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マイドライブ\"/>
    </mc:Choice>
  </mc:AlternateContent>
  <bookViews>
    <workbookView xWindow="0" yWindow="0" windowWidth="28800" windowHeight="12210" tabRatio="751" firstSheet="1" activeTab="1"/>
  </bookViews>
  <sheets>
    <sheet name="Graph1" sheetId="14" r:id="rId1"/>
    <sheet name="学生名簿" sheetId="1" r:id="rId2"/>
    <sheet name="４月" sheetId="2" r:id="rId3"/>
    <sheet name="５月" sheetId="3" r:id="rId4"/>
    <sheet name="６月" sheetId="4" r:id="rId5"/>
    <sheet name="７月" sheetId="5" r:id="rId6"/>
    <sheet name="８月" sheetId="6" r:id="rId7"/>
    <sheet name="９月" sheetId="7" r:id="rId8"/>
    <sheet name="１０月" sheetId="8" r:id="rId9"/>
    <sheet name="１１月" sheetId="9" r:id="rId10"/>
    <sheet name="１２月" sheetId="10" r:id="rId11"/>
    <sheet name="１月" sheetId="11" r:id="rId12"/>
    <sheet name="２月" sheetId="12" r:id="rId13"/>
    <sheet name="３月" sheetId="13" r:id="rId14"/>
  </sheets>
  <definedNames>
    <definedName name="_xlnm._FilterDatabase" localSheetId="8" hidden="1">'１０月'!$A$4:$BT$241</definedName>
    <definedName name="_xlnm._FilterDatabase" localSheetId="9" hidden="1">'１１月'!$A$4:$BT$241</definedName>
    <definedName name="_xlnm._FilterDatabase" localSheetId="10" hidden="1">'１２月'!$A$4:$BT$241</definedName>
    <definedName name="_xlnm._FilterDatabase" localSheetId="11" hidden="1">'１月'!$A$4:$BT$241</definedName>
    <definedName name="_xlnm._FilterDatabase" localSheetId="12" hidden="1">'２月'!$A$4:$BT$241</definedName>
    <definedName name="_xlnm._FilterDatabase" localSheetId="13" hidden="1">'３月'!$A$4:$BT$241</definedName>
    <definedName name="_xlnm._FilterDatabase" localSheetId="2" hidden="1">'４月'!$A$4:$BT$241</definedName>
    <definedName name="_xlnm._FilterDatabase" localSheetId="3" hidden="1">'５月'!$A$4:$BT$411</definedName>
    <definedName name="_xlnm._FilterDatabase" localSheetId="4" hidden="1">'６月'!$A$4:$BT$241</definedName>
    <definedName name="_xlnm._FilterDatabase" localSheetId="5" hidden="1">'７月'!$A$4:$BT$241</definedName>
    <definedName name="_xlnm._FilterDatabase" localSheetId="6" hidden="1">'８月'!$A$4:$BT$241</definedName>
    <definedName name="_xlnm._FilterDatabase" localSheetId="7" hidden="1">'９月'!$A$4:$BT$241</definedName>
    <definedName name="_xlnm._FilterDatabase" localSheetId="1" hidden="1">学生名簿!$A$6:$AE$243</definedName>
  </definedNames>
  <calcPr calcId="162913"/>
</workbook>
</file>

<file path=xl/calcChain.xml><?xml version="1.0" encoding="utf-8"?>
<calcChain xmlns="http://schemas.openxmlformats.org/spreadsheetml/2006/main">
  <c r="AB13" i="11" l="1"/>
  <c r="Y5" i="11"/>
  <c r="Y6" i="11"/>
  <c r="Y7" i="11"/>
  <c r="Y9" i="11"/>
  <c r="Y10" i="11"/>
  <c r="Y11" i="11"/>
  <c r="Y12" i="11"/>
  <c r="Y13" i="11"/>
  <c r="Y14" i="11"/>
  <c r="Y16" i="11"/>
  <c r="BF15" i="8" l="1"/>
  <c r="BF16" i="8"/>
  <c r="BF5" i="8"/>
  <c r="BF6" i="8"/>
  <c r="BF7" i="8"/>
  <c r="BF8" i="8"/>
  <c r="BF10" i="8"/>
  <c r="BF11" i="8"/>
  <c r="AU5" i="8" l="1"/>
  <c r="AU6" i="8"/>
  <c r="AU7" i="8"/>
  <c r="AU10" i="8"/>
  <c r="AU11" i="8"/>
  <c r="AU12" i="8"/>
  <c r="AU15" i="8"/>
  <c r="AJ8" i="8" l="1"/>
  <c r="AJ9" i="8"/>
  <c r="AJ10" i="8"/>
  <c r="AJ11" i="8"/>
  <c r="AJ12" i="8"/>
  <c r="AJ13" i="8"/>
  <c r="AJ15" i="8"/>
  <c r="AJ16" i="8"/>
  <c r="AJ5" i="8"/>
  <c r="AJ6" i="8"/>
  <c r="AJ7" i="8"/>
  <c r="Y5" i="8" l="1"/>
  <c r="Y6" i="8"/>
  <c r="Y7" i="8"/>
  <c r="Y8" i="8"/>
  <c r="Y9" i="8"/>
  <c r="Y10" i="8"/>
  <c r="Y11" i="8"/>
  <c r="Y12" i="8"/>
  <c r="Y13" i="8"/>
  <c r="Y14" i="8"/>
  <c r="Y15" i="8"/>
  <c r="Y16" i="8"/>
  <c r="BQ5" i="7"/>
  <c r="BQ6" i="7"/>
  <c r="BQ7" i="7"/>
  <c r="BQ8" i="7"/>
  <c r="BQ10" i="7"/>
  <c r="BQ11" i="7"/>
  <c r="BQ12" i="7"/>
  <c r="BQ15" i="7"/>
  <c r="AL33" i="1" l="1"/>
  <c r="AM33" i="1"/>
  <c r="AL31" i="1"/>
  <c r="AM31" i="1"/>
  <c r="AB20" i="1" l="1"/>
  <c r="AB21" i="1"/>
  <c r="AT2" i="3" l="1"/>
  <c r="AI16" i="2" l="1"/>
  <c r="N43" i="2" l="1"/>
  <c r="R245" i="1" l="1"/>
  <c r="AM21" i="1" l="1"/>
  <c r="AM22" i="1"/>
  <c r="AM23" i="1"/>
  <c r="AM24" i="1"/>
  <c r="AM25" i="1" l="1"/>
  <c r="AI6" i="12"/>
  <c r="AI7" i="12"/>
  <c r="AI8" i="12"/>
  <c r="AI9" i="12"/>
  <c r="AI10" i="12"/>
  <c r="AI11" i="12"/>
  <c r="AI12" i="12"/>
  <c r="AI13" i="12"/>
  <c r="AI14" i="12"/>
  <c r="AI15" i="12"/>
  <c r="AI16" i="12"/>
  <c r="AI17" i="12"/>
  <c r="AI18" i="12"/>
  <c r="AI19" i="12"/>
  <c r="AI20" i="12"/>
  <c r="AI21" i="12"/>
  <c r="AI22" i="12"/>
  <c r="AI23" i="12"/>
  <c r="AI24" i="12"/>
  <c r="AI25" i="12"/>
  <c r="AI26" i="12"/>
  <c r="AI27" i="12"/>
  <c r="AI28" i="12"/>
  <c r="AI29" i="12"/>
  <c r="BE7" i="11"/>
  <c r="BE8" i="11"/>
  <c r="BE9" i="11"/>
  <c r="BE10" i="11"/>
  <c r="BE11" i="11"/>
  <c r="BE12" i="11"/>
  <c r="BE13" i="11"/>
  <c r="BE14" i="11"/>
  <c r="BE15" i="11"/>
  <c r="BE16" i="11"/>
  <c r="BE17" i="11"/>
  <c r="BE18" i="11"/>
  <c r="BE19" i="11"/>
  <c r="BE20" i="11"/>
  <c r="BE21" i="11"/>
  <c r="BE22" i="11"/>
  <c r="BE23" i="11"/>
  <c r="BE24" i="11"/>
  <c r="BE25" i="11"/>
  <c r="BE26" i="11"/>
  <c r="BE27" i="11"/>
  <c r="BE28" i="11"/>
  <c r="BP7" i="11"/>
  <c r="BP8" i="11"/>
  <c r="BP9" i="11"/>
  <c r="BP10" i="11"/>
  <c r="BP11" i="11"/>
  <c r="BP12" i="11"/>
  <c r="BP13" i="11"/>
  <c r="BP14" i="11"/>
  <c r="BP15" i="11"/>
  <c r="BP16" i="11"/>
  <c r="BP17" i="11"/>
  <c r="BP18" i="11"/>
  <c r="BP19" i="11"/>
  <c r="BP20" i="11"/>
  <c r="BP21" i="11"/>
  <c r="BP22" i="11"/>
  <c r="BP23" i="11"/>
  <c r="BP24" i="11"/>
  <c r="BP25" i="11"/>
  <c r="BP26" i="11"/>
  <c r="BP27" i="11"/>
  <c r="BP28" i="11"/>
  <c r="AI6" i="10"/>
  <c r="AI7" i="10"/>
  <c r="AI8" i="10"/>
  <c r="AI9" i="10"/>
  <c r="AI10" i="10"/>
  <c r="AI11" i="10"/>
  <c r="AI12" i="10"/>
  <c r="AI13" i="10"/>
  <c r="AI14" i="10"/>
  <c r="AI15" i="10"/>
  <c r="AI16" i="10"/>
  <c r="AI17" i="10"/>
  <c r="AI18" i="10"/>
  <c r="AI19" i="10"/>
  <c r="AI20" i="10"/>
  <c r="AI21" i="10"/>
  <c r="AI22" i="10"/>
  <c r="AI23" i="10"/>
  <c r="AI24" i="10"/>
  <c r="AI25" i="10"/>
  <c r="AI26" i="10"/>
  <c r="AI27" i="10"/>
  <c r="AI28" i="10"/>
  <c r="X6" i="10"/>
  <c r="X7" i="10"/>
  <c r="X8" i="10"/>
  <c r="X9" i="10"/>
  <c r="X10" i="10"/>
  <c r="X11" i="10"/>
  <c r="X12" i="10"/>
  <c r="X13" i="10"/>
  <c r="X14" i="10"/>
  <c r="X15" i="10"/>
  <c r="X16" i="10"/>
  <c r="X17" i="10"/>
  <c r="X18" i="10"/>
  <c r="X19" i="10"/>
  <c r="X20" i="10"/>
  <c r="X21" i="10"/>
  <c r="X22" i="10"/>
  <c r="X23" i="10"/>
  <c r="X24" i="10"/>
  <c r="X25" i="10"/>
  <c r="X26" i="10"/>
  <c r="X27" i="10"/>
  <c r="BP7" i="9"/>
  <c r="BP8" i="9"/>
  <c r="BP9" i="9"/>
  <c r="BP10" i="9"/>
  <c r="BP11" i="9"/>
  <c r="BP12" i="9"/>
  <c r="BP13" i="9"/>
  <c r="BP14" i="9"/>
  <c r="BP15" i="9"/>
  <c r="BP16" i="9"/>
  <c r="BP17" i="9"/>
  <c r="BP18" i="9"/>
  <c r="BP19" i="9"/>
  <c r="BP20" i="9"/>
  <c r="BP21" i="9"/>
  <c r="BP22" i="9"/>
  <c r="BP23" i="9"/>
  <c r="BP24" i="9"/>
  <c r="BP25" i="9"/>
  <c r="BP26" i="9"/>
  <c r="BE7" i="9"/>
  <c r="BE8" i="9"/>
  <c r="BE9" i="9"/>
  <c r="BE10" i="9"/>
  <c r="BE11" i="9"/>
  <c r="BE12" i="9"/>
  <c r="BE13" i="9"/>
  <c r="BE14" i="9"/>
  <c r="BE15" i="9"/>
  <c r="BE16" i="9"/>
  <c r="BE17" i="9"/>
  <c r="BE18" i="9"/>
  <c r="BE19" i="9"/>
  <c r="BE20" i="9"/>
  <c r="BE21" i="9"/>
  <c r="BE22" i="9"/>
  <c r="BE23" i="9"/>
  <c r="BE24" i="9"/>
  <c r="BE25" i="9"/>
  <c r="AN5" i="8"/>
  <c r="F28" i="11" l="1"/>
  <c r="F28" i="12"/>
  <c r="N7" i="4" l="1"/>
  <c r="N8" i="4"/>
  <c r="N9" i="4"/>
  <c r="N10" i="4"/>
  <c r="N11" i="4"/>
  <c r="N12" i="4"/>
  <c r="N13" i="4"/>
  <c r="N14" i="4"/>
  <c r="N15" i="4"/>
  <c r="N16" i="4"/>
  <c r="N17" i="4"/>
  <c r="N18" i="4"/>
  <c r="N19" i="4"/>
  <c r="N20" i="4"/>
  <c r="N21" i="4"/>
  <c r="N22" i="4"/>
  <c r="N23" i="4"/>
  <c r="N24" i="4"/>
  <c r="N25" i="4"/>
  <c r="N26" i="4"/>
  <c r="N27" i="4"/>
  <c r="N28" i="4"/>
  <c r="N29" i="4"/>
  <c r="K7" i="4"/>
  <c r="K8" i="4"/>
  <c r="K9" i="4"/>
  <c r="K10" i="4"/>
  <c r="K11" i="4"/>
  <c r="K12" i="4"/>
  <c r="K13" i="4"/>
  <c r="K14" i="4"/>
  <c r="K15" i="4"/>
  <c r="K16" i="4"/>
  <c r="K17" i="4"/>
  <c r="K18" i="4"/>
  <c r="K19" i="4"/>
  <c r="K20" i="4"/>
  <c r="K21" i="4"/>
  <c r="K22" i="4"/>
  <c r="K23" i="4"/>
  <c r="K24" i="4"/>
  <c r="K25" i="4"/>
  <c r="K26" i="4"/>
  <c r="K27" i="4"/>
  <c r="K28" i="4"/>
  <c r="K29" i="4"/>
  <c r="M2" i="4"/>
  <c r="I2" i="4"/>
  <c r="F9" i="2" l="1"/>
  <c r="AT241" i="8" l="1"/>
  <c r="AT240" i="8"/>
  <c r="AT239" i="8"/>
  <c r="AT238" i="8"/>
  <c r="AT237" i="8"/>
  <c r="AT236" i="8"/>
  <c r="AT235" i="8"/>
  <c r="AT234" i="8"/>
  <c r="AT233" i="8"/>
  <c r="AT232" i="8"/>
  <c r="AT231" i="8"/>
  <c r="AT230" i="8"/>
  <c r="AT229" i="8"/>
  <c r="AT228" i="8"/>
  <c r="AT227" i="8"/>
  <c r="AT226" i="8"/>
  <c r="AT225" i="8"/>
  <c r="AT224" i="8"/>
  <c r="AT223" i="8"/>
  <c r="AT222" i="8"/>
  <c r="AT221" i="8"/>
  <c r="AT220" i="8"/>
  <c r="AT219" i="8"/>
  <c r="AT218" i="8"/>
  <c r="AT217" i="8"/>
  <c r="AT216" i="8"/>
  <c r="AT215" i="8"/>
  <c r="AT214" i="8"/>
  <c r="AT213" i="8"/>
  <c r="AT212" i="8"/>
  <c r="AT211" i="8"/>
  <c r="AT210" i="8"/>
  <c r="AT209" i="8"/>
  <c r="AT208" i="8"/>
  <c r="AT207" i="8"/>
  <c r="AT206" i="8"/>
  <c r="AT205" i="8"/>
  <c r="AT204" i="8"/>
  <c r="AT203" i="8"/>
  <c r="AT202" i="8"/>
  <c r="AT201" i="8"/>
  <c r="AT200" i="8"/>
  <c r="AT199" i="8"/>
  <c r="AT198" i="8"/>
  <c r="AT197" i="8"/>
  <c r="AT196" i="8"/>
  <c r="AT195" i="8"/>
  <c r="AT194" i="8"/>
  <c r="AT193" i="8"/>
  <c r="AT192" i="8"/>
  <c r="AT191" i="8"/>
  <c r="AT190" i="8"/>
  <c r="AT189" i="8"/>
  <c r="AT188" i="8"/>
  <c r="AT187" i="8"/>
  <c r="AT186" i="8"/>
  <c r="AT185" i="8"/>
  <c r="AT184" i="8"/>
  <c r="AT183" i="8"/>
  <c r="AT182" i="8"/>
  <c r="AT181" i="8"/>
  <c r="AT180" i="8"/>
  <c r="AT179" i="8"/>
  <c r="AT178" i="8"/>
  <c r="AT177" i="8"/>
  <c r="AT176" i="8"/>
  <c r="AT175" i="8"/>
  <c r="AT174" i="8"/>
  <c r="AT173" i="8"/>
  <c r="AT172" i="8"/>
  <c r="AT171" i="8"/>
  <c r="AT170" i="8"/>
  <c r="AT169" i="8"/>
  <c r="AT168" i="8"/>
  <c r="AT167" i="8"/>
  <c r="AT166" i="8"/>
  <c r="AT165" i="8"/>
  <c r="AT164" i="8"/>
  <c r="AT163" i="8"/>
  <c r="AT162" i="8"/>
  <c r="AT161" i="8"/>
  <c r="AT160" i="8"/>
  <c r="AT159" i="8"/>
  <c r="AT158" i="8"/>
  <c r="AT157" i="8"/>
  <c r="AT156" i="8"/>
  <c r="AT155" i="8"/>
  <c r="AT154" i="8"/>
  <c r="AT153" i="8"/>
  <c r="AT152" i="8"/>
  <c r="AT151" i="8"/>
  <c r="AT150" i="8"/>
  <c r="AT149" i="8"/>
  <c r="AT148" i="8"/>
  <c r="AT147" i="8"/>
  <c r="AT146" i="8"/>
  <c r="AT145" i="8"/>
  <c r="AT144" i="8"/>
  <c r="AT143" i="8"/>
  <c r="AT142" i="8"/>
  <c r="AT141" i="8"/>
  <c r="AT140" i="8"/>
  <c r="AT139" i="8"/>
  <c r="AT138" i="8"/>
  <c r="AT137" i="8"/>
  <c r="AT136" i="8"/>
  <c r="AT135" i="8"/>
  <c r="AT134" i="8"/>
  <c r="AT133" i="8"/>
  <c r="AT132" i="8"/>
  <c r="AT131" i="8"/>
  <c r="AT130" i="8"/>
  <c r="AT129" i="8"/>
  <c r="AT128" i="8"/>
  <c r="AT127" i="8"/>
  <c r="AT126" i="8"/>
  <c r="AT125" i="8"/>
  <c r="AT124" i="8"/>
  <c r="AT123" i="8"/>
  <c r="AT122" i="8"/>
  <c r="AT121" i="8"/>
  <c r="AT120" i="8"/>
  <c r="AT119" i="8"/>
  <c r="AT118" i="8"/>
  <c r="AT117" i="8"/>
  <c r="AT116" i="8"/>
  <c r="AT115" i="8"/>
  <c r="AT114" i="8"/>
  <c r="AT113" i="8"/>
  <c r="AT112" i="8"/>
  <c r="AT111" i="8"/>
  <c r="AT110" i="8"/>
  <c r="AT109" i="8"/>
  <c r="AT108" i="8"/>
  <c r="AT107" i="8"/>
  <c r="AT106" i="8"/>
  <c r="AT105" i="8"/>
  <c r="AT104" i="8"/>
  <c r="AT103" i="8"/>
  <c r="AT102" i="8"/>
  <c r="AT101" i="8"/>
  <c r="AT100" i="8"/>
  <c r="AT99" i="8"/>
  <c r="AT98" i="8"/>
  <c r="AT97" i="8"/>
  <c r="AT96" i="8"/>
  <c r="AT95" i="8"/>
  <c r="AT94" i="8"/>
  <c r="AT93" i="8"/>
  <c r="AT92" i="8"/>
  <c r="AT91" i="8"/>
  <c r="AT90" i="8"/>
  <c r="AT89" i="8"/>
  <c r="AT88" i="8"/>
  <c r="AT87" i="8"/>
  <c r="AT86" i="8"/>
  <c r="AT85" i="8"/>
  <c r="AT84" i="8"/>
  <c r="AT83" i="8"/>
  <c r="AT82" i="8"/>
  <c r="AT81" i="8"/>
  <c r="AT80" i="8"/>
  <c r="AT79" i="8"/>
  <c r="AT78" i="8"/>
  <c r="AT77" i="8"/>
  <c r="AT76" i="8"/>
  <c r="AT75" i="8"/>
  <c r="AT74" i="8"/>
  <c r="AT73" i="8"/>
  <c r="AT72" i="8"/>
  <c r="AT71" i="8"/>
  <c r="AT70" i="8"/>
  <c r="AT69" i="8"/>
  <c r="AT68" i="8"/>
  <c r="AT67" i="8"/>
  <c r="AT66" i="8"/>
  <c r="AT65" i="8"/>
  <c r="AT64" i="8"/>
  <c r="AT63" i="8"/>
  <c r="AT62" i="8"/>
  <c r="AT61" i="8"/>
  <c r="AT60" i="8"/>
  <c r="AT59" i="8"/>
  <c r="AT58" i="8"/>
  <c r="AT57" i="8"/>
  <c r="AT56" i="8"/>
  <c r="AT55" i="8"/>
  <c r="AT54" i="8"/>
  <c r="AT53" i="8"/>
  <c r="AT52" i="8"/>
  <c r="AT51" i="8"/>
  <c r="AT50" i="8"/>
  <c r="AT49" i="8"/>
  <c r="AT48" i="8"/>
  <c r="AT47" i="8"/>
  <c r="AT46" i="8"/>
  <c r="AT45" i="8"/>
  <c r="AT44" i="8"/>
  <c r="AT43" i="8"/>
  <c r="AT42" i="8"/>
  <c r="AT41" i="8"/>
  <c r="AT40" i="8"/>
  <c r="AT39" i="8"/>
  <c r="AT38" i="8"/>
  <c r="AT37" i="8"/>
  <c r="AT36" i="8"/>
  <c r="AT35" i="8"/>
  <c r="AT34" i="8"/>
  <c r="AT33" i="8"/>
  <c r="AT32" i="8"/>
  <c r="AT31" i="8"/>
  <c r="AT30" i="8"/>
  <c r="AT29" i="8"/>
  <c r="AT28" i="8"/>
  <c r="AT27" i="8"/>
  <c r="AT26" i="8"/>
  <c r="AT25" i="8"/>
  <c r="AT24" i="8"/>
  <c r="AT23" i="8"/>
  <c r="AT22" i="8"/>
  <c r="AT21" i="8"/>
  <c r="AT20" i="8"/>
  <c r="AT19" i="8"/>
  <c r="AT18" i="8"/>
  <c r="AT17" i="8"/>
  <c r="AT16" i="8"/>
  <c r="AT15" i="8"/>
  <c r="AT14" i="8"/>
  <c r="AT13" i="8"/>
  <c r="AT12" i="8"/>
  <c r="AT11" i="8"/>
  <c r="AT10" i="8"/>
  <c r="AT9" i="8"/>
  <c r="AT8" i="8"/>
  <c r="AT7" i="8"/>
  <c r="AT6" i="8"/>
  <c r="AT5" i="8"/>
  <c r="R5" i="7" l="1"/>
  <c r="BP241" i="13" l="1"/>
  <c r="BS241" i="13" s="1"/>
  <c r="BP240" i="13"/>
  <c r="BS240" i="13" s="1"/>
  <c r="BP239" i="13"/>
  <c r="BS239" i="13" s="1"/>
  <c r="BP238" i="13"/>
  <c r="BS238" i="13" s="1"/>
  <c r="BP237" i="13"/>
  <c r="BS237" i="13" s="1"/>
  <c r="BP236" i="13"/>
  <c r="BS236" i="13" s="1"/>
  <c r="BP235" i="13"/>
  <c r="BS235" i="13" s="1"/>
  <c r="BP234" i="13"/>
  <c r="BS234" i="13" s="1"/>
  <c r="BP233" i="13"/>
  <c r="BS233" i="13" s="1"/>
  <c r="BP232" i="13"/>
  <c r="BS232" i="13" s="1"/>
  <c r="BP231" i="13"/>
  <c r="BS231" i="13" s="1"/>
  <c r="BP230" i="13"/>
  <c r="BS230" i="13" s="1"/>
  <c r="BP229" i="13"/>
  <c r="BS229" i="13" s="1"/>
  <c r="BP228" i="13"/>
  <c r="BS228" i="13" s="1"/>
  <c r="BP227" i="13"/>
  <c r="BS227" i="13" s="1"/>
  <c r="BP226" i="13"/>
  <c r="BS226" i="13" s="1"/>
  <c r="BP225" i="13"/>
  <c r="BS225" i="13" s="1"/>
  <c r="BP224" i="13"/>
  <c r="BS224" i="13" s="1"/>
  <c r="BP223" i="13"/>
  <c r="BS223" i="13" s="1"/>
  <c r="BP222" i="13"/>
  <c r="BS222" i="13" s="1"/>
  <c r="BP221" i="13"/>
  <c r="BS221" i="13" s="1"/>
  <c r="BP220" i="13"/>
  <c r="BS220" i="13" s="1"/>
  <c r="BP219" i="13"/>
  <c r="BS219" i="13" s="1"/>
  <c r="BP218" i="13"/>
  <c r="BS218" i="13" s="1"/>
  <c r="BP217" i="13"/>
  <c r="BS217" i="13" s="1"/>
  <c r="BP216" i="13"/>
  <c r="BS216" i="13" s="1"/>
  <c r="BP215" i="13"/>
  <c r="BS215" i="13" s="1"/>
  <c r="BP214" i="13"/>
  <c r="BS214" i="13" s="1"/>
  <c r="BP213" i="13"/>
  <c r="BS213" i="13" s="1"/>
  <c r="BP212" i="13"/>
  <c r="BS212" i="13" s="1"/>
  <c r="BP211" i="13"/>
  <c r="BS211" i="13" s="1"/>
  <c r="BP210" i="13"/>
  <c r="BS210" i="13" s="1"/>
  <c r="BP209" i="13"/>
  <c r="BS209" i="13" s="1"/>
  <c r="BP208" i="13"/>
  <c r="BS208" i="13" s="1"/>
  <c r="BP207" i="13"/>
  <c r="BS207" i="13" s="1"/>
  <c r="BP206" i="13"/>
  <c r="BS206" i="13" s="1"/>
  <c r="BP205" i="13"/>
  <c r="BS205" i="13" s="1"/>
  <c r="BP204" i="13"/>
  <c r="BS204" i="13" s="1"/>
  <c r="BP203" i="13"/>
  <c r="BS203" i="13" s="1"/>
  <c r="BP202" i="13"/>
  <c r="BS202" i="13" s="1"/>
  <c r="BP201" i="13"/>
  <c r="BS201" i="13" s="1"/>
  <c r="BP200" i="13"/>
  <c r="BS200" i="13" s="1"/>
  <c r="BP199" i="13"/>
  <c r="BS199" i="13" s="1"/>
  <c r="BP198" i="13"/>
  <c r="BS198" i="13" s="1"/>
  <c r="BP197" i="13"/>
  <c r="BS197" i="13" s="1"/>
  <c r="BP196" i="13"/>
  <c r="BS196" i="13" s="1"/>
  <c r="BP195" i="13"/>
  <c r="BS195" i="13" s="1"/>
  <c r="BP194" i="13"/>
  <c r="BS194" i="13" s="1"/>
  <c r="BP193" i="13"/>
  <c r="BS193" i="13" s="1"/>
  <c r="BP192" i="13"/>
  <c r="BS192" i="13" s="1"/>
  <c r="BP191" i="13"/>
  <c r="BS191" i="13" s="1"/>
  <c r="BP190" i="13"/>
  <c r="BS190" i="13" s="1"/>
  <c r="BP189" i="13"/>
  <c r="BS189" i="13" s="1"/>
  <c r="BP188" i="13"/>
  <c r="BS188" i="13" s="1"/>
  <c r="BP187" i="13"/>
  <c r="BS187" i="13" s="1"/>
  <c r="BP186" i="13"/>
  <c r="BS186" i="13" s="1"/>
  <c r="BP185" i="13"/>
  <c r="BS185" i="13" s="1"/>
  <c r="BP184" i="13"/>
  <c r="BS184" i="13" s="1"/>
  <c r="BP183" i="13"/>
  <c r="BS183" i="13" s="1"/>
  <c r="BP182" i="13"/>
  <c r="BS182" i="13" s="1"/>
  <c r="BP181" i="13"/>
  <c r="BS181" i="13" s="1"/>
  <c r="BP180" i="13"/>
  <c r="BS180" i="13" s="1"/>
  <c r="BP179" i="13"/>
  <c r="BS179" i="13" s="1"/>
  <c r="BP178" i="13"/>
  <c r="BS178" i="13" s="1"/>
  <c r="BP177" i="13"/>
  <c r="BS177" i="13" s="1"/>
  <c r="BP176" i="13"/>
  <c r="BS176" i="13" s="1"/>
  <c r="BP175" i="13"/>
  <c r="BS175" i="13" s="1"/>
  <c r="BP174" i="13"/>
  <c r="BS174" i="13" s="1"/>
  <c r="BP173" i="13"/>
  <c r="BS173" i="13" s="1"/>
  <c r="BP172" i="13"/>
  <c r="BS172" i="13" s="1"/>
  <c r="BP171" i="13"/>
  <c r="BS171" i="13" s="1"/>
  <c r="BP170" i="13"/>
  <c r="BS170" i="13" s="1"/>
  <c r="BP169" i="13"/>
  <c r="BS169" i="13" s="1"/>
  <c r="BP168" i="13"/>
  <c r="BS168" i="13" s="1"/>
  <c r="BP167" i="13"/>
  <c r="BS167" i="13" s="1"/>
  <c r="BP166" i="13"/>
  <c r="BS166" i="13" s="1"/>
  <c r="BP165" i="13"/>
  <c r="BS165" i="13" s="1"/>
  <c r="BP164" i="13"/>
  <c r="BS164" i="13" s="1"/>
  <c r="BP163" i="13"/>
  <c r="BS163" i="13" s="1"/>
  <c r="BP162" i="13"/>
  <c r="BS162" i="13" s="1"/>
  <c r="BP161" i="13"/>
  <c r="BS161" i="13" s="1"/>
  <c r="BP160" i="13"/>
  <c r="BS160" i="13" s="1"/>
  <c r="BP159" i="13"/>
  <c r="BS159" i="13" s="1"/>
  <c r="BP158" i="13"/>
  <c r="BS158" i="13" s="1"/>
  <c r="BP157" i="13"/>
  <c r="BS157" i="13" s="1"/>
  <c r="BP156" i="13"/>
  <c r="BS156" i="13" s="1"/>
  <c r="BP155" i="13"/>
  <c r="BS155" i="13" s="1"/>
  <c r="BP154" i="13"/>
  <c r="BS154" i="13" s="1"/>
  <c r="BP153" i="13"/>
  <c r="BS153" i="13" s="1"/>
  <c r="BP152" i="13"/>
  <c r="BS152" i="13" s="1"/>
  <c r="BP151" i="13"/>
  <c r="BS151" i="13" s="1"/>
  <c r="BP150" i="13"/>
  <c r="BS150" i="13" s="1"/>
  <c r="BP149" i="13"/>
  <c r="BS149" i="13" s="1"/>
  <c r="BP148" i="13"/>
  <c r="BS148" i="13" s="1"/>
  <c r="BP147" i="13"/>
  <c r="BS147" i="13" s="1"/>
  <c r="BP146" i="13"/>
  <c r="BS146" i="13" s="1"/>
  <c r="BP145" i="13"/>
  <c r="BS145" i="13" s="1"/>
  <c r="BP144" i="13"/>
  <c r="BS144" i="13" s="1"/>
  <c r="BP143" i="13"/>
  <c r="BS143" i="13" s="1"/>
  <c r="BP142" i="13"/>
  <c r="BS142" i="13" s="1"/>
  <c r="BP141" i="13"/>
  <c r="BS141" i="13" s="1"/>
  <c r="BP140" i="13"/>
  <c r="BS140" i="13" s="1"/>
  <c r="BP139" i="13"/>
  <c r="BS139" i="13" s="1"/>
  <c r="BP138" i="13"/>
  <c r="BS138" i="13" s="1"/>
  <c r="BP137" i="13"/>
  <c r="BS137" i="13" s="1"/>
  <c r="BP136" i="13"/>
  <c r="BS136" i="13" s="1"/>
  <c r="BP135" i="13"/>
  <c r="BS135" i="13" s="1"/>
  <c r="BP134" i="13"/>
  <c r="BS134" i="13" s="1"/>
  <c r="BP133" i="13"/>
  <c r="BS133" i="13" s="1"/>
  <c r="BP132" i="13"/>
  <c r="BS132" i="13" s="1"/>
  <c r="BP131" i="13"/>
  <c r="BS131" i="13" s="1"/>
  <c r="BP130" i="13"/>
  <c r="BS130" i="13" s="1"/>
  <c r="BP129" i="13"/>
  <c r="BS129" i="13" s="1"/>
  <c r="BP128" i="13"/>
  <c r="BS128" i="13" s="1"/>
  <c r="BP127" i="13"/>
  <c r="BS127" i="13" s="1"/>
  <c r="BP126" i="13"/>
  <c r="BS126" i="13" s="1"/>
  <c r="BP125" i="13"/>
  <c r="BS125" i="13" s="1"/>
  <c r="BP124" i="13"/>
  <c r="BS124" i="13" s="1"/>
  <c r="BP123" i="13"/>
  <c r="BS123" i="13" s="1"/>
  <c r="BP122" i="13"/>
  <c r="BS122" i="13" s="1"/>
  <c r="BP121" i="13"/>
  <c r="BS121" i="13" s="1"/>
  <c r="BP120" i="13"/>
  <c r="BS120" i="13" s="1"/>
  <c r="BP119" i="13"/>
  <c r="BS119" i="13" s="1"/>
  <c r="BP118" i="13"/>
  <c r="BS118" i="13" s="1"/>
  <c r="BP117" i="13"/>
  <c r="BS117" i="13" s="1"/>
  <c r="BP116" i="13"/>
  <c r="BS116" i="13" s="1"/>
  <c r="BP115" i="13"/>
  <c r="BS115" i="13" s="1"/>
  <c r="BP114" i="13"/>
  <c r="BS114" i="13" s="1"/>
  <c r="BP113" i="13"/>
  <c r="BS113" i="13" s="1"/>
  <c r="BP112" i="13"/>
  <c r="BS112" i="13" s="1"/>
  <c r="BP111" i="13"/>
  <c r="BS111" i="13" s="1"/>
  <c r="BP110" i="13"/>
  <c r="BS110" i="13" s="1"/>
  <c r="BP109" i="13"/>
  <c r="BS109" i="13" s="1"/>
  <c r="BP108" i="13"/>
  <c r="BS108" i="13" s="1"/>
  <c r="BP107" i="13"/>
  <c r="BS107" i="13" s="1"/>
  <c r="BP106" i="13"/>
  <c r="BS106" i="13" s="1"/>
  <c r="BP105" i="13"/>
  <c r="BS105" i="13" s="1"/>
  <c r="BP104" i="13"/>
  <c r="BS104" i="13" s="1"/>
  <c r="BP103" i="13"/>
  <c r="BS103" i="13" s="1"/>
  <c r="BP102" i="13"/>
  <c r="BS102" i="13" s="1"/>
  <c r="BP101" i="13"/>
  <c r="BS101" i="13" s="1"/>
  <c r="BP100" i="13"/>
  <c r="BS100" i="13" s="1"/>
  <c r="BP99" i="13"/>
  <c r="BS99" i="13" s="1"/>
  <c r="BP98" i="13"/>
  <c r="BS98" i="13" s="1"/>
  <c r="BP97" i="13"/>
  <c r="BS97" i="13" s="1"/>
  <c r="BP96" i="13"/>
  <c r="BS96" i="13" s="1"/>
  <c r="BP95" i="13"/>
  <c r="BS95" i="13" s="1"/>
  <c r="BP94" i="13"/>
  <c r="BS94" i="13" s="1"/>
  <c r="BP93" i="13"/>
  <c r="BS93" i="13" s="1"/>
  <c r="BP92" i="13"/>
  <c r="BS92" i="13" s="1"/>
  <c r="BP91" i="13"/>
  <c r="BS91" i="13" s="1"/>
  <c r="BP90" i="13"/>
  <c r="BS90" i="13" s="1"/>
  <c r="BP89" i="13"/>
  <c r="BS89" i="13" s="1"/>
  <c r="BP88" i="13"/>
  <c r="BS88" i="13" s="1"/>
  <c r="BP87" i="13"/>
  <c r="BS87" i="13" s="1"/>
  <c r="BP86" i="13"/>
  <c r="BS86" i="13" s="1"/>
  <c r="BP85" i="13"/>
  <c r="BS85" i="13" s="1"/>
  <c r="BP84" i="13"/>
  <c r="BS84" i="13" s="1"/>
  <c r="BP83" i="13"/>
  <c r="BS83" i="13" s="1"/>
  <c r="BP82" i="13"/>
  <c r="BS82" i="13" s="1"/>
  <c r="BP81" i="13"/>
  <c r="BS81" i="13" s="1"/>
  <c r="BP80" i="13"/>
  <c r="BS80" i="13" s="1"/>
  <c r="BP79" i="13"/>
  <c r="BS79" i="13" s="1"/>
  <c r="BP78" i="13"/>
  <c r="BS78" i="13" s="1"/>
  <c r="BP77" i="13"/>
  <c r="BS77" i="13" s="1"/>
  <c r="BP76" i="13"/>
  <c r="BS76" i="13" s="1"/>
  <c r="BP75" i="13"/>
  <c r="BS75" i="13" s="1"/>
  <c r="BP74" i="13"/>
  <c r="BS74" i="13" s="1"/>
  <c r="BP73" i="13"/>
  <c r="BS73" i="13" s="1"/>
  <c r="BP72" i="13"/>
  <c r="BS72" i="13" s="1"/>
  <c r="BP71" i="13"/>
  <c r="BS71" i="13" s="1"/>
  <c r="BP70" i="13"/>
  <c r="BS70" i="13" s="1"/>
  <c r="BP69" i="13"/>
  <c r="BS69" i="13" s="1"/>
  <c r="BP68" i="13"/>
  <c r="BS68" i="13" s="1"/>
  <c r="BP67" i="13"/>
  <c r="BS67" i="13" s="1"/>
  <c r="BP66" i="13"/>
  <c r="BS66" i="13" s="1"/>
  <c r="BP65" i="13"/>
  <c r="BS65" i="13" s="1"/>
  <c r="BP64" i="13"/>
  <c r="BS64" i="13" s="1"/>
  <c r="BP63" i="13"/>
  <c r="BS63" i="13" s="1"/>
  <c r="BP62" i="13"/>
  <c r="BS62" i="13" s="1"/>
  <c r="BP61" i="13"/>
  <c r="BS61" i="13" s="1"/>
  <c r="BP60" i="13"/>
  <c r="BS60" i="13" s="1"/>
  <c r="BP59" i="13"/>
  <c r="BS59" i="13" s="1"/>
  <c r="BP58" i="13"/>
  <c r="BS58" i="13" s="1"/>
  <c r="BP57" i="13"/>
  <c r="BS57" i="13" s="1"/>
  <c r="BP56" i="13"/>
  <c r="BS56" i="13" s="1"/>
  <c r="BP55" i="13"/>
  <c r="BS55" i="13" s="1"/>
  <c r="BP54" i="13"/>
  <c r="BS54" i="13" s="1"/>
  <c r="BP53" i="13"/>
  <c r="BS53" i="13" s="1"/>
  <c r="BP52" i="13"/>
  <c r="BS52" i="13" s="1"/>
  <c r="BP51" i="13"/>
  <c r="BS51" i="13" s="1"/>
  <c r="BP50" i="13"/>
  <c r="BS50" i="13" s="1"/>
  <c r="BP49" i="13"/>
  <c r="BS49" i="13" s="1"/>
  <c r="BP48" i="13"/>
  <c r="BS48" i="13" s="1"/>
  <c r="BP47" i="13"/>
  <c r="BS47" i="13" s="1"/>
  <c r="BP46" i="13"/>
  <c r="BS46" i="13" s="1"/>
  <c r="BP45" i="13"/>
  <c r="BS45" i="13" s="1"/>
  <c r="BP44" i="13"/>
  <c r="BS44" i="13" s="1"/>
  <c r="BP43" i="13"/>
  <c r="BS43" i="13" s="1"/>
  <c r="BP42" i="13"/>
  <c r="BS42" i="13" s="1"/>
  <c r="BP41" i="13"/>
  <c r="BS41" i="13" s="1"/>
  <c r="BP40" i="13"/>
  <c r="BS40" i="13" s="1"/>
  <c r="BP39" i="13"/>
  <c r="BS39" i="13" s="1"/>
  <c r="BP38" i="13"/>
  <c r="BS38" i="13" s="1"/>
  <c r="BP37" i="13"/>
  <c r="BS37" i="13" s="1"/>
  <c r="BP36" i="13"/>
  <c r="BS36" i="13" s="1"/>
  <c r="BP35" i="13"/>
  <c r="BS35" i="13" s="1"/>
  <c r="BP34" i="13"/>
  <c r="BS34" i="13" s="1"/>
  <c r="BP33" i="13"/>
  <c r="BS33" i="13" s="1"/>
  <c r="BP32" i="13"/>
  <c r="BS32" i="13" s="1"/>
  <c r="BP31" i="13"/>
  <c r="BS31" i="13" s="1"/>
  <c r="BP30" i="13"/>
  <c r="BS30" i="13" s="1"/>
  <c r="BP29" i="13"/>
  <c r="BS29" i="13" s="1"/>
  <c r="BP28" i="13"/>
  <c r="BS28" i="13" s="1"/>
  <c r="BP27" i="13"/>
  <c r="BS27" i="13" s="1"/>
  <c r="BP26" i="13"/>
  <c r="BS26" i="13" s="1"/>
  <c r="BP25" i="13"/>
  <c r="BS25" i="13" s="1"/>
  <c r="BP24" i="13"/>
  <c r="BS24" i="13" s="1"/>
  <c r="BP23" i="13"/>
  <c r="BS23" i="13" s="1"/>
  <c r="BP22" i="13"/>
  <c r="BS22" i="13" s="1"/>
  <c r="BP21" i="13"/>
  <c r="BS21" i="13" s="1"/>
  <c r="BP20" i="13"/>
  <c r="BS20" i="13" s="1"/>
  <c r="BP19" i="13"/>
  <c r="BS19" i="13" s="1"/>
  <c r="BP18" i="13"/>
  <c r="BS18" i="13" s="1"/>
  <c r="BP17" i="13"/>
  <c r="BS17" i="13" s="1"/>
  <c r="BP16" i="13"/>
  <c r="BS16" i="13" s="1"/>
  <c r="BP15" i="13"/>
  <c r="BS15" i="13" s="1"/>
  <c r="BP14" i="13"/>
  <c r="BS14" i="13" s="1"/>
  <c r="BP13" i="13"/>
  <c r="BS13" i="13" s="1"/>
  <c r="BP12" i="13"/>
  <c r="BS12" i="13" s="1"/>
  <c r="BP11" i="13"/>
  <c r="BS11" i="13" s="1"/>
  <c r="BP10" i="13"/>
  <c r="BS10" i="13" s="1"/>
  <c r="BP9" i="13"/>
  <c r="BS9" i="13" s="1"/>
  <c r="BP8" i="13"/>
  <c r="BS8" i="13" s="1"/>
  <c r="BP7" i="13"/>
  <c r="BS7" i="13" s="1"/>
  <c r="BP6" i="13"/>
  <c r="BS6" i="13" s="1"/>
  <c r="BJ241" i="13"/>
  <c r="BJ240" i="13"/>
  <c r="BR240" i="13" s="1"/>
  <c r="BJ239" i="13"/>
  <c r="BJ238" i="13"/>
  <c r="BJ237" i="13"/>
  <c r="BJ236" i="13"/>
  <c r="BR236" i="13" s="1"/>
  <c r="BJ235" i="13"/>
  <c r="BJ234" i="13"/>
  <c r="BJ233" i="13"/>
  <c r="BJ232" i="13"/>
  <c r="BR232" i="13" s="1"/>
  <c r="BJ231" i="13"/>
  <c r="BJ230" i="13"/>
  <c r="BJ229" i="13"/>
  <c r="BJ228" i="13"/>
  <c r="BR228" i="13" s="1"/>
  <c r="BJ227" i="13"/>
  <c r="BJ226" i="13"/>
  <c r="BJ225" i="13"/>
  <c r="BJ224" i="13"/>
  <c r="BR224" i="13" s="1"/>
  <c r="BJ223" i="13"/>
  <c r="BJ222" i="13"/>
  <c r="BJ221" i="13"/>
  <c r="BJ220" i="13"/>
  <c r="BR220" i="13" s="1"/>
  <c r="BJ219" i="13"/>
  <c r="BJ218" i="13"/>
  <c r="BJ217" i="13"/>
  <c r="BJ216" i="13"/>
  <c r="BR216" i="13" s="1"/>
  <c r="BJ215" i="13"/>
  <c r="BJ214" i="13"/>
  <c r="BJ213" i="13"/>
  <c r="BJ212" i="13"/>
  <c r="BR212" i="13" s="1"/>
  <c r="BJ211" i="13"/>
  <c r="BJ210" i="13"/>
  <c r="BM210" i="13" s="1"/>
  <c r="BJ209" i="13"/>
  <c r="BJ208" i="13"/>
  <c r="BR208" i="13" s="1"/>
  <c r="BJ207" i="13"/>
  <c r="BJ206" i="13"/>
  <c r="BJ205" i="13"/>
  <c r="BJ204" i="13"/>
  <c r="BR204" i="13" s="1"/>
  <c r="BJ203" i="13"/>
  <c r="BJ202" i="13"/>
  <c r="BJ201" i="13"/>
  <c r="BJ200" i="13"/>
  <c r="BR200" i="13" s="1"/>
  <c r="BJ199" i="13"/>
  <c r="BJ198" i="13"/>
  <c r="BJ197" i="13"/>
  <c r="BJ196" i="13"/>
  <c r="BR196" i="13" s="1"/>
  <c r="BJ195" i="13"/>
  <c r="BJ194" i="13"/>
  <c r="BJ193" i="13"/>
  <c r="BJ192" i="13"/>
  <c r="BR192" i="13" s="1"/>
  <c r="BJ191" i="13"/>
  <c r="BJ190" i="13"/>
  <c r="BJ189" i="13"/>
  <c r="BJ188" i="13"/>
  <c r="BR188" i="13" s="1"/>
  <c r="BJ187" i="13"/>
  <c r="BJ186" i="13"/>
  <c r="BJ185" i="13"/>
  <c r="BJ184" i="13"/>
  <c r="BR184" i="13" s="1"/>
  <c r="BJ183" i="13"/>
  <c r="BJ182" i="13"/>
  <c r="BJ181" i="13"/>
  <c r="BJ180" i="13"/>
  <c r="BR180" i="13" s="1"/>
  <c r="BJ179" i="13"/>
  <c r="BJ178" i="13"/>
  <c r="BM178" i="13" s="1"/>
  <c r="BJ177" i="13"/>
  <c r="BJ176" i="13"/>
  <c r="BR176" i="13" s="1"/>
  <c r="BJ175" i="13"/>
  <c r="BJ174" i="13"/>
  <c r="BJ173" i="13"/>
  <c r="BJ172" i="13"/>
  <c r="BR172" i="13" s="1"/>
  <c r="BJ171" i="13"/>
  <c r="BJ170" i="13"/>
  <c r="BJ169" i="13"/>
  <c r="BJ168" i="13"/>
  <c r="BR168" i="13" s="1"/>
  <c r="BJ167" i="13"/>
  <c r="BJ166" i="13"/>
  <c r="BJ165" i="13"/>
  <c r="BJ164" i="13"/>
  <c r="BR164" i="13" s="1"/>
  <c r="BJ163" i="13"/>
  <c r="BJ162" i="13"/>
  <c r="BJ161" i="13"/>
  <c r="BJ160" i="13"/>
  <c r="BR160" i="13" s="1"/>
  <c r="BJ159" i="13"/>
  <c r="BJ158" i="13"/>
  <c r="BJ157" i="13"/>
  <c r="BJ156" i="13"/>
  <c r="BR156" i="13" s="1"/>
  <c r="BJ155" i="13"/>
  <c r="BJ154" i="13"/>
  <c r="BJ153" i="13"/>
  <c r="BJ152" i="13"/>
  <c r="BR152" i="13" s="1"/>
  <c r="BJ151" i="13"/>
  <c r="BJ150" i="13"/>
  <c r="BJ149" i="13"/>
  <c r="BJ148" i="13"/>
  <c r="BR148" i="13" s="1"/>
  <c r="BJ147" i="13"/>
  <c r="BJ146" i="13"/>
  <c r="BM146" i="13" s="1"/>
  <c r="BJ145" i="13"/>
  <c r="BJ144" i="13"/>
  <c r="BR144" i="13" s="1"/>
  <c r="BJ143" i="13"/>
  <c r="BJ142" i="13"/>
  <c r="BJ141" i="13"/>
  <c r="BJ140" i="13"/>
  <c r="BR140" i="13" s="1"/>
  <c r="BJ139" i="13"/>
  <c r="BJ138" i="13"/>
  <c r="BJ137" i="13"/>
  <c r="BJ136" i="13"/>
  <c r="BR136" i="13" s="1"/>
  <c r="BJ135" i="13"/>
  <c r="BJ134" i="13"/>
  <c r="BJ133" i="13"/>
  <c r="BJ132" i="13"/>
  <c r="BR132" i="13" s="1"/>
  <c r="BJ131" i="13"/>
  <c r="BR131" i="13" s="1"/>
  <c r="BJ130" i="13"/>
  <c r="BJ129" i="13"/>
  <c r="BJ128" i="13"/>
  <c r="BR128" i="13" s="1"/>
  <c r="BJ127" i="13"/>
  <c r="BR127" i="13" s="1"/>
  <c r="BJ126" i="13"/>
  <c r="BJ125" i="13"/>
  <c r="BJ124" i="13"/>
  <c r="BR124" i="13" s="1"/>
  <c r="BJ123" i="13"/>
  <c r="BR123" i="13" s="1"/>
  <c r="BJ122" i="13"/>
  <c r="BR122" i="13" s="1"/>
  <c r="BJ121" i="13"/>
  <c r="BJ120" i="13"/>
  <c r="BR120" i="13" s="1"/>
  <c r="BJ119" i="13"/>
  <c r="BR119" i="13" s="1"/>
  <c r="BJ118" i="13"/>
  <c r="BJ117" i="13"/>
  <c r="BJ116" i="13"/>
  <c r="BR116" i="13" s="1"/>
  <c r="BJ115" i="13"/>
  <c r="BR115" i="13" s="1"/>
  <c r="BJ114" i="13"/>
  <c r="BM114" i="13" s="1"/>
  <c r="BJ113" i="13"/>
  <c r="BJ112" i="13"/>
  <c r="BR112" i="13" s="1"/>
  <c r="BJ111" i="13"/>
  <c r="BR111" i="13" s="1"/>
  <c r="BJ110" i="13"/>
  <c r="BJ109" i="13"/>
  <c r="BJ108" i="13"/>
  <c r="BR108" i="13" s="1"/>
  <c r="BJ107" i="13"/>
  <c r="BR107" i="13" s="1"/>
  <c r="BJ106" i="13"/>
  <c r="BR106" i="13" s="1"/>
  <c r="BJ105" i="13"/>
  <c r="BJ104" i="13"/>
  <c r="BR104" i="13" s="1"/>
  <c r="BJ103" i="13"/>
  <c r="BR103" i="13" s="1"/>
  <c r="BJ102" i="13"/>
  <c r="BJ101" i="13"/>
  <c r="BJ100" i="13"/>
  <c r="BR100" i="13" s="1"/>
  <c r="BJ99" i="13"/>
  <c r="BR99" i="13" s="1"/>
  <c r="BJ98" i="13"/>
  <c r="BJ97" i="13"/>
  <c r="BJ96" i="13"/>
  <c r="BR96" i="13" s="1"/>
  <c r="BJ95" i="13"/>
  <c r="BR95" i="13" s="1"/>
  <c r="BJ94" i="13"/>
  <c r="BJ93" i="13"/>
  <c r="BJ92" i="13"/>
  <c r="BR92" i="13" s="1"/>
  <c r="BJ91" i="13"/>
  <c r="BR91" i="13" s="1"/>
  <c r="BJ90" i="13"/>
  <c r="BR90" i="13" s="1"/>
  <c r="BJ89" i="13"/>
  <c r="BJ88" i="13"/>
  <c r="BR88" i="13" s="1"/>
  <c r="BJ87" i="13"/>
  <c r="BR87" i="13" s="1"/>
  <c r="BJ86" i="13"/>
  <c r="BJ85" i="13"/>
  <c r="BJ84" i="13"/>
  <c r="BR84" i="13" s="1"/>
  <c r="BJ83" i="13"/>
  <c r="BR83" i="13" s="1"/>
  <c r="BJ82" i="13"/>
  <c r="BM82" i="13" s="1"/>
  <c r="BJ81" i="13"/>
  <c r="BJ80" i="13"/>
  <c r="BR80" i="13" s="1"/>
  <c r="BJ79" i="13"/>
  <c r="BR79" i="13" s="1"/>
  <c r="BJ78" i="13"/>
  <c r="BJ77" i="13"/>
  <c r="BJ76" i="13"/>
  <c r="BR76" i="13" s="1"/>
  <c r="BJ75" i="13"/>
  <c r="BR75" i="13" s="1"/>
  <c r="BJ74" i="13"/>
  <c r="BR74" i="13" s="1"/>
  <c r="BJ73" i="13"/>
  <c r="BJ72" i="13"/>
  <c r="BR72" i="13" s="1"/>
  <c r="BJ71" i="13"/>
  <c r="BR71" i="13" s="1"/>
  <c r="BJ70" i="13"/>
  <c r="BJ69" i="13"/>
  <c r="BJ68" i="13"/>
  <c r="BR68" i="13" s="1"/>
  <c r="BJ67" i="13"/>
  <c r="BR67" i="13" s="1"/>
  <c r="BJ66" i="13"/>
  <c r="BJ65" i="13"/>
  <c r="BJ64" i="13"/>
  <c r="BR64" i="13" s="1"/>
  <c r="BJ63" i="13"/>
  <c r="BR63" i="13" s="1"/>
  <c r="BJ62" i="13"/>
  <c r="BJ61" i="13"/>
  <c r="BJ60" i="13"/>
  <c r="BR60" i="13" s="1"/>
  <c r="BJ59" i="13"/>
  <c r="BR59" i="13" s="1"/>
  <c r="BJ58" i="13"/>
  <c r="BR58" i="13" s="1"/>
  <c r="BJ57" i="13"/>
  <c r="BJ56" i="13"/>
  <c r="BM56" i="13" s="1"/>
  <c r="BJ55" i="13"/>
  <c r="BR55" i="13" s="1"/>
  <c r="BJ54" i="13"/>
  <c r="BJ53" i="13"/>
  <c r="BJ52" i="13"/>
  <c r="BR52" i="13" s="1"/>
  <c r="BJ51" i="13"/>
  <c r="BR51" i="13" s="1"/>
  <c r="BJ50" i="13"/>
  <c r="BJ49" i="13"/>
  <c r="BR49" i="13" s="1"/>
  <c r="BJ48" i="13"/>
  <c r="BR48" i="13" s="1"/>
  <c r="BJ47" i="13"/>
  <c r="BR47" i="13" s="1"/>
  <c r="BJ46" i="13"/>
  <c r="BJ45" i="13"/>
  <c r="BR45" i="13" s="1"/>
  <c r="BJ44" i="13"/>
  <c r="BR44" i="13" s="1"/>
  <c r="BJ43" i="13"/>
  <c r="BR43" i="13" s="1"/>
  <c r="BJ42" i="13"/>
  <c r="BJ41" i="13"/>
  <c r="BR41" i="13" s="1"/>
  <c r="BJ40" i="13"/>
  <c r="BR40" i="13" s="1"/>
  <c r="BJ39" i="13"/>
  <c r="BR39" i="13" s="1"/>
  <c r="BJ38" i="13"/>
  <c r="BJ37" i="13"/>
  <c r="BR37" i="13" s="1"/>
  <c r="BJ36" i="13"/>
  <c r="BR36" i="13" s="1"/>
  <c r="BJ35" i="13"/>
  <c r="BM35" i="13" s="1"/>
  <c r="BJ34" i="13"/>
  <c r="BJ33" i="13"/>
  <c r="BR33" i="13" s="1"/>
  <c r="BJ32" i="13"/>
  <c r="BR32" i="13" s="1"/>
  <c r="BJ31" i="13"/>
  <c r="BR31" i="13" s="1"/>
  <c r="BJ30" i="13"/>
  <c r="BR30" i="13" s="1"/>
  <c r="BJ29" i="13"/>
  <c r="BR29" i="13" s="1"/>
  <c r="BJ28" i="13"/>
  <c r="BJ27" i="13"/>
  <c r="BR27" i="13" s="1"/>
  <c r="BJ26" i="13"/>
  <c r="BR26" i="13" s="1"/>
  <c r="BJ25" i="13"/>
  <c r="BR25" i="13" s="1"/>
  <c r="BJ24" i="13"/>
  <c r="BJ23" i="13"/>
  <c r="BR23" i="13" s="1"/>
  <c r="BJ22" i="13"/>
  <c r="BR22" i="13" s="1"/>
  <c r="BJ21" i="13"/>
  <c r="BR21" i="13" s="1"/>
  <c r="BJ20" i="13"/>
  <c r="BJ19" i="13"/>
  <c r="BR19" i="13" s="1"/>
  <c r="BJ18" i="13"/>
  <c r="BR18" i="13" s="1"/>
  <c r="BJ17" i="13"/>
  <c r="BM17" i="13" s="1"/>
  <c r="BJ16" i="13"/>
  <c r="BJ15" i="13"/>
  <c r="BR15" i="13" s="1"/>
  <c r="BJ14" i="13"/>
  <c r="BR14" i="13" s="1"/>
  <c r="BJ13" i="13"/>
  <c r="BR13" i="13" s="1"/>
  <c r="BJ12" i="13"/>
  <c r="BJ11" i="13"/>
  <c r="BR11" i="13" s="1"/>
  <c r="BJ10" i="13"/>
  <c r="BR10" i="13" s="1"/>
  <c r="BJ9" i="13"/>
  <c r="BR9" i="13" s="1"/>
  <c r="BJ8" i="13"/>
  <c r="BJ7" i="13"/>
  <c r="BR7" i="13" s="1"/>
  <c r="BJ6" i="13"/>
  <c r="BR6" i="13" s="1"/>
  <c r="BE241" i="13"/>
  <c r="BH241" i="13" s="1"/>
  <c r="BE240" i="13"/>
  <c r="BH240" i="13" s="1"/>
  <c r="BE239" i="13"/>
  <c r="BH239" i="13" s="1"/>
  <c r="BE238" i="13"/>
  <c r="BH238" i="13" s="1"/>
  <c r="BE237" i="13"/>
  <c r="BH237" i="13" s="1"/>
  <c r="BE236" i="13"/>
  <c r="BH236" i="13" s="1"/>
  <c r="BE235" i="13"/>
  <c r="BH235" i="13" s="1"/>
  <c r="BE234" i="13"/>
  <c r="BH234" i="13" s="1"/>
  <c r="BE233" i="13"/>
  <c r="BH233" i="13" s="1"/>
  <c r="BE232" i="13"/>
  <c r="BH232" i="13" s="1"/>
  <c r="BE231" i="13"/>
  <c r="BH231" i="13" s="1"/>
  <c r="BE230" i="13"/>
  <c r="BH230" i="13" s="1"/>
  <c r="BE229" i="13"/>
  <c r="BH229" i="13" s="1"/>
  <c r="BE228" i="13"/>
  <c r="BH228" i="13" s="1"/>
  <c r="BE227" i="13"/>
  <c r="BH227" i="13" s="1"/>
  <c r="BE226" i="13"/>
  <c r="BH226" i="13" s="1"/>
  <c r="BE225" i="13"/>
  <c r="BH225" i="13" s="1"/>
  <c r="BE224" i="13"/>
  <c r="BH224" i="13" s="1"/>
  <c r="BE223" i="13"/>
  <c r="BH223" i="13" s="1"/>
  <c r="BE222" i="13"/>
  <c r="BH222" i="13" s="1"/>
  <c r="BE221" i="13"/>
  <c r="BH221" i="13" s="1"/>
  <c r="BE220" i="13"/>
  <c r="BH220" i="13" s="1"/>
  <c r="BE219" i="13"/>
  <c r="BH219" i="13" s="1"/>
  <c r="BE218" i="13"/>
  <c r="BH218" i="13" s="1"/>
  <c r="BE217" i="13"/>
  <c r="BH217" i="13" s="1"/>
  <c r="BE216" i="13"/>
  <c r="BH216" i="13" s="1"/>
  <c r="BE215" i="13"/>
  <c r="BH215" i="13" s="1"/>
  <c r="BE214" i="13"/>
  <c r="BH214" i="13" s="1"/>
  <c r="BE213" i="13"/>
  <c r="BH213" i="13" s="1"/>
  <c r="BE212" i="13"/>
  <c r="BH212" i="13" s="1"/>
  <c r="BE211" i="13"/>
  <c r="BH211" i="13" s="1"/>
  <c r="BE210" i="13"/>
  <c r="BH210" i="13" s="1"/>
  <c r="BE209" i="13"/>
  <c r="BH209" i="13" s="1"/>
  <c r="BE208" i="13"/>
  <c r="BH208" i="13" s="1"/>
  <c r="BE207" i="13"/>
  <c r="BH207" i="13" s="1"/>
  <c r="BE206" i="13"/>
  <c r="BH206" i="13" s="1"/>
  <c r="BE205" i="13"/>
  <c r="BH205" i="13" s="1"/>
  <c r="BE204" i="13"/>
  <c r="BH204" i="13" s="1"/>
  <c r="BE203" i="13"/>
  <c r="BH203" i="13" s="1"/>
  <c r="BE202" i="13"/>
  <c r="BH202" i="13" s="1"/>
  <c r="BE201" i="13"/>
  <c r="BH201" i="13" s="1"/>
  <c r="BE200" i="13"/>
  <c r="BH200" i="13" s="1"/>
  <c r="BE199" i="13"/>
  <c r="BH199" i="13" s="1"/>
  <c r="BE198" i="13"/>
  <c r="BH198" i="13" s="1"/>
  <c r="BE197" i="13"/>
  <c r="BH197" i="13" s="1"/>
  <c r="BE196" i="13"/>
  <c r="BH196" i="13" s="1"/>
  <c r="BE195" i="13"/>
  <c r="BH195" i="13" s="1"/>
  <c r="BE194" i="13"/>
  <c r="BH194" i="13" s="1"/>
  <c r="BE193" i="13"/>
  <c r="BH193" i="13" s="1"/>
  <c r="BE192" i="13"/>
  <c r="BH192" i="13" s="1"/>
  <c r="BE191" i="13"/>
  <c r="BH191" i="13" s="1"/>
  <c r="BE190" i="13"/>
  <c r="BH190" i="13" s="1"/>
  <c r="BE189" i="13"/>
  <c r="BH189" i="13" s="1"/>
  <c r="BE188" i="13"/>
  <c r="BH188" i="13" s="1"/>
  <c r="BE187" i="13"/>
  <c r="BH187" i="13" s="1"/>
  <c r="BE186" i="13"/>
  <c r="BH186" i="13" s="1"/>
  <c r="BE185" i="13"/>
  <c r="BH185" i="13" s="1"/>
  <c r="BE184" i="13"/>
  <c r="BH184" i="13" s="1"/>
  <c r="BE183" i="13"/>
  <c r="BH183" i="13" s="1"/>
  <c r="BE182" i="13"/>
  <c r="BH182" i="13" s="1"/>
  <c r="BE181" i="13"/>
  <c r="BH181" i="13" s="1"/>
  <c r="BE180" i="13"/>
  <c r="BH180" i="13" s="1"/>
  <c r="BE179" i="13"/>
  <c r="BH179" i="13" s="1"/>
  <c r="BE178" i="13"/>
  <c r="BH178" i="13" s="1"/>
  <c r="BE177" i="13"/>
  <c r="BH177" i="13" s="1"/>
  <c r="BE176" i="13"/>
  <c r="BH176" i="13" s="1"/>
  <c r="BE175" i="13"/>
  <c r="BH175" i="13" s="1"/>
  <c r="BE174" i="13"/>
  <c r="BH174" i="13" s="1"/>
  <c r="BE173" i="13"/>
  <c r="BH173" i="13" s="1"/>
  <c r="BE172" i="13"/>
  <c r="BH172" i="13" s="1"/>
  <c r="BE171" i="13"/>
  <c r="BH171" i="13" s="1"/>
  <c r="BE170" i="13"/>
  <c r="BH170" i="13" s="1"/>
  <c r="BE169" i="13"/>
  <c r="BH169" i="13" s="1"/>
  <c r="BE168" i="13"/>
  <c r="BH168" i="13" s="1"/>
  <c r="BE167" i="13"/>
  <c r="BH167" i="13" s="1"/>
  <c r="BE166" i="13"/>
  <c r="BH166" i="13" s="1"/>
  <c r="BE165" i="13"/>
  <c r="BH165" i="13" s="1"/>
  <c r="BE164" i="13"/>
  <c r="BH164" i="13" s="1"/>
  <c r="BE163" i="13"/>
  <c r="BH163" i="13" s="1"/>
  <c r="BE162" i="13"/>
  <c r="BH162" i="13" s="1"/>
  <c r="BE161" i="13"/>
  <c r="BH161" i="13" s="1"/>
  <c r="BE160" i="13"/>
  <c r="BH160" i="13" s="1"/>
  <c r="BE159" i="13"/>
  <c r="BH159" i="13" s="1"/>
  <c r="BE158" i="13"/>
  <c r="BH158" i="13" s="1"/>
  <c r="BE157" i="13"/>
  <c r="BH157" i="13" s="1"/>
  <c r="BE156" i="13"/>
  <c r="BH156" i="13" s="1"/>
  <c r="BE155" i="13"/>
  <c r="BH155" i="13" s="1"/>
  <c r="BE154" i="13"/>
  <c r="BH154" i="13" s="1"/>
  <c r="BE153" i="13"/>
  <c r="BH153" i="13" s="1"/>
  <c r="BE152" i="13"/>
  <c r="BH152" i="13" s="1"/>
  <c r="BE151" i="13"/>
  <c r="BH151" i="13" s="1"/>
  <c r="BE150" i="13"/>
  <c r="BH150" i="13" s="1"/>
  <c r="BE149" i="13"/>
  <c r="BH149" i="13" s="1"/>
  <c r="BE148" i="13"/>
  <c r="BH148" i="13" s="1"/>
  <c r="BE147" i="13"/>
  <c r="BH147" i="13" s="1"/>
  <c r="BE146" i="13"/>
  <c r="BH146" i="13" s="1"/>
  <c r="BE145" i="13"/>
  <c r="BH145" i="13" s="1"/>
  <c r="BE144" i="13"/>
  <c r="BH144" i="13" s="1"/>
  <c r="BE143" i="13"/>
  <c r="BH143" i="13" s="1"/>
  <c r="BE142" i="13"/>
  <c r="BH142" i="13" s="1"/>
  <c r="BE141" i="13"/>
  <c r="BH141" i="13" s="1"/>
  <c r="BE140" i="13"/>
  <c r="BH140" i="13" s="1"/>
  <c r="BE139" i="13"/>
  <c r="BH139" i="13" s="1"/>
  <c r="BE138" i="13"/>
  <c r="BH138" i="13" s="1"/>
  <c r="BE137" i="13"/>
  <c r="BH137" i="13" s="1"/>
  <c r="BE136" i="13"/>
  <c r="BH136" i="13" s="1"/>
  <c r="BE135" i="13"/>
  <c r="BH135" i="13" s="1"/>
  <c r="BE134" i="13"/>
  <c r="BH134" i="13" s="1"/>
  <c r="BE133" i="13"/>
  <c r="BH133" i="13" s="1"/>
  <c r="BE132" i="13"/>
  <c r="BH132" i="13" s="1"/>
  <c r="BE131" i="13"/>
  <c r="BH131" i="13" s="1"/>
  <c r="BE130" i="13"/>
  <c r="BH130" i="13" s="1"/>
  <c r="BE129" i="13"/>
  <c r="BH129" i="13" s="1"/>
  <c r="BE128" i="13"/>
  <c r="BH128" i="13" s="1"/>
  <c r="BE127" i="13"/>
  <c r="BH127" i="13" s="1"/>
  <c r="BE126" i="13"/>
  <c r="BH126" i="13" s="1"/>
  <c r="BE125" i="13"/>
  <c r="BH125" i="13" s="1"/>
  <c r="BE124" i="13"/>
  <c r="BH124" i="13" s="1"/>
  <c r="BE123" i="13"/>
  <c r="BH123" i="13" s="1"/>
  <c r="BE122" i="13"/>
  <c r="BH122" i="13" s="1"/>
  <c r="BE121" i="13"/>
  <c r="BH121" i="13" s="1"/>
  <c r="BE120" i="13"/>
  <c r="BH120" i="13" s="1"/>
  <c r="BE119" i="13"/>
  <c r="BH119" i="13" s="1"/>
  <c r="BE118" i="13"/>
  <c r="BH118" i="13" s="1"/>
  <c r="BE117" i="13"/>
  <c r="BH117" i="13" s="1"/>
  <c r="BE116" i="13"/>
  <c r="BH116" i="13" s="1"/>
  <c r="BE115" i="13"/>
  <c r="BH115" i="13" s="1"/>
  <c r="BE114" i="13"/>
  <c r="BH114" i="13" s="1"/>
  <c r="BE113" i="13"/>
  <c r="BH113" i="13" s="1"/>
  <c r="BE112" i="13"/>
  <c r="BH112" i="13" s="1"/>
  <c r="BE111" i="13"/>
  <c r="BH111" i="13" s="1"/>
  <c r="BE110" i="13"/>
  <c r="BH110" i="13" s="1"/>
  <c r="BE109" i="13"/>
  <c r="BH109" i="13" s="1"/>
  <c r="BE108" i="13"/>
  <c r="BH108" i="13" s="1"/>
  <c r="BE107" i="13"/>
  <c r="BH107" i="13" s="1"/>
  <c r="BE106" i="13"/>
  <c r="BH106" i="13" s="1"/>
  <c r="BE105" i="13"/>
  <c r="BH105" i="13" s="1"/>
  <c r="BE104" i="13"/>
  <c r="BH104" i="13" s="1"/>
  <c r="BE103" i="13"/>
  <c r="BH103" i="13" s="1"/>
  <c r="BE102" i="13"/>
  <c r="BH102" i="13" s="1"/>
  <c r="BE101" i="13"/>
  <c r="BH101" i="13" s="1"/>
  <c r="BE100" i="13"/>
  <c r="BH100" i="13" s="1"/>
  <c r="BE99" i="13"/>
  <c r="BH99" i="13" s="1"/>
  <c r="BE98" i="13"/>
  <c r="BH98" i="13" s="1"/>
  <c r="BE97" i="13"/>
  <c r="BH97" i="13" s="1"/>
  <c r="BE96" i="13"/>
  <c r="BH96" i="13" s="1"/>
  <c r="BE95" i="13"/>
  <c r="BH95" i="13" s="1"/>
  <c r="BE94" i="13"/>
  <c r="BH94" i="13" s="1"/>
  <c r="BE93" i="13"/>
  <c r="BH93" i="13" s="1"/>
  <c r="BE92" i="13"/>
  <c r="BH92" i="13" s="1"/>
  <c r="BE91" i="13"/>
  <c r="BH91" i="13" s="1"/>
  <c r="BE90" i="13"/>
  <c r="BH90" i="13" s="1"/>
  <c r="BE89" i="13"/>
  <c r="BH89" i="13" s="1"/>
  <c r="BE88" i="13"/>
  <c r="BH88" i="13" s="1"/>
  <c r="BE87" i="13"/>
  <c r="BH87" i="13" s="1"/>
  <c r="BE86" i="13"/>
  <c r="BH86" i="13" s="1"/>
  <c r="BE85" i="13"/>
  <c r="BH85" i="13" s="1"/>
  <c r="BE84" i="13"/>
  <c r="BH84" i="13" s="1"/>
  <c r="BE83" i="13"/>
  <c r="BH83" i="13" s="1"/>
  <c r="BE82" i="13"/>
  <c r="BH82" i="13" s="1"/>
  <c r="BE81" i="13"/>
  <c r="BH81" i="13" s="1"/>
  <c r="BE80" i="13"/>
  <c r="BH80" i="13" s="1"/>
  <c r="BE79" i="13"/>
  <c r="BH79" i="13" s="1"/>
  <c r="BE78" i="13"/>
  <c r="BH78" i="13" s="1"/>
  <c r="BE77" i="13"/>
  <c r="BH77" i="13" s="1"/>
  <c r="BE76" i="13"/>
  <c r="BH76" i="13" s="1"/>
  <c r="BE75" i="13"/>
  <c r="BH75" i="13" s="1"/>
  <c r="BE74" i="13"/>
  <c r="BH74" i="13" s="1"/>
  <c r="BE73" i="13"/>
  <c r="BH73" i="13" s="1"/>
  <c r="BE72" i="13"/>
  <c r="BH72" i="13" s="1"/>
  <c r="BE71" i="13"/>
  <c r="BH71" i="13" s="1"/>
  <c r="BE70" i="13"/>
  <c r="BH70" i="13" s="1"/>
  <c r="BE69" i="13"/>
  <c r="BH69" i="13" s="1"/>
  <c r="BE68" i="13"/>
  <c r="BH68" i="13" s="1"/>
  <c r="BE67" i="13"/>
  <c r="BH67" i="13" s="1"/>
  <c r="BE66" i="13"/>
  <c r="BH66" i="13" s="1"/>
  <c r="BE65" i="13"/>
  <c r="BH65" i="13" s="1"/>
  <c r="BE64" i="13"/>
  <c r="BH64" i="13" s="1"/>
  <c r="BE63" i="13"/>
  <c r="BH63" i="13" s="1"/>
  <c r="BE62" i="13"/>
  <c r="BH62" i="13" s="1"/>
  <c r="BE61" i="13"/>
  <c r="BH61" i="13" s="1"/>
  <c r="BE60" i="13"/>
  <c r="BH60" i="13" s="1"/>
  <c r="BE59" i="13"/>
  <c r="BH59" i="13" s="1"/>
  <c r="BE58" i="13"/>
  <c r="BH58" i="13" s="1"/>
  <c r="BE57" i="13"/>
  <c r="BH57" i="13" s="1"/>
  <c r="BE56" i="13"/>
  <c r="BH56" i="13" s="1"/>
  <c r="BE55" i="13"/>
  <c r="BH55" i="13" s="1"/>
  <c r="BE54" i="13"/>
  <c r="BH54" i="13" s="1"/>
  <c r="BE53" i="13"/>
  <c r="BH53" i="13" s="1"/>
  <c r="BE52" i="13"/>
  <c r="BH52" i="13" s="1"/>
  <c r="BE51" i="13"/>
  <c r="BH51" i="13" s="1"/>
  <c r="BE50" i="13"/>
  <c r="BH50" i="13" s="1"/>
  <c r="BE49" i="13"/>
  <c r="BH49" i="13" s="1"/>
  <c r="BE48" i="13"/>
  <c r="BH48" i="13" s="1"/>
  <c r="BE47" i="13"/>
  <c r="BH47" i="13" s="1"/>
  <c r="BE46" i="13"/>
  <c r="BH46" i="13" s="1"/>
  <c r="BE45" i="13"/>
  <c r="BH45" i="13" s="1"/>
  <c r="BE44" i="13"/>
  <c r="BH44" i="13" s="1"/>
  <c r="BE43" i="13"/>
  <c r="BH43" i="13" s="1"/>
  <c r="BE42" i="13"/>
  <c r="BH42" i="13" s="1"/>
  <c r="BE41" i="13"/>
  <c r="BH41" i="13" s="1"/>
  <c r="BE40" i="13"/>
  <c r="BH40" i="13" s="1"/>
  <c r="BE39" i="13"/>
  <c r="BH39" i="13" s="1"/>
  <c r="BE38" i="13"/>
  <c r="BH38" i="13" s="1"/>
  <c r="BE37" i="13"/>
  <c r="BH37" i="13" s="1"/>
  <c r="BE36" i="13"/>
  <c r="BH36" i="13" s="1"/>
  <c r="BE35" i="13"/>
  <c r="BH35" i="13" s="1"/>
  <c r="BE34" i="13"/>
  <c r="BH34" i="13" s="1"/>
  <c r="BE33" i="13"/>
  <c r="BH33" i="13" s="1"/>
  <c r="BE32" i="13"/>
  <c r="BH32" i="13" s="1"/>
  <c r="BE31" i="13"/>
  <c r="BH31" i="13" s="1"/>
  <c r="BE30" i="13"/>
  <c r="BH30" i="13" s="1"/>
  <c r="BE29" i="13"/>
  <c r="BH29" i="13" s="1"/>
  <c r="BE28" i="13"/>
  <c r="BH28" i="13" s="1"/>
  <c r="BE27" i="13"/>
  <c r="BH27" i="13" s="1"/>
  <c r="BE26" i="13"/>
  <c r="BH26" i="13" s="1"/>
  <c r="BE25" i="13"/>
  <c r="BH25" i="13" s="1"/>
  <c r="BE24" i="13"/>
  <c r="BH24" i="13" s="1"/>
  <c r="BE23" i="13"/>
  <c r="BH23" i="13" s="1"/>
  <c r="BE22" i="13"/>
  <c r="BH22" i="13" s="1"/>
  <c r="BE21" i="13"/>
  <c r="BH21" i="13" s="1"/>
  <c r="BE20" i="13"/>
  <c r="BH20" i="13" s="1"/>
  <c r="BE19" i="13"/>
  <c r="BH19" i="13" s="1"/>
  <c r="BE18" i="13"/>
  <c r="BH18" i="13" s="1"/>
  <c r="BE17" i="13"/>
  <c r="BH17" i="13" s="1"/>
  <c r="BE16" i="13"/>
  <c r="BH16" i="13" s="1"/>
  <c r="BE15" i="13"/>
  <c r="BH15" i="13" s="1"/>
  <c r="BE14" i="13"/>
  <c r="BH14" i="13" s="1"/>
  <c r="BE13" i="13"/>
  <c r="BH13" i="13" s="1"/>
  <c r="BE12" i="13"/>
  <c r="BH12" i="13" s="1"/>
  <c r="BE11" i="13"/>
  <c r="BH11" i="13" s="1"/>
  <c r="BE10" i="13"/>
  <c r="BH10" i="13" s="1"/>
  <c r="BE9" i="13"/>
  <c r="BH9" i="13" s="1"/>
  <c r="BE8" i="13"/>
  <c r="BH8" i="13" s="1"/>
  <c r="BE7" i="13"/>
  <c r="BH7" i="13" s="1"/>
  <c r="BE6" i="13"/>
  <c r="BH6" i="13" s="1"/>
  <c r="AY241" i="13"/>
  <c r="AY240" i="13"/>
  <c r="AY239" i="13"/>
  <c r="AY238" i="13"/>
  <c r="BG238" i="13" s="1"/>
  <c r="AY237" i="13"/>
  <c r="BG237" i="13" s="1"/>
  <c r="AY236" i="13"/>
  <c r="AY235" i="13"/>
  <c r="AY234" i="13"/>
  <c r="BG234" i="13" s="1"/>
  <c r="AY233" i="13"/>
  <c r="BG233" i="13" s="1"/>
  <c r="AY232" i="13"/>
  <c r="AY231" i="13"/>
  <c r="AY230" i="13"/>
  <c r="BG230" i="13" s="1"/>
  <c r="AY229" i="13"/>
  <c r="BG229" i="13" s="1"/>
  <c r="AY228" i="13"/>
  <c r="AY227" i="13"/>
  <c r="AY226" i="13"/>
  <c r="BG226" i="13" s="1"/>
  <c r="AY225" i="13"/>
  <c r="BG225" i="13" s="1"/>
  <c r="AY224" i="13"/>
  <c r="AY223" i="13"/>
  <c r="AY222" i="13"/>
  <c r="BG222" i="13" s="1"/>
  <c r="AY221" i="13"/>
  <c r="BG221" i="13" s="1"/>
  <c r="AY220" i="13"/>
  <c r="AY219" i="13"/>
  <c r="AY218" i="13"/>
  <c r="BG218" i="13" s="1"/>
  <c r="AY217" i="13"/>
  <c r="BG217" i="13" s="1"/>
  <c r="AY216" i="13"/>
  <c r="AY215" i="13"/>
  <c r="AY214" i="13"/>
  <c r="BG214" i="13" s="1"/>
  <c r="AY213" i="13"/>
  <c r="BG213" i="13" s="1"/>
  <c r="AY212" i="13"/>
  <c r="AY211" i="13"/>
  <c r="AY210" i="13"/>
  <c r="BG210" i="13" s="1"/>
  <c r="AY209" i="13"/>
  <c r="AY208" i="13"/>
  <c r="AY207" i="13"/>
  <c r="AY206" i="13"/>
  <c r="BG206" i="13" s="1"/>
  <c r="AY205" i="13"/>
  <c r="BG205" i="13" s="1"/>
  <c r="AY204" i="13"/>
  <c r="AY203" i="13"/>
  <c r="AY202" i="13"/>
  <c r="BG202" i="13" s="1"/>
  <c r="AY201" i="13"/>
  <c r="BG201" i="13" s="1"/>
  <c r="AY200" i="13"/>
  <c r="AY199" i="13"/>
  <c r="AY198" i="13"/>
  <c r="BG198" i="13" s="1"/>
  <c r="AY197" i="13"/>
  <c r="BG197" i="13" s="1"/>
  <c r="AY196" i="13"/>
  <c r="AY195" i="13"/>
  <c r="AY194" i="13"/>
  <c r="BG194" i="13" s="1"/>
  <c r="AY193" i="13"/>
  <c r="BG193" i="13" s="1"/>
  <c r="AY192" i="13"/>
  <c r="AY191" i="13"/>
  <c r="AY190" i="13"/>
  <c r="BG190" i="13" s="1"/>
  <c r="AY189" i="13"/>
  <c r="BG189" i="13" s="1"/>
  <c r="AY188" i="13"/>
  <c r="AY187" i="13"/>
  <c r="AY186" i="13"/>
  <c r="BG186" i="13" s="1"/>
  <c r="AY185" i="13"/>
  <c r="BG185" i="13" s="1"/>
  <c r="AY184" i="13"/>
  <c r="AY183" i="13"/>
  <c r="AY182" i="13"/>
  <c r="BG182" i="13" s="1"/>
  <c r="AY181" i="13"/>
  <c r="BG181" i="13" s="1"/>
  <c r="AY180" i="13"/>
  <c r="AY179" i="13"/>
  <c r="AY178" i="13"/>
  <c r="BG178" i="13" s="1"/>
  <c r="AY177" i="13"/>
  <c r="AY176" i="13"/>
  <c r="AY175" i="13"/>
  <c r="AY174" i="13"/>
  <c r="BG174" i="13" s="1"/>
  <c r="AY173" i="13"/>
  <c r="BG173" i="13" s="1"/>
  <c r="AY172" i="13"/>
  <c r="AY171" i="13"/>
  <c r="AY170" i="13"/>
  <c r="BG170" i="13" s="1"/>
  <c r="AY169" i="13"/>
  <c r="BG169" i="13" s="1"/>
  <c r="AY168" i="13"/>
  <c r="AY167" i="13"/>
  <c r="AY166" i="13"/>
  <c r="BG166" i="13" s="1"/>
  <c r="AY165" i="13"/>
  <c r="BG165" i="13" s="1"/>
  <c r="AY164" i="13"/>
  <c r="AY163" i="13"/>
  <c r="AY162" i="13"/>
  <c r="BG162" i="13" s="1"/>
  <c r="AY161" i="13"/>
  <c r="BG161" i="13" s="1"/>
  <c r="AY160" i="13"/>
  <c r="AY159" i="13"/>
  <c r="AY158" i="13"/>
  <c r="BG158" i="13" s="1"/>
  <c r="AY157" i="13"/>
  <c r="BG157" i="13" s="1"/>
  <c r="AY156" i="13"/>
  <c r="AY155" i="13"/>
  <c r="AY154" i="13"/>
  <c r="BG154" i="13" s="1"/>
  <c r="AY153" i="13"/>
  <c r="BG153" i="13" s="1"/>
  <c r="AY152" i="13"/>
  <c r="AY151" i="13"/>
  <c r="AY150" i="13"/>
  <c r="BG150" i="13" s="1"/>
  <c r="AY149" i="13"/>
  <c r="BG149" i="13" s="1"/>
  <c r="AY148" i="13"/>
  <c r="AY147" i="13"/>
  <c r="AY146" i="13"/>
  <c r="BG146" i="13" s="1"/>
  <c r="AY145" i="13"/>
  <c r="AY144" i="13"/>
  <c r="AY143" i="13"/>
  <c r="AY142" i="13"/>
  <c r="BG142" i="13" s="1"/>
  <c r="AY141" i="13"/>
  <c r="BG141" i="13" s="1"/>
  <c r="AY140" i="13"/>
  <c r="AY139" i="13"/>
  <c r="AY138" i="13"/>
  <c r="BG138" i="13" s="1"/>
  <c r="AY137" i="13"/>
  <c r="BG137" i="13" s="1"/>
  <c r="AY136" i="13"/>
  <c r="AY135" i="13"/>
  <c r="AY134" i="13"/>
  <c r="BG134" i="13" s="1"/>
  <c r="AY133" i="13"/>
  <c r="BG133" i="13" s="1"/>
  <c r="AY132" i="13"/>
  <c r="AY131" i="13"/>
  <c r="AY130" i="13"/>
  <c r="BG130" i="13" s="1"/>
  <c r="AY129" i="13"/>
  <c r="BG129" i="13" s="1"/>
  <c r="AY128" i="13"/>
  <c r="AY127" i="13"/>
  <c r="AY126" i="13"/>
  <c r="BG126" i="13" s="1"/>
  <c r="AY125" i="13"/>
  <c r="BG125" i="13" s="1"/>
  <c r="AY124" i="13"/>
  <c r="AY123" i="13"/>
  <c r="AY122" i="13"/>
  <c r="BG122" i="13" s="1"/>
  <c r="AY121" i="13"/>
  <c r="BG121" i="13" s="1"/>
  <c r="AY120" i="13"/>
  <c r="AY119" i="13"/>
  <c r="AY118" i="13"/>
  <c r="BG118" i="13" s="1"/>
  <c r="AY117" i="13"/>
  <c r="BG117" i="13" s="1"/>
  <c r="AY116" i="13"/>
  <c r="AY115" i="13"/>
  <c r="AY114" i="13"/>
  <c r="BG114" i="13" s="1"/>
  <c r="AY113" i="13"/>
  <c r="AY112" i="13"/>
  <c r="AY111" i="13"/>
  <c r="AY110" i="13"/>
  <c r="BG110" i="13" s="1"/>
  <c r="AY109" i="13"/>
  <c r="BG109" i="13" s="1"/>
  <c r="AY108" i="13"/>
  <c r="AY107" i="13"/>
  <c r="AY106" i="13"/>
  <c r="BG106" i="13" s="1"/>
  <c r="AY105" i="13"/>
  <c r="BG105" i="13" s="1"/>
  <c r="AY104" i="13"/>
  <c r="AY103" i="13"/>
  <c r="AY102" i="13"/>
  <c r="BG102" i="13" s="1"/>
  <c r="AY101" i="13"/>
  <c r="BG101" i="13" s="1"/>
  <c r="AY100" i="13"/>
  <c r="AY99" i="13"/>
  <c r="AY98" i="13"/>
  <c r="BG98" i="13" s="1"/>
  <c r="AY97" i="13"/>
  <c r="BG97" i="13" s="1"/>
  <c r="AY96" i="13"/>
  <c r="AY95" i="13"/>
  <c r="AY94" i="13"/>
  <c r="BG94" i="13" s="1"/>
  <c r="AY93" i="13"/>
  <c r="BG93" i="13" s="1"/>
  <c r="AY92" i="13"/>
  <c r="AY91" i="13"/>
  <c r="AY90" i="13"/>
  <c r="BG90" i="13" s="1"/>
  <c r="AY89" i="13"/>
  <c r="BG89" i="13" s="1"/>
  <c r="AY88" i="13"/>
  <c r="AY87" i="13"/>
  <c r="AY86" i="13"/>
  <c r="BG86" i="13" s="1"/>
  <c r="AY85" i="13"/>
  <c r="BG85" i="13" s="1"/>
  <c r="AY84" i="13"/>
  <c r="AY83" i="13"/>
  <c r="AY82" i="13"/>
  <c r="BG82" i="13" s="1"/>
  <c r="AY81" i="13"/>
  <c r="BB81" i="13" s="1"/>
  <c r="AY80" i="13"/>
  <c r="AY79" i="13"/>
  <c r="AY78" i="13"/>
  <c r="BG78" i="13" s="1"/>
  <c r="AY77" i="13"/>
  <c r="BG77" i="13" s="1"/>
  <c r="AY76" i="13"/>
  <c r="AY75" i="13"/>
  <c r="AY74" i="13"/>
  <c r="BG74" i="13" s="1"/>
  <c r="AY73" i="13"/>
  <c r="BG73" i="13" s="1"/>
  <c r="AY72" i="13"/>
  <c r="AY71" i="13"/>
  <c r="AY70" i="13"/>
  <c r="BG70" i="13" s="1"/>
  <c r="AY69" i="13"/>
  <c r="BG69" i="13" s="1"/>
  <c r="AY68" i="13"/>
  <c r="AY67" i="13"/>
  <c r="AY66" i="13"/>
  <c r="BG66" i="13" s="1"/>
  <c r="AY65" i="13"/>
  <c r="BB65" i="13" s="1"/>
  <c r="AY64" i="13"/>
  <c r="AY63" i="13"/>
  <c r="AY62" i="13"/>
  <c r="BG62" i="13" s="1"/>
  <c r="AY61" i="13"/>
  <c r="BG61" i="13" s="1"/>
  <c r="AY60" i="13"/>
  <c r="AY59" i="13"/>
  <c r="AY58" i="13"/>
  <c r="BG58" i="13" s="1"/>
  <c r="AY57" i="13"/>
  <c r="BG57" i="13" s="1"/>
  <c r="AY56" i="13"/>
  <c r="AY55" i="13"/>
  <c r="AY54" i="13"/>
  <c r="BG54" i="13" s="1"/>
  <c r="AY53" i="13"/>
  <c r="BG53" i="13" s="1"/>
  <c r="AY52" i="13"/>
  <c r="AY51" i="13"/>
  <c r="AY50" i="13"/>
  <c r="BG50" i="13" s="1"/>
  <c r="AY49" i="13"/>
  <c r="BG49" i="13" s="1"/>
  <c r="AY48" i="13"/>
  <c r="AY47" i="13"/>
  <c r="AY46" i="13"/>
  <c r="BG46" i="13" s="1"/>
  <c r="AY45" i="13"/>
  <c r="BG45" i="13" s="1"/>
  <c r="AY44" i="13"/>
  <c r="AY43" i="13"/>
  <c r="AY42" i="13"/>
  <c r="BG42" i="13" s="1"/>
  <c r="AY41" i="13"/>
  <c r="BG41" i="13" s="1"/>
  <c r="AY40" i="13"/>
  <c r="BG40" i="13" s="1"/>
  <c r="AY39" i="13"/>
  <c r="AY38" i="13"/>
  <c r="BG38" i="13" s="1"/>
  <c r="AY37" i="13"/>
  <c r="BG37" i="13" s="1"/>
  <c r="AY36" i="13"/>
  <c r="BG36" i="13" s="1"/>
  <c r="AY35" i="13"/>
  <c r="AY34" i="13"/>
  <c r="BG34" i="13" s="1"/>
  <c r="AY33" i="13"/>
  <c r="BG33" i="13" s="1"/>
  <c r="AY32" i="13"/>
  <c r="BG32" i="13" s="1"/>
  <c r="AY31" i="13"/>
  <c r="BG31" i="13" s="1"/>
  <c r="AY30" i="13"/>
  <c r="BG30" i="13" s="1"/>
  <c r="AY29" i="13"/>
  <c r="AY28" i="13"/>
  <c r="BG28" i="13" s="1"/>
  <c r="AY27" i="13"/>
  <c r="BG27" i="13" s="1"/>
  <c r="AY26" i="13"/>
  <c r="BG26" i="13" s="1"/>
  <c r="AY25" i="13"/>
  <c r="AY24" i="13"/>
  <c r="BB24" i="13" s="1"/>
  <c r="AY23" i="13"/>
  <c r="BG23" i="13" s="1"/>
  <c r="AY22" i="13"/>
  <c r="BG22" i="13" s="1"/>
  <c r="AY21" i="13"/>
  <c r="AY20" i="13"/>
  <c r="BG20" i="13" s="1"/>
  <c r="AY19" i="13"/>
  <c r="BG19" i="13" s="1"/>
  <c r="AY18" i="13"/>
  <c r="BG18" i="13" s="1"/>
  <c r="AY17" i="13"/>
  <c r="AY16" i="13"/>
  <c r="BG16" i="13" s="1"/>
  <c r="AY15" i="13"/>
  <c r="BG15" i="13" s="1"/>
  <c r="AY14" i="13"/>
  <c r="BG14" i="13" s="1"/>
  <c r="AY13" i="13"/>
  <c r="AY12" i="13"/>
  <c r="BG12" i="13" s="1"/>
  <c r="AY11" i="13"/>
  <c r="BG11" i="13" s="1"/>
  <c r="AY10" i="13"/>
  <c r="BG10" i="13" s="1"/>
  <c r="AY9" i="13"/>
  <c r="AY8" i="13"/>
  <c r="BB8" i="13" s="1"/>
  <c r="AY7" i="13"/>
  <c r="BG7" i="13" s="1"/>
  <c r="AY6" i="13"/>
  <c r="BG6" i="13" s="1"/>
  <c r="AT241" i="13"/>
  <c r="AW241" i="13" s="1"/>
  <c r="AT240" i="13"/>
  <c r="AW240" i="13" s="1"/>
  <c r="AT239" i="13"/>
  <c r="AW239" i="13" s="1"/>
  <c r="AT238" i="13"/>
  <c r="AW238" i="13" s="1"/>
  <c r="AT237" i="13"/>
  <c r="AW237" i="13" s="1"/>
  <c r="AT236" i="13"/>
  <c r="AW236" i="13" s="1"/>
  <c r="AT235" i="13"/>
  <c r="AW235" i="13" s="1"/>
  <c r="AT234" i="13"/>
  <c r="AW234" i="13" s="1"/>
  <c r="AT233" i="13"/>
  <c r="AW233" i="13" s="1"/>
  <c r="AT232" i="13"/>
  <c r="AW232" i="13" s="1"/>
  <c r="AT231" i="13"/>
  <c r="AW231" i="13" s="1"/>
  <c r="AT230" i="13"/>
  <c r="AW230" i="13" s="1"/>
  <c r="AT229" i="13"/>
  <c r="AW229" i="13" s="1"/>
  <c r="AT228" i="13"/>
  <c r="AW228" i="13" s="1"/>
  <c r="AT227" i="13"/>
  <c r="AW227" i="13" s="1"/>
  <c r="AT226" i="13"/>
  <c r="AW226" i="13" s="1"/>
  <c r="AT225" i="13"/>
  <c r="AW225" i="13" s="1"/>
  <c r="AT224" i="13"/>
  <c r="AW224" i="13" s="1"/>
  <c r="AT223" i="13"/>
  <c r="AW223" i="13" s="1"/>
  <c r="AT222" i="13"/>
  <c r="AW222" i="13" s="1"/>
  <c r="AT221" i="13"/>
  <c r="AW221" i="13" s="1"/>
  <c r="AT220" i="13"/>
  <c r="AW220" i="13" s="1"/>
  <c r="AT219" i="13"/>
  <c r="AW219" i="13" s="1"/>
  <c r="AT218" i="13"/>
  <c r="AW218" i="13" s="1"/>
  <c r="AT217" i="13"/>
  <c r="AW217" i="13" s="1"/>
  <c r="AT216" i="13"/>
  <c r="AW216" i="13" s="1"/>
  <c r="AT215" i="13"/>
  <c r="AW215" i="13" s="1"/>
  <c r="AT214" i="13"/>
  <c r="AW214" i="13" s="1"/>
  <c r="AT213" i="13"/>
  <c r="AW213" i="13" s="1"/>
  <c r="AT212" i="13"/>
  <c r="AW212" i="13" s="1"/>
  <c r="AT211" i="13"/>
  <c r="AW211" i="13" s="1"/>
  <c r="AT210" i="13"/>
  <c r="AW210" i="13" s="1"/>
  <c r="AT209" i="13"/>
  <c r="AW209" i="13" s="1"/>
  <c r="AT208" i="13"/>
  <c r="AW208" i="13" s="1"/>
  <c r="AT207" i="13"/>
  <c r="AW207" i="13" s="1"/>
  <c r="AT206" i="13"/>
  <c r="AW206" i="13" s="1"/>
  <c r="AT205" i="13"/>
  <c r="AW205" i="13" s="1"/>
  <c r="AT204" i="13"/>
  <c r="AW204" i="13" s="1"/>
  <c r="AT203" i="13"/>
  <c r="AW203" i="13" s="1"/>
  <c r="AT202" i="13"/>
  <c r="AW202" i="13" s="1"/>
  <c r="AT201" i="13"/>
  <c r="AW201" i="13" s="1"/>
  <c r="AT200" i="13"/>
  <c r="AW200" i="13" s="1"/>
  <c r="AT199" i="13"/>
  <c r="AW199" i="13" s="1"/>
  <c r="AT198" i="13"/>
  <c r="AW198" i="13" s="1"/>
  <c r="AT197" i="13"/>
  <c r="AW197" i="13" s="1"/>
  <c r="AT196" i="13"/>
  <c r="AW196" i="13" s="1"/>
  <c r="AT195" i="13"/>
  <c r="AW195" i="13" s="1"/>
  <c r="AT194" i="13"/>
  <c r="AW194" i="13" s="1"/>
  <c r="AT193" i="13"/>
  <c r="AW193" i="13" s="1"/>
  <c r="AT192" i="13"/>
  <c r="AW192" i="13" s="1"/>
  <c r="AT191" i="13"/>
  <c r="AW191" i="13" s="1"/>
  <c r="AT190" i="13"/>
  <c r="AW190" i="13" s="1"/>
  <c r="AT189" i="13"/>
  <c r="AW189" i="13" s="1"/>
  <c r="AT188" i="13"/>
  <c r="AW188" i="13" s="1"/>
  <c r="AT187" i="13"/>
  <c r="AW187" i="13" s="1"/>
  <c r="AT186" i="13"/>
  <c r="AW186" i="13" s="1"/>
  <c r="AT185" i="13"/>
  <c r="AW185" i="13" s="1"/>
  <c r="AT184" i="13"/>
  <c r="AW184" i="13" s="1"/>
  <c r="AT183" i="13"/>
  <c r="AW183" i="13" s="1"/>
  <c r="AT182" i="13"/>
  <c r="AW182" i="13" s="1"/>
  <c r="AT181" i="13"/>
  <c r="AW181" i="13" s="1"/>
  <c r="AT180" i="13"/>
  <c r="AW180" i="13" s="1"/>
  <c r="AT179" i="13"/>
  <c r="AW179" i="13" s="1"/>
  <c r="AT178" i="13"/>
  <c r="AW178" i="13" s="1"/>
  <c r="AT177" i="13"/>
  <c r="AW177" i="13" s="1"/>
  <c r="AT176" i="13"/>
  <c r="AW176" i="13" s="1"/>
  <c r="AT175" i="13"/>
  <c r="AW175" i="13" s="1"/>
  <c r="AT174" i="13"/>
  <c r="AW174" i="13" s="1"/>
  <c r="AT173" i="13"/>
  <c r="AW173" i="13" s="1"/>
  <c r="AT172" i="13"/>
  <c r="AW172" i="13" s="1"/>
  <c r="AT171" i="13"/>
  <c r="AW171" i="13" s="1"/>
  <c r="AT170" i="13"/>
  <c r="AW170" i="13" s="1"/>
  <c r="AT169" i="13"/>
  <c r="AW169" i="13" s="1"/>
  <c r="AT168" i="13"/>
  <c r="AW168" i="13" s="1"/>
  <c r="AT167" i="13"/>
  <c r="AW167" i="13" s="1"/>
  <c r="AT166" i="13"/>
  <c r="AW166" i="13" s="1"/>
  <c r="AT165" i="13"/>
  <c r="AW165" i="13" s="1"/>
  <c r="AT164" i="13"/>
  <c r="AW164" i="13" s="1"/>
  <c r="AT163" i="13"/>
  <c r="AW163" i="13" s="1"/>
  <c r="AT162" i="13"/>
  <c r="AW162" i="13" s="1"/>
  <c r="AT161" i="13"/>
  <c r="AW161" i="13" s="1"/>
  <c r="AT160" i="13"/>
  <c r="AW160" i="13" s="1"/>
  <c r="AT159" i="13"/>
  <c r="AW159" i="13" s="1"/>
  <c r="AT158" i="13"/>
  <c r="AW158" i="13" s="1"/>
  <c r="AT157" i="13"/>
  <c r="AW157" i="13" s="1"/>
  <c r="AT156" i="13"/>
  <c r="AW156" i="13" s="1"/>
  <c r="AT155" i="13"/>
  <c r="AW155" i="13" s="1"/>
  <c r="AT154" i="13"/>
  <c r="AW154" i="13" s="1"/>
  <c r="AT153" i="13"/>
  <c r="AW153" i="13" s="1"/>
  <c r="AT152" i="13"/>
  <c r="AW152" i="13" s="1"/>
  <c r="AT151" i="13"/>
  <c r="AW151" i="13" s="1"/>
  <c r="AT150" i="13"/>
  <c r="AW150" i="13" s="1"/>
  <c r="AT149" i="13"/>
  <c r="AW149" i="13" s="1"/>
  <c r="AT148" i="13"/>
  <c r="AW148" i="13" s="1"/>
  <c r="AT147" i="13"/>
  <c r="AW147" i="13" s="1"/>
  <c r="AT146" i="13"/>
  <c r="AW146" i="13" s="1"/>
  <c r="AT145" i="13"/>
  <c r="AW145" i="13" s="1"/>
  <c r="AT144" i="13"/>
  <c r="AW144" i="13" s="1"/>
  <c r="AT143" i="13"/>
  <c r="AW143" i="13" s="1"/>
  <c r="AT142" i="13"/>
  <c r="AW142" i="13" s="1"/>
  <c r="AT141" i="13"/>
  <c r="AW141" i="13" s="1"/>
  <c r="AT140" i="13"/>
  <c r="AW140" i="13" s="1"/>
  <c r="AT139" i="13"/>
  <c r="AW139" i="13" s="1"/>
  <c r="AT138" i="13"/>
  <c r="AW138" i="13" s="1"/>
  <c r="AT137" i="13"/>
  <c r="AW137" i="13" s="1"/>
  <c r="AT136" i="13"/>
  <c r="AW136" i="13" s="1"/>
  <c r="AT135" i="13"/>
  <c r="AW135" i="13" s="1"/>
  <c r="AT134" i="13"/>
  <c r="AW134" i="13" s="1"/>
  <c r="AT133" i="13"/>
  <c r="AW133" i="13" s="1"/>
  <c r="AT132" i="13"/>
  <c r="AW132" i="13" s="1"/>
  <c r="AT131" i="13"/>
  <c r="AW131" i="13" s="1"/>
  <c r="AT130" i="13"/>
  <c r="AW130" i="13" s="1"/>
  <c r="AT129" i="13"/>
  <c r="AW129" i="13" s="1"/>
  <c r="AT128" i="13"/>
  <c r="AW128" i="13" s="1"/>
  <c r="AT127" i="13"/>
  <c r="AW127" i="13" s="1"/>
  <c r="AT126" i="13"/>
  <c r="AW126" i="13" s="1"/>
  <c r="AT125" i="13"/>
  <c r="AW125" i="13" s="1"/>
  <c r="AT124" i="13"/>
  <c r="AW124" i="13" s="1"/>
  <c r="AT123" i="13"/>
  <c r="AW123" i="13" s="1"/>
  <c r="AT122" i="13"/>
  <c r="AW122" i="13" s="1"/>
  <c r="AT121" i="13"/>
  <c r="AW121" i="13" s="1"/>
  <c r="AT120" i="13"/>
  <c r="AW120" i="13" s="1"/>
  <c r="AT119" i="13"/>
  <c r="AW119" i="13" s="1"/>
  <c r="AT118" i="13"/>
  <c r="AW118" i="13" s="1"/>
  <c r="AT117" i="13"/>
  <c r="AW117" i="13" s="1"/>
  <c r="AT116" i="13"/>
  <c r="AW116" i="13" s="1"/>
  <c r="AT115" i="13"/>
  <c r="AW115" i="13" s="1"/>
  <c r="AT114" i="13"/>
  <c r="AW114" i="13" s="1"/>
  <c r="AT113" i="13"/>
  <c r="AW113" i="13" s="1"/>
  <c r="AT112" i="13"/>
  <c r="AW112" i="13" s="1"/>
  <c r="AT111" i="13"/>
  <c r="AW111" i="13" s="1"/>
  <c r="AT110" i="13"/>
  <c r="AW110" i="13" s="1"/>
  <c r="AT109" i="13"/>
  <c r="AW109" i="13" s="1"/>
  <c r="AT108" i="13"/>
  <c r="AW108" i="13" s="1"/>
  <c r="AT107" i="13"/>
  <c r="AW107" i="13" s="1"/>
  <c r="AT106" i="13"/>
  <c r="AW106" i="13" s="1"/>
  <c r="AT105" i="13"/>
  <c r="AW105" i="13" s="1"/>
  <c r="AT104" i="13"/>
  <c r="AW104" i="13" s="1"/>
  <c r="AT103" i="13"/>
  <c r="AW103" i="13" s="1"/>
  <c r="AT102" i="13"/>
  <c r="AW102" i="13" s="1"/>
  <c r="AT101" i="13"/>
  <c r="AW101" i="13" s="1"/>
  <c r="AT100" i="13"/>
  <c r="AW100" i="13" s="1"/>
  <c r="AT99" i="13"/>
  <c r="AW99" i="13" s="1"/>
  <c r="AT98" i="13"/>
  <c r="AW98" i="13" s="1"/>
  <c r="AT97" i="13"/>
  <c r="AW97" i="13" s="1"/>
  <c r="AT96" i="13"/>
  <c r="AW96" i="13" s="1"/>
  <c r="AT95" i="13"/>
  <c r="AW95" i="13" s="1"/>
  <c r="AT94" i="13"/>
  <c r="AW94" i="13" s="1"/>
  <c r="AT93" i="13"/>
  <c r="AW93" i="13" s="1"/>
  <c r="AT92" i="13"/>
  <c r="AW92" i="13" s="1"/>
  <c r="AT91" i="13"/>
  <c r="AW91" i="13" s="1"/>
  <c r="AT90" i="13"/>
  <c r="AW90" i="13" s="1"/>
  <c r="AT89" i="13"/>
  <c r="AW89" i="13" s="1"/>
  <c r="AT88" i="13"/>
  <c r="AW88" i="13" s="1"/>
  <c r="AT87" i="13"/>
  <c r="AW87" i="13" s="1"/>
  <c r="AT86" i="13"/>
  <c r="AW86" i="13" s="1"/>
  <c r="AT85" i="13"/>
  <c r="AW85" i="13" s="1"/>
  <c r="AT84" i="13"/>
  <c r="AW84" i="13" s="1"/>
  <c r="AT83" i="13"/>
  <c r="AW83" i="13" s="1"/>
  <c r="AT82" i="13"/>
  <c r="AW82" i="13" s="1"/>
  <c r="AT81" i="13"/>
  <c r="AW81" i="13" s="1"/>
  <c r="AT80" i="13"/>
  <c r="AW80" i="13" s="1"/>
  <c r="AT79" i="13"/>
  <c r="AW79" i="13" s="1"/>
  <c r="AT78" i="13"/>
  <c r="AW78" i="13" s="1"/>
  <c r="AT77" i="13"/>
  <c r="AW77" i="13" s="1"/>
  <c r="AT76" i="13"/>
  <c r="AW76" i="13" s="1"/>
  <c r="AT75" i="13"/>
  <c r="AW75" i="13" s="1"/>
  <c r="AT74" i="13"/>
  <c r="AW74" i="13" s="1"/>
  <c r="AT73" i="13"/>
  <c r="AW73" i="13" s="1"/>
  <c r="AT72" i="13"/>
  <c r="AW72" i="13" s="1"/>
  <c r="AT71" i="13"/>
  <c r="AW71" i="13" s="1"/>
  <c r="AT70" i="13"/>
  <c r="AW70" i="13" s="1"/>
  <c r="AT69" i="13"/>
  <c r="AW69" i="13" s="1"/>
  <c r="AT68" i="13"/>
  <c r="AW68" i="13" s="1"/>
  <c r="AT67" i="13"/>
  <c r="AW67" i="13" s="1"/>
  <c r="AT66" i="13"/>
  <c r="AW66" i="13" s="1"/>
  <c r="AT65" i="13"/>
  <c r="AW65" i="13" s="1"/>
  <c r="AT64" i="13"/>
  <c r="AW64" i="13" s="1"/>
  <c r="AT63" i="13"/>
  <c r="AW63" i="13" s="1"/>
  <c r="AT62" i="13"/>
  <c r="AW62" i="13" s="1"/>
  <c r="AT61" i="13"/>
  <c r="AW61" i="13" s="1"/>
  <c r="AT60" i="13"/>
  <c r="AW60" i="13" s="1"/>
  <c r="AT59" i="13"/>
  <c r="AW59" i="13" s="1"/>
  <c r="AT58" i="13"/>
  <c r="AW58" i="13" s="1"/>
  <c r="AT57" i="13"/>
  <c r="AW57" i="13" s="1"/>
  <c r="AT56" i="13"/>
  <c r="AW56" i="13" s="1"/>
  <c r="AT55" i="13"/>
  <c r="AW55" i="13" s="1"/>
  <c r="AT54" i="13"/>
  <c r="AW54" i="13" s="1"/>
  <c r="AT53" i="13"/>
  <c r="AW53" i="13" s="1"/>
  <c r="AT52" i="13"/>
  <c r="AW52" i="13" s="1"/>
  <c r="AT51" i="13"/>
  <c r="AW51" i="13" s="1"/>
  <c r="AT50" i="13"/>
  <c r="AW50" i="13" s="1"/>
  <c r="AT49" i="13"/>
  <c r="AW49" i="13" s="1"/>
  <c r="AT48" i="13"/>
  <c r="AW48" i="13" s="1"/>
  <c r="AT47" i="13"/>
  <c r="AW47" i="13" s="1"/>
  <c r="AT46" i="13"/>
  <c r="AW46" i="13" s="1"/>
  <c r="AT45" i="13"/>
  <c r="AW45" i="13" s="1"/>
  <c r="AT44" i="13"/>
  <c r="AW44" i="13" s="1"/>
  <c r="AT43" i="13"/>
  <c r="AW43" i="13" s="1"/>
  <c r="AT42" i="13"/>
  <c r="AW42" i="13" s="1"/>
  <c r="AT41" i="13"/>
  <c r="AW41" i="13" s="1"/>
  <c r="AT40" i="13"/>
  <c r="AW40" i="13" s="1"/>
  <c r="AT39" i="13"/>
  <c r="AW39" i="13" s="1"/>
  <c r="AT38" i="13"/>
  <c r="AW38" i="13" s="1"/>
  <c r="AT37" i="13"/>
  <c r="AW37" i="13" s="1"/>
  <c r="AT36" i="13"/>
  <c r="AW36" i="13" s="1"/>
  <c r="AT35" i="13"/>
  <c r="AW35" i="13" s="1"/>
  <c r="AT34" i="13"/>
  <c r="AW34" i="13" s="1"/>
  <c r="AT33" i="13"/>
  <c r="AW33" i="13" s="1"/>
  <c r="AT32" i="13"/>
  <c r="AW32" i="13" s="1"/>
  <c r="AT31" i="13"/>
  <c r="AW31" i="13" s="1"/>
  <c r="AT30" i="13"/>
  <c r="AW30" i="13" s="1"/>
  <c r="AT29" i="13"/>
  <c r="AW29" i="13" s="1"/>
  <c r="AT28" i="13"/>
  <c r="AW28" i="13" s="1"/>
  <c r="AT27" i="13"/>
  <c r="AW27" i="13" s="1"/>
  <c r="AT26" i="13"/>
  <c r="AW26" i="13" s="1"/>
  <c r="AT25" i="13"/>
  <c r="AW25" i="13" s="1"/>
  <c r="AT24" i="13"/>
  <c r="AW24" i="13" s="1"/>
  <c r="AT23" i="13"/>
  <c r="AW23" i="13" s="1"/>
  <c r="AT22" i="13"/>
  <c r="AW22" i="13" s="1"/>
  <c r="AT21" i="13"/>
  <c r="AW21" i="13" s="1"/>
  <c r="AT20" i="13"/>
  <c r="AW20" i="13" s="1"/>
  <c r="AT19" i="13"/>
  <c r="AW19" i="13" s="1"/>
  <c r="AT18" i="13"/>
  <c r="AW18" i="13" s="1"/>
  <c r="AT17" i="13"/>
  <c r="AW17" i="13" s="1"/>
  <c r="AT16" i="13"/>
  <c r="AW16" i="13" s="1"/>
  <c r="AT15" i="13"/>
  <c r="AW15" i="13" s="1"/>
  <c r="AT14" i="13"/>
  <c r="AW14" i="13" s="1"/>
  <c r="AT13" i="13"/>
  <c r="AW13" i="13" s="1"/>
  <c r="AT12" i="13"/>
  <c r="AW12" i="13" s="1"/>
  <c r="AT11" i="13"/>
  <c r="AW11" i="13" s="1"/>
  <c r="AT10" i="13"/>
  <c r="AW10" i="13" s="1"/>
  <c r="AT9" i="13"/>
  <c r="AW9" i="13" s="1"/>
  <c r="AT8" i="13"/>
  <c r="AW8" i="13" s="1"/>
  <c r="AT7" i="13"/>
  <c r="AW7" i="13" s="1"/>
  <c r="AT6" i="13"/>
  <c r="AW6" i="13" s="1"/>
  <c r="AN241" i="13"/>
  <c r="AN240" i="13"/>
  <c r="AN239" i="13"/>
  <c r="AQ239" i="13" s="1"/>
  <c r="AN238" i="13"/>
  <c r="AQ238" i="13" s="1"/>
  <c r="AN237" i="13"/>
  <c r="AN236" i="13"/>
  <c r="AN235" i="13"/>
  <c r="AQ235" i="13" s="1"/>
  <c r="AN234" i="13"/>
  <c r="AQ234" i="13" s="1"/>
  <c r="AN233" i="13"/>
  <c r="AN232" i="13"/>
  <c r="AN231" i="13"/>
  <c r="AQ231" i="13" s="1"/>
  <c r="AN230" i="13"/>
  <c r="AQ230" i="13" s="1"/>
  <c r="AN229" i="13"/>
  <c r="AN228" i="13"/>
  <c r="AN227" i="13"/>
  <c r="AQ227" i="13" s="1"/>
  <c r="AN226" i="13"/>
  <c r="AQ226" i="13" s="1"/>
  <c r="AN225" i="13"/>
  <c r="AN224" i="13"/>
  <c r="AN223" i="13"/>
  <c r="AQ223" i="13" s="1"/>
  <c r="AN222" i="13"/>
  <c r="AQ222" i="13" s="1"/>
  <c r="AN221" i="13"/>
  <c r="AN220" i="13"/>
  <c r="AN219" i="13"/>
  <c r="AQ219" i="13" s="1"/>
  <c r="AN218" i="13"/>
  <c r="AQ218" i="13" s="1"/>
  <c r="AN217" i="13"/>
  <c r="AN216" i="13"/>
  <c r="AN215" i="13"/>
  <c r="AQ215" i="13" s="1"/>
  <c r="AN214" i="13"/>
  <c r="AQ214" i="13" s="1"/>
  <c r="AN213" i="13"/>
  <c r="AN212" i="13"/>
  <c r="AN211" i="13"/>
  <c r="AQ211" i="13" s="1"/>
  <c r="AN210" i="13"/>
  <c r="AQ210" i="13" s="1"/>
  <c r="AN209" i="13"/>
  <c r="AN208" i="13"/>
  <c r="AN207" i="13"/>
  <c r="AQ207" i="13" s="1"/>
  <c r="AN206" i="13"/>
  <c r="AQ206" i="13" s="1"/>
  <c r="AN205" i="13"/>
  <c r="AN204" i="13"/>
  <c r="AN203" i="13"/>
  <c r="AQ203" i="13" s="1"/>
  <c r="AN202" i="13"/>
  <c r="AQ202" i="13" s="1"/>
  <c r="AN201" i="13"/>
  <c r="AN200" i="13"/>
  <c r="AN199" i="13"/>
  <c r="AQ199" i="13" s="1"/>
  <c r="AN198" i="13"/>
  <c r="AQ198" i="13" s="1"/>
  <c r="AN197" i="13"/>
  <c r="AN196" i="13"/>
  <c r="AN195" i="13"/>
  <c r="AQ195" i="13" s="1"/>
  <c r="AN194" i="13"/>
  <c r="AQ194" i="13" s="1"/>
  <c r="AN193" i="13"/>
  <c r="AN192" i="13"/>
  <c r="AN191" i="13"/>
  <c r="AQ191" i="13" s="1"/>
  <c r="AN190" i="13"/>
  <c r="AQ190" i="13" s="1"/>
  <c r="AN189" i="13"/>
  <c r="AN188" i="13"/>
  <c r="AN187" i="13"/>
  <c r="AQ187" i="13" s="1"/>
  <c r="AN186" i="13"/>
  <c r="AQ186" i="13" s="1"/>
  <c r="AN185" i="13"/>
  <c r="AN184" i="13"/>
  <c r="AN183" i="13"/>
  <c r="AQ183" i="13" s="1"/>
  <c r="AN182" i="13"/>
  <c r="AQ182" i="13" s="1"/>
  <c r="AN181" i="13"/>
  <c r="AN180" i="13"/>
  <c r="AN179" i="13"/>
  <c r="AQ179" i="13" s="1"/>
  <c r="AN178" i="13"/>
  <c r="AQ178" i="13" s="1"/>
  <c r="AN177" i="13"/>
  <c r="AN176" i="13"/>
  <c r="AN175" i="13"/>
  <c r="AQ175" i="13" s="1"/>
  <c r="AN174" i="13"/>
  <c r="AQ174" i="13" s="1"/>
  <c r="AN173" i="13"/>
  <c r="AN172" i="13"/>
  <c r="AN171" i="13"/>
  <c r="AQ171" i="13" s="1"/>
  <c r="AN170" i="13"/>
  <c r="AQ170" i="13" s="1"/>
  <c r="AN169" i="13"/>
  <c r="AN168" i="13"/>
  <c r="AN167" i="13"/>
  <c r="AQ167" i="13" s="1"/>
  <c r="AN166" i="13"/>
  <c r="AQ166" i="13" s="1"/>
  <c r="AN165" i="13"/>
  <c r="AN164" i="13"/>
  <c r="AN163" i="13"/>
  <c r="AQ163" i="13" s="1"/>
  <c r="AN162" i="13"/>
  <c r="AQ162" i="13" s="1"/>
  <c r="AN161" i="13"/>
  <c r="AN160" i="13"/>
  <c r="AN159" i="13"/>
  <c r="AQ159" i="13" s="1"/>
  <c r="AN158" i="13"/>
  <c r="AQ158" i="13" s="1"/>
  <c r="AN157" i="13"/>
  <c r="AN156" i="13"/>
  <c r="AN155" i="13"/>
  <c r="AQ155" i="13" s="1"/>
  <c r="AN154" i="13"/>
  <c r="AQ154" i="13" s="1"/>
  <c r="AN153" i="13"/>
  <c r="AN152" i="13"/>
  <c r="AN151" i="13"/>
  <c r="AQ151" i="13" s="1"/>
  <c r="AN150" i="13"/>
  <c r="AQ150" i="13" s="1"/>
  <c r="AN149" i="13"/>
  <c r="AN148" i="13"/>
  <c r="AN147" i="13"/>
  <c r="AQ147" i="13" s="1"/>
  <c r="AN146" i="13"/>
  <c r="AQ146" i="13" s="1"/>
  <c r="AN145" i="13"/>
  <c r="AN144" i="13"/>
  <c r="AN143" i="13"/>
  <c r="AQ143" i="13" s="1"/>
  <c r="AN142" i="13"/>
  <c r="AQ142" i="13" s="1"/>
  <c r="AN141" i="13"/>
  <c r="AN140" i="13"/>
  <c r="AN139" i="13"/>
  <c r="AQ139" i="13" s="1"/>
  <c r="AN138" i="13"/>
  <c r="AQ138" i="13" s="1"/>
  <c r="AN137" i="13"/>
  <c r="AN136" i="13"/>
  <c r="AN135" i="13"/>
  <c r="AQ135" i="13" s="1"/>
  <c r="AN134" i="13"/>
  <c r="AQ134" i="13" s="1"/>
  <c r="AN133" i="13"/>
  <c r="AN132" i="13"/>
  <c r="AN131" i="13"/>
  <c r="AQ131" i="13" s="1"/>
  <c r="AN130" i="13"/>
  <c r="AQ130" i="13" s="1"/>
  <c r="AN129" i="13"/>
  <c r="AN128" i="13"/>
  <c r="AN127" i="13"/>
  <c r="AQ127" i="13" s="1"/>
  <c r="AN126" i="13"/>
  <c r="AQ126" i="13" s="1"/>
  <c r="AN125" i="13"/>
  <c r="AN124" i="13"/>
  <c r="AN123" i="13"/>
  <c r="AQ123" i="13" s="1"/>
  <c r="AN122" i="13"/>
  <c r="AQ122" i="13" s="1"/>
  <c r="AN121" i="13"/>
  <c r="AN120" i="13"/>
  <c r="AN119" i="13"/>
  <c r="AQ119" i="13" s="1"/>
  <c r="AN118" i="13"/>
  <c r="AQ118" i="13" s="1"/>
  <c r="AN117" i="13"/>
  <c r="AN116" i="13"/>
  <c r="AN115" i="13"/>
  <c r="AN114" i="13"/>
  <c r="AQ114" i="13" s="1"/>
  <c r="AN113" i="13"/>
  <c r="AN112" i="13"/>
  <c r="AN111" i="13"/>
  <c r="AQ111" i="13" s="1"/>
  <c r="AN110" i="13"/>
  <c r="AQ110" i="13" s="1"/>
  <c r="AN109" i="13"/>
  <c r="AN108" i="13"/>
  <c r="AN107" i="13"/>
  <c r="AN106" i="13"/>
  <c r="AQ106" i="13" s="1"/>
  <c r="AN105" i="13"/>
  <c r="AN104" i="13"/>
  <c r="AN103" i="13"/>
  <c r="AQ103" i="13" s="1"/>
  <c r="AN102" i="13"/>
  <c r="AQ102" i="13" s="1"/>
  <c r="AN101" i="13"/>
  <c r="AN100" i="13"/>
  <c r="AN99" i="13"/>
  <c r="AN98" i="13"/>
  <c r="AQ98" i="13" s="1"/>
  <c r="AN97" i="13"/>
  <c r="AN96" i="13"/>
  <c r="AN95" i="13"/>
  <c r="AQ95" i="13" s="1"/>
  <c r="AN94" i="13"/>
  <c r="AQ94" i="13" s="1"/>
  <c r="AN93" i="13"/>
  <c r="AN92" i="13"/>
  <c r="AN91" i="13"/>
  <c r="AN90" i="13"/>
  <c r="AQ90" i="13" s="1"/>
  <c r="AN89" i="13"/>
  <c r="AN88" i="13"/>
  <c r="AN87" i="13"/>
  <c r="AQ87" i="13" s="1"/>
  <c r="AN86" i="13"/>
  <c r="AQ86" i="13" s="1"/>
  <c r="AN85" i="13"/>
  <c r="AN84" i="13"/>
  <c r="AN83" i="13"/>
  <c r="AN82" i="13"/>
  <c r="AQ82" i="13" s="1"/>
  <c r="AN81" i="13"/>
  <c r="AN80" i="13"/>
  <c r="AN79" i="13"/>
  <c r="AQ79" i="13" s="1"/>
  <c r="AN78" i="13"/>
  <c r="AQ78" i="13" s="1"/>
  <c r="AN77" i="13"/>
  <c r="AN76" i="13"/>
  <c r="AN75" i="13"/>
  <c r="AN74" i="13"/>
  <c r="AQ74" i="13" s="1"/>
  <c r="AN73" i="13"/>
  <c r="AN72" i="13"/>
  <c r="AN71" i="13"/>
  <c r="AQ71" i="13" s="1"/>
  <c r="AN70" i="13"/>
  <c r="AN69" i="13"/>
  <c r="AN68" i="13"/>
  <c r="AN67" i="13"/>
  <c r="AN66" i="13"/>
  <c r="AQ66" i="13" s="1"/>
  <c r="AN65" i="13"/>
  <c r="AN64" i="13"/>
  <c r="AN63" i="13"/>
  <c r="AQ63" i="13" s="1"/>
  <c r="AN62" i="13"/>
  <c r="AN61" i="13"/>
  <c r="AN60" i="13"/>
  <c r="AN59" i="13"/>
  <c r="AN58" i="13"/>
  <c r="AQ58" i="13" s="1"/>
  <c r="AN57" i="13"/>
  <c r="AN56" i="13"/>
  <c r="AN55" i="13"/>
  <c r="AQ55" i="13" s="1"/>
  <c r="AN54" i="13"/>
  <c r="AN53" i="13"/>
  <c r="AN52" i="13"/>
  <c r="AN51" i="13"/>
  <c r="AN50" i="13"/>
  <c r="AQ50" i="13" s="1"/>
  <c r="AN49" i="13"/>
  <c r="AN48" i="13"/>
  <c r="AN47" i="13"/>
  <c r="AQ47" i="13" s="1"/>
  <c r="AN46" i="13"/>
  <c r="AN45" i="13"/>
  <c r="AN44" i="13"/>
  <c r="AN43" i="13"/>
  <c r="AN42" i="13"/>
  <c r="AQ42" i="13" s="1"/>
  <c r="AN41" i="13"/>
  <c r="AN40" i="13"/>
  <c r="AN39" i="13"/>
  <c r="AQ39" i="13" s="1"/>
  <c r="AN38" i="13"/>
  <c r="AN37" i="13"/>
  <c r="AN36" i="13"/>
  <c r="AN35" i="13"/>
  <c r="AN34" i="13"/>
  <c r="AQ34" i="13" s="1"/>
  <c r="AN33" i="13"/>
  <c r="AN32" i="13"/>
  <c r="AN31" i="13"/>
  <c r="AN30" i="13"/>
  <c r="AQ30" i="13" s="1"/>
  <c r="AN29" i="13"/>
  <c r="AQ29" i="13" s="1"/>
  <c r="AN28" i="13"/>
  <c r="AQ28" i="13" s="1"/>
  <c r="AN27" i="13"/>
  <c r="AN26" i="13"/>
  <c r="AN25" i="13"/>
  <c r="AN24" i="13"/>
  <c r="AQ24" i="13" s="1"/>
  <c r="AN23" i="13"/>
  <c r="AN22" i="13"/>
  <c r="AQ22" i="13" s="1"/>
  <c r="AN21" i="13"/>
  <c r="AQ21" i="13" s="1"/>
  <c r="AN20" i="13"/>
  <c r="AQ20" i="13" s="1"/>
  <c r="AN19" i="13"/>
  <c r="AN18" i="13"/>
  <c r="AN17" i="13"/>
  <c r="AN16" i="13"/>
  <c r="AQ16" i="13" s="1"/>
  <c r="AN15" i="13"/>
  <c r="AN14" i="13"/>
  <c r="AQ14" i="13" s="1"/>
  <c r="AN13" i="13"/>
  <c r="AQ13" i="13" s="1"/>
  <c r="AN12" i="13"/>
  <c r="AQ12" i="13" s="1"/>
  <c r="AN11" i="13"/>
  <c r="AN10" i="13"/>
  <c r="AN9" i="13"/>
  <c r="AN8" i="13"/>
  <c r="AQ8" i="13" s="1"/>
  <c r="AN7" i="13"/>
  <c r="AN6" i="13"/>
  <c r="AQ6" i="13" s="1"/>
  <c r="AI241" i="13"/>
  <c r="AL241" i="13" s="1"/>
  <c r="AI240" i="13"/>
  <c r="AL240" i="13" s="1"/>
  <c r="AI239" i="13"/>
  <c r="AL239" i="13" s="1"/>
  <c r="AI238" i="13"/>
  <c r="AL238" i="13" s="1"/>
  <c r="AI237" i="13"/>
  <c r="AL237" i="13" s="1"/>
  <c r="AI236" i="13"/>
  <c r="AL236" i="13" s="1"/>
  <c r="AI235" i="13"/>
  <c r="AL235" i="13" s="1"/>
  <c r="AI234" i="13"/>
  <c r="AL234" i="13" s="1"/>
  <c r="AI233" i="13"/>
  <c r="AL233" i="13" s="1"/>
  <c r="AI232" i="13"/>
  <c r="AL232" i="13" s="1"/>
  <c r="AI231" i="13"/>
  <c r="AL231" i="13" s="1"/>
  <c r="AI230" i="13"/>
  <c r="AL230" i="13" s="1"/>
  <c r="AI229" i="13"/>
  <c r="AL229" i="13" s="1"/>
  <c r="AI228" i="13"/>
  <c r="AL228" i="13" s="1"/>
  <c r="AI227" i="13"/>
  <c r="AL227" i="13" s="1"/>
  <c r="AI226" i="13"/>
  <c r="AL226" i="13" s="1"/>
  <c r="AI225" i="13"/>
  <c r="AL225" i="13" s="1"/>
  <c r="AI224" i="13"/>
  <c r="AL224" i="13" s="1"/>
  <c r="AI223" i="13"/>
  <c r="AL223" i="13" s="1"/>
  <c r="AI222" i="13"/>
  <c r="AL222" i="13" s="1"/>
  <c r="AI221" i="13"/>
  <c r="AL221" i="13" s="1"/>
  <c r="AI220" i="13"/>
  <c r="AL220" i="13" s="1"/>
  <c r="AI219" i="13"/>
  <c r="AL219" i="13" s="1"/>
  <c r="AI218" i="13"/>
  <c r="AL218" i="13" s="1"/>
  <c r="AI217" i="13"/>
  <c r="AL217" i="13" s="1"/>
  <c r="AI216" i="13"/>
  <c r="AL216" i="13" s="1"/>
  <c r="AI215" i="13"/>
  <c r="AL215" i="13" s="1"/>
  <c r="AI214" i="13"/>
  <c r="AL214" i="13" s="1"/>
  <c r="AI213" i="13"/>
  <c r="AL213" i="13" s="1"/>
  <c r="AI212" i="13"/>
  <c r="AL212" i="13" s="1"/>
  <c r="AI211" i="13"/>
  <c r="AL211" i="13" s="1"/>
  <c r="AI210" i="13"/>
  <c r="AL210" i="13" s="1"/>
  <c r="AI209" i="13"/>
  <c r="AL209" i="13" s="1"/>
  <c r="AI208" i="13"/>
  <c r="AL208" i="13" s="1"/>
  <c r="AI207" i="13"/>
  <c r="AL207" i="13" s="1"/>
  <c r="AI206" i="13"/>
  <c r="AL206" i="13" s="1"/>
  <c r="AI205" i="13"/>
  <c r="AL205" i="13" s="1"/>
  <c r="AI204" i="13"/>
  <c r="AL204" i="13" s="1"/>
  <c r="AI203" i="13"/>
  <c r="AL203" i="13" s="1"/>
  <c r="AI202" i="13"/>
  <c r="AL202" i="13" s="1"/>
  <c r="AI201" i="13"/>
  <c r="AL201" i="13" s="1"/>
  <c r="AI200" i="13"/>
  <c r="AL200" i="13" s="1"/>
  <c r="AI199" i="13"/>
  <c r="AL199" i="13" s="1"/>
  <c r="AI198" i="13"/>
  <c r="AL198" i="13" s="1"/>
  <c r="AI197" i="13"/>
  <c r="AL197" i="13" s="1"/>
  <c r="AI196" i="13"/>
  <c r="AL196" i="13" s="1"/>
  <c r="AI195" i="13"/>
  <c r="AL195" i="13" s="1"/>
  <c r="AI194" i="13"/>
  <c r="AL194" i="13" s="1"/>
  <c r="AI193" i="13"/>
  <c r="AL193" i="13" s="1"/>
  <c r="AI192" i="13"/>
  <c r="AL192" i="13" s="1"/>
  <c r="AI191" i="13"/>
  <c r="AL191" i="13" s="1"/>
  <c r="AI190" i="13"/>
  <c r="AL190" i="13" s="1"/>
  <c r="AI189" i="13"/>
  <c r="AL189" i="13" s="1"/>
  <c r="AI188" i="13"/>
  <c r="AL188" i="13" s="1"/>
  <c r="AI187" i="13"/>
  <c r="AL187" i="13" s="1"/>
  <c r="AI186" i="13"/>
  <c r="AL186" i="13" s="1"/>
  <c r="AI185" i="13"/>
  <c r="AL185" i="13" s="1"/>
  <c r="AI184" i="13"/>
  <c r="AL184" i="13" s="1"/>
  <c r="AI183" i="13"/>
  <c r="AL183" i="13" s="1"/>
  <c r="AI182" i="13"/>
  <c r="AL182" i="13" s="1"/>
  <c r="AI181" i="13"/>
  <c r="AL181" i="13" s="1"/>
  <c r="AI180" i="13"/>
  <c r="AL180" i="13" s="1"/>
  <c r="AI179" i="13"/>
  <c r="AL179" i="13" s="1"/>
  <c r="AI178" i="13"/>
  <c r="AL178" i="13" s="1"/>
  <c r="AI177" i="13"/>
  <c r="AL177" i="13" s="1"/>
  <c r="AI176" i="13"/>
  <c r="AL176" i="13" s="1"/>
  <c r="AI175" i="13"/>
  <c r="AL175" i="13" s="1"/>
  <c r="AI174" i="13"/>
  <c r="AL174" i="13" s="1"/>
  <c r="AI173" i="13"/>
  <c r="AL173" i="13" s="1"/>
  <c r="AI172" i="13"/>
  <c r="AL172" i="13" s="1"/>
  <c r="AI171" i="13"/>
  <c r="AL171" i="13" s="1"/>
  <c r="AI170" i="13"/>
  <c r="AL170" i="13" s="1"/>
  <c r="AI169" i="13"/>
  <c r="AL169" i="13" s="1"/>
  <c r="AI168" i="13"/>
  <c r="AL168" i="13" s="1"/>
  <c r="AI167" i="13"/>
  <c r="AL167" i="13" s="1"/>
  <c r="AI166" i="13"/>
  <c r="AL166" i="13" s="1"/>
  <c r="AI165" i="13"/>
  <c r="AL165" i="13" s="1"/>
  <c r="AI164" i="13"/>
  <c r="AL164" i="13" s="1"/>
  <c r="AI163" i="13"/>
  <c r="AL163" i="13" s="1"/>
  <c r="AI162" i="13"/>
  <c r="AL162" i="13" s="1"/>
  <c r="AI161" i="13"/>
  <c r="AL161" i="13" s="1"/>
  <c r="AI160" i="13"/>
  <c r="AL160" i="13" s="1"/>
  <c r="AI159" i="13"/>
  <c r="AL159" i="13" s="1"/>
  <c r="AI158" i="13"/>
  <c r="AL158" i="13" s="1"/>
  <c r="AI157" i="13"/>
  <c r="AL157" i="13" s="1"/>
  <c r="AI156" i="13"/>
  <c r="AL156" i="13" s="1"/>
  <c r="AI155" i="13"/>
  <c r="AL155" i="13" s="1"/>
  <c r="AI154" i="13"/>
  <c r="AL154" i="13" s="1"/>
  <c r="AI153" i="13"/>
  <c r="AL153" i="13" s="1"/>
  <c r="AI152" i="13"/>
  <c r="AL152" i="13" s="1"/>
  <c r="AI151" i="13"/>
  <c r="AL151" i="13" s="1"/>
  <c r="AI150" i="13"/>
  <c r="AL150" i="13" s="1"/>
  <c r="AI149" i="13"/>
  <c r="AL149" i="13" s="1"/>
  <c r="AI148" i="13"/>
  <c r="AL148" i="13" s="1"/>
  <c r="AI147" i="13"/>
  <c r="AL147" i="13" s="1"/>
  <c r="AI146" i="13"/>
  <c r="AL146" i="13" s="1"/>
  <c r="AI145" i="13"/>
  <c r="AL145" i="13" s="1"/>
  <c r="AI144" i="13"/>
  <c r="AL144" i="13" s="1"/>
  <c r="AI143" i="13"/>
  <c r="AL143" i="13" s="1"/>
  <c r="AI142" i="13"/>
  <c r="AL142" i="13" s="1"/>
  <c r="AI141" i="13"/>
  <c r="AL141" i="13" s="1"/>
  <c r="AI140" i="13"/>
  <c r="AL140" i="13" s="1"/>
  <c r="AI139" i="13"/>
  <c r="AL139" i="13" s="1"/>
  <c r="AI138" i="13"/>
  <c r="AL138" i="13" s="1"/>
  <c r="AI137" i="13"/>
  <c r="AL137" i="13" s="1"/>
  <c r="AI136" i="13"/>
  <c r="AL136" i="13" s="1"/>
  <c r="AI135" i="13"/>
  <c r="AL135" i="13" s="1"/>
  <c r="AI134" i="13"/>
  <c r="AL134" i="13" s="1"/>
  <c r="AI133" i="13"/>
  <c r="AL133" i="13" s="1"/>
  <c r="AI132" i="13"/>
  <c r="AL132" i="13" s="1"/>
  <c r="AI131" i="13"/>
  <c r="AL131" i="13" s="1"/>
  <c r="AI130" i="13"/>
  <c r="AL130" i="13" s="1"/>
  <c r="AI129" i="13"/>
  <c r="AL129" i="13" s="1"/>
  <c r="AI128" i="13"/>
  <c r="AL128" i="13" s="1"/>
  <c r="AI127" i="13"/>
  <c r="AL127" i="13" s="1"/>
  <c r="AI126" i="13"/>
  <c r="AL126" i="13" s="1"/>
  <c r="AI125" i="13"/>
  <c r="AL125" i="13" s="1"/>
  <c r="AI124" i="13"/>
  <c r="AL124" i="13" s="1"/>
  <c r="AI123" i="13"/>
  <c r="AL123" i="13" s="1"/>
  <c r="AI122" i="13"/>
  <c r="AL122" i="13" s="1"/>
  <c r="AI121" i="13"/>
  <c r="AL121" i="13" s="1"/>
  <c r="AI120" i="13"/>
  <c r="AL120" i="13" s="1"/>
  <c r="AI119" i="13"/>
  <c r="AL119" i="13" s="1"/>
  <c r="AI118" i="13"/>
  <c r="AL118" i="13" s="1"/>
  <c r="AI117" i="13"/>
  <c r="AL117" i="13" s="1"/>
  <c r="AI116" i="13"/>
  <c r="AL116" i="13" s="1"/>
  <c r="AI115" i="13"/>
  <c r="AL115" i="13" s="1"/>
  <c r="AI114" i="13"/>
  <c r="AL114" i="13" s="1"/>
  <c r="AI113" i="13"/>
  <c r="AL113" i="13" s="1"/>
  <c r="AI112" i="13"/>
  <c r="AL112" i="13" s="1"/>
  <c r="AI111" i="13"/>
  <c r="AL111" i="13" s="1"/>
  <c r="AI110" i="13"/>
  <c r="AL110" i="13" s="1"/>
  <c r="AI109" i="13"/>
  <c r="AL109" i="13" s="1"/>
  <c r="AI108" i="13"/>
  <c r="AL108" i="13" s="1"/>
  <c r="AI107" i="13"/>
  <c r="AL107" i="13" s="1"/>
  <c r="AI106" i="13"/>
  <c r="AL106" i="13" s="1"/>
  <c r="AI105" i="13"/>
  <c r="AL105" i="13" s="1"/>
  <c r="AI104" i="13"/>
  <c r="AL104" i="13" s="1"/>
  <c r="AI103" i="13"/>
  <c r="AL103" i="13" s="1"/>
  <c r="AI102" i="13"/>
  <c r="AL102" i="13" s="1"/>
  <c r="AI101" i="13"/>
  <c r="AL101" i="13" s="1"/>
  <c r="AI100" i="13"/>
  <c r="AL100" i="13" s="1"/>
  <c r="AI99" i="13"/>
  <c r="AL99" i="13" s="1"/>
  <c r="AI98" i="13"/>
  <c r="AL98" i="13" s="1"/>
  <c r="AI97" i="13"/>
  <c r="AL97" i="13" s="1"/>
  <c r="AI96" i="13"/>
  <c r="AL96" i="13" s="1"/>
  <c r="AI95" i="13"/>
  <c r="AL95" i="13" s="1"/>
  <c r="AI94" i="13"/>
  <c r="AL94" i="13" s="1"/>
  <c r="AI93" i="13"/>
  <c r="AL93" i="13" s="1"/>
  <c r="AI92" i="13"/>
  <c r="AL92" i="13" s="1"/>
  <c r="AI91" i="13"/>
  <c r="AL91" i="13" s="1"/>
  <c r="AI90" i="13"/>
  <c r="AL90" i="13" s="1"/>
  <c r="AI89" i="13"/>
  <c r="AL89" i="13" s="1"/>
  <c r="AI88" i="13"/>
  <c r="AL88" i="13" s="1"/>
  <c r="AI87" i="13"/>
  <c r="AL87" i="13" s="1"/>
  <c r="AI86" i="13"/>
  <c r="AL86" i="13" s="1"/>
  <c r="AI85" i="13"/>
  <c r="AL85" i="13" s="1"/>
  <c r="AI84" i="13"/>
  <c r="AL84" i="13" s="1"/>
  <c r="AI83" i="13"/>
  <c r="AL83" i="13" s="1"/>
  <c r="AI82" i="13"/>
  <c r="AL82" i="13" s="1"/>
  <c r="AI81" i="13"/>
  <c r="AL81" i="13" s="1"/>
  <c r="AI80" i="13"/>
  <c r="AL80" i="13" s="1"/>
  <c r="AI79" i="13"/>
  <c r="AL79" i="13" s="1"/>
  <c r="AI78" i="13"/>
  <c r="AL78" i="13" s="1"/>
  <c r="AI77" i="13"/>
  <c r="AL77" i="13" s="1"/>
  <c r="AI76" i="13"/>
  <c r="AL76" i="13" s="1"/>
  <c r="AI75" i="13"/>
  <c r="AL75" i="13" s="1"/>
  <c r="AI74" i="13"/>
  <c r="AL74" i="13" s="1"/>
  <c r="AI73" i="13"/>
  <c r="AL73" i="13" s="1"/>
  <c r="AI72" i="13"/>
  <c r="AL72" i="13" s="1"/>
  <c r="AI71" i="13"/>
  <c r="AL71" i="13" s="1"/>
  <c r="AI70" i="13"/>
  <c r="AL70" i="13" s="1"/>
  <c r="AI69" i="13"/>
  <c r="AL69" i="13" s="1"/>
  <c r="AI68" i="13"/>
  <c r="AL68" i="13" s="1"/>
  <c r="AI67" i="13"/>
  <c r="AL67" i="13" s="1"/>
  <c r="AI66" i="13"/>
  <c r="AL66" i="13" s="1"/>
  <c r="AI65" i="13"/>
  <c r="AL65" i="13" s="1"/>
  <c r="AI64" i="13"/>
  <c r="AL64" i="13" s="1"/>
  <c r="AI63" i="13"/>
  <c r="AL63" i="13" s="1"/>
  <c r="AI62" i="13"/>
  <c r="AL62" i="13" s="1"/>
  <c r="AI61" i="13"/>
  <c r="AL61" i="13" s="1"/>
  <c r="AI60" i="13"/>
  <c r="AL60" i="13" s="1"/>
  <c r="AI59" i="13"/>
  <c r="AL59" i="13" s="1"/>
  <c r="AI58" i="13"/>
  <c r="AL58" i="13" s="1"/>
  <c r="AI57" i="13"/>
  <c r="AL57" i="13" s="1"/>
  <c r="AI56" i="13"/>
  <c r="AL56" i="13" s="1"/>
  <c r="AI55" i="13"/>
  <c r="AL55" i="13" s="1"/>
  <c r="AI54" i="13"/>
  <c r="AL54" i="13" s="1"/>
  <c r="AI53" i="13"/>
  <c r="AL53" i="13" s="1"/>
  <c r="AI52" i="13"/>
  <c r="AL52" i="13" s="1"/>
  <c r="AI51" i="13"/>
  <c r="AL51" i="13" s="1"/>
  <c r="AI50" i="13"/>
  <c r="AL50" i="13" s="1"/>
  <c r="AI49" i="13"/>
  <c r="AL49" i="13" s="1"/>
  <c r="AI48" i="13"/>
  <c r="AL48" i="13" s="1"/>
  <c r="AI47" i="13"/>
  <c r="AL47" i="13" s="1"/>
  <c r="AI46" i="13"/>
  <c r="AL46" i="13" s="1"/>
  <c r="AI45" i="13"/>
  <c r="AL45" i="13" s="1"/>
  <c r="AI44" i="13"/>
  <c r="AL44" i="13" s="1"/>
  <c r="AI43" i="13"/>
  <c r="AL43" i="13" s="1"/>
  <c r="AI42" i="13"/>
  <c r="AL42" i="13" s="1"/>
  <c r="AI41" i="13"/>
  <c r="AL41" i="13" s="1"/>
  <c r="AI40" i="13"/>
  <c r="AL40" i="13" s="1"/>
  <c r="AI39" i="13"/>
  <c r="AL39" i="13" s="1"/>
  <c r="AI38" i="13"/>
  <c r="AL38" i="13" s="1"/>
  <c r="AI37" i="13"/>
  <c r="AL37" i="13" s="1"/>
  <c r="AI36" i="13"/>
  <c r="AL36" i="13" s="1"/>
  <c r="AI35" i="13"/>
  <c r="AL35" i="13" s="1"/>
  <c r="AI34" i="13"/>
  <c r="AL34" i="13" s="1"/>
  <c r="AI33" i="13"/>
  <c r="AL33" i="13" s="1"/>
  <c r="AI32" i="13"/>
  <c r="AL32" i="13" s="1"/>
  <c r="AI31" i="13"/>
  <c r="AL31" i="13" s="1"/>
  <c r="AI30" i="13"/>
  <c r="AL30" i="13" s="1"/>
  <c r="AI29" i="13"/>
  <c r="AL29" i="13" s="1"/>
  <c r="AI28" i="13"/>
  <c r="AL28" i="13" s="1"/>
  <c r="AI27" i="13"/>
  <c r="AL27" i="13" s="1"/>
  <c r="AI26" i="13"/>
  <c r="AL26" i="13" s="1"/>
  <c r="AI25" i="13"/>
  <c r="AL25" i="13" s="1"/>
  <c r="AI24" i="13"/>
  <c r="AL24" i="13" s="1"/>
  <c r="AI23" i="13"/>
  <c r="AL23" i="13" s="1"/>
  <c r="AI22" i="13"/>
  <c r="AL22" i="13" s="1"/>
  <c r="AI21" i="13"/>
  <c r="AL21" i="13" s="1"/>
  <c r="AI20" i="13"/>
  <c r="AL20" i="13" s="1"/>
  <c r="AI19" i="13"/>
  <c r="AL19" i="13" s="1"/>
  <c r="AI18" i="13"/>
  <c r="AL18" i="13" s="1"/>
  <c r="AI17" i="13"/>
  <c r="AL17" i="13" s="1"/>
  <c r="AI16" i="13"/>
  <c r="AL16" i="13" s="1"/>
  <c r="AI15" i="13"/>
  <c r="AL15" i="13" s="1"/>
  <c r="AI14" i="13"/>
  <c r="AL14" i="13" s="1"/>
  <c r="AI13" i="13"/>
  <c r="AL13" i="13" s="1"/>
  <c r="AI12" i="13"/>
  <c r="AL12" i="13" s="1"/>
  <c r="AI11" i="13"/>
  <c r="AL11" i="13" s="1"/>
  <c r="AI10" i="13"/>
  <c r="AL10" i="13" s="1"/>
  <c r="AI9" i="13"/>
  <c r="AL9" i="13" s="1"/>
  <c r="AI8" i="13"/>
  <c r="AL8" i="13" s="1"/>
  <c r="AI7" i="13"/>
  <c r="AL7" i="13" s="1"/>
  <c r="AI6" i="13"/>
  <c r="AL6" i="13" s="1"/>
  <c r="AC241" i="13"/>
  <c r="AF241" i="13" s="1"/>
  <c r="AK241" i="13" s="1"/>
  <c r="AC240" i="13"/>
  <c r="AC239" i="13"/>
  <c r="AF239" i="13" s="1"/>
  <c r="AC238" i="13"/>
  <c r="AF238" i="13" s="1"/>
  <c r="AC237" i="13"/>
  <c r="AF237" i="13" s="1"/>
  <c r="AK237" i="13" s="1"/>
  <c r="AC236" i="13"/>
  <c r="AC235" i="13"/>
  <c r="AF235" i="13" s="1"/>
  <c r="AK235" i="13" s="1"/>
  <c r="AC234" i="13"/>
  <c r="AC233" i="13"/>
  <c r="AF233" i="13" s="1"/>
  <c r="AK233" i="13" s="1"/>
  <c r="AC232" i="13"/>
  <c r="AC231" i="13"/>
  <c r="AC230" i="13"/>
  <c r="AC229" i="13"/>
  <c r="AF229" i="13" s="1"/>
  <c r="AK229" i="13" s="1"/>
  <c r="AC228" i="13"/>
  <c r="AC227" i="13"/>
  <c r="AF227" i="13" s="1"/>
  <c r="AK227" i="13" s="1"/>
  <c r="AC226" i="13"/>
  <c r="AC225" i="13"/>
  <c r="AF225" i="13" s="1"/>
  <c r="AK225" i="13" s="1"/>
  <c r="AC224" i="13"/>
  <c r="AC223" i="13"/>
  <c r="AC222" i="13"/>
  <c r="AC221" i="13"/>
  <c r="AF221" i="13" s="1"/>
  <c r="AK221" i="13" s="1"/>
  <c r="AC220" i="13"/>
  <c r="AC219" i="13"/>
  <c r="AF219" i="13" s="1"/>
  <c r="AK219" i="13" s="1"/>
  <c r="AC218" i="13"/>
  <c r="AF218" i="13" s="1"/>
  <c r="AC217" i="13"/>
  <c r="AF217" i="13" s="1"/>
  <c r="AK217" i="13" s="1"/>
  <c r="AC216" i="13"/>
  <c r="AC215" i="13"/>
  <c r="AF215" i="13" s="1"/>
  <c r="AK215" i="13" s="1"/>
  <c r="AC214" i="13"/>
  <c r="AF214" i="13" s="1"/>
  <c r="AC213" i="13"/>
  <c r="AF213" i="13" s="1"/>
  <c r="AK213" i="13" s="1"/>
  <c r="AC212" i="13"/>
  <c r="AC211" i="13"/>
  <c r="AF211" i="13" s="1"/>
  <c r="AK211" i="13" s="1"/>
  <c r="AC210" i="13"/>
  <c r="AF210" i="13" s="1"/>
  <c r="AC209" i="13"/>
  <c r="AF209" i="13" s="1"/>
  <c r="AK209" i="13" s="1"/>
  <c r="AC208" i="13"/>
  <c r="AC207" i="13"/>
  <c r="AF207" i="13" s="1"/>
  <c r="AK207" i="13" s="1"/>
  <c r="AC206" i="13"/>
  <c r="AF206" i="13" s="1"/>
  <c r="AC205" i="13"/>
  <c r="AF205" i="13" s="1"/>
  <c r="AK205" i="13" s="1"/>
  <c r="AC204" i="13"/>
  <c r="AC203" i="13"/>
  <c r="AF203" i="13" s="1"/>
  <c r="AK203" i="13" s="1"/>
  <c r="AC202" i="13"/>
  <c r="AF202" i="13" s="1"/>
  <c r="AC201" i="13"/>
  <c r="AF201" i="13" s="1"/>
  <c r="AK201" i="13" s="1"/>
  <c r="AC200" i="13"/>
  <c r="AC199" i="13"/>
  <c r="AF199" i="13" s="1"/>
  <c r="AK199" i="13" s="1"/>
  <c r="AC198" i="13"/>
  <c r="AF198" i="13" s="1"/>
  <c r="AC197" i="13"/>
  <c r="AF197" i="13" s="1"/>
  <c r="AK197" i="13" s="1"/>
  <c r="AC196" i="13"/>
  <c r="AC195" i="13"/>
  <c r="AF195" i="13" s="1"/>
  <c r="AK195" i="13" s="1"/>
  <c r="AC194" i="13"/>
  <c r="AF194" i="13" s="1"/>
  <c r="AC193" i="13"/>
  <c r="AF193" i="13" s="1"/>
  <c r="AK193" i="13" s="1"/>
  <c r="AC192" i="13"/>
  <c r="AC191" i="13"/>
  <c r="AF191" i="13" s="1"/>
  <c r="AK191" i="13" s="1"/>
  <c r="AC190" i="13"/>
  <c r="AF190" i="13" s="1"/>
  <c r="AC189" i="13"/>
  <c r="AF189" i="13" s="1"/>
  <c r="AK189" i="13" s="1"/>
  <c r="AC188" i="13"/>
  <c r="AC187" i="13"/>
  <c r="AF187" i="13" s="1"/>
  <c r="AK187" i="13" s="1"/>
  <c r="AC186" i="13"/>
  <c r="AF186" i="13" s="1"/>
  <c r="AC185" i="13"/>
  <c r="AF185" i="13" s="1"/>
  <c r="AK185" i="13" s="1"/>
  <c r="AC184" i="13"/>
  <c r="AC183" i="13"/>
  <c r="AF183" i="13" s="1"/>
  <c r="AK183" i="13" s="1"/>
  <c r="AC182" i="13"/>
  <c r="AF182" i="13" s="1"/>
  <c r="AC181" i="13"/>
  <c r="AF181" i="13" s="1"/>
  <c r="AK181" i="13" s="1"/>
  <c r="AC180" i="13"/>
  <c r="AC179" i="13"/>
  <c r="AF179" i="13" s="1"/>
  <c r="AK179" i="13" s="1"/>
  <c r="AC178" i="13"/>
  <c r="AF178" i="13" s="1"/>
  <c r="AC177" i="13"/>
  <c r="AF177" i="13" s="1"/>
  <c r="AK177" i="13" s="1"/>
  <c r="AC176" i="13"/>
  <c r="AC175" i="13"/>
  <c r="AF175" i="13" s="1"/>
  <c r="AK175" i="13" s="1"/>
  <c r="AC174" i="13"/>
  <c r="AF174" i="13" s="1"/>
  <c r="AC173" i="13"/>
  <c r="AF173" i="13" s="1"/>
  <c r="AK173" i="13" s="1"/>
  <c r="AC172" i="13"/>
  <c r="AC171" i="13"/>
  <c r="AF171" i="13" s="1"/>
  <c r="AK171" i="13" s="1"/>
  <c r="AC170" i="13"/>
  <c r="AF170" i="13" s="1"/>
  <c r="AC169" i="13"/>
  <c r="AF169" i="13" s="1"/>
  <c r="AK169" i="13" s="1"/>
  <c r="AC168" i="13"/>
  <c r="AC167" i="13"/>
  <c r="AF167" i="13" s="1"/>
  <c r="AK167" i="13" s="1"/>
  <c r="AC166" i="13"/>
  <c r="AF166" i="13" s="1"/>
  <c r="AC165" i="13"/>
  <c r="AF165" i="13" s="1"/>
  <c r="AK165" i="13" s="1"/>
  <c r="AC164" i="13"/>
  <c r="AC163" i="13"/>
  <c r="AF163" i="13" s="1"/>
  <c r="AK163" i="13" s="1"/>
  <c r="AC162" i="13"/>
  <c r="AF162" i="13" s="1"/>
  <c r="AC161" i="13"/>
  <c r="AF161" i="13" s="1"/>
  <c r="AK161" i="13" s="1"/>
  <c r="AC160" i="13"/>
  <c r="AC159" i="13"/>
  <c r="AF159" i="13" s="1"/>
  <c r="AK159" i="13" s="1"/>
  <c r="AC158" i="13"/>
  <c r="AF158" i="13" s="1"/>
  <c r="AC157" i="13"/>
  <c r="AF157" i="13" s="1"/>
  <c r="AK157" i="13" s="1"/>
  <c r="AC156" i="13"/>
  <c r="AC155" i="13"/>
  <c r="AF155" i="13" s="1"/>
  <c r="AK155" i="13" s="1"/>
  <c r="AC154" i="13"/>
  <c r="AF154" i="13" s="1"/>
  <c r="AC153" i="13"/>
  <c r="AF153" i="13" s="1"/>
  <c r="AK153" i="13" s="1"/>
  <c r="AC152" i="13"/>
  <c r="AC151" i="13"/>
  <c r="AF151" i="13" s="1"/>
  <c r="AK151" i="13" s="1"/>
  <c r="AC150" i="13"/>
  <c r="AC149" i="13"/>
  <c r="AF149" i="13" s="1"/>
  <c r="AK149" i="13" s="1"/>
  <c r="AC148" i="13"/>
  <c r="AC147" i="13"/>
  <c r="AF147" i="13" s="1"/>
  <c r="AK147" i="13" s="1"/>
  <c r="AC146" i="13"/>
  <c r="AF146" i="13" s="1"/>
  <c r="AC145" i="13"/>
  <c r="AF145" i="13" s="1"/>
  <c r="AK145" i="13" s="1"/>
  <c r="AC144" i="13"/>
  <c r="AC143" i="13"/>
  <c r="AF143" i="13" s="1"/>
  <c r="AK143" i="13" s="1"/>
  <c r="AC142" i="13"/>
  <c r="AC141" i="13"/>
  <c r="AF141" i="13" s="1"/>
  <c r="AK141" i="13" s="1"/>
  <c r="AC140" i="13"/>
  <c r="AC139" i="13"/>
  <c r="AF139" i="13" s="1"/>
  <c r="AK139" i="13" s="1"/>
  <c r="AC138" i="13"/>
  <c r="AF138" i="13" s="1"/>
  <c r="AC137" i="13"/>
  <c r="AF137" i="13" s="1"/>
  <c r="AK137" i="13" s="1"/>
  <c r="AC136" i="13"/>
  <c r="AC135" i="13"/>
  <c r="AF135" i="13" s="1"/>
  <c r="AK135" i="13" s="1"/>
  <c r="AC134" i="13"/>
  <c r="AC133" i="13"/>
  <c r="AF133" i="13" s="1"/>
  <c r="AK133" i="13" s="1"/>
  <c r="AC132" i="13"/>
  <c r="AC131" i="13"/>
  <c r="AC130" i="13"/>
  <c r="AF130" i="13" s="1"/>
  <c r="AC129" i="13"/>
  <c r="AF129" i="13" s="1"/>
  <c r="AK129" i="13" s="1"/>
  <c r="AC128" i="13"/>
  <c r="AC127" i="13"/>
  <c r="AC126" i="13"/>
  <c r="AC125" i="13"/>
  <c r="AF125" i="13" s="1"/>
  <c r="AK125" i="13" s="1"/>
  <c r="AC124" i="13"/>
  <c r="AC123" i="13"/>
  <c r="AC122" i="13"/>
  <c r="AC121" i="13"/>
  <c r="AF121" i="13" s="1"/>
  <c r="AK121" i="13" s="1"/>
  <c r="AC120" i="13"/>
  <c r="AC119" i="13"/>
  <c r="AC118" i="13"/>
  <c r="AC117" i="13"/>
  <c r="AF117" i="13" s="1"/>
  <c r="AK117" i="13" s="1"/>
  <c r="AC116" i="13"/>
  <c r="AC115" i="13"/>
  <c r="AC114" i="13"/>
  <c r="AF114" i="13" s="1"/>
  <c r="AC113" i="13"/>
  <c r="AF113" i="13" s="1"/>
  <c r="AK113" i="13" s="1"/>
  <c r="AC112" i="13"/>
  <c r="AC111" i="13"/>
  <c r="AC110" i="13"/>
  <c r="AC109" i="13"/>
  <c r="AF109" i="13" s="1"/>
  <c r="AK109" i="13" s="1"/>
  <c r="AC108" i="13"/>
  <c r="AC107" i="13"/>
  <c r="AC106" i="13"/>
  <c r="AC105" i="13"/>
  <c r="AF105" i="13" s="1"/>
  <c r="AK105" i="13" s="1"/>
  <c r="AC104" i="13"/>
  <c r="AC103" i="13"/>
  <c r="AF103" i="13" s="1"/>
  <c r="AC102" i="13"/>
  <c r="AF102" i="13" s="1"/>
  <c r="AC101" i="13"/>
  <c r="AF101" i="13" s="1"/>
  <c r="AK101" i="13" s="1"/>
  <c r="AC100" i="13"/>
  <c r="AC99" i="13"/>
  <c r="AF99" i="13" s="1"/>
  <c r="AC98" i="13"/>
  <c r="AF98" i="13" s="1"/>
  <c r="AC97" i="13"/>
  <c r="AF97" i="13" s="1"/>
  <c r="AC96" i="13"/>
  <c r="AC95" i="13"/>
  <c r="AC94" i="13"/>
  <c r="AC93" i="13"/>
  <c r="AC92" i="13"/>
  <c r="AC91" i="13"/>
  <c r="AC90" i="13"/>
  <c r="AC89" i="13"/>
  <c r="AF89" i="13" s="1"/>
  <c r="AC88" i="13"/>
  <c r="AC87" i="13"/>
  <c r="AF87" i="13" s="1"/>
  <c r="AC86" i="13"/>
  <c r="AF86" i="13" s="1"/>
  <c r="AC85" i="13"/>
  <c r="AF85" i="13" s="1"/>
  <c r="AC84" i="13"/>
  <c r="AC83" i="13"/>
  <c r="AF83" i="13" s="1"/>
  <c r="AC82" i="13"/>
  <c r="AF82" i="13" s="1"/>
  <c r="AC81" i="13"/>
  <c r="AF81" i="13" s="1"/>
  <c r="AC80" i="13"/>
  <c r="AC79" i="13"/>
  <c r="AC78" i="13"/>
  <c r="AC77" i="13"/>
  <c r="AC76" i="13"/>
  <c r="AC75" i="13"/>
  <c r="AC74" i="13"/>
  <c r="AC73" i="13"/>
  <c r="AF73" i="13" s="1"/>
  <c r="AC72" i="13"/>
  <c r="AC71" i="13"/>
  <c r="AF71" i="13" s="1"/>
  <c r="AC70" i="13"/>
  <c r="AF70" i="13" s="1"/>
  <c r="AC69" i="13"/>
  <c r="AF69" i="13" s="1"/>
  <c r="AC68" i="13"/>
  <c r="AC67" i="13"/>
  <c r="AF67" i="13" s="1"/>
  <c r="AC66" i="13"/>
  <c r="AC65" i="13"/>
  <c r="AF65" i="13" s="1"/>
  <c r="AC64" i="13"/>
  <c r="AC63" i="13"/>
  <c r="AC62" i="13"/>
  <c r="AC61" i="13"/>
  <c r="AC60" i="13"/>
  <c r="AC59" i="13"/>
  <c r="AC58" i="13"/>
  <c r="AC57" i="13"/>
  <c r="AF57" i="13" s="1"/>
  <c r="AC56" i="13"/>
  <c r="AC55" i="13"/>
  <c r="AF55" i="13" s="1"/>
  <c r="AC54" i="13"/>
  <c r="AC53" i="13"/>
  <c r="AF53" i="13" s="1"/>
  <c r="AC52" i="13"/>
  <c r="AC51" i="13"/>
  <c r="AF51" i="13" s="1"/>
  <c r="AC50" i="13"/>
  <c r="AC49" i="13"/>
  <c r="AF49" i="13" s="1"/>
  <c r="AC48" i="13"/>
  <c r="AC47" i="13"/>
  <c r="AC46" i="13"/>
  <c r="AF46" i="13" s="1"/>
  <c r="AC45" i="13"/>
  <c r="AC44" i="13"/>
  <c r="AC43" i="13"/>
  <c r="AC42" i="13"/>
  <c r="AC41" i="13"/>
  <c r="AF41" i="13" s="1"/>
  <c r="AC40" i="13"/>
  <c r="AC39" i="13"/>
  <c r="AF39" i="13" s="1"/>
  <c r="AC38" i="13"/>
  <c r="AF38" i="13" s="1"/>
  <c r="AC37" i="13"/>
  <c r="AF37" i="13" s="1"/>
  <c r="AC36" i="13"/>
  <c r="AC35" i="13"/>
  <c r="AF35" i="13" s="1"/>
  <c r="AC34" i="13"/>
  <c r="AC33" i="13"/>
  <c r="AF33" i="13" s="1"/>
  <c r="AC32" i="13"/>
  <c r="AC31" i="13"/>
  <c r="AF31" i="13" s="1"/>
  <c r="AC30" i="13"/>
  <c r="AC29" i="13"/>
  <c r="AC28" i="13"/>
  <c r="AF28" i="13" s="1"/>
  <c r="AC27" i="13"/>
  <c r="AC26" i="13"/>
  <c r="AC25" i="13"/>
  <c r="AC24" i="13"/>
  <c r="AC23" i="13"/>
  <c r="AF23" i="13" s="1"/>
  <c r="AC22" i="13"/>
  <c r="AC21" i="13"/>
  <c r="AF21" i="13" s="1"/>
  <c r="AC20" i="13"/>
  <c r="AF20" i="13" s="1"/>
  <c r="AC19" i="13"/>
  <c r="AF19" i="13" s="1"/>
  <c r="AC18" i="13"/>
  <c r="AC17" i="13"/>
  <c r="AF17" i="13" s="1"/>
  <c r="AC16" i="13"/>
  <c r="AC15" i="13"/>
  <c r="AF15" i="13" s="1"/>
  <c r="AC14" i="13"/>
  <c r="AC13" i="13"/>
  <c r="AC12" i="13"/>
  <c r="AC11" i="13"/>
  <c r="AC10" i="13"/>
  <c r="AC9" i="13"/>
  <c r="AC8" i="13"/>
  <c r="AC7" i="13"/>
  <c r="AF7" i="13" s="1"/>
  <c r="AC6" i="13"/>
  <c r="X241" i="13"/>
  <c r="AA241" i="13" s="1"/>
  <c r="X240" i="13"/>
  <c r="AA240" i="13" s="1"/>
  <c r="X239" i="13"/>
  <c r="AA239" i="13" s="1"/>
  <c r="X238" i="13"/>
  <c r="AA238" i="13" s="1"/>
  <c r="X237" i="13"/>
  <c r="AA237" i="13" s="1"/>
  <c r="X236" i="13"/>
  <c r="AA236" i="13" s="1"/>
  <c r="X235" i="13"/>
  <c r="AA235" i="13" s="1"/>
  <c r="X234" i="13"/>
  <c r="AA234" i="13" s="1"/>
  <c r="X233" i="13"/>
  <c r="AA233" i="13" s="1"/>
  <c r="X232" i="13"/>
  <c r="AA232" i="13" s="1"/>
  <c r="X231" i="13"/>
  <c r="AA231" i="13" s="1"/>
  <c r="X230" i="13"/>
  <c r="AA230" i="13" s="1"/>
  <c r="X229" i="13"/>
  <c r="AA229" i="13" s="1"/>
  <c r="X228" i="13"/>
  <c r="AA228" i="13" s="1"/>
  <c r="X227" i="13"/>
  <c r="AA227" i="13" s="1"/>
  <c r="X226" i="13"/>
  <c r="AA226" i="13" s="1"/>
  <c r="X225" i="13"/>
  <c r="AA225" i="13" s="1"/>
  <c r="X224" i="13"/>
  <c r="AA224" i="13" s="1"/>
  <c r="X223" i="13"/>
  <c r="AA223" i="13" s="1"/>
  <c r="X222" i="13"/>
  <c r="AA222" i="13" s="1"/>
  <c r="X221" i="13"/>
  <c r="AA221" i="13" s="1"/>
  <c r="X220" i="13"/>
  <c r="AA220" i="13" s="1"/>
  <c r="X219" i="13"/>
  <c r="AA219" i="13" s="1"/>
  <c r="X218" i="13"/>
  <c r="AA218" i="13" s="1"/>
  <c r="X217" i="13"/>
  <c r="AA217" i="13" s="1"/>
  <c r="X216" i="13"/>
  <c r="AA216" i="13" s="1"/>
  <c r="X215" i="13"/>
  <c r="AA215" i="13" s="1"/>
  <c r="X214" i="13"/>
  <c r="AA214" i="13" s="1"/>
  <c r="X213" i="13"/>
  <c r="AA213" i="13" s="1"/>
  <c r="X212" i="13"/>
  <c r="AA212" i="13" s="1"/>
  <c r="X211" i="13"/>
  <c r="AA211" i="13" s="1"/>
  <c r="X210" i="13"/>
  <c r="AA210" i="13" s="1"/>
  <c r="X209" i="13"/>
  <c r="AA209" i="13" s="1"/>
  <c r="X208" i="13"/>
  <c r="AA208" i="13" s="1"/>
  <c r="X207" i="13"/>
  <c r="AA207" i="13" s="1"/>
  <c r="X206" i="13"/>
  <c r="AA206" i="13" s="1"/>
  <c r="X205" i="13"/>
  <c r="AA205" i="13" s="1"/>
  <c r="X204" i="13"/>
  <c r="AA204" i="13" s="1"/>
  <c r="X203" i="13"/>
  <c r="AA203" i="13" s="1"/>
  <c r="X202" i="13"/>
  <c r="AA202" i="13" s="1"/>
  <c r="X201" i="13"/>
  <c r="AA201" i="13" s="1"/>
  <c r="X200" i="13"/>
  <c r="AA200" i="13" s="1"/>
  <c r="X199" i="13"/>
  <c r="AA199" i="13" s="1"/>
  <c r="X198" i="13"/>
  <c r="AA198" i="13" s="1"/>
  <c r="X197" i="13"/>
  <c r="AA197" i="13" s="1"/>
  <c r="X196" i="13"/>
  <c r="AA196" i="13" s="1"/>
  <c r="X195" i="13"/>
  <c r="AA195" i="13" s="1"/>
  <c r="X194" i="13"/>
  <c r="AA194" i="13" s="1"/>
  <c r="X193" i="13"/>
  <c r="AA193" i="13" s="1"/>
  <c r="X192" i="13"/>
  <c r="AA192" i="13" s="1"/>
  <c r="X191" i="13"/>
  <c r="AA191" i="13" s="1"/>
  <c r="X190" i="13"/>
  <c r="AA190" i="13" s="1"/>
  <c r="X189" i="13"/>
  <c r="AA189" i="13" s="1"/>
  <c r="X188" i="13"/>
  <c r="AA188" i="13" s="1"/>
  <c r="X187" i="13"/>
  <c r="AA187" i="13" s="1"/>
  <c r="X186" i="13"/>
  <c r="AA186" i="13" s="1"/>
  <c r="X185" i="13"/>
  <c r="AA185" i="13" s="1"/>
  <c r="X184" i="13"/>
  <c r="AA184" i="13" s="1"/>
  <c r="X183" i="13"/>
  <c r="AA183" i="13" s="1"/>
  <c r="X182" i="13"/>
  <c r="AA182" i="13" s="1"/>
  <c r="X181" i="13"/>
  <c r="AA181" i="13" s="1"/>
  <c r="X180" i="13"/>
  <c r="AA180" i="13" s="1"/>
  <c r="X179" i="13"/>
  <c r="AA179" i="13" s="1"/>
  <c r="X178" i="13"/>
  <c r="AA178" i="13" s="1"/>
  <c r="X177" i="13"/>
  <c r="AA177" i="13" s="1"/>
  <c r="X176" i="13"/>
  <c r="AA176" i="13" s="1"/>
  <c r="X175" i="13"/>
  <c r="AA175" i="13" s="1"/>
  <c r="X174" i="13"/>
  <c r="AA174" i="13" s="1"/>
  <c r="X173" i="13"/>
  <c r="AA173" i="13" s="1"/>
  <c r="X172" i="13"/>
  <c r="AA172" i="13" s="1"/>
  <c r="X171" i="13"/>
  <c r="AA171" i="13" s="1"/>
  <c r="X170" i="13"/>
  <c r="AA170" i="13" s="1"/>
  <c r="X169" i="13"/>
  <c r="AA169" i="13" s="1"/>
  <c r="X168" i="13"/>
  <c r="AA168" i="13" s="1"/>
  <c r="X167" i="13"/>
  <c r="AA167" i="13" s="1"/>
  <c r="X166" i="13"/>
  <c r="AA166" i="13" s="1"/>
  <c r="X165" i="13"/>
  <c r="AA165" i="13" s="1"/>
  <c r="X164" i="13"/>
  <c r="AA164" i="13" s="1"/>
  <c r="X163" i="13"/>
  <c r="AA163" i="13" s="1"/>
  <c r="X162" i="13"/>
  <c r="AA162" i="13" s="1"/>
  <c r="X161" i="13"/>
  <c r="AA161" i="13" s="1"/>
  <c r="X160" i="13"/>
  <c r="AA160" i="13" s="1"/>
  <c r="X159" i="13"/>
  <c r="AA159" i="13" s="1"/>
  <c r="X158" i="13"/>
  <c r="AA158" i="13" s="1"/>
  <c r="X157" i="13"/>
  <c r="AA157" i="13" s="1"/>
  <c r="X156" i="13"/>
  <c r="AA156" i="13" s="1"/>
  <c r="X155" i="13"/>
  <c r="AA155" i="13" s="1"/>
  <c r="X154" i="13"/>
  <c r="AA154" i="13" s="1"/>
  <c r="X153" i="13"/>
  <c r="AA153" i="13" s="1"/>
  <c r="X152" i="13"/>
  <c r="AA152" i="13" s="1"/>
  <c r="X151" i="13"/>
  <c r="AA151" i="13" s="1"/>
  <c r="X150" i="13"/>
  <c r="AA150" i="13" s="1"/>
  <c r="X149" i="13"/>
  <c r="AA149" i="13" s="1"/>
  <c r="X148" i="13"/>
  <c r="AA148" i="13" s="1"/>
  <c r="X147" i="13"/>
  <c r="AA147" i="13" s="1"/>
  <c r="X146" i="13"/>
  <c r="AA146" i="13" s="1"/>
  <c r="X145" i="13"/>
  <c r="AA145" i="13" s="1"/>
  <c r="X144" i="13"/>
  <c r="AA144" i="13" s="1"/>
  <c r="X143" i="13"/>
  <c r="AA143" i="13" s="1"/>
  <c r="X142" i="13"/>
  <c r="AA142" i="13" s="1"/>
  <c r="X141" i="13"/>
  <c r="AA141" i="13" s="1"/>
  <c r="X140" i="13"/>
  <c r="AA140" i="13" s="1"/>
  <c r="X139" i="13"/>
  <c r="AA139" i="13" s="1"/>
  <c r="X138" i="13"/>
  <c r="AA138" i="13" s="1"/>
  <c r="X137" i="13"/>
  <c r="AA137" i="13" s="1"/>
  <c r="X136" i="13"/>
  <c r="AA136" i="13" s="1"/>
  <c r="X135" i="13"/>
  <c r="AA135" i="13" s="1"/>
  <c r="X134" i="13"/>
  <c r="AA134" i="13" s="1"/>
  <c r="X133" i="13"/>
  <c r="AA133" i="13" s="1"/>
  <c r="X132" i="13"/>
  <c r="AA132" i="13" s="1"/>
  <c r="X131" i="13"/>
  <c r="AA131" i="13" s="1"/>
  <c r="X130" i="13"/>
  <c r="AA130" i="13" s="1"/>
  <c r="X129" i="13"/>
  <c r="AA129" i="13" s="1"/>
  <c r="X128" i="13"/>
  <c r="AA128" i="13" s="1"/>
  <c r="X127" i="13"/>
  <c r="AA127" i="13" s="1"/>
  <c r="X126" i="13"/>
  <c r="AA126" i="13" s="1"/>
  <c r="X125" i="13"/>
  <c r="AA125" i="13" s="1"/>
  <c r="X124" i="13"/>
  <c r="AA124" i="13" s="1"/>
  <c r="X123" i="13"/>
  <c r="AA123" i="13" s="1"/>
  <c r="X122" i="13"/>
  <c r="AA122" i="13" s="1"/>
  <c r="X121" i="13"/>
  <c r="AA121" i="13" s="1"/>
  <c r="X120" i="13"/>
  <c r="AA120" i="13" s="1"/>
  <c r="X119" i="13"/>
  <c r="AA119" i="13" s="1"/>
  <c r="X118" i="13"/>
  <c r="AA118" i="13" s="1"/>
  <c r="X117" i="13"/>
  <c r="AA117" i="13" s="1"/>
  <c r="X116" i="13"/>
  <c r="AA116" i="13" s="1"/>
  <c r="X115" i="13"/>
  <c r="AA115" i="13" s="1"/>
  <c r="X114" i="13"/>
  <c r="AA114" i="13" s="1"/>
  <c r="X113" i="13"/>
  <c r="AA113" i="13" s="1"/>
  <c r="X112" i="13"/>
  <c r="AA112" i="13" s="1"/>
  <c r="X111" i="13"/>
  <c r="AA111" i="13" s="1"/>
  <c r="X110" i="13"/>
  <c r="AA110" i="13" s="1"/>
  <c r="X109" i="13"/>
  <c r="AA109" i="13" s="1"/>
  <c r="X108" i="13"/>
  <c r="AA108" i="13" s="1"/>
  <c r="X107" i="13"/>
  <c r="AA107" i="13" s="1"/>
  <c r="X106" i="13"/>
  <c r="AA106" i="13" s="1"/>
  <c r="X105" i="13"/>
  <c r="AA105" i="13" s="1"/>
  <c r="X104" i="13"/>
  <c r="AA104" i="13" s="1"/>
  <c r="X103" i="13"/>
  <c r="AA103" i="13" s="1"/>
  <c r="X102" i="13"/>
  <c r="AA102" i="13" s="1"/>
  <c r="X101" i="13"/>
  <c r="AA101" i="13" s="1"/>
  <c r="X100" i="13"/>
  <c r="AA100" i="13" s="1"/>
  <c r="X99" i="13"/>
  <c r="AA99" i="13" s="1"/>
  <c r="X98" i="13"/>
  <c r="AA98" i="13" s="1"/>
  <c r="X97" i="13"/>
  <c r="AA97" i="13" s="1"/>
  <c r="X96" i="13"/>
  <c r="AA96" i="13" s="1"/>
  <c r="X95" i="13"/>
  <c r="AA95" i="13" s="1"/>
  <c r="X94" i="13"/>
  <c r="AA94" i="13" s="1"/>
  <c r="X93" i="13"/>
  <c r="AA93" i="13" s="1"/>
  <c r="X92" i="13"/>
  <c r="AA92" i="13" s="1"/>
  <c r="X91" i="13"/>
  <c r="AA91" i="13" s="1"/>
  <c r="X90" i="13"/>
  <c r="AA90" i="13" s="1"/>
  <c r="X89" i="13"/>
  <c r="AA89" i="13" s="1"/>
  <c r="X88" i="13"/>
  <c r="AA88" i="13" s="1"/>
  <c r="X87" i="13"/>
  <c r="AA87" i="13" s="1"/>
  <c r="X86" i="13"/>
  <c r="AA86" i="13" s="1"/>
  <c r="X85" i="13"/>
  <c r="AA85" i="13" s="1"/>
  <c r="X84" i="13"/>
  <c r="AA84" i="13" s="1"/>
  <c r="X83" i="13"/>
  <c r="AA83" i="13" s="1"/>
  <c r="X82" i="13"/>
  <c r="AA82" i="13" s="1"/>
  <c r="X81" i="13"/>
  <c r="AA81" i="13" s="1"/>
  <c r="X80" i="13"/>
  <c r="AA80" i="13" s="1"/>
  <c r="X79" i="13"/>
  <c r="AA79" i="13" s="1"/>
  <c r="X78" i="13"/>
  <c r="AA78" i="13" s="1"/>
  <c r="X77" i="13"/>
  <c r="AA77" i="13" s="1"/>
  <c r="X76" i="13"/>
  <c r="AA76" i="13" s="1"/>
  <c r="X75" i="13"/>
  <c r="AA75" i="13" s="1"/>
  <c r="X74" i="13"/>
  <c r="AA74" i="13" s="1"/>
  <c r="X73" i="13"/>
  <c r="AA73" i="13" s="1"/>
  <c r="X72" i="13"/>
  <c r="AA72" i="13" s="1"/>
  <c r="X71" i="13"/>
  <c r="AA71" i="13" s="1"/>
  <c r="X70" i="13"/>
  <c r="AA70" i="13" s="1"/>
  <c r="X69" i="13"/>
  <c r="AA69" i="13" s="1"/>
  <c r="X68" i="13"/>
  <c r="AA68" i="13" s="1"/>
  <c r="X67" i="13"/>
  <c r="AA67" i="13" s="1"/>
  <c r="X66" i="13"/>
  <c r="AA66" i="13" s="1"/>
  <c r="X65" i="13"/>
  <c r="AA65" i="13" s="1"/>
  <c r="X64" i="13"/>
  <c r="AA64" i="13" s="1"/>
  <c r="X63" i="13"/>
  <c r="AA63" i="13" s="1"/>
  <c r="X62" i="13"/>
  <c r="AA62" i="13" s="1"/>
  <c r="X61" i="13"/>
  <c r="AA61" i="13" s="1"/>
  <c r="X60" i="13"/>
  <c r="AA60" i="13" s="1"/>
  <c r="X59" i="13"/>
  <c r="AA59" i="13" s="1"/>
  <c r="X58" i="13"/>
  <c r="AA58" i="13" s="1"/>
  <c r="X57" i="13"/>
  <c r="AA57" i="13" s="1"/>
  <c r="X56" i="13"/>
  <c r="AA56" i="13" s="1"/>
  <c r="X55" i="13"/>
  <c r="AA55" i="13" s="1"/>
  <c r="X54" i="13"/>
  <c r="AA54" i="13" s="1"/>
  <c r="X53" i="13"/>
  <c r="AA53" i="13" s="1"/>
  <c r="X52" i="13"/>
  <c r="AA52" i="13" s="1"/>
  <c r="X51" i="13"/>
  <c r="AA51" i="13" s="1"/>
  <c r="X50" i="13"/>
  <c r="AA50" i="13" s="1"/>
  <c r="X49" i="13"/>
  <c r="AA49" i="13" s="1"/>
  <c r="X48" i="13"/>
  <c r="AA48" i="13" s="1"/>
  <c r="X47" i="13"/>
  <c r="AA47" i="13" s="1"/>
  <c r="X46" i="13"/>
  <c r="AA46" i="13" s="1"/>
  <c r="X45" i="13"/>
  <c r="AA45" i="13" s="1"/>
  <c r="X44" i="13"/>
  <c r="AA44" i="13" s="1"/>
  <c r="X43" i="13"/>
  <c r="AA43" i="13" s="1"/>
  <c r="X42" i="13"/>
  <c r="AA42" i="13" s="1"/>
  <c r="X41" i="13"/>
  <c r="AA41" i="13" s="1"/>
  <c r="X40" i="13"/>
  <c r="AA40" i="13" s="1"/>
  <c r="X39" i="13"/>
  <c r="AA39" i="13" s="1"/>
  <c r="X38" i="13"/>
  <c r="AA38" i="13" s="1"/>
  <c r="X37" i="13"/>
  <c r="AA37" i="13" s="1"/>
  <c r="X36" i="13"/>
  <c r="AA36" i="13" s="1"/>
  <c r="X35" i="13"/>
  <c r="AA35" i="13" s="1"/>
  <c r="X34" i="13"/>
  <c r="AA34" i="13" s="1"/>
  <c r="X33" i="13"/>
  <c r="AA33" i="13" s="1"/>
  <c r="X32" i="13"/>
  <c r="AA32" i="13" s="1"/>
  <c r="X31" i="13"/>
  <c r="AA31" i="13" s="1"/>
  <c r="X30" i="13"/>
  <c r="AA30" i="13" s="1"/>
  <c r="X29" i="13"/>
  <c r="AA29" i="13" s="1"/>
  <c r="X28" i="13"/>
  <c r="AA28" i="13" s="1"/>
  <c r="X27" i="13"/>
  <c r="AA27" i="13" s="1"/>
  <c r="X26" i="13"/>
  <c r="AA26" i="13" s="1"/>
  <c r="X25" i="13"/>
  <c r="AA25" i="13" s="1"/>
  <c r="X24" i="13"/>
  <c r="AA24" i="13" s="1"/>
  <c r="X23" i="13"/>
  <c r="AA23" i="13" s="1"/>
  <c r="X22" i="13"/>
  <c r="AA22" i="13" s="1"/>
  <c r="X21" i="13"/>
  <c r="AA21" i="13" s="1"/>
  <c r="X20" i="13"/>
  <c r="AA20" i="13" s="1"/>
  <c r="X19" i="13"/>
  <c r="AA19" i="13" s="1"/>
  <c r="X18" i="13"/>
  <c r="AA18" i="13" s="1"/>
  <c r="X17" i="13"/>
  <c r="AA17" i="13" s="1"/>
  <c r="X16" i="13"/>
  <c r="AA16" i="13" s="1"/>
  <c r="X15" i="13"/>
  <c r="AA15" i="13" s="1"/>
  <c r="X14" i="13"/>
  <c r="AA14" i="13" s="1"/>
  <c r="X13" i="13"/>
  <c r="AA13" i="13" s="1"/>
  <c r="X12" i="13"/>
  <c r="AA12" i="13" s="1"/>
  <c r="X11" i="13"/>
  <c r="AA11" i="13" s="1"/>
  <c r="X10" i="13"/>
  <c r="AA10" i="13" s="1"/>
  <c r="X9" i="13"/>
  <c r="AA9" i="13" s="1"/>
  <c r="X8" i="13"/>
  <c r="AA8" i="13" s="1"/>
  <c r="X7" i="13"/>
  <c r="AA7" i="13" s="1"/>
  <c r="X6" i="13"/>
  <c r="AA6" i="13" s="1"/>
  <c r="R241" i="13"/>
  <c r="U241" i="13" s="1"/>
  <c r="Z241" i="13" s="1"/>
  <c r="Q241" i="13"/>
  <c r="N241" i="13"/>
  <c r="L241" i="13"/>
  <c r="K241" i="13"/>
  <c r="I241" i="13"/>
  <c r="H241" i="13"/>
  <c r="R240" i="13"/>
  <c r="U240" i="13" s="1"/>
  <c r="Q240" i="13"/>
  <c r="N240" i="13"/>
  <c r="L240" i="13"/>
  <c r="K240" i="13"/>
  <c r="I240" i="13"/>
  <c r="H240" i="13"/>
  <c r="R239" i="13"/>
  <c r="U239" i="13" s="1"/>
  <c r="Z239" i="13" s="1"/>
  <c r="Q239" i="13"/>
  <c r="N239" i="13"/>
  <c r="L239" i="13"/>
  <c r="K239" i="13"/>
  <c r="I239" i="13"/>
  <c r="H239" i="13"/>
  <c r="R238" i="13"/>
  <c r="U238" i="13" s="1"/>
  <c r="Z238" i="13" s="1"/>
  <c r="Q238" i="13"/>
  <c r="N238" i="13"/>
  <c r="L238" i="13"/>
  <c r="K238" i="13"/>
  <c r="I238" i="13"/>
  <c r="H238" i="13"/>
  <c r="R237" i="13"/>
  <c r="U237" i="13" s="1"/>
  <c r="Z237" i="13" s="1"/>
  <c r="Q237" i="13"/>
  <c r="N237" i="13"/>
  <c r="L237" i="13"/>
  <c r="K237" i="13"/>
  <c r="I237" i="13"/>
  <c r="H237" i="13"/>
  <c r="R236" i="13"/>
  <c r="U236" i="13" s="1"/>
  <c r="Q236" i="13"/>
  <c r="N236" i="13"/>
  <c r="L236" i="13"/>
  <c r="K236" i="13"/>
  <c r="I236" i="13"/>
  <c r="H236" i="13"/>
  <c r="R235" i="13"/>
  <c r="U235" i="13" s="1"/>
  <c r="Z235" i="13" s="1"/>
  <c r="Q235" i="13"/>
  <c r="N235" i="13"/>
  <c r="L235" i="13"/>
  <c r="K235" i="13"/>
  <c r="I235" i="13"/>
  <c r="H235" i="13"/>
  <c r="R234" i="13"/>
  <c r="Q234" i="13"/>
  <c r="N234" i="13"/>
  <c r="L234" i="13"/>
  <c r="K234" i="13"/>
  <c r="I234" i="13"/>
  <c r="H234" i="13"/>
  <c r="R233" i="13"/>
  <c r="U233" i="13" s="1"/>
  <c r="Z233" i="13" s="1"/>
  <c r="Q233" i="13"/>
  <c r="N233" i="13"/>
  <c r="L233" i="13"/>
  <c r="K233" i="13"/>
  <c r="I233" i="13"/>
  <c r="H233" i="13"/>
  <c r="R232" i="13"/>
  <c r="Q232" i="13"/>
  <c r="N232" i="13"/>
  <c r="L232" i="13"/>
  <c r="K232" i="13"/>
  <c r="I232" i="13"/>
  <c r="H232" i="13"/>
  <c r="R231" i="13"/>
  <c r="U231" i="13" s="1"/>
  <c r="Z231" i="13" s="1"/>
  <c r="Q231" i="13"/>
  <c r="N231" i="13"/>
  <c r="L231" i="13"/>
  <c r="K231" i="13"/>
  <c r="I231" i="13"/>
  <c r="H231" i="13"/>
  <c r="R230" i="13"/>
  <c r="U230" i="13" s="1"/>
  <c r="Z230" i="13" s="1"/>
  <c r="Q230" i="13"/>
  <c r="N230" i="13"/>
  <c r="L230" i="13"/>
  <c r="K230" i="13"/>
  <c r="I230" i="13"/>
  <c r="H230" i="13"/>
  <c r="R229" i="13"/>
  <c r="U229" i="13" s="1"/>
  <c r="Z229" i="13" s="1"/>
  <c r="Q229" i="13"/>
  <c r="N229" i="13"/>
  <c r="L229" i="13"/>
  <c r="K229" i="13"/>
  <c r="I229" i="13"/>
  <c r="H229" i="13"/>
  <c r="R228" i="13"/>
  <c r="U228" i="13" s="1"/>
  <c r="Q228" i="13"/>
  <c r="N228" i="13"/>
  <c r="L228" i="13"/>
  <c r="K228" i="13"/>
  <c r="I228" i="13"/>
  <c r="H228" i="13"/>
  <c r="R227" i="13"/>
  <c r="U227" i="13" s="1"/>
  <c r="Z227" i="13" s="1"/>
  <c r="Q227" i="13"/>
  <c r="N227" i="13"/>
  <c r="L227" i="13"/>
  <c r="K227" i="13"/>
  <c r="I227" i="13"/>
  <c r="H227" i="13"/>
  <c r="R226" i="13"/>
  <c r="U226" i="13" s="1"/>
  <c r="Q226" i="13"/>
  <c r="N226" i="13"/>
  <c r="L226" i="13"/>
  <c r="K226" i="13"/>
  <c r="I226" i="13"/>
  <c r="H226" i="13"/>
  <c r="R225" i="13"/>
  <c r="U225" i="13" s="1"/>
  <c r="Z225" i="13" s="1"/>
  <c r="Q225" i="13"/>
  <c r="N225" i="13"/>
  <c r="L225" i="13"/>
  <c r="K225" i="13"/>
  <c r="I225" i="13"/>
  <c r="H225" i="13"/>
  <c r="R224" i="13"/>
  <c r="Q224" i="13"/>
  <c r="N224" i="13"/>
  <c r="L224" i="13"/>
  <c r="K224" i="13"/>
  <c r="I224" i="13"/>
  <c r="H224" i="13"/>
  <c r="R223" i="13"/>
  <c r="U223" i="13" s="1"/>
  <c r="Z223" i="13" s="1"/>
  <c r="Q223" i="13"/>
  <c r="N223" i="13"/>
  <c r="L223" i="13"/>
  <c r="K223" i="13"/>
  <c r="I223" i="13"/>
  <c r="H223" i="13"/>
  <c r="R222" i="13"/>
  <c r="U222" i="13" s="1"/>
  <c r="Z222" i="13" s="1"/>
  <c r="Q222" i="13"/>
  <c r="N222" i="13"/>
  <c r="L222" i="13"/>
  <c r="K222" i="13"/>
  <c r="I222" i="13"/>
  <c r="H222" i="13"/>
  <c r="R221" i="13"/>
  <c r="U221" i="13" s="1"/>
  <c r="Z221" i="13" s="1"/>
  <c r="Q221" i="13"/>
  <c r="N221" i="13"/>
  <c r="L221" i="13"/>
  <c r="K221" i="13"/>
  <c r="I221" i="13"/>
  <c r="H221" i="13"/>
  <c r="R220" i="13"/>
  <c r="U220" i="13" s="1"/>
  <c r="Q220" i="13"/>
  <c r="N220" i="13"/>
  <c r="L220" i="13"/>
  <c r="K220" i="13"/>
  <c r="I220" i="13"/>
  <c r="H220" i="13"/>
  <c r="R219" i="13"/>
  <c r="U219" i="13" s="1"/>
  <c r="Z219" i="13" s="1"/>
  <c r="Q219" i="13"/>
  <c r="N219" i="13"/>
  <c r="L219" i="13"/>
  <c r="K219" i="13"/>
  <c r="I219" i="13"/>
  <c r="H219" i="13"/>
  <c r="R218" i="13"/>
  <c r="Q218" i="13"/>
  <c r="N218" i="13"/>
  <c r="L218" i="13"/>
  <c r="K218" i="13"/>
  <c r="I218" i="13"/>
  <c r="H218" i="13"/>
  <c r="R217" i="13"/>
  <c r="U217" i="13" s="1"/>
  <c r="Z217" i="13" s="1"/>
  <c r="Q217" i="13"/>
  <c r="N217" i="13"/>
  <c r="L217" i="13"/>
  <c r="K217" i="13"/>
  <c r="I217" i="13"/>
  <c r="H217" i="13"/>
  <c r="R216" i="13"/>
  <c r="Q216" i="13"/>
  <c r="N216" i="13"/>
  <c r="L216" i="13"/>
  <c r="K216" i="13"/>
  <c r="I216" i="13"/>
  <c r="H216" i="13"/>
  <c r="R215" i="13"/>
  <c r="U215" i="13" s="1"/>
  <c r="Z215" i="13" s="1"/>
  <c r="Q215" i="13"/>
  <c r="N215" i="13"/>
  <c r="L215" i="13"/>
  <c r="K215" i="13"/>
  <c r="I215" i="13"/>
  <c r="H215" i="13"/>
  <c r="R214" i="13"/>
  <c r="U214" i="13" s="1"/>
  <c r="Z214" i="13" s="1"/>
  <c r="Q214" i="13"/>
  <c r="N214" i="13"/>
  <c r="L214" i="13"/>
  <c r="K214" i="13"/>
  <c r="I214" i="13"/>
  <c r="H214" i="13"/>
  <c r="R213" i="13"/>
  <c r="U213" i="13" s="1"/>
  <c r="Z213" i="13" s="1"/>
  <c r="Q213" i="13"/>
  <c r="N213" i="13"/>
  <c r="L213" i="13"/>
  <c r="K213" i="13"/>
  <c r="I213" i="13"/>
  <c r="H213" i="13"/>
  <c r="R212" i="13"/>
  <c r="U212" i="13" s="1"/>
  <c r="Q212" i="13"/>
  <c r="N212" i="13"/>
  <c r="L212" i="13"/>
  <c r="K212" i="13"/>
  <c r="I212" i="13"/>
  <c r="H212" i="13"/>
  <c r="R211" i="13"/>
  <c r="U211" i="13" s="1"/>
  <c r="Z211" i="13" s="1"/>
  <c r="Q211" i="13"/>
  <c r="N211" i="13"/>
  <c r="L211" i="13"/>
  <c r="K211" i="13"/>
  <c r="I211" i="13"/>
  <c r="H211" i="13"/>
  <c r="R210" i="13"/>
  <c r="U210" i="13" s="1"/>
  <c r="Q210" i="13"/>
  <c r="N210" i="13"/>
  <c r="L210" i="13"/>
  <c r="K210" i="13"/>
  <c r="I210" i="13"/>
  <c r="H210" i="13"/>
  <c r="R209" i="13"/>
  <c r="U209" i="13" s="1"/>
  <c r="Z209" i="13" s="1"/>
  <c r="Q209" i="13"/>
  <c r="N209" i="13"/>
  <c r="L209" i="13"/>
  <c r="K209" i="13"/>
  <c r="I209" i="13"/>
  <c r="H209" i="13"/>
  <c r="R208" i="13"/>
  <c r="U208" i="13" s="1"/>
  <c r="Q208" i="13"/>
  <c r="N208" i="13"/>
  <c r="L208" i="13"/>
  <c r="K208" i="13"/>
  <c r="I208" i="13"/>
  <c r="H208" i="13"/>
  <c r="R207" i="13"/>
  <c r="U207" i="13" s="1"/>
  <c r="Z207" i="13" s="1"/>
  <c r="Q207" i="13"/>
  <c r="N207" i="13"/>
  <c r="L207" i="13"/>
  <c r="K207" i="13"/>
  <c r="I207" i="13"/>
  <c r="H207" i="13"/>
  <c r="R206" i="13"/>
  <c r="U206" i="13" s="1"/>
  <c r="Z206" i="13" s="1"/>
  <c r="Q206" i="13"/>
  <c r="N206" i="13"/>
  <c r="L206" i="13"/>
  <c r="K206" i="13"/>
  <c r="I206" i="13"/>
  <c r="H206" i="13"/>
  <c r="R205" i="13"/>
  <c r="U205" i="13" s="1"/>
  <c r="Z205" i="13" s="1"/>
  <c r="Q205" i="13"/>
  <c r="N205" i="13"/>
  <c r="L205" i="13"/>
  <c r="K205" i="13"/>
  <c r="I205" i="13"/>
  <c r="H205" i="13"/>
  <c r="R204" i="13"/>
  <c r="U204" i="13" s="1"/>
  <c r="Q204" i="13"/>
  <c r="N204" i="13"/>
  <c r="L204" i="13"/>
  <c r="K204" i="13"/>
  <c r="I204" i="13"/>
  <c r="H204" i="13"/>
  <c r="R203" i="13"/>
  <c r="U203" i="13" s="1"/>
  <c r="Z203" i="13" s="1"/>
  <c r="Q203" i="13"/>
  <c r="N203" i="13"/>
  <c r="L203" i="13"/>
  <c r="K203" i="13"/>
  <c r="I203" i="13"/>
  <c r="H203" i="13"/>
  <c r="R202" i="13"/>
  <c r="U202" i="13" s="1"/>
  <c r="Q202" i="13"/>
  <c r="N202" i="13"/>
  <c r="L202" i="13"/>
  <c r="K202" i="13"/>
  <c r="I202" i="13"/>
  <c r="H202" i="13"/>
  <c r="R201" i="13"/>
  <c r="U201" i="13" s="1"/>
  <c r="Z201" i="13" s="1"/>
  <c r="Q201" i="13"/>
  <c r="N201" i="13"/>
  <c r="L201" i="13"/>
  <c r="K201" i="13"/>
  <c r="I201" i="13"/>
  <c r="H201" i="13"/>
  <c r="R200" i="13"/>
  <c r="U200" i="13" s="1"/>
  <c r="Q200" i="13"/>
  <c r="N200" i="13"/>
  <c r="L200" i="13"/>
  <c r="K200" i="13"/>
  <c r="I200" i="13"/>
  <c r="H200" i="13"/>
  <c r="R199" i="13"/>
  <c r="U199" i="13" s="1"/>
  <c r="Z199" i="13" s="1"/>
  <c r="Q199" i="13"/>
  <c r="N199" i="13"/>
  <c r="L199" i="13"/>
  <c r="K199" i="13"/>
  <c r="I199" i="13"/>
  <c r="H199" i="13"/>
  <c r="R198" i="13"/>
  <c r="U198" i="13" s="1"/>
  <c r="Z198" i="13" s="1"/>
  <c r="Q198" i="13"/>
  <c r="N198" i="13"/>
  <c r="L198" i="13"/>
  <c r="K198" i="13"/>
  <c r="I198" i="13"/>
  <c r="H198" i="13"/>
  <c r="R197" i="13"/>
  <c r="U197" i="13" s="1"/>
  <c r="Z197" i="13" s="1"/>
  <c r="Q197" i="13"/>
  <c r="N197" i="13"/>
  <c r="L197" i="13"/>
  <c r="K197" i="13"/>
  <c r="I197" i="13"/>
  <c r="H197" i="13"/>
  <c r="R196" i="13"/>
  <c r="U196" i="13" s="1"/>
  <c r="Q196" i="13"/>
  <c r="N196" i="13"/>
  <c r="L196" i="13"/>
  <c r="K196" i="13"/>
  <c r="I196" i="13"/>
  <c r="H196" i="13"/>
  <c r="R195" i="13"/>
  <c r="U195" i="13" s="1"/>
  <c r="Z195" i="13" s="1"/>
  <c r="Q195" i="13"/>
  <c r="N195" i="13"/>
  <c r="L195" i="13"/>
  <c r="K195" i="13"/>
  <c r="I195" i="13"/>
  <c r="H195" i="13"/>
  <c r="R194" i="13"/>
  <c r="U194" i="13" s="1"/>
  <c r="Q194" i="13"/>
  <c r="N194" i="13"/>
  <c r="L194" i="13"/>
  <c r="K194" i="13"/>
  <c r="I194" i="13"/>
  <c r="H194" i="13"/>
  <c r="R193" i="13"/>
  <c r="U193" i="13" s="1"/>
  <c r="Z193" i="13" s="1"/>
  <c r="Q193" i="13"/>
  <c r="N193" i="13"/>
  <c r="L193" i="13"/>
  <c r="K193" i="13"/>
  <c r="I193" i="13"/>
  <c r="H193" i="13"/>
  <c r="R192" i="13"/>
  <c r="U192" i="13" s="1"/>
  <c r="Q192" i="13"/>
  <c r="N192" i="13"/>
  <c r="L192" i="13"/>
  <c r="K192" i="13"/>
  <c r="I192" i="13"/>
  <c r="H192" i="13"/>
  <c r="R191" i="13"/>
  <c r="U191" i="13" s="1"/>
  <c r="Z191" i="13" s="1"/>
  <c r="Q191" i="13"/>
  <c r="N191" i="13"/>
  <c r="L191" i="13"/>
  <c r="K191" i="13"/>
  <c r="I191" i="13"/>
  <c r="H191" i="13"/>
  <c r="R190" i="13"/>
  <c r="U190" i="13" s="1"/>
  <c r="Z190" i="13" s="1"/>
  <c r="Q190" i="13"/>
  <c r="N190" i="13"/>
  <c r="L190" i="13"/>
  <c r="K190" i="13"/>
  <c r="I190" i="13"/>
  <c r="H190" i="13"/>
  <c r="R189" i="13"/>
  <c r="U189" i="13" s="1"/>
  <c r="Z189" i="13" s="1"/>
  <c r="Q189" i="13"/>
  <c r="N189" i="13"/>
  <c r="L189" i="13"/>
  <c r="K189" i="13"/>
  <c r="I189" i="13"/>
  <c r="H189" i="13"/>
  <c r="R188" i="13"/>
  <c r="U188" i="13" s="1"/>
  <c r="Q188" i="13"/>
  <c r="N188" i="13"/>
  <c r="L188" i="13"/>
  <c r="K188" i="13"/>
  <c r="I188" i="13"/>
  <c r="H188" i="13"/>
  <c r="R187" i="13"/>
  <c r="U187" i="13" s="1"/>
  <c r="Z187" i="13" s="1"/>
  <c r="Q187" i="13"/>
  <c r="N187" i="13"/>
  <c r="L187" i="13"/>
  <c r="K187" i="13"/>
  <c r="I187" i="13"/>
  <c r="H187" i="13"/>
  <c r="R186" i="13"/>
  <c r="Q186" i="13"/>
  <c r="N186" i="13"/>
  <c r="L186" i="13"/>
  <c r="K186" i="13"/>
  <c r="I186" i="13"/>
  <c r="H186" i="13"/>
  <c r="R185" i="13"/>
  <c r="U185" i="13" s="1"/>
  <c r="Z185" i="13" s="1"/>
  <c r="Q185" i="13"/>
  <c r="N185" i="13"/>
  <c r="L185" i="13"/>
  <c r="K185" i="13"/>
  <c r="I185" i="13"/>
  <c r="H185" i="13"/>
  <c r="R184" i="13"/>
  <c r="U184" i="13" s="1"/>
  <c r="Q184" i="13"/>
  <c r="N184" i="13"/>
  <c r="L184" i="13"/>
  <c r="K184" i="13"/>
  <c r="I184" i="13"/>
  <c r="H184" i="13"/>
  <c r="R183" i="13"/>
  <c r="U183" i="13" s="1"/>
  <c r="Z183" i="13" s="1"/>
  <c r="Q183" i="13"/>
  <c r="N183" i="13"/>
  <c r="L183" i="13"/>
  <c r="K183" i="13"/>
  <c r="I183" i="13"/>
  <c r="H183" i="13"/>
  <c r="R182" i="13"/>
  <c r="U182" i="13" s="1"/>
  <c r="Z182" i="13" s="1"/>
  <c r="Q182" i="13"/>
  <c r="N182" i="13"/>
  <c r="L182" i="13"/>
  <c r="K182" i="13"/>
  <c r="I182" i="13"/>
  <c r="H182" i="13"/>
  <c r="R181" i="13"/>
  <c r="U181" i="13" s="1"/>
  <c r="Z181" i="13" s="1"/>
  <c r="Q181" i="13"/>
  <c r="N181" i="13"/>
  <c r="L181" i="13"/>
  <c r="K181" i="13"/>
  <c r="I181" i="13"/>
  <c r="H181" i="13"/>
  <c r="R180" i="13"/>
  <c r="U180" i="13" s="1"/>
  <c r="Q180" i="13"/>
  <c r="N180" i="13"/>
  <c r="L180" i="13"/>
  <c r="K180" i="13"/>
  <c r="I180" i="13"/>
  <c r="H180" i="13"/>
  <c r="R179" i="13"/>
  <c r="U179" i="13" s="1"/>
  <c r="Z179" i="13" s="1"/>
  <c r="Q179" i="13"/>
  <c r="N179" i="13"/>
  <c r="L179" i="13"/>
  <c r="K179" i="13"/>
  <c r="I179" i="13"/>
  <c r="H179" i="13"/>
  <c r="R178" i="13"/>
  <c r="U178" i="13" s="1"/>
  <c r="Q178" i="13"/>
  <c r="N178" i="13"/>
  <c r="L178" i="13"/>
  <c r="K178" i="13"/>
  <c r="I178" i="13"/>
  <c r="H178" i="13"/>
  <c r="R177" i="13"/>
  <c r="U177" i="13" s="1"/>
  <c r="Z177" i="13" s="1"/>
  <c r="Q177" i="13"/>
  <c r="N177" i="13"/>
  <c r="L177" i="13"/>
  <c r="K177" i="13"/>
  <c r="I177" i="13"/>
  <c r="H177" i="13"/>
  <c r="R176" i="13"/>
  <c r="U176" i="13" s="1"/>
  <c r="Q176" i="13"/>
  <c r="N176" i="13"/>
  <c r="L176" i="13"/>
  <c r="K176" i="13"/>
  <c r="I176" i="13"/>
  <c r="H176" i="13"/>
  <c r="R175" i="13"/>
  <c r="U175" i="13" s="1"/>
  <c r="Z175" i="13" s="1"/>
  <c r="Q175" i="13"/>
  <c r="N175" i="13"/>
  <c r="L175" i="13"/>
  <c r="K175" i="13"/>
  <c r="I175" i="13"/>
  <c r="H175" i="13"/>
  <c r="R174" i="13"/>
  <c r="U174" i="13" s="1"/>
  <c r="Z174" i="13" s="1"/>
  <c r="Q174" i="13"/>
  <c r="N174" i="13"/>
  <c r="L174" i="13"/>
  <c r="K174" i="13"/>
  <c r="I174" i="13"/>
  <c r="H174" i="13"/>
  <c r="R173" i="13"/>
  <c r="U173" i="13" s="1"/>
  <c r="Z173" i="13" s="1"/>
  <c r="Q173" i="13"/>
  <c r="N173" i="13"/>
  <c r="L173" i="13"/>
  <c r="K173" i="13"/>
  <c r="I173" i="13"/>
  <c r="H173" i="13"/>
  <c r="R172" i="13"/>
  <c r="U172" i="13" s="1"/>
  <c r="Q172" i="13"/>
  <c r="N172" i="13"/>
  <c r="L172" i="13"/>
  <c r="K172" i="13"/>
  <c r="I172" i="13"/>
  <c r="H172" i="13"/>
  <c r="R171" i="13"/>
  <c r="U171" i="13" s="1"/>
  <c r="Z171" i="13" s="1"/>
  <c r="Q171" i="13"/>
  <c r="N171" i="13"/>
  <c r="L171" i="13"/>
  <c r="K171" i="13"/>
  <c r="I171" i="13"/>
  <c r="H171" i="13"/>
  <c r="R170" i="13"/>
  <c r="U170" i="13" s="1"/>
  <c r="Q170" i="13"/>
  <c r="N170" i="13"/>
  <c r="L170" i="13"/>
  <c r="K170" i="13"/>
  <c r="I170" i="13"/>
  <c r="H170" i="13"/>
  <c r="R169" i="13"/>
  <c r="U169" i="13" s="1"/>
  <c r="Z169" i="13" s="1"/>
  <c r="Q169" i="13"/>
  <c r="N169" i="13"/>
  <c r="L169" i="13"/>
  <c r="K169" i="13"/>
  <c r="I169" i="13"/>
  <c r="H169" i="13"/>
  <c r="R168" i="13"/>
  <c r="U168" i="13" s="1"/>
  <c r="Q168" i="13"/>
  <c r="N168" i="13"/>
  <c r="L168" i="13"/>
  <c r="K168" i="13"/>
  <c r="I168" i="13"/>
  <c r="H168" i="13"/>
  <c r="R167" i="13"/>
  <c r="U167" i="13" s="1"/>
  <c r="Z167" i="13" s="1"/>
  <c r="Q167" i="13"/>
  <c r="N167" i="13"/>
  <c r="L167" i="13"/>
  <c r="K167" i="13"/>
  <c r="I167" i="13"/>
  <c r="H167" i="13"/>
  <c r="R166" i="13"/>
  <c r="U166" i="13" s="1"/>
  <c r="Z166" i="13" s="1"/>
  <c r="Q166" i="13"/>
  <c r="N166" i="13"/>
  <c r="L166" i="13"/>
  <c r="K166" i="13"/>
  <c r="I166" i="13"/>
  <c r="H166" i="13"/>
  <c r="R165" i="13"/>
  <c r="Q165" i="13"/>
  <c r="N165" i="13"/>
  <c r="L165" i="13"/>
  <c r="K165" i="13"/>
  <c r="I165" i="13"/>
  <c r="H165" i="13"/>
  <c r="R164" i="13"/>
  <c r="U164" i="13" s="1"/>
  <c r="Q164" i="13"/>
  <c r="N164" i="13"/>
  <c r="L164" i="13"/>
  <c r="K164" i="13"/>
  <c r="I164" i="13"/>
  <c r="H164" i="13"/>
  <c r="R163" i="13"/>
  <c r="U163" i="13" s="1"/>
  <c r="Q163" i="13"/>
  <c r="N163" i="13"/>
  <c r="L163" i="13"/>
  <c r="K163" i="13"/>
  <c r="I163" i="13"/>
  <c r="H163" i="13"/>
  <c r="R162" i="13"/>
  <c r="U162" i="13" s="1"/>
  <c r="Q162" i="13"/>
  <c r="N162" i="13"/>
  <c r="L162" i="13"/>
  <c r="K162" i="13"/>
  <c r="I162" i="13"/>
  <c r="H162" i="13"/>
  <c r="R161" i="13"/>
  <c r="Q161" i="13"/>
  <c r="N161" i="13"/>
  <c r="L161" i="13"/>
  <c r="K161" i="13"/>
  <c r="I161" i="13"/>
  <c r="H161" i="13"/>
  <c r="R160" i="13"/>
  <c r="U160" i="13" s="1"/>
  <c r="Q160" i="13"/>
  <c r="N160" i="13"/>
  <c r="L160" i="13"/>
  <c r="K160" i="13"/>
  <c r="I160" i="13"/>
  <c r="H160" i="13"/>
  <c r="R159" i="13"/>
  <c r="Q159" i="13"/>
  <c r="N159" i="13"/>
  <c r="L159" i="13"/>
  <c r="K159" i="13"/>
  <c r="I159" i="13"/>
  <c r="H159" i="13"/>
  <c r="R158" i="13"/>
  <c r="Q158" i="13"/>
  <c r="N158" i="13"/>
  <c r="L158" i="13"/>
  <c r="K158" i="13"/>
  <c r="I158" i="13"/>
  <c r="H158" i="13"/>
  <c r="R157" i="13"/>
  <c r="Q157" i="13"/>
  <c r="N157" i="13"/>
  <c r="L157" i="13"/>
  <c r="K157" i="13"/>
  <c r="I157" i="13"/>
  <c r="H157" i="13"/>
  <c r="R156" i="13"/>
  <c r="Q156" i="13"/>
  <c r="N156" i="13"/>
  <c r="L156" i="13"/>
  <c r="K156" i="13"/>
  <c r="I156" i="13"/>
  <c r="H156" i="13"/>
  <c r="R155" i="13"/>
  <c r="U155" i="13" s="1"/>
  <c r="Q155" i="13"/>
  <c r="N155" i="13"/>
  <c r="L155" i="13"/>
  <c r="K155" i="13"/>
  <c r="I155" i="13"/>
  <c r="H155" i="13"/>
  <c r="R154" i="13"/>
  <c r="U154" i="13" s="1"/>
  <c r="Q154" i="13"/>
  <c r="N154" i="13"/>
  <c r="L154" i="13"/>
  <c r="K154" i="13"/>
  <c r="I154" i="13"/>
  <c r="H154" i="13"/>
  <c r="R153" i="13"/>
  <c r="Q153" i="13"/>
  <c r="N153" i="13"/>
  <c r="L153" i="13"/>
  <c r="K153" i="13"/>
  <c r="I153" i="13"/>
  <c r="H153" i="13"/>
  <c r="R152" i="13"/>
  <c r="Q152" i="13"/>
  <c r="N152" i="13"/>
  <c r="L152" i="13"/>
  <c r="K152" i="13"/>
  <c r="I152" i="13"/>
  <c r="H152" i="13"/>
  <c r="R151" i="13"/>
  <c r="Q151" i="13"/>
  <c r="N151" i="13"/>
  <c r="L151" i="13"/>
  <c r="K151" i="13"/>
  <c r="I151" i="13"/>
  <c r="H151" i="13"/>
  <c r="R150" i="13"/>
  <c r="Q150" i="13"/>
  <c r="N150" i="13"/>
  <c r="L150" i="13"/>
  <c r="K150" i="13"/>
  <c r="I150" i="13"/>
  <c r="H150" i="13"/>
  <c r="R149" i="13"/>
  <c r="Q149" i="13"/>
  <c r="N149" i="13"/>
  <c r="L149" i="13"/>
  <c r="K149" i="13"/>
  <c r="I149" i="13"/>
  <c r="H149" i="13"/>
  <c r="R148" i="13"/>
  <c r="Q148" i="13"/>
  <c r="N148" i="13"/>
  <c r="L148" i="13"/>
  <c r="K148" i="13"/>
  <c r="I148" i="13"/>
  <c r="H148" i="13"/>
  <c r="R147" i="13"/>
  <c r="U147" i="13" s="1"/>
  <c r="Q147" i="13"/>
  <c r="N147" i="13"/>
  <c r="L147" i="13"/>
  <c r="K147" i="13"/>
  <c r="I147" i="13"/>
  <c r="H147" i="13"/>
  <c r="R146" i="13"/>
  <c r="U146" i="13" s="1"/>
  <c r="Q146" i="13"/>
  <c r="N146" i="13"/>
  <c r="L146" i="13"/>
  <c r="K146" i="13"/>
  <c r="I146" i="13"/>
  <c r="H146" i="13"/>
  <c r="R145" i="13"/>
  <c r="Q145" i="13"/>
  <c r="N145" i="13"/>
  <c r="L145" i="13"/>
  <c r="K145" i="13"/>
  <c r="I145" i="13"/>
  <c r="H145" i="13"/>
  <c r="R144" i="13"/>
  <c r="Q144" i="13"/>
  <c r="N144" i="13"/>
  <c r="L144" i="13"/>
  <c r="K144" i="13"/>
  <c r="I144" i="13"/>
  <c r="H144" i="13"/>
  <c r="R143" i="13"/>
  <c r="Q143" i="13"/>
  <c r="N143" i="13"/>
  <c r="L143" i="13"/>
  <c r="K143" i="13"/>
  <c r="I143" i="13"/>
  <c r="H143" i="13"/>
  <c r="R142" i="13"/>
  <c r="Q142" i="13"/>
  <c r="N142" i="13"/>
  <c r="L142" i="13"/>
  <c r="K142" i="13"/>
  <c r="I142" i="13"/>
  <c r="H142" i="13"/>
  <c r="R141" i="13"/>
  <c r="Q141" i="13"/>
  <c r="N141" i="13"/>
  <c r="L141" i="13"/>
  <c r="K141" i="13"/>
  <c r="I141" i="13"/>
  <c r="H141" i="13"/>
  <c r="R140" i="13"/>
  <c r="Q140" i="13"/>
  <c r="N140" i="13"/>
  <c r="L140" i="13"/>
  <c r="K140" i="13"/>
  <c r="I140" i="13"/>
  <c r="H140" i="13"/>
  <c r="R139" i="13"/>
  <c r="U139" i="13" s="1"/>
  <c r="Q139" i="13"/>
  <c r="N139" i="13"/>
  <c r="L139" i="13"/>
  <c r="K139" i="13"/>
  <c r="I139" i="13"/>
  <c r="H139" i="13"/>
  <c r="R138" i="13"/>
  <c r="U138" i="13" s="1"/>
  <c r="Q138" i="13"/>
  <c r="N138" i="13"/>
  <c r="L138" i="13"/>
  <c r="K138" i="13"/>
  <c r="I138" i="13"/>
  <c r="H138" i="13"/>
  <c r="R137" i="13"/>
  <c r="Q137" i="13"/>
  <c r="N137" i="13"/>
  <c r="L137" i="13"/>
  <c r="K137" i="13"/>
  <c r="I137" i="13"/>
  <c r="H137" i="13"/>
  <c r="R136" i="13"/>
  <c r="Q136" i="13"/>
  <c r="N136" i="13"/>
  <c r="L136" i="13"/>
  <c r="K136" i="13"/>
  <c r="I136" i="13"/>
  <c r="H136" i="13"/>
  <c r="R135" i="13"/>
  <c r="Q135" i="13"/>
  <c r="N135" i="13"/>
  <c r="L135" i="13"/>
  <c r="K135" i="13"/>
  <c r="I135" i="13"/>
  <c r="H135" i="13"/>
  <c r="R134" i="13"/>
  <c r="Q134" i="13"/>
  <c r="N134" i="13"/>
  <c r="L134" i="13"/>
  <c r="K134" i="13"/>
  <c r="I134" i="13"/>
  <c r="H134" i="13"/>
  <c r="R133" i="13"/>
  <c r="Q133" i="13"/>
  <c r="N133" i="13"/>
  <c r="L133" i="13"/>
  <c r="K133" i="13"/>
  <c r="I133" i="13"/>
  <c r="H133" i="13"/>
  <c r="R132" i="13"/>
  <c r="Q132" i="13"/>
  <c r="N132" i="13"/>
  <c r="L132" i="13"/>
  <c r="K132" i="13"/>
  <c r="I132" i="13"/>
  <c r="H132" i="13"/>
  <c r="R131" i="13"/>
  <c r="U131" i="13" s="1"/>
  <c r="Q131" i="13"/>
  <c r="N131" i="13"/>
  <c r="L131" i="13"/>
  <c r="K131" i="13"/>
  <c r="I131" i="13"/>
  <c r="H131" i="13"/>
  <c r="R130" i="13"/>
  <c r="U130" i="13" s="1"/>
  <c r="Q130" i="13"/>
  <c r="N130" i="13"/>
  <c r="L130" i="13"/>
  <c r="K130" i="13"/>
  <c r="I130" i="13"/>
  <c r="H130" i="13"/>
  <c r="R129" i="13"/>
  <c r="Q129" i="13"/>
  <c r="N129" i="13"/>
  <c r="L129" i="13"/>
  <c r="K129" i="13"/>
  <c r="I129" i="13"/>
  <c r="H129" i="13"/>
  <c r="R128" i="13"/>
  <c r="Q128" i="13"/>
  <c r="N128" i="13"/>
  <c r="L128" i="13"/>
  <c r="K128" i="13"/>
  <c r="I128" i="13"/>
  <c r="H128" i="13"/>
  <c r="R127" i="13"/>
  <c r="Q127" i="13"/>
  <c r="N127" i="13"/>
  <c r="L127" i="13"/>
  <c r="K127" i="13"/>
  <c r="I127" i="13"/>
  <c r="H127" i="13"/>
  <c r="R126" i="13"/>
  <c r="Q126" i="13"/>
  <c r="N126" i="13"/>
  <c r="L126" i="13"/>
  <c r="K126" i="13"/>
  <c r="I126" i="13"/>
  <c r="H126" i="13"/>
  <c r="R125" i="13"/>
  <c r="Q125" i="13"/>
  <c r="N125" i="13"/>
  <c r="L125" i="13"/>
  <c r="K125" i="13"/>
  <c r="I125" i="13"/>
  <c r="H125" i="13"/>
  <c r="R124" i="13"/>
  <c r="Q124" i="13"/>
  <c r="N124" i="13"/>
  <c r="L124" i="13"/>
  <c r="K124" i="13"/>
  <c r="I124" i="13"/>
  <c r="H124" i="13"/>
  <c r="R123" i="13"/>
  <c r="Q123" i="13"/>
  <c r="N123" i="13"/>
  <c r="L123" i="13"/>
  <c r="K123" i="13"/>
  <c r="I123" i="13"/>
  <c r="H123" i="13"/>
  <c r="R122" i="13"/>
  <c r="U122" i="13" s="1"/>
  <c r="Q122" i="13"/>
  <c r="N122" i="13"/>
  <c r="L122" i="13"/>
  <c r="K122" i="13"/>
  <c r="I122" i="13"/>
  <c r="H122" i="13"/>
  <c r="R121" i="13"/>
  <c r="Q121" i="13"/>
  <c r="N121" i="13"/>
  <c r="L121" i="13"/>
  <c r="K121" i="13"/>
  <c r="I121" i="13"/>
  <c r="H121" i="13"/>
  <c r="R120" i="13"/>
  <c r="U120" i="13" s="1"/>
  <c r="Q120" i="13"/>
  <c r="N120" i="13"/>
  <c r="L120" i="13"/>
  <c r="K120" i="13"/>
  <c r="I120" i="13"/>
  <c r="H120" i="13"/>
  <c r="R119" i="13"/>
  <c r="Q119" i="13"/>
  <c r="N119" i="13"/>
  <c r="L119" i="13"/>
  <c r="K119" i="13"/>
  <c r="I119" i="13"/>
  <c r="H119" i="13"/>
  <c r="R118" i="13"/>
  <c r="Q118" i="13"/>
  <c r="N118" i="13"/>
  <c r="L118" i="13"/>
  <c r="K118" i="13"/>
  <c r="I118" i="13"/>
  <c r="H118" i="13"/>
  <c r="R117" i="13"/>
  <c r="Q117" i="13"/>
  <c r="N117" i="13"/>
  <c r="L117" i="13"/>
  <c r="K117" i="13"/>
  <c r="I117" i="13"/>
  <c r="H117" i="13"/>
  <c r="R116" i="13"/>
  <c r="Q116" i="13"/>
  <c r="N116" i="13"/>
  <c r="L116" i="13"/>
  <c r="K116" i="13"/>
  <c r="I116" i="13"/>
  <c r="H116" i="13"/>
  <c r="R115" i="13"/>
  <c r="U115" i="13" s="1"/>
  <c r="Q115" i="13"/>
  <c r="N115" i="13"/>
  <c r="L115" i="13"/>
  <c r="K115" i="13"/>
  <c r="I115" i="13"/>
  <c r="H115" i="13"/>
  <c r="R114" i="13"/>
  <c r="U114" i="13" s="1"/>
  <c r="Q114" i="13"/>
  <c r="N114" i="13"/>
  <c r="L114" i="13"/>
  <c r="K114" i="13"/>
  <c r="I114" i="13"/>
  <c r="H114" i="13"/>
  <c r="R113" i="13"/>
  <c r="Q113" i="13"/>
  <c r="N113" i="13"/>
  <c r="L113" i="13"/>
  <c r="K113" i="13"/>
  <c r="I113" i="13"/>
  <c r="H113" i="13"/>
  <c r="R112" i="13"/>
  <c r="U112" i="13" s="1"/>
  <c r="Q112" i="13"/>
  <c r="N112" i="13"/>
  <c r="L112" i="13"/>
  <c r="K112" i="13"/>
  <c r="I112" i="13"/>
  <c r="H112" i="13"/>
  <c r="R111" i="13"/>
  <c r="Q111" i="13"/>
  <c r="N111" i="13"/>
  <c r="L111" i="13"/>
  <c r="K111" i="13"/>
  <c r="I111" i="13"/>
  <c r="H111" i="13"/>
  <c r="R110" i="13"/>
  <c r="Q110" i="13"/>
  <c r="N110" i="13"/>
  <c r="L110" i="13"/>
  <c r="K110" i="13"/>
  <c r="I110" i="13"/>
  <c r="H110" i="13"/>
  <c r="R109" i="13"/>
  <c r="Q109" i="13"/>
  <c r="N109" i="13"/>
  <c r="L109" i="13"/>
  <c r="K109" i="13"/>
  <c r="I109" i="13"/>
  <c r="H109" i="13"/>
  <c r="R108" i="13"/>
  <c r="Q108" i="13"/>
  <c r="N108" i="13"/>
  <c r="L108" i="13"/>
  <c r="K108" i="13"/>
  <c r="I108" i="13"/>
  <c r="H108" i="13"/>
  <c r="R107" i="13"/>
  <c r="Q107" i="13"/>
  <c r="N107" i="13"/>
  <c r="L107" i="13"/>
  <c r="K107" i="13"/>
  <c r="I107" i="13"/>
  <c r="H107" i="13"/>
  <c r="R106" i="13"/>
  <c r="Q106" i="13"/>
  <c r="N106" i="13"/>
  <c r="L106" i="13"/>
  <c r="K106" i="13"/>
  <c r="I106" i="13"/>
  <c r="H106" i="13"/>
  <c r="R105" i="13"/>
  <c r="Q105" i="13"/>
  <c r="N105" i="13"/>
  <c r="L105" i="13"/>
  <c r="K105" i="13"/>
  <c r="I105" i="13"/>
  <c r="H105" i="13"/>
  <c r="R104" i="13"/>
  <c r="U104" i="13" s="1"/>
  <c r="Q104" i="13"/>
  <c r="N104" i="13"/>
  <c r="L104" i="13"/>
  <c r="K104" i="13"/>
  <c r="I104" i="13"/>
  <c r="H104" i="13"/>
  <c r="R103" i="13"/>
  <c r="Q103" i="13"/>
  <c r="N103" i="13"/>
  <c r="L103" i="13"/>
  <c r="K103" i="13"/>
  <c r="I103" i="13"/>
  <c r="H103" i="13"/>
  <c r="R102" i="13"/>
  <c r="Q102" i="13"/>
  <c r="N102" i="13"/>
  <c r="L102" i="13"/>
  <c r="K102" i="13"/>
  <c r="I102" i="13"/>
  <c r="H102" i="13"/>
  <c r="R101" i="13"/>
  <c r="Q101" i="13"/>
  <c r="N101" i="13"/>
  <c r="L101" i="13"/>
  <c r="K101" i="13"/>
  <c r="I101" i="13"/>
  <c r="H101" i="13"/>
  <c r="R100" i="13"/>
  <c r="Q100" i="13"/>
  <c r="N100" i="13"/>
  <c r="L100" i="13"/>
  <c r="K100" i="13"/>
  <c r="I100" i="13"/>
  <c r="H100" i="13"/>
  <c r="R99" i="13"/>
  <c r="Q99" i="13"/>
  <c r="N99" i="13"/>
  <c r="L99" i="13"/>
  <c r="K99" i="13"/>
  <c r="I99" i="13"/>
  <c r="H99" i="13"/>
  <c r="R98" i="13"/>
  <c r="Q98" i="13"/>
  <c r="N98" i="13"/>
  <c r="L98" i="13"/>
  <c r="K98" i="13"/>
  <c r="I98" i="13"/>
  <c r="H98" i="13"/>
  <c r="R97" i="13"/>
  <c r="Q97" i="13"/>
  <c r="N97" i="13"/>
  <c r="L97" i="13"/>
  <c r="K97" i="13"/>
  <c r="I97" i="13"/>
  <c r="H97" i="13"/>
  <c r="R96" i="13"/>
  <c r="Q96" i="13"/>
  <c r="N96" i="13"/>
  <c r="L96" i="13"/>
  <c r="K96" i="13"/>
  <c r="I96" i="13"/>
  <c r="H96" i="13"/>
  <c r="R95" i="13"/>
  <c r="Q95" i="13"/>
  <c r="N95" i="13"/>
  <c r="L95" i="13"/>
  <c r="K95" i="13"/>
  <c r="I95" i="13"/>
  <c r="H95" i="13"/>
  <c r="R94" i="13"/>
  <c r="Q94" i="13"/>
  <c r="N94" i="13"/>
  <c r="L94" i="13"/>
  <c r="K94" i="13"/>
  <c r="I94" i="13"/>
  <c r="H94" i="13"/>
  <c r="R93" i="13"/>
  <c r="Q93" i="13"/>
  <c r="N93" i="13"/>
  <c r="L93" i="13"/>
  <c r="K93" i="13"/>
  <c r="I93" i="13"/>
  <c r="H93" i="13"/>
  <c r="R92" i="13"/>
  <c r="Q92" i="13"/>
  <c r="N92" i="13"/>
  <c r="L92" i="13"/>
  <c r="K92" i="13"/>
  <c r="I92" i="13"/>
  <c r="H92" i="13"/>
  <c r="R91" i="13"/>
  <c r="U91" i="13" s="1"/>
  <c r="Q91" i="13"/>
  <c r="N91" i="13"/>
  <c r="L91" i="13"/>
  <c r="K91" i="13"/>
  <c r="I91" i="13"/>
  <c r="H91" i="13"/>
  <c r="R90" i="13"/>
  <c r="Q90" i="13"/>
  <c r="N90" i="13"/>
  <c r="L90" i="13"/>
  <c r="K90" i="13"/>
  <c r="I90" i="13"/>
  <c r="H90" i="13"/>
  <c r="R89" i="13"/>
  <c r="Q89" i="13"/>
  <c r="N89" i="13"/>
  <c r="L89" i="13"/>
  <c r="K89" i="13"/>
  <c r="I89" i="13"/>
  <c r="H89" i="13"/>
  <c r="R88" i="13"/>
  <c r="Q88" i="13"/>
  <c r="N88" i="13"/>
  <c r="L88" i="13"/>
  <c r="K88" i="13"/>
  <c r="I88" i="13"/>
  <c r="H88" i="13"/>
  <c r="R87" i="13"/>
  <c r="Q87" i="13"/>
  <c r="N87" i="13"/>
  <c r="L87" i="13"/>
  <c r="K87" i="13"/>
  <c r="I87" i="13"/>
  <c r="H87" i="13"/>
  <c r="R86" i="13"/>
  <c r="Q86" i="13"/>
  <c r="N86" i="13"/>
  <c r="L86" i="13"/>
  <c r="K86" i="13"/>
  <c r="I86" i="13"/>
  <c r="H86" i="13"/>
  <c r="R85" i="13"/>
  <c r="Q85" i="13"/>
  <c r="N85" i="13"/>
  <c r="L85" i="13"/>
  <c r="K85" i="13"/>
  <c r="I85" i="13"/>
  <c r="H85" i="13"/>
  <c r="R84" i="13"/>
  <c r="Q84" i="13"/>
  <c r="N84" i="13"/>
  <c r="L84" i="13"/>
  <c r="K84" i="13"/>
  <c r="I84" i="13"/>
  <c r="H84" i="13"/>
  <c r="R83" i="13"/>
  <c r="Q83" i="13"/>
  <c r="N83" i="13"/>
  <c r="L83" i="13"/>
  <c r="K83" i="13"/>
  <c r="I83" i="13"/>
  <c r="H83" i="13"/>
  <c r="R82" i="13"/>
  <c r="Q82" i="13"/>
  <c r="N82" i="13"/>
  <c r="L82" i="13"/>
  <c r="K82" i="13"/>
  <c r="I82" i="13"/>
  <c r="H82" i="13"/>
  <c r="R81" i="13"/>
  <c r="Q81" i="13"/>
  <c r="N81" i="13"/>
  <c r="L81" i="13"/>
  <c r="K81" i="13"/>
  <c r="I81" i="13"/>
  <c r="H81" i="13"/>
  <c r="R80" i="13"/>
  <c r="Q80" i="13"/>
  <c r="N80" i="13"/>
  <c r="L80" i="13"/>
  <c r="K80" i="13"/>
  <c r="I80" i="13"/>
  <c r="H80" i="13"/>
  <c r="R79" i="13"/>
  <c r="Q79" i="13"/>
  <c r="N79" i="13"/>
  <c r="L79" i="13"/>
  <c r="K79" i="13"/>
  <c r="I79" i="13"/>
  <c r="H79" i="13"/>
  <c r="R78" i="13"/>
  <c r="Q78" i="13"/>
  <c r="N78" i="13"/>
  <c r="L78" i="13"/>
  <c r="K78" i="13"/>
  <c r="I78" i="13"/>
  <c r="H78" i="13"/>
  <c r="R77" i="13"/>
  <c r="Q77" i="13"/>
  <c r="N77" i="13"/>
  <c r="L77" i="13"/>
  <c r="K77" i="13"/>
  <c r="I77" i="13"/>
  <c r="H77" i="13"/>
  <c r="R76" i="13"/>
  <c r="Q76" i="13"/>
  <c r="N76" i="13"/>
  <c r="L76" i="13"/>
  <c r="K76" i="13"/>
  <c r="I76" i="13"/>
  <c r="H76" i="13"/>
  <c r="R75" i="13"/>
  <c r="Q75" i="13"/>
  <c r="N75" i="13"/>
  <c r="L75" i="13"/>
  <c r="K75" i="13"/>
  <c r="I75" i="13"/>
  <c r="H75" i="13"/>
  <c r="R74" i="13"/>
  <c r="Q74" i="13"/>
  <c r="N74" i="13"/>
  <c r="L74" i="13"/>
  <c r="K74" i="13"/>
  <c r="I74" i="13"/>
  <c r="H74" i="13"/>
  <c r="R73" i="13"/>
  <c r="Q73" i="13"/>
  <c r="N73" i="13"/>
  <c r="L73" i="13"/>
  <c r="K73" i="13"/>
  <c r="I73" i="13"/>
  <c r="H73" i="13"/>
  <c r="R72" i="13"/>
  <c r="U72" i="13" s="1"/>
  <c r="Q72" i="13"/>
  <c r="N72" i="13"/>
  <c r="L72" i="13"/>
  <c r="K72" i="13"/>
  <c r="I72" i="13"/>
  <c r="H72" i="13"/>
  <c r="R71" i="13"/>
  <c r="Q71" i="13"/>
  <c r="N71" i="13"/>
  <c r="L71" i="13"/>
  <c r="K71" i="13"/>
  <c r="I71" i="13"/>
  <c r="H71" i="13"/>
  <c r="R70" i="13"/>
  <c r="Q70" i="13"/>
  <c r="N70" i="13"/>
  <c r="L70" i="13"/>
  <c r="K70" i="13"/>
  <c r="I70" i="13"/>
  <c r="H70" i="13"/>
  <c r="R69" i="13"/>
  <c r="Q69" i="13"/>
  <c r="N69" i="13"/>
  <c r="L69" i="13"/>
  <c r="K69" i="13"/>
  <c r="I69" i="13"/>
  <c r="H69" i="13"/>
  <c r="R68" i="13"/>
  <c r="Q68" i="13"/>
  <c r="N68" i="13"/>
  <c r="L68" i="13"/>
  <c r="K68" i="13"/>
  <c r="I68" i="13"/>
  <c r="H68" i="13"/>
  <c r="R67" i="13"/>
  <c r="Q67" i="13"/>
  <c r="N67" i="13"/>
  <c r="L67" i="13"/>
  <c r="K67" i="13"/>
  <c r="I67" i="13"/>
  <c r="H67" i="13"/>
  <c r="R66" i="13"/>
  <c r="Q66" i="13"/>
  <c r="N66" i="13"/>
  <c r="L66" i="13"/>
  <c r="K66" i="13"/>
  <c r="I66" i="13"/>
  <c r="H66" i="13"/>
  <c r="R65" i="13"/>
  <c r="Q65" i="13"/>
  <c r="N65" i="13"/>
  <c r="L65" i="13"/>
  <c r="K65" i="13"/>
  <c r="I65" i="13"/>
  <c r="H65" i="13"/>
  <c r="R64" i="13"/>
  <c r="Q64" i="13"/>
  <c r="N64" i="13"/>
  <c r="L64" i="13"/>
  <c r="K64" i="13"/>
  <c r="I64" i="13"/>
  <c r="H64" i="13"/>
  <c r="R63" i="13"/>
  <c r="Q63" i="13"/>
  <c r="N63" i="13"/>
  <c r="L63" i="13"/>
  <c r="K63" i="13"/>
  <c r="I63" i="13"/>
  <c r="H63" i="13"/>
  <c r="R62" i="13"/>
  <c r="Q62" i="13"/>
  <c r="N62" i="13"/>
  <c r="L62" i="13"/>
  <c r="K62" i="13"/>
  <c r="I62" i="13"/>
  <c r="H62" i="13"/>
  <c r="R61" i="13"/>
  <c r="Q61" i="13"/>
  <c r="N61" i="13"/>
  <c r="L61" i="13"/>
  <c r="K61" i="13"/>
  <c r="I61" i="13"/>
  <c r="H61" i="13"/>
  <c r="R60" i="13"/>
  <c r="Q60" i="13"/>
  <c r="N60" i="13"/>
  <c r="L60" i="13"/>
  <c r="K60" i="13"/>
  <c r="I60" i="13"/>
  <c r="H60" i="13"/>
  <c r="R59" i="13"/>
  <c r="Q59" i="13"/>
  <c r="N59" i="13"/>
  <c r="L59" i="13"/>
  <c r="K59" i="13"/>
  <c r="I59" i="13"/>
  <c r="H59" i="13"/>
  <c r="R58" i="13"/>
  <c r="Q58" i="13"/>
  <c r="N58" i="13"/>
  <c r="L58" i="13"/>
  <c r="K58" i="13"/>
  <c r="I58" i="13"/>
  <c r="H58" i="13"/>
  <c r="R57" i="13"/>
  <c r="Q57" i="13"/>
  <c r="N57" i="13"/>
  <c r="L57" i="13"/>
  <c r="K57" i="13"/>
  <c r="I57" i="13"/>
  <c r="H57" i="13"/>
  <c r="R56" i="13"/>
  <c r="Q56" i="13"/>
  <c r="N56" i="13"/>
  <c r="L56" i="13"/>
  <c r="K56" i="13"/>
  <c r="I56" i="13"/>
  <c r="H56" i="13"/>
  <c r="R55" i="13"/>
  <c r="Q55" i="13"/>
  <c r="N55" i="13"/>
  <c r="L55" i="13"/>
  <c r="K55" i="13"/>
  <c r="I55" i="13"/>
  <c r="H55" i="13"/>
  <c r="R54" i="13"/>
  <c r="Q54" i="13"/>
  <c r="N54" i="13"/>
  <c r="L54" i="13"/>
  <c r="K54" i="13"/>
  <c r="I54" i="13"/>
  <c r="H54" i="13"/>
  <c r="R53" i="13"/>
  <c r="Q53" i="13"/>
  <c r="N53" i="13"/>
  <c r="L53" i="13"/>
  <c r="K53" i="13"/>
  <c r="I53" i="13"/>
  <c r="H53" i="13"/>
  <c r="R52" i="13"/>
  <c r="Q52" i="13"/>
  <c r="N52" i="13"/>
  <c r="L52" i="13"/>
  <c r="K52" i="13"/>
  <c r="I52" i="13"/>
  <c r="H52" i="13"/>
  <c r="R51" i="13"/>
  <c r="U51" i="13" s="1"/>
  <c r="Q51" i="13"/>
  <c r="N51" i="13"/>
  <c r="L51" i="13"/>
  <c r="K51" i="13"/>
  <c r="I51" i="13"/>
  <c r="H51" i="13"/>
  <c r="R50" i="13"/>
  <c r="Q50" i="13"/>
  <c r="N50" i="13"/>
  <c r="L50" i="13"/>
  <c r="K50" i="13"/>
  <c r="I50" i="13"/>
  <c r="H50" i="13"/>
  <c r="R49" i="13"/>
  <c r="Q49" i="13"/>
  <c r="N49" i="13"/>
  <c r="L49" i="13"/>
  <c r="K49" i="13"/>
  <c r="I49" i="13"/>
  <c r="H49" i="13"/>
  <c r="R48" i="13"/>
  <c r="U48" i="13" s="1"/>
  <c r="Q48" i="13"/>
  <c r="N48" i="13"/>
  <c r="L48" i="13"/>
  <c r="K48" i="13"/>
  <c r="I48" i="13"/>
  <c r="H48" i="13"/>
  <c r="R47" i="13"/>
  <c r="Q47" i="13"/>
  <c r="N47" i="13"/>
  <c r="L47" i="13"/>
  <c r="K47" i="13"/>
  <c r="I47" i="13"/>
  <c r="H47" i="13"/>
  <c r="R46" i="13"/>
  <c r="Q46" i="13"/>
  <c r="N46" i="13"/>
  <c r="L46" i="13"/>
  <c r="K46" i="13"/>
  <c r="I46" i="13"/>
  <c r="H46" i="13"/>
  <c r="R45" i="13"/>
  <c r="U45" i="13" s="1"/>
  <c r="Q45" i="13"/>
  <c r="N45" i="13"/>
  <c r="L45" i="13"/>
  <c r="K45" i="13"/>
  <c r="I45" i="13"/>
  <c r="H45" i="13"/>
  <c r="R44" i="13"/>
  <c r="Q44" i="13"/>
  <c r="N44" i="13"/>
  <c r="L44" i="13"/>
  <c r="K44" i="13"/>
  <c r="I44" i="13"/>
  <c r="H44" i="13"/>
  <c r="R43" i="13"/>
  <c r="Q43" i="13"/>
  <c r="N43" i="13"/>
  <c r="L43" i="13"/>
  <c r="K43" i="13"/>
  <c r="I43" i="13"/>
  <c r="H43" i="13"/>
  <c r="R42" i="13"/>
  <c r="Q42" i="13"/>
  <c r="N42" i="13"/>
  <c r="L42" i="13"/>
  <c r="K42" i="13"/>
  <c r="I42" i="13"/>
  <c r="H42" i="13"/>
  <c r="R41" i="13"/>
  <c r="Q41" i="13"/>
  <c r="N41" i="13"/>
  <c r="L41" i="13"/>
  <c r="K41" i="13"/>
  <c r="I41" i="13"/>
  <c r="H41" i="13"/>
  <c r="R40" i="13"/>
  <c r="U40" i="13" s="1"/>
  <c r="Q40" i="13"/>
  <c r="N40" i="13"/>
  <c r="L40" i="13"/>
  <c r="K40" i="13"/>
  <c r="I40" i="13"/>
  <c r="H40" i="13"/>
  <c r="R39" i="13"/>
  <c r="Q39" i="13"/>
  <c r="N39" i="13"/>
  <c r="L39" i="13"/>
  <c r="K39" i="13"/>
  <c r="I39" i="13"/>
  <c r="H39" i="13"/>
  <c r="R38" i="13"/>
  <c r="Q38" i="13"/>
  <c r="N38" i="13"/>
  <c r="L38" i="13"/>
  <c r="K38" i="13"/>
  <c r="I38" i="13"/>
  <c r="H38" i="13"/>
  <c r="R37" i="13"/>
  <c r="Q37" i="13"/>
  <c r="N37" i="13"/>
  <c r="L37" i="13"/>
  <c r="K37" i="13"/>
  <c r="I37" i="13"/>
  <c r="H37" i="13"/>
  <c r="R36" i="13"/>
  <c r="Q36" i="13"/>
  <c r="N36" i="13"/>
  <c r="L36" i="13"/>
  <c r="K36" i="13"/>
  <c r="I36" i="13"/>
  <c r="H36" i="13"/>
  <c r="R35" i="13"/>
  <c r="Q35" i="13"/>
  <c r="N35" i="13"/>
  <c r="L35" i="13"/>
  <c r="K35" i="13"/>
  <c r="I35" i="13"/>
  <c r="H35" i="13"/>
  <c r="R34" i="13"/>
  <c r="Q34" i="13"/>
  <c r="N34" i="13"/>
  <c r="L34" i="13"/>
  <c r="K34" i="13"/>
  <c r="I34" i="13"/>
  <c r="H34" i="13"/>
  <c r="R33" i="13"/>
  <c r="Q33" i="13"/>
  <c r="N33" i="13"/>
  <c r="L33" i="13"/>
  <c r="K33" i="13"/>
  <c r="I33" i="13"/>
  <c r="H33" i="13"/>
  <c r="R32" i="13"/>
  <c r="U32" i="13" s="1"/>
  <c r="Q32" i="13"/>
  <c r="N32" i="13"/>
  <c r="L32" i="13"/>
  <c r="K32" i="13"/>
  <c r="I32" i="13"/>
  <c r="H32" i="13"/>
  <c r="R31" i="13"/>
  <c r="Q31" i="13"/>
  <c r="N31" i="13"/>
  <c r="L31" i="13"/>
  <c r="K31" i="13"/>
  <c r="I31" i="13"/>
  <c r="H31" i="13"/>
  <c r="R30" i="13"/>
  <c r="U30" i="13" s="1"/>
  <c r="Q30" i="13"/>
  <c r="N30" i="13"/>
  <c r="L30" i="13"/>
  <c r="K30" i="13"/>
  <c r="I30" i="13"/>
  <c r="H30" i="13"/>
  <c r="R29" i="13"/>
  <c r="Q29" i="13"/>
  <c r="N29" i="13"/>
  <c r="L29" i="13"/>
  <c r="K29" i="13"/>
  <c r="I29" i="13"/>
  <c r="H29" i="13"/>
  <c r="R28" i="13"/>
  <c r="U28" i="13" s="1"/>
  <c r="Q28" i="13"/>
  <c r="N28" i="13"/>
  <c r="L28" i="13"/>
  <c r="K28" i="13"/>
  <c r="I28" i="13"/>
  <c r="H28" i="13"/>
  <c r="R27" i="13"/>
  <c r="Q27" i="13"/>
  <c r="N27" i="13"/>
  <c r="L27" i="13"/>
  <c r="K27" i="13"/>
  <c r="I27" i="13"/>
  <c r="H27" i="13"/>
  <c r="R26" i="13"/>
  <c r="Q26" i="13"/>
  <c r="N26" i="13"/>
  <c r="L26" i="13"/>
  <c r="K26" i="13"/>
  <c r="I26" i="13"/>
  <c r="H26" i="13"/>
  <c r="R25" i="13"/>
  <c r="Q25" i="13"/>
  <c r="N25" i="13"/>
  <c r="L25" i="13"/>
  <c r="K25" i="13"/>
  <c r="I25" i="13"/>
  <c r="H25" i="13"/>
  <c r="R24" i="13"/>
  <c r="U24" i="13" s="1"/>
  <c r="Q24" i="13"/>
  <c r="N24" i="13"/>
  <c r="L24" i="13"/>
  <c r="K24" i="13"/>
  <c r="I24" i="13"/>
  <c r="H24" i="13"/>
  <c r="R23" i="13"/>
  <c r="Q23" i="13"/>
  <c r="N23" i="13"/>
  <c r="L23" i="13"/>
  <c r="K23" i="13"/>
  <c r="I23" i="13"/>
  <c r="H23" i="13"/>
  <c r="R22" i="13"/>
  <c r="U22" i="13" s="1"/>
  <c r="Q22" i="13"/>
  <c r="N22" i="13"/>
  <c r="L22" i="13"/>
  <c r="K22" i="13"/>
  <c r="I22" i="13"/>
  <c r="H22" i="13"/>
  <c r="R21" i="13"/>
  <c r="Q21" i="13"/>
  <c r="N21" i="13"/>
  <c r="L21" i="13"/>
  <c r="K21" i="13"/>
  <c r="I21" i="13"/>
  <c r="H21" i="13"/>
  <c r="R20" i="13"/>
  <c r="Q20" i="13"/>
  <c r="N20" i="13"/>
  <c r="L20" i="13"/>
  <c r="K20" i="13"/>
  <c r="I20" i="13"/>
  <c r="H20" i="13"/>
  <c r="R19" i="13"/>
  <c r="Q19" i="13"/>
  <c r="N19" i="13"/>
  <c r="L19" i="13"/>
  <c r="K19" i="13"/>
  <c r="I19" i="13"/>
  <c r="H19" i="13"/>
  <c r="R18" i="13"/>
  <c r="Q18" i="13"/>
  <c r="N18" i="13"/>
  <c r="L18" i="13"/>
  <c r="K18" i="13"/>
  <c r="I18" i="13"/>
  <c r="H18" i="13"/>
  <c r="R17" i="13"/>
  <c r="Q17" i="13"/>
  <c r="N17" i="13"/>
  <c r="L17" i="13"/>
  <c r="K17" i="13"/>
  <c r="I17" i="13"/>
  <c r="H17" i="13"/>
  <c r="R16" i="13"/>
  <c r="U16" i="13" s="1"/>
  <c r="Q16" i="13"/>
  <c r="N16" i="13"/>
  <c r="L16" i="13"/>
  <c r="K16" i="13"/>
  <c r="I16" i="13"/>
  <c r="H16" i="13"/>
  <c r="R15" i="13"/>
  <c r="Q15" i="13"/>
  <c r="N15" i="13"/>
  <c r="L15" i="13"/>
  <c r="K15" i="13"/>
  <c r="I15" i="13"/>
  <c r="H15" i="13"/>
  <c r="R14" i="13"/>
  <c r="U14" i="13" s="1"/>
  <c r="Q14" i="13"/>
  <c r="N14" i="13"/>
  <c r="L14" i="13"/>
  <c r="K14" i="13"/>
  <c r="I14" i="13"/>
  <c r="H14" i="13"/>
  <c r="R13" i="13"/>
  <c r="Q13" i="13"/>
  <c r="N13" i="13"/>
  <c r="L13" i="13"/>
  <c r="K13" i="13"/>
  <c r="I13" i="13"/>
  <c r="H13" i="13"/>
  <c r="R12" i="13"/>
  <c r="U12" i="13" s="1"/>
  <c r="Q12" i="13"/>
  <c r="N12" i="13"/>
  <c r="L12" i="13"/>
  <c r="K12" i="13"/>
  <c r="I12" i="13"/>
  <c r="H12" i="13"/>
  <c r="R11" i="13"/>
  <c r="Q11" i="13"/>
  <c r="N11" i="13"/>
  <c r="L11" i="13"/>
  <c r="K11" i="13"/>
  <c r="I11" i="13"/>
  <c r="H11" i="13"/>
  <c r="R10" i="13"/>
  <c r="Q10" i="13"/>
  <c r="N10" i="13"/>
  <c r="L10" i="13"/>
  <c r="K10" i="13"/>
  <c r="I10" i="13"/>
  <c r="H10" i="13"/>
  <c r="R9" i="13"/>
  <c r="Q9" i="13"/>
  <c r="N9" i="13"/>
  <c r="L9" i="13"/>
  <c r="K9" i="13"/>
  <c r="I9" i="13"/>
  <c r="H9" i="13"/>
  <c r="R8" i="13"/>
  <c r="U8" i="13" s="1"/>
  <c r="Q8" i="13"/>
  <c r="N8" i="13"/>
  <c r="L8" i="13"/>
  <c r="K8" i="13"/>
  <c r="I8" i="13"/>
  <c r="H8" i="13"/>
  <c r="R7" i="13"/>
  <c r="Q7" i="13"/>
  <c r="N7" i="13"/>
  <c r="L7" i="13"/>
  <c r="K7" i="13"/>
  <c r="I7" i="13"/>
  <c r="H7" i="13"/>
  <c r="R6" i="13"/>
  <c r="U6" i="13" s="1"/>
  <c r="Q6" i="13"/>
  <c r="N6" i="13"/>
  <c r="L6" i="13"/>
  <c r="K6" i="13"/>
  <c r="I6" i="13"/>
  <c r="H6" i="13"/>
  <c r="BP241" i="12"/>
  <c r="BS241" i="12" s="1"/>
  <c r="BP240" i="12"/>
  <c r="BS240" i="12" s="1"/>
  <c r="BP239" i="12"/>
  <c r="BS239" i="12" s="1"/>
  <c r="BP238" i="12"/>
  <c r="BS238" i="12" s="1"/>
  <c r="BP237" i="12"/>
  <c r="BS237" i="12" s="1"/>
  <c r="BP236" i="12"/>
  <c r="BS236" i="12" s="1"/>
  <c r="BP235" i="12"/>
  <c r="BS235" i="12" s="1"/>
  <c r="BP234" i="12"/>
  <c r="BS234" i="12" s="1"/>
  <c r="BP233" i="12"/>
  <c r="BS233" i="12" s="1"/>
  <c r="BP232" i="12"/>
  <c r="BS232" i="12" s="1"/>
  <c r="BP231" i="12"/>
  <c r="BS231" i="12" s="1"/>
  <c r="BP230" i="12"/>
  <c r="BS230" i="12" s="1"/>
  <c r="BP229" i="12"/>
  <c r="BS229" i="12" s="1"/>
  <c r="BP228" i="12"/>
  <c r="BS228" i="12" s="1"/>
  <c r="BP227" i="12"/>
  <c r="BS227" i="12" s="1"/>
  <c r="BP226" i="12"/>
  <c r="BS226" i="12" s="1"/>
  <c r="BP225" i="12"/>
  <c r="BS225" i="12" s="1"/>
  <c r="BP224" i="12"/>
  <c r="BS224" i="12" s="1"/>
  <c r="BP223" i="12"/>
  <c r="BS223" i="12" s="1"/>
  <c r="BP222" i="12"/>
  <c r="BS222" i="12" s="1"/>
  <c r="BP221" i="12"/>
  <c r="BS221" i="12" s="1"/>
  <c r="BP220" i="12"/>
  <c r="BS220" i="12" s="1"/>
  <c r="BP219" i="12"/>
  <c r="BS219" i="12" s="1"/>
  <c r="BP218" i="12"/>
  <c r="BS218" i="12" s="1"/>
  <c r="BP217" i="12"/>
  <c r="BS217" i="12" s="1"/>
  <c r="BP216" i="12"/>
  <c r="BS216" i="12" s="1"/>
  <c r="BP215" i="12"/>
  <c r="BS215" i="12" s="1"/>
  <c r="BP214" i="12"/>
  <c r="BS214" i="12" s="1"/>
  <c r="BP213" i="12"/>
  <c r="BS213" i="12" s="1"/>
  <c r="BP212" i="12"/>
  <c r="BS212" i="12" s="1"/>
  <c r="BP211" i="12"/>
  <c r="BS211" i="12" s="1"/>
  <c r="BP210" i="12"/>
  <c r="BS210" i="12" s="1"/>
  <c r="BP209" i="12"/>
  <c r="BS209" i="12" s="1"/>
  <c r="BP208" i="12"/>
  <c r="BS208" i="12" s="1"/>
  <c r="BP207" i="12"/>
  <c r="BS207" i="12" s="1"/>
  <c r="BP206" i="12"/>
  <c r="BS206" i="12" s="1"/>
  <c r="BP205" i="12"/>
  <c r="BS205" i="12" s="1"/>
  <c r="BP204" i="12"/>
  <c r="BS204" i="12" s="1"/>
  <c r="BP203" i="12"/>
  <c r="BS203" i="12" s="1"/>
  <c r="BP202" i="12"/>
  <c r="BS202" i="12" s="1"/>
  <c r="BP201" i="12"/>
  <c r="BS201" i="12" s="1"/>
  <c r="BP200" i="12"/>
  <c r="BS200" i="12" s="1"/>
  <c r="BP199" i="12"/>
  <c r="BS199" i="12" s="1"/>
  <c r="BP198" i="12"/>
  <c r="BS198" i="12" s="1"/>
  <c r="BP197" i="12"/>
  <c r="BS197" i="12" s="1"/>
  <c r="BP196" i="12"/>
  <c r="BS196" i="12" s="1"/>
  <c r="BP195" i="12"/>
  <c r="BS195" i="12" s="1"/>
  <c r="BP194" i="12"/>
  <c r="BS194" i="12" s="1"/>
  <c r="BP193" i="12"/>
  <c r="BS193" i="12" s="1"/>
  <c r="BP192" i="12"/>
  <c r="BS192" i="12" s="1"/>
  <c r="BP191" i="12"/>
  <c r="BS191" i="12" s="1"/>
  <c r="BP190" i="12"/>
  <c r="BS190" i="12" s="1"/>
  <c r="BP189" i="12"/>
  <c r="BS189" i="12" s="1"/>
  <c r="BP188" i="12"/>
  <c r="BS188" i="12" s="1"/>
  <c r="BP187" i="12"/>
  <c r="BS187" i="12" s="1"/>
  <c r="BP186" i="12"/>
  <c r="BS186" i="12" s="1"/>
  <c r="BP185" i="12"/>
  <c r="BS185" i="12" s="1"/>
  <c r="BP184" i="12"/>
  <c r="BS184" i="12" s="1"/>
  <c r="BP183" i="12"/>
  <c r="BS183" i="12" s="1"/>
  <c r="BP182" i="12"/>
  <c r="BS182" i="12" s="1"/>
  <c r="BP181" i="12"/>
  <c r="BS181" i="12" s="1"/>
  <c r="BP180" i="12"/>
  <c r="BS180" i="12" s="1"/>
  <c r="BP179" i="12"/>
  <c r="BS179" i="12" s="1"/>
  <c r="BP178" i="12"/>
  <c r="BS178" i="12" s="1"/>
  <c r="BP177" i="12"/>
  <c r="BS177" i="12" s="1"/>
  <c r="BP176" i="12"/>
  <c r="BS176" i="12" s="1"/>
  <c r="BP175" i="12"/>
  <c r="BS175" i="12" s="1"/>
  <c r="BP174" i="12"/>
  <c r="BS174" i="12" s="1"/>
  <c r="BP173" i="12"/>
  <c r="BS173" i="12" s="1"/>
  <c r="BP172" i="12"/>
  <c r="BS172" i="12" s="1"/>
  <c r="BP171" i="12"/>
  <c r="BS171" i="12" s="1"/>
  <c r="BP170" i="12"/>
  <c r="BS170" i="12" s="1"/>
  <c r="BP169" i="12"/>
  <c r="BS169" i="12" s="1"/>
  <c r="BP168" i="12"/>
  <c r="BS168" i="12" s="1"/>
  <c r="BP167" i="12"/>
  <c r="BS167" i="12" s="1"/>
  <c r="BP166" i="12"/>
  <c r="BS166" i="12" s="1"/>
  <c r="BP165" i="12"/>
  <c r="BS165" i="12" s="1"/>
  <c r="BP164" i="12"/>
  <c r="BS164" i="12" s="1"/>
  <c r="BP163" i="12"/>
  <c r="BS163" i="12" s="1"/>
  <c r="BP162" i="12"/>
  <c r="BS162" i="12" s="1"/>
  <c r="BP161" i="12"/>
  <c r="BS161" i="12" s="1"/>
  <c r="BP160" i="12"/>
  <c r="BS160" i="12" s="1"/>
  <c r="BP159" i="12"/>
  <c r="BS159" i="12" s="1"/>
  <c r="BP158" i="12"/>
  <c r="BS158" i="12" s="1"/>
  <c r="BP157" i="12"/>
  <c r="BS157" i="12" s="1"/>
  <c r="BP156" i="12"/>
  <c r="BS156" i="12" s="1"/>
  <c r="BP155" i="12"/>
  <c r="BS155" i="12" s="1"/>
  <c r="BP154" i="12"/>
  <c r="BS154" i="12" s="1"/>
  <c r="BP153" i="12"/>
  <c r="BS153" i="12" s="1"/>
  <c r="BP152" i="12"/>
  <c r="BS152" i="12" s="1"/>
  <c r="BP151" i="12"/>
  <c r="BS151" i="12" s="1"/>
  <c r="BP150" i="12"/>
  <c r="BS150" i="12" s="1"/>
  <c r="BP149" i="12"/>
  <c r="BS149" i="12" s="1"/>
  <c r="BP148" i="12"/>
  <c r="BS148" i="12" s="1"/>
  <c r="BP147" i="12"/>
  <c r="BS147" i="12" s="1"/>
  <c r="BP146" i="12"/>
  <c r="BS146" i="12" s="1"/>
  <c r="BP145" i="12"/>
  <c r="BS145" i="12" s="1"/>
  <c r="BP144" i="12"/>
  <c r="BS144" i="12" s="1"/>
  <c r="BP143" i="12"/>
  <c r="BS143" i="12" s="1"/>
  <c r="BP142" i="12"/>
  <c r="BS142" i="12" s="1"/>
  <c r="BP141" i="12"/>
  <c r="BS141" i="12" s="1"/>
  <c r="BP140" i="12"/>
  <c r="BS140" i="12" s="1"/>
  <c r="BP139" i="12"/>
  <c r="BS139" i="12" s="1"/>
  <c r="BP138" i="12"/>
  <c r="BS138" i="12" s="1"/>
  <c r="BP137" i="12"/>
  <c r="BS137" i="12" s="1"/>
  <c r="BP136" i="12"/>
  <c r="BS136" i="12" s="1"/>
  <c r="BP135" i="12"/>
  <c r="BS135" i="12" s="1"/>
  <c r="BP134" i="12"/>
  <c r="BS134" i="12" s="1"/>
  <c r="BP133" i="12"/>
  <c r="BS133" i="12" s="1"/>
  <c r="BP132" i="12"/>
  <c r="BS132" i="12" s="1"/>
  <c r="BP131" i="12"/>
  <c r="BS131" i="12" s="1"/>
  <c r="BP130" i="12"/>
  <c r="BS130" i="12" s="1"/>
  <c r="BP129" i="12"/>
  <c r="BS129" i="12" s="1"/>
  <c r="BP128" i="12"/>
  <c r="BS128" i="12" s="1"/>
  <c r="BP127" i="12"/>
  <c r="BS127" i="12" s="1"/>
  <c r="BP126" i="12"/>
  <c r="BS126" i="12" s="1"/>
  <c r="BP125" i="12"/>
  <c r="BS125" i="12" s="1"/>
  <c r="BP124" i="12"/>
  <c r="BS124" i="12" s="1"/>
  <c r="BP123" i="12"/>
  <c r="BS123" i="12" s="1"/>
  <c r="BP122" i="12"/>
  <c r="BS122" i="12" s="1"/>
  <c r="BP121" i="12"/>
  <c r="BS121" i="12" s="1"/>
  <c r="BP120" i="12"/>
  <c r="BS120" i="12" s="1"/>
  <c r="BP119" i="12"/>
  <c r="BS119" i="12" s="1"/>
  <c r="BP118" i="12"/>
  <c r="BS118" i="12" s="1"/>
  <c r="BP117" i="12"/>
  <c r="BS117" i="12" s="1"/>
  <c r="BP116" i="12"/>
  <c r="BS116" i="12" s="1"/>
  <c r="BP115" i="12"/>
  <c r="BS115" i="12" s="1"/>
  <c r="BP114" i="12"/>
  <c r="BS114" i="12" s="1"/>
  <c r="BP113" i="12"/>
  <c r="BS113" i="12" s="1"/>
  <c r="BP112" i="12"/>
  <c r="BS112" i="12" s="1"/>
  <c r="BP111" i="12"/>
  <c r="BS111" i="12" s="1"/>
  <c r="BP110" i="12"/>
  <c r="BS110" i="12" s="1"/>
  <c r="BP109" i="12"/>
  <c r="BS109" i="12" s="1"/>
  <c r="BP108" i="12"/>
  <c r="BS108" i="12" s="1"/>
  <c r="BP107" i="12"/>
  <c r="BS107" i="12" s="1"/>
  <c r="BP106" i="12"/>
  <c r="BS106" i="12" s="1"/>
  <c r="BP105" i="12"/>
  <c r="BS105" i="12" s="1"/>
  <c r="BP104" i="12"/>
  <c r="BS104" i="12" s="1"/>
  <c r="BP103" i="12"/>
  <c r="BS103" i="12" s="1"/>
  <c r="BP102" i="12"/>
  <c r="BS102" i="12" s="1"/>
  <c r="BP101" i="12"/>
  <c r="BS101" i="12" s="1"/>
  <c r="BP100" i="12"/>
  <c r="BS100" i="12" s="1"/>
  <c r="BP99" i="12"/>
  <c r="BS99" i="12" s="1"/>
  <c r="BP98" i="12"/>
  <c r="BS98" i="12" s="1"/>
  <c r="BP97" i="12"/>
  <c r="BS97" i="12" s="1"/>
  <c r="BP96" i="12"/>
  <c r="BS96" i="12" s="1"/>
  <c r="BP95" i="12"/>
  <c r="BS95" i="12" s="1"/>
  <c r="BP94" i="12"/>
  <c r="BS94" i="12" s="1"/>
  <c r="BP93" i="12"/>
  <c r="BS93" i="12" s="1"/>
  <c r="BP92" i="12"/>
  <c r="BS92" i="12" s="1"/>
  <c r="BP91" i="12"/>
  <c r="BS91" i="12" s="1"/>
  <c r="BP90" i="12"/>
  <c r="BS90" i="12" s="1"/>
  <c r="BP89" i="12"/>
  <c r="BS89" i="12" s="1"/>
  <c r="BP88" i="12"/>
  <c r="BS88" i="12" s="1"/>
  <c r="BP87" i="12"/>
  <c r="BS87" i="12" s="1"/>
  <c r="BP86" i="12"/>
  <c r="BS86" i="12" s="1"/>
  <c r="BP85" i="12"/>
  <c r="BS85" i="12" s="1"/>
  <c r="BP84" i="12"/>
  <c r="BS84" i="12" s="1"/>
  <c r="BP83" i="12"/>
  <c r="BS83" i="12" s="1"/>
  <c r="BP82" i="12"/>
  <c r="BS82" i="12" s="1"/>
  <c r="BP81" i="12"/>
  <c r="BS81" i="12" s="1"/>
  <c r="BP80" i="12"/>
  <c r="BS80" i="12" s="1"/>
  <c r="BP79" i="12"/>
  <c r="BS79" i="12" s="1"/>
  <c r="BP78" i="12"/>
  <c r="BS78" i="12" s="1"/>
  <c r="BP77" i="12"/>
  <c r="BS77" i="12" s="1"/>
  <c r="BP76" i="12"/>
  <c r="BS76" i="12" s="1"/>
  <c r="BP75" i="12"/>
  <c r="BS75" i="12" s="1"/>
  <c r="BP74" i="12"/>
  <c r="BS74" i="12" s="1"/>
  <c r="BP73" i="12"/>
  <c r="BS73" i="12" s="1"/>
  <c r="BP72" i="12"/>
  <c r="BS72" i="12" s="1"/>
  <c r="BP71" i="12"/>
  <c r="BS71" i="12" s="1"/>
  <c r="BP70" i="12"/>
  <c r="BS70" i="12" s="1"/>
  <c r="BP69" i="12"/>
  <c r="BS69" i="12" s="1"/>
  <c r="BP68" i="12"/>
  <c r="BS68" i="12" s="1"/>
  <c r="BP67" i="12"/>
  <c r="BS67" i="12" s="1"/>
  <c r="BP66" i="12"/>
  <c r="BS66" i="12" s="1"/>
  <c r="BP65" i="12"/>
  <c r="BS65" i="12" s="1"/>
  <c r="BP64" i="12"/>
  <c r="BS64" i="12" s="1"/>
  <c r="BP63" i="12"/>
  <c r="BS63" i="12" s="1"/>
  <c r="BP62" i="12"/>
  <c r="BS62" i="12" s="1"/>
  <c r="BP61" i="12"/>
  <c r="BS61" i="12" s="1"/>
  <c r="BP60" i="12"/>
  <c r="BS60" i="12" s="1"/>
  <c r="BP59" i="12"/>
  <c r="BS59" i="12" s="1"/>
  <c r="BP58" i="12"/>
  <c r="BS58" i="12" s="1"/>
  <c r="BP57" i="12"/>
  <c r="BS57" i="12" s="1"/>
  <c r="BP56" i="12"/>
  <c r="BS56" i="12" s="1"/>
  <c r="BP55" i="12"/>
  <c r="BS55" i="12" s="1"/>
  <c r="BP54" i="12"/>
  <c r="BS54" i="12" s="1"/>
  <c r="BP53" i="12"/>
  <c r="BS53" i="12" s="1"/>
  <c r="BP52" i="12"/>
  <c r="BS52" i="12" s="1"/>
  <c r="BP51" i="12"/>
  <c r="BS51" i="12" s="1"/>
  <c r="BP50" i="12"/>
  <c r="BS50" i="12" s="1"/>
  <c r="BP49" i="12"/>
  <c r="BS49" i="12" s="1"/>
  <c r="BP48" i="12"/>
  <c r="BS48" i="12" s="1"/>
  <c r="BP47" i="12"/>
  <c r="BS47" i="12" s="1"/>
  <c r="BP46" i="12"/>
  <c r="BS46" i="12" s="1"/>
  <c r="BP45" i="12"/>
  <c r="BS45" i="12" s="1"/>
  <c r="BP44" i="12"/>
  <c r="BS44" i="12" s="1"/>
  <c r="BP43" i="12"/>
  <c r="BS43" i="12" s="1"/>
  <c r="BP42" i="12"/>
  <c r="BS42" i="12" s="1"/>
  <c r="BP41" i="12"/>
  <c r="BS41" i="12" s="1"/>
  <c r="BP40" i="12"/>
  <c r="BS40" i="12" s="1"/>
  <c r="BP39" i="12"/>
  <c r="BS39" i="12" s="1"/>
  <c r="BP38" i="12"/>
  <c r="BS38" i="12" s="1"/>
  <c r="BP37" i="12"/>
  <c r="BS37" i="12" s="1"/>
  <c r="BP36" i="12"/>
  <c r="BS36" i="12" s="1"/>
  <c r="BP35" i="12"/>
  <c r="BS35" i="12" s="1"/>
  <c r="BP34" i="12"/>
  <c r="BS34" i="12" s="1"/>
  <c r="BP33" i="12"/>
  <c r="BS33" i="12" s="1"/>
  <c r="BP32" i="12"/>
  <c r="BS32" i="12" s="1"/>
  <c r="BP31" i="12"/>
  <c r="BS31" i="12" s="1"/>
  <c r="BP30" i="12"/>
  <c r="BS30" i="12" s="1"/>
  <c r="BP29" i="12"/>
  <c r="BS29" i="12" s="1"/>
  <c r="BP28" i="12"/>
  <c r="BS28" i="12" s="1"/>
  <c r="BP27" i="12"/>
  <c r="BS27" i="12" s="1"/>
  <c r="BP26" i="12"/>
  <c r="BS26" i="12" s="1"/>
  <c r="BP25" i="12"/>
  <c r="BS25" i="12" s="1"/>
  <c r="BP24" i="12"/>
  <c r="BS24" i="12" s="1"/>
  <c r="BP23" i="12"/>
  <c r="BS23" i="12" s="1"/>
  <c r="BP22" i="12"/>
  <c r="BS22" i="12" s="1"/>
  <c r="BP21" i="12"/>
  <c r="BS21" i="12" s="1"/>
  <c r="BP20" i="12"/>
  <c r="BS20" i="12" s="1"/>
  <c r="BP19" i="12"/>
  <c r="BS19" i="12" s="1"/>
  <c r="BP18" i="12"/>
  <c r="BS18" i="12" s="1"/>
  <c r="BP17" i="12"/>
  <c r="BS17" i="12" s="1"/>
  <c r="BP16" i="12"/>
  <c r="BS16" i="12" s="1"/>
  <c r="BP15" i="12"/>
  <c r="BS15" i="12" s="1"/>
  <c r="BP14" i="12"/>
  <c r="BS14" i="12" s="1"/>
  <c r="BP13" i="12"/>
  <c r="BS13" i="12" s="1"/>
  <c r="BP12" i="12"/>
  <c r="BS12" i="12" s="1"/>
  <c r="BP11" i="12"/>
  <c r="BS11" i="12" s="1"/>
  <c r="BP10" i="12"/>
  <c r="BS10" i="12" s="1"/>
  <c r="BP9" i="12"/>
  <c r="BS9" i="12" s="1"/>
  <c r="BP8" i="12"/>
  <c r="BS8" i="12" s="1"/>
  <c r="BP7" i="12"/>
  <c r="BS7" i="12" s="1"/>
  <c r="BP6" i="12"/>
  <c r="BS6" i="12" s="1"/>
  <c r="BJ241" i="12"/>
  <c r="BM241" i="12" s="1"/>
  <c r="BJ240" i="12"/>
  <c r="BJ239" i="12"/>
  <c r="BJ238" i="12"/>
  <c r="BJ237" i="12"/>
  <c r="BM237" i="12" s="1"/>
  <c r="BJ236" i="12"/>
  <c r="BJ235" i="12"/>
  <c r="BJ234" i="12"/>
  <c r="BJ233" i="12"/>
  <c r="BM233" i="12" s="1"/>
  <c r="BJ232" i="12"/>
  <c r="BJ231" i="12"/>
  <c r="BJ230" i="12"/>
  <c r="BJ229" i="12"/>
  <c r="BM229" i="12" s="1"/>
  <c r="BJ228" i="12"/>
  <c r="BJ227" i="12"/>
  <c r="BJ226" i="12"/>
  <c r="BJ225" i="12"/>
  <c r="BM225" i="12" s="1"/>
  <c r="BJ224" i="12"/>
  <c r="BJ223" i="12"/>
  <c r="BJ222" i="12"/>
  <c r="BJ221" i="12"/>
  <c r="BM221" i="12" s="1"/>
  <c r="BJ220" i="12"/>
  <c r="BJ219" i="12"/>
  <c r="BJ218" i="12"/>
  <c r="BJ217" i="12"/>
  <c r="BM217" i="12" s="1"/>
  <c r="BJ216" i="12"/>
  <c r="BJ215" i="12"/>
  <c r="BJ214" i="12"/>
  <c r="BJ213" i="12"/>
  <c r="BM213" i="12" s="1"/>
  <c r="BJ212" i="12"/>
  <c r="BJ211" i="12"/>
  <c r="BJ210" i="12"/>
  <c r="BJ209" i="12"/>
  <c r="BM209" i="12" s="1"/>
  <c r="BJ208" i="12"/>
  <c r="BJ207" i="12"/>
  <c r="BJ206" i="12"/>
  <c r="BJ205" i="12"/>
  <c r="BM205" i="12" s="1"/>
  <c r="BJ204" i="12"/>
  <c r="BJ203" i="12"/>
  <c r="BJ202" i="12"/>
  <c r="BJ201" i="12"/>
  <c r="BM201" i="12" s="1"/>
  <c r="BJ200" i="12"/>
  <c r="BJ199" i="12"/>
  <c r="BJ198" i="12"/>
  <c r="BJ197" i="12"/>
  <c r="BM197" i="12" s="1"/>
  <c r="BJ196" i="12"/>
  <c r="BJ195" i="12"/>
  <c r="BJ194" i="12"/>
  <c r="BJ193" i="12"/>
  <c r="BM193" i="12" s="1"/>
  <c r="BJ192" i="12"/>
  <c r="BJ191" i="12"/>
  <c r="BJ190" i="12"/>
  <c r="BJ189" i="12"/>
  <c r="BM189" i="12" s="1"/>
  <c r="BJ188" i="12"/>
  <c r="BJ187" i="12"/>
  <c r="BJ186" i="12"/>
  <c r="BJ185" i="12"/>
  <c r="BM185" i="12" s="1"/>
  <c r="BJ184" i="12"/>
  <c r="BJ183" i="12"/>
  <c r="BJ182" i="12"/>
  <c r="BJ181" i="12"/>
  <c r="BM181" i="12" s="1"/>
  <c r="BJ180" i="12"/>
  <c r="BJ179" i="12"/>
  <c r="BJ178" i="12"/>
  <c r="BJ177" i="12"/>
  <c r="BM177" i="12" s="1"/>
  <c r="BJ176" i="12"/>
  <c r="BJ175" i="12"/>
  <c r="BJ174" i="12"/>
  <c r="BJ173" i="12"/>
  <c r="BM173" i="12" s="1"/>
  <c r="BJ172" i="12"/>
  <c r="BJ171" i="12"/>
  <c r="BJ170" i="12"/>
  <c r="BJ169" i="12"/>
  <c r="BM169" i="12" s="1"/>
  <c r="BJ168" i="12"/>
  <c r="BJ167" i="12"/>
  <c r="BJ166" i="12"/>
  <c r="BJ165" i="12"/>
  <c r="BJ164" i="12"/>
  <c r="BJ163" i="12"/>
  <c r="BM163" i="12" s="1"/>
  <c r="BJ162" i="12"/>
  <c r="BJ161" i="12"/>
  <c r="BM161" i="12" s="1"/>
  <c r="BJ160" i="12"/>
  <c r="BJ159" i="12"/>
  <c r="BJ158" i="12"/>
  <c r="BJ157" i="12"/>
  <c r="BJ156" i="12"/>
  <c r="BJ155" i="12"/>
  <c r="BM155" i="12" s="1"/>
  <c r="BJ154" i="12"/>
  <c r="BJ153" i="12"/>
  <c r="BM153" i="12" s="1"/>
  <c r="BJ152" i="12"/>
  <c r="BJ151" i="12"/>
  <c r="BJ150" i="12"/>
  <c r="BJ149" i="12"/>
  <c r="BJ148" i="12"/>
  <c r="BJ147" i="12"/>
  <c r="BM147" i="12" s="1"/>
  <c r="BJ146" i="12"/>
  <c r="BJ145" i="12"/>
  <c r="BM145" i="12" s="1"/>
  <c r="BJ144" i="12"/>
  <c r="BJ143" i="12"/>
  <c r="BJ142" i="12"/>
  <c r="BJ141" i="12"/>
  <c r="BJ140" i="12"/>
  <c r="BJ139" i="12"/>
  <c r="BM139" i="12" s="1"/>
  <c r="BJ138" i="12"/>
  <c r="BJ137" i="12"/>
  <c r="BM137" i="12" s="1"/>
  <c r="BJ136" i="12"/>
  <c r="BJ135" i="12"/>
  <c r="BJ134" i="12"/>
  <c r="BJ133" i="12"/>
  <c r="BJ132" i="12"/>
  <c r="BJ131" i="12"/>
  <c r="BM131" i="12" s="1"/>
  <c r="BJ130" i="12"/>
  <c r="BJ129" i="12"/>
  <c r="BM129" i="12" s="1"/>
  <c r="BJ128" i="12"/>
  <c r="BJ127" i="12"/>
  <c r="BJ126" i="12"/>
  <c r="BJ125" i="12"/>
  <c r="BJ124" i="12"/>
  <c r="BJ123" i="12"/>
  <c r="BM123" i="12" s="1"/>
  <c r="BJ122" i="12"/>
  <c r="BJ121" i="12"/>
  <c r="BM121" i="12" s="1"/>
  <c r="BJ120" i="12"/>
  <c r="BJ119" i="12"/>
  <c r="BJ118" i="12"/>
  <c r="BJ117" i="12"/>
  <c r="BJ116" i="12"/>
  <c r="BJ115" i="12"/>
  <c r="BM115" i="12" s="1"/>
  <c r="BJ114" i="12"/>
  <c r="BJ113" i="12"/>
  <c r="BM113" i="12" s="1"/>
  <c r="BJ112" i="12"/>
  <c r="BJ111" i="12"/>
  <c r="BJ110" i="12"/>
  <c r="BJ109" i="12"/>
  <c r="BJ108" i="12"/>
  <c r="BJ107" i="12"/>
  <c r="BM107" i="12" s="1"/>
  <c r="BJ106" i="12"/>
  <c r="BJ105" i="12"/>
  <c r="BM105" i="12" s="1"/>
  <c r="BJ104" i="12"/>
  <c r="BJ103" i="12"/>
  <c r="BJ102" i="12"/>
  <c r="BJ101" i="12"/>
  <c r="BJ100" i="12"/>
  <c r="BJ99" i="12"/>
  <c r="BM99" i="12" s="1"/>
  <c r="BJ98" i="12"/>
  <c r="BJ97" i="12"/>
  <c r="BM97" i="12" s="1"/>
  <c r="BJ96" i="12"/>
  <c r="BJ95" i="12"/>
  <c r="BJ94" i="12"/>
  <c r="BJ93" i="12"/>
  <c r="BJ92" i="12"/>
  <c r="BJ91" i="12"/>
  <c r="BM91" i="12" s="1"/>
  <c r="BJ90" i="12"/>
  <c r="BJ89" i="12"/>
  <c r="BM89" i="12" s="1"/>
  <c r="BJ88" i="12"/>
  <c r="BJ87" i="12"/>
  <c r="BJ86" i="12"/>
  <c r="BJ85" i="12"/>
  <c r="BJ84" i="12"/>
  <c r="BJ83" i="12"/>
  <c r="BM83" i="12" s="1"/>
  <c r="BJ82" i="12"/>
  <c r="BJ81" i="12"/>
  <c r="BM81" i="12" s="1"/>
  <c r="BJ80" i="12"/>
  <c r="BJ79" i="12"/>
  <c r="BJ78" i="12"/>
  <c r="BJ77" i="12"/>
  <c r="BJ76" i="12"/>
  <c r="BJ75" i="12"/>
  <c r="BM75" i="12" s="1"/>
  <c r="BJ74" i="12"/>
  <c r="BJ73" i="12"/>
  <c r="BM73" i="12" s="1"/>
  <c r="BJ72" i="12"/>
  <c r="BJ71" i="12"/>
  <c r="BJ70" i="12"/>
  <c r="BJ69" i="12"/>
  <c r="BJ68" i="12"/>
  <c r="BJ67" i="12"/>
  <c r="BM67" i="12" s="1"/>
  <c r="BJ66" i="12"/>
  <c r="BJ65" i="12"/>
  <c r="BJ64" i="12"/>
  <c r="BJ63" i="12"/>
  <c r="BJ62" i="12"/>
  <c r="BJ61" i="12"/>
  <c r="BJ60" i="12"/>
  <c r="BJ59" i="12"/>
  <c r="BJ58" i="12"/>
  <c r="BJ57" i="12"/>
  <c r="BJ56" i="12"/>
  <c r="BM56" i="12" s="1"/>
  <c r="BJ55" i="12"/>
  <c r="BJ54" i="12"/>
  <c r="BJ53" i="12"/>
  <c r="BJ52" i="12"/>
  <c r="BJ51" i="12"/>
  <c r="BJ50" i="12"/>
  <c r="BJ49" i="12"/>
  <c r="BJ48" i="12"/>
  <c r="BJ47" i="12"/>
  <c r="BJ46" i="12"/>
  <c r="BJ45" i="12"/>
  <c r="BJ44" i="12"/>
  <c r="BJ43" i="12"/>
  <c r="BJ42" i="12"/>
  <c r="BJ41" i="12"/>
  <c r="BJ40" i="12"/>
  <c r="BM40" i="12" s="1"/>
  <c r="BJ39" i="12"/>
  <c r="BJ38" i="12"/>
  <c r="BJ37" i="12"/>
  <c r="BJ36" i="12"/>
  <c r="BJ35" i="12"/>
  <c r="BJ34" i="12"/>
  <c r="BJ33" i="12"/>
  <c r="BJ32" i="12"/>
  <c r="BJ31" i="12"/>
  <c r="BJ30" i="12"/>
  <c r="BJ29" i="12"/>
  <c r="BJ28" i="12"/>
  <c r="BJ27" i="12"/>
  <c r="BJ26" i="12"/>
  <c r="BJ25" i="12"/>
  <c r="BJ24" i="12"/>
  <c r="BJ23" i="12"/>
  <c r="BJ22" i="12"/>
  <c r="BM22" i="12" s="1"/>
  <c r="BJ21" i="12"/>
  <c r="BJ20" i="12"/>
  <c r="BJ19" i="12"/>
  <c r="BJ18" i="12"/>
  <c r="BJ17" i="12"/>
  <c r="BJ16" i="12"/>
  <c r="BJ15" i="12"/>
  <c r="BJ14" i="12"/>
  <c r="BJ13" i="12"/>
  <c r="BJ12" i="12"/>
  <c r="BJ11" i="12"/>
  <c r="BJ10" i="12"/>
  <c r="BM10" i="12" s="1"/>
  <c r="BJ9" i="12"/>
  <c r="BJ8" i="12"/>
  <c r="BJ7" i="12"/>
  <c r="BJ6" i="12"/>
  <c r="BE241" i="12"/>
  <c r="BH241" i="12" s="1"/>
  <c r="BE240" i="12"/>
  <c r="BH240" i="12" s="1"/>
  <c r="BE239" i="12"/>
  <c r="BH239" i="12" s="1"/>
  <c r="BE238" i="12"/>
  <c r="BH238" i="12" s="1"/>
  <c r="BE237" i="12"/>
  <c r="BH237" i="12" s="1"/>
  <c r="BE236" i="12"/>
  <c r="BH236" i="12" s="1"/>
  <c r="BE235" i="12"/>
  <c r="BH235" i="12" s="1"/>
  <c r="BE234" i="12"/>
  <c r="BH234" i="12" s="1"/>
  <c r="BE233" i="12"/>
  <c r="BH233" i="12" s="1"/>
  <c r="BE232" i="12"/>
  <c r="BH232" i="12" s="1"/>
  <c r="BE231" i="12"/>
  <c r="BH231" i="12" s="1"/>
  <c r="BE230" i="12"/>
  <c r="BH230" i="12" s="1"/>
  <c r="BE229" i="12"/>
  <c r="BH229" i="12" s="1"/>
  <c r="BE228" i="12"/>
  <c r="BH228" i="12" s="1"/>
  <c r="BE227" i="12"/>
  <c r="BH227" i="12" s="1"/>
  <c r="BE226" i="12"/>
  <c r="BH226" i="12" s="1"/>
  <c r="BE225" i="12"/>
  <c r="BH225" i="12" s="1"/>
  <c r="BE224" i="12"/>
  <c r="BH224" i="12" s="1"/>
  <c r="BE223" i="12"/>
  <c r="BH223" i="12" s="1"/>
  <c r="BE222" i="12"/>
  <c r="BH222" i="12" s="1"/>
  <c r="BE221" i="12"/>
  <c r="BH221" i="12" s="1"/>
  <c r="BE220" i="12"/>
  <c r="BH220" i="12" s="1"/>
  <c r="BE219" i="12"/>
  <c r="BH219" i="12" s="1"/>
  <c r="BE218" i="12"/>
  <c r="BH218" i="12" s="1"/>
  <c r="BE217" i="12"/>
  <c r="BH217" i="12" s="1"/>
  <c r="BE216" i="12"/>
  <c r="BH216" i="12" s="1"/>
  <c r="BE215" i="12"/>
  <c r="BH215" i="12" s="1"/>
  <c r="BE214" i="12"/>
  <c r="BH214" i="12" s="1"/>
  <c r="BE213" i="12"/>
  <c r="BH213" i="12" s="1"/>
  <c r="BE212" i="12"/>
  <c r="BH212" i="12" s="1"/>
  <c r="BE211" i="12"/>
  <c r="BH211" i="12" s="1"/>
  <c r="BE210" i="12"/>
  <c r="BH210" i="12" s="1"/>
  <c r="BE209" i="12"/>
  <c r="BH209" i="12" s="1"/>
  <c r="BE208" i="12"/>
  <c r="BH208" i="12" s="1"/>
  <c r="BE207" i="12"/>
  <c r="BH207" i="12" s="1"/>
  <c r="BE206" i="12"/>
  <c r="BH206" i="12" s="1"/>
  <c r="BE205" i="12"/>
  <c r="BH205" i="12" s="1"/>
  <c r="BE204" i="12"/>
  <c r="BH204" i="12" s="1"/>
  <c r="BE203" i="12"/>
  <c r="BH203" i="12" s="1"/>
  <c r="BE202" i="12"/>
  <c r="BH202" i="12" s="1"/>
  <c r="BE201" i="12"/>
  <c r="BH201" i="12" s="1"/>
  <c r="BE200" i="12"/>
  <c r="BH200" i="12" s="1"/>
  <c r="BE199" i="12"/>
  <c r="BH199" i="12" s="1"/>
  <c r="BE198" i="12"/>
  <c r="BH198" i="12" s="1"/>
  <c r="BE197" i="12"/>
  <c r="BH197" i="12" s="1"/>
  <c r="BE196" i="12"/>
  <c r="BH196" i="12" s="1"/>
  <c r="BE195" i="12"/>
  <c r="BH195" i="12" s="1"/>
  <c r="BE194" i="12"/>
  <c r="BH194" i="12" s="1"/>
  <c r="BE193" i="12"/>
  <c r="BH193" i="12" s="1"/>
  <c r="BE192" i="12"/>
  <c r="BH192" i="12" s="1"/>
  <c r="BE191" i="12"/>
  <c r="BH191" i="12" s="1"/>
  <c r="BE190" i="12"/>
  <c r="BH190" i="12" s="1"/>
  <c r="BE189" i="12"/>
  <c r="BH189" i="12" s="1"/>
  <c r="BE188" i="12"/>
  <c r="BH188" i="12" s="1"/>
  <c r="BE187" i="12"/>
  <c r="BH187" i="12" s="1"/>
  <c r="BE186" i="12"/>
  <c r="BH186" i="12" s="1"/>
  <c r="BE185" i="12"/>
  <c r="BH185" i="12" s="1"/>
  <c r="BE184" i="12"/>
  <c r="BH184" i="12" s="1"/>
  <c r="BE183" i="12"/>
  <c r="BH183" i="12" s="1"/>
  <c r="BE182" i="12"/>
  <c r="BH182" i="12" s="1"/>
  <c r="BE181" i="12"/>
  <c r="BH181" i="12" s="1"/>
  <c r="BE180" i="12"/>
  <c r="BH180" i="12" s="1"/>
  <c r="BE179" i="12"/>
  <c r="BH179" i="12" s="1"/>
  <c r="BE178" i="12"/>
  <c r="BH178" i="12" s="1"/>
  <c r="BE177" i="12"/>
  <c r="BH177" i="12" s="1"/>
  <c r="BE176" i="12"/>
  <c r="BH176" i="12" s="1"/>
  <c r="BE175" i="12"/>
  <c r="BH175" i="12" s="1"/>
  <c r="BE174" i="12"/>
  <c r="BH174" i="12" s="1"/>
  <c r="BE173" i="12"/>
  <c r="BH173" i="12" s="1"/>
  <c r="BE172" i="12"/>
  <c r="BH172" i="12" s="1"/>
  <c r="BE171" i="12"/>
  <c r="BH171" i="12" s="1"/>
  <c r="BE170" i="12"/>
  <c r="BH170" i="12" s="1"/>
  <c r="BE169" i="12"/>
  <c r="BH169" i="12" s="1"/>
  <c r="BE168" i="12"/>
  <c r="BH168" i="12" s="1"/>
  <c r="BE167" i="12"/>
  <c r="BH167" i="12" s="1"/>
  <c r="BE166" i="12"/>
  <c r="BH166" i="12" s="1"/>
  <c r="BE165" i="12"/>
  <c r="BH165" i="12" s="1"/>
  <c r="BE164" i="12"/>
  <c r="BH164" i="12" s="1"/>
  <c r="BE163" i="12"/>
  <c r="BH163" i="12" s="1"/>
  <c r="BE162" i="12"/>
  <c r="BH162" i="12" s="1"/>
  <c r="BE161" i="12"/>
  <c r="BH161" i="12" s="1"/>
  <c r="BE160" i="12"/>
  <c r="BH160" i="12" s="1"/>
  <c r="BE159" i="12"/>
  <c r="BH159" i="12" s="1"/>
  <c r="BE158" i="12"/>
  <c r="BH158" i="12" s="1"/>
  <c r="BE157" i="12"/>
  <c r="BH157" i="12" s="1"/>
  <c r="BE156" i="12"/>
  <c r="BH156" i="12" s="1"/>
  <c r="BE155" i="12"/>
  <c r="BH155" i="12" s="1"/>
  <c r="BE154" i="12"/>
  <c r="BH154" i="12" s="1"/>
  <c r="BE153" i="12"/>
  <c r="BH153" i="12" s="1"/>
  <c r="BE152" i="12"/>
  <c r="BH152" i="12" s="1"/>
  <c r="BE151" i="12"/>
  <c r="BH151" i="12" s="1"/>
  <c r="BE150" i="12"/>
  <c r="BH150" i="12" s="1"/>
  <c r="BE149" i="12"/>
  <c r="BH149" i="12" s="1"/>
  <c r="BE148" i="12"/>
  <c r="BH148" i="12" s="1"/>
  <c r="BE147" i="12"/>
  <c r="BH147" i="12" s="1"/>
  <c r="BE146" i="12"/>
  <c r="BH146" i="12" s="1"/>
  <c r="BE145" i="12"/>
  <c r="BH145" i="12" s="1"/>
  <c r="BE144" i="12"/>
  <c r="BH144" i="12" s="1"/>
  <c r="BE143" i="12"/>
  <c r="BH143" i="12" s="1"/>
  <c r="BE142" i="12"/>
  <c r="BH142" i="12" s="1"/>
  <c r="BE141" i="12"/>
  <c r="BH141" i="12" s="1"/>
  <c r="BE140" i="12"/>
  <c r="BH140" i="12" s="1"/>
  <c r="BE139" i="12"/>
  <c r="BH139" i="12" s="1"/>
  <c r="BE138" i="12"/>
  <c r="BH138" i="12" s="1"/>
  <c r="BE137" i="12"/>
  <c r="BH137" i="12" s="1"/>
  <c r="BE136" i="12"/>
  <c r="BH136" i="12" s="1"/>
  <c r="BE135" i="12"/>
  <c r="BH135" i="12" s="1"/>
  <c r="BE134" i="12"/>
  <c r="BH134" i="12" s="1"/>
  <c r="BE133" i="12"/>
  <c r="BH133" i="12" s="1"/>
  <c r="BE132" i="12"/>
  <c r="BH132" i="12" s="1"/>
  <c r="BE131" i="12"/>
  <c r="BH131" i="12" s="1"/>
  <c r="BE130" i="12"/>
  <c r="BH130" i="12" s="1"/>
  <c r="BE129" i="12"/>
  <c r="BH129" i="12" s="1"/>
  <c r="BE128" i="12"/>
  <c r="BH128" i="12" s="1"/>
  <c r="BE127" i="12"/>
  <c r="BH127" i="12" s="1"/>
  <c r="BE126" i="12"/>
  <c r="BH126" i="12" s="1"/>
  <c r="BE125" i="12"/>
  <c r="BH125" i="12" s="1"/>
  <c r="BE124" i="12"/>
  <c r="BH124" i="12" s="1"/>
  <c r="BE123" i="12"/>
  <c r="BH123" i="12" s="1"/>
  <c r="BE122" i="12"/>
  <c r="BH122" i="12" s="1"/>
  <c r="BE121" i="12"/>
  <c r="BH121" i="12" s="1"/>
  <c r="BE120" i="12"/>
  <c r="BH120" i="12" s="1"/>
  <c r="BE119" i="12"/>
  <c r="BH119" i="12" s="1"/>
  <c r="BE118" i="12"/>
  <c r="BH118" i="12" s="1"/>
  <c r="BE117" i="12"/>
  <c r="BH117" i="12" s="1"/>
  <c r="BE116" i="12"/>
  <c r="BH116" i="12" s="1"/>
  <c r="BE115" i="12"/>
  <c r="BH115" i="12" s="1"/>
  <c r="BE114" i="12"/>
  <c r="BH114" i="12" s="1"/>
  <c r="BE113" i="12"/>
  <c r="BH113" i="12" s="1"/>
  <c r="BE112" i="12"/>
  <c r="BH112" i="12" s="1"/>
  <c r="BE111" i="12"/>
  <c r="BH111" i="12" s="1"/>
  <c r="BE110" i="12"/>
  <c r="BH110" i="12" s="1"/>
  <c r="BE109" i="12"/>
  <c r="BH109" i="12" s="1"/>
  <c r="BE108" i="12"/>
  <c r="BH108" i="12" s="1"/>
  <c r="BE107" i="12"/>
  <c r="BH107" i="12" s="1"/>
  <c r="BE106" i="12"/>
  <c r="BH106" i="12" s="1"/>
  <c r="BE105" i="12"/>
  <c r="BH105" i="12" s="1"/>
  <c r="BE104" i="12"/>
  <c r="BH104" i="12" s="1"/>
  <c r="BE103" i="12"/>
  <c r="BH103" i="12" s="1"/>
  <c r="BE102" i="12"/>
  <c r="BH102" i="12" s="1"/>
  <c r="BE101" i="12"/>
  <c r="BH101" i="12" s="1"/>
  <c r="BE100" i="12"/>
  <c r="BH100" i="12" s="1"/>
  <c r="BE99" i="12"/>
  <c r="BH99" i="12" s="1"/>
  <c r="BE98" i="12"/>
  <c r="BH98" i="12" s="1"/>
  <c r="BE97" i="12"/>
  <c r="BH97" i="12" s="1"/>
  <c r="BE96" i="12"/>
  <c r="BH96" i="12" s="1"/>
  <c r="BE95" i="12"/>
  <c r="BH95" i="12" s="1"/>
  <c r="BE94" i="12"/>
  <c r="BH94" i="12" s="1"/>
  <c r="BE93" i="12"/>
  <c r="BH93" i="12" s="1"/>
  <c r="BE92" i="12"/>
  <c r="BH92" i="12" s="1"/>
  <c r="BE91" i="12"/>
  <c r="BH91" i="12" s="1"/>
  <c r="BE90" i="12"/>
  <c r="BH90" i="12" s="1"/>
  <c r="BE89" i="12"/>
  <c r="BH89" i="12" s="1"/>
  <c r="BE88" i="12"/>
  <c r="BH88" i="12" s="1"/>
  <c r="BE87" i="12"/>
  <c r="BH87" i="12" s="1"/>
  <c r="BE86" i="12"/>
  <c r="BH86" i="12" s="1"/>
  <c r="BE85" i="12"/>
  <c r="BH85" i="12" s="1"/>
  <c r="BE84" i="12"/>
  <c r="BH84" i="12" s="1"/>
  <c r="BE83" i="12"/>
  <c r="BH83" i="12" s="1"/>
  <c r="BE82" i="12"/>
  <c r="BH82" i="12" s="1"/>
  <c r="BE81" i="12"/>
  <c r="BH81" i="12" s="1"/>
  <c r="BE80" i="12"/>
  <c r="BH80" i="12" s="1"/>
  <c r="BE79" i="12"/>
  <c r="BH79" i="12" s="1"/>
  <c r="BE78" i="12"/>
  <c r="BH78" i="12" s="1"/>
  <c r="BE77" i="12"/>
  <c r="BH77" i="12" s="1"/>
  <c r="BE76" i="12"/>
  <c r="BH76" i="12" s="1"/>
  <c r="BE75" i="12"/>
  <c r="BH75" i="12" s="1"/>
  <c r="BE74" i="12"/>
  <c r="BH74" i="12" s="1"/>
  <c r="BE73" i="12"/>
  <c r="BH73" i="12" s="1"/>
  <c r="BE72" i="12"/>
  <c r="BH72" i="12" s="1"/>
  <c r="BE71" i="12"/>
  <c r="BH71" i="12" s="1"/>
  <c r="BE70" i="12"/>
  <c r="BH70" i="12" s="1"/>
  <c r="BE69" i="12"/>
  <c r="BH69" i="12" s="1"/>
  <c r="BE68" i="12"/>
  <c r="BH68" i="12" s="1"/>
  <c r="BE67" i="12"/>
  <c r="BH67" i="12" s="1"/>
  <c r="BE66" i="12"/>
  <c r="BH66" i="12" s="1"/>
  <c r="BE65" i="12"/>
  <c r="BH65" i="12" s="1"/>
  <c r="BE64" i="12"/>
  <c r="BH64" i="12" s="1"/>
  <c r="BE63" i="12"/>
  <c r="BH63" i="12" s="1"/>
  <c r="BE62" i="12"/>
  <c r="BH62" i="12" s="1"/>
  <c r="BE61" i="12"/>
  <c r="BH61" i="12" s="1"/>
  <c r="BE60" i="12"/>
  <c r="BH60" i="12" s="1"/>
  <c r="BE59" i="12"/>
  <c r="BH59" i="12" s="1"/>
  <c r="BE58" i="12"/>
  <c r="BH58" i="12" s="1"/>
  <c r="BE57" i="12"/>
  <c r="BH57" i="12" s="1"/>
  <c r="BE56" i="12"/>
  <c r="BH56" i="12" s="1"/>
  <c r="BE55" i="12"/>
  <c r="BH55" i="12" s="1"/>
  <c r="BE54" i="12"/>
  <c r="BH54" i="12" s="1"/>
  <c r="BE53" i="12"/>
  <c r="BH53" i="12" s="1"/>
  <c r="BE52" i="12"/>
  <c r="BH52" i="12" s="1"/>
  <c r="BE51" i="12"/>
  <c r="BH51" i="12" s="1"/>
  <c r="BE50" i="12"/>
  <c r="BH50" i="12" s="1"/>
  <c r="BE49" i="12"/>
  <c r="BH49" i="12" s="1"/>
  <c r="BE48" i="12"/>
  <c r="BH48" i="12" s="1"/>
  <c r="BE47" i="12"/>
  <c r="BH47" i="12" s="1"/>
  <c r="BE46" i="12"/>
  <c r="BH46" i="12" s="1"/>
  <c r="BE45" i="12"/>
  <c r="BH45" i="12" s="1"/>
  <c r="BE44" i="12"/>
  <c r="BH44" i="12" s="1"/>
  <c r="BE43" i="12"/>
  <c r="BH43" i="12" s="1"/>
  <c r="BE42" i="12"/>
  <c r="BH42" i="12" s="1"/>
  <c r="BE41" i="12"/>
  <c r="BH41" i="12" s="1"/>
  <c r="BE40" i="12"/>
  <c r="BH40" i="12" s="1"/>
  <c r="BE39" i="12"/>
  <c r="BH39" i="12" s="1"/>
  <c r="BE38" i="12"/>
  <c r="BH38" i="12" s="1"/>
  <c r="BE37" i="12"/>
  <c r="BH37" i="12" s="1"/>
  <c r="BE36" i="12"/>
  <c r="BH36" i="12" s="1"/>
  <c r="BE35" i="12"/>
  <c r="BH35" i="12" s="1"/>
  <c r="BE34" i="12"/>
  <c r="BH34" i="12" s="1"/>
  <c r="BE33" i="12"/>
  <c r="BH33" i="12" s="1"/>
  <c r="BE32" i="12"/>
  <c r="BH32" i="12" s="1"/>
  <c r="BE31" i="12"/>
  <c r="BH31" i="12" s="1"/>
  <c r="BE30" i="12"/>
  <c r="BH30" i="12" s="1"/>
  <c r="BE29" i="12"/>
  <c r="BH29" i="12" s="1"/>
  <c r="BE28" i="12"/>
  <c r="BH28" i="12" s="1"/>
  <c r="BE27" i="12"/>
  <c r="BH27" i="12" s="1"/>
  <c r="BE26" i="12"/>
  <c r="BH26" i="12" s="1"/>
  <c r="BE25" i="12"/>
  <c r="BH25" i="12" s="1"/>
  <c r="BE24" i="12"/>
  <c r="BH24" i="12" s="1"/>
  <c r="BE23" i="12"/>
  <c r="BH23" i="12" s="1"/>
  <c r="BE22" i="12"/>
  <c r="BH22" i="12" s="1"/>
  <c r="BE21" i="12"/>
  <c r="BH21" i="12" s="1"/>
  <c r="BE20" i="12"/>
  <c r="BH20" i="12" s="1"/>
  <c r="BE19" i="12"/>
  <c r="BH19" i="12" s="1"/>
  <c r="BE18" i="12"/>
  <c r="BH18" i="12" s="1"/>
  <c r="BE17" i="12"/>
  <c r="BH17" i="12" s="1"/>
  <c r="BE16" i="12"/>
  <c r="BH16" i="12" s="1"/>
  <c r="BE15" i="12"/>
  <c r="BH15" i="12" s="1"/>
  <c r="BE14" i="12"/>
  <c r="BH14" i="12" s="1"/>
  <c r="BE13" i="12"/>
  <c r="BH13" i="12" s="1"/>
  <c r="BE12" i="12"/>
  <c r="BH12" i="12" s="1"/>
  <c r="BE11" i="12"/>
  <c r="BH11" i="12" s="1"/>
  <c r="BE10" i="12"/>
  <c r="BH10" i="12" s="1"/>
  <c r="BE9" i="12"/>
  <c r="BH9" i="12" s="1"/>
  <c r="BE8" i="12"/>
  <c r="BH8" i="12" s="1"/>
  <c r="BE7" i="12"/>
  <c r="BH7" i="12" s="1"/>
  <c r="BE6" i="12"/>
  <c r="BH6" i="12" s="1"/>
  <c r="AY241" i="12"/>
  <c r="AY240" i="12"/>
  <c r="AY239" i="12"/>
  <c r="BB239" i="12" s="1"/>
  <c r="AY238" i="12"/>
  <c r="BB238" i="12" s="1"/>
  <c r="BG238" i="12" s="1"/>
  <c r="AY237" i="12"/>
  <c r="AY236" i="12"/>
  <c r="AY235" i="12"/>
  <c r="BB235" i="12" s="1"/>
  <c r="AY234" i="12"/>
  <c r="BB234" i="12" s="1"/>
  <c r="BG234" i="12" s="1"/>
  <c r="AY233" i="12"/>
  <c r="AY232" i="12"/>
  <c r="AY231" i="12"/>
  <c r="BB231" i="12" s="1"/>
  <c r="AY230" i="12"/>
  <c r="BB230" i="12" s="1"/>
  <c r="BG230" i="12" s="1"/>
  <c r="AY229" i="12"/>
  <c r="AY228" i="12"/>
  <c r="AY227" i="12"/>
  <c r="BB227" i="12" s="1"/>
  <c r="AY226" i="12"/>
  <c r="BB226" i="12" s="1"/>
  <c r="BG226" i="12" s="1"/>
  <c r="AY225" i="12"/>
  <c r="AY224" i="12"/>
  <c r="AY223" i="12"/>
  <c r="BB223" i="12" s="1"/>
  <c r="AY222" i="12"/>
  <c r="BB222" i="12" s="1"/>
  <c r="BG222" i="12" s="1"/>
  <c r="AY221" i="12"/>
  <c r="AY220" i="12"/>
  <c r="AY219" i="12"/>
  <c r="BB219" i="12" s="1"/>
  <c r="AY218" i="12"/>
  <c r="BB218" i="12" s="1"/>
  <c r="BG218" i="12" s="1"/>
  <c r="AY217" i="12"/>
  <c r="AY216" i="12"/>
  <c r="AY215" i="12"/>
  <c r="BB215" i="12" s="1"/>
  <c r="AY214" i="12"/>
  <c r="BB214" i="12" s="1"/>
  <c r="BG214" i="12" s="1"/>
  <c r="AY213" i="12"/>
  <c r="AY212" i="12"/>
  <c r="AY211" i="12"/>
  <c r="BB211" i="12" s="1"/>
  <c r="AY210" i="12"/>
  <c r="BB210" i="12" s="1"/>
  <c r="BG210" i="12" s="1"/>
  <c r="AY209" i="12"/>
  <c r="AY208" i="12"/>
  <c r="AY207" i="12"/>
  <c r="BB207" i="12" s="1"/>
  <c r="AY206" i="12"/>
  <c r="BB206" i="12" s="1"/>
  <c r="BG206" i="12" s="1"/>
  <c r="AY205" i="12"/>
  <c r="AY204" i="12"/>
  <c r="AY203" i="12"/>
  <c r="BB203" i="12" s="1"/>
  <c r="AY202" i="12"/>
  <c r="BB202" i="12" s="1"/>
  <c r="BG202" i="12" s="1"/>
  <c r="AY201" i="12"/>
  <c r="AY200" i="12"/>
  <c r="AY199" i="12"/>
  <c r="BB199" i="12" s="1"/>
  <c r="AY198" i="12"/>
  <c r="BB198" i="12" s="1"/>
  <c r="BG198" i="12" s="1"/>
  <c r="AY197" i="12"/>
  <c r="AY196" i="12"/>
  <c r="AY195" i="12"/>
  <c r="BB195" i="12" s="1"/>
  <c r="AY194" i="12"/>
  <c r="BB194" i="12" s="1"/>
  <c r="BG194" i="12" s="1"/>
  <c r="AY193" i="12"/>
  <c r="AY192" i="12"/>
  <c r="AY191" i="12"/>
  <c r="BB191" i="12" s="1"/>
  <c r="AY190" i="12"/>
  <c r="BB190" i="12" s="1"/>
  <c r="BG190" i="12" s="1"/>
  <c r="AY189" i="12"/>
  <c r="AY188" i="12"/>
  <c r="AY187" i="12"/>
  <c r="BB187" i="12" s="1"/>
  <c r="AY186" i="12"/>
  <c r="BB186" i="12" s="1"/>
  <c r="BG186" i="12" s="1"/>
  <c r="AY185" i="12"/>
  <c r="AY184" i="12"/>
  <c r="AY183" i="12"/>
  <c r="BB183" i="12" s="1"/>
  <c r="AY182" i="12"/>
  <c r="BB182" i="12" s="1"/>
  <c r="BG182" i="12" s="1"/>
  <c r="AY181" i="12"/>
  <c r="AY180" i="12"/>
  <c r="AY179" i="12"/>
  <c r="BB179" i="12" s="1"/>
  <c r="AY178" i="12"/>
  <c r="BB178" i="12" s="1"/>
  <c r="BG178" i="12" s="1"/>
  <c r="AY177" i="12"/>
  <c r="AY176" i="12"/>
  <c r="AY175" i="12"/>
  <c r="BB175" i="12" s="1"/>
  <c r="AY174" i="12"/>
  <c r="BB174" i="12" s="1"/>
  <c r="BG174" i="12" s="1"/>
  <c r="AY173" i="12"/>
  <c r="AY172" i="12"/>
  <c r="AY171" i="12"/>
  <c r="BB171" i="12" s="1"/>
  <c r="AY170" i="12"/>
  <c r="BB170" i="12" s="1"/>
  <c r="BG170" i="12" s="1"/>
  <c r="AY169" i="12"/>
  <c r="AY168" i="12"/>
  <c r="AY167" i="12"/>
  <c r="BB167" i="12" s="1"/>
  <c r="AY166" i="12"/>
  <c r="BB166" i="12" s="1"/>
  <c r="BG166" i="12" s="1"/>
  <c r="AY165" i="12"/>
  <c r="AY164" i="12"/>
  <c r="AY163" i="12"/>
  <c r="BB163" i="12" s="1"/>
  <c r="AY162" i="12"/>
  <c r="BB162" i="12" s="1"/>
  <c r="BG162" i="12" s="1"/>
  <c r="AY161" i="12"/>
  <c r="AY160" i="12"/>
  <c r="AY159" i="12"/>
  <c r="BB159" i="12" s="1"/>
  <c r="AY158" i="12"/>
  <c r="BB158" i="12" s="1"/>
  <c r="BG158" i="12" s="1"/>
  <c r="AY157" i="12"/>
  <c r="AY156" i="12"/>
  <c r="AY155" i="12"/>
  <c r="BB155" i="12" s="1"/>
  <c r="AY154" i="12"/>
  <c r="BB154" i="12" s="1"/>
  <c r="BG154" i="12" s="1"/>
  <c r="AY153" i="12"/>
  <c r="AY152" i="12"/>
  <c r="AY151" i="12"/>
  <c r="BB151" i="12" s="1"/>
  <c r="AY150" i="12"/>
  <c r="BB150" i="12" s="1"/>
  <c r="BG150" i="12" s="1"/>
  <c r="AY149" i="12"/>
  <c r="AY148" i="12"/>
  <c r="AY147" i="12"/>
  <c r="BB147" i="12" s="1"/>
  <c r="AY146" i="12"/>
  <c r="BB146" i="12" s="1"/>
  <c r="BG146" i="12" s="1"/>
  <c r="AY145" i="12"/>
  <c r="AY144" i="12"/>
  <c r="AY143" i="12"/>
  <c r="AY142" i="12"/>
  <c r="BB142" i="12" s="1"/>
  <c r="BG142" i="12" s="1"/>
  <c r="AY141" i="12"/>
  <c r="AY140" i="12"/>
  <c r="AY139" i="12"/>
  <c r="AY138" i="12"/>
  <c r="BB138" i="12" s="1"/>
  <c r="BG138" i="12" s="1"/>
  <c r="AY137" i="12"/>
  <c r="AY136" i="12"/>
  <c r="AY135" i="12"/>
  <c r="AY134" i="12"/>
  <c r="BB134" i="12" s="1"/>
  <c r="BG134" i="12" s="1"/>
  <c r="AY133" i="12"/>
  <c r="AY132" i="12"/>
  <c r="AY131" i="12"/>
  <c r="AY130" i="12"/>
  <c r="BB130" i="12" s="1"/>
  <c r="BG130" i="12" s="1"/>
  <c r="AY129" i="12"/>
  <c r="AY128" i="12"/>
  <c r="AY127" i="12"/>
  <c r="AY126" i="12"/>
  <c r="BB126" i="12" s="1"/>
  <c r="BG126" i="12" s="1"/>
  <c r="AY125" i="12"/>
  <c r="AY124" i="12"/>
  <c r="AY123" i="12"/>
  <c r="AY122" i="12"/>
  <c r="BB122" i="12" s="1"/>
  <c r="BG122" i="12" s="1"/>
  <c r="AY121" i="12"/>
  <c r="AY120" i="12"/>
  <c r="AY119" i="12"/>
  <c r="AY118" i="12"/>
  <c r="BB118" i="12" s="1"/>
  <c r="BG118" i="12" s="1"/>
  <c r="AY117" i="12"/>
  <c r="AY116" i="12"/>
  <c r="AY115" i="12"/>
  <c r="AY114" i="12"/>
  <c r="BB114" i="12" s="1"/>
  <c r="BG114" i="12" s="1"/>
  <c r="AY113" i="12"/>
  <c r="AY112" i="12"/>
  <c r="AY111" i="12"/>
  <c r="AY110" i="12"/>
  <c r="BB110" i="12" s="1"/>
  <c r="BG110" i="12" s="1"/>
  <c r="AY109" i="12"/>
  <c r="AY108" i="12"/>
  <c r="AY107" i="12"/>
  <c r="AY106" i="12"/>
  <c r="BB106" i="12" s="1"/>
  <c r="BG106" i="12" s="1"/>
  <c r="AY105" i="12"/>
  <c r="AY104" i="12"/>
  <c r="AY103" i="12"/>
  <c r="AY102" i="12"/>
  <c r="BB102" i="12" s="1"/>
  <c r="BG102" i="12" s="1"/>
  <c r="AY101" i="12"/>
  <c r="AY100" i="12"/>
  <c r="AY99" i="12"/>
  <c r="AY98" i="12"/>
  <c r="BB98" i="12" s="1"/>
  <c r="BG98" i="12" s="1"/>
  <c r="AY97" i="12"/>
  <c r="AY96" i="12"/>
  <c r="AY95" i="12"/>
  <c r="AY94" i="12"/>
  <c r="BB94" i="12" s="1"/>
  <c r="BG94" i="12" s="1"/>
  <c r="AY93" i="12"/>
  <c r="AY92" i="12"/>
  <c r="AY91" i="12"/>
  <c r="AY90" i="12"/>
  <c r="BB90" i="12" s="1"/>
  <c r="BG90" i="12" s="1"/>
  <c r="AY89" i="12"/>
  <c r="AY88" i="12"/>
  <c r="AY87" i="12"/>
  <c r="AY86" i="12"/>
  <c r="BB86" i="12" s="1"/>
  <c r="BG86" i="12" s="1"/>
  <c r="AY85" i="12"/>
  <c r="AY84" i="12"/>
  <c r="AY83" i="12"/>
  <c r="AY82" i="12"/>
  <c r="BB82" i="12" s="1"/>
  <c r="BG82" i="12" s="1"/>
  <c r="AY81" i="12"/>
  <c r="AY80" i="12"/>
  <c r="AY79" i="12"/>
  <c r="AY78" i="12"/>
  <c r="BB78" i="12" s="1"/>
  <c r="AY77" i="12"/>
  <c r="AY76" i="12"/>
  <c r="BB76" i="12" s="1"/>
  <c r="AY75" i="12"/>
  <c r="AY74" i="12"/>
  <c r="BB74" i="12" s="1"/>
  <c r="BG74" i="12" s="1"/>
  <c r="AY73" i="12"/>
  <c r="BB73" i="12" s="1"/>
  <c r="AY72" i="12"/>
  <c r="AY71" i="12"/>
  <c r="BB71" i="12" s="1"/>
  <c r="BG71" i="12" s="1"/>
  <c r="AY70" i="12"/>
  <c r="AY69" i="12"/>
  <c r="BB69" i="12" s="1"/>
  <c r="AY68" i="12"/>
  <c r="AY67" i="12"/>
  <c r="BB67" i="12" s="1"/>
  <c r="BG67" i="12" s="1"/>
  <c r="AY66" i="12"/>
  <c r="BB66" i="12" s="1"/>
  <c r="AY65" i="12"/>
  <c r="BB65" i="12" s="1"/>
  <c r="AY64" i="12"/>
  <c r="AY63" i="12"/>
  <c r="BB63" i="12" s="1"/>
  <c r="BG63" i="12" s="1"/>
  <c r="AY62" i="12"/>
  <c r="AY61" i="12"/>
  <c r="BB61" i="12" s="1"/>
  <c r="AY60" i="12"/>
  <c r="AY59" i="12"/>
  <c r="BB59" i="12" s="1"/>
  <c r="BG59" i="12" s="1"/>
  <c r="AY58" i="12"/>
  <c r="AY57" i="12"/>
  <c r="BB57" i="12" s="1"/>
  <c r="AY56" i="12"/>
  <c r="AY55" i="12"/>
  <c r="BB55" i="12" s="1"/>
  <c r="BG55" i="12" s="1"/>
  <c r="AY54" i="12"/>
  <c r="AY53" i="12"/>
  <c r="BB53" i="12" s="1"/>
  <c r="AY52" i="12"/>
  <c r="AY51" i="12"/>
  <c r="BB51" i="12" s="1"/>
  <c r="BG51" i="12" s="1"/>
  <c r="AY50" i="12"/>
  <c r="BB50" i="12" s="1"/>
  <c r="AY49" i="12"/>
  <c r="BB49" i="12" s="1"/>
  <c r="AY48" i="12"/>
  <c r="AY47" i="12"/>
  <c r="BB47" i="12" s="1"/>
  <c r="BG47" i="12" s="1"/>
  <c r="AY46" i="12"/>
  <c r="AY45" i="12"/>
  <c r="BB45" i="12" s="1"/>
  <c r="AY44" i="12"/>
  <c r="AY43" i="12"/>
  <c r="BB43" i="12" s="1"/>
  <c r="BG43" i="12" s="1"/>
  <c r="AY42" i="12"/>
  <c r="AY41" i="12"/>
  <c r="BB41" i="12" s="1"/>
  <c r="AY40" i="12"/>
  <c r="AY39" i="12"/>
  <c r="BB39" i="12" s="1"/>
  <c r="BG39" i="12" s="1"/>
  <c r="AY38" i="12"/>
  <c r="AY37" i="12"/>
  <c r="BB37" i="12" s="1"/>
  <c r="AY36" i="12"/>
  <c r="AY35" i="12"/>
  <c r="BB35" i="12" s="1"/>
  <c r="BG35" i="12" s="1"/>
  <c r="AY34" i="12"/>
  <c r="BB34" i="12" s="1"/>
  <c r="AY33" i="12"/>
  <c r="BB33" i="12" s="1"/>
  <c r="AY32" i="12"/>
  <c r="AY31" i="12"/>
  <c r="BB31" i="12" s="1"/>
  <c r="AY30" i="12"/>
  <c r="AY29" i="12"/>
  <c r="BB29" i="12" s="1"/>
  <c r="BG29" i="12" s="1"/>
  <c r="AY28" i="12"/>
  <c r="AY27" i="12"/>
  <c r="BB27" i="12" s="1"/>
  <c r="AY26" i="12"/>
  <c r="AY25" i="12"/>
  <c r="BB25" i="12" s="1"/>
  <c r="BG25" i="12" s="1"/>
  <c r="AY24" i="12"/>
  <c r="AY23" i="12"/>
  <c r="BB23" i="12" s="1"/>
  <c r="AY22" i="12"/>
  <c r="AY21" i="12"/>
  <c r="BB21" i="12" s="1"/>
  <c r="BG21" i="12" s="1"/>
  <c r="AY20" i="12"/>
  <c r="AY19" i="12"/>
  <c r="BB19" i="12" s="1"/>
  <c r="AY18" i="12"/>
  <c r="AY17" i="12"/>
  <c r="BB17" i="12" s="1"/>
  <c r="BG17" i="12" s="1"/>
  <c r="AY16" i="12"/>
  <c r="AY15" i="12"/>
  <c r="BB15" i="12" s="1"/>
  <c r="AY14" i="12"/>
  <c r="AY13" i="12"/>
  <c r="BB13" i="12" s="1"/>
  <c r="BG13" i="12" s="1"/>
  <c r="AY12" i="12"/>
  <c r="AY11" i="12"/>
  <c r="BB11" i="12" s="1"/>
  <c r="AY10" i="12"/>
  <c r="AY9" i="12"/>
  <c r="BB9" i="12" s="1"/>
  <c r="BG9" i="12" s="1"/>
  <c r="AY8" i="12"/>
  <c r="AY7" i="12"/>
  <c r="BB7" i="12" s="1"/>
  <c r="AY6" i="12"/>
  <c r="AT241" i="12"/>
  <c r="AW241" i="12" s="1"/>
  <c r="AT240" i="12"/>
  <c r="AW240" i="12" s="1"/>
  <c r="AT239" i="12"/>
  <c r="AW239" i="12" s="1"/>
  <c r="AT238" i="12"/>
  <c r="AW238" i="12" s="1"/>
  <c r="AT237" i="12"/>
  <c r="AW237" i="12" s="1"/>
  <c r="AT236" i="12"/>
  <c r="AW236" i="12" s="1"/>
  <c r="AT235" i="12"/>
  <c r="AW235" i="12" s="1"/>
  <c r="AT234" i="12"/>
  <c r="AW234" i="12" s="1"/>
  <c r="AT233" i="12"/>
  <c r="AW233" i="12" s="1"/>
  <c r="AT232" i="12"/>
  <c r="AW232" i="12" s="1"/>
  <c r="AT231" i="12"/>
  <c r="AW231" i="12" s="1"/>
  <c r="AT230" i="12"/>
  <c r="AW230" i="12" s="1"/>
  <c r="AT229" i="12"/>
  <c r="AW229" i="12" s="1"/>
  <c r="AT228" i="12"/>
  <c r="AW228" i="12" s="1"/>
  <c r="AT227" i="12"/>
  <c r="AW227" i="12" s="1"/>
  <c r="AT226" i="12"/>
  <c r="AW226" i="12" s="1"/>
  <c r="AT225" i="12"/>
  <c r="AW225" i="12" s="1"/>
  <c r="AT224" i="12"/>
  <c r="AW224" i="12" s="1"/>
  <c r="AT223" i="12"/>
  <c r="AW223" i="12" s="1"/>
  <c r="AT222" i="12"/>
  <c r="AW222" i="12" s="1"/>
  <c r="AT221" i="12"/>
  <c r="AW221" i="12" s="1"/>
  <c r="AT220" i="12"/>
  <c r="AW220" i="12" s="1"/>
  <c r="AT219" i="12"/>
  <c r="AW219" i="12" s="1"/>
  <c r="AT218" i="12"/>
  <c r="AW218" i="12" s="1"/>
  <c r="AT217" i="12"/>
  <c r="AW217" i="12" s="1"/>
  <c r="AT216" i="12"/>
  <c r="AW216" i="12" s="1"/>
  <c r="AT215" i="12"/>
  <c r="AW215" i="12" s="1"/>
  <c r="AT214" i="12"/>
  <c r="AW214" i="12" s="1"/>
  <c r="AT213" i="12"/>
  <c r="AW213" i="12" s="1"/>
  <c r="AT212" i="12"/>
  <c r="AW212" i="12" s="1"/>
  <c r="AT211" i="12"/>
  <c r="AW211" i="12" s="1"/>
  <c r="AT210" i="12"/>
  <c r="AW210" i="12" s="1"/>
  <c r="AT209" i="12"/>
  <c r="AW209" i="12" s="1"/>
  <c r="AT208" i="12"/>
  <c r="AW208" i="12" s="1"/>
  <c r="AT207" i="12"/>
  <c r="AW207" i="12" s="1"/>
  <c r="AT206" i="12"/>
  <c r="AW206" i="12" s="1"/>
  <c r="AT205" i="12"/>
  <c r="AW205" i="12" s="1"/>
  <c r="AT204" i="12"/>
  <c r="AW204" i="12" s="1"/>
  <c r="AT203" i="12"/>
  <c r="AW203" i="12" s="1"/>
  <c r="AT202" i="12"/>
  <c r="AW202" i="12" s="1"/>
  <c r="AT201" i="12"/>
  <c r="AW201" i="12" s="1"/>
  <c r="AT200" i="12"/>
  <c r="AW200" i="12" s="1"/>
  <c r="AT199" i="12"/>
  <c r="AW199" i="12" s="1"/>
  <c r="AT198" i="12"/>
  <c r="AW198" i="12" s="1"/>
  <c r="AT197" i="12"/>
  <c r="AW197" i="12" s="1"/>
  <c r="AT196" i="12"/>
  <c r="AW196" i="12" s="1"/>
  <c r="AT195" i="12"/>
  <c r="AW195" i="12" s="1"/>
  <c r="AT194" i="12"/>
  <c r="AW194" i="12" s="1"/>
  <c r="AT193" i="12"/>
  <c r="AW193" i="12" s="1"/>
  <c r="AT192" i="12"/>
  <c r="AW192" i="12" s="1"/>
  <c r="AT191" i="12"/>
  <c r="AW191" i="12" s="1"/>
  <c r="AT190" i="12"/>
  <c r="AW190" i="12" s="1"/>
  <c r="AT189" i="12"/>
  <c r="AW189" i="12" s="1"/>
  <c r="AT188" i="12"/>
  <c r="AW188" i="12" s="1"/>
  <c r="AT187" i="12"/>
  <c r="AW187" i="12" s="1"/>
  <c r="AT186" i="12"/>
  <c r="AW186" i="12" s="1"/>
  <c r="AT185" i="12"/>
  <c r="AW185" i="12" s="1"/>
  <c r="AT184" i="12"/>
  <c r="AW184" i="12" s="1"/>
  <c r="AT183" i="12"/>
  <c r="AW183" i="12" s="1"/>
  <c r="AT182" i="12"/>
  <c r="AW182" i="12" s="1"/>
  <c r="AT181" i="12"/>
  <c r="AW181" i="12" s="1"/>
  <c r="AT180" i="12"/>
  <c r="AW180" i="12" s="1"/>
  <c r="AT179" i="12"/>
  <c r="AW179" i="12" s="1"/>
  <c r="AT178" i="12"/>
  <c r="AW178" i="12" s="1"/>
  <c r="AT177" i="12"/>
  <c r="AW177" i="12" s="1"/>
  <c r="AT176" i="12"/>
  <c r="AW176" i="12" s="1"/>
  <c r="AT175" i="12"/>
  <c r="AW175" i="12" s="1"/>
  <c r="AT174" i="12"/>
  <c r="AW174" i="12" s="1"/>
  <c r="AT173" i="12"/>
  <c r="AW173" i="12" s="1"/>
  <c r="AT172" i="12"/>
  <c r="AW172" i="12" s="1"/>
  <c r="AT171" i="12"/>
  <c r="AW171" i="12" s="1"/>
  <c r="AT170" i="12"/>
  <c r="AW170" i="12" s="1"/>
  <c r="AT169" i="12"/>
  <c r="AW169" i="12" s="1"/>
  <c r="AT168" i="12"/>
  <c r="AW168" i="12" s="1"/>
  <c r="AT167" i="12"/>
  <c r="AW167" i="12" s="1"/>
  <c r="AT166" i="12"/>
  <c r="AW166" i="12" s="1"/>
  <c r="AT165" i="12"/>
  <c r="AW165" i="12" s="1"/>
  <c r="AT164" i="12"/>
  <c r="AW164" i="12" s="1"/>
  <c r="AT163" i="12"/>
  <c r="AW163" i="12" s="1"/>
  <c r="AT162" i="12"/>
  <c r="AW162" i="12" s="1"/>
  <c r="AT161" i="12"/>
  <c r="AW161" i="12" s="1"/>
  <c r="AT160" i="12"/>
  <c r="AW160" i="12" s="1"/>
  <c r="AT159" i="12"/>
  <c r="AW159" i="12" s="1"/>
  <c r="AT158" i="12"/>
  <c r="AW158" i="12" s="1"/>
  <c r="AT157" i="12"/>
  <c r="AW157" i="12" s="1"/>
  <c r="AT156" i="12"/>
  <c r="AW156" i="12" s="1"/>
  <c r="AT155" i="12"/>
  <c r="AW155" i="12" s="1"/>
  <c r="AT154" i="12"/>
  <c r="AW154" i="12" s="1"/>
  <c r="AT153" i="12"/>
  <c r="AW153" i="12" s="1"/>
  <c r="AT152" i="12"/>
  <c r="AW152" i="12" s="1"/>
  <c r="AT151" i="12"/>
  <c r="AW151" i="12" s="1"/>
  <c r="AT150" i="12"/>
  <c r="AW150" i="12" s="1"/>
  <c r="AT149" i="12"/>
  <c r="AW149" i="12" s="1"/>
  <c r="AT148" i="12"/>
  <c r="AW148" i="12" s="1"/>
  <c r="AT147" i="12"/>
  <c r="AW147" i="12" s="1"/>
  <c r="AT146" i="12"/>
  <c r="AW146" i="12" s="1"/>
  <c r="AT145" i="12"/>
  <c r="AW145" i="12" s="1"/>
  <c r="AT144" i="12"/>
  <c r="AW144" i="12" s="1"/>
  <c r="AT143" i="12"/>
  <c r="AW143" i="12" s="1"/>
  <c r="AT142" i="12"/>
  <c r="AW142" i="12" s="1"/>
  <c r="AT141" i="12"/>
  <c r="AW141" i="12" s="1"/>
  <c r="AT140" i="12"/>
  <c r="AW140" i="12" s="1"/>
  <c r="AT139" i="12"/>
  <c r="AW139" i="12" s="1"/>
  <c r="AT138" i="12"/>
  <c r="AW138" i="12" s="1"/>
  <c r="AT137" i="12"/>
  <c r="AW137" i="12" s="1"/>
  <c r="AT136" i="12"/>
  <c r="AW136" i="12" s="1"/>
  <c r="AT135" i="12"/>
  <c r="AW135" i="12" s="1"/>
  <c r="AT134" i="12"/>
  <c r="AW134" i="12" s="1"/>
  <c r="AT133" i="12"/>
  <c r="AW133" i="12" s="1"/>
  <c r="AT132" i="12"/>
  <c r="AW132" i="12" s="1"/>
  <c r="AT131" i="12"/>
  <c r="AW131" i="12" s="1"/>
  <c r="AT130" i="12"/>
  <c r="AW130" i="12" s="1"/>
  <c r="AT129" i="12"/>
  <c r="AW129" i="12" s="1"/>
  <c r="AT128" i="12"/>
  <c r="AW128" i="12" s="1"/>
  <c r="AT127" i="12"/>
  <c r="AW127" i="12" s="1"/>
  <c r="AT126" i="12"/>
  <c r="AW126" i="12" s="1"/>
  <c r="AT125" i="12"/>
  <c r="AW125" i="12" s="1"/>
  <c r="AT124" i="12"/>
  <c r="AW124" i="12" s="1"/>
  <c r="AT123" i="12"/>
  <c r="AW123" i="12" s="1"/>
  <c r="AT122" i="12"/>
  <c r="AW122" i="12" s="1"/>
  <c r="AT121" i="12"/>
  <c r="AW121" i="12" s="1"/>
  <c r="AT120" i="12"/>
  <c r="AW120" i="12" s="1"/>
  <c r="AT119" i="12"/>
  <c r="AW119" i="12" s="1"/>
  <c r="AT118" i="12"/>
  <c r="AW118" i="12" s="1"/>
  <c r="AT117" i="12"/>
  <c r="AW117" i="12" s="1"/>
  <c r="AT116" i="12"/>
  <c r="AW116" i="12" s="1"/>
  <c r="AT115" i="12"/>
  <c r="AW115" i="12" s="1"/>
  <c r="AT114" i="12"/>
  <c r="AW114" i="12" s="1"/>
  <c r="AT113" i="12"/>
  <c r="AW113" i="12" s="1"/>
  <c r="AT112" i="12"/>
  <c r="AW112" i="12" s="1"/>
  <c r="AT111" i="12"/>
  <c r="AW111" i="12" s="1"/>
  <c r="AT110" i="12"/>
  <c r="AW110" i="12" s="1"/>
  <c r="AT109" i="12"/>
  <c r="AW109" i="12" s="1"/>
  <c r="AT108" i="12"/>
  <c r="AW108" i="12" s="1"/>
  <c r="AT107" i="12"/>
  <c r="AW107" i="12" s="1"/>
  <c r="AT106" i="12"/>
  <c r="AW106" i="12" s="1"/>
  <c r="AT105" i="12"/>
  <c r="AW105" i="12" s="1"/>
  <c r="AT104" i="12"/>
  <c r="AW104" i="12" s="1"/>
  <c r="AT103" i="12"/>
  <c r="AW103" i="12" s="1"/>
  <c r="AT102" i="12"/>
  <c r="AW102" i="12" s="1"/>
  <c r="AT101" i="12"/>
  <c r="AW101" i="12" s="1"/>
  <c r="AT100" i="12"/>
  <c r="AW100" i="12" s="1"/>
  <c r="AT99" i="12"/>
  <c r="AW99" i="12" s="1"/>
  <c r="AT98" i="12"/>
  <c r="AW98" i="12" s="1"/>
  <c r="AT97" i="12"/>
  <c r="AW97" i="12" s="1"/>
  <c r="AT96" i="12"/>
  <c r="AW96" i="12" s="1"/>
  <c r="AT95" i="12"/>
  <c r="AW95" i="12" s="1"/>
  <c r="AT94" i="12"/>
  <c r="AW94" i="12" s="1"/>
  <c r="AT93" i="12"/>
  <c r="AW93" i="12" s="1"/>
  <c r="AT92" i="12"/>
  <c r="AW92" i="12" s="1"/>
  <c r="AT91" i="12"/>
  <c r="AW91" i="12" s="1"/>
  <c r="AT90" i="12"/>
  <c r="AW90" i="12" s="1"/>
  <c r="AT89" i="12"/>
  <c r="AW89" i="12" s="1"/>
  <c r="AT88" i="12"/>
  <c r="AW88" i="12" s="1"/>
  <c r="AT87" i="12"/>
  <c r="AW87" i="12" s="1"/>
  <c r="AT86" i="12"/>
  <c r="AW86" i="12" s="1"/>
  <c r="AT85" i="12"/>
  <c r="AW85" i="12" s="1"/>
  <c r="AT84" i="12"/>
  <c r="AW84" i="12" s="1"/>
  <c r="AT83" i="12"/>
  <c r="AW83" i="12" s="1"/>
  <c r="AT82" i="12"/>
  <c r="AW82" i="12" s="1"/>
  <c r="AT81" i="12"/>
  <c r="AW81" i="12" s="1"/>
  <c r="AT80" i="12"/>
  <c r="AW80" i="12" s="1"/>
  <c r="AT79" i="12"/>
  <c r="AW79" i="12" s="1"/>
  <c r="AT78" i="12"/>
  <c r="AW78" i="12" s="1"/>
  <c r="AT77" i="12"/>
  <c r="AW77" i="12" s="1"/>
  <c r="AT76" i="12"/>
  <c r="AW76" i="12" s="1"/>
  <c r="AT75" i="12"/>
  <c r="AW75" i="12" s="1"/>
  <c r="AT74" i="12"/>
  <c r="AW74" i="12" s="1"/>
  <c r="AT73" i="12"/>
  <c r="AW73" i="12" s="1"/>
  <c r="AT72" i="12"/>
  <c r="AW72" i="12" s="1"/>
  <c r="AT71" i="12"/>
  <c r="AW71" i="12" s="1"/>
  <c r="AT70" i="12"/>
  <c r="AW70" i="12" s="1"/>
  <c r="AT69" i="12"/>
  <c r="AW69" i="12" s="1"/>
  <c r="AT68" i="12"/>
  <c r="AW68" i="12" s="1"/>
  <c r="AT67" i="12"/>
  <c r="AW67" i="12" s="1"/>
  <c r="AT66" i="12"/>
  <c r="AW66" i="12" s="1"/>
  <c r="AT65" i="12"/>
  <c r="AW65" i="12" s="1"/>
  <c r="AT64" i="12"/>
  <c r="AW64" i="12" s="1"/>
  <c r="AT63" i="12"/>
  <c r="AW63" i="12" s="1"/>
  <c r="AT62" i="12"/>
  <c r="AW62" i="12" s="1"/>
  <c r="AT61" i="12"/>
  <c r="AW61" i="12" s="1"/>
  <c r="AT60" i="12"/>
  <c r="AW60" i="12" s="1"/>
  <c r="AT59" i="12"/>
  <c r="AW59" i="12" s="1"/>
  <c r="AT58" i="12"/>
  <c r="AW58" i="12" s="1"/>
  <c r="AT57" i="12"/>
  <c r="AW57" i="12" s="1"/>
  <c r="AT56" i="12"/>
  <c r="AW56" i="12" s="1"/>
  <c r="AT55" i="12"/>
  <c r="AW55" i="12" s="1"/>
  <c r="AT54" i="12"/>
  <c r="AW54" i="12" s="1"/>
  <c r="AT53" i="12"/>
  <c r="AW53" i="12" s="1"/>
  <c r="AT52" i="12"/>
  <c r="AW52" i="12" s="1"/>
  <c r="AT51" i="12"/>
  <c r="AW51" i="12" s="1"/>
  <c r="AT50" i="12"/>
  <c r="AW50" i="12" s="1"/>
  <c r="AT49" i="12"/>
  <c r="AW49" i="12" s="1"/>
  <c r="AT48" i="12"/>
  <c r="AW48" i="12" s="1"/>
  <c r="AT47" i="12"/>
  <c r="AW47" i="12" s="1"/>
  <c r="AT46" i="12"/>
  <c r="AW46" i="12" s="1"/>
  <c r="AT45" i="12"/>
  <c r="AW45" i="12" s="1"/>
  <c r="AT44" i="12"/>
  <c r="AW44" i="12" s="1"/>
  <c r="AT43" i="12"/>
  <c r="AW43" i="12" s="1"/>
  <c r="AT42" i="12"/>
  <c r="AW42" i="12" s="1"/>
  <c r="AT41" i="12"/>
  <c r="AW41" i="12" s="1"/>
  <c r="AT40" i="12"/>
  <c r="AW40" i="12" s="1"/>
  <c r="AT39" i="12"/>
  <c r="AW39" i="12" s="1"/>
  <c r="AT38" i="12"/>
  <c r="AW38" i="12" s="1"/>
  <c r="AT37" i="12"/>
  <c r="AW37" i="12" s="1"/>
  <c r="AT36" i="12"/>
  <c r="AW36" i="12" s="1"/>
  <c r="AT35" i="12"/>
  <c r="AW35" i="12" s="1"/>
  <c r="AT34" i="12"/>
  <c r="AW34" i="12" s="1"/>
  <c r="AT33" i="12"/>
  <c r="AW33" i="12" s="1"/>
  <c r="AT32" i="12"/>
  <c r="AW32" i="12" s="1"/>
  <c r="AT31" i="12"/>
  <c r="AW31" i="12" s="1"/>
  <c r="AT30" i="12"/>
  <c r="AW30" i="12" s="1"/>
  <c r="AT29" i="12"/>
  <c r="AW29" i="12" s="1"/>
  <c r="AT28" i="12"/>
  <c r="AW28" i="12" s="1"/>
  <c r="AT27" i="12"/>
  <c r="AW27" i="12" s="1"/>
  <c r="AT26" i="12"/>
  <c r="AW26" i="12" s="1"/>
  <c r="AT25" i="12"/>
  <c r="AW25" i="12" s="1"/>
  <c r="AT24" i="12"/>
  <c r="AW24" i="12" s="1"/>
  <c r="AT23" i="12"/>
  <c r="AW23" i="12" s="1"/>
  <c r="AT22" i="12"/>
  <c r="AW22" i="12" s="1"/>
  <c r="AT21" i="12"/>
  <c r="AW21" i="12" s="1"/>
  <c r="AT20" i="12"/>
  <c r="AW20" i="12" s="1"/>
  <c r="AT19" i="12"/>
  <c r="AW19" i="12" s="1"/>
  <c r="AT18" i="12"/>
  <c r="AW18" i="12" s="1"/>
  <c r="AT17" i="12"/>
  <c r="AW17" i="12" s="1"/>
  <c r="AT16" i="12"/>
  <c r="AW16" i="12" s="1"/>
  <c r="AT15" i="12"/>
  <c r="AW15" i="12" s="1"/>
  <c r="AT14" i="12"/>
  <c r="AW14" i="12" s="1"/>
  <c r="AT13" i="12"/>
  <c r="AW13" i="12" s="1"/>
  <c r="AT12" i="12"/>
  <c r="AW12" i="12" s="1"/>
  <c r="AT11" i="12"/>
  <c r="AW11" i="12" s="1"/>
  <c r="AT10" i="12"/>
  <c r="AW10" i="12" s="1"/>
  <c r="AT9" i="12"/>
  <c r="AW9" i="12" s="1"/>
  <c r="AT8" i="12"/>
  <c r="AW8" i="12" s="1"/>
  <c r="AT7" i="12"/>
  <c r="AW7" i="12" s="1"/>
  <c r="AT6" i="12"/>
  <c r="AW6" i="12" s="1"/>
  <c r="AN241" i="12"/>
  <c r="AQ241" i="12" s="1"/>
  <c r="AV241" i="12" s="1"/>
  <c r="AN240" i="12"/>
  <c r="AQ240" i="12" s="1"/>
  <c r="AN239" i="12"/>
  <c r="AQ239" i="12" s="1"/>
  <c r="AV239" i="12" s="1"/>
  <c r="AN238" i="12"/>
  <c r="AN237" i="12"/>
  <c r="AQ237" i="12" s="1"/>
  <c r="AV237" i="12" s="1"/>
  <c r="AN236" i="12"/>
  <c r="AN235" i="12"/>
  <c r="AQ235" i="12" s="1"/>
  <c r="AV235" i="12" s="1"/>
  <c r="AN234" i="12"/>
  <c r="AN233" i="12"/>
  <c r="AQ233" i="12" s="1"/>
  <c r="AV233" i="12" s="1"/>
  <c r="AN232" i="12"/>
  <c r="AQ232" i="12" s="1"/>
  <c r="AN231" i="12"/>
  <c r="AQ231" i="12" s="1"/>
  <c r="AV231" i="12" s="1"/>
  <c r="AN230" i="12"/>
  <c r="AN229" i="12"/>
  <c r="AQ229" i="12" s="1"/>
  <c r="AV229" i="12" s="1"/>
  <c r="AN228" i="12"/>
  <c r="AN227" i="12"/>
  <c r="AQ227" i="12" s="1"/>
  <c r="AV227" i="12" s="1"/>
  <c r="AN226" i="12"/>
  <c r="AN225" i="12"/>
  <c r="AQ225" i="12" s="1"/>
  <c r="AV225" i="12" s="1"/>
  <c r="AN224" i="12"/>
  <c r="AQ224" i="12" s="1"/>
  <c r="AN223" i="12"/>
  <c r="AQ223" i="12" s="1"/>
  <c r="AV223" i="12" s="1"/>
  <c r="AN222" i="12"/>
  <c r="AN221" i="12"/>
  <c r="AQ221" i="12" s="1"/>
  <c r="AV221" i="12" s="1"/>
  <c r="AN220" i="12"/>
  <c r="AN219" i="12"/>
  <c r="AQ219" i="12" s="1"/>
  <c r="AV219" i="12" s="1"/>
  <c r="AN218" i="12"/>
  <c r="AN217" i="12"/>
  <c r="AQ217" i="12" s="1"/>
  <c r="AV217" i="12" s="1"/>
  <c r="AN216" i="12"/>
  <c r="AQ216" i="12" s="1"/>
  <c r="AN215" i="12"/>
  <c r="AQ215" i="12" s="1"/>
  <c r="AV215" i="12" s="1"/>
  <c r="AN214" i="12"/>
  <c r="AN213" i="12"/>
  <c r="AQ213" i="12" s="1"/>
  <c r="AV213" i="12" s="1"/>
  <c r="AN212" i="12"/>
  <c r="AN211" i="12"/>
  <c r="AQ211" i="12" s="1"/>
  <c r="AV211" i="12" s="1"/>
  <c r="AN210" i="12"/>
  <c r="AN209" i="12"/>
  <c r="AQ209" i="12" s="1"/>
  <c r="AV209" i="12" s="1"/>
  <c r="AN208" i="12"/>
  <c r="AQ208" i="12" s="1"/>
  <c r="AN207" i="12"/>
  <c r="AQ207" i="12" s="1"/>
  <c r="AV207" i="12" s="1"/>
  <c r="AN206" i="12"/>
  <c r="AN205" i="12"/>
  <c r="AQ205" i="12" s="1"/>
  <c r="AV205" i="12" s="1"/>
  <c r="AN204" i="12"/>
  <c r="AN203" i="12"/>
  <c r="AQ203" i="12" s="1"/>
  <c r="AV203" i="12" s="1"/>
  <c r="AN202" i="12"/>
  <c r="AN201" i="12"/>
  <c r="AQ201" i="12" s="1"/>
  <c r="AV201" i="12" s="1"/>
  <c r="AN200" i="12"/>
  <c r="AQ200" i="12" s="1"/>
  <c r="AN199" i="12"/>
  <c r="AQ199" i="12" s="1"/>
  <c r="AV199" i="12" s="1"/>
  <c r="AN198" i="12"/>
  <c r="AN197" i="12"/>
  <c r="AQ197" i="12" s="1"/>
  <c r="AV197" i="12" s="1"/>
  <c r="AN196" i="12"/>
  <c r="AN195" i="12"/>
  <c r="AQ195" i="12" s="1"/>
  <c r="AV195" i="12" s="1"/>
  <c r="AN194" i="12"/>
  <c r="AN193" i="12"/>
  <c r="AQ193" i="12" s="1"/>
  <c r="AV193" i="12" s="1"/>
  <c r="AN192" i="12"/>
  <c r="AQ192" i="12" s="1"/>
  <c r="AN191" i="12"/>
  <c r="AQ191" i="12" s="1"/>
  <c r="AV191" i="12" s="1"/>
  <c r="AN190" i="12"/>
  <c r="AN189" i="12"/>
  <c r="AQ189" i="12" s="1"/>
  <c r="AV189" i="12" s="1"/>
  <c r="AN188" i="12"/>
  <c r="AN187" i="12"/>
  <c r="AQ187" i="12" s="1"/>
  <c r="AV187" i="12" s="1"/>
  <c r="AN186" i="12"/>
  <c r="AN185" i="12"/>
  <c r="AQ185" i="12" s="1"/>
  <c r="AV185" i="12" s="1"/>
  <c r="AN184" i="12"/>
  <c r="AQ184" i="12" s="1"/>
  <c r="AN183" i="12"/>
  <c r="AQ183" i="12" s="1"/>
  <c r="AV183" i="12" s="1"/>
  <c r="AN182" i="12"/>
  <c r="AN181" i="12"/>
  <c r="AQ181" i="12" s="1"/>
  <c r="AV181" i="12" s="1"/>
  <c r="AN180" i="12"/>
  <c r="AN179" i="12"/>
  <c r="AQ179" i="12" s="1"/>
  <c r="AV179" i="12" s="1"/>
  <c r="AN178" i="12"/>
  <c r="AN177" i="12"/>
  <c r="AQ177" i="12" s="1"/>
  <c r="AV177" i="12" s="1"/>
  <c r="AN176" i="12"/>
  <c r="AQ176" i="12" s="1"/>
  <c r="AN175" i="12"/>
  <c r="AQ175" i="12" s="1"/>
  <c r="AV175" i="12" s="1"/>
  <c r="AN174" i="12"/>
  <c r="AN173" i="12"/>
  <c r="AQ173" i="12" s="1"/>
  <c r="AV173" i="12" s="1"/>
  <c r="AN172" i="12"/>
  <c r="AN171" i="12"/>
  <c r="AQ171" i="12" s="1"/>
  <c r="AV171" i="12" s="1"/>
  <c r="AN170" i="12"/>
  <c r="AN169" i="12"/>
  <c r="AQ169" i="12" s="1"/>
  <c r="AV169" i="12" s="1"/>
  <c r="AN168" i="12"/>
  <c r="AQ168" i="12" s="1"/>
  <c r="AN167" i="12"/>
  <c r="AQ167" i="12" s="1"/>
  <c r="AV167" i="12" s="1"/>
  <c r="AN166" i="12"/>
  <c r="AN165" i="12"/>
  <c r="AQ165" i="12" s="1"/>
  <c r="AV165" i="12" s="1"/>
  <c r="AN164" i="12"/>
  <c r="AN163" i="12"/>
  <c r="AQ163" i="12" s="1"/>
  <c r="AV163" i="12" s="1"/>
  <c r="AN162" i="12"/>
  <c r="AN161" i="12"/>
  <c r="AQ161" i="12" s="1"/>
  <c r="AV161" i="12" s="1"/>
  <c r="AN160" i="12"/>
  <c r="AQ160" i="12" s="1"/>
  <c r="AN159" i="12"/>
  <c r="AQ159" i="12" s="1"/>
  <c r="AV159" i="12" s="1"/>
  <c r="AN158" i="12"/>
  <c r="AN157" i="12"/>
  <c r="AQ157" i="12" s="1"/>
  <c r="AV157" i="12" s="1"/>
  <c r="AN156" i="12"/>
  <c r="AN155" i="12"/>
  <c r="AQ155" i="12" s="1"/>
  <c r="AV155" i="12" s="1"/>
  <c r="AN154" i="12"/>
  <c r="AN153" i="12"/>
  <c r="AQ153" i="12" s="1"/>
  <c r="AV153" i="12" s="1"/>
  <c r="AN152" i="12"/>
  <c r="AQ152" i="12" s="1"/>
  <c r="AN151" i="12"/>
  <c r="AQ151" i="12" s="1"/>
  <c r="AV151" i="12" s="1"/>
  <c r="AN150" i="12"/>
  <c r="AN149" i="12"/>
  <c r="AQ149" i="12" s="1"/>
  <c r="AV149" i="12" s="1"/>
  <c r="AN148" i="12"/>
  <c r="AN147" i="12"/>
  <c r="AQ147" i="12" s="1"/>
  <c r="AV147" i="12" s="1"/>
  <c r="AN146" i="12"/>
  <c r="AN145" i="12"/>
  <c r="AQ145" i="12" s="1"/>
  <c r="AV145" i="12" s="1"/>
  <c r="AN144" i="12"/>
  <c r="AQ144" i="12" s="1"/>
  <c r="AN143" i="12"/>
  <c r="AQ143" i="12" s="1"/>
  <c r="AV143" i="12" s="1"/>
  <c r="AN142" i="12"/>
  <c r="AN141" i="12"/>
  <c r="AQ141" i="12" s="1"/>
  <c r="AV141" i="12" s="1"/>
  <c r="AN140" i="12"/>
  <c r="AN139" i="12"/>
  <c r="AQ139" i="12" s="1"/>
  <c r="AV139" i="12" s="1"/>
  <c r="AN138" i="12"/>
  <c r="AN137" i="12"/>
  <c r="AQ137" i="12" s="1"/>
  <c r="AV137" i="12" s="1"/>
  <c r="AN136" i="12"/>
  <c r="AQ136" i="12" s="1"/>
  <c r="AN135" i="12"/>
  <c r="AQ135" i="12" s="1"/>
  <c r="AV135" i="12" s="1"/>
  <c r="AN134" i="12"/>
  <c r="AN133" i="12"/>
  <c r="AQ133" i="12" s="1"/>
  <c r="AV133" i="12" s="1"/>
  <c r="AN132" i="12"/>
  <c r="AN131" i="12"/>
  <c r="AQ131" i="12" s="1"/>
  <c r="AV131" i="12" s="1"/>
  <c r="AN130" i="12"/>
  <c r="AN129" i="12"/>
  <c r="AQ129" i="12" s="1"/>
  <c r="AV129" i="12" s="1"/>
  <c r="AN128" i="12"/>
  <c r="AQ128" i="12" s="1"/>
  <c r="AN127" i="12"/>
  <c r="AQ127" i="12" s="1"/>
  <c r="AV127" i="12" s="1"/>
  <c r="AN126" i="12"/>
  <c r="AN125" i="12"/>
  <c r="AQ125" i="12" s="1"/>
  <c r="AV125" i="12" s="1"/>
  <c r="AN124" i="12"/>
  <c r="AN123" i="12"/>
  <c r="AQ123" i="12" s="1"/>
  <c r="AV123" i="12" s="1"/>
  <c r="AN122" i="12"/>
  <c r="AN121" i="12"/>
  <c r="AQ121" i="12" s="1"/>
  <c r="AV121" i="12" s="1"/>
  <c r="AN120" i="12"/>
  <c r="AQ120" i="12" s="1"/>
  <c r="AN119" i="12"/>
  <c r="AQ119" i="12" s="1"/>
  <c r="AV119" i="12" s="1"/>
  <c r="AN118" i="12"/>
  <c r="AN117" i="12"/>
  <c r="AQ117" i="12" s="1"/>
  <c r="AV117" i="12" s="1"/>
  <c r="AN116" i="12"/>
  <c r="AN115" i="12"/>
  <c r="AQ115" i="12" s="1"/>
  <c r="AV115" i="12" s="1"/>
  <c r="AN114" i="12"/>
  <c r="AN113" i="12"/>
  <c r="AQ113" i="12" s="1"/>
  <c r="AV113" i="12" s="1"/>
  <c r="AN112" i="12"/>
  <c r="AQ112" i="12" s="1"/>
  <c r="AN111" i="12"/>
  <c r="AQ111" i="12" s="1"/>
  <c r="AV111" i="12" s="1"/>
  <c r="AN110" i="12"/>
  <c r="AN109" i="12"/>
  <c r="AQ109" i="12" s="1"/>
  <c r="AV109" i="12" s="1"/>
  <c r="AN108" i="12"/>
  <c r="AN107" i="12"/>
  <c r="AQ107" i="12" s="1"/>
  <c r="AV107" i="12" s="1"/>
  <c r="AN106" i="12"/>
  <c r="AN105" i="12"/>
  <c r="AQ105" i="12" s="1"/>
  <c r="AV105" i="12" s="1"/>
  <c r="AN104" i="12"/>
  <c r="AQ104" i="12" s="1"/>
  <c r="AN103" i="12"/>
  <c r="AQ103" i="12" s="1"/>
  <c r="AV103" i="12" s="1"/>
  <c r="AN102" i="12"/>
  <c r="AN101" i="12"/>
  <c r="AQ101" i="12" s="1"/>
  <c r="AV101" i="12" s="1"/>
  <c r="AN100" i="12"/>
  <c r="AN99" i="12"/>
  <c r="AQ99" i="12" s="1"/>
  <c r="AV99" i="12" s="1"/>
  <c r="AN98" i="12"/>
  <c r="AN97" i="12"/>
  <c r="AQ97" i="12" s="1"/>
  <c r="AV97" i="12" s="1"/>
  <c r="AN96" i="12"/>
  <c r="AQ96" i="12" s="1"/>
  <c r="AN95" i="12"/>
  <c r="AQ95" i="12" s="1"/>
  <c r="AV95" i="12" s="1"/>
  <c r="AN94" i="12"/>
  <c r="AN93" i="12"/>
  <c r="AQ93" i="12" s="1"/>
  <c r="AV93" i="12" s="1"/>
  <c r="AN92" i="12"/>
  <c r="AN91" i="12"/>
  <c r="AQ91" i="12" s="1"/>
  <c r="AV91" i="12" s="1"/>
  <c r="AN90" i="12"/>
  <c r="AN89" i="12"/>
  <c r="AQ89" i="12" s="1"/>
  <c r="AV89" i="12" s="1"/>
  <c r="AN88" i="12"/>
  <c r="AQ88" i="12" s="1"/>
  <c r="AN87" i="12"/>
  <c r="AQ87" i="12" s="1"/>
  <c r="AV87" i="12" s="1"/>
  <c r="AN86" i="12"/>
  <c r="AN85" i="12"/>
  <c r="AQ85" i="12" s="1"/>
  <c r="AV85" i="12" s="1"/>
  <c r="AN84" i="12"/>
  <c r="AN83" i="12"/>
  <c r="AQ83" i="12" s="1"/>
  <c r="AV83" i="12" s="1"/>
  <c r="AN82" i="12"/>
  <c r="AN81" i="12"/>
  <c r="AQ81" i="12" s="1"/>
  <c r="AV81" i="12" s="1"/>
  <c r="AN80" i="12"/>
  <c r="AQ80" i="12" s="1"/>
  <c r="AN79" i="12"/>
  <c r="AQ79" i="12" s="1"/>
  <c r="AV79" i="12" s="1"/>
  <c r="AN78" i="12"/>
  <c r="AN77" i="12"/>
  <c r="AQ77" i="12" s="1"/>
  <c r="AV77" i="12" s="1"/>
  <c r="AN76" i="12"/>
  <c r="AN75" i="12"/>
  <c r="AQ75" i="12" s="1"/>
  <c r="AV75" i="12" s="1"/>
  <c r="AN74" i="12"/>
  <c r="AN73" i="12"/>
  <c r="AQ73" i="12" s="1"/>
  <c r="AV73" i="12" s="1"/>
  <c r="AN72" i="12"/>
  <c r="AQ72" i="12" s="1"/>
  <c r="AN71" i="12"/>
  <c r="AQ71" i="12" s="1"/>
  <c r="AV71" i="12" s="1"/>
  <c r="AN70" i="12"/>
  <c r="AN69" i="12"/>
  <c r="AQ69" i="12" s="1"/>
  <c r="AV69" i="12" s="1"/>
  <c r="AN68" i="12"/>
  <c r="AN67" i="12"/>
  <c r="AQ67" i="12" s="1"/>
  <c r="AV67" i="12" s="1"/>
  <c r="AN66" i="12"/>
  <c r="AN65" i="12"/>
  <c r="AQ65" i="12" s="1"/>
  <c r="AV65" i="12" s="1"/>
  <c r="AN64" i="12"/>
  <c r="AQ64" i="12" s="1"/>
  <c r="AN63" i="12"/>
  <c r="AQ63" i="12" s="1"/>
  <c r="AV63" i="12" s="1"/>
  <c r="AN62" i="12"/>
  <c r="AN61" i="12"/>
  <c r="AQ61" i="12" s="1"/>
  <c r="AV61" i="12" s="1"/>
  <c r="AN60" i="12"/>
  <c r="AN59" i="12"/>
  <c r="AQ59" i="12" s="1"/>
  <c r="AV59" i="12" s="1"/>
  <c r="AN58" i="12"/>
  <c r="AN57" i="12"/>
  <c r="AQ57" i="12" s="1"/>
  <c r="AV57" i="12" s="1"/>
  <c r="AN56" i="12"/>
  <c r="AQ56" i="12" s="1"/>
  <c r="AN55" i="12"/>
  <c r="AQ55" i="12" s="1"/>
  <c r="AV55" i="12" s="1"/>
  <c r="AN54" i="12"/>
  <c r="AN53" i="12"/>
  <c r="AQ53" i="12" s="1"/>
  <c r="AV53" i="12" s="1"/>
  <c r="AN52" i="12"/>
  <c r="AN51" i="12"/>
  <c r="AQ51" i="12" s="1"/>
  <c r="AV51" i="12" s="1"/>
  <c r="AN50" i="12"/>
  <c r="AN49" i="12"/>
  <c r="AQ49" i="12" s="1"/>
  <c r="AV49" i="12" s="1"/>
  <c r="AN48" i="12"/>
  <c r="AQ48" i="12" s="1"/>
  <c r="AN47" i="12"/>
  <c r="AQ47" i="12" s="1"/>
  <c r="AV47" i="12" s="1"/>
  <c r="AN46" i="12"/>
  <c r="AN45" i="12"/>
  <c r="AQ45" i="12" s="1"/>
  <c r="AV45" i="12" s="1"/>
  <c r="AN44" i="12"/>
  <c r="AN43" i="12"/>
  <c r="AQ43" i="12" s="1"/>
  <c r="AV43" i="12" s="1"/>
  <c r="AN42" i="12"/>
  <c r="AQ42" i="12" s="1"/>
  <c r="AN41" i="12"/>
  <c r="AQ41" i="12" s="1"/>
  <c r="AV41" i="12" s="1"/>
  <c r="AN40" i="12"/>
  <c r="AN39" i="12"/>
  <c r="AQ39" i="12" s="1"/>
  <c r="AV39" i="12" s="1"/>
  <c r="AN38" i="12"/>
  <c r="AN37" i="12"/>
  <c r="AQ37" i="12" s="1"/>
  <c r="AV37" i="12" s="1"/>
  <c r="AN36" i="12"/>
  <c r="AN35" i="12"/>
  <c r="AQ35" i="12" s="1"/>
  <c r="AV35" i="12" s="1"/>
  <c r="AN34" i="12"/>
  <c r="AN33" i="12"/>
  <c r="AQ33" i="12" s="1"/>
  <c r="AV33" i="12" s="1"/>
  <c r="AN32" i="12"/>
  <c r="AQ32" i="12" s="1"/>
  <c r="AN31" i="12"/>
  <c r="AQ31" i="12" s="1"/>
  <c r="AV31" i="12" s="1"/>
  <c r="AN30" i="12"/>
  <c r="AQ30" i="12" s="1"/>
  <c r="AN29" i="12"/>
  <c r="AQ29" i="12" s="1"/>
  <c r="AV29" i="12" s="1"/>
  <c r="AN28" i="12"/>
  <c r="AN27" i="12"/>
  <c r="AQ27" i="12" s="1"/>
  <c r="AV27" i="12" s="1"/>
  <c r="AN26" i="12"/>
  <c r="AQ26" i="12" s="1"/>
  <c r="AN25" i="12"/>
  <c r="AQ25" i="12" s="1"/>
  <c r="AV25" i="12" s="1"/>
  <c r="AN24" i="12"/>
  <c r="AQ24" i="12" s="1"/>
  <c r="AV24" i="12" s="1"/>
  <c r="AN23" i="12"/>
  <c r="AQ23" i="12" s="1"/>
  <c r="AV23" i="12" s="1"/>
  <c r="AN22" i="12"/>
  <c r="AQ22" i="12" s="1"/>
  <c r="AN21" i="12"/>
  <c r="AQ21" i="12" s="1"/>
  <c r="AV21" i="12" s="1"/>
  <c r="AN20" i="12"/>
  <c r="AN19" i="12"/>
  <c r="AQ19" i="12" s="1"/>
  <c r="AV19" i="12" s="1"/>
  <c r="AN18" i="12"/>
  <c r="AQ18" i="12" s="1"/>
  <c r="AN17" i="12"/>
  <c r="AQ17" i="12" s="1"/>
  <c r="AV17" i="12" s="1"/>
  <c r="AN16" i="12"/>
  <c r="AQ16" i="12" s="1"/>
  <c r="AV16" i="12" s="1"/>
  <c r="AN15" i="12"/>
  <c r="AQ15" i="12" s="1"/>
  <c r="AV15" i="12" s="1"/>
  <c r="AN14" i="12"/>
  <c r="AN13" i="12"/>
  <c r="AQ13" i="12" s="1"/>
  <c r="AV13" i="12" s="1"/>
  <c r="AN12" i="12"/>
  <c r="AQ12" i="12" s="1"/>
  <c r="AN11" i="12"/>
  <c r="AQ11" i="12" s="1"/>
  <c r="AV11" i="12" s="1"/>
  <c r="AN10" i="12"/>
  <c r="AQ10" i="12" s="1"/>
  <c r="AN9" i="12"/>
  <c r="AQ9" i="12" s="1"/>
  <c r="AV9" i="12" s="1"/>
  <c r="AN8" i="12"/>
  <c r="AQ8" i="12" s="1"/>
  <c r="AV8" i="12" s="1"/>
  <c r="AN7" i="12"/>
  <c r="AQ7" i="12" s="1"/>
  <c r="AV7" i="12" s="1"/>
  <c r="AN6" i="12"/>
  <c r="AI241" i="12"/>
  <c r="AL241" i="12" s="1"/>
  <c r="AI240" i="12"/>
  <c r="AL240" i="12" s="1"/>
  <c r="AI239" i="12"/>
  <c r="AL239" i="12" s="1"/>
  <c r="AI238" i="12"/>
  <c r="AL238" i="12" s="1"/>
  <c r="AI237" i="12"/>
  <c r="AL237" i="12" s="1"/>
  <c r="AI236" i="12"/>
  <c r="AL236" i="12" s="1"/>
  <c r="AI235" i="12"/>
  <c r="AL235" i="12" s="1"/>
  <c r="AI234" i="12"/>
  <c r="AL234" i="12" s="1"/>
  <c r="AI233" i="12"/>
  <c r="AL233" i="12" s="1"/>
  <c r="AI232" i="12"/>
  <c r="AL232" i="12" s="1"/>
  <c r="AI231" i="12"/>
  <c r="AL231" i="12" s="1"/>
  <c r="AI230" i="12"/>
  <c r="AL230" i="12" s="1"/>
  <c r="AI229" i="12"/>
  <c r="AL229" i="12" s="1"/>
  <c r="AI228" i="12"/>
  <c r="AL228" i="12" s="1"/>
  <c r="AI227" i="12"/>
  <c r="AL227" i="12" s="1"/>
  <c r="AI226" i="12"/>
  <c r="AL226" i="12" s="1"/>
  <c r="AI225" i="12"/>
  <c r="AL225" i="12" s="1"/>
  <c r="AI224" i="12"/>
  <c r="AL224" i="12" s="1"/>
  <c r="AI223" i="12"/>
  <c r="AL223" i="12" s="1"/>
  <c r="AI222" i="12"/>
  <c r="AL222" i="12" s="1"/>
  <c r="AI221" i="12"/>
  <c r="AL221" i="12" s="1"/>
  <c r="AI220" i="12"/>
  <c r="AL220" i="12" s="1"/>
  <c r="AI219" i="12"/>
  <c r="AL219" i="12" s="1"/>
  <c r="AI218" i="12"/>
  <c r="AL218" i="12" s="1"/>
  <c r="AI217" i="12"/>
  <c r="AL217" i="12" s="1"/>
  <c r="AI216" i="12"/>
  <c r="AL216" i="12" s="1"/>
  <c r="AI215" i="12"/>
  <c r="AL215" i="12" s="1"/>
  <c r="AI214" i="12"/>
  <c r="AL214" i="12" s="1"/>
  <c r="AI213" i="12"/>
  <c r="AL213" i="12" s="1"/>
  <c r="AI212" i="12"/>
  <c r="AL212" i="12" s="1"/>
  <c r="AI211" i="12"/>
  <c r="AL211" i="12" s="1"/>
  <c r="AI210" i="12"/>
  <c r="AL210" i="12" s="1"/>
  <c r="AI209" i="12"/>
  <c r="AL209" i="12" s="1"/>
  <c r="AI208" i="12"/>
  <c r="AL208" i="12" s="1"/>
  <c r="AI207" i="12"/>
  <c r="AL207" i="12" s="1"/>
  <c r="AI206" i="12"/>
  <c r="AL206" i="12" s="1"/>
  <c r="AI205" i="12"/>
  <c r="AL205" i="12" s="1"/>
  <c r="AI204" i="12"/>
  <c r="AL204" i="12" s="1"/>
  <c r="AI203" i="12"/>
  <c r="AL203" i="12" s="1"/>
  <c r="AI202" i="12"/>
  <c r="AL202" i="12" s="1"/>
  <c r="AI201" i="12"/>
  <c r="AL201" i="12" s="1"/>
  <c r="AI200" i="12"/>
  <c r="AL200" i="12" s="1"/>
  <c r="AI199" i="12"/>
  <c r="AL199" i="12" s="1"/>
  <c r="AI198" i="12"/>
  <c r="AL198" i="12" s="1"/>
  <c r="AI197" i="12"/>
  <c r="AL197" i="12" s="1"/>
  <c r="AI196" i="12"/>
  <c r="AL196" i="12" s="1"/>
  <c r="AI195" i="12"/>
  <c r="AL195" i="12" s="1"/>
  <c r="AI194" i="12"/>
  <c r="AL194" i="12" s="1"/>
  <c r="AI193" i="12"/>
  <c r="AL193" i="12" s="1"/>
  <c r="AI192" i="12"/>
  <c r="AL192" i="12" s="1"/>
  <c r="AI191" i="12"/>
  <c r="AL191" i="12" s="1"/>
  <c r="AI190" i="12"/>
  <c r="AL190" i="12" s="1"/>
  <c r="AI189" i="12"/>
  <c r="AL189" i="12" s="1"/>
  <c r="AI188" i="12"/>
  <c r="AL188" i="12" s="1"/>
  <c r="AI187" i="12"/>
  <c r="AL187" i="12" s="1"/>
  <c r="AI186" i="12"/>
  <c r="AL186" i="12" s="1"/>
  <c r="AI185" i="12"/>
  <c r="AL185" i="12" s="1"/>
  <c r="AI184" i="12"/>
  <c r="AL184" i="12" s="1"/>
  <c r="AI183" i="12"/>
  <c r="AL183" i="12" s="1"/>
  <c r="AI182" i="12"/>
  <c r="AL182" i="12" s="1"/>
  <c r="AI181" i="12"/>
  <c r="AL181" i="12" s="1"/>
  <c r="AI180" i="12"/>
  <c r="AL180" i="12" s="1"/>
  <c r="AI179" i="12"/>
  <c r="AL179" i="12" s="1"/>
  <c r="AI178" i="12"/>
  <c r="AL178" i="12" s="1"/>
  <c r="AI177" i="12"/>
  <c r="AL177" i="12" s="1"/>
  <c r="AI176" i="12"/>
  <c r="AL176" i="12" s="1"/>
  <c r="AI175" i="12"/>
  <c r="AL175" i="12" s="1"/>
  <c r="AI174" i="12"/>
  <c r="AL174" i="12" s="1"/>
  <c r="AI173" i="12"/>
  <c r="AL173" i="12" s="1"/>
  <c r="AI172" i="12"/>
  <c r="AL172" i="12" s="1"/>
  <c r="AI171" i="12"/>
  <c r="AL171" i="12" s="1"/>
  <c r="AI170" i="12"/>
  <c r="AL170" i="12" s="1"/>
  <c r="AI169" i="12"/>
  <c r="AL169" i="12" s="1"/>
  <c r="AI168" i="12"/>
  <c r="AL168" i="12" s="1"/>
  <c r="AI167" i="12"/>
  <c r="AL167" i="12" s="1"/>
  <c r="AI166" i="12"/>
  <c r="AL166" i="12" s="1"/>
  <c r="AI165" i="12"/>
  <c r="AL165" i="12" s="1"/>
  <c r="AI164" i="12"/>
  <c r="AL164" i="12" s="1"/>
  <c r="AI163" i="12"/>
  <c r="AL163" i="12" s="1"/>
  <c r="AI162" i="12"/>
  <c r="AL162" i="12" s="1"/>
  <c r="AI161" i="12"/>
  <c r="AL161" i="12" s="1"/>
  <c r="AI160" i="12"/>
  <c r="AL160" i="12" s="1"/>
  <c r="AI159" i="12"/>
  <c r="AL159" i="12" s="1"/>
  <c r="AI158" i="12"/>
  <c r="AL158" i="12" s="1"/>
  <c r="AI157" i="12"/>
  <c r="AL157" i="12" s="1"/>
  <c r="AI156" i="12"/>
  <c r="AL156" i="12" s="1"/>
  <c r="AI155" i="12"/>
  <c r="AL155" i="12" s="1"/>
  <c r="AI154" i="12"/>
  <c r="AL154" i="12" s="1"/>
  <c r="AI153" i="12"/>
  <c r="AL153" i="12" s="1"/>
  <c r="AI152" i="12"/>
  <c r="AL152" i="12" s="1"/>
  <c r="AI151" i="12"/>
  <c r="AL151" i="12" s="1"/>
  <c r="AI150" i="12"/>
  <c r="AL150" i="12" s="1"/>
  <c r="AI149" i="12"/>
  <c r="AL149" i="12" s="1"/>
  <c r="AI148" i="12"/>
  <c r="AL148" i="12" s="1"/>
  <c r="AI147" i="12"/>
  <c r="AL147" i="12" s="1"/>
  <c r="AI146" i="12"/>
  <c r="AL146" i="12" s="1"/>
  <c r="AI145" i="12"/>
  <c r="AL145" i="12" s="1"/>
  <c r="AI144" i="12"/>
  <c r="AL144" i="12" s="1"/>
  <c r="AI143" i="12"/>
  <c r="AL143" i="12" s="1"/>
  <c r="AI142" i="12"/>
  <c r="AL142" i="12" s="1"/>
  <c r="AI141" i="12"/>
  <c r="AL141" i="12" s="1"/>
  <c r="AI140" i="12"/>
  <c r="AL140" i="12" s="1"/>
  <c r="AI139" i="12"/>
  <c r="AL139" i="12" s="1"/>
  <c r="AI138" i="12"/>
  <c r="AL138" i="12" s="1"/>
  <c r="AI137" i="12"/>
  <c r="AL137" i="12" s="1"/>
  <c r="AI136" i="12"/>
  <c r="AL136" i="12" s="1"/>
  <c r="AI135" i="12"/>
  <c r="AL135" i="12" s="1"/>
  <c r="AI134" i="12"/>
  <c r="AL134" i="12" s="1"/>
  <c r="AI133" i="12"/>
  <c r="AL133" i="12" s="1"/>
  <c r="AI132" i="12"/>
  <c r="AL132" i="12" s="1"/>
  <c r="AI131" i="12"/>
  <c r="AL131" i="12" s="1"/>
  <c r="AI130" i="12"/>
  <c r="AL130" i="12" s="1"/>
  <c r="AI129" i="12"/>
  <c r="AL129" i="12" s="1"/>
  <c r="AI128" i="12"/>
  <c r="AL128" i="12" s="1"/>
  <c r="AI127" i="12"/>
  <c r="AL127" i="12" s="1"/>
  <c r="AI126" i="12"/>
  <c r="AL126" i="12" s="1"/>
  <c r="AI125" i="12"/>
  <c r="AL125" i="12" s="1"/>
  <c r="AI124" i="12"/>
  <c r="AL124" i="12" s="1"/>
  <c r="AI123" i="12"/>
  <c r="AL123" i="12" s="1"/>
  <c r="AI122" i="12"/>
  <c r="AL122" i="12" s="1"/>
  <c r="AI121" i="12"/>
  <c r="AL121" i="12" s="1"/>
  <c r="AI120" i="12"/>
  <c r="AL120" i="12" s="1"/>
  <c r="AI119" i="12"/>
  <c r="AL119" i="12" s="1"/>
  <c r="AI118" i="12"/>
  <c r="AL118" i="12" s="1"/>
  <c r="AI117" i="12"/>
  <c r="AL117" i="12" s="1"/>
  <c r="AI116" i="12"/>
  <c r="AL116" i="12" s="1"/>
  <c r="AI115" i="12"/>
  <c r="AL115" i="12" s="1"/>
  <c r="AI114" i="12"/>
  <c r="AL114" i="12" s="1"/>
  <c r="AI113" i="12"/>
  <c r="AL113" i="12" s="1"/>
  <c r="AI112" i="12"/>
  <c r="AL112" i="12" s="1"/>
  <c r="AI111" i="12"/>
  <c r="AL111" i="12" s="1"/>
  <c r="AI110" i="12"/>
  <c r="AL110" i="12" s="1"/>
  <c r="AI109" i="12"/>
  <c r="AL109" i="12" s="1"/>
  <c r="AI108" i="12"/>
  <c r="AL108" i="12" s="1"/>
  <c r="AI107" i="12"/>
  <c r="AL107" i="12" s="1"/>
  <c r="AI106" i="12"/>
  <c r="AL106" i="12" s="1"/>
  <c r="AI105" i="12"/>
  <c r="AL105" i="12" s="1"/>
  <c r="AI104" i="12"/>
  <c r="AL104" i="12" s="1"/>
  <c r="AI103" i="12"/>
  <c r="AL103" i="12" s="1"/>
  <c r="AI102" i="12"/>
  <c r="AL102" i="12" s="1"/>
  <c r="AI101" i="12"/>
  <c r="AL101" i="12" s="1"/>
  <c r="AI100" i="12"/>
  <c r="AL100" i="12" s="1"/>
  <c r="AI99" i="12"/>
  <c r="AL99" i="12" s="1"/>
  <c r="AI98" i="12"/>
  <c r="AL98" i="12" s="1"/>
  <c r="AI97" i="12"/>
  <c r="AL97" i="12" s="1"/>
  <c r="AI96" i="12"/>
  <c r="AL96" i="12" s="1"/>
  <c r="AI95" i="12"/>
  <c r="AL95" i="12" s="1"/>
  <c r="AI94" i="12"/>
  <c r="AL94" i="12" s="1"/>
  <c r="AI93" i="12"/>
  <c r="AL93" i="12" s="1"/>
  <c r="AI92" i="12"/>
  <c r="AL92" i="12" s="1"/>
  <c r="AI91" i="12"/>
  <c r="AL91" i="12" s="1"/>
  <c r="AI90" i="12"/>
  <c r="AL90" i="12" s="1"/>
  <c r="AI89" i="12"/>
  <c r="AL89" i="12" s="1"/>
  <c r="AI88" i="12"/>
  <c r="AL88" i="12" s="1"/>
  <c r="AI87" i="12"/>
  <c r="AL87" i="12" s="1"/>
  <c r="AI86" i="12"/>
  <c r="AL86" i="12" s="1"/>
  <c r="AI85" i="12"/>
  <c r="AL85" i="12" s="1"/>
  <c r="AI84" i="12"/>
  <c r="AL84" i="12" s="1"/>
  <c r="AI83" i="12"/>
  <c r="AL83" i="12" s="1"/>
  <c r="AI82" i="12"/>
  <c r="AL82" i="12" s="1"/>
  <c r="AI81" i="12"/>
  <c r="AL81" i="12" s="1"/>
  <c r="AI80" i="12"/>
  <c r="AL80" i="12" s="1"/>
  <c r="AI79" i="12"/>
  <c r="AL79" i="12" s="1"/>
  <c r="AI78" i="12"/>
  <c r="AL78" i="12" s="1"/>
  <c r="AI77" i="12"/>
  <c r="AL77" i="12" s="1"/>
  <c r="AI76" i="12"/>
  <c r="AL76" i="12" s="1"/>
  <c r="AI75" i="12"/>
  <c r="AL75" i="12" s="1"/>
  <c r="AI74" i="12"/>
  <c r="AL74" i="12" s="1"/>
  <c r="AI73" i="12"/>
  <c r="AL73" i="12" s="1"/>
  <c r="AI72" i="12"/>
  <c r="AL72" i="12" s="1"/>
  <c r="AI71" i="12"/>
  <c r="AL71" i="12" s="1"/>
  <c r="AI70" i="12"/>
  <c r="AL70" i="12" s="1"/>
  <c r="AI69" i="12"/>
  <c r="AL69" i="12" s="1"/>
  <c r="AI68" i="12"/>
  <c r="AL68" i="12" s="1"/>
  <c r="AI67" i="12"/>
  <c r="AL67" i="12" s="1"/>
  <c r="AI66" i="12"/>
  <c r="AL66" i="12" s="1"/>
  <c r="AI65" i="12"/>
  <c r="AL65" i="12" s="1"/>
  <c r="AI64" i="12"/>
  <c r="AL64" i="12" s="1"/>
  <c r="AI63" i="12"/>
  <c r="AL63" i="12" s="1"/>
  <c r="AI62" i="12"/>
  <c r="AL62" i="12" s="1"/>
  <c r="AI61" i="12"/>
  <c r="AL61" i="12" s="1"/>
  <c r="AI60" i="12"/>
  <c r="AL60" i="12" s="1"/>
  <c r="AI59" i="12"/>
  <c r="AL59" i="12" s="1"/>
  <c r="AI58" i="12"/>
  <c r="AL58" i="12" s="1"/>
  <c r="AI57" i="12"/>
  <c r="AL57" i="12" s="1"/>
  <c r="AI56" i="12"/>
  <c r="AL56" i="12" s="1"/>
  <c r="AI55" i="12"/>
  <c r="AL55" i="12" s="1"/>
  <c r="AI54" i="12"/>
  <c r="AL54" i="12" s="1"/>
  <c r="AI53" i="12"/>
  <c r="AL53" i="12" s="1"/>
  <c r="AI52" i="12"/>
  <c r="AL52" i="12" s="1"/>
  <c r="AI51" i="12"/>
  <c r="AL51" i="12" s="1"/>
  <c r="AI50" i="12"/>
  <c r="AL50" i="12" s="1"/>
  <c r="AI49" i="12"/>
  <c r="AL49" i="12" s="1"/>
  <c r="AI48" i="12"/>
  <c r="AL48" i="12" s="1"/>
  <c r="AI47" i="12"/>
  <c r="AL47" i="12" s="1"/>
  <c r="AI46" i="12"/>
  <c r="AL46" i="12" s="1"/>
  <c r="AI45" i="12"/>
  <c r="AL45" i="12" s="1"/>
  <c r="AI44" i="12"/>
  <c r="AL44" i="12" s="1"/>
  <c r="AI43" i="12"/>
  <c r="AL43" i="12" s="1"/>
  <c r="AI42" i="12"/>
  <c r="AL42" i="12" s="1"/>
  <c r="AI41" i="12"/>
  <c r="AL41" i="12" s="1"/>
  <c r="AI40" i="12"/>
  <c r="AL40" i="12" s="1"/>
  <c r="AI39" i="12"/>
  <c r="AL39" i="12" s="1"/>
  <c r="AI38" i="12"/>
  <c r="AL38" i="12" s="1"/>
  <c r="AI37" i="12"/>
  <c r="AL37" i="12" s="1"/>
  <c r="AI36" i="12"/>
  <c r="AL36" i="12" s="1"/>
  <c r="AI35" i="12"/>
  <c r="AL35" i="12" s="1"/>
  <c r="AI34" i="12"/>
  <c r="AL34" i="12" s="1"/>
  <c r="AI33" i="12"/>
  <c r="AL33" i="12" s="1"/>
  <c r="AI32" i="12"/>
  <c r="AL32" i="12" s="1"/>
  <c r="AI31" i="12"/>
  <c r="AL31" i="12" s="1"/>
  <c r="AI30" i="12"/>
  <c r="AL30" i="12" s="1"/>
  <c r="AL29" i="12"/>
  <c r="AL28" i="12"/>
  <c r="AL27" i="12"/>
  <c r="AL26" i="12"/>
  <c r="AL25" i="12"/>
  <c r="AL24" i="12"/>
  <c r="AL23" i="12"/>
  <c r="AL22" i="12"/>
  <c r="AL21" i="12"/>
  <c r="AL20" i="12"/>
  <c r="AL19" i="12"/>
  <c r="AL18" i="12"/>
  <c r="AL17" i="12"/>
  <c r="AL16" i="12"/>
  <c r="AL15" i="12"/>
  <c r="AL14" i="12"/>
  <c r="AL13" i="12"/>
  <c r="AL12" i="12"/>
  <c r="AL11" i="12"/>
  <c r="AL10" i="12"/>
  <c r="AL9" i="12"/>
  <c r="AL8" i="12"/>
  <c r="AL7" i="12"/>
  <c r="AL6" i="12"/>
  <c r="AC241" i="12"/>
  <c r="AC240" i="12"/>
  <c r="AF240" i="12" s="1"/>
  <c r="AC239" i="12"/>
  <c r="AC238" i="12"/>
  <c r="AC237" i="12"/>
  <c r="AC236" i="12"/>
  <c r="AF236" i="12" s="1"/>
  <c r="AC235" i="12"/>
  <c r="AC234" i="12"/>
  <c r="AC233" i="12"/>
  <c r="AC232" i="12"/>
  <c r="AF232" i="12" s="1"/>
  <c r="AC231" i="12"/>
  <c r="AC230" i="12"/>
  <c r="AC229" i="12"/>
  <c r="AC228" i="12"/>
  <c r="AF228" i="12" s="1"/>
  <c r="AC227" i="12"/>
  <c r="AC226" i="12"/>
  <c r="AC225" i="12"/>
  <c r="AC224" i="12"/>
  <c r="AF224" i="12" s="1"/>
  <c r="AC223" i="12"/>
  <c r="AC222" i="12"/>
  <c r="AC221" i="12"/>
  <c r="AC220" i="12"/>
  <c r="AF220" i="12" s="1"/>
  <c r="AC219" i="12"/>
  <c r="AC218" i="12"/>
  <c r="AC217" i="12"/>
  <c r="AC216" i="12"/>
  <c r="AF216" i="12" s="1"/>
  <c r="AC215" i="12"/>
  <c r="AC214" i="12"/>
  <c r="AC213" i="12"/>
  <c r="AC212" i="12"/>
  <c r="AF212" i="12" s="1"/>
  <c r="AC211" i="12"/>
  <c r="AC210" i="12"/>
  <c r="AC209" i="12"/>
  <c r="AC208" i="12"/>
  <c r="AF208" i="12" s="1"/>
  <c r="AC207" i="12"/>
  <c r="AC206" i="12"/>
  <c r="AC205" i="12"/>
  <c r="AC204" i="12"/>
  <c r="AF204" i="12" s="1"/>
  <c r="AC203" i="12"/>
  <c r="AC202" i="12"/>
  <c r="AC201" i="12"/>
  <c r="AC200" i="12"/>
  <c r="AC199" i="12"/>
  <c r="AC198" i="12"/>
  <c r="AC197" i="12"/>
  <c r="AC196" i="12"/>
  <c r="AC195" i="12"/>
  <c r="AC194" i="12"/>
  <c r="AC193" i="12"/>
  <c r="AC192" i="12"/>
  <c r="AC191" i="12"/>
  <c r="AC190" i="12"/>
  <c r="AC189" i="12"/>
  <c r="AC188" i="12"/>
  <c r="AC187" i="12"/>
  <c r="AC186" i="12"/>
  <c r="AC185" i="12"/>
  <c r="AC184" i="12"/>
  <c r="AC183" i="12"/>
  <c r="AC182" i="12"/>
  <c r="AC181" i="12"/>
  <c r="AC180" i="12"/>
  <c r="AC179" i="12"/>
  <c r="AC178" i="12"/>
  <c r="AC177" i="12"/>
  <c r="AC176" i="12"/>
  <c r="AC175" i="12"/>
  <c r="AC174" i="12"/>
  <c r="AC173" i="12"/>
  <c r="AC172" i="12"/>
  <c r="AC171" i="12"/>
  <c r="AC170" i="12"/>
  <c r="AC169" i="12"/>
  <c r="AC168" i="12"/>
  <c r="AC167" i="12"/>
  <c r="AC166" i="12"/>
  <c r="AC165" i="12"/>
  <c r="AC164" i="12"/>
  <c r="AC163" i="12"/>
  <c r="AC162" i="12"/>
  <c r="AC161" i="12"/>
  <c r="AC160" i="12"/>
  <c r="AC159" i="12"/>
  <c r="AC158" i="12"/>
  <c r="AC157" i="12"/>
  <c r="AC156" i="12"/>
  <c r="AC155" i="12"/>
  <c r="AC154" i="12"/>
  <c r="AC153" i="12"/>
  <c r="AC152" i="12"/>
  <c r="AC151" i="12"/>
  <c r="AC150" i="12"/>
  <c r="AC149" i="12"/>
  <c r="AC148" i="12"/>
  <c r="AC147" i="12"/>
  <c r="AC146" i="12"/>
  <c r="AC145" i="12"/>
  <c r="AC144" i="12"/>
  <c r="AC143" i="12"/>
  <c r="AC142" i="12"/>
  <c r="AC141" i="12"/>
  <c r="AC140" i="12"/>
  <c r="AC139" i="12"/>
  <c r="AC138" i="12"/>
  <c r="AC137" i="12"/>
  <c r="AC136" i="12"/>
  <c r="AC135" i="12"/>
  <c r="AC134" i="12"/>
  <c r="AC133" i="12"/>
  <c r="AC132" i="12"/>
  <c r="AC131" i="12"/>
  <c r="AC130" i="12"/>
  <c r="AC129" i="12"/>
  <c r="AC128" i="12"/>
  <c r="AC127" i="12"/>
  <c r="AC126" i="12"/>
  <c r="AC125" i="12"/>
  <c r="AC124" i="12"/>
  <c r="AC123" i="12"/>
  <c r="AC122" i="12"/>
  <c r="AC121" i="12"/>
  <c r="AC120" i="12"/>
  <c r="AC119" i="12"/>
  <c r="AC118" i="12"/>
  <c r="AC117" i="12"/>
  <c r="AC116" i="12"/>
  <c r="AC115" i="12"/>
  <c r="AC114" i="12"/>
  <c r="AC113" i="12"/>
  <c r="AC112" i="12"/>
  <c r="AC111" i="12"/>
  <c r="AC110" i="12"/>
  <c r="AC109" i="12"/>
  <c r="AC108" i="12"/>
  <c r="AC107" i="12"/>
  <c r="AC106" i="12"/>
  <c r="AC105" i="12"/>
  <c r="AC104" i="12"/>
  <c r="AF104" i="12" s="1"/>
  <c r="AC103" i="12"/>
  <c r="AC102" i="12"/>
  <c r="AC101" i="12"/>
  <c r="AC100" i="12"/>
  <c r="AC99" i="12"/>
  <c r="AC98" i="12"/>
  <c r="AC97" i="12"/>
  <c r="AC96" i="12"/>
  <c r="AC95" i="12"/>
  <c r="AC94" i="12"/>
  <c r="AC93" i="12"/>
  <c r="AC92" i="12"/>
  <c r="AC91" i="12"/>
  <c r="AC90" i="12"/>
  <c r="AC89" i="12"/>
  <c r="AC88" i="12"/>
  <c r="AF88" i="12" s="1"/>
  <c r="AC87" i="12"/>
  <c r="AC86" i="12"/>
  <c r="AC85" i="12"/>
  <c r="AC84" i="12"/>
  <c r="AC83" i="12"/>
  <c r="AC82" i="12"/>
  <c r="AC81" i="12"/>
  <c r="AC80" i="12"/>
  <c r="AC79" i="12"/>
  <c r="AC78" i="12"/>
  <c r="AC77" i="12"/>
  <c r="AC76" i="12"/>
  <c r="AC75" i="12"/>
  <c r="AC74" i="12"/>
  <c r="AC73" i="12"/>
  <c r="AC72" i="12"/>
  <c r="AF72" i="12" s="1"/>
  <c r="AC71" i="12"/>
  <c r="AC70" i="12"/>
  <c r="AF70" i="12" s="1"/>
  <c r="AC69" i="12"/>
  <c r="AC68" i="12"/>
  <c r="AC67" i="12"/>
  <c r="AC66" i="12"/>
  <c r="AF66" i="12" s="1"/>
  <c r="AC65" i="12"/>
  <c r="AC64" i="12"/>
  <c r="AF64" i="12" s="1"/>
  <c r="AC63" i="12"/>
  <c r="AC62" i="12"/>
  <c r="AF62" i="12" s="1"/>
  <c r="AC61" i="12"/>
  <c r="AC60" i="12"/>
  <c r="AC59" i="12"/>
  <c r="AC58" i="12"/>
  <c r="AF58" i="12" s="1"/>
  <c r="AC57" i="12"/>
  <c r="AC56" i="12"/>
  <c r="AF56" i="12" s="1"/>
  <c r="AC55" i="12"/>
  <c r="AC54" i="12"/>
  <c r="AF54" i="12" s="1"/>
  <c r="AC53" i="12"/>
  <c r="AC52" i="12"/>
  <c r="AC51" i="12"/>
  <c r="AC50" i="12"/>
  <c r="AF50" i="12" s="1"/>
  <c r="AC49" i="12"/>
  <c r="AC48" i="12"/>
  <c r="AF48" i="12" s="1"/>
  <c r="AC47" i="12"/>
  <c r="AC46" i="12"/>
  <c r="AF46" i="12" s="1"/>
  <c r="AC45" i="12"/>
  <c r="AC44" i="12"/>
  <c r="AC43" i="12"/>
  <c r="AC42" i="12"/>
  <c r="AF42" i="12" s="1"/>
  <c r="AC41" i="12"/>
  <c r="AC40" i="12"/>
  <c r="AF40" i="12" s="1"/>
  <c r="AC39" i="12"/>
  <c r="AC38" i="12"/>
  <c r="AF38" i="12" s="1"/>
  <c r="AC37" i="12"/>
  <c r="AC36" i="12"/>
  <c r="AC35" i="12"/>
  <c r="AC34" i="12"/>
  <c r="AF34" i="12" s="1"/>
  <c r="AC33" i="12"/>
  <c r="AC32" i="12"/>
  <c r="AF32" i="12" s="1"/>
  <c r="AC31" i="12"/>
  <c r="AC30" i="12"/>
  <c r="AF30" i="12" s="1"/>
  <c r="AC29" i="12"/>
  <c r="AC28" i="12"/>
  <c r="AF28" i="12" s="1"/>
  <c r="AC27" i="12"/>
  <c r="AC26" i="12"/>
  <c r="AC25" i="12"/>
  <c r="AC24" i="12"/>
  <c r="AF24" i="12" s="1"/>
  <c r="AC23" i="12"/>
  <c r="AC22" i="12"/>
  <c r="AF22" i="12" s="1"/>
  <c r="AC21" i="12"/>
  <c r="AC20" i="12"/>
  <c r="AF20" i="12" s="1"/>
  <c r="AC19" i="12"/>
  <c r="AC18" i="12"/>
  <c r="AC17" i="12"/>
  <c r="AC16" i="12"/>
  <c r="AF16" i="12" s="1"/>
  <c r="AC15" i="12"/>
  <c r="AC14" i="12"/>
  <c r="AF14" i="12" s="1"/>
  <c r="AC13" i="12"/>
  <c r="AC12" i="12"/>
  <c r="AF12" i="12" s="1"/>
  <c r="AC11" i="12"/>
  <c r="AC10" i="12"/>
  <c r="AC9" i="12"/>
  <c r="AC8" i="12"/>
  <c r="AF8" i="12" s="1"/>
  <c r="AC7" i="12"/>
  <c r="AC6" i="12"/>
  <c r="AF6" i="12" s="1"/>
  <c r="X241" i="12"/>
  <c r="AA241" i="12" s="1"/>
  <c r="X240" i="12"/>
  <c r="AA240" i="12" s="1"/>
  <c r="X239" i="12"/>
  <c r="AA239" i="12" s="1"/>
  <c r="X238" i="12"/>
  <c r="AA238" i="12" s="1"/>
  <c r="X237" i="12"/>
  <c r="AA237" i="12" s="1"/>
  <c r="X236" i="12"/>
  <c r="AA236" i="12" s="1"/>
  <c r="X235" i="12"/>
  <c r="AA235" i="12" s="1"/>
  <c r="X234" i="12"/>
  <c r="AA234" i="12" s="1"/>
  <c r="X233" i="12"/>
  <c r="AA233" i="12" s="1"/>
  <c r="X232" i="12"/>
  <c r="AA232" i="12" s="1"/>
  <c r="X231" i="12"/>
  <c r="AA231" i="12" s="1"/>
  <c r="X230" i="12"/>
  <c r="AA230" i="12" s="1"/>
  <c r="X229" i="12"/>
  <c r="AA229" i="12" s="1"/>
  <c r="X228" i="12"/>
  <c r="AA228" i="12" s="1"/>
  <c r="X227" i="12"/>
  <c r="AA227" i="12" s="1"/>
  <c r="X226" i="12"/>
  <c r="AA226" i="12" s="1"/>
  <c r="X225" i="12"/>
  <c r="AA225" i="12" s="1"/>
  <c r="X224" i="12"/>
  <c r="AA224" i="12" s="1"/>
  <c r="X223" i="12"/>
  <c r="AA223" i="12" s="1"/>
  <c r="X222" i="12"/>
  <c r="AA222" i="12" s="1"/>
  <c r="X221" i="12"/>
  <c r="AA221" i="12" s="1"/>
  <c r="X220" i="12"/>
  <c r="AA220" i="12" s="1"/>
  <c r="X219" i="12"/>
  <c r="AA219" i="12" s="1"/>
  <c r="X218" i="12"/>
  <c r="AA218" i="12" s="1"/>
  <c r="X217" i="12"/>
  <c r="AA217" i="12" s="1"/>
  <c r="X216" i="12"/>
  <c r="AA216" i="12" s="1"/>
  <c r="X215" i="12"/>
  <c r="AA215" i="12" s="1"/>
  <c r="X214" i="12"/>
  <c r="AA214" i="12" s="1"/>
  <c r="X213" i="12"/>
  <c r="AA213" i="12" s="1"/>
  <c r="X212" i="12"/>
  <c r="AA212" i="12" s="1"/>
  <c r="X211" i="12"/>
  <c r="AA211" i="12" s="1"/>
  <c r="X210" i="12"/>
  <c r="AA210" i="12" s="1"/>
  <c r="X209" i="12"/>
  <c r="AA209" i="12" s="1"/>
  <c r="X208" i="12"/>
  <c r="AA208" i="12" s="1"/>
  <c r="X207" i="12"/>
  <c r="AA207" i="12" s="1"/>
  <c r="X206" i="12"/>
  <c r="AA206" i="12" s="1"/>
  <c r="X205" i="12"/>
  <c r="AA205" i="12" s="1"/>
  <c r="X204" i="12"/>
  <c r="AA204" i="12" s="1"/>
  <c r="X203" i="12"/>
  <c r="AA203" i="12" s="1"/>
  <c r="X202" i="12"/>
  <c r="AA202" i="12" s="1"/>
  <c r="X201" i="12"/>
  <c r="AA201" i="12" s="1"/>
  <c r="X200" i="12"/>
  <c r="AA200" i="12" s="1"/>
  <c r="X199" i="12"/>
  <c r="AA199" i="12" s="1"/>
  <c r="X198" i="12"/>
  <c r="AA198" i="12" s="1"/>
  <c r="X197" i="12"/>
  <c r="AA197" i="12" s="1"/>
  <c r="X196" i="12"/>
  <c r="AA196" i="12" s="1"/>
  <c r="X195" i="12"/>
  <c r="AA195" i="12" s="1"/>
  <c r="X194" i="12"/>
  <c r="AA194" i="12" s="1"/>
  <c r="X193" i="12"/>
  <c r="AA193" i="12" s="1"/>
  <c r="X192" i="12"/>
  <c r="AA192" i="12" s="1"/>
  <c r="X191" i="12"/>
  <c r="AA191" i="12" s="1"/>
  <c r="X190" i="12"/>
  <c r="AA190" i="12" s="1"/>
  <c r="X189" i="12"/>
  <c r="AA189" i="12" s="1"/>
  <c r="X188" i="12"/>
  <c r="AA188" i="12" s="1"/>
  <c r="X187" i="12"/>
  <c r="AA187" i="12" s="1"/>
  <c r="X186" i="12"/>
  <c r="AA186" i="12" s="1"/>
  <c r="X185" i="12"/>
  <c r="AA185" i="12" s="1"/>
  <c r="X184" i="12"/>
  <c r="AA184" i="12" s="1"/>
  <c r="X183" i="12"/>
  <c r="AA183" i="12" s="1"/>
  <c r="X182" i="12"/>
  <c r="AA182" i="12" s="1"/>
  <c r="X181" i="12"/>
  <c r="AA181" i="12" s="1"/>
  <c r="X180" i="12"/>
  <c r="AA180" i="12" s="1"/>
  <c r="X179" i="12"/>
  <c r="AA179" i="12" s="1"/>
  <c r="X178" i="12"/>
  <c r="AA178" i="12" s="1"/>
  <c r="X177" i="12"/>
  <c r="AA177" i="12" s="1"/>
  <c r="X176" i="12"/>
  <c r="AA176" i="12" s="1"/>
  <c r="X175" i="12"/>
  <c r="AA175" i="12" s="1"/>
  <c r="X174" i="12"/>
  <c r="AA174" i="12" s="1"/>
  <c r="X173" i="12"/>
  <c r="AA173" i="12" s="1"/>
  <c r="X172" i="12"/>
  <c r="AA172" i="12" s="1"/>
  <c r="X171" i="12"/>
  <c r="AA171" i="12" s="1"/>
  <c r="X170" i="12"/>
  <c r="AA170" i="12" s="1"/>
  <c r="X169" i="12"/>
  <c r="AA169" i="12" s="1"/>
  <c r="X168" i="12"/>
  <c r="AA168" i="12" s="1"/>
  <c r="X167" i="12"/>
  <c r="AA167" i="12" s="1"/>
  <c r="X166" i="12"/>
  <c r="AA166" i="12" s="1"/>
  <c r="X165" i="12"/>
  <c r="AA165" i="12" s="1"/>
  <c r="X164" i="12"/>
  <c r="AA164" i="12" s="1"/>
  <c r="X163" i="12"/>
  <c r="AA163" i="12" s="1"/>
  <c r="X162" i="12"/>
  <c r="AA162" i="12" s="1"/>
  <c r="X161" i="12"/>
  <c r="AA161" i="12" s="1"/>
  <c r="X160" i="12"/>
  <c r="AA160" i="12" s="1"/>
  <c r="X159" i="12"/>
  <c r="AA159" i="12" s="1"/>
  <c r="X158" i="12"/>
  <c r="AA158" i="12" s="1"/>
  <c r="X157" i="12"/>
  <c r="AA157" i="12" s="1"/>
  <c r="X156" i="12"/>
  <c r="AA156" i="12" s="1"/>
  <c r="X155" i="12"/>
  <c r="AA155" i="12" s="1"/>
  <c r="X154" i="12"/>
  <c r="AA154" i="12" s="1"/>
  <c r="X153" i="12"/>
  <c r="AA153" i="12" s="1"/>
  <c r="X152" i="12"/>
  <c r="AA152" i="12" s="1"/>
  <c r="X151" i="12"/>
  <c r="AA151" i="12" s="1"/>
  <c r="X150" i="12"/>
  <c r="AA150" i="12" s="1"/>
  <c r="X149" i="12"/>
  <c r="AA149" i="12" s="1"/>
  <c r="X148" i="12"/>
  <c r="AA148" i="12" s="1"/>
  <c r="X147" i="12"/>
  <c r="AA147" i="12" s="1"/>
  <c r="X146" i="12"/>
  <c r="AA146" i="12" s="1"/>
  <c r="X145" i="12"/>
  <c r="AA145" i="12" s="1"/>
  <c r="X144" i="12"/>
  <c r="AA144" i="12" s="1"/>
  <c r="X143" i="12"/>
  <c r="AA143" i="12" s="1"/>
  <c r="X142" i="12"/>
  <c r="AA142" i="12" s="1"/>
  <c r="X141" i="12"/>
  <c r="AA141" i="12" s="1"/>
  <c r="X140" i="12"/>
  <c r="AA140" i="12" s="1"/>
  <c r="X139" i="12"/>
  <c r="AA139" i="12" s="1"/>
  <c r="X138" i="12"/>
  <c r="AA138" i="12" s="1"/>
  <c r="X137" i="12"/>
  <c r="AA137" i="12" s="1"/>
  <c r="X136" i="12"/>
  <c r="AA136" i="12" s="1"/>
  <c r="X135" i="12"/>
  <c r="AA135" i="12" s="1"/>
  <c r="X134" i="12"/>
  <c r="AA134" i="12" s="1"/>
  <c r="X133" i="12"/>
  <c r="AA133" i="12" s="1"/>
  <c r="X132" i="12"/>
  <c r="AA132" i="12" s="1"/>
  <c r="X131" i="12"/>
  <c r="AA131" i="12" s="1"/>
  <c r="X130" i="12"/>
  <c r="AA130" i="12" s="1"/>
  <c r="X129" i="12"/>
  <c r="AA129" i="12" s="1"/>
  <c r="X128" i="12"/>
  <c r="AA128" i="12" s="1"/>
  <c r="X127" i="12"/>
  <c r="AA127" i="12" s="1"/>
  <c r="X126" i="12"/>
  <c r="AA126" i="12" s="1"/>
  <c r="X125" i="12"/>
  <c r="AA125" i="12" s="1"/>
  <c r="X124" i="12"/>
  <c r="AA124" i="12" s="1"/>
  <c r="X123" i="12"/>
  <c r="AA123" i="12" s="1"/>
  <c r="X122" i="12"/>
  <c r="AA122" i="12" s="1"/>
  <c r="X121" i="12"/>
  <c r="AA121" i="12" s="1"/>
  <c r="X120" i="12"/>
  <c r="AA120" i="12" s="1"/>
  <c r="X119" i="12"/>
  <c r="AA119" i="12" s="1"/>
  <c r="X118" i="12"/>
  <c r="AA118" i="12" s="1"/>
  <c r="X117" i="12"/>
  <c r="AA117" i="12" s="1"/>
  <c r="X116" i="12"/>
  <c r="AA116" i="12" s="1"/>
  <c r="X115" i="12"/>
  <c r="AA115" i="12" s="1"/>
  <c r="X114" i="12"/>
  <c r="AA114" i="12" s="1"/>
  <c r="X113" i="12"/>
  <c r="AA113" i="12" s="1"/>
  <c r="X112" i="12"/>
  <c r="AA112" i="12" s="1"/>
  <c r="X111" i="12"/>
  <c r="AA111" i="12" s="1"/>
  <c r="X110" i="12"/>
  <c r="AA110" i="12" s="1"/>
  <c r="X109" i="12"/>
  <c r="AA109" i="12" s="1"/>
  <c r="X108" i="12"/>
  <c r="AA108" i="12" s="1"/>
  <c r="X107" i="12"/>
  <c r="AA107" i="12" s="1"/>
  <c r="X106" i="12"/>
  <c r="AA106" i="12" s="1"/>
  <c r="X105" i="12"/>
  <c r="AA105" i="12" s="1"/>
  <c r="X104" i="12"/>
  <c r="AA104" i="12" s="1"/>
  <c r="X103" i="12"/>
  <c r="AA103" i="12" s="1"/>
  <c r="X102" i="12"/>
  <c r="AA102" i="12" s="1"/>
  <c r="X101" i="12"/>
  <c r="AA101" i="12" s="1"/>
  <c r="X100" i="12"/>
  <c r="AA100" i="12" s="1"/>
  <c r="X99" i="12"/>
  <c r="AA99" i="12" s="1"/>
  <c r="X98" i="12"/>
  <c r="AA98" i="12" s="1"/>
  <c r="X97" i="12"/>
  <c r="AA97" i="12" s="1"/>
  <c r="X96" i="12"/>
  <c r="AA96" i="12" s="1"/>
  <c r="X95" i="12"/>
  <c r="AA95" i="12" s="1"/>
  <c r="X94" i="12"/>
  <c r="AA94" i="12" s="1"/>
  <c r="X93" i="12"/>
  <c r="AA93" i="12" s="1"/>
  <c r="X92" i="12"/>
  <c r="AA92" i="12" s="1"/>
  <c r="X91" i="12"/>
  <c r="AA91" i="12" s="1"/>
  <c r="X90" i="12"/>
  <c r="AA90" i="12" s="1"/>
  <c r="X89" i="12"/>
  <c r="AA89" i="12" s="1"/>
  <c r="X88" i="12"/>
  <c r="AA88" i="12" s="1"/>
  <c r="X87" i="12"/>
  <c r="AA87" i="12" s="1"/>
  <c r="X86" i="12"/>
  <c r="AA86" i="12" s="1"/>
  <c r="X85" i="12"/>
  <c r="AA85" i="12" s="1"/>
  <c r="X84" i="12"/>
  <c r="AA84" i="12" s="1"/>
  <c r="X83" i="12"/>
  <c r="AA83" i="12" s="1"/>
  <c r="X82" i="12"/>
  <c r="AA82" i="12" s="1"/>
  <c r="X81" i="12"/>
  <c r="AA81" i="12" s="1"/>
  <c r="X80" i="12"/>
  <c r="AA80" i="12" s="1"/>
  <c r="X79" i="12"/>
  <c r="AA79" i="12" s="1"/>
  <c r="X78" i="12"/>
  <c r="AA78" i="12" s="1"/>
  <c r="X77" i="12"/>
  <c r="AA77" i="12" s="1"/>
  <c r="X76" i="12"/>
  <c r="AA76" i="12" s="1"/>
  <c r="X75" i="12"/>
  <c r="AA75" i="12" s="1"/>
  <c r="X74" i="12"/>
  <c r="AA74" i="12" s="1"/>
  <c r="X73" i="12"/>
  <c r="AA73" i="12" s="1"/>
  <c r="X72" i="12"/>
  <c r="AA72" i="12" s="1"/>
  <c r="X71" i="12"/>
  <c r="AA71" i="12" s="1"/>
  <c r="X70" i="12"/>
  <c r="AA70" i="12" s="1"/>
  <c r="X69" i="12"/>
  <c r="AA69" i="12" s="1"/>
  <c r="X68" i="12"/>
  <c r="AA68" i="12" s="1"/>
  <c r="X67" i="12"/>
  <c r="AA67" i="12" s="1"/>
  <c r="X66" i="12"/>
  <c r="AA66" i="12" s="1"/>
  <c r="X65" i="12"/>
  <c r="AA65" i="12" s="1"/>
  <c r="X64" i="12"/>
  <c r="AA64" i="12" s="1"/>
  <c r="X63" i="12"/>
  <c r="AA63" i="12" s="1"/>
  <c r="X62" i="12"/>
  <c r="AA62" i="12" s="1"/>
  <c r="X61" i="12"/>
  <c r="AA61" i="12" s="1"/>
  <c r="X60" i="12"/>
  <c r="AA60" i="12" s="1"/>
  <c r="X59" i="12"/>
  <c r="AA59" i="12" s="1"/>
  <c r="X58" i="12"/>
  <c r="AA58" i="12" s="1"/>
  <c r="X57" i="12"/>
  <c r="AA57" i="12" s="1"/>
  <c r="X56" i="12"/>
  <c r="AA56" i="12" s="1"/>
  <c r="X55" i="12"/>
  <c r="AA55" i="12" s="1"/>
  <c r="X54" i="12"/>
  <c r="AA54" i="12" s="1"/>
  <c r="X53" i="12"/>
  <c r="AA53" i="12" s="1"/>
  <c r="X52" i="12"/>
  <c r="AA52" i="12" s="1"/>
  <c r="X51" i="12"/>
  <c r="AA51" i="12" s="1"/>
  <c r="X50" i="12"/>
  <c r="AA50" i="12" s="1"/>
  <c r="X49" i="12"/>
  <c r="AA49" i="12" s="1"/>
  <c r="X48" i="12"/>
  <c r="AA48" i="12" s="1"/>
  <c r="X47" i="12"/>
  <c r="AA47" i="12" s="1"/>
  <c r="X46" i="12"/>
  <c r="AA46" i="12" s="1"/>
  <c r="X45" i="12"/>
  <c r="AA45" i="12" s="1"/>
  <c r="X44" i="12"/>
  <c r="AA44" i="12" s="1"/>
  <c r="X43" i="12"/>
  <c r="AA43" i="12" s="1"/>
  <c r="X42" i="12"/>
  <c r="AA42" i="12" s="1"/>
  <c r="X41" i="12"/>
  <c r="AA41" i="12" s="1"/>
  <c r="X40" i="12"/>
  <c r="AA40" i="12" s="1"/>
  <c r="X39" i="12"/>
  <c r="AA39" i="12" s="1"/>
  <c r="X38" i="12"/>
  <c r="AA38" i="12" s="1"/>
  <c r="X37" i="12"/>
  <c r="AA37" i="12" s="1"/>
  <c r="X36" i="12"/>
  <c r="AA36" i="12" s="1"/>
  <c r="X35" i="12"/>
  <c r="AA35" i="12" s="1"/>
  <c r="X34" i="12"/>
  <c r="AA34" i="12" s="1"/>
  <c r="X33" i="12"/>
  <c r="AA33" i="12" s="1"/>
  <c r="X32" i="12"/>
  <c r="AA32" i="12" s="1"/>
  <c r="X31" i="12"/>
  <c r="AA31" i="12" s="1"/>
  <c r="X30" i="12"/>
  <c r="AA30" i="12" s="1"/>
  <c r="X29" i="12"/>
  <c r="AA29" i="12" s="1"/>
  <c r="X28" i="12"/>
  <c r="AA28" i="12" s="1"/>
  <c r="X27" i="12"/>
  <c r="AA27" i="12" s="1"/>
  <c r="X26" i="12"/>
  <c r="AA26" i="12" s="1"/>
  <c r="X25" i="12"/>
  <c r="AA25" i="12" s="1"/>
  <c r="X24" i="12"/>
  <c r="AA24" i="12" s="1"/>
  <c r="X23" i="12"/>
  <c r="AA23" i="12" s="1"/>
  <c r="X22" i="12"/>
  <c r="AA22" i="12" s="1"/>
  <c r="X21" i="12"/>
  <c r="AA21" i="12" s="1"/>
  <c r="X20" i="12"/>
  <c r="AA20" i="12" s="1"/>
  <c r="X19" i="12"/>
  <c r="AA19" i="12" s="1"/>
  <c r="X18" i="12"/>
  <c r="AA18" i="12" s="1"/>
  <c r="X17" i="12"/>
  <c r="AA17" i="12" s="1"/>
  <c r="X16" i="12"/>
  <c r="AA16" i="12" s="1"/>
  <c r="X15" i="12"/>
  <c r="AA15" i="12" s="1"/>
  <c r="X14" i="12"/>
  <c r="AA14" i="12" s="1"/>
  <c r="X13" i="12"/>
  <c r="AA13" i="12" s="1"/>
  <c r="X12" i="12"/>
  <c r="AA12" i="12" s="1"/>
  <c r="X11" i="12"/>
  <c r="AA11" i="12" s="1"/>
  <c r="X10" i="12"/>
  <c r="AA10" i="12" s="1"/>
  <c r="X9" i="12"/>
  <c r="AA9" i="12" s="1"/>
  <c r="X8" i="12"/>
  <c r="AA8" i="12" s="1"/>
  <c r="X7" i="12"/>
  <c r="AA7" i="12" s="1"/>
  <c r="X6" i="12"/>
  <c r="AA6" i="12" s="1"/>
  <c r="R241" i="12"/>
  <c r="U241" i="12" s="1"/>
  <c r="Q241" i="12"/>
  <c r="N241" i="12"/>
  <c r="L241" i="12"/>
  <c r="K241" i="12"/>
  <c r="I241" i="12"/>
  <c r="H241" i="12"/>
  <c r="R240" i="12"/>
  <c r="Q240" i="12"/>
  <c r="N240" i="12"/>
  <c r="L240" i="12"/>
  <c r="K240" i="12"/>
  <c r="I240" i="12"/>
  <c r="H240" i="12"/>
  <c r="R239" i="12"/>
  <c r="U239" i="12" s="1"/>
  <c r="Z239" i="12" s="1"/>
  <c r="Q239" i="12"/>
  <c r="N239" i="12"/>
  <c r="L239" i="12"/>
  <c r="K239" i="12"/>
  <c r="I239" i="12"/>
  <c r="H239" i="12"/>
  <c r="R238" i="12"/>
  <c r="Q238" i="12"/>
  <c r="N238" i="12"/>
  <c r="L238" i="12"/>
  <c r="K238" i="12"/>
  <c r="I238" i="12"/>
  <c r="H238" i="12"/>
  <c r="R237" i="12"/>
  <c r="Q237" i="12"/>
  <c r="N237" i="12"/>
  <c r="L237" i="12"/>
  <c r="K237" i="12"/>
  <c r="I237" i="12"/>
  <c r="H237" i="12"/>
  <c r="R236" i="12"/>
  <c r="Q236" i="12"/>
  <c r="N236" i="12"/>
  <c r="L236" i="12"/>
  <c r="K236" i="12"/>
  <c r="I236" i="12"/>
  <c r="H236" i="12"/>
  <c r="R235" i="12"/>
  <c r="U235" i="12" s="1"/>
  <c r="Q235" i="12"/>
  <c r="N235" i="12"/>
  <c r="L235" i="12"/>
  <c r="K235" i="12"/>
  <c r="I235" i="12"/>
  <c r="H235" i="12"/>
  <c r="R234" i="12"/>
  <c r="Q234" i="12"/>
  <c r="N234" i="12"/>
  <c r="L234" i="12"/>
  <c r="K234" i="12"/>
  <c r="I234" i="12"/>
  <c r="H234" i="12"/>
  <c r="R233" i="12"/>
  <c r="Q233" i="12"/>
  <c r="N233" i="12"/>
  <c r="L233" i="12"/>
  <c r="K233" i="12"/>
  <c r="I233" i="12"/>
  <c r="H233" i="12"/>
  <c r="R232" i="12"/>
  <c r="Q232" i="12"/>
  <c r="N232" i="12"/>
  <c r="L232" i="12"/>
  <c r="K232" i="12"/>
  <c r="I232" i="12"/>
  <c r="H232" i="12"/>
  <c r="R231" i="12"/>
  <c r="Q231" i="12"/>
  <c r="N231" i="12"/>
  <c r="L231" i="12"/>
  <c r="K231" i="12"/>
  <c r="I231" i="12"/>
  <c r="H231" i="12"/>
  <c r="R230" i="12"/>
  <c r="U230" i="12" s="1"/>
  <c r="Q230" i="12"/>
  <c r="N230" i="12"/>
  <c r="L230" i="12"/>
  <c r="K230" i="12"/>
  <c r="I230" i="12"/>
  <c r="H230" i="12"/>
  <c r="R229" i="12"/>
  <c r="Q229" i="12"/>
  <c r="N229" i="12"/>
  <c r="L229" i="12"/>
  <c r="K229" i="12"/>
  <c r="I229" i="12"/>
  <c r="H229" i="12"/>
  <c r="R228" i="12"/>
  <c r="Q228" i="12"/>
  <c r="N228" i="12"/>
  <c r="L228" i="12"/>
  <c r="K228" i="12"/>
  <c r="I228" i="12"/>
  <c r="H228" i="12"/>
  <c r="R227" i="12"/>
  <c r="U227" i="12" s="1"/>
  <c r="Q227" i="12"/>
  <c r="N227" i="12"/>
  <c r="L227" i="12"/>
  <c r="K227" i="12"/>
  <c r="I227" i="12"/>
  <c r="H227" i="12"/>
  <c r="R226" i="12"/>
  <c r="Q226" i="12"/>
  <c r="N226" i="12"/>
  <c r="L226" i="12"/>
  <c r="K226" i="12"/>
  <c r="I226" i="12"/>
  <c r="H226" i="12"/>
  <c r="R225" i="12"/>
  <c r="Q225" i="12"/>
  <c r="N225" i="12"/>
  <c r="L225" i="12"/>
  <c r="K225" i="12"/>
  <c r="I225" i="12"/>
  <c r="H225" i="12"/>
  <c r="R224" i="12"/>
  <c r="Q224" i="12"/>
  <c r="N224" i="12"/>
  <c r="L224" i="12"/>
  <c r="K224" i="12"/>
  <c r="I224" i="12"/>
  <c r="H224" i="12"/>
  <c r="R223" i="12"/>
  <c r="Q223" i="12"/>
  <c r="N223" i="12"/>
  <c r="L223" i="12"/>
  <c r="K223" i="12"/>
  <c r="I223" i="12"/>
  <c r="H223" i="12"/>
  <c r="R222" i="12"/>
  <c r="Q222" i="12"/>
  <c r="N222" i="12"/>
  <c r="L222" i="12"/>
  <c r="K222" i="12"/>
  <c r="I222" i="12"/>
  <c r="H222" i="12"/>
  <c r="R221" i="12"/>
  <c r="U221" i="12" s="1"/>
  <c r="Q221" i="12"/>
  <c r="N221" i="12"/>
  <c r="L221" i="12"/>
  <c r="K221" i="12"/>
  <c r="I221" i="12"/>
  <c r="H221" i="12"/>
  <c r="R220" i="12"/>
  <c r="Q220" i="12"/>
  <c r="N220" i="12"/>
  <c r="L220" i="12"/>
  <c r="K220" i="12"/>
  <c r="I220" i="12"/>
  <c r="H220" i="12"/>
  <c r="R219" i="12"/>
  <c r="U219" i="12" s="1"/>
  <c r="Q219" i="12"/>
  <c r="N219" i="12"/>
  <c r="L219" i="12"/>
  <c r="K219" i="12"/>
  <c r="I219" i="12"/>
  <c r="H219" i="12"/>
  <c r="R218" i="12"/>
  <c r="Q218" i="12"/>
  <c r="N218" i="12"/>
  <c r="L218" i="12"/>
  <c r="K218" i="12"/>
  <c r="I218" i="12"/>
  <c r="H218" i="12"/>
  <c r="R217" i="12"/>
  <c r="Q217" i="12"/>
  <c r="N217" i="12"/>
  <c r="L217" i="12"/>
  <c r="K217" i="12"/>
  <c r="I217" i="12"/>
  <c r="H217" i="12"/>
  <c r="R216" i="12"/>
  <c r="Q216" i="12"/>
  <c r="N216" i="12"/>
  <c r="L216" i="12"/>
  <c r="K216" i="12"/>
  <c r="I216" i="12"/>
  <c r="H216" i="12"/>
  <c r="R215" i="12"/>
  <c r="Q215" i="12"/>
  <c r="N215" i="12"/>
  <c r="L215" i="12"/>
  <c r="K215" i="12"/>
  <c r="I215" i="12"/>
  <c r="H215" i="12"/>
  <c r="R214" i="12"/>
  <c r="Q214" i="12"/>
  <c r="N214" i="12"/>
  <c r="L214" i="12"/>
  <c r="K214" i="12"/>
  <c r="I214" i="12"/>
  <c r="H214" i="12"/>
  <c r="R213" i="12"/>
  <c r="Q213" i="12"/>
  <c r="N213" i="12"/>
  <c r="L213" i="12"/>
  <c r="K213" i="12"/>
  <c r="I213" i="12"/>
  <c r="H213" i="12"/>
  <c r="R212" i="12"/>
  <c r="Q212" i="12"/>
  <c r="N212" i="12"/>
  <c r="L212" i="12"/>
  <c r="K212" i="12"/>
  <c r="I212" i="12"/>
  <c r="H212" i="12"/>
  <c r="R211" i="12"/>
  <c r="U211" i="12" s="1"/>
  <c r="Q211" i="12"/>
  <c r="N211" i="12"/>
  <c r="L211" i="12"/>
  <c r="K211" i="12"/>
  <c r="I211" i="12"/>
  <c r="H211" i="12"/>
  <c r="R210" i="12"/>
  <c r="Q210" i="12"/>
  <c r="N210" i="12"/>
  <c r="L210" i="12"/>
  <c r="K210" i="12"/>
  <c r="I210" i="12"/>
  <c r="H210" i="12"/>
  <c r="R209" i="12"/>
  <c r="U209" i="12" s="1"/>
  <c r="Q209" i="12"/>
  <c r="N209" i="12"/>
  <c r="L209" i="12"/>
  <c r="K209" i="12"/>
  <c r="I209" i="12"/>
  <c r="H209" i="12"/>
  <c r="R208" i="12"/>
  <c r="Q208" i="12"/>
  <c r="N208" i="12"/>
  <c r="L208" i="12"/>
  <c r="K208" i="12"/>
  <c r="I208" i="12"/>
  <c r="H208" i="12"/>
  <c r="R207" i="12"/>
  <c r="Q207" i="12"/>
  <c r="N207" i="12"/>
  <c r="L207" i="12"/>
  <c r="K207" i="12"/>
  <c r="I207" i="12"/>
  <c r="H207" i="12"/>
  <c r="R206" i="12"/>
  <c r="Q206" i="12"/>
  <c r="N206" i="12"/>
  <c r="L206" i="12"/>
  <c r="K206" i="12"/>
  <c r="I206" i="12"/>
  <c r="H206" i="12"/>
  <c r="R205" i="12"/>
  <c r="Q205" i="12"/>
  <c r="N205" i="12"/>
  <c r="L205" i="12"/>
  <c r="K205" i="12"/>
  <c r="I205" i="12"/>
  <c r="H205" i="12"/>
  <c r="R204" i="12"/>
  <c r="Q204" i="12"/>
  <c r="N204" i="12"/>
  <c r="L204" i="12"/>
  <c r="K204" i="12"/>
  <c r="I204" i="12"/>
  <c r="H204" i="12"/>
  <c r="R203" i="12"/>
  <c r="U203" i="12" s="1"/>
  <c r="Q203" i="12"/>
  <c r="N203" i="12"/>
  <c r="L203" i="12"/>
  <c r="K203" i="12"/>
  <c r="I203" i="12"/>
  <c r="H203" i="12"/>
  <c r="R202" i="12"/>
  <c r="Q202" i="12"/>
  <c r="N202" i="12"/>
  <c r="L202" i="12"/>
  <c r="K202" i="12"/>
  <c r="I202" i="12"/>
  <c r="H202" i="12"/>
  <c r="R201" i="12"/>
  <c r="Q201" i="12"/>
  <c r="N201" i="12"/>
  <c r="L201" i="12"/>
  <c r="K201" i="12"/>
  <c r="I201" i="12"/>
  <c r="H201" i="12"/>
  <c r="R200" i="12"/>
  <c r="Q200" i="12"/>
  <c r="N200" i="12"/>
  <c r="L200" i="12"/>
  <c r="K200" i="12"/>
  <c r="I200" i="12"/>
  <c r="H200" i="12"/>
  <c r="R199" i="12"/>
  <c r="U199" i="12" s="1"/>
  <c r="Q199" i="12"/>
  <c r="N199" i="12"/>
  <c r="L199" i="12"/>
  <c r="K199" i="12"/>
  <c r="I199" i="12"/>
  <c r="H199" i="12"/>
  <c r="R198" i="12"/>
  <c r="U198" i="12" s="1"/>
  <c r="Q198" i="12"/>
  <c r="N198" i="12"/>
  <c r="L198" i="12"/>
  <c r="K198" i="12"/>
  <c r="I198" i="12"/>
  <c r="H198" i="12"/>
  <c r="R197" i="12"/>
  <c r="Q197" i="12"/>
  <c r="N197" i="12"/>
  <c r="L197" i="12"/>
  <c r="K197" i="12"/>
  <c r="I197" i="12"/>
  <c r="H197" i="12"/>
  <c r="R196" i="12"/>
  <c r="Q196" i="12"/>
  <c r="N196" i="12"/>
  <c r="L196" i="12"/>
  <c r="K196" i="12"/>
  <c r="I196" i="12"/>
  <c r="H196" i="12"/>
  <c r="R195" i="12"/>
  <c r="Q195" i="12"/>
  <c r="N195" i="12"/>
  <c r="L195" i="12"/>
  <c r="K195" i="12"/>
  <c r="I195" i="12"/>
  <c r="H195" i="12"/>
  <c r="R194" i="12"/>
  <c r="Q194" i="12"/>
  <c r="N194" i="12"/>
  <c r="L194" i="12"/>
  <c r="K194" i="12"/>
  <c r="I194" i="12"/>
  <c r="H194" i="12"/>
  <c r="R193" i="12"/>
  <c r="Q193" i="12"/>
  <c r="N193" i="12"/>
  <c r="L193" i="12"/>
  <c r="K193" i="12"/>
  <c r="I193" i="12"/>
  <c r="H193" i="12"/>
  <c r="R192" i="12"/>
  <c r="Q192" i="12"/>
  <c r="N192" i="12"/>
  <c r="L192" i="12"/>
  <c r="K192" i="12"/>
  <c r="I192" i="12"/>
  <c r="H192" i="12"/>
  <c r="R191" i="12"/>
  <c r="Q191" i="12"/>
  <c r="N191" i="12"/>
  <c r="L191" i="12"/>
  <c r="K191" i="12"/>
  <c r="I191" i="12"/>
  <c r="H191" i="12"/>
  <c r="R190" i="12"/>
  <c r="Q190" i="12"/>
  <c r="N190" i="12"/>
  <c r="L190" i="12"/>
  <c r="K190" i="12"/>
  <c r="I190" i="12"/>
  <c r="H190" i="12"/>
  <c r="R189" i="12"/>
  <c r="U189" i="12" s="1"/>
  <c r="Q189" i="12"/>
  <c r="N189" i="12"/>
  <c r="L189" i="12"/>
  <c r="K189" i="12"/>
  <c r="I189" i="12"/>
  <c r="H189" i="12"/>
  <c r="R188" i="12"/>
  <c r="Q188" i="12"/>
  <c r="N188" i="12"/>
  <c r="L188" i="12"/>
  <c r="K188" i="12"/>
  <c r="I188" i="12"/>
  <c r="H188" i="12"/>
  <c r="R187" i="12"/>
  <c r="U187" i="12" s="1"/>
  <c r="Q187" i="12"/>
  <c r="N187" i="12"/>
  <c r="L187" i="12"/>
  <c r="K187" i="12"/>
  <c r="I187" i="12"/>
  <c r="H187" i="12"/>
  <c r="R186" i="12"/>
  <c r="Q186" i="12"/>
  <c r="N186" i="12"/>
  <c r="L186" i="12"/>
  <c r="K186" i="12"/>
  <c r="I186" i="12"/>
  <c r="H186" i="12"/>
  <c r="R185" i="12"/>
  <c r="Q185" i="12"/>
  <c r="N185" i="12"/>
  <c r="L185" i="12"/>
  <c r="K185" i="12"/>
  <c r="I185" i="12"/>
  <c r="H185" i="12"/>
  <c r="R184" i="12"/>
  <c r="Q184" i="12"/>
  <c r="N184" i="12"/>
  <c r="L184" i="12"/>
  <c r="K184" i="12"/>
  <c r="I184" i="12"/>
  <c r="H184" i="12"/>
  <c r="R183" i="12"/>
  <c r="U183" i="12" s="1"/>
  <c r="Q183" i="12"/>
  <c r="N183" i="12"/>
  <c r="L183" i="12"/>
  <c r="K183" i="12"/>
  <c r="I183" i="12"/>
  <c r="H183" i="12"/>
  <c r="R182" i="12"/>
  <c r="Q182" i="12"/>
  <c r="N182" i="12"/>
  <c r="L182" i="12"/>
  <c r="K182" i="12"/>
  <c r="I182" i="12"/>
  <c r="H182" i="12"/>
  <c r="R181" i="12"/>
  <c r="Q181" i="12"/>
  <c r="N181" i="12"/>
  <c r="L181" i="12"/>
  <c r="K181" i="12"/>
  <c r="I181" i="12"/>
  <c r="H181" i="12"/>
  <c r="R180" i="12"/>
  <c r="Q180" i="12"/>
  <c r="N180" i="12"/>
  <c r="L180" i="12"/>
  <c r="K180" i="12"/>
  <c r="I180" i="12"/>
  <c r="H180" i="12"/>
  <c r="R179" i="12"/>
  <c r="Q179" i="12"/>
  <c r="N179" i="12"/>
  <c r="L179" i="12"/>
  <c r="K179" i="12"/>
  <c r="I179" i="12"/>
  <c r="H179" i="12"/>
  <c r="R178" i="12"/>
  <c r="Q178" i="12"/>
  <c r="N178" i="12"/>
  <c r="L178" i="12"/>
  <c r="K178" i="12"/>
  <c r="I178" i="12"/>
  <c r="H178" i="12"/>
  <c r="R177" i="12"/>
  <c r="U177" i="12" s="1"/>
  <c r="Q177" i="12"/>
  <c r="N177" i="12"/>
  <c r="L177" i="12"/>
  <c r="K177" i="12"/>
  <c r="I177" i="12"/>
  <c r="H177" i="12"/>
  <c r="R176" i="12"/>
  <c r="Q176" i="12"/>
  <c r="N176" i="12"/>
  <c r="L176" i="12"/>
  <c r="K176" i="12"/>
  <c r="I176" i="12"/>
  <c r="H176" i="12"/>
  <c r="R175" i="12"/>
  <c r="Q175" i="12"/>
  <c r="N175" i="12"/>
  <c r="L175" i="12"/>
  <c r="K175" i="12"/>
  <c r="I175" i="12"/>
  <c r="H175" i="12"/>
  <c r="R174" i="12"/>
  <c r="Q174" i="12"/>
  <c r="N174" i="12"/>
  <c r="L174" i="12"/>
  <c r="K174" i="12"/>
  <c r="I174" i="12"/>
  <c r="H174" i="12"/>
  <c r="R173" i="12"/>
  <c r="Q173" i="12"/>
  <c r="N173" i="12"/>
  <c r="L173" i="12"/>
  <c r="K173" i="12"/>
  <c r="I173" i="12"/>
  <c r="H173" i="12"/>
  <c r="R172" i="12"/>
  <c r="Q172" i="12"/>
  <c r="N172" i="12"/>
  <c r="L172" i="12"/>
  <c r="K172" i="12"/>
  <c r="I172" i="12"/>
  <c r="H172" i="12"/>
  <c r="R171" i="12"/>
  <c r="Q171" i="12"/>
  <c r="N171" i="12"/>
  <c r="L171" i="12"/>
  <c r="K171" i="12"/>
  <c r="I171" i="12"/>
  <c r="H171" i="12"/>
  <c r="R170" i="12"/>
  <c r="Q170" i="12"/>
  <c r="N170" i="12"/>
  <c r="L170" i="12"/>
  <c r="K170" i="12"/>
  <c r="I170" i="12"/>
  <c r="H170" i="12"/>
  <c r="R169" i="12"/>
  <c r="Q169" i="12"/>
  <c r="N169" i="12"/>
  <c r="L169" i="12"/>
  <c r="K169" i="12"/>
  <c r="I169" i="12"/>
  <c r="H169" i="12"/>
  <c r="R168" i="12"/>
  <c r="Q168" i="12"/>
  <c r="N168" i="12"/>
  <c r="L168" i="12"/>
  <c r="K168" i="12"/>
  <c r="I168" i="12"/>
  <c r="H168" i="12"/>
  <c r="R167" i="12"/>
  <c r="Q167" i="12"/>
  <c r="N167" i="12"/>
  <c r="L167" i="12"/>
  <c r="K167" i="12"/>
  <c r="I167" i="12"/>
  <c r="H167" i="12"/>
  <c r="R166" i="12"/>
  <c r="U166" i="12" s="1"/>
  <c r="Q166" i="12"/>
  <c r="N166" i="12"/>
  <c r="L166" i="12"/>
  <c r="K166" i="12"/>
  <c r="I166" i="12"/>
  <c r="H166" i="12"/>
  <c r="R165" i="12"/>
  <c r="Q165" i="12"/>
  <c r="N165" i="12"/>
  <c r="L165" i="12"/>
  <c r="K165" i="12"/>
  <c r="I165" i="12"/>
  <c r="H165" i="12"/>
  <c r="R164" i="12"/>
  <c r="Q164" i="12"/>
  <c r="N164" i="12"/>
  <c r="L164" i="12"/>
  <c r="K164" i="12"/>
  <c r="I164" i="12"/>
  <c r="H164" i="12"/>
  <c r="R163" i="12"/>
  <c r="Q163" i="12"/>
  <c r="N163" i="12"/>
  <c r="L163" i="12"/>
  <c r="K163" i="12"/>
  <c r="I163" i="12"/>
  <c r="H163" i="12"/>
  <c r="R162" i="12"/>
  <c r="Q162" i="12"/>
  <c r="N162" i="12"/>
  <c r="L162" i="12"/>
  <c r="K162" i="12"/>
  <c r="I162" i="12"/>
  <c r="H162" i="12"/>
  <c r="R161" i="12"/>
  <c r="Q161" i="12"/>
  <c r="N161" i="12"/>
  <c r="L161" i="12"/>
  <c r="K161" i="12"/>
  <c r="I161" i="12"/>
  <c r="H161" i="12"/>
  <c r="R160" i="12"/>
  <c r="Q160" i="12"/>
  <c r="N160" i="12"/>
  <c r="L160" i="12"/>
  <c r="K160" i="12"/>
  <c r="I160" i="12"/>
  <c r="H160" i="12"/>
  <c r="R159" i="12"/>
  <c r="Q159" i="12"/>
  <c r="N159" i="12"/>
  <c r="L159" i="12"/>
  <c r="K159" i="12"/>
  <c r="I159" i="12"/>
  <c r="H159" i="12"/>
  <c r="R158" i="12"/>
  <c r="Q158" i="12"/>
  <c r="N158" i="12"/>
  <c r="L158" i="12"/>
  <c r="K158" i="12"/>
  <c r="I158" i="12"/>
  <c r="H158" i="12"/>
  <c r="R157" i="12"/>
  <c r="Q157" i="12"/>
  <c r="N157" i="12"/>
  <c r="L157" i="12"/>
  <c r="K157" i="12"/>
  <c r="I157" i="12"/>
  <c r="H157" i="12"/>
  <c r="R156" i="12"/>
  <c r="Q156" i="12"/>
  <c r="N156" i="12"/>
  <c r="L156" i="12"/>
  <c r="K156" i="12"/>
  <c r="I156" i="12"/>
  <c r="H156" i="12"/>
  <c r="R155" i="12"/>
  <c r="Q155" i="12"/>
  <c r="N155" i="12"/>
  <c r="L155" i="12"/>
  <c r="K155" i="12"/>
  <c r="I155" i="12"/>
  <c r="H155" i="12"/>
  <c r="R154" i="12"/>
  <c r="Q154" i="12"/>
  <c r="N154" i="12"/>
  <c r="L154" i="12"/>
  <c r="K154" i="12"/>
  <c r="I154" i="12"/>
  <c r="H154" i="12"/>
  <c r="R153" i="12"/>
  <c r="Q153" i="12"/>
  <c r="N153" i="12"/>
  <c r="L153" i="12"/>
  <c r="K153" i="12"/>
  <c r="I153" i="12"/>
  <c r="H153" i="12"/>
  <c r="R152" i="12"/>
  <c r="Q152" i="12"/>
  <c r="N152" i="12"/>
  <c r="L152" i="12"/>
  <c r="K152" i="12"/>
  <c r="I152" i="12"/>
  <c r="H152" i="12"/>
  <c r="R151" i="12"/>
  <c r="Q151" i="12"/>
  <c r="N151" i="12"/>
  <c r="L151" i="12"/>
  <c r="K151" i="12"/>
  <c r="I151" i="12"/>
  <c r="H151" i="12"/>
  <c r="R150" i="12"/>
  <c r="Q150" i="12"/>
  <c r="N150" i="12"/>
  <c r="L150" i="12"/>
  <c r="K150" i="12"/>
  <c r="I150" i="12"/>
  <c r="H150" i="12"/>
  <c r="R149" i="12"/>
  <c r="Q149" i="12"/>
  <c r="N149" i="12"/>
  <c r="L149" i="12"/>
  <c r="K149" i="12"/>
  <c r="I149" i="12"/>
  <c r="H149" i="12"/>
  <c r="R148" i="12"/>
  <c r="Q148" i="12"/>
  <c r="N148" i="12"/>
  <c r="L148" i="12"/>
  <c r="K148" i="12"/>
  <c r="I148" i="12"/>
  <c r="H148" i="12"/>
  <c r="R147" i="12"/>
  <c r="Q147" i="12"/>
  <c r="N147" i="12"/>
  <c r="L147" i="12"/>
  <c r="K147" i="12"/>
  <c r="I147" i="12"/>
  <c r="H147" i="12"/>
  <c r="R146" i="12"/>
  <c r="Q146" i="12"/>
  <c r="N146" i="12"/>
  <c r="L146" i="12"/>
  <c r="K146" i="12"/>
  <c r="I146" i="12"/>
  <c r="H146" i="12"/>
  <c r="R145" i="12"/>
  <c r="U145" i="12" s="1"/>
  <c r="Q145" i="12"/>
  <c r="N145" i="12"/>
  <c r="L145" i="12"/>
  <c r="K145" i="12"/>
  <c r="I145" i="12"/>
  <c r="H145" i="12"/>
  <c r="R144" i="12"/>
  <c r="Q144" i="12"/>
  <c r="N144" i="12"/>
  <c r="L144" i="12"/>
  <c r="K144" i="12"/>
  <c r="I144" i="12"/>
  <c r="H144" i="12"/>
  <c r="R143" i="12"/>
  <c r="Q143" i="12"/>
  <c r="N143" i="12"/>
  <c r="L143" i="12"/>
  <c r="K143" i="12"/>
  <c r="I143" i="12"/>
  <c r="H143" i="12"/>
  <c r="R142" i="12"/>
  <c r="Q142" i="12"/>
  <c r="N142" i="12"/>
  <c r="L142" i="12"/>
  <c r="K142" i="12"/>
  <c r="I142" i="12"/>
  <c r="H142" i="12"/>
  <c r="R141" i="12"/>
  <c r="Q141" i="12"/>
  <c r="N141" i="12"/>
  <c r="L141" i="12"/>
  <c r="K141" i="12"/>
  <c r="I141" i="12"/>
  <c r="H141" i="12"/>
  <c r="R140" i="12"/>
  <c r="Q140" i="12"/>
  <c r="N140" i="12"/>
  <c r="L140" i="12"/>
  <c r="K140" i="12"/>
  <c r="I140" i="12"/>
  <c r="H140" i="12"/>
  <c r="R139" i="12"/>
  <c r="Q139" i="12"/>
  <c r="N139" i="12"/>
  <c r="L139" i="12"/>
  <c r="K139" i="12"/>
  <c r="I139" i="12"/>
  <c r="H139" i="12"/>
  <c r="R138" i="12"/>
  <c r="Q138" i="12"/>
  <c r="N138" i="12"/>
  <c r="L138" i="12"/>
  <c r="K138" i="12"/>
  <c r="I138" i="12"/>
  <c r="H138" i="12"/>
  <c r="R137" i="12"/>
  <c r="Q137" i="12"/>
  <c r="N137" i="12"/>
  <c r="L137" i="12"/>
  <c r="K137" i="12"/>
  <c r="I137" i="12"/>
  <c r="H137" i="12"/>
  <c r="R136" i="12"/>
  <c r="Q136" i="12"/>
  <c r="N136" i="12"/>
  <c r="L136" i="12"/>
  <c r="K136" i="12"/>
  <c r="I136" i="12"/>
  <c r="H136" i="12"/>
  <c r="R135" i="12"/>
  <c r="Q135" i="12"/>
  <c r="N135" i="12"/>
  <c r="L135" i="12"/>
  <c r="K135" i="12"/>
  <c r="I135" i="12"/>
  <c r="H135" i="12"/>
  <c r="R134" i="12"/>
  <c r="U134" i="12" s="1"/>
  <c r="Q134" i="12"/>
  <c r="N134" i="12"/>
  <c r="L134" i="12"/>
  <c r="K134" i="12"/>
  <c r="I134" i="12"/>
  <c r="H134" i="12"/>
  <c r="R133" i="12"/>
  <c r="Q133" i="12"/>
  <c r="N133" i="12"/>
  <c r="L133" i="12"/>
  <c r="K133" i="12"/>
  <c r="I133" i="12"/>
  <c r="H133" i="12"/>
  <c r="R132" i="12"/>
  <c r="Q132" i="12"/>
  <c r="N132" i="12"/>
  <c r="L132" i="12"/>
  <c r="K132" i="12"/>
  <c r="I132" i="12"/>
  <c r="H132" i="12"/>
  <c r="R131" i="12"/>
  <c r="Q131" i="12"/>
  <c r="N131" i="12"/>
  <c r="L131" i="12"/>
  <c r="K131" i="12"/>
  <c r="I131" i="12"/>
  <c r="H131" i="12"/>
  <c r="R130" i="12"/>
  <c r="Q130" i="12"/>
  <c r="N130" i="12"/>
  <c r="L130" i="12"/>
  <c r="K130" i="12"/>
  <c r="I130" i="12"/>
  <c r="H130" i="12"/>
  <c r="R129" i="12"/>
  <c r="Q129" i="12"/>
  <c r="N129" i="12"/>
  <c r="L129" i="12"/>
  <c r="K129" i="12"/>
  <c r="I129" i="12"/>
  <c r="H129" i="12"/>
  <c r="R128" i="12"/>
  <c r="Q128" i="12"/>
  <c r="N128" i="12"/>
  <c r="L128" i="12"/>
  <c r="K128" i="12"/>
  <c r="I128" i="12"/>
  <c r="H128" i="12"/>
  <c r="R127" i="12"/>
  <c r="Q127" i="12"/>
  <c r="N127" i="12"/>
  <c r="L127" i="12"/>
  <c r="K127" i="12"/>
  <c r="I127" i="12"/>
  <c r="H127" i="12"/>
  <c r="R126" i="12"/>
  <c r="Q126" i="12"/>
  <c r="N126" i="12"/>
  <c r="L126" i="12"/>
  <c r="K126" i="12"/>
  <c r="I126" i="12"/>
  <c r="H126" i="12"/>
  <c r="R125" i="12"/>
  <c r="Q125" i="12"/>
  <c r="N125" i="12"/>
  <c r="L125" i="12"/>
  <c r="K125" i="12"/>
  <c r="I125" i="12"/>
  <c r="H125" i="12"/>
  <c r="R124" i="12"/>
  <c r="Q124" i="12"/>
  <c r="N124" i="12"/>
  <c r="L124" i="12"/>
  <c r="K124" i="12"/>
  <c r="I124" i="12"/>
  <c r="H124" i="12"/>
  <c r="R123" i="12"/>
  <c r="U123" i="12" s="1"/>
  <c r="Q123" i="12"/>
  <c r="N123" i="12"/>
  <c r="L123" i="12"/>
  <c r="K123" i="12"/>
  <c r="I123" i="12"/>
  <c r="H123" i="12"/>
  <c r="R122" i="12"/>
  <c r="Q122" i="12"/>
  <c r="N122" i="12"/>
  <c r="L122" i="12"/>
  <c r="K122" i="12"/>
  <c r="I122" i="12"/>
  <c r="H122" i="12"/>
  <c r="R121" i="12"/>
  <c r="Q121" i="12"/>
  <c r="N121" i="12"/>
  <c r="L121" i="12"/>
  <c r="K121" i="12"/>
  <c r="I121" i="12"/>
  <c r="H121" i="12"/>
  <c r="R120" i="12"/>
  <c r="Q120" i="12"/>
  <c r="N120" i="12"/>
  <c r="L120" i="12"/>
  <c r="K120" i="12"/>
  <c r="I120" i="12"/>
  <c r="H120" i="12"/>
  <c r="R119" i="12"/>
  <c r="Q119" i="12"/>
  <c r="N119" i="12"/>
  <c r="L119" i="12"/>
  <c r="K119" i="12"/>
  <c r="I119" i="12"/>
  <c r="H119" i="12"/>
  <c r="R118" i="12"/>
  <c r="Q118" i="12"/>
  <c r="N118" i="12"/>
  <c r="L118" i="12"/>
  <c r="K118" i="12"/>
  <c r="I118" i="12"/>
  <c r="H118" i="12"/>
  <c r="R117" i="12"/>
  <c r="Q117" i="12"/>
  <c r="N117" i="12"/>
  <c r="L117" i="12"/>
  <c r="K117" i="12"/>
  <c r="I117" i="12"/>
  <c r="H117" i="12"/>
  <c r="R116" i="12"/>
  <c r="Q116" i="12"/>
  <c r="N116" i="12"/>
  <c r="L116" i="12"/>
  <c r="K116" i="12"/>
  <c r="I116" i="12"/>
  <c r="H116" i="12"/>
  <c r="R115" i="12"/>
  <c r="Q115" i="12"/>
  <c r="N115" i="12"/>
  <c r="L115" i="12"/>
  <c r="K115" i="12"/>
  <c r="I115" i="12"/>
  <c r="H115" i="12"/>
  <c r="R114" i="12"/>
  <c r="Q114" i="12"/>
  <c r="N114" i="12"/>
  <c r="L114" i="12"/>
  <c r="K114" i="12"/>
  <c r="I114" i="12"/>
  <c r="H114" i="12"/>
  <c r="R113" i="12"/>
  <c r="Q113" i="12"/>
  <c r="N113" i="12"/>
  <c r="L113" i="12"/>
  <c r="K113" i="12"/>
  <c r="I113" i="12"/>
  <c r="H113" i="12"/>
  <c r="R112" i="12"/>
  <c r="Q112" i="12"/>
  <c r="N112" i="12"/>
  <c r="L112" i="12"/>
  <c r="K112" i="12"/>
  <c r="I112" i="12"/>
  <c r="H112" i="12"/>
  <c r="R111" i="12"/>
  <c r="Q111" i="12"/>
  <c r="N111" i="12"/>
  <c r="L111" i="12"/>
  <c r="K111" i="12"/>
  <c r="I111" i="12"/>
  <c r="H111" i="12"/>
  <c r="R110" i="12"/>
  <c r="Q110" i="12"/>
  <c r="N110" i="12"/>
  <c r="L110" i="12"/>
  <c r="K110" i="12"/>
  <c r="I110" i="12"/>
  <c r="H110" i="12"/>
  <c r="R109" i="12"/>
  <c r="Q109" i="12"/>
  <c r="N109" i="12"/>
  <c r="L109" i="12"/>
  <c r="K109" i="12"/>
  <c r="I109" i="12"/>
  <c r="H109" i="12"/>
  <c r="R108" i="12"/>
  <c r="Q108" i="12"/>
  <c r="N108" i="12"/>
  <c r="L108" i="12"/>
  <c r="K108" i="12"/>
  <c r="I108" i="12"/>
  <c r="H108" i="12"/>
  <c r="R107" i="12"/>
  <c r="Q107" i="12"/>
  <c r="N107" i="12"/>
  <c r="L107" i="12"/>
  <c r="K107" i="12"/>
  <c r="I107" i="12"/>
  <c r="H107" i="12"/>
  <c r="R106" i="12"/>
  <c r="Q106" i="12"/>
  <c r="N106" i="12"/>
  <c r="L106" i="12"/>
  <c r="K106" i="12"/>
  <c r="I106" i="12"/>
  <c r="H106" i="12"/>
  <c r="R105" i="12"/>
  <c r="Q105" i="12"/>
  <c r="N105" i="12"/>
  <c r="L105" i="12"/>
  <c r="K105" i="12"/>
  <c r="I105" i="12"/>
  <c r="H105" i="12"/>
  <c r="R104" i="12"/>
  <c r="Q104" i="12"/>
  <c r="N104" i="12"/>
  <c r="L104" i="12"/>
  <c r="K104" i="12"/>
  <c r="I104" i="12"/>
  <c r="H104" i="12"/>
  <c r="R103" i="12"/>
  <c r="Q103" i="12"/>
  <c r="N103" i="12"/>
  <c r="L103" i="12"/>
  <c r="K103" i="12"/>
  <c r="I103" i="12"/>
  <c r="H103" i="12"/>
  <c r="R102" i="12"/>
  <c r="U102" i="12" s="1"/>
  <c r="Q102" i="12"/>
  <c r="N102" i="12"/>
  <c r="L102" i="12"/>
  <c r="K102" i="12"/>
  <c r="I102" i="12"/>
  <c r="H102" i="12"/>
  <c r="R101" i="12"/>
  <c r="Q101" i="12"/>
  <c r="N101" i="12"/>
  <c r="L101" i="12"/>
  <c r="K101" i="12"/>
  <c r="I101" i="12"/>
  <c r="H101" i="12"/>
  <c r="R100" i="12"/>
  <c r="Q100" i="12"/>
  <c r="N100" i="12"/>
  <c r="L100" i="12"/>
  <c r="K100" i="12"/>
  <c r="I100" i="12"/>
  <c r="H100" i="12"/>
  <c r="R99" i="12"/>
  <c r="Q99" i="12"/>
  <c r="N99" i="12"/>
  <c r="L99" i="12"/>
  <c r="K99" i="12"/>
  <c r="I99" i="12"/>
  <c r="H99" i="12"/>
  <c r="R98" i="12"/>
  <c r="Q98" i="12"/>
  <c r="N98" i="12"/>
  <c r="L98" i="12"/>
  <c r="K98" i="12"/>
  <c r="I98" i="12"/>
  <c r="H98" i="12"/>
  <c r="R97" i="12"/>
  <c r="Q97" i="12"/>
  <c r="N97" i="12"/>
  <c r="L97" i="12"/>
  <c r="K97" i="12"/>
  <c r="I97" i="12"/>
  <c r="H97" i="12"/>
  <c r="R96" i="12"/>
  <c r="Q96" i="12"/>
  <c r="N96" i="12"/>
  <c r="L96" i="12"/>
  <c r="K96" i="12"/>
  <c r="I96" i="12"/>
  <c r="H96" i="12"/>
  <c r="R95" i="12"/>
  <c r="Q95" i="12"/>
  <c r="N95" i="12"/>
  <c r="L95" i="12"/>
  <c r="K95" i="12"/>
  <c r="I95" i="12"/>
  <c r="H95" i="12"/>
  <c r="R94" i="12"/>
  <c r="Q94" i="12"/>
  <c r="N94" i="12"/>
  <c r="L94" i="12"/>
  <c r="K94" i="12"/>
  <c r="I94" i="12"/>
  <c r="H94" i="12"/>
  <c r="R93" i="12"/>
  <c r="U93" i="12" s="1"/>
  <c r="Q93" i="12"/>
  <c r="N93" i="12"/>
  <c r="L93" i="12"/>
  <c r="K93" i="12"/>
  <c r="I93" i="12"/>
  <c r="H93" i="12"/>
  <c r="R92" i="12"/>
  <c r="Q92" i="12"/>
  <c r="N92" i="12"/>
  <c r="L92" i="12"/>
  <c r="K92" i="12"/>
  <c r="I92" i="12"/>
  <c r="H92" i="12"/>
  <c r="R91" i="12"/>
  <c r="U91" i="12" s="1"/>
  <c r="Q91" i="12"/>
  <c r="N91" i="12"/>
  <c r="L91" i="12"/>
  <c r="K91" i="12"/>
  <c r="I91" i="12"/>
  <c r="H91" i="12"/>
  <c r="R90" i="12"/>
  <c r="Q90" i="12"/>
  <c r="N90" i="12"/>
  <c r="L90" i="12"/>
  <c r="K90" i="12"/>
  <c r="I90" i="12"/>
  <c r="H90" i="12"/>
  <c r="R89" i="12"/>
  <c r="Q89" i="12"/>
  <c r="N89" i="12"/>
  <c r="L89" i="12"/>
  <c r="K89" i="12"/>
  <c r="I89" i="12"/>
  <c r="H89" i="12"/>
  <c r="R88" i="12"/>
  <c r="Q88" i="12"/>
  <c r="N88" i="12"/>
  <c r="L88" i="12"/>
  <c r="K88" i="12"/>
  <c r="I88" i="12"/>
  <c r="H88" i="12"/>
  <c r="R87" i="12"/>
  <c r="Q87" i="12"/>
  <c r="N87" i="12"/>
  <c r="L87" i="12"/>
  <c r="K87" i="12"/>
  <c r="I87" i="12"/>
  <c r="H87" i="12"/>
  <c r="R86" i="12"/>
  <c r="Q86" i="12"/>
  <c r="N86" i="12"/>
  <c r="L86" i="12"/>
  <c r="K86" i="12"/>
  <c r="I86" i="12"/>
  <c r="H86" i="12"/>
  <c r="R85" i="12"/>
  <c r="Q85" i="12"/>
  <c r="N85" i="12"/>
  <c r="L85" i="12"/>
  <c r="K85" i="12"/>
  <c r="I85" i="12"/>
  <c r="H85" i="12"/>
  <c r="R84" i="12"/>
  <c r="Q84" i="12"/>
  <c r="N84" i="12"/>
  <c r="L84" i="12"/>
  <c r="K84" i="12"/>
  <c r="I84" i="12"/>
  <c r="H84" i="12"/>
  <c r="R83" i="12"/>
  <c r="Q83" i="12"/>
  <c r="N83" i="12"/>
  <c r="L83" i="12"/>
  <c r="K83" i="12"/>
  <c r="I83" i="12"/>
  <c r="H83" i="12"/>
  <c r="R82" i="12"/>
  <c r="Q82" i="12"/>
  <c r="N82" i="12"/>
  <c r="L82" i="12"/>
  <c r="K82" i="12"/>
  <c r="I82" i="12"/>
  <c r="H82" i="12"/>
  <c r="R81" i="12"/>
  <c r="U81" i="12" s="1"/>
  <c r="Q81" i="12"/>
  <c r="N81" i="12"/>
  <c r="L81" i="12"/>
  <c r="K81" i="12"/>
  <c r="I81" i="12"/>
  <c r="H81" i="12"/>
  <c r="R80" i="12"/>
  <c r="Q80" i="12"/>
  <c r="N80" i="12"/>
  <c r="L80" i="12"/>
  <c r="K80" i="12"/>
  <c r="I80" i="12"/>
  <c r="H80" i="12"/>
  <c r="R79" i="12"/>
  <c r="Q79" i="12"/>
  <c r="N79" i="12"/>
  <c r="L79" i="12"/>
  <c r="K79" i="12"/>
  <c r="I79" i="12"/>
  <c r="H79" i="12"/>
  <c r="R78" i="12"/>
  <c r="Q78" i="12"/>
  <c r="N78" i="12"/>
  <c r="L78" i="12"/>
  <c r="K78" i="12"/>
  <c r="I78" i="12"/>
  <c r="H78" i="12"/>
  <c r="R77" i="12"/>
  <c r="Q77" i="12"/>
  <c r="N77" i="12"/>
  <c r="L77" i="12"/>
  <c r="K77" i="12"/>
  <c r="I77" i="12"/>
  <c r="H77" i="12"/>
  <c r="R76" i="12"/>
  <c r="Q76" i="12"/>
  <c r="N76" i="12"/>
  <c r="L76" i="12"/>
  <c r="K76" i="12"/>
  <c r="I76" i="12"/>
  <c r="H76" i="12"/>
  <c r="R75" i="12"/>
  <c r="Q75" i="12"/>
  <c r="N75" i="12"/>
  <c r="L75" i="12"/>
  <c r="K75" i="12"/>
  <c r="I75" i="12"/>
  <c r="H75" i="12"/>
  <c r="R74" i="12"/>
  <c r="Q74" i="12"/>
  <c r="N74" i="12"/>
  <c r="L74" i="12"/>
  <c r="K74" i="12"/>
  <c r="I74" i="12"/>
  <c r="H74" i="12"/>
  <c r="R73" i="12"/>
  <c r="Q73" i="12"/>
  <c r="N73" i="12"/>
  <c r="L73" i="12"/>
  <c r="K73" i="12"/>
  <c r="I73" i="12"/>
  <c r="H73" i="12"/>
  <c r="R72" i="12"/>
  <c r="Q72" i="12"/>
  <c r="N72" i="12"/>
  <c r="L72" i="12"/>
  <c r="K72" i="12"/>
  <c r="I72" i="12"/>
  <c r="H72" i="12"/>
  <c r="R71" i="12"/>
  <c r="Q71" i="12"/>
  <c r="N71" i="12"/>
  <c r="L71" i="12"/>
  <c r="K71" i="12"/>
  <c r="I71" i="12"/>
  <c r="H71" i="12"/>
  <c r="R70" i="12"/>
  <c r="Q70" i="12"/>
  <c r="N70" i="12"/>
  <c r="L70" i="12"/>
  <c r="K70" i="12"/>
  <c r="I70" i="12"/>
  <c r="H70" i="12"/>
  <c r="R69" i="12"/>
  <c r="Q69" i="12"/>
  <c r="N69" i="12"/>
  <c r="L69" i="12"/>
  <c r="K69" i="12"/>
  <c r="I69" i="12"/>
  <c r="H69" i="12"/>
  <c r="R68" i="12"/>
  <c r="Q68" i="12"/>
  <c r="N68" i="12"/>
  <c r="L68" i="12"/>
  <c r="K68" i="12"/>
  <c r="I68" i="12"/>
  <c r="H68" i="12"/>
  <c r="R67" i="12"/>
  <c r="Q67" i="12"/>
  <c r="N67" i="12"/>
  <c r="L67" i="12"/>
  <c r="K67" i="12"/>
  <c r="I67" i="12"/>
  <c r="H67" i="12"/>
  <c r="R66" i="12"/>
  <c r="Q66" i="12"/>
  <c r="N66" i="12"/>
  <c r="L66" i="12"/>
  <c r="K66" i="12"/>
  <c r="I66" i="12"/>
  <c r="H66" i="12"/>
  <c r="R65" i="12"/>
  <c r="U65" i="12" s="1"/>
  <c r="Q65" i="12"/>
  <c r="N65" i="12"/>
  <c r="L65" i="12"/>
  <c r="K65" i="12"/>
  <c r="I65" i="12"/>
  <c r="H65" i="12"/>
  <c r="R64" i="12"/>
  <c r="Q64" i="12"/>
  <c r="N64" i="12"/>
  <c r="L64" i="12"/>
  <c r="K64" i="12"/>
  <c r="I64" i="12"/>
  <c r="H64" i="12"/>
  <c r="R63" i="12"/>
  <c r="Q63" i="12"/>
  <c r="N63" i="12"/>
  <c r="L63" i="12"/>
  <c r="K63" i="12"/>
  <c r="I63" i="12"/>
  <c r="H63" i="12"/>
  <c r="R62" i="12"/>
  <c r="Q62" i="12"/>
  <c r="N62" i="12"/>
  <c r="L62" i="12"/>
  <c r="K62" i="12"/>
  <c r="I62" i="12"/>
  <c r="H62" i="12"/>
  <c r="R61" i="12"/>
  <c r="U61" i="12" s="1"/>
  <c r="Q61" i="12"/>
  <c r="N61" i="12"/>
  <c r="L61" i="12"/>
  <c r="K61" i="12"/>
  <c r="I61" i="12"/>
  <c r="H61" i="12"/>
  <c r="R60" i="12"/>
  <c r="Q60" i="12"/>
  <c r="N60" i="12"/>
  <c r="L60" i="12"/>
  <c r="K60" i="12"/>
  <c r="I60" i="12"/>
  <c r="H60" i="12"/>
  <c r="R59" i="12"/>
  <c r="Q59" i="12"/>
  <c r="N59" i="12"/>
  <c r="L59" i="12"/>
  <c r="K59" i="12"/>
  <c r="I59" i="12"/>
  <c r="H59" i="12"/>
  <c r="R58" i="12"/>
  <c r="Q58" i="12"/>
  <c r="N58" i="12"/>
  <c r="L58" i="12"/>
  <c r="K58" i="12"/>
  <c r="I58" i="12"/>
  <c r="H58" i="12"/>
  <c r="R57" i="12"/>
  <c r="Q57" i="12"/>
  <c r="N57" i="12"/>
  <c r="L57" i="12"/>
  <c r="K57" i="12"/>
  <c r="I57" i="12"/>
  <c r="H57" i="12"/>
  <c r="R56" i="12"/>
  <c r="Q56" i="12"/>
  <c r="N56" i="12"/>
  <c r="L56" i="12"/>
  <c r="K56" i="12"/>
  <c r="I56" i="12"/>
  <c r="H56" i="12"/>
  <c r="R55" i="12"/>
  <c r="Q55" i="12"/>
  <c r="N55" i="12"/>
  <c r="L55" i="12"/>
  <c r="K55" i="12"/>
  <c r="I55" i="12"/>
  <c r="H55" i="12"/>
  <c r="R54" i="12"/>
  <c r="Q54" i="12"/>
  <c r="N54" i="12"/>
  <c r="L54" i="12"/>
  <c r="K54" i="12"/>
  <c r="I54" i="12"/>
  <c r="H54" i="12"/>
  <c r="R53" i="12"/>
  <c r="Q53" i="12"/>
  <c r="N53" i="12"/>
  <c r="L53" i="12"/>
  <c r="K53" i="12"/>
  <c r="I53" i="12"/>
  <c r="H53" i="12"/>
  <c r="R52" i="12"/>
  <c r="Q52" i="12"/>
  <c r="N52" i="12"/>
  <c r="L52" i="12"/>
  <c r="K52" i="12"/>
  <c r="I52" i="12"/>
  <c r="H52" i="12"/>
  <c r="R51" i="12"/>
  <c r="Q51" i="12"/>
  <c r="N51" i="12"/>
  <c r="L51" i="12"/>
  <c r="K51" i="12"/>
  <c r="I51" i="12"/>
  <c r="H51" i="12"/>
  <c r="R50" i="12"/>
  <c r="Q50" i="12"/>
  <c r="N50" i="12"/>
  <c r="L50" i="12"/>
  <c r="K50" i="12"/>
  <c r="I50" i="12"/>
  <c r="H50" i="12"/>
  <c r="R49" i="12"/>
  <c r="U49" i="12" s="1"/>
  <c r="Q49" i="12"/>
  <c r="N49" i="12"/>
  <c r="L49" i="12"/>
  <c r="K49" i="12"/>
  <c r="I49" i="12"/>
  <c r="H49" i="12"/>
  <c r="R48" i="12"/>
  <c r="Q48" i="12"/>
  <c r="N48" i="12"/>
  <c r="L48" i="12"/>
  <c r="K48" i="12"/>
  <c r="I48" i="12"/>
  <c r="H48" i="12"/>
  <c r="R47" i="12"/>
  <c r="Q47" i="12"/>
  <c r="N47" i="12"/>
  <c r="L47" i="12"/>
  <c r="K47" i="12"/>
  <c r="I47" i="12"/>
  <c r="H47" i="12"/>
  <c r="R46" i="12"/>
  <c r="Q46" i="12"/>
  <c r="N46" i="12"/>
  <c r="L46" i="12"/>
  <c r="K46" i="12"/>
  <c r="I46" i="12"/>
  <c r="H46" i="12"/>
  <c r="R45" i="12"/>
  <c r="Q45" i="12"/>
  <c r="N45" i="12"/>
  <c r="L45" i="12"/>
  <c r="K45" i="12"/>
  <c r="I45" i="12"/>
  <c r="H45" i="12"/>
  <c r="R44" i="12"/>
  <c r="Q44" i="12"/>
  <c r="N44" i="12"/>
  <c r="L44" i="12"/>
  <c r="K44" i="12"/>
  <c r="I44" i="12"/>
  <c r="H44" i="12"/>
  <c r="R43" i="12"/>
  <c r="Q43" i="12"/>
  <c r="N43" i="12"/>
  <c r="L43" i="12"/>
  <c r="K43" i="12"/>
  <c r="I43" i="12"/>
  <c r="H43" i="12"/>
  <c r="R42" i="12"/>
  <c r="Q42" i="12"/>
  <c r="N42" i="12"/>
  <c r="L42" i="12"/>
  <c r="K42" i="12"/>
  <c r="I42" i="12"/>
  <c r="H42" i="12"/>
  <c r="R41" i="12"/>
  <c r="Q41" i="12"/>
  <c r="N41" i="12"/>
  <c r="L41" i="12"/>
  <c r="K41" i="12"/>
  <c r="I41" i="12"/>
  <c r="H41" i="12"/>
  <c r="R40" i="12"/>
  <c r="Q40" i="12"/>
  <c r="N40" i="12"/>
  <c r="L40" i="12"/>
  <c r="K40" i="12"/>
  <c r="I40" i="12"/>
  <c r="H40" i="12"/>
  <c r="R39" i="12"/>
  <c r="Q39" i="12"/>
  <c r="N39" i="12"/>
  <c r="L39" i="12"/>
  <c r="K39" i="12"/>
  <c r="I39" i="12"/>
  <c r="H39" i="12"/>
  <c r="R38" i="12"/>
  <c r="U38" i="12" s="1"/>
  <c r="Q38" i="12"/>
  <c r="N38" i="12"/>
  <c r="L38" i="12"/>
  <c r="K38" i="12"/>
  <c r="I38" i="12"/>
  <c r="H38" i="12"/>
  <c r="R37" i="12"/>
  <c r="Q37" i="12"/>
  <c r="N37" i="12"/>
  <c r="L37" i="12"/>
  <c r="K37" i="12"/>
  <c r="I37" i="12"/>
  <c r="H37" i="12"/>
  <c r="R36" i="12"/>
  <c r="Q36" i="12"/>
  <c r="N36" i="12"/>
  <c r="L36" i="12"/>
  <c r="K36" i="12"/>
  <c r="I36" i="12"/>
  <c r="H36" i="12"/>
  <c r="R35" i="12"/>
  <c r="Q35" i="12"/>
  <c r="N35" i="12"/>
  <c r="L35" i="12"/>
  <c r="K35" i="12"/>
  <c r="I35" i="12"/>
  <c r="H35" i="12"/>
  <c r="R34" i="12"/>
  <c r="Q34" i="12"/>
  <c r="N34" i="12"/>
  <c r="L34" i="12"/>
  <c r="K34" i="12"/>
  <c r="I34" i="12"/>
  <c r="H34" i="12"/>
  <c r="R33" i="12"/>
  <c r="Q33" i="12"/>
  <c r="N33" i="12"/>
  <c r="L33" i="12"/>
  <c r="K33" i="12"/>
  <c r="I33" i="12"/>
  <c r="H33" i="12"/>
  <c r="R32" i="12"/>
  <c r="Q32" i="12"/>
  <c r="N32" i="12"/>
  <c r="L32" i="12"/>
  <c r="K32" i="12"/>
  <c r="I32" i="12"/>
  <c r="H32" i="12"/>
  <c r="R31" i="12"/>
  <c r="Q31" i="12"/>
  <c r="N31" i="12"/>
  <c r="L31" i="12"/>
  <c r="K31" i="12"/>
  <c r="I31" i="12"/>
  <c r="H31" i="12"/>
  <c r="R30" i="12"/>
  <c r="Q30" i="12"/>
  <c r="N30" i="12"/>
  <c r="L30" i="12"/>
  <c r="K30" i="12"/>
  <c r="I30" i="12"/>
  <c r="H30" i="12"/>
  <c r="R29" i="12"/>
  <c r="Q29" i="12"/>
  <c r="N29" i="12"/>
  <c r="L29" i="12"/>
  <c r="K29" i="12"/>
  <c r="I29" i="12"/>
  <c r="H29" i="12"/>
  <c r="R28" i="12"/>
  <c r="Q28" i="12"/>
  <c r="N28" i="12"/>
  <c r="L28" i="12"/>
  <c r="K28" i="12"/>
  <c r="I28" i="12"/>
  <c r="H28" i="12"/>
  <c r="R27" i="12"/>
  <c r="Q27" i="12"/>
  <c r="N27" i="12"/>
  <c r="L27" i="12"/>
  <c r="K27" i="12"/>
  <c r="I27" i="12"/>
  <c r="H27" i="12"/>
  <c r="R26" i="12"/>
  <c r="Q26" i="12"/>
  <c r="N26" i="12"/>
  <c r="L26" i="12"/>
  <c r="K26" i="12"/>
  <c r="I26" i="12"/>
  <c r="H26" i="12"/>
  <c r="R25" i="12"/>
  <c r="Q25" i="12"/>
  <c r="N25" i="12"/>
  <c r="L25" i="12"/>
  <c r="K25" i="12"/>
  <c r="I25" i="12"/>
  <c r="H25" i="12"/>
  <c r="R24" i="12"/>
  <c r="Q24" i="12"/>
  <c r="N24" i="12"/>
  <c r="L24" i="12"/>
  <c r="K24" i="12"/>
  <c r="I24" i="12"/>
  <c r="H24" i="12"/>
  <c r="R23" i="12"/>
  <c r="Q23" i="12"/>
  <c r="N23" i="12"/>
  <c r="L23" i="12"/>
  <c r="K23" i="12"/>
  <c r="I23" i="12"/>
  <c r="H23" i="12"/>
  <c r="R22" i="12"/>
  <c r="Q22" i="12"/>
  <c r="N22" i="12"/>
  <c r="L22" i="12"/>
  <c r="K22" i="12"/>
  <c r="I22" i="12"/>
  <c r="H22" i="12"/>
  <c r="R21" i="12"/>
  <c r="Q21" i="12"/>
  <c r="N21" i="12"/>
  <c r="L21" i="12"/>
  <c r="K21" i="12"/>
  <c r="I21" i="12"/>
  <c r="H21" i="12"/>
  <c r="R20" i="12"/>
  <c r="Q20" i="12"/>
  <c r="N20" i="12"/>
  <c r="L20" i="12"/>
  <c r="K20" i="12"/>
  <c r="I20" i="12"/>
  <c r="H20" i="12"/>
  <c r="R19" i="12"/>
  <c r="Q19" i="12"/>
  <c r="N19" i="12"/>
  <c r="L19" i="12"/>
  <c r="K19" i="12"/>
  <c r="I19" i="12"/>
  <c r="H19" i="12"/>
  <c r="R18" i="12"/>
  <c r="Q18" i="12"/>
  <c r="N18" i="12"/>
  <c r="L18" i="12"/>
  <c r="K18" i="12"/>
  <c r="I18" i="12"/>
  <c r="H18" i="12"/>
  <c r="R17" i="12"/>
  <c r="Q17" i="12"/>
  <c r="N17" i="12"/>
  <c r="L17" i="12"/>
  <c r="K17" i="12"/>
  <c r="I17" i="12"/>
  <c r="H17" i="12"/>
  <c r="R16" i="12"/>
  <c r="Q16" i="12"/>
  <c r="N16" i="12"/>
  <c r="L16" i="12"/>
  <c r="K16" i="12"/>
  <c r="I16" i="12"/>
  <c r="H16" i="12"/>
  <c r="R15" i="12"/>
  <c r="Q15" i="12"/>
  <c r="N15" i="12"/>
  <c r="L15" i="12"/>
  <c r="K15" i="12"/>
  <c r="I15" i="12"/>
  <c r="H15" i="12"/>
  <c r="R14" i="12"/>
  <c r="Q14" i="12"/>
  <c r="N14" i="12"/>
  <c r="L14" i="12"/>
  <c r="K14" i="12"/>
  <c r="I14" i="12"/>
  <c r="H14" i="12"/>
  <c r="R13" i="12"/>
  <c r="Q13" i="12"/>
  <c r="N13" i="12"/>
  <c r="L13" i="12"/>
  <c r="K13" i="12"/>
  <c r="I13" i="12"/>
  <c r="H13" i="12"/>
  <c r="R12" i="12"/>
  <c r="Q12" i="12"/>
  <c r="N12" i="12"/>
  <c r="L12" i="12"/>
  <c r="K12" i="12"/>
  <c r="I12" i="12"/>
  <c r="H12" i="12"/>
  <c r="R11" i="12"/>
  <c r="Q11" i="12"/>
  <c r="N11" i="12"/>
  <c r="L11" i="12"/>
  <c r="K11" i="12"/>
  <c r="I11" i="12"/>
  <c r="H11" i="12"/>
  <c r="R10" i="12"/>
  <c r="Q10" i="12"/>
  <c r="N10" i="12"/>
  <c r="L10" i="12"/>
  <c r="K10" i="12"/>
  <c r="I10" i="12"/>
  <c r="H10" i="12"/>
  <c r="R9" i="12"/>
  <c r="Q9" i="12"/>
  <c r="N9" i="12"/>
  <c r="L9" i="12"/>
  <c r="K9" i="12"/>
  <c r="I9" i="12"/>
  <c r="H9" i="12"/>
  <c r="R8" i="12"/>
  <c r="Q8" i="12"/>
  <c r="N8" i="12"/>
  <c r="L8" i="12"/>
  <c r="K8" i="12"/>
  <c r="I8" i="12"/>
  <c r="H8" i="12"/>
  <c r="R7" i="12"/>
  <c r="Q7" i="12"/>
  <c r="N7" i="12"/>
  <c r="L7" i="12"/>
  <c r="K7" i="12"/>
  <c r="I7" i="12"/>
  <c r="H7" i="12"/>
  <c r="R6" i="12"/>
  <c r="Q6" i="12"/>
  <c r="N6" i="12"/>
  <c r="L6" i="12"/>
  <c r="K6" i="12"/>
  <c r="I6" i="12"/>
  <c r="H6" i="12"/>
  <c r="BP241" i="11"/>
  <c r="BS241" i="11" s="1"/>
  <c r="BP240" i="11"/>
  <c r="BS240" i="11" s="1"/>
  <c r="BP239" i="11"/>
  <c r="BS239" i="11" s="1"/>
  <c r="BP238" i="11"/>
  <c r="BS238" i="11" s="1"/>
  <c r="BP237" i="11"/>
  <c r="BS237" i="11" s="1"/>
  <c r="BP236" i="11"/>
  <c r="BS236" i="11" s="1"/>
  <c r="BP235" i="11"/>
  <c r="BS235" i="11" s="1"/>
  <c r="BP234" i="11"/>
  <c r="BS234" i="11" s="1"/>
  <c r="BP233" i="11"/>
  <c r="BS233" i="11" s="1"/>
  <c r="BP232" i="11"/>
  <c r="BS232" i="11" s="1"/>
  <c r="BP231" i="11"/>
  <c r="BS231" i="11" s="1"/>
  <c r="BP230" i="11"/>
  <c r="BS230" i="11" s="1"/>
  <c r="BP229" i="11"/>
  <c r="BS229" i="11" s="1"/>
  <c r="BP228" i="11"/>
  <c r="BS228" i="11" s="1"/>
  <c r="BP227" i="11"/>
  <c r="BS227" i="11" s="1"/>
  <c r="BP226" i="11"/>
  <c r="BS226" i="11" s="1"/>
  <c r="BP225" i="11"/>
  <c r="BS225" i="11" s="1"/>
  <c r="BP224" i="11"/>
  <c r="BS224" i="11" s="1"/>
  <c r="BP223" i="11"/>
  <c r="BS223" i="11" s="1"/>
  <c r="BP222" i="11"/>
  <c r="BS222" i="11" s="1"/>
  <c r="BP221" i="11"/>
  <c r="BS221" i="11" s="1"/>
  <c r="BP220" i="11"/>
  <c r="BS220" i="11" s="1"/>
  <c r="BP219" i="11"/>
  <c r="BS219" i="11" s="1"/>
  <c r="BP218" i="11"/>
  <c r="BS218" i="11" s="1"/>
  <c r="BP217" i="11"/>
  <c r="BS217" i="11" s="1"/>
  <c r="BP216" i="11"/>
  <c r="BS216" i="11" s="1"/>
  <c r="BP215" i="11"/>
  <c r="BS215" i="11" s="1"/>
  <c r="BP214" i="11"/>
  <c r="BS214" i="11" s="1"/>
  <c r="BP213" i="11"/>
  <c r="BS213" i="11" s="1"/>
  <c r="BP212" i="11"/>
  <c r="BS212" i="11" s="1"/>
  <c r="BP211" i="11"/>
  <c r="BS211" i="11" s="1"/>
  <c r="BP210" i="11"/>
  <c r="BS210" i="11" s="1"/>
  <c r="BP209" i="11"/>
  <c r="BS209" i="11" s="1"/>
  <c r="BP208" i="11"/>
  <c r="BS208" i="11" s="1"/>
  <c r="BP207" i="11"/>
  <c r="BS207" i="11" s="1"/>
  <c r="BP206" i="11"/>
  <c r="BS206" i="11" s="1"/>
  <c r="BP205" i="11"/>
  <c r="BS205" i="11" s="1"/>
  <c r="BP204" i="11"/>
  <c r="BS204" i="11" s="1"/>
  <c r="BP203" i="11"/>
  <c r="BS203" i="11" s="1"/>
  <c r="BP202" i="11"/>
  <c r="BS202" i="11" s="1"/>
  <c r="BP201" i="11"/>
  <c r="BS201" i="11" s="1"/>
  <c r="BP200" i="11"/>
  <c r="BS200" i="11" s="1"/>
  <c r="BP199" i="11"/>
  <c r="BS199" i="11" s="1"/>
  <c r="BP198" i="11"/>
  <c r="BS198" i="11" s="1"/>
  <c r="BP197" i="11"/>
  <c r="BS197" i="11" s="1"/>
  <c r="BP196" i="11"/>
  <c r="BS196" i="11" s="1"/>
  <c r="BP195" i="11"/>
  <c r="BS195" i="11" s="1"/>
  <c r="BP194" i="11"/>
  <c r="BS194" i="11" s="1"/>
  <c r="BP193" i="11"/>
  <c r="BS193" i="11" s="1"/>
  <c r="BP192" i="11"/>
  <c r="BS192" i="11" s="1"/>
  <c r="BP191" i="11"/>
  <c r="BS191" i="11" s="1"/>
  <c r="BP190" i="11"/>
  <c r="BS190" i="11" s="1"/>
  <c r="BP189" i="11"/>
  <c r="BS189" i="11" s="1"/>
  <c r="BP188" i="11"/>
  <c r="BS188" i="11" s="1"/>
  <c r="BP187" i="11"/>
  <c r="BS187" i="11" s="1"/>
  <c r="BP186" i="11"/>
  <c r="BS186" i="11" s="1"/>
  <c r="BP185" i="11"/>
  <c r="BS185" i="11" s="1"/>
  <c r="BP184" i="11"/>
  <c r="BS184" i="11" s="1"/>
  <c r="BP183" i="11"/>
  <c r="BS183" i="11" s="1"/>
  <c r="BP182" i="11"/>
  <c r="BS182" i="11" s="1"/>
  <c r="BP181" i="11"/>
  <c r="BS181" i="11" s="1"/>
  <c r="BP180" i="11"/>
  <c r="BS180" i="11" s="1"/>
  <c r="BP179" i="11"/>
  <c r="BS179" i="11" s="1"/>
  <c r="BP178" i="11"/>
  <c r="BS178" i="11" s="1"/>
  <c r="BP177" i="11"/>
  <c r="BS177" i="11" s="1"/>
  <c r="BP176" i="11"/>
  <c r="BS176" i="11" s="1"/>
  <c r="BP175" i="11"/>
  <c r="BS175" i="11" s="1"/>
  <c r="BP174" i="11"/>
  <c r="BS174" i="11" s="1"/>
  <c r="BP173" i="11"/>
  <c r="BS173" i="11" s="1"/>
  <c r="BP172" i="11"/>
  <c r="BS172" i="11" s="1"/>
  <c r="BP171" i="11"/>
  <c r="BS171" i="11" s="1"/>
  <c r="BP170" i="11"/>
  <c r="BS170" i="11" s="1"/>
  <c r="BP169" i="11"/>
  <c r="BS169" i="11" s="1"/>
  <c r="BP168" i="11"/>
  <c r="BS168" i="11" s="1"/>
  <c r="BP167" i="11"/>
  <c r="BS167" i="11" s="1"/>
  <c r="BP166" i="11"/>
  <c r="BS166" i="11" s="1"/>
  <c r="BP165" i="11"/>
  <c r="BS165" i="11" s="1"/>
  <c r="BP164" i="11"/>
  <c r="BS164" i="11" s="1"/>
  <c r="BP163" i="11"/>
  <c r="BS163" i="11" s="1"/>
  <c r="BP162" i="11"/>
  <c r="BS162" i="11" s="1"/>
  <c r="BP161" i="11"/>
  <c r="BS161" i="11" s="1"/>
  <c r="BP160" i="11"/>
  <c r="BS160" i="11" s="1"/>
  <c r="BP159" i="11"/>
  <c r="BS159" i="11" s="1"/>
  <c r="BP158" i="11"/>
  <c r="BS158" i="11" s="1"/>
  <c r="BP157" i="11"/>
  <c r="BS157" i="11" s="1"/>
  <c r="BP156" i="11"/>
  <c r="BS156" i="11" s="1"/>
  <c r="BP155" i="11"/>
  <c r="BS155" i="11" s="1"/>
  <c r="BP154" i="11"/>
  <c r="BS154" i="11" s="1"/>
  <c r="BP153" i="11"/>
  <c r="BS153" i="11" s="1"/>
  <c r="BP152" i="11"/>
  <c r="BS152" i="11" s="1"/>
  <c r="BP151" i="11"/>
  <c r="BS151" i="11" s="1"/>
  <c r="BP150" i="11"/>
  <c r="BS150" i="11" s="1"/>
  <c r="BP149" i="11"/>
  <c r="BS149" i="11" s="1"/>
  <c r="BP148" i="11"/>
  <c r="BS148" i="11" s="1"/>
  <c r="BP147" i="11"/>
  <c r="BS147" i="11" s="1"/>
  <c r="BP146" i="11"/>
  <c r="BS146" i="11" s="1"/>
  <c r="BP145" i="11"/>
  <c r="BS145" i="11" s="1"/>
  <c r="BP144" i="11"/>
  <c r="BS144" i="11" s="1"/>
  <c r="BP143" i="11"/>
  <c r="BS143" i="11" s="1"/>
  <c r="BP142" i="11"/>
  <c r="BS142" i="11" s="1"/>
  <c r="BP141" i="11"/>
  <c r="BS141" i="11" s="1"/>
  <c r="BP140" i="11"/>
  <c r="BS140" i="11" s="1"/>
  <c r="BP139" i="11"/>
  <c r="BS139" i="11" s="1"/>
  <c r="BP138" i="11"/>
  <c r="BS138" i="11" s="1"/>
  <c r="BP137" i="11"/>
  <c r="BS137" i="11" s="1"/>
  <c r="BP136" i="11"/>
  <c r="BS136" i="11" s="1"/>
  <c r="BP135" i="11"/>
  <c r="BS135" i="11" s="1"/>
  <c r="BP134" i="11"/>
  <c r="BS134" i="11" s="1"/>
  <c r="BP133" i="11"/>
  <c r="BS133" i="11" s="1"/>
  <c r="BP132" i="11"/>
  <c r="BS132" i="11" s="1"/>
  <c r="BP131" i="11"/>
  <c r="BS131" i="11" s="1"/>
  <c r="BP130" i="11"/>
  <c r="BS130" i="11" s="1"/>
  <c r="BP129" i="11"/>
  <c r="BS129" i="11" s="1"/>
  <c r="BP128" i="11"/>
  <c r="BS128" i="11" s="1"/>
  <c r="BP127" i="11"/>
  <c r="BS127" i="11" s="1"/>
  <c r="BP126" i="11"/>
  <c r="BS126" i="11" s="1"/>
  <c r="BP125" i="11"/>
  <c r="BS125" i="11" s="1"/>
  <c r="BP124" i="11"/>
  <c r="BS124" i="11" s="1"/>
  <c r="BP123" i="11"/>
  <c r="BS123" i="11" s="1"/>
  <c r="BP122" i="11"/>
  <c r="BS122" i="11" s="1"/>
  <c r="BP121" i="11"/>
  <c r="BS121" i="11" s="1"/>
  <c r="BP120" i="11"/>
  <c r="BS120" i="11" s="1"/>
  <c r="BP119" i="11"/>
  <c r="BS119" i="11" s="1"/>
  <c r="BP118" i="11"/>
  <c r="BS118" i="11" s="1"/>
  <c r="BP117" i="11"/>
  <c r="BS117" i="11" s="1"/>
  <c r="BP116" i="11"/>
  <c r="BS116" i="11" s="1"/>
  <c r="BP115" i="11"/>
  <c r="BS115" i="11" s="1"/>
  <c r="BP114" i="11"/>
  <c r="BS114" i="11" s="1"/>
  <c r="BP113" i="11"/>
  <c r="BS113" i="11" s="1"/>
  <c r="BP112" i="11"/>
  <c r="BS112" i="11" s="1"/>
  <c r="BP111" i="11"/>
  <c r="BS111" i="11" s="1"/>
  <c r="BP110" i="11"/>
  <c r="BS110" i="11" s="1"/>
  <c r="BP109" i="11"/>
  <c r="BS109" i="11" s="1"/>
  <c r="BP108" i="11"/>
  <c r="BS108" i="11" s="1"/>
  <c r="BP107" i="11"/>
  <c r="BS107" i="11" s="1"/>
  <c r="BP106" i="11"/>
  <c r="BS106" i="11" s="1"/>
  <c r="BP105" i="11"/>
  <c r="BS105" i="11" s="1"/>
  <c r="BP104" i="11"/>
  <c r="BS104" i="11" s="1"/>
  <c r="BP103" i="11"/>
  <c r="BS103" i="11" s="1"/>
  <c r="BP102" i="11"/>
  <c r="BS102" i="11" s="1"/>
  <c r="BP101" i="11"/>
  <c r="BS101" i="11" s="1"/>
  <c r="BP100" i="11"/>
  <c r="BS100" i="11" s="1"/>
  <c r="BP99" i="11"/>
  <c r="BS99" i="11" s="1"/>
  <c r="BP98" i="11"/>
  <c r="BS98" i="11" s="1"/>
  <c r="BP97" i="11"/>
  <c r="BS97" i="11" s="1"/>
  <c r="BP96" i="11"/>
  <c r="BS96" i="11" s="1"/>
  <c r="BP95" i="11"/>
  <c r="BS95" i="11" s="1"/>
  <c r="BP94" i="11"/>
  <c r="BS94" i="11" s="1"/>
  <c r="BP93" i="11"/>
  <c r="BS93" i="11" s="1"/>
  <c r="BP92" i="11"/>
  <c r="BS92" i="11" s="1"/>
  <c r="BP91" i="11"/>
  <c r="BS91" i="11" s="1"/>
  <c r="BP90" i="11"/>
  <c r="BS90" i="11" s="1"/>
  <c r="BP89" i="11"/>
  <c r="BS89" i="11" s="1"/>
  <c r="BP88" i="11"/>
  <c r="BS88" i="11" s="1"/>
  <c r="BP87" i="11"/>
  <c r="BS87" i="11" s="1"/>
  <c r="BP86" i="11"/>
  <c r="BS86" i="11" s="1"/>
  <c r="BP85" i="11"/>
  <c r="BS85" i="11" s="1"/>
  <c r="BP84" i="11"/>
  <c r="BS84" i="11" s="1"/>
  <c r="BP83" i="11"/>
  <c r="BS83" i="11" s="1"/>
  <c r="BP82" i="11"/>
  <c r="BS82" i="11" s="1"/>
  <c r="BP81" i="11"/>
  <c r="BS81" i="11" s="1"/>
  <c r="BP80" i="11"/>
  <c r="BS80" i="11" s="1"/>
  <c r="BP79" i="11"/>
  <c r="BS79" i="11" s="1"/>
  <c r="BP78" i="11"/>
  <c r="BS78" i="11" s="1"/>
  <c r="BP77" i="11"/>
  <c r="BS77" i="11" s="1"/>
  <c r="BP76" i="11"/>
  <c r="BS76" i="11" s="1"/>
  <c r="BP75" i="11"/>
  <c r="BS75" i="11" s="1"/>
  <c r="BP74" i="11"/>
  <c r="BS74" i="11" s="1"/>
  <c r="BP73" i="11"/>
  <c r="BS73" i="11" s="1"/>
  <c r="BP72" i="11"/>
  <c r="BS72" i="11" s="1"/>
  <c r="BP71" i="11"/>
  <c r="BS71" i="11" s="1"/>
  <c r="BP70" i="11"/>
  <c r="BS70" i="11" s="1"/>
  <c r="BP69" i="11"/>
  <c r="BS69" i="11" s="1"/>
  <c r="BP68" i="11"/>
  <c r="BS68" i="11" s="1"/>
  <c r="BP67" i="11"/>
  <c r="BS67" i="11" s="1"/>
  <c r="BP66" i="11"/>
  <c r="BS66" i="11" s="1"/>
  <c r="BP65" i="11"/>
  <c r="BS65" i="11" s="1"/>
  <c r="BP64" i="11"/>
  <c r="BS64" i="11" s="1"/>
  <c r="BP63" i="11"/>
  <c r="BS63" i="11" s="1"/>
  <c r="BP62" i="11"/>
  <c r="BS62" i="11" s="1"/>
  <c r="BP61" i="11"/>
  <c r="BS61" i="11" s="1"/>
  <c r="BP60" i="11"/>
  <c r="BS60" i="11" s="1"/>
  <c r="BP59" i="11"/>
  <c r="BS59" i="11" s="1"/>
  <c r="BP58" i="11"/>
  <c r="BS58" i="11" s="1"/>
  <c r="BP57" i="11"/>
  <c r="BS57" i="11" s="1"/>
  <c r="BP56" i="11"/>
  <c r="BS56" i="11" s="1"/>
  <c r="BP55" i="11"/>
  <c r="BS55" i="11" s="1"/>
  <c r="BP54" i="11"/>
  <c r="BS54" i="11" s="1"/>
  <c r="BP53" i="11"/>
  <c r="BS53" i="11" s="1"/>
  <c r="BP52" i="11"/>
  <c r="BS52" i="11" s="1"/>
  <c r="BP51" i="11"/>
  <c r="BS51" i="11" s="1"/>
  <c r="BP50" i="11"/>
  <c r="BS50" i="11" s="1"/>
  <c r="BP49" i="11"/>
  <c r="BS49" i="11" s="1"/>
  <c r="BP48" i="11"/>
  <c r="BS48" i="11" s="1"/>
  <c r="BP47" i="11"/>
  <c r="BS47" i="11" s="1"/>
  <c r="BP46" i="11"/>
  <c r="BS46" i="11" s="1"/>
  <c r="BP45" i="11"/>
  <c r="BS45" i="11" s="1"/>
  <c r="BP44" i="11"/>
  <c r="BS44" i="11" s="1"/>
  <c r="BP43" i="11"/>
  <c r="BS43" i="11" s="1"/>
  <c r="BP42" i="11"/>
  <c r="BS42" i="11" s="1"/>
  <c r="BP41" i="11"/>
  <c r="BS41" i="11" s="1"/>
  <c r="BP40" i="11"/>
  <c r="BS40" i="11" s="1"/>
  <c r="BP39" i="11"/>
  <c r="BS39" i="11" s="1"/>
  <c r="BP38" i="11"/>
  <c r="BS38" i="11" s="1"/>
  <c r="BP37" i="11"/>
  <c r="BS37" i="11" s="1"/>
  <c r="BP36" i="11"/>
  <c r="BS36" i="11" s="1"/>
  <c r="BP35" i="11"/>
  <c r="BS35" i="11" s="1"/>
  <c r="BP34" i="11"/>
  <c r="BS34" i="11" s="1"/>
  <c r="BP33" i="11"/>
  <c r="BS33" i="11" s="1"/>
  <c r="BP32" i="11"/>
  <c r="BS32" i="11" s="1"/>
  <c r="BP31" i="11"/>
  <c r="BS31" i="11" s="1"/>
  <c r="BP30" i="11"/>
  <c r="BS30" i="11" s="1"/>
  <c r="BP29" i="11"/>
  <c r="BS29" i="11" s="1"/>
  <c r="BS28" i="11"/>
  <c r="BS27" i="11"/>
  <c r="BS26" i="11"/>
  <c r="BS25" i="11"/>
  <c r="BS24" i="11"/>
  <c r="BS23" i="11"/>
  <c r="BS22" i="11"/>
  <c r="BS21" i="11"/>
  <c r="BS20" i="11"/>
  <c r="BS19" i="11"/>
  <c r="BS18" i="11"/>
  <c r="BS17" i="11"/>
  <c r="BS16" i="11"/>
  <c r="BS15" i="11"/>
  <c r="BS14" i="11"/>
  <c r="BS13" i="11"/>
  <c r="BS12" i="11"/>
  <c r="BS11" i="11"/>
  <c r="BS10" i="11"/>
  <c r="BS9" i="11"/>
  <c r="BS8" i="11"/>
  <c r="BS7" i="11"/>
  <c r="BP6" i="11"/>
  <c r="BS6" i="11" s="1"/>
  <c r="BJ241" i="11"/>
  <c r="BM241" i="11" s="1"/>
  <c r="BR241" i="11" s="1"/>
  <c r="BJ240" i="11"/>
  <c r="BM240" i="11" s="1"/>
  <c r="BJ239" i="11"/>
  <c r="BM239" i="11" s="1"/>
  <c r="BR239" i="11" s="1"/>
  <c r="BJ238" i="11"/>
  <c r="BJ237" i="11"/>
  <c r="BM237" i="11" s="1"/>
  <c r="BR237" i="11" s="1"/>
  <c r="BJ236" i="11"/>
  <c r="BJ235" i="11"/>
  <c r="BM235" i="11" s="1"/>
  <c r="BR235" i="11" s="1"/>
  <c r="BJ234" i="11"/>
  <c r="BJ233" i="11"/>
  <c r="BM233" i="11" s="1"/>
  <c r="BR233" i="11" s="1"/>
  <c r="BJ232" i="11"/>
  <c r="BM232" i="11" s="1"/>
  <c r="BJ231" i="11"/>
  <c r="BM231" i="11" s="1"/>
  <c r="BR231" i="11" s="1"/>
  <c r="BJ230" i="11"/>
  <c r="BJ229" i="11"/>
  <c r="BM229" i="11" s="1"/>
  <c r="BR229" i="11" s="1"/>
  <c r="BJ228" i="11"/>
  <c r="BJ227" i="11"/>
  <c r="BM227" i="11" s="1"/>
  <c r="BR227" i="11" s="1"/>
  <c r="BJ226" i="11"/>
  <c r="BJ225" i="11"/>
  <c r="BM225" i="11" s="1"/>
  <c r="BR225" i="11" s="1"/>
  <c r="BJ224" i="11"/>
  <c r="BM224" i="11" s="1"/>
  <c r="BJ223" i="11"/>
  <c r="BM223" i="11" s="1"/>
  <c r="BR223" i="11" s="1"/>
  <c r="BJ222" i="11"/>
  <c r="BJ221" i="11"/>
  <c r="BM221" i="11" s="1"/>
  <c r="BR221" i="11" s="1"/>
  <c r="BJ220" i="11"/>
  <c r="BJ219" i="11"/>
  <c r="BM219" i="11" s="1"/>
  <c r="BR219" i="11" s="1"/>
  <c r="BJ218" i="11"/>
  <c r="BJ217" i="11"/>
  <c r="BM217" i="11" s="1"/>
  <c r="BR217" i="11" s="1"/>
  <c r="BJ216" i="11"/>
  <c r="BM216" i="11" s="1"/>
  <c r="BJ215" i="11"/>
  <c r="BM215" i="11" s="1"/>
  <c r="BR215" i="11" s="1"/>
  <c r="BJ214" i="11"/>
  <c r="BJ213" i="11"/>
  <c r="BM213" i="11" s="1"/>
  <c r="BR213" i="11" s="1"/>
  <c r="BJ212" i="11"/>
  <c r="BJ211" i="11"/>
  <c r="BM211" i="11" s="1"/>
  <c r="BR211" i="11" s="1"/>
  <c r="BJ210" i="11"/>
  <c r="BJ209" i="11"/>
  <c r="BM209" i="11" s="1"/>
  <c r="BR209" i="11" s="1"/>
  <c r="BJ208" i="11"/>
  <c r="BM208" i="11" s="1"/>
  <c r="BJ207" i="11"/>
  <c r="BM207" i="11" s="1"/>
  <c r="BR207" i="11" s="1"/>
  <c r="BJ206" i="11"/>
  <c r="BJ205" i="11"/>
  <c r="BM205" i="11" s="1"/>
  <c r="BR205" i="11" s="1"/>
  <c r="BJ204" i="11"/>
  <c r="BJ203" i="11"/>
  <c r="BM203" i="11" s="1"/>
  <c r="BR203" i="11" s="1"/>
  <c r="BJ202" i="11"/>
  <c r="BJ201" i="11"/>
  <c r="BM201" i="11" s="1"/>
  <c r="BR201" i="11" s="1"/>
  <c r="BJ200" i="11"/>
  <c r="BM200" i="11" s="1"/>
  <c r="BJ199" i="11"/>
  <c r="BM199" i="11" s="1"/>
  <c r="BR199" i="11" s="1"/>
  <c r="BJ198" i="11"/>
  <c r="BJ197" i="11"/>
  <c r="BM197" i="11" s="1"/>
  <c r="BR197" i="11" s="1"/>
  <c r="BJ196" i="11"/>
  <c r="BJ195" i="11"/>
  <c r="BM195" i="11" s="1"/>
  <c r="BR195" i="11" s="1"/>
  <c r="BJ194" i="11"/>
  <c r="BJ193" i="11"/>
  <c r="BM193" i="11" s="1"/>
  <c r="BR193" i="11" s="1"/>
  <c r="BJ192" i="11"/>
  <c r="BM192" i="11" s="1"/>
  <c r="BJ191" i="11"/>
  <c r="BM191" i="11" s="1"/>
  <c r="BR191" i="11" s="1"/>
  <c r="BJ190" i="11"/>
  <c r="BJ189" i="11"/>
  <c r="BM189" i="11" s="1"/>
  <c r="BR189" i="11" s="1"/>
  <c r="BJ188" i="11"/>
  <c r="BJ187" i="11"/>
  <c r="BM187" i="11" s="1"/>
  <c r="BR187" i="11" s="1"/>
  <c r="BJ186" i="11"/>
  <c r="BM186" i="11" s="1"/>
  <c r="BJ185" i="11"/>
  <c r="BM185" i="11" s="1"/>
  <c r="BR185" i="11" s="1"/>
  <c r="BJ184" i="11"/>
  <c r="BM184" i="11" s="1"/>
  <c r="BJ183" i="11"/>
  <c r="BM183" i="11" s="1"/>
  <c r="BR183" i="11" s="1"/>
  <c r="BJ182" i="11"/>
  <c r="BJ181" i="11"/>
  <c r="BM181" i="11" s="1"/>
  <c r="BR181" i="11" s="1"/>
  <c r="BJ180" i="11"/>
  <c r="BJ179" i="11"/>
  <c r="BM179" i="11" s="1"/>
  <c r="BR179" i="11" s="1"/>
  <c r="BJ178" i="11"/>
  <c r="BJ177" i="11"/>
  <c r="BM177" i="11" s="1"/>
  <c r="BR177" i="11" s="1"/>
  <c r="BJ176" i="11"/>
  <c r="BM176" i="11" s="1"/>
  <c r="BJ175" i="11"/>
  <c r="BM175" i="11" s="1"/>
  <c r="BR175" i="11" s="1"/>
  <c r="BJ174" i="11"/>
  <c r="BJ173" i="11"/>
  <c r="BM173" i="11" s="1"/>
  <c r="BR173" i="11" s="1"/>
  <c r="BJ172" i="11"/>
  <c r="BJ171" i="11"/>
  <c r="BM171" i="11" s="1"/>
  <c r="BR171" i="11" s="1"/>
  <c r="BJ170" i="11"/>
  <c r="BJ169" i="11"/>
  <c r="BM169" i="11" s="1"/>
  <c r="BR169" i="11" s="1"/>
  <c r="BJ168" i="11"/>
  <c r="BM168" i="11" s="1"/>
  <c r="BJ167" i="11"/>
  <c r="BM167" i="11" s="1"/>
  <c r="BR167" i="11" s="1"/>
  <c r="BJ166" i="11"/>
  <c r="BJ165" i="11"/>
  <c r="BM165" i="11" s="1"/>
  <c r="BR165" i="11" s="1"/>
  <c r="BJ164" i="11"/>
  <c r="BJ163" i="11"/>
  <c r="BM163" i="11" s="1"/>
  <c r="BR163" i="11" s="1"/>
  <c r="BJ162" i="11"/>
  <c r="BJ161" i="11"/>
  <c r="BM161" i="11" s="1"/>
  <c r="BR161" i="11" s="1"/>
  <c r="BJ160" i="11"/>
  <c r="BM160" i="11" s="1"/>
  <c r="BJ159" i="11"/>
  <c r="BM159" i="11" s="1"/>
  <c r="BR159" i="11" s="1"/>
  <c r="BJ158" i="11"/>
  <c r="BJ157" i="11"/>
  <c r="BM157" i="11" s="1"/>
  <c r="BR157" i="11" s="1"/>
  <c r="BJ156" i="11"/>
  <c r="BJ155" i="11"/>
  <c r="BM155" i="11" s="1"/>
  <c r="BR155" i="11" s="1"/>
  <c r="BJ154" i="11"/>
  <c r="BJ153" i="11"/>
  <c r="BM153" i="11" s="1"/>
  <c r="BR153" i="11" s="1"/>
  <c r="BJ152" i="11"/>
  <c r="BM152" i="11" s="1"/>
  <c r="BJ151" i="11"/>
  <c r="BM151" i="11" s="1"/>
  <c r="BR151" i="11" s="1"/>
  <c r="BJ150" i="11"/>
  <c r="BJ149" i="11"/>
  <c r="BM149" i="11" s="1"/>
  <c r="BR149" i="11" s="1"/>
  <c r="BJ148" i="11"/>
  <c r="BJ147" i="11"/>
  <c r="BM147" i="11" s="1"/>
  <c r="BR147" i="11" s="1"/>
  <c r="BJ146" i="11"/>
  <c r="BJ145" i="11"/>
  <c r="BM145" i="11" s="1"/>
  <c r="BR145" i="11" s="1"/>
  <c r="BJ144" i="11"/>
  <c r="BM144" i="11" s="1"/>
  <c r="BJ143" i="11"/>
  <c r="BM143" i="11" s="1"/>
  <c r="BR143" i="11" s="1"/>
  <c r="BJ142" i="11"/>
  <c r="BJ141" i="11"/>
  <c r="BM141" i="11" s="1"/>
  <c r="BR141" i="11" s="1"/>
  <c r="BJ140" i="11"/>
  <c r="BJ139" i="11"/>
  <c r="BM139" i="11" s="1"/>
  <c r="BR139" i="11" s="1"/>
  <c r="BJ138" i="11"/>
  <c r="BM138" i="11" s="1"/>
  <c r="BJ137" i="11"/>
  <c r="BM137" i="11" s="1"/>
  <c r="BR137" i="11" s="1"/>
  <c r="BJ136" i="11"/>
  <c r="BM136" i="11" s="1"/>
  <c r="BJ135" i="11"/>
  <c r="BM135" i="11" s="1"/>
  <c r="BR135" i="11" s="1"/>
  <c r="BJ134" i="11"/>
  <c r="BJ133" i="11"/>
  <c r="BM133" i="11" s="1"/>
  <c r="BR133" i="11" s="1"/>
  <c r="BJ132" i="11"/>
  <c r="BJ131" i="11"/>
  <c r="BM131" i="11" s="1"/>
  <c r="BR131" i="11" s="1"/>
  <c r="BJ130" i="11"/>
  <c r="BJ129" i="11"/>
  <c r="BM129" i="11" s="1"/>
  <c r="BR129" i="11" s="1"/>
  <c r="BJ128" i="11"/>
  <c r="BM128" i="11" s="1"/>
  <c r="BJ127" i="11"/>
  <c r="BM127" i="11" s="1"/>
  <c r="BR127" i="11" s="1"/>
  <c r="BJ126" i="11"/>
  <c r="BJ125" i="11"/>
  <c r="BM125" i="11" s="1"/>
  <c r="BR125" i="11" s="1"/>
  <c r="BJ124" i="11"/>
  <c r="BJ123" i="11"/>
  <c r="BM123" i="11" s="1"/>
  <c r="BR123" i="11" s="1"/>
  <c r="BJ122" i="11"/>
  <c r="BJ121" i="11"/>
  <c r="BM121" i="11" s="1"/>
  <c r="BR121" i="11" s="1"/>
  <c r="BJ120" i="11"/>
  <c r="BM120" i="11" s="1"/>
  <c r="BJ119" i="11"/>
  <c r="BM119" i="11" s="1"/>
  <c r="BR119" i="11" s="1"/>
  <c r="BJ118" i="11"/>
  <c r="BJ117" i="11"/>
  <c r="BM117" i="11" s="1"/>
  <c r="BR117" i="11" s="1"/>
  <c r="BJ116" i="11"/>
  <c r="BJ115" i="11"/>
  <c r="BM115" i="11" s="1"/>
  <c r="BR115" i="11" s="1"/>
  <c r="BJ114" i="11"/>
  <c r="BJ113" i="11"/>
  <c r="BM113" i="11" s="1"/>
  <c r="BR113" i="11" s="1"/>
  <c r="BJ112" i="11"/>
  <c r="BM112" i="11" s="1"/>
  <c r="BJ111" i="11"/>
  <c r="BM111" i="11" s="1"/>
  <c r="BR111" i="11" s="1"/>
  <c r="BJ110" i="11"/>
  <c r="BJ109" i="11"/>
  <c r="BM109" i="11" s="1"/>
  <c r="BR109" i="11" s="1"/>
  <c r="BJ108" i="11"/>
  <c r="BJ107" i="11"/>
  <c r="BM107" i="11" s="1"/>
  <c r="BR107" i="11" s="1"/>
  <c r="BJ106" i="11"/>
  <c r="BM106" i="11" s="1"/>
  <c r="BJ105" i="11"/>
  <c r="BM105" i="11" s="1"/>
  <c r="BR105" i="11" s="1"/>
  <c r="BJ104" i="11"/>
  <c r="BM104" i="11" s="1"/>
  <c r="BJ103" i="11"/>
  <c r="BM103" i="11" s="1"/>
  <c r="BR103" i="11" s="1"/>
  <c r="BJ102" i="11"/>
  <c r="BJ101" i="11"/>
  <c r="BM101" i="11" s="1"/>
  <c r="BR101" i="11" s="1"/>
  <c r="BJ100" i="11"/>
  <c r="BJ99" i="11"/>
  <c r="BM99" i="11" s="1"/>
  <c r="BR99" i="11" s="1"/>
  <c r="BJ98" i="11"/>
  <c r="BJ97" i="11"/>
  <c r="BM97" i="11" s="1"/>
  <c r="BR97" i="11" s="1"/>
  <c r="BJ96" i="11"/>
  <c r="BM96" i="11" s="1"/>
  <c r="BJ95" i="11"/>
  <c r="BM95" i="11" s="1"/>
  <c r="BR95" i="11" s="1"/>
  <c r="BJ94" i="11"/>
  <c r="BJ93" i="11"/>
  <c r="BM93" i="11" s="1"/>
  <c r="BR93" i="11" s="1"/>
  <c r="BJ92" i="11"/>
  <c r="BJ91" i="11"/>
  <c r="BM91" i="11" s="1"/>
  <c r="BR91" i="11" s="1"/>
  <c r="BJ90" i="11"/>
  <c r="BJ89" i="11"/>
  <c r="BM89" i="11" s="1"/>
  <c r="BR89" i="11" s="1"/>
  <c r="BJ88" i="11"/>
  <c r="BM88" i="11" s="1"/>
  <c r="BJ87" i="11"/>
  <c r="BM87" i="11" s="1"/>
  <c r="BR87" i="11" s="1"/>
  <c r="BJ86" i="11"/>
  <c r="BJ85" i="11"/>
  <c r="BM85" i="11" s="1"/>
  <c r="BR85" i="11" s="1"/>
  <c r="BJ84" i="11"/>
  <c r="BJ83" i="11"/>
  <c r="BM83" i="11" s="1"/>
  <c r="BR83" i="11" s="1"/>
  <c r="BJ82" i="11"/>
  <c r="BJ81" i="11"/>
  <c r="BM81" i="11" s="1"/>
  <c r="BR81" i="11" s="1"/>
  <c r="BJ80" i="11"/>
  <c r="BM80" i="11" s="1"/>
  <c r="BJ79" i="11"/>
  <c r="BM79" i="11" s="1"/>
  <c r="BR79" i="11" s="1"/>
  <c r="BJ78" i="11"/>
  <c r="BJ77" i="11"/>
  <c r="BM77" i="11" s="1"/>
  <c r="BR77" i="11" s="1"/>
  <c r="BJ76" i="11"/>
  <c r="BJ75" i="11"/>
  <c r="BM75" i="11" s="1"/>
  <c r="BR75" i="11" s="1"/>
  <c r="BJ74" i="11"/>
  <c r="BJ73" i="11"/>
  <c r="BM73" i="11" s="1"/>
  <c r="BR73" i="11" s="1"/>
  <c r="BJ72" i="11"/>
  <c r="BM72" i="11" s="1"/>
  <c r="BJ71" i="11"/>
  <c r="BM71" i="11" s="1"/>
  <c r="BR71" i="11" s="1"/>
  <c r="BJ70" i="11"/>
  <c r="BJ69" i="11"/>
  <c r="BM69" i="11" s="1"/>
  <c r="BR69" i="11" s="1"/>
  <c r="BJ68" i="11"/>
  <c r="BJ67" i="11"/>
  <c r="BM67" i="11" s="1"/>
  <c r="BR67" i="11" s="1"/>
  <c r="BJ66" i="11"/>
  <c r="BJ65" i="11"/>
  <c r="BM65" i="11" s="1"/>
  <c r="BR65" i="11" s="1"/>
  <c r="BJ64" i="11"/>
  <c r="BM64" i="11" s="1"/>
  <c r="BJ63" i="11"/>
  <c r="BM63" i="11" s="1"/>
  <c r="BR63" i="11" s="1"/>
  <c r="BJ62" i="11"/>
  <c r="BJ61" i="11"/>
  <c r="BM61" i="11" s="1"/>
  <c r="BR61" i="11" s="1"/>
  <c r="BJ60" i="11"/>
  <c r="BJ59" i="11"/>
  <c r="BM59" i="11" s="1"/>
  <c r="BR59" i="11" s="1"/>
  <c r="BJ58" i="11"/>
  <c r="BJ57" i="11"/>
  <c r="BM57" i="11" s="1"/>
  <c r="BR57" i="11" s="1"/>
  <c r="BJ56" i="11"/>
  <c r="BM56" i="11" s="1"/>
  <c r="BJ55" i="11"/>
  <c r="BM55" i="11" s="1"/>
  <c r="BR55" i="11" s="1"/>
  <c r="BJ54" i="11"/>
  <c r="BJ53" i="11"/>
  <c r="BM53" i="11" s="1"/>
  <c r="BR53" i="11" s="1"/>
  <c r="BJ52" i="11"/>
  <c r="BJ51" i="11"/>
  <c r="BM51" i="11" s="1"/>
  <c r="BR51" i="11" s="1"/>
  <c r="BJ50" i="11"/>
  <c r="BM50" i="11" s="1"/>
  <c r="BJ49" i="11"/>
  <c r="BM49" i="11" s="1"/>
  <c r="BR49" i="11" s="1"/>
  <c r="BJ48" i="11"/>
  <c r="BM48" i="11" s="1"/>
  <c r="BJ47" i="11"/>
  <c r="BM47" i="11" s="1"/>
  <c r="BR47" i="11" s="1"/>
  <c r="BJ46" i="11"/>
  <c r="BJ45" i="11"/>
  <c r="BM45" i="11" s="1"/>
  <c r="BR45" i="11" s="1"/>
  <c r="BJ44" i="11"/>
  <c r="BJ43" i="11"/>
  <c r="BM43" i="11" s="1"/>
  <c r="BR43" i="11" s="1"/>
  <c r="BJ42" i="11"/>
  <c r="BJ41" i="11"/>
  <c r="BM41" i="11" s="1"/>
  <c r="BR41" i="11" s="1"/>
  <c r="BJ40" i="11"/>
  <c r="BM40" i="11" s="1"/>
  <c r="BJ39" i="11"/>
  <c r="BM39" i="11" s="1"/>
  <c r="BR39" i="11" s="1"/>
  <c r="BJ38" i="11"/>
  <c r="BJ37" i="11"/>
  <c r="BM37" i="11" s="1"/>
  <c r="BR37" i="11" s="1"/>
  <c r="BJ36" i="11"/>
  <c r="BJ35" i="11"/>
  <c r="BM35" i="11" s="1"/>
  <c r="BR35" i="11" s="1"/>
  <c r="BJ34" i="11"/>
  <c r="BM34" i="11" s="1"/>
  <c r="BJ33" i="11"/>
  <c r="BM33" i="11" s="1"/>
  <c r="BR33" i="11" s="1"/>
  <c r="BJ32" i="11"/>
  <c r="BM32" i="11" s="1"/>
  <c r="BJ31" i="11"/>
  <c r="BM31" i="11" s="1"/>
  <c r="BR31" i="11" s="1"/>
  <c r="BJ30" i="11"/>
  <c r="BM30" i="11" s="1"/>
  <c r="BJ29" i="11"/>
  <c r="BM29" i="11" s="1"/>
  <c r="BR29" i="11" s="1"/>
  <c r="BJ28" i="11"/>
  <c r="BJ27" i="11"/>
  <c r="BM27" i="11" s="1"/>
  <c r="BR27" i="11" s="1"/>
  <c r="BJ26" i="11"/>
  <c r="BJ25" i="11"/>
  <c r="BM25" i="11" s="1"/>
  <c r="BR25" i="11" s="1"/>
  <c r="BJ24" i="11"/>
  <c r="BJ23" i="11"/>
  <c r="BM23" i="11" s="1"/>
  <c r="BR23" i="11" s="1"/>
  <c r="BJ22" i="11"/>
  <c r="BM22" i="11" s="1"/>
  <c r="BJ21" i="11"/>
  <c r="BM21" i="11" s="1"/>
  <c r="BR21" i="11" s="1"/>
  <c r="BJ20" i="11"/>
  <c r="BJ19" i="11"/>
  <c r="BM19" i="11" s="1"/>
  <c r="BR19" i="11" s="1"/>
  <c r="BJ18" i="11"/>
  <c r="BJ17" i="11"/>
  <c r="BM17" i="11" s="1"/>
  <c r="BR17" i="11" s="1"/>
  <c r="BJ16" i="11"/>
  <c r="BM16" i="11" s="1"/>
  <c r="BJ15" i="11"/>
  <c r="BM15" i="11" s="1"/>
  <c r="BR15" i="11" s="1"/>
  <c r="BJ14" i="11"/>
  <c r="BM14" i="11" s="1"/>
  <c r="BJ13" i="11"/>
  <c r="BM13" i="11" s="1"/>
  <c r="BR13" i="11" s="1"/>
  <c r="BJ12" i="11"/>
  <c r="BJ11" i="11"/>
  <c r="BM11" i="11" s="1"/>
  <c r="BR11" i="11" s="1"/>
  <c r="BJ10" i="11"/>
  <c r="BJ9" i="11"/>
  <c r="BM9" i="11" s="1"/>
  <c r="BR9" i="11" s="1"/>
  <c r="BJ8" i="11"/>
  <c r="BJ7" i="11"/>
  <c r="BM7" i="11" s="1"/>
  <c r="BR7" i="11" s="1"/>
  <c r="BJ6" i="11"/>
  <c r="BM6" i="11" s="1"/>
  <c r="BE241" i="11"/>
  <c r="BH241" i="11" s="1"/>
  <c r="BE240" i="11"/>
  <c r="BH240" i="11" s="1"/>
  <c r="BE239" i="11"/>
  <c r="BH239" i="11" s="1"/>
  <c r="BE238" i="11"/>
  <c r="BH238" i="11" s="1"/>
  <c r="BE237" i="11"/>
  <c r="BH237" i="11" s="1"/>
  <c r="BE236" i="11"/>
  <c r="BH236" i="11" s="1"/>
  <c r="BE235" i="11"/>
  <c r="BH235" i="11" s="1"/>
  <c r="BE234" i="11"/>
  <c r="BH234" i="11" s="1"/>
  <c r="BE233" i="11"/>
  <c r="BH233" i="11" s="1"/>
  <c r="BE232" i="11"/>
  <c r="BH232" i="11" s="1"/>
  <c r="BE231" i="11"/>
  <c r="BH231" i="11" s="1"/>
  <c r="BE230" i="11"/>
  <c r="BH230" i="11" s="1"/>
  <c r="BE229" i="11"/>
  <c r="BH229" i="11" s="1"/>
  <c r="BE228" i="11"/>
  <c r="BH228" i="11" s="1"/>
  <c r="BE227" i="11"/>
  <c r="BH227" i="11" s="1"/>
  <c r="BE226" i="11"/>
  <c r="BH226" i="11" s="1"/>
  <c r="BE225" i="11"/>
  <c r="BH225" i="11" s="1"/>
  <c r="BE224" i="11"/>
  <c r="BH224" i="11" s="1"/>
  <c r="BE223" i="11"/>
  <c r="BH223" i="11" s="1"/>
  <c r="BE222" i="11"/>
  <c r="BH222" i="11" s="1"/>
  <c r="BE221" i="11"/>
  <c r="BH221" i="11" s="1"/>
  <c r="BE220" i="11"/>
  <c r="BH220" i="11" s="1"/>
  <c r="BE219" i="11"/>
  <c r="BH219" i="11" s="1"/>
  <c r="BE218" i="11"/>
  <c r="BH218" i="11" s="1"/>
  <c r="BE217" i="11"/>
  <c r="BH217" i="11" s="1"/>
  <c r="BE216" i="11"/>
  <c r="BH216" i="11" s="1"/>
  <c r="BE215" i="11"/>
  <c r="BH215" i="11" s="1"/>
  <c r="BE214" i="11"/>
  <c r="BH214" i="11" s="1"/>
  <c r="BE213" i="11"/>
  <c r="BH213" i="11" s="1"/>
  <c r="BE212" i="11"/>
  <c r="BH212" i="11" s="1"/>
  <c r="BE211" i="11"/>
  <c r="BH211" i="11" s="1"/>
  <c r="BE210" i="11"/>
  <c r="BH210" i="11" s="1"/>
  <c r="BE209" i="11"/>
  <c r="BH209" i="11" s="1"/>
  <c r="BE208" i="11"/>
  <c r="BH208" i="11" s="1"/>
  <c r="BE207" i="11"/>
  <c r="BH207" i="11" s="1"/>
  <c r="BE206" i="11"/>
  <c r="BH206" i="11" s="1"/>
  <c r="BE205" i="11"/>
  <c r="BH205" i="11" s="1"/>
  <c r="BE204" i="11"/>
  <c r="BH204" i="11" s="1"/>
  <c r="BE203" i="11"/>
  <c r="BH203" i="11" s="1"/>
  <c r="BE202" i="11"/>
  <c r="BH202" i="11" s="1"/>
  <c r="BE201" i="11"/>
  <c r="BH201" i="11" s="1"/>
  <c r="BE200" i="11"/>
  <c r="BH200" i="11" s="1"/>
  <c r="BE199" i="11"/>
  <c r="BH199" i="11" s="1"/>
  <c r="BE198" i="11"/>
  <c r="BH198" i="11" s="1"/>
  <c r="BE197" i="11"/>
  <c r="BH197" i="11" s="1"/>
  <c r="BE196" i="11"/>
  <c r="BH196" i="11" s="1"/>
  <c r="BE195" i="11"/>
  <c r="BH195" i="11" s="1"/>
  <c r="BE194" i="11"/>
  <c r="BH194" i="11" s="1"/>
  <c r="BE193" i="11"/>
  <c r="BH193" i="11" s="1"/>
  <c r="BE192" i="11"/>
  <c r="BH192" i="11" s="1"/>
  <c r="BE191" i="11"/>
  <c r="BH191" i="11" s="1"/>
  <c r="BE190" i="11"/>
  <c r="BH190" i="11" s="1"/>
  <c r="BE189" i="11"/>
  <c r="BH189" i="11" s="1"/>
  <c r="BE188" i="11"/>
  <c r="BH188" i="11" s="1"/>
  <c r="BE187" i="11"/>
  <c r="BH187" i="11" s="1"/>
  <c r="BE186" i="11"/>
  <c r="BH186" i="11" s="1"/>
  <c r="BE185" i="11"/>
  <c r="BH185" i="11" s="1"/>
  <c r="BE184" i="11"/>
  <c r="BH184" i="11" s="1"/>
  <c r="BE183" i="11"/>
  <c r="BH183" i="11" s="1"/>
  <c r="BE182" i="11"/>
  <c r="BH182" i="11" s="1"/>
  <c r="BE181" i="11"/>
  <c r="BH181" i="11" s="1"/>
  <c r="BE180" i="11"/>
  <c r="BH180" i="11" s="1"/>
  <c r="BE179" i="11"/>
  <c r="BH179" i="11" s="1"/>
  <c r="BE178" i="11"/>
  <c r="BH178" i="11" s="1"/>
  <c r="BE177" i="11"/>
  <c r="BH177" i="11" s="1"/>
  <c r="BE176" i="11"/>
  <c r="BH176" i="11" s="1"/>
  <c r="BE175" i="11"/>
  <c r="BH175" i="11" s="1"/>
  <c r="BE174" i="11"/>
  <c r="BH174" i="11" s="1"/>
  <c r="BE173" i="11"/>
  <c r="BH173" i="11" s="1"/>
  <c r="BE172" i="11"/>
  <c r="BH172" i="11" s="1"/>
  <c r="BE171" i="11"/>
  <c r="BH171" i="11" s="1"/>
  <c r="BE170" i="11"/>
  <c r="BH170" i="11" s="1"/>
  <c r="BE169" i="11"/>
  <c r="BH169" i="11" s="1"/>
  <c r="BE168" i="11"/>
  <c r="BH168" i="11" s="1"/>
  <c r="BE167" i="11"/>
  <c r="BH167" i="11" s="1"/>
  <c r="BE166" i="11"/>
  <c r="BH166" i="11" s="1"/>
  <c r="BE165" i="11"/>
  <c r="BH165" i="11" s="1"/>
  <c r="BE164" i="11"/>
  <c r="BH164" i="11" s="1"/>
  <c r="BE163" i="11"/>
  <c r="BH163" i="11" s="1"/>
  <c r="BE162" i="11"/>
  <c r="BH162" i="11" s="1"/>
  <c r="BE161" i="11"/>
  <c r="BH161" i="11" s="1"/>
  <c r="BE160" i="11"/>
  <c r="BH160" i="11" s="1"/>
  <c r="BE159" i="11"/>
  <c r="BH159" i="11" s="1"/>
  <c r="BE158" i="11"/>
  <c r="BH158" i="11" s="1"/>
  <c r="BE157" i="11"/>
  <c r="BH157" i="11" s="1"/>
  <c r="BE156" i="11"/>
  <c r="BH156" i="11" s="1"/>
  <c r="BE155" i="11"/>
  <c r="BH155" i="11" s="1"/>
  <c r="BE154" i="11"/>
  <c r="BH154" i="11" s="1"/>
  <c r="BE153" i="11"/>
  <c r="BH153" i="11" s="1"/>
  <c r="BE152" i="11"/>
  <c r="BH152" i="11" s="1"/>
  <c r="BE151" i="11"/>
  <c r="BH151" i="11" s="1"/>
  <c r="BE150" i="11"/>
  <c r="BH150" i="11" s="1"/>
  <c r="BE149" i="11"/>
  <c r="BH149" i="11" s="1"/>
  <c r="BE148" i="11"/>
  <c r="BH148" i="11" s="1"/>
  <c r="BE147" i="11"/>
  <c r="BH147" i="11" s="1"/>
  <c r="BE146" i="11"/>
  <c r="BH146" i="11" s="1"/>
  <c r="BE145" i="11"/>
  <c r="BH145" i="11" s="1"/>
  <c r="BE144" i="11"/>
  <c r="BH144" i="11" s="1"/>
  <c r="BE143" i="11"/>
  <c r="BH143" i="11" s="1"/>
  <c r="BE142" i="11"/>
  <c r="BH142" i="11" s="1"/>
  <c r="BE141" i="11"/>
  <c r="BH141" i="11" s="1"/>
  <c r="BE140" i="11"/>
  <c r="BH140" i="11" s="1"/>
  <c r="BE139" i="11"/>
  <c r="BH139" i="11" s="1"/>
  <c r="BE138" i="11"/>
  <c r="BH138" i="11" s="1"/>
  <c r="BE137" i="11"/>
  <c r="BH137" i="11" s="1"/>
  <c r="BE136" i="11"/>
  <c r="BH136" i="11" s="1"/>
  <c r="BE135" i="11"/>
  <c r="BH135" i="11" s="1"/>
  <c r="BE134" i="11"/>
  <c r="BH134" i="11" s="1"/>
  <c r="BE133" i="11"/>
  <c r="BH133" i="11" s="1"/>
  <c r="BE132" i="11"/>
  <c r="BH132" i="11" s="1"/>
  <c r="BE131" i="11"/>
  <c r="BH131" i="11" s="1"/>
  <c r="BE130" i="11"/>
  <c r="BH130" i="11" s="1"/>
  <c r="BE129" i="11"/>
  <c r="BH129" i="11" s="1"/>
  <c r="BE128" i="11"/>
  <c r="BH128" i="11" s="1"/>
  <c r="BE127" i="11"/>
  <c r="BH127" i="11" s="1"/>
  <c r="BE126" i="11"/>
  <c r="BH126" i="11" s="1"/>
  <c r="BE125" i="11"/>
  <c r="BH125" i="11" s="1"/>
  <c r="BE124" i="11"/>
  <c r="BH124" i="11" s="1"/>
  <c r="BE123" i="11"/>
  <c r="BH123" i="11" s="1"/>
  <c r="BE122" i="11"/>
  <c r="BH122" i="11" s="1"/>
  <c r="BE121" i="11"/>
  <c r="BH121" i="11" s="1"/>
  <c r="BE120" i="11"/>
  <c r="BH120" i="11" s="1"/>
  <c r="BE119" i="11"/>
  <c r="BH119" i="11" s="1"/>
  <c r="BE118" i="11"/>
  <c r="BH118" i="11" s="1"/>
  <c r="BE117" i="11"/>
  <c r="BH117" i="11" s="1"/>
  <c r="BE116" i="11"/>
  <c r="BH116" i="11" s="1"/>
  <c r="BE115" i="11"/>
  <c r="BH115" i="11" s="1"/>
  <c r="BE114" i="11"/>
  <c r="BH114" i="11" s="1"/>
  <c r="BE113" i="11"/>
  <c r="BH113" i="11" s="1"/>
  <c r="BE112" i="11"/>
  <c r="BH112" i="11" s="1"/>
  <c r="BE111" i="11"/>
  <c r="BH111" i="11" s="1"/>
  <c r="BE110" i="11"/>
  <c r="BH110" i="11" s="1"/>
  <c r="BE109" i="11"/>
  <c r="BH109" i="11" s="1"/>
  <c r="BE108" i="11"/>
  <c r="BH108" i="11" s="1"/>
  <c r="BE107" i="11"/>
  <c r="BH107" i="11" s="1"/>
  <c r="BE106" i="11"/>
  <c r="BH106" i="11" s="1"/>
  <c r="BE105" i="11"/>
  <c r="BH105" i="11" s="1"/>
  <c r="BE104" i="11"/>
  <c r="BH104" i="11" s="1"/>
  <c r="BE103" i="11"/>
  <c r="BH103" i="11" s="1"/>
  <c r="BE102" i="11"/>
  <c r="BH102" i="11" s="1"/>
  <c r="BE101" i="11"/>
  <c r="BH101" i="11" s="1"/>
  <c r="BE100" i="11"/>
  <c r="BH100" i="11" s="1"/>
  <c r="BE99" i="11"/>
  <c r="BH99" i="11" s="1"/>
  <c r="BE98" i="11"/>
  <c r="BH98" i="11" s="1"/>
  <c r="BE97" i="11"/>
  <c r="BH97" i="11" s="1"/>
  <c r="BE96" i="11"/>
  <c r="BH96" i="11" s="1"/>
  <c r="BE95" i="11"/>
  <c r="BH95" i="11" s="1"/>
  <c r="BE94" i="11"/>
  <c r="BH94" i="11" s="1"/>
  <c r="BE93" i="11"/>
  <c r="BH93" i="11" s="1"/>
  <c r="BE92" i="11"/>
  <c r="BH92" i="11" s="1"/>
  <c r="BE91" i="11"/>
  <c r="BH91" i="11" s="1"/>
  <c r="BE90" i="11"/>
  <c r="BH90" i="11" s="1"/>
  <c r="BE89" i="11"/>
  <c r="BH89" i="11" s="1"/>
  <c r="BE88" i="11"/>
  <c r="BH88" i="11" s="1"/>
  <c r="BE87" i="11"/>
  <c r="BH87" i="11" s="1"/>
  <c r="BE86" i="11"/>
  <c r="BH86" i="11" s="1"/>
  <c r="BE85" i="11"/>
  <c r="BH85" i="11" s="1"/>
  <c r="BE84" i="11"/>
  <c r="BH84" i="11" s="1"/>
  <c r="BE83" i="11"/>
  <c r="BH83" i="11" s="1"/>
  <c r="BE82" i="11"/>
  <c r="BH82" i="11" s="1"/>
  <c r="BE81" i="11"/>
  <c r="BH81" i="11" s="1"/>
  <c r="BE80" i="11"/>
  <c r="BH80" i="11" s="1"/>
  <c r="BE79" i="11"/>
  <c r="BH79" i="11" s="1"/>
  <c r="BE78" i="11"/>
  <c r="BH78" i="11" s="1"/>
  <c r="BE77" i="11"/>
  <c r="BH77" i="11" s="1"/>
  <c r="BE76" i="11"/>
  <c r="BH76" i="11" s="1"/>
  <c r="BE75" i="11"/>
  <c r="BH75" i="11" s="1"/>
  <c r="BE74" i="11"/>
  <c r="BH74" i="11" s="1"/>
  <c r="BE73" i="11"/>
  <c r="BH73" i="11" s="1"/>
  <c r="BE72" i="11"/>
  <c r="BH72" i="11" s="1"/>
  <c r="BE71" i="11"/>
  <c r="BH71" i="11" s="1"/>
  <c r="BE70" i="11"/>
  <c r="BH70" i="11" s="1"/>
  <c r="BE69" i="11"/>
  <c r="BH69" i="11" s="1"/>
  <c r="BE68" i="11"/>
  <c r="BH68" i="11" s="1"/>
  <c r="BE67" i="11"/>
  <c r="BH67" i="11" s="1"/>
  <c r="BE66" i="11"/>
  <c r="BH66" i="11" s="1"/>
  <c r="BE65" i="11"/>
  <c r="BH65" i="11" s="1"/>
  <c r="BE64" i="11"/>
  <c r="BH64" i="11" s="1"/>
  <c r="BE63" i="11"/>
  <c r="BH63" i="11" s="1"/>
  <c r="BE62" i="11"/>
  <c r="BH62" i="11" s="1"/>
  <c r="BE61" i="11"/>
  <c r="BH61" i="11" s="1"/>
  <c r="BE60" i="11"/>
  <c r="BH60" i="11" s="1"/>
  <c r="BE59" i="11"/>
  <c r="BH59" i="11" s="1"/>
  <c r="BE58" i="11"/>
  <c r="BH58" i="11" s="1"/>
  <c r="BE57" i="11"/>
  <c r="BH57" i="11" s="1"/>
  <c r="BE56" i="11"/>
  <c r="BH56" i="11" s="1"/>
  <c r="BE55" i="11"/>
  <c r="BH55" i="11" s="1"/>
  <c r="BE54" i="11"/>
  <c r="BH54" i="11" s="1"/>
  <c r="BE53" i="11"/>
  <c r="BH53" i="11" s="1"/>
  <c r="BE52" i="11"/>
  <c r="BH52" i="11" s="1"/>
  <c r="BE51" i="11"/>
  <c r="BH51" i="11" s="1"/>
  <c r="BE50" i="11"/>
  <c r="BH50" i="11" s="1"/>
  <c r="BE49" i="11"/>
  <c r="BH49" i="11" s="1"/>
  <c r="BE48" i="11"/>
  <c r="BH48" i="11" s="1"/>
  <c r="BE47" i="11"/>
  <c r="BH47" i="11" s="1"/>
  <c r="BE46" i="11"/>
  <c r="BH46" i="11" s="1"/>
  <c r="BE45" i="11"/>
  <c r="BH45" i="11" s="1"/>
  <c r="BE44" i="11"/>
  <c r="BH44" i="11" s="1"/>
  <c r="BE43" i="11"/>
  <c r="BH43" i="11" s="1"/>
  <c r="BE42" i="11"/>
  <c r="BH42" i="11" s="1"/>
  <c r="BE41" i="11"/>
  <c r="BH41" i="11" s="1"/>
  <c r="BE40" i="11"/>
  <c r="BH40" i="11" s="1"/>
  <c r="BE39" i="11"/>
  <c r="BH39" i="11" s="1"/>
  <c r="BE38" i="11"/>
  <c r="BH38" i="11" s="1"/>
  <c r="BE37" i="11"/>
  <c r="BH37" i="11" s="1"/>
  <c r="BE36" i="11"/>
  <c r="BH36" i="11" s="1"/>
  <c r="BE35" i="11"/>
  <c r="BH35" i="11" s="1"/>
  <c r="BE34" i="11"/>
  <c r="BH34" i="11" s="1"/>
  <c r="BE33" i="11"/>
  <c r="BH33" i="11" s="1"/>
  <c r="BE32" i="11"/>
  <c r="BH32" i="11" s="1"/>
  <c r="BE31" i="11"/>
  <c r="BH31" i="11" s="1"/>
  <c r="BE30" i="11"/>
  <c r="BH30" i="11" s="1"/>
  <c r="BE29" i="11"/>
  <c r="BH29" i="11" s="1"/>
  <c r="BH28" i="11"/>
  <c r="BH27" i="11"/>
  <c r="BH26" i="11"/>
  <c r="BH25" i="11"/>
  <c r="BH24" i="11"/>
  <c r="BH23" i="11"/>
  <c r="BH22" i="11"/>
  <c r="BH21" i="11"/>
  <c r="BH20" i="11"/>
  <c r="BH19" i="11"/>
  <c r="BH18" i="11"/>
  <c r="BH17" i="11"/>
  <c r="BH16" i="11"/>
  <c r="BH15" i="11"/>
  <c r="BH14" i="11"/>
  <c r="BH13" i="11"/>
  <c r="BH12" i="11"/>
  <c r="BH11" i="11"/>
  <c r="BH10" i="11"/>
  <c r="BH9" i="11"/>
  <c r="BH8" i="11"/>
  <c r="BH7" i="11"/>
  <c r="BE6" i="11"/>
  <c r="BH6" i="11" s="1"/>
  <c r="AY241" i="11"/>
  <c r="AY240" i="11"/>
  <c r="BB240" i="11" s="1"/>
  <c r="AY239" i="11"/>
  <c r="BB239" i="11" s="1"/>
  <c r="AY238" i="11"/>
  <c r="AY237" i="11"/>
  <c r="AY236" i="11"/>
  <c r="AY235" i="11"/>
  <c r="BB235" i="11" s="1"/>
  <c r="AY234" i="11"/>
  <c r="AY233" i="11"/>
  <c r="AY232" i="11"/>
  <c r="BB232" i="11" s="1"/>
  <c r="AY231" i="11"/>
  <c r="BB231" i="11" s="1"/>
  <c r="AY230" i="11"/>
  <c r="BB230" i="11" s="1"/>
  <c r="AY229" i="11"/>
  <c r="AY228" i="11"/>
  <c r="AY227" i="11"/>
  <c r="BB227" i="11" s="1"/>
  <c r="AY226" i="11"/>
  <c r="AY225" i="11"/>
  <c r="AY224" i="11"/>
  <c r="BB224" i="11" s="1"/>
  <c r="AY223" i="11"/>
  <c r="BB223" i="11" s="1"/>
  <c r="AY222" i="11"/>
  <c r="AY221" i="11"/>
  <c r="AY220" i="11"/>
  <c r="AY219" i="11"/>
  <c r="BB219" i="11" s="1"/>
  <c r="AY218" i="11"/>
  <c r="AY217" i="11"/>
  <c r="AY216" i="11"/>
  <c r="BB216" i="11" s="1"/>
  <c r="AY215" i="11"/>
  <c r="BB215" i="11" s="1"/>
  <c r="AY214" i="11"/>
  <c r="BB214" i="11" s="1"/>
  <c r="AY213" i="11"/>
  <c r="AY212" i="11"/>
  <c r="AY211" i="11"/>
  <c r="BB211" i="11" s="1"/>
  <c r="AY210" i="11"/>
  <c r="AY209" i="11"/>
  <c r="AY208" i="11"/>
  <c r="BB208" i="11" s="1"/>
  <c r="AY207" i="11"/>
  <c r="AY206" i="11"/>
  <c r="AY205" i="11"/>
  <c r="AY204" i="11"/>
  <c r="AY203" i="11"/>
  <c r="AY202" i="11"/>
  <c r="AY201" i="11"/>
  <c r="AY200" i="11"/>
  <c r="BB200" i="11" s="1"/>
  <c r="AY199" i="11"/>
  <c r="AY198" i="11"/>
  <c r="BB198" i="11" s="1"/>
  <c r="AY197" i="11"/>
  <c r="AY196" i="11"/>
  <c r="AY195" i="11"/>
  <c r="AY194" i="11"/>
  <c r="AY193" i="11"/>
  <c r="AY192" i="11"/>
  <c r="BB192" i="11" s="1"/>
  <c r="AY191" i="11"/>
  <c r="AY190" i="11"/>
  <c r="AY189" i="11"/>
  <c r="AY188" i="11"/>
  <c r="AY187" i="11"/>
  <c r="AY186" i="11"/>
  <c r="AY185" i="11"/>
  <c r="AY184" i="11"/>
  <c r="BB184" i="11" s="1"/>
  <c r="AY183" i="11"/>
  <c r="AY182" i="11"/>
  <c r="BB182" i="11" s="1"/>
  <c r="AY181" i="11"/>
  <c r="AY180" i="11"/>
  <c r="AY179" i="11"/>
  <c r="AY178" i="11"/>
  <c r="AY177" i="11"/>
  <c r="AY176" i="11"/>
  <c r="BB176" i="11" s="1"/>
  <c r="AY175" i="11"/>
  <c r="AY174" i="11"/>
  <c r="AY173" i="11"/>
  <c r="AY172" i="11"/>
  <c r="AY171" i="11"/>
  <c r="AY170" i="11"/>
  <c r="AY169" i="11"/>
  <c r="AY168" i="11"/>
  <c r="BB168" i="11" s="1"/>
  <c r="AY167" i="11"/>
  <c r="AY166" i="11"/>
  <c r="BB166" i="11" s="1"/>
  <c r="AY165" i="11"/>
  <c r="AY164" i="11"/>
  <c r="AY163" i="11"/>
  <c r="AY162" i="11"/>
  <c r="AY161" i="11"/>
  <c r="AY160" i="11"/>
  <c r="BB160" i="11" s="1"/>
  <c r="AY159" i="11"/>
  <c r="AY158" i="11"/>
  <c r="AY157" i="11"/>
  <c r="AY156" i="11"/>
  <c r="AY155" i="11"/>
  <c r="AY154" i="11"/>
  <c r="AY153" i="11"/>
  <c r="AY152" i="11"/>
  <c r="BB152" i="11" s="1"/>
  <c r="AY151" i="11"/>
  <c r="AY150" i="11"/>
  <c r="BB150" i="11" s="1"/>
  <c r="AY149" i="11"/>
  <c r="AY148" i="11"/>
  <c r="AY147" i="11"/>
  <c r="AY146" i="11"/>
  <c r="AY145" i="11"/>
  <c r="AY144" i="11"/>
  <c r="BB144" i="11" s="1"/>
  <c r="AY143" i="11"/>
  <c r="AY142" i="11"/>
  <c r="AY141" i="11"/>
  <c r="AY140" i="11"/>
  <c r="AY139" i="11"/>
  <c r="AY138" i="11"/>
  <c r="AY137" i="11"/>
  <c r="AY136" i="11"/>
  <c r="BB136" i="11" s="1"/>
  <c r="AY135" i="11"/>
  <c r="AY134" i="11"/>
  <c r="BB134" i="11" s="1"/>
  <c r="AY133" i="11"/>
  <c r="AY132" i="11"/>
  <c r="AY131" i="11"/>
  <c r="AY130" i="11"/>
  <c r="AY129" i="11"/>
  <c r="AY128" i="11"/>
  <c r="BB128" i="11" s="1"/>
  <c r="AY127" i="11"/>
  <c r="AY126" i="11"/>
  <c r="AY125" i="11"/>
  <c r="AY124" i="11"/>
  <c r="AY123" i="11"/>
  <c r="AY122" i="11"/>
  <c r="AY121" i="11"/>
  <c r="AY120" i="11"/>
  <c r="BB120" i="11" s="1"/>
  <c r="AY119" i="11"/>
  <c r="AY118" i="11"/>
  <c r="BB118" i="11" s="1"/>
  <c r="AY117" i="11"/>
  <c r="AY116" i="11"/>
  <c r="AY115" i="11"/>
  <c r="AY114" i="11"/>
  <c r="AY113" i="11"/>
  <c r="AY112" i="11"/>
  <c r="BB112" i="11" s="1"/>
  <c r="AY111" i="11"/>
  <c r="AY110" i="11"/>
  <c r="AY109" i="11"/>
  <c r="AY108" i="11"/>
  <c r="AY107" i="11"/>
  <c r="AY106" i="11"/>
  <c r="AY105" i="11"/>
  <c r="AY104" i="11"/>
  <c r="BB104" i="11" s="1"/>
  <c r="AY103" i="11"/>
  <c r="AY102" i="11"/>
  <c r="BB102" i="11" s="1"/>
  <c r="AY101" i="11"/>
  <c r="AY100" i="11"/>
  <c r="AY99" i="11"/>
  <c r="AY98" i="11"/>
  <c r="AY97" i="11"/>
  <c r="AY96" i="11"/>
  <c r="BB96" i="11" s="1"/>
  <c r="AY95" i="11"/>
  <c r="AY94" i="11"/>
  <c r="AY93" i="11"/>
  <c r="AY92" i="11"/>
  <c r="AY91" i="11"/>
  <c r="AY90" i="11"/>
  <c r="AY89" i="11"/>
  <c r="AY88" i="11"/>
  <c r="BB88" i="11" s="1"/>
  <c r="BG88" i="11" s="1"/>
  <c r="AY87" i="11"/>
  <c r="BB87" i="11" s="1"/>
  <c r="BG87" i="11" s="1"/>
  <c r="AY86" i="11"/>
  <c r="BB86" i="11" s="1"/>
  <c r="AY85" i="11"/>
  <c r="BB85" i="11" s="1"/>
  <c r="BG85" i="11" s="1"/>
  <c r="AY84" i="11"/>
  <c r="BB84" i="11" s="1"/>
  <c r="AY83" i="11"/>
  <c r="BB83" i="11" s="1"/>
  <c r="BG83" i="11" s="1"/>
  <c r="AY82" i="11"/>
  <c r="AY81" i="11"/>
  <c r="BB81" i="11" s="1"/>
  <c r="BG81" i="11" s="1"/>
  <c r="AY80" i="11"/>
  <c r="BB80" i="11" s="1"/>
  <c r="BG80" i="11" s="1"/>
  <c r="AY79" i="11"/>
  <c r="BB79" i="11" s="1"/>
  <c r="BG79" i="11" s="1"/>
  <c r="AY78" i="11"/>
  <c r="AY77" i="11"/>
  <c r="BB77" i="11" s="1"/>
  <c r="BG77" i="11" s="1"/>
  <c r="AY76" i="11"/>
  <c r="BB76" i="11" s="1"/>
  <c r="AY75" i="11"/>
  <c r="BB75" i="11" s="1"/>
  <c r="BG75" i="11" s="1"/>
  <c r="AY74" i="11"/>
  <c r="AY73" i="11"/>
  <c r="BB73" i="11" s="1"/>
  <c r="BG73" i="11" s="1"/>
  <c r="AY72" i="11"/>
  <c r="BB72" i="11" s="1"/>
  <c r="BG72" i="11" s="1"/>
  <c r="AY71" i="11"/>
  <c r="BB71" i="11" s="1"/>
  <c r="BG71" i="11" s="1"/>
  <c r="AY70" i="11"/>
  <c r="BB70" i="11" s="1"/>
  <c r="AY69" i="11"/>
  <c r="BB69" i="11" s="1"/>
  <c r="BG69" i="11" s="1"/>
  <c r="AY68" i="11"/>
  <c r="BB68" i="11" s="1"/>
  <c r="AY67" i="11"/>
  <c r="BB67" i="11" s="1"/>
  <c r="BG67" i="11" s="1"/>
  <c r="AY66" i="11"/>
  <c r="AY65" i="11"/>
  <c r="BB65" i="11" s="1"/>
  <c r="BG65" i="11" s="1"/>
  <c r="AY64" i="11"/>
  <c r="BB64" i="11" s="1"/>
  <c r="BG64" i="11" s="1"/>
  <c r="AY63" i="11"/>
  <c r="BB63" i="11" s="1"/>
  <c r="BG63" i="11" s="1"/>
  <c r="AY62" i="11"/>
  <c r="AY61" i="11"/>
  <c r="BB61" i="11" s="1"/>
  <c r="BG61" i="11" s="1"/>
  <c r="AY60" i="11"/>
  <c r="BB60" i="11" s="1"/>
  <c r="BG60" i="11" s="1"/>
  <c r="AY59" i="11"/>
  <c r="BB59" i="11" s="1"/>
  <c r="BG59" i="11" s="1"/>
  <c r="AY58" i="11"/>
  <c r="AY57" i="11"/>
  <c r="BB57" i="11" s="1"/>
  <c r="BG57" i="11" s="1"/>
  <c r="AY56" i="11"/>
  <c r="BB56" i="11" s="1"/>
  <c r="BG56" i="11" s="1"/>
  <c r="AY55" i="11"/>
  <c r="BB55" i="11" s="1"/>
  <c r="BG55" i="11" s="1"/>
  <c r="AY54" i="11"/>
  <c r="BB54" i="11" s="1"/>
  <c r="AY53" i="11"/>
  <c r="BB53" i="11" s="1"/>
  <c r="BG53" i="11" s="1"/>
  <c r="AY52" i="11"/>
  <c r="BB52" i="11" s="1"/>
  <c r="BG52" i="11" s="1"/>
  <c r="AY51" i="11"/>
  <c r="BB51" i="11" s="1"/>
  <c r="BG51" i="11" s="1"/>
  <c r="AY50" i="11"/>
  <c r="AY49" i="11"/>
  <c r="BB49" i="11" s="1"/>
  <c r="BG49" i="11" s="1"/>
  <c r="AY48" i="11"/>
  <c r="BB48" i="11" s="1"/>
  <c r="BG48" i="11" s="1"/>
  <c r="AY47" i="11"/>
  <c r="BB47" i="11" s="1"/>
  <c r="BG47" i="11" s="1"/>
  <c r="AY46" i="11"/>
  <c r="AY45" i="11"/>
  <c r="BB45" i="11" s="1"/>
  <c r="BG45" i="11" s="1"/>
  <c r="AY44" i="11"/>
  <c r="BB44" i="11" s="1"/>
  <c r="BG44" i="11" s="1"/>
  <c r="AY43" i="11"/>
  <c r="BB43" i="11" s="1"/>
  <c r="BG43" i="11" s="1"/>
  <c r="AY42" i="11"/>
  <c r="AY41" i="11"/>
  <c r="BB41" i="11" s="1"/>
  <c r="BG41" i="11" s="1"/>
  <c r="AY40" i="11"/>
  <c r="BB40" i="11" s="1"/>
  <c r="BG40" i="11" s="1"/>
  <c r="AY39" i="11"/>
  <c r="BB39" i="11" s="1"/>
  <c r="BG39" i="11" s="1"/>
  <c r="AY38" i="11"/>
  <c r="BB38" i="11" s="1"/>
  <c r="AY37" i="11"/>
  <c r="BB37" i="11" s="1"/>
  <c r="BG37" i="11" s="1"/>
  <c r="AY36" i="11"/>
  <c r="BB36" i="11" s="1"/>
  <c r="BG36" i="11" s="1"/>
  <c r="AY35" i="11"/>
  <c r="BB35" i="11" s="1"/>
  <c r="BG35" i="11" s="1"/>
  <c r="AY34" i="11"/>
  <c r="AY33" i="11"/>
  <c r="BB33" i="11" s="1"/>
  <c r="BG33" i="11" s="1"/>
  <c r="AY32" i="11"/>
  <c r="BB32" i="11" s="1"/>
  <c r="BG32" i="11" s="1"/>
  <c r="AY31" i="11"/>
  <c r="BB31" i="11" s="1"/>
  <c r="BG31" i="11" s="1"/>
  <c r="AY30" i="11"/>
  <c r="BB30" i="11" s="1"/>
  <c r="BG30" i="11" s="1"/>
  <c r="AY29" i="11"/>
  <c r="BB29" i="11" s="1"/>
  <c r="BG29" i="11" s="1"/>
  <c r="AY28" i="11"/>
  <c r="AY27" i="11"/>
  <c r="BB27" i="11" s="1"/>
  <c r="BG27" i="11" s="1"/>
  <c r="AY26" i="11"/>
  <c r="BB26" i="11" s="1"/>
  <c r="BG26" i="11" s="1"/>
  <c r="AY25" i="11"/>
  <c r="BB25" i="11" s="1"/>
  <c r="BG25" i="11" s="1"/>
  <c r="AY24" i="11"/>
  <c r="AY23" i="11"/>
  <c r="BB23" i="11" s="1"/>
  <c r="BG23" i="11" s="1"/>
  <c r="AY22" i="11"/>
  <c r="BB22" i="11" s="1"/>
  <c r="BG22" i="11" s="1"/>
  <c r="AY21" i="11"/>
  <c r="BB21" i="11" s="1"/>
  <c r="BG21" i="11" s="1"/>
  <c r="AY20" i="11"/>
  <c r="BB20" i="11" s="1"/>
  <c r="AY19" i="11"/>
  <c r="BB19" i="11" s="1"/>
  <c r="BG19" i="11" s="1"/>
  <c r="AY18" i="11"/>
  <c r="BB18" i="11" s="1"/>
  <c r="BG18" i="11" s="1"/>
  <c r="AY17" i="11"/>
  <c r="BB17" i="11" s="1"/>
  <c r="BG17" i="11" s="1"/>
  <c r="AY16" i="11"/>
  <c r="AY15" i="11"/>
  <c r="BB15" i="11" s="1"/>
  <c r="BG15" i="11" s="1"/>
  <c r="AY14" i="11"/>
  <c r="BB14" i="11" s="1"/>
  <c r="BG14" i="11" s="1"/>
  <c r="AY13" i="11"/>
  <c r="BB13" i="11" s="1"/>
  <c r="BG13" i="11" s="1"/>
  <c r="AY12" i="11"/>
  <c r="AY11" i="11"/>
  <c r="BB11" i="11" s="1"/>
  <c r="BG11" i="11" s="1"/>
  <c r="AY10" i="11"/>
  <c r="BB10" i="11" s="1"/>
  <c r="BG10" i="11" s="1"/>
  <c r="AY9" i="11"/>
  <c r="BB9" i="11" s="1"/>
  <c r="BG9" i="11" s="1"/>
  <c r="AY8" i="11"/>
  <c r="AY7" i="11"/>
  <c r="BB7" i="11" s="1"/>
  <c r="BG7" i="11" s="1"/>
  <c r="AY6" i="11"/>
  <c r="BB6" i="11" s="1"/>
  <c r="BG6" i="11" s="1"/>
  <c r="AT241" i="11"/>
  <c r="AW241" i="11" s="1"/>
  <c r="AT240" i="11"/>
  <c r="AW240" i="11" s="1"/>
  <c r="AT239" i="11"/>
  <c r="AW239" i="11" s="1"/>
  <c r="AT238" i="11"/>
  <c r="AW238" i="11" s="1"/>
  <c r="AT237" i="11"/>
  <c r="AW237" i="11" s="1"/>
  <c r="AT236" i="11"/>
  <c r="AW236" i="11" s="1"/>
  <c r="AT235" i="11"/>
  <c r="AW235" i="11" s="1"/>
  <c r="AT234" i="11"/>
  <c r="AW234" i="11" s="1"/>
  <c r="AT233" i="11"/>
  <c r="AW233" i="11" s="1"/>
  <c r="AT232" i="11"/>
  <c r="AW232" i="11" s="1"/>
  <c r="AT231" i="11"/>
  <c r="AW231" i="11" s="1"/>
  <c r="AT230" i="11"/>
  <c r="AW230" i="11" s="1"/>
  <c r="AT229" i="11"/>
  <c r="AW229" i="11" s="1"/>
  <c r="AT228" i="11"/>
  <c r="AW228" i="11" s="1"/>
  <c r="AT227" i="11"/>
  <c r="AW227" i="11" s="1"/>
  <c r="AT226" i="11"/>
  <c r="AW226" i="11" s="1"/>
  <c r="AT225" i="11"/>
  <c r="AW225" i="11" s="1"/>
  <c r="AT224" i="11"/>
  <c r="AW224" i="11" s="1"/>
  <c r="AT223" i="11"/>
  <c r="AW223" i="11" s="1"/>
  <c r="AT222" i="11"/>
  <c r="AW222" i="11" s="1"/>
  <c r="AT221" i="11"/>
  <c r="AW221" i="11" s="1"/>
  <c r="AT220" i="11"/>
  <c r="AW220" i="11" s="1"/>
  <c r="AT219" i="11"/>
  <c r="AW219" i="11" s="1"/>
  <c r="AT218" i="11"/>
  <c r="AW218" i="11" s="1"/>
  <c r="AT217" i="11"/>
  <c r="AW217" i="11" s="1"/>
  <c r="AT216" i="11"/>
  <c r="AW216" i="11" s="1"/>
  <c r="AT215" i="11"/>
  <c r="AW215" i="11" s="1"/>
  <c r="AT214" i="11"/>
  <c r="AW214" i="11" s="1"/>
  <c r="AT213" i="11"/>
  <c r="AW213" i="11" s="1"/>
  <c r="AT212" i="11"/>
  <c r="AW212" i="11" s="1"/>
  <c r="AT211" i="11"/>
  <c r="AW211" i="11" s="1"/>
  <c r="AT210" i="11"/>
  <c r="AW210" i="11" s="1"/>
  <c r="AT209" i="11"/>
  <c r="AW209" i="11" s="1"/>
  <c r="AT208" i="11"/>
  <c r="AW208" i="11" s="1"/>
  <c r="AT207" i="11"/>
  <c r="AW207" i="11" s="1"/>
  <c r="AT206" i="11"/>
  <c r="AW206" i="11" s="1"/>
  <c r="AT205" i="11"/>
  <c r="AW205" i="11" s="1"/>
  <c r="AT204" i="11"/>
  <c r="AW204" i="11" s="1"/>
  <c r="AT203" i="11"/>
  <c r="AW203" i="11" s="1"/>
  <c r="AT202" i="11"/>
  <c r="AW202" i="11" s="1"/>
  <c r="AT201" i="11"/>
  <c r="AW201" i="11" s="1"/>
  <c r="AT200" i="11"/>
  <c r="AW200" i="11" s="1"/>
  <c r="AT199" i="11"/>
  <c r="AW199" i="11" s="1"/>
  <c r="AT198" i="11"/>
  <c r="AW198" i="11" s="1"/>
  <c r="AT197" i="11"/>
  <c r="AW197" i="11" s="1"/>
  <c r="AT196" i="11"/>
  <c r="AW196" i="11" s="1"/>
  <c r="AT195" i="11"/>
  <c r="AW195" i="11" s="1"/>
  <c r="AT194" i="11"/>
  <c r="AW194" i="11" s="1"/>
  <c r="AT193" i="11"/>
  <c r="AW193" i="11" s="1"/>
  <c r="AT192" i="11"/>
  <c r="AW192" i="11" s="1"/>
  <c r="AT191" i="11"/>
  <c r="AW191" i="11" s="1"/>
  <c r="AT190" i="11"/>
  <c r="AW190" i="11" s="1"/>
  <c r="AT189" i="11"/>
  <c r="AW189" i="11" s="1"/>
  <c r="AT188" i="11"/>
  <c r="AW188" i="11" s="1"/>
  <c r="AT187" i="11"/>
  <c r="AW187" i="11" s="1"/>
  <c r="AT186" i="11"/>
  <c r="AW186" i="11" s="1"/>
  <c r="AT185" i="11"/>
  <c r="AW185" i="11" s="1"/>
  <c r="AT184" i="11"/>
  <c r="AW184" i="11" s="1"/>
  <c r="AT183" i="11"/>
  <c r="AW183" i="11" s="1"/>
  <c r="AT182" i="11"/>
  <c r="AW182" i="11" s="1"/>
  <c r="AT181" i="11"/>
  <c r="AW181" i="11" s="1"/>
  <c r="AT180" i="11"/>
  <c r="AW180" i="11" s="1"/>
  <c r="AT179" i="11"/>
  <c r="AW179" i="11" s="1"/>
  <c r="AT178" i="11"/>
  <c r="AW178" i="11" s="1"/>
  <c r="AT177" i="11"/>
  <c r="AW177" i="11" s="1"/>
  <c r="AT176" i="11"/>
  <c r="AW176" i="11" s="1"/>
  <c r="AT175" i="11"/>
  <c r="AW175" i="11" s="1"/>
  <c r="AT174" i="11"/>
  <c r="AW174" i="11" s="1"/>
  <c r="AT173" i="11"/>
  <c r="AW173" i="11" s="1"/>
  <c r="AT172" i="11"/>
  <c r="AW172" i="11" s="1"/>
  <c r="AT171" i="11"/>
  <c r="AW171" i="11" s="1"/>
  <c r="AT170" i="11"/>
  <c r="AW170" i="11" s="1"/>
  <c r="AT169" i="11"/>
  <c r="AW169" i="11" s="1"/>
  <c r="AT168" i="11"/>
  <c r="AW168" i="11" s="1"/>
  <c r="AT167" i="11"/>
  <c r="AW167" i="11" s="1"/>
  <c r="AT166" i="11"/>
  <c r="AW166" i="11" s="1"/>
  <c r="AT165" i="11"/>
  <c r="AW165" i="11" s="1"/>
  <c r="AT164" i="11"/>
  <c r="AW164" i="11" s="1"/>
  <c r="AT163" i="11"/>
  <c r="AW163" i="11" s="1"/>
  <c r="AT162" i="11"/>
  <c r="AW162" i="11" s="1"/>
  <c r="AT161" i="11"/>
  <c r="AW161" i="11" s="1"/>
  <c r="AT160" i="11"/>
  <c r="AW160" i="11" s="1"/>
  <c r="AT159" i="11"/>
  <c r="AW159" i="11" s="1"/>
  <c r="AT158" i="11"/>
  <c r="AW158" i="11" s="1"/>
  <c r="AT157" i="11"/>
  <c r="AW157" i="11" s="1"/>
  <c r="AT156" i="11"/>
  <c r="AW156" i="11" s="1"/>
  <c r="AT155" i="11"/>
  <c r="AW155" i="11" s="1"/>
  <c r="AT154" i="11"/>
  <c r="AW154" i="11" s="1"/>
  <c r="AT153" i="11"/>
  <c r="AW153" i="11" s="1"/>
  <c r="AT152" i="11"/>
  <c r="AW152" i="11" s="1"/>
  <c r="AT151" i="11"/>
  <c r="AW151" i="11" s="1"/>
  <c r="AT150" i="11"/>
  <c r="AW150" i="11" s="1"/>
  <c r="AT149" i="11"/>
  <c r="AW149" i="11" s="1"/>
  <c r="AT148" i="11"/>
  <c r="AW148" i="11" s="1"/>
  <c r="AT147" i="11"/>
  <c r="AW147" i="11" s="1"/>
  <c r="AT146" i="11"/>
  <c r="AW146" i="11" s="1"/>
  <c r="AT145" i="11"/>
  <c r="AW145" i="11" s="1"/>
  <c r="AT144" i="11"/>
  <c r="AW144" i="11" s="1"/>
  <c r="AT143" i="11"/>
  <c r="AW143" i="11" s="1"/>
  <c r="AT142" i="11"/>
  <c r="AW142" i="11" s="1"/>
  <c r="AT141" i="11"/>
  <c r="AW141" i="11" s="1"/>
  <c r="AT140" i="11"/>
  <c r="AW140" i="11" s="1"/>
  <c r="AT139" i="11"/>
  <c r="AW139" i="11" s="1"/>
  <c r="AT138" i="11"/>
  <c r="AW138" i="11" s="1"/>
  <c r="AT137" i="11"/>
  <c r="AW137" i="11" s="1"/>
  <c r="AT136" i="11"/>
  <c r="AW136" i="11" s="1"/>
  <c r="AT135" i="11"/>
  <c r="AW135" i="11" s="1"/>
  <c r="AT134" i="11"/>
  <c r="AW134" i="11" s="1"/>
  <c r="AT133" i="11"/>
  <c r="AW133" i="11" s="1"/>
  <c r="AT132" i="11"/>
  <c r="AW132" i="11" s="1"/>
  <c r="AT131" i="11"/>
  <c r="AW131" i="11" s="1"/>
  <c r="AT130" i="11"/>
  <c r="AW130" i="11" s="1"/>
  <c r="AT129" i="11"/>
  <c r="AW129" i="11" s="1"/>
  <c r="AT128" i="11"/>
  <c r="AW128" i="11" s="1"/>
  <c r="AT127" i="11"/>
  <c r="AW127" i="11" s="1"/>
  <c r="AT126" i="11"/>
  <c r="AW126" i="11" s="1"/>
  <c r="AT125" i="11"/>
  <c r="AW125" i="11" s="1"/>
  <c r="AT124" i="11"/>
  <c r="AW124" i="11" s="1"/>
  <c r="AT123" i="11"/>
  <c r="AW123" i="11" s="1"/>
  <c r="AT122" i="11"/>
  <c r="AW122" i="11" s="1"/>
  <c r="AT121" i="11"/>
  <c r="AW121" i="11" s="1"/>
  <c r="AT120" i="11"/>
  <c r="AW120" i="11" s="1"/>
  <c r="AT119" i="11"/>
  <c r="AW119" i="11" s="1"/>
  <c r="AT118" i="11"/>
  <c r="AW118" i="11" s="1"/>
  <c r="AT117" i="11"/>
  <c r="AW117" i="11" s="1"/>
  <c r="AT116" i="11"/>
  <c r="AW116" i="11" s="1"/>
  <c r="AT115" i="11"/>
  <c r="AW115" i="11" s="1"/>
  <c r="AT114" i="11"/>
  <c r="AW114" i="11" s="1"/>
  <c r="AT113" i="11"/>
  <c r="AW113" i="11" s="1"/>
  <c r="AT112" i="11"/>
  <c r="AW112" i="11" s="1"/>
  <c r="AT111" i="11"/>
  <c r="AW111" i="11" s="1"/>
  <c r="AT110" i="11"/>
  <c r="AW110" i="11" s="1"/>
  <c r="AT109" i="11"/>
  <c r="AW109" i="11" s="1"/>
  <c r="AT108" i="11"/>
  <c r="AW108" i="11" s="1"/>
  <c r="AT107" i="11"/>
  <c r="AW107" i="11" s="1"/>
  <c r="AT106" i="11"/>
  <c r="AW106" i="11" s="1"/>
  <c r="AT105" i="11"/>
  <c r="AW105" i="11" s="1"/>
  <c r="AT104" i="11"/>
  <c r="AW104" i="11" s="1"/>
  <c r="AT103" i="11"/>
  <c r="AW103" i="11" s="1"/>
  <c r="AT102" i="11"/>
  <c r="AW102" i="11" s="1"/>
  <c r="AT101" i="11"/>
  <c r="AW101" i="11" s="1"/>
  <c r="AT100" i="11"/>
  <c r="AW100" i="11" s="1"/>
  <c r="AT99" i="11"/>
  <c r="AW99" i="11" s="1"/>
  <c r="AT98" i="11"/>
  <c r="AW98" i="11" s="1"/>
  <c r="AT97" i="11"/>
  <c r="AW97" i="11" s="1"/>
  <c r="AT96" i="11"/>
  <c r="AW96" i="11" s="1"/>
  <c r="AT95" i="11"/>
  <c r="AW95" i="11" s="1"/>
  <c r="AT94" i="11"/>
  <c r="AW94" i="11" s="1"/>
  <c r="AT93" i="11"/>
  <c r="AW93" i="11" s="1"/>
  <c r="AT92" i="11"/>
  <c r="AW92" i="11" s="1"/>
  <c r="AT91" i="11"/>
  <c r="AW91" i="11" s="1"/>
  <c r="AT90" i="11"/>
  <c r="AW90" i="11" s="1"/>
  <c r="AT89" i="11"/>
  <c r="AW89" i="11" s="1"/>
  <c r="AT88" i="11"/>
  <c r="AW88" i="11" s="1"/>
  <c r="AT87" i="11"/>
  <c r="AW87" i="11" s="1"/>
  <c r="AT86" i="11"/>
  <c r="AW86" i="11" s="1"/>
  <c r="AT85" i="11"/>
  <c r="AW85" i="11" s="1"/>
  <c r="AT84" i="11"/>
  <c r="AW84" i="11" s="1"/>
  <c r="AT83" i="11"/>
  <c r="AW83" i="11" s="1"/>
  <c r="AT82" i="11"/>
  <c r="AW82" i="11" s="1"/>
  <c r="AT81" i="11"/>
  <c r="AW81" i="11" s="1"/>
  <c r="AT80" i="11"/>
  <c r="AW80" i="11" s="1"/>
  <c r="AT79" i="11"/>
  <c r="AW79" i="11" s="1"/>
  <c r="AT78" i="11"/>
  <c r="AW78" i="11" s="1"/>
  <c r="AT77" i="11"/>
  <c r="AW77" i="11" s="1"/>
  <c r="AT76" i="11"/>
  <c r="AW76" i="11" s="1"/>
  <c r="AT75" i="11"/>
  <c r="AW75" i="11" s="1"/>
  <c r="AT74" i="11"/>
  <c r="AW74" i="11" s="1"/>
  <c r="AT73" i="11"/>
  <c r="AW73" i="11" s="1"/>
  <c r="AT72" i="11"/>
  <c r="AW72" i="11" s="1"/>
  <c r="AT71" i="11"/>
  <c r="AW71" i="11" s="1"/>
  <c r="AT70" i="11"/>
  <c r="AW70" i="11" s="1"/>
  <c r="AT69" i="11"/>
  <c r="AW69" i="11" s="1"/>
  <c r="AT68" i="11"/>
  <c r="AW68" i="11" s="1"/>
  <c r="AT67" i="11"/>
  <c r="AW67" i="11" s="1"/>
  <c r="AT66" i="11"/>
  <c r="AW66" i="11" s="1"/>
  <c r="AT65" i="11"/>
  <c r="AW65" i="11" s="1"/>
  <c r="AT64" i="11"/>
  <c r="AW64" i="11" s="1"/>
  <c r="AT63" i="11"/>
  <c r="AW63" i="11" s="1"/>
  <c r="AT62" i="11"/>
  <c r="AW62" i="11" s="1"/>
  <c r="AT61" i="11"/>
  <c r="AW61" i="11" s="1"/>
  <c r="AT60" i="11"/>
  <c r="AW60" i="11" s="1"/>
  <c r="AT59" i="11"/>
  <c r="AW59" i="11" s="1"/>
  <c r="AT58" i="11"/>
  <c r="AW58" i="11" s="1"/>
  <c r="AT57" i="11"/>
  <c r="AW57" i="11" s="1"/>
  <c r="AT56" i="11"/>
  <c r="AW56" i="11" s="1"/>
  <c r="AT55" i="11"/>
  <c r="AW55" i="11" s="1"/>
  <c r="AT54" i="11"/>
  <c r="AW54" i="11" s="1"/>
  <c r="AT53" i="11"/>
  <c r="AW53" i="11" s="1"/>
  <c r="AT52" i="11"/>
  <c r="AW52" i="11" s="1"/>
  <c r="AT51" i="11"/>
  <c r="AW51" i="11" s="1"/>
  <c r="AT50" i="11"/>
  <c r="AW50" i="11" s="1"/>
  <c r="AT49" i="11"/>
  <c r="AW49" i="11" s="1"/>
  <c r="AT48" i="11"/>
  <c r="AW48" i="11" s="1"/>
  <c r="AT47" i="11"/>
  <c r="AW47" i="11" s="1"/>
  <c r="AT46" i="11"/>
  <c r="AW46" i="11" s="1"/>
  <c r="AT45" i="11"/>
  <c r="AW45" i="11" s="1"/>
  <c r="AT44" i="11"/>
  <c r="AW44" i="11" s="1"/>
  <c r="AT43" i="11"/>
  <c r="AW43" i="11" s="1"/>
  <c r="AT42" i="11"/>
  <c r="AW42" i="11" s="1"/>
  <c r="AT41" i="11"/>
  <c r="AW41" i="11" s="1"/>
  <c r="AT40" i="11"/>
  <c r="AW40" i="11" s="1"/>
  <c r="AT39" i="11"/>
  <c r="AW39" i="11" s="1"/>
  <c r="AT38" i="11"/>
  <c r="AW38" i="11" s="1"/>
  <c r="AT37" i="11"/>
  <c r="AW37" i="11" s="1"/>
  <c r="AT36" i="11"/>
  <c r="AW36" i="11" s="1"/>
  <c r="AT35" i="11"/>
  <c r="AW35" i="11" s="1"/>
  <c r="AT34" i="11"/>
  <c r="AW34" i="11" s="1"/>
  <c r="AT33" i="11"/>
  <c r="AW33" i="11" s="1"/>
  <c r="AT32" i="11"/>
  <c r="AW32" i="11" s="1"/>
  <c r="AT31" i="11"/>
  <c r="AW31" i="11" s="1"/>
  <c r="AT30" i="11"/>
  <c r="AW30" i="11" s="1"/>
  <c r="AT29" i="11"/>
  <c r="AW29" i="11" s="1"/>
  <c r="AT28" i="11"/>
  <c r="AW28" i="11" s="1"/>
  <c r="AT27" i="11"/>
  <c r="AW27" i="11" s="1"/>
  <c r="AT26" i="11"/>
  <c r="AW26" i="11" s="1"/>
  <c r="AT25" i="11"/>
  <c r="AW25" i="11" s="1"/>
  <c r="AT24" i="11"/>
  <c r="AW24" i="11" s="1"/>
  <c r="AT23" i="11"/>
  <c r="AW23" i="11" s="1"/>
  <c r="AT22" i="11"/>
  <c r="AW22" i="11" s="1"/>
  <c r="AT21" i="11"/>
  <c r="AW21" i="11" s="1"/>
  <c r="AT20" i="11"/>
  <c r="AW20" i="11" s="1"/>
  <c r="AT19" i="11"/>
  <c r="AW19" i="11" s="1"/>
  <c r="AT18" i="11"/>
  <c r="AW18" i="11" s="1"/>
  <c r="AT17" i="11"/>
  <c r="AW17" i="11" s="1"/>
  <c r="AT16" i="11"/>
  <c r="AW16" i="11" s="1"/>
  <c r="AT15" i="11"/>
  <c r="AW15" i="11" s="1"/>
  <c r="AT14" i="11"/>
  <c r="AW14" i="11" s="1"/>
  <c r="AT13" i="11"/>
  <c r="AW13" i="11" s="1"/>
  <c r="AT12" i="11"/>
  <c r="AW12" i="11" s="1"/>
  <c r="AT11" i="11"/>
  <c r="AW11" i="11" s="1"/>
  <c r="AT10" i="11"/>
  <c r="AW10" i="11" s="1"/>
  <c r="AT9" i="11"/>
  <c r="AW9" i="11" s="1"/>
  <c r="AT8" i="11"/>
  <c r="AW8" i="11" s="1"/>
  <c r="AT7" i="11"/>
  <c r="AW7" i="11" s="1"/>
  <c r="AT6" i="11"/>
  <c r="AW6" i="11" s="1"/>
  <c r="AN241" i="11"/>
  <c r="AN240" i="11"/>
  <c r="AN239" i="11"/>
  <c r="AQ239" i="11" s="1"/>
  <c r="AN238" i="11"/>
  <c r="AN237" i="11"/>
  <c r="AN236" i="11"/>
  <c r="AN235" i="11"/>
  <c r="AN234" i="11"/>
  <c r="AN233" i="11"/>
  <c r="AN232" i="11"/>
  <c r="AN231" i="11"/>
  <c r="AQ231" i="11" s="1"/>
  <c r="AN230" i="11"/>
  <c r="AN229" i="11"/>
  <c r="AN228" i="11"/>
  <c r="AN227" i="11"/>
  <c r="AN226" i="11"/>
  <c r="AN225" i="11"/>
  <c r="AN224" i="11"/>
  <c r="AN223" i="11"/>
  <c r="AQ223" i="11" s="1"/>
  <c r="AN222" i="11"/>
  <c r="AQ222" i="11" s="1"/>
  <c r="AN221" i="11"/>
  <c r="AN220" i="11"/>
  <c r="AN219" i="11"/>
  <c r="AN218" i="11"/>
  <c r="AN217" i="11"/>
  <c r="AN216" i="11"/>
  <c r="AN215" i="11"/>
  <c r="AQ215" i="11" s="1"/>
  <c r="AN214" i="11"/>
  <c r="AN213" i="11"/>
  <c r="AN212" i="11"/>
  <c r="AN211" i="11"/>
  <c r="AN210" i="11"/>
  <c r="AN209" i="11"/>
  <c r="AN208" i="11"/>
  <c r="AN207" i="11"/>
  <c r="AQ207" i="11" s="1"/>
  <c r="AN206" i="11"/>
  <c r="AQ206" i="11" s="1"/>
  <c r="AN205" i="11"/>
  <c r="AN204" i="11"/>
  <c r="AN203" i="11"/>
  <c r="AN202" i="11"/>
  <c r="AN201" i="11"/>
  <c r="AN200" i="11"/>
  <c r="AN199" i="11"/>
  <c r="AQ199" i="11" s="1"/>
  <c r="AN198" i="11"/>
  <c r="AQ198" i="11" s="1"/>
  <c r="AN197" i="11"/>
  <c r="AN196" i="11"/>
  <c r="AN195" i="11"/>
  <c r="AN194" i="11"/>
  <c r="AN193" i="11"/>
  <c r="AN192" i="11"/>
  <c r="AN191" i="11"/>
  <c r="AQ191" i="11" s="1"/>
  <c r="AN190" i="11"/>
  <c r="AQ190" i="11" s="1"/>
  <c r="AV190" i="11" s="1"/>
  <c r="AN189" i="11"/>
  <c r="AN188" i="11"/>
  <c r="AN187" i="11"/>
  <c r="AN186" i="11"/>
  <c r="AN185" i="11"/>
  <c r="AN184" i="11"/>
  <c r="AN183" i="11"/>
  <c r="AQ183" i="11" s="1"/>
  <c r="AN182" i="11"/>
  <c r="AQ182" i="11" s="1"/>
  <c r="AN181" i="11"/>
  <c r="AN180" i="11"/>
  <c r="AN179" i="11"/>
  <c r="AN178" i="11"/>
  <c r="AN177" i="11"/>
  <c r="AN176" i="11"/>
  <c r="AN175" i="11"/>
  <c r="AQ175" i="11" s="1"/>
  <c r="AN174" i="11"/>
  <c r="AN173" i="11"/>
  <c r="AN172" i="11"/>
  <c r="AN171" i="11"/>
  <c r="AN170" i="11"/>
  <c r="AN169" i="11"/>
  <c r="AN168" i="11"/>
  <c r="AN167" i="11"/>
  <c r="AQ167" i="11" s="1"/>
  <c r="AN166" i="11"/>
  <c r="AN165" i="11"/>
  <c r="AN164" i="11"/>
  <c r="AN163" i="11"/>
  <c r="AN162" i="11"/>
  <c r="AN161" i="11"/>
  <c r="AN160" i="11"/>
  <c r="AN159" i="11"/>
  <c r="AQ159" i="11" s="1"/>
  <c r="AN158" i="11"/>
  <c r="AQ158" i="11" s="1"/>
  <c r="AN157" i="11"/>
  <c r="AN156" i="11"/>
  <c r="AN155" i="11"/>
  <c r="AN154" i="11"/>
  <c r="AN153" i="11"/>
  <c r="AN152" i="11"/>
  <c r="AN151" i="11"/>
  <c r="AQ151" i="11" s="1"/>
  <c r="AN150" i="11"/>
  <c r="AN149" i="11"/>
  <c r="AN148" i="11"/>
  <c r="AN147" i="11"/>
  <c r="AN146" i="11"/>
  <c r="AN145" i="11"/>
  <c r="AN144" i="11"/>
  <c r="AN143" i="11"/>
  <c r="AQ143" i="11" s="1"/>
  <c r="AN142" i="11"/>
  <c r="AQ142" i="11" s="1"/>
  <c r="AN141" i="11"/>
  <c r="AN140" i="11"/>
  <c r="AN139" i="11"/>
  <c r="AN138" i="11"/>
  <c r="AN137" i="11"/>
  <c r="AN136" i="11"/>
  <c r="AN135" i="11"/>
  <c r="AQ135" i="11" s="1"/>
  <c r="AN134" i="11"/>
  <c r="AQ134" i="11" s="1"/>
  <c r="AN133" i="11"/>
  <c r="AN132" i="11"/>
  <c r="AN131" i="11"/>
  <c r="AN130" i="11"/>
  <c r="AN129" i="11"/>
  <c r="AN128" i="11"/>
  <c r="AN127" i="11"/>
  <c r="AQ127" i="11" s="1"/>
  <c r="AN126" i="11"/>
  <c r="AQ126" i="11" s="1"/>
  <c r="AV126" i="11" s="1"/>
  <c r="AN125" i="11"/>
  <c r="AN124" i="11"/>
  <c r="AN123" i="11"/>
  <c r="AN122" i="11"/>
  <c r="AN121" i="11"/>
  <c r="AN120" i="11"/>
  <c r="AN119" i="11"/>
  <c r="AQ119" i="11" s="1"/>
  <c r="AN118" i="11"/>
  <c r="AQ118" i="11" s="1"/>
  <c r="AN117" i="11"/>
  <c r="AN116" i="11"/>
  <c r="AN115" i="11"/>
  <c r="AN114" i="11"/>
  <c r="AN113" i="11"/>
  <c r="AN112" i="11"/>
  <c r="AN111" i="11"/>
  <c r="AQ111" i="11" s="1"/>
  <c r="AN110" i="11"/>
  <c r="AN109" i="11"/>
  <c r="AN108" i="11"/>
  <c r="AN107" i="11"/>
  <c r="AN106" i="11"/>
  <c r="AN105" i="11"/>
  <c r="AN104" i="11"/>
  <c r="AN103" i="11"/>
  <c r="AQ103" i="11" s="1"/>
  <c r="AN102" i="11"/>
  <c r="AN101" i="11"/>
  <c r="AN100" i="11"/>
  <c r="AN99" i="11"/>
  <c r="AN98" i="11"/>
  <c r="AN97" i="11"/>
  <c r="AN96" i="11"/>
  <c r="AN95" i="11"/>
  <c r="AQ95" i="11" s="1"/>
  <c r="AN94" i="11"/>
  <c r="AQ94" i="11" s="1"/>
  <c r="AN93" i="11"/>
  <c r="AN92" i="11"/>
  <c r="AN91" i="11"/>
  <c r="AN90" i="11"/>
  <c r="AQ90" i="11" s="1"/>
  <c r="AV90" i="11" s="1"/>
  <c r="AN89" i="11"/>
  <c r="AQ89" i="11" s="1"/>
  <c r="AV89" i="11" s="1"/>
  <c r="AN88" i="11"/>
  <c r="AQ88" i="11" s="1"/>
  <c r="AV88" i="11" s="1"/>
  <c r="AN87" i="11"/>
  <c r="AQ87" i="11" s="1"/>
  <c r="AV87" i="11" s="1"/>
  <c r="AN86" i="11"/>
  <c r="AQ86" i="11" s="1"/>
  <c r="AV86" i="11" s="1"/>
  <c r="AN85" i="11"/>
  <c r="AQ85" i="11" s="1"/>
  <c r="AV85" i="11" s="1"/>
  <c r="AN84" i="11"/>
  <c r="AQ84" i="11" s="1"/>
  <c r="AV84" i="11" s="1"/>
  <c r="AN83" i="11"/>
  <c r="AQ83" i="11" s="1"/>
  <c r="AV83" i="11" s="1"/>
  <c r="AN82" i="11"/>
  <c r="AQ82" i="11" s="1"/>
  <c r="AV82" i="11" s="1"/>
  <c r="AN81" i="11"/>
  <c r="AQ81" i="11" s="1"/>
  <c r="AV81" i="11" s="1"/>
  <c r="AN80" i="11"/>
  <c r="AQ80" i="11" s="1"/>
  <c r="AV80" i="11" s="1"/>
  <c r="AN79" i="11"/>
  <c r="AQ79" i="11" s="1"/>
  <c r="AV79" i="11" s="1"/>
  <c r="AN78" i="11"/>
  <c r="AQ78" i="11" s="1"/>
  <c r="AV78" i="11" s="1"/>
  <c r="AN77" i="11"/>
  <c r="AQ77" i="11" s="1"/>
  <c r="AV77" i="11" s="1"/>
  <c r="AN76" i="11"/>
  <c r="AQ76" i="11" s="1"/>
  <c r="AV76" i="11" s="1"/>
  <c r="AN75" i="11"/>
  <c r="AQ75" i="11" s="1"/>
  <c r="AV75" i="11" s="1"/>
  <c r="AN74" i="11"/>
  <c r="AQ74" i="11" s="1"/>
  <c r="AV74" i="11" s="1"/>
  <c r="AN73" i="11"/>
  <c r="AQ73" i="11" s="1"/>
  <c r="AV73" i="11" s="1"/>
  <c r="AN72" i="11"/>
  <c r="AQ72" i="11" s="1"/>
  <c r="AV72" i="11" s="1"/>
  <c r="AN71" i="11"/>
  <c r="AQ71" i="11" s="1"/>
  <c r="AV71" i="11" s="1"/>
  <c r="AN70" i="11"/>
  <c r="AQ70" i="11" s="1"/>
  <c r="AV70" i="11" s="1"/>
  <c r="AN69" i="11"/>
  <c r="AQ69" i="11" s="1"/>
  <c r="AV69" i="11" s="1"/>
  <c r="AN68" i="11"/>
  <c r="AQ68" i="11" s="1"/>
  <c r="AV68" i="11" s="1"/>
  <c r="AN67" i="11"/>
  <c r="AQ67" i="11" s="1"/>
  <c r="AV67" i="11" s="1"/>
  <c r="AN66" i="11"/>
  <c r="AQ66" i="11" s="1"/>
  <c r="AV66" i="11" s="1"/>
  <c r="AN65" i="11"/>
  <c r="AQ65" i="11" s="1"/>
  <c r="AV65" i="11" s="1"/>
  <c r="AN64" i="11"/>
  <c r="AQ64" i="11" s="1"/>
  <c r="AV64" i="11" s="1"/>
  <c r="AN63" i="11"/>
  <c r="AQ63" i="11" s="1"/>
  <c r="AV63" i="11" s="1"/>
  <c r="AN62" i="11"/>
  <c r="AQ62" i="11" s="1"/>
  <c r="AV62" i="11" s="1"/>
  <c r="AN61" i="11"/>
  <c r="AQ61" i="11" s="1"/>
  <c r="AV61" i="11" s="1"/>
  <c r="AN60" i="11"/>
  <c r="AQ60" i="11" s="1"/>
  <c r="AV60" i="11" s="1"/>
  <c r="AN59" i="11"/>
  <c r="AQ59" i="11" s="1"/>
  <c r="AV59" i="11" s="1"/>
  <c r="AN58" i="11"/>
  <c r="AQ58" i="11" s="1"/>
  <c r="AV58" i="11" s="1"/>
  <c r="AN57" i="11"/>
  <c r="AQ57" i="11" s="1"/>
  <c r="AV57" i="11" s="1"/>
  <c r="AN56" i="11"/>
  <c r="AQ56" i="11" s="1"/>
  <c r="AV56" i="11" s="1"/>
  <c r="AN55" i="11"/>
  <c r="AQ55" i="11" s="1"/>
  <c r="AV55" i="11" s="1"/>
  <c r="AN54" i="11"/>
  <c r="AQ54" i="11" s="1"/>
  <c r="AV54" i="11" s="1"/>
  <c r="AN53" i="11"/>
  <c r="AQ53" i="11" s="1"/>
  <c r="AV53" i="11" s="1"/>
  <c r="AN52" i="11"/>
  <c r="AQ52" i="11" s="1"/>
  <c r="AV52" i="11" s="1"/>
  <c r="AN51" i="11"/>
  <c r="AQ51" i="11" s="1"/>
  <c r="AV51" i="11" s="1"/>
  <c r="AN50" i="11"/>
  <c r="AQ50" i="11" s="1"/>
  <c r="AV50" i="11" s="1"/>
  <c r="AN49" i="11"/>
  <c r="AQ49" i="11" s="1"/>
  <c r="AV49" i="11" s="1"/>
  <c r="AN48" i="11"/>
  <c r="AQ48" i="11" s="1"/>
  <c r="AV48" i="11" s="1"/>
  <c r="AN47" i="11"/>
  <c r="AQ47" i="11" s="1"/>
  <c r="AV47" i="11" s="1"/>
  <c r="AN46" i="11"/>
  <c r="AQ46" i="11" s="1"/>
  <c r="AV46" i="11" s="1"/>
  <c r="AN45" i="11"/>
  <c r="AQ45" i="11" s="1"/>
  <c r="AV45" i="11" s="1"/>
  <c r="AN44" i="11"/>
  <c r="AQ44" i="11" s="1"/>
  <c r="AV44" i="11" s="1"/>
  <c r="AN43" i="11"/>
  <c r="AQ43" i="11" s="1"/>
  <c r="AV43" i="11" s="1"/>
  <c r="AN42" i="11"/>
  <c r="AQ42" i="11" s="1"/>
  <c r="AV42" i="11" s="1"/>
  <c r="AN41" i="11"/>
  <c r="AQ41" i="11" s="1"/>
  <c r="AV41" i="11" s="1"/>
  <c r="AN40" i="11"/>
  <c r="AQ40" i="11" s="1"/>
  <c r="AV40" i="11" s="1"/>
  <c r="AN39" i="11"/>
  <c r="AQ39" i="11" s="1"/>
  <c r="AV39" i="11" s="1"/>
  <c r="AN38" i="11"/>
  <c r="AQ38" i="11" s="1"/>
  <c r="AV38" i="11" s="1"/>
  <c r="AN37" i="11"/>
  <c r="AQ37" i="11" s="1"/>
  <c r="AV37" i="11" s="1"/>
  <c r="AN36" i="11"/>
  <c r="AQ36" i="11" s="1"/>
  <c r="AV36" i="11" s="1"/>
  <c r="AN35" i="11"/>
  <c r="AQ35" i="11" s="1"/>
  <c r="AV35" i="11" s="1"/>
  <c r="AN34" i="11"/>
  <c r="AQ34" i="11" s="1"/>
  <c r="AV34" i="11" s="1"/>
  <c r="AN33" i="11"/>
  <c r="AQ33" i="11" s="1"/>
  <c r="AV33" i="11" s="1"/>
  <c r="AN32" i="11"/>
  <c r="AQ32" i="11" s="1"/>
  <c r="AV32" i="11" s="1"/>
  <c r="AN31" i="11"/>
  <c r="AQ31" i="11" s="1"/>
  <c r="AV31" i="11" s="1"/>
  <c r="AN30" i="11"/>
  <c r="AQ30" i="11" s="1"/>
  <c r="AV30" i="11" s="1"/>
  <c r="AN29" i="11"/>
  <c r="AQ29" i="11" s="1"/>
  <c r="AV29" i="11" s="1"/>
  <c r="AN28" i="11"/>
  <c r="AQ28" i="11" s="1"/>
  <c r="AV28" i="11" s="1"/>
  <c r="AN27" i="11"/>
  <c r="AQ27" i="11" s="1"/>
  <c r="AV27" i="11" s="1"/>
  <c r="AN26" i="11"/>
  <c r="AQ26" i="11" s="1"/>
  <c r="AV26" i="11" s="1"/>
  <c r="AN25" i="11"/>
  <c r="AQ25" i="11" s="1"/>
  <c r="AV25" i="11" s="1"/>
  <c r="AN24" i="11"/>
  <c r="AQ24" i="11" s="1"/>
  <c r="AV24" i="11" s="1"/>
  <c r="AN23" i="11"/>
  <c r="AQ23" i="11" s="1"/>
  <c r="AV23" i="11" s="1"/>
  <c r="AN22" i="11"/>
  <c r="AQ22" i="11" s="1"/>
  <c r="AV22" i="11" s="1"/>
  <c r="AN21" i="11"/>
  <c r="AQ21" i="11" s="1"/>
  <c r="AV21" i="11" s="1"/>
  <c r="AN20" i="11"/>
  <c r="AQ20" i="11" s="1"/>
  <c r="AV20" i="11" s="1"/>
  <c r="AN19" i="11"/>
  <c r="AQ19" i="11" s="1"/>
  <c r="AV19" i="11" s="1"/>
  <c r="AN18" i="11"/>
  <c r="AQ18" i="11" s="1"/>
  <c r="AV18" i="11" s="1"/>
  <c r="AN17" i="11"/>
  <c r="AQ17" i="11" s="1"/>
  <c r="AV17" i="11" s="1"/>
  <c r="AN16" i="11"/>
  <c r="AQ16" i="11" s="1"/>
  <c r="AV16" i="11" s="1"/>
  <c r="AN15" i="11"/>
  <c r="AQ15" i="11" s="1"/>
  <c r="AV15" i="11" s="1"/>
  <c r="AN14" i="11"/>
  <c r="AQ14" i="11" s="1"/>
  <c r="AV14" i="11" s="1"/>
  <c r="AN13" i="11"/>
  <c r="AQ13" i="11" s="1"/>
  <c r="AV13" i="11" s="1"/>
  <c r="AN12" i="11"/>
  <c r="AQ12" i="11" s="1"/>
  <c r="AV12" i="11" s="1"/>
  <c r="AN11" i="11"/>
  <c r="AQ11" i="11" s="1"/>
  <c r="AV11" i="11" s="1"/>
  <c r="AN10" i="11"/>
  <c r="AQ10" i="11" s="1"/>
  <c r="AV10" i="11" s="1"/>
  <c r="AN9" i="11"/>
  <c r="AQ9" i="11" s="1"/>
  <c r="AV9" i="11" s="1"/>
  <c r="AN8" i="11"/>
  <c r="AQ8" i="11" s="1"/>
  <c r="AV8" i="11" s="1"/>
  <c r="AN7" i="11"/>
  <c r="AQ7" i="11" s="1"/>
  <c r="AV7" i="11" s="1"/>
  <c r="AN6" i="11"/>
  <c r="AQ6" i="11" s="1"/>
  <c r="AV6" i="11" s="1"/>
  <c r="AI241" i="11"/>
  <c r="AL241" i="11" s="1"/>
  <c r="AI240" i="11"/>
  <c r="AL240" i="11" s="1"/>
  <c r="AI239" i="11"/>
  <c r="AL239" i="11" s="1"/>
  <c r="AI238" i="11"/>
  <c r="AL238" i="11" s="1"/>
  <c r="AI237" i="11"/>
  <c r="AL237" i="11" s="1"/>
  <c r="AI236" i="11"/>
  <c r="AL236" i="11" s="1"/>
  <c r="AI235" i="11"/>
  <c r="AL235" i="11" s="1"/>
  <c r="AI234" i="11"/>
  <c r="AL234" i="11" s="1"/>
  <c r="AI233" i="11"/>
  <c r="AL233" i="11" s="1"/>
  <c r="AI232" i="11"/>
  <c r="AL232" i="11" s="1"/>
  <c r="AI231" i="11"/>
  <c r="AL231" i="11" s="1"/>
  <c r="AI230" i="11"/>
  <c r="AL230" i="11" s="1"/>
  <c r="AI229" i="11"/>
  <c r="AL229" i="11" s="1"/>
  <c r="AI228" i="11"/>
  <c r="AL228" i="11" s="1"/>
  <c r="AI227" i="11"/>
  <c r="AL227" i="11" s="1"/>
  <c r="AI226" i="11"/>
  <c r="AL226" i="11" s="1"/>
  <c r="AI225" i="11"/>
  <c r="AL225" i="11" s="1"/>
  <c r="AI224" i="11"/>
  <c r="AL224" i="11" s="1"/>
  <c r="AI223" i="11"/>
  <c r="AL223" i="11" s="1"/>
  <c r="AI222" i="11"/>
  <c r="AL222" i="11" s="1"/>
  <c r="AI221" i="11"/>
  <c r="AL221" i="11" s="1"/>
  <c r="AI220" i="11"/>
  <c r="AL220" i="11" s="1"/>
  <c r="AI219" i="11"/>
  <c r="AL219" i="11" s="1"/>
  <c r="AI218" i="11"/>
  <c r="AL218" i="11" s="1"/>
  <c r="AI217" i="11"/>
  <c r="AL217" i="11" s="1"/>
  <c r="AI216" i="11"/>
  <c r="AL216" i="11" s="1"/>
  <c r="AI215" i="11"/>
  <c r="AL215" i="11" s="1"/>
  <c r="AI214" i="11"/>
  <c r="AL214" i="11" s="1"/>
  <c r="AI213" i="11"/>
  <c r="AL213" i="11" s="1"/>
  <c r="AI212" i="11"/>
  <c r="AL212" i="11" s="1"/>
  <c r="AI211" i="11"/>
  <c r="AL211" i="11" s="1"/>
  <c r="AI210" i="11"/>
  <c r="AL210" i="11" s="1"/>
  <c r="AI209" i="11"/>
  <c r="AL209" i="11" s="1"/>
  <c r="AI208" i="11"/>
  <c r="AL208" i="11" s="1"/>
  <c r="AI207" i="11"/>
  <c r="AL207" i="11" s="1"/>
  <c r="AI206" i="11"/>
  <c r="AL206" i="11" s="1"/>
  <c r="AI205" i="11"/>
  <c r="AL205" i="11" s="1"/>
  <c r="AI204" i="11"/>
  <c r="AL204" i="11" s="1"/>
  <c r="AI203" i="11"/>
  <c r="AL203" i="11" s="1"/>
  <c r="AI202" i="11"/>
  <c r="AL202" i="11" s="1"/>
  <c r="AI201" i="11"/>
  <c r="AL201" i="11" s="1"/>
  <c r="AI200" i="11"/>
  <c r="AL200" i="11" s="1"/>
  <c r="AI199" i="11"/>
  <c r="AL199" i="11" s="1"/>
  <c r="AI198" i="11"/>
  <c r="AL198" i="11" s="1"/>
  <c r="AI197" i="11"/>
  <c r="AL197" i="11" s="1"/>
  <c r="AI196" i="11"/>
  <c r="AL196" i="11" s="1"/>
  <c r="AI195" i="11"/>
  <c r="AL195" i="11" s="1"/>
  <c r="AI194" i="11"/>
  <c r="AL194" i="11" s="1"/>
  <c r="AI193" i="11"/>
  <c r="AL193" i="11" s="1"/>
  <c r="AI192" i="11"/>
  <c r="AL192" i="11" s="1"/>
  <c r="AI191" i="11"/>
  <c r="AL191" i="11" s="1"/>
  <c r="AI190" i="11"/>
  <c r="AL190" i="11" s="1"/>
  <c r="AI189" i="11"/>
  <c r="AL189" i="11" s="1"/>
  <c r="AI188" i="11"/>
  <c r="AL188" i="11" s="1"/>
  <c r="AI187" i="11"/>
  <c r="AL187" i="11" s="1"/>
  <c r="AI186" i="11"/>
  <c r="AL186" i="11" s="1"/>
  <c r="AI185" i="11"/>
  <c r="AL185" i="11" s="1"/>
  <c r="AI184" i="11"/>
  <c r="AL184" i="11" s="1"/>
  <c r="AI183" i="11"/>
  <c r="AL183" i="11" s="1"/>
  <c r="AI182" i="11"/>
  <c r="AL182" i="11" s="1"/>
  <c r="AI181" i="11"/>
  <c r="AL181" i="11" s="1"/>
  <c r="AI180" i="11"/>
  <c r="AL180" i="11" s="1"/>
  <c r="AI179" i="11"/>
  <c r="AL179" i="11" s="1"/>
  <c r="AI178" i="11"/>
  <c r="AL178" i="11" s="1"/>
  <c r="AI177" i="11"/>
  <c r="AL177" i="11" s="1"/>
  <c r="AI176" i="11"/>
  <c r="AL176" i="11" s="1"/>
  <c r="AI175" i="11"/>
  <c r="AL175" i="11" s="1"/>
  <c r="AI174" i="11"/>
  <c r="AL174" i="11" s="1"/>
  <c r="AI173" i="11"/>
  <c r="AL173" i="11" s="1"/>
  <c r="AI172" i="11"/>
  <c r="AL172" i="11" s="1"/>
  <c r="AI171" i="11"/>
  <c r="AL171" i="11" s="1"/>
  <c r="AI170" i="11"/>
  <c r="AL170" i="11" s="1"/>
  <c r="AI169" i="11"/>
  <c r="AL169" i="11" s="1"/>
  <c r="AI168" i="11"/>
  <c r="AL168" i="11" s="1"/>
  <c r="AI167" i="11"/>
  <c r="AL167" i="11" s="1"/>
  <c r="AI166" i="11"/>
  <c r="AL166" i="11" s="1"/>
  <c r="AI165" i="11"/>
  <c r="AL165" i="11" s="1"/>
  <c r="AI164" i="11"/>
  <c r="AL164" i="11" s="1"/>
  <c r="AI163" i="11"/>
  <c r="AL163" i="11" s="1"/>
  <c r="AI162" i="11"/>
  <c r="AL162" i="11" s="1"/>
  <c r="AI161" i="11"/>
  <c r="AL161" i="11" s="1"/>
  <c r="AI160" i="11"/>
  <c r="AL160" i="11" s="1"/>
  <c r="AI159" i="11"/>
  <c r="AL159" i="11" s="1"/>
  <c r="AI158" i="11"/>
  <c r="AL158" i="11" s="1"/>
  <c r="AI157" i="11"/>
  <c r="AL157" i="11" s="1"/>
  <c r="AI156" i="11"/>
  <c r="AL156" i="11" s="1"/>
  <c r="AI155" i="11"/>
  <c r="AL155" i="11" s="1"/>
  <c r="AI154" i="11"/>
  <c r="AL154" i="11" s="1"/>
  <c r="AI153" i="11"/>
  <c r="AL153" i="11" s="1"/>
  <c r="AI152" i="11"/>
  <c r="AL152" i="11" s="1"/>
  <c r="AI151" i="11"/>
  <c r="AL151" i="11" s="1"/>
  <c r="AI150" i="11"/>
  <c r="AL150" i="11" s="1"/>
  <c r="AI149" i="11"/>
  <c r="AL149" i="11" s="1"/>
  <c r="AI148" i="11"/>
  <c r="AL148" i="11" s="1"/>
  <c r="AI147" i="11"/>
  <c r="AL147" i="11" s="1"/>
  <c r="AI146" i="11"/>
  <c r="AL146" i="11" s="1"/>
  <c r="AI145" i="11"/>
  <c r="AL145" i="11" s="1"/>
  <c r="AI144" i="11"/>
  <c r="AL144" i="11" s="1"/>
  <c r="AI143" i="11"/>
  <c r="AL143" i="11" s="1"/>
  <c r="AI142" i="11"/>
  <c r="AL142" i="11" s="1"/>
  <c r="AI141" i="11"/>
  <c r="AL141" i="11" s="1"/>
  <c r="AI140" i="11"/>
  <c r="AL140" i="11" s="1"/>
  <c r="AI139" i="11"/>
  <c r="AL139" i="11" s="1"/>
  <c r="AI138" i="11"/>
  <c r="AL138" i="11" s="1"/>
  <c r="AI137" i="11"/>
  <c r="AL137" i="11" s="1"/>
  <c r="AI136" i="11"/>
  <c r="AL136" i="11" s="1"/>
  <c r="AI135" i="11"/>
  <c r="AL135" i="11" s="1"/>
  <c r="AI134" i="11"/>
  <c r="AL134" i="11" s="1"/>
  <c r="AI133" i="11"/>
  <c r="AL133" i="11" s="1"/>
  <c r="AI132" i="11"/>
  <c r="AL132" i="11" s="1"/>
  <c r="AI131" i="11"/>
  <c r="AL131" i="11" s="1"/>
  <c r="AI130" i="11"/>
  <c r="AL130" i="11" s="1"/>
  <c r="AI129" i="11"/>
  <c r="AL129" i="11" s="1"/>
  <c r="AI128" i="11"/>
  <c r="AL128" i="11" s="1"/>
  <c r="AI127" i="11"/>
  <c r="AL127" i="11" s="1"/>
  <c r="AI126" i="11"/>
  <c r="AL126" i="11" s="1"/>
  <c r="AI125" i="11"/>
  <c r="AL125" i="11" s="1"/>
  <c r="AI124" i="11"/>
  <c r="AL124" i="11" s="1"/>
  <c r="AI123" i="11"/>
  <c r="AL123" i="11" s="1"/>
  <c r="AI122" i="11"/>
  <c r="AL122" i="11" s="1"/>
  <c r="AI121" i="11"/>
  <c r="AL121" i="11" s="1"/>
  <c r="AI120" i="11"/>
  <c r="AL120" i="11" s="1"/>
  <c r="AI119" i="11"/>
  <c r="AL119" i="11" s="1"/>
  <c r="AI118" i="11"/>
  <c r="AL118" i="11" s="1"/>
  <c r="AI117" i="11"/>
  <c r="AL117" i="11" s="1"/>
  <c r="AI116" i="11"/>
  <c r="AL116" i="11" s="1"/>
  <c r="AI115" i="11"/>
  <c r="AL115" i="11" s="1"/>
  <c r="AI114" i="11"/>
  <c r="AL114" i="11" s="1"/>
  <c r="AI113" i="11"/>
  <c r="AL113" i="11" s="1"/>
  <c r="AI112" i="11"/>
  <c r="AL112" i="11" s="1"/>
  <c r="AI111" i="11"/>
  <c r="AL111" i="11" s="1"/>
  <c r="AI110" i="11"/>
  <c r="AL110" i="11" s="1"/>
  <c r="AI109" i="11"/>
  <c r="AL109" i="11" s="1"/>
  <c r="AI108" i="11"/>
  <c r="AL108" i="11" s="1"/>
  <c r="AI107" i="11"/>
  <c r="AL107" i="11" s="1"/>
  <c r="AI106" i="11"/>
  <c r="AL106" i="11" s="1"/>
  <c r="AI105" i="11"/>
  <c r="AL105" i="11" s="1"/>
  <c r="AI104" i="11"/>
  <c r="AL104" i="11" s="1"/>
  <c r="AI103" i="11"/>
  <c r="AL103" i="11" s="1"/>
  <c r="AI102" i="11"/>
  <c r="AL102" i="11" s="1"/>
  <c r="AI101" i="11"/>
  <c r="AL101" i="11" s="1"/>
  <c r="AI100" i="11"/>
  <c r="AL100" i="11" s="1"/>
  <c r="AI99" i="11"/>
  <c r="AL99" i="11" s="1"/>
  <c r="AI98" i="11"/>
  <c r="AL98" i="11" s="1"/>
  <c r="AI97" i="11"/>
  <c r="AL97" i="11" s="1"/>
  <c r="AI96" i="11"/>
  <c r="AL96" i="11" s="1"/>
  <c r="AI95" i="11"/>
  <c r="AL95" i="11" s="1"/>
  <c r="AI94" i="11"/>
  <c r="AL94" i="11" s="1"/>
  <c r="AI93" i="11"/>
  <c r="AL93" i="11" s="1"/>
  <c r="AI92" i="11"/>
  <c r="AL92" i="11" s="1"/>
  <c r="AI91" i="11"/>
  <c r="AL91" i="11" s="1"/>
  <c r="AI90" i="11"/>
  <c r="AL90" i="11" s="1"/>
  <c r="AI89" i="11"/>
  <c r="AL89" i="11" s="1"/>
  <c r="AI88" i="11"/>
  <c r="AL88" i="11" s="1"/>
  <c r="AI87" i="11"/>
  <c r="AL87" i="11" s="1"/>
  <c r="AI86" i="11"/>
  <c r="AL86" i="11" s="1"/>
  <c r="AI85" i="11"/>
  <c r="AL85" i="11" s="1"/>
  <c r="AI84" i="11"/>
  <c r="AL84" i="11" s="1"/>
  <c r="AI83" i="11"/>
  <c r="AL83" i="11" s="1"/>
  <c r="AI82" i="11"/>
  <c r="AL82" i="11" s="1"/>
  <c r="AI81" i="11"/>
  <c r="AL81" i="11" s="1"/>
  <c r="AI80" i="11"/>
  <c r="AL80" i="11" s="1"/>
  <c r="AI79" i="11"/>
  <c r="AL79" i="11" s="1"/>
  <c r="AI78" i="11"/>
  <c r="AL78" i="11" s="1"/>
  <c r="AI77" i="11"/>
  <c r="AL77" i="11" s="1"/>
  <c r="AI76" i="11"/>
  <c r="AL76" i="11" s="1"/>
  <c r="AI75" i="11"/>
  <c r="AL75" i="11" s="1"/>
  <c r="AI74" i="11"/>
  <c r="AL74" i="11" s="1"/>
  <c r="AI73" i="11"/>
  <c r="AL73" i="11" s="1"/>
  <c r="AI72" i="11"/>
  <c r="AL72" i="11" s="1"/>
  <c r="AI71" i="11"/>
  <c r="AL71" i="11" s="1"/>
  <c r="AI70" i="11"/>
  <c r="AL70" i="11" s="1"/>
  <c r="AI69" i="11"/>
  <c r="AL69" i="11" s="1"/>
  <c r="AI68" i="11"/>
  <c r="AL68" i="11" s="1"/>
  <c r="AI67" i="11"/>
  <c r="AL67" i="11" s="1"/>
  <c r="AI66" i="11"/>
  <c r="AL66" i="11" s="1"/>
  <c r="AI65" i="11"/>
  <c r="AL65" i="11" s="1"/>
  <c r="AI64" i="11"/>
  <c r="AL64" i="11" s="1"/>
  <c r="AI63" i="11"/>
  <c r="AL63" i="11" s="1"/>
  <c r="AI62" i="11"/>
  <c r="AL62" i="11" s="1"/>
  <c r="AI61" i="11"/>
  <c r="AL61" i="11" s="1"/>
  <c r="AI60" i="11"/>
  <c r="AL60" i="11" s="1"/>
  <c r="AI59" i="11"/>
  <c r="AL59" i="11" s="1"/>
  <c r="AI58" i="11"/>
  <c r="AL58" i="11" s="1"/>
  <c r="AI57" i="11"/>
  <c r="AL57" i="11" s="1"/>
  <c r="AI56" i="11"/>
  <c r="AL56" i="11" s="1"/>
  <c r="AI55" i="11"/>
  <c r="AL55" i="11" s="1"/>
  <c r="AI54" i="11"/>
  <c r="AL54" i="11" s="1"/>
  <c r="AI53" i="11"/>
  <c r="AL53" i="11" s="1"/>
  <c r="AI52" i="11"/>
  <c r="AL52" i="11" s="1"/>
  <c r="AI51" i="11"/>
  <c r="AL51" i="11" s="1"/>
  <c r="AI50" i="11"/>
  <c r="AL50" i="11" s="1"/>
  <c r="AI49" i="11"/>
  <c r="AL49" i="11" s="1"/>
  <c r="AI48" i="11"/>
  <c r="AL48" i="11" s="1"/>
  <c r="AI47" i="11"/>
  <c r="AL47" i="11" s="1"/>
  <c r="AI46" i="11"/>
  <c r="AL46" i="11" s="1"/>
  <c r="AI45" i="11"/>
  <c r="AL45" i="11" s="1"/>
  <c r="AI44" i="11"/>
  <c r="AL44" i="11" s="1"/>
  <c r="AI43" i="11"/>
  <c r="AL43" i="11" s="1"/>
  <c r="AI42" i="11"/>
  <c r="AL42" i="11" s="1"/>
  <c r="AI41" i="11"/>
  <c r="AL41" i="11" s="1"/>
  <c r="AI40" i="11"/>
  <c r="AL40" i="11" s="1"/>
  <c r="AI39" i="11"/>
  <c r="AL39" i="11" s="1"/>
  <c r="AI38" i="11"/>
  <c r="AL38" i="11" s="1"/>
  <c r="AI37" i="11"/>
  <c r="AL37" i="11" s="1"/>
  <c r="AI36" i="11"/>
  <c r="AL36" i="11" s="1"/>
  <c r="AI35" i="11"/>
  <c r="AL35" i="11" s="1"/>
  <c r="AI34" i="11"/>
  <c r="AL34" i="11" s="1"/>
  <c r="AI33" i="11"/>
  <c r="AL33" i="11" s="1"/>
  <c r="AI32" i="11"/>
  <c r="AL32" i="11" s="1"/>
  <c r="AI31" i="11"/>
  <c r="AL31" i="11" s="1"/>
  <c r="AI30" i="11"/>
  <c r="AL30" i="11" s="1"/>
  <c r="AI29" i="11"/>
  <c r="AL29" i="11" s="1"/>
  <c r="AI28" i="11"/>
  <c r="AL28" i="11" s="1"/>
  <c r="AI27" i="11"/>
  <c r="AL27" i="11" s="1"/>
  <c r="AI26" i="11"/>
  <c r="AL26" i="11" s="1"/>
  <c r="AI25" i="11"/>
  <c r="AL25" i="11" s="1"/>
  <c r="AI24" i="11"/>
  <c r="AL24" i="11" s="1"/>
  <c r="AI23" i="11"/>
  <c r="AL23" i="11" s="1"/>
  <c r="AI22" i="11"/>
  <c r="AL22" i="11" s="1"/>
  <c r="AI21" i="11"/>
  <c r="AL21" i="11" s="1"/>
  <c r="AI20" i="11"/>
  <c r="AL20" i="11" s="1"/>
  <c r="AI19" i="11"/>
  <c r="AL19" i="11" s="1"/>
  <c r="AI18" i="11"/>
  <c r="AL18" i="11" s="1"/>
  <c r="AI17" i="11"/>
  <c r="AL17" i="11" s="1"/>
  <c r="AI16" i="11"/>
  <c r="AL16" i="11" s="1"/>
  <c r="AI15" i="11"/>
  <c r="AL15" i="11" s="1"/>
  <c r="AI14" i="11"/>
  <c r="AL14" i="11" s="1"/>
  <c r="AI13" i="11"/>
  <c r="AL13" i="11" s="1"/>
  <c r="AI12" i="11"/>
  <c r="AL12" i="11" s="1"/>
  <c r="AI11" i="11"/>
  <c r="AL11" i="11" s="1"/>
  <c r="AI10" i="11"/>
  <c r="AL10" i="11" s="1"/>
  <c r="AI9" i="11"/>
  <c r="AL9" i="11" s="1"/>
  <c r="AI8" i="11"/>
  <c r="AL8" i="11" s="1"/>
  <c r="AI7" i="11"/>
  <c r="AL7" i="11" s="1"/>
  <c r="AI6" i="11"/>
  <c r="AL6" i="11" s="1"/>
  <c r="AC241" i="11"/>
  <c r="AC240" i="11"/>
  <c r="AF240" i="11" s="1"/>
  <c r="AC239" i="11"/>
  <c r="AC238" i="11"/>
  <c r="AF238" i="11" s="1"/>
  <c r="AC237" i="11"/>
  <c r="AC236" i="11"/>
  <c r="AF236" i="11" s="1"/>
  <c r="AC235" i="11"/>
  <c r="AC234" i="11"/>
  <c r="AF234" i="11" s="1"/>
  <c r="AC233" i="11"/>
  <c r="AF233" i="11" s="1"/>
  <c r="AC232" i="11"/>
  <c r="AF232" i="11" s="1"/>
  <c r="AC231" i="11"/>
  <c r="AC230" i="11"/>
  <c r="AF230" i="11" s="1"/>
  <c r="AC229" i="11"/>
  <c r="AF229" i="11" s="1"/>
  <c r="AC228" i="11"/>
  <c r="AF228" i="11" s="1"/>
  <c r="AC227" i="11"/>
  <c r="AC226" i="11"/>
  <c r="AF226" i="11" s="1"/>
  <c r="AC225" i="11"/>
  <c r="AC224" i="11"/>
  <c r="AF224" i="11" s="1"/>
  <c r="AC223" i="11"/>
  <c r="AC222" i="11"/>
  <c r="AF222" i="11" s="1"/>
  <c r="AC221" i="11"/>
  <c r="AC220" i="11"/>
  <c r="AF220" i="11" s="1"/>
  <c r="AC219" i="11"/>
  <c r="AC218" i="11"/>
  <c r="AF218" i="11" s="1"/>
  <c r="AC217" i="11"/>
  <c r="AC216" i="11"/>
  <c r="AF216" i="11" s="1"/>
  <c r="AC215" i="11"/>
  <c r="AC214" i="11"/>
  <c r="AF214" i="11" s="1"/>
  <c r="AC213" i="11"/>
  <c r="AC212" i="11"/>
  <c r="AF212" i="11" s="1"/>
  <c r="AC211" i="11"/>
  <c r="AC210" i="11"/>
  <c r="AF210" i="11" s="1"/>
  <c r="AC209" i="11"/>
  <c r="AC208" i="11"/>
  <c r="AF208" i="11" s="1"/>
  <c r="AC207" i="11"/>
  <c r="AC206" i="11"/>
  <c r="AF206" i="11" s="1"/>
  <c r="AC205" i="11"/>
  <c r="AC204" i="11"/>
  <c r="AF204" i="11" s="1"/>
  <c r="AC203" i="11"/>
  <c r="AC202" i="11"/>
  <c r="AF202" i="11" s="1"/>
  <c r="AC201" i="11"/>
  <c r="AC200" i="11"/>
  <c r="AF200" i="11" s="1"/>
  <c r="AC199" i="11"/>
  <c r="AC198" i="11"/>
  <c r="AF198" i="11" s="1"/>
  <c r="AC197" i="11"/>
  <c r="AC196" i="11"/>
  <c r="AF196" i="11" s="1"/>
  <c r="AC195" i="11"/>
  <c r="AC194" i="11"/>
  <c r="AF194" i="11" s="1"/>
  <c r="AC193" i="11"/>
  <c r="AC192" i="11"/>
  <c r="AF192" i="11" s="1"/>
  <c r="AC191" i="11"/>
  <c r="AC190" i="11"/>
  <c r="AF190" i="11" s="1"/>
  <c r="AC189" i="11"/>
  <c r="AC188" i="11"/>
  <c r="AF188" i="11" s="1"/>
  <c r="AC187" i="11"/>
  <c r="AC186" i="11"/>
  <c r="AF186" i="11" s="1"/>
  <c r="AC185" i="11"/>
  <c r="AC184" i="11"/>
  <c r="AF184" i="11" s="1"/>
  <c r="AC183" i="11"/>
  <c r="AC182" i="11"/>
  <c r="AF182" i="11" s="1"/>
  <c r="AC181" i="11"/>
  <c r="AC180" i="11"/>
  <c r="AF180" i="11" s="1"/>
  <c r="AC179" i="11"/>
  <c r="AC178" i="11"/>
  <c r="AF178" i="11" s="1"/>
  <c r="AC177" i="11"/>
  <c r="AC176" i="11"/>
  <c r="AF176" i="11" s="1"/>
  <c r="AC175" i="11"/>
  <c r="AC174" i="11"/>
  <c r="AF174" i="11" s="1"/>
  <c r="AC173" i="11"/>
  <c r="AC172" i="11"/>
  <c r="AF172" i="11" s="1"/>
  <c r="AC171" i="11"/>
  <c r="AC170" i="11"/>
  <c r="AF170" i="11" s="1"/>
  <c r="AC169" i="11"/>
  <c r="AC168" i="11"/>
  <c r="AF168" i="11" s="1"/>
  <c r="AC167" i="11"/>
  <c r="AC166" i="11"/>
  <c r="AF166" i="11" s="1"/>
  <c r="AC165" i="11"/>
  <c r="AC164" i="11"/>
  <c r="AF164" i="11" s="1"/>
  <c r="AC163" i="11"/>
  <c r="AC162" i="11"/>
  <c r="AF162" i="11" s="1"/>
  <c r="AC161" i="11"/>
  <c r="AC160" i="11"/>
  <c r="AF160" i="11" s="1"/>
  <c r="AC159" i="11"/>
  <c r="AC158" i="11"/>
  <c r="AF158" i="11" s="1"/>
  <c r="AC157" i="11"/>
  <c r="AC156" i="11"/>
  <c r="AF156" i="11" s="1"/>
  <c r="AC155" i="11"/>
  <c r="AC154" i="11"/>
  <c r="AF154" i="11" s="1"/>
  <c r="AC153" i="11"/>
  <c r="AC152" i="11"/>
  <c r="AF152" i="11" s="1"/>
  <c r="AC151" i="11"/>
  <c r="AC150" i="11"/>
  <c r="AF150" i="11" s="1"/>
  <c r="AC149" i="11"/>
  <c r="AC148" i="11"/>
  <c r="AF148" i="11" s="1"/>
  <c r="AC147" i="11"/>
  <c r="AC146" i="11"/>
  <c r="AF146" i="11" s="1"/>
  <c r="AC145" i="11"/>
  <c r="AC144" i="11"/>
  <c r="AF144" i="11" s="1"/>
  <c r="AC143" i="11"/>
  <c r="AC142" i="11"/>
  <c r="AF142" i="11" s="1"/>
  <c r="AC141" i="11"/>
  <c r="AC140" i="11"/>
  <c r="AF140" i="11" s="1"/>
  <c r="AC139" i="11"/>
  <c r="AC138" i="11"/>
  <c r="AF138" i="11" s="1"/>
  <c r="AC137" i="11"/>
  <c r="AC136" i="11"/>
  <c r="AF136" i="11" s="1"/>
  <c r="AC135" i="11"/>
  <c r="AC134" i="11"/>
  <c r="AF134" i="11" s="1"/>
  <c r="AC133" i="11"/>
  <c r="AC132" i="11"/>
  <c r="AF132" i="11" s="1"/>
  <c r="AC131" i="11"/>
  <c r="AC130" i="11"/>
  <c r="AF130" i="11" s="1"/>
  <c r="AC129" i="11"/>
  <c r="AC128" i="11"/>
  <c r="AF128" i="11" s="1"/>
  <c r="AC127" i="11"/>
  <c r="AC126" i="11"/>
  <c r="AF126" i="11" s="1"/>
  <c r="AC125" i="11"/>
  <c r="AC124" i="11"/>
  <c r="AF124" i="11" s="1"/>
  <c r="AC123" i="11"/>
  <c r="AC122" i="11"/>
  <c r="AF122" i="11" s="1"/>
  <c r="AC121" i="11"/>
  <c r="AC120" i="11"/>
  <c r="AF120" i="11" s="1"/>
  <c r="AC119" i="11"/>
  <c r="AC118" i="11"/>
  <c r="AF118" i="11" s="1"/>
  <c r="AC117" i="11"/>
  <c r="AC116" i="11"/>
  <c r="AF116" i="11" s="1"/>
  <c r="AC115" i="11"/>
  <c r="AC114" i="11"/>
  <c r="AF114" i="11" s="1"/>
  <c r="AC113" i="11"/>
  <c r="AC112" i="11"/>
  <c r="AF112" i="11" s="1"/>
  <c r="AC111" i="11"/>
  <c r="AC110" i="11"/>
  <c r="AF110" i="11" s="1"/>
  <c r="AC109" i="11"/>
  <c r="AC108" i="11"/>
  <c r="AF108" i="11" s="1"/>
  <c r="AC107" i="11"/>
  <c r="AC106" i="11"/>
  <c r="AF106" i="11" s="1"/>
  <c r="AC105" i="11"/>
  <c r="AC104" i="11"/>
  <c r="AF104" i="11" s="1"/>
  <c r="AC103" i="11"/>
  <c r="AC102" i="11"/>
  <c r="AF102" i="11" s="1"/>
  <c r="AC101" i="11"/>
  <c r="AC100" i="11"/>
  <c r="AF100" i="11" s="1"/>
  <c r="AC99" i="11"/>
  <c r="AC98" i="11"/>
  <c r="AF98" i="11" s="1"/>
  <c r="AC97" i="11"/>
  <c r="AC96" i="11"/>
  <c r="AF96" i="11" s="1"/>
  <c r="AC95" i="11"/>
  <c r="AC94" i="11"/>
  <c r="AF94" i="11" s="1"/>
  <c r="AC93" i="11"/>
  <c r="AC92" i="11"/>
  <c r="AF92" i="11" s="1"/>
  <c r="AC91" i="11"/>
  <c r="AF91" i="11" s="1"/>
  <c r="AC90" i="11"/>
  <c r="AF90" i="11" s="1"/>
  <c r="AC89" i="11"/>
  <c r="AC88" i="11"/>
  <c r="AF88" i="11" s="1"/>
  <c r="AC87" i="11"/>
  <c r="AF87" i="11" s="1"/>
  <c r="AC86" i="11"/>
  <c r="AF86" i="11" s="1"/>
  <c r="AC85" i="11"/>
  <c r="AC84" i="11"/>
  <c r="AF84" i="11" s="1"/>
  <c r="AC83" i="11"/>
  <c r="AF83" i="11" s="1"/>
  <c r="AC82" i="11"/>
  <c r="AF82" i="11" s="1"/>
  <c r="AC81" i="11"/>
  <c r="AC80" i="11"/>
  <c r="AF80" i="11" s="1"/>
  <c r="AC79" i="11"/>
  <c r="AF79" i="11" s="1"/>
  <c r="AC78" i="11"/>
  <c r="AF78" i="11" s="1"/>
  <c r="AC77" i="11"/>
  <c r="AC76" i="11"/>
  <c r="AF76" i="11" s="1"/>
  <c r="AC75" i="11"/>
  <c r="AF75" i="11" s="1"/>
  <c r="AC74" i="11"/>
  <c r="AF74" i="11" s="1"/>
  <c r="AC73" i="11"/>
  <c r="AC72" i="11"/>
  <c r="AF72" i="11" s="1"/>
  <c r="AC71" i="11"/>
  <c r="AF71" i="11" s="1"/>
  <c r="AC70" i="11"/>
  <c r="AF70" i="11" s="1"/>
  <c r="AC69" i="11"/>
  <c r="AC68" i="11"/>
  <c r="AF68" i="11" s="1"/>
  <c r="AC67" i="11"/>
  <c r="AF67" i="11" s="1"/>
  <c r="AC66" i="11"/>
  <c r="AF66" i="11" s="1"/>
  <c r="AC65" i="11"/>
  <c r="AF65" i="11" s="1"/>
  <c r="AK65" i="11" s="1"/>
  <c r="AC64" i="11"/>
  <c r="AF64" i="11" s="1"/>
  <c r="AK64" i="11" s="1"/>
  <c r="AC63" i="11"/>
  <c r="AF63" i="11" s="1"/>
  <c r="AK63" i="11" s="1"/>
  <c r="AC62" i="11"/>
  <c r="AF62" i="11" s="1"/>
  <c r="AC61" i="11"/>
  <c r="AF61" i="11" s="1"/>
  <c r="AK61" i="11" s="1"/>
  <c r="AC60" i="11"/>
  <c r="AF60" i="11" s="1"/>
  <c r="AC59" i="11"/>
  <c r="AF59" i="11" s="1"/>
  <c r="AK59" i="11" s="1"/>
  <c r="AC58" i="11"/>
  <c r="AC57" i="11"/>
  <c r="AF57" i="11" s="1"/>
  <c r="AK57" i="11" s="1"/>
  <c r="AC56" i="11"/>
  <c r="AF56" i="11" s="1"/>
  <c r="AK56" i="11" s="1"/>
  <c r="AC55" i="11"/>
  <c r="AF55" i="11" s="1"/>
  <c r="AK55" i="11" s="1"/>
  <c r="AC54" i="11"/>
  <c r="AC53" i="11"/>
  <c r="AF53" i="11" s="1"/>
  <c r="AK53" i="11" s="1"/>
  <c r="AC52" i="11"/>
  <c r="AF52" i="11" s="1"/>
  <c r="AC51" i="11"/>
  <c r="AF51" i="11" s="1"/>
  <c r="AK51" i="11" s="1"/>
  <c r="AC50" i="11"/>
  <c r="AF50" i="11" s="1"/>
  <c r="AC49" i="11"/>
  <c r="AF49" i="11" s="1"/>
  <c r="AK49" i="11" s="1"/>
  <c r="AC48" i="11"/>
  <c r="AF48" i="11" s="1"/>
  <c r="AK48" i="11" s="1"/>
  <c r="AC47" i="11"/>
  <c r="AF47" i="11" s="1"/>
  <c r="AK47" i="11" s="1"/>
  <c r="AC46" i="11"/>
  <c r="AF46" i="11" s="1"/>
  <c r="AC45" i="11"/>
  <c r="AF45" i="11" s="1"/>
  <c r="AK45" i="11" s="1"/>
  <c r="AC44" i="11"/>
  <c r="AC43" i="11"/>
  <c r="AF43" i="11" s="1"/>
  <c r="AK43" i="11" s="1"/>
  <c r="AC42" i="11"/>
  <c r="AC41" i="11"/>
  <c r="AF41" i="11" s="1"/>
  <c r="AK41" i="11" s="1"/>
  <c r="AC40" i="11"/>
  <c r="AF40" i="11" s="1"/>
  <c r="AK40" i="11" s="1"/>
  <c r="AC39" i="11"/>
  <c r="AF39" i="11" s="1"/>
  <c r="AK39" i="11" s="1"/>
  <c r="AC38" i="11"/>
  <c r="AC37" i="11"/>
  <c r="AF37" i="11" s="1"/>
  <c r="AK37" i="11" s="1"/>
  <c r="AC36" i="11"/>
  <c r="AF36" i="11" s="1"/>
  <c r="AC35" i="11"/>
  <c r="AF35" i="11" s="1"/>
  <c r="AK35" i="11" s="1"/>
  <c r="AC34" i="11"/>
  <c r="AF34" i="11" s="1"/>
  <c r="AC33" i="11"/>
  <c r="AF33" i="11" s="1"/>
  <c r="AK33" i="11" s="1"/>
  <c r="AC32" i="11"/>
  <c r="AF32" i="11" s="1"/>
  <c r="AK32" i="11" s="1"/>
  <c r="AC31" i="11"/>
  <c r="AF31" i="11" s="1"/>
  <c r="AK31" i="11" s="1"/>
  <c r="AC30" i="11"/>
  <c r="AF30" i="11" s="1"/>
  <c r="AK30" i="11" s="1"/>
  <c r="AC29" i="11"/>
  <c r="AF29" i="11" s="1"/>
  <c r="AK29" i="11" s="1"/>
  <c r="AC28" i="11"/>
  <c r="AF28" i="11" s="1"/>
  <c r="AC27" i="11"/>
  <c r="AF27" i="11" s="1"/>
  <c r="AK27" i="11" s="1"/>
  <c r="AC26" i="11"/>
  <c r="AC25" i="11"/>
  <c r="AF25" i="11" s="1"/>
  <c r="AK25" i="11" s="1"/>
  <c r="AC24" i="11"/>
  <c r="AC23" i="11"/>
  <c r="AF23" i="11" s="1"/>
  <c r="AK23" i="11" s="1"/>
  <c r="AC22" i="11"/>
  <c r="AF22" i="11" s="1"/>
  <c r="AK22" i="11" s="1"/>
  <c r="AC21" i="11"/>
  <c r="AF21" i="11" s="1"/>
  <c r="AK21" i="11" s="1"/>
  <c r="AC20" i="11"/>
  <c r="AC19" i="11"/>
  <c r="AF19" i="11" s="1"/>
  <c r="AK19" i="11" s="1"/>
  <c r="AC18" i="11"/>
  <c r="AF18" i="11" s="1"/>
  <c r="AC17" i="11"/>
  <c r="AF17" i="11" s="1"/>
  <c r="AK17" i="11" s="1"/>
  <c r="AC16" i="11"/>
  <c r="AF16" i="11" s="1"/>
  <c r="AC15" i="11"/>
  <c r="AF15" i="11" s="1"/>
  <c r="AK15" i="11" s="1"/>
  <c r="AC14" i="11"/>
  <c r="AF14" i="11" s="1"/>
  <c r="AK14" i="11" s="1"/>
  <c r="AC13" i="11"/>
  <c r="AF13" i="11" s="1"/>
  <c r="AK13" i="11" s="1"/>
  <c r="AC12" i="11"/>
  <c r="AF12" i="11" s="1"/>
  <c r="AC11" i="11"/>
  <c r="AF11" i="11" s="1"/>
  <c r="AK11" i="11" s="1"/>
  <c r="AC10" i="11"/>
  <c r="AF10" i="11" s="1"/>
  <c r="AC9" i="11"/>
  <c r="AF9" i="11" s="1"/>
  <c r="AK9" i="11" s="1"/>
  <c r="AC8" i="11"/>
  <c r="AC7" i="11"/>
  <c r="AF7" i="11" s="1"/>
  <c r="AK7" i="11" s="1"/>
  <c r="AC6" i="11"/>
  <c r="AF6" i="11" s="1"/>
  <c r="AK6" i="11" s="1"/>
  <c r="X241" i="11"/>
  <c r="AA241" i="11" s="1"/>
  <c r="X240" i="11"/>
  <c r="AA240" i="11" s="1"/>
  <c r="X239" i="11"/>
  <c r="AA239" i="11" s="1"/>
  <c r="X238" i="11"/>
  <c r="AA238" i="11" s="1"/>
  <c r="X237" i="11"/>
  <c r="AA237" i="11" s="1"/>
  <c r="X236" i="11"/>
  <c r="AA236" i="11" s="1"/>
  <c r="X235" i="11"/>
  <c r="AA235" i="11" s="1"/>
  <c r="X234" i="11"/>
  <c r="AA234" i="11" s="1"/>
  <c r="X233" i="11"/>
  <c r="AA233" i="11" s="1"/>
  <c r="X232" i="11"/>
  <c r="AA232" i="11" s="1"/>
  <c r="X231" i="11"/>
  <c r="AA231" i="11" s="1"/>
  <c r="X230" i="11"/>
  <c r="AA230" i="11" s="1"/>
  <c r="X229" i="11"/>
  <c r="AA229" i="11" s="1"/>
  <c r="X228" i="11"/>
  <c r="AA228" i="11" s="1"/>
  <c r="X227" i="11"/>
  <c r="AA227" i="11" s="1"/>
  <c r="X226" i="11"/>
  <c r="AA226" i="11" s="1"/>
  <c r="X225" i="11"/>
  <c r="AA225" i="11" s="1"/>
  <c r="X224" i="11"/>
  <c r="AA224" i="11" s="1"/>
  <c r="X223" i="11"/>
  <c r="AA223" i="11" s="1"/>
  <c r="X222" i="11"/>
  <c r="AA222" i="11" s="1"/>
  <c r="X221" i="11"/>
  <c r="AA221" i="11" s="1"/>
  <c r="X220" i="11"/>
  <c r="AA220" i="11" s="1"/>
  <c r="X219" i="11"/>
  <c r="AA219" i="11" s="1"/>
  <c r="X218" i="11"/>
  <c r="AA218" i="11" s="1"/>
  <c r="X217" i="11"/>
  <c r="AA217" i="11" s="1"/>
  <c r="X216" i="11"/>
  <c r="AA216" i="11" s="1"/>
  <c r="X215" i="11"/>
  <c r="AA215" i="11" s="1"/>
  <c r="X214" i="11"/>
  <c r="AA214" i="11" s="1"/>
  <c r="X213" i="11"/>
  <c r="AA213" i="11" s="1"/>
  <c r="X212" i="11"/>
  <c r="AA212" i="11" s="1"/>
  <c r="X211" i="11"/>
  <c r="AA211" i="11" s="1"/>
  <c r="X210" i="11"/>
  <c r="AA210" i="11" s="1"/>
  <c r="X209" i="11"/>
  <c r="AA209" i="11" s="1"/>
  <c r="X208" i="11"/>
  <c r="AA208" i="11" s="1"/>
  <c r="X207" i="11"/>
  <c r="AA207" i="11" s="1"/>
  <c r="X206" i="11"/>
  <c r="AA206" i="11" s="1"/>
  <c r="X205" i="11"/>
  <c r="AA205" i="11" s="1"/>
  <c r="X204" i="11"/>
  <c r="AA204" i="11" s="1"/>
  <c r="X203" i="11"/>
  <c r="AA203" i="11" s="1"/>
  <c r="X202" i="11"/>
  <c r="AA202" i="11" s="1"/>
  <c r="X201" i="11"/>
  <c r="AA201" i="11" s="1"/>
  <c r="X200" i="11"/>
  <c r="AA200" i="11" s="1"/>
  <c r="X199" i="11"/>
  <c r="AA199" i="11" s="1"/>
  <c r="X198" i="11"/>
  <c r="AA198" i="11" s="1"/>
  <c r="X197" i="11"/>
  <c r="AA197" i="11" s="1"/>
  <c r="X196" i="11"/>
  <c r="AA196" i="11" s="1"/>
  <c r="X195" i="11"/>
  <c r="AA195" i="11" s="1"/>
  <c r="X194" i="11"/>
  <c r="AA194" i="11" s="1"/>
  <c r="X193" i="11"/>
  <c r="AA193" i="11" s="1"/>
  <c r="X192" i="11"/>
  <c r="AA192" i="11" s="1"/>
  <c r="X191" i="11"/>
  <c r="AA191" i="11" s="1"/>
  <c r="X190" i="11"/>
  <c r="AA190" i="11" s="1"/>
  <c r="X189" i="11"/>
  <c r="AA189" i="11" s="1"/>
  <c r="X188" i="11"/>
  <c r="AA188" i="11" s="1"/>
  <c r="X187" i="11"/>
  <c r="AA187" i="11" s="1"/>
  <c r="X186" i="11"/>
  <c r="AA186" i="11" s="1"/>
  <c r="X185" i="11"/>
  <c r="AA185" i="11" s="1"/>
  <c r="X184" i="11"/>
  <c r="AA184" i="11" s="1"/>
  <c r="X183" i="11"/>
  <c r="AA183" i="11" s="1"/>
  <c r="X182" i="11"/>
  <c r="AA182" i="11" s="1"/>
  <c r="X181" i="11"/>
  <c r="AA181" i="11" s="1"/>
  <c r="X180" i="11"/>
  <c r="AA180" i="11" s="1"/>
  <c r="X179" i="11"/>
  <c r="AA179" i="11" s="1"/>
  <c r="X178" i="11"/>
  <c r="AA178" i="11" s="1"/>
  <c r="X177" i="11"/>
  <c r="AA177" i="11" s="1"/>
  <c r="X176" i="11"/>
  <c r="AA176" i="11" s="1"/>
  <c r="X175" i="11"/>
  <c r="AA175" i="11" s="1"/>
  <c r="X174" i="11"/>
  <c r="AA174" i="11" s="1"/>
  <c r="X173" i="11"/>
  <c r="AA173" i="11" s="1"/>
  <c r="X172" i="11"/>
  <c r="AA172" i="11" s="1"/>
  <c r="X171" i="11"/>
  <c r="AA171" i="11" s="1"/>
  <c r="X170" i="11"/>
  <c r="AA170" i="11" s="1"/>
  <c r="X169" i="11"/>
  <c r="AA169" i="11" s="1"/>
  <c r="X168" i="11"/>
  <c r="AA168" i="11" s="1"/>
  <c r="X167" i="11"/>
  <c r="AA167" i="11" s="1"/>
  <c r="X166" i="11"/>
  <c r="AA166" i="11" s="1"/>
  <c r="X165" i="11"/>
  <c r="AA165" i="11" s="1"/>
  <c r="X164" i="11"/>
  <c r="AA164" i="11" s="1"/>
  <c r="X163" i="11"/>
  <c r="AA163" i="11" s="1"/>
  <c r="X162" i="11"/>
  <c r="AA162" i="11" s="1"/>
  <c r="X161" i="11"/>
  <c r="AA161" i="11" s="1"/>
  <c r="X160" i="11"/>
  <c r="AA160" i="11" s="1"/>
  <c r="X159" i="11"/>
  <c r="AA159" i="11" s="1"/>
  <c r="X158" i="11"/>
  <c r="AA158" i="11" s="1"/>
  <c r="X157" i="11"/>
  <c r="AA157" i="11" s="1"/>
  <c r="X156" i="11"/>
  <c r="AA156" i="11" s="1"/>
  <c r="X155" i="11"/>
  <c r="AA155" i="11" s="1"/>
  <c r="X154" i="11"/>
  <c r="AA154" i="11" s="1"/>
  <c r="X153" i="11"/>
  <c r="AA153" i="11" s="1"/>
  <c r="X152" i="11"/>
  <c r="AA152" i="11" s="1"/>
  <c r="X151" i="11"/>
  <c r="AA151" i="11" s="1"/>
  <c r="X150" i="11"/>
  <c r="AA150" i="11" s="1"/>
  <c r="X149" i="11"/>
  <c r="AA149" i="11" s="1"/>
  <c r="X148" i="11"/>
  <c r="AA148" i="11" s="1"/>
  <c r="X147" i="11"/>
  <c r="AA147" i="11" s="1"/>
  <c r="X146" i="11"/>
  <c r="AA146" i="11" s="1"/>
  <c r="X145" i="11"/>
  <c r="AA145" i="11" s="1"/>
  <c r="X144" i="11"/>
  <c r="AA144" i="11" s="1"/>
  <c r="X143" i="11"/>
  <c r="AA143" i="11" s="1"/>
  <c r="X142" i="11"/>
  <c r="AA142" i="11" s="1"/>
  <c r="X141" i="11"/>
  <c r="AA141" i="11" s="1"/>
  <c r="X140" i="11"/>
  <c r="AA140" i="11" s="1"/>
  <c r="X139" i="11"/>
  <c r="AA139" i="11" s="1"/>
  <c r="X138" i="11"/>
  <c r="AA138" i="11" s="1"/>
  <c r="X137" i="11"/>
  <c r="AA137" i="11" s="1"/>
  <c r="X136" i="11"/>
  <c r="AA136" i="11" s="1"/>
  <c r="X135" i="11"/>
  <c r="AA135" i="11" s="1"/>
  <c r="X134" i="11"/>
  <c r="AA134" i="11" s="1"/>
  <c r="X133" i="11"/>
  <c r="AA133" i="11" s="1"/>
  <c r="X132" i="11"/>
  <c r="AA132" i="11" s="1"/>
  <c r="X131" i="11"/>
  <c r="AA131" i="11" s="1"/>
  <c r="X130" i="11"/>
  <c r="AA130" i="11" s="1"/>
  <c r="X129" i="11"/>
  <c r="AA129" i="11" s="1"/>
  <c r="X128" i="11"/>
  <c r="AA128" i="11" s="1"/>
  <c r="X127" i="11"/>
  <c r="AA127" i="11" s="1"/>
  <c r="X126" i="11"/>
  <c r="AA126" i="11" s="1"/>
  <c r="X125" i="11"/>
  <c r="AA125" i="11" s="1"/>
  <c r="X124" i="11"/>
  <c r="AA124" i="11" s="1"/>
  <c r="X123" i="11"/>
  <c r="AA123" i="11" s="1"/>
  <c r="X122" i="11"/>
  <c r="AA122" i="11" s="1"/>
  <c r="X121" i="11"/>
  <c r="AA121" i="11" s="1"/>
  <c r="X120" i="11"/>
  <c r="AA120" i="11" s="1"/>
  <c r="X119" i="11"/>
  <c r="AA119" i="11" s="1"/>
  <c r="X118" i="11"/>
  <c r="AA118" i="11" s="1"/>
  <c r="X117" i="11"/>
  <c r="AA117" i="11" s="1"/>
  <c r="X116" i="11"/>
  <c r="AA116" i="11" s="1"/>
  <c r="X115" i="11"/>
  <c r="AA115" i="11" s="1"/>
  <c r="X114" i="11"/>
  <c r="AA114" i="11" s="1"/>
  <c r="X113" i="11"/>
  <c r="AA113" i="11" s="1"/>
  <c r="X112" i="11"/>
  <c r="AA112" i="11" s="1"/>
  <c r="X111" i="11"/>
  <c r="AA111" i="11" s="1"/>
  <c r="X110" i="11"/>
  <c r="AA110" i="11" s="1"/>
  <c r="X109" i="11"/>
  <c r="AA109" i="11" s="1"/>
  <c r="X108" i="11"/>
  <c r="AA108" i="11" s="1"/>
  <c r="X107" i="11"/>
  <c r="AA107" i="11" s="1"/>
  <c r="X106" i="11"/>
  <c r="AA106" i="11" s="1"/>
  <c r="X105" i="11"/>
  <c r="AA105" i="11" s="1"/>
  <c r="X104" i="11"/>
  <c r="AA104" i="11" s="1"/>
  <c r="X103" i="11"/>
  <c r="AA103" i="11" s="1"/>
  <c r="X102" i="11"/>
  <c r="AA102" i="11" s="1"/>
  <c r="X101" i="11"/>
  <c r="AA101" i="11" s="1"/>
  <c r="X100" i="11"/>
  <c r="AA100" i="11" s="1"/>
  <c r="X99" i="11"/>
  <c r="AA99" i="11" s="1"/>
  <c r="X98" i="11"/>
  <c r="AA98" i="11" s="1"/>
  <c r="X97" i="11"/>
  <c r="AA97" i="11" s="1"/>
  <c r="X96" i="11"/>
  <c r="AA96" i="11" s="1"/>
  <c r="X95" i="11"/>
  <c r="AA95" i="11" s="1"/>
  <c r="X94" i="11"/>
  <c r="AA94" i="11" s="1"/>
  <c r="X93" i="11"/>
  <c r="AA93" i="11" s="1"/>
  <c r="X92" i="11"/>
  <c r="AA92" i="11" s="1"/>
  <c r="X91" i="11"/>
  <c r="AA91" i="11" s="1"/>
  <c r="X90" i="11"/>
  <c r="AA90" i="11" s="1"/>
  <c r="X89" i="11"/>
  <c r="AA89" i="11" s="1"/>
  <c r="X88" i="11"/>
  <c r="AA88" i="11" s="1"/>
  <c r="X87" i="11"/>
  <c r="AA87" i="11" s="1"/>
  <c r="X86" i="11"/>
  <c r="AA86" i="11" s="1"/>
  <c r="X85" i="11"/>
  <c r="AA85" i="11" s="1"/>
  <c r="X84" i="11"/>
  <c r="AA84" i="11" s="1"/>
  <c r="X83" i="11"/>
  <c r="AA83" i="11" s="1"/>
  <c r="X82" i="11"/>
  <c r="AA82" i="11" s="1"/>
  <c r="X81" i="11"/>
  <c r="AA81" i="11" s="1"/>
  <c r="X80" i="11"/>
  <c r="AA80" i="11" s="1"/>
  <c r="X79" i="11"/>
  <c r="AA79" i="11" s="1"/>
  <c r="X78" i="11"/>
  <c r="AA78" i="11" s="1"/>
  <c r="X77" i="11"/>
  <c r="AA77" i="11" s="1"/>
  <c r="X76" i="11"/>
  <c r="AA76" i="11" s="1"/>
  <c r="X75" i="11"/>
  <c r="AA75" i="11" s="1"/>
  <c r="X74" i="11"/>
  <c r="AA74" i="11" s="1"/>
  <c r="X73" i="11"/>
  <c r="AA73" i="11" s="1"/>
  <c r="X72" i="11"/>
  <c r="AA72" i="11" s="1"/>
  <c r="X71" i="11"/>
  <c r="AA71" i="11" s="1"/>
  <c r="X70" i="11"/>
  <c r="AA70" i="11" s="1"/>
  <c r="X69" i="11"/>
  <c r="AA69" i="11" s="1"/>
  <c r="X68" i="11"/>
  <c r="AA68" i="11" s="1"/>
  <c r="X67" i="11"/>
  <c r="AA67" i="11" s="1"/>
  <c r="X66" i="11"/>
  <c r="AA66" i="11" s="1"/>
  <c r="X65" i="11"/>
  <c r="AA65" i="11" s="1"/>
  <c r="X64" i="11"/>
  <c r="AA64" i="11" s="1"/>
  <c r="X63" i="11"/>
  <c r="AA63" i="11" s="1"/>
  <c r="X62" i="11"/>
  <c r="AA62" i="11" s="1"/>
  <c r="X61" i="11"/>
  <c r="AA61" i="11" s="1"/>
  <c r="X60" i="11"/>
  <c r="AA60" i="11" s="1"/>
  <c r="X59" i="11"/>
  <c r="AA59" i="11" s="1"/>
  <c r="X58" i="11"/>
  <c r="AA58" i="11" s="1"/>
  <c r="X57" i="11"/>
  <c r="AA57" i="11" s="1"/>
  <c r="X56" i="11"/>
  <c r="AA56" i="11" s="1"/>
  <c r="X55" i="11"/>
  <c r="AA55" i="11" s="1"/>
  <c r="X54" i="11"/>
  <c r="AA54" i="11" s="1"/>
  <c r="X53" i="11"/>
  <c r="AA53" i="11" s="1"/>
  <c r="X52" i="11"/>
  <c r="AA52" i="11" s="1"/>
  <c r="X51" i="11"/>
  <c r="AA51" i="11" s="1"/>
  <c r="X50" i="11"/>
  <c r="AA50" i="11" s="1"/>
  <c r="X49" i="11"/>
  <c r="AA49" i="11" s="1"/>
  <c r="X48" i="11"/>
  <c r="AA48" i="11" s="1"/>
  <c r="X47" i="11"/>
  <c r="AA47" i="11" s="1"/>
  <c r="X46" i="11"/>
  <c r="AA46" i="11" s="1"/>
  <c r="X45" i="11"/>
  <c r="AA45" i="11" s="1"/>
  <c r="X44" i="11"/>
  <c r="AA44" i="11" s="1"/>
  <c r="X43" i="11"/>
  <c r="AA43" i="11" s="1"/>
  <c r="X42" i="11"/>
  <c r="AA42" i="11" s="1"/>
  <c r="X41" i="11"/>
  <c r="AA41" i="11" s="1"/>
  <c r="X40" i="11"/>
  <c r="AA40" i="11" s="1"/>
  <c r="X39" i="11"/>
  <c r="AA39" i="11" s="1"/>
  <c r="X38" i="11"/>
  <c r="AA38" i="11" s="1"/>
  <c r="X37" i="11"/>
  <c r="AA37" i="11" s="1"/>
  <c r="X36" i="11"/>
  <c r="AA36" i="11" s="1"/>
  <c r="X35" i="11"/>
  <c r="AA35" i="11" s="1"/>
  <c r="X34" i="11"/>
  <c r="AA34" i="11" s="1"/>
  <c r="X33" i="11"/>
  <c r="AA33" i="11" s="1"/>
  <c r="X32" i="11"/>
  <c r="AA32" i="11" s="1"/>
  <c r="X31" i="11"/>
  <c r="AA31" i="11" s="1"/>
  <c r="X30" i="11"/>
  <c r="AA30" i="11" s="1"/>
  <c r="X29" i="11"/>
  <c r="AA29" i="11" s="1"/>
  <c r="X28" i="11"/>
  <c r="AA28" i="11" s="1"/>
  <c r="X27" i="11"/>
  <c r="AA27" i="11" s="1"/>
  <c r="X26" i="11"/>
  <c r="AA26" i="11" s="1"/>
  <c r="X25" i="11"/>
  <c r="AA25" i="11" s="1"/>
  <c r="X24" i="11"/>
  <c r="AA24" i="11" s="1"/>
  <c r="X23" i="11"/>
  <c r="AA23" i="11" s="1"/>
  <c r="X22" i="11"/>
  <c r="AA22" i="11" s="1"/>
  <c r="X21" i="11"/>
  <c r="AA21" i="11" s="1"/>
  <c r="X20" i="11"/>
  <c r="AA20" i="11" s="1"/>
  <c r="X19" i="11"/>
  <c r="AA19" i="11" s="1"/>
  <c r="X18" i="11"/>
  <c r="AA18" i="11" s="1"/>
  <c r="X17" i="11"/>
  <c r="AA17" i="11" s="1"/>
  <c r="X16" i="11"/>
  <c r="AA16" i="11" s="1"/>
  <c r="X15" i="11"/>
  <c r="AA15" i="11" s="1"/>
  <c r="X14" i="11"/>
  <c r="AA14" i="11" s="1"/>
  <c r="X13" i="11"/>
  <c r="AA13" i="11" s="1"/>
  <c r="X12" i="11"/>
  <c r="AA12" i="11" s="1"/>
  <c r="X11" i="11"/>
  <c r="AA11" i="11" s="1"/>
  <c r="X10" i="11"/>
  <c r="AA10" i="11" s="1"/>
  <c r="X9" i="11"/>
  <c r="AA9" i="11" s="1"/>
  <c r="X8" i="11"/>
  <c r="AA8" i="11" s="1"/>
  <c r="X7" i="11"/>
  <c r="AA7" i="11" s="1"/>
  <c r="X6" i="11"/>
  <c r="AA6" i="11" s="1"/>
  <c r="R241" i="11"/>
  <c r="Q241" i="11"/>
  <c r="N241" i="11"/>
  <c r="L241" i="11"/>
  <c r="K241" i="11"/>
  <c r="I241" i="11"/>
  <c r="H241" i="11"/>
  <c r="R240" i="11"/>
  <c r="Q240" i="11"/>
  <c r="N240" i="11"/>
  <c r="L240" i="11"/>
  <c r="K240" i="11"/>
  <c r="I240" i="11"/>
  <c r="H240" i="11"/>
  <c r="R239" i="11"/>
  <c r="Q239" i="11"/>
  <c r="N239" i="11"/>
  <c r="L239" i="11"/>
  <c r="K239" i="11"/>
  <c r="I239" i="11"/>
  <c r="H239" i="11"/>
  <c r="R238" i="11"/>
  <c r="Q238" i="11"/>
  <c r="N238" i="11"/>
  <c r="L238" i="11"/>
  <c r="K238" i="11"/>
  <c r="I238" i="11"/>
  <c r="H238" i="11"/>
  <c r="R237" i="11"/>
  <c r="Q237" i="11"/>
  <c r="N237" i="11"/>
  <c r="L237" i="11"/>
  <c r="K237" i="11"/>
  <c r="I237" i="11"/>
  <c r="H237" i="11"/>
  <c r="R236" i="11"/>
  <c r="Q236" i="11"/>
  <c r="N236" i="11"/>
  <c r="L236" i="11"/>
  <c r="K236" i="11"/>
  <c r="I236" i="11"/>
  <c r="H236" i="11"/>
  <c r="R235" i="11"/>
  <c r="Q235" i="11"/>
  <c r="N235" i="11"/>
  <c r="L235" i="11"/>
  <c r="K235" i="11"/>
  <c r="I235" i="11"/>
  <c r="H235" i="11"/>
  <c r="R234" i="11"/>
  <c r="Q234" i="11"/>
  <c r="N234" i="11"/>
  <c r="L234" i="11"/>
  <c r="K234" i="11"/>
  <c r="I234" i="11"/>
  <c r="H234" i="11"/>
  <c r="R233" i="11"/>
  <c r="Q233" i="11"/>
  <c r="N233" i="11"/>
  <c r="L233" i="11"/>
  <c r="K233" i="11"/>
  <c r="I233" i="11"/>
  <c r="H233" i="11"/>
  <c r="R232" i="11"/>
  <c r="Q232" i="11"/>
  <c r="N232" i="11"/>
  <c r="L232" i="11"/>
  <c r="K232" i="11"/>
  <c r="I232" i="11"/>
  <c r="H232" i="11"/>
  <c r="R231" i="11"/>
  <c r="Q231" i="11"/>
  <c r="N231" i="11"/>
  <c r="L231" i="11"/>
  <c r="K231" i="11"/>
  <c r="I231" i="11"/>
  <c r="H231" i="11"/>
  <c r="R230" i="11"/>
  <c r="Q230" i="11"/>
  <c r="N230" i="11"/>
  <c r="L230" i="11"/>
  <c r="K230" i="11"/>
  <c r="I230" i="11"/>
  <c r="H230" i="11"/>
  <c r="R229" i="11"/>
  <c r="Q229" i="11"/>
  <c r="N229" i="11"/>
  <c r="L229" i="11"/>
  <c r="K229" i="11"/>
  <c r="I229" i="11"/>
  <c r="H229" i="11"/>
  <c r="R228" i="11"/>
  <c r="Q228" i="11"/>
  <c r="N228" i="11"/>
  <c r="L228" i="11"/>
  <c r="K228" i="11"/>
  <c r="I228" i="11"/>
  <c r="H228" i="11"/>
  <c r="R227" i="11"/>
  <c r="Q227" i="11"/>
  <c r="N227" i="11"/>
  <c r="L227" i="11"/>
  <c r="K227" i="11"/>
  <c r="I227" i="11"/>
  <c r="H227" i="11"/>
  <c r="R226" i="11"/>
  <c r="Q226" i="11"/>
  <c r="N226" i="11"/>
  <c r="L226" i="11"/>
  <c r="K226" i="11"/>
  <c r="I226" i="11"/>
  <c r="H226" i="11"/>
  <c r="R225" i="11"/>
  <c r="Q225" i="11"/>
  <c r="N225" i="11"/>
  <c r="L225" i="11"/>
  <c r="K225" i="11"/>
  <c r="I225" i="11"/>
  <c r="H225" i="11"/>
  <c r="R224" i="11"/>
  <c r="Q224" i="11"/>
  <c r="N224" i="11"/>
  <c r="L224" i="11"/>
  <c r="K224" i="11"/>
  <c r="I224" i="11"/>
  <c r="H224" i="11"/>
  <c r="R223" i="11"/>
  <c r="Q223" i="11"/>
  <c r="N223" i="11"/>
  <c r="L223" i="11"/>
  <c r="K223" i="11"/>
  <c r="I223" i="11"/>
  <c r="H223" i="11"/>
  <c r="R222" i="11"/>
  <c r="Q222" i="11"/>
  <c r="N222" i="11"/>
  <c r="L222" i="11"/>
  <c r="K222" i="11"/>
  <c r="I222" i="11"/>
  <c r="H222" i="11"/>
  <c r="R221" i="11"/>
  <c r="Q221" i="11"/>
  <c r="N221" i="11"/>
  <c r="L221" i="11"/>
  <c r="K221" i="11"/>
  <c r="I221" i="11"/>
  <c r="H221" i="11"/>
  <c r="R220" i="11"/>
  <c r="Q220" i="11"/>
  <c r="N220" i="11"/>
  <c r="L220" i="11"/>
  <c r="K220" i="11"/>
  <c r="I220" i="11"/>
  <c r="H220" i="11"/>
  <c r="R219" i="11"/>
  <c r="Q219" i="11"/>
  <c r="N219" i="11"/>
  <c r="L219" i="11"/>
  <c r="K219" i="11"/>
  <c r="I219" i="11"/>
  <c r="H219" i="11"/>
  <c r="R218" i="11"/>
  <c r="Q218" i="11"/>
  <c r="N218" i="11"/>
  <c r="L218" i="11"/>
  <c r="K218" i="11"/>
  <c r="I218" i="11"/>
  <c r="H218" i="11"/>
  <c r="R217" i="11"/>
  <c r="Q217" i="11"/>
  <c r="N217" i="11"/>
  <c r="L217" i="11"/>
  <c r="K217" i="11"/>
  <c r="I217" i="11"/>
  <c r="H217" i="11"/>
  <c r="R216" i="11"/>
  <c r="Q216" i="11"/>
  <c r="N216" i="11"/>
  <c r="L216" i="11"/>
  <c r="K216" i="11"/>
  <c r="I216" i="11"/>
  <c r="H216" i="11"/>
  <c r="R215" i="11"/>
  <c r="Q215" i="11"/>
  <c r="N215" i="11"/>
  <c r="L215" i="11"/>
  <c r="K215" i="11"/>
  <c r="I215" i="11"/>
  <c r="H215" i="11"/>
  <c r="R214" i="11"/>
  <c r="Q214" i="11"/>
  <c r="N214" i="11"/>
  <c r="L214" i="11"/>
  <c r="K214" i="11"/>
  <c r="I214" i="11"/>
  <c r="H214" i="11"/>
  <c r="R213" i="11"/>
  <c r="Q213" i="11"/>
  <c r="N213" i="11"/>
  <c r="L213" i="11"/>
  <c r="K213" i="11"/>
  <c r="I213" i="11"/>
  <c r="H213" i="11"/>
  <c r="R212" i="11"/>
  <c r="Q212" i="11"/>
  <c r="N212" i="11"/>
  <c r="L212" i="11"/>
  <c r="K212" i="11"/>
  <c r="I212" i="11"/>
  <c r="H212" i="11"/>
  <c r="R211" i="11"/>
  <c r="Q211" i="11"/>
  <c r="N211" i="11"/>
  <c r="L211" i="11"/>
  <c r="K211" i="11"/>
  <c r="I211" i="11"/>
  <c r="H211" i="11"/>
  <c r="R210" i="11"/>
  <c r="Q210" i="11"/>
  <c r="N210" i="11"/>
  <c r="L210" i="11"/>
  <c r="K210" i="11"/>
  <c r="I210" i="11"/>
  <c r="H210" i="11"/>
  <c r="R209" i="11"/>
  <c r="Q209" i="11"/>
  <c r="N209" i="11"/>
  <c r="L209" i="11"/>
  <c r="K209" i="11"/>
  <c r="I209" i="11"/>
  <c r="H209" i="11"/>
  <c r="R208" i="11"/>
  <c r="Q208" i="11"/>
  <c r="N208" i="11"/>
  <c r="L208" i="11"/>
  <c r="K208" i="11"/>
  <c r="I208" i="11"/>
  <c r="H208" i="11"/>
  <c r="R207" i="11"/>
  <c r="Q207" i="11"/>
  <c r="N207" i="11"/>
  <c r="L207" i="11"/>
  <c r="K207" i="11"/>
  <c r="I207" i="11"/>
  <c r="H207" i="11"/>
  <c r="R206" i="11"/>
  <c r="Q206" i="11"/>
  <c r="N206" i="11"/>
  <c r="L206" i="11"/>
  <c r="K206" i="11"/>
  <c r="I206" i="11"/>
  <c r="H206" i="11"/>
  <c r="R205" i="11"/>
  <c r="Q205" i="11"/>
  <c r="N205" i="11"/>
  <c r="L205" i="11"/>
  <c r="K205" i="11"/>
  <c r="I205" i="11"/>
  <c r="H205" i="11"/>
  <c r="R204" i="11"/>
  <c r="Q204" i="11"/>
  <c r="N204" i="11"/>
  <c r="L204" i="11"/>
  <c r="K204" i="11"/>
  <c r="I204" i="11"/>
  <c r="H204" i="11"/>
  <c r="R203" i="11"/>
  <c r="Q203" i="11"/>
  <c r="N203" i="11"/>
  <c r="L203" i="11"/>
  <c r="K203" i="11"/>
  <c r="I203" i="11"/>
  <c r="H203" i="11"/>
  <c r="R202" i="11"/>
  <c r="Q202" i="11"/>
  <c r="N202" i="11"/>
  <c r="L202" i="11"/>
  <c r="K202" i="11"/>
  <c r="I202" i="11"/>
  <c r="H202" i="11"/>
  <c r="R201" i="11"/>
  <c r="Q201" i="11"/>
  <c r="N201" i="11"/>
  <c r="L201" i="11"/>
  <c r="K201" i="11"/>
  <c r="I201" i="11"/>
  <c r="H201" i="11"/>
  <c r="R200" i="11"/>
  <c r="Q200" i="11"/>
  <c r="N200" i="11"/>
  <c r="L200" i="11"/>
  <c r="K200" i="11"/>
  <c r="I200" i="11"/>
  <c r="H200" i="11"/>
  <c r="R199" i="11"/>
  <c r="Q199" i="11"/>
  <c r="N199" i="11"/>
  <c r="L199" i="11"/>
  <c r="K199" i="11"/>
  <c r="I199" i="11"/>
  <c r="H199" i="11"/>
  <c r="R198" i="11"/>
  <c r="Q198" i="11"/>
  <c r="N198" i="11"/>
  <c r="L198" i="11"/>
  <c r="K198" i="11"/>
  <c r="I198" i="11"/>
  <c r="H198" i="11"/>
  <c r="R197" i="11"/>
  <c r="Q197" i="11"/>
  <c r="N197" i="11"/>
  <c r="L197" i="11"/>
  <c r="K197" i="11"/>
  <c r="I197" i="11"/>
  <c r="H197" i="11"/>
  <c r="R196" i="11"/>
  <c r="Q196" i="11"/>
  <c r="N196" i="11"/>
  <c r="L196" i="11"/>
  <c r="K196" i="11"/>
  <c r="I196" i="11"/>
  <c r="H196" i="11"/>
  <c r="R195" i="11"/>
  <c r="Q195" i="11"/>
  <c r="N195" i="11"/>
  <c r="L195" i="11"/>
  <c r="K195" i="11"/>
  <c r="I195" i="11"/>
  <c r="H195" i="11"/>
  <c r="R194" i="11"/>
  <c r="Q194" i="11"/>
  <c r="N194" i="11"/>
  <c r="L194" i="11"/>
  <c r="K194" i="11"/>
  <c r="I194" i="11"/>
  <c r="H194" i="11"/>
  <c r="R193" i="11"/>
  <c r="Q193" i="11"/>
  <c r="N193" i="11"/>
  <c r="L193" i="11"/>
  <c r="K193" i="11"/>
  <c r="I193" i="11"/>
  <c r="H193" i="11"/>
  <c r="R192" i="11"/>
  <c r="Q192" i="11"/>
  <c r="N192" i="11"/>
  <c r="L192" i="11"/>
  <c r="K192" i="11"/>
  <c r="I192" i="11"/>
  <c r="H192" i="11"/>
  <c r="R191" i="11"/>
  <c r="Q191" i="11"/>
  <c r="N191" i="11"/>
  <c r="L191" i="11"/>
  <c r="K191" i="11"/>
  <c r="I191" i="11"/>
  <c r="H191" i="11"/>
  <c r="R190" i="11"/>
  <c r="Q190" i="11"/>
  <c r="N190" i="11"/>
  <c r="L190" i="11"/>
  <c r="K190" i="11"/>
  <c r="I190" i="11"/>
  <c r="H190" i="11"/>
  <c r="R189" i="11"/>
  <c r="Q189" i="11"/>
  <c r="N189" i="11"/>
  <c r="L189" i="11"/>
  <c r="K189" i="11"/>
  <c r="I189" i="11"/>
  <c r="H189" i="11"/>
  <c r="R188" i="11"/>
  <c r="Q188" i="11"/>
  <c r="N188" i="11"/>
  <c r="L188" i="11"/>
  <c r="K188" i="11"/>
  <c r="I188" i="11"/>
  <c r="H188" i="11"/>
  <c r="R187" i="11"/>
  <c r="Q187" i="11"/>
  <c r="N187" i="11"/>
  <c r="L187" i="11"/>
  <c r="K187" i="11"/>
  <c r="I187" i="11"/>
  <c r="H187" i="11"/>
  <c r="R186" i="11"/>
  <c r="Q186" i="11"/>
  <c r="N186" i="11"/>
  <c r="L186" i="11"/>
  <c r="K186" i="11"/>
  <c r="I186" i="11"/>
  <c r="H186" i="11"/>
  <c r="R185" i="11"/>
  <c r="Q185" i="11"/>
  <c r="N185" i="11"/>
  <c r="L185" i="11"/>
  <c r="K185" i="11"/>
  <c r="I185" i="11"/>
  <c r="H185" i="11"/>
  <c r="R184" i="11"/>
  <c r="Q184" i="11"/>
  <c r="N184" i="11"/>
  <c r="L184" i="11"/>
  <c r="K184" i="11"/>
  <c r="I184" i="11"/>
  <c r="H184" i="11"/>
  <c r="R183" i="11"/>
  <c r="Q183" i="11"/>
  <c r="N183" i="11"/>
  <c r="L183" i="11"/>
  <c r="K183" i="11"/>
  <c r="I183" i="11"/>
  <c r="H183" i="11"/>
  <c r="R182" i="11"/>
  <c r="Q182" i="11"/>
  <c r="N182" i="11"/>
  <c r="L182" i="11"/>
  <c r="K182" i="11"/>
  <c r="I182" i="11"/>
  <c r="H182" i="11"/>
  <c r="R181" i="11"/>
  <c r="Q181" i="11"/>
  <c r="N181" i="11"/>
  <c r="L181" i="11"/>
  <c r="K181" i="11"/>
  <c r="I181" i="11"/>
  <c r="H181" i="11"/>
  <c r="R180" i="11"/>
  <c r="Q180" i="11"/>
  <c r="N180" i="11"/>
  <c r="L180" i="11"/>
  <c r="K180" i="11"/>
  <c r="I180" i="11"/>
  <c r="H180" i="11"/>
  <c r="R179" i="11"/>
  <c r="Q179" i="11"/>
  <c r="N179" i="11"/>
  <c r="L179" i="11"/>
  <c r="K179" i="11"/>
  <c r="I179" i="11"/>
  <c r="H179" i="11"/>
  <c r="R178" i="11"/>
  <c r="Q178" i="11"/>
  <c r="N178" i="11"/>
  <c r="L178" i="11"/>
  <c r="K178" i="11"/>
  <c r="I178" i="11"/>
  <c r="H178" i="11"/>
  <c r="R177" i="11"/>
  <c r="Q177" i="11"/>
  <c r="N177" i="11"/>
  <c r="L177" i="11"/>
  <c r="K177" i="11"/>
  <c r="I177" i="11"/>
  <c r="H177" i="11"/>
  <c r="R176" i="11"/>
  <c r="Q176" i="11"/>
  <c r="N176" i="11"/>
  <c r="L176" i="11"/>
  <c r="K176" i="11"/>
  <c r="I176" i="11"/>
  <c r="H176" i="11"/>
  <c r="R175" i="11"/>
  <c r="Q175" i="11"/>
  <c r="N175" i="11"/>
  <c r="L175" i="11"/>
  <c r="K175" i="11"/>
  <c r="I175" i="11"/>
  <c r="H175" i="11"/>
  <c r="R174" i="11"/>
  <c r="Q174" i="11"/>
  <c r="N174" i="11"/>
  <c r="L174" i="11"/>
  <c r="K174" i="11"/>
  <c r="I174" i="11"/>
  <c r="H174" i="11"/>
  <c r="R173" i="11"/>
  <c r="Q173" i="11"/>
  <c r="N173" i="11"/>
  <c r="L173" i="11"/>
  <c r="K173" i="11"/>
  <c r="I173" i="11"/>
  <c r="H173" i="11"/>
  <c r="R172" i="11"/>
  <c r="Q172" i="11"/>
  <c r="N172" i="11"/>
  <c r="L172" i="11"/>
  <c r="K172" i="11"/>
  <c r="I172" i="11"/>
  <c r="H172" i="11"/>
  <c r="R171" i="11"/>
  <c r="Q171" i="11"/>
  <c r="N171" i="11"/>
  <c r="L171" i="11"/>
  <c r="K171" i="11"/>
  <c r="I171" i="11"/>
  <c r="H171" i="11"/>
  <c r="R170" i="11"/>
  <c r="Q170" i="11"/>
  <c r="N170" i="11"/>
  <c r="L170" i="11"/>
  <c r="K170" i="11"/>
  <c r="I170" i="11"/>
  <c r="H170" i="11"/>
  <c r="R169" i="11"/>
  <c r="Q169" i="11"/>
  <c r="N169" i="11"/>
  <c r="L169" i="11"/>
  <c r="K169" i="11"/>
  <c r="I169" i="11"/>
  <c r="H169" i="11"/>
  <c r="R168" i="11"/>
  <c r="Q168" i="11"/>
  <c r="N168" i="11"/>
  <c r="L168" i="11"/>
  <c r="K168" i="11"/>
  <c r="I168" i="11"/>
  <c r="H168" i="11"/>
  <c r="R167" i="11"/>
  <c r="Q167" i="11"/>
  <c r="N167" i="11"/>
  <c r="L167" i="11"/>
  <c r="K167" i="11"/>
  <c r="I167" i="11"/>
  <c r="H167" i="11"/>
  <c r="R166" i="11"/>
  <c r="Q166" i="11"/>
  <c r="N166" i="11"/>
  <c r="L166" i="11"/>
  <c r="K166" i="11"/>
  <c r="I166" i="11"/>
  <c r="H166" i="11"/>
  <c r="R165" i="11"/>
  <c r="Q165" i="11"/>
  <c r="N165" i="11"/>
  <c r="L165" i="11"/>
  <c r="K165" i="11"/>
  <c r="I165" i="11"/>
  <c r="H165" i="11"/>
  <c r="R164" i="11"/>
  <c r="Q164" i="11"/>
  <c r="N164" i="11"/>
  <c r="L164" i="11"/>
  <c r="K164" i="11"/>
  <c r="I164" i="11"/>
  <c r="H164" i="11"/>
  <c r="R163" i="11"/>
  <c r="Q163" i="11"/>
  <c r="N163" i="11"/>
  <c r="L163" i="11"/>
  <c r="K163" i="11"/>
  <c r="I163" i="11"/>
  <c r="H163" i="11"/>
  <c r="R162" i="11"/>
  <c r="Q162" i="11"/>
  <c r="N162" i="11"/>
  <c r="L162" i="11"/>
  <c r="K162" i="11"/>
  <c r="I162" i="11"/>
  <c r="H162" i="11"/>
  <c r="R161" i="11"/>
  <c r="Q161" i="11"/>
  <c r="N161" i="11"/>
  <c r="L161" i="11"/>
  <c r="K161" i="11"/>
  <c r="I161" i="11"/>
  <c r="H161" i="11"/>
  <c r="R160" i="11"/>
  <c r="Q160" i="11"/>
  <c r="N160" i="11"/>
  <c r="L160" i="11"/>
  <c r="K160" i="11"/>
  <c r="I160" i="11"/>
  <c r="H160" i="11"/>
  <c r="R159" i="11"/>
  <c r="Q159" i="11"/>
  <c r="N159" i="11"/>
  <c r="L159" i="11"/>
  <c r="K159" i="11"/>
  <c r="I159" i="11"/>
  <c r="H159" i="11"/>
  <c r="R158" i="11"/>
  <c r="Q158" i="11"/>
  <c r="N158" i="11"/>
  <c r="L158" i="11"/>
  <c r="K158" i="11"/>
  <c r="I158" i="11"/>
  <c r="H158" i="11"/>
  <c r="R157" i="11"/>
  <c r="Q157" i="11"/>
  <c r="N157" i="11"/>
  <c r="L157" i="11"/>
  <c r="K157" i="11"/>
  <c r="I157" i="11"/>
  <c r="H157" i="11"/>
  <c r="R156" i="11"/>
  <c r="Q156" i="11"/>
  <c r="N156" i="11"/>
  <c r="L156" i="11"/>
  <c r="K156" i="11"/>
  <c r="I156" i="11"/>
  <c r="H156" i="11"/>
  <c r="R155" i="11"/>
  <c r="Q155" i="11"/>
  <c r="N155" i="11"/>
  <c r="L155" i="11"/>
  <c r="K155" i="11"/>
  <c r="I155" i="11"/>
  <c r="H155" i="11"/>
  <c r="R154" i="11"/>
  <c r="Q154" i="11"/>
  <c r="N154" i="11"/>
  <c r="L154" i="11"/>
  <c r="K154" i="11"/>
  <c r="I154" i="11"/>
  <c r="H154" i="11"/>
  <c r="R153" i="11"/>
  <c r="Q153" i="11"/>
  <c r="N153" i="11"/>
  <c r="L153" i="11"/>
  <c r="K153" i="11"/>
  <c r="I153" i="11"/>
  <c r="H153" i="11"/>
  <c r="R152" i="11"/>
  <c r="Q152" i="11"/>
  <c r="N152" i="11"/>
  <c r="L152" i="11"/>
  <c r="K152" i="11"/>
  <c r="I152" i="11"/>
  <c r="H152" i="11"/>
  <c r="R151" i="11"/>
  <c r="Q151" i="11"/>
  <c r="N151" i="11"/>
  <c r="L151" i="11"/>
  <c r="K151" i="11"/>
  <c r="I151" i="11"/>
  <c r="H151" i="11"/>
  <c r="R150" i="11"/>
  <c r="Q150" i="11"/>
  <c r="N150" i="11"/>
  <c r="L150" i="11"/>
  <c r="K150" i="11"/>
  <c r="I150" i="11"/>
  <c r="H150" i="11"/>
  <c r="R149" i="11"/>
  <c r="Q149" i="11"/>
  <c r="N149" i="11"/>
  <c r="L149" i="11"/>
  <c r="K149" i="11"/>
  <c r="I149" i="11"/>
  <c r="H149" i="11"/>
  <c r="R148" i="11"/>
  <c r="Q148" i="11"/>
  <c r="N148" i="11"/>
  <c r="L148" i="11"/>
  <c r="K148" i="11"/>
  <c r="I148" i="11"/>
  <c r="H148" i="11"/>
  <c r="R147" i="11"/>
  <c r="Q147" i="11"/>
  <c r="N147" i="11"/>
  <c r="L147" i="11"/>
  <c r="K147" i="11"/>
  <c r="I147" i="11"/>
  <c r="H147" i="11"/>
  <c r="R146" i="11"/>
  <c r="Q146" i="11"/>
  <c r="N146" i="11"/>
  <c r="L146" i="11"/>
  <c r="K146" i="11"/>
  <c r="I146" i="11"/>
  <c r="H146" i="11"/>
  <c r="R145" i="11"/>
  <c r="Q145" i="11"/>
  <c r="N145" i="11"/>
  <c r="L145" i="11"/>
  <c r="K145" i="11"/>
  <c r="I145" i="11"/>
  <c r="H145" i="11"/>
  <c r="R144" i="11"/>
  <c r="Q144" i="11"/>
  <c r="N144" i="11"/>
  <c r="L144" i="11"/>
  <c r="K144" i="11"/>
  <c r="I144" i="11"/>
  <c r="H144" i="11"/>
  <c r="R143" i="11"/>
  <c r="Q143" i="11"/>
  <c r="N143" i="11"/>
  <c r="L143" i="11"/>
  <c r="K143" i="11"/>
  <c r="I143" i="11"/>
  <c r="H143" i="11"/>
  <c r="R142" i="11"/>
  <c r="Q142" i="11"/>
  <c r="N142" i="11"/>
  <c r="L142" i="11"/>
  <c r="K142" i="11"/>
  <c r="I142" i="11"/>
  <c r="H142" i="11"/>
  <c r="R141" i="11"/>
  <c r="Q141" i="11"/>
  <c r="N141" i="11"/>
  <c r="L141" i="11"/>
  <c r="K141" i="11"/>
  <c r="I141" i="11"/>
  <c r="H141" i="11"/>
  <c r="R140" i="11"/>
  <c r="Q140" i="11"/>
  <c r="N140" i="11"/>
  <c r="L140" i="11"/>
  <c r="K140" i="11"/>
  <c r="I140" i="11"/>
  <c r="H140" i="11"/>
  <c r="R139" i="11"/>
  <c r="Q139" i="11"/>
  <c r="N139" i="11"/>
  <c r="L139" i="11"/>
  <c r="K139" i="11"/>
  <c r="I139" i="11"/>
  <c r="H139" i="11"/>
  <c r="R138" i="11"/>
  <c r="Q138" i="11"/>
  <c r="N138" i="11"/>
  <c r="L138" i="11"/>
  <c r="K138" i="11"/>
  <c r="I138" i="11"/>
  <c r="H138" i="11"/>
  <c r="R137" i="11"/>
  <c r="Q137" i="11"/>
  <c r="N137" i="11"/>
  <c r="L137" i="11"/>
  <c r="K137" i="11"/>
  <c r="I137" i="11"/>
  <c r="H137" i="11"/>
  <c r="R136" i="11"/>
  <c r="Q136" i="11"/>
  <c r="N136" i="11"/>
  <c r="L136" i="11"/>
  <c r="K136" i="11"/>
  <c r="I136" i="11"/>
  <c r="H136" i="11"/>
  <c r="R135" i="11"/>
  <c r="Q135" i="11"/>
  <c r="N135" i="11"/>
  <c r="L135" i="11"/>
  <c r="K135" i="11"/>
  <c r="I135" i="11"/>
  <c r="H135" i="11"/>
  <c r="R134" i="11"/>
  <c r="Q134" i="11"/>
  <c r="N134" i="11"/>
  <c r="L134" i="11"/>
  <c r="K134" i="11"/>
  <c r="I134" i="11"/>
  <c r="H134" i="11"/>
  <c r="R133" i="11"/>
  <c r="Q133" i="11"/>
  <c r="N133" i="11"/>
  <c r="L133" i="11"/>
  <c r="K133" i="11"/>
  <c r="I133" i="11"/>
  <c r="H133" i="11"/>
  <c r="R132" i="11"/>
  <c r="Q132" i="11"/>
  <c r="N132" i="11"/>
  <c r="L132" i="11"/>
  <c r="K132" i="11"/>
  <c r="I132" i="11"/>
  <c r="H132" i="11"/>
  <c r="R131" i="11"/>
  <c r="Q131" i="11"/>
  <c r="N131" i="11"/>
  <c r="L131" i="11"/>
  <c r="K131" i="11"/>
  <c r="I131" i="11"/>
  <c r="H131" i="11"/>
  <c r="R130" i="11"/>
  <c r="Q130" i="11"/>
  <c r="N130" i="11"/>
  <c r="L130" i="11"/>
  <c r="K130" i="11"/>
  <c r="I130" i="11"/>
  <c r="H130" i="11"/>
  <c r="R129" i="11"/>
  <c r="Q129" i="11"/>
  <c r="N129" i="11"/>
  <c r="L129" i="11"/>
  <c r="K129" i="11"/>
  <c r="I129" i="11"/>
  <c r="H129" i="11"/>
  <c r="R128" i="11"/>
  <c r="Q128" i="11"/>
  <c r="N128" i="11"/>
  <c r="L128" i="11"/>
  <c r="K128" i="11"/>
  <c r="I128" i="11"/>
  <c r="H128" i="11"/>
  <c r="R127" i="11"/>
  <c r="Q127" i="11"/>
  <c r="N127" i="11"/>
  <c r="L127" i="11"/>
  <c r="K127" i="11"/>
  <c r="I127" i="11"/>
  <c r="H127" i="11"/>
  <c r="R126" i="11"/>
  <c r="Q126" i="11"/>
  <c r="N126" i="11"/>
  <c r="L126" i="11"/>
  <c r="K126" i="11"/>
  <c r="I126" i="11"/>
  <c r="H126" i="11"/>
  <c r="R125" i="11"/>
  <c r="Q125" i="11"/>
  <c r="N125" i="11"/>
  <c r="L125" i="11"/>
  <c r="K125" i="11"/>
  <c r="I125" i="11"/>
  <c r="H125" i="11"/>
  <c r="R124" i="11"/>
  <c r="Q124" i="11"/>
  <c r="N124" i="11"/>
  <c r="L124" i="11"/>
  <c r="K124" i="11"/>
  <c r="I124" i="11"/>
  <c r="H124" i="11"/>
  <c r="R123" i="11"/>
  <c r="Q123" i="11"/>
  <c r="N123" i="11"/>
  <c r="L123" i="11"/>
  <c r="K123" i="11"/>
  <c r="I123" i="11"/>
  <c r="H123" i="11"/>
  <c r="R122" i="11"/>
  <c r="Q122" i="11"/>
  <c r="N122" i="11"/>
  <c r="L122" i="11"/>
  <c r="K122" i="11"/>
  <c r="I122" i="11"/>
  <c r="H122" i="11"/>
  <c r="R121" i="11"/>
  <c r="Q121" i="11"/>
  <c r="N121" i="11"/>
  <c r="L121" i="11"/>
  <c r="K121" i="11"/>
  <c r="I121" i="11"/>
  <c r="H121" i="11"/>
  <c r="R120" i="11"/>
  <c r="Q120" i="11"/>
  <c r="N120" i="11"/>
  <c r="L120" i="11"/>
  <c r="K120" i="11"/>
  <c r="I120" i="11"/>
  <c r="H120" i="11"/>
  <c r="R119" i="11"/>
  <c r="Q119" i="11"/>
  <c r="N119" i="11"/>
  <c r="L119" i="11"/>
  <c r="K119" i="11"/>
  <c r="I119" i="11"/>
  <c r="H119" i="11"/>
  <c r="R118" i="11"/>
  <c r="Q118" i="11"/>
  <c r="N118" i="11"/>
  <c r="L118" i="11"/>
  <c r="K118" i="11"/>
  <c r="I118" i="11"/>
  <c r="H118" i="11"/>
  <c r="R117" i="11"/>
  <c r="Q117" i="11"/>
  <c r="N117" i="11"/>
  <c r="L117" i="11"/>
  <c r="K117" i="11"/>
  <c r="I117" i="11"/>
  <c r="H117" i="11"/>
  <c r="R116" i="11"/>
  <c r="Q116" i="11"/>
  <c r="N116" i="11"/>
  <c r="L116" i="11"/>
  <c r="K116" i="11"/>
  <c r="I116" i="11"/>
  <c r="H116" i="11"/>
  <c r="R115" i="11"/>
  <c r="Q115" i="11"/>
  <c r="N115" i="11"/>
  <c r="L115" i="11"/>
  <c r="K115" i="11"/>
  <c r="I115" i="11"/>
  <c r="H115" i="11"/>
  <c r="R114" i="11"/>
  <c r="Q114" i="11"/>
  <c r="N114" i="11"/>
  <c r="L114" i="11"/>
  <c r="K114" i="11"/>
  <c r="I114" i="11"/>
  <c r="H114" i="11"/>
  <c r="R113" i="11"/>
  <c r="Q113" i="11"/>
  <c r="N113" i="11"/>
  <c r="L113" i="11"/>
  <c r="K113" i="11"/>
  <c r="I113" i="11"/>
  <c r="H113" i="11"/>
  <c r="R112" i="11"/>
  <c r="Q112" i="11"/>
  <c r="N112" i="11"/>
  <c r="L112" i="11"/>
  <c r="K112" i="11"/>
  <c r="I112" i="11"/>
  <c r="H112" i="11"/>
  <c r="R111" i="11"/>
  <c r="Q111" i="11"/>
  <c r="N111" i="11"/>
  <c r="L111" i="11"/>
  <c r="K111" i="11"/>
  <c r="I111" i="11"/>
  <c r="H111" i="11"/>
  <c r="R110" i="11"/>
  <c r="Q110" i="11"/>
  <c r="N110" i="11"/>
  <c r="L110" i="11"/>
  <c r="K110" i="11"/>
  <c r="I110" i="11"/>
  <c r="H110" i="11"/>
  <c r="R109" i="11"/>
  <c r="Q109" i="11"/>
  <c r="N109" i="11"/>
  <c r="L109" i="11"/>
  <c r="K109" i="11"/>
  <c r="I109" i="11"/>
  <c r="H109" i="11"/>
  <c r="R108" i="11"/>
  <c r="Q108" i="11"/>
  <c r="N108" i="11"/>
  <c r="L108" i="11"/>
  <c r="K108" i="11"/>
  <c r="I108" i="11"/>
  <c r="H108" i="11"/>
  <c r="R107" i="11"/>
  <c r="Q107" i="11"/>
  <c r="N107" i="11"/>
  <c r="L107" i="11"/>
  <c r="K107" i="11"/>
  <c r="I107" i="11"/>
  <c r="H107" i="11"/>
  <c r="R106" i="11"/>
  <c r="Q106" i="11"/>
  <c r="N106" i="11"/>
  <c r="L106" i="11"/>
  <c r="K106" i="11"/>
  <c r="I106" i="11"/>
  <c r="H106" i="11"/>
  <c r="R105" i="11"/>
  <c r="Q105" i="11"/>
  <c r="N105" i="11"/>
  <c r="L105" i="11"/>
  <c r="K105" i="11"/>
  <c r="I105" i="11"/>
  <c r="H105" i="11"/>
  <c r="R104" i="11"/>
  <c r="Q104" i="11"/>
  <c r="N104" i="11"/>
  <c r="L104" i="11"/>
  <c r="K104" i="11"/>
  <c r="I104" i="11"/>
  <c r="H104" i="11"/>
  <c r="R103" i="11"/>
  <c r="Q103" i="11"/>
  <c r="N103" i="11"/>
  <c r="L103" i="11"/>
  <c r="K103" i="11"/>
  <c r="I103" i="11"/>
  <c r="H103" i="11"/>
  <c r="R102" i="11"/>
  <c r="Q102" i="11"/>
  <c r="N102" i="11"/>
  <c r="L102" i="11"/>
  <c r="K102" i="11"/>
  <c r="I102" i="11"/>
  <c r="H102" i="11"/>
  <c r="R101" i="11"/>
  <c r="Q101" i="11"/>
  <c r="N101" i="11"/>
  <c r="L101" i="11"/>
  <c r="K101" i="11"/>
  <c r="I101" i="11"/>
  <c r="H101" i="11"/>
  <c r="R100" i="11"/>
  <c r="Q100" i="11"/>
  <c r="N100" i="11"/>
  <c r="L100" i="11"/>
  <c r="K100" i="11"/>
  <c r="I100" i="11"/>
  <c r="H100" i="11"/>
  <c r="R99" i="11"/>
  <c r="Q99" i="11"/>
  <c r="N99" i="11"/>
  <c r="L99" i="11"/>
  <c r="K99" i="11"/>
  <c r="I99" i="11"/>
  <c r="H99" i="11"/>
  <c r="R98" i="11"/>
  <c r="Q98" i="11"/>
  <c r="N98" i="11"/>
  <c r="L98" i="11"/>
  <c r="K98" i="11"/>
  <c r="I98" i="11"/>
  <c r="H98" i="11"/>
  <c r="R97" i="11"/>
  <c r="Q97" i="11"/>
  <c r="N97" i="11"/>
  <c r="L97" i="11"/>
  <c r="K97" i="11"/>
  <c r="I97" i="11"/>
  <c r="H97" i="11"/>
  <c r="R96" i="11"/>
  <c r="Q96" i="11"/>
  <c r="N96" i="11"/>
  <c r="L96" i="11"/>
  <c r="K96" i="11"/>
  <c r="I96" i="11"/>
  <c r="H96" i="11"/>
  <c r="R95" i="11"/>
  <c r="Q95" i="11"/>
  <c r="N95" i="11"/>
  <c r="L95" i="11"/>
  <c r="K95" i="11"/>
  <c r="I95" i="11"/>
  <c r="H95" i="11"/>
  <c r="R94" i="11"/>
  <c r="Q94" i="11"/>
  <c r="N94" i="11"/>
  <c r="L94" i="11"/>
  <c r="K94" i="11"/>
  <c r="I94" i="11"/>
  <c r="H94" i="11"/>
  <c r="R93" i="11"/>
  <c r="Q93" i="11"/>
  <c r="N93" i="11"/>
  <c r="L93" i="11"/>
  <c r="K93" i="11"/>
  <c r="I93" i="11"/>
  <c r="H93" i="11"/>
  <c r="R92" i="11"/>
  <c r="Q92" i="11"/>
  <c r="N92" i="11"/>
  <c r="L92" i="11"/>
  <c r="K92" i="11"/>
  <c r="I92" i="11"/>
  <c r="H92" i="11"/>
  <c r="R91" i="11"/>
  <c r="Q91" i="11"/>
  <c r="N91" i="11"/>
  <c r="L91" i="11"/>
  <c r="K91" i="11"/>
  <c r="I91" i="11"/>
  <c r="H91" i="11"/>
  <c r="R90" i="11"/>
  <c r="Q90" i="11"/>
  <c r="N90" i="11"/>
  <c r="L90" i="11"/>
  <c r="K90" i="11"/>
  <c r="I90" i="11"/>
  <c r="H90" i="11"/>
  <c r="R89" i="11"/>
  <c r="Q89" i="11"/>
  <c r="N89" i="11"/>
  <c r="L89" i="11"/>
  <c r="K89" i="11"/>
  <c r="I89" i="11"/>
  <c r="H89" i="11"/>
  <c r="R88" i="11"/>
  <c r="Q88" i="11"/>
  <c r="N88" i="11"/>
  <c r="L88" i="11"/>
  <c r="K88" i="11"/>
  <c r="I88" i="11"/>
  <c r="H88" i="11"/>
  <c r="R87" i="11"/>
  <c r="Q87" i="11"/>
  <c r="N87" i="11"/>
  <c r="L87" i="11"/>
  <c r="K87" i="11"/>
  <c r="I87" i="11"/>
  <c r="H87" i="11"/>
  <c r="R86" i="11"/>
  <c r="Q86" i="11"/>
  <c r="N86" i="11"/>
  <c r="L86" i="11"/>
  <c r="K86" i="11"/>
  <c r="I86" i="11"/>
  <c r="H86" i="11"/>
  <c r="R85" i="11"/>
  <c r="Q85" i="11"/>
  <c r="N85" i="11"/>
  <c r="L85" i="11"/>
  <c r="K85" i="11"/>
  <c r="I85" i="11"/>
  <c r="H85" i="11"/>
  <c r="R84" i="11"/>
  <c r="Q84" i="11"/>
  <c r="N84" i="11"/>
  <c r="L84" i="11"/>
  <c r="K84" i="11"/>
  <c r="I84" i="11"/>
  <c r="H84" i="11"/>
  <c r="R83" i="11"/>
  <c r="Q83" i="11"/>
  <c r="N83" i="11"/>
  <c r="L83" i="11"/>
  <c r="K83" i="11"/>
  <c r="I83" i="11"/>
  <c r="H83" i="11"/>
  <c r="R82" i="11"/>
  <c r="Q82" i="11"/>
  <c r="N82" i="11"/>
  <c r="L82" i="11"/>
  <c r="K82" i="11"/>
  <c r="I82" i="11"/>
  <c r="H82" i="11"/>
  <c r="R81" i="11"/>
  <c r="Q81" i="11"/>
  <c r="N81" i="11"/>
  <c r="L81" i="11"/>
  <c r="K81" i="11"/>
  <c r="I81" i="11"/>
  <c r="H81" i="11"/>
  <c r="R80" i="11"/>
  <c r="Q80" i="11"/>
  <c r="N80" i="11"/>
  <c r="L80" i="11"/>
  <c r="K80" i="11"/>
  <c r="I80" i="11"/>
  <c r="H80" i="11"/>
  <c r="R79" i="11"/>
  <c r="Q79" i="11"/>
  <c r="N79" i="11"/>
  <c r="L79" i="11"/>
  <c r="K79" i="11"/>
  <c r="I79" i="11"/>
  <c r="H79" i="11"/>
  <c r="R78" i="11"/>
  <c r="Q78" i="11"/>
  <c r="N78" i="11"/>
  <c r="L78" i="11"/>
  <c r="K78" i="11"/>
  <c r="I78" i="11"/>
  <c r="H78" i="11"/>
  <c r="R77" i="11"/>
  <c r="Q77" i="11"/>
  <c r="N77" i="11"/>
  <c r="L77" i="11"/>
  <c r="K77" i="11"/>
  <c r="I77" i="11"/>
  <c r="H77" i="11"/>
  <c r="R76" i="11"/>
  <c r="Q76" i="11"/>
  <c r="N76" i="11"/>
  <c r="L76" i="11"/>
  <c r="K76" i="11"/>
  <c r="I76" i="11"/>
  <c r="H76" i="11"/>
  <c r="R75" i="11"/>
  <c r="Q75" i="11"/>
  <c r="N75" i="11"/>
  <c r="L75" i="11"/>
  <c r="K75" i="11"/>
  <c r="I75" i="11"/>
  <c r="H75" i="11"/>
  <c r="R74" i="11"/>
  <c r="Q74" i="11"/>
  <c r="N74" i="11"/>
  <c r="L74" i="11"/>
  <c r="K74" i="11"/>
  <c r="I74" i="11"/>
  <c r="H74" i="11"/>
  <c r="R73" i="11"/>
  <c r="Q73" i="11"/>
  <c r="N73" i="11"/>
  <c r="L73" i="11"/>
  <c r="K73" i="11"/>
  <c r="I73" i="11"/>
  <c r="H73" i="11"/>
  <c r="R72" i="11"/>
  <c r="Q72" i="11"/>
  <c r="N72" i="11"/>
  <c r="L72" i="11"/>
  <c r="K72" i="11"/>
  <c r="I72" i="11"/>
  <c r="H72" i="11"/>
  <c r="R71" i="11"/>
  <c r="Q71" i="11"/>
  <c r="N71" i="11"/>
  <c r="L71" i="11"/>
  <c r="K71" i="11"/>
  <c r="I71" i="11"/>
  <c r="H71" i="11"/>
  <c r="R70" i="11"/>
  <c r="Q70" i="11"/>
  <c r="N70" i="11"/>
  <c r="L70" i="11"/>
  <c r="K70" i="11"/>
  <c r="I70" i="11"/>
  <c r="H70" i="11"/>
  <c r="R69" i="11"/>
  <c r="Q69" i="11"/>
  <c r="N69" i="11"/>
  <c r="L69" i="11"/>
  <c r="K69" i="11"/>
  <c r="I69" i="11"/>
  <c r="H69" i="11"/>
  <c r="R68" i="11"/>
  <c r="Q68" i="11"/>
  <c r="N68" i="11"/>
  <c r="L68" i="11"/>
  <c r="K68" i="11"/>
  <c r="I68" i="11"/>
  <c r="H68" i="11"/>
  <c r="R67" i="11"/>
  <c r="Q67" i="11"/>
  <c r="N67" i="11"/>
  <c r="L67" i="11"/>
  <c r="K67" i="11"/>
  <c r="I67" i="11"/>
  <c r="H67" i="11"/>
  <c r="R66" i="11"/>
  <c r="Q66" i="11"/>
  <c r="N66" i="11"/>
  <c r="L66" i="11"/>
  <c r="K66" i="11"/>
  <c r="I66" i="11"/>
  <c r="H66" i="11"/>
  <c r="R65" i="11"/>
  <c r="Q65" i="11"/>
  <c r="N65" i="11"/>
  <c r="L65" i="11"/>
  <c r="K65" i="11"/>
  <c r="I65" i="11"/>
  <c r="H65" i="11"/>
  <c r="R64" i="11"/>
  <c r="Q64" i="11"/>
  <c r="N64" i="11"/>
  <c r="L64" i="11"/>
  <c r="K64" i="11"/>
  <c r="I64" i="11"/>
  <c r="H64" i="11"/>
  <c r="R63" i="11"/>
  <c r="Q63" i="11"/>
  <c r="N63" i="11"/>
  <c r="L63" i="11"/>
  <c r="K63" i="11"/>
  <c r="I63" i="11"/>
  <c r="H63" i="11"/>
  <c r="R62" i="11"/>
  <c r="Q62" i="11"/>
  <c r="N62" i="11"/>
  <c r="L62" i="11"/>
  <c r="K62" i="11"/>
  <c r="I62" i="11"/>
  <c r="H62" i="11"/>
  <c r="R61" i="11"/>
  <c r="Q61" i="11"/>
  <c r="N61" i="11"/>
  <c r="L61" i="11"/>
  <c r="K61" i="11"/>
  <c r="I61" i="11"/>
  <c r="H61" i="11"/>
  <c r="R60" i="11"/>
  <c r="Q60" i="11"/>
  <c r="N60" i="11"/>
  <c r="L60" i="11"/>
  <c r="K60" i="11"/>
  <c r="I60" i="11"/>
  <c r="H60" i="11"/>
  <c r="R59" i="11"/>
  <c r="Q59" i="11"/>
  <c r="N59" i="11"/>
  <c r="L59" i="11"/>
  <c r="K59" i="11"/>
  <c r="I59" i="11"/>
  <c r="H59" i="11"/>
  <c r="R58" i="11"/>
  <c r="Q58" i="11"/>
  <c r="N58" i="11"/>
  <c r="L58" i="11"/>
  <c r="K58" i="11"/>
  <c r="I58" i="11"/>
  <c r="H58" i="11"/>
  <c r="R57" i="11"/>
  <c r="Q57" i="11"/>
  <c r="N57" i="11"/>
  <c r="L57" i="11"/>
  <c r="K57" i="11"/>
  <c r="I57" i="11"/>
  <c r="H57" i="11"/>
  <c r="R56" i="11"/>
  <c r="Q56" i="11"/>
  <c r="N56" i="11"/>
  <c r="L56" i="11"/>
  <c r="K56" i="11"/>
  <c r="I56" i="11"/>
  <c r="H56" i="11"/>
  <c r="R55" i="11"/>
  <c r="Q55" i="11"/>
  <c r="N55" i="11"/>
  <c r="L55" i="11"/>
  <c r="K55" i="11"/>
  <c r="I55" i="11"/>
  <c r="H55" i="11"/>
  <c r="R54" i="11"/>
  <c r="Q54" i="11"/>
  <c r="N54" i="11"/>
  <c r="L54" i="11"/>
  <c r="K54" i="11"/>
  <c r="I54" i="11"/>
  <c r="H54" i="11"/>
  <c r="R53" i="11"/>
  <c r="Q53" i="11"/>
  <c r="N53" i="11"/>
  <c r="L53" i="11"/>
  <c r="K53" i="11"/>
  <c r="I53" i="11"/>
  <c r="H53" i="11"/>
  <c r="R52" i="11"/>
  <c r="Q52" i="11"/>
  <c r="N52" i="11"/>
  <c r="L52" i="11"/>
  <c r="K52" i="11"/>
  <c r="I52" i="11"/>
  <c r="H52" i="11"/>
  <c r="R51" i="11"/>
  <c r="Q51" i="11"/>
  <c r="N51" i="11"/>
  <c r="L51" i="11"/>
  <c r="K51" i="11"/>
  <c r="I51" i="11"/>
  <c r="H51" i="11"/>
  <c r="R50" i="11"/>
  <c r="Q50" i="11"/>
  <c r="N50" i="11"/>
  <c r="L50" i="11"/>
  <c r="K50" i="11"/>
  <c r="I50" i="11"/>
  <c r="H50" i="11"/>
  <c r="R49" i="11"/>
  <c r="Q49" i="11"/>
  <c r="N49" i="11"/>
  <c r="L49" i="11"/>
  <c r="K49" i="11"/>
  <c r="I49" i="11"/>
  <c r="H49" i="11"/>
  <c r="R48" i="11"/>
  <c r="Q48" i="11"/>
  <c r="N48" i="11"/>
  <c r="L48" i="11"/>
  <c r="K48" i="11"/>
  <c r="I48" i="11"/>
  <c r="H48" i="11"/>
  <c r="R47" i="11"/>
  <c r="Q47" i="11"/>
  <c r="N47" i="11"/>
  <c r="L47" i="11"/>
  <c r="K47" i="11"/>
  <c r="I47" i="11"/>
  <c r="H47" i="11"/>
  <c r="R46" i="11"/>
  <c r="Q46" i="11"/>
  <c r="N46" i="11"/>
  <c r="L46" i="11"/>
  <c r="K46" i="11"/>
  <c r="I46" i="11"/>
  <c r="H46" i="11"/>
  <c r="R45" i="11"/>
  <c r="Q45" i="11"/>
  <c r="N45" i="11"/>
  <c r="L45" i="11"/>
  <c r="K45" i="11"/>
  <c r="I45" i="11"/>
  <c r="H45" i="11"/>
  <c r="R44" i="11"/>
  <c r="Q44" i="11"/>
  <c r="N44" i="11"/>
  <c r="L44" i="11"/>
  <c r="K44" i="11"/>
  <c r="I44" i="11"/>
  <c r="H44" i="11"/>
  <c r="R43" i="11"/>
  <c r="Q43" i="11"/>
  <c r="N43" i="11"/>
  <c r="L43" i="11"/>
  <c r="K43" i="11"/>
  <c r="I43" i="11"/>
  <c r="H43" i="11"/>
  <c r="R42" i="11"/>
  <c r="Q42" i="11"/>
  <c r="N42" i="11"/>
  <c r="L42" i="11"/>
  <c r="K42" i="11"/>
  <c r="I42" i="11"/>
  <c r="H42" i="11"/>
  <c r="R41" i="11"/>
  <c r="Q41" i="11"/>
  <c r="N41" i="11"/>
  <c r="L41" i="11"/>
  <c r="K41" i="11"/>
  <c r="I41" i="11"/>
  <c r="H41" i="11"/>
  <c r="R40" i="11"/>
  <c r="Q40" i="11"/>
  <c r="N40" i="11"/>
  <c r="L40" i="11"/>
  <c r="K40" i="11"/>
  <c r="I40" i="11"/>
  <c r="H40" i="11"/>
  <c r="R39" i="11"/>
  <c r="Q39" i="11"/>
  <c r="N39" i="11"/>
  <c r="L39" i="11"/>
  <c r="K39" i="11"/>
  <c r="I39" i="11"/>
  <c r="H39" i="11"/>
  <c r="R38" i="11"/>
  <c r="Q38" i="11"/>
  <c r="N38" i="11"/>
  <c r="L38" i="11"/>
  <c r="K38" i="11"/>
  <c r="I38" i="11"/>
  <c r="H38" i="11"/>
  <c r="R37" i="11"/>
  <c r="Q37" i="11"/>
  <c r="N37" i="11"/>
  <c r="L37" i="11"/>
  <c r="K37" i="11"/>
  <c r="I37" i="11"/>
  <c r="H37" i="11"/>
  <c r="R36" i="11"/>
  <c r="Q36" i="11"/>
  <c r="N36" i="11"/>
  <c r="L36" i="11"/>
  <c r="K36" i="11"/>
  <c r="I36" i="11"/>
  <c r="H36" i="11"/>
  <c r="R35" i="11"/>
  <c r="Q35" i="11"/>
  <c r="N35" i="11"/>
  <c r="L35" i="11"/>
  <c r="K35" i="11"/>
  <c r="I35" i="11"/>
  <c r="H35" i="11"/>
  <c r="R34" i="11"/>
  <c r="Q34" i="11"/>
  <c r="N34" i="11"/>
  <c r="L34" i="11"/>
  <c r="K34" i="11"/>
  <c r="I34" i="11"/>
  <c r="H34" i="11"/>
  <c r="R33" i="11"/>
  <c r="Q33" i="11"/>
  <c r="N33" i="11"/>
  <c r="L33" i="11"/>
  <c r="K33" i="11"/>
  <c r="I33" i="11"/>
  <c r="H33" i="11"/>
  <c r="R32" i="11"/>
  <c r="Q32" i="11"/>
  <c r="N32" i="11"/>
  <c r="L32" i="11"/>
  <c r="K32" i="11"/>
  <c r="I32" i="11"/>
  <c r="H32" i="11"/>
  <c r="R31" i="11"/>
  <c r="Q31" i="11"/>
  <c r="N31" i="11"/>
  <c r="L31" i="11"/>
  <c r="K31" i="11"/>
  <c r="I31" i="11"/>
  <c r="H31" i="11"/>
  <c r="R30" i="11"/>
  <c r="Q30" i="11"/>
  <c r="N30" i="11"/>
  <c r="L30" i="11"/>
  <c r="K30" i="11"/>
  <c r="I30" i="11"/>
  <c r="H30" i="11"/>
  <c r="R29" i="11"/>
  <c r="Q29" i="11"/>
  <c r="N29" i="11"/>
  <c r="L29" i="11"/>
  <c r="K29" i="11"/>
  <c r="I29" i="11"/>
  <c r="H29" i="11"/>
  <c r="R28" i="11"/>
  <c r="Q28" i="11"/>
  <c r="N28" i="11"/>
  <c r="L28" i="11"/>
  <c r="K28" i="11"/>
  <c r="I28" i="11"/>
  <c r="H28" i="11"/>
  <c r="R27" i="11"/>
  <c r="Q27" i="11"/>
  <c r="N27" i="11"/>
  <c r="L27" i="11"/>
  <c r="K27" i="11"/>
  <c r="I27" i="11"/>
  <c r="H27" i="11"/>
  <c r="R26" i="11"/>
  <c r="Q26" i="11"/>
  <c r="N26" i="11"/>
  <c r="L26" i="11"/>
  <c r="K26" i="11"/>
  <c r="I26" i="11"/>
  <c r="H26" i="11"/>
  <c r="R25" i="11"/>
  <c r="Q25" i="11"/>
  <c r="N25" i="11"/>
  <c r="L25" i="11"/>
  <c r="K25" i="11"/>
  <c r="I25" i="11"/>
  <c r="H25" i="11"/>
  <c r="R24" i="11"/>
  <c r="Q24" i="11"/>
  <c r="N24" i="11"/>
  <c r="L24" i="11"/>
  <c r="K24" i="11"/>
  <c r="I24" i="11"/>
  <c r="H24" i="11"/>
  <c r="R23" i="11"/>
  <c r="Q23" i="11"/>
  <c r="N23" i="11"/>
  <c r="L23" i="11"/>
  <c r="K23" i="11"/>
  <c r="I23" i="11"/>
  <c r="H23" i="11"/>
  <c r="R22" i="11"/>
  <c r="Q22" i="11"/>
  <c r="N22" i="11"/>
  <c r="L22" i="11"/>
  <c r="K22" i="11"/>
  <c r="I22" i="11"/>
  <c r="H22" i="11"/>
  <c r="R21" i="11"/>
  <c r="Q21" i="11"/>
  <c r="N21" i="11"/>
  <c r="L21" i="11"/>
  <c r="K21" i="11"/>
  <c r="I21" i="11"/>
  <c r="H21" i="11"/>
  <c r="R20" i="11"/>
  <c r="Q20" i="11"/>
  <c r="N20" i="11"/>
  <c r="L20" i="11"/>
  <c r="K20" i="11"/>
  <c r="I20" i="11"/>
  <c r="H20" i="11"/>
  <c r="R19" i="11"/>
  <c r="Q19" i="11"/>
  <c r="N19" i="11"/>
  <c r="L19" i="11"/>
  <c r="K19" i="11"/>
  <c r="I19" i="11"/>
  <c r="H19" i="11"/>
  <c r="R18" i="11"/>
  <c r="Q18" i="11"/>
  <c r="N18" i="11"/>
  <c r="L18" i="11"/>
  <c r="K18" i="11"/>
  <c r="I18" i="11"/>
  <c r="H18" i="11"/>
  <c r="R17" i="11"/>
  <c r="Q17" i="11"/>
  <c r="N17" i="11"/>
  <c r="L17" i="11"/>
  <c r="K17" i="11"/>
  <c r="I17" i="11"/>
  <c r="H17" i="11"/>
  <c r="R16" i="11"/>
  <c r="Q16" i="11"/>
  <c r="N16" i="11"/>
  <c r="L16" i="11"/>
  <c r="K16" i="11"/>
  <c r="I16" i="11"/>
  <c r="H16" i="11"/>
  <c r="R15" i="11"/>
  <c r="Q15" i="11"/>
  <c r="N15" i="11"/>
  <c r="L15" i="11"/>
  <c r="K15" i="11"/>
  <c r="I15" i="11"/>
  <c r="H15" i="11"/>
  <c r="R14" i="11"/>
  <c r="Q14" i="11"/>
  <c r="N14" i="11"/>
  <c r="L14" i="11"/>
  <c r="K14" i="11"/>
  <c r="I14" i="11"/>
  <c r="H14" i="11"/>
  <c r="R13" i="11"/>
  <c r="Q13" i="11"/>
  <c r="N13" i="11"/>
  <c r="L13" i="11"/>
  <c r="K13" i="11"/>
  <c r="I13" i="11"/>
  <c r="H13" i="11"/>
  <c r="R12" i="11"/>
  <c r="Q12" i="11"/>
  <c r="N12" i="11"/>
  <c r="L12" i="11"/>
  <c r="K12" i="11"/>
  <c r="I12" i="11"/>
  <c r="H12" i="11"/>
  <c r="R11" i="11"/>
  <c r="Q11" i="11"/>
  <c r="N11" i="11"/>
  <c r="L11" i="11"/>
  <c r="K11" i="11"/>
  <c r="I11" i="11"/>
  <c r="H11" i="11"/>
  <c r="R10" i="11"/>
  <c r="Q10" i="11"/>
  <c r="N10" i="11"/>
  <c r="L10" i="11"/>
  <c r="K10" i="11"/>
  <c r="I10" i="11"/>
  <c r="H10" i="11"/>
  <c r="R9" i="11"/>
  <c r="Q9" i="11"/>
  <c r="AE11" i="1" s="1"/>
  <c r="N9" i="11"/>
  <c r="L9" i="11"/>
  <c r="K9" i="11"/>
  <c r="I9" i="11"/>
  <c r="H9" i="11"/>
  <c r="R8" i="11"/>
  <c r="Q8" i="11"/>
  <c r="N8" i="11"/>
  <c r="L8" i="11"/>
  <c r="K8" i="11"/>
  <c r="I8" i="11"/>
  <c r="H8" i="11"/>
  <c r="R7" i="11"/>
  <c r="Q7" i="11"/>
  <c r="N7" i="11"/>
  <c r="L7" i="11"/>
  <c r="K7" i="11"/>
  <c r="I7" i="11"/>
  <c r="H7" i="11"/>
  <c r="R6" i="11"/>
  <c r="Q6" i="11"/>
  <c r="N6" i="11"/>
  <c r="L6" i="11"/>
  <c r="K6" i="11"/>
  <c r="I6" i="11"/>
  <c r="H6" i="11"/>
  <c r="BP241" i="10"/>
  <c r="BS241" i="10" s="1"/>
  <c r="BP240" i="10"/>
  <c r="BS240" i="10" s="1"/>
  <c r="BP239" i="10"/>
  <c r="BS239" i="10" s="1"/>
  <c r="BP238" i="10"/>
  <c r="BS238" i="10" s="1"/>
  <c r="BP237" i="10"/>
  <c r="BS237" i="10" s="1"/>
  <c r="BP236" i="10"/>
  <c r="BS236" i="10" s="1"/>
  <c r="BP235" i="10"/>
  <c r="BS235" i="10" s="1"/>
  <c r="BP234" i="10"/>
  <c r="BS234" i="10" s="1"/>
  <c r="BP233" i="10"/>
  <c r="BS233" i="10" s="1"/>
  <c r="BP232" i="10"/>
  <c r="BS232" i="10" s="1"/>
  <c r="BP231" i="10"/>
  <c r="BS231" i="10" s="1"/>
  <c r="BP230" i="10"/>
  <c r="BS230" i="10" s="1"/>
  <c r="BP229" i="10"/>
  <c r="BS229" i="10" s="1"/>
  <c r="BP228" i="10"/>
  <c r="BS228" i="10" s="1"/>
  <c r="BP227" i="10"/>
  <c r="BS227" i="10" s="1"/>
  <c r="BP226" i="10"/>
  <c r="BS226" i="10" s="1"/>
  <c r="BP225" i="10"/>
  <c r="BS225" i="10" s="1"/>
  <c r="BP224" i="10"/>
  <c r="BS224" i="10" s="1"/>
  <c r="BP223" i="10"/>
  <c r="BS223" i="10" s="1"/>
  <c r="BP222" i="10"/>
  <c r="BS222" i="10" s="1"/>
  <c r="BP221" i="10"/>
  <c r="BS221" i="10" s="1"/>
  <c r="BP220" i="10"/>
  <c r="BS220" i="10" s="1"/>
  <c r="BP219" i="10"/>
  <c r="BS219" i="10" s="1"/>
  <c r="BP218" i="10"/>
  <c r="BS218" i="10" s="1"/>
  <c r="BP217" i="10"/>
  <c r="BS217" i="10" s="1"/>
  <c r="BP216" i="10"/>
  <c r="BS216" i="10" s="1"/>
  <c r="BP215" i="10"/>
  <c r="BS215" i="10" s="1"/>
  <c r="BP214" i="10"/>
  <c r="BS214" i="10" s="1"/>
  <c r="BP213" i="10"/>
  <c r="BS213" i="10" s="1"/>
  <c r="BP212" i="10"/>
  <c r="BS212" i="10" s="1"/>
  <c r="BP211" i="10"/>
  <c r="BS211" i="10" s="1"/>
  <c r="BP210" i="10"/>
  <c r="BS210" i="10" s="1"/>
  <c r="BP209" i="10"/>
  <c r="BS209" i="10" s="1"/>
  <c r="BP208" i="10"/>
  <c r="BS208" i="10" s="1"/>
  <c r="BP207" i="10"/>
  <c r="BS207" i="10" s="1"/>
  <c r="BP206" i="10"/>
  <c r="BS206" i="10" s="1"/>
  <c r="BP205" i="10"/>
  <c r="BS205" i="10" s="1"/>
  <c r="BP204" i="10"/>
  <c r="BS204" i="10" s="1"/>
  <c r="BP203" i="10"/>
  <c r="BS203" i="10" s="1"/>
  <c r="BP202" i="10"/>
  <c r="BS202" i="10" s="1"/>
  <c r="BP201" i="10"/>
  <c r="BS201" i="10" s="1"/>
  <c r="BP200" i="10"/>
  <c r="BS200" i="10" s="1"/>
  <c r="BP199" i="10"/>
  <c r="BS199" i="10" s="1"/>
  <c r="BP198" i="10"/>
  <c r="BS198" i="10" s="1"/>
  <c r="BP197" i="10"/>
  <c r="BS197" i="10" s="1"/>
  <c r="BP196" i="10"/>
  <c r="BS196" i="10" s="1"/>
  <c r="BP195" i="10"/>
  <c r="BS195" i="10" s="1"/>
  <c r="BP194" i="10"/>
  <c r="BS194" i="10" s="1"/>
  <c r="BP193" i="10"/>
  <c r="BS193" i="10" s="1"/>
  <c r="BP192" i="10"/>
  <c r="BS192" i="10" s="1"/>
  <c r="BP191" i="10"/>
  <c r="BS191" i="10" s="1"/>
  <c r="BP190" i="10"/>
  <c r="BS190" i="10" s="1"/>
  <c r="BP189" i="10"/>
  <c r="BS189" i="10" s="1"/>
  <c r="BP188" i="10"/>
  <c r="BS188" i="10" s="1"/>
  <c r="BP187" i="10"/>
  <c r="BS187" i="10" s="1"/>
  <c r="BP186" i="10"/>
  <c r="BS186" i="10" s="1"/>
  <c r="BP185" i="10"/>
  <c r="BS185" i="10" s="1"/>
  <c r="BP184" i="10"/>
  <c r="BS184" i="10" s="1"/>
  <c r="BP183" i="10"/>
  <c r="BS183" i="10" s="1"/>
  <c r="BP182" i="10"/>
  <c r="BS182" i="10" s="1"/>
  <c r="BP181" i="10"/>
  <c r="BS181" i="10" s="1"/>
  <c r="BP180" i="10"/>
  <c r="BS180" i="10" s="1"/>
  <c r="BP179" i="10"/>
  <c r="BS179" i="10" s="1"/>
  <c r="BP178" i="10"/>
  <c r="BS178" i="10" s="1"/>
  <c r="BP177" i="10"/>
  <c r="BS177" i="10" s="1"/>
  <c r="BP176" i="10"/>
  <c r="BS176" i="10" s="1"/>
  <c r="BP175" i="10"/>
  <c r="BS175" i="10" s="1"/>
  <c r="BP174" i="10"/>
  <c r="BS174" i="10" s="1"/>
  <c r="BP173" i="10"/>
  <c r="BS173" i="10" s="1"/>
  <c r="BP172" i="10"/>
  <c r="BS172" i="10" s="1"/>
  <c r="BP171" i="10"/>
  <c r="BS171" i="10" s="1"/>
  <c r="BP170" i="10"/>
  <c r="BS170" i="10" s="1"/>
  <c r="BP169" i="10"/>
  <c r="BS169" i="10" s="1"/>
  <c r="BP168" i="10"/>
  <c r="BS168" i="10" s="1"/>
  <c r="BP167" i="10"/>
  <c r="BS167" i="10" s="1"/>
  <c r="BP166" i="10"/>
  <c r="BS166" i="10" s="1"/>
  <c r="BP165" i="10"/>
  <c r="BS165" i="10" s="1"/>
  <c r="BP164" i="10"/>
  <c r="BS164" i="10" s="1"/>
  <c r="BP163" i="10"/>
  <c r="BS163" i="10" s="1"/>
  <c r="BP162" i="10"/>
  <c r="BS162" i="10" s="1"/>
  <c r="BP161" i="10"/>
  <c r="BS161" i="10" s="1"/>
  <c r="BP160" i="10"/>
  <c r="BS160" i="10" s="1"/>
  <c r="BP159" i="10"/>
  <c r="BS159" i="10" s="1"/>
  <c r="BP158" i="10"/>
  <c r="BS158" i="10" s="1"/>
  <c r="BP157" i="10"/>
  <c r="BS157" i="10" s="1"/>
  <c r="BP156" i="10"/>
  <c r="BS156" i="10" s="1"/>
  <c r="BP155" i="10"/>
  <c r="BS155" i="10" s="1"/>
  <c r="BP154" i="10"/>
  <c r="BS154" i="10" s="1"/>
  <c r="BP153" i="10"/>
  <c r="BS153" i="10" s="1"/>
  <c r="BP152" i="10"/>
  <c r="BS152" i="10" s="1"/>
  <c r="BP151" i="10"/>
  <c r="BS151" i="10" s="1"/>
  <c r="BP150" i="10"/>
  <c r="BS150" i="10" s="1"/>
  <c r="BP149" i="10"/>
  <c r="BS149" i="10" s="1"/>
  <c r="BP148" i="10"/>
  <c r="BS148" i="10" s="1"/>
  <c r="BP147" i="10"/>
  <c r="BS147" i="10" s="1"/>
  <c r="BP146" i="10"/>
  <c r="BS146" i="10" s="1"/>
  <c r="BP145" i="10"/>
  <c r="BS145" i="10" s="1"/>
  <c r="BP144" i="10"/>
  <c r="BS144" i="10" s="1"/>
  <c r="BP143" i="10"/>
  <c r="BS143" i="10" s="1"/>
  <c r="BP142" i="10"/>
  <c r="BS142" i="10" s="1"/>
  <c r="BP141" i="10"/>
  <c r="BS141" i="10" s="1"/>
  <c r="BP140" i="10"/>
  <c r="BS140" i="10" s="1"/>
  <c r="BP139" i="10"/>
  <c r="BS139" i="10" s="1"/>
  <c r="BP138" i="10"/>
  <c r="BS138" i="10" s="1"/>
  <c r="BP137" i="10"/>
  <c r="BS137" i="10" s="1"/>
  <c r="BP136" i="10"/>
  <c r="BS136" i="10" s="1"/>
  <c r="BP135" i="10"/>
  <c r="BS135" i="10" s="1"/>
  <c r="BP134" i="10"/>
  <c r="BS134" i="10" s="1"/>
  <c r="BP133" i="10"/>
  <c r="BS133" i="10" s="1"/>
  <c r="BP132" i="10"/>
  <c r="BS132" i="10" s="1"/>
  <c r="BP131" i="10"/>
  <c r="BS131" i="10" s="1"/>
  <c r="BP130" i="10"/>
  <c r="BS130" i="10" s="1"/>
  <c r="BP129" i="10"/>
  <c r="BS129" i="10" s="1"/>
  <c r="BP128" i="10"/>
  <c r="BS128" i="10" s="1"/>
  <c r="BP127" i="10"/>
  <c r="BS127" i="10" s="1"/>
  <c r="BP126" i="10"/>
  <c r="BS126" i="10" s="1"/>
  <c r="BP125" i="10"/>
  <c r="BS125" i="10" s="1"/>
  <c r="BP124" i="10"/>
  <c r="BS124" i="10" s="1"/>
  <c r="BP123" i="10"/>
  <c r="BS123" i="10" s="1"/>
  <c r="BP122" i="10"/>
  <c r="BS122" i="10" s="1"/>
  <c r="BP121" i="10"/>
  <c r="BS121" i="10" s="1"/>
  <c r="BP120" i="10"/>
  <c r="BS120" i="10" s="1"/>
  <c r="BP119" i="10"/>
  <c r="BS119" i="10" s="1"/>
  <c r="BP118" i="10"/>
  <c r="BS118" i="10" s="1"/>
  <c r="BP117" i="10"/>
  <c r="BS117" i="10" s="1"/>
  <c r="BP116" i="10"/>
  <c r="BS116" i="10" s="1"/>
  <c r="BP115" i="10"/>
  <c r="BS115" i="10" s="1"/>
  <c r="BP114" i="10"/>
  <c r="BS114" i="10" s="1"/>
  <c r="BP113" i="10"/>
  <c r="BS113" i="10" s="1"/>
  <c r="BP112" i="10"/>
  <c r="BS112" i="10" s="1"/>
  <c r="BP111" i="10"/>
  <c r="BS111" i="10" s="1"/>
  <c r="BP110" i="10"/>
  <c r="BS110" i="10" s="1"/>
  <c r="BP109" i="10"/>
  <c r="BS109" i="10" s="1"/>
  <c r="BP108" i="10"/>
  <c r="BS108" i="10" s="1"/>
  <c r="BP107" i="10"/>
  <c r="BS107" i="10" s="1"/>
  <c r="BP106" i="10"/>
  <c r="BS106" i="10" s="1"/>
  <c r="BP105" i="10"/>
  <c r="BS105" i="10" s="1"/>
  <c r="BP104" i="10"/>
  <c r="BS104" i="10" s="1"/>
  <c r="BP103" i="10"/>
  <c r="BS103" i="10" s="1"/>
  <c r="BP102" i="10"/>
  <c r="BS102" i="10" s="1"/>
  <c r="BP101" i="10"/>
  <c r="BS101" i="10" s="1"/>
  <c r="BP100" i="10"/>
  <c r="BS100" i="10" s="1"/>
  <c r="BP99" i="10"/>
  <c r="BS99" i="10" s="1"/>
  <c r="BP98" i="10"/>
  <c r="BS98" i="10" s="1"/>
  <c r="BP97" i="10"/>
  <c r="BS97" i="10" s="1"/>
  <c r="BP96" i="10"/>
  <c r="BS96" i="10" s="1"/>
  <c r="BP95" i="10"/>
  <c r="BS95" i="10" s="1"/>
  <c r="BP94" i="10"/>
  <c r="BS94" i="10" s="1"/>
  <c r="BP93" i="10"/>
  <c r="BS93" i="10" s="1"/>
  <c r="BP92" i="10"/>
  <c r="BS92" i="10" s="1"/>
  <c r="BP91" i="10"/>
  <c r="BS91" i="10" s="1"/>
  <c r="BP90" i="10"/>
  <c r="BS90" i="10" s="1"/>
  <c r="BP89" i="10"/>
  <c r="BS89" i="10" s="1"/>
  <c r="BP88" i="10"/>
  <c r="BS88" i="10" s="1"/>
  <c r="BP87" i="10"/>
  <c r="BS87" i="10" s="1"/>
  <c r="BP86" i="10"/>
  <c r="BS86" i="10" s="1"/>
  <c r="BP85" i="10"/>
  <c r="BS85" i="10" s="1"/>
  <c r="BP84" i="10"/>
  <c r="BS84" i="10" s="1"/>
  <c r="BP83" i="10"/>
  <c r="BS83" i="10" s="1"/>
  <c r="BP82" i="10"/>
  <c r="BS82" i="10" s="1"/>
  <c r="BP81" i="10"/>
  <c r="BS81" i="10" s="1"/>
  <c r="BP80" i="10"/>
  <c r="BS80" i="10" s="1"/>
  <c r="BP79" i="10"/>
  <c r="BS79" i="10" s="1"/>
  <c r="BP78" i="10"/>
  <c r="BS78" i="10" s="1"/>
  <c r="BP77" i="10"/>
  <c r="BS77" i="10" s="1"/>
  <c r="BP76" i="10"/>
  <c r="BS76" i="10" s="1"/>
  <c r="BP75" i="10"/>
  <c r="BS75" i="10" s="1"/>
  <c r="BP74" i="10"/>
  <c r="BS74" i="10" s="1"/>
  <c r="BP73" i="10"/>
  <c r="BS73" i="10" s="1"/>
  <c r="BP72" i="10"/>
  <c r="BS72" i="10" s="1"/>
  <c r="BP71" i="10"/>
  <c r="BS71" i="10" s="1"/>
  <c r="BP70" i="10"/>
  <c r="BS70" i="10" s="1"/>
  <c r="BP69" i="10"/>
  <c r="BS69" i="10" s="1"/>
  <c r="BP68" i="10"/>
  <c r="BS68" i="10" s="1"/>
  <c r="BP67" i="10"/>
  <c r="BS67" i="10" s="1"/>
  <c r="BP66" i="10"/>
  <c r="BS66" i="10" s="1"/>
  <c r="BP65" i="10"/>
  <c r="BS65" i="10" s="1"/>
  <c r="BP64" i="10"/>
  <c r="BS64" i="10" s="1"/>
  <c r="BP63" i="10"/>
  <c r="BS63" i="10" s="1"/>
  <c r="BP62" i="10"/>
  <c r="BS62" i="10" s="1"/>
  <c r="BP61" i="10"/>
  <c r="BS61" i="10" s="1"/>
  <c r="BP60" i="10"/>
  <c r="BS60" i="10" s="1"/>
  <c r="BP59" i="10"/>
  <c r="BS59" i="10" s="1"/>
  <c r="BP58" i="10"/>
  <c r="BS58" i="10" s="1"/>
  <c r="BP57" i="10"/>
  <c r="BS57" i="10" s="1"/>
  <c r="BP56" i="10"/>
  <c r="BS56" i="10" s="1"/>
  <c r="BP55" i="10"/>
  <c r="BS55" i="10" s="1"/>
  <c r="BP54" i="10"/>
  <c r="BS54" i="10" s="1"/>
  <c r="BP53" i="10"/>
  <c r="BS53" i="10" s="1"/>
  <c r="BP52" i="10"/>
  <c r="BS52" i="10" s="1"/>
  <c r="BP51" i="10"/>
  <c r="BS51" i="10" s="1"/>
  <c r="BP50" i="10"/>
  <c r="BS50" i="10" s="1"/>
  <c r="BP49" i="10"/>
  <c r="BS49" i="10" s="1"/>
  <c r="BP48" i="10"/>
  <c r="BS48" i="10" s="1"/>
  <c r="BP47" i="10"/>
  <c r="BS47" i="10" s="1"/>
  <c r="BP46" i="10"/>
  <c r="BS46" i="10" s="1"/>
  <c r="BP45" i="10"/>
  <c r="BS45" i="10" s="1"/>
  <c r="BP44" i="10"/>
  <c r="BS44" i="10" s="1"/>
  <c r="BP43" i="10"/>
  <c r="BS43" i="10" s="1"/>
  <c r="BP42" i="10"/>
  <c r="BS42" i="10" s="1"/>
  <c r="BP41" i="10"/>
  <c r="BS41" i="10" s="1"/>
  <c r="BP40" i="10"/>
  <c r="BS40" i="10" s="1"/>
  <c r="BP39" i="10"/>
  <c r="BS39" i="10" s="1"/>
  <c r="BP38" i="10"/>
  <c r="BS38" i="10" s="1"/>
  <c r="BP37" i="10"/>
  <c r="BS37" i="10" s="1"/>
  <c r="BP36" i="10"/>
  <c r="BS36" i="10" s="1"/>
  <c r="BP35" i="10"/>
  <c r="BS35" i="10" s="1"/>
  <c r="BP34" i="10"/>
  <c r="BS34" i="10" s="1"/>
  <c r="BP33" i="10"/>
  <c r="BS33" i="10" s="1"/>
  <c r="BP32" i="10"/>
  <c r="BS32" i="10" s="1"/>
  <c r="BP31" i="10"/>
  <c r="BS31" i="10" s="1"/>
  <c r="BP30" i="10"/>
  <c r="BS30" i="10" s="1"/>
  <c r="BP29" i="10"/>
  <c r="BS29" i="10" s="1"/>
  <c r="BP28" i="10"/>
  <c r="BS28" i="10" s="1"/>
  <c r="BP27" i="10"/>
  <c r="BS27" i="10" s="1"/>
  <c r="BP26" i="10"/>
  <c r="BS26" i="10" s="1"/>
  <c r="BP25" i="10"/>
  <c r="BS25" i="10" s="1"/>
  <c r="BP24" i="10"/>
  <c r="BS24" i="10" s="1"/>
  <c r="BP23" i="10"/>
  <c r="BS23" i="10" s="1"/>
  <c r="BP22" i="10"/>
  <c r="BS22" i="10" s="1"/>
  <c r="BP21" i="10"/>
  <c r="BS21" i="10" s="1"/>
  <c r="BP20" i="10"/>
  <c r="BS20" i="10" s="1"/>
  <c r="BP19" i="10"/>
  <c r="BS19" i="10" s="1"/>
  <c r="BP18" i="10"/>
  <c r="BS18" i="10" s="1"/>
  <c r="BP17" i="10"/>
  <c r="BS17" i="10" s="1"/>
  <c r="BP16" i="10"/>
  <c r="BS16" i="10" s="1"/>
  <c r="BP15" i="10"/>
  <c r="BS15" i="10" s="1"/>
  <c r="BP14" i="10"/>
  <c r="BS14" i="10" s="1"/>
  <c r="BP13" i="10"/>
  <c r="BS13" i="10" s="1"/>
  <c r="BP12" i="10"/>
  <c r="BS12" i="10" s="1"/>
  <c r="BP11" i="10"/>
  <c r="BS11" i="10" s="1"/>
  <c r="BP10" i="10"/>
  <c r="BS10" i="10" s="1"/>
  <c r="BP9" i="10"/>
  <c r="BS9" i="10" s="1"/>
  <c r="BP8" i="10"/>
  <c r="BS8" i="10" s="1"/>
  <c r="BP7" i="10"/>
  <c r="BS7" i="10" s="1"/>
  <c r="BP6" i="10"/>
  <c r="BS6" i="10" s="1"/>
  <c r="BJ241" i="10"/>
  <c r="BJ240" i="10"/>
  <c r="BR240" i="10" s="1"/>
  <c r="BJ239" i="10"/>
  <c r="BJ238" i="10"/>
  <c r="BR238" i="10" s="1"/>
  <c r="BJ237" i="10"/>
  <c r="BJ236" i="10"/>
  <c r="BR236" i="10" s="1"/>
  <c r="BJ235" i="10"/>
  <c r="BJ234" i="10"/>
  <c r="BR234" i="10" s="1"/>
  <c r="BJ233" i="10"/>
  <c r="BJ232" i="10"/>
  <c r="BR232" i="10" s="1"/>
  <c r="BJ231" i="10"/>
  <c r="BJ230" i="10"/>
  <c r="BR230" i="10" s="1"/>
  <c r="BJ229" i="10"/>
  <c r="BJ228" i="10"/>
  <c r="BR228" i="10" s="1"/>
  <c r="BJ227" i="10"/>
  <c r="BJ226" i="10"/>
  <c r="BR226" i="10" s="1"/>
  <c r="BJ225" i="10"/>
  <c r="BJ224" i="10"/>
  <c r="BR224" i="10" s="1"/>
  <c r="BJ223" i="10"/>
  <c r="BJ222" i="10"/>
  <c r="BR222" i="10" s="1"/>
  <c r="BJ221" i="10"/>
  <c r="BJ220" i="10"/>
  <c r="BR220" i="10" s="1"/>
  <c r="BJ219" i="10"/>
  <c r="BJ218" i="10"/>
  <c r="BR218" i="10" s="1"/>
  <c r="BJ217" i="10"/>
  <c r="BJ216" i="10"/>
  <c r="BR216" i="10" s="1"/>
  <c r="BJ215" i="10"/>
  <c r="BJ214" i="10"/>
  <c r="BR214" i="10" s="1"/>
  <c r="BJ213" i="10"/>
  <c r="BJ212" i="10"/>
  <c r="BR212" i="10" s="1"/>
  <c r="BJ211" i="10"/>
  <c r="BJ210" i="10"/>
  <c r="BR210" i="10" s="1"/>
  <c r="BJ209" i="10"/>
  <c r="BJ208" i="10"/>
  <c r="BR208" i="10" s="1"/>
  <c r="BJ207" i="10"/>
  <c r="BJ206" i="10"/>
  <c r="BR206" i="10" s="1"/>
  <c r="BJ205" i="10"/>
  <c r="BJ204" i="10"/>
  <c r="BR204" i="10" s="1"/>
  <c r="BJ203" i="10"/>
  <c r="BJ202" i="10"/>
  <c r="BR202" i="10" s="1"/>
  <c r="BJ201" i="10"/>
  <c r="BJ200" i="10"/>
  <c r="BR200" i="10" s="1"/>
  <c r="BJ199" i="10"/>
  <c r="BJ198" i="10"/>
  <c r="BR198" i="10" s="1"/>
  <c r="BJ197" i="10"/>
  <c r="BJ196" i="10"/>
  <c r="BR196" i="10" s="1"/>
  <c r="BJ195" i="10"/>
  <c r="BJ194" i="10"/>
  <c r="BR194" i="10" s="1"/>
  <c r="BJ193" i="10"/>
  <c r="BJ192" i="10"/>
  <c r="BR192" i="10" s="1"/>
  <c r="BJ191" i="10"/>
  <c r="BJ190" i="10"/>
  <c r="BR190" i="10" s="1"/>
  <c r="BJ189" i="10"/>
  <c r="BJ188" i="10"/>
  <c r="BR188" i="10" s="1"/>
  <c r="BJ187" i="10"/>
  <c r="BJ186" i="10"/>
  <c r="BR186" i="10" s="1"/>
  <c r="BJ185" i="10"/>
  <c r="BJ184" i="10"/>
  <c r="BR184" i="10" s="1"/>
  <c r="BJ183" i="10"/>
  <c r="BJ182" i="10"/>
  <c r="BR182" i="10" s="1"/>
  <c r="BJ181" i="10"/>
  <c r="BJ180" i="10"/>
  <c r="BR180" i="10" s="1"/>
  <c r="BJ179" i="10"/>
  <c r="BJ178" i="10"/>
  <c r="BR178" i="10" s="1"/>
  <c r="BJ177" i="10"/>
  <c r="BJ176" i="10"/>
  <c r="BR176" i="10" s="1"/>
  <c r="BJ175" i="10"/>
  <c r="BJ174" i="10"/>
  <c r="BR174" i="10" s="1"/>
  <c r="BJ173" i="10"/>
  <c r="BJ172" i="10"/>
  <c r="BR172" i="10" s="1"/>
  <c r="BJ171" i="10"/>
  <c r="BJ170" i="10"/>
  <c r="BR170" i="10" s="1"/>
  <c r="BJ169" i="10"/>
  <c r="BJ168" i="10"/>
  <c r="BR168" i="10" s="1"/>
  <c r="BJ167" i="10"/>
  <c r="BJ166" i="10"/>
  <c r="BR166" i="10" s="1"/>
  <c r="BJ165" i="10"/>
  <c r="BJ164" i="10"/>
  <c r="BR164" i="10" s="1"/>
  <c r="BJ163" i="10"/>
  <c r="BJ162" i="10"/>
  <c r="BR162" i="10" s="1"/>
  <c r="BJ161" i="10"/>
  <c r="BJ160" i="10"/>
  <c r="BR160" i="10" s="1"/>
  <c r="BJ159" i="10"/>
  <c r="BJ158" i="10"/>
  <c r="BR158" i="10" s="1"/>
  <c r="BJ157" i="10"/>
  <c r="BJ156" i="10"/>
  <c r="BR156" i="10" s="1"/>
  <c r="BJ155" i="10"/>
  <c r="BJ154" i="10"/>
  <c r="BR154" i="10" s="1"/>
  <c r="BJ153" i="10"/>
  <c r="BJ152" i="10"/>
  <c r="BR152" i="10" s="1"/>
  <c r="BJ151" i="10"/>
  <c r="BJ150" i="10"/>
  <c r="BR150" i="10" s="1"/>
  <c r="BJ149" i="10"/>
  <c r="BJ148" i="10"/>
  <c r="BR148" i="10" s="1"/>
  <c r="BJ147" i="10"/>
  <c r="BJ146" i="10"/>
  <c r="BR146" i="10" s="1"/>
  <c r="BJ145" i="10"/>
  <c r="BR145" i="10" s="1"/>
  <c r="BJ144" i="10"/>
  <c r="BR144" i="10" s="1"/>
  <c r="BJ143" i="10"/>
  <c r="BR143" i="10" s="1"/>
  <c r="BJ142" i="10"/>
  <c r="BR142" i="10" s="1"/>
  <c r="BJ141" i="10"/>
  <c r="BR141" i="10" s="1"/>
  <c r="BJ140" i="10"/>
  <c r="BR140" i="10" s="1"/>
  <c r="BJ139" i="10"/>
  <c r="BR139" i="10" s="1"/>
  <c r="BJ138" i="10"/>
  <c r="BR138" i="10" s="1"/>
  <c r="BJ137" i="10"/>
  <c r="BR137" i="10" s="1"/>
  <c r="BJ136" i="10"/>
  <c r="BR136" i="10" s="1"/>
  <c r="BJ135" i="10"/>
  <c r="BR135" i="10" s="1"/>
  <c r="BJ134" i="10"/>
  <c r="BR134" i="10" s="1"/>
  <c r="BJ133" i="10"/>
  <c r="BR133" i="10" s="1"/>
  <c r="BJ132" i="10"/>
  <c r="BR132" i="10" s="1"/>
  <c r="BJ131" i="10"/>
  <c r="BR131" i="10" s="1"/>
  <c r="BJ130" i="10"/>
  <c r="BR130" i="10" s="1"/>
  <c r="BJ129" i="10"/>
  <c r="BR129" i="10" s="1"/>
  <c r="BJ128" i="10"/>
  <c r="BR128" i="10" s="1"/>
  <c r="BJ127" i="10"/>
  <c r="BR127" i="10" s="1"/>
  <c r="BJ126" i="10"/>
  <c r="BR126" i="10" s="1"/>
  <c r="BJ125" i="10"/>
  <c r="BR125" i="10" s="1"/>
  <c r="BJ124" i="10"/>
  <c r="BR124" i="10" s="1"/>
  <c r="BJ123" i="10"/>
  <c r="BR123" i="10" s="1"/>
  <c r="BJ122" i="10"/>
  <c r="BR122" i="10" s="1"/>
  <c r="BJ121" i="10"/>
  <c r="BR121" i="10" s="1"/>
  <c r="BJ120" i="10"/>
  <c r="BR120" i="10" s="1"/>
  <c r="BJ119" i="10"/>
  <c r="BR119" i="10" s="1"/>
  <c r="BJ118" i="10"/>
  <c r="BR118" i="10" s="1"/>
  <c r="BJ117" i="10"/>
  <c r="BR117" i="10" s="1"/>
  <c r="BJ116" i="10"/>
  <c r="BR116" i="10" s="1"/>
  <c r="BJ115" i="10"/>
  <c r="BR115" i="10" s="1"/>
  <c r="BJ114" i="10"/>
  <c r="BR114" i="10" s="1"/>
  <c r="BJ113" i="10"/>
  <c r="BR113" i="10" s="1"/>
  <c r="BJ112" i="10"/>
  <c r="BR112" i="10" s="1"/>
  <c r="BJ111" i="10"/>
  <c r="BR111" i="10" s="1"/>
  <c r="BJ110" i="10"/>
  <c r="BR110" i="10" s="1"/>
  <c r="BJ109" i="10"/>
  <c r="BR109" i="10" s="1"/>
  <c r="BJ108" i="10"/>
  <c r="BR108" i="10" s="1"/>
  <c r="BJ107" i="10"/>
  <c r="BR107" i="10" s="1"/>
  <c r="BJ106" i="10"/>
  <c r="BR106" i="10" s="1"/>
  <c r="BJ105" i="10"/>
  <c r="BR105" i="10" s="1"/>
  <c r="BJ104" i="10"/>
  <c r="BR104" i="10" s="1"/>
  <c r="BJ103" i="10"/>
  <c r="BR103" i="10" s="1"/>
  <c r="BJ102" i="10"/>
  <c r="BR102" i="10" s="1"/>
  <c r="BJ101" i="10"/>
  <c r="BR101" i="10" s="1"/>
  <c r="BJ100" i="10"/>
  <c r="BR100" i="10" s="1"/>
  <c r="BJ99" i="10"/>
  <c r="BR99" i="10" s="1"/>
  <c r="BJ98" i="10"/>
  <c r="BR98" i="10" s="1"/>
  <c r="BJ97" i="10"/>
  <c r="BR97" i="10" s="1"/>
  <c r="BJ96" i="10"/>
  <c r="BR96" i="10" s="1"/>
  <c r="BJ95" i="10"/>
  <c r="BR95" i="10" s="1"/>
  <c r="BJ94" i="10"/>
  <c r="BR94" i="10" s="1"/>
  <c r="BJ93" i="10"/>
  <c r="BR93" i="10" s="1"/>
  <c r="BJ92" i="10"/>
  <c r="BR92" i="10" s="1"/>
  <c r="BJ91" i="10"/>
  <c r="BR91" i="10" s="1"/>
  <c r="BJ90" i="10"/>
  <c r="BR90" i="10" s="1"/>
  <c r="BJ89" i="10"/>
  <c r="BR89" i="10" s="1"/>
  <c r="BJ88" i="10"/>
  <c r="BR88" i="10" s="1"/>
  <c r="BJ87" i="10"/>
  <c r="BR87" i="10" s="1"/>
  <c r="BJ86" i="10"/>
  <c r="BR86" i="10" s="1"/>
  <c r="BJ85" i="10"/>
  <c r="BR85" i="10" s="1"/>
  <c r="BJ84" i="10"/>
  <c r="BR84" i="10" s="1"/>
  <c r="BJ83" i="10"/>
  <c r="BR83" i="10" s="1"/>
  <c r="BJ82" i="10"/>
  <c r="BR82" i="10" s="1"/>
  <c r="BJ81" i="10"/>
  <c r="BR81" i="10" s="1"/>
  <c r="BJ80" i="10"/>
  <c r="BR80" i="10" s="1"/>
  <c r="BJ79" i="10"/>
  <c r="BR79" i="10" s="1"/>
  <c r="BJ78" i="10"/>
  <c r="BR78" i="10" s="1"/>
  <c r="BJ77" i="10"/>
  <c r="BR77" i="10" s="1"/>
  <c r="BJ76" i="10"/>
  <c r="BR76" i="10" s="1"/>
  <c r="BJ75" i="10"/>
  <c r="BR75" i="10" s="1"/>
  <c r="BJ74" i="10"/>
  <c r="BR74" i="10" s="1"/>
  <c r="BJ73" i="10"/>
  <c r="BR73" i="10" s="1"/>
  <c r="BJ72" i="10"/>
  <c r="BR72" i="10" s="1"/>
  <c r="BJ71" i="10"/>
  <c r="BR71" i="10" s="1"/>
  <c r="BJ70" i="10"/>
  <c r="BR70" i="10" s="1"/>
  <c r="BJ69" i="10"/>
  <c r="BR69" i="10" s="1"/>
  <c r="BJ68" i="10"/>
  <c r="BR68" i="10" s="1"/>
  <c r="BJ67" i="10"/>
  <c r="BR67" i="10" s="1"/>
  <c r="BJ66" i="10"/>
  <c r="BR66" i="10" s="1"/>
  <c r="BJ65" i="10"/>
  <c r="BR65" i="10" s="1"/>
  <c r="BJ64" i="10"/>
  <c r="BR64" i="10" s="1"/>
  <c r="BJ63" i="10"/>
  <c r="BR63" i="10" s="1"/>
  <c r="BJ62" i="10"/>
  <c r="BR62" i="10" s="1"/>
  <c r="BJ61" i="10"/>
  <c r="BR61" i="10" s="1"/>
  <c r="BJ60" i="10"/>
  <c r="BR60" i="10" s="1"/>
  <c r="BJ59" i="10"/>
  <c r="BR59" i="10" s="1"/>
  <c r="BJ58" i="10"/>
  <c r="BR58" i="10" s="1"/>
  <c r="BJ57" i="10"/>
  <c r="BR57" i="10" s="1"/>
  <c r="BJ56" i="10"/>
  <c r="BR56" i="10" s="1"/>
  <c r="BJ55" i="10"/>
  <c r="BR55" i="10" s="1"/>
  <c r="BJ54" i="10"/>
  <c r="BR54" i="10" s="1"/>
  <c r="BJ53" i="10"/>
  <c r="BR53" i="10" s="1"/>
  <c r="BJ52" i="10"/>
  <c r="BR52" i="10" s="1"/>
  <c r="BJ51" i="10"/>
  <c r="BR51" i="10" s="1"/>
  <c r="BJ50" i="10"/>
  <c r="BR50" i="10" s="1"/>
  <c r="BJ49" i="10"/>
  <c r="BR49" i="10" s="1"/>
  <c r="BJ48" i="10"/>
  <c r="BR48" i="10" s="1"/>
  <c r="BJ47" i="10"/>
  <c r="BR47" i="10" s="1"/>
  <c r="BJ46" i="10"/>
  <c r="BR46" i="10" s="1"/>
  <c r="BJ45" i="10"/>
  <c r="BR45" i="10" s="1"/>
  <c r="BJ44" i="10"/>
  <c r="BR44" i="10" s="1"/>
  <c r="BJ43" i="10"/>
  <c r="BR43" i="10" s="1"/>
  <c r="BJ42" i="10"/>
  <c r="BR42" i="10" s="1"/>
  <c r="BJ41" i="10"/>
  <c r="BR41" i="10" s="1"/>
  <c r="BJ40" i="10"/>
  <c r="BR40" i="10" s="1"/>
  <c r="BJ39" i="10"/>
  <c r="BR39" i="10" s="1"/>
  <c r="BJ38" i="10"/>
  <c r="BR38" i="10" s="1"/>
  <c r="BJ37" i="10"/>
  <c r="BR37" i="10" s="1"/>
  <c r="BJ36" i="10"/>
  <c r="BR36" i="10" s="1"/>
  <c r="BJ35" i="10"/>
  <c r="BR35" i="10" s="1"/>
  <c r="BJ34" i="10"/>
  <c r="BR34" i="10" s="1"/>
  <c r="BJ33" i="10"/>
  <c r="BR33" i="10" s="1"/>
  <c r="BJ32" i="10"/>
  <c r="BR32" i="10" s="1"/>
  <c r="BJ31" i="10"/>
  <c r="BR31" i="10" s="1"/>
  <c r="BJ30" i="10"/>
  <c r="BR30" i="10" s="1"/>
  <c r="BJ29" i="10"/>
  <c r="BR29" i="10" s="1"/>
  <c r="BJ28" i="10"/>
  <c r="BR28" i="10" s="1"/>
  <c r="BJ27" i="10"/>
  <c r="BR27" i="10" s="1"/>
  <c r="BJ26" i="10"/>
  <c r="BR26" i="10" s="1"/>
  <c r="BJ25" i="10"/>
  <c r="BR25" i="10" s="1"/>
  <c r="BJ24" i="10"/>
  <c r="BR24" i="10" s="1"/>
  <c r="BJ23" i="10"/>
  <c r="BR23" i="10" s="1"/>
  <c r="BJ22" i="10"/>
  <c r="BR22" i="10" s="1"/>
  <c r="BJ21" i="10"/>
  <c r="BR21" i="10" s="1"/>
  <c r="BJ20" i="10"/>
  <c r="BR20" i="10" s="1"/>
  <c r="BJ19" i="10"/>
  <c r="BR19" i="10" s="1"/>
  <c r="BJ18" i="10"/>
  <c r="BR18" i="10" s="1"/>
  <c r="BJ17" i="10"/>
  <c r="BR17" i="10" s="1"/>
  <c r="BJ16" i="10"/>
  <c r="BR16" i="10" s="1"/>
  <c r="BJ15" i="10"/>
  <c r="BR15" i="10" s="1"/>
  <c r="BJ14" i="10"/>
  <c r="BR14" i="10" s="1"/>
  <c r="BJ13" i="10"/>
  <c r="BR13" i="10" s="1"/>
  <c r="BJ12" i="10"/>
  <c r="BR12" i="10" s="1"/>
  <c r="BJ11" i="10"/>
  <c r="BR11" i="10" s="1"/>
  <c r="BJ10" i="10"/>
  <c r="BR10" i="10" s="1"/>
  <c r="BJ9" i="10"/>
  <c r="BR9" i="10" s="1"/>
  <c r="BJ8" i="10"/>
  <c r="BR8" i="10" s="1"/>
  <c r="BJ7" i="10"/>
  <c r="BR7" i="10" s="1"/>
  <c r="BJ6" i="10"/>
  <c r="BR6" i="10" s="1"/>
  <c r="BE241" i="10"/>
  <c r="BH241" i="10" s="1"/>
  <c r="BE240" i="10"/>
  <c r="BH240" i="10" s="1"/>
  <c r="BE239" i="10"/>
  <c r="BH239" i="10" s="1"/>
  <c r="BE238" i="10"/>
  <c r="BH238" i="10" s="1"/>
  <c r="BE237" i="10"/>
  <c r="BH237" i="10" s="1"/>
  <c r="BE236" i="10"/>
  <c r="BH236" i="10" s="1"/>
  <c r="BE235" i="10"/>
  <c r="BH235" i="10" s="1"/>
  <c r="BE234" i="10"/>
  <c r="BH234" i="10" s="1"/>
  <c r="BE233" i="10"/>
  <c r="BH233" i="10" s="1"/>
  <c r="BE232" i="10"/>
  <c r="BH232" i="10" s="1"/>
  <c r="BE231" i="10"/>
  <c r="BH231" i="10" s="1"/>
  <c r="BE230" i="10"/>
  <c r="BH230" i="10" s="1"/>
  <c r="BE229" i="10"/>
  <c r="BH229" i="10" s="1"/>
  <c r="BE228" i="10"/>
  <c r="BH228" i="10" s="1"/>
  <c r="BE227" i="10"/>
  <c r="BH227" i="10" s="1"/>
  <c r="BE226" i="10"/>
  <c r="BH226" i="10" s="1"/>
  <c r="BE225" i="10"/>
  <c r="BH225" i="10" s="1"/>
  <c r="BE224" i="10"/>
  <c r="BH224" i="10" s="1"/>
  <c r="BE223" i="10"/>
  <c r="BH223" i="10" s="1"/>
  <c r="BE222" i="10"/>
  <c r="BH222" i="10" s="1"/>
  <c r="BE221" i="10"/>
  <c r="BH221" i="10" s="1"/>
  <c r="BE220" i="10"/>
  <c r="BH220" i="10" s="1"/>
  <c r="BE219" i="10"/>
  <c r="BH219" i="10" s="1"/>
  <c r="BE218" i="10"/>
  <c r="BH218" i="10" s="1"/>
  <c r="BE217" i="10"/>
  <c r="BH217" i="10" s="1"/>
  <c r="BE216" i="10"/>
  <c r="BH216" i="10" s="1"/>
  <c r="BE215" i="10"/>
  <c r="BH215" i="10" s="1"/>
  <c r="BE214" i="10"/>
  <c r="BH214" i="10" s="1"/>
  <c r="BE213" i="10"/>
  <c r="BH213" i="10" s="1"/>
  <c r="BE212" i="10"/>
  <c r="BH212" i="10" s="1"/>
  <c r="BE211" i="10"/>
  <c r="BH211" i="10" s="1"/>
  <c r="BE210" i="10"/>
  <c r="BH210" i="10" s="1"/>
  <c r="BE209" i="10"/>
  <c r="BH209" i="10" s="1"/>
  <c r="BE208" i="10"/>
  <c r="BH208" i="10" s="1"/>
  <c r="BE207" i="10"/>
  <c r="BH207" i="10" s="1"/>
  <c r="BE206" i="10"/>
  <c r="BH206" i="10" s="1"/>
  <c r="BE205" i="10"/>
  <c r="BH205" i="10" s="1"/>
  <c r="BE204" i="10"/>
  <c r="BH204" i="10" s="1"/>
  <c r="BE203" i="10"/>
  <c r="BH203" i="10" s="1"/>
  <c r="BE202" i="10"/>
  <c r="BH202" i="10" s="1"/>
  <c r="BE201" i="10"/>
  <c r="BH201" i="10" s="1"/>
  <c r="BE200" i="10"/>
  <c r="BH200" i="10" s="1"/>
  <c r="BE199" i="10"/>
  <c r="BH199" i="10" s="1"/>
  <c r="BE198" i="10"/>
  <c r="BH198" i="10" s="1"/>
  <c r="BE197" i="10"/>
  <c r="BH197" i="10" s="1"/>
  <c r="BE196" i="10"/>
  <c r="BH196" i="10" s="1"/>
  <c r="BE195" i="10"/>
  <c r="BH195" i="10" s="1"/>
  <c r="BE194" i="10"/>
  <c r="BH194" i="10" s="1"/>
  <c r="BE193" i="10"/>
  <c r="BH193" i="10" s="1"/>
  <c r="BE192" i="10"/>
  <c r="BH192" i="10" s="1"/>
  <c r="BE191" i="10"/>
  <c r="BH191" i="10" s="1"/>
  <c r="BE190" i="10"/>
  <c r="BH190" i="10" s="1"/>
  <c r="BE189" i="10"/>
  <c r="BH189" i="10" s="1"/>
  <c r="BE188" i="10"/>
  <c r="BH188" i="10" s="1"/>
  <c r="BE187" i="10"/>
  <c r="BH187" i="10" s="1"/>
  <c r="BE186" i="10"/>
  <c r="BH186" i="10" s="1"/>
  <c r="BE185" i="10"/>
  <c r="BH185" i="10" s="1"/>
  <c r="BE184" i="10"/>
  <c r="BH184" i="10" s="1"/>
  <c r="BE183" i="10"/>
  <c r="BH183" i="10" s="1"/>
  <c r="BE182" i="10"/>
  <c r="BH182" i="10" s="1"/>
  <c r="BE181" i="10"/>
  <c r="BH181" i="10" s="1"/>
  <c r="BE180" i="10"/>
  <c r="BH180" i="10" s="1"/>
  <c r="BE179" i="10"/>
  <c r="BH179" i="10" s="1"/>
  <c r="BE178" i="10"/>
  <c r="BH178" i="10" s="1"/>
  <c r="BE177" i="10"/>
  <c r="BH177" i="10" s="1"/>
  <c r="BE176" i="10"/>
  <c r="BH176" i="10" s="1"/>
  <c r="BE175" i="10"/>
  <c r="BH175" i="10" s="1"/>
  <c r="BE174" i="10"/>
  <c r="BH174" i="10" s="1"/>
  <c r="BE173" i="10"/>
  <c r="BH173" i="10" s="1"/>
  <c r="BE172" i="10"/>
  <c r="BH172" i="10" s="1"/>
  <c r="BE171" i="10"/>
  <c r="BH171" i="10" s="1"/>
  <c r="BE170" i="10"/>
  <c r="BH170" i="10" s="1"/>
  <c r="BE169" i="10"/>
  <c r="BH169" i="10" s="1"/>
  <c r="BE168" i="10"/>
  <c r="BH168" i="10" s="1"/>
  <c r="BE167" i="10"/>
  <c r="BH167" i="10" s="1"/>
  <c r="BE166" i="10"/>
  <c r="BH166" i="10" s="1"/>
  <c r="BE165" i="10"/>
  <c r="BH165" i="10" s="1"/>
  <c r="BE164" i="10"/>
  <c r="BH164" i="10" s="1"/>
  <c r="BE163" i="10"/>
  <c r="BH163" i="10" s="1"/>
  <c r="BE162" i="10"/>
  <c r="BH162" i="10" s="1"/>
  <c r="BE161" i="10"/>
  <c r="BH161" i="10" s="1"/>
  <c r="BE160" i="10"/>
  <c r="BH160" i="10" s="1"/>
  <c r="BE159" i="10"/>
  <c r="BH159" i="10" s="1"/>
  <c r="BE158" i="10"/>
  <c r="BH158" i="10" s="1"/>
  <c r="BE157" i="10"/>
  <c r="BH157" i="10" s="1"/>
  <c r="BE156" i="10"/>
  <c r="BH156" i="10" s="1"/>
  <c r="BE155" i="10"/>
  <c r="BH155" i="10" s="1"/>
  <c r="BE154" i="10"/>
  <c r="BH154" i="10" s="1"/>
  <c r="BE153" i="10"/>
  <c r="BH153" i="10" s="1"/>
  <c r="BE152" i="10"/>
  <c r="BH152" i="10" s="1"/>
  <c r="BE151" i="10"/>
  <c r="BH151" i="10" s="1"/>
  <c r="BE150" i="10"/>
  <c r="BH150" i="10" s="1"/>
  <c r="BE149" i="10"/>
  <c r="BH149" i="10" s="1"/>
  <c r="BE148" i="10"/>
  <c r="BH148" i="10" s="1"/>
  <c r="BE147" i="10"/>
  <c r="BH147" i="10" s="1"/>
  <c r="BE146" i="10"/>
  <c r="BH146" i="10" s="1"/>
  <c r="BE145" i="10"/>
  <c r="BH145" i="10" s="1"/>
  <c r="BE144" i="10"/>
  <c r="BH144" i="10" s="1"/>
  <c r="BE143" i="10"/>
  <c r="BH143" i="10" s="1"/>
  <c r="BE142" i="10"/>
  <c r="BH142" i="10" s="1"/>
  <c r="BE141" i="10"/>
  <c r="BH141" i="10" s="1"/>
  <c r="BE140" i="10"/>
  <c r="BH140" i="10" s="1"/>
  <c r="BE139" i="10"/>
  <c r="BH139" i="10" s="1"/>
  <c r="BE138" i="10"/>
  <c r="BH138" i="10" s="1"/>
  <c r="BE137" i="10"/>
  <c r="BH137" i="10" s="1"/>
  <c r="BE136" i="10"/>
  <c r="BH136" i="10" s="1"/>
  <c r="BE135" i="10"/>
  <c r="BH135" i="10" s="1"/>
  <c r="BE134" i="10"/>
  <c r="BH134" i="10" s="1"/>
  <c r="BE133" i="10"/>
  <c r="BH133" i="10" s="1"/>
  <c r="BE132" i="10"/>
  <c r="BH132" i="10" s="1"/>
  <c r="BE131" i="10"/>
  <c r="BH131" i="10" s="1"/>
  <c r="BE130" i="10"/>
  <c r="BH130" i="10" s="1"/>
  <c r="BE129" i="10"/>
  <c r="BH129" i="10" s="1"/>
  <c r="BE128" i="10"/>
  <c r="BH128" i="10" s="1"/>
  <c r="BE127" i="10"/>
  <c r="BH127" i="10" s="1"/>
  <c r="BE126" i="10"/>
  <c r="BH126" i="10" s="1"/>
  <c r="BE125" i="10"/>
  <c r="BH125" i="10" s="1"/>
  <c r="BE124" i="10"/>
  <c r="BH124" i="10" s="1"/>
  <c r="BE123" i="10"/>
  <c r="BH123" i="10" s="1"/>
  <c r="BE122" i="10"/>
  <c r="BH122" i="10" s="1"/>
  <c r="BE121" i="10"/>
  <c r="BH121" i="10" s="1"/>
  <c r="BE120" i="10"/>
  <c r="BH120" i="10" s="1"/>
  <c r="BE119" i="10"/>
  <c r="BH119" i="10" s="1"/>
  <c r="BE118" i="10"/>
  <c r="BH118" i="10" s="1"/>
  <c r="BE117" i="10"/>
  <c r="BH117" i="10" s="1"/>
  <c r="BE116" i="10"/>
  <c r="BH116" i="10" s="1"/>
  <c r="BE115" i="10"/>
  <c r="BH115" i="10" s="1"/>
  <c r="BE114" i="10"/>
  <c r="BH114" i="10" s="1"/>
  <c r="BE113" i="10"/>
  <c r="BH113" i="10" s="1"/>
  <c r="BE112" i="10"/>
  <c r="BH112" i="10" s="1"/>
  <c r="BE111" i="10"/>
  <c r="BH111" i="10" s="1"/>
  <c r="BE110" i="10"/>
  <c r="BH110" i="10" s="1"/>
  <c r="BE109" i="10"/>
  <c r="BH109" i="10" s="1"/>
  <c r="BE108" i="10"/>
  <c r="BH108" i="10" s="1"/>
  <c r="BE107" i="10"/>
  <c r="BH107" i="10" s="1"/>
  <c r="BE106" i="10"/>
  <c r="BH106" i="10" s="1"/>
  <c r="BE105" i="10"/>
  <c r="BH105" i="10" s="1"/>
  <c r="BE104" i="10"/>
  <c r="BH104" i="10" s="1"/>
  <c r="BE103" i="10"/>
  <c r="BH103" i="10" s="1"/>
  <c r="BE102" i="10"/>
  <c r="BH102" i="10" s="1"/>
  <c r="BE101" i="10"/>
  <c r="BH101" i="10" s="1"/>
  <c r="BE100" i="10"/>
  <c r="BH100" i="10" s="1"/>
  <c r="BE99" i="10"/>
  <c r="BH99" i="10" s="1"/>
  <c r="BE98" i="10"/>
  <c r="BH98" i="10" s="1"/>
  <c r="BE97" i="10"/>
  <c r="BH97" i="10" s="1"/>
  <c r="BE96" i="10"/>
  <c r="BH96" i="10" s="1"/>
  <c r="BE95" i="10"/>
  <c r="BH95" i="10" s="1"/>
  <c r="BE94" i="10"/>
  <c r="BH94" i="10" s="1"/>
  <c r="BE93" i="10"/>
  <c r="BH93" i="10" s="1"/>
  <c r="BE92" i="10"/>
  <c r="BH92" i="10" s="1"/>
  <c r="BE91" i="10"/>
  <c r="BH91" i="10" s="1"/>
  <c r="BE90" i="10"/>
  <c r="BH90" i="10" s="1"/>
  <c r="BE89" i="10"/>
  <c r="BH89" i="10" s="1"/>
  <c r="BE88" i="10"/>
  <c r="BH88" i="10" s="1"/>
  <c r="BE87" i="10"/>
  <c r="BH87" i="10" s="1"/>
  <c r="BE86" i="10"/>
  <c r="BH86" i="10" s="1"/>
  <c r="BE85" i="10"/>
  <c r="BH85" i="10" s="1"/>
  <c r="BE84" i="10"/>
  <c r="BH84" i="10" s="1"/>
  <c r="BE83" i="10"/>
  <c r="BH83" i="10" s="1"/>
  <c r="BE82" i="10"/>
  <c r="BH82" i="10" s="1"/>
  <c r="BE81" i="10"/>
  <c r="BH81" i="10" s="1"/>
  <c r="BE80" i="10"/>
  <c r="BH80" i="10" s="1"/>
  <c r="BE79" i="10"/>
  <c r="BH79" i="10" s="1"/>
  <c r="BE78" i="10"/>
  <c r="BH78" i="10" s="1"/>
  <c r="BE77" i="10"/>
  <c r="BH77" i="10" s="1"/>
  <c r="BE76" i="10"/>
  <c r="BH76" i="10" s="1"/>
  <c r="BE75" i="10"/>
  <c r="BH75" i="10" s="1"/>
  <c r="BE74" i="10"/>
  <c r="BH74" i="10" s="1"/>
  <c r="BE73" i="10"/>
  <c r="BH73" i="10" s="1"/>
  <c r="BE72" i="10"/>
  <c r="BH72" i="10" s="1"/>
  <c r="BE71" i="10"/>
  <c r="BH71" i="10" s="1"/>
  <c r="BE70" i="10"/>
  <c r="BH70" i="10" s="1"/>
  <c r="BE69" i="10"/>
  <c r="BH69" i="10" s="1"/>
  <c r="BE68" i="10"/>
  <c r="BH68" i="10" s="1"/>
  <c r="BE67" i="10"/>
  <c r="BH67" i="10" s="1"/>
  <c r="BE66" i="10"/>
  <c r="BH66" i="10" s="1"/>
  <c r="BE65" i="10"/>
  <c r="BH65" i="10" s="1"/>
  <c r="BE64" i="10"/>
  <c r="BH64" i="10" s="1"/>
  <c r="BE63" i="10"/>
  <c r="BH63" i="10" s="1"/>
  <c r="BE62" i="10"/>
  <c r="BH62" i="10" s="1"/>
  <c r="BE61" i="10"/>
  <c r="BH61" i="10" s="1"/>
  <c r="BE60" i="10"/>
  <c r="BH60" i="10" s="1"/>
  <c r="BE59" i="10"/>
  <c r="BH59" i="10" s="1"/>
  <c r="BE58" i="10"/>
  <c r="BH58" i="10" s="1"/>
  <c r="BE57" i="10"/>
  <c r="BH57" i="10" s="1"/>
  <c r="BE56" i="10"/>
  <c r="BH56" i="10" s="1"/>
  <c r="BE55" i="10"/>
  <c r="BH55" i="10" s="1"/>
  <c r="BE54" i="10"/>
  <c r="BH54" i="10" s="1"/>
  <c r="BE53" i="10"/>
  <c r="BH53" i="10" s="1"/>
  <c r="BE52" i="10"/>
  <c r="BH52" i="10" s="1"/>
  <c r="BE51" i="10"/>
  <c r="BH51" i="10" s="1"/>
  <c r="BE50" i="10"/>
  <c r="BH50" i="10" s="1"/>
  <c r="BE49" i="10"/>
  <c r="BH49" i="10" s="1"/>
  <c r="BE48" i="10"/>
  <c r="BH48" i="10" s="1"/>
  <c r="BE47" i="10"/>
  <c r="BH47" i="10" s="1"/>
  <c r="BE46" i="10"/>
  <c r="BH46" i="10" s="1"/>
  <c r="BE45" i="10"/>
  <c r="BH45" i="10" s="1"/>
  <c r="BE44" i="10"/>
  <c r="BH44" i="10" s="1"/>
  <c r="BE43" i="10"/>
  <c r="BH43" i="10" s="1"/>
  <c r="BE42" i="10"/>
  <c r="BH42" i="10" s="1"/>
  <c r="BE41" i="10"/>
  <c r="BH41" i="10" s="1"/>
  <c r="BE40" i="10"/>
  <c r="BH40" i="10" s="1"/>
  <c r="BE39" i="10"/>
  <c r="BH39" i="10" s="1"/>
  <c r="BE38" i="10"/>
  <c r="BH38" i="10" s="1"/>
  <c r="BE37" i="10"/>
  <c r="BH37" i="10" s="1"/>
  <c r="BE36" i="10"/>
  <c r="BH36" i="10" s="1"/>
  <c r="BE35" i="10"/>
  <c r="BH35" i="10" s="1"/>
  <c r="BE34" i="10"/>
  <c r="BH34" i="10" s="1"/>
  <c r="BE33" i="10"/>
  <c r="BH33" i="10" s="1"/>
  <c r="BE32" i="10"/>
  <c r="BH32" i="10" s="1"/>
  <c r="BE31" i="10"/>
  <c r="BH31" i="10" s="1"/>
  <c r="BE30" i="10"/>
  <c r="BH30" i="10" s="1"/>
  <c r="BE29" i="10"/>
  <c r="BH29" i="10" s="1"/>
  <c r="BE28" i="10"/>
  <c r="BH28" i="10" s="1"/>
  <c r="BE27" i="10"/>
  <c r="BH27" i="10" s="1"/>
  <c r="BE26" i="10"/>
  <c r="BH26" i="10" s="1"/>
  <c r="BE25" i="10"/>
  <c r="BH25" i="10" s="1"/>
  <c r="BE24" i="10"/>
  <c r="BH24" i="10" s="1"/>
  <c r="BE23" i="10"/>
  <c r="BH23" i="10" s="1"/>
  <c r="BE22" i="10"/>
  <c r="BH22" i="10" s="1"/>
  <c r="BE21" i="10"/>
  <c r="BH21" i="10" s="1"/>
  <c r="BE20" i="10"/>
  <c r="BH20" i="10" s="1"/>
  <c r="BE19" i="10"/>
  <c r="BH19" i="10" s="1"/>
  <c r="BE18" i="10"/>
  <c r="BH18" i="10" s="1"/>
  <c r="BE17" i="10"/>
  <c r="BH17" i="10" s="1"/>
  <c r="BE16" i="10"/>
  <c r="BH16" i="10" s="1"/>
  <c r="BE15" i="10"/>
  <c r="BH15" i="10" s="1"/>
  <c r="BE14" i="10"/>
  <c r="BH14" i="10" s="1"/>
  <c r="BE13" i="10"/>
  <c r="BH13" i="10" s="1"/>
  <c r="BE12" i="10"/>
  <c r="BH12" i="10" s="1"/>
  <c r="BE11" i="10"/>
  <c r="BH11" i="10" s="1"/>
  <c r="BE10" i="10"/>
  <c r="BH10" i="10" s="1"/>
  <c r="BE9" i="10"/>
  <c r="BH9" i="10" s="1"/>
  <c r="BE8" i="10"/>
  <c r="BH8" i="10" s="1"/>
  <c r="BE7" i="10"/>
  <c r="BH7" i="10" s="1"/>
  <c r="BE6" i="10"/>
  <c r="BH6" i="10" s="1"/>
  <c r="AY241" i="10"/>
  <c r="AY240" i="10"/>
  <c r="AY239" i="10"/>
  <c r="AY238" i="10"/>
  <c r="AY237" i="10"/>
  <c r="AY236" i="10"/>
  <c r="AY235" i="10"/>
  <c r="AY234" i="10"/>
  <c r="AY233" i="10"/>
  <c r="AY232" i="10"/>
  <c r="AY231" i="10"/>
  <c r="AY230" i="10"/>
  <c r="AY229" i="10"/>
  <c r="AY228" i="10"/>
  <c r="AY227" i="10"/>
  <c r="AY226" i="10"/>
  <c r="AY225" i="10"/>
  <c r="AY224" i="10"/>
  <c r="AY223" i="10"/>
  <c r="AY222" i="10"/>
  <c r="AY221" i="10"/>
  <c r="AY220" i="10"/>
  <c r="AY219" i="10"/>
  <c r="AY218" i="10"/>
  <c r="AY217" i="10"/>
  <c r="AY216" i="10"/>
  <c r="AY215" i="10"/>
  <c r="AY214" i="10"/>
  <c r="AY213" i="10"/>
  <c r="AY212" i="10"/>
  <c r="AY211" i="10"/>
  <c r="AY210" i="10"/>
  <c r="AY209" i="10"/>
  <c r="AY208" i="10"/>
  <c r="AY207" i="10"/>
  <c r="AY206" i="10"/>
  <c r="AY205" i="10"/>
  <c r="AY204" i="10"/>
  <c r="AY203" i="10"/>
  <c r="AY202" i="10"/>
  <c r="AY201" i="10"/>
  <c r="AY200" i="10"/>
  <c r="AY199" i="10"/>
  <c r="AY198" i="10"/>
  <c r="AY197" i="10"/>
  <c r="AY196" i="10"/>
  <c r="AY195" i="10"/>
  <c r="AY194" i="10"/>
  <c r="AY193" i="10"/>
  <c r="AY192" i="10"/>
  <c r="AY191" i="10"/>
  <c r="AY190" i="10"/>
  <c r="AY189" i="10"/>
  <c r="AY188" i="10"/>
  <c r="AY187" i="10"/>
  <c r="AY186" i="10"/>
  <c r="AY185" i="10"/>
  <c r="AY184" i="10"/>
  <c r="AY183" i="10"/>
  <c r="AY182" i="10"/>
  <c r="AY181" i="10"/>
  <c r="AY180" i="10"/>
  <c r="AY179" i="10"/>
  <c r="AY178" i="10"/>
  <c r="AY177" i="10"/>
  <c r="AY176" i="10"/>
  <c r="AY175" i="10"/>
  <c r="AY174" i="10"/>
  <c r="AY173" i="10"/>
  <c r="AY172" i="10"/>
  <c r="AY171" i="10"/>
  <c r="AY170" i="10"/>
  <c r="AY169" i="10"/>
  <c r="AY168" i="10"/>
  <c r="AY167" i="10"/>
  <c r="AY166" i="10"/>
  <c r="AY165" i="10"/>
  <c r="AY164" i="10"/>
  <c r="AY163" i="10"/>
  <c r="AY162" i="10"/>
  <c r="AY161" i="10"/>
  <c r="AY160" i="10"/>
  <c r="AY159" i="10"/>
  <c r="AY158" i="10"/>
  <c r="AY157" i="10"/>
  <c r="AY156" i="10"/>
  <c r="AY155" i="10"/>
  <c r="AY154" i="10"/>
  <c r="AY153" i="10"/>
  <c r="AY152" i="10"/>
  <c r="AY151" i="10"/>
  <c r="AY150" i="10"/>
  <c r="AY149" i="10"/>
  <c r="AY148" i="10"/>
  <c r="AY147" i="10"/>
  <c r="AY146" i="10"/>
  <c r="AY145" i="10"/>
  <c r="AY144" i="10"/>
  <c r="AY143" i="10"/>
  <c r="AY142" i="10"/>
  <c r="AY141" i="10"/>
  <c r="AY140" i="10"/>
  <c r="AY139" i="10"/>
  <c r="AY138" i="10"/>
  <c r="AY137" i="10"/>
  <c r="AY136" i="10"/>
  <c r="AY135" i="10"/>
  <c r="AY134" i="10"/>
  <c r="AY133" i="10"/>
  <c r="AY132" i="10"/>
  <c r="AY131" i="10"/>
  <c r="AY130" i="10"/>
  <c r="AY129" i="10"/>
  <c r="AY128" i="10"/>
  <c r="AY127" i="10"/>
  <c r="AY126" i="10"/>
  <c r="AY125" i="10"/>
  <c r="AY124" i="10"/>
  <c r="AY123" i="10"/>
  <c r="AY122" i="10"/>
  <c r="AY121" i="10"/>
  <c r="AY120" i="10"/>
  <c r="AY119" i="10"/>
  <c r="AY118" i="10"/>
  <c r="AY117" i="10"/>
  <c r="AY116" i="10"/>
  <c r="AY115" i="10"/>
  <c r="AY114" i="10"/>
  <c r="AY113" i="10"/>
  <c r="AY112" i="10"/>
  <c r="AY111" i="10"/>
  <c r="AY110" i="10"/>
  <c r="AY109" i="10"/>
  <c r="AY108" i="10"/>
  <c r="AY107" i="10"/>
  <c r="AY106" i="10"/>
  <c r="AY105" i="10"/>
  <c r="AY104" i="10"/>
  <c r="AY103" i="10"/>
  <c r="AY102" i="10"/>
  <c r="AY101" i="10"/>
  <c r="AY100" i="10"/>
  <c r="AY99" i="10"/>
  <c r="AY98" i="10"/>
  <c r="AY97" i="10"/>
  <c r="AY96" i="10"/>
  <c r="AY95" i="10"/>
  <c r="AY94" i="10"/>
  <c r="AY93" i="10"/>
  <c r="AY92" i="10"/>
  <c r="AY91" i="10"/>
  <c r="AY90" i="10"/>
  <c r="AY89" i="10"/>
  <c r="AY88" i="10"/>
  <c r="AY87" i="10"/>
  <c r="AY86" i="10"/>
  <c r="AY85" i="10"/>
  <c r="AY84" i="10"/>
  <c r="AY83" i="10"/>
  <c r="AY82" i="10"/>
  <c r="AY81" i="10"/>
  <c r="AY80" i="10"/>
  <c r="AY79" i="10"/>
  <c r="AY78" i="10"/>
  <c r="AY77" i="10"/>
  <c r="AY76" i="10"/>
  <c r="AY75" i="10"/>
  <c r="AY74" i="10"/>
  <c r="AY73" i="10"/>
  <c r="AY72" i="10"/>
  <c r="AY71" i="10"/>
  <c r="AY70" i="10"/>
  <c r="AY69" i="10"/>
  <c r="AY68" i="10"/>
  <c r="AY67" i="10"/>
  <c r="AY66" i="10"/>
  <c r="AY65" i="10"/>
  <c r="AY64" i="10"/>
  <c r="AY63" i="10"/>
  <c r="AY62" i="10"/>
  <c r="AY61" i="10"/>
  <c r="AY60" i="10"/>
  <c r="AY59" i="10"/>
  <c r="AY58" i="10"/>
  <c r="AY57" i="10"/>
  <c r="AY56" i="10"/>
  <c r="AY55" i="10"/>
  <c r="AY54" i="10"/>
  <c r="AY53" i="10"/>
  <c r="AY52" i="10"/>
  <c r="AY51" i="10"/>
  <c r="AY50" i="10"/>
  <c r="AY49" i="10"/>
  <c r="AY48" i="10"/>
  <c r="AY47" i="10"/>
  <c r="BB47" i="10" s="1"/>
  <c r="AY46" i="10"/>
  <c r="AY45" i="10"/>
  <c r="AY44" i="10"/>
  <c r="AY43" i="10"/>
  <c r="AY42" i="10"/>
  <c r="AY41" i="10"/>
  <c r="AY40" i="10"/>
  <c r="AY39" i="10"/>
  <c r="AY38" i="10"/>
  <c r="AY37" i="10"/>
  <c r="AY36" i="10"/>
  <c r="AY35" i="10"/>
  <c r="AY34" i="10"/>
  <c r="AY33" i="10"/>
  <c r="AY32" i="10"/>
  <c r="AY31" i="10"/>
  <c r="AY30" i="10"/>
  <c r="AY29" i="10"/>
  <c r="BB29" i="10" s="1"/>
  <c r="AY28" i="10"/>
  <c r="AY27" i="10"/>
  <c r="AY26" i="10"/>
  <c r="AY25" i="10"/>
  <c r="AY24" i="10"/>
  <c r="AY23" i="10"/>
  <c r="AY22" i="10"/>
  <c r="AY21" i="10"/>
  <c r="AY20" i="10"/>
  <c r="AY19" i="10"/>
  <c r="AY18" i="10"/>
  <c r="AY17" i="10"/>
  <c r="AY16" i="10"/>
  <c r="AY15" i="10"/>
  <c r="AY14" i="10"/>
  <c r="AY13" i="10"/>
  <c r="BB13" i="10" s="1"/>
  <c r="AY12" i="10"/>
  <c r="AY11" i="10"/>
  <c r="AY10" i="10"/>
  <c r="AY9" i="10"/>
  <c r="AY8" i="10"/>
  <c r="AY7" i="10"/>
  <c r="AY6" i="10"/>
  <c r="AT241" i="10"/>
  <c r="AW241" i="10" s="1"/>
  <c r="AT240" i="10"/>
  <c r="AW240" i="10" s="1"/>
  <c r="AT239" i="10"/>
  <c r="AW239" i="10" s="1"/>
  <c r="AT238" i="10"/>
  <c r="AW238" i="10" s="1"/>
  <c r="AT237" i="10"/>
  <c r="AW237" i="10" s="1"/>
  <c r="AT236" i="10"/>
  <c r="AW236" i="10" s="1"/>
  <c r="AT235" i="10"/>
  <c r="AW235" i="10" s="1"/>
  <c r="AT234" i="10"/>
  <c r="AW234" i="10" s="1"/>
  <c r="AT233" i="10"/>
  <c r="AW233" i="10" s="1"/>
  <c r="AT232" i="10"/>
  <c r="AW232" i="10" s="1"/>
  <c r="AT231" i="10"/>
  <c r="AW231" i="10" s="1"/>
  <c r="AT230" i="10"/>
  <c r="AW230" i="10" s="1"/>
  <c r="AT229" i="10"/>
  <c r="AW229" i="10" s="1"/>
  <c r="AT228" i="10"/>
  <c r="AW228" i="10" s="1"/>
  <c r="AT227" i="10"/>
  <c r="AW227" i="10" s="1"/>
  <c r="AT226" i="10"/>
  <c r="AW226" i="10" s="1"/>
  <c r="AT225" i="10"/>
  <c r="AW225" i="10" s="1"/>
  <c r="AT224" i="10"/>
  <c r="AW224" i="10" s="1"/>
  <c r="AT223" i="10"/>
  <c r="AW223" i="10" s="1"/>
  <c r="AT222" i="10"/>
  <c r="AW222" i="10" s="1"/>
  <c r="AT221" i="10"/>
  <c r="AW221" i="10" s="1"/>
  <c r="AT220" i="10"/>
  <c r="AW220" i="10" s="1"/>
  <c r="AT219" i="10"/>
  <c r="AW219" i="10" s="1"/>
  <c r="AT218" i="10"/>
  <c r="AW218" i="10" s="1"/>
  <c r="AT217" i="10"/>
  <c r="AW217" i="10" s="1"/>
  <c r="AT216" i="10"/>
  <c r="AW216" i="10" s="1"/>
  <c r="AT215" i="10"/>
  <c r="AW215" i="10" s="1"/>
  <c r="AT214" i="10"/>
  <c r="AW214" i="10" s="1"/>
  <c r="AT213" i="10"/>
  <c r="AW213" i="10" s="1"/>
  <c r="AT212" i="10"/>
  <c r="AW212" i="10" s="1"/>
  <c r="AT211" i="10"/>
  <c r="AW211" i="10" s="1"/>
  <c r="AT210" i="10"/>
  <c r="AW210" i="10" s="1"/>
  <c r="AT209" i="10"/>
  <c r="AW209" i="10" s="1"/>
  <c r="AT208" i="10"/>
  <c r="AW208" i="10" s="1"/>
  <c r="AT207" i="10"/>
  <c r="AW207" i="10" s="1"/>
  <c r="AT206" i="10"/>
  <c r="AW206" i="10" s="1"/>
  <c r="AT205" i="10"/>
  <c r="AW205" i="10" s="1"/>
  <c r="AT204" i="10"/>
  <c r="AW204" i="10" s="1"/>
  <c r="AT203" i="10"/>
  <c r="AW203" i="10" s="1"/>
  <c r="AT202" i="10"/>
  <c r="AW202" i="10" s="1"/>
  <c r="AT201" i="10"/>
  <c r="AW201" i="10" s="1"/>
  <c r="AT200" i="10"/>
  <c r="AW200" i="10" s="1"/>
  <c r="AT199" i="10"/>
  <c r="AW199" i="10" s="1"/>
  <c r="AT198" i="10"/>
  <c r="AW198" i="10" s="1"/>
  <c r="AT197" i="10"/>
  <c r="AW197" i="10" s="1"/>
  <c r="AT196" i="10"/>
  <c r="AW196" i="10" s="1"/>
  <c r="AT195" i="10"/>
  <c r="AW195" i="10" s="1"/>
  <c r="AT194" i="10"/>
  <c r="AW194" i="10" s="1"/>
  <c r="AT193" i="10"/>
  <c r="AW193" i="10" s="1"/>
  <c r="AT192" i="10"/>
  <c r="AW192" i="10" s="1"/>
  <c r="AT191" i="10"/>
  <c r="AW191" i="10" s="1"/>
  <c r="AT190" i="10"/>
  <c r="AW190" i="10" s="1"/>
  <c r="AT189" i="10"/>
  <c r="AW189" i="10" s="1"/>
  <c r="AT188" i="10"/>
  <c r="AW188" i="10" s="1"/>
  <c r="AT187" i="10"/>
  <c r="AW187" i="10" s="1"/>
  <c r="AT186" i="10"/>
  <c r="AW186" i="10" s="1"/>
  <c r="AT185" i="10"/>
  <c r="AW185" i="10" s="1"/>
  <c r="AT184" i="10"/>
  <c r="AW184" i="10" s="1"/>
  <c r="AT183" i="10"/>
  <c r="AW183" i="10" s="1"/>
  <c r="AT182" i="10"/>
  <c r="AW182" i="10" s="1"/>
  <c r="AT181" i="10"/>
  <c r="AW181" i="10" s="1"/>
  <c r="AT180" i="10"/>
  <c r="AW180" i="10" s="1"/>
  <c r="AT179" i="10"/>
  <c r="AW179" i="10" s="1"/>
  <c r="AT178" i="10"/>
  <c r="AW178" i="10" s="1"/>
  <c r="AT177" i="10"/>
  <c r="AW177" i="10" s="1"/>
  <c r="AT176" i="10"/>
  <c r="AW176" i="10" s="1"/>
  <c r="AT175" i="10"/>
  <c r="AW175" i="10" s="1"/>
  <c r="AT174" i="10"/>
  <c r="AW174" i="10" s="1"/>
  <c r="AT173" i="10"/>
  <c r="AW173" i="10" s="1"/>
  <c r="AT172" i="10"/>
  <c r="AW172" i="10" s="1"/>
  <c r="AT171" i="10"/>
  <c r="AW171" i="10" s="1"/>
  <c r="AT170" i="10"/>
  <c r="AW170" i="10" s="1"/>
  <c r="AT169" i="10"/>
  <c r="AW169" i="10" s="1"/>
  <c r="AT168" i="10"/>
  <c r="AW168" i="10" s="1"/>
  <c r="AT167" i="10"/>
  <c r="AW167" i="10" s="1"/>
  <c r="AT166" i="10"/>
  <c r="AW166" i="10" s="1"/>
  <c r="AT165" i="10"/>
  <c r="AW165" i="10" s="1"/>
  <c r="AT164" i="10"/>
  <c r="AW164" i="10" s="1"/>
  <c r="AT163" i="10"/>
  <c r="AW163" i="10" s="1"/>
  <c r="AT162" i="10"/>
  <c r="AW162" i="10" s="1"/>
  <c r="AT161" i="10"/>
  <c r="AW161" i="10" s="1"/>
  <c r="AT160" i="10"/>
  <c r="AW160" i="10" s="1"/>
  <c r="AT159" i="10"/>
  <c r="AW159" i="10" s="1"/>
  <c r="AT158" i="10"/>
  <c r="AW158" i="10" s="1"/>
  <c r="AT157" i="10"/>
  <c r="AW157" i="10" s="1"/>
  <c r="AT156" i="10"/>
  <c r="AW156" i="10" s="1"/>
  <c r="AT155" i="10"/>
  <c r="AW155" i="10" s="1"/>
  <c r="AT154" i="10"/>
  <c r="AW154" i="10" s="1"/>
  <c r="AT153" i="10"/>
  <c r="AW153" i="10" s="1"/>
  <c r="AT152" i="10"/>
  <c r="AW152" i="10" s="1"/>
  <c r="AT151" i="10"/>
  <c r="AW151" i="10" s="1"/>
  <c r="AT150" i="10"/>
  <c r="AW150" i="10" s="1"/>
  <c r="AT149" i="10"/>
  <c r="AW149" i="10" s="1"/>
  <c r="AT148" i="10"/>
  <c r="AW148" i="10" s="1"/>
  <c r="AT147" i="10"/>
  <c r="AW147" i="10" s="1"/>
  <c r="AT146" i="10"/>
  <c r="AW146" i="10" s="1"/>
  <c r="AT145" i="10"/>
  <c r="AW145" i="10" s="1"/>
  <c r="AT144" i="10"/>
  <c r="AW144" i="10" s="1"/>
  <c r="AT143" i="10"/>
  <c r="AW143" i="10" s="1"/>
  <c r="AT142" i="10"/>
  <c r="AW142" i="10" s="1"/>
  <c r="AT141" i="10"/>
  <c r="AW141" i="10" s="1"/>
  <c r="AT140" i="10"/>
  <c r="AW140" i="10" s="1"/>
  <c r="AT139" i="10"/>
  <c r="AW139" i="10" s="1"/>
  <c r="AT138" i="10"/>
  <c r="AW138" i="10" s="1"/>
  <c r="AT137" i="10"/>
  <c r="AW137" i="10" s="1"/>
  <c r="AT136" i="10"/>
  <c r="AW136" i="10" s="1"/>
  <c r="AT135" i="10"/>
  <c r="AW135" i="10" s="1"/>
  <c r="AT134" i="10"/>
  <c r="AW134" i="10" s="1"/>
  <c r="AT133" i="10"/>
  <c r="AW133" i="10" s="1"/>
  <c r="AT132" i="10"/>
  <c r="AW132" i="10" s="1"/>
  <c r="AT131" i="10"/>
  <c r="AW131" i="10" s="1"/>
  <c r="AT130" i="10"/>
  <c r="AW130" i="10" s="1"/>
  <c r="AT129" i="10"/>
  <c r="AW129" i="10" s="1"/>
  <c r="AT128" i="10"/>
  <c r="AW128" i="10" s="1"/>
  <c r="AT127" i="10"/>
  <c r="AW127" i="10" s="1"/>
  <c r="AT126" i="10"/>
  <c r="AW126" i="10" s="1"/>
  <c r="AT125" i="10"/>
  <c r="AW125" i="10" s="1"/>
  <c r="AT124" i="10"/>
  <c r="AW124" i="10" s="1"/>
  <c r="AT123" i="10"/>
  <c r="AW123" i="10" s="1"/>
  <c r="AT122" i="10"/>
  <c r="AW122" i="10" s="1"/>
  <c r="AT121" i="10"/>
  <c r="AW121" i="10" s="1"/>
  <c r="AT120" i="10"/>
  <c r="AW120" i="10" s="1"/>
  <c r="AT119" i="10"/>
  <c r="AW119" i="10" s="1"/>
  <c r="AT118" i="10"/>
  <c r="AW118" i="10" s="1"/>
  <c r="AT117" i="10"/>
  <c r="AW117" i="10" s="1"/>
  <c r="AT116" i="10"/>
  <c r="AW116" i="10" s="1"/>
  <c r="AT115" i="10"/>
  <c r="AW115" i="10" s="1"/>
  <c r="AT114" i="10"/>
  <c r="AW114" i="10" s="1"/>
  <c r="AT113" i="10"/>
  <c r="AW113" i="10" s="1"/>
  <c r="AT112" i="10"/>
  <c r="AW112" i="10" s="1"/>
  <c r="AT111" i="10"/>
  <c r="AW111" i="10" s="1"/>
  <c r="AT110" i="10"/>
  <c r="AW110" i="10" s="1"/>
  <c r="AT109" i="10"/>
  <c r="AW109" i="10" s="1"/>
  <c r="AT108" i="10"/>
  <c r="AW108" i="10" s="1"/>
  <c r="AT107" i="10"/>
  <c r="AW107" i="10" s="1"/>
  <c r="AT106" i="10"/>
  <c r="AW106" i="10" s="1"/>
  <c r="AT105" i="10"/>
  <c r="AW105" i="10" s="1"/>
  <c r="AT104" i="10"/>
  <c r="AW104" i="10" s="1"/>
  <c r="AT103" i="10"/>
  <c r="AW103" i="10" s="1"/>
  <c r="AT102" i="10"/>
  <c r="AW102" i="10" s="1"/>
  <c r="AT101" i="10"/>
  <c r="AW101" i="10" s="1"/>
  <c r="AT100" i="10"/>
  <c r="AW100" i="10" s="1"/>
  <c r="AT99" i="10"/>
  <c r="AW99" i="10" s="1"/>
  <c r="AT98" i="10"/>
  <c r="AW98" i="10" s="1"/>
  <c r="AT97" i="10"/>
  <c r="AW97" i="10" s="1"/>
  <c r="AT96" i="10"/>
  <c r="AW96" i="10" s="1"/>
  <c r="AT95" i="10"/>
  <c r="AW95" i="10" s="1"/>
  <c r="AT94" i="10"/>
  <c r="AW94" i="10" s="1"/>
  <c r="AT93" i="10"/>
  <c r="AW93" i="10" s="1"/>
  <c r="AT92" i="10"/>
  <c r="AW92" i="10" s="1"/>
  <c r="AT91" i="10"/>
  <c r="AW91" i="10" s="1"/>
  <c r="AT90" i="10"/>
  <c r="AW90" i="10" s="1"/>
  <c r="AT89" i="10"/>
  <c r="AW89" i="10" s="1"/>
  <c r="AT88" i="10"/>
  <c r="AW88" i="10" s="1"/>
  <c r="AT87" i="10"/>
  <c r="AW87" i="10" s="1"/>
  <c r="AT86" i="10"/>
  <c r="AW86" i="10" s="1"/>
  <c r="AT85" i="10"/>
  <c r="AW85" i="10" s="1"/>
  <c r="AT84" i="10"/>
  <c r="AW84" i="10" s="1"/>
  <c r="AT83" i="10"/>
  <c r="AW83" i="10" s="1"/>
  <c r="AT82" i="10"/>
  <c r="AW82" i="10" s="1"/>
  <c r="AT81" i="10"/>
  <c r="AW81" i="10" s="1"/>
  <c r="AT80" i="10"/>
  <c r="AW80" i="10" s="1"/>
  <c r="AT79" i="10"/>
  <c r="AW79" i="10" s="1"/>
  <c r="AT78" i="10"/>
  <c r="AW78" i="10" s="1"/>
  <c r="AT77" i="10"/>
  <c r="AW77" i="10" s="1"/>
  <c r="AT76" i="10"/>
  <c r="AW76" i="10" s="1"/>
  <c r="AT75" i="10"/>
  <c r="AW75" i="10" s="1"/>
  <c r="AT74" i="10"/>
  <c r="AW74" i="10" s="1"/>
  <c r="AT73" i="10"/>
  <c r="AW73" i="10" s="1"/>
  <c r="AT72" i="10"/>
  <c r="AW72" i="10" s="1"/>
  <c r="AT71" i="10"/>
  <c r="AW71" i="10" s="1"/>
  <c r="AT70" i="10"/>
  <c r="AW70" i="10" s="1"/>
  <c r="AT69" i="10"/>
  <c r="AW69" i="10" s="1"/>
  <c r="AT68" i="10"/>
  <c r="AW68" i="10" s="1"/>
  <c r="AT67" i="10"/>
  <c r="AW67" i="10" s="1"/>
  <c r="AT66" i="10"/>
  <c r="AW66" i="10" s="1"/>
  <c r="AT65" i="10"/>
  <c r="AW65" i="10" s="1"/>
  <c r="AT64" i="10"/>
  <c r="AW64" i="10" s="1"/>
  <c r="AT63" i="10"/>
  <c r="AW63" i="10" s="1"/>
  <c r="AT62" i="10"/>
  <c r="AW62" i="10" s="1"/>
  <c r="AT61" i="10"/>
  <c r="AW61" i="10" s="1"/>
  <c r="AT60" i="10"/>
  <c r="AW60" i="10" s="1"/>
  <c r="AT59" i="10"/>
  <c r="AW59" i="10" s="1"/>
  <c r="AT58" i="10"/>
  <c r="AW58" i="10" s="1"/>
  <c r="AT57" i="10"/>
  <c r="AW57" i="10" s="1"/>
  <c r="AT56" i="10"/>
  <c r="AW56" i="10" s="1"/>
  <c r="AT55" i="10"/>
  <c r="AW55" i="10" s="1"/>
  <c r="AT54" i="10"/>
  <c r="AW54" i="10" s="1"/>
  <c r="AT53" i="10"/>
  <c r="AW53" i="10" s="1"/>
  <c r="AT52" i="10"/>
  <c r="AW52" i="10" s="1"/>
  <c r="AT51" i="10"/>
  <c r="AW51" i="10" s="1"/>
  <c r="AT50" i="10"/>
  <c r="AW50" i="10" s="1"/>
  <c r="AT49" i="10"/>
  <c r="AW49" i="10" s="1"/>
  <c r="AT48" i="10"/>
  <c r="AW48" i="10" s="1"/>
  <c r="AT47" i="10"/>
  <c r="AW47" i="10" s="1"/>
  <c r="AT46" i="10"/>
  <c r="AW46" i="10" s="1"/>
  <c r="AT45" i="10"/>
  <c r="AW45" i="10" s="1"/>
  <c r="AT44" i="10"/>
  <c r="AW44" i="10" s="1"/>
  <c r="AT43" i="10"/>
  <c r="AW43" i="10" s="1"/>
  <c r="AT42" i="10"/>
  <c r="AW42" i="10" s="1"/>
  <c r="AT41" i="10"/>
  <c r="AW41" i="10" s="1"/>
  <c r="AT40" i="10"/>
  <c r="AW40" i="10" s="1"/>
  <c r="AT39" i="10"/>
  <c r="AW39" i="10" s="1"/>
  <c r="AT38" i="10"/>
  <c r="AW38" i="10" s="1"/>
  <c r="AT37" i="10"/>
  <c r="AW37" i="10" s="1"/>
  <c r="AT36" i="10"/>
  <c r="AW36" i="10" s="1"/>
  <c r="AT35" i="10"/>
  <c r="AW35" i="10" s="1"/>
  <c r="AT34" i="10"/>
  <c r="AW34" i="10" s="1"/>
  <c r="AT33" i="10"/>
  <c r="AW33" i="10" s="1"/>
  <c r="AT32" i="10"/>
  <c r="AW32" i="10" s="1"/>
  <c r="AT31" i="10"/>
  <c r="AW31" i="10" s="1"/>
  <c r="AT30" i="10"/>
  <c r="AW30" i="10" s="1"/>
  <c r="AT29" i="10"/>
  <c r="AW29" i="10" s="1"/>
  <c r="AT28" i="10"/>
  <c r="AW28" i="10" s="1"/>
  <c r="AT27" i="10"/>
  <c r="AW27" i="10" s="1"/>
  <c r="AT26" i="10"/>
  <c r="AW26" i="10" s="1"/>
  <c r="AT25" i="10"/>
  <c r="AW25" i="10" s="1"/>
  <c r="AT24" i="10"/>
  <c r="AW24" i="10" s="1"/>
  <c r="AT23" i="10"/>
  <c r="AW23" i="10" s="1"/>
  <c r="AT22" i="10"/>
  <c r="AW22" i="10" s="1"/>
  <c r="AT21" i="10"/>
  <c r="AW21" i="10" s="1"/>
  <c r="AT20" i="10"/>
  <c r="AW20" i="10" s="1"/>
  <c r="AT19" i="10"/>
  <c r="AW19" i="10" s="1"/>
  <c r="AT18" i="10"/>
  <c r="AW18" i="10" s="1"/>
  <c r="AT17" i="10"/>
  <c r="AW17" i="10" s="1"/>
  <c r="AT16" i="10"/>
  <c r="AW16" i="10" s="1"/>
  <c r="AT15" i="10"/>
  <c r="AW15" i="10" s="1"/>
  <c r="AT14" i="10"/>
  <c r="AW14" i="10" s="1"/>
  <c r="AT13" i="10"/>
  <c r="AW13" i="10" s="1"/>
  <c r="AT12" i="10"/>
  <c r="AW12" i="10" s="1"/>
  <c r="AT11" i="10"/>
  <c r="AW11" i="10" s="1"/>
  <c r="AT10" i="10"/>
  <c r="AW10" i="10" s="1"/>
  <c r="AT9" i="10"/>
  <c r="AW9" i="10" s="1"/>
  <c r="AT8" i="10"/>
  <c r="AW8" i="10" s="1"/>
  <c r="AT7" i="10"/>
  <c r="AW7" i="10" s="1"/>
  <c r="AT6" i="10"/>
  <c r="AW6" i="10" s="1"/>
  <c r="AN241" i="10"/>
  <c r="AN240" i="10"/>
  <c r="AN239" i="10"/>
  <c r="AN238" i="10"/>
  <c r="AN237" i="10"/>
  <c r="AN236" i="10"/>
  <c r="AQ236" i="10" s="1"/>
  <c r="AN235" i="10"/>
  <c r="AN234" i="10"/>
  <c r="AN233" i="10"/>
  <c r="AN232" i="10"/>
  <c r="AN231" i="10"/>
  <c r="AN230" i="10"/>
  <c r="AN229" i="10"/>
  <c r="AN228" i="10"/>
  <c r="AN227" i="10"/>
  <c r="AQ227" i="10" s="1"/>
  <c r="AN226" i="10"/>
  <c r="AN225" i="10"/>
  <c r="AQ225" i="10" s="1"/>
  <c r="AN224" i="10"/>
  <c r="AN223" i="10"/>
  <c r="AN222" i="10"/>
  <c r="AN221" i="10"/>
  <c r="AQ221" i="10" s="1"/>
  <c r="AV221" i="10" s="1"/>
  <c r="AN220" i="10"/>
  <c r="AQ220" i="10" s="1"/>
  <c r="AN219" i="10"/>
  <c r="AN218" i="10"/>
  <c r="AN217" i="10"/>
  <c r="AQ217" i="10" s="1"/>
  <c r="AN216" i="10"/>
  <c r="AN215" i="10"/>
  <c r="AN214" i="10"/>
  <c r="AN213" i="10"/>
  <c r="AN212" i="10"/>
  <c r="AN211" i="10"/>
  <c r="AQ211" i="10" s="1"/>
  <c r="AN210" i="10"/>
  <c r="AN209" i="10"/>
  <c r="AN208" i="10"/>
  <c r="AN207" i="10"/>
  <c r="AN206" i="10"/>
  <c r="AN205" i="10"/>
  <c r="AQ205" i="10" s="1"/>
  <c r="AV205" i="10" s="1"/>
  <c r="AN204" i="10"/>
  <c r="AQ204" i="10" s="1"/>
  <c r="AN203" i="10"/>
  <c r="AN202" i="10"/>
  <c r="AN201" i="10"/>
  <c r="AN200" i="10"/>
  <c r="AN199" i="10"/>
  <c r="AN198" i="10"/>
  <c r="AN197" i="10"/>
  <c r="AQ197" i="10" s="1"/>
  <c r="AN196" i="10"/>
  <c r="AN195" i="10"/>
  <c r="AQ195" i="10" s="1"/>
  <c r="AN194" i="10"/>
  <c r="AN193" i="10"/>
  <c r="AQ193" i="10" s="1"/>
  <c r="AN192" i="10"/>
  <c r="AN191" i="10"/>
  <c r="AN190" i="10"/>
  <c r="AN189" i="10"/>
  <c r="AQ189" i="10" s="1"/>
  <c r="AN188" i="10"/>
  <c r="AQ188" i="10" s="1"/>
  <c r="AN187" i="10"/>
  <c r="AN186" i="10"/>
  <c r="AN185" i="10"/>
  <c r="AQ185" i="10" s="1"/>
  <c r="AN184" i="10"/>
  <c r="AN183" i="10"/>
  <c r="AN182" i="10"/>
  <c r="AN181" i="10"/>
  <c r="AQ181" i="10" s="1"/>
  <c r="AV181" i="10" s="1"/>
  <c r="AN180" i="10"/>
  <c r="AN179" i="10"/>
  <c r="AQ179" i="10" s="1"/>
  <c r="AN178" i="10"/>
  <c r="AN177" i="10"/>
  <c r="AN176" i="10"/>
  <c r="AN175" i="10"/>
  <c r="AN174" i="10"/>
  <c r="AN173" i="10"/>
  <c r="AQ173" i="10" s="1"/>
  <c r="AV173" i="10" s="1"/>
  <c r="AN172" i="10"/>
  <c r="AQ172" i="10" s="1"/>
  <c r="AN171" i="10"/>
  <c r="AN170" i="10"/>
  <c r="AN169" i="10"/>
  <c r="AN168" i="10"/>
  <c r="AN167" i="10"/>
  <c r="AN166" i="10"/>
  <c r="AN165" i="10"/>
  <c r="AN164" i="10"/>
  <c r="AN163" i="10"/>
  <c r="AQ163" i="10" s="1"/>
  <c r="AN162" i="10"/>
  <c r="AN161" i="10"/>
  <c r="AQ161" i="10" s="1"/>
  <c r="AN160" i="10"/>
  <c r="AN159" i="10"/>
  <c r="AN158" i="10"/>
  <c r="AN157" i="10"/>
  <c r="AQ157" i="10" s="1"/>
  <c r="AV157" i="10" s="1"/>
  <c r="AN156" i="10"/>
  <c r="AQ156" i="10" s="1"/>
  <c r="AN155" i="10"/>
  <c r="AN154" i="10"/>
  <c r="AN153" i="10"/>
  <c r="AQ153" i="10" s="1"/>
  <c r="AN152" i="10"/>
  <c r="AN151" i="10"/>
  <c r="AN150" i="10"/>
  <c r="AN149" i="10"/>
  <c r="AN148" i="10"/>
  <c r="AN147" i="10"/>
  <c r="AQ147" i="10" s="1"/>
  <c r="AN146" i="10"/>
  <c r="AN145" i="10"/>
  <c r="AN144" i="10"/>
  <c r="AN143" i="10"/>
  <c r="AN142" i="10"/>
  <c r="AN141" i="10"/>
  <c r="AN140" i="10"/>
  <c r="AQ140" i="10" s="1"/>
  <c r="AN139" i="10"/>
  <c r="AN138" i="10"/>
  <c r="AN137" i="10"/>
  <c r="AN136" i="10"/>
  <c r="AN135" i="10"/>
  <c r="AN134" i="10"/>
  <c r="AN133" i="10"/>
  <c r="AQ133" i="10" s="1"/>
  <c r="AN132" i="10"/>
  <c r="AN131" i="10"/>
  <c r="AQ131" i="10" s="1"/>
  <c r="AN130" i="10"/>
  <c r="AN129" i="10"/>
  <c r="AQ129" i="10" s="1"/>
  <c r="AN128" i="10"/>
  <c r="AN127" i="10"/>
  <c r="AN126" i="10"/>
  <c r="AN125" i="10"/>
  <c r="AQ125" i="10" s="1"/>
  <c r="AN124" i="10"/>
  <c r="AQ124" i="10" s="1"/>
  <c r="AN123" i="10"/>
  <c r="AN122" i="10"/>
  <c r="AN121" i="10"/>
  <c r="AQ121" i="10" s="1"/>
  <c r="AN120" i="10"/>
  <c r="AN119" i="10"/>
  <c r="AN118" i="10"/>
  <c r="AQ118" i="10" s="1"/>
  <c r="AN117" i="10"/>
  <c r="AQ117" i="10" s="1"/>
  <c r="AN116" i="10"/>
  <c r="AQ116" i="10" s="1"/>
  <c r="AV116" i="10" s="1"/>
  <c r="AN115" i="10"/>
  <c r="AN114" i="10"/>
  <c r="AQ114" i="10" s="1"/>
  <c r="AN113" i="10"/>
  <c r="AN112" i="10"/>
  <c r="AN111" i="10"/>
  <c r="AN110" i="10"/>
  <c r="AQ110" i="10" s="1"/>
  <c r="AN109" i="10"/>
  <c r="AQ109" i="10" s="1"/>
  <c r="AN108" i="10"/>
  <c r="AQ108" i="10" s="1"/>
  <c r="AV108" i="10" s="1"/>
  <c r="AN107" i="10"/>
  <c r="AN106" i="10"/>
  <c r="AQ106" i="10" s="1"/>
  <c r="AN105" i="10"/>
  <c r="AN104" i="10"/>
  <c r="AN103" i="10"/>
  <c r="AN102" i="10"/>
  <c r="AQ102" i="10" s="1"/>
  <c r="AN101" i="10"/>
  <c r="AN100" i="10"/>
  <c r="AN99" i="10"/>
  <c r="AN98" i="10"/>
  <c r="AQ98" i="10" s="1"/>
  <c r="AN97" i="10"/>
  <c r="AQ97" i="10" s="1"/>
  <c r="AN96" i="10"/>
  <c r="AN95" i="10"/>
  <c r="AN94" i="10"/>
  <c r="AQ94" i="10" s="1"/>
  <c r="AN93" i="10"/>
  <c r="AN92" i="10"/>
  <c r="AN91" i="10"/>
  <c r="AN90" i="10"/>
  <c r="AQ90" i="10" s="1"/>
  <c r="AV90" i="10" s="1"/>
  <c r="AN89" i="10"/>
  <c r="AQ89" i="10" s="1"/>
  <c r="AV89" i="10" s="1"/>
  <c r="AN88" i="10"/>
  <c r="AQ88" i="10" s="1"/>
  <c r="AV88" i="10" s="1"/>
  <c r="AN87" i="10"/>
  <c r="AQ87" i="10" s="1"/>
  <c r="AV87" i="10" s="1"/>
  <c r="AN86" i="10"/>
  <c r="AQ86" i="10" s="1"/>
  <c r="AV86" i="10" s="1"/>
  <c r="AN85" i="10"/>
  <c r="AQ85" i="10" s="1"/>
  <c r="AV85" i="10" s="1"/>
  <c r="AN84" i="10"/>
  <c r="AQ84" i="10" s="1"/>
  <c r="AV84" i="10" s="1"/>
  <c r="AN83" i="10"/>
  <c r="AQ83" i="10" s="1"/>
  <c r="AV83" i="10" s="1"/>
  <c r="AN82" i="10"/>
  <c r="AQ82" i="10" s="1"/>
  <c r="AV82" i="10" s="1"/>
  <c r="AN81" i="10"/>
  <c r="AQ81" i="10" s="1"/>
  <c r="AV81" i="10" s="1"/>
  <c r="AN80" i="10"/>
  <c r="AQ80" i="10" s="1"/>
  <c r="AV80" i="10" s="1"/>
  <c r="AN79" i="10"/>
  <c r="AQ79" i="10" s="1"/>
  <c r="AV79" i="10" s="1"/>
  <c r="AN78" i="10"/>
  <c r="AQ78" i="10" s="1"/>
  <c r="AV78" i="10" s="1"/>
  <c r="AN77" i="10"/>
  <c r="AQ77" i="10" s="1"/>
  <c r="AV77" i="10" s="1"/>
  <c r="AN76" i="10"/>
  <c r="AQ76" i="10" s="1"/>
  <c r="AV76" i="10" s="1"/>
  <c r="AN75" i="10"/>
  <c r="AQ75" i="10" s="1"/>
  <c r="AV75" i="10" s="1"/>
  <c r="AN74" i="10"/>
  <c r="AQ74" i="10" s="1"/>
  <c r="AV74" i="10" s="1"/>
  <c r="AN73" i="10"/>
  <c r="AQ73" i="10" s="1"/>
  <c r="AV73" i="10" s="1"/>
  <c r="AN72" i="10"/>
  <c r="AQ72" i="10" s="1"/>
  <c r="AV72" i="10" s="1"/>
  <c r="AN71" i="10"/>
  <c r="AQ71" i="10" s="1"/>
  <c r="AV71" i="10" s="1"/>
  <c r="AN70" i="10"/>
  <c r="AQ70" i="10" s="1"/>
  <c r="AV70" i="10" s="1"/>
  <c r="AN69" i="10"/>
  <c r="AQ69" i="10" s="1"/>
  <c r="AV69" i="10" s="1"/>
  <c r="AN68" i="10"/>
  <c r="AQ68" i="10" s="1"/>
  <c r="AV68" i="10" s="1"/>
  <c r="AN67" i="10"/>
  <c r="AQ67" i="10" s="1"/>
  <c r="AV67" i="10" s="1"/>
  <c r="AN66" i="10"/>
  <c r="AQ66" i="10" s="1"/>
  <c r="AV66" i="10" s="1"/>
  <c r="AN65" i="10"/>
  <c r="AQ65" i="10" s="1"/>
  <c r="AV65" i="10" s="1"/>
  <c r="AN64" i="10"/>
  <c r="AQ64" i="10" s="1"/>
  <c r="AV64" i="10" s="1"/>
  <c r="AN63" i="10"/>
  <c r="AQ63" i="10" s="1"/>
  <c r="AV63" i="10" s="1"/>
  <c r="AN62" i="10"/>
  <c r="AQ62" i="10" s="1"/>
  <c r="AV62" i="10" s="1"/>
  <c r="AN61" i="10"/>
  <c r="AQ61" i="10" s="1"/>
  <c r="AV61" i="10" s="1"/>
  <c r="AN60" i="10"/>
  <c r="AQ60" i="10" s="1"/>
  <c r="AV60" i="10" s="1"/>
  <c r="AN59" i="10"/>
  <c r="AQ59" i="10" s="1"/>
  <c r="AV59" i="10" s="1"/>
  <c r="AN58" i="10"/>
  <c r="AQ58" i="10" s="1"/>
  <c r="AV58" i="10" s="1"/>
  <c r="AN57" i="10"/>
  <c r="AQ57" i="10" s="1"/>
  <c r="AV57" i="10" s="1"/>
  <c r="AN56" i="10"/>
  <c r="AQ56" i="10" s="1"/>
  <c r="AV56" i="10" s="1"/>
  <c r="AN55" i="10"/>
  <c r="AQ55" i="10" s="1"/>
  <c r="AV55" i="10" s="1"/>
  <c r="AN54" i="10"/>
  <c r="AQ54" i="10" s="1"/>
  <c r="AV54" i="10" s="1"/>
  <c r="AN53" i="10"/>
  <c r="AQ53" i="10" s="1"/>
  <c r="AV53" i="10" s="1"/>
  <c r="AN52" i="10"/>
  <c r="AQ52" i="10" s="1"/>
  <c r="AV52" i="10" s="1"/>
  <c r="AN51" i="10"/>
  <c r="AQ51" i="10" s="1"/>
  <c r="AV51" i="10" s="1"/>
  <c r="AN50" i="10"/>
  <c r="AQ50" i="10" s="1"/>
  <c r="AV50" i="10" s="1"/>
  <c r="AN49" i="10"/>
  <c r="AQ49" i="10" s="1"/>
  <c r="AV49" i="10" s="1"/>
  <c r="AN48" i="10"/>
  <c r="AQ48" i="10" s="1"/>
  <c r="AV48" i="10" s="1"/>
  <c r="AN47" i="10"/>
  <c r="AQ47" i="10" s="1"/>
  <c r="AV47" i="10" s="1"/>
  <c r="AN46" i="10"/>
  <c r="AQ46" i="10" s="1"/>
  <c r="AV46" i="10" s="1"/>
  <c r="AN45" i="10"/>
  <c r="AQ45" i="10" s="1"/>
  <c r="AV45" i="10" s="1"/>
  <c r="AN44" i="10"/>
  <c r="AQ44" i="10" s="1"/>
  <c r="AV44" i="10" s="1"/>
  <c r="AN43" i="10"/>
  <c r="AQ43" i="10" s="1"/>
  <c r="AV43" i="10" s="1"/>
  <c r="AN42" i="10"/>
  <c r="AQ42" i="10" s="1"/>
  <c r="AV42" i="10" s="1"/>
  <c r="AN41" i="10"/>
  <c r="AQ41" i="10" s="1"/>
  <c r="AV41" i="10" s="1"/>
  <c r="AN40" i="10"/>
  <c r="AQ40" i="10" s="1"/>
  <c r="AV40" i="10" s="1"/>
  <c r="AN39" i="10"/>
  <c r="AQ39" i="10" s="1"/>
  <c r="AV39" i="10" s="1"/>
  <c r="AN38" i="10"/>
  <c r="AQ38" i="10" s="1"/>
  <c r="AV38" i="10" s="1"/>
  <c r="AN37" i="10"/>
  <c r="AQ37" i="10" s="1"/>
  <c r="AV37" i="10" s="1"/>
  <c r="AN36" i="10"/>
  <c r="AQ36" i="10" s="1"/>
  <c r="AV36" i="10" s="1"/>
  <c r="AN35" i="10"/>
  <c r="AQ35" i="10" s="1"/>
  <c r="AV35" i="10" s="1"/>
  <c r="AN34" i="10"/>
  <c r="AN33" i="10"/>
  <c r="AQ33" i="10" s="1"/>
  <c r="AV33" i="10" s="1"/>
  <c r="AN32" i="10"/>
  <c r="AQ32" i="10" s="1"/>
  <c r="AV32" i="10" s="1"/>
  <c r="AN31" i="10"/>
  <c r="AQ31" i="10" s="1"/>
  <c r="AV31" i="10" s="1"/>
  <c r="AN30" i="10"/>
  <c r="AQ30" i="10" s="1"/>
  <c r="AV30" i="10" s="1"/>
  <c r="AN29" i="10"/>
  <c r="AQ29" i="10" s="1"/>
  <c r="AV29" i="10" s="1"/>
  <c r="AN28" i="10"/>
  <c r="AQ28" i="10" s="1"/>
  <c r="AN27" i="10"/>
  <c r="AQ27" i="10" s="1"/>
  <c r="AV27" i="10" s="1"/>
  <c r="AN26" i="10"/>
  <c r="AQ26" i="10" s="1"/>
  <c r="AV26" i="10" s="1"/>
  <c r="AN25" i="10"/>
  <c r="AQ25" i="10" s="1"/>
  <c r="AV25" i="10" s="1"/>
  <c r="AN24" i="10"/>
  <c r="AQ24" i="10" s="1"/>
  <c r="AN23" i="10"/>
  <c r="AQ23" i="10" s="1"/>
  <c r="AV23" i="10" s="1"/>
  <c r="AN22" i="10"/>
  <c r="AQ22" i="10" s="1"/>
  <c r="AV22" i="10" s="1"/>
  <c r="AN21" i="10"/>
  <c r="AQ21" i="10" s="1"/>
  <c r="AV21" i="10" s="1"/>
  <c r="AN20" i="10"/>
  <c r="AN19" i="10"/>
  <c r="AQ19" i="10" s="1"/>
  <c r="AV19" i="10" s="1"/>
  <c r="AN18" i="10"/>
  <c r="AQ18" i="10" s="1"/>
  <c r="AV18" i="10" s="1"/>
  <c r="AN17" i="10"/>
  <c r="AQ17" i="10" s="1"/>
  <c r="AV17" i="10" s="1"/>
  <c r="AN16" i="10"/>
  <c r="AQ16" i="10" s="1"/>
  <c r="AN15" i="10"/>
  <c r="AQ15" i="10" s="1"/>
  <c r="AV15" i="10" s="1"/>
  <c r="AN14" i="10"/>
  <c r="AQ14" i="10" s="1"/>
  <c r="AV14" i="10" s="1"/>
  <c r="AN13" i="10"/>
  <c r="AQ13" i="10" s="1"/>
  <c r="AV13" i="10" s="1"/>
  <c r="AN12" i="10"/>
  <c r="AQ12" i="10" s="1"/>
  <c r="AN11" i="10"/>
  <c r="AQ11" i="10" s="1"/>
  <c r="AV11" i="10" s="1"/>
  <c r="AN10" i="10"/>
  <c r="AQ10" i="10" s="1"/>
  <c r="AV10" i="10" s="1"/>
  <c r="AN9" i="10"/>
  <c r="AQ9" i="10" s="1"/>
  <c r="AV9" i="10" s="1"/>
  <c r="AN8" i="10"/>
  <c r="AN7" i="10"/>
  <c r="AQ7" i="10" s="1"/>
  <c r="AV7" i="10" s="1"/>
  <c r="AN6" i="10"/>
  <c r="AQ6" i="10" s="1"/>
  <c r="AV6" i="10" s="1"/>
  <c r="AI241" i="10"/>
  <c r="AL241" i="10" s="1"/>
  <c r="AI240" i="10"/>
  <c r="AL240" i="10" s="1"/>
  <c r="AI239" i="10"/>
  <c r="AL239" i="10" s="1"/>
  <c r="AI238" i="10"/>
  <c r="AL238" i="10" s="1"/>
  <c r="AI237" i="10"/>
  <c r="AL237" i="10" s="1"/>
  <c r="AI236" i="10"/>
  <c r="AL236" i="10" s="1"/>
  <c r="AI235" i="10"/>
  <c r="AL235" i="10" s="1"/>
  <c r="AI234" i="10"/>
  <c r="AL234" i="10" s="1"/>
  <c r="AI233" i="10"/>
  <c r="AL233" i="10" s="1"/>
  <c r="AI232" i="10"/>
  <c r="AL232" i="10" s="1"/>
  <c r="AI231" i="10"/>
  <c r="AL231" i="10" s="1"/>
  <c r="AI230" i="10"/>
  <c r="AL230" i="10" s="1"/>
  <c r="AI229" i="10"/>
  <c r="AL229" i="10" s="1"/>
  <c r="AI228" i="10"/>
  <c r="AL228" i="10" s="1"/>
  <c r="AI227" i="10"/>
  <c r="AL227" i="10" s="1"/>
  <c r="AI226" i="10"/>
  <c r="AL226" i="10" s="1"/>
  <c r="AI225" i="10"/>
  <c r="AL225" i="10" s="1"/>
  <c r="AI224" i="10"/>
  <c r="AL224" i="10" s="1"/>
  <c r="AI223" i="10"/>
  <c r="AL223" i="10" s="1"/>
  <c r="AI222" i="10"/>
  <c r="AL222" i="10" s="1"/>
  <c r="AI221" i="10"/>
  <c r="AL221" i="10" s="1"/>
  <c r="AI220" i="10"/>
  <c r="AL220" i="10" s="1"/>
  <c r="AI219" i="10"/>
  <c r="AL219" i="10" s="1"/>
  <c r="AI218" i="10"/>
  <c r="AL218" i="10" s="1"/>
  <c r="AI217" i="10"/>
  <c r="AL217" i="10" s="1"/>
  <c r="AI216" i="10"/>
  <c r="AL216" i="10" s="1"/>
  <c r="AI215" i="10"/>
  <c r="AL215" i="10" s="1"/>
  <c r="AI214" i="10"/>
  <c r="AL214" i="10" s="1"/>
  <c r="AI213" i="10"/>
  <c r="AL213" i="10" s="1"/>
  <c r="AI212" i="10"/>
  <c r="AL212" i="10" s="1"/>
  <c r="AI211" i="10"/>
  <c r="AL211" i="10" s="1"/>
  <c r="AI210" i="10"/>
  <c r="AL210" i="10" s="1"/>
  <c r="AI209" i="10"/>
  <c r="AL209" i="10" s="1"/>
  <c r="AI208" i="10"/>
  <c r="AL208" i="10" s="1"/>
  <c r="AI207" i="10"/>
  <c r="AL207" i="10" s="1"/>
  <c r="AI206" i="10"/>
  <c r="AL206" i="10" s="1"/>
  <c r="AI205" i="10"/>
  <c r="AL205" i="10" s="1"/>
  <c r="AI204" i="10"/>
  <c r="AL204" i="10" s="1"/>
  <c r="AI203" i="10"/>
  <c r="AL203" i="10" s="1"/>
  <c r="AI202" i="10"/>
  <c r="AL202" i="10" s="1"/>
  <c r="AI201" i="10"/>
  <c r="AL201" i="10" s="1"/>
  <c r="AI200" i="10"/>
  <c r="AL200" i="10" s="1"/>
  <c r="AI199" i="10"/>
  <c r="AL199" i="10" s="1"/>
  <c r="AI198" i="10"/>
  <c r="AL198" i="10" s="1"/>
  <c r="AI197" i="10"/>
  <c r="AL197" i="10" s="1"/>
  <c r="AI196" i="10"/>
  <c r="AL196" i="10" s="1"/>
  <c r="AI195" i="10"/>
  <c r="AL195" i="10" s="1"/>
  <c r="AI194" i="10"/>
  <c r="AL194" i="10" s="1"/>
  <c r="AI193" i="10"/>
  <c r="AL193" i="10" s="1"/>
  <c r="AI192" i="10"/>
  <c r="AL192" i="10" s="1"/>
  <c r="AI191" i="10"/>
  <c r="AL191" i="10" s="1"/>
  <c r="AI190" i="10"/>
  <c r="AL190" i="10" s="1"/>
  <c r="AI189" i="10"/>
  <c r="AL189" i="10" s="1"/>
  <c r="AI188" i="10"/>
  <c r="AL188" i="10" s="1"/>
  <c r="AI187" i="10"/>
  <c r="AL187" i="10" s="1"/>
  <c r="AI186" i="10"/>
  <c r="AL186" i="10" s="1"/>
  <c r="AI185" i="10"/>
  <c r="AL185" i="10" s="1"/>
  <c r="AI184" i="10"/>
  <c r="AL184" i="10" s="1"/>
  <c r="AI183" i="10"/>
  <c r="AL183" i="10" s="1"/>
  <c r="AI182" i="10"/>
  <c r="AL182" i="10" s="1"/>
  <c r="AI181" i="10"/>
  <c r="AL181" i="10" s="1"/>
  <c r="AI180" i="10"/>
  <c r="AL180" i="10" s="1"/>
  <c r="AI179" i="10"/>
  <c r="AL179" i="10" s="1"/>
  <c r="AI178" i="10"/>
  <c r="AL178" i="10" s="1"/>
  <c r="AI177" i="10"/>
  <c r="AL177" i="10" s="1"/>
  <c r="AI176" i="10"/>
  <c r="AL176" i="10" s="1"/>
  <c r="AI175" i="10"/>
  <c r="AL175" i="10" s="1"/>
  <c r="AI174" i="10"/>
  <c r="AL174" i="10" s="1"/>
  <c r="AI173" i="10"/>
  <c r="AL173" i="10" s="1"/>
  <c r="AI172" i="10"/>
  <c r="AL172" i="10" s="1"/>
  <c r="AI171" i="10"/>
  <c r="AL171" i="10" s="1"/>
  <c r="AI170" i="10"/>
  <c r="AL170" i="10" s="1"/>
  <c r="AI169" i="10"/>
  <c r="AL169" i="10" s="1"/>
  <c r="AI168" i="10"/>
  <c r="AL168" i="10" s="1"/>
  <c r="AI167" i="10"/>
  <c r="AL167" i="10" s="1"/>
  <c r="AI166" i="10"/>
  <c r="AL166" i="10" s="1"/>
  <c r="AI165" i="10"/>
  <c r="AL165" i="10" s="1"/>
  <c r="AI164" i="10"/>
  <c r="AL164" i="10" s="1"/>
  <c r="AI163" i="10"/>
  <c r="AL163" i="10" s="1"/>
  <c r="AI162" i="10"/>
  <c r="AL162" i="10" s="1"/>
  <c r="AI161" i="10"/>
  <c r="AL161" i="10" s="1"/>
  <c r="AI160" i="10"/>
  <c r="AL160" i="10" s="1"/>
  <c r="AI159" i="10"/>
  <c r="AL159" i="10" s="1"/>
  <c r="AI158" i="10"/>
  <c r="AL158" i="10" s="1"/>
  <c r="AI157" i="10"/>
  <c r="AL157" i="10" s="1"/>
  <c r="AI156" i="10"/>
  <c r="AL156" i="10" s="1"/>
  <c r="AI155" i="10"/>
  <c r="AL155" i="10" s="1"/>
  <c r="AI154" i="10"/>
  <c r="AL154" i="10" s="1"/>
  <c r="AI153" i="10"/>
  <c r="AL153" i="10" s="1"/>
  <c r="AI152" i="10"/>
  <c r="AL152" i="10" s="1"/>
  <c r="AI151" i="10"/>
  <c r="AL151" i="10" s="1"/>
  <c r="AI150" i="10"/>
  <c r="AL150" i="10" s="1"/>
  <c r="AI149" i="10"/>
  <c r="AL149" i="10" s="1"/>
  <c r="AI148" i="10"/>
  <c r="AL148" i="10" s="1"/>
  <c r="AI147" i="10"/>
  <c r="AL147" i="10" s="1"/>
  <c r="AI146" i="10"/>
  <c r="AL146" i="10" s="1"/>
  <c r="AI145" i="10"/>
  <c r="AL145" i="10" s="1"/>
  <c r="AI144" i="10"/>
  <c r="AL144" i="10" s="1"/>
  <c r="AI143" i="10"/>
  <c r="AL143" i="10" s="1"/>
  <c r="AI142" i="10"/>
  <c r="AL142" i="10" s="1"/>
  <c r="AI141" i="10"/>
  <c r="AL141" i="10" s="1"/>
  <c r="AI140" i="10"/>
  <c r="AL140" i="10" s="1"/>
  <c r="AI139" i="10"/>
  <c r="AL139" i="10" s="1"/>
  <c r="AI138" i="10"/>
  <c r="AL138" i="10" s="1"/>
  <c r="AI137" i="10"/>
  <c r="AL137" i="10" s="1"/>
  <c r="AI136" i="10"/>
  <c r="AL136" i="10" s="1"/>
  <c r="AI135" i="10"/>
  <c r="AL135" i="10" s="1"/>
  <c r="AI134" i="10"/>
  <c r="AL134" i="10" s="1"/>
  <c r="AI133" i="10"/>
  <c r="AL133" i="10" s="1"/>
  <c r="AI132" i="10"/>
  <c r="AL132" i="10" s="1"/>
  <c r="AI131" i="10"/>
  <c r="AL131" i="10" s="1"/>
  <c r="AI130" i="10"/>
  <c r="AL130" i="10" s="1"/>
  <c r="AI129" i="10"/>
  <c r="AL129" i="10" s="1"/>
  <c r="AI128" i="10"/>
  <c r="AL128" i="10" s="1"/>
  <c r="AI127" i="10"/>
  <c r="AL127" i="10" s="1"/>
  <c r="AI126" i="10"/>
  <c r="AL126" i="10" s="1"/>
  <c r="AI125" i="10"/>
  <c r="AL125" i="10" s="1"/>
  <c r="AI124" i="10"/>
  <c r="AL124" i="10" s="1"/>
  <c r="AI123" i="10"/>
  <c r="AL123" i="10" s="1"/>
  <c r="AI122" i="10"/>
  <c r="AL122" i="10" s="1"/>
  <c r="AI121" i="10"/>
  <c r="AL121" i="10" s="1"/>
  <c r="AI120" i="10"/>
  <c r="AL120" i="10" s="1"/>
  <c r="AI119" i="10"/>
  <c r="AL119" i="10" s="1"/>
  <c r="AI118" i="10"/>
  <c r="AL118" i="10" s="1"/>
  <c r="AI117" i="10"/>
  <c r="AL117" i="10" s="1"/>
  <c r="AI116" i="10"/>
  <c r="AL116" i="10" s="1"/>
  <c r="AI115" i="10"/>
  <c r="AL115" i="10" s="1"/>
  <c r="AI114" i="10"/>
  <c r="AL114" i="10" s="1"/>
  <c r="AI113" i="10"/>
  <c r="AL113" i="10" s="1"/>
  <c r="AI112" i="10"/>
  <c r="AL112" i="10" s="1"/>
  <c r="AI111" i="10"/>
  <c r="AL111" i="10" s="1"/>
  <c r="AI110" i="10"/>
  <c r="AL110" i="10" s="1"/>
  <c r="AI109" i="10"/>
  <c r="AL109" i="10" s="1"/>
  <c r="AI108" i="10"/>
  <c r="AL108" i="10" s="1"/>
  <c r="AI107" i="10"/>
  <c r="AL107" i="10" s="1"/>
  <c r="AI106" i="10"/>
  <c r="AL106" i="10" s="1"/>
  <c r="AI105" i="10"/>
  <c r="AL105" i="10" s="1"/>
  <c r="AI104" i="10"/>
  <c r="AL104" i="10" s="1"/>
  <c r="AI103" i="10"/>
  <c r="AL103" i="10" s="1"/>
  <c r="AI102" i="10"/>
  <c r="AL102" i="10" s="1"/>
  <c r="AI101" i="10"/>
  <c r="AL101" i="10" s="1"/>
  <c r="AI100" i="10"/>
  <c r="AL100" i="10" s="1"/>
  <c r="AI99" i="10"/>
  <c r="AL99" i="10" s="1"/>
  <c r="AI98" i="10"/>
  <c r="AL98" i="10" s="1"/>
  <c r="AI97" i="10"/>
  <c r="AL97" i="10" s="1"/>
  <c r="AI96" i="10"/>
  <c r="AL96" i="10" s="1"/>
  <c r="AI95" i="10"/>
  <c r="AL95" i="10" s="1"/>
  <c r="AI94" i="10"/>
  <c r="AL94" i="10" s="1"/>
  <c r="AI93" i="10"/>
  <c r="AL93" i="10" s="1"/>
  <c r="AI92" i="10"/>
  <c r="AL92" i="10" s="1"/>
  <c r="AI91" i="10"/>
  <c r="AL91" i="10" s="1"/>
  <c r="AI90" i="10"/>
  <c r="AL90" i="10" s="1"/>
  <c r="AI89" i="10"/>
  <c r="AL89" i="10" s="1"/>
  <c r="AI88" i="10"/>
  <c r="AL88" i="10" s="1"/>
  <c r="AI87" i="10"/>
  <c r="AL87" i="10" s="1"/>
  <c r="AI86" i="10"/>
  <c r="AL86" i="10" s="1"/>
  <c r="AI85" i="10"/>
  <c r="AL85" i="10" s="1"/>
  <c r="AI84" i="10"/>
  <c r="AL84" i="10" s="1"/>
  <c r="AI83" i="10"/>
  <c r="AL83" i="10" s="1"/>
  <c r="AI82" i="10"/>
  <c r="AL82" i="10" s="1"/>
  <c r="AI81" i="10"/>
  <c r="AL81" i="10" s="1"/>
  <c r="AI80" i="10"/>
  <c r="AL80" i="10" s="1"/>
  <c r="AI79" i="10"/>
  <c r="AL79" i="10" s="1"/>
  <c r="AI78" i="10"/>
  <c r="AL78" i="10" s="1"/>
  <c r="AI77" i="10"/>
  <c r="AL77" i="10" s="1"/>
  <c r="AI76" i="10"/>
  <c r="AL76" i="10" s="1"/>
  <c r="AI75" i="10"/>
  <c r="AL75" i="10" s="1"/>
  <c r="AI74" i="10"/>
  <c r="AL74" i="10" s="1"/>
  <c r="AI73" i="10"/>
  <c r="AL73" i="10" s="1"/>
  <c r="AI72" i="10"/>
  <c r="AL72" i="10" s="1"/>
  <c r="AI71" i="10"/>
  <c r="AL71" i="10" s="1"/>
  <c r="AI70" i="10"/>
  <c r="AL70" i="10" s="1"/>
  <c r="AI69" i="10"/>
  <c r="AL69" i="10" s="1"/>
  <c r="AI68" i="10"/>
  <c r="AL68" i="10" s="1"/>
  <c r="AI67" i="10"/>
  <c r="AL67" i="10" s="1"/>
  <c r="AI66" i="10"/>
  <c r="AL66" i="10" s="1"/>
  <c r="AI65" i="10"/>
  <c r="AL65" i="10" s="1"/>
  <c r="AI64" i="10"/>
  <c r="AL64" i="10" s="1"/>
  <c r="AI63" i="10"/>
  <c r="AL63" i="10" s="1"/>
  <c r="AI62" i="10"/>
  <c r="AL62" i="10" s="1"/>
  <c r="AI61" i="10"/>
  <c r="AL61" i="10" s="1"/>
  <c r="AI60" i="10"/>
  <c r="AL60" i="10" s="1"/>
  <c r="AI59" i="10"/>
  <c r="AL59" i="10" s="1"/>
  <c r="AI58" i="10"/>
  <c r="AL58" i="10" s="1"/>
  <c r="AI57" i="10"/>
  <c r="AL57" i="10" s="1"/>
  <c r="AI56" i="10"/>
  <c r="AL56" i="10" s="1"/>
  <c r="AI55" i="10"/>
  <c r="AL55" i="10" s="1"/>
  <c r="AI54" i="10"/>
  <c r="AL54" i="10" s="1"/>
  <c r="AI53" i="10"/>
  <c r="AL53" i="10" s="1"/>
  <c r="AI52" i="10"/>
  <c r="AL52" i="10" s="1"/>
  <c r="AI51" i="10"/>
  <c r="AL51" i="10" s="1"/>
  <c r="AI50" i="10"/>
  <c r="AL50" i="10" s="1"/>
  <c r="AI49" i="10"/>
  <c r="AL49" i="10" s="1"/>
  <c r="AI48" i="10"/>
  <c r="AL48" i="10" s="1"/>
  <c r="AI47" i="10"/>
  <c r="AL47" i="10" s="1"/>
  <c r="AI46" i="10"/>
  <c r="AL46" i="10" s="1"/>
  <c r="AI45" i="10"/>
  <c r="AL45" i="10" s="1"/>
  <c r="AI44" i="10"/>
  <c r="AL44" i="10" s="1"/>
  <c r="AI43" i="10"/>
  <c r="AL43" i="10" s="1"/>
  <c r="AI42" i="10"/>
  <c r="AL42" i="10" s="1"/>
  <c r="AI41" i="10"/>
  <c r="AL41" i="10" s="1"/>
  <c r="AI40" i="10"/>
  <c r="AL40" i="10" s="1"/>
  <c r="AI39" i="10"/>
  <c r="AL39" i="10" s="1"/>
  <c r="AI38" i="10"/>
  <c r="AL38" i="10" s="1"/>
  <c r="AI37" i="10"/>
  <c r="AL37" i="10" s="1"/>
  <c r="AI36" i="10"/>
  <c r="AL36" i="10" s="1"/>
  <c r="AI35" i="10"/>
  <c r="AL35" i="10" s="1"/>
  <c r="AI34" i="10"/>
  <c r="AL34" i="10" s="1"/>
  <c r="AI33" i="10"/>
  <c r="AL33" i="10" s="1"/>
  <c r="AI32" i="10"/>
  <c r="AL32" i="10" s="1"/>
  <c r="AI31" i="10"/>
  <c r="AL31" i="10" s="1"/>
  <c r="AI30" i="10"/>
  <c r="AL30" i="10" s="1"/>
  <c r="AI29" i="10"/>
  <c r="AL29" i="10" s="1"/>
  <c r="AL28" i="10"/>
  <c r="AL27" i="10"/>
  <c r="AL26" i="10"/>
  <c r="AL25" i="10"/>
  <c r="AL24" i="10"/>
  <c r="AL23" i="10"/>
  <c r="AL22" i="10"/>
  <c r="AL21" i="10"/>
  <c r="AL20" i="10"/>
  <c r="AL19" i="10"/>
  <c r="AL18" i="10"/>
  <c r="AL17" i="10"/>
  <c r="AL16" i="10"/>
  <c r="AL15" i="10"/>
  <c r="AL14" i="10"/>
  <c r="AL13" i="10"/>
  <c r="AL12" i="10"/>
  <c r="AL11" i="10"/>
  <c r="AL10" i="10"/>
  <c r="AL9" i="10"/>
  <c r="AL8" i="10"/>
  <c r="AL7" i="10"/>
  <c r="AL6" i="10"/>
  <c r="AC241" i="10"/>
  <c r="AF241" i="10" s="1"/>
  <c r="AC240" i="10"/>
  <c r="AC239" i="10"/>
  <c r="AF239" i="10" s="1"/>
  <c r="AC238" i="10"/>
  <c r="AC237" i="10"/>
  <c r="AF237" i="10" s="1"/>
  <c r="AC236" i="10"/>
  <c r="AC235" i="10"/>
  <c r="AF235" i="10" s="1"/>
  <c r="AC234" i="10"/>
  <c r="AC233" i="10"/>
  <c r="AF233" i="10" s="1"/>
  <c r="AC232" i="10"/>
  <c r="AC231" i="10"/>
  <c r="AC230" i="10"/>
  <c r="AC229" i="10"/>
  <c r="AF229" i="10" s="1"/>
  <c r="AC228" i="10"/>
  <c r="AC227" i="10"/>
  <c r="AF227" i="10" s="1"/>
  <c r="AC226" i="10"/>
  <c r="AC225" i="10"/>
  <c r="AF225" i="10" s="1"/>
  <c r="AC224" i="10"/>
  <c r="AC223" i="10"/>
  <c r="AF223" i="10" s="1"/>
  <c r="AC222" i="10"/>
  <c r="AC221" i="10"/>
  <c r="AF221" i="10" s="1"/>
  <c r="AC220" i="10"/>
  <c r="AC219" i="10"/>
  <c r="AF219" i="10" s="1"/>
  <c r="AC218" i="10"/>
  <c r="AC217" i="10"/>
  <c r="AF217" i="10" s="1"/>
  <c r="AC216" i="10"/>
  <c r="AC215" i="10"/>
  <c r="AF215" i="10" s="1"/>
  <c r="AC214" i="10"/>
  <c r="AC213" i="10"/>
  <c r="AF213" i="10" s="1"/>
  <c r="AC212" i="10"/>
  <c r="AC211" i="10"/>
  <c r="AF211" i="10" s="1"/>
  <c r="AC210" i="10"/>
  <c r="AC209" i="10"/>
  <c r="AF209" i="10" s="1"/>
  <c r="AC208" i="10"/>
  <c r="AC207" i="10"/>
  <c r="AF207" i="10" s="1"/>
  <c r="AC206" i="10"/>
  <c r="AC205" i="10"/>
  <c r="AF205" i="10" s="1"/>
  <c r="AC204" i="10"/>
  <c r="AC203" i="10"/>
  <c r="AC202" i="10"/>
  <c r="AC201" i="10"/>
  <c r="AF201" i="10" s="1"/>
  <c r="AC200" i="10"/>
  <c r="AC199" i="10"/>
  <c r="AF199" i="10" s="1"/>
  <c r="AC198" i="10"/>
  <c r="AF198" i="10" s="1"/>
  <c r="AC197" i="10"/>
  <c r="AF197" i="10" s="1"/>
  <c r="AC196" i="10"/>
  <c r="AC195" i="10"/>
  <c r="AC194" i="10"/>
  <c r="AC193" i="10"/>
  <c r="AF193" i="10" s="1"/>
  <c r="AC192" i="10"/>
  <c r="AC191" i="10"/>
  <c r="AF191" i="10" s="1"/>
  <c r="AC190" i="10"/>
  <c r="AF190" i="10" s="1"/>
  <c r="AC189" i="10"/>
  <c r="AF189" i="10" s="1"/>
  <c r="AC188" i="10"/>
  <c r="AC187" i="10"/>
  <c r="AC186" i="10"/>
  <c r="AC185" i="10"/>
  <c r="AF185" i="10" s="1"/>
  <c r="AC184" i="10"/>
  <c r="AC183" i="10"/>
  <c r="AF183" i="10" s="1"/>
  <c r="AC182" i="10"/>
  <c r="AF182" i="10" s="1"/>
  <c r="AC181" i="10"/>
  <c r="AF181" i="10" s="1"/>
  <c r="AC180" i="10"/>
  <c r="AC179" i="10"/>
  <c r="AC178" i="10"/>
  <c r="AC177" i="10"/>
  <c r="AF177" i="10" s="1"/>
  <c r="AC176" i="10"/>
  <c r="AC175" i="10"/>
  <c r="AF175" i="10" s="1"/>
  <c r="AC174" i="10"/>
  <c r="AF174" i="10" s="1"/>
  <c r="AC173" i="10"/>
  <c r="AF173" i="10" s="1"/>
  <c r="AC172" i="10"/>
  <c r="AC171" i="10"/>
  <c r="AC170" i="10"/>
  <c r="AC169" i="10"/>
  <c r="AF169" i="10" s="1"/>
  <c r="AC168" i="10"/>
  <c r="AC167" i="10"/>
  <c r="AF167" i="10" s="1"/>
  <c r="AC166" i="10"/>
  <c r="AF166" i="10" s="1"/>
  <c r="AC165" i="10"/>
  <c r="AF165" i="10" s="1"/>
  <c r="AC164" i="10"/>
  <c r="AC163" i="10"/>
  <c r="AC162" i="10"/>
  <c r="AC161" i="10"/>
  <c r="AF161" i="10" s="1"/>
  <c r="AC160" i="10"/>
  <c r="AC159" i="10"/>
  <c r="AF159" i="10" s="1"/>
  <c r="AC158" i="10"/>
  <c r="AF158" i="10" s="1"/>
  <c r="AC157" i="10"/>
  <c r="AF157" i="10" s="1"/>
  <c r="AC156" i="10"/>
  <c r="AC155" i="10"/>
  <c r="AC154" i="10"/>
  <c r="AC153" i="10"/>
  <c r="AF153" i="10" s="1"/>
  <c r="AC152" i="10"/>
  <c r="AC151" i="10"/>
  <c r="AF151" i="10" s="1"/>
  <c r="AC150" i="10"/>
  <c r="AF150" i="10" s="1"/>
  <c r="AC149" i="10"/>
  <c r="AF149" i="10" s="1"/>
  <c r="AC148" i="10"/>
  <c r="AC147" i="10"/>
  <c r="AC146" i="10"/>
  <c r="AC145" i="10"/>
  <c r="AF145" i="10" s="1"/>
  <c r="AC144" i="10"/>
  <c r="AC143" i="10"/>
  <c r="AF143" i="10" s="1"/>
  <c r="AC142" i="10"/>
  <c r="AF142" i="10" s="1"/>
  <c r="AC141" i="10"/>
  <c r="AF141" i="10" s="1"/>
  <c r="AC140" i="10"/>
  <c r="AC139" i="10"/>
  <c r="AC138" i="10"/>
  <c r="AC137" i="10"/>
  <c r="AF137" i="10" s="1"/>
  <c r="AC136" i="10"/>
  <c r="AC135" i="10"/>
  <c r="AF135" i="10" s="1"/>
  <c r="AC134" i="10"/>
  <c r="AF134" i="10" s="1"/>
  <c r="AC133" i="10"/>
  <c r="AF133" i="10" s="1"/>
  <c r="AC132" i="10"/>
  <c r="AC131" i="10"/>
  <c r="AC130" i="10"/>
  <c r="AC129" i="10"/>
  <c r="AF129" i="10" s="1"/>
  <c r="AC128" i="10"/>
  <c r="AC127" i="10"/>
  <c r="AF127" i="10" s="1"/>
  <c r="AC126" i="10"/>
  <c r="AF126" i="10" s="1"/>
  <c r="AC125" i="10"/>
  <c r="AF125" i="10" s="1"/>
  <c r="AC124" i="10"/>
  <c r="AC123" i="10"/>
  <c r="AC122" i="10"/>
  <c r="AC121" i="10"/>
  <c r="AF121" i="10" s="1"/>
  <c r="AC120" i="10"/>
  <c r="AC119" i="10"/>
  <c r="AF119" i="10" s="1"/>
  <c r="AC118" i="10"/>
  <c r="AF118" i="10" s="1"/>
  <c r="AC117" i="10"/>
  <c r="AF117" i="10" s="1"/>
  <c r="AC116" i="10"/>
  <c r="AC115" i="10"/>
  <c r="AC114" i="10"/>
  <c r="AC113" i="10"/>
  <c r="AF113" i="10" s="1"/>
  <c r="AC112" i="10"/>
  <c r="AC111" i="10"/>
  <c r="AF111" i="10" s="1"/>
  <c r="AC110" i="10"/>
  <c r="AF110" i="10" s="1"/>
  <c r="AC109" i="10"/>
  <c r="AF109" i="10" s="1"/>
  <c r="AC108" i="10"/>
  <c r="AC107" i="10"/>
  <c r="AC106" i="10"/>
  <c r="AC105" i="10"/>
  <c r="AF105" i="10" s="1"/>
  <c r="AC104" i="10"/>
  <c r="AC103" i="10"/>
  <c r="AF103" i="10" s="1"/>
  <c r="AC102" i="10"/>
  <c r="AF102" i="10" s="1"/>
  <c r="AC101" i="10"/>
  <c r="AF101" i="10" s="1"/>
  <c r="AC100" i="10"/>
  <c r="AC99" i="10"/>
  <c r="AC98" i="10"/>
  <c r="AC97" i="10"/>
  <c r="AF97" i="10" s="1"/>
  <c r="AC96" i="10"/>
  <c r="AC95" i="10"/>
  <c r="AF95" i="10" s="1"/>
  <c r="AC94" i="10"/>
  <c r="AF94" i="10" s="1"/>
  <c r="AC93" i="10"/>
  <c r="AF93" i="10" s="1"/>
  <c r="AC92" i="10"/>
  <c r="AC91" i="10"/>
  <c r="AC90" i="10"/>
  <c r="AC89" i="10"/>
  <c r="AF89" i="10" s="1"/>
  <c r="AC88" i="10"/>
  <c r="AC87" i="10"/>
  <c r="AF87" i="10" s="1"/>
  <c r="AC86" i="10"/>
  <c r="AF86" i="10" s="1"/>
  <c r="AC85" i="10"/>
  <c r="AF85" i="10" s="1"/>
  <c r="AC84" i="10"/>
  <c r="AC83" i="10"/>
  <c r="AC82" i="10"/>
  <c r="AC81" i="10"/>
  <c r="AF81" i="10" s="1"/>
  <c r="AC80" i="10"/>
  <c r="AC79" i="10"/>
  <c r="AF79" i="10" s="1"/>
  <c r="AC78" i="10"/>
  <c r="AF78" i="10" s="1"/>
  <c r="AC77" i="10"/>
  <c r="AF77" i="10" s="1"/>
  <c r="AC76" i="10"/>
  <c r="AC75" i="10"/>
  <c r="AC74" i="10"/>
  <c r="AC73" i="10"/>
  <c r="AF73" i="10" s="1"/>
  <c r="AC72" i="10"/>
  <c r="AC71" i="10"/>
  <c r="AF71" i="10" s="1"/>
  <c r="AC70" i="10"/>
  <c r="AF70" i="10" s="1"/>
  <c r="AC69" i="10"/>
  <c r="AF69" i="10" s="1"/>
  <c r="AC68" i="10"/>
  <c r="AC67" i="10"/>
  <c r="AC66" i="10"/>
  <c r="AC65" i="10"/>
  <c r="AF65" i="10" s="1"/>
  <c r="AK65" i="10" s="1"/>
  <c r="AC64" i="10"/>
  <c r="AF64" i="10" s="1"/>
  <c r="AK64" i="10" s="1"/>
  <c r="AC63" i="10"/>
  <c r="AF63" i="10" s="1"/>
  <c r="AK63" i="10" s="1"/>
  <c r="AC62" i="10"/>
  <c r="AF62" i="10" s="1"/>
  <c r="AK62" i="10" s="1"/>
  <c r="AC61" i="10"/>
  <c r="AF61" i="10" s="1"/>
  <c r="AK61" i="10" s="1"/>
  <c r="AC60" i="10"/>
  <c r="AF60" i="10" s="1"/>
  <c r="AK60" i="10" s="1"/>
  <c r="AC59" i="10"/>
  <c r="AF59" i="10" s="1"/>
  <c r="AK59" i="10" s="1"/>
  <c r="AC58" i="10"/>
  <c r="AF58" i="10" s="1"/>
  <c r="AK58" i="10" s="1"/>
  <c r="AC57" i="10"/>
  <c r="AF57" i="10" s="1"/>
  <c r="AK57" i="10" s="1"/>
  <c r="AC56" i="10"/>
  <c r="AF56" i="10" s="1"/>
  <c r="AK56" i="10" s="1"/>
  <c r="AC55" i="10"/>
  <c r="AF55" i="10" s="1"/>
  <c r="AK55" i="10" s="1"/>
  <c r="AC54" i="10"/>
  <c r="AF54" i="10" s="1"/>
  <c r="AK54" i="10" s="1"/>
  <c r="AC53" i="10"/>
  <c r="AF53" i="10" s="1"/>
  <c r="AK53" i="10" s="1"/>
  <c r="AC52" i="10"/>
  <c r="AF52" i="10" s="1"/>
  <c r="AK52" i="10" s="1"/>
  <c r="AC51" i="10"/>
  <c r="AF51" i="10" s="1"/>
  <c r="AK51" i="10" s="1"/>
  <c r="AC50" i="10"/>
  <c r="AF50" i="10" s="1"/>
  <c r="AK50" i="10" s="1"/>
  <c r="AC49" i="10"/>
  <c r="AF49" i="10" s="1"/>
  <c r="AK49" i="10" s="1"/>
  <c r="AC48" i="10"/>
  <c r="AF48" i="10" s="1"/>
  <c r="AK48" i="10" s="1"/>
  <c r="AC47" i="10"/>
  <c r="AF47" i="10" s="1"/>
  <c r="AK47" i="10" s="1"/>
  <c r="AC46" i="10"/>
  <c r="AF46" i="10" s="1"/>
  <c r="AK46" i="10" s="1"/>
  <c r="AC45" i="10"/>
  <c r="AF45" i="10" s="1"/>
  <c r="AK45" i="10" s="1"/>
  <c r="AC44" i="10"/>
  <c r="AF44" i="10" s="1"/>
  <c r="AK44" i="10" s="1"/>
  <c r="AC43" i="10"/>
  <c r="AF43" i="10" s="1"/>
  <c r="AK43" i="10" s="1"/>
  <c r="AC42" i="10"/>
  <c r="AF42" i="10" s="1"/>
  <c r="AK42" i="10" s="1"/>
  <c r="AC41" i="10"/>
  <c r="AF41" i="10" s="1"/>
  <c r="AK41" i="10" s="1"/>
  <c r="AC40" i="10"/>
  <c r="AF40" i="10" s="1"/>
  <c r="AK40" i="10" s="1"/>
  <c r="AC39" i="10"/>
  <c r="AF39" i="10" s="1"/>
  <c r="AK39" i="10" s="1"/>
  <c r="AC38" i="10"/>
  <c r="AF38" i="10" s="1"/>
  <c r="AK38" i="10" s="1"/>
  <c r="AC37" i="10"/>
  <c r="AF37" i="10" s="1"/>
  <c r="AK37" i="10" s="1"/>
  <c r="AC36" i="10"/>
  <c r="AF36" i="10" s="1"/>
  <c r="AK36" i="10" s="1"/>
  <c r="AC35" i="10"/>
  <c r="AF35" i="10" s="1"/>
  <c r="AK35" i="10" s="1"/>
  <c r="AC34" i="10"/>
  <c r="AF34" i="10" s="1"/>
  <c r="AK34" i="10" s="1"/>
  <c r="AC33" i="10"/>
  <c r="AF33" i="10" s="1"/>
  <c r="AK33" i="10" s="1"/>
  <c r="AC32" i="10"/>
  <c r="AF32" i="10" s="1"/>
  <c r="AK32" i="10" s="1"/>
  <c r="AC31" i="10"/>
  <c r="AF31" i="10" s="1"/>
  <c r="AK31" i="10" s="1"/>
  <c r="AC30" i="10"/>
  <c r="AF30" i="10" s="1"/>
  <c r="AK30" i="10" s="1"/>
  <c r="AC29" i="10"/>
  <c r="AF29" i="10" s="1"/>
  <c r="AK29" i="10" s="1"/>
  <c r="AC28" i="10"/>
  <c r="AF28" i="10" s="1"/>
  <c r="AK28" i="10" s="1"/>
  <c r="AC27" i="10"/>
  <c r="AF27" i="10" s="1"/>
  <c r="AK27" i="10" s="1"/>
  <c r="AC26" i="10"/>
  <c r="AF26" i="10" s="1"/>
  <c r="AK26" i="10" s="1"/>
  <c r="AC25" i="10"/>
  <c r="AF25" i="10" s="1"/>
  <c r="AK25" i="10" s="1"/>
  <c r="AC24" i="10"/>
  <c r="AF24" i="10" s="1"/>
  <c r="AK24" i="10" s="1"/>
  <c r="AC23" i="10"/>
  <c r="AF23" i="10" s="1"/>
  <c r="AK23" i="10" s="1"/>
  <c r="AC22" i="10"/>
  <c r="AF22" i="10" s="1"/>
  <c r="AK22" i="10" s="1"/>
  <c r="AC21" i="10"/>
  <c r="AF21" i="10" s="1"/>
  <c r="AK21" i="10" s="1"/>
  <c r="AC20" i="10"/>
  <c r="AF20" i="10" s="1"/>
  <c r="AK20" i="10" s="1"/>
  <c r="AC19" i="10"/>
  <c r="AF19" i="10" s="1"/>
  <c r="AK19" i="10" s="1"/>
  <c r="AC18" i="10"/>
  <c r="AF18" i="10" s="1"/>
  <c r="AK18" i="10" s="1"/>
  <c r="AC17" i="10"/>
  <c r="AF17" i="10" s="1"/>
  <c r="AK17" i="10" s="1"/>
  <c r="AC16" i="10"/>
  <c r="AC15" i="10"/>
  <c r="AF15" i="10" s="1"/>
  <c r="AK15" i="10" s="1"/>
  <c r="AC14" i="10"/>
  <c r="AF14" i="10" s="1"/>
  <c r="AK14" i="10" s="1"/>
  <c r="AC13" i="10"/>
  <c r="AF13" i="10" s="1"/>
  <c r="AK13" i="10" s="1"/>
  <c r="AC12" i="10"/>
  <c r="AF12" i="10" s="1"/>
  <c r="AK12" i="10" s="1"/>
  <c r="AC11" i="10"/>
  <c r="AF11" i="10" s="1"/>
  <c r="AK11" i="10" s="1"/>
  <c r="AC10" i="10"/>
  <c r="AF10" i="10" s="1"/>
  <c r="AK10" i="10" s="1"/>
  <c r="AC9" i="10"/>
  <c r="AF9" i="10" s="1"/>
  <c r="AK9" i="10" s="1"/>
  <c r="AC8" i="10"/>
  <c r="AF8" i="10" s="1"/>
  <c r="AK8" i="10" s="1"/>
  <c r="AC7" i="10"/>
  <c r="AF7" i="10" s="1"/>
  <c r="AK7" i="10" s="1"/>
  <c r="AC6" i="10"/>
  <c r="AF6" i="10" s="1"/>
  <c r="AK6" i="10" s="1"/>
  <c r="X241" i="10"/>
  <c r="AA241" i="10" s="1"/>
  <c r="X240" i="10"/>
  <c r="AA240" i="10" s="1"/>
  <c r="X239" i="10"/>
  <c r="AA239" i="10" s="1"/>
  <c r="X238" i="10"/>
  <c r="AA238" i="10" s="1"/>
  <c r="X237" i="10"/>
  <c r="AA237" i="10" s="1"/>
  <c r="X236" i="10"/>
  <c r="AA236" i="10" s="1"/>
  <c r="X235" i="10"/>
  <c r="AA235" i="10" s="1"/>
  <c r="X234" i="10"/>
  <c r="AA234" i="10" s="1"/>
  <c r="X233" i="10"/>
  <c r="AA233" i="10" s="1"/>
  <c r="X232" i="10"/>
  <c r="AA232" i="10" s="1"/>
  <c r="X231" i="10"/>
  <c r="AA231" i="10" s="1"/>
  <c r="X230" i="10"/>
  <c r="AA230" i="10" s="1"/>
  <c r="X229" i="10"/>
  <c r="AA229" i="10" s="1"/>
  <c r="X228" i="10"/>
  <c r="AA228" i="10" s="1"/>
  <c r="X227" i="10"/>
  <c r="AA227" i="10" s="1"/>
  <c r="X226" i="10"/>
  <c r="AA226" i="10" s="1"/>
  <c r="X225" i="10"/>
  <c r="AA225" i="10" s="1"/>
  <c r="X224" i="10"/>
  <c r="AA224" i="10" s="1"/>
  <c r="X223" i="10"/>
  <c r="AA223" i="10" s="1"/>
  <c r="X222" i="10"/>
  <c r="AA222" i="10" s="1"/>
  <c r="X221" i="10"/>
  <c r="AA221" i="10" s="1"/>
  <c r="X220" i="10"/>
  <c r="AA220" i="10" s="1"/>
  <c r="X219" i="10"/>
  <c r="AA219" i="10" s="1"/>
  <c r="X218" i="10"/>
  <c r="AA218" i="10" s="1"/>
  <c r="X217" i="10"/>
  <c r="AA217" i="10" s="1"/>
  <c r="X216" i="10"/>
  <c r="AA216" i="10" s="1"/>
  <c r="X215" i="10"/>
  <c r="AA215" i="10" s="1"/>
  <c r="X214" i="10"/>
  <c r="AA214" i="10" s="1"/>
  <c r="X213" i="10"/>
  <c r="AA213" i="10" s="1"/>
  <c r="X212" i="10"/>
  <c r="AA212" i="10" s="1"/>
  <c r="X211" i="10"/>
  <c r="AA211" i="10" s="1"/>
  <c r="X210" i="10"/>
  <c r="AA210" i="10" s="1"/>
  <c r="X209" i="10"/>
  <c r="AA209" i="10" s="1"/>
  <c r="X208" i="10"/>
  <c r="AA208" i="10" s="1"/>
  <c r="X207" i="10"/>
  <c r="AA207" i="10" s="1"/>
  <c r="X206" i="10"/>
  <c r="AA206" i="10" s="1"/>
  <c r="X205" i="10"/>
  <c r="AA205" i="10" s="1"/>
  <c r="X204" i="10"/>
  <c r="AA204" i="10" s="1"/>
  <c r="X203" i="10"/>
  <c r="AA203" i="10" s="1"/>
  <c r="X202" i="10"/>
  <c r="AA202" i="10" s="1"/>
  <c r="X201" i="10"/>
  <c r="AA201" i="10" s="1"/>
  <c r="X200" i="10"/>
  <c r="AA200" i="10" s="1"/>
  <c r="X199" i="10"/>
  <c r="AA199" i="10" s="1"/>
  <c r="X198" i="10"/>
  <c r="AA198" i="10" s="1"/>
  <c r="X197" i="10"/>
  <c r="AA197" i="10" s="1"/>
  <c r="X196" i="10"/>
  <c r="AA196" i="10" s="1"/>
  <c r="X195" i="10"/>
  <c r="AA195" i="10" s="1"/>
  <c r="X194" i="10"/>
  <c r="AA194" i="10" s="1"/>
  <c r="X193" i="10"/>
  <c r="AA193" i="10" s="1"/>
  <c r="X192" i="10"/>
  <c r="AA192" i="10" s="1"/>
  <c r="X191" i="10"/>
  <c r="AA191" i="10" s="1"/>
  <c r="X190" i="10"/>
  <c r="AA190" i="10" s="1"/>
  <c r="X189" i="10"/>
  <c r="AA189" i="10" s="1"/>
  <c r="X188" i="10"/>
  <c r="AA188" i="10" s="1"/>
  <c r="X187" i="10"/>
  <c r="AA187" i="10" s="1"/>
  <c r="X186" i="10"/>
  <c r="AA186" i="10" s="1"/>
  <c r="X185" i="10"/>
  <c r="AA185" i="10" s="1"/>
  <c r="X184" i="10"/>
  <c r="AA184" i="10" s="1"/>
  <c r="X183" i="10"/>
  <c r="AA183" i="10" s="1"/>
  <c r="X182" i="10"/>
  <c r="AA182" i="10" s="1"/>
  <c r="X181" i="10"/>
  <c r="AA181" i="10" s="1"/>
  <c r="X180" i="10"/>
  <c r="AA180" i="10" s="1"/>
  <c r="X179" i="10"/>
  <c r="AA179" i="10" s="1"/>
  <c r="X178" i="10"/>
  <c r="AA178" i="10" s="1"/>
  <c r="X177" i="10"/>
  <c r="AA177" i="10" s="1"/>
  <c r="X176" i="10"/>
  <c r="AA176" i="10" s="1"/>
  <c r="X175" i="10"/>
  <c r="AA175" i="10" s="1"/>
  <c r="X174" i="10"/>
  <c r="AA174" i="10" s="1"/>
  <c r="X173" i="10"/>
  <c r="AA173" i="10" s="1"/>
  <c r="X172" i="10"/>
  <c r="AA172" i="10" s="1"/>
  <c r="X171" i="10"/>
  <c r="AA171" i="10" s="1"/>
  <c r="X170" i="10"/>
  <c r="AA170" i="10" s="1"/>
  <c r="X169" i="10"/>
  <c r="AA169" i="10" s="1"/>
  <c r="X168" i="10"/>
  <c r="AA168" i="10" s="1"/>
  <c r="X167" i="10"/>
  <c r="AA167" i="10" s="1"/>
  <c r="X166" i="10"/>
  <c r="AA166" i="10" s="1"/>
  <c r="X165" i="10"/>
  <c r="AA165" i="10" s="1"/>
  <c r="X164" i="10"/>
  <c r="AA164" i="10" s="1"/>
  <c r="X163" i="10"/>
  <c r="AA163" i="10" s="1"/>
  <c r="X162" i="10"/>
  <c r="AA162" i="10" s="1"/>
  <c r="X161" i="10"/>
  <c r="AA161" i="10" s="1"/>
  <c r="X160" i="10"/>
  <c r="AA160" i="10" s="1"/>
  <c r="X159" i="10"/>
  <c r="AA159" i="10" s="1"/>
  <c r="X158" i="10"/>
  <c r="AA158" i="10" s="1"/>
  <c r="X157" i="10"/>
  <c r="AA157" i="10" s="1"/>
  <c r="X156" i="10"/>
  <c r="AA156" i="10" s="1"/>
  <c r="X155" i="10"/>
  <c r="AA155" i="10" s="1"/>
  <c r="X154" i="10"/>
  <c r="AA154" i="10" s="1"/>
  <c r="X153" i="10"/>
  <c r="AA153" i="10" s="1"/>
  <c r="X152" i="10"/>
  <c r="AA152" i="10" s="1"/>
  <c r="X151" i="10"/>
  <c r="AA151" i="10" s="1"/>
  <c r="X150" i="10"/>
  <c r="AA150" i="10" s="1"/>
  <c r="X149" i="10"/>
  <c r="AA149" i="10" s="1"/>
  <c r="X148" i="10"/>
  <c r="AA148" i="10" s="1"/>
  <c r="X147" i="10"/>
  <c r="AA147" i="10" s="1"/>
  <c r="X146" i="10"/>
  <c r="AA146" i="10" s="1"/>
  <c r="X145" i="10"/>
  <c r="AA145" i="10" s="1"/>
  <c r="X144" i="10"/>
  <c r="AA144" i="10" s="1"/>
  <c r="X143" i="10"/>
  <c r="AA143" i="10" s="1"/>
  <c r="X142" i="10"/>
  <c r="AA142" i="10" s="1"/>
  <c r="X141" i="10"/>
  <c r="AA141" i="10" s="1"/>
  <c r="X140" i="10"/>
  <c r="AA140" i="10" s="1"/>
  <c r="X139" i="10"/>
  <c r="AA139" i="10" s="1"/>
  <c r="X138" i="10"/>
  <c r="AA138" i="10" s="1"/>
  <c r="X137" i="10"/>
  <c r="AA137" i="10" s="1"/>
  <c r="X136" i="10"/>
  <c r="AA136" i="10" s="1"/>
  <c r="X135" i="10"/>
  <c r="AA135" i="10" s="1"/>
  <c r="X134" i="10"/>
  <c r="AA134" i="10" s="1"/>
  <c r="X133" i="10"/>
  <c r="AA133" i="10" s="1"/>
  <c r="X132" i="10"/>
  <c r="AA132" i="10" s="1"/>
  <c r="X131" i="10"/>
  <c r="AA131" i="10" s="1"/>
  <c r="X130" i="10"/>
  <c r="AA130" i="10" s="1"/>
  <c r="X129" i="10"/>
  <c r="AA129" i="10" s="1"/>
  <c r="X128" i="10"/>
  <c r="AA128" i="10" s="1"/>
  <c r="X127" i="10"/>
  <c r="AA127" i="10" s="1"/>
  <c r="X126" i="10"/>
  <c r="AA126" i="10" s="1"/>
  <c r="X125" i="10"/>
  <c r="AA125" i="10" s="1"/>
  <c r="X124" i="10"/>
  <c r="AA124" i="10" s="1"/>
  <c r="X123" i="10"/>
  <c r="AA123" i="10" s="1"/>
  <c r="X122" i="10"/>
  <c r="AA122" i="10" s="1"/>
  <c r="X121" i="10"/>
  <c r="AA121" i="10" s="1"/>
  <c r="X120" i="10"/>
  <c r="AA120" i="10" s="1"/>
  <c r="X119" i="10"/>
  <c r="AA119" i="10" s="1"/>
  <c r="X118" i="10"/>
  <c r="AA118" i="10" s="1"/>
  <c r="X117" i="10"/>
  <c r="AA117" i="10" s="1"/>
  <c r="X116" i="10"/>
  <c r="AA116" i="10" s="1"/>
  <c r="X115" i="10"/>
  <c r="AA115" i="10" s="1"/>
  <c r="X114" i="10"/>
  <c r="AA114" i="10" s="1"/>
  <c r="X113" i="10"/>
  <c r="AA113" i="10" s="1"/>
  <c r="X112" i="10"/>
  <c r="AA112" i="10" s="1"/>
  <c r="X111" i="10"/>
  <c r="AA111" i="10" s="1"/>
  <c r="X110" i="10"/>
  <c r="AA110" i="10" s="1"/>
  <c r="X109" i="10"/>
  <c r="AA109" i="10" s="1"/>
  <c r="X108" i="10"/>
  <c r="AA108" i="10" s="1"/>
  <c r="X107" i="10"/>
  <c r="AA107" i="10" s="1"/>
  <c r="X106" i="10"/>
  <c r="AA106" i="10" s="1"/>
  <c r="X105" i="10"/>
  <c r="AA105" i="10" s="1"/>
  <c r="X104" i="10"/>
  <c r="AA104" i="10" s="1"/>
  <c r="X103" i="10"/>
  <c r="AA103" i="10" s="1"/>
  <c r="X102" i="10"/>
  <c r="AA102" i="10" s="1"/>
  <c r="X101" i="10"/>
  <c r="AA101" i="10" s="1"/>
  <c r="X100" i="10"/>
  <c r="AA100" i="10" s="1"/>
  <c r="X99" i="10"/>
  <c r="AA99" i="10" s="1"/>
  <c r="X98" i="10"/>
  <c r="AA98" i="10" s="1"/>
  <c r="X97" i="10"/>
  <c r="AA97" i="10" s="1"/>
  <c r="X96" i="10"/>
  <c r="AA96" i="10" s="1"/>
  <c r="X95" i="10"/>
  <c r="AA95" i="10" s="1"/>
  <c r="X94" i="10"/>
  <c r="AA94" i="10" s="1"/>
  <c r="X93" i="10"/>
  <c r="AA93" i="10" s="1"/>
  <c r="X92" i="10"/>
  <c r="AA92" i="10" s="1"/>
  <c r="X91" i="10"/>
  <c r="AA91" i="10" s="1"/>
  <c r="X90" i="10"/>
  <c r="AA90" i="10" s="1"/>
  <c r="X89" i="10"/>
  <c r="AA89" i="10" s="1"/>
  <c r="X88" i="10"/>
  <c r="AA88" i="10" s="1"/>
  <c r="X87" i="10"/>
  <c r="AA87" i="10" s="1"/>
  <c r="X86" i="10"/>
  <c r="AA86" i="10" s="1"/>
  <c r="X85" i="10"/>
  <c r="AA85" i="10" s="1"/>
  <c r="X84" i="10"/>
  <c r="AA84" i="10" s="1"/>
  <c r="X83" i="10"/>
  <c r="AA83" i="10" s="1"/>
  <c r="X82" i="10"/>
  <c r="AA82" i="10" s="1"/>
  <c r="X81" i="10"/>
  <c r="AA81" i="10" s="1"/>
  <c r="X80" i="10"/>
  <c r="AA80" i="10" s="1"/>
  <c r="X79" i="10"/>
  <c r="AA79" i="10" s="1"/>
  <c r="X78" i="10"/>
  <c r="AA78" i="10" s="1"/>
  <c r="X77" i="10"/>
  <c r="AA77" i="10" s="1"/>
  <c r="X76" i="10"/>
  <c r="AA76" i="10" s="1"/>
  <c r="X75" i="10"/>
  <c r="AA75" i="10" s="1"/>
  <c r="X74" i="10"/>
  <c r="AA74" i="10" s="1"/>
  <c r="X73" i="10"/>
  <c r="AA73" i="10" s="1"/>
  <c r="X72" i="10"/>
  <c r="AA72" i="10" s="1"/>
  <c r="X71" i="10"/>
  <c r="AA71" i="10" s="1"/>
  <c r="X70" i="10"/>
  <c r="AA70" i="10" s="1"/>
  <c r="X69" i="10"/>
  <c r="AA69" i="10" s="1"/>
  <c r="X68" i="10"/>
  <c r="AA68" i="10" s="1"/>
  <c r="X67" i="10"/>
  <c r="AA67" i="10" s="1"/>
  <c r="X66" i="10"/>
  <c r="AA66" i="10" s="1"/>
  <c r="X65" i="10"/>
  <c r="AA65" i="10" s="1"/>
  <c r="X64" i="10"/>
  <c r="AA64" i="10" s="1"/>
  <c r="X63" i="10"/>
  <c r="AA63" i="10" s="1"/>
  <c r="X62" i="10"/>
  <c r="AA62" i="10" s="1"/>
  <c r="X61" i="10"/>
  <c r="AA61" i="10" s="1"/>
  <c r="X60" i="10"/>
  <c r="AA60" i="10" s="1"/>
  <c r="X59" i="10"/>
  <c r="AA59" i="10" s="1"/>
  <c r="X58" i="10"/>
  <c r="AA58" i="10" s="1"/>
  <c r="X57" i="10"/>
  <c r="AA57" i="10" s="1"/>
  <c r="X56" i="10"/>
  <c r="AA56" i="10" s="1"/>
  <c r="X55" i="10"/>
  <c r="AA55" i="10" s="1"/>
  <c r="X54" i="10"/>
  <c r="AA54" i="10" s="1"/>
  <c r="X53" i="10"/>
  <c r="AA53" i="10" s="1"/>
  <c r="X52" i="10"/>
  <c r="AA52" i="10" s="1"/>
  <c r="X51" i="10"/>
  <c r="AA51" i="10" s="1"/>
  <c r="X50" i="10"/>
  <c r="AA50" i="10" s="1"/>
  <c r="X49" i="10"/>
  <c r="AA49" i="10" s="1"/>
  <c r="X48" i="10"/>
  <c r="AA48" i="10" s="1"/>
  <c r="X47" i="10"/>
  <c r="AA47" i="10" s="1"/>
  <c r="X46" i="10"/>
  <c r="AA46" i="10" s="1"/>
  <c r="X45" i="10"/>
  <c r="AA45" i="10" s="1"/>
  <c r="X44" i="10"/>
  <c r="AA44" i="10" s="1"/>
  <c r="X43" i="10"/>
  <c r="AA43" i="10" s="1"/>
  <c r="X42" i="10"/>
  <c r="AA42" i="10" s="1"/>
  <c r="X41" i="10"/>
  <c r="AA41" i="10" s="1"/>
  <c r="X40" i="10"/>
  <c r="AA40" i="10" s="1"/>
  <c r="X39" i="10"/>
  <c r="AA39" i="10" s="1"/>
  <c r="X38" i="10"/>
  <c r="AA38" i="10" s="1"/>
  <c r="X37" i="10"/>
  <c r="AA37" i="10" s="1"/>
  <c r="X36" i="10"/>
  <c r="AA36" i="10" s="1"/>
  <c r="X35" i="10"/>
  <c r="AA35" i="10" s="1"/>
  <c r="X34" i="10"/>
  <c r="AA34" i="10" s="1"/>
  <c r="X33" i="10"/>
  <c r="AA33" i="10" s="1"/>
  <c r="X32" i="10"/>
  <c r="AA32" i="10" s="1"/>
  <c r="X31" i="10"/>
  <c r="AA31" i="10" s="1"/>
  <c r="X30" i="10"/>
  <c r="AA30" i="10" s="1"/>
  <c r="X29" i="10"/>
  <c r="AA29" i="10" s="1"/>
  <c r="X28" i="10"/>
  <c r="AA28" i="10" s="1"/>
  <c r="AA27" i="10"/>
  <c r="AA26" i="10"/>
  <c r="AA25" i="10"/>
  <c r="AA24" i="10"/>
  <c r="AA23" i="10"/>
  <c r="AA22" i="10"/>
  <c r="AA21" i="10"/>
  <c r="AA20" i="10"/>
  <c r="AA19" i="10"/>
  <c r="AA18" i="10"/>
  <c r="AA17" i="10"/>
  <c r="AA16" i="10"/>
  <c r="AA15" i="10"/>
  <c r="AA14" i="10"/>
  <c r="AA13" i="10"/>
  <c r="AA12" i="10"/>
  <c r="AA11" i="10"/>
  <c r="AA10" i="10"/>
  <c r="AA9" i="10"/>
  <c r="AA8" i="10"/>
  <c r="AA7" i="10"/>
  <c r="AA6" i="10"/>
  <c r="R241" i="10"/>
  <c r="Q241" i="10"/>
  <c r="N241" i="10"/>
  <c r="L241" i="10"/>
  <c r="K241" i="10"/>
  <c r="I241" i="10"/>
  <c r="H241" i="10"/>
  <c r="R240" i="10"/>
  <c r="Q240" i="10"/>
  <c r="N240" i="10"/>
  <c r="L240" i="10"/>
  <c r="K240" i="10"/>
  <c r="I240" i="10"/>
  <c r="H240" i="10"/>
  <c r="R239" i="10"/>
  <c r="Q239" i="10"/>
  <c r="N239" i="10"/>
  <c r="L239" i="10"/>
  <c r="K239" i="10"/>
  <c r="I239" i="10"/>
  <c r="H239" i="10"/>
  <c r="R238" i="10"/>
  <c r="U238" i="10" s="1"/>
  <c r="Q238" i="10"/>
  <c r="N238" i="10"/>
  <c r="L238" i="10"/>
  <c r="K238" i="10"/>
  <c r="I238" i="10"/>
  <c r="H238" i="10"/>
  <c r="R237" i="10"/>
  <c r="Q237" i="10"/>
  <c r="N237" i="10"/>
  <c r="L237" i="10"/>
  <c r="K237" i="10"/>
  <c r="I237" i="10"/>
  <c r="H237" i="10"/>
  <c r="R236" i="10"/>
  <c r="Q236" i="10"/>
  <c r="N236" i="10"/>
  <c r="L236" i="10"/>
  <c r="K236" i="10"/>
  <c r="I236" i="10"/>
  <c r="H236" i="10"/>
  <c r="R235" i="10"/>
  <c r="Q235" i="10"/>
  <c r="N235" i="10"/>
  <c r="L235" i="10"/>
  <c r="K235" i="10"/>
  <c r="I235" i="10"/>
  <c r="H235" i="10"/>
  <c r="R234" i="10"/>
  <c r="U234" i="10" s="1"/>
  <c r="Q234" i="10"/>
  <c r="N234" i="10"/>
  <c r="L234" i="10"/>
  <c r="K234" i="10"/>
  <c r="I234" i="10"/>
  <c r="H234" i="10"/>
  <c r="R233" i="10"/>
  <c r="Q233" i="10"/>
  <c r="N233" i="10"/>
  <c r="L233" i="10"/>
  <c r="K233" i="10"/>
  <c r="I233" i="10"/>
  <c r="H233" i="10"/>
  <c r="R232" i="10"/>
  <c r="Q232" i="10"/>
  <c r="N232" i="10"/>
  <c r="L232" i="10"/>
  <c r="K232" i="10"/>
  <c r="I232" i="10"/>
  <c r="H232" i="10"/>
  <c r="R231" i="10"/>
  <c r="Q231" i="10"/>
  <c r="N231" i="10"/>
  <c r="L231" i="10"/>
  <c r="K231" i="10"/>
  <c r="I231" i="10"/>
  <c r="H231" i="10"/>
  <c r="R230" i="10"/>
  <c r="U230" i="10" s="1"/>
  <c r="Q230" i="10"/>
  <c r="N230" i="10"/>
  <c r="L230" i="10"/>
  <c r="K230" i="10"/>
  <c r="I230" i="10"/>
  <c r="H230" i="10"/>
  <c r="R229" i="10"/>
  <c r="Q229" i="10"/>
  <c r="N229" i="10"/>
  <c r="L229" i="10"/>
  <c r="K229" i="10"/>
  <c r="I229" i="10"/>
  <c r="H229" i="10"/>
  <c r="R228" i="10"/>
  <c r="Q228" i="10"/>
  <c r="N228" i="10"/>
  <c r="L228" i="10"/>
  <c r="K228" i="10"/>
  <c r="I228" i="10"/>
  <c r="H228" i="10"/>
  <c r="R227" i="10"/>
  <c r="Q227" i="10"/>
  <c r="N227" i="10"/>
  <c r="L227" i="10"/>
  <c r="K227" i="10"/>
  <c r="I227" i="10"/>
  <c r="H227" i="10"/>
  <c r="R226" i="10"/>
  <c r="U226" i="10" s="1"/>
  <c r="Q226" i="10"/>
  <c r="N226" i="10"/>
  <c r="L226" i="10"/>
  <c r="K226" i="10"/>
  <c r="I226" i="10"/>
  <c r="H226" i="10"/>
  <c r="R225" i="10"/>
  <c r="Q225" i="10"/>
  <c r="N225" i="10"/>
  <c r="L225" i="10"/>
  <c r="K225" i="10"/>
  <c r="I225" i="10"/>
  <c r="H225" i="10"/>
  <c r="R224" i="10"/>
  <c r="Q224" i="10"/>
  <c r="N224" i="10"/>
  <c r="L224" i="10"/>
  <c r="K224" i="10"/>
  <c r="I224" i="10"/>
  <c r="H224" i="10"/>
  <c r="R223" i="10"/>
  <c r="Q223" i="10"/>
  <c r="N223" i="10"/>
  <c r="L223" i="10"/>
  <c r="K223" i="10"/>
  <c r="I223" i="10"/>
  <c r="H223" i="10"/>
  <c r="R222" i="10"/>
  <c r="U222" i="10" s="1"/>
  <c r="Q222" i="10"/>
  <c r="N222" i="10"/>
  <c r="L222" i="10"/>
  <c r="K222" i="10"/>
  <c r="I222" i="10"/>
  <c r="H222" i="10"/>
  <c r="R221" i="10"/>
  <c r="Q221" i="10"/>
  <c r="N221" i="10"/>
  <c r="L221" i="10"/>
  <c r="K221" i="10"/>
  <c r="I221" i="10"/>
  <c r="H221" i="10"/>
  <c r="R220" i="10"/>
  <c r="Q220" i="10"/>
  <c r="N220" i="10"/>
  <c r="L220" i="10"/>
  <c r="K220" i="10"/>
  <c r="I220" i="10"/>
  <c r="H220" i="10"/>
  <c r="R219" i="10"/>
  <c r="Q219" i="10"/>
  <c r="N219" i="10"/>
  <c r="L219" i="10"/>
  <c r="K219" i="10"/>
  <c r="I219" i="10"/>
  <c r="H219" i="10"/>
  <c r="R218" i="10"/>
  <c r="U218" i="10" s="1"/>
  <c r="Q218" i="10"/>
  <c r="N218" i="10"/>
  <c r="L218" i="10"/>
  <c r="K218" i="10"/>
  <c r="I218" i="10"/>
  <c r="H218" i="10"/>
  <c r="R217" i="10"/>
  <c r="Q217" i="10"/>
  <c r="N217" i="10"/>
  <c r="L217" i="10"/>
  <c r="K217" i="10"/>
  <c r="I217" i="10"/>
  <c r="H217" i="10"/>
  <c r="R216" i="10"/>
  <c r="Q216" i="10"/>
  <c r="N216" i="10"/>
  <c r="L216" i="10"/>
  <c r="K216" i="10"/>
  <c r="I216" i="10"/>
  <c r="H216" i="10"/>
  <c r="R215" i="10"/>
  <c r="Q215" i="10"/>
  <c r="N215" i="10"/>
  <c r="L215" i="10"/>
  <c r="K215" i="10"/>
  <c r="I215" i="10"/>
  <c r="H215" i="10"/>
  <c r="R214" i="10"/>
  <c r="U214" i="10" s="1"/>
  <c r="Q214" i="10"/>
  <c r="N214" i="10"/>
  <c r="L214" i="10"/>
  <c r="K214" i="10"/>
  <c r="I214" i="10"/>
  <c r="H214" i="10"/>
  <c r="R213" i="10"/>
  <c r="Q213" i="10"/>
  <c r="N213" i="10"/>
  <c r="L213" i="10"/>
  <c r="K213" i="10"/>
  <c r="I213" i="10"/>
  <c r="H213" i="10"/>
  <c r="R212" i="10"/>
  <c r="Q212" i="10"/>
  <c r="N212" i="10"/>
  <c r="L212" i="10"/>
  <c r="K212" i="10"/>
  <c r="I212" i="10"/>
  <c r="H212" i="10"/>
  <c r="R211" i="10"/>
  <c r="Q211" i="10"/>
  <c r="N211" i="10"/>
  <c r="L211" i="10"/>
  <c r="K211" i="10"/>
  <c r="I211" i="10"/>
  <c r="H211" i="10"/>
  <c r="R210" i="10"/>
  <c r="U210" i="10" s="1"/>
  <c r="Q210" i="10"/>
  <c r="N210" i="10"/>
  <c r="L210" i="10"/>
  <c r="K210" i="10"/>
  <c r="I210" i="10"/>
  <c r="H210" i="10"/>
  <c r="R209" i="10"/>
  <c r="Q209" i="10"/>
  <c r="N209" i="10"/>
  <c r="L209" i="10"/>
  <c r="K209" i="10"/>
  <c r="I209" i="10"/>
  <c r="H209" i="10"/>
  <c r="R208" i="10"/>
  <c r="Q208" i="10"/>
  <c r="N208" i="10"/>
  <c r="L208" i="10"/>
  <c r="K208" i="10"/>
  <c r="I208" i="10"/>
  <c r="H208" i="10"/>
  <c r="R207" i="10"/>
  <c r="Q207" i="10"/>
  <c r="N207" i="10"/>
  <c r="L207" i="10"/>
  <c r="K207" i="10"/>
  <c r="I207" i="10"/>
  <c r="H207" i="10"/>
  <c r="R206" i="10"/>
  <c r="U206" i="10" s="1"/>
  <c r="Q206" i="10"/>
  <c r="N206" i="10"/>
  <c r="L206" i="10"/>
  <c r="K206" i="10"/>
  <c r="I206" i="10"/>
  <c r="H206" i="10"/>
  <c r="R205" i="10"/>
  <c r="Q205" i="10"/>
  <c r="N205" i="10"/>
  <c r="L205" i="10"/>
  <c r="K205" i="10"/>
  <c r="I205" i="10"/>
  <c r="H205" i="10"/>
  <c r="R204" i="10"/>
  <c r="Q204" i="10"/>
  <c r="N204" i="10"/>
  <c r="L204" i="10"/>
  <c r="K204" i="10"/>
  <c r="I204" i="10"/>
  <c r="H204" i="10"/>
  <c r="R203" i="10"/>
  <c r="Q203" i="10"/>
  <c r="N203" i="10"/>
  <c r="L203" i="10"/>
  <c r="K203" i="10"/>
  <c r="I203" i="10"/>
  <c r="H203" i="10"/>
  <c r="R202" i="10"/>
  <c r="U202" i="10" s="1"/>
  <c r="Q202" i="10"/>
  <c r="N202" i="10"/>
  <c r="L202" i="10"/>
  <c r="K202" i="10"/>
  <c r="I202" i="10"/>
  <c r="H202" i="10"/>
  <c r="R201" i="10"/>
  <c r="Q201" i="10"/>
  <c r="N201" i="10"/>
  <c r="L201" i="10"/>
  <c r="K201" i="10"/>
  <c r="I201" i="10"/>
  <c r="H201" i="10"/>
  <c r="R200" i="10"/>
  <c r="Q200" i="10"/>
  <c r="N200" i="10"/>
  <c r="L200" i="10"/>
  <c r="K200" i="10"/>
  <c r="I200" i="10"/>
  <c r="H200" i="10"/>
  <c r="R199" i="10"/>
  <c r="Q199" i="10"/>
  <c r="N199" i="10"/>
  <c r="L199" i="10"/>
  <c r="K199" i="10"/>
  <c r="I199" i="10"/>
  <c r="H199" i="10"/>
  <c r="R198" i="10"/>
  <c r="U198" i="10" s="1"/>
  <c r="Q198" i="10"/>
  <c r="N198" i="10"/>
  <c r="L198" i="10"/>
  <c r="K198" i="10"/>
  <c r="I198" i="10"/>
  <c r="H198" i="10"/>
  <c r="R197" i="10"/>
  <c r="Q197" i="10"/>
  <c r="N197" i="10"/>
  <c r="L197" i="10"/>
  <c r="K197" i="10"/>
  <c r="I197" i="10"/>
  <c r="H197" i="10"/>
  <c r="R196" i="10"/>
  <c r="Q196" i="10"/>
  <c r="N196" i="10"/>
  <c r="L196" i="10"/>
  <c r="K196" i="10"/>
  <c r="I196" i="10"/>
  <c r="H196" i="10"/>
  <c r="R195" i="10"/>
  <c r="Q195" i="10"/>
  <c r="N195" i="10"/>
  <c r="L195" i="10"/>
  <c r="K195" i="10"/>
  <c r="I195" i="10"/>
  <c r="H195" i="10"/>
  <c r="R194" i="10"/>
  <c r="U194" i="10" s="1"/>
  <c r="Q194" i="10"/>
  <c r="N194" i="10"/>
  <c r="L194" i="10"/>
  <c r="K194" i="10"/>
  <c r="I194" i="10"/>
  <c r="H194" i="10"/>
  <c r="R193" i="10"/>
  <c r="Q193" i="10"/>
  <c r="N193" i="10"/>
  <c r="L193" i="10"/>
  <c r="K193" i="10"/>
  <c r="I193" i="10"/>
  <c r="H193" i="10"/>
  <c r="R192" i="10"/>
  <c r="Q192" i="10"/>
  <c r="N192" i="10"/>
  <c r="L192" i="10"/>
  <c r="K192" i="10"/>
  <c r="I192" i="10"/>
  <c r="H192" i="10"/>
  <c r="R191" i="10"/>
  <c r="Q191" i="10"/>
  <c r="N191" i="10"/>
  <c r="L191" i="10"/>
  <c r="K191" i="10"/>
  <c r="I191" i="10"/>
  <c r="H191" i="10"/>
  <c r="R190" i="10"/>
  <c r="U190" i="10" s="1"/>
  <c r="Q190" i="10"/>
  <c r="N190" i="10"/>
  <c r="L190" i="10"/>
  <c r="K190" i="10"/>
  <c r="I190" i="10"/>
  <c r="H190" i="10"/>
  <c r="R189" i="10"/>
  <c r="Q189" i="10"/>
  <c r="N189" i="10"/>
  <c r="L189" i="10"/>
  <c r="K189" i="10"/>
  <c r="I189" i="10"/>
  <c r="H189" i="10"/>
  <c r="R188" i="10"/>
  <c r="Q188" i="10"/>
  <c r="N188" i="10"/>
  <c r="L188" i="10"/>
  <c r="K188" i="10"/>
  <c r="I188" i="10"/>
  <c r="H188" i="10"/>
  <c r="R187" i="10"/>
  <c r="Q187" i="10"/>
  <c r="N187" i="10"/>
  <c r="L187" i="10"/>
  <c r="K187" i="10"/>
  <c r="I187" i="10"/>
  <c r="H187" i="10"/>
  <c r="R186" i="10"/>
  <c r="U186" i="10" s="1"/>
  <c r="Q186" i="10"/>
  <c r="N186" i="10"/>
  <c r="L186" i="10"/>
  <c r="K186" i="10"/>
  <c r="I186" i="10"/>
  <c r="H186" i="10"/>
  <c r="R185" i="10"/>
  <c r="Q185" i="10"/>
  <c r="N185" i="10"/>
  <c r="L185" i="10"/>
  <c r="K185" i="10"/>
  <c r="I185" i="10"/>
  <c r="H185" i="10"/>
  <c r="R184" i="10"/>
  <c r="Q184" i="10"/>
  <c r="N184" i="10"/>
  <c r="L184" i="10"/>
  <c r="K184" i="10"/>
  <c r="I184" i="10"/>
  <c r="H184" i="10"/>
  <c r="R183" i="10"/>
  <c r="Q183" i="10"/>
  <c r="N183" i="10"/>
  <c r="L183" i="10"/>
  <c r="K183" i="10"/>
  <c r="I183" i="10"/>
  <c r="H183" i="10"/>
  <c r="R182" i="10"/>
  <c r="U182" i="10" s="1"/>
  <c r="Q182" i="10"/>
  <c r="N182" i="10"/>
  <c r="L182" i="10"/>
  <c r="K182" i="10"/>
  <c r="I182" i="10"/>
  <c r="H182" i="10"/>
  <c r="R181" i="10"/>
  <c r="Q181" i="10"/>
  <c r="N181" i="10"/>
  <c r="L181" i="10"/>
  <c r="K181" i="10"/>
  <c r="I181" i="10"/>
  <c r="H181" i="10"/>
  <c r="R180" i="10"/>
  <c r="U180" i="10" s="1"/>
  <c r="Q180" i="10"/>
  <c r="N180" i="10"/>
  <c r="L180" i="10"/>
  <c r="K180" i="10"/>
  <c r="I180" i="10"/>
  <c r="H180" i="10"/>
  <c r="R179" i="10"/>
  <c r="U179" i="10" s="1"/>
  <c r="Q179" i="10"/>
  <c r="N179" i="10"/>
  <c r="L179" i="10"/>
  <c r="K179" i="10"/>
  <c r="I179" i="10"/>
  <c r="H179" i="10"/>
  <c r="R178" i="10"/>
  <c r="Q178" i="10"/>
  <c r="N178" i="10"/>
  <c r="L178" i="10"/>
  <c r="K178" i="10"/>
  <c r="I178" i="10"/>
  <c r="H178" i="10"/>
  <c r="R177" i="10"/>
  <c r="Q177" i="10"/>
  <c r="N177" i="10"/>
  <c r="L177" i="10"/>
  <c r="K177" i="10"/>
  <c r="I177" i="10"/>
  <c r="H177" i="10"/>
  <c r="R176" i="10"/>
  <c r="U176" i="10" s="1"/>
  <c r="Q176" i="10"/>
  <c r="N176" i="10"/>
  <c r="L176" i="10"/>
  <c r="K176" i="10"/>
  <c r="I176" i="10"/>
  <c r="H176" i="10"/>
  <c r="R175" i="10"/>
  <c r="Q175" i="10"/>
  <c r="N175" i="10"/>
  <c r="L175" i="10"/>
  <c r="K175" i="10"/>
  <c r="I175" i="10"/>
  <c r="H175" i="10"/>
  <c r="R174" i="10"/>
  <c r="U174" i="10" s="1"/>
  <c r="Q174" i="10"/>
  <c r="N174" i="10"/>
  <c r="L174" i="10"/>
  <c r="K174" i="10"/>
  <c r="I174" i="10"/>
  <c r="H174" i="10"/>
  <c r="R173" i="10"/>
  <c r="Q173" i="10"/>
  <c r="N173" i="10"/>
  <c r="L173" i="10"/>
  <c r="K173" i="10"/>
  <c r="I173" i="10"/>
  <c r="H173" i="10"/>
  <c r="R172" i="10"/>
  <c r="Q172" i="10"/>
  <c r="N172" i="10"/>
  <c r="L172" i="10"/>
  <c r="K172" i="10"/>
  <c r="I172" i="10"/>
  <c r="H172" i="10"/>
  <c r="R171" i="10"/>
  <c r="U171" i="10" s="1"/>
  <c r="Q171" i="10"/>
  <c r="N171" i="10"/>
  <c r="L171" i="10"/>
  <c r="K171" i="10"/>
  <c r="I171" i="10"/>
  <c r="H171" i="10"/>
  <c r="R170" i="10"/>
  <c r="Q170" i="10"/>
  <c r="N170" i="10"/>
  <c r="L170" i="10"/>
  <c r="K170" i="10"/>
  <c r="I170" i="10"/>
  <c r="H170" i="10"/>
  <c r="R169" i="10"/>
  <c r="Q169" i="10"/>
  <c r="N169" i="10"/>
  <c r="L169" i="10"/>
  <c r="K169" i="10"/>
  <c r="I169" i="10"/>
  <c r="H169" i="10"/>
  <c r="R168" i="10"/>
  <c r="U168" i="10" s="1"/>
  <c r="Q168" i="10"/>
  <c r="N168" i="10"/>
  <c r="L168" i="10"/>
  <c r="K168" i="10"/>
  <c r="I168" i="10"/>
  <c r="H168" i="10"/>
  <c r="R167" i="10"/>
  <c r="Q167" i="10"/>
  <c r="N167" i="10"/>
  <c r="L167" i="10"/>
  <c r="K167" i="10"/>
  <c r="I167" i="10"/>
  <c r="H167" i="10"/>
  <c r="R166" i="10"/>
  <c r="U166" i="10" s="1"/>
  <c r="Q166" i="10"/>
  <c r="N166" i="10"/>
  <c r="L166" i="10"/>
  <c r="K166" i="10"/>
  <c r="I166" i="10"/>
  <c r="H166" i="10"/>
  <c r="R165" i="10"/>
  <c r="Q165" i="10"/>
  <c r="N165" i="10"/>
  <c r="L165" i="10"/>
  <c r="K165" i="10"/>
  <c r="I165" i="10"/>
  <c r="H165" i="10"/>
  <c r="R164" i="10"/>
  <c r="U164" i="10" s="1"/>
  <c r="Q164" i="10"/>
  <c r="N164" i="10"/>
  <c r="L164" i="10"/>
  <c r="K164" i="10"/>
  <c r="I164" i="10"/>
  <c r="H164" i="10"/>
  <c r="R163" i="10"/>
  <c r="U163" i="10" s="1"/>
  <c r="Z163" i="10" s="1"/>
  <c r="Q163" i="10"/>
  <c r="N163" i="10"/>
  <c r="L163" i="10"/>
  <c r="K163" i="10"/>
  <c r="I163" i="10"/>
  <c r="H163" i="10"/>
  <c r="R162" i="10"/>
  <c r="Q162" i="10"/>
  <c r="N162" i="10"/>
  <c r="L162" i="10"/>
  <c r="K162" i="10"/>
  <c r="I162" i="10"/>
  <c r="H162" i="10"/>
  <c r="R161" i="10"/>
  <c r="Q161" i="10"/>
  <c r="N161" i="10"/>
  <c r="L161" i="10"/>
  <c r="K161" i="10"/>
  <c r="I161" i="10"/>
  <c r="H161" i="10"/>
  <c r="R160" i="10"/>
  <c r="U160" i="10" s="1"/>
  <c r="Q160" i="10"/>
  <c r="N160" i="10"/>
  <c r="L160" i="10"/>
  <c r="K160" i="10"/>
  <c r="I160" i="10"/>
  <c r="H160" i="10"/>
  <c r="R159" i="10"/>
  <c r="U159" i="10" s="1"/>
  <c r="Q159" i="10"/>
  <c r="N159" i="10"/>
  <c r="L159" i="10"/>
  <c r="K159" i="10"/>
  <c r="I159" i="10"/>
  <c r="H159" i="10"/>
  <c r="R158" i="10"/>
  <c r="U158" i="10" s="1"/>
  <c r="Q158" i="10"/>
  <c r="N158" i="10"/>
  <c r="L158" i="10"/>
  <c r="K158" i="10"/>
  <c r="I158" i="10"/>
  <c r="H158" i="10"/>
  <c r="R157" i="10"/>
  <c r="Q157" i="10"/>
  <c r="N157" i="10"/>
  <c r="L157" i="10"/>
  <c r="K157" i="10"/>
  <c r="I157" i="10"/>
  <c r="H157" i="10"/>
  <c r="R156" i="10"/>
  <c r="Q156" i="10"/>
  <c r="N156" i="10"/>
  <c r="L156" i="10"/>
  <c r="K156" i="10"/>
  <c r="I156" i="10"/>
  <c r="H156" i="10"/>
  <c r="R155" i="10"/>
  <c r="Q155" i="10"/>
  <c r="N155" i="10"/>
  <c r="L155" i="10"/>
  <c r="K155" i="10"/>
  <c r="I155" i="10"/>
  <c r="H155" i="10"/>
  <c r="R154" i="10"/>
  <c r="Q154" i="10"/>
  <c r="N154" i="10"/>
  <c r="L154" i="10"/>
  <c r="K154" i="10"/>
  <c r="I154" i="10"/>
  <c r="H154" i="10"/>
  <c r="R153" i="10"/>
  <c r="Q153" i="10"/>
  <c r="N153" i="10"/>
  <c r="L153" i="10"/>
  <c r="K153" i="10"/>
  <c r="I153" i="10"/>
  <c r="H153" i="10"/>
  <c r="R152" i="10"/>
  <c r="U152" i="10" s="1"/>
  <c r="Q152" i="10"/>
  <c r="N152" i="10"/>
  <c r="L152" i="10"/>
  <c r="K152" i="10"/>
  <c r="I152" i="10"/>
  <c r="H152" i="10"/>
  <c r="R151" i="10"/>
  <c r="Q151" i="10"/>
  <c r="N151" i="10"/>
  <c r="L151" i="10"/>
  <c r="K151" i="10"/>
  <c r="I151" i="10"/>
  <c r="H151" i="10"/>
  <c r="R150" i="10"/>
  <c r="U150" i="10" s="1"/>
  <c r="Q150" i="10"/>
  <c r="N150" i="10"/>
  <c r="L150" i="10"/>
  <c r="K150" i="10"/>
  <c r="I150" i="10"/>
  <c r="H150" i="10"/>
  <c r="R149" i="10"/>
  <c r="Q149" i="10"/>
  <c r="N149" i="10"/>
  <c r="L149" i="10"/>
  <c r="K149" i="10"/>
  <c r="I149" i="10"/>
  <c r="H149" i="10"/>
  <c r="R148" i="10"/>
  <c r="Q148" i="10"/>
  <c r="N148" i="10"/>
  <c r="L148" i="10"/>
  <c r="K148" i="10"/>
  <c r="I148" i="10"/>
  <c r="H148" i="10"/>
  <c r="R147" i="10"/>
  <c r="U147" i="10" s="1"/>
  <c r="Q147" i="10"/>
  <c r="N147" i="10"/>
  <c r="L147" i="10"/>
  <c r="K147" i="10"/>
  <c r="I147" i="10"/>
  <c r="H147" i="10"/>
  <c r="R146" i="10"/>
  <c r="Q146" i="10"/>
  <c r="N146" i="10"/>
  <c r="L146" i="10"/>
  <c r="K146" i="10"/>
  <c r="I146" i="10"/>
  <c r="H146" i="10"/>
  <c r="R145" i="10"/>
  <c r="Q145" i="10"/>
  <c r="N145" i="10"/>
  <c r="L145" i="10"/>
  <c r="K145" i="10"/>
  <c r="I145" i="10"/>
  <c r="H145" i="10"/>
  <c r="R144" i="10"/>
  <c r="U144" i="10" s="1"/>
  <c r="Q144" i="10"/>
  <c r="N144" i="10"/>
  <c r="L144" i="10"/>
  <c r="K144" i="10"/>
  <c r="I144" i="10"/>
  <c r="H144" i="10"/>
  <c r="R143" i="10"/>
  <c r="Q143" i="10"/>
  <c r="N143" i="10"/>
  <c r="L143" i="10"/>
  <c r="K143" i="10"/>
  <c r="I143" i="10"/>
  <c r="H143" i="10"/>
  <c r="R142" i="10"/>
  <c r="U142" i="10" s="1"/>
  <c r="Q142" i="10"/>
  <c r="N142" i="10"/>
  <c r="L142" i="10"/>
  <c r="K142" i="10"/>
  <c r="I142" i="10"/>
  <c r="H142" i="10"/>
  <c r="R141" i="10"/>
  <c r="Q141" i="10"/>
  <c r="N141" i="10"/>
  <c r="L141" i="10"/>
  <c r="K141" i="10"/>
  <c r="I141" i="10"/>
  <c r="H141" i="10"/>
  <c r="R140" i="10"/>
  <c r="Q140" i="10"/>
  <c r="N140" i="10"/>
  <c r="L140" i="10"/>
  <c r="K140" i="10"/>
  <c r="I140" i="10"/>
  <c r="H140" i="10"/>
  <c r="R139" i="10"/>
  <c r="Q139" i="10"/>
  <c r="N139" i="10"/>
  <c r="L139" i="10"/>
  <c r="K139" i="10"/>
  <c r="I139" i="10"/>
  <c r="H139" i="10"/>
  <c r="R138" i="10"/>
  <c r="Q138" i="10"/>
  <c r="N138" i="10"/>
  <c r="L138" i="10"/>
  <c r="K138" i="10"/>
  <c r="I138" i="10"/>
  <c r="H138" i="10"/>
  <c r="R137" i="10"/>
  <c r="Q137" i="10"/>
  <c r="N137" i="10"/>
  <c r="L137" i="10"/>
  <c r="K137" i="10"/>
  <c r="I137" i="10"/>
  <c r="H137" i="10"/>
  <c r="R136" i="10"/>
  <c r="U136" i="10" s="1"/>
  <c r="Q136" i="10"/>
  <c r="N136" i="10"/>
  <c r="L136" i="10"/>
  <c r="K136" i="10"/>
  <c r="I136" i="10"/>
  <c r="H136" i="10"/>
  <c r="R135" i="10"/>
  <c r="U135" i="10" s="1"/>
  <c r="Q135" i="10"/>
  <c r="N135" i="10"/>
  <c r="L135" i="10"/>
  <c r="K135" i="10"/>
  <c r="I135" i="10"/>
  <c r="H135" i="10"/>
  <c r="R134" i="10"/>
  <c r="U134" i="10" s="1"/>
  <c r="Q134" i="10"/>
  <c r="N134" i="10"/>
  <c r="L134" i="10"/>
  <c r="K134" i="10"/>
  <c r="I134" i="10"/>
  <c r="H134" i="10"/>
  <c r="R133" i="10"/>
  <c r="Q133" i="10"/>
  <c r="N133" i="10"/>
  <c r="L133" i="10"/>
  <c r="K133" i="10"/>
  <c r="I133" i="10"/>
  <c r="H133" i="10"/>
  <c r="R132" i="10"/>
  <c r="Q132" i="10"/>
  <c r="N132" i="10"/>
  <c r="L132" i="10"/>
  <c r="K132" i="10"/>
  <c r="I132" i="10"/>
  <c r="H132" i="10"/>
  <c r="R131" i="10"/>
  <c r="Q131" i="10"/>
  <c r="N131" i="10"/>
  <c r="L131" i="10"/>
  <c r="K131" i="10"/>
  <c r="I131" i="10"/>
  <c r="H131" i="10"/>
  <c r="R130" i="10"/>
  <c r="Q130" i="10"/>
  <c r="N130" i="10"/>
  <c r="L130" i="10"/>
  <c r="K130" i="10"/>
  <c r="I130" i="10"/>
  <c r="H130" i="10"/>
  <c r="R129" i="10"/>
  <c r="Q129" i="10"/>
  <c r="N129" i="10"/>
  <c r="L129" i="10"/>
  <c r="K129" i="10"/>
  <c r="I129" i="10"/>
  <c r="H129" i="10"/>
  <c r="R128" i="10"/>
  <c r="U128" i="10" s="1"/>
  <c r="Q128" i="10"/>
  <c r="N128" i="10"/>
  <c r="L128" i="10"/>
  <c r="K128" i="10"/>
  <c r="I128" i="10"/>
  <c r="H128" i="10"/>
  <c r="R127" i="10"/>
  <c r="Q127" i="10"/>
  <c r="N127" i="10"/>
  <c r="L127" i="10"/>
  <c r="K127" i="10"/>
  <c r="I127" i="10"/>
  <c r="H127" i="10"/>
  <c r="R126" i="10"/>
  <c r="U126" i="10" s="1"/>
  <c r="Q126" i="10"/>
  <c r="N126" i="10"/>
  <c r="L126" i="10"/>
  <c r="K126" i="10"/>
  <c r="I126" i="10"/>
  <c r="H126" i="10"/>
  <c r="R125" i="10"/>
  <c r="Q125" i="10"/>
  <c r="N125" i="10"/>
  <c r="L125" i="10"/>
  <c r="K125" i="10"/>
  <c r="I125" i="10"/>
  <c r="H125" i="10"/>
  <c r="R124" i="10"/>
  <c r="Q124" i="10"/>
  <c r="N124" i="10"/>
  <c r="L124" i="10"/>
  <c r="K124" i="10"/>
  <c r="I124" i="10"/>
  <c r="H124" i="10"/>
  <c r="R123" i="10"/>
  <c r="Q123" i="10"/>
  <c r="N123" i="10"/>
  <c r="L123" i="10"/>
  <c r="K123" i="10"/>
  <c r="I123" i="10"/>
  <c r="H123" i="10"/>
  <c r="R122" i="10"/>
  <c r="Q122" i="10"/>
  <c r="N122" i="10"/>
  <c r="L122" i="10"/>
  <c r="K122" i="10"/>
  <c r="I122" i="10"/>
  <c r="H122" i="10"/>
  <c r="R121" i="10"/>
  <c r="U121" i="10" s="1"/>
  <c r="Q121" i="10"/>
  <c r="N121" i="10"/>
  <c r="L121" i="10"/>
  <c r="K121" i="10"/>
  <c r="I121" i="10"/>
  <c r="H121" i="10"/>
  <c r="R120" i="10"/>
  <c r="Q120" i="10"/>
  <c r="N120" i="10"/>
  <c r="L120" i="10"/>
  <c r="K120" i="10"/>
  <c r="I120" i="10"/>
  <c r="H120" i="10"/>
  <c r="R119" i="10"/>
  <c r="U119" i="10" s="1"/>
  <c r="Q119" i="10"/>
  <c r="N119" i="10"/>
  <c r="L119" i="10"/>
  <c r="K119" i="10"/>
  <c r="I119" i="10"/>
  <c r="H119" i="10"/>
  <c r="R118" i="10"/>
  <c r="Q118" i="10"/>
  <c r="N118" i="10"/>
  <c r="L118" i="10"/>
  <c r="K118" i="10"/>
  <c r="I118" i="10"/>
  <c r="H118" i="10"/>
  <c r="R117" i="10"/>
  <c r="U117" i="10" s="1"/>
  <c r="Q117" i="10"/>
  <c r="N117" i="10"/>
  <c r="L117" i="10"/>
  <c r="K117" i="10"/>
  <c r="I117" i="10"/>
  <c r="H117" i="10"/>
  <c r="R116" i="10"/>
  <c r="Q116" i="10"/>
  <c r="N116" i="10"/>
  <c r="L116" i="10"/>
  <c r="K116" i="10"/>
  <c r="I116" i="10"/>
  <c r="H116" i="10"/>
  <c r="R115" i="10"/>
  <c r="U115" i="10" s="1"/>
  <c r="Q115" i="10"/>
  <c r="N115" i="10"/>
  <c r="L115" i="10"/>
  <c r="K115" i="10"/>
  <c r="I115" i="10"/>
  <c r="H115" i="10"/>
  <c r="R114" i="10"/>
  <c r="Q114" i="10"/>
  <c r="N114" i="10"/>
  <c r="L114" i="10"/>
  <c r="K114" i="10"/>
  <c r="I114" i="10"/>
  <c r="H114" i="10"/>
  <c r="R113" i="10"/>
  <c r="U113" i="10" s="1"/>
  <c r="Q113" i="10"/>
  <c r="N113" i="10"/>
  <c r="L113" i="10"/>
  <c r="K113" i="10"/>
  <c r="I113" i="10"/>
  <c r="H113" i="10"/>
  <c r="R112" i="10"/>
  <c r="Q112" i="10"/>
  <c r="N112" i="10"/>
  <c r="L112" i="10"/>
  <c r="K112" i="10"/>
  <c r="I112" i="10"/>
  <c r="H112" i="10"/>
  <c r="R111" i="10"/>
  <c r="Q111" i="10"/>
  <c r="N111" i="10"/>
  <c r="L111" i="10"/>
  <c r="K111" i="10"/>
  <c r="I111" i="10"/>
  <c r="H111" i="10"/>
  <c r="R110" i="10"/>
  <c r="Q110" i="10"/>
  <c r="N110" i="10"/>
  <c r="L110" i="10"/>
  <c r="K110" i="10"/>
  <c r="I110" i="10"/>
  <c r="H110" i="10"/>
  <c r="R109" i="10"/>
  <c r="U109" i="10" s="1"/>
  <c r="Q109" i="10"/>
  <c r="N109" i="10"/>
  <c r="L109" i="10"/>
  <c r="K109" i="10"/>
  <c r="I109" i="10"/>
  <c r="H109" i="10"/>
  <c r="R108" i="10"/>
  <c r="Q108" i="10"/>
  <c r="N108" i="10"/>
  <c r="L108" i="10"/>
  <c r="K108" i="10"/>
  <c r="I108" i="10"/>
  <c r="H108" i="10"/>
  <c r="R107" i="10"/>
  <c r="Q107" i="10"/>
  <c r="N107" i="10"/>
  <c r="L107" i="10"/>
  <c r="K107" i="10"/>
  <c r="I107" i="10"/>
  <c r="H107" i="10"/>
  <c r="R106" i="10"/>
  <c r="Q106" i="10"/>
  <c r="N106" i="10"/>
  <c r="L106" i="10"/>
  <c r="K106" i="10"/>
  <c r="I106" i="10"/>
  <c r="H106" i="10"/>
  <c r="R105" i="10"/>
  <c r="U105" i="10" s="1"/>
  <c r="Q105" i="10"/>
  <c r="N105" i="10"/>
  <c r="L105" i="10"/>
  <c r="K105" i="10"/>
  <c r="I105" i="10"/>
  <c r="H105" i="10"/>
  <c r="R104" i="10"/>
  <c r="Q104" i="10"/>
  <c r="N104" i="10"/>
  <c r="L104" i="10"/>
  <c r="K104" i="10"/>
  <c r="I104" i="10"/>
  <c r="H104" i="10"/>
  <c r="R103" i="10"/>
  <c r="U103" i="10" s="1"/>
  <c r="Q103" i="10"/>
  <c r="N103" i="10"/>
  <c r="L103" i="10"/>
  <c r="K103" i="10"/>
  <c r="I103" i="10"/>
  <c r="H103" i="10"/>
  <c r="R102" i="10"/>
  <c r="Q102" i="10"/>
  <c r="N102" i="10"/>
  <c r="L102" i="10"/>
  <c r="K102" i="10"/>
  <c r="I102" i="10"/>
  <c r="H102" i="10"/>
  <c r="R101" i="10"/>
  <c r="U101" i="10" s="1"/>
  <c r="Q101" i="10"/>
  <c r="N101" i="10"/>
  <c r="L101" i="10"/>
  <c r="K101" i="10"/>
  <c r="I101" i="10"/>
  <c r="H101" i="10"/>
  <c r="R100" i="10"/>
  <c r="Q100" i="10"/>
  <c r="N100" i="10"/>
  <c r="L100" i="10"/>
  <c r="K100" i="10"/>
  <c r="I100" i="10"/>
  <c r="H100" i="10"/>
  <c r="R99" i="10"/>
  <c r="U99" i="10" s="1"/>
  <c r="Q99" i="10"/>
  <c r="N99" i="10"/>
  <c r="L99" i="10"/>
  <c r="K99" i="10"/>
  <c r="I99" i="10"/>
  <c r="H99" i="10"/>
  <c r="R98" i="10"/>
  <c r="Q98" i="10"/>
  <c r="N98" i="10"/>
  <c r="L98" i="10"/>
  <c r="K98" i="10"/>
  <c r="I98" i="10"/>
  <c r="H98" i="10"/>
  <c r="R97" i="10"/>
  <c r="U97" i="10" s="1"/>
  <c r="Q97" i="10"/>
  <c r="N97" i="10"/>
  <c r="L97" i="10"/>
  <c r="K97" i="10"/>
  <c r="I97" i="10"/>
  <c r="H97" i="10"/>
  <c r="R96" i="10"/>
  <c r="Q96" i="10"/>
  <c r="N96" i="10"/>
  <c r="L96" i="10"/>
  <c r="K96" i="10"/>
  <c r="I96" i="10"/>
  <c r="H96" i="10"/>
  <c r="R95" i="10"/>
  <c r="Q95" i="10"/>
  <c r="N95" i="10"/>
  <c r="L95" i="10"/>
  <c r="K95" i="10"/>
  <c r="I95" i="10"/>
  <c r="H95" i="10"/>
  <c r="R94" i="10"/>
  <c r="Q94" i="10"/>
  <c r="N94" i="10"/>
  <c r="L94" i="10"/>
  <c r="K94" i="10"/>
  <c r="I94" i="10"/>
  <c r="H94" i="10"/>
  <c r="R93" i="10"/>
  <c r="U93" i="10" s="1"/>
  <c r="Q93" i="10"/>
  <c r="N93" i="10"/>
  <c r="L93" i="10"/>
  <c r="K93" i="10"/>
  <c r="I93" i="10"/>
  <c r="H93" i="10"/>
  <c r="R92" i="10"/>
  <c r="Q92" i="10"/>
  <c r="N92" i="10"/>
  <c r="L92" i="10"/>
  <c r="K92" i="10"/>
  <c r="I92" i="10"/>
  <c r="H92" i="10"/>
  <c r="R91" i="10"/>
  <c r="Q91" i="10"/>
  <c r="N91" i="10"/>
  <c r="L91" i="10"/>
  <c r="K91" i="10"/>
  <c r="I91" i="10"/>
  <c r="H91" i="10"/>
  <c r="R90" i="10"/>
  <c r="Q90" i="10"/>
  <c r="N90" i="10"/>
  <c r="L90" i="10"/>
  <c r="K90" i="10"/>
  <c r="I90" i="10"/>
  <c r="H90" i="10"/>
  <c r="R89" i="10"/>
  <c r="U89" i="10" s="1"/>
  <c r="Q89" i="10"/>
  <c r="N89" i="10"/>
  <c r="L89" i="10"/>
  <c r="K89" i="10"/>
  <c r="I89" i="10"/>
  <c r="H89" i="10"/>
  <c r="R88" i="10"/>
  <c r="Q88" i="10"/>
  <c r="N88" i="10"/>
  <c r="L88" i="10"/>
  <c r="K88" i="10"/>
  <c r="I88" i="10"/>
  <c r="H88" i="10"/>
  <c r="R87" i="10"/>
  <c r="U87" i="10" s="1"/>
  <c r="Q87" i="10"/>
  <c r="N87" i="10"/>
  <c r="L87" i="10"/>
  <c r="K87" i="10"/>
  <c r="I87" i="10"/>
  <c r="H87" i="10"/>
  <c r="R86" i="10"/>
  <c r="Q86" i="10"/>
  <c r="N86" i="10"/>
  <c r="L86" i="10"/>
  <c r="K86" i="10"/>
  <c r="I86" i="10"/>
  <c r="H86" i="10"/>
  <c r="R85" i="10"/>
  <c r="U85" i="10" s="1"/>
  <c r="Q85" i="10"/>
  <c r="N85" i="10"/>
  <c r="L85" i="10"/>
  <c r="K85" i="10"/>
  <c r="I85" i="10"/>
  <c r="H85" i="10"/>
  <c r="R84" i="10"/>
  <c r="Q84" i="10"/>
  <c r="N84" i="10"/>
  <c r="L84" i="10"/>
  <c r="K84" i="10"/>
  <c r="I84" i="10"/>
  <c r="H84" i="10"/>
  <c r="R83" i="10"/>
  <c r="U83" i="10" s="1"/>
  <c r="Q83" i="10"/>
  <c r="N83" i="10"/>
  <c r="L83" i="10"/>
  <c r="K83" i="10"/>
  <c r="I83" i="10"/>
  <c r="H83" i="10"/>
  <c r="R82" i="10"/>
  <c r="Q82" i="10"/>
  <c r="N82" i="10"/>
  <c r="L82" i="10"/>
  <c r="K82" i="10"/>
  <c r="I82" i="10"/>
  <c r="H82" i="10"/>
  <c r="R81" i="10"/>
  <c r="Q81" i="10"/>
  <c r="N81" i="10"/>
  <c r="L81" i="10"/>
  <c r="K81" i="10"/>
  <c r="I81" i="10"/>
  <c r="H81" i="10"/>
  <c r="R80" i="10"/>
  <c r="Q80" i="10"/>
  <c r="N80" i="10"/>
  <c r="L80" i="10"/>
  <c r="K80" i="10"/>
  <c r="I80" i="10"/>
  <c r="H80" i="10"/>
  <c r="R79" i="10"/>
  <c r="Q79" i="10"/>
  <c r="N79" i="10"/>
  <c r="L79" i="10"/>
  <c r="K79" i="10"/>
  <c r="I79" i="10"/>
  <c r="H79" i="10"/>
  <c r="R78" i="10"/>
  <c r="Q78" i="10"/>
  <c r="N78" i="10"/>
  <c r="L78" i="10"/>
  <c r="K78" i="10"/>
  <c r="I78" i="10"/>
  <c r="H78" i="10"/>
  <c r="R77" i="10"/>
  <c r="U77" i="10" s="1"/>
  <c r="Q77" i="10"/>
  <c r="N77" i="10"/>
  <c r="L77" i="10"/>
  <c r="K77" i="10"/>
  <c r="I77" i="10"/>
  <c r="H77" i="10"/>
  <c r="R76" i="10"/>
  <c r="Q76" i="10"/>
  <c r="N76" i="10"/>
  <c r="L76" i="10"/>
  <c r="K76" i="10"/>
  <c r="I76" i="10"/>
  <c r="H76" i="10"/>
  <c r="R75" i="10"/>
  <c r="Q75" i="10"/>
  <c r="N75" i="10"/>
  <c r="L75" i="10"/>
  <c r="K75" i="10"/>
  <c r="I75" i="10"/>
  <c r="H75" i="10"/>
  <c r="R74" i="10"/>
  <c r="U74" i="10" s="1"/>
  <c r="Z74" i="10" s="1"/>
  <c r="Q74" i="10"/>
  <c r="N74" i="10"/>
  <c r="L74" i="10"/>
  <c r="K74" i="10"/>
  <c r="I74" i="10"/>
  <c r="H74" i="10"/>
  <c r="R73" i="10"/>
  <c r="U73" i="10" s="1"/>
  <c r="Z73" i="10" s="1"/>
  <c r="Q73" i="10"/>
  <c r="N73" i="10"/>
  <c r="L73" i="10"/>
  <c r="K73" i="10"/>
  <c r="I73" i="10"/>
  <c r="H73" i="10"/>
  <c r="R72" i="10"/>
  <c r="U72" i="10" s="1"/>
  <c r="Z72" i="10" s="1"/>
  <c r="Q72" i="10"/>
  <c r="N72" i="10"/>
  <c r="L72" i="10"/>
  <c r="K72" i="10"/>
  <c r="I72" i="10"/>
  <c r="H72" i="10"/>
  <c r="R71" i="10"/>
  <c r="U71" i="10" s="1"/>
  <c r="Z71" i="10" s="1"/>
  <c r="Q71" i="10"/>
  <c r="N71" i="10"/>
  <c r="L71" i="10"/>
  <c r="K71" i="10"/>
  <c r="I71" i="10"/>
  <c r="H71" i="10"/>
  <c r="R70" i="10"/>
  <c r="U70" i="10" s="1"/>
  <c r="Z70" i="10" s="1"/>
  <c r="Q70" i="10"/>
  <c r="N70" i="10"/>
  <c r="L70" i="10"/>
  <c r="K70" i="10"/>
  <c r="I70" i="10"/>
  <c r="H70" i="10"/>
  <c r="R69" i="10"/>
  <c r="U69" i="10" s="1"/>
  <c r="Z69" i="10" s="1"/>
  <c r="Q69" i="10"/>
  <c r="N69" i="10"/>
  <c r="L69" i="10"/>
  <c r="K69" i="10"/>
  <c r="I69" i="10"/>
  <c r="H69" i="10"/>
  <c r="R68" i="10"/>
  <c r="U68" i="10" s="1"/>
  <c r="Z68" i="10" s="1"/>
  <c r="Q68" i="10"/>
  <c r="N68" i="10"/>
  <c r="L68" i="10"/>
  <c r="K68" i="10"/>
  <c r="I68" i="10"/>
  <c r="H68" i="10"/>
  <c r="R67" i="10"/>
  <c r="U67" i="10" s="1"/>
  <c r="Q67" i="10"/>
  <c r="N67" i="10"/>
  <c r="L67" i="10"/>
  <c r="K67" i="10"/>
  <c r="I67" i="10"/>
  <c r="H67" i="10"/>
  <c r="R66" i="10"/>
  <c r="U66" i="10" s="1"/>
  <c r="Z66" i="10" s="1"/>
  <c r="Q66" i="10"/>
  <c r="N66" i="10"/>
  <c r="L66" i="10"/>
  <c r="K66" i="10"/>
  <c r="I66" i="10"/>
  <c r="H66" i="10"/>
  <c r="R65" i="10"/>
  <c r="U65" i="10" s="1"/>
  <c r="Z65" i="10" s="1"/>
  <c r="Q65" i="10"/>
  <c r="N65" i="10"/>
  <c r="L65" i="10"/>
  <c r="K65" i="10"/>
  <c r="I65" i="10"/>
  <c r="H65" i="10"/>
  <c r="R64" i="10"/>
  <c r="U64" i="10" s="1"/>
  <c r="Z64" i="10" s="1"/>
  <c r="Q64" i="10"/>
  <c r="N64" i="10"/>
  <c r="L64" i="10"/>
  <c r="K64" i="10"/>
  <c r="I64" i="10"/>
  <c r="H64" i="10"/>
  <c r="R63" i="10"/>
  <c r="U63" i="10" s="1"/>
  <c r="Z63" i="10" s="1"/>
  <c r="Q63" i="10"/>
  <c r="N63" i="10"/>
  <c r="L63" i="10"/>
  <c r="K63" i="10"/>
  <c r="I63" i="10"/>
  <c r="H63" i="10"/>
  <c r="R62" i="10"/>
  <c r="U62" i="10" s="1"/>
  <c r="Q62" i="10"/>
  <c r="N62" i="10"/>
  <c r="L62" i="10"/>
  <c r="K62" i="10"/>
  <c r="I62" i="10"/>
  <c r="H62" i="10"/>
  <c r="R61" i="10"/>
  <c r="U61" i="10" s="1"/>
  <c r="Z61" i="10" s="1"/>
  <c r="Q61" i="10"/>
  <c r="N61" i="10"/>
  <c r="L61" i="10"/>
  <c r="K61" i="10"/>
  <c r="I61" i="10"/>
  <c r="H61" i="10"/>
  <c r="R60" i="10"/>
  <c r="U60" i="10" s="1"/>
  <c r="Z60" i="10" s="1"/>
  <c r="Q60" i="10"/>
  <c r="N60" i="10"/>
  <c r="L60" i="10"/>
  <c r="K60" i="10"/>
  <c r="I60" i="10"/>
  <c r="H60" i="10"/>
  <c r="R59" i="10"/>
  <c r="Q59" i="10"/>
  <c r="N59" i="10"/>
  <c r="L59" i="10"/>
  <c r="K59" i="10"/>
  <c r="I59" i="10"/>
  <c r="H59" i="10"/>
  <c r="R58" i="10"/>
  <c r="U58" i="10" s="1"/>
  <c r="Z58" i="10" s="1"/>
  <c r="Q58" i="10"/>
  <c r="N58" i="10"/>
  <c r="L58" i="10"/>
  <c r="K58" i="10"/>
  <c r="I58" i="10"/>
  <c r="H58" i="10"/>
  <c r="R57" i="10"/>
  <c r="U57" i="10" s="1"/>
  <c r="Z57" i="10" s="1"/>
  <c r="Q57" i="10"/>
  <c r="N57" i="10"/>
  <c r="L57" i="10"/>
  <c r="K57" i="10"/>
  <c r="I57" i="10"/>
  <c r="H57" i="10"/>
  <c r="R56" i="10"/>
  <c r="U56" i="10" s="1"/>
  <c r="Z56" i="10" s="1"/>
  <c r="Q56" i="10"/>
  <c r="N56" i="10"/>
  <c r="L56" i="10"/>
  <c r="K56" i="10"/>
  <c r="I56" i="10"/>
  <c r="H56" i="10"/>
  <c r="R55" i="10"/>
  <c r="U55" i="10" s="1"/>
  <c r="Z55" i="10" s="1"/>
  <c r="Q55" i="10"/>
  <c r="N55" i="10"/>
  <c r="L55" i="10"/>
  <c r="K55" i="10"/>
  <c r="I55" i="10"/>
  <c r="H55" i="10"/>
  <c r="R54" i="10"/>
  <c r="U54" i="10" s="1"/>
  <c r="Z54" i="10" s="1"/>
  <c r="Q54" i="10"/>
  <c r="N54" i="10"/>
  <c r="L54" i="10"/>
  <c r="K54" i="10"/>
  <c r="I54" i="10"/>
  <c r="H54" i="10"/>
  <c r="R53" i="10"/>
  <c r="U53" i="10" s="1"/>
  <c r="Z53" i="10" s="1"/>
  <c r="Q53" i="10"/>
  <c r="N53" i="10"/>
  <c r="L53" i="10"/>
  <c r="K53" i="10"/>
  <c r="I53" i="10"/>
  <c r="H53" i="10"/>
  <c r="R52" i="10"/>
  <c r="U52" i="10" s="1"/>
  <c r="Z52" i="10" s="1"/>
  <c r="Q52" i="10"/>
  <c r="N52" i="10"/>
  <c r="L52" i="10"/>
  <c r="K52" i="10"/>
  <c r="I52" i="10"/>
  <c r="H52" i="10"/>
  <c r="R51" i="10"/>
  <c r="U51" i="10" s="1"/>
  <c r="Q51" i="10"/>
  <c r="N51" i="10"/>
  <c r="L51" i="10"/>
  <c r="K51" i="10"/>
  <c r="I51" i="10"/>
  <c r="H51" i="10"/>
  <c r="R50" i="10"/>
  <c r="U50" i="10" s="1"/>
  <c r="Z50" i="10" s="1"/>
  <c r="Q50" i="10"/>
  <c r="N50" i="10"/>
  <c r="L50" i="10"/>
  <c r="K50" i="10"/>
  <c r="I50" i="10"/>
  <c r="H50" i="10"/>
  <c r="R49" i="10"/>
  <c r="U49" i="10" s="1"/>
  <c r="Z49" i="10" s="1"/>
  <c r="Q49" i="10"/>
  <c r="N49" i="10"/>
  <c r="L49" i="10"/>
  <c r="K49" i="10"/>
  <c r="I49" i="10"/>
  <c r="H49" i="10"/>
  <c r="R48" i="10"/>
  <c r="U48" i="10" s="1"/>
  <c r="Z48" i="10" s="1"/>
  <c r="Q48" i="10"/>
  <c r="N48" i="10"/>
  <c r="L48" i="10"/>
  <c r="K48" i="10"/>
  <c r="I48" i="10"/>
  <c r="H48" i="10"/>
  <c r="R47" i="10"/>
  <c r="U47" i="10" s="1"/>
  <c r="Z47" i="10" s="1"/>
  <c r="Q47" i="10"/>
  <c r="N47" i="10"/>
  <c r="L47" i="10"/>
  <c r="K47" i="10"/>
  <c r="I47" i="10"/>
  <c r="H47" i="10"/>
  <c r="R46" i="10"/>
  <c r="Q46" i="10"/>
  <c r="N46" i="10"/>
  <c r="L46" i="10"/>
  <c r="K46" i="10"/>
  <c r="I46" i="10"/>
  <c r="H46" i="10"/>
  <c r="R45" i="10"/>
  <c r="U45" i="10" s="1"/>
  <c r="Z45" i="10" s="1"/>
  <c r="Q45" i="10"/>
  <c r="N45" i="10"/>
  <c r="L45" i="10"/>
  <c r="K45" i="10"/>
  <c r="I45" i="10"/>
  <c r="H45" i="10"/>
  <c r="R44" i="10"/>
  <c r="U44" i="10" s="1"/>
  <c r="Z44" i="10" s="1"/>
  <c r="Q44" i="10"/>
  <c r="N44" i="10"/>
  <c r="L44" i="10"/>
  <c r="K44" i="10"/>
  <c r="I44" i="10"/>
  <c r="H44" i="10"/>
  <c r="R43" i="10"/>
  <c r="U43" i="10" s="1"/>
  <c r="Z43" i="10" s="1"/>
  <c r="Q43" i="10"/>
  <c r="N43" i="10"/>
  <c r="L43" i="10"/>
  <c r="K43" i="10"/>
  <c r="I43" i="10"/>
  <c r="H43" i="10"/>
  <c r="R42" i="10"/>
  <c r="U42" i="10" s="1"/>
  <c r="Z42" i="10" s="1"/>
  <c r="Q42" i="10"/>
  <c r="N42" i="10"/>
  <c r="L42" i="10"/>
  <c r="K42" i="10"/>
  <c r="I42" i="10"/>
  <c r="H42" i="10"/>
  <c r="R41" i="10"/>
  <c r="U41" i="10" s="1"/>
  <c r="Z41" i="10" s="1"/>
  <c r="Q41" i="10"/>
  <c r="N41" i="10"/>
  <c r="L41" i="10"/>
  <c r="K41" i="10"/>
  <c r="I41" i="10"/>
  <c r="H41" i="10"/>
  <c r="R40" i="10"/>
  <c r="U40" i="10" s="1"/>
  <c r="Z40" i="10" s="1"/>
  <c r="Q40" i="10"/>
  <c r="N40" i="10"/>
  <c r="L40" i="10"/>
  <c r="K40" i="10"/>
  <c r="I40" i="10"/>
  <c r="H40" i="10"/>
  <c r="R39" i="10"/>
  <c r="U39" i="10" s="1"/>
  <c r="Z39" i="10" s="1"/>
  <c r="Q39" i="10"/>
  <c r="N39" i="10"/>
  <c r="L39" i="10"/>
  <c r="K39" i="10"/>
  <c r="I39" i="10"/>
  <c r="H39" i="10"/>
  <c r="R38" i="10"/>
  <c r="U38" i="10" s="1"/>
  <c r="Z38" i="10" s="1"/>
  <c r="Q38" i="10"/>
  <c r="N38" i="10"/>
  <c r="L38" i="10"/>
  <c r="K38" i="10"/>
  <c r="I38" i="10"/>
  <c r="H38" i="10"/>
  <c r="R37" i="10"/>
  <c r="U37" i="10" s="1"/>
  <c r="Z37" i="10" s="1"/>
  <c r="Q37" i="10"/>
  <c r="N37" i="10"/>
  <c r="L37" i="10"/>
  <c r="K37" i="10"/>
  <c r="I37" i="10"/>
  <c r="H37" i="10"/>
  <c r="R36" i="10"/>
  <c r="U36" i="10" s="1"/>
  <c r="Z36" i="10" s="1"/>
  <c r="Q36" i="10"/>
  <c r="N36" i="10"/>
  <c r="L36" i="10"/>
  <c r="K36" i="10"/>
  <c r="I36" i="10"/>
  <c r="H36" i="10"/>
  <c r="R35" i="10"/>
  <c r="U35" i="10" s="1"/>
  <c r="Q35" i="10"/>
  <c r="N35" i="10"/>
  <c r="L35" i="10"/>
  <c r="K35" i="10"/>
  <c r="I35" i="10"/>
  <c r="H35" i="10"/>
  <c r="R34" i="10"/>
  <c r="U34" i="10" s="1"/>
  <c r="Z34" i="10" s="1"/>
  <c r="Q34" i="10"/>
  <c r="N34" i="10"/>
  <c r="L34" i="10"/>
  <c r="K34" i="10"/>
  <c r="I34" i="10"/>
  <c r="H34" i="10"/>
  <c r="R33" i="10"/>
  <c r="U33" i="10" s="1"/>
  <c r="Z33" i="10" s="1"/>
  <c r="Q33" i="10"/>
  <c r="N33" i="10"/>
  <c r="L33" i="10"/>
  <c r="K33" i="10"/>
  <c r="I33" i="10"/>
  <c r="H33" i="10"/>
  <c r="R32" i="10"/>
  <c r="U32" i="10" s="1"/>
  <c r="Z32" i="10" s="1"/>
  <c r="Q32" i="10"/>
  <c r="N32" i="10"/>
  <c r="L32" i="10"/>
  <c r="K32" i="10"/>
  <c r="I32" i="10"/>
  <c r="H32" i="10"/>
  <c r="R31" i="10"/>
  <c r="U31" i="10" s="1"/>
  <c r="Z31" i="10" s="1"/>
  <c r="Q31" i="10"/>
  <c r="N31" i="10"/>
  <c r="L31" i="10"/>
  <c r="K31" i="10"/>
  <c r="I31" i="10"/>
  <c r="H31" i="10"/>
  <c r="R30" i="10"/>
  <c r="U30" i="10" s="1"/>
  <c r="Z30" i="10" s="1"/>
  <c r="Q30" i="10"/>
  <c r="N30" i="10"/>
  <c r="L30" i="10"/>
  <c r="K30" i="10"/>
  <c r="I30" i="10"/>
  <c r="H30" i="10"/>
  <c r="R29" i="10"/>
  <c r="U29" i="10" s="1"/>
  <c r="Z29" i="10" s="1"/>
  <c r="Q29" i="10"/>
  <c r="N29" i="10"/>
  <c r="L29" i="10"/>
  <c r="K29" i="10"/>
  <c r="I29" i="10"/>
  <c r="H29" i="10"/>
  <c r="R28" i="10"/>
  <c r="Q28" i="10"/>
  <c r="N28" i="10"/>
  <c r="L28" i="10"/>
  <c r="K28" i="10"/>
  <c r="I28" i="10"/>
  <c r="H28" i="10"/>
  <c r="R27" i="10"/>
  <c r="U27" i="10" s="1"/>
  <c r="Z27" i="10" s="1"/>
  <c r="Q27" i="10"/>
  <c r="N27" i="10"/>
  <c r="L27" i="10"/>
  <c r="K27" i="10"/>
  <c r="I27" i="10"/>
  <c r="H27" i="10"/>
  <c r="R26" i="10"/>
  <c r="U26" i="10" s="1"/>
  <c r="Z26" i="10" s="1"/>
  <c r="Q26" i="10"/>
  <c r="N26" i="10"/>
  <c r="L26" i="10"/>
  <c r="K26" i="10"/>
  <c r="I26" i="10"/>
  <c r="H26" i="10"/>
  <c r="R25" i="10"/>
  <c r="Q25" i="10"/>
  <c r="N25" i="10"/>
  <c r="L25" i="10"/>
  <c r="K25" i="10"/>
  <c r="I25" i="10"/>
  <c r="H25" i="10"/>
  <c r="R24" i="10"/>
  <c r="U24" i="10" s="1"/>
  <c r="Z24" i="10" s="1"/>
  <c r="Q24" i="10"/>
  <c r="N24" i="10"/>
  <c r="L24" i="10"/>
  <c r="K24" i="10"/>
  <c r="I24" i="10"/>
  <c r="H24" i="10"/>
  <c r="R23" i="10"/>
  <c r="U23" i="10" s="1"/>
  <c r="Z23" i="10" s="1"/>
  <c r="Q23" i="10"/>
  <c r="N23" i="10"/>
  <c r="L23" i="10"/>
  <c r="K23" i="10"/>
  <c r="I23" i="10"/>
  <c r="H23" i="10"/>
  <c r="R22" i="10"/>
  <c r="U22" i="10" s="1"/>
  <c r="Z22" i="10" s="1"/>
  <c r="Q22" i="10"/>
  <c r="N22" i="10"/>
  <c r="L22" i="10"/>
  <c r="K22" i="10"/>
  <c r="I22" i="10"/>
  <c r="H22" i="10"/>
  <c r="R21" i="10"/>
  <c r="U21" i="10" s="1"/>
  <c r="Z21" i="10" s="1"/>
  <c r="Q21" i="10"/>
  <c r="N21" i="10"/>
  <c r="L21" i="10"/>
  <c r="K21" i="10"/>
  <c r="I21" i="10"/>
  <c r="H21" i="10"/>
  <c r="R20" i="10"/>
  <c r="U20" i="10" s="1"/>
  <c r="Z20" i="10" s="1"/>
  <c r="Q20" i="10"/>
  <c r="N20" i="10"/>
  <c r="L20" i="10"/>
  <c r="K20" i="10"/>
  <c r="I20" i="10"/>
  <c r="H20" i="10"/>
  <c r="R19" i="10"/>
  <c r="U19" i="10" s="1"/>
  <c r="Z19" i="10" s="1"/>
  <c r="Q19" i="10"/>
  <c r="N19" i="10"/>
  <c r="L19" i="10"/>
  <c r="K19" i="10"/>
  <c r="I19" i="10"/>
  <c r="H19" i="10"/>
  <c r="R18" i="10"/>
  <c r="U18" i="10" s="1"/>
  <c r="Z18" i="10" s="1"/>
  <c r="Q18" i="10"/>
  <c r="N18" i="10"/>
  <c r="L18" i="10"/>
  <c r="K18" i="10"/>
  <c r="I18" i="10"/>
  <c r="H18" i="10"/>
  <c r="R17" i="10"/>
  <c r="Q17" i="10"/>
  <c r="N17" i="10"/>
  <c r="L17" i="10"/>
  <c r="K17" i="10"/>
  <c r="I17" i="10"/>
  <c r="H17" i="10"/>
  <c r="R16" i="10"/>
  <c r="U16" i="10" s="1"/>
  <c r="Z16" i="10" s="1"/>
  <c r="Q16" i="10"/>
  <c r="N16" i="10"/>
  <c r="L16" i="10"/>
  <c r="K16" i="10"/>
  <c r="I16" i="10"/>
  <c r="H16" i="10"/>
  <c r="R15" i="10"/>
  <c r="U15" i="10" s="1"/>
  <c r="Z15" i="10" s="1"/>
  <c r="Q15" i="10"/>
  <c r="N15" i="10"/>
  <c r="L15" i="10"/>
  <c r="K15" i="10"/>
  <c r="I15" i="10"/>
  <c r="H15" i="10"/>
  <c r="R14" i="10"/>
  <c r="U14" i="10" s="1"/>
  <c r="Z14" i="10" s="1"/>
  <c r="Q14" i="10"/>
  <c r="N14" i="10"/>
  <c r="L14" i="10"/>
  <c r="K14" i="10"/>
  <c r="I14" i="10"/>
  <c r="H14" i="10"/>
  <c r="R13" i="10"/>
  <c r="U13" i="10" s="1"/>
  <c r="Z13" i="10" s="1"/>
  <c r="Q13" i="10"/>
  <c r="N13" i="10"/>
  <c r="L13" i="10"/>
  <c r="K13" i="10"/>
  <c r="I13" i="10"/>
  <c r="H13" i="10"/>
  <c r="R12" i="10"/>
  <c r="U12" i="10" s="1"/>
  <c r="Q12" i="10"/>
  <c r="N12" i="10"/>
  <c r="L12" i="10"/>
  <c r="K12" i="10"/>
  <c r="I12" i="10"/>
  <c r="H12" i="10"/>
  <c r="R11" i="10"/>
  <c r="U11" i="10" s="1"/>
  <c r="Z11" i="10" s="1"/>
  <c r="Q11" i="10"/>
  <c r="N11" i="10"/>
  <c r="L11" i="10"/>
  <c r="K11" i="10"/>
  <c r="I11" i="10"/>
  <c r="H11" i="10"/>
  <c r="R10" i="10"/>
  <c r="Q10" i="10"/>
  <c r="N10" i="10"/>
  <c r="L10" i="10"/>
  <c r="K10" i="10"/>
  <c r="I10" i="10"/>
  <c r="H10" i="10"/>
  <c r="R9" i="10"/>
  <c r="Q9" i="10"/>
  <c r="N9" i="10"/>
  <c r="L9" i="10"/>
  <c r="K9" i="10"/>
  <c r="I9" i="10"/>
  <c r="H9" i="10"/>
  <c r="R8" i="10"/>
  <c r="U8" i="10" s="1"/>
  <c r="Z8" i="10" s="1"/>
  <c r="Q8" i="10"/>
  <c r="N8" i="10"/>
  <c r="L8" i="10"/>
  <c r="K8" i="10"/>
  <c r="I8" i="10"/>
  <c r="H8" i="10"/>
  <c r="R7" i="10"/>
  <c r="U7" i="10" s="1"/>
  <c r="Z7" i="10" s="1"/>
  <c r="Q7" i="10"/>
  <c r="N7" i="10"/>
  <c r="L7" i="10"/>
  <c r="K7" i="10"/>
  <c r="I7" i="10"/>
  <c r="H7" i="10"/>
  <c r="R6" i="10"/>
  <c r="U6" i="10" s="1"/>
  <c r="Z6" i="10" s="1"/>
  <c r="Q6" i="10"/>
  <c r="N6" i="10"/>
  <c r="L6" i="10"/>
  <c r="K6" i="10"/>
  <c r="I6" i="10"/>
  <c r="H6" i="10"/>
  <c r="BP241" i="9"/>
  <c r="BS241" i="9" s="1"/>
  <c r="BP240" i="9"/>
  <c r="BS240" i="9" s="1"/>
  <c r="BP239" i="9"/>
  <c r="BS239" i="9" s="1"/>
  <c r="BP238" i="9"/>
  <c r="BS238" i="9" s="1"/>
  <c r="BP237" i="9"/>
  <c r="BS237" i="9" s="1"/>
  <c r="BP236" i="9"/>
  <c r="BS236" i="9" s="1"/>
  <c r="BP235" i="9"/>
  <c r="BS235" i="9" s="1"/>
  <c r="BP234" i="9"/>
  <c r="BS234" i="9" s="1"/>
  <c r="BP233" i="9"/>
  <c r="BS233" i="9" s="1"/>
  <c r="BP232" i="9"/>
  <c r="BS232" i="9" s="1"/>
  <c r="BP231" i="9"/>
  <c r="BS231" i="9" s="1"/>
  <c r="BP230" i="9"/>
  <c r="BS230" i="9" s="1"/>
  <c r="BP229" i="9"/>
  <c r="BS229" i="9" s="1"/>
  <c r="BP228" i="9"/>
  <c r="BS228" i="9" s="1"/>
  <c r="BP227" i="9"/>
  <c r="BS227" i="9" s="1"/>
  <c r="BP226" i="9"/>
  <c r="BS226" i="9" s="1"/>
  <c r="BP225" i="9"/>
  <c r="BS225" i="9" s="1"/>
  <c r="BP224" i="9"/>
  <c r="BS224" i="9" s="1"/>
  <c r="BP223" i="9"/>
  <c r="BS223" i="9" s="1"/>
  <c r="BP222" i="9"/>
  <c r="BS222" i="9" s="1"/>
  <c r="BP221" i="9"/>
  <c r="BS221" i="9" s="1"/>
  <c r="BP220" i="9"/>
  <c r="BS220" i="9" s="1"/>
  <c r="BP219" i="9"/>
  <c r="BS219" i="9" s="1"/>
  <c r="BP218" i="9"/>
  <c r="BS218" i="9" s="1"/>
  <c r="BP217" i="9"/>
  <c r="BS217" i="9" s="1"/>
  <c r="BP216" i="9"/>
  <c r="BS216" i="9" s="1"/>
  <c r="BP215" i="9"/>
  <c r="BS215" i="9" s="1"/>
  <c r="BP214" i="9"/>
  <c r="BS214" i="9" s="1"/>
  <c r="BP213" i="9"/>
  <c r="BS213" i="9" s="1"/>
  <c r="BP212" i="9"/>
  <c r="BS212" i="9" s="1"/>
  <c r="BP211" i="9"/>
  <c r="BS211" i="9" s="1"/>
  <c r="BP210" i="9"/>
  <c r="BS210" i="9" s="1"/>
  <c r="BP209" i="9"/>
  <c r="BS209" i="9" s="1"/>
  <c r="BP208" i="9"/>
  <c r="BS208" i="9" s="1"/>
  <c r="BP207" i="9"/>
  <c r="BS207" i="9" s="1"/>
  <c r="BP206" i="9"/>
  <c r="BS206" i="9" s="1"/>
  <c r="BP205" i="9"/>
  <c r="BS205" i="9" s="1"/>
  <c r="BP204" i="9"/>
  <c r="BS204" i="9" s="1"/>
  <c r="BP203" i="9"/>
  <c r="BS203" i="9" s="1"/>
  <c r="BP202" i="9"/>
  <c r="BS202" i="9" s="1"/>
  <c r="BP201" i="9"/>
  <c r="BS201" i="9" s="1"/>
  <c r="BP200" i="9"/>
  <c r="BS200" i="9" s="1"/>
  <c r="BP199" i="9"/>
  <c r="BS199" i="9" s="1"/>
  <c r="BP198" i="9"/>
  <c r="BS198" i="9" s="1"/>
  <c r="BP197" i="9"/>
  <c r="BS197" i="9" s="1"/>
  <c r="BP196" i="9"/>
  <c r="BS196" i="9" s="1"/>
  <c r="BP195" i="9"/>
  <c r="BS195" i="9" s="1"/>
  <c r="BP194" i="9"/>
  <c r="BS194" i="9" s="1"/>
  <c r="BP193" i="9"/>
  <c r="BS193" i="9" s="1"/>
  <c r="BP192" i="9"/>
  <c r="BS192" i="9" s="1"/>
  <c r="BP191" i="9"/>
  <c r="BS191" i="9" s="1"/>
  <c r="BP190" i="9"/>
  <c r="BS190" i="9" s="1"/>
  <c r="BP189" i="9"/>
  <c r="BS189" i="9" s="1"/>
  <c r="BP188" i="9"/>
  <c r="BS188" i="9" s="1"/>
  <c r="BP187" i="9"/>
  <c r="BS187" i="9" s="1"/>
  <c r="BP186" i="9"/>
  <c r="BS186" i="9" s="1"/>
  <c r="BP185" i="9"/>
  <c r="BS185" i="9" s="1"/>
  <c r="BP184" i="9"/>
  <c r="BS184" i="9" s="1"/>
  <c r="BP183" i="9"/>
  <c r="BS183" i="9" s="1"/>
  <c r="BP182" i="9"/>
  <c r="BS182" i="9" s="1"/>
  <c r="BP181" i="9"/>
  <c r="BS181" i="9" s="1"/>
  <c r="BP180" i="9"/>
  <c r="BS180" i="9" s="1"/>
  <c r="BP179" i="9"/>
  <c r="BS179" i="9" s="1"/>
  <c r="BP178" i="9"/>
  <c r="BS178" i="9" s="1"/>
  <c r="BP177" i="9"/>
  <c r="BS177" i="9" s="1"/>
  <c r="BP176" i="9"/>
  <c r="BS176" i="9" s="1"/>
  <c r="BP175" i="9"/>
  <c r="BS175" i="9" s="1"/>
  <c r="BP174" i="9"/>
  <c r="BS174" i="9" s="1"/>
  <c r="BP173" i="9"/>
  <c r="BS173" i="9" s="1"/>
  <c r="BP172" i="9"/>
  <c r="BS172" i="9" s="1"/>
  <c r="BP171" i="9"/>
  <c r="BS171" i="9" s="1"/>
  <c r="BP170" i="9"/>
  <c r="BS170" i="9" s="1"/>
  <c r="BP169" i="9"/>
  <c r="BS169" i="9" s="1"/>
  <c r="BP168" i="9"/>
  <c r="BS168" i="9" s="1"/>
  <c r="BP167" i="9"/>
  <c r="BS167" i="9" s="1"/>
  <c r="BP166" i="9"/>
  <c r="BS166" i="9" s="1"/>
  <c r="BP165" i="9"/>
  <c r="BS165" i="9" s="1"/>
  <c r="BP164" i="9"/>
  <c r="BS164" i="9" s="1"/>
  <c r="BP163" i="9"/>
  <c r="BS163" i="9" s="1"/>
  <c r="BP162" i="9"/>
  <c r="BS162" i="9" s="1"/>
  <c r="BP161" i="9"/>
  <c r="BS161" i="9" s="1"/>
  <c r="BP160" i="9"/>
  <c r="BS160" i="9" s="1"/>
  <c r="BP159" i="9"/>
  <c r="BS159" i="9" s="1"/>
  <c r="BP158" i="9"/>
  <c r="BS158" i="9" s="1"/>
  <c r="BP157" i="9"/>
  <c r="BS157" i="9" s="1"/>
  <c r="BP156" i="9"/>
  <c r="BS156" i="9" s="1"/>
  <c r="BP155" i="9"/>
  <c r="BS155" i="9" s="1"/>
  <c r="BP154" i="9"/>
  <c r="BS154" i="9" s="1"/>
  <c r="BP153" i="9"/>
  <c r="BS153" i="9" s="1"/>
  <c r="BP152" i="9"/>
  <c r="BS152" i="9" s="1"/>
  <c r="BP151" i="9"/>
  <c r="BS151" i="9" s="1"/>
  <c r="BP150" i="9"/>
  <c r="BS150" i="9" s="1"/>
  <c r="BP149" i="9"/>
  <c r="BS149" i="9" s="1"/>
  <c r="BP148" i="9"/>
  <c r="BS148" i="9" s="1"/>
  <c r="BP147" i="9"/>
  <c r="BS147" i="9" s="1"/>
  <c r="BP146" i="9"/>
  <c r="BS146" i="9" s="1"/>
  <c r="BP145" i="9"/>
  <c r="BS145" i="9" s="1"/>
  <c r="BP144" i="9"/>
  <c r="BS144" i="9" s="1"/>
  <c r="BP143" i="9"/>
  <c r="BS143" i="9" s="1"/>
  <c r="BP142" i="9"/>
  <c r="BS142" i="9" s="1"/>
  <c r="BP141" i="9"/>
  <c r="BS141" i="9" s="1"/>
  <c r="BP140" i="9"/>
  <c r="BS140" i="9" s="1"/>
  <c r="BP139" i="9"/>
  <c r="BS139" i="9" s="1"/>
  <c r="BP138" i="9"/>
  <c r="BS138" i="9" s="1"/>
  <c r="BP137" i="9"/>
  <c r="BS137" i="9" s="1"/>
  <c r="BP136" i="9"/>
  <c r="BS136" i="9" s="1"/>
  <c r="BP135" i="9"/>
  <c r="BS135" i="9" s="1"/>
  <c r="BP134" i="9"/>
  <c r="BS134" i="9" s="1"/>
  <c r="BP133" i="9"/>
  <c r="BS133" i="9" s="1"/>
  <c r="BP132" i="9"/>
  <c r="BS132" i="9" s="1"/>
  <c r="BP131" i="9"/>
  <c r="BS131" i="9" s="1"/>
  <c r="BP130" i="9"/>
  <c r="BS130" i="9" s="1"/>
  <c r="BP129" i="9"/>
  <c r="BS129" i="9" s="1"/>
  <c r="BP128" i="9"/>
  <c r="BS128" i="9" s="1"/>
  <c r="BP127" i="9"/>
  <c r="BS127" i="9" s="1"/>
  <c r="BP126" i="9"/>
  <c r="BS126" i="9" s="1"/>
  <c r="BP125" i="9"/>
  <c r="BS125" i="9" s="1"/>
  <c r="BP124" i="9"/>
  <c r="BS124" i="9" s="1"/>
  <c r="BP123" i="9"/>
  <c r="BS123" i="9" s="1"/>
  <c r="BP122" i="9"/>
  <c r="BS122" i="9" s="1"/>
  <c r="BP121" i="9"/>
  <c r="BS121" i="9" s="1"/>
  <c r="BP120" i="9"/>
  <c r="BS120" i="9" s="1"/>
  <c r="BP119" i="9"/>
  <c r="BS119" i="9" s="1"/>
  <c r="BP118" i="9"/>
  <c r="BS118" i="9" s="1"/>
  <c r="BP117" i="9"/>
  <c r="BS117" i="9" s="1"/>
  <c r="BP116" i="9"/>
  <c r="BS116" i="9" s="1"/>
  <c r="BP115" i="9"/>
  <c r="BS115" i="9" s="1"/>
  <c r="BP114" i="9"/>
  <c r="BS114" i="9" s="1"/>
  <c r="BP113" i="9"/>
  <c r="BS113" i="9" s="1"/>
  <c r="BP112" i="9"/>
  <c r="BS112" i="9" s="1"/>
  <c r="BP111" i="9"/>
  <c r="BS111" i="9" s="1"/>
  <c r="BP110" i="9"/>
  <c r="BS110" i="9" s="1"/>
  <c r="BP109" i="9"/>
  <c r="BS109" i="9" s="1"/>
  <c r="BP108" i="9"/>
  <c r="BS108" i="9" s="1"/>
  <c r="BP107" i="9"/>
  <c r="BS107" i="9" s="1"/>
  <c r="BP106" i="9"/>
  <c r="BS106" i="9" s="1"/>
  <c r="BP105" i="9"/>
  <c r="BS105" i="9" s="1"/>
  <c r="BP104" i="9"/>
  <c r="BS104" i="9" s="1"/>
  <c r="BP103" i="9"/>
  <c r="BS103" i="9" s="1"/>
  <c r="BP102" i="9"/>
  <c r="BS102" i="9" s="1"/>
  <c r="BP101" i="9"/>
  <c r="BS101" i="9" s="1"/>
  <c r="BP100" i="9"/>
  <c r="BS100" i="9" s="1"/>
  <c r="BP99" i="9"/>
  <c r="BS99" i="9" s="1"/>
  <c r="BP98" i="9"/>
  <c r="BS98" i="9" s="1"/>
  <c r="BP97" i="9"/>
  <c r="BS97" i="9" s="1"/>
  <c r="BP96" i="9"/>
  <c r="BS96" i="9" s="1"/>
  <c r="BP95" i="9"/>
  <c r="BS95" i="9" s="1"/>
  <c r="BP94" i="9"/>
  <c r="BS94" i="9" s="1"/>
  <c r="BP93" i="9"/>
  <c r="BS93" i="9" s="1"/>
  <c r="BP92" i="9"/>
  <c r="BS92" i="9" s="1"/>
  <c r="BP91" i="9"/>
  <c r="BS91" i="9" s="1"/>
  <c r="BP90" i="9"/>
  <c r="BS90" i="9" s="1"/>
  <c r="BP89" i="9"/>
  <c r="BS89" i="9" s="1"/>
  <c r="BP88" i="9"/>
  <c r="BS88" i="9" s="1"/>
  <c r="BP87" i="9"/>
  <c r="BS87" i="9" s="1"/>
  <c r="BP86" i="9"/>
  <c r="BS86" i="9" s="1"/>
  <c r="BP85" i="9"/>
  <c r="BS85" i="9" s="1"/>
  <c r="BP84" i="9"/>
  <c r="BS84" i="9" s="1"/>
  <c r="BP83" i="9"/>
  <c r="BS83" i="9" s="1"/>
  <c r="BP82" i="9"/>
  <c r="BS82" i="9" s="1"/>
  <c r="BP81" i="9"/>
  <c r="BS81" i="9" s="1"/>
  <c r="BP80" i="9"/>
  <c r="BS80" i="9" s="1"/>
  <c r="BP79" i="9"/>
  <c r="BS79" i="9" s="1"/>
  <c r="BP78" i="9"/>
  <c r="BS78" i="9" s="1"/>
  <c r="BP77" i="9"/>
  <c r="BS77" i="9" s="1"/>
  <c r="BP76" i="9"/>
  <c r="BS76" i="9" s="1"/>
  <c r="BP75" i="9"/>
  <c r="BS75" i="9" s="1"/>
  <c r="BP74" i="9"/>
  <c r="BS74" i="9" s="1"/>
  <c r="BP73" i="9"/>
  <c r="BS73" i="9" s="1"/>
  <c r="BP72" i="9"/>
  <c r="BS72" i="9" s="1"/>
  <c r="BP71" i="9"/>
  <c r="BS71" i="9" s="1"/>
  <c r="BP70" i="9"/>
  <c r="BS70" i="9" s="1"/>
  <c r="BP69" i="9"/>
  <c r="BS69" i="9" s="1"/>
  <c r="BP68" i="9"/>
  <c r="BS68" i="9" s="1"/>
  <c r="BP67" i="9"/>
  <c r="BS67" i="9" s="1"/>
  <c r="BP66" i="9"/>
  <c r="BS66" i="9" s="1"/>
  <c r="BP65" i="9"/>
  <c r="BS65" i="9" s="1"/>
  <c r="BP64" i="9"/>
  <c r="BS64" i="9" s="1"/>
  <c r="BP63" i="9"/>
  <c r="BS63" i="9" s="1"/>
  <c r="BP62" i="9"/>
  <c r="BS62" i="9" s="1"/>
  <c r="BP61" i="9"/>
  <c r="BS61" i="9" s="1"/>
  <c r="BP60" i="9"/>
  <c r="BS60" i="9" s="1"/>
  <c r="BP59" i="9"/>
  <c r="BS59" i="9" s="1"/>
  <c r="BP58" i="9"/>
  <c r="BS58" i="9" s="1"/>
  <c r="BP57" i="9"/>
  <c r="BS57" i="9" s="1"/>
  <c r="BP56" i="9"/>
  <c r="BS56" i="9" s="1"/>
  <c r="BP55" i="9"/>
  <c r="BS55" i="9" s="1"/>
  <c r="BP54" i="9"/>
  <c r="BS54" i="9" s="1"/>
  <c r="BP53" i="9"/>
  <c r="BS53" i="9" s="1"/>
  <c r="BP52" i="9"/>
  <c r="BS52" i="9" s="1"/>
  <c r="BP51" i="9"/>
  <c r="BS51" i="9" s="1"/>
  <c r="BP50" i="9"/>
  <c r="BS50" i="9" s="1"/>
  <c r="BP49" i="9"/>
  <c r="BS49" i="9" s="1"/>
  <c r="BP48" i="9"/>
  <c r="BS48" i="9" s="1"/>
  <c r="BP47" i="9"/>
  <c r="BS47" i="9" s="1"/>
  <c r="BP46" i="9"/>
  <c r="BS46" i="9" s="1"/>
  <c r="BP45" i="9"/>
  <c r="BS45" i="9" s="1"/>
  <c r="BP44" i="9"/>
  <c r="BS44" i="9" s="1"/>
  <c r="BP43" i="9"/>
  <c r="BS43" i="9" s="1"/>
  <c r="BP42" i="9"/>
  <c r="BS42" i="9" s="1"/>
  <c r="BP41" i="9"/>
  <c r="BS41" i="9" s="1"/>
  <c r="BP40" i="9"/>
  <c r="BS40" i="9" s="1"/>
  <c r="BP39" i="9"/>
  <c r="BS39" i="9" s="1"/>
  <c r="BP38" i="9"/>
  <c r="BS38" i="9" s="1"/>
  <c r="BP37" i="9"/>
  <c r="BS37" i="9" s="1"/>
  <c r="BP36" i="9"/>
  <c r="BS36" i="9" s="1"/>
  <c r="BP35" i="9"/>
  <c r="BS35" i="9" s="1"/>
  <c r="BP34" i="9"/>
  <c r="BS34" i="9" s="1"/>
  <c r="BP33" i="9"/>
  <c r="BS33" i="9" s="1"/>
  <c r="BP32" i="9"/>
  <c r="BS32" i="9" s="1"/>
  <c r="BP31" i="9"/>
  <c r="BS31" i="9" s="1"/>
  <c r="BP30" i="9"/>
  <c r="BS30" i="9" s="1"/>
  <c r="BP29" i="9"/>
  <c r="BS29" i="9" s="1"/>
  <c r="BP28" i="9"/>
  <c r="BS28" i="9" s="1"/>
  <c r="BP27" i="9"/>
  <c r="BS27" i="9" s="1"/>
  <c r="BS26" i="9"/>
  <c r="BS25" i="9"/>
  <c r="BS24" i="9"/>
  <c r="BS23" i="9"/>
  <c r="BS22" i="9"/>
  <c r="BS21" i="9"/>
  <c r="BS20" i="9"/>
  <c r="BS19" i="9"/>
  <c r="BS18" i="9"/>
  <c r="BS17" i="9"/>
  <c r="BS16" i="9"/>
  <c r="BS15" i="9"/>
  <c r="BS14" i="9"/>
  <c r="BS13" i="9"/>
  <c r="BS12" i="9"/>
  <c r="BS11" i="9"/>
  <c r="BS10" i="9"/>
  <c r="BS9" i="9"/>
  <c r="BS8" i="9"/>
  <c r="BS7" i="9"/>
  <c r="BP6" i="9"/>
  <c r="BS6" i="9" s="1"/>
  <c r="BJ241" i="9"/>
  <c r="BJ240" i="9"/>
  <c r="BM240" i="9" s="1"/>
  <c r="BJ239" i="9"/>
  <c r="BM239" i="9" s="1"/>
  <c r="BJ238" i="9"/>
  <c r="BJ237" i="9"/>
  <c r="BJ236" i="9"/>
  <c r="BM236" i="9" s="1"/>
  <c r="BJ235" i="9"/>
  <c r="BJ234" i="9"/>
  <c r="BJ233" i="9"/>
  <c r="BJ232" i="9"/>
  <c r="BM232" i="9" s="1"/>
  <c r="BJ231" i="9"/>
  <c r="BJ230" i="9"/>
  <c r="BJ229" i="9"/>
  <c r="BJ228" i="9"/>
  <c r="BM228" i="9" s="1"/>
  <c r="BJ227" i="9"/>
  <c r="BM227" i="9" s="1"/>
  <c r="BJ226" i="9"/>
  <c r="BJ225" i="9"/>
  <c r="BJ224" i="9"/>
  <c r="BM224" i="9" s="1"/>
  <c r="BJ223" i="9"/>
  <c r="BJ222" i="9"/>
  <c r="BJ221" i="9"/>
  <c r="BJ220" i="9"/>
  <c r="BM220" i="9" s="1"/>
  <c r="BJ219" i="9"/>
  <c r="BM219" i="9" s="1"/>
  <c r="BJ218" i="9"/>
  <c r="BJ217" i="9"/>
  <c r="BJ216" i="9"/>
  <c r="BM216" i="9" s="1"/>
  <c r="BJ215" i="9"/>
  <c r="BJ214" i="9"/>
  <c r="BJ213" i="9"/>
  <c r="BJ212" i="9"/>
  <c r="BM212" i="9" s="1"/>
  <c r="BJ211" i="9"/>
  <c r="BM211" i="9" s="1"/>
  <c r="BJ210" i="9"/>
  <c r="BJ209" i="9"/>
  <c r="BJ208" i="9"/>
  <c r="BM208" i="9" s="1"/>
  <c r="BJ207" i="9"/>
  <c r="BJ206" i="9"/>
  <c r="BJ205" i="9"/>
  <c r="BJ204" i="9"/>
  <c r="BM204" i="9" s="1"/>
  <c r="BJ203" i="9"/>
  <c r="BM203" i="9" s="1"/>
  <c r="BJ202" i="9"/>
  <c r="BJ201" i="9"/>
  <c r="BJ200" i="9"/>
  <c r="BM200" i="9" s="1"/>
  <c r="BJ199" i="9"/>
  <c r="BJ198" i="9"/>
  <c r="BJ197" i="9"/>
  <c r="BJ196" i="9"/>
  <c r="BM196" i="9" s="1"/>
  <c r="BJ195" i="9"/>
  <c r="BM195" i="9" s="1"/>
  <c r="BJ194" i="9"/>
  <c r="BJ193" i="9"/>
  <c r="BJ192" i="9"/>
  <c r="BM192" i="9" s="1"/>
  <c r="BJ191" i="9"/>
  <c r="BM191" i="9" s="1"/>
  <c r="BJ190" i="9"/>
  <c r="BJ189" i="9"/>
  <c r="BJ188" i="9"/>
  <c r="BM188" i="9" s="1"/>
  <c r="BJ187" i="9"/>
  <c r="BM187" i="9" s="1"/>
  <c r="BJ186" i="9"/>
  <c r="BJ185" i="9"/>
  <c r="BJ184" i="9"/>
  <c r="BM184" i="9" s="1"/>
  <c r="BJ183" i="9"/>
  <c r="BM183" i="9" s="1"/>
  <c r="BJ182" i="9"/>
  <c r="BJ181" i="9"/>
  <c r="BJ180" i="9"/>
  <c r="BM180" i="9" s="1"/>
  <c r="BJ179" i="9"/>
  <c r="BM179" i="9" s="1"/>
  <c r="BJ178" i="9"/>
  <c r="BJ177" i="9"/>
  <c r="BJ176" i="9"/>
  <c r="BM176" i="9" s="1"/>
  <c r="BJ175" i="9"/>
  <c r="BM175" i="9" s="1"/>
  <c r="BJ174" i="9"/>
  <c r="BJ173" i="9"/>
  <c r="BJ172" i="9"/>
  <c r="BM172" i="9" s="1"/>
  <c r="BJ171" i="9"/>
  <c r="BM171" i="9" s="1"/>
  <c r="BJ170" i="9"/>
  <c r="BJ169" i="9"/>
  <c r="BJ168" i="9"/>
  <c r="BM168" i="9" s="1"/>
  <c r="BJ167" i="9"/>
  <c r="BM167" i="9" s="1"/>
  <c r="BJ166" i="9"/>
  <c r="BJ165" i="9"/>
  <c r="BJ164" i="9"/>
  <c r="BM164" i="9" s="1"/>
  <c r="BJ163" i="9"/>
  <c r="BM163" i="9" s="1"/>
  <c r="BJ162" i="9"/>
  <c r="BJ161" i="9"/>
  <c r="BJ160" i="9"/>
  <c r="BM160" i="9" s="1"/>
  <c r="BJ159" i="9"/>
  <c r="BM159" i="9" s="1"/>
  <c r="BJ158" i="9"/>
  <c r="BJ157" i="9"/>
  <c r="BJ156" i="9"/>
  <c r="BM156" i="9" s="1"/>
  <c r="BJ155" i="9"/>
  <c r="BM155" i="9" s="1"/>
  <c r="BJ154" i="9"/>
  <c r="BJ153" i="9"/>
  <c r="BJ152" i="9"/>
  <c r="BM152" i="9" s="1"/>
  <c r="BJ151" i="9"/>
  <c r="BM151" i="9" s="1"/>
  <c r="BJ150" i="9"/>
  <c r="BJ149" i="9"/>
  <c r="BJ148" i="9"/>
  <c r="BM148" i="9" s="1"/>
  <c r="BJ147" i="9"/>
  <c r="BM147" i="9" s="1"/>
  <c r="BJ146" i="9"/>
  <c r="BJ145" i="9"/>
  <c r="BJ144" i="9"/>
  <c r="BM144" i="9" s="1"/>
  <c r="BJ143" i="9"/>
  <c r="BM143" i="9" s="1"/>
  <c r="BJ142" i="9"/>
  <c r="BJ141" i="9"/>
  <c r="BJ140" i="9"/>
  <c r="BM140" i="9" s="1"/>
  <c r="BJ139" i="9"/>
  <c r="BM139" i="9" s="1"/>
  <c r="BJ138" i="9"/>
  <c r="BJ137" i="9"/>
  <c r="BJ136" i="9"/>
  <c r="BM136" i="9" s="1"/>
  <c r="BJ135" i="9"/>
  <c r="BM135" i="9" s="1"/>
  <c r="BJ134" i="9"/>
  <c r="BJ133" i="9"/>
  <c r="BJ132" i="9"/>
  <c r="BM132" i="9" s="1"/>
  <c r="BJ131" i="9"/>
  <c r="BM131" i="9" s="1"/>
  <c r="BJ130" i="9"/>
  <c r="BJ129" i="9"/>
  <c r="BJ128" i="9"/>
  <c r="BM128" i="9" s="1"/>
  <c r="BJ127" i="9"/>
  <c r="BM127" i="9" s="1"/>
  <c r="BJ126" i="9"/>
  <c r="BJ125" i="9"/>
  <c r="BJ124" i="9"/>
  <c r="BM124" i="9" s="1"/>
  <c r="BJ123" i="9"/>
  <c r="BM123" i="9" s="1"/>
  <c r="BJ122" i="9"/>
  <c r="BJ121" i="9"/>
  <c r="BJ120" i="9"/>
  <c r="BM120" i="9" s="1"/>
  <c r="BJ119" i="9"/>
  <c r="BM119" i="9" s="1"/>
  <c r="BJ118" i="9"/>
  <c r="BJ117" i="9"/>
  <c r="BJ116" i="9"/>
  <c r="BM116" i="9" s="1"/>
  <c r="BJ115" i="9"/>
  <c r="BM115" i="9" s="1"/>
  <c r="BJ114" i="9"/>
  <c r="BJ113" i="9"/>
  <c r="BJ112" i="9"/>
  <c r="BM112" i="9" s="1"/>
  <c r="BJ111" i="9"/>
  <c r="BM111" i="9" s="1"/>
  <c r="BJ110" i="9"/>
  <c r="BJ109" i="9"/>
  <c r="BJ108" i="9"/>
  <c r="BM108" i="9" s="1"/>
  <c r="BJ107" i="9"/>
  <c r="BM107" i="9" s="1"/>
  <c r="BJ106" i="9"/>
  <c r="BJ105" i="9"/>
  <c r="BJ104" i="9"/>
  <c r="BM104" i="9" s="1"/>
  <c r="BJ103" i="9"/>
  <c r="BM103" i="9" s="1"/>
  <c r="BJ102" i="9"/>
  <c r="BJ101" i="9"/>
  <c r="BJ100" i="9"/>
  <c r="BM100" i="9" s="1"/>
  <c r="BJ99" i="9"/>
  <c r="BM99" i="9" s="1"/>
  <c r="BJ98" i="9"/>
  <c r="BJ97" i="9"/>
  <c r="BJ96" i="9"/>
  <c r="BM96" i="9" s="1"/>
  <c r="BJ95" i="9"/>
  <c r="BM95" i="9" s="1"/>
  <c r="BJ94" i="9"/>
  <c r="BJ93" i="9"/>
  <c r="BJ92" i="9"/>
  <c r="BM92" i="9" s="1"/>
  <c r="BJ91" i="9"/>
  <c r="BM91" i="9" s="1"/>
  <c r="BJ90" i="9"/>
  <c r="BJ89" i="9"/>
  <c r="BJ88" i="9"/>
  <c r="BM88" i="9" s="1"/>
  <c r="BJ87" i="9"/>
  <c r="BM87" i="9" s="1"/>
  <c r="BJ86" i="9"/>
  <c r="BJ85" i="9"/>
  <c r="BJ84" i="9"/>
  <c r="BM84" i="9" s="1"/>
  <c r="BJ83" i="9"/>
  <c r="BM83" i="9" s="1"/>
  <c r="BJ82" i="9"/>
  <c r="BJ81" i="9"/>
  <c r="BJ80" i="9"/>
  <c r="BM80" i="9" s="1"/>
  <c r="BJ79" i="9"/>
  <c r="BM79" i="9" s="1"/>
  <c r="BJ78" i="9"/>
  <c r="BJ77" i="9"/>
  <c r="BJ76" i="9"/>
  <c r="BM76" i="9" s="1"/>
  <c r="BJ75" i="9"/>
  <c r="BJ74" i="9"/>
  <c r="BJ73" i="9"/>
  <c r="BJ72" i="9"/>
  <c r="BM72" i="9" s="1"/>
  <c r="BJ71" i="9"/>
  <c r="BJ70" i="9"/>
  <c r="BJ69" i="9"/>
  <c r="BJ68" i="9"/>
  <c r="BM68" i="9" s="1"/>
  <c r="BJ67" i="9"/>
  <c r="BJ66" i="9"/>
  <c r="BJ65" i="9"/>
  <c r="BM65" i="9" s="1"/>
  <c r="BR65" i="9" s="1"/>
  <c r="BJ64" i="9"/>
  <c r="BM64" i="9" s="1"/>
  <c r="BR64" i="9" s="1"/>
  <c r="BJ63" i="9"/>
  <c r="BM63" i="9" s="1"/>
  <c r="BR63" i="9" s="1"/>
  <c r="BJ62" i="9"/>
  <c r="BM62" i="9" s="1"/>
  <c r="BR62" i="9" s="1"/>
  <c r="BJ61" i="9"/>
  <c r="BM61" i="9" s="1"/>
  <c r="BR61" i="9" s="1"/>
  <c r="BJ60" i="9"/>
  <c r="BM60" i="9" s="1"/>
  <c r="BR60" i="9" s="1"/>
  <c r="BJ59" i="9"/>
  <c r="BM59" i="9" s="1"/>
  <c r="BR59" i="9" s="1"/>
  <c r="BJ58" i="9"/>
  <c r="BM58" i="9" s="1"/>
  <c r="BR58" i="9" s="1"/>
  <c r="BJ57" i="9"/>
  <c r="BM57" i="9" s="1"/>
  <c r="BR57" i="9" s="1"/>
  <c r="BJ56" i="9"/>
  <c r="BM56" i="9" s="1"/>
  <c r="BR56" i="9" s="1"/>
  <c r="BJ55" i="9"/>
  <c r="BM55" i="9" s="1"/>
  <c r="BR55" i="9" s="1"/>
  <c r="BJ54" i="9"/>
  <c r="BM54" i="9" s="1"/>
  <c r="BR54" i="9" s="1"/>
  <c r="BJ53" i="9"/>
  <c r="BM53" i="9" s="1"/>
  <c r="BR53" i="9" s="1"/>
  <c r="BJ52" i="9"/>
  <c r="BM52" i="9" s="1"/>
  <c r="BR52" i="9" s="1"/>
  <c r="BJ51" i="9"/>
  <c r="BM51" i="9" s="1"/>
  <c r="BR51" i="9" s="1"/>
  <c r="BJ50" i="9"/>
  <c r="BM50" i="9" s="1"/>
  <c r="BR50" i="9" s="1"/>
  <c r="BJ49" i="9"/>
  <c r="BM49" i="9" s="1"/>
  <c r="BR49" i="9" s="1"/>
  <c r="BJ48" i="9"/>
  <c r="BM48" i="9" s="1"/>
  <c r="BR48" i="9" s="1"/>
  <c r="BJ47" i="9"/>
  <c r="BM47" i="9" s="1"/>
  <c r="BR47" i="9" s="1"/>
  <c r="BJ46" i="9"/>
  <c r="BM46" i="9" s="1"/>
  <c r="BR46" i="9" s="1"/>
  <c r="BJ45" i="9"/>
  <c r="BM45" i="9" s="1"/>
  <c r="BR45" i="9" s="1"/>
  <c r="BJ44" i="9"/>
  <c r="BM44" i="9" s="1"/>
  <c r="BR44" i="9" s="1"/>
  <c r="BJ43" i="9"/>
  <c r="BM43" i="9" s="1"/>
  <c r="BR43" i="9" s="1"/>
  <c r="BJ42" i="9"/>
  <c r="BM42" i="9" s="1"/>
  <c r="BR42" i="9" s="1"/>
  <c r="BJ41" i="9"/>
  <c r="BM41" i="9" s="1"/>
  <c r="BR41" i="9" s="1"/>
  <c r="BJ40" i="9"/>
  <c r="BM40" i="9" s="1"/>
  <c r="BR40" i="9" s="1"/>
  <c r="BJ39" i="9"/>
  <c r="BM39" i="9" s="1"/>
  <c r="BR39" i="9" s="1"/>
  <c r="BJ38" i="9"/>
  <c r="BM38" i="9" s="1"/>
  <c r="BR38" i="9" s="1"/>
  <c r="BJ37" i="9"/>
  <c r="BM37" i="9" s="1"/>
  <c r="BR37" i="9" s="1"/>
  <c r="BJ36" i="9"/>
  <c r="BM36" i="9" s="1"/>
  <c r="BR36" i="9" s="1"/>
  <c r="BJ35" i="9"/>
  <c r="BM35" i="9" s="1"/>
  <c r="BR35" i="9" s="1"/>
  <c r="BJ34" i="9"/>
  <c r="BM34" i="9" s="1"/>
  <c r="BR34" i="9" s="1"/>
  <c r="BJ33" i="9"/>
  <c r="BM33" i="9" s="1"/>
  <c r="BR33" i="9" s="1"/>
  <c r="BJ32" i="9"/>
  <c r="BM32" i="9" s="1"/>
  <c r="BR32" i="9" s="1"/>
  <c r="BJ31" i="9"/>
  <c r="BM31" i="9" s="1"/>
  <c r="BR31" i="9" s="1"/>
  <c r="BJ30" i="9"/>
  <c r="BM30" i="9" s="1"/>
  <c r="BR30" i="9" s="1"/>
  <c r="BJ29" i="9"/>
  <c r="BM29" i="9" s="1"/>
  <c r="BR29" i="9" s="1"/>
  <c r="BJ28" i="9"/>
  <c r="BM28" i="9" s="1"/>
  <c r="BR28" i="9" s="1"/>
  <c r="BJ27" i="9"/>
  <c r="BM27" i="9" s="1"/>
  <c r="BR27" i="9" s="1"/>
  <c r="BJ26" i="9"/>
  <c r="BM26" i="9" s="1"/>
  <c r="BR26" i="9" s="1"/>
  <c r="BJ25" i="9"/>
  <c r="BM25" i="9" s="1"/>
  <c r="BR25" i="9" s="1"/>
  <c r="BJ24" i="9"/>
  <c r="BM24" i="9" s="1"/>
  <c r="BR24" i="9" s="1"/>
  <c r="BJ23" i="9"/>
  <c r="BM23" i="9" s="1"/>
  <c r="BR23" i="9" s="1"/>
  <c r="BJ22" i="9"/>
  <c r="BM22" i="9" s="1"/>
  <c r="BR22" i="9" s="1"/>
  <c r="BJ21" i="9"/>
  <c r="BM21" i="9" s="1"/>
  <c r="BR21" i="9" s="1"/>
  <c r="BJ20" i="9"/>
  <c r="BM20" i="9" s="1"/>
  <c r="BR20" i="9" s="1"/>
  <c r="BJ19" i="9"/>
  <c r="BM19" i="9" s="1"/>
  <c r="BR19" i="9" s="1"/>
  <c r="BJ18" i="9"/>
  <c r="BM18" i="9" s="1"/>
  <c r="BR18" i="9" s="1"/>
  <c r="BJ17" i="9"/>
  <c r="BM17" i="9" s="1"/>
  <c r="BR17" i="9" s="1"/>
  <c r="BJ16" i="9"/>
  <c r="BM16" i="9" s="1"/>
  <c r="BR16" i="9" s="1"/>
  <c r="BJ15" i="9"/>
  <c r="BM15" i="9" s="1"/>
  <c r="BR15" i="9" s="1"/>
  <c r="BJ14" i="9"/>
  <c r="BM14" i="9" s="1"/>
  <c r="BR14" i="9" s="1"/>
  <c r="BJ13" i="9"/>
  <c r="BM13" i="9" s="1"/>
  <c r="BR13" i="9" s="1"/>
  <c r="BJ12" i="9"/>
  <c r="BM12" i="9" s="1"/>
  <c r="BR12" i="9" s="1"/>
  <c r="BJ11" i="9"/>
  <c r="BM11" i="9" s="1"/>
  <c r="BR11" i="9" s="1"/>
  <c r="BJ10" i="9"/>
  <c r="BM10" i="9" s="1"/>
  <c r="BR10" i="9" s="1"/>
  <c r="BJ9" i="9"/>
  <c r="BM9" i="9" s="1"/>
  <c r="BR9" i="9" s="1"/>
  <c r="BJ8" i="9"/>
  <c r="BM8" i="9" s="1"/>
  <c r="BR8" i="9" s="1"/>
  <c r="BJ7" i="9"/>
  <c r="BM7" i="9" s="1"/>
  <c r="BR7" i="9" s="1"/>
  <c r="BJ6" i="9"/>
  <c r="BM6" i="9" s="1"/>
  <c r="BR6" i="9" s="1"/>
  <c r="BE241" i="9"/>
  <c r="BH241" i="9" s="1"/>
  <c r="BE240" i="9"/>
  <c r="BH240" i="9" s="1"/>
  <c r="BE239" i="9"/>
  <c r="BH239" i="9" s="1"/>
  <c r="BE238" i="9"/>
  <c r="BH238" i="9" s="1"/>
  <c r="BE237" i="9"/>
  <c r="BH237" i="9" s="1"/>
  <c r="BE236" i="9"/>
  <c r="BH236" i="9" s="1"/>
  <c r="BE235" i="9"/>
  <c r="BH235" i="9" s="1"/>
  <c r="BE234" i="9"/>
  <c r="BH234" i="9" s="1"/>
  <c r="BE233" i="9"/>
  <c r="BH233" i="9" s="1"/>
  <c r="BE232" i="9"/>
  <c r="BH232" i="9" s="1"/>
  <c r="BE231" i="9"/>
  <c r="BH231" i="9" s="1"/>
  <c r="BE230" i="9"/>
  <c r="BH230" i="9" s="1"/>
  <c r="BE229" i="9"/>
  <c r="BH229" i="9" s="1"/>
  <c r="BE228" i="9"/>
  <c r="BH228" i="9" s="1"/>
  <c r="BE227" i="9"/>
  <c r="BH227" i="9" s="1"/>
  <c r="BE226" i="9"/>
  <c r="BH226" i="9" s="1"/>
  <c r="BE225" i="9"/>
  <c r="BH225" i="9" s="1"/>
  <c r="BE224" i="9"/>
  <c r="BH224" i="9" s="1"/>
  <c r="BE223" i="9"/>
  <c r="BH223" i="9" s="1"/>
  <c r="BE222" i="9"/>
  <c r="BH222" i="9" s="1"/>
  <c r="BE221" i="9"/>
  <c r="BH221" i="9" s="1"/>
  <c r="BE220" i="9"/>
  <c r="BH220" i="9" s="1"/>
  <c r="BE219" i="9"/>
  <c r="BH219" i="9" s="1"/>
  <c r="BE218" i="9"/>
  <c r="BH218" i="9" s="1"/>
  <c r="BE217" i="9"/>
  <c r="BH217" i="9" s="1"/>
  <c r="BE216" i="9"/>
  <c r="BH216" i="9" s="1"/>
  <c r="BE215" i="9"/>
  <c r="BH215" i="9" s="1"/>
  <c r="BE214" i="9"/>
  <c r="BH214" i="9" s="1"/>
  <c r="BE213" i="9"/>
  <c r="BH213" i="9" s="1"/>
  <c r="BE212" i="9"/>
  <c r="BH212" i="9" s="1"/>
  <c r="BE211" i="9"/>
  <c r="BH211" i="9" s="1"/>
  <c r="BE210" i="9"/>
  <c r="BH210" i="9" s="1"/>
  <c r="BE209" i="9"/>
  <c r="BH209" i="9" s="1"/>
  <c r="BE208" i="9"/>
  <c r="BH208" i="9" s="1"/>
  <c r="BE207" i="9"/>
  <c r="BH207" i="9" s="1"/>
  <c r="BE206" i="9"/>
  <c r="BH206" i="9" s="1"/>
  <c r="BE205" i="9"/>
  <c r="BH205" i="9" s="1"/>
  <c r="BE204" i="9"/>
  <c r="BH204" i="9" s="1"/>
  <c r="BE203" i="9"/>
  <c r="BH203" i="9" s="1"/>
  <c r="BE202" i="9"/>
  <c r="BH202" i="9" s="1"/>
  <c r="BE201" i="9"/>
  <c r="BH201" i="9" s="1"/>
  <c r="BE200" i="9"/>
  <c r="BH200" i="9" s="1"/>
  <c r="BE199" i="9"/>
  <c r="BH199" i="9" s="1"/>
  <c r="BE198" i="9"/>
  <c r="BH198" i="9" s="1"/>
  <c r="BE197" i="9"/>
  <c r="BH197" i="9" s="1"/>
  <c r="BE196" i="9"/>
  <c r="BH196" i="9" s="1"/>
  <c r="BE195" i="9"/>
  <c r="BH195" i="9" s="1"/>
  <c r="BE194" i="9"/>
  <c r="BH194" i="9" s="1"/>
  <c r="BE193" i="9"/>
  <c r="BH193" i="9" s="1"/>
  <c r="BE192" i="9"/>
  <c r="BH192" i="9" s="1"/>
  <c r="BE191" i="9"/>
  <c r="BH191" i="9" s="1"/>
  <c r="BE190" i="9"/>
  <c r="BH190" i="9" s="1"/>
  <c r="BE189" i="9"/>
  <c r="BH189" i="9" s="1"/>
  <c r="BE188" i="9"/>
  <c r="BH188" i="9" s="1"/>
  <c r="BE187" i="9"/>
  <c r="BH187" i="9" s="1"/>
  <c r="BE186" i="9"/>
  <c r="BH186" i="9" s="1"/>
  <c r="BE185" i="9"/>
  <c r="BH185" i="9" s="1"/>
  <c r="BE184" i="9"/>
  <c r="BH184" i="9" s="1"/>
  <c r="BE183" i="9"/>
  <c r="BH183" i="9" s="1"/>
  <c r="BE182" i="9"/>
  <c r="BH182" i="9" s="1"/>
  <c r="BE181" i="9"/>
  <c r="BH181" i="9" s="1"/>
  <c r="BE180" i="9"/>
  <c r="BH180" i="9" s="1"/>
  <c r="BE179" i="9"/>
  <c r="BH179" i="9" s="1"/>
  <c r="BE178" i="9"/>
  <c r="BH178" i="9" s="1"/>
  <c r="BE177" i="9"/>
  <c r="BH177" i="9" s="1"/>
  <c r="BE176" i="9"/>
  <c r="BH176" i="9" s="1"/>
  <c r="BE175" i="9"/>
  <c r="BH175" i="9" s="1"/>
  <c r="BE174" i="9"/>
  <c r="BH174" i="9" s="1"/>
  <c r="BE173" i="9"/>
  <c r="BH173" i="9" s="1"/>
  <c r="BE172" i="9"/>
  <c r="BH172" i="9" s="1"/>
  <c r="BE171" i="9"/>
  <c r="BH171" i="9" s="1"/>
  <c r="BE170" i="9"/>
  <c r="BH170" i="9" s="1"/>
  <c r="BE169" i="9"/>
  <c r="BH169" i="9" s="1"/>
  <c r="BE168" i="9"/>
  <c r="BH168" i="9" s="1"/>
  <c r="BE167" i="9"/>
  <c r="BH167" i="9" s="1"/>
  <c r="BE166" i="9"/>
  <c r="BH166" i="9" s="1"/>
  <c r="BE165" i="9"/>
  <c r="BH165" i="9" s="1"/>
  <c r="BE164" i="9"/>
  <c r="BH164" i="9" s="1"/>
  <c r="BE163" i="9"/>
  <c r="BH163" i="9" s="1"/>
  <c r="BE162" i="9"/>
  <c r="BH162" i="9" s="1"/>
  <c r="BE161" i="9"/>
  <c r="BH161" i="9" s="1"/>
  <c r="BE160" i="9"/>
  <c r="BH160" i="9" s="1"/>
  <c r="BE159" i="9"/>
  <c r="BH159" i="9" s="1"/>
  <c r="BE158" i="9"/>
  <c r="BH158" i="9" s="1"/>
  <c r="BE157" i="9"/>
  <c r="BH157" i="9" s="1"/>
  <c r="BE156" i="9"/>
  <c r="BH156" i="9" s="1"/>
  <c r="BE155" i="9"/>
  <c r="BH155" i="9" s="1"/>
  <c r="BE154" i="9"/>
  <c r="BH154" i="9" s="1"/>
  <c r="BE153" i="9"/>
  <c r="BH153" i="9" s="1"/>
  <c r="BE152" i="9"/>
  <c r="BH152" i="9" s="1"/>
  <c r="BE151" i="9"/>
  <c r="BH151" i="9" s="1"/>
  <c r="BE150" i="9"/>
  <c r="BH150" i="9" s="1"/>
  <c r="BE149" i="9"/>
  <c r="BH149" i="9" s="1"/>
  <c r="BE148" i="9"/>
  <c r="BH148" i="9" s="1"/>
  <c r="BE147" i="9"/>
  <c r="BH147" i="9" s="1"/>
  <c r="BE146" i="9"/>
  <c r="BH146" i="9" s="1"/>
  <c r="BE145" i="9"/>
  <c r="BH145" i="9" s="1"/>
  <c r="BE144" i="9"/>
  <c r="BH144" i="9" s="1"/>
  <c r="BE143" i="9"/>
  <c r="BH143" i="9" s="1"/>
  <c r="BE142" i="9"/>
  <c r="BH142" i="9" s="1"/>
  <c r="BE141" i="9"/>
  <c r="BH141" i="9" s="1"/>
  <c r="BE140" i="9"/>
  <c r="BH140" i="9" s="1"/>
  <c r="BE139" i="9"/>
  <c r="BH139" i="9" s="1"/>
  <c r="BE138" i="9"/>
  <c r="BH138" i="9" s="1"/>
  <c r="BE137" i="9"/>
  <c r="BH137" i="9" s="1"/>
  <c r="BE136" i="9"/>
  <c r="BH136" i="9" s="1"/>
  <c r="BE135" i="9"/>
  <c r="BH135" i="9" s="1"/>
  <c r="BE134" i="9"/>
  <c r="BH134" i="9" s="1"/>
  <c r="BE133" i="9"/>
  <c r="BH133" i="9" s="1"/>
  <c r="BE132" i="9"/>
  <c r="BH132" i="9" s="1"/>
  <c r="BE131" i="9"/>
  <c r="BH131" i="9" s="1"/>
  <c r="BE130" i="9"/>
  <c r="BH130" i="9" s="1"/>
  <c r="BE129" i="9"/>
  <c r="BH129" i="9" s="1"/>
  <c r="BE128" i="9"/>
  <c r="BH128" i="9" s="1"/>
  <c r="BE127" i="9"/>
  <c r="BH127" i="9" s="1"/>
  <c r="BE126" i="9"/>
  <c r="BH126" i="9" s="1"/>
  <c r="BE125" i="9"/>
  <c r="BH125" i="9" s="1"/>
  <c r="BE124" i="9"/>
  <c r="BH124" i="9" s="1"/>
  <c r="BE123" i="9"/>
  <c r="BH123" i="9" s="1"/>
  <c r="BE122" i="9"/>
  <c r="BH122" i="9" s="1"/>
  <c r="BE121" i="9"/>
  <c r="BH121" i="9" s="1"/>
  <c r="BE120" i="9"/>
  <c r="BH120" i="9" s="1"/>
  <c r="BE119" i="9"/>
  <c r="BH119" i="9" s="1"/>
  <c r="BE118" i="9"/>
  <c r="BH118" i="9" s="1"/>
  <c r="BE117" i="9"/>
  <c r="BH117" i="9" s="1"/>
  <c r="BE116" i="9"/>
  <c r="BH116" i="9" s="1"/>
  <c r="BE115" i="9"/>
  <c r="BH115" i="9" s="1"/>
  <c r="BE114" i="9"/>
  <c r="BH114" i="9" s="1"/>
  <c r="BE113" i="9"/>
  <c r="BH113" i="9" s="1"/>
  <c r="BE112" i="9"/>
  <c r="BH112" i="9" s="1"/>
  <c r="BE111" i="9"/>
  <c r="BH111" i="9" s="1"/>
  <c r="BE110" i="9"/>
  <c r="BH110" i="9" s="1"/>
  <c r="BE109" i="9"/>
  <c r="BH109" i="9" s="1"/>
  <c r="BE108" i="9"/>
  <c r="BH108" i="9" s="1"/>
  <c r="BE107" i="9"/>
  <c r="BH107" i="9" s="1"/>
  <c r="BE106" i="9"/>
  <c r="BH106" i="9" s="1"/>
  <c r="BE105" i="9"/>
  <c r="BH105" i="9" s="1"/>
  <c r="BE104" i="9"/>
  <c r="BH104" i="9" s="1"/>
  <c r="BE103" i="9"/>
  <c r="BH103" i="9" s="1"/>
  <c r="BE102" i="9"/>
  <c r="BH102" i="9" s="1"/>
  <c r="BE101" i="9"/>
  <c r="BH101" i="9" s="1"/>
  <c r="BE100" i="9"/>
  <c r="BH100" i="9" s="1"/>
  <c r="BE99" i="9"/>
  <c r="BH99" i="9" s="1"/>
  <c r="BE98" i="9"/>
  <c r="BH98" i="9" s="1"/>
  <c r="BE97" i="9"/>
  <c r="BH97" i="9" s="1"/>
  <c r="BE96" i="9"/>
  <c r="BH96" i="9" s="1"/>
  <c r="BE95" i="9"/>
  <c r="BH95" i="9" s="1"/>
  <c r="BE94" i="9"/>
  <c r="BH94" i="9" s="1"/>
  <c r="BE93" i="9"/>
  <c r="BH93" i="9" s="1"/>
  <c r="BE92" i="9"/>
  <c r="BH92" i="9" s="1"/>
  <c r="BE91" i="9"/>
  <c r="BH91" i="9" s="1"/>
  <c r="BE90" i="9"/>
  <c r="BH90" i="9" s="1"/>
  <c r="BE89" i="9"/>
  <c r="BH89" i="9" s="1"/>
  <c r="BE88" i="9"/>
  <c r="BH88" i="9" s="1"/>
  <c r="BE87" i="9"/>
  <c r="BH87" i="9" s="1"/>
  <c r="BE86" i="9"/>
  <c r="BH86" i="9" s="1"/>
  <c r="BE85" i="9"/>
  <c r="BH85" i="9" s="1"/>
  <c r="BE84" i="9"/>
  <c r="BH84" i="9" s="1"/>
  <c r="BE83" i="9"/>
  <c r="BH83" i="9" s="1"/>
  <c r="BE82" i="9"/>
  <c r="BH82" i="9" s="1"/>
  <c r="BE81" i="9"/>
  <c r="BH81" i="9" s="1"/>
  <c r="BE80" i="9"/>
  <c r="BH80" i="9" s="1"/>
  <c r="BE79" i="9"/>
  <c r="BH79" i="9" s="1"/>
  <c r="BE78" i="9"/>
  <c r="BH78" i="9" s="1"/>
  <c r="BE77" i="9"/>
  <c r="BH77" i="9" s="1"/>
  <c r="BE76" i="9"/>
  <c r="BH76" i="9" s="1"/>
  <c r="BE75" i="9"/>
  <c r="BH75" i="9" s="1"/>
  <c r="BE74" i="9"/>
  <c r="BH74" i="9" s="1"/>
  <c r="BE73" i="9"/>
  <c r="BH73" i="9" s="1"/>
  <c r="BE72" i="9"/>
  <c r="BH72" i="9" s="1"/>
  <c r="BE71" i="9"/>
  <c r="BH71" i="9" s="1"/>
  <c r="BE70" i="9"/>
  <c r="BH70" i="9" s="1"/>
  <c r="BE69" i="9"/>
  <c r="BH69" i="9" s="1"/>
  <c r="BE68" i="9"/>
  <c r="BH68" i="9" s="1"/>
  <c r="BE67" i="9"/>
  <c r="BH67" i="9" s="1"/>
  <c r="BE66" i="9"/>
  <c r="BH66" i="9" s="1"/>
  <c r="BE65" i="9"/>
  <c r="BH65" i="9" s="1"/>
  <c r="BE64" i="9"/>
  <c r="BH64" i="9" s="1"/>
  <c r="BE63" i="9"/>
  <c r="BH63" i="9" s="1"/>
  <c r="BE62" i="9"/>
  <c r="BH62" i="9" s="1"/>
  <c r="BE61" i="9"/>
  <c r="BH61" i="9" s="1"/>
  <c r="BE60" i="9"/>
  <c r="BH60" i="9" s="1"/>
  <c r="BE59" i="9"/>
  <c r="BH59" i="9" s="1"/>
  <c r="BE58" i="9"/>
  <c r="BH58" i="9" s="1"/>
  <c r="BE57" i="9"/>
  <c r="BH57" i="9" s="1"/>
  <c r="BE56" i="9"/>
  <c r="BH56" i="9" s="1"/>
  <c r="BE55" i="9"/>
  <c r="BH55" i="9" s="1"/>
  <c r="BE54" i="9"/>
  <c r="BH54" i="9" s="1"/>
  <c r="BE53" i="9"/>
  <c r="BH53" i="9" s="1"/>
  <c r="BE52" i="9"/>
  <c r="BH52" i="9" s="1"/>
  <c r="BE51" i="9"/>
  <c r="BH51" i="9" s="1"/>
  <c r="BE50" i="9"/>
  <c r="BH50" i="9" s="1"/>
  <c r="BE49" i="9"/>
  <c r="BH49" i="9" s="1"/>
  <c r="BE48" i="9"/>
  <c r="BH48" i="9" s="1"/>
  <c r="BE47" i="9"/>
  <c r="BH47" i="9" s="1"/>
  <c r="BE46" i="9"/>
  <c r="BH46" i="9" s="1"/>
  <c r="BE45" i="9"/>
  <c r="BH45" i="9" s="1"/>
  <c r="BE44" i="9"/>
  <c r="BH44" i="9" s="1"/>
  <c r="BE43" i="9"/>
  <c r="BH43" i="9" s="1"/>
  <c r="BE42" i="9"/>
  <c r="BH42" i="9" s="1"/>
  <c r="BE41" i="9"/>
  <c r="BH41" i="9" s="1"/>
  <c r="BE40" i="9"/>
  <c r="BH40" i="9" s="1"/>
  <c r="BE39" i="9"/>
  <c r="BH39" i="9" s="1"/>
  <c r="BE38" i="9"/>
  <c r="BH38" i="9" s="1"/>
  <c r="BE37" i="9"/>
  <c r="BH37" i="9" s="1"/>
  <c r="BE36" i="9"/>
  <c r="BH36" i="9" s="1"/>
  <c r="BE35" i="9"/>
  <c r="BH35" i="9" s="1"/>
  <c r="BE34" i="9"/>
  <c r="BH34" i="9" s="1"/>
  <c r="BE33" i="9"/>
  <c r="BH33" i="9" s="1"/>
  <c r="BE32" i="9"/>
  <c r="BH32" i="9" s="1"/>
  <c r="BE31" i="9"/>
  <c r="BH31" i="9" s="1"/>
  <c r="BE30" i="9"/>
  <c r="BH30" i="9" s="1"/>
  <c r="BE29" i="9"/>
  <c r="BH29" i="9" s="1"/>
  <c r="BE28" i="9"/>
  <c r="BH28" i="9" s="1"/>
  <c r="BE27" i="9"/>
  <c r="BH27" i="9" s="1"/>
  <c r="BE26" i="9"/>
  <c r="BH26" i="9" s="1"/>
  <c r="BH25" i="9"/>
  <c r="BH24" i="9"/>
  <c r="BH23" i="9"/>
  <c r="BH22" i="9"/>
  <c r="BH21" i="9"/>
  <c r="BH20" i="9"/>
  <c r="BH19" i="9"/>
  <c r="BH18" i="9"/>
  <c r="BH17" i="9"/>
  <c r="BH16" i="9"/>
  <c r="BH15" i="9"/>
  <c r="BH14" i="9"/>
  <c r="BH13" i="9"/>
  <c r="BH12" i="9"/>
  <c r="BH11" i="9"/>
  <c r="BH10" i="9"/>
  <c r="BH9" i="9"/>
  <c r="BH8" i="9"/>
  <c r="BH7" i="9"/>
  <c r="BE6" i="9"/>
  <c r="BH6" i="9" s="1"/>
  <c r="AY241" i="9"/>
  <c r="AY240" i="9"/>
  <c r="AY239" i="9"/>
  <c r="BB239" i="9" s="1"/>
  <c r="AY238" i="9"/>
  <c r="AY237" i="9"/>
  <c r="AY236" i="9"/>
  <c r="AY235" i="9"/>
  <c r="AY234" i="9"/>
  <c r="AY233" i="9"/>
  <c r="AY232" i="9"/>
  <c r="AY231" i="9"/>
  <c r="BB231" i="9" s="1"/>
  <c r="AY230" i="9"/>
  <c r="AY229" i="9"/>
  <c r="AY228" i="9"/>
  <c r="AY227" i="9"/>
  <c r="AY226" i="9"/>
  <c r="BB226" i="9" s="1"/>
  <c r="AY225" i="9"/>
  <c r="AY224" i="9"/>
  <c r="AY223" i="9"/>
  <c r="BB223" i="9" s="1"/>
  <c r="AY222" i="9"/>
  <c r="AY221" i="9"/>
  <c r="AY220" i="9"/>
  <c r="AY219" i="9"/>
  <c r="AY218" i="9"/>
  <c r="BB218" i="9" s="1"/>
  <c r="AY217" i="9"/>
  <c r="AY216" i="9"/>
  <c r="AY215" i="9"/>
  <c r="BB215" i="9" s="1"/>
  <c r="AY214" i="9"/>
  <c r="AY213" i="9"/>
  <c r="AY212" i="9"/>
  <c r="AY211" i="9"/>
  <c r="AY210" i="9"/>
  <c r="AY209" i="9"/>
  <c r="AY208" i="9"/>
  <c r="AY207" i="9"/>
  <c r="BB207" i="9" s="1"/>
  <c r="AY206" i="9"/>
  <c r="AY205" i="9"/>
  <c r="AY204" i="9"/>
  <c r="AY203" i="9"/>
  <c r="AY202" i="9"/>
  <c r="BB202" i="9" s="1"/>
  <c r="AY201" i="9"/>
  <c r="AY200" i="9"/>
  <c r="AY199" i="9"/>
  <c r="BB199" i="9" s="1"/>
  <c r="AY198" i="9"/>
  <c r="AY197" i="9"/>
  <c r="AY196" i="9"/>
  <c r="AY195" i="9"/>
  <c r="AY194" i="9"/>
  <c r="AY193" i="9"/>
  <c r="AY192" i="9"/>
  <c r="AY191" i="9"/>
  <c r="BB191" i="9" s="1"/>
  <c r="AY190" i="9"/>
  <c r="AY189" i="9"/>
  <c r="AY188" i="9"/>
  <c r="AY187" i="9"/>
  <c r="AY186" i="9"/>
  <c r="BB186" i="9" s="1"/>
  <c r="AY185" i="9"/>
  <c r="AY184" i="9"/>
  <c r="AY183" i="9"/>
  <c r="BB183" i="9" s="1"/>
  <c r="AY182" i="9"/>
  <c r="AY181" i="9"/>
  <c r="AY180" i="9"/>
  <c r="AY179" i="9"/>
  <c r="AY178" i="9"/>
  <c r="AY177" i="9"/>
  <c r="AY176" i="9"/>
  <c r="AY175" i="9"/>
  <c r="BB175" i="9" s="1"/>
  <c r="AY174" i="9"/>
  <c r="AY173" i="9"/>
  <c r="AY172" i="9"/>
  <c r="AY171" i="9"/>
  <c r="AY170" i="9"/>
  <c r="BB170" i="9" s="1"/>
  <c r="AY169" i="9"/>
  <c r="AY168" i="9"/>
  <c r="AY167" i="9"/>
  <c r="BB167" i="9" s="1"/>
  <c r="AY166" i="9"/>
  <c r="AY165" i="9"/>
  <c r="AY164" i="9"/>
  <c r="AY163" i="9"/>
  <c r="AY162" i="9"/>
  <c r="BB162" i="9" s="1"/>
  <c r="AY161" i="9"/>
  <c r="AY160" i="9"/>
  <c r="AY159" i="9"/>
  <c r="BB159" i="9" s="1"/>
  <c r="AY158" i="9"/>
  <c r="AY157" i="9"/>
  <c r="AY156" i="9"/>
  <c r="AY155" i="9"/>
  <c r="AY154" i="9"/>
  <c r="AY153" i="9"/>
  <c r="AY152" i="9"/>
  <c r="AY151" i="9"/>
  <c r="BB151" i="9" s="1"/>
  <c r="AY150" i="9"/>
  <c r="AY149" i="9"/>
  <c r="AY148" i="9"/>
  <c r="AY147" i="9"/>
  <c r="AY146" i="9"/>
  <c r="AY145" i="9"/>
  <c r="AY144" i="9"/>
  <c r="AY143" i="9"/>
  <c r="BB143" i="9" s="1"/>
  <c r="AY142" i="9"/>
  <c r="AY141" i="9"/>
  <c r="AY140" i="9"/>
  <c r="AY139" i="9"/>
  <c r="AY138" i="9"/>
  <c r="BB138" i="9" s="1"/>
  <c r="AY137" i="9"/>
  <c r="AY136" i="9"/>
  <c r="AY135" i="9"/>
  <c r="BB135" i="9" s="1"/>
  <c r="AY134" i="9"/>
  <c r="AY133" i="9"/>
  <c r="AY132" i="9"/>
  <c r="AY131" i="9"/>
  <c r="AY130" i="9"/>
  <c r="AY129" i="9"/>
  <c r="AY128" i="9"/>
  <c r="AY127" i="9"/>
  <c r="BB127" i="9" s="1"/>
  <c r="AY126" i="9"/>
  <c r="AY125" i="9"/>
  <c r="AY124" i="9"/>
  <c r="AY123" i="9"/>
  <c r="AY122" i="9"/>
  <c r="BB122" i="9" s="1"/>
  <c r="AY121" i="9"/>
  <c r="AY120" i="9"/>
  <c r="AY119" i="9"/>
  <c r="BB119" i="9" s="1"/>
  <c r="AY118" i="9"/>
  <c r="AY117" i="9"/>
  <c r="AY116" i="9"/>
  <c r="AY115" i="9"/>
  <c r="AY114" i="9"/>
  <c r="BB114" i="9" s="1"/>
  <c r="AY113" i="9"/>
  <c r="AY112" i="9"/>
  <c r="AY111" i="9"/>
  <c r="BB111" i="9" s="1"/>
  <c r="AY110" i="9"/>
  <c r="AY109" i="9"/>
  <c r="AY108" i="9"/>
  <c r="AY107" i="9"/>
  <c r="AY106" i="9"/>
  <c r="AY105" i="9"/>
  <c r="AY104" i="9"/>
  <c r="AY103" i="9"/>
  <c r="BB103" i="9" s="1"/>
  <c r="AY102" i="9"/>
  <c r="AY101" i="9"/>
  <c r="AY100" i="9"/>
  <c r="AY99" i="9"/>
  <c r="AY98" i="9"/>
  <c r="AY97" i="9"/>
  <c r="AY96" i="9"/>
  <c r="AY95" i="9"/>
  <c r="BB95" i="9" s="1"/>
  <c r="AY94" i="9"/>
  <c r="AY93" i="9"/>
  <c r="AY92" i="9"/>
  <c r="AY91" i="9"/>
  <c r="AY90" i="9"/>
  <c r="AY89" i="9"/>
  <c r="AY88" i="9"/>
  <c r="AY87" i="9"/>
  <c r="BB87" i="9" s="1"/>
  <c r="AY86" i="9"/>
  <c r="AY85" i="9"/>
  <c r="AY84" i="9"/>
  <c r="AY83" i="9"/>
  <c r="AY82" i="9"/>
  <c r="AY81" i="9"/>
  <c r="AY80" i="9"/>
  <c r="AY79" i="9"/>
  <c r="BB79" i="9" s="1"/>
  <c r="AY78" i="9"/>
  <c r="AY77" i="9"/>
  <c r="AY76" i="9"/>
  <c r="AY75" i="9"/>
  <c r="AY74" i="9"/>
  <c r="AY73" i="9"/>
  <c r="AY72" i="9"/>
  <c r="AY71" i="9"/>
  <c r="BB71" i="9" s="1"/>
  <c r="AY70" i="9"/>
  <c r="AY69" i="9"/>
  <c r="AY68" i="9"/>
  <c r="AY67" i="9"/>
  <c r="AY66" i="9"/>
  <c r="BB66" i="9" s="1"/>
  <c r="BG66" i="9" s="1"/>
  <c r="AY65" i="9"/>
  <c r="BB65" i="9" s="1"/>
  <c r="BG65" i="9" s="1"/>
  <c r="AY64" i="9"/>
  <c r="BB64" i="9" s="1"/>
  <c r="BG64" i="9" s="1"/>
  <c r="AY63" i="9"/>
  <c r="BB63" i="9" s="1"/>
  <c r="BG63" i="9" s="1"/>
  <c r="AY62" i="9"/>
  <c r="BB62" i="9" s="1"/>
  <c r="BG62" i="9" s="1"/>
  <c r="AY61" i="9"/>
  <c r="BB61" i="9" s="1"/>
  <c r="BG61" i="9" s="1"/>
  <c r="AY60" i="9"/>
  <c r="BB60" i="9" s="1"/>
  <c r="BG60" i="9" s="1"/>
  <c r="AY59" i="9"/>
  <c r="BB59" i="9" s="1"/>
  <c r="BG59" i="9" s="1"/>
  <c r="AY58" i="9"/>
  <c r="BB58" i="9" s="1"/>
  <c r="BG58" i="9" s="1"/>
  <c r="AY57" i="9"/>
  <c r="BB57" i="9" s="1"/>
  <c r="BG57" i="9" s="1"/>
  <c r="AY56" i="9"/>
  <c r="BB56" i="9" s="1"/>
  <c r="BG56" i="9" s="1"/>
  <c r="AY55" i="9"/>
  <c r="BB55" i="9" s="1"/>
  <c r="BG55" i="9" s="1"/>
  <c r="AY54" i="9"/>
  <c r="BB54" i="9" s="1"/>
  <c r="BG54" i="9" s="1"/>
  <c r="AY53" i="9"/>
  <c r="BB53" i="9" s="1"/>
  <c r="BG53" i="9" s="1"/>
  <c r="AY52" i="9"/>
  <c r="BB52" i="9" s="1"/>
  <c r="BG52" i="9" s="1"/>
  <c r="AY51" i="9"/>
  <c r="BB51" i="9" s="1"/>
  <c r="BG51" i="9" s="1"/>
  <c r="AY50" i="9"/>
  <c r="BB50" i="9" s="1"/>
  <c r="BG50" i="9" s="1"/>
  <c r="AY49" i="9"/>
  <c r="BB49" i="9" s="1"/>
  <c r="BG49" i="9" s="1"/>
  <c r="AY48" i="9"/>
  <c r="BB48" i="9" s="1"/>
  <c r="BG48" i="9" s="1"/>
  <c r="AY47" i="9"/>
  <c r="BB47" i="9" s="1"/>
  <c r="BG47" i="9" s="1"/>
  <c r="AY46" i="9"/>
  <c r="BB46" i="9" s="1"/>
  <c r="BG46" i="9" s="1"/>
  <c r="AY45" i="9"/>
  <c r="BB45" i="9" s="1"/>
  <c r="BG45" i="9" s="1"/>
  <c r="AY44" i="9"/>
  <c r="BB44" i="9" s="1"/>
  <c r="BG44" i="9" s="1"/>
  <c r="AY43" i="9"/>
  <c r="BB43" i="9" s="1"/>
  <c r="BG43" i="9" s="1"/>
  <c r="AY42" i="9"/>
  <c r="BB42" i="9" s="1"/>
  <c r="BG42" i="9" s="1"/>
  <c r="AY41" i="9"/>
  <c r="BB41" i="9" s="1"/>
  <c r="BG41" i="9" s="1"/>
  <c r="AY40" i="9"/>
  <c r="BB40" i="9" s="1"/>
  <c r="BG40" i="9" s="1"/>
  <c r="AY39" i="9"/>
  <c r="BB39" i="9" s="1"/>
  <c r="BG39" i="9" s="1"/>
  <c r="AY38" i="9"/>
  <c r="BB38" i="9" s="1"/>
  <c r="BG38" i="9" s="1"/>
  <c r="AY37" i="9"/>
  <c r="BB37" i="9" s="1"/>
  <c r="BG37" i="9" s="1"/>
  <c r="AY36" i="9"/>
  <c r="BB36" i="9" s="1"/>
  <c r="BG36" i="9" s="1"/>
  <c r="AY35" i="9"/>
  <c r="BB35" i="9" s="1"/>
  <c r="BG35" i="9" s="1"/>
  <c r="AY34" i="9"/>
  <c r="BB34" i="9" s="1"/>
  <c r="BG34" i="9" s="1"/>
  <c r="AY33" i="9"/>
  <c r="BB33" i="9" s="1"/>
  <c r="BG33" i="9" s="1"/>
  <c r="AY32" i="9"/>
  <c r="BB32" i="9" s="1"/>
  <c r="BG32" i="9" s="1"/>
  <c r="AY31" i="9"/>
  <c r="BB31" i="9" s="1"/>
  <c r="BG31" i="9" s="1"/>
  <c r="AY30" i="9"/>
  <c r="BB30" i="9" s="1"/>
  <c r="BG30" i="9" s="1"/>
  <c r="AY29" i="9"/>
  <c r="BB29" i="9" s="1"/>
  <c r="BG29" i="9" s="1"/>
  <c r="AY28" i="9"/>
  <c r="BB28" i="9" s="1"/>
  <c r="BG28" i="9" s="1"/>
  <c r="AY27" i="9"/>
  <c r="BB27" i="9" s="1"/>
  <c r="BG27" i="9" s="1"/>
  <c r="AY26" i="9"/>
  <c r="BB26" i="9" s="1"/>
  <c r="BG26" i="9" s="1"/>
  <c r="AY25" i="9"/>
  <c r="BB25" i="9" s="1"/>
  <c r="BG25" i="9" s="1"/>
  <c r="AY24" i="9"/>
  <c r="BB24" i="9" s="1"/>
  <c r="BG24" i="9" s="1"/>
  <c r="AY23" i="9"/>
  <c r="BB23" i="9" s="1"/>
  <c r="BG23" i="9" s="1"/>
  <c r="AY22" i="9"/>
  <c r="BB22" i="9" s="1"/>
  <c r="BG22" i="9" s="1"/>
  <c r="AY21" i="9"/>
  <c r="BB21" i="9" s="1"/>
  <c r="BG21" i="9" s="1"/>
  <c r="AY20" i="9"/>
  <c r="BB20" i="9" s="1"/>
  <c r="BG20" i="9" s="1"/>
  <c r="AY19" i="9"/>
  <c r="BB19" i="9" s="1"/>
  <c r="BG19" i="9" s="1"/>
  <c r="AY18" i="9"/>
  <c r="BB18" i="9" s="1"/>
  <c r="BG18" i="9" s="1"/>
  <c r="AY17" i="9"/>
  <c r="BB17" i="9" s="1"/>
  <c r="BG17" i="9" s="1"/>
  <c r="AY16" i="9"/>
  <c r="BB16" i="9" s="1"/>
  <c r="BG16" i="9" s="1"/>
  <c r="AY15" i="9"/>
  <c r="BB15" i="9" s="1"/>
  <c r="BG15" i="9" s="1"/>
  <c r="AY14" i="9"/>
  <c r="BB14" i="9" s="1"/>
  <c r="BG14" i="9" s="1"/>
  <c r="AY13" i="9"/>
  <c r="BB13" i="9" s="1"/>
  <c r="BG13" i="9" s="1"/>
  <c r="AY12" i="9"/>
  <c r="BB12" i="9" s="1"/>
  <c r="BG12" i="9" s="1"/>
  <c r="AY11" i="9"/>
  <c r="BB11" i="9" s="1"/>
  <c r="BG11" i="9" s="1"/>
  <c r="AY10" i="9"/>
  <c r="BB10" i="9" s="1"/>
  <c r="BG10" i="9" s="1"/>
  <c r="AY9" i="9"/>
  <c r="BB9" i="9" s="1"/>
  <c r="BG9" i="9" s="1"/>
  <c r="AY8" i="9"/>
  <c r="BB8" i="9" s="1"/>
  <c r="BG8" i="9" s="1"/>
  <c r="AY7" i="9"/>
  <c r="BB7" i="9" s="1"/>
  <c r="BG7" i="9" s="1"/>
  <c r="AY6" i="9"/>
  <c r="BB6" i="9" s="1"/>
  <c r="BG6" i="9" s="1"/>
  <c r="AT241" i="9"/>
  <c r="AW241" i="9" s="1"/>
  <c r="AT240" i="9"/>
  <c r="AW240" i="9" s="1"/>
  <c r="AT239" i="9"/>
  <c r="AW239" i="9" s="1"/>
  <c r="AT238" i="9"/>
  <c r="AW238" i="9" s="1"/>
  <c r="AT237" i="9"/>
  <c r="AW237" i="9" s="1"/>
  <c r="AT236" i="9"/>
  <c r="AW236" i="9" s="1"/>
  <c r="AT235" i="9"/>
  <c r="AW235" i="9" s="1"/>
  <c r="AT234" i="9"/>
  <c r="AW234" i="9" s="1"/>
  <c r="AT233" i="9"/>
  <c r="AW233" i="9" s="1"/>
  <c r="AT232" i="9"/>
  <c r="AW232" i="9" s="1"/>
  <c r="AT231" i="9"/>
  <c r="AW231" i="9" s="1"/>
  <c r="AT230" i="9"/>
  <c r="AW230" i="9" s="1"/>
  <c r="AT229" i="9"/>
  <c r="AW229" i="9" s="1"/>
  <c r="AT228" i="9"/>
  <c r="AW228" i="9" s="1"/>
  <c r="AT227" i="9"/>
  <c r="AW227" i="9" s="1"/>
  <c r="AT226" i="9"/>
  <c r="AW226" i="9" s="1"/>
  <c r="AT225" i="9"/>
  <c r="AW225" i="9" s="1"/>
  <c r="AT224" i="9"/>
  <c r="AW224" i="9" s="1"/>
  <c r="AT223" i="9"/>
  <c r="AW223" i="9" s="1"/>
  <c r="AT222" i="9"/>
  <c r="AW222" i="9" s="1"/>
  <c r="AT221" i="9"/>
  <c r="AW221" i="9" s="1"/>
  <c r="AT220" i="9"/>
  <c r="AW220" i="9" s="1"/>
  <c r="AT219" i="9"/>
  <c r="AW219" i="9" s="1"/>
  <c r="AT218" i="9"/>
  <c r="AW218" i="9" s="1"/>
  <c r="AT217" i="9"/>
  <c r="AW217" i="9" s="1"/>
  <c r="AT216" i="9"/>
  <c r="AW216" i="9" s="1"/>
  <c r="AT215" i="9"/>
  <c r="AW215" i="9" s="1"/>
  <c r="AT214" i="9"/>
  <c r="AW214" i="9" s="1"/>
  <c r="AT213" i="9"/>
  <c r="AW213" i="9" s="1"/>
  <c r="AT212" i="9"/>
  <c r="AW212" i="9" s="1"/>
  <c r="AT211" i="9"/>
  <c r="AW211" i="9" s="1"/>
  <c r="AT210" i="9"/>
  <c r="AW210" i="9" s="1"/>
  <c r="AT209" i="9"/>
  <c r="AW209" i="9" s="1"/>
  <c r="AT208" i="9"/>
  <c r="AW208" i="9" s="1"/>
  <c r="AT207" i="9"/>
  <c r="AW207" i="9" s="1"/>
  <c r="AT206" i="9"/>
  <c r="AW206" i="9" s="1"/>
  <c r="AT205" i="9"/>
  <c r="AW205" i="9" s="1"/>
  <c r="AT204" i="9"/>
  <c r="AW204" i="9" s="1"/>
  <c r="AT203" i="9"/>
  <c r="AW203" i="9" s="1"/>
  <c r="AT202" i="9"/>
  <c r="AW202" i="9" s="1"/>
  <c r="AT201" i="9"/>
  <c r="AW201" i="9" s="1"/>
  <c r="AT200" i="9"/>
  <c r="AW200" i="9" s="1"/>
  <c r="AT199" i="9"/>
  <c r="AW199" i="9" s="1"/>
  <c r="AT198" i="9"/>
  <c r="AW198" i="9" s="1"/>
  <c r="AT197" i="9"/>
  <c r="AW197" i="9" s="1"/>
  <c r="AT196" i="9"/>
  <c r="AW196" i="9" s="1"/>
  <c r="AT195" i="9"/>
  <c r="AW195" i="9" s="1"/>
  <c r="AT194" i="9"/>
  <c r="AW194" i="9" s="1"/>
  <c r="AT193" i="9"/>
  <c r="AW193" i="9" s="1"/>
  <c r="AT192" i="9"/>
  <c r="AW192" i="9" s="1"/>
  <c r="AT191" i="9"/>
  <c r="AW191" i="9" s="1"/>
  <c r="AT190" i="9"/>
  <c r="AW190" i="9" s="1"/>
  <c r="AT189" i="9"/>
  <c r="AW189" i="9" s="1"/>
  <c r="AT188" i="9"/>
  <c r="AW188" i="9" s="1"/>
  <c r="AT187" i="9"/>
  <c r="AW187" i="9" s="1"/>
  <c r="AT186" i="9"/>
  <c r="AW186" i="9" s="1"/>
  <c r="AT185" i="9"/>
  <c r="AW185" i="9" s="1"/>
  <c r="AT184" i="9"/>
  <c r="AW184" i="9" s="1"/>
  <c r="AT183" i="9"/>
  <c r="AW183" i="9" s="1"/>
  <c r="AT182" i="9"/>
  <c r="AW182" i="9" s="1"/>
  <c r="AT181" i="9"/>
  <c r="AW181" i="9" s="1"/>
  <c r="AT180" i="9"/>
  <c r="AW180" i="9" s="1"/>
  <c r="AT179" i="9"/>
  <c r="AW179" i="9" s="1"/>
  <c r="AT178" i="9"/>
  <c r="AW178" i="9" s="1"/>
  <c r="AT177" i="9"/>
  <c r="AW177" i="9" s="1"/>
  <c r="AT176" i="9"/>
  <c r="AW176" i="9" s="1"/>
  <c r="AT175" i="9"/>
  <c r="AW175" i="9" s="1"/>
  <c r="AT174" i="9"/>
  <c r="AW174" i="9" s="1"/>
  <c r="AT173" i="9"/>
  <c r="AW173" i="9" s="1"/>
  <c r="AT172" i="9"/>
  <c r="AW172" i="9" s="1"/>
  <c r="AT171" i="9"/>
  <c r="AW171" i="9" s="1"/>
  <c r="AT170" i="9"/>
  <c r="AW170" i="9" s="1"/>
  <c r="AT169" i="9"/>
  <c r="AW169" i="9" s="1"/>
  <c r="AT168" i="9"/>
  <c r="AW168" i="9" s="1"/>
  <c r="AT167" i="9"/>
  <c r="AW167" i="9" s="1"/>
  <c r="AT166" i="9"/>
  <c r="AW166" i="9" s="1"/>
  <c r="AT165" i="9"/>
  <c r="AW165" i="9" s="1"/>
  <c r="AT164" i="9"/>
  <c r="AW164" i="9" s="1"/>
  <c r="AT163" i="9"/>
  <c r="AW163" i="9" s="1"/>
  <c r="AT162" i="9"/>
  <c r="AW162" i="9" s="1"/>
  <c r="AT161" i="9"/>
  <c r="AW161" i="9" s="1"/>
  <c r="AT160" i="9"/>
  <c r="AW160" i="9" s="1"/>
  <c r="AT159" i="9"/>
  <c r="AW159" i="9" s="1"/>
  <c r="AT158" i="9"/>
  <c r="AW158" i="9" s="1"/>
  <c r="AT157" i="9"/>
  <c r="AW157" i="9" s="1"/>
  <c r="AT156" i="9"/>
  <c r="AW156" i="9" s="1"/>
  <c r="AT155" i="9"/>
  <c r="AW155" i="9" s="1"/>
  <c r="AT154" i="9"/>
  <c r="AW154" i="9" s="1"/>
  <c r="AT153" i="9"/>
  <c r="AW153" i="9" s="1"/>
  <c r="AT152" i="9"/>
  <c r="AW152" i="9" s="1"/>
  <c r="AT151" i="9"/>
  <c r="AW151" i="9" s="1"/>
  <c r="AT150" i="9"/>
  <c r="AW150" i="9" s="1"/>
  <c r="AT149" i="9"/>
  <c r="AW149" i="9" s="1"/>
  <c r="AT148" i="9"/>
  <c r="AW148" i="9" s="1"/>
  <c r="AT147" i="9"/>
  <c r="AW147" i="9" s="1"/>
  <c r="AT146" i="9"/>
  <c r="AW146" i="9" s="1"/>
  <c r="AT145" i="9"/>
  <c r="AW145" i="9" s="1"/>
  <c r="AT144" i="9"/>
  <c r="AW144" i="9" s="1"/>
  <c r="AT143" i="9"/>
  <c r="AW143" i="9" s="1"/>
  <c r="AT142" i="9"/>
  <c r="AW142" i="9" s="1"/>
  <c r="AT141" i="9"/>
  <c r="AW141" i="9" s="1"/>
  <c r="AT140" i="9"/>
  <c r="AW140" i="9" s="1"/>
  <c r="AT139" i="9"/>
  <c r="AW139" i="9" s="1"/>
  <c r="AT138" i="9"/>
  <c r="AW138" i="9" s="1"/>
  <c r="AT137" i="9"/>
  <c r="AW137" i="9" s="1"/>
  <c r="AT136" i="9"/>
  <c r="AW136" i="9" s="1"/>
  <c r="AT135" i="9"/>
  <c r="AW135" i="9" s="1"/>
  <c r="AT134" i="9"/>
  <c r="AW134" i="9" s="1"/>
  <c r="AT133" i="9"/>
  <c r="AW133" i="9" s="1"/>
  <c r="AT132" i="9"/>
  <c r="AW132" i="9" s="1"/>
  <c r="AT131" i="9"/>
  <c r="AW131" i="9" s="1"/>
  <c r="AT130" i="9"/>
  <c r="AW130" i="9" s="1"/>
  <c r="AT129" i="9"/>
  <c r="AW129" i="9" s="1"/>
  <c r="AT128" i="9"/>
  <c r="AW128" i="9" s="1"/>
  <c r="AT127" i="9"/>
  <c r="AW127" i="9" s="1"/>
  <c r="AT126" i="9"/>
  <c r="AW126" i="9" s="1"/>
  <c r="AT125" i="9"/>
  <c r="AW125" i="9" s="1"/>
  <c r="AT124" i="9"/>
  <c r="AW124" i="9" s="1"/>
  <c r="AT123" i="9"/>
  <c r="AW123" i="9" s="1"/>
  <c r="AT122" i="9"/>
  <c r="AW122" i="9" s="1"/>
  <c r="AT121" i="9"/>
  <c r="AW121" i="9" s="1"/>
  <c r="AT120" i="9"/>
  <c r="AW120" i="9" s="1"/>
  <c r="AT119" i="9"/>
  <c r="AW119" i="9" s="1"/>
  <c r="AT118" i="9"/>
  <c r="AW118" i="9" s="1"/>
  <c r="AT117" i="9"/>
  <c r="AW117" i="9" s="1"/>
  <c r="AT116" i="9"/>
  <c r="AW116" i="9" s="1"/>
  <c r="AT115" i="9"/>
  <c r="AW115" i="9" s="1"/>
  <c r="AT114" i="9"/>
  <c r="AW114" i="9" s="1"/>
  <c r="AT113" i="9"/>
  <c r="AW113" i="9" s="1"/>
  <c r="AT112" i="9"/>
  <c r="AW112" i="9" s="1"/>
  <c r="AT111" i="9"/>
  <c r="AW111" i="9" s="1"/>
  <c r="AT110" i="9"/>
  <c r="AW110" i="9" s="1"/>
  <c r="AT109" i="9"/>
  <c r="AW109" i="9" s="1"/>
  <c r="AT108" i="9"/>
  <c r="AW108" i="9" s="1"/>
  <c r="AT107" i="9"/>
  <c r="AW107" i="9" s="1"/>
  <c r="AT106" i="9"/>
  <c r="AW106" i="9" s="1"/>
  <c r="AT105" i="9"/>
  <c r="AW105" i="9" s="1"/>
  <c r="AT104" i="9"/>
  <c r="AW104" i="9" s="1"/>
  <c r="AT103" i="9"/>
  <c r="AW103" i="9" s="1"/>
  <c r="AT102" i="9"/>
  <c r="AW102" i="9" s="1"/>
  <c r="AT101" i="9"/>
  <c r="AW101" i="9" s="1"/>
  <c r="AT100" i="9"/>
  <c r="AW100" i="9" s="1"/>
  <c r="AT99" i="9"/>
  <c r="AW99" i="9" s="1"/>
  <c r="AT98" i="9"/>
  <c r="AW98" i="9" s="1"/>
  <c r="AT97" i="9"/>
  <c r="AW97" i="9" s="1"/>
  <c r="AT96" i="9"/>
  <c r="AW96" i="9" s="1"/>
  <c r="AT95" i="9"/>
  <c r="AW95" i="9" s="1"/>
  <c r="AT94" i="9"/>
  <c r="AW94" i="9" s="1"/>
  <c r="AT93" i="9"/>
  <c r="AW93" i="9" s="1"/>
  <c r="AT92" i="9"/>
  <c r="AW92" i="9" s="1"/>
  <c r="AT91" i="9"/>
  <c r="AW91" i="9" s="1"/>
  <c r="AT90" i="9"/>
  <c r="AW90" i="9" s="1"/>
  <c r="AT89" i="9"/>
  <c r="AW89" i="9" s="1"/>
  <c r="AT88" i="9"/>
  <c r="AW88" i="9" s="1"/>
  <c r="AT87" i="9"/>
  <c r="AW87" i="9" s="1"/>
  <c r="AT86" i="9"/>
  <c r="AW86" i="9" s="1"/>
  <c r="AT85" i="9"/>
  <c r="AW85" i="9" s="1"/>
  <c r="AT84" i="9"/>
  <c r="AW84" i="9" s="1"/>
  <c r="AT83" i="9"/>
  <c r="AW83" i="9" s="1"/>
  <c r="AT82" i="9"/>
  <c r="AW82" i="9" s="1"/>
  <c r="AT81" i="9"/>
  <c r="AW81" i="9" s="1"/>
  <c r="AT80" i="9"/>
  <c r="AW80" i="9" s="1"/>
  <c r="AT79" i="9"/>
  <c r="AW79" i="9" s="1"/>
  <c r="AT78" i="9"/>
  <c r="AW78" i="9" s="1"/>
  <c r="AT77" i="9"/>
  <c r="AW77" i="9" s="1"/>
  <c r="AT76" i="9"/>
  <c r="AW76" i="9" s="1"/>
  <c r="AT75" i="9"/>
  <c r="AW75" i="9" s="1"/>
  <c r="AT74" i="9"/>
  <c r="AW74" i="9" s="1"/>
  <c r="AT73" i="9"/>
  <c r="AW73" i="9" s="1"/>
  <c r="AT72" i="9"/>
  <c r="AW72" i="9" s="1"/>
  <c r="AT71" i="9"/>
  <c r="AW71" i="9" s="1"/>
  <c r="AT70" i="9"/>
  <c r="AW70" i="9" s="1"/>
  <c r="AT69" i="9"/>
  <c r="AW69" i="9" s="1"/>
  <c r="AT68" i="9"/>
  <c r="AW68" i="9" s="1"/>
  <c r="AT67" i="9"/>
  <c r="AW67" i="9" s="1"/>
  <c r="AT66" i="9"/>
  <c r="AW66" i="9" s="1"/>
  <c r="AT65" i="9"/>
  <c r="AW65" i="9" s="1"/>
  <c r="AT64" i="9"/>
  <c r="AW64" i="9" s="1"/>
  <c r="AT63" i="9"/>
  <c r="AW63" i="9" s="1"/>
  <c r="AT62" i="9"/>
  <c r="AW62" i="9" s="1"/>
  <c r="AT61" i="9"/>
  <c r="AW61" i="9" s="1"/>
  <c r="AT60" i="9"/>
  <c r="AW60" i="9" s="1"/>
  <c r="AT59" i="9"/>
  <c r="AW59" i="9" s="1"/>
  <c r="AT58" i="9"/>
  <c r="AW58" i="9" s="1"/>
  <c r="AT57" i="9"/>
  <c r="AW57" i="9" s="1"/>
  <c r="AT56" i="9"/>
  <c r="AW56" i="9" s="1"/>
  <c r="AT55" i="9"/>
  <c r="AW55" i="9" s="1"/>
  <c r="AT54" i="9"/>
  <c r="AW54" i="9" s="1"/>
  <c r="AT53" i="9"/>
  <c r="AW53" i="9" s="1"/>
  <c r="AT52" i="9"/>
  <c r="AW52" i="9" s="1"/>
  <c r="AT51" i="9"/>
  <c r="AW51" i="9" s="1"/>
  <c r="AT50" i="9"/>
  <c r="AW50" i="9" s="1"/>
  <c r="AT49" i="9"/>
  <c r="AW49" i="9" s="1"/>
  <c r="AT48" i="9"/>
  <c r="AW48" i="9" s="1"/>
  <c r="AT47" i="9"/>
  <c r="AW47" i="9" s="1"/>
  <c r="AT46" i="9"/>
  <c r="AW46" i="9" s="1"/>
  <c r="AT45" i="9"/>
  <c r="AW45" i="9" s="1"/>
  <c r="AT44" i="9"/>
  <c r="AW44" i="9" s="1"/>
  <c r="AT43" i="9"/>
  <c r="AW43" i="9" s="1"/>
  <c r="AT42" i="9"/>
  <c r="AW42" i="9" s="1"/>
  <c r="AT41" i="9"/>
  <c r="AW41" i="9" s="1"/>
  <c r="AT40" i="9"/>
  <c r="AW40" i="9" s="1"/>
  <c r="AT39" i="9"/>
  <c r="AW39" i="9" s="1"/>
  <c r="AT38" i="9"/>
  <c r="AW38" i="9" s="1"/>
  <c r="AT37" i="9"/>
  <c r="AW37" i="9" s="1"/>
  <c r="AT36" i="9"/>
  <c r="AW36" i="9" s="1"/>
  <c r="AT35" i="9"/>
  <c r="AW35" i="9" s="1"/>
  <c r="AT34" i="9"/>
  <c r="AW34" i="9" s="1"/>
  <c r="AT33" i="9"/>
  <c r="AW33" i="9" s="1"/>
  <c r="AT32" i="9"/>
  <c r="AW32" i="9" s="1"/>
  <c r="AT31" i="9"/>
  <c r="AW31" i="9" s="1"/>
  <c r="AT30" i="9"/>
  <c r="AW30" i="9" s="1"/>
  <c r="AT29" i="9"/>
  <c r="AW29" i="9" s="1"/>
  <c r="AT28" i="9"/>
  <c r="AW28" i="9" s="1"/>
  <c r="AT27" i="9"/>
  <c r="AW27" i="9" s="1"/>
  <c r="AT26" i="9"/>
  <c r="AW26" i="9" s="1"/>
  <c r="AT25" i="9"/>
  <c r="AW25" i="9" s="1"/>
  <c r="AT24" i="9"/>
  <c r="AW24" i="9" s="1"/>
  <c r="AT23" i="9"/>
  <c r="AW23" i="9" s="1"/>
  <c r="AT22" i="9"/>
  <c r="AW22" i="9" s="1"/>
  <c r="AT21" i="9"/>
  <c r="AW21" i="9" s="1"/>
  <c r="AT20" i="9"/>
  <c r="AW20" i="9" s="1"/>
  <c r="AT19" i="9"/>
  <c r="AW19" i="9" s="1"/>
  <c r="AT18" i="9"/>
  <c r="AW18" i="9" s="1"/>
  <c r="AT17" i="9"/>
  <c r="AW17" i="9" s="1"/>
  <c r="AT16" i="9"/>
  <c r="AW16" i="9" s="1"/>
  <c r="AT15" i="9"/>
  <c r="AW15" i="9" s="1"/>
  <c r="AT14" i="9"/>
  <c r="AW14" i="9" s="1"/>
  <c r="AT13" i="9"/>
  <c r="AW13" i="9" s="1"/>
  <c r="AT12" i="9"/>
  <c r="AW12" i="9" s="1"/>
  <c r="AT11" i="9"/>
  <c r="AW11" i="9" s="1"/>
  <c r="AT10" i="9"/>
  <c r="AW10" i="9" s="1"/>
  <c r="AT9" i="9"/>
  <c r="AW9" i="9" s="1"/>
  <c r="AT8" i="9"/>
  <c r="AW8" i="9" s="1"/>
  <c r="AT7" i="9"/>
  <c r="AW7" i="9" s="1"/>
  <c r="AT6" i="9"/>
  <c r="AW6" i="9" s="1"/>
  <c r="AN241" i="9"/>
  <c r="AN240" i="9"/>
  <c r="AQ240" i="9" s="1"/>
  <c r="AN239" i="9"/>
  <c r="AN238" i="9"/>
  <c r="AN237" i="9"/>
  <c r="AN236" i="9"/>
  <c r="AQ236" i="9" s="1"/>
  <c r="AN235" i="9"/>
  <c r="AN234" i="9"/>
  <c r="AQ234" i="9" s="1"/>
  <c r="AN233" i="9"/>
  <c r="AN232" i="9"/>
  <c r="AQ232" i="9" s="1"/>
  <c r="AN231" i="9"/>
  <c r="AN230" i="9"/>
  <c r="AQ230" i="9" s="1"/>
  <c r="AN229" i="9"/>
  <c r="AQ229" i="9" s="1"/>
  <c r="AN228" i="9"/>
  <c r="AQ228" i="9" s="1"/>
  <c r="AN227" i="9"/>
  <c r="AN226" i="9"/>
  <c r="AQ226" i="9" s="1"/>
  <c r="AN225" i="9"/>
  <c r="AN224" i="9"/>
  <c r="AQ224" i="9" s="1"/>
  <c r="AN223" i="9"/>
  <c r="AN222" i="9"/>
  <c r="AN221" i="9"/>
  <c r="AN220" i="9"/>
  <c r="AQ220" i="9" s="1"/>
  <c r="AN219" i="9"/>
  <c r="AN218" i="9"/>
  <c r="AQ218" i="9" s="1"/>
  <c r="AN217" i="9"/>
  <c r="AN216" i="9"/>
  <c r="AQ216" i="9" s="1"/>
  <c r="AN215" i="9"/>
  <c r="AN214" i="9"/>
  <c r="AQ214" i="9" s="1"/>
  <c r="AN213" i="9"/>
  <c r="AQ213" i="9" s="1"/>
  <c r="AN212" i="9"/>
  <c r="AQ212" i="9" s="1"/>
  <c r="AN211" i="9"/>
  <c r="AN210" i="9"/>
  <c r="AQ210" i="9" s="1"/>
  <c r="AN209" i="9"/>
  <c r="AN208" i="9"/>
  <c r="AQ208" i="9" s="1"/>
  <c r="AN207" i="9"/>
  <c r="AN206" i="9"/>
  <c r="AN205" i="9"/>
  <c r="AN204" i="9"/>
  <c r="AQ204" i="9" s="1"/>
  <c r="AN203" i="9"/>
  <c r="AN202" i="9"/>
  <c r="AQ202" i="9" s="1"/>
  <c r="AN201" i="9"/>
  <c r="AN200" i="9"/>
  <c r="AQ200" i="9" s="1"/>
  <c r="AN199" i="9"/>
  <c r="AN198" i="9"/>
  <c r="AQ198" i="9" s="1"/>
  <c r="AN197" i="9"/>
  <c r="AQ197" i="9" s="1"/>
  <c r="AN196" i="9"/>
  <c r="AQ196" i="9" s="1"/>
  <c r="AN195" i="9"/>
  <c r="AN194" i="9"/>
  <c r="AQ194" i="9" s="1"/>
  <c r="AN193" i="9"/>
  <c r="AN192" i="9"/>
  <c r="AQ192" i="9" s="1"/>
  <c r="AN191" i="9"/>
  <c r="AN190" i="9"/>
  <c r="AN189" i="9"/>
  <c r="AN188" i="9"/>
  <c r="AQ188" i="9" s="1"/>
  <c r="AN187" i="9"/>
  <c r="AN186" i="9"/>
  <c r="AQ186" i="9" s="1"/>
  <c r="AN185" i="9"/>
  <c r="AN184" i="9"/>
  <c r="AQ184" i="9" s="1"/>
  <c r="AN183" i="9"/>
  <c r="AN182" i="9"/>
  <c r="AQ182" i="9" s="1"/>
  <c r="AN181" i="9"/>
  <c r="AQ181" i="9" s="1"/>
  <c r="AN180" i="9"/>
  <c r="AQ180" i="9" s="1"/>
  <c r="AN179" i="9"/>
  <c r="AN178" i="9"/>
  <c r="AQ178" i="9" s="1"/>
  <c r="AN177" i="9"/>
  <c r="AN176" i="9"/>
  <c r="AQ176" i="9" s="1"/>
  <c r="AN175" i="9"/>
  <c r="AN174" i="9"/>
  <c r="AN173" i="9"/>
  <c r="AN172" i="9"/>
  <c r="AQ172" i="9" s="1"/>
  <c r="AN171" i="9"/>
  <c r="AN170" i="9"/>
  <c r="AQ170" i="9" s="1"/>
  <c r="AN169" i="9"/>
  <c r="AN168" i="9"/>
  <c r="AQ168" i="9" s="1"/>
  <c r="AN167" i="9"/>
  <c r="AN166" i="9"/>
  <c r="AQ166" i="9" s="1"/>
  <c r="AN165" i="9"/>
  <c r="AQ165" i="9" s="1"/>
  <c r="AN164" i="9"/>
  <c r="AQ164" i="9" s="1"/>
  <c r="AN163" i="9"/>
  <c r="AN162" i="9"/>
  <c r="AQ162" i="9" s="1"/>
  <c r="AN161" i="9"/>
  <c r="AN160" i="9"/>
  <c r="AQ160" i="9" s="1"/>
  <c r="AN159" i="9"/>
  <c r="AN158" i="9"/>
  <c r="AN157" i="9"/>
  <c r="AN156" i="9"/>
  <c r="AQ156" i="9" s="1"/>
  <c r="AN155" i="9"/>
  <c r="AN154" i="9"/>
  <c r="AQ154" i="9" s="1"/>
  <c r="AN153" i="9"/>
  <c r="AN152" i="9"/>
  <c r="AQ152" i="9" s="1"/>
  <c r="AN151" i="9"/>
  <c r="AN150" i="9"/>
  <c r="AQ150" i="9" s="1"/>
  <c r="AN149" i="9"/>
  <c r="AQ149" i="9" s="1"/>
  <c r="AN148" i="9"/>
  <c r="AQ148" i="9" s="1"/>
  <c r="AN147" i="9"/>
  <c r="AN146" i="9"/>
  <c r="AQ146" i="9" s="1"/>
  <c r="AN145" i="9"/>
  <c r="AN144" i="9"/>
  <c r="AQ144" i="9" s="1"/>
  <c r="AN143" i="9"/>
  <c r="AN142" i="9"/>
  <c r="AN141" i="9"/>
  <c r="AN140" i="9"/>
  <c r="AQ140" i="9" s="1"/>
  <c r="AN139" i="9"/>
  <c r="AN138" i="9"/>
  <c r="AQ138" i="9" s="1"/>
  <c r="AN137" i="9"/>
  <c r="AN136" i="9"/>
  <c r="AQ136" i="9" s="1"/>
  <c r="AN135" i="9"/>
  <c r="AN134" i="9"/>
  <c r="AQ134" i="9" s="1"/>
  <c r="AN133" i="9"/>
  <c r="AQ133" i="9" s="1"/>
  <c r="AN132" i="9"/>
  <c r="AQ132" i="9" s="1"/>
  <c r="AN131" i="9"/>
  <c r="AN130" i="9"/>
  <c r="AQ130" i="9" s="1"/>
  <c r="AN129" i="9"/>
  <c r="AN128" i="9"/>
  <c r="AQ128" i="9" s="1"/>
  <c r="AN127" i="9"/>
  <c r="AN126" i="9"/>
  <c r="AN125" i="9"/>
  <c r="AN124" i="9"/>
  <c r="AQ124" i="9" s="1"/>
  <c r="AN123" i="9"/>
  <c r="AN122" i="9"/>
  <c r="AQ122" i="9" s="1"/>
  <c r="AN121" i="9"/>
  <c r="AN120" i="9"/>
  <c r="AQ120" i="9" s="1"/>
  <c r="AN119" i="9"/>
  <c r="AN118" i="9"/>
  <c r="AQ118" i="9" s="1"/>
  <c r="AN117" i="9"/>
  <c r="AQ117" i="9" s="1"/>
  <c r="AN116" i="9"/>
  <c r="AQ116" i="9" s="1"/>
  <c r="AN115" i="9"/>
  <c r="AN114" i="9"/>
  <c r="AQ114" i="9" s="1"/>
  <c r="AN113" i="9"/>
  <c r="AN112" i="9"/>
  <c r="AQ112" i="9" s="1"/>
  <c r="AN111" i="9"/>
  <c r="AN110" i="9"/>
  <c r="AN109" i="9"/>
  <c r="AN108" i="9"/>
  <c r="AQ108" i="9" s="1"/>
  <c r="AN107" i="9"/>
  <c r="AN106" i="9"/>
  <c r="AQ106" i="9" s="1"/>
  <c r="AN105" i="9"/>
  <c r="AN104" i="9"/>
  <c r="AQ104" i="9" s="1"/>
  <c r="AN103" i="9"/>
  <c r="AN102" i="9"/>
  <c r="AQ102" i="9" s="1"/>
  <c r="AN101" i="9"/>
  <c r="AQ101" i="9" s="1"/>
  <c r="AN100" i="9"/>
  <c r="AQ100" i="9" s="1"/>
  <c r="AN99" i="9"/>
  <c r="AN98" i="9"/>
  <c r="AQ98" i="9" s="1"/>
  <c r="AN97" i="9"/>
  <c r="AN96" i="9"/>
  <c r="AQ96" i="9" s="1"/>
  <c r="AN95" i="9"/>
  <c r="AN94" i="9"/>
  <c r="AN93" i="9"/>
  <c r="AN92" i="9"/>
  <c r="AQ92" i="9" s="1"/>
  <c r="AN91" i="9"/>
  <c r="AN90" i="9"/>
  <c r="AQ90" i="9" s="1"/>
  <c r="AV90" i="9" s="1"/>
  <c r="AN89" i="9"/>
  <c r="AQ89" i="9" s="1"/>
  <c r="AV89" i="9" s="1"/>
  <c r="AN88" i="9"/>
  <c r="AQ88" i="9" s="1"/>
  <c r="AN87" i="9"/>
  <c r="AQ87" i="9" s="1"/>
  <c r="AV87" i="9" s="1"/>
  <c r="AN86" i="9"/>
  <c r="AQ86" i="9" s="1"/>
  <c r="AV86" i="9" s="1"/>
  <c r="AN85" i="9"/>
  <c r="AQ85" i="9" s="1"/>
  <c r="AV85" i="9" s="1"/>
  <c r="AN84" i="9"/>
  <c r="AQ84" i="9" s="1"/>
  <c r="AN83" i="9"/>
  <c r="AQ83" i="9" s="1"/>
  <c r="AV83" i="9" s="1"/>
  <c r="AN82" i="9"/>
  <c r="AQ82" i="9" s="1"/>
  <c r="AV82" i="9" s="1"/>
  <c r="AN81" i="9"/>
  <c r="AQ81" i="9" s="1"/>
  <c r="AV81" i="9" s="1"/>
  <c r="AN80" i="9"/>
  <c r="AN79" i="9"/>
  <c r="AQ79" i="9" s="1"/>
  <c r="AV79" i="9" s="1"/>
  <c r="AN78" i="9"/>
  <c r="AQ78" i="9" s="1"/>
  <c r="AV78" i="9" s="1"/>
  <c r="AN77" i="9"/>
  <c r="AQ77" i="9" s="1"/>
  <c r="AV77" i="9" s="1"/>
  <c r="AN76" i="9"/>
  <c r="AN75" i="9"/>
  <c r="AQ75" i="9" s="1"/>
  <c r="AV75" i="9" s="1"/>
  <c r="AN74" i="9"/>
  <c r="AQ74" i="9" s="1"/>
  <c r="AV74" i="9" s="1"/>
  <c r="AN73" i="9"/>
  <c r="AQ73" i="9" s="1"/>
  <c r="AV73" i="9" s="1"/>
  <c r="AN72" i="9"/>
  <c r="AQ72" i="9" s="1"/>
  <c r="AN71" i="9"/>
  <c r="AQ71" i="9" s="1"/>
  <c r="AV71" i="9" s="1"/>
  <c r="AN70" i="9"/>
  <c r="AQ70" i="9" s="1"/>
  <c r="AV70" i="9" s="1"/>
  <c r="AN69" i="9"/>
  <c r="AQ69" i="9" s="1"/>
  <c r="AV69" i="9" s="1"/>
  <c r="AN68" i="9"/>
  <c r="AQ68" i="9" s="1"/>
  <c r="AN67" i="9"/>
  <c r="AQ67" i="9" s="1"/>
  <c r="AV67" i="9" s="1"/>
  <c r="AN66" i="9"/>
  <c r="AQ66" i="9" s="1"/>
  <c r="AV66" i="9" s="1"/>
  <c r="AN65" i="9"/>
  <c r="AQ65" i="9" s="1"/>
  <c r="AV65" i="9" s="1"/>
  <c r="AN64" i="9"/>
  <c r="AN63" i="9"/>
  <c r="AQ63" i="9" s="1"/>
  <c r="AV63" i="9" s="1"/>
  <c r="AN62" i="9"/>
  <c r="AQ62" i="9" s="1"/>
  <c r="AV62" i="9" s="1"/>
  <c r="AN61" i="9"/>
  <c r="AQ61" i="9" s="1"/>
  <c r="AV61" i="9" s="1"/>
  <c r="AN60" i="9"/>
  <c r="AN59" i="9"/>
  <c r="AQ59" i="9" s="1"/>
  <c r="AV59" i="9" s="1"/>
  <c r="AN58" i="9"/>
  <c r="AQ58" i="9" s="1"/>
  <c r="AV58" i="9" s="1"/>
  <c r="AN57" i="9"/>
  <c r="AQ57" i="9" s="1"/>
  <c r="AV57" i="9" s="1"/>
  <c r="AN56" i="9"/>
  <c r="AQ56" i="9" s="1"/>
  <c r="AN55" i="9"/>
  <c r="AQ55" i="9" s="1"/>
  <c r="AV55" i="9" s="1"/>
  <c r="AN54" i="9"/>
  <c r="AQ54" i="9" s="1"/>
  <c r="AV54" i="9" s="1"/>
  <c r="AN53" i="9"/>
  <c r="AQ53" i="9" s="1"/>
  <c r="AV53" i="9" s="1"/>
  <c r="AN52" i="9"/>
  <c r="AQ52" i="9" s="1"/>
  <c r="AN51" i="9"/>
  <c r="AQ51" i="9" s="1"/>
  <c r="AV51" i="9" s="1"/>
  <c r="AN50" i="9"/>
  <c r="AQ50" i="9" s="1"/>
  <c r="AV50" i="9" s="1"/>
  <c r="AN49" i="9"/>
  <c r="AQ49" i="9" s="1"/>
  <c r="AV49" i="9" s="1"/>
  <c r="AN48" i="9"/>
  <c r="AN47" i="9"/>
  <c r="AQ47" i="9" s="1"/>
  <c r="AV47" i="9" s="1"/>
  <c r="AN46" i="9"/>
  <c r="AQ46" i="9" s="1"/>
  <c r="AV46" i="9" s="1"/>
  <c r="AN45" i="9"/>
  <c r="AQ45" i="9" s="1"/>
  <c r="AV45" i="9" s="1"/>
  <c r="AN44" i="9"/>
  <c r="AN43" i="9"/>
  <c r="AQ43" i="9" s="1"/>
  <c r="AV43" i="9" s="1"/>
  <c r="AN42" i="9"/>
  <c r="AQ42" i="9" s="1"/>
  <c r="AV42" i="9" s="1"/>
  <c r="AN41" i="9"/>
  <c r="AQ41" i="9" s="1"/>
  <c r="AV41" i="9" s="1"/>
  <c r="AN40" i="9"/>
  <c r="AQ40" i="9" s="1"/>
  <c r="AN39" i="9"/>
  <c r="AQ39" i="9" s="1"/>
  <c r="AV39" i="9" s="1"/>
  <c r="AN38" i="9"/>
  <c r="AQ38" i="9" s="1"/>
  <c r="AV38" i="9" s="1"/>
  <c r="AN37" i="9"/>
  <c r="AQ37" i="9" s="1"/>
  <c r="AV37" i="9" s="1"/>
  <c r="AN36" i="9"/>
  <c r="AQ36" i="9" s="1"/>
  <c r="AV36" i="9" s="1"/>
  <c r="AN35" i="9"/>
  <c r="AN34" i="9"/>
  <c r="AQ34" i="9" s="1"/>
  <c r="AV34" i="9" s="1"/>
  <c r="AN33" i="9"/>
  <c r="AQ33" i="9" s="1"/>
  <c r="AV33" i="9" s="1"/>
  <c r="AN32" i="9"/>
  <c r="AN31" i="9"/>
  <c r="AQ31" i="9" s="1"/>
  <c r="AV31" i="9" s="1"/>
  <c r="AN30" i="9"/>
  <c r="AN29" i="9"/>
  <c r="AQ29" i="9" s="1"/>
  <c r="AV29" i="9" s="1"/>
  <c r="AN28" i="9"/>
  <c r="AQ28" i="9" s="1"/>
  <c r="AV28" i="9" s="1"/>
  <c r="AN27" i="9"/>
  <c r="AQ27" i="9" s="1"/>
  <c r="AV27" i="9" s="1"/>
  <c r="AN26" i="9"/>
  <c r="AQ26" i="9" s="1"/>
  <c r="AV26" i="9" s="1"/>
  <c r="AN25" i="9"/>
  <c r="AN24" i="9"/>
  <c r="AQ24" i="9" s="1"/>
  <c r="AV24" i="9" s="1"/>
  <c r="AN23" i="9"/>
  <c r="AQ23" i="9" s="1"/>
  <c r="AV23" i="9" s="1"/>
  <c r="AN22" i="9"/>
  <c r="AN21" i="9"/>
  <c r="AQ21" i="9" s="1"/>
  <c r="AV21" i="9" s="1"/>
  <c r="AN20" i="9"/>
  <c r="AQ20" i="9" s="1"/>
  <c r="AV20" i="9" s="1"/>
  <c r="AN19" i="9"/>
  <c r="AQ19" i="9" s="1"/>
  <c r="AV19" i="9" s="1"/>
  <c r="AN18" i="9"/>
  <c r="AQ18" i="9" s="1"/>
  <c r="AV18" i="9" s="1"/>
  <c r="AN17" i="9"/>
  <c r="AN16" i="9"/>
  <c r="AQ16" i="9" s="1"/>
  <c r="AV16" i="9" s="1"/>
  <c r="AN15" i="9"/>
  <c r="AQ15" i="9" s="1"/>
  <c r="AV15" i="9" s="1"/>
  <c r="AN14" i="9"/>
  <c r="AN13" i="9"/>
  <c r="AQ13" i="9" s="1"/>
  <c r="AV13" i="9" s="1"/>
  <c r="AN12" i="9"/>
  <c r="AQ12" i="9" s="1"/>
  <c r="AV12" i="9" s="1"/>
  <c r="AN11" i="9"/>
  <c r="AQ11" i="9" s="1"/>
  <c r="AV11" i="9" s="1"/>
  <c r="AN10" i="9"/>
  <c r="AQ10" i="9" s="1"/>
  <c r="AV10" i="9" s="1"/>
  <c r="AN9" i="9"/>
  <c r="AN8" i="9"/>
  <c r="AQ8" i="9" s="1"/>
  <c r="AV8" i="9" s="1"/>
  <c r="AN7" i="9"/>
  <c r="AQ7" i="9" s="1"/>
  <c r="AV7" i="9" s="1"/>
  <c r="AN6" i="9"/>
  <c r="AQ6" i="9" s="1"/>
  <c r="AV6" i="9" s="1"/>
  <c r="AI241" i="9"/>
  <c r="AL241" i="9" s="1"/>
  <c r="AI240" i="9"/>
  <c r="AL240" i="9" s="1"/>
  <c r="AI239" i="9"/>
  <c r="AL239" i="9" s="1"/>
  <c r="AI238" i="9"/>
  <c r="AL238" i="9" s="1"/>
  <c r="AI237" i="9"/>
  <c r="AL237" i="9" s="1"/>
  <c r="AI236" i="9"/>
  <c r="AL236" i="9" s="1"/>
  <c r="AI235" i="9"/>
  <c r="AL235" i="9" s="1"/>
  <c r="AI234" i="9"/>
  <c r="AL234" i="9" s="1"/>
  <c r="AI233" i="9"/>
  <c r="AL233" i="9" s="1"/>
  <c r="AI232" i="9"/>
  <c r="AL232" i="9" s="1"/>
  <c r="AI231" i="9"/>
  <c r="AL231" i="9" s="1"/>
  <c r="AI230" i="9"/>
  <c r="AL230" i="9" s="1"/>
  <c r="AI229" i="9"/>
  <c r="AL229" i="9" s="1"/>
  <c r="AI228" i="9"/>
  <c r="AL228" i="9" s="1"/>
  <c r="AI227" i="9"/>
  <c r="AL227" i="9" s="1"/>
  <c r="AI226" i="9"/>
  <c r="AL226" i="9" s="1"/>
  <c r="AI225" i="9"/>
  <c r="AL225" i="9" s="1"/>
  <c r="AI224" i="9"/>
  <c r="AL224" i="9" s="1"/>
  <c r="AI223" i="9"/>
  <c r="AL223" i="9" s="1"/>
  <c r="AI222" i="9"/>
  <c r="AL222" i="9" s="1"/>
  <c r="AI221" i="9"/>
  <c r="AL221" i="9" s="1"/>
  <c r="AI220" i="9"/>
  <c r="AL220" i="9" s="1"/>
  <c r="AI219" i="9"/>
  <c r="AL219" i="9" s="1"/>
  <c r="AI218" i="9"/>
  <c r="AL218" i="9" s="1"/>
  <c r="AI217" i="9"/>
  <c r="AL217" i="9" s="1"/>
  <c r="AI216" i="9"/>
  <c r="AL216" i="9" s="1"/>
  <c r="AI215" i="9"/>
  <c r="AL215" i="9" s="1"/>
  <c r="AI214" i="9"/>
  <c r="AL214" i="9" s="1"/>
  <c r="AI213" i="9"/>
  <c r="AL213" i="9" s="1"/>
  <c r="AI212" i="9"/>
  <c r="AL212" i="9" s="1"/>
  <c r="AI211" i="9"/>
  <c r="AL211" i="9" s="1"/>
  <c r="AI210" i="9"/>
  <c r="AL210" i="9" s="1"/>
  <c r="AI209" i="9"/>
  <c r="AL209" i="9" s="1"/>
  <c r="AI208" i="9"/>
  <c r="AL208" i="9" s="1"/>
  <c r="AI207" i="9"/>
  <c r="AL207" i="9" s="1"/>
  <c r="AI206" i="9"/>
  <c r="AL206" i="9" s="1"/>
  <c r="AI205" i="9"/>
  <c r="AL205" i="9" s="1"/>
  <c r="AI204" i="9"/>
  <c r="AL204" i="9" s="1"/>
  <c r="AI203" i="9"/>
  <c r="AL203" i="9" s="1"/>
  <c r="AI202" i="9"/>
  <c r="AL202" i="9" s="1"/>
  <c r="AI201" i="9"/>
  <c r="AL201" i="9" s="1"/>
  <c r="AI200" i="9"/>
  <c r="AL200" i="9" s="1"/>
  <c r="AI199" i="9"/>
  <c r="AL199" i="9" s="1"/>
  <c r="AI198" i="9"/>
  <c r="AL198" i="9" s="1"/>
  <c r="AI197" i="9"/>
  <c r="AL197" i="9" s="1"/>
  <c r="AI196" i="9"/>
  <c r="AL196" i="9" s="1"/>
  <c r="AI195" i="9"/>
  <c r="AL195" i="9" s="1"/>
  <c r="AI194" i="9"/>
  <c r="AL194" i="9" s="1"/>
  <c r="AI193" i="9"/>
  <c r="AL193" i="9" s="1"/>
  <c r="AI192" i="9"/>
  <c r="AL192" i="9" s="1"/>
  <c r="AI191" i="9"/>
  <c r="AL191" i="9" s="1"/>
  <c r="AI190" i="9"/>
  <c r="AL190" i="9" s="1"/>
  <c r="AI189" i="9"/>
  <c r="AL189" i="9" s="1"/>
  <c r="AI188" i="9"/>
  <c r="AL188" i="9" s="1"/>
  <c r="AI187" i="9"/>
  <c r="AL187" i="9" s="1"/>
  <c r="AI186" i="9"/>
  <c r="AL186" i="9" s="1"/>
  <c r="AI185" i="9"/>
  <c r="AL185" i="9" s="1"/>
  <c r="AI184" i="9"/>
  <c r="AL184" i="9" s="1"/>
  <c r="AI183" i="9"/>
  <c r="AL183" i="9" s="1"/>
  <c r="AI182" i="9"/>
  <c r="AL182" i="9" s="1"/>
  <c r="AI181" i="9"/>
  <c r="AL181" i="9" s="1"/>
  <c r="AI180" i="9"/>
  <c r="AL180" i="9" s="1"/>
  <c r="AI179" i="9"/>
  <c r="AL179" i="9" s="1"/>
  <c r="AI178" i="9"/>
  <c r="AL178" i="9" s="1"/>
  <c r="AI177" i="9"/>
  <c r="AL177" i="9" s="1"/>
  <c r="AI176" i="9"/>
  <c r="AL176" i="9" s="1"/>
  <c r="AI175" i="9"/>
  <c r="AL175" i="9" s="1"/>
  <c r="AI174" i="9"/>
  <c r="AL174" i="9" s="1"/>
  <c r="AI173" i="9"/>
  <c r="AL173" i="9" s="1"/>
  <c r="AI172" i="9"/>
  <c r="AL172" i="9" s="1"/>
  <c r="AI171" i="9"/>
  <c r="AL171" i="9" s="1"/>
  <c r="AI170" i="9"/>
  <c r="AL170" i="9" s="1"/>
  <c r="AI169" i="9"/>
  <c r="AL169" i="9" s="1"/>
  <c r="AI168" i="9"/>
  <c r="AL168" i="9" s="1"/>
  <c r="AI167" i="9"/>
  <c r="AL167" i="9" s="1"/>
  <c r="AI166" i="9"/>
  <c r="AL166" i="9" s="1"/>
  <c r="AI165" i="9"/>
  <c r="AL165" i="9" s="1"/>
  <c r="AI164" i="9"/>
  <c r="AL164" i="9" s="1"/>
  <c r="AI163" i="9"/>
  <c r="AL163" i="9" s="1"/>
  <c r="AI162" i="9"/>
  <c r="AL162" i="9" s="1"/>
  <c r="AI161" i="9"/>
  <c r="AL161" i="9" s="1"/>
  <c r="AI160" i="9"/>
  <c r="AL160" i="9" s="1"/>
  <c r="AI159" i="9"/>
  <c r="AL159" i="9" s="1"/>
  <c r="AI158" i="9"/>
  <c r="AL158" i="9" s="1"/>
  <c r="AI157" i="9"/>
  <c r="AL157" i="9" s="1"/>
  <c r="AI156" i="9"/>
  <c r="AL156" i="9" s="1"/>
  <c r="AI155" i="9"/>
  <c r="AL155" i="9" s="1"/>
  <c r="AI154" i="9"/>
  <c r="AL154" i="9" s="1"/>
  <c r="AI153" i="9"/>
  <c r="AL153" i="9" s="1"/>
  <c r="AI152" i="9"/>
  <c r="AL152" i="9" s="1"/>
  <c r="AI151" i="9"/>
  <c r="AL151" i="9" s="1"/>
  <c r="AI150" i="9"/>
  <c r="AL150" i="9" s="1"/>
  <c r="AI149" i="9"/>
  <c r="AL149" i="9" s="1"/>
  <c r="AI148" i="9"/>
  <c r="AL148" i="9" s="1"/>
  <c r="AI147" i="9"/>
  <c r="AL147" i="9" s="1"/>
  <c r="AI146" i="9"/>
  <c r="AL146" i="9" s="1"/>
  <c r="AI145" i="9"/>
  <c r="AL145" i="9" s="1"/>
  <c r="AI144" i="9"/>
  <c r="AL144" i="9" s="1"/>
  <c r="AI143" i="9"/>
  <c r="AL143" i="9" s="1"/>
  <c r="AI142" i="9"/>
  <c r="AL142" i="9" s="1"/>
  <c r="AI141" i="9"/>
  <c r="AL141" i="9" s="1"/>
  <c r="AI140" i="9"/>
  <c r="AL140" i="9" s="1"/>
  <c r="AI139" i="9"/>
  <c r="AL139" i="9" s="1"/>
  <c r="AI138" i="9"/>
  <c r="AL138" i="9" s="1"/>
  <c r="AI137" i="9"/>
  <c r="AL137" i="9" s="1"/>
  <c r="AI136" i="9"/>
  <c r="AL136" i="9" s="1"/>
  <c r="AI135" i="9"/>
  <c r="AL135" i="9" s="1"/>
  <c r="AI134" i="9"/>
  <c r="AL134" i="9" s="1"/>
  <c r="AI133" i="9"/>
  <c r="AL133" i="9" s="1"/>
  <c r="AI132" i="9"/>
  <c r="AL132" i="9" s="1"/>
  <c r="AI131" i="9"/>
  <c r="AL131" i="9" s="1"/>
  <c r="AI130" i="9"/>
  <c r="AL130" i="9" s="1"/>
  <c r="AI129" i="9"/>
  <c r="AL129" i="9" s="1"/>
  <c r="AI128" i="9"/>
  <c r="AL128" i="9" s="1"/>
  <c r="AI127" i="9"/>
  <c r="AL127" i="9" s="1"/>
  <c r="AI126" i="9"/>
  <c r="AL126" i="9" s="1"/>
  <c r="AI125" i="9"/>
  <c r="AL125" i="9" s="1"/>
  <c r="AI124" i="9"/>
  <c r="AL124" i="9" s="1"/>
  <c r="AI123" i="9"/>
  <c r="AL123" i="9" s="1"/>
  <c r="AI122" i="9"/>
  <c r="AL122" i="9" s="1"/>
  <c r="AI121" i="9"/>
  <c r="AL121" i="9" s="1"/>
  <c r="AI120" i="9"/>
  <c r="AL120" i="9" s="1"/>
  <c r="AI119" i="9"/>
  <c r="AL119" i="9" s="1"/>
  <c r="AI118" i="9"/>
  <c r="AL118" i="9" s="1"/>
  <c r="AI117" i="9"/>
  <c r="AL117" i="9" s="1"/>
  <c r="AI116" i="9"/>
  <c r="AL116" i="9" s="1"/>
  <c r="AI115" i="9"/>
  <c r="AL115" i="9" s="1"/>
  <c r="AI114" i="9"/>
  <c r="AL114" i="9" s="1"/>
  <c r="AI113" i="9"/>
  <c r="AL113" i="9" s="1"/>
  <c r="AI112" i="9"/>
  <c r="AL112" i="9" s="1"/>
  <c r="AI111" i="9"/>
  <c r="AL111" i="9" s="1"/>
  <c r="AI110" i="9"/>
  <c r="AL110" i="9" s="1"/>
  <c r="AI109" i="9"/>
  <c r="AL109" i="9" s="1"/>
  <c r="AI108" i="9"/>
  <c r="AL108" i="9" s="1"/>
  <c r="AI107" i="9"/>
  <c r="AL107" i="9" s="1"/>
  <c r="AI106" i="9"/>
  <c r="AL106" i="9" s="1"/>
  <c r="AI105" i="9"/>
  <c r="AL105" i="9" s="1"/>
  <c r="AI104" i="9"/>
  <c r="AL104" i="9" s="1"/>
  <c r="AI103" i="9"/>
  <c r="AL103" i="9" s="1"/>
  <c r="AI102" i="9"/>
  <c r="AL102" i="9" s="1"/>
  <c r="AI101" i="9"/>
  <c r="AL101" i="9" s="1"/>
  <c r="AI100" i="9"/>
  <c r="AL100" i="9" s="1"/>
  <c r="AI99" i="9"/>
  <c r="AL99" i="9" s="1"/>
  <c r="AI98" i="9"/>
  <c r="AL98" i="9" s="1"/>
  <c r="AI97" i="9"/>
  <c r="AL97" i="9" s="1"/>
  <c r="AI96" i="9"/>
  <c r="AL96" i="9" s="1"/>
  <c r="AI95" i="9"/>
  <c r="AL95" i="9" s="1"/>
  <c r="AI94" i="9"/>
  <c r="AL94" i="9" s="1"/>
  <c r="AI93" i="9"/>
  <c r="AL93" i="9" s="1"/>
  <c r="AI92" i="9"/>
  <c r="AL92" i="9" s="1"/>
  <c r="AI91" i="9"/>
  <c r="AL91" i="9" s="1"/>
  <c r="AI90" i="9"/>
  <c r="AL90" i="9" s="1"/>
  <c r="AI89" i="9"/>
  <c r="AL89" i="9" s="1"/>
  <c r="AI88" i="9"/>
  <c r="AL88" i="9" s="1"/>
  <c r="AI87" i="9"/>
  <c r="AL87" i="9" s="1"/>
  <c r="AI86" i="9"/>
  <c r="AL86" i="9" s="1"/>
  <c r="AI85" i="9"/>
  <c r="AL85" i="9" s="1"/>
  <c r="AI84" i="9"/>
  <c r="AL84" i="9" s="1"/>
  <c r="AI83" i="9"/>
  <c r="AL83" i="9" s="1"/>
  <c r="AI82" i="9"/>
  <c r="AL82" i="9" s="1"/>
  <c r="AI81" i="9"/>
  <c r="AL81" i="9" s="1"/>
  <c r="AI80" i="9"/>
  <c r="AL80" i="9" s="1"/>
  <c r="AI79" i="9"/>
  <c r="AL79" i="9" s="1"/>
  <c r="AI78" i="9"/>
  <c r="AL78" i="9" s="1"/>
  <c r="AI77" i="9"/>
  <c r="AL77" i="9" s="1"/>
  <c r="AI76" i="9"/>
  <c r="AL76" i="9" s="1"/>
  <c r="AI75" i="9"/>
  <c r="AL75" i="9" s="1"/>
  <c r="AI74" i="9"/>
  <c r="AL74" i="9" s="1"/>
  <c r="AI73" i="9"/>
  <c r="AL73" i="9" s="1"/>
  <c r="AI72" i="9"/>
  <c r="AL72" i="9" s="1"/>
  <c r="AI71" i="9"/>
  <c r="AL71" i="9" s="1"/>
  <c r="AI70" i="9"/>
  <c r="AL70" i="9" s="1"/>
  <c r="AI69" i="9"/>
  <c r="AL69" i="9" s="1"/>
  <c r="AI68" i="9"/>
  <c r="AL68" i="9" s="1"/>
  <c r="AI67" i="9"/>
  <c r="AL67" i="9" s="1"/>
  <c r="AI66" i="9"/>
  <c r="AL66" i="9" s="1"/>
  <c r="AI65" i="9"/>
  <c r="AL65" i="9" s="1"/>
  <c r="AI64" i="9"/>
  <c r="AL64" i="9" s="1"/>
  <c r="AI63" i="9"/>
  <c r="AL63" i="9" s="1"/>
  <c r="AI62" i="9"/>
  <c r="AL62" i="9" s="1"/>
  <c r="AI61" i="9"/>
  <c r="AL61" i="9" s="1"/>
  <c r="AI60" i="9"/>
  <c r="AL60" i="9" s="1"/>
  <c r="AI59" i="9"/>
  <c r="AL59" i="9" s="1"/>
  <c r="AI58" i="9"/>
  <c r="AL58" i="9" s="1"/>
  <c r="AI57" i="9"/>
  <c r="AL57" i="9" s="1"/>
  <c r="AI56" i="9"/>
  <c r="AL56" i="9" s="1"/>
  <c r="AI55" i="9"/>
  <c r="AL55" i="9" s="1"/>
  <c r="AI54" i="9"/>
  <c r="AL54" i="9" s="1"/>
  <c r="AI53" i="9"/>
  <c r="AL53" i="9" s="1"/>
  <c r="AI52" i="9"/>
  <c r="AL52" i="9" s="1"/>
  <c r="AI51" i="9"/>
  <c r="AL51" i="9" s="1"/>
  <c r="AI50" i="9"/>
  <c r="AL50" i="9" s="1"/>
  <c r="AI49" i="9"/>
  <c r="AL49" i="9" s="1"/>
  <c r="AI48" i="9"/>
  <c r="AL48" i="9" s="1"/>
  <c r="AI47" i="9"/>
  <c r="AL47" i="9" s="1"/>
  <c r="AI46" i="9"/>
  <c r="AL46" i="9" s="1"/>
  <c r="AI45" i="9"/>
  <c r="AL45" i="9" s="1"/>
  <c r="AI44" i="9"/>
  <c r="AL44" i="9" s="1"/>
  <c r="AI43" i="9"/>
  <c r="AL43" i="9" s="1"/>
  <c r="AI42" i="9"/>
  <c r="AL42" i="9" s="1"/>
  <c r="AI41" i="9"/>
  <c r="AL41" i="9" s="1"/>
  <c r="AI40" i="9"/>
  <c r="AL40" i="9" s="1"/>
  <c r="AI39" i="9"/>
  <c r="AL39" i="9" s="1"/>
  <c r="AI38" i="9"/>
  <c r="AL38" i="9" s="1"/>
  <c r="AI37" i="9"/>
  <c r="AL37" i="9" s="1"/>
  <c r="AI36" i="9"/>
  <c r="AL36" i="9" s="1"/>
  <c r="AI35" i="9"/>
  <c r="AL35" i="9" s="1"/>
  <c r="AI34" i="9"/>
  <c r="AL34" i="9" s="1"/>
  <c r="AI33" i="9"/>
  <c r="AL33" i="9" s="1"/>
  <c r="AI32" i="9"/>
  <c r="AL32" i="9" s="1"/>
  <c r="AI31" i="9"/>
  <c r="AL31" i="9" s="1"/>
  <c r="AI30" i="9"/>
  <c r="AL30" i="9" s="1"/>
  <c r="AI29" i="9"/>
  <c r="AL29" i="9" s="1"/>
  <c r="AI28" i="9"/>
  <c r="AL28" i="9" s="1"/>
  <c r="AI27" i="9"/>
  <c r="AL27" i="9" s="1"/>
  <c r="AI26" i="9"/>
  <c r="AL26" i="9" s="1"/>
  <c r="AI25" i="9"/>
  <c r="AL25" i="9" s="1"/>
  <c r="AI24" i="9"/>
  <c r="AL24" i="9" s="1"/>
  <c r="AI23" i="9"/>
  <c r="AL23" i="9" s="1"/>
  <c r="AI22" i="9"/>
  <c r="AL22" i="9" s="1"/>
  <c r="AI21" i="9"/>
  <c r="AL21" i="9" s="1"/>
  <c r="AI20" i="9"/>
  <c r="AL20" i="9" s="1"/>
  <c r="AI19" i="9"/>
  <c r="AL19" i="9" s="1"/>
  <c r="AI18" i="9"/>
  <c r="AL18" i="9" s="1"/>
  <c r="AI17" i="9"/>
  <c r="AL17" i="9" s="1"/>
  <c r="AI16" i="9"/>
  <c r="AL16" i="9" s="1"/>
  <c r="AI15" i="9"/>
  <c r="AL15" i="9" s="1"/>
  <c r="AI14" i="9"/>
  <c r="AL14" i="9" s="1"/>
  <c r="AI13" i="9"/>
  <c r="AL13" i="9" s="1"/>
  <c r="AI12" i="9"/>
  <c r="AL12" i="9" s="1"/>
  <c r="AI11" i="9"/>
  <c r="AL11" i="9" s="1"/>
  <c r="AI10" i="9"/>
  <c r="AL10" i="9" s="1"/>
  <c r="AI9" i="9"/>
  <c r="AL9" i="9" s="1"/>
  <c r="AI8" i="9"/>
  <c r="AL8" i="9" s="1"/>
  <c r="AI7" i="9"/>
  <c r="AL7" i="9" s="1"/>
  <c r="AI6" i="9"/>
  <c r="AL6" i="9" s="1"/>
  <c r="AC241" i="9"/>
  <c r="AF241" i="9" s="1"/>
  <c r="AC240" i="9"/>
  <c r="AF240" i="9" s="1"/>
  <c r="AC239" i="9"/>
  <c r="AC238" i="9"/>
  <c r="AF238" i="9" s="1"/>
  <c r="AC237" i="9"/>
  <c r="AC236" i="9"/>
  <c r="AC235" i="9"/>
  <c r="AC234" i="9"/>
  <c r="AF234" i="9" s="1"/>
  <c r="AC233" i="9"/>
  <c r="AC232" i="9"/>
  <c r="AF232" i="9" s="1"/>
  <c r="AC231" i="9"/>
  <c r="AC230" i="9"/>
  <c r="AC229" i="9"/>
  <c r="AC228" i="9"/>
  <c r="AF228" i="9" s="1"/>
  <c r="AC227" i="9"/>
  <c r="AC226" i="9"/>
  <c r="AC225" i="9"/>
  <c r="AF225" i="9" s="1"/>
  <c r="AC224" i="9"/>
  <c r="AF224" i="9" s="1"/>
  <c r="AC223" i="9"/>
  <c r="AC222" i="9"/>
  <c r="AC221" i="9"/>
  <c r="AC220" i="9"/>
  <c r="AF220" i="9" s="1"/>
  <c r="AC219" i="9"/>
  <c r="AC218" i="9"/>
  <c r="AC217" i="9"/>
  <c r="AC216" i="9"/>
  <c r="AF216" i="9" s="1"/>
  <c r="AC215" i="9"/>
  <c r="AC214" i="9"/>
  <c r="AC213" i="9"/>
  <c r="AC212" i="9"/>
  <c r="AF212" i="9" s="1"/>
  <c r="AC211" i="9"/>
  <c r="AC210" i="9"/>
  <c r="AC209" i="9"/>
  <c r="AF209" i="9" s="1"/>
  <c r="AC208" i="9"/>
  <c r="AF208" i="9" s="1"/>
  <c r="AC207" i="9"/>
  <c r="AC206" i="9"/>
  <c r="AC205" i="9"/>
  <c r="AC204" i="9"/>
  <c r="AF204" i="9" s="1"/>
  <c r="AC203" i="9"/>
  <c r="AC202" i="9"/>
  <c r="AC201" i="9"/>
  <c r="AC200" i="9"/>
  <c r="AF200" i="9" s="1"/>
  <c r="AC199" i="9"/>
  <c r="AC198" i="9"/>
  <c r="AC197" i="9"/>
  <c r="AC196" i="9"/>
  <c r="AF196" i="9" s="1"/>
  <c r="AC195" i="9"/>
  <c r="AC194" i="9"/>
  <c r="AC193" i="9"/>
  <c r="AF193" i="9" s="1"/>
  <c r="AC192" i="9"/>
  <c r="AF192" i="9" s="1"/>
  <c r="AC191" i="9"/>
  <c r="AC190" i="9"/>
  <c r="AC189" i="9"/>
  <c r="AC188" i="9"/>
  <c r="AF188" i="9" s="1"/>
  <c r="AC187" i="9"/>
  <c r="AC186" i="9"/>
  <c r="AC185" i="9"/>
  <c r="AC184" i="9"/>
  <c r="AF184" i="9" s="1"/>
  <c r="AC183" i="9"/>
  <c r="AC182" i="9"/>
  <c r="AC181" i="9"/>
  <c r="AC180" i="9"/>
  <c r="AF180" i="9" s="1"/>
  <c r="AC179" i="9"/>
  <c r="AC178" i="9"/>
  <c r="AC177" i="9"/>
  <c r="AF177" i="9" s="1"/>
  <c r="AC176" i="9"/>
  <c r="AF176" i="9" s="1"/>
  <c r="AC175" i="9"/>
  <c r="AC174" i="9"/>
  <c r="AC173" i="9"/>
  <c r="AC172" i="9"/>
  <c r="AF172" i="9" s="1"/>
  <c r="AC171" i="9"/>
  <c r="AC170" i="9"/>
  <c r="AC169" i="9"/>
  <c r="AC168" i="9"/>
  <c r="AF168" i="9" s="1"/>
  <c r="AC167" i="9"/>
  <c r="AC166" i="9"/>
  <c r="AC165" i="9"/>
  <c r="AC164" i="9"/>
  <c r="AF164" i="9" s="1"/>
  <c r="AC163" i="9"/>
  <c r="AC162" i="9"/>
  <c r="AC161" i="9"/>
  <c r="AF161" i="9" s="1"/>
  <c r="AC160" i="9"/>
  <c r="AF160" i="9" s="1"/>
  <c r="AC159" i="9"/>
  <c r="AC158" i="9"/>
  <c r="AC157" i="9"/>
  <c r="AC156" i="9"/>
  <c r="AF156" i="9" s="1"/>
  <c r="AC155" i="9"/>
  <c r="AC154" i="9"/>
  <c r="AC153" i="9"/>
  <c r="AC152" i="9"/>
  <c r="AF152" i="9" s="1"/>
  <c r="AC151" i="9"/>
  <c r="AC150" i="9"/>
  <c r="AC149" i="9"/>
  <c r="AC148" i="9"/>
  <c r="AF148" i="9" s="1"/>
  <c r="AC147" i="9"/>
  <c r="AC146" i="9"/>
  <c r="AC145" i="9"/>
  <c r="AF145" i="9" s="1"/>
  <c r="AC144" i="9"/>
  <c r="AF144" i="9" s="1"/>
  <c r="AC143" i="9"/>
  <c r="AC142" i="9"/>
  <c r="AC141" i="9"/>
  <c r="AC140" i="9"/>
  <c r="AF140" i="9" s="1"/>
  <c r="AC139" i="9"/>
  <c r="AC138" i="9"/>
  <c r="AC137" i="9"/>
  <c r="AC136" i="9"/>
  <c r="AF136" i="9" s="1"/>
  <c r="AC135" i="9"/>
  <c r="AC134" i="9"/>
  <c r="AC133" i="9"/>
  <c r="AC132" i="9"/>
  <c r="AF132" i="9" s="1"/>
  <c r="AC131" i="9"/>
  <c r="AC130" i="9"/>
  <c r="AC129" i="9"/>
  <c r="AF129" i="9" s="1"/>
  <c r="AC128" i="9"/>
  <c r="AF128" i="9" s="1"/>
  <c r="AC127" i="9"/>
  <c r="AC126" i="9"/>
  <c r="AC125" i="9"/>
  <c r="AC124" i="9"/>
  <c r="AF124" i="9" s="1"/>
  <c r="AC123" i="9"/>
  <c r="AC122" i="9"/>
  <c r="AC121" i="9"/>
  <c r="AC120" i="9"/>
  <c r="AF120" i="9" s="1"/>
  <c r="AC119" i="9"/>
  <c r="AC118" i="9"/>
  <c r="AC117" i="9"/>
  <c r="AC116" i="9"/>
  <c r="AF116" i="9" s="1"/>
  <c r="AC115" i="9"/>
  <c r="AC114" i="9"/>
  <c r="AC113" i="9"/>
  <c r="AF113" i="9" s="1"/>
  <c r="AC112" i="9"/>
  <c r="AF112" i="9" s="1"/>
  <c r="AC111" i="9"/>
  <c r="AC110" i="9"/>
  <c r="AC109" i="9"/>
  <c r="AC108" i="9"/>
  <c r="AF108" i="9" s="1"/>
  <c r="AC107" i="9"/>
  <c r="AC106" i="9"/>
  <c r="AC105" i="9"/>
  <c r="AC104" i="9"/>
  <c r="AF104" i="9" s="1"/>
  <c r="AC103" i="9"/>
  <c r="AC102" i="9"/>
  <c r="AC101" i="9"/>
  <c r="AC100" i="9"/>
  <c r="AF100" i="9" s="1"/>
  <c r="AC99" i="9"/>
  <c r="AC98" i="9"/>
  <c r="AC97" i="9"/>
  <c r="AF97" i="9" s="1"/>
  <c r="AC96" i="9"/>
  <c r="AF96" i="9" s="1"/>
  <c r="AC95" i="9"/>
  <c r="AC94" i="9"/>
  <c r="AC93" i="9"/>
  <c r="AC92" i="9"/>
  <c r="AF92" i="9" s="1"/>
  <c r="AC91" i="9"/>
  <c r="AC90" i="9"/>
  <c r="AC89" i="9"/>
  <c r="AC88" i="9"/>
  <c r="AF88" i="9" s="1"/>
  <c r="AC87" i="9"/>
  <c r="AC86" i="9"/>
  <c r="AC85" i="9"/>
  <c r="AC84" i="9"/>
  <c r="AF84" i="9" s="1"/>
  <c r="AC83" i="9"/>
  <c r="AC82" i="9"/>
  <c r="AC81" i="9"/>
  <c r="AF81" i="9" s="1"/>
  <c r="AC80" i="9"/>
  <c r="AF80" i="9" s="1"/>
  <c r="AC79" i="9"/>
  <c r="AC78" i="9"/>
  <c r="AC77" i="9"/>
  <c r="AC76" i="9"/>
  <c r="AF76" i="9" s="1"/>
  <c r="AC75" i="9"/>
  <c r="AC74" i="9"/>
  <c r="AC73" i="9"/>
  <c r="AC72" i="9"/>
  <c r="AF72" i="9" s="1"/>
  <c r="AC71" i="9"/>
  <c r="AC70" i="9"/>
  <c r="AC69" i="9"/>
  <c r="AC68" i="9"/>
  <c r="AF68" i="9" s="1"/>
  <c r="AC67" i="9"/>
  <c r="AC66" i="9"/>
  <c r="AC65" i="9"/>
  <c r="AF65" i="9" s="1"/>
  <c r="AK65" i="9" s="1"/>
  <c r="AC64" i="9"/>
  <c r="AF64" i="9" s="1"/>
  <c r="AK64" i="9" s="1"/>
  <c r="AC63" i="9"/>
  <c r="AF63" i="9" s="1"/>
  <c r="AK63" i="9" s="1"/>
  <c r="AC62" i="9"/>
  <c r="AF62" i="9" s="1"/>
  <c r="AK62" i="9" s="1"/>
  <c r="AC61" i="9"/>
  <c r="AF61" i="9" s="1"/>
  <c r="AK61" i="9" s="1"/>
  <c r="AC60" i="9"/>
  <c r="AF60" i="9" s="1"/>
  <c r="AK60" i="9" s="1"/>
  <c r="AC59" i="9"/>
  <c r="AF59" i="9" s="1"/>
  <c r="AK59" i="9" s="1"/>
  <c r="AC58" i="9"/>
  <c r="AF58" i="9" s="1"/>
  <c r="AK58" i="9" s="1"/>
  <c r="AC57" i="9"/>
  <c r="AF57" i="9" s="1"/>
  <c r="AK57" i="9" s="1"/>
  <c r="AC56" i="9"/>
  <c r="AF56" i="9" s="1"/>
  <c r="AC55" i="9"/>
  <c r="AF55" i="9" s="1"/>
  <c r="AK55" i="9" s="1"/>
  <c r="AC54" i="9"/>
  <c r="AF54" i="9" s="1"/>
  <c r="AK54" i="9" s="1"/>
  <c r="AC53" i="9"/>
  <c r="AF53" i="9" s="1"/>
  <c r="AK53" i="9" s="1"/>
  <c r="AC52" i="9"/>
  <c r="AF52" i="9" s="1"/>
  <c r="AC51" i="9"/>
  <c r="AF51" i="9" s="1"/>
  <c r="AK51" i="9" s="1"/>
  <c r="AC50" i="9"/>
  <c r="AF50" i="9" s="1"/>
  <c r="AK50" i="9" s="1"/>
  <c r="AC49" i="9"/>
  <c r="AF49" i="9" s="1"/>
  <c r="AK49" i="9" s="1"/>
  <c r="AC48" i="9"/>
  <c r="AF48" i="9" s="1"/>
  <c r="AK48" i="9" s="1"/>
  <c r="AC47" i="9"/>
  <c r="AF47" i="9" s="1"/>
  <c r="AK47" i="9" s="1"/>
  <c r="AC46" i="9"/>
  <c r="AF46" i="9" s="1"/>
  <c r="AK46" i="9" s="1"/>
  <c r="AC45" i="9"/>
  <c r="AF45" i="9" s="1"/>
  <c r="AK45" i="9" s="1"/>
  <c r="AC44" i="9"/>
  <c r="AF44" i="9" s="1"/>
  <c r="AK44" i="9" s="1"/>
  <c r="AC43" i="9"/>
  <c r="AF43" i="9" s="1"/>
  <c r="AK43" i="9" s="1"/>
  <c r="AC42" i="9"/>
  <c r="AF42" i="9" s="1"/>
  <c r="AK42" i="9" s="1"/>
  <c r="AC41" i="9"/>
  <c r="AF41" i="9" s="1"/>
  <c r="AK41" i="9" s="1"/>
  <c r="AC40" i="9"/>
  <c r="AF40" i="9" s="1"/>
  <c r="AK40" i="9" s="1"/>
  <c r="AC39" i="9"/>
  <c r="AF39" i="9" s="1"/>
  <c r="AK39" i="9" s="1"/>
  <c r="AC38" i="9"/>
  <c r="AF38" i="9" s="1"/>
  <c r="AK38" i="9" s="1"/>
  <c r="AC37" i="9"/>
  <c r="AF37" i="9" s="1"/>
  <c r="AK37" i="9" s="1"/>
  <c r="AC36" i="9"/>
  <c r="AF36" i="9" s="1"/>
  <c r="AK36" i="9" s="1"/>
  <c r="AC35" i="9"/>
  <c r="AF35" i="9" s="1"/>
  <c r="AK35" i="9" s="1"/>
  <c r="AC34" i="9"/>
  <c r="AF34" i="9" s="1"/>
  <c r="AK34" i="9" s="1"/>
  <c r="AC33" i="9"/>
  <c r="AF33" i="9" s="1"/>
  <c r="AK33" i="9" s="1"/>
  <c r="AC32" i="9"/>
  <c r="AC31" i="9"/>
  <c r="AC30" i="9"/>
  <c r="AC29" i="9"/>
  <c r="AC28" i="9"/>
  <c r="AC27" i="9"/>
  <c r="AC26" i="9"/>
  <c r="AC25" i="9"/>
  <c r="AC24" i="9"/>
  <c r="AC23" i="9"/>
  <c r="AC22" i="9"/>
  <c r="AC21" i="9"/>
  <c r="AC20" i="9"/>
  <c r="AC19" i="9"/>
  <c r="AC18" i="9"/>
  <c r="AC17" i="9"/>
  <c r="AC16" i="9"/>
  <c r="AC15" i="9"/>
  <c r="AC14" i="9"/>
  <c r="AC13" i="9"/>
  <c r="AC12" i="9"/>
  <c r="AC11" i="9"/>
  <c r="AC10" i="9"/>
  <c r="AC9" i="9"/>
  <c r="AC8" i="9"/>
  <c r="AC7" i="9"/>
  <c r="AC6" i="9"/>
  <c r="X241" i="9"/>
  <c r="AA241" i="9" s="1"/>
  <c r="X240" i="9"/>
  <c r="AA240" i="9" s="1"/>
  <c r="X239" i="9"/>
  <c r="AA239" i="9" s="1"/>
  <c r="X238" i="9"/>
  <c r="AA238" i="9" s="1"/>
  <c r="X237" i="9"/>
  <c r="AA237" i="9" s="1"/>
  <c r="X236" i="9"/>
  <c r="AA236" i="9" s="1"/>
  <c r="X235" i="9"/>
  <c r="AA235" i="9" s="1"/>
  <c r="X234" i="9"/>
  <c r="AA234" i="9" s="1"/>
  <c r="X233" i="9"/>
  <c r="AA233" i="9" s="1"/>
  <c r="X232" i="9"/>
  <c r="AA232" i="9" s="1"/>
  <c r="X231" i="9"/>
  <c r="AA231" i="9" s="1"/>
  <c r="X230" i="9"/>
  <c r="AA230" i="9" s="1"/>
  <c r="X229" i="9"/>
  <c r="AA229" i="9" s="1"/>
  <c r="X228" i="9"/>
  <c r="AA228" i="9" s="1"/>
  <c r="X227" i="9"/>
  <c r="AA227" i="9" s="1"/>
  <c r="X226" i="9"/>
  <c r="AA226" i="9" s="1"/>
  <c r="X225" i="9"/>
  <c r="AA225" i="9" s="1"/>
  <c r="X224" i="9"/>
  <c r="AA224" i="9" s="1"/>
  <c r="X223" i="9"/>
  <c r="AA223" i="9" s="1"/>
  <c r="X222" i="9"/>
  <c r="AA222" i="9" s="1"/>
  <c r="X221" i="9"/>
  <c r="AA221" i="9" s="1"/>
  <c r="X220" i="9"/>
  <c r="AA220" i="9" s="1"/>
  <c r="X219" i="9"/>
  <c r="AA219" i="9" s="1"/>
  <c r="X218" i="9"/>
  <c r="AA218" i="9" s="1"/>
  <c r="X217" i="9"/>
  <c r="AA217" i="9" s="1"/>
  <c r="X216" i="9"/>
  <c r="AA216" i="9" s="1"/>
  <c r="X215" i="9"/>
  <c r="AA215" i="9" s="1"/>
  <c r="X214" i="9"/>
  <c r="AA214" i="9" s="1"/>
  <c r="X213" i="9"/>
  <c r="AA213" i="9" s="1"/>
  <c r="X212" i="9"/>
  <c r="AA212" i="9" s="1"/>
  <c r="X211" i="9"/>
  <c r="AA211" i="9" s="1"/>
  <c r="X210" i="9"/>
  <c r="AA210" i="9" s="1"/>
  <c r="X209" i="9"/>
  <c r="AA209" i="9" s="1"/>
  <c r="X208" i="9"/>
  <c r="AA208" i="9" s="1"/>
  <c r="X207" i="9"/>
  <c r="AA207" i="9" s="1"/>
  <c r="X206" i="9"/>
  <c r="AA206" i="9" s="1"/>
  <c r="X205" i="9"/>
  <c r="AA205" i="9" s="1"/>
  <c r="X204" i="9"/>
  <c r="AA204" i="9" s="1"/>
  <c r="X203" i="9"/>
  <c r="AA203" i="9" s="1"/>
  <c r="X202" i="9"/>
  <c r="AA202" i="9" s="1"/>
  <c r="X201" i="9"/>
  <c r="AA201" i="9" s="1"/>
  <c r="X200" i="9"/>
  <c r="AA200" i="9" s="1"/>
  <c r="X199" i="9"/>
  <c r="AA199" i="9" s="1"/>
  <c r="X198" i="9"/>
  <c r="AA198" i="9" s="1"/>
  <c r="X197" i="9"/>
  <c r="AA197" i="9" s="1"/>
  <c r="X196" i="9"/>
  <c r="AA196" i="9" s="1"/>
  <c r="X195" i="9"/>
  <c r="AA195" i="9" s="1"/>
  <c r="X194" i="9"/>
  <c r="AA194" i="9" s="1"/>
  <c r="X193" i="9"/>
  <c r="AA193" i="9" s="1"/>
  <c r="X192" i="9"/>
  <c r="AA192" i="9" s="1"/>
  <c r="X191" i="9"/>
  <c r="AA191" i="9" s="1"/>
  <c r="X190" i="9"/>
  <c r="AA190" i="9" s="1"/>
  <c r="X189" i="9"/>
  <c r="AA189" i="9" s="1"/>
  <c r="X188" i="9"/>
  <c r="AA188" i="9" s="1"/>
  <c r="X187" i="9"/>
  <c r="AA187" i="9" s="1"/>
  <c r="X186" i="9"/>
  <c r="AA186" i="9" s="1"/>
  <c r="X185" i="9"/>
  <c r="AA185" i="9" s="1"/>
  <c r="X184" i="9"/>
  <c r="AA184" i="9" s="1"/>
  <c r="X183" i="9"/>
  <c r="AA183" i="9" s="1"/>
  <c r="X182" i="9"/>
  <c r="AA182" i="9" s="1"/>
  <c r="X181" i="9"/>
  <c r="AA181" i="9" s="1"/>
  <c r="X180" i="9"/>
  <c r="AA180" i="9" s="1"/>
  <c r="X179" i="9"/>
  <c r="AA179" i="9" s="1"/>
  <c r="X178" i="9"/>
  <c r="AA178" i="9" s="1"/>
  <c r="X177" i="9"/>
  <c r="AA177" i="9" s="1"/>
  <c r="X176" i="9"/>
  <c r="AA176" i="9" s="1"/>
  <c r="X175" i="9"/>
  <c r="AA175" i="9" s="1"/>
  <c r="X174" i="9"/>
  <c r="AA174" i="9" s="1"/>
  <c r="X173" i="9"/>
  <c r="AA173" i="9" s="1"/>
  <c r="X172" i="9"/>
  <c r="AA172" i="9" s="1"/>
  <c r="X171" i="9"/>
  <c r="AA171" i="9" s="1"/>
  <c r="X170" i="9"/>
  <c r="AA170" i="9" s="1"/>
  <c r="X169" i="9"/>
  <c r="AA169" i="9" s="1"/>
  <c r="X168" i="9"/>
  <c r="AA168" i="9" s="1"/>
  <c r="X167" i="9"/>
  <c r="AA167" i="9" s="1"/>
  <c r="X166" i="9"/>
  <c r="AA166" i="9" s="1"/>
  <c r="X165" i="9"/>
  <c r="AA165" i="9" s="1"/>
  <c r="X164" i="9"/>
  <c r="AA164" i="9" s="1"/>
  <c r="X163" i="9"/>
  <c r="AA163" i="9" s="1"/>
  <c r="X162" i="9"/>
  <c r="AA162" i="9" s="1"/>
  <c r="X161" i="9"/>
  <c r="AA161" i="9" s="1"/>
  <c r="X160" i="9"/>
  <c r="AA160" i="9" s="1"/>
  <c r="X159" i="9"/>
  <c r="AA159" i="9" s="1"/>
  <c r="X158" i="9"/>
  <c r="AA158" i="9" s="1"/>
  <c r="X157" i="9"/>
  <c r="AA157" i="9" s="1"/>
  <c r="X156" i="9"/>
  <c r="AA156" i="9" s="1"/>
  <c r="X155" i="9"/>
  <c r="AA155" i="9" s="1"/>
  <c r="X154" i="9"/>
  <c r="AA154" i="9" s="1"/>
  <c r="X153" i="9"/>
  <c r="AA153" i="9" s="1"/>
  <c r="X152" i="9"/>
  <c r="AA152" i="9" s="1"/>
  <c r="X151" i="9"/>
  <c r="AA151" i="9" s="1"/>
  <c r="X150" i="9"/>
  <c r="AA150" i="9" s="1"/>
  <c r="X149" i="9"/>
  <c r="AA149" i="9" s="1"/>
  <c r="X148" i="9"/>
  <c r="AA148" i="9" s="1"/>
  <c r="X147" i="9"/>
  <c r="AA147" i="9" s="1"/>
  <c r="X146" i="9"/>
  <c r="AA146" i="9" s="1"/>
  <c r="X145" i="9"/>
  <c r="AA145" i="9" s="1"/>
  <c r="X144" i="9"/>
  <c r="AA144" i="9" s="1"/>
  <c r="X143" i="9"/>
  <c r="AA143" i="9" s="1"/>
  <c r="X142" i="9"/>
  <c r="AA142" i="9" s="1"/>
  <c r="X141" i="9"/>
  <c r="AA141" i="9" s="1"/>
  <c r="X140" i="9"/>
  <c r="AA140" i="9" s="1"/>
  <c r="X139" i="9"/>
  <c r="AA139" i="9" s="1"/>
  <c r="X138" i="9"/>
  <c r="AA138" i="9" s="1"/>
  <c r="X137" i="9"/>
  <c r="AA137" i="9" s="1"/>
  <c r="X136" i="9"/>
  <c r="AA136" i="9" s="1"/>
  <c r="X135" i="9"/>
  <c r="AA135" i="9" s="1"/>
  <c r="X134" i="9"/>
  <c r="AA134" i="9" s="1"/>
  <c r="X133" i="9"/>
  <c r="AA133" i="9" s="1"/>
  <c r="X132" i="9"/>
  <c r="AA132" i="9" s="1"/>
  <c r="X131" i="9"/>
  <c r="AA131" i="9" s="1"/>
  <c r="X130" i="9"/>
  <c r="AA130" i="9" s="1"/>
  <c r="X129" i="9"/>
  <c r="AA129" i="9" s="1"/>
  <c r="X128" i="9"/>
  <c r="AA128" i="9" s="1"/>
  <c r="X127" i="9"/>
  <c r="AA127" i="9" s="1"/>
  <c r="X126" i="9"/>
  <c r="AA126" i="9" s="1"/>
  <c r="X125" i="9"/>
  <c r="AA125" i="9" s="1"/>
  <c r="X124" i="9"/>
  <c r="AA124" i="9" s="1"/>
  <c r="X123" i="9"/>
  <c r="AA123" i="9" s="1"/>
  <c r="X122" i="9"/>
  <c r="AA122" i="9" s="1"/>
  <c r="X121" i="9"/>
  <c r="AA121" i="9" s="1"/>
  <c r="X120" i="9"/>
  <c r="AA120" i="9" s="1"/>
  <c r="X119" i="9"/>
  <c r="AA119" i="9" s="1"/>
  <c r="X118" i="9"/>
  <c r="AA118" i="9" s="1"/>
  <c r="X117" i="9"/>
  <c r="AA117" i="9" s="1"/>
  <c r="X116" i="9"/>
  <c r="AA116" i="9" s="1"/>
  <c r="X115" i="9"/>
  <c r="AA115" i="9" s="1"/>
  <c r="X114" i="9"/>
  <c r="AA114" i="9" s="1"/>
  <c r="X113" i="9"/>
  <c r="AA113" i="9" s="1"/>
  <c r="X112" i="9"/>
  <c r="AA112" i="9" s="1"/>
  <c r="X111" i="9"/>
  <c r="AA111" i="9" s="1"/>
  <c r="X110" i="9"/>
  <c r="AA110" i="9" s="1"/>
  <c r="X109" i="9"/>
  <c r="AA109" i="9" s="1"/>
  <c r="X108" i="9"/>
  <c r="AA108" i="9" s="1"/>
  <c r="X107" i="9"/>
  <c r="AA107" i="9" s="1"/>
  <c r="X106" i="9"/>
  <c r="AA106" i="9" s="1"/>
  <c r="X105" i="9"/>
  <c r="AA105" i="9" s="1"/>
  <c r="X104" i="9"/>
  <c r="AA104" i="9" s="1"/>
  <c r="X103" i="9"/>
  <c r="AA103" i="9" s="1"/>
  <c r="X102" i="9"/>
  <c r="AA102" i="9" s="1"/>
  <c r="X101" i="9"/>
  <c r="AA101" i="9" s="1"/>
  <c r="X100" i="9"/>
  <c r="AA100" i="9" s="1"/>
  <c r="X99" i="9"/>
  <c r="AA99" i="9" s="1"/>
  <c r="X98" i="9"/>
  <c r="AA98" i="9" s="1"/>
  <c r="X97" i="9"/>
  <c r="AA97" i="9" s="1"/>
  <c r="X96" i="9"/>
  <c r="AA96" i="9" s="1"/>
  <c r="X95" i="9"/>
  <c r="AA95" i="9" s="1"/>
  <c r="X94" i="9"/>
  <c r="AA94" i="9" s="1"/>
  <c r="X93" i="9"/>
  <c r="AA93" i="9" s="1"/>
  <c r="X92" i="9"/>
  <c r="AA92" i="9" s="1"/>
  <c r="X91" i="9"/>
  <c r="AA91" i="9" s="1"/>
  <c r="X90" i="9"/>
  <c r="AA90" i="9" s="1"/>
  <c r="X89" i="9"/>
  <c r="AA89" i="9" s="1"/>
  <c r="X88" i="9"/>
  <c r="AA88" i="9" s="1"/>
  <c r="X87" i="9"/>
  <c r="AA87" i="9" s="1"/>
  <c r="X86" i="9"/>
  <c r="AA86" i="9" s="1"/>
  <c r="X85" i="9"/>
  <c r="AA85" i="9" s="1"/>
  <c r="X84" i="9"/>
  <c r="AA84" i="9" s="1"/>
  <c r="X83" i="9"/>
  <c r="AA83" i="9" s="1"/>
  <c r="X82" i="9"/>
  <c r="AA82" i="9" s="1"/>
  <c r="X81" i="9"/>
  <c r="AA81" i="9" s="1"/>
  <c r="X80" i="9"/>
  <c r="AA80" i="9" s="1"/>
  <c r="X79" i="9"/>
  <c r="AA79" i="9" s="1"/>
  <c r="X78" i="9"/>
  <c r="AA78" i="9" s="1"/>
  <c r="X77" i="9"/>
  <c r="AA77" i="9" s="1"/>
  <c r="X76" i="9"/>
  <c r="AA76" i="9" s="1"/>
  <c r="X75" i="9"/>
  <c r="AA75" i="9" s="1"/>
  <c r="X74" i="9"/>
  <c r="AA74" i="9" s="1"/>
  <c r="X73" i="9"/>
  <c r="AA73" i="9" s="1"/>
  <c r="X72" i="9"/>
  <c r="AA72" i="9" s="1"/>
  <c r="X71" i="9"/>
  <c r="AA71" i="9" s="1"/>
  <c r="X70" i="9"/>
  <c r="AA70" i="9" s="1"/>
  <c r="X69" i="9"/>
  <c r="AA69" i="9" s="1"/>
  <c r="X68" i="9"/>
  <c r="AA68" i="9" s="1"/>
  <c r="X67" i="9"/>
  <c r="AA67" i="9" s="1"/>
  <c r="X66" i="9"/>
  <c r="AA66" i="9" s="1"/>
  <c r="X65" i="9"/>
  <c r="AA65" i="9" s="1"/>
  <c r="X64" i="9"/>
  <c r="AA64" i="9" s="1"/>
  <c r="X63" i="9"/>
  <c r="AA63" i="9" s="1"/>
  <c r="X62" i="9"/>
  <c r="AA62" i="9" s="1"/>
  <c r="X61" i="9"/>
  <c r="AA61" i="9" s="1"/>
  <c r="X60" i="9"/>
  <c r="AA60" i="9" s="1"/>
  <c r="X59" i="9"/>
  <c r="AA59" i="9" s="1"/>
  <c r="X58" i="9"/>
  <c r="AA58" i="9" s="1"/>
  <c r="X57" i="9"/>
  <c r="AA57" i="9" s="1"/>
  <c r="X56" i="9"/>
  <c r="AA56" i="9" s="1"/>
  <c r="X55" i="9"/>
  <c r="AA55" i="9" s="1"/>
  <c r="X54" i="9"/>
  <c r="AA54" i="9" s="1"/>
  <c r="X53" i="9"/>
  <c r="AA53" i="9" s="1"/>
  <c r="X52" i="9"/>
  <c r="AA52" i="9" s="1"/>
  <c r="X51" i="9"/>
  <c r="AA51" i="9" s="1"/>
  <c r="X50" i="9"/>
  <c r="AA50" i="9" s="1"/>
  <c r="X49" i="9"/>
  <c r="AA49" i="9" s="1"/>
  <c r="X48" i="9"/>
  <c r="AA48" i="9" s="1"/>
  <c r="X47" i="9"/>
  <c r="AA47" i="9" s="1"/>
  <c r="X46" i="9"/>
  <c r="AA46" i="9" s="1"/>
  <c r="X45" i="9"/>
  <c r="AA45" i="9" s="1"/>
  <c r="X44" i="9"/>
  <c r="AA44" i="9" s="1"/>
  <c r="X43" i="9"/>
  <c r="AA43" i="9" s="1"/>
  <c r="X42" i="9"/>
  <c r="AA42" i="9" s="1"/>
  <c r="X41" i="9"/>
  <c r="AA41" i="9" s="1"/>
  <c r="X40" i="9"/>
  <c r="AA40" i="9" s="1"/>
  <c r="X39" i="9"/>
  <c r="AA39" i="9" s="1"/>
  <c r="X38" i="9"/>
  <c r="AA38" i="9" s="1"/>
  <c r="X37" i="9"/>
  <c r="AA37" i="9" s="1"/>
  <c r="X36" i="9"/>
  <c r="AA36" i="9" s="1"/>
  <c r="X35" i="9"/>
  <c r="AA35" i="9" s="1"/>
  <c r="X34" i="9"/>
  <c r="AA34" i="9" s="1"/>
  <c r="X33" i="9"/>
  <c r="AA33" i="9" s="1"/>
  <c r="X32" i="9"/>
  <c r="AA32" i="9" s="1"/>
  <c r="X31" i="9"/>
  <c r="AA31" i="9" s="1"/>
  <c r="X30" i="9"/>
  <c r="AA30" i="9" s="1"/>
  <c r="X29" i="9"/>
  <c r="AA29" i="9" s="1"/>
  <c r="X28" i="9"/>
  <c r="AA28" i="9" s="1"/>
  <c r="X27" i="9"/>
  <c r="AA27" i="9" s="1"/>
  <c r="X26" i="9"/>
  <c r="AA26" i="9" s="1"/>
  <c r="X25" i="9"/>
  <c r="AA25" i="9" s="1"/>
  <c r="X24" i="9"/>
  <c r="AA24" i="9" s="1"/>
  <c r="X23" i="9"/>
  <c r="AA23" i="9" s="1"/>
  <c r="X22" i="9"/>
  <c r="AA22" i="9" s="1"/>
  <c r="X21" i="9"/>
  <c r="AA21" i="9" s="1"/>
  <c r="X20" i="9"/>
  <c r="AA20" i="9" s="1"/>
  <c r="X19" i="9"/>
  <c r="AA19" i="9" s="1"/>
  <c r="X18" i="9"/>
  <c r="AA18" i="9" s="1"/>
  <c r="X17" i="9"/>
  <c r="AA17" i="9" s="1"/>
  <c r="X16" i="9"/>
  <c r="AA16" i="9" s="1"/>
  <c r="X15" i="9"/>
  <c r="AA15" i="9" s="1"/>
  <c r="X14" i="9"/>
  <c r="AA14" i="9" s="1"/>
  <c r="X13" i="9"/>
  <c r="AA13" i="9" s="1"/>
  <c r="X12" i="9"/>
  <c r="AA12" i="9" s="1"/>
  <c r="X11" i="9"/>
  <c r="AA11" i="9" s="1"/>
  <c r="X10" i="9"/>
  <c r="AA10" i="9" s="1"/>
  <c r="X9" i="9"/>
  <c r="AA9" i="9" s="1"/>
  <c r="X8" i="9"/>
  <c r="AA8" i="9" s="1"/>
  <c r="X7" i="9"/>
  <c r="AA7" i="9" s="1"/>
  <c r="X6" i="9"/>
  <c r="AA6" i="9" s="1"/>
  <c r="R241" i="9"/>
  <c r="U241" i="9" s="1"/>
  <c r="Q241" i="9"/>
  <c r="N241" i="9"/>
  <c r="L241" i="9"/>
  <c r="K241" i="9"/>
  <c r="I241" i="9"/>
  <c r="H241" i="9"/>
  <c r="R240" i="9"/>
  <c r="Q240" i="9"/>
  <c r="N240" i="9"/>
  <c r="L240" i="9"/>
  <c r="K240" i="9"/>
  <c r="I240" i="9"/>
  <c r="H240" i="9"/>
  <c r="R239" i="9"/>
  <c r="U239" i="9" s="1"/>
  <c r="Q239" i="9"/>
  <c r="N239" i="9"/>
  <c r="L239" i="9"/>
  <c r="K239" i="9"/>
  <c r="I239" i="9"/>
  <c r="H239" i="9"/>
  <c r="R238" i="9"/>
  <c r="Q238" i="9"/>
  <c r="N238" i="9"/>
  <c r="L238" i="9"/>
  <c r="K238" i="9"/>
  <c r="I238" i="9"/>
  <c r="H238" i="9"/>
  <c r="R237" i="9"/>
  <c r="U237" i="9" s="1"/>
  <c r="Q237" i="9"/>
  <c r="N237" i="9"/>
  <c r="L237" i="9"/>
  <c r="K237" i="9"/>
  <c r="I237" i="9"/>
  <c r="H237" i="9"/>
  <c r="R236" i="9"/>
  <c r="Q236" i="9"/>
  <c r="N236" i="9"/>
  <c r="L236" i="9"/>
  <c r="K236" i="9"/>
  <c r="I236" i="9"/>
  <c r="H236" i="9"/>
  <c r="R235" i="9"/>
  <c r="U235" i="9" s="1"/>
  <c r="Q235" i="9"/>
  <c r="N235" i="9"/>
  <c r="L235" i="9"/>
  <c r="K235" i="9"/>
  <c r="I235" i="9"/>
  <c r="H235" i="9"/>
  <c r="R234" i="9"/>
  <c r="Q234" i="9"/>
  <c r="N234" i="9"/>
  <c r="L234" i="9"/>
  <c r="K234" i="9"/>
  <c r="I234" i="9"/>
  <c r="H234" i="9"/>
  <c r="R233" i="9"/>
  <c r="U233" i="9" s="1"/>
  <c r="Q233" i="9"/>
  <c r="N233" i="9"/>
  <c r="L233" i="9"/>
  <c r="K233" i="9"/>
  <c r="I233" i="9"/>
  <c r="H233" i="9"/>
  <c r="R232" i="9"/>
  <c r="Q232" i="9"/>
  <c r="N232" i="9"/>
  <c r="L232" i="9"/>
  <c r="K232" i="9"/>
  <c r="I232" i="9"/>
  <c r="H232" i="9"/>
  <c r="R231" i="9"/>
  <c r="Q231" i="9"/>
  <c r="N231" i="9"/>
  <c r="L231" i="9"/>
  <c r="K231" i="9"/>
  <c r="I231" i="9"/>
  <c r="H231" i="9"/>
  <c r="R230" i="9"/>
  <c r="U230" i="9" s="1"/>
  <c r="Q230" i="9"/>
  <c r="N230" i="9"/>
  <c r="L230" i="9"/>
  <c r="K230" i="9"/>
  <c r="I230" i="9"/>
  <c r="H230" i="9"/>
  <c r="R229" i="9"/>
  <c r="U229" i="9" s="1"/>
  <c r="Q229" i="9"/>
  <c r="N229" i="9"/>
  <c r="L229" i="9"/>
  <c r="K229" i="9"/>
  <c r="I229" i="9"/>
  <c r="H229" i="9"/>
  <c r="R228" i="9"/>
  <c r="Q228" i="9"/>
  <c r="N228" i="9"/>
  <c r="L228" i="9"/>
  <c r="K228" i="9"/>
  <c r="I228" i="9"/>
  <c r="H228" i="9"/>
  <c r="R227" i="9"/>
  <c r="U227" i="9" s="1"/>
  <c r="Q227" i="9"/>
  <c r="N227" i="9"/>
  <c r="L227" i="9"/>
  <c r="K227" i="9"/>
  <c r="I227" i="9"/>
  <c r="H227" i="9"/>
  <c r="R226" i="9"/>
  <c r="Q226" i="9"/>
  <c r="N226" i="9"/>
  <c r="L226" i="9"/>
  <c r="K226" i="9"/>
  <c r="I226" i="9"/>
  <c r="H226" i="9"/>
  <c r="R225" i="9"/>
  <c r="U225" i="9" s="1"/>
  <c r="Q225" i="9"/>
  <c r="N225" i="9"/>
  <c r="L225" i="9"/>
  <c r="K225" i="9"/>
  <c r="I225" i="9"/>
  <c r="H225" i="9"/>
  <c r="R224" i="9"/>
  <c r="Q224" i="9"/>
  <c r="N224" i="9"/>
  <c r="L224" i="9"/>
  <c r="K224" i="9"/>
  <c r="I224" i="9"/>
  <c r="H224" i="9"/>
  <c r="R223" i="9"/>
  <c r="Q223" i="9"/>
  <c r="N223" i="9"/>
  <c r="L223" i="9"/>
  <c r="K223" i="9"/>
  <c r="I223" i="9"/>
  <c r="H223" i="9"/>
  <c r="R222" i="9"/>
  <c r="U222" i="9" s="1"/>
  <c r="Q222" i="9"/>
  <c r="N222" i="9"/>
  <c r="L222" i="9"/>
  <c r="K222" i="9"/>
  <c r="I222" i="9"/>
  <c r="H222" i="9"/>
  <c r="R221" i="9"/>
  <c r="U221" i="9" s="1"/>
  <c r="Q221" i="9"/>
  <c r="N221" i="9"/>
  <c r="L221" i="9"/>
  <c r="K221" i="9"/>
  <c r="I221" i="9"/>
  <c r="H221" i="9"/>
  <c r="R220" i="9"/>
  <c r="Q220" i="9"/>
  <c r="N220" i="9"/>
  <c r="L220" i="9"/>
  <c r="K220" i="9"/>
  <c r="I220" i="9"/>
  <c r="H220" i="9"/>
  <c r="R219" i="9"/>
  <c r="U219" i="9" s="1"/>
  <c r="Q219" i="9"/>
  <c r="N219" i="9"/>
  <c r="L219" i="9"/>
  <c r="K219" i="9"/>
  <c r="I219" i="9"/>
  <c r="H219" i="9"/>
  <c r="R218" i="9"/>
  <c r="Q218" i="9"/>
  <c r="N218" i="9"/>
  <c r="L218" i="9"/>
  <c r="K218" i="9"/>
  <c r="I218" i="9"/>
  <c r="H218" i="9"/>
  <c r="R217" i="9"/>
  <c r="U217" i="9" s="1"/>
  <c r="Q217" i="9"/>
  <c r="N217" i="9"/>
  <c r="L217" i="9"/>
  <c r="K217" i="9"/>
  <c r="I217" i="9"/>
  <c r="H217" i="9"/>
  <c r="R216" i="9"/>
  <c r="Q216" i="9"/>
  <c r="N216" i="9"/>
  <c r="L216" i="9"/>
  <c r="K216" i="9"/>
  <c r="I216" i="9"/>
  <c r="H216" i="9"/>
  <c r="R215" i="9"/>
  <c r="Q215" i="9"/>
  <c r="N215" i="9"/>
  <c r="L215" i="9"/>
  <c r="K215" i="9"/>
  <c r="I215" i="9"/>
  <c r="H215" i="9"/>
  <c r="R214" i="9"/>
  <c r="U214" i="9" s="1"/>
  <c r="Q214" i="9"/>
  <c r="N214" i="9"/>
  <c r="L214" i="9"/>
  <c r="K214" i="9"/>
  <c r="I214" i="9"/>
  <c r="H214" i="9"/>
  <c r="R213" i="9"/>
  <c r="U213" i="9" s="1"/>
  <c r="Q213" i="9"/>
  <c r="N213" i="9"/>
  <c r="L213" i="9"/>
  <c r="K213" i="9"/>
  <c r="I213" i="9"/>
  <c r="H213" i="9"/>
  <c r="R212" i="9"/>
  <c r="Q212" i="9"/>
  <c r="N212" i="9"/>
  <c r="L212" i="9"/>
  <c r="K212" i="9"/>
  <c r="I212" i="9"/>
  <c r="H212" i="9"/>
  <c r="R211" i="9"/>
  <c r="U211" i="9" s="1"/>
  <c r="Q211" i="9"/>
  <c r="N211" i="9"/>
  <c r="L211" i="9"/>
  <c r="K211" i="9"/>
  <c r="I211" i="9"/>
  <c r="H211" i="9"/>
  <c r="R210" i="9"/>
  <c r="Q210" i="9"/>
  <c r="N210" i="9"/>
  <c r="L210" i="9"/>
  <c r="K210" i="9"/>
  <c r="I210" i="9"/>
  <c r="H210" i="9"/>
  <c r="R209" i="9"/>
  <c r="U209" i="9" s="1"/>
  <c r="Q209" i="9"/>
  <c r="N209" i="9"/>
  <c r="L209" i="9"/>
  <c r="K209" i="9"/>
  <c r="I209" i="9"/>
  <c r="H209" i="9"/>
  <c r="R208" i="9"/>
  <c r="Q208" i="9"/>
  <c r="N208" i="9"/>
  <c r="L208" i="9"/>
  <c r="K208" i="9"/>
  <c r="I208" i="9"/>
  <c r="H208" i="9"/>
  <c r="R207" i="9"/>
  <c r="Q207" i="9"/>
  <c r="N207" i="9"/>
  <c r="L207" i="9"/>
  <c r="K207" i="9"/>
  <c r="I207" i="9"/>
  <c r="H207" i="9"/>
  <c r="R206" i="9"/>
  <c r="Q206" i="9"/>
  <c r="N206" i="9"/>
  <c r="L206" i="9"/>
  <c r="K206" i="9"/>
  <c r="I206" i="9"/>
  <c r="H206" i="9"/>
  <c r="R205" i="9"/>
  <c r="U205" i="9" s="1"/>
  <c r="Q205" i="9"/>
  <c r="N205" i="9"/>
  <c r="L205" i="9"/>
  <c r="K205" i="9"/>
  <c r="I205" i="9"/>
  <c r="H205" i="9"/>
  <c r="R204" i="9"/>
  <c r="Q204" i="9"/>
  <c r="N204" i="9"/>
  <c r="L204" i="9"/>
  <c r="K204" i="9"/>
  <c r="I204" i="9"/>
  <c r="H204" i="9"/>
  <c r="R203" i="9"/>
  <c r="U203" i="9" s="1"/>
  <c r="Q203" i="9"/>
  <c r="N203" i="9"/>
  <c r="L203" i="9"/>
  <c r="K203" i="9"/>
  <c r="I203" i="9"/>
  <c r="H203" i="9"/>
  <c r="R202" i="9"/>
  <c r="Q202" i="9"/>
  <c r="N202" i="9"/>
  <c r="L202" i="9"/>
  <c r="K202" i="9"/>
  <c r="I202" i="9"/>
  <c r="H202" i="9"/>
  <c r="R201" i="9"/>
  <c r="U201" i="9" s="1"/>
  <c r="Q201" i="9"/>
  <c r="N201" i="9"/>
  <c r="L201" i="9"/>
  <c r="K201" i="9"/>
  <c r="I201" i="9"/>
  <c r="H201" i="9"/>
  <c r="R200" i="9"/>
  <c r="Q200" i="9"/>
  <c r="N200" i="9"/>
  <c r="L200" i="9"/>
  <c r="K200" i="9"/>
  <c r="I200" i="9"/>
  <c r="H200" i="9"/>
  <c r="R199" i="9"/>
  <c r="Q199" i="9"/>
  <c r="N199" i="9"/>
  <c r="L199" i="9"/>
  <c r="K199" i="9"/>
  <c r="I199" i="9"/>
  <c r="H199" i="9"/>
  <c r="R198" i="9"/>
  <c r="U198" i="9" s="1"/>
  <c r="Q198" i="9"/>
  <c r="N198" i="9"/>
  <c r="L198" i="9"/>
  <c r="K198" i="9"/>
  <c r="I198" i="9"/>
  <c r="H198" i="9"/>
  <c r="R197" i="9"/>
  <c r="U197" i="9" s="1"/>
  <c r="Q197" i="9"/>
  <c r="N197" i="9"/>
  <c r="L197" i="9"/>
  <c r="K197" i="9"/>
  <c r="I197" i="9"/>
  <c r="H197" i="9"/>
  <c r="R196" i="9"/>
  <c r="Q196" i="9"/>
  <c r="N196" i="9"/>
  <c r="L196" i="9"/>
  <c r="K196" i="9"/>
  <c r="I196" i="9"/>
  <c r="H196" i="9"/>
  <c r="R195" i="9"/>
  <c r="U195" i="9" s="1"/>
  <c r="Q195" i="9"/>
  <c r="N195" i="9"/>
  <c r="L195" i="9"/>
  <c r="K195" i="9"/>
  <c r="I195" i="9"/>
  <c r="H195" i="9"/>
  <c r="R194" i="9"/>
  <c r="U194" i="9" s="1"/>
  <c r="Q194" i="9"/>
  <c r="N194" i="9"/>
  <c r="L194" i="9"/>
  <c r="K194" i="9"/>
  <c r="I194" i="9"/>
  <c r="H194" i="9"/>
  <c r="R193" i="9"/>
  <c r="U193" i="9" s="1"/>
  <c r="Q193" i="9"/>
  <c r="N193" i="9"/>
  <c r="L193" i="9"/>
  <c r="K193" i="9"/>
  <c r="I193" i="9"/>
  <c r="H193" i="9"/>
  <c r="R192" i="9"/>
  <c r="Q192" i="9"/>
  <c r="N192" i="9"/>
  <c r="L192" i="9"/>
  <c r="K192" i="9"/>
  <c r="I192" i="9"/>
  <c r="H192" i="9"/>
  <c r="R191" i="9"/>
  <c r="Q191" i="9"/>
  <c r="N191" i="9"/>
  <c r="L191" i="9"/>
  <c r="K191" i="9"/>
  <c r="I191" i="9"/>
  <c r="H191" i="9"/>
  <c r="R190" i="9"/>
  <c r="Q190" i="9"/>
  <c r="N190" i="9"/>
  <c r="L190" i="9"/>
  <c r="K190" i="9"/>
  <c r="I190" i="9"/>
  <c r="H190" i="9"/>
  <c r="R189" i="9"/>
  <c r="U189" i="9" s="1"/>
  <c r="Q189" i="9"/>
  <c r="N189" i="9"/>
  <c r="L189" i="9"/>
  <c r="K189" i="9"/>
  <c r="I189" i="9"/>
  <c r="H189" i="9"/>
  <c r="R188" i="9"/>
  <c r="Q188" i="9"/>
  <c r="N188" i="9"/>
  <c r="L188" i="9"/>
  <c r="K188" i="9"/>
  <c r="I188" i="9"/>
  <c r="H188" i="9"/>
  <c r="R187" i="9"/>
  <c r="U187" i="9" s="1"/>
  <c r="Q187" i="9"/>
  <c r="N187" i="9"/>
  <c r="L187" i="9"/>
  <c r="K187" i="9"/>
  <c r="I187" i="9"/>
  <c r="H187" i="9"/>
  <c r="R186" i="9"/>
  <c r="Q186" i="9"/>
  <c r="N186" i="9"/>
  <c r="L186" i="9"/>
  <c r="K186" i="9"/>
  <c r="I186" i="9"/>
  <c r="H186" i="9"/>
  <c r="R185" i="9"/>
  <c r="U185" i="9" s="1"/>
  <c r="Q185" i="9"/>
  <c r="N185" i="9"/>
  <c r="L185" i="9"/>
  <c r="K185" i="9"/>
  <c r="I185" i="9"/>
  <c r="H185" i="9"/>
  <c r="R184" i="9"/>
  <c r="Q184" i="9"/>
  <c r="N184" i="9"/>
  <c r="L184" i="9"/>
  <c r="K184" i="9"/>
  <c r="I184" i="9"/>
  <c r="H184" i="9"/>
  <c r="R183" i="9"/>
  <c r="Q183" i="9"/>
  <c r="N183" i="9"/>
  <c r="L183" i="9"/>
  <c r="K183" i="9"/>
  <c r="I183" i="9"/>
  <c r="H183" i="9"/>
  <c r="R182" i="9"/>
  <c r="Q182" i="9"/>
  <c r="N182" i="9"/>
  <c r="L182" i="9"/>
  <c r="K182" i="9"/>
  <c r="I182" i="9"/>
  <c r="H182" i="9"/>
  <c r="R181" i="9"/>
  <c r="U181" i="9" s="1"/>
  <c r="Q181" i="9"/>
  <c r="N181" i="9"/>
  <c r="L181" i="9"/>
  <c r="K181" i="9"/>
  <c r="I181" i="9"/>
  <c r="H181" i="9"/>
  <c r="R180" i="9"/>
  <c r="Q180" i="9"/>
  <c r="N180" i="9"/>
  <c r="L180" i="9"/>
  <c r="K180" i="9"/>
  <c r="I180" i="9"/>
  <c r="H180" i="9"/>
  <c r="R179" i="9"/>
  <c r="U179" i="9" s="1"/>
  <c r="Q179" i="9"/>
  <c r="N179" i="9"/>
  <c r="L179" i="9"/>
  <c r="K179" i="9"/>
  <c r="I179" i="9"/>
  <c r="H179" i="9"/>
  <c r="R178" i="9"/>
  <c r="U178" i="9" s="1"/>
  <c r="Q178" i="9"/>
  <c r="N178" i="9"/>
  <c r="L178" i="9"/>
  <c r="K178" i="9"/>
  <c r="I178" i="9"/>
  <c r="H178" i="9"/>
  <c r="R177" i="9"/>
  <c r="U177" i="9" s="1"/>
  <c r="Q177" i="9"/>
  <c r="N177" i="9"/>
  <c r="L177" i="9"/>
  <c r="K177" i="9"/>
  <c r="I177" i="9"/>
  <c r="H177" i="9"/>
  <c r="R176" i="9"/>
  <c r="Q176" i="9"/>
  <c r="N176" i="9"/>
  <c r="L176" i="9"/>
  <c r="K176" i="9"/>
  <c r="I176" i="9"/>
  <c r="H176" i="9"/>
  <c r="R175" i="9"/>
  <c r="Q175" i="9"/>
  <c r="N175" i="9"/>
  <c r="L175" i="9"/>
  <c r="K175" i="9"/>
  <c r="I175" i="9"/>
  <c r="H175" i="9"/>
  <c r="R174" i="9"/>
  <c r="Q174" i="9"/>
  <c r="N174" i="9"/>
  <c r="L174" i="9"/>
  <c r="K174" i="9"/>
  <c r="I174" i="9"/>
  <c r="H174" i="9"/>
  <c r="R173" i="9"/>
  <c r="U173" i="9" s="1"/>
  <c r="Q173" i="9"/>
  <c r="N173" i="9"/>
  <c r="L173" i="9"/>
  <c r="K173" i="9"/>
  <c r="I173" i="9"/>
  <c r="H173" i="9"/>
  <c r="R172" i="9"/>
  <c r="Q172" i="9"/>
  <c r="N172" i="9"/>
  <c r="L172" i="9"/>
  <c r="K172" i="9"/>
  <c r="I172" i="9"/>
  <c r="H172" i="9"/>
  <c r="R171" i="9"/>
  <c r="U171" i="9" s="1"/>
  <c r="Q171" i="9"/>
  <c r="N171" i="9"/>
  <c r="L171" i="9"/>
  <c r="K171" i="9"/>
  <c r="I171" i="9"/>
  <c r="H171" i="9"/>
  <c r="R170" i="9"/>
  <c r="Q170" i="9"/>
  <c r="N170" i="9"/>
  <c r="L170" i="9"/>
  <c r="K170" i="9"/>
  <c r="I170" i="9"/>
  <c r="H170" i="9"/>
  <c r="R169" i="9"/>
  <c r="U169" i="9" s="1"/>
  <c r="Q169" i="9"/>
  <c r="N169" i="9"/>
  <c r="L169" i="9"/>
  <c r="K169" i="9"/>
  <c r="I169" i="9"/>
  <c r="H169" i="9"/>
  <c r="R168" i="9"/>
  <c r="Q168" i="9"/>
  <c r="N168" i="9"/>
  <c r="L168" i="9"/>
  <c r="K168" i="9"/>
  <c r="I168" i="9"/>
  <c r="H168" i="9"/>
  <c r="R167" i="9"/>
  <c r="U167" i="9" s="1"/>
  <c r="Q167" i="9"/>
  <c r="N167" i="9"/>
  <c r="L167" i="9"/>
  <c r="K167" i="9"/>
  <c r="I167" i="9"/>
  <c r="H167" i="9"/>
  <c r="R166" i="9"/>
  <c r="Q166" i="9"/>
  <c r="N166" i="9"/>
  <c r="L166" i="9"/>
  <c r="K166" i="9"/>
  <c r="I166" i="9"/>
  <c r="H166" i="9"/>
  <c r="R165" i="9"/>
  <c r="U165" i="9" s="1"/>
  <c r="Q165" i="9"/>
  <c r="N165" i="9"/>
  <c r="L165" i="9"/>
  <c r="K165" i="9"/>
  <c r="I165" i="9"/>
  <c r="H165" i="9"/>
  <c r="R164" i="9"/>
  <c r="Q164" i="9"/>
  <c r="N164" i="9"/>
  <c r="L164" i="9"/>
  <c r="K164" i="9"/>
  <c r="I164" i="9"/>
  <c r="H164" i="9"/>
  <c r="R163" i="9"/>
  <c r="Q163" i="9"/>
  <c r="N163" i="9"/>
  <c r="L163" i="9"/>
  <c r="K163" i="9"/>
  <c r="I163" i="9"/>
  <c r="H163" i="9"/>
  <c r="R162" i="9"/>
  <c r="Q162" i="9"/>
  <c r="N162" i="9"/>
  <c r="L162" i="9"/>
  <c r="K162" i="9"/>
  <c r="I162" i="9"/>
  <c r="H162" i="9"/>
  <c r="R161" i="9"/>
  <c r="Q161" i="9"/>
  <c r="N161" i="9"/>
  <c r="L161" i="9"/>
  <c r="K161" i="9"/>
  <c r="I161" i="9"/>
  <c r="H161" i="9"/>
  <c r="R160" i="9"/>
  <c r="Q160" i="9"/>
  <c r="N160" i="9"/>
  <c r="L160" i="9"/>
  <c r="K160" i="9"/>
  <c r="I160" i="9"/>
  <c r="H160" i="9"/>
  <c r="R159" i="9"/>
  <c r="Q159" i="9"/>
  <c r="N159" i="9"/>
  <c r="L159" i="9"/>
  <c r="K159" i="9"/>
  <c r="I159" i="9"/>
  <c r="H159" i="9"/>
  <c r="R158" i="9"/>
  <c r="Q158" i="9"/>
  <c r="N158" i="9"/>
  <c r="L158" i="9"/>
  <c r="K158" i="9"/>
  <c r="I158" i="9"/>
  <c r="H158" i="9"/>
  <c r="R157" i="9"/>
  <c r="Q157" i="9"/>
  <c r="N157" i="9"/>
  <c r="L157" i="9"/>
  <c r="K157" i="9"/>
  <c r="I157" i="9"/>
  <c r="H157" i="9"/>
  <c r="R156" i="9"/>
  <c r="Q156" i="9"/>
  <c r="N156" i="9"/>
  <c r="L156" i="9"/>
  <c r="K156" i="9"/>
  <c r="I156" i="9"/>
  <c r="H156" i="9"/>
  <c r="R155" i="9"/>
  <c r="U155" i="9" s="1"/>
  <c r="Q155" i="9"/>
  <c r="N155" i="9"/>
  <c r="L155" i="9"/>
  <c r="K155" i="9"/>
  <c r="I155" i="9"/>
  <c r="H155" i="9"/>
  <c r="R154" i="9"/>
  <c r="Q154" i="9"/>
  <c r="N154" i="9"/>
  <c r="L154" i="9"/>
  <c r="K154" i="9"/>
  <c r="I154" i="9"/>
  <c r="H154" i="9"/>
  <c r="R153" i="9"/>
  <c r="U153" i="9" s="1"/>
  <c r="Q153" i="9"/>
  <c r="N153" i="9"/>
  <c r="L153" i="9"/>
  <c r="K153" i="9"/>
  <c r="I153" i="9"/>
  <c r="H153" i="9"/>
  <c r="R152" i="9"/>
  <c r="Q152" i="9"/>
  <c r="N152" i="9"/>
  <c r="L152" i="9"/>
  <c r="K152" i="9"/>
  <c r="I152" i="9"/>
  <c r="H152" i="9"/>
  <c r="R151" i="9"/>
  <c r="U151" i="9" s="1"/>
  <c r="Q151" i="9"/>
  <c r="N151" i="9"/>
  <c r="L151" i="9"/>
  <c r="K151" i="9"/>
  <c r="I151" i="9"/>
  <c r="H151" i="9"/>
  <c r="R150" i="9"/>
  <c r="Q150" i="9"/>
  <c r="N150" i="9"/>
  <c r="L150" i="9"/>
  <c r="K150" i="9"/>
  <c r="I150" i="9"/>
  <c r="H150" i="9"/>
  <c r="R149" i="9"/>
  <c r="U149" i="9" s="1"/>
  <c r="Q149" i="9"/>
  <c r="N149" i="9"/>
  <c r="L149" i="9"/>
  <c r="K149" i="9"/>
  <c r="I149" i="9"/>
  <c r="H149" i="9"/>
  <c r="R148" i="9"/>
  <c r="Q148" i="9"/>
  <c r="N148" i="9"/>
  <c r="L148" i="9"/>
  <c r="K148" i="9"/>
  <c r="I148" i="9"/>
  <c r="H148" i="9"/>
  <c r="R147" i="9"/>
  <c r="Q147" i="9"/>
  <c r="N147" i="9"/>
  <c r="L147" i="9"/>
  <c r="K147" i="9"/>
  <c r="I147" i="9"/>
  <c r="H147" i="9"/>
  <c r="R146" i="9"/>
  <c r="Q146" i="9"/>
  <c r="N146" i="9"/>
  <c r="L146" i="9"/>
  <c r="K146" i="9"/>
  <c r="I146" i="9"/>
  <c r="H146" i="9"/>
  <c r="R145" i="9"/>
  <c r="U145" i="9" s="1"/>
  <c r="Q145" i="9"/>
  <c r="N145" i="9"/>
  <c r="L145" i="9"/>
  <c r="K145" i="9"/>
  <c r="I145" i="9"/>
  <c r="H145" i="9"/>
  <c r="R144" i="9"/>
  <c r="Q144" i="9"/>
  <c r="N144" i="9"/>
  <c r="L144" i="9"/>
  <c r="K144" i="9"/>
  <c r="I144" i="9"/>
  <c r="H144" i="9"/>
  <c r="R143" i="9"/>
  <c r="U143" i="9" s="1"/>
  <c r="Q143" i="9"/>
  <c r="N143" i="9"/>
  <c r="L143" i="9"/>
  <c r="K143" i="9"/>
  <c r="I143" i="9"/>
  <c r="H143" i="9"/>
  <c r="R142" i="9"/>
  <c r="Q142" i="9"/>
  <c r="N142" i="9"/>
  <c r="L142" i="9"/>
  <c r="K142" i="9"/>
  <c r="I142" i="9"/>
  <c r="H142" i="9"/>
  <c r="R141" i="9"/>
  <c r="U141" i="9" s="1"/>
  <c r="Q141" i="9"/>
  <c r="N141" i="9"/>
  <c r="L141" i="9"/>
  <c r="K141" i="9"/>
  <c r="I141" i="9"/>
  <c r="H141" i="9"/>
  <c r="R140" i="9"/>
  <c r="Q140" i="9"/>
  <c r="N140" i="9"/>
  <c r="L140" i="9"/>
  <c r="K140" i="9"/>
  <c r="I140" i="9"/>
  <c r="H140" i="9"/>
  <c r="R139" i="9"/>
  <c r="Q139" i="9"/>
  <c r="N139" i="9"/>
  <c r="L139" i="9"/>
  <c r="K139" i="9"/>
  <c r="I139" i="9"/>
  <c r="H139" i="9"/>
  <c r="R138" i="9"/>
  <c r="Q138" i="9"/>
  <c r="N138" i="9"/>
  <c r="L138" i="9"/>
  <c r="K138" i="9"/>
  <c r="I138" i="9"/>
  <c r="H138" i="9"/>
  <c r="R137" i="9"/>
  <c r="U137" i="9" s="1"/>
  <c r="Q137" i="9"/>
  <c r="N137" i="9"/>
  <c r="L137" i="9"/>
  <c r="K137" i="9"/>
  <c r="I137" i="9"/>
  <c r="H137" i="9"/>
  <c r="R136" i="9"/>
  <c r="Q136" i="9"/>
  <c r="N136" i="9"/>
  <c r="L136" i="9"/>
  <c r="K136" i="9"/>
  <c r="I136" i="9"/>
  <c r="H136" i="9"/>
  <c r="R135" i="9"/>
  <c r="U135" i="9" s="1"/>
  <c r="Q135" i="9"/>
  <c r="N135" i="9"/>
  <c r="L135" i="9"/>
  <c r="K135" i="9"/>
  <c r="I135" i="9"/>
  <c r="H135" i="9"/>
  <c r="R134" i="9"/>
  <c r="Q134" i="9"/>
  <c r="N134" i="9"/>
  <c r="L134" i="9"/>
  <c r="K134" i="9"/>
  <c r="I134" i="9"/>
  <c r="H134" i="9"/>
  <c r="R133" i="9"/>
  <c r="U133" i="9" s="1"/>
  <c r="Q133" i="9"/>
  <c r="N133" i="9"/>
  <c r="L133" i="9"/>
  <c r="K133" i="9"/>
  <c r="I133" i="9"/>
  <c r="H133" i="9"/>
  <c r="R132" i="9"/>
  <c r="Q132" i="9"/>
  <c r="N132" i="9"/>
  <c r="L132" i="9"/>
  <c r="K132" i="9"/>
  <c r="I132" i="9"/>
  <c r="H132" i="9"/>
  <c r="R131" i="9"/>
  <c r="Q131" i="9"/>
  <c r="N131" i="9"/>
  <c r="L131" i="9"/>
  <c r="K131" i="9"/>
  <c r="I131" i="9"/>
  <c r="H131" i="9"/>
  <c r="R130" i="9"/>
  <c r="U130" i="9" s="1"/>
  <c r="Q130" i="9"/>
  <c r="N130" i="9"/>
  <c r="L130" i="9"/>
  <c r="K130" i="9"/>
  <c r="I130" i="9"/>
  <c r="H130" i="9"/>
  <c r="R129" i="9"/>
  <c r="U129" i="9" s="1"/>
  <c r="Q129" i="9"/>
  <c r="N129" i="9"/>
  <c r="L129" i="9"/>
  <c r="K129" i="9"/>
  <c r="I129" i="9"/>
  <c r="H129" i="9"/>
  <c r="R128" i="9"/>
  <c r="Q128" i="9"/>
  <c r="N128" i="9"/>
  <c r="L128" i="9"/>
  <c r="K128" i="9"/>
  <c r="I128" i="9"/>
  <c r="H128" i="9"/>
  <c r="R127" i="9"/>
  <c r="U127" i="9" s="1"/>
  <c r="Q127" i="9"/>
  <c r="N127" i="9"/>
  <c r="L127" i="9"/>
  <c r="K127" i="9"/>
  <c r="I127" i="9"/>
  <c r="H127" i="9"/>
  <c r="R126" i="9"/>
  <c r="Q126" i="9"/>
  <c r="N126" i="9"/>
  <c r="L126" i="9"/>
  <c r="K126" i="9"/>
  <c r="I126" i="9"/>
  <c r="H126" i="9"/>
  <c r="R125" i="9"/>
  <c r="U125" i="9" s="1"/>
  <c r="Q125" i="9"/>
  <c r="N125" i="9"/>
  <c r="L125" i="9"/>
  <c r="K125" i="9"/>
  <c r="I125" i="9"/>
  <c r="H125" i="9"/>
  <c r="R124" i="9"/>
  <c r="Q124" i="9"/>
  <c r="N124" i="9"/>
  <c r="L124" i="9"/>
  <c r="K124" i="9"/>
  <c r="I124" i="9"/>
  <c r="H124" i="9"/>
  <c r="R123" i="9"/>
  <c r="Q123" i="9"/>
  <c r="N123" i="9"/>
  <c r="L123" i="9"/>
  <c r="K123" i="9"/>
  <c r="I123" i="9"/>
  <c r="H123" i="9"/>
  <c r="R122" i="9"/>
  <c r="Q122" i="9"/>
  <c r="N122" i="9"/>
  <c r="L122" i="9"/>
  <c r="K122" i="9"/>
  <c r="I122" i="9"/>
  <c r="H122" i="9"/>
  <c r="R121" i="9"/>
  <c r="U121" i="9" s="1"/>
  <c r="Q121" i="9"/>
  <c r="N121" i="9"/>
  <c r="L121" i="9"/>
  <c r="K121" i="9"/>
  <c r="I121" i="9"/>
  <c r="H121" i="9"/>
  <c r="R120" i="9"/>
  <c r="Q120" i="9"/>
  <c r="N120" i="9"/>
  <c r="L120" i="9"/>
  <c r="K120" i="9"/>
  <c r="I120" i="9"/>
  <c r="H120" i="9"/>
  <c r="R119" i="9"/>
  <c r="U119" i="9" s="1"/>
  <c r="Q119" i="9"/>
  <c r="N119" i="9"/>
  <c r="L119" i="9"/>
  <c r="K119" i="9"/>
  <c r="I119" i="9"/>
  <c r="H119" i="9"/>
  <c r="R118" i="9"/>
  <c r="Q118" i="9"/>
  <c r="N118" i="9"/>
  <c r="L118" i="9"/>
  <c r="K118" i="9"/>
  <c r="I118" i="9"/>
  <c r="H118" i="9"/>
  <c r="R117" i="9"/>
  <c r="U117" i="9" s="1"/>
  <c r="Q117" i="9"/>
  <c r="N117" i="9"/>
  <c r="L117" i="9"/>
  <c r="K117" i="9"/>
  <c r="I117" i="9"/>
  <c r="H117" i="9"/>
  <c r="R116" i="9"/>
  <c r="Q116" i="9"/>
  <c r="N116" i="9"/>
  <c r="L116" i="9"/>
  <c r="K116" i="9"/>
  <c r="I116" i="9"/>
  <c r="H116" i="9"/>
  <c r="R115" i="9"/>
  <c r="Q115" i="9"/>
  <c r="N115" i="9"/>
  <c r="L115" i="9"/>
  <c r="K115" i="9"/>
  <c r="I115" i="9"/>
  <c r="H115" i="9"/>
  <c r="R114" i="9"/>
  <c r="Q114" i="9"/>
  <c r="N114" i="9"/>
  <c r="L114" i="9"/>
  <c r="K114" i="9"/>
  <c r="I114" i="9"/>
  <c r="H114" i="9"/>
  <c r="R113" i="9"/>
  <c r="U113" i="9" s="1"/>
  <c r="Q113" i="9"/>
  <c r="N113" i="9"/>
  <c r="L113" i="9"/>
  <c r="K113" i="9"/>
  <c r="I113" i="9"/>
  <c r="H113" i="9"/>
  <c r="R112" i="9"/>
  <c r="Q112" i="9"/>
  <c r="N112" i="9"/>
  <c r="L112" i="9"/>
  <c r="K112" i="9"/>
  <c r="I112" i="9"/>
  <c r="H112" i="9"/>
  <c r="R111" i="9"/>
  <c r="U111" i="9" s="1"/>
  <c r="Q111" i="9"/>
  <c r="N111" i="9"/>
  <c r="L111" i="9"/>
  <c r="K111" i="9"/>
  <c r="I111" i="9"/>
  <c r="H111" i="9"/>
  <c r="R110" i="9"/>
  <c r="Q110" i="9"/>
  <c r="N110" i="9"/>
  <c r="L110" i="9"/>
  <c r="K110" i="9"/>
  <c r="I110" i="9"/>
  <c r="H110" i="9"/>
  <c r="R109" i="9"/>
  <c r="U109" i="9" s="1"/>
  <c r="Q109" i="9"/>
  <c r="N109" i="9"/>
  <c r="L109" i="9"/>
  <c r="K109" i="9"/>
  <c r="I109" i="9"/>
  <c r="H109" i="9"/>
  <c r="R108" i="9"/>
  <c r="Q108" i="9"/>
  <c r="N108" i="9"/>
  <c r="L108" i="9"/>
  <c r="K108" i="9"/>
  <c r="I108" i="9"/>
  <c r="H108" i="9"/>
  <c r="R107" i="9"/>
  <c r="Q107" i="9"/>
  <c r="N107" i="9"/>
  <c r="L107" i="9"/>
  <c r="K107" i="9"/>
  <c r="I107" i="9"/>
  <c r="H107" i="9"/>
  <c r="R106" i="9"/>
  <c r="Q106" i="9"/>
  <c r="N106" i="9"/>
  <c r="L106" i="9"/>
  <c r="K106" i="9"/>
  <c r="I106" i="9"/>
  <c r="H106" i="9"/>
  <c r="R105" i="9"/>
  <c r="U105" i="9" s="1"/>
  <c r="Q105" i="9"/>
  <c r="N105" i="9"/>
  <c r="L105" i="9"/>
  <c r="K105" i="9"/>
  <c r="I105" i="9"/>
  <c r="H105" i="9"/>
  <c r="R104" i="9"/>
  <c r="Q104" i="9"/>
  <c r="N104" i="9"/>
  <c r="L104" i="9"/>
  <c r="K104" i="9"/>
  <c r="I104" i="9"/>
  <c r="H104" i="9"/>
  <c r="R103" i="9"/>
  <c r="U103" i="9" s="1"/>
  <c r="Q103" i="9"/>
  <c r="N103" i="9"/>
  <c r="L103" i="9"/>
  <c r="K103" i="9"/>
  <c r="I103" i="9"/>
  <c r="H103" i="9"/>
  <c r="R102" i="9"/>
  <c r="Q102" i="9"/>
  <c r="N102" i="9"/>
  <c r="L102" i="9"/>
  <c r="K102" i="9"/>
  <c r="I102" i="9"/>
  <c r="H102" i="9"/>
  <c r="R101" i="9"/>
  <c r="U101" i="9" s="1"/>
  <c r="Q101" i="9"/>
  <c r="N101" i="9"/>
  <c r="L101" i="9"/>
  <c r="K101" i="9"/>
  <c r="I101" i="9"/>
  <c r="H101" i="9"/>
  <c r="R100" i="9"/>
  <c r="Q100" i="9"/>
  <c r="N100" i="9"/>
  <c r="L100" i="9"/>
  <c r="K100" i="9"/>
  <c r="I100" i="9"/>
  <c r="H100" i="9"/>
  <c r="R99" i="9"/>
  <c r="Q99" i="9"/>
  <c r="N99" i="9"/>
  <c r="L99" i="9"/>
  <c r="K99" i="9"/>
  <c r="I99" i="9"/>
  <c r="H99" i="9"/>
  <c r="R98" i="9"/>
  <c r="Q98" i="9"/>
  <c r="N98" i="9"/>
  <c r="L98" i="9"/>
  <c r="K98" i="9"/>
  <c r="I98" i="9"/>
  <c r="H98" i="9"/>
  <c r="R97" i="9"/>
  <c r="U97" i="9" s="1"/>
  <c r="Q97" i="9"/>
  <c r="N97" i="9"/>
  <c r="L97" i="9"/>
  <c r="K97" i="9"/>
  <c r="I97" i="9"/>
  <c r="H97" i="9"/>
  <c r="R96" i="9"/>
  <c r="Q96" i="9"/>
  <c r="N96" i="9"/>
  <c r="L96" i="9"/>
  <c r="K96" i="9"/>
  <c r="I96" i="9"/>
  <c r="H96" i="9"/>
  <c r="R95" i="9"/>
  <c r="U95" i="9" s="1"/>
  <c r="Q95" i="9"/>
  <c r="N95" i="9"/>
  <c r="L95" i="9"/>
  <c r="K95" i="9"/>
  <c r="I95" i="9"/>
  <c r="H95" i="9"/>
  <c r="R94" i="9"/>
  <c r="Q94" i="9"/>
  <c r="N94" i="9"/>
  <c r="L94" i="9"/>
  <c r="K94" i="9"/>
  <c r="I94" i="9"/>
  <c r="H94" i="9"/>
  <c r="R93" i="9"/>
  <c r="U93" i="9" s="1"/>
  <c r="Q93" i="9"/>
  <c r="N93" i="9"/>
  <c r="L93" i="9"/>
  <c r="K93" i="9"/>
  <c r="I93" i="9"/>
  <c r="H93" i="9"/>
  <c r="R92" i="9"/>
  <c r="Q92" i="9"/>
  <c r="N92" i="9"/>
  <c r="L92" i="9"/>
  <c r="K92" i="9"/>
  <c r="I92" i="9"/>
  <c r="H92" i="9"/>
  <c r="R91" i="9"/>
  <c r="Q91" i="9"/>
  <c r="N91" i="9"/>
  <c r="L91" i="9"/>
  <c r="K91" i="9"/>
  <c r="I91" i="9"/>
  <c r="H91" i="9"/>
  <c r="R90" i="9"/>
  <c r="Q90" i="9"/>
  <c r="N90" i="9"/>
  <c r="L90" i="9"/>
  <c r="K90" i="9"/>
  <c r="I90" i="9"/>
  <c r="H90" i="9"/>
  <c r="R89" i="9"/>
  <c r="U89" i="9" s="1"/>
  <c r="Q89" i="9"/>
  <c r="N89" i="9"/>
  <c r="L89" i="9"/>
  <c r="K89" i="9"/>
  <c r="I89" i="9"/>
  <c r="H89" i="9"/>
  <c r="R88" i="9"/>
  <c r="Q88" i="9"/>
  <c r="N88" i="9"/>
  <c r="L88" i="9"/>
  <c r="K88" i="9"/>
  <c r="I88" i="9"/>
  <c r="H88" i="9"/>
  <c r="R87" i="9"/>
  <c r="U87" i="9" s="1"/>
  <c r="Q87" i="9"/>
  <c r="N87" i="9"/>
  <c r="L87" i="9"/>
  <c r="K87" i="9"/>
  <c r="I87" i="9"/>
  <c r="H87" i="9"/>
  <c r="R86" i="9"/>
  <c r="Q86" i="9"/>
  <c r="N86" i="9"/>
  <c r="L86" i="9"/>
  <c r="K86" i="9"/>
  <c r="I86" i="9"/>
  <c r="H86" i="9"/>
  <c r="R85" i="9"/>
  <c r="Q85" i="9"/>
  <c r="N85" i="9"/>
  <c r="L85" i="9"/>
  <c r="K85" i="9"/>
  <c r="I85" i="9"/>
  <c r="H85" i="9"/>
  <c r="R84" i="9"/>
  <c r="Q84" i="9"/>
  <c r="N84" i="9"/>
  <c r="L84" i="9"/>
  <c r="K84" i="9"/>
  <c r="I84" i="9"/>
  <c r="H84" i="9"/>
  <c r="R83" i="9"/>
  <c r="U83" i="9" s="1"/>
  <c r="Q83" i="9"/>
  <c r="N83" i="9"/>
  <c r="L83" i="9"/>
  <c r="K83" i="9"/>
  <c r="I83" i="9"/>
  <c r="H83" i="9"/>
  <c r="R82" i="9"/>
  <c r="Q82" i="9"/>
  <c r="N82" i="9"/>
  <c r="L82" i="9"/>
  <c r="K82" i="9"/>
  <c r="I82" i="9"/>
  <c r="H82" i="9"/>
  <c r="R81" i="9"/>
  <c r="Q81" i="9"/>
  <c r="N81" i="9"/>
  <c r="L81" i="9"/>
  <c r="K81" i="9"/>
  <c r="I81" i="9"/>
  <c r="H81" i="9"/>
  <c r="R80" i="9"/>
  <c r="Q80" i="9"/>
  <c r="N80" i="9"/>
  <c r="L80" i="9"/>
  <c r="K80" i="9"/>
  <c r="I80" i="9"/>
  <c r="H80" i="9"/>
  <c r="R79" i="9"/>
  <c r="Q79" i="9"/>
  <c r="N79" i="9"/>
  <c r="L79" i="9"/>
  <c r="K79" i="9"/>
  <c r="I79" i="9"/>
  <c r="H79" i="9"/>
  <c r="R78" i="9"/>
  <c r="Q78" i="9"/>
  <c r="N78" i="9"/>
  <c r="L78" i="9"/>
  <c r="K78" i="9"/>
  <c r="I78" i="9"/>
  <c r="H78" i="9"/>
  <c r="R77" i="9"/>
  <c r="U77" i="9" s="1"/>
  <c r="Q77" i="9"/>
  <c r="N77" i="9"/>
  <c r="L77" i="9"/>
  <c r="K77" i="9"/>
  <c r="I77" i="9"/>
  <c r="H77" i="9"/>
  <c r="R76" i="9"/>
  <c r="Q76" i="9"/>
  <c r="N76" i="9"/>
  <c r="L76" i="9"/>
  <c r="K76" i="9"/>
  <c r="I76" i="9"/>
  <c r="H76" i="9"/>
  <c r="R75" i="9"/>
  <c r="Q75" i="9"/>
  <c r="N75" i="9"/>
  <c r="L75" i="9"/>
  <c r="K75" i="9"/>
  <c r="I75" i="9"/>
  <c r="H75" i="9"/>
  <c r="R74" i="9"/>
  <c r="Q74" i="9"/>
  <c r="N74" i="9"/>
  <c r="L74" i="9"/>
  <c r="K74" i="9"/>
  <c r="I74" i="9"/>
  <c r="H74" i="9"/>
  <c r="R73" i="9"/>
  <c r="U73" i="9" s="1"/>
  <c r="Q73" i="9"/>
  <c r="N73" i="9"/>
  <c r="L73" i="9"/>
  <c r="K73" i="9"/>
  <c r="I73" i="9"/>
  <c r="H73" i="9"/>
  <c r="R72" i="9"/>
  <c r="Q72" i="9"/>
  <c r="N72" i="9"/>
  <c r="L72" i="9"/>
  <c r="K72" i="9"/>
  <c r="I72" i="9"/>
  <c r="H72" i="9"/>
  <c r="R71" i="9"/>
  <c r="Q71" i="9"/>
  <c r="N71" i="9"/>
  <c r="L71" i="9"/>
  <c r="K71" i="9"/>
  <c r="I71" i="9"/>
  <c r="H71" i="9"/>
  <c r="R70" i="9"/>
  <c r="Q70" i="9"/>
  <c r="N70" i="9"/>
  <c r="L70" i="9"/>
  <c r="K70" i="9"/>
  <c r="I70" i="9"/>
  <c r="H70" i="9"/>
  <c r="R69" i="9"/>
  <c r="Q69" i="9"/>
  <c r="N69" i="9"/>
  <c r="L69" i="9"/>
  <c r="K69" i="9"/>
  <c r="I69" i="9"/>
  <c r="H69" i="9"/>
  <c r="R68" i="9"/>
  <c r="U68" i="9" s="1"/>
  <c r="Q68" i="9"/>
  <c r="N68" i="9"/>
  <c r="L68" i="9"/>
  <c r="K68" i="9"/>
  <c r="I68" i="9"/>
  <c r="H68" i="9"/>
  <c r="R67" i="9"/>
  <c r="Q67" i="9"/>
  <c r="N67" i="9"/>
  <c r="L67" i="9"/>
  <c r="K67" i="9"/>
  <c r="I67" i="9"/>
  <c r="H67" i="9"/>
  <c r="R66" i="9"/>
  <c r="Q66" i="9"/>
  <c r="N66" i="9"/>
  <c r="L66" i="9"/>
  <c r="K66" i="9"/>
  <c r="I66" i="9"/>
  <c r="H66" i="9"/>
  <c r="R65" i="9"/>
  <c r="Q65" i="9"/>
  <c r="N65" i="9"/>
  <c r="L65" i="9"/>
  <c r="K65" i="9"/>
  <c r="I65" i="9"/>
  <c r="H65" i="9"/>
  <c r="R64" i="9"/>
  <c r="Q64" i="9"/>
  <c r="N64" i="9"/>
  <c r="L64" i="9"/>
  <c r="K64" i="9"/>
  <c r="I64" i="9"/>
  <c r="H64" i="9"/>
  <c r="R63" i="9"/>
  <c r="Q63" i="9"/>
  <c r="N63" i="9"/>
  <c r="L63" i="9"/>
  <c r="K63" i="9"/>
  <c r="I63" i="9"/>
  <c r="H63" i="9"/>
  <c r="R62" i="9"/>
  <c r="Q62" i="9"/>
  <c r="N62" i="9"/>
  <c r="L62" i="9"/>
  <c r="K62" i="9"/>
  <c r="I62" i="9"/>
  <c r="H62" i="9"/>
  <c r="R61" i="9"/>
  <c r="U61" i="9" s="1"/>
  <c r="Q61" i="9"/>
  <c r="N61" i="9"/>
  <c r="L61" i="9"/>
  <c r="K61" i="9"/>
  <c r="I61" i="9"/>
  <c r="H61" i="9"/>
  <c r="R60" i="9"/>
  <c r="Q60" i="9"/>
  <c r="N60" i="9"/>
  <c r="L60" i="9"/>
  <c r="K60" i="9"/>
  <c r="I60" i="9"/>
  <c r="H60" i="9"/>
  <c r="R59" i="9"/>
  <c r="Q59" i="9"/>
  <c r="N59" i="9"/>
  <c r="L59" i="9"/>
  <c r="K59" i="9"/>
  <c r="I59" i="9"/>
  <c r="H59" i="9"/>
  <c r="R58" i="9"/>
  <c r="Q58" i="9"/>
  <c r="N58" i="9"/>
  <c r="L58" i="9"/>
  <c r="K58" i="9"/>
  <c r="I58" i="9"/>
  <c r="H58" i="9"/>
  <c r="R57" i="9"/>
  <c r="Q57" i="9"/>
  <c r="N57" i="9"/>
  <c r="L57" i="9"/>
  <c r="K57" i="9"/>
  <c r="I57" i="9"/>
  <c r="H57" i="9"/>
  <c r="R56" i="9"/>
  <c r="Q56" i="9"/>
  <c r="N56" i="9"/>
  <c r="L56" i="9"/>
  <c r="K56" i="9"/>
  <c r="I56" i="9"/>
  <c r="H56" i="9"/>
  <c r="R55" i="9"/>
  <c r="U55" i="9" s="1"/>
  <c r="Q55" i="9"/>
  <c r="N55" i="9"/>
  <c r="L55" i="9"/>
  <c r="K55" i="9"/>
  <c r="I55" i="9"/>
  <c r="H55" i="9"/>
  <c r="R54" i="9"/>
  <c r="Q54" i="9"/>
  <c r="N54" i="9"/>
  <c r="L54" i="9"/>
  <c r="K54" i="9"/>
  <c r="I54" i="9"/>
  <c r="H54" i="9"/>
  <c r="R53" i="9"/>
  <c r="Q53" i="9"/>
  <c r="N53" i="9"/>
  <c r="L53" i="9"/>
  <c r="K53" i="9"/>
  <c r="I53" i="9"/>
  <c r="H53" i="9"/>
  <c r="R52" i="9"/>
  <c r="U52" i="9" s="1"/>
  <c r="Q52" i="9"/>
  <c r="N52" i="9"/>
  <c r="L52" i="9"/>
  <c r="K52" i="9"/>
  <c r="I52" i="9"/>
  <c r="H52" i="9"/>
  <c r="R51" i="9"/>
  <c r="Q51" i="9"/>
  <c r="N51" i="9"/>
  <c r="L51" i="9"/>
  <c r="K51" i="9"/>
  <c r="I51" i="9"/>
  <c r="H51" i="9"/>
  <c r="R50" i="9"/>
  <c r="U50" i="9" s="1"/>
  <c r="Q50" i="9"/>
  <c r="N50" i="9"/>
  <c r="L50" i="9"/>
  <c r="K50" i="9"/>
  <c r="I50" i="9"/>
  <c r="H50" i="9"/>
  <c r="R49" i="9"/>
  <c r="Q49" i="9"/>
  <c r="N49" i="9"/>
  <c r="L49" i="9"/>
  <c r="K49" i="9"/>
  <c r="I49" i="9"/>
  <c r="H49" i="9"/>
  <c r="R48" i="9"/>
  <c r="U48" i="9" s="1"/>
  <c r="Q48" i="9"/>
  <c r="N48" i="9"/>
  <c r="L48" i="9"/>
  <c r="K48" i="9"/>
  <c r="I48" i="9"/>
  <c r="H48" i="9"/>
  <c r="R47" i="9"/>
  <c r="Q47" i="9"/>
  <c r="N47" i="9"/>
  <c r="L47" i="9"/>
  <c r="K47" i="9"/>
  <c r="I47" i="9"/>
  <c r="H47" i="9"/>
  <c r="R46" i="9"/>
  <c r="Q46" i="9"/>
  <c r="N46" i="9"/>
  <c r="L46" i="9"/>
  <c r="K46" i="9"/>
  <c r="I46" i="9"/>
  <c r="H46" i="9"/>
  <c r="R45" i="9"/>
  <c r="U45" i="9" s="1"/>
  <c r="Q45" i="9"/>
  <c r="N45" i="9"/>
  <c r="L45" i="9"/>
  <c r="K45" i="9"/>
  <c r="I45" i="9"/>
  <c r="H45" i="9"/>
  <c r="R44" i="9"/>
  <c r="Q44" i="9"/>
  <c r="N44" i="9"/>
  <c r="L44" i="9"/>
  <c r="K44" i="9"/>
  <c r="I44" i="9"/>
  <c r="H44" i="9"/>
  <c r="R43" i="9"/>
  <c r="U43" i="9" s="1"/>
  <c r="Q43" i="9"/>
  <c r="N43" i="9"/>
  <c r="L43" i="9"/>
  <c r="K43" i="9"/>
  <c r="I43" i="9"/>
  <c r="H43" i="9"/>
  <c r="R42" i="9"/>
  <c r="Q42" i="9"/>
  <c r="N42" i="9"/>
  <c r="L42" i="9"/>
  <c r="K42" i="9"/>
  <c r="I42" i="9"/>
  <c r="H42" i="9"/>
  <c r="R41" i="9"/>
  <c r="U41" i="9" s="1"/>
  <c r="Q41" i="9"/>
  <c r="N41" i="9"/>
  <c r="L41" i="9"/>
  <c r="K41" i="9"/>
  <c r="I41" i="9"/>
  <c r="H41" i="9"/>
  <c r="R40" i="9"/>
  <c r="Q40" i="9"/>
  <c r="N40" i="9"/>
  <c r="L40" i="9"/>
  <c r="K40" i="9"/>
  <c r="I40" i="9"/>
  <c r="H40" i="9"/>
  <c r="R39" i="9"/>
  <c r="U39" i="9" s="1"/>
  <c r="Q39" i="9"/>
  <c r="N39" i="9"/>
  <c r="L39" i="9"/>
  <c r="K39" i="9"/>
  <c r="I39" i="9"/>
  <c r="H39" i="9"/>
  <c r="R38" i="9"/>
  <c r="Q38" i="9"/>
  <c r="N38" i="9"/>
  <c r="L38" i="9"/>
  <c r="K38" i="9"/>
  <c r="I38" i="9"/>
  <c r="H38" i="9"/>
  <c r="R37" i="9"/>
  <c r="Q37" i="9"/>
  <c r="N37" i="9"/>
  <c r="L37" i="9"/>
  <c r="K37" i="9"/>
  <c r="I37" i="9"/>
  <c r="H37" i="9"/>
  <c r="R36" i="9"/>
  <c r="U36" i="9" s="1"/>
  <c r="Q36" i="9"/>
  <c r="N36" i="9"/>
  <c r="L36" i="9"/>
  <c r="K36" i="9"/>
  <c r="I36" i="9"/>
  <c r="H36" i="9"/>
  <c r="R35" i="9"/>
  <c r="Q35" i="9"/>
  <c r="N35" i="9"/>
  <c r="L35" i="9"/>
  <c r="K35" i="9"/>
  <c r="I35" i="9"/>
  <c r="H35" i="9"/>
  <c r="R34" i="9"/>
  <c r="U34" i="9" s="1"/>
  <c r="Q34" i="9"/>
  <c r="N34" i="9"/>
  <c r="L34" i="9"/>
  <c r="K34" i="9"/>
  <c r="I34" i="9"/>
  <c r="H34" i="9"/>
  <c r="R33" i="9"/>
  <c r="Q33" i="9"/>
  <c r="N33" i="9"/>
  <c r="L33" i="9"/>
  <c r="K33" i="9"/>
  <c r="I33" i="9"/>
  <c r="H33" i="9"/>
  <c r="R32" i="9"/>
  <c r="U32" i="9" s="1"/>
  <c r="Q32" i="9"/>
  <c r="N32" i="9"/>
  <c r="L32" i="9"/>
  <c r="K32" i="9"/>
  <c r="I32" i="9"/>
  <c r="H32" i="9"/>
  <c r="R31" i="9"/>
  <c r="Q31" i="9"/>
  <c r="N31" i="9"/>
  <c r="L31" i="9"/>
  <c r="K31" i="9"/>
  <c r="I31" i="9"/>
  <c r="H31" i="9"/>
  <c r="R30" i="9"/>
  <c r="U30" i="9" s="1"/>
  <c r="Q30" i="9"/>
  <c r="N30" i="9"/>
  <c r="L30" i="9"/>
  <c r="K30" i="9"/>
  <c r="I30" i="9"/>
  <c r="H30" i="9"/>
  <c r="R29" i="9"/>
  <c r="Q29" i="9"/>
  <c r="N29" i="9"/>
  <c r="L29" i="9"/>
  <c r="K29" i="9"/>
  <c r="I29" i="9"/>
  <c r="H29" i="9"/>
  <c r="R28" i="9"/>
  <c r="Q28" i="9"/>
  <c r="N28" i="9"/>
  <c r="L28" i="9"/>
  <c r="K28" i="9"/>
  <c r="I28" i="9"/>
  <c r="H28" i="9"/>
  <c r="R27" i="9"/>
  <c r="Q27" i="9"/>
  <c r="N27" i="9"/>
  <c r="L27" i="9"/>
  <c r="K27" i="9"/>
  <c r="I27" i="9"/>
  <c r="H27" i="9"/>
  <c r="R26" i="9"/>
  <c r="Q26" i="9"/>
  <c r="N26" i="9"/>
  <c r="L26" i="9"/>
  <c r="K26" i="9"/>
  <c r="I26" i="9"/>
  <c r="H26" i="9"/>
  <c r="R25" i="9"/>
  <c r="Q25" i="9"/>
  <c r="N25" i="9"/>
  <c r="L25" i="9"/>
  <c r="K25" i="9"/>
  <c r="I25" i="9"/>
  <c r="H25" i="9"/>
  <c r="R24" i="9"/>
  <c r="Q24" i="9"/>
  <c r="N24" i="9"/>
  <c r="L24" i="9"/>
  <c r="K24" i="9"/>
  <c r="I24" i="9"/>
  <c r="H24" i="9"/>
  <c r="R23" i="9"/>
  <c r="Q23" i="9"/>
  <c r="N23" i="9"/>
  <c r="L23" i="9"/>
  <c r="K23" i="9"/>
  <c r="I23" i="9"/>
  <c r="H23" i="9"/>
  <c r="R22" i="9"/>
  <c r="Q22" i="9"/>
  <c r="N22" i="9"/>
  <c r="L22" i="9"/>
  <c r="K22" i="9"/>
  <c r="I22" i="9"/>
  <c r="H22" i="9"/>
  <c r="R21" i="9"/>
  <c r="U21" i="9" s="1"/>
  <c r="Q21" i="9"/>
  <c r="N21" i="9"/>
  <c r="L21" i="9"/>
  <c r="K21" i="9"/>
  <c r="I21" i="9"/>
  <c r="H21" i="9"/>
  <c r="R20" i="9"/>
  <c r="Q20" i="9"/>
  <c r="N20" i="9"/>
  <c r="L20" i="9"/>
  <c r="K20" i="9"/>
  <c r="I20" i="9"/>
  <c r="H20" i="9"/>
  <c r="R19" i="9"/>
  <c r="Q19" i="9"/>
  <c r="N19" i="9"/>
  <c r="L19" i="9"/>
  <c r="K19" i="9"/>
  <c r="I19" i="9"/>
  <c r="H19" i="9"/>
  <c r="R18" i="9"/>
  <c r="Q18" i="9"/>
  <c r="N18" i="9"/>
  <c r="L18" i="9"/>
  <c r="K18" i="9"/>
  <c r="I18" i="9"/>
  <c r="H18" i="9"/>
  <c r="R17" i="9"/>
  <c r="Q17" i="9"/>
  <c r="N17" i="9"/>
  <c r="L17" i="9"/>
  <c r="K17" i="9"/>
  <c r="I17" i="9"/>
  <c r="H17" i="9"/>
  <c r="R16" i="9"/>
  <c r="Q16" i="9"/>
  <c r="N16" i="9"/>
  <c r="L16" i="9"/>
  <c r="K16" i="9"/>
  <c r="I16" i="9"/>
  <c r="H16" i="9"/>
  <c r="R15" i="9"/>
  <c r="Q15" i="9"/>
  <c r="N15" i="9"/>
  <c r="L15" i="9"/>
  <c r="K15" i="9"/>
  <c r="I15" i="9"/>
  <c r="H15" i="9"/>
  <c r="R14" i="9"/>
  <c r="U14" i="9" s="1"/>
  <c r="Z14" i="9" s="1"/>
  <c r="Q14" i="9"/>
  <c r="N14" i="9"/>
  <c r="L14" i="9"/>
  <c r="K14" i="9"/>
  <c r="I14" i="9"/>
  <c r="H14" i="9"/>
  <c r="R13" i="9"/>
  <c r="Q13" i="9"/>
  <c r="N13" i="9"/>
  <c r="L13" i="9"/>
  <c r="K13" i="9"/>
  <c r="I13" i="9"/>
  <c r="H13" i="9"/>
  <c r="R12" i="9"/>
  <c r="Q12" i="9"/>
  <c r="N12" i="9"/>
  <c r="L12" i="9"/>
  <c r="K12" i="9"/>
  <c r="I12" i="9"/>
  <c r="H12" i="9"/>
  <c r="R11" i="9"/>
  <c r="U11" i="9" s="1"/>
  <c r="Q11" i="9"/>
  <c r="N11" i="9"/>
  <c r="L11" i="9"/>
  <c r="K11" i="9"/>
  <c r="I11" i="9"/>
  <c r="H11" i="9"/>
  <c r="R10" i="9"/>
  <c r="Q10" i="9"/>
  <c r="N10" i="9"/>
  <c r="L10" i="9"/>
  <c r="K10" i="9"/>
  <c r="I10" i="9"/>
  <c r="H10" i="9"/>
  <c r="R9" i="9"/>
  <c r="Q9" i="9"/>
  <c r="N9" i="9"/>
  <c r="L9" i="9"/>
  <c r="K9" i="9"/>
  <c r="I9" i="9"/>
  <c r="H9" i="9"/>
  <c r="R8" i="9"/>
  <c r="U8" i="9" s="1"/>
  <c r="Q8" i="9"/>
  <c r="N8" i="9"/>
  <c r="L8" i="9"/>
  <c r="K8" i="9"/>
  <c r="I8" i="9"/>
  <c r="H8" i="9"/>
  <c r="R7" i="9"/>
  <c r="Q7" i="9"/>
  <c r="N7" i="9"/>
  <c r="L7" i="9"/>
  <c r="K7" i="9"/>
  <c r="I7" i="9"/>
  <c r="H7" i="9"/>
  <c r="R6" i="9"/>
  <c r="Q6" i="9"/>
  <c r="N6" i="9"/>
  <c r="L6" i="9"/>
  <c r="K6" i="9"/>
  <c r="I6" i="9"/>
  <c r="H6" i="9"/>
  <c r="BP241" i="8"/>
  <c r="BS241" i="8" s="1"/>
  <c r="BP240" i="8"/>
  <c r="BS240" i="8" s="1"/>
  <c r="BP239" i="8"/>
  <c r="BS239" i="8" s="1"/>
  <c r="BP238" i="8"/>
  <c r="BS238" i="8" s="1"/>
  <c r="BP237" i="8"/>
  <c r="BS237" i="8" s="1"/>
  <c r="BP236" i="8"/>
  <c r="BS236" i="8" s="1"/>
  <c r="BP235" i="8"/>
  <c r="BS235" i="8" s="1"/>
  <c r="BP234" i="8"/>
  <c r="BS234" i="8" s="1"/>
  <c r="BP233" i="8"/>
  <c r="BS233" i="8" s="1"/>
  <c r="BP232" i="8"/>
  <c r="BS232" i="8" s="1"/>
  <c r="BP231" i="8"/>
  <c r="BS231" i="8" s="1"/>
  <c r="BP230" i="8"/>
  <c r="BS230" i="8" s="1"/>
  <c r="BP229" i="8"/>
  <c r="BS229" i="8" s="1"/>
  <c r="BP228" i="8"/>
  <c r="BS228" i="8" s="1"/>
  <c r="BP227" i="8"/>
  <c r="BS227" i="8" s="1"/>
  <c r="BP226" i="8"/>
  <c r="BS226" i="8" s="1"/>
  <c r="BP225" i="8"/>
  <c r="BS225" i="8" s="1"/>
  <c r="BP224" i="8"/>
  <c r="BS224" i="8" s="1"/>
  <c r="BP223" i="8"/>
  <c r="BS223" i="8" s="1"/>
  <c r="BP222" i="8"/>
  <c r="BS222" i="8" s="1"/>
  <c r="BP221" i="8"/>
  <c r="BS221" i="8" s="1"/>
  <c r="BP220" i="8"/>
  <c r="BS220" i="8" s="1"/>
  <c r="BP219" i="8"/>
  <c r="BS219" i="8" s="1"/>
  <c r="BP218" i="8"/>
  <c r="BS218" i="8" s="1"/>
  <c r="BP217" i="8"/>
  <c r="BS217" i="8" s="1"/>
  <c r="BP216" i="8"/>
  <c r="BS216" i="8" s="1"/>
  <c r="BP215" i="8"/>
  <c r="BS215" i="8" s="1"/>
  <c r="BP214" i="8"/>
  <c r="BS214" i="8" s="1"/>
  <c r="BP213" i="8"/>
  <c r="BS213" i="8" s="1"/>
  <c r="BP212" i="8"/>
  <c r="BS212" i="8" s="1"/>
  <c r="BP211" i="8"/>
  <c r="BS211" i="8" s="1"/>
  <c r="BP210" i="8"/>
  <c r="BS210" i="8" s="1"/>
  <c r="BP209" i="8"/>
  <c r="BS209" i="8" s="1"/>
  <c r="BP208" i="8"/>
  <c r="BS208" i="8" s="1"/>
  <c r="BP207" i="8"/>
  <c r="BS207" i="8" s="1"/>
  <c r="BP206" i="8"/>
  <c r="BS206" i="8" s="1"/>
  <c r="BP205" i="8"/>
  <c r="BS205" i="8" s="1"/>
  <c r="BP204" i="8"/>
  <c r="BS204" i="8" s="1"/>
  <c r="BP203" i="8"/>
  <c r="BS203" i="8" s="1"/>
  <c r="BP202" i="8"/>
  <c r="BS202" i="8" s="1"/>
  <c r="BP201" i="8"/>
  <c r="BS201" i="8" s="1"/>
  <c r="BP200" i="8"/>
  <c r="BS200" i="8" s="1"/>
  <c r="BP199" i="8"/>
  <c r="BS199" i="8" s="1"/>
  <c r="BP198" i="8"/>
  <c r="BS198" i="8" s="1"/>
  <c r="BP197" i="8"/>
  <c r="BS197" i="8" s="1"/>
  <c r="BP196" i="8"/>
  <c r="BS196" i="8" s="1"/>
  <c r="BP195" i="8"/>
  <c r="BS195" i="8" s="1"/>
  <c r="BP194" i="8"/>
  <c r="BS194" i="8" s="1"/>
  <c r="BP193" i="8"/>
  <c r="BS193" i="8" s="1"/>
  <c r="BP192" i="8"/>
  <c r="BS192" i="8" s="1"/>
  <c r="BP191" i="8"/>
  <c r="BS191" i="8" s="1"/>
  <c r="BP190" i="8"/>
  <c r="BS190" i="8" s="1"/>
  <c r="BP189" i="8"/>
  <c r="BS189" i="8" s="1"/>
  <c r="BP188" i="8"/>
  <c r="BS188" i="8" s="1"/>
  <c r="BP187" i="8"/>
  <c r="BS187" i="8" s="1"/>
  <c r="BP186" i="8"/>
  <c r="BS186" i="8" s="1"/>
  <c r="BP185" i="8"/>
  <c r="BS185" i="8" s="1"/>
  <c r="BP184" i="8"/>
  <c r="BS184" i="8" s="1"/>
  <c r="BP183" i="8"/>
  <c r="BS183" i="8" s="1"/>
  <c r="BP182" i="8"/>
  <c r="BS182" i="8" s="1"/>
  <c r="BP181" i="8"/>
  <c r="BS181" i="8" s="1"/>
  <c r="BP180" i="8"/>
  <c r="BS180" i="8" s="1"/>
  <c r="BP179" i="8"/>
  <c r="BS179" i="8" s="1"/>
  <c r="BP178" i="8"/>
  <c r="BS178" i="8" s="1"/>
  <c r="BP177" i="8"/>
  <c r="BS177" i="8" s="1"/>
  <c r="BP176" i="8"/>
  <c r="BS176" i="8" s="1"/>
  <c r="BP175" i="8"/>
  <c r="BS175" i="8" s="1"/>
  <c r="BP174" i="8"/>
  <c r="BS174" i="8" s="1"/>
  <c r="BP173" i="8"/>
  <c r="BS173" i="8" s="1"/>
  <c r="BP172" i="8"/>
  <c r="BS172" i="8" s="1"/>
  <c r="BP171" i="8"/>
  <c r="BS171" i="8" s="1"/>
  <c r="BP170" i="8"/>
  <c r="BS170" i="8" s="1"/>
  <c r="BP169" i="8"/>
  <c r="BS169" i="8" s="1"/>
  <c r="BP168" i="8"/>
  <c r="BS168" i="8" s="1"/>
  <c r="BP167" i="8"/>
  <c r="BS167" i="8" s="1"/>
  <c r="BP166" i="8"/>
  <c r="BS166" i="8" s="1"/>
  <c r="BP165" i="8"/>
  <c r="BS165" i="8" s="1"/>
  <c r="BP164" i="8"/>
  <c r="BS164" i="8" s="1"/>
  <c r="BP163" i="8"/>
  <c r="BS163" i="8" s="1"/>
  <c r="BP162" i="8"/>
  <c r="BS162" i="8" s="1"/>
  <c r="BP161" i="8"/>
  <c r="BS161" i="8" s="1"/>
  <c r="BP160" i="8"/>
  <c r="BS160" i="8" s="1"/>
  <c r="BP159" i="8"/>
  <c r="BS159" i="8" s="1"/>
  <c r="BP158" i="8"/>
  <c r="BS158" i="8" s="1"/>
  <c r="BP157" i="8"/>
  <c r="BS157" i="8" s="1"/>
  <c r="BP156" i="8"/>
  <c r="BS156" i="8" s="1"/>
  <c r="BP155" i="8"/>
  <c r="BS155" i="8" s="1"/>
  <c r="BP154" i="8"/>
  <c r="BS154" i="8" s="1"/>
  <c r="BP153" i="8"/>
  <c r="BS153" i="8" s="1"/>
  <c r="BP152" i="8"/>
  <c r="BS152" i="8" s="1"/>
  <c r="BP151" i="8"/>
  <c r="BS151" i="8" s="1"/>
  <c r="BP150" i="8"/>
  <c r="BS150" i="8" s="1"/>
  <c r="BP149" i="8"/>
  <c r="BS149" i="8" s="1"/>
  <c r="BP148" i="8"/>
  <c r="BS148" i="8" s="1"/>
  <c r="BP147" i="8"/>
  <c r="BS147" i="8" s="1"/>
  <c r="BP146" i="8"/>
  <c r="BS146" i="8" s="1"/>
  <c r="BP145" i="8"/>
  <c r="BS145" i="8" s="1"/>
  <c r="BP144" i="8"/>
  <c r="BS144" i="8" s="1"/>
  <c r="BP143" i="8"/>
  <c r="BS143" i="8" s="1"/>
  <c r="BP142" i="8"/>
  <c r="BS142" i="8" s="1"/>
  <c r="BP141" i="8"/>
  <c r="BS141" i="8" s="1"/>
  <c r="BP140" i="8"/>
  <c r="BS140" i="8" s="1"/>
  <c r="BP139" i="8"/>
  <c r="BS139" i="8" s="1"/>
  <c r="BP138" i="8"/>
  <c r="BS138" i="8" s="1"/>
  <c r="BP137" i="8"/>
  <c r="BS137" i="8" s="1"/>
  <c r="BP136" i="8"/>
  <c r="BS136" i="8" s="1"/>
  <c r="BP135" i="8"/>
  <c r="BS135" i="8" s="1"/>
  <c r="BP134" i="8"/>
  <c r="BS134" i="8" s="1"/>
  <c r="BP133" i="8"/>
  <c r="BS133" i="8" s="1"/>
  <c r="BP132" i="8"/>
  <c r="BS132" i="8" s="1"/>
  <c r="BP131" i="8"/>
  <c r="BS131" i="8" s="1"/>
  <c r="BP130" i="8"/>
  <c r="BS130" i="8" s="1"/>
  <c r="BP129" i="8"/>
  <c r="BS129" i="8" s="1"/>
  <c r="BP128" i="8"/>
  <c r="BS128" i="8" s="1"/>
  <c r="BP127" i="8"/>
  <c r="BS127" i="8" s="1"/>
  <c r="BP126" i="8"/>
  <c r="BS126" i="8" s="1"/>
  <c r="BP125" i="8"/>
  <c r="BS125" i="8" s="1"/>
  <c r="BP124" i="8"/>
  <c r="BS124" i="8" s="1"/>
  <c r="BP123" i="8"/>
  <c r="BS123" i="8" s="1"/>
  <c r="BP122" i="8"/>
  <c r="BS122" i="8" s="1"/>
  <c r="BP121" i="8"/>
  <c r="BS121" i="8" s="1"/>
  <c r="BP120" i="8"/>
  <c r="BS120" i="8" s="1"/>
  <c r="BP119" i="8"/>
  <c r="BS119" i="8" s="1"/>
  <c r="BP118" i="8"/>
  <c r="BS118" i="8" s="1"/>
  <c r="BP117" i="8"/>
  <c r="BS117" i="8" s="1"/>
  <c r="BP116" i="8"/>
  <c r="BS116" i="8" s="1"/>
  <c r="BP115" i="8"/>
  <c r="BS115" i="8" s="1"/>
  <c r="BP114" i="8"/>
  <c r="BS114" i="8" s="1"/>
  <c r="BP113" i="8"/>
  <c r="BS113" i="8" s="1"/>
  <c r="BP112" i="8"/>
  <c r="BS112" i="8" s="1"/>
  <c r="BP111" i="8"/>
  <c r="BS111" i="8" s="1"/>
  <c r="BP110" i="8"/>
  <c r="BS110" i="8" s="1"/>
  <c r="BP109" i="8"/>
  <c r="BS109" i="8" s="1"/>
  <c r="BP108" i="8"/>
  <c r="BS108" i="8" s="1"/>
  <c r="BP107" i="8"/>
  <c r="BS107" i="8" s="1"/>
  <c r="BP106" i="8"/>
  <c r="BS106" i="8" s="1"/>
  <c r="BP105" i="8"/>
  <c r="BS105" i="8" s="1"/>
  <c r="BP104" i="8"/>
  <c r="BS104" i="8" s="1"/>
  <c r="BP103" i="8"/>
  <c r="BS103" i="8" s="1"/>
  <c r="BP102" i="8"/>
  <c r="BS102" i="8" s="1"/>
  <c r="BP101" i="8"/>
  <c r="BS101" i="8" s="1"/>
  <c r="BP100" i="8"/>
  <c r="BS100" i="8" s="1"/>
  <c r="BP99" i="8"/>
  <c r="BS99" i="8" s="1"/>
  <c r="BP98" i="8"/>
  <c r="BS98" i="8" s="1"/>
  <c r="BP97" i="8"/>
  <c r="BS97" i="8" s="1"/>
  <c r="BP96" i="8"/>
  <c r="BS96" i="8" s="1"/>
  <c r="BP95" i="8"/>
  <c r="BS95" i="8" s="1"/>
  <c r="BP94" i="8"/>
  <c r="BS94" i="8" s="1"/>
  <c r="BP93" i="8"/>
  <c r="BS93" i="8" s="1"/>
  <c r="BP92" i="8"/>
  <c r="BS92" i="8" s="1"/>
  <c r="BP91" i="8"/>
  <c r="BS91" i="8" s="1"/>
  <c r="BP90" i="8"/>
  <c r="BS90" i="8" s="1"/>
  <c r="BP89" i="8"/>
  <c r="BS89" i="8" s="1"/>
  <c r="BP88" i="8"/>
  <c r="BS88" i="8" s="1"/>
  <c r="BP87" i="8"/>
  <c r="BS87" i="8" s="1"/>
  <c r="BP86" i="8"/>
  <c r="BS86" i="8" s="1"/>
  <c r="BP85" i="8"/>
  <c r="BS85" i="8" s="1"/>
  <c r="BP84" i="8"/>
  <c r="BS84" i="8" s="1"/>
  <c r="BP83" i="8"/>
  <c r="BS83" i="8" s="1"/>
  <c r="BP82" i="8"/>
  <c r="BS82" i="8" s="1"/>
  <c r="BP81" i="8"/>
  <c r="BS81" i="8" s="1"/>
  <c r="BP80" i="8"/>
  <c r="BS80" i="8" s="1"/>
  <c r="BP79" i="8"/>
  <c r="BS79" i="8" s="1"/>
  <c r="BP78" i="8"/>
  <c r="BS78" i="8" s="1"/>
  <c r="BP77" i="8"/>
  <c r="BS77" i="8" s="1"/>
  <c r="BP76" i="8"/>
  <c r="BS76" i="8" s="1"/>
  <c r="BP75" i="8"/>
  <c r="BS75" i="8" s="1"/>
  <c r="BP74" i="8"/>
  <c r="BS74" i="8" s="1"/>
  <c r="BP73" i="8"/>
  <c r="BS73" i="8" s="1"/>
  <c r="BP72" i="8"/>
  <c r="BS72" i="8" s="1"/>
  <c r="BP71" i="8"/>
  <c r="BS71" i="8" s="1"/>
  <c r="BP70" i="8"/>
  <c r="BS70" i="8" s="1"/>
  <c r="BP69" i="8"/>
  <c r="BS69" i="8" s="1"/>
  <c r="BP68" i="8"/>
  <c r="BS68" i="8" s="1"/>
  <c r="BP67" i="8"/>
  <c r="BS67" i="8" s="1"/>
  <c r="BP66" i="8"/>
  <c r="BS66" i="8" s="1"/>
  <c r="BP65" i="8"/>
  <c r="BS65" i="8" s="1"/>
  <c r="BP64" i="8"/>
  <c r="BS64" i="8" s="1"/>
  <c r="BP63" i="8"/>
  <c r="BS63" i="8" s="1"/>
  <c r="BP62" i="8"/>
  <c r="BS62" i="8" s="1"/>
  <c r="BP61" i="8"/>
  <c r="BS61" i="8" s="1"/>
  <c r="BP60" i="8"/>
  <c r="BS60" i="8" s="1"/>
  <c r="BP59" i="8"/>
  <c r="BS59" i="8" s="1"/>
  <c r="BP58" i="8"/>
  <c r="BS58" i="8" s="1"/>
  <c r="BP57" i="8"/>
  <c r="BS57" i="8" s="1"/>
  <c r="BP56" i="8"/>
  <c r="BS56" i="8" s="1"/>
  <c r="BP55" i="8"/>
  <c r="BS55" i="8" s="1"/>
  <c r="BP54" i="8"/>
  <c r="BS54" i="8" s="1"/>
  <c r="BP53" i="8"/>
  <c r="BS53" i="8" s="1"/>
  <c r="BP52" i="8"/>
  <c r="BS52" i="8" s="1"/>
  <c r="BP51" i="8"/>
  <c r="BS51" i="8" s="1"/>
  <c r="BP50" i="8"/>
  <c r="BS50" i="8" s="1"/>
  <c r="BP49" i="8"/>
  <c r="BS49" i="8" s="1"/>
  <c r="BP48" i="8"/>
  <c r="BS48" i="8" s="1"/>
  <c r="BP47" i="8"/>
  <c r="BS47" i="8" s="1"/>
  <c r="BP46" i="8"/>
  <c r="BS46" i="8" s="1"/>
  <c r="BP45" i="8"/>
  <c r="BS45" i="8" s="1"/>
  <c r="BP44" i="8"/>
  <c r="BS44" i="8" s="1"/>
  <c r="BP43" i="8"/>
  <c r="BS43" i="8" s="1"/>
  <c r="BP42" i="8"/>
  <c r="BS42" i="8" s="1"/>
  <c r="BP41" i="8"/>
  <c r="BS41" i="8" s="1"/>
  <c r="BP40" i="8"/>
  <c r="BS40" i="8" s="1"/>
  <c r="BP39" i="8"/>
  <c r="BS39" i="8" s="1"/>
  <c r="BP38" i="8"/>
  <c r="BS38" i="8" s="1"/>
  <c r="BP37" i="8"/>
  <c r="BS37" i="8" s="1"/>
  <c r="BP36" i="8"/>
  <c r="BS36" i="8" s="1"/>
  <c r="BP35" i="8"/>
  <c r="BS35" i="8" s="1"/>
  <c r="BP34" i="8"/>
  <c r="BS34" i="8" s="1"/>
  <c r="BP33" i="8"/>
  <c r="BS33" i="8" s="1"/>
  <c r="BP32" i="8"/>
  <c r="BS32" i="8" s="1"/>
  <c r="BP31" i="8"/>
  <c r="BS31" i="8" s="1"/>
  <c r="BP30" i="8"/>
  <c r="BS30" i="8" s="1"/>
  <c r="BP29" i="8"/>
  <c r="BS29" i="8" s="1"/>
  <c r="BP28" i="8"/>
  <c r="BS28" i="8" s="1"/>
  <c r="BP27" i="8"/>
  <c r="BS27" i="8" s="1"/>
  <c r="BP26" i="8"/>
  <c r="BS26" i="8" s="1"/>
  <c r="BP25" i="8"/>
  <c r="BS25" i="8" s="1"/>
  <c r="BP24" i="8"/>
  <c r="BS24" i="8" s="1"/>
  <c r="BP23" i="8"/>
  <c r="BS23" i="8" s="1"/>
  <c r="BP22" i="8"/>
  <c r="BS22" i="8" s="1"/>
  <c r="BP21" i="8"/>
  <c r="BS21" i="8" s="1"/>
  <c r="BP20" i="8"/>
  <c r="BS20" i="8" s="1"/>
  <c r="BP19" i="8"/>
  <c r="BS19" i="8" s="1"/>
  <c r="BP18" i="8"/>
  <c r="BS18" i="8" s="1"/>
  <c r="BP17" i="8"/>
  <c r="BS17" i="8" s="1"/>
  <c r="BP16" i="8"/>
  <c r="BS16" i="8" s="1"/>
  <c r="BP15" i="8"/>
  <c r="BS15" i="8" s="1"/>
  <c r="BP14" i="8"/>
  <c r="BS14" i="8" s="1"/>
  <c r="BP13" i="8"/>
  <c r="BS13" i="8" s="1"/>
  <c r="BP12" i="8"/>
  <c r="BS12" i="8" s="1"/>
  <c r="BP11" i="8"/>
  <c r="BS11" i="8" s="1"/>
  <c r="BP10" i="8"/>
  <c r="BS10" i="8" s="1"/>
  <c r="BP9" i="8"/>
  <c r="BS9" i="8" s="1"/>
  <c r="BP8" i="8"/>
  <c r="BS8" i="8" s="1"/>
  <c r="BP7" i="8"/>
  <c r="BS7" i="8" s="1"/>
  <c r="BP6" i="8"/>
  <c r="BS6" i="8" s="1"/>
  <c r="BJ241" i="8"/>
  <c r="BM241" i="8" s="1"/>
  <c r="BJ240" i="8"/>
  <c r="BJ239" i="8"/>
  <c r="BM239" i="8" s="1"/>
  <c r="BJ238" i="8"/>
  <c r="BM238" i="8" s="1"/>
  <c r="BJ237" i="8"/>
  <c r="BM237" i="8" s="1"/>
  <c r="BJ236" i="8"/>
  <c r="BJ235" i="8"/>
  <c r="BM235" i="8" s="1"/>
  <c r="BJ234" i="8"/>
  <c r="BJ233" i="8"/>
  <c r="BM233" i="8" s="1"/>
  <c r="BJ232" i="8"/>
  <c r="BJ231" i="8"/>
  <c r="BJ230" i="8"/>
  <c r="BM230" i="8" s="1"/>
  <c r="BJ229" i="8"/>
  <c r="BM229" i="8" s="1"/>
  <c r="BJ228" i="8"/>
  <c r="BJ227" i="8"/>
  <c r="BJ226" i="8"/>
  <c r="BJ225" i="8"/>
  <c r="BM225" i="8" s="1"/>
  <c r="BJ224" i="8"/>
  <c r="BJ223" i="8"/>
  <c r="BM223" i="8" s="1"/>
  <c r="BJ222" i="8"/>
  <c r="BM222" i="8" s="1"/>
  <c r="BJ221" i="8"/>
  <c r="BM221" i="8" s="1"/>
  <c r="BJ220" i="8"/>
  <c r="BJ219" i="8"/>
  <c r="BM219" i="8" s="1"/>
  <c r="BJ218" i="8"/>
  <c r="BJ217" i="8"/>
  <c r="BM217" i="8" s="1"/>
  <c r="BJ216" i="8"/>
  <c r="BJ215" i="8"/>
  <c r="BJ214" i="8"/>
  <c r="BM214" i="8" s="1"/>
  <c r="BJ213" i="8"/>
  <c r="BM213" i="8" s="1"/>
  <c r="BJ212" i="8"/>
  <c r="BJ211" i="8"/>
  <c r="BM211" i="8" s="1"/>
  <c r="BR211" i="8" s="1"/>
  <c r="BJ210" i="8"/>
  <c r="BJ209" i="8"/>
  <c r="BM209" i="8" s="1"/>
  <c r="BJ208" i="8"/>
  <c r="BJ207" i="8"/>
  <c r="BM207" i="8" s="1"/>
  <c r="BJ206" i="8"/>
  <c r="BM206" i="8" s="1"/>
  <c r="BJ205" i="8"/>
  <c r="BM205" i="8" s="1"/>
  <c r="BJ204" i="8"/>
  <c r="BJ203" i="8"/>
  <c r="BM203" i="8" s="1"/>
  <c r="BJ202" i="8"/>
  <c r="BJ201" i="8"/>
  <c r="BM201" i="8" s="1"/>
  <c r="BJ200" i="8"/>
  <c r="BJ199" i="8"/>
  <c r="BJ198" i="8"/>
  <c r="BM198" i="8" s="1"/>
  <c r="BJ197" i="8"/>
  <c r="BM197" i="8" s="1"/>
  <c r="BJ196" i="8"/>
  <c r="BJ195" i="8"/>
  <c r="BJ194" i="8"/>
  <c r="BJ193" i="8"/>
  <c r="BM193" i="8" s="1"/>
  <c r="BJ192" i="8"/>
  <c r="BJ191" i="8"/>
  <c r="BM191" i="8" s="1"/>
  <c r="BJ190" i="8"/>
  <c r="BM190" i="8" s="1"/>
  <c r="BJ189" i="8"/>
  <c r="BM189" i="8" s="1"/>
  <c r="BJ188" i="8"/>
  <c r="BJ187" i="8"/>
  <c r="BM187" i="8" s="1"/>
  <c r="BJ186" i="8"/>
  <c r="BJ185" i="8"/>
  <c r="BM185" i="8" s="1"/>
  <c r="BJ184" i="8"/>
  <c r="BJ183" i="8"/>
  <c r="BJ182" i="8"/>
  <c r="BM182" i="8" s="1"/>
  <c r="BJ181" i="8"/>
  <c r="BM181" i="8" s="1"/>
  <c r="BJ180" i="8"/>
  <c r="BJ179" i="8"/>
  <c r="BM179" i="8" s="1"/>
  <c r="BR179" i="8" s="1"/>
  <c r="BJ178" i="8"/>
  <c r="BJ177" i="8"/>
  <c r="BM177" i="8" s="1"/>
  <c r="BJ176" i="8"/>
  <c r="BJ175" i="8"/>
  <c r="BM175" i="8" s="1"/>
  <c r="BJ174" i="8"/>
  <c r="BM174" i="8" s="1"/>
  <c r="BJ173" i="8"/>
  <c r="BM173" i="8" s="1"/>
  <c r="BJ172" i="8"/>
  <c r="BJ171" i="8"/>
  <c r="BM171" i="8" s="1"/>
  <c r="BJ170" i="8"/>
  <c r="BJ169" i="8"/>
  <c r="BM169" i="8" s="1"/>
  <c r="BJ168" i="8"/>
  <c r="BJ167" i="8"/>
  <c r="BJ166" i="8"/>
  <c r="BM166" i="8" s="1"/>
  <c r="BJ165" i="8"/>
  <c r="BM165" i="8" s="1"/>
  <c r="BJ164" i="8"/>
  <c r="BJ163" i="8"/>
  <c r="BJ162" i="8"/>
  <c r="BJ161" i="8"/>
  <c r="BM161" i="8" s="1"/>
  <c r="BJ160" i="8"/>
  <c r="BJ159" i="8"/>
  <c r="BM159" i="8" s="1"/>
  <c r="BJ158" i="8"/>
  <c r="BM158" i="8" s="1"/>
  <c r="BJ157" i="8"/>
  <c r="BM157" i="8" s="1"/>
  <c r="BJ156" i="8"/>
  <c r="BJ155" i="8"/>
  <c r="BM155" i="8" s="1"/>
  <c r="BJ154" i="8"/>
  <c r="BJ153" i="8"/>
  <c r="BM153" i="8" s="1"/>
  <c r="BJ152" i="8"/>
  <c r="BJ151" i="8"/>
  <c r="BJ150" i="8"/>
  <c r="BM150" i="8" s="1"/>
  <c r="BJ149" i="8"/>
  <c r="BM149" i="8" s="1"/>
  <c r="BJ148" i="8"/>
  <c r="BJ147" i="8"/>
  <c r="BM147" i="8" s="1"/>
  <c r="BR147" i="8" s="1"/>
  <c r="BJ146" i="8"/>
  <c r="BJ145" i="8"/>
  <c r="BM145" i="8" s="1"/>
  <c r="BJ144" i="8"/>
  <c r="BJ143" i="8"/>
  <c r="BM143" i="8" s="1"/>
  <c r="BJ142" i="8"/>
  <c r="BM142" i="8" s="1"/>
  <c r="BJ141" i="8"/>
  <c r="BM141" i="8" s="1"/>
  <c r="BJ140" i="8"/>
  <c r="BJ139" i="8"/>
  <c r="BM139" i="8" s="1"/>
  <c r="BJ138" i="8"/>
  <c r="BJ137" i="8"/>
  <c r="BM137" i="8" s="1"/>
  <c r="BJ136" i="8"/>
  <c r="BJ135" i="8"/>
  <c r="BJ134" i="8"/>
  <c r="BM134" i="8" s="1"/>
  <c r="BJ133" i="8"/>
  <c r="BM133" i="8" s="1"/>
  <c r="BJ132" i="8"/>
  <c r="BJ131" i="8"/>
  <c r="BJ130" i="8"/>
  <c r="BJ129" i="8"/>
  <c r="BM129" i="8" s="1"/>
  <c r="BJ128" i="8"/>
  <c r="BJ127" i="8"/>
  <c r="BM127" i="8" s="1"/>
  <c r="BJ126" i="8"/>
  <c r="BM126" i="8" s="1"/>
  <c r="BJ125" i="8"/>
  <c r="BM125" i="8" s="1"/>
  <c r="BJ124" i="8"/>
  <c r="BJ123" i="8"/>
  <c r="BM123" i="8" s="1"/>
  <c r="BJ122" i="8"/>
  <c r="BJ121" i="8"/>
  <c r="BM121" i="8" s="1"/>
  <c r="BJ120" i="8"/>
  <c r="BJ119" i="8"/>
  <c r="BJ118" i="8"/>
  <c r="BM118" i="8" s="1"/>
  <c r="BJ117" i="8"/>
  <c r="BM117" i="8" s="1"/>
  <c r="BJ116" i="8"/>
  <c r="BJ115" i="8"/>
  <c r="BM115" i="8" s="1"/>
  <c r="BR115" i="8" s="1"/>
  <c r="BJ114" i="8"/>
  <c r="BJ113" i="8"/>
  <c r="BM113" i="8" s="1"/>
  <c r="BJ112" i="8"/>
  <c r="BJ111" i="8"/>
  <c r="BM111" i="8" s="1"/>
  <c r="BJ110" i="8"/>
  <c r="BM110" i="8" s="1"/>
  <c r="BJ109" i="8"/>
  <c r="BM109" i="8" s="1"/>
  <c r="BJ108" i="8"/>
  <c r="BJ107" i="8"/>
  <c r="BM107" i="8" s="1"/>
  <c r="BJ106" i="8"/>
  <c r="BJ105" i="8"/>
  <c r="BM105" i="8" s="1"/>
  <c r="BJ104" i="8"/>
  <c r="BJ103" i="8"/>
  <c r="BJ102" i="8"/>
  <c r="BM102" i="8" s="1"/>
  <c r="BJ101" i="8"/>
  <c r="BM101" i="8" s="1"/>
  <c r="BJ100" i="8"/>
  <c r="BJ99" i="8"/>
  <c r="BJ98" i="8"/>
  <c r="BJ97" i="8"/>
  <c r="BM97" i="8" s="1"/>
  <c r="BJ96" i="8"/>
  <c r="BJ95" i="8"/>
  <c r="BM95" i="8" s="1"/>
  <c r="BJ94" i="8"/>
  <c r="BM94" i="8" s="1"/>
  <c r="BJ93" i="8"/>
  <c r="BM93" i="8" s="1"/>
  <c r="BJ92" i="8"/>
  <c r="BJ91" i="8"/>
  <c r="BM91" i="8" s="1"/>
  <c r="BJ90" i="8"/>
  <c r="BJ89" i="8"/>
  <c r="BM89" i="8" s="1"/>
  <c r="BJ88" i="8"/>
  <c r="BJ87" i="8"/>
  <c r="BJ86" i="8"/>
  <c r="BM86" i="8" s="1"/>
  <c r="BJ85" i="8"/>
  <c r="BM85" i="8" s="1"/>
  <c r="BJ84" i="8"/>
  <c r="BJ83" i="8"/>
  <c r="BM83" i="8" s="1"/>
  <c r="BR83" i="8" s="1"/>
  <c r="BJ82" i="8"/>
  <c r="BJ81" i="8"/>
  <c r="BM81" i="8" s="1"/>
  <c r="BJ80" i="8"/>
  <c r="BJ79" i="8"/>
  <c r="BM79" i="8" s="1"/>
  <c r="BJ78" i="8"/>
  <c r="BM78" i="8" s="1"/>
  <c r="BJ77" i="8"/>
  <c r="BM77" i="8" s="1"/>
  <c r="BJ76" i="8"/>
  <c r="BJ75" i="8"/>
  <c r="BM75" i="8" s="1"/>
  <c r="BJ74" i="8"/>
  <c r="BJ73" i="8"/>
  <c r="BM73" i="8" s="1"/>
  <c r="BJ72" i="8"/>
  <c r="BJ71" i="8"/>
  <c r="BJ70" i="8"/>
  <c r="BM70" i="8" s="1"/>
  <c r="BJ69" i="8"/>
  <c r="BM69" i="8" s="1"/>
  <c r="BJ68" i="8"/>
  <c r="BJ67" i="8"/>
  <c r="BJ66" i="8"/>
  <c r="BJ65" i="8"/>
  <c r="BM65" i="8" s="1"/>
  <c r="BR65" i="8" s="1"/>
  <c r="BJ64" i="8"/>
  <c r="BM64" i="8" s="1"/>
  <c r="BR64" i="8" s="1"/>
  <c r="BJ63" i="8"/>
  <c r="BM63" i="8" s="1"/>
  <c r="BR63" i="8" s="1"/>
  <c r="BJ62" i="8"/>
  <c r="BM62" i="8" s="1"/>
  <c r="BR62" i="8" s="1"/>
  <c r="BJ61" i="8"/>
  <c r="BM61" i="8" s="1"/>
  <c r="BR61" i="8" s="1"/>
  <c r="BJ60" i="8"/>
  <c r="BM60" i="8" s="1"/>
  <c r="BR60" i="8" s="1"/>
  <c r="BJ59" i="8"/>
  <c r="BM59" i="8" s="1"/>
  <c r="BR59" i="8" s="1"/>
  <c r="BJ58" i="8"/>
  <c r="BM58" i="8" s="1"/>
  <c r="BR58" i="8" s="1"/>
  <c r="BJ57" i="8"/>
  <c r="BM57" i="8" s="1"/>
  <c r="BR57" i="8" s="1"/>
  <c r="BJ56" i="8"/>
  <c r="BM56" i="8" s="1"/>
  <c r="BR56" i="8" s="1"/>
  <c r="BJ55" i="8"/>
  <c r="BM55" i="8" s="1"/>
  <c r="BR55" i="8" s="1"/>
  <c r="BJ54" i="8"/>
  <c r="BM54" i="8" s="1"/>
  <c r="BR54" i="8" s="1"/>
  <c r="BJ53" i="8"/>
  <c r="BM53" i="8" s="1"/>
  <c r="BR53" i="8" s="1"/>
  <c r="BJ52" i="8"/>
  <c r="BM52" i="8" s="1"/>
  <c r="BR52" i="8" s="1"/>
  <c r="BJ51" i="8"/>
  <c r="BM51" i="8" s="1"/>
  <c r="BR51" i="8" s="1"/>
  <c r="BJ50" i="8"/>
  <c r="BM50" i="8" s="1"/>
  <c r="BR50" i="8" s="1"/>
  <c r="BJ49" i="8"/>
  <c r="BM49" i="8" s="1"/>
  <c r="BR49" i="8" s="1"/>
  <c r="BJ48" i="8"/>
  <c r="BM48" i="8" s="1"/>
  <c r="BR48" i="8" s="1"/>
  <c r="BJ47" i="8"/>
  <c r="BM47" i="8" s="1"/>
  <c r="BR47" i="8" s="1"/>
  <c r="BJ46" i="8"/>
  <c r="BM46" i="8" s="1"/>
  <c r="BR46" i="8" s="1"/>
  <c r="BJ45" i="8"/>
  <c r="BM45" i="8" s="1"/>
  <c r="BR45" i="8" s="1"/>
  <c r="BJ44" i="8"/>
  <c r="BM44" i="8" s="1"/>
  <c r="BR44" i="8" s="1"/>
  <c r="BJ43" i="8"/>
  <c r="BM43" i="8" s="1"/>
  <c r="BR43" i="8" s="1"/>
  <c r="BJ42" i="8"/>
  <c r="BM42" i="8" s="1"/>
  <c r="BR42" i="8" s="1"/>
  <c r="BJ41" i="8"/>
  <c r="BM41" i="8" s="1"/>
  <c r="BR41" i="8" s="1"/>
  <c r="BJ40" i="8"/>
  <c r="BM40" i="8" s="1"/>
  <c r="BR40" i="8" s="1"/>
  <c r="BJ39" i="8"/>
  <c r="BM39" i="8" s="1"/>
  <c r="BR39" i="8" s="1"/>
  <c r="BJ38" i="8"/>
  <c r="BM38" i="8" s="1"/>
  <c r="BR38" i="8" s="1"/>
  <c r="BJ37" i="8"/>
  <c r="BM37" i="8" s="1"/>
  <c r="BR37" i="8" s="1"/>
  <c r="BJ36" i="8"/>
  <c r="BM36" i="8" s="1"/>
  <c r="BR36" i="8" s="1"/>
  <c r="BJ35" i="8"/>
  <c r="BM35" i="8" s="1"/>
  <c r="BR35" i="8" s="1"/>
  <c r="BJ34" i="8"/>
  <c r="BM34" i="8" s="1"/>
  <c r="BR34" i="8" s="1"/>
  <c r="BJ33" i="8"/>
  <c r="BM33" i="8" s="1"/>
  <c r="BR33" i="8" s="1"/>
  <c r="BJ32" i="8"/>
  <c r="BM32" i="8" s="1"/>
  <c r="BR32" i="8" s="1"/>
  <c r="BJ31" i="8"/>
  <c r="BM31" i="8" s="1"/>
  <c r="BR31" i="8" s="1"/>
  <c r="BJ30" i="8"/>
  <c r="BM30" i="8" s="1"/>
  <c r="BR30" i="8" s="1"/>
  <c r="BJ29" i="8"/>
  <c r="BM29" i="8" s="1"/>
  <c r="BR29" i="8" s="1"/>
  <c r="BJ28" i="8"/>
  <c r="BM28" i="8" s="1"/>
  <c r="BR28" i="8" s="1"/>
  <c r="BJ27" i="8"/>
  <c r="BM27" i="8" s="1"/>
  <c r="BR27" i="8" s="1"/>
  <c r="BJ26" i="8"/>
  <c r="BM26" i="8" s="1"/>
  <c r="BR26" i="8" s="1"/>
  <c r="BJ25" i="8"/>
  <c r="BM25" i="8" s="1"/>
  <c r="BR25" i="8" s="1"/>
  <c r="BJ24" i="8"/>
  <c r="BM24" i="8" s="1"/>
  <c r="BR24" i="8" s="1"/>
  <c r="BJ23" i="8"/>
  <c r="BM23" i="8" s="1"/>
  <c r="BR23" i="8" s="1"/>
  <c r="BJ22" i="8"/>
  <c r="BM22" i="8" s="1"/>
  <c r="BR22" i="8" s="1"/>
  <c r="BJ21" i="8"/>
  <c r="BM21" i="8" s="1"/>
  <c r="BR21" i="8" s="1"/>
  <c r="BJ20" i="8"/>
  <c r="BM20" i="8" s="1"/>
  <c r="BR20" i="8" s="1"/>
  <c r="BJ19" i="8"/>
  <c r="BM19" i="8" s="1"/>
  <c r="BR19" i="8" s="1"/>
  <c r="BJ18" i="8"/>
  <c r="BM18" i="8" s="1"/>
  <c r="BR18" i="8" s="1"/>
  <c r="BJ17" i="8"/>
  <c r="BM17" i="8" s="1"/>
  <c r="BR17" i="8" s="1"/>
  <c r="BJ16" i="8"/>
  <c r="BM16" i="8" s="1"/>
  <c r="BR16" i="8" s="1"/>
  <c r="BJ15" i="8"/>
  <c r="BM15" i="8" s="1"/>
  <c r="BR15" i="8" s="1"/>
  <c r="BJ14" i="8"/>
  <c r="BM14" i="8" s="1"/>
  <c r="BR14" i="8" s="1"/>
  <c r="BJ13" i="8"/>
  <c r="BM13" i="8" s="1"/>
  <c r="BR13" i="8" s="1"/>
  <c r="BJ12" i="8"/>
  <c r="BM12" i="8" s="1"/>
  <c r="BR12" i="8" s="1"/>
  <c r="BJ11" i="8"/>
  <c r="BM11" i="8" s="1"/>
  <c r="BR11" i="8" s="1"/>
  <c r="BJ10" i="8"/>
  <c r="BM10" i="8" s="1"/>
  <c r="BR10" i="8" s="1"/>
  <c r="BJ9" i="8"/>
  <c r="BM9" i="8" s="1"/>
  <c r="BR9" i="8" s="1"/>
  <c r="BJ8" i="8"/>
  <c r="BM8" i="8" s="1"/>
  <c r="BR8" i="8" s="1"/>
  <c r="BJ7" i="8"/>
  <c r="BM7" i="8" s="1"/>
  <c r="BR7" i="8" s="1"/>
  <c r="BJ6" i="8"/>
  <c r="BM6" i="8" s="1"/>
  <c r="BR6" i="8" s="1"/>
  <c r="BE241" i="8"/>
  <c r="BH241" i="8" s="1"/>
  <c r="BE240" i="8"/>
  <c r="BH240" i="8" s="1"/>
  <c r="BE239" i="8"/>
  <c r="BH239" i="8" s="1"/>
  <c r="BE238" i="8"/>
  <c r="BH238" i="8" s="1"/>
  <c r="BE237" i="8"/>
  <c r="BH237" i="8" s="1"/>
  <c r="BE236" i="8"/>
  <c r="BH236" i="8" s="1"/>
  <c r="BE235" i="8"/>
  <c r="BH235" i="8" s="1"/>
  <c r="BE234" i="8"/>
  <c r="BH234" i="8" s="1"/>
  <c r="BE233" i="8"/>
  <c r="BH233" i="8" s="1"/>
  <c r="BE232" i="8"/>
  <c r="BH232" i="8" s="1"/>
  <c r="BE231" i="8"/>
  <c r="BH231" i="8" s="1"/>
  <c r="BE230" i="8"/>
  <c r="BH230" i="8" s="1"/>
  <c r="BE229" i="8"/>
  <c r="BH229" i="8" s="1"/>
  <c r="BE228" i="8"/>
  <c r="BH228" i="8" s="1"/>
  <c r="BE227" i="8"/>
  <c r="BH227" i="8" s="1"/>
  <c r="BE226" i="8"/>
  <c r="BH226" i="8" s="1"/>
  <c r="BE225" i="8"/>
  <c r="BH225" i="8" s="1"/>
  <c r="BE224" i="8"/>
  <c r="BH224" i="8" s="1"/>
  <c r="BE223" i="8"/>
  <c r="BH223" i="8" s="1"/>
  <c r="BE222" i="8"/>
  <c r="BH222" i="8" s="1"/>
  <c r="BE221" i="8"/>
  <c r="BH221" i="8" s="1"/>
  <c r="BE220" i="8"/>
  <c r="BH220" i="8" s="1"/>
  <c r="BE219" i="8"/>
  <c r="BH219" i="8" s="1"/>
  <c r="BE218" i="8"/>
  <c r="BH218" i="8" s="1"/>
  <c r="BE217" i="8"/>
  <c r="BH217" i="8" s="1"/>
  <c r="BE216" i="8"/>
  <c r="BH216" i="8" s="1"/>
  <c r="BE215" i="8"/>
  <c r="BH215" i="8" s="1"/>
  <c r="BE214" i="8"/>
  <c r="BH214" i="8" s="1"/>
  <c r="BE213" i="8"/>
  <c r="BH213" i="8" s="1"/>
  <c r="BE212" i="8"/>
  <c r="BH212" i="8" s="1"/>
  <c r="BE211" i="8"/>
  <c r="BH211" i="8" s="1"/>
  <c r="BE210" i="8"/>
  <c r="BH210" i="8" s="1"/>
  <c r="BE209" i="8"/>
  <c r="BH209" i="8" s="1"/>
  <c r="BE208" i="8"/>
  <c r="BH208" i="8" s="1"/>
  <c r="BE207" i="8"/>
  <c r="BH207" i="8" s="1"/>
  <c r="BE206" i="8"/>
  <c r="BH206" i="8" s="1"/>
  <c r="BE205" i="8"/>
  <c r="BH205" i="8" s="1"/>
  <c r="BE204" i="8"/>
  <c r="BH204" i="8" s="1"/>
  <c r="BE203" i="8"/>
  <c r="BH203" i="8" s="1"/>
  <c r="BE202" i="8"/>
  <c r="BH202" i="8" s="1"/>
  <c r="BE201" i="8"/>
  <c r="BH201" i="8" s="1"/>
  <c r="BE200" i="8"/>
  <c r="BH200" i="8" s="1"/>
  <c r="BE199" i="8"/>
  <c r="BH199" i="8" s="1"/>
  <c r="BE198" i="8"/>
  <c r="BH198" i="8" s="1"/>
  <c r="BE197" i="8"/>
  <c r="BH197" i="8" s="1"/>
  <c r="BE196" i="8"/>
  <c r="BH196" i="8" s="1"/>
  <c r="BE195" i="8"/>
  <c r="BH195" i="8" s="1"/>
  <c r="BE194" i="8"/>
  <c r="BH194" i="8" s="1"/>
  <c r="BE193" i="8"/>
  <c r="BH193" i="8" s="1"/>
  <c r="BE192" i="8"/>
  <c r="BH192" i="8" s="1"/>
  <c r="BE191" i="8"/>
  <c r="BH191" i="8" s="1"/>
  <c r="BE190" i="8"/>
  <c r="BH190" i="8" s="1"/>
  <c r="BE189" i="8"/>
  <c r="BH189" i="8" s="1"/>
  <c r="BE188" i="8"/>
  <c r="BH188" i="8" s="1"/>
  <c r="BE187" i="8"/>
  <c r="BH187" i="8" s="1"/>
  <c r="BE186" i="8"/>
  <c r="BH186" i="8" s="1"/>
  <c r="BE185" i="8"/>
  <c r="BH185" i="8" s="1"/>
  <c r="BE184" i="8"/>
  <c r="BH184" i="8" s="1"/>
  <c r="BE183" i="8"/>
  <c r="BH183" i="8" s="1"/>
  <c r="BE182" i="8"/>
  <c r="BH182" i="8" s="1"/>
  <c r="BE181" i="8"/>
  <c r="BH181" i="8" s="1"/>
  <c r="BE180" i="8"/>
  <c r="BH180" i="8" s="1"/>
  <c r="BE179" i="8"/>
  <c r="BH179" i="8" s="1"/>
  <c r="BE178" i="8"/>
  <c r="BH178" i="8" s="1"/>
  <c r="BE177" i="8"/>
  <c r="BH177" i="8" s="1"/>
  <c r="BE176" i="8"/>
  <c r="BH176" i="8" s="1"/>
  <c r="BE175" i="8"/>
  <c r="BH175" i="8" s="1"/>
  <c r="BE174" i="8"/>
  <c r="BH174" i="8" s="1"/>
  <c r="BE173" i="8"/>
  <c r="BH173" i="8" s="1"/>
  <c r="BE172" i="8"/>
  <c r="BH172" i="8" s="1"/>
  <c r="BE171" i="8"/>
  <c r="BH171" i="8" s="1"/>
  <c r="BE170" i="8"/>
  <c r="BH170" i="8" s="1"/>
  <c r="BE169" i="8"/>
  <c r="BH169" i="8" s="1"/>
  <c r="BE168" i="8"/>
  <c r="BH168" i="8" s="1"/>
  <c r="BE167" i="8"/>
  <c r="BH167" i="8" s="1"/>
  <c r="BE166" i="8"/>
  <c r="BH166" i="8" s="1"/>
  <c r="BE165" i="8"/>
  <c r="BH165" i="8" s="1"/>
  <c r="BE164" i="8"/>
  <c r="BH164" i="8" s="1"/>
  <c r="BE163" i="8"/>
  <c r="BH163" i="8" s="1"/>
  <c r="BE162" i="8"/>
  <c r="BH162" i="8" s="1"/>
  <c r="BE161" i="8"/>
  <c r="BH161" i="8" s="1"/>
  <c r="BE160" i="8"/>
  <c r="BH160" i="8" s="1"/>
  <c r="BE159" i="8"/>
  <c r="BH159" i="8" s="1"/>
  <c r="BE158" i="8"/>
  <c r="BH158" i="8" s="1"/>
  <c r="BE157" i="8"/>
  <c r="BH157" i="8" s="1"/>
  <c r="BE156" i="8"/>
  <c r="BH156" i="8" s="1"/>
  <c r="BE155" i="8"/>
  <c r="BH155" i="8" s="1"/>
  <c r="BE154" i="8"/>
  <c r="BH154" i="8" s="1"/>
  <c r="BE153" i="8"/>
  <c r="BH153" i="8" s="1"/>
  <c r="BE152" i="8"/>
  <c r="BH152" i="8" s="1"/>
  <c r="BE151" i="8"/>
  <c r="BH151" i="8" s="1"/>
  <c r="BE150" i="8"/>
  <c r="BH150" i="8" s="1"/>
  <c r="BE149" i="8"/>
  <c r="BH149" i="8" s="1"/>
  <c r="BE148" i="8"/>
  <c r="BH148" i="8" s="1"/>
  <c r="BE147" i="8"/>
  <c r="BH147" i="8" s="1"/>
  <c r="BE146" i="8"/>
  <c r="BH146" i="8" s="1"/>
  <c r="BE145" i="8"/>
  <c r="BH145" i="8" s="1"/>
  <c r="BE144" i="8"/>
  <c r="BH144" i="8" s="1"/>
  <c r="BE143" i="8"/>
  <c r="BH143" i="8" s="1"/>
  <c r="BE142" i="8"/>
  <c r="BH142" i="8" s="1"/>
  <c r="BE141" i="8"/>
  <c r="BH141" i="8" s="1"/>
  <c r="BE140" i="8"/>
  <c r="BH140" i="8" s="1"/>
  <c r="BE139" i="8"/>
  <c r="BH139" i="8" s="1"/>
  <c r="BE138" i="8"/>
  <c r="BH138" i="8" s="1"/>
  <c r="BE137" i="8"/>
  <c r="BH137" i="8" s="1"/>
  <c r="BE136" i="8"/>
  <c r="BH136" i="8" s="1"/>
  <c r="BE135" i="8"/>
  <c r="BH135" i="8" s="1"/>
  <c r="BE134" i="8"/>
  <c r="BH134" i="8" s="1"/>
  <c r="BE133" i="8"/>
  <c r="BH133" i="8" s="1"/>
  <c r="BE132" i="8"/>
  <c r="BH132" i="8" s="1"/>
  <c r="BE131" i="8"/>
  <c r="BH131" i="8" s="1"/>
  <c r="BE130" i="8"/>
  <c r="BH130" i="8" s="1"/>
  <c r="BE129" i="8"/>
  <c r="BH129" i="8" s="1"/>
  <c r="BE128" i="8"/>
  <c r="BH128" i="8" s="1"/>
  <c r="BE127" i="8"/>
  <c r="BH127" i="8" s="1"/>
  <c r="BE126" i="8"/>
  <c r="BH126" i="8" s="1"/>
  <c r="BE125" i="8"/>
  <c r="BH125" i="8" s="1"/>
  <c r="BE124" i="8"/>
  <c r="BH124" i="8" s="1"/>
  <c r="BE123" i="8"/>
  <c r="BH123" i="8" s="1"/>
  <c r="BE122" i="8"/>
  <c r="BH122" i="8" s="1"/>
  <c r="BE121" i="8"/>
  <c r="BH121" i="8" s="1"/>
  <c r="BE120" i="8"/>
  <c r="BH120" i="8" s="1"/>
  <c r="BE119" i="8"/>
  <c r="BH119" i="8" s="1"/>
  <c r="BE118" i="8"/>
  <c r="BH118" i="8" s="1"/>
  <c r="BE117" i="8"/>
  <c r="BH117" i="8" s="1"/>
  <c r="BE116" i="8"/>
  <c r="BH116" i="8" s="1"/>
  <c r="BE115" i="8"/>
  <c r="BH115" i="8" s="1"/>
  <c r="BE114" i="8"/>
  <c r="BH114" i="8" s="1"/>
  <c r="BE113" i="8"/>
  <c r="BH113" i="8" s="1"/>
  <c r="BE112" i="8"/>
  <c r="BH112" i="8" s="1"/>
  <c r="BE111" i="8"/>
  <c r="BH111" i="8" s="1"/>
  <c r="BE110" i="8"/>
  <c r="BH110" i="8" s="1"/>
  <c r="BE109" i="8"/>
  <c r="BH109" i="8" s="1"/>
  <c r="BE108" i="8"/>
  <c r="BH108" i="8" s="1"/>
  <c r="BE107" i="8"/>
  <c r="BH107" i="8" s="1"/>
  <c r="BE106" i="8"/>
  <c r="BH106" i="8" s="1"/>
  <c r="BE105" i="8"/>
  <c r="BH105" i="8" s="1"/>
  <c r="BE104" i="8"/>
  <c r="BH104" i="8" s="1"/>
  <c r="BE103" i="8"/>
  <c r="BH103" i="8" s="1"/>
  <c r="BE102" i="8"/>
  <c r="BH102" i="8" s="1"/>
  <c r="BE101" i="8"/>
  <c r="BH101" i="8" s="1"/>
  <c r="BE100" i="8"/>
  <c r="BH100" i="8" s="1"/>
  <c r="BE99" i="8"/>
  <c r="BH99" i="8" s="1"/>
  <c r="BE98" i="8"/>
  <c r="BH98" i="8" s="1"/>
  <c r="BE97" i="8"/>
  <c r="BH97" i="8" s="1"/>
  <c r="BE96" i="8"/>
  <c r="BH96" i="8" s="1"/>
  <c r="BE95" i="8"/>
  <c r="BH95" i="8" s="1"/>
  <c r="BE94" i="8"/>
  <c r="BH94" i="8" s="1"/>
  <c r="BE93" i="8"/>
  <c r="BH93" i="8" s="1"/>
  <c r="BE92" i="8"/>
  <c r="BH92" i="8" s="1"/>
  <c r="BE91" i="8"/>
  <c r="BH91" i="8" s="1"/>
  <c r="BE90" i="8"/>
  <c r="BH90" i="8" s="1"/>
  <c r="BE89" i="8"/>
  <c r="BH89" i="8" s="1"/>
  <c r="BE88" i="8"/>
  <c r="BH88" i="8" s="1"/>
  <c r="BE87" i="8"/>
  <c r="BH87" i="8" s="1"/>
  <c r="BE86" i="8"/>
  <c r="BH86" i="8" s="1"/>
  <c r="BE85" i="8"/>
  <c r="BH85" i="8" s="1"/>
  <c r="BE84" i="8"/>
  <c r="BH84" i="8" s="1"/>
  <c r="BE83" i="8"/>
  <c r="BH83" i="8" s="1"/>
  <c r="BE82" i="8"/>
  <c r="BH82" i="8" s="1"/>
  <c r="BE81" i="8"/>
  <c r="BH81" i="8" s="1"/>
  <c r="BE80" i="8"/>
  <c r="BH80" i="8" s="1"/>
  <c r="BE79" i="8"/>
  <c r="BH79" i="8" s="1"/>
  <c r="BE78" i="8"/>
  <c r="BH78" i="8" s="1"/>
  <c r="BE77" i="8"/>
  <c r="BH77" i="8" s="1"/>
  <c r="BE76" i="8"/>
  <c r="BH76" i="8" s="1"/>
  <c r="BE75" i="8"/>
  <c r="BH75" i="8" s="1"/>
  <c r="BE74" i="8"/>
  <c r="BH74" i="8" s="1"/>
  <c r="BE73" i="8"/>
  <c r="BH73" i="8" s="1"/>
  <c r="BE72" i="8"/>
  <c r="BH72" i="8" s="1"/>
  <c r="BE71" i="8"/>
  <c r="BH71" i="8" s="1"/>
  <c r="BE70" i="8"/>
  <c r="BH70" i="8" s="1"/>
  <c r="BE69" i="8"/>
  <c r="BH69" i="8" s="1"/>
  <c r="BE68" i="8"/>
  <c r="BH68" i="8" s="1"/>
  <c r="BE67" i="8"/>
  <c r="BH67" i="8" s="1"/>
  <c r="BE66" i="8"/>
  <c r="BH66" i="8" s="1"/>
  <c r="BE65" i="8"/>
  <c r="BH65" i="8" s="1"/>
  <c r="BE64" i="8"/>
  <c r="BH64" i="8" s="1"/>
  <c r="BE63" i="8"/>
  <c r="BH63" i="8" s="1"/>
  <c r="BE62" i="8"/>
  <c r="BH62" i="8" s="1"/>
  <c r="BE61" i="8"/>
  <c r="BH61" i="8" s="1"/>
  <c r="BE60" i="8"/>
  <c r="BH60" i="8" s="1"/>
  <c r="BE59" i="8"/>
  <c r="BH59" i="8" s="1"/>
  <c r="BE58" i="8"/>
  <c r="BH58" i="8" s="1"/>
  <c r="BE57" i="8"/>
  <c r="BH57" i="8" s="1"/>
  <c r="BE56" i="8"/>
  <c r="BH56" i="8" s="1"/>
  <c r="BE55" i="8"/>
  <c r="BH55" i="8" s="1"/>
  <c r="BE54" i="8"/>
  <c r="BH54" i="8" s="1"/>
  <c r="BE53" i="8"/>
  <c r="BH53" i="8" s="1"/>
  <c r="BE52" i="8"/>
  <c r="BH52" i="8" s="1"/>
  <c r="BE51" i="8"/>
  <c r="BH51" i="8" s="1"/>
  <c r="BE50" i="8"/>
  <c r="BH50" i="8" s="1"/>
  <c r="BE49" i="8"/>
  <c r="BH49" i="8" s="1"/>
  <c r="BE48" i="8"/>
  <c r="BH48" i="8" s="1"/>
  <c r="BE47" i="8"/>
  <c r="BH47" i="8" s="1"/>
  <c r="BE46" i="8"/>
  <c r="BH46" i="8" s="1"/>
  <c r="BE45" i="8"/>
  <c r="BH45" i="8" s="1"/>
  <c r="BE44" i="8"/>
  <c r="BH44" i="8" s="1"/>
  <c r="BE43" i="8"/>
  <c r="BH43" i="8" s="1"/>
  <c r="BE42" i="8"/>
  <c r="BH42" i="8" s="1"/>
  <c r="BE41" i="8"/>
  <c r="BH41" i="8" s="1"/>
  <c r="BE40" i="8"/>
  <c r="BH40" i="8" s="1"/>
  <c r="BE39" i="8"/>
  <c r="BH39" i="8" s="1"/>
  <c r="BE38" i="8"/>
  <c r="BH38" i="8" s="1"/>
  <c r="BE37" i="8"/>
  <c r="BH37" i="8" s="1"/>
  <c r="BE36" i="8"/>
  <c r="BH36" i="8" s="1"/>
  <c r="BE35" i="8"/>
  <c r="BH35" i="8" s="1"/>
  <c r="BE34" i="8"/>
  <c r="BH34" i="8" s="1"/>
  <c r="BE33" i="8"/>
  <c r="BH33" i="8" s="1"/>
  <c r="BE32" i="8"/>
  <c r="BH32" i="8" s="1"/>
  <c r="BE31" i="8"/>
  <c r="BH31" i="8" s="1"/>
  <c r="BE30" i="8"/>
  <c r="BH30" i="8" s="1"/>
  <c r="BE29" i="8"/>
  <c r="BH29" i="8" s="1"/>
  <c r="BE28" i="8"/>
  <c r="BH28" i="8" s="1"/>
  <c r="BE27" i="8"/>
  <c r="BH27" i="8" s="1"/>
  <c r="BE26" i="8"/>
  <c r="BH26" i="8" s="1"/>
  <c r="BE25" i="8"/>
  <c r="BH25" i="8" s="1"/>
  <c r="BE24" i="8"/>
  <c r="BH24" i="8" s="1"/>
  <c r="BE23" i="8"/>
  <c r="BH23" i="8" s="1"/>
  <c r="BE22" i="8"/>
  <c r="BH22" i="8" s="1"/>
  <c r="BE21" i="8"/>
  <c r="BH21" i="8" s="1"/>
  <c r="BE20" i="8"/>
  <c r="BH20" i="8" s="1"/>
  <c r="BE19" i="8"/>
  <c r="BH19" i="8" s="1"/>
  <c r="BE18" i="8"/>
  <c r="BH18" i="8" s="1"/>
  <c r="BE17" i="8"/>
  <c r="BH17" i="8" s="1"/>
  <c r="BE16" i="8"/>
  <c r="BH16" i="8" s="1"/>
  <c r="BE15" i="8"/>
  <c r="BH15" i="8" s="1"/>
  <c r="BE14" i="8"/>
  <c r="BH14" i="8" s="1"/>
  <c r="BE13" i="8"/>
  <c r="BH13" i="8" s="1"/>
  <c r="BE12" i="8"/>
  <c r="BH12" i="8" s="1"/>
  <c r="BE11" i="8"/>
  <c r="BH11" i="8" s="1"/>
  <c r="BE10" i="8"/>
  <c r="BH10" i="8" s="1"/>
  <c r="BE9" i="8"/>
  <c r="BH9" i="8" s="1"/>
  <c r="BE8" i="8"/>
  <c r="BH8" i="8" s="1"/>
  <c r="BE7" i="8"/>
  <c r="BH7" i="8" s="1"/>
  <c r="BE6" i="8"/>
  <c r="BH6" i="8" s="1"/>
  <c r="AY241" i="8"/>
  <c r="AY240" i="8"/>
  <c r="BB240" i="8" s="1"/>
  <c r="AY239" i="8"/>
  <c r="AY238" i="8"/>
  <c r="AY237" i="8"/>
  <c r="AY236" i="8"/>
  <c r="BB236" i="8" s="1"/>
  <c r="AY235" i="8"/>
  <c r="BB235" i="8" s="1"/>
  <c r="AY234" i="8"/>
  <c r="BB234" i="8" s="1"/>
  <c r="AY233" i="8"/>
  <c r="AY232" i="8"/>
  <c r="BB232" i="8" s="1"/>
  <c r="AY231" i="8"/>
  <c r="AY230" i="8"/>
  <c r="BB230" i="8" s="1"/>
  <c r="BG230" i="8" s="1"/>
  <c r="AY229" i="8"/>
  <c r="AY228" i="8"/>
  <c r="BB228" i="8" s="1"/>
  <c r="AY227" i="8"/>
  <c r="BB227" i="8" s="1"/>
  <c r="AY226" i="8"/>
  <c r="AY225" i="8"/>
  <c r="AY224" i="8"/>
  <c r="AY223" i="8"/>
  <c r="AY222" i="8"/>
  <c r="BB222" i="8" s="1"/>
  <c r="BG222" i="8" s="1"/>
  <c r="AY221" i="8"/>
  <c r="AY220" i="8"/>
  <c r="AY219" i="8"/>
  <c r="BB219" i="8" s="1"/>
  <c r="AY218" i="8"/>
  <c r="BB218" i="8" s="1"/>
  <c r="BG218" i="8" s="1"/>
  <c r="AY217" i="8"/>
  <c r="AY216" i="8"/>
  <c r="AY215" i="8"/>
  <c r="AY214" i="8"/>
  <c r="AY213" i="8"/>
  <c r="AY212" i="8"/>
  <c r="AY211" i="8"/>
  <c r="BB211" i="8" s="1"/>
  <c r="AY210" i="8"/>
  <c r="BB210" i="8" s="1"/>
  <c r="BG210" i="8" s="1"/>
  <c r="AY209" i="8"/>
  <c r="AY208" i="8"/>
  <c r="BB208" i="8" s="1"/>
  <c r="AY207" i="8"/>
  <c r="AY206" i="8"/>
  <c r="AY205" i="8"/>
  <c r="AY204" i="8"/>
  <c r="BB204" i="8" s="1"/>
  <c r="AY203" i="8"/>
  <c r="BB203" i="8" s="1"/>
  <c r="AY202" i="8"/>
  <c r="BB202" i="8" s="1"/>
  <c r="AY201" i="8"/>
  <c r="AY200" i="8"/>
  <c r="BB200" i="8" s="1"/>
  <c r="AY199" i="8"/>
  <c r="AY198" i="8"/>
  <c r="BB198" i="8" s="1"/>
  <c r="BG198" i="8" s="1"/>
  <c r="AY197" i="8"/>
  <c r="AY196" i="8"/>
  <c r="BB196" i="8" s="1"/>
  <c r="AY195" i="8"/>
  <c r="BB195" i="8" s="1"/>
  <c r="AY194" i="8"/>
  <c r="AY193" i="8"/>
  <c r="AY192" i="8"/>
  <c r="AY191" i="8"/>
  <c r="AY190" i="8"/>
  <c r="BB190" i="8" s="1"/>
  <c r="BG190" i="8" s="1"/>
  <c r="AY189" i="8"/>
  <c r="AY188" i="8"/>
  <c r="AY187" i="8"/>
  <c r="BB187" i="8" s="1"/>
  <c r="AY186" i="8"/>
  <c r="BB186" i="8" s="1"/>
  <c r="BG186" i="8" s="1"/>
  <c r="AY185" i="8"/>
  <c r="AY184" i="8"/>
  <c r="AY183" i="8"/>
  <c r="AY182" i="8"/>
  <c r="AY181" i="8"/>
  <c r="AY180" i="8"/>
  <c r="AY179" i="8"/>
  <c r="BB179" i="8" s="1"/>
  <c r="AY178" i="8"/>
  <c r="BB178" i="8" s="1"/>
  <c r="BG178" i="8" s="1"/>
  <c r="AY177" i="8"/>
  <c r="AY176" i="8"/>
  <c r="BB176" i="8" s="1"/>
  <c r="AY175" i="8"/>
  <c r="AY174" i="8"/>
  <c r="AY173" i="8"/>
  <c r="AY172" i="8"/>
  <c r="BB172" i="8" s="1"/>
  <c r="AY171" i="8"/>
  <c r="BB171" i="8" s="1"/>
  <c r="AY170" i="8"/>
  <c r="BB170" i="8" s="1"/>
  <c r="AY169" i="8"/>
  <c r="AY168" i="8"/>
  <c r="BB168" i="8" s="1"/>
  <c r="AY167" i="8"/>
  <c r="AY166" i="8"/>
  <c r="BB166" i="8" s="1"/>
  <c r="BG166" i="8" s="1"/>
  <c r="AY165" i="8"/>
  <c r="AY164" i="8"/>
  <c r="BB164" i="8" s="1"/>
  <c r="AY163" i="8"/>
  <c r="BB163" i="8" s="1"/>
  <c r="AY162" i="8"/>
  <c r="AY161" i="8"/>
  <c r="AY160" i="8"/>
  <c r="AY159" i="8"/>
  <c r="AY158" i="8"/>
  <c r="BB158" i="8" s="1"/>
  <c r="BG158" i="8" s="1"/>
  <c r="AY157" i="8"/>
  <c r="AY156" i="8"/>
  <c r="AY155" i="8"/>
  <c r="BB155" i="8" s="1"/>
  <c r="AY154" i="8"/>
  <c r="BB154" i="8" s="1"/>
  <c r="BG154" i="8" s="1"/>
  <c r="AY153" i="8"/>
  <c r="AY152" i="8"/>
  <c r="AY151" i="8"/>
  <c r="AY150" i="8"/>
  <c r="AY149" i="8"/>
  <c r="AY148" i="8"/>
  <c r="AY147" i="8"/>
  <c r="BB147" i="8" s="1"/>
  <c r="AY146" i="8"/>
  <c r="BB146" i="8" s="1"/>
  <c r="BG146" i="8" s="1"/>
  <c r="AY145" i="8"/>
  <c r="AY144" i="8"/>
  <c r="BB144" i="8" s="1"/>
  <c r="AY143" i="8"/>
  <c r="AY142" i="8"/>
  <c r="AY141" i="8"/>
  <c r="AY140" i="8"/>
  <c r="BB140" i="8" s="1"/>
  <c r="AY139" i="8"/>
  <c r="BB139" i="8" s="1"/>
  <c r="AY138" i="8"/>
  <c r="BB138" i="8" s="1"/>
  <c r="AY137" i="8"/>
  <c r="AY136" i="8"/>
  <c r="BB136" i="8" s="1"/>
  <c r="AY135" i="8"/>
  <c r="AY134" i="8"/>
  <c r="BB134" i="8" s="1"/>
  <c r="BG134" i="8" s="1"/>
  <c r="AY133" i="8"/>
  <c r="AY132" i="8"/>
  <c r="BB132" i="8" s="1"/>
  <c r="AY131" i="8"/>
  <c r="BB131" i="8" s="1"/>
  <c r="AY130" i="8"/>
  <c r="AY129" i="8"/>
  <c r="AY128" i="8"/>
  <c r="AY127" i="8"/>
  <c r="AY126" i="8"/>
  <c r="BB126" i="8" s="1"/>
  <c r="BG126" i="8" s="1"/>
  <c r="AY125" i="8"/>
  <c r="AY124" i="8"/>
  <c r="AY123" i="8"/>
  <c r="BB123" i="8" s="1"/>
  <c r="AY122" i="8"/>
  <c r="BB122" i="8" s="1"/>
  <c r="BG122" i="8" s="1"/>
  <c r="AY121" i="8"/>
  <c r="AY120" i="8"/>
  <c r="AY119" i="8"/>
  <c r="AY118" i="8"/>
  <c r="AY117" i="8"/>
  <c r="AY116" i="8"/>
  <c r="AY115" i="8"/>
  <c r="BB115" i="8" s="1"/>
  <c r="AY114" i="8"/>
  <c r="BB114" i="8" s="1"/>
  <c r="BG114" i="8" s="1"/>
  <c r="AY113" i="8"/>
  <c r="AY112" i="8"/>
  <c r="BB112" i="8" s="1"/>
  <c r="AY111" i="8"/>
  <c r="AY110" i="8"/>
  <c r="AY109" i="8"/>
  <c r="AY108" i="8"/>
  <c r="BB108" i="8" s="1"/>
  <c r="AY107" i="8"/>
  <c r="BB107" i="8" s="1"/>
  <c r="AY106" i="8"/>
  <c r="BB106" i="8" s="1"/>
  <c r="AY105" i="8"/>
  <c r="AY104" i="8"/>
  <c r="BB104" i="8" s="1"/>
  <c r="AY103" i="8"/>
  <c r="AY102" i="8"/>
  <c r="BB102" i="8" s="1"/>
  <c r="BG102" i="8" s="1"/>
  <c r="AY101" i="8"/>
  <c r="AY100" i="8"/>
  <c r="BB100" i="8" s="1"/>
  <c r="AY99" i="8"/>
  <c r="BB99" i="8" s="1"/>
  <c r="AY98" i="8"/>
  <c r="AY97" i="8"/>
  <c r="AY96" i="8"/>
  <c r="AY95" i="8"/>
  <c r="AY94" i="8"/>
  <c r="BB94" i="8" s="1"/>
  <c r="BG94" i="8" s="1"/>
  <c r="AY93" i="8"/>
  <c r="AY92" i="8"/>
  <c r="AY91" i="8"/>
  <c r="BB91" i="8" s="1"/>
  <c r="AY90" i="8"/>
  <c r="BB90" i="8" s="1"/>
  <c r="BG90" i="8" s="1"/>
  <c r="AY89" i="8"/>
  <c r="AY88" i="8"/>
  <c r="AY87" i="8"/>
  <c r="AY86" i="8"/>
  <c r="AY85" i="8"/>
  <c r="AY84" i="8"/>
  <c r="AY83" i="8"/>
  <c r="BB83" i="8" s="1"/>
  <c r="AY82" i="8"/>
  <c r="BB82" i="8" s="1"/>
  <c r="BG82" i="8" s="1"/>
  <c r="AY81" i="8"/>
  <c r="AY80" i="8"/>
  <c r="BB80" i="8" s="1"/>
  <c r="AY79" i="8"/>
  <c r="AY78" i="8"/>
  <c r="AY77" i="8"/>
  <c r="AY76" i="8"/>
  <c r="BB76" i="8" s="1"/>
  <c r="AY75" i="8"/>
  <c r="BB75" i="8" s="1"/>
  <c r="AY74" i="8"/>
  <c r="BB74" i="8" s="1"/>
  <c r="AY73" i="8"/>
  <c r="AY72" i="8"/>
  <c r="BB72" i="8" s="1"/>
  <c r="AY71" i="8"/>
  <c r="AY70" i="8"/>
  <c r="BB70" i="8" s="1"/>
  <c r="BG70" i="8" s="1"/>
  <c r="AY69" i="8"/>
  <c r="AY68" i="8"/>
  <c r="BB68" i="8" s="1"/>
  <c r="AY67" i="8"/>
  <c r="BB67" i="8" s="1"/>
  <c r="AY66" i="8"/>
  <c r="BB66" i="8" s="1"/>
  <c r="BG66" i="8" s="1"/>
  <c r="AY65" i="8"/>
  <c r="BB65" i="8" s="1"/>
  <c r="BG65" i="8" s="1"/>
  <c r="AY64" i="8"/>
  <c r="BB64" i="8" s="1"/>
  <c r="BG64" i="8" s="1"/>
  <c r="AY63" i="8"/>
  <c r="BB63" i="8" s="1"/>
  <c r="BG63" i="8" s="1"/>
  <c r="AY62" i="8"/>
  <c r="BB62" i="8" s="1"/>
  <c r="BG62" i="8" s="1"/>
  <c r="AY61" i="8"/>
  <c r="BB61" i="8" s="1"/>
  <c r="BG61" i="8" s="1"/>
  <c r="AY60" i="8"/>
  <c r="BB60" i="8" s="1"/>
  <c r="BG60" i="8" s="1"/>
  <c r="AY59" i="8"/>
  <c r="BB59" i="8" s="1"/>
  <c r="BG59" i="8" s="1"/>
  <c r="AY58" i="8"/>
  <c r="BB58" i="8" s="1"/>
  <c r="BG58" i="8" s="1"/>
  <c r="AY57" i="8"/>
  <c r="BB57" i="8" s="1"/>
  <c r="BG57" i="8" s="1"/>
  <c r="AY56" i="8"/>
  <c r="BB56" i="8" s="1"/>
  <c r="BG56" i="8" s="1"/>
  <c r="AY55" i="8"/>
  <c r="BB55" i="8" s="1"/>
  <c r="BG55" i="8" s="1"/>
  <c r="AY54" i="8"/>
  <c r="BB54" i="8" s="1"/>
  <c r="BG54" i="8" s="1"/>
  <c r="AY53" i="8"/>
  <c r="BB53" i="8" s="1"/>
  <c r="BG53" i="8" s="1"/>
  <c r="AY52" i="8"/>
  <c r="BB52" i="8" s="1"/>
  <c r="BG52" i="8" s="1"/>
  <c r="AY51" i="8"/>
  <c r="BB51" i="8" s="1"/>
  <c r="BG51" i="8" s="1"/>
  <c r="AY50" i="8"/>
  <c r="AY49" i="8"/>
  <c r="BB49" i="8" s="1"/>
  <c r="BG49" i="8" s="1"/>
  <c r="AY48" i="8"/>
  <c r="BB48" i="8" s="1"/>
  <c r="BG48" i="8" s="1"/>
  <c r="AY47" i="8"/>
  <c r="BB47" i="8" s="1"/>
  <c r="BG47" i="8" s="1"/>
  <c r="AY46" i="8"/>
  <c r="BB46" i="8" s="1"/>
  <c r="AY45" i="8"/>
  <c r="BB45" i="8" s="1"/>
  <c r="BG45" i="8" s="1"/>
  <c r="AY44" i="8"/>
  <c r="BB44" i="8" s="1"/>
  <c r="BG44" i="8" s="1"/>
  <c r="AY43" i="8"/>
  <c r="BB43" i="8" s="1"/>
  <c r="BG43" i="8" s="1"/>
  <c r="AY42" i="8"/>
  <c r="AY41" i="8"/>
  <c r="BB41" i="8" s="1"/>
  <c r="BG41" i="8" s="1"/>
  <c r="AY40" i="8"/>
  <c r="BB40" i="8" s="1"/>
  <c r="BG40" i="8" s="1"/>
  <c r="AY39" i="8"/>
  <c r="BB39" i="8" s="1"/>
  <c r="BG39" i="8" s="1"/>
  <c r="AY38" i="8"/>
  <c r="BB38" i="8" s="1"/>
  <c r="AY37" i="8"/>
  <c r="BB37" i="8" s="1"/>
  <c r="BG37" i="8" s="1"/>
  <c r="AY36" i="8"/>
  <c r="BB36" i="8" s="1"/>
  <c r="BG36" i="8" s="1"/>
  <c r="AY35" i="8"/>
  <c r="BB35" i="8" s="1"/>
  <c r="BG35" i="8" s="1"/>
  <c r="AY34" i="8"/>
  <c r="AY33" i="8"/>
  <c r="BB33" i="8" s="1"/>
  <c r="BG33" i="8" s="1"/>
  <c r="AY32" i="8"/>
  <c r="BB32" i="8" s="1"/>
  <c r="BG32" i="8" s="1"/>
  <c r="AY31" i="8"/>
  <c r="BB31" i="8" s="1"/>
  <c r="BG31" i="8" s="1"/>
  <c r="AY30" i="8"/>
  <c r="BB30" i="8" s="1"/>
  <c r="BG30" i="8" s="1"/>
  <c r="AY29" i="8"/>
  <c r="BB29" i="8" s="1"/>
  <c r="BG29" i="8" s="1"/>
  <c r="AY28" i="8"/>
  <c r="BB28" i="8" s="1"/>
  <c r="AY27" i="8"/>
  <c r="BB27" i="8" s="1"/>
  <c r="BG27" i="8" s="1"/>
  <c r="AY26" i="8"/>
  <c r="BB26" i="8" s="1"/>
  <c r="BG26" i="8" s="1"/>
  <c r="AY25" i="8"/>
  <c r="BB25" i="8" s="1"/>
  <c r="BG25" i="8" s="1"/>
  <c r="AY24" i="8"/>
  <c r="AY23" i="8"/>
  <c r="BB23" i="8" s="1"/>
  <c r="BG23" i="8" s="1"/>
  <c r="AY22" i="8"/>
  <c r="BB22" i="8" s="1"/>
  <c r="BG22" i="8" s="1"/>
  <c r="AY21" i="8"/>
  <c r="BB21" i="8" s="1"/>
  <c r="BG21" i="8" s="1"/>
  <c r="AY20" i="8"/>
  <c r="BB20" i="8" s="1"/>
  <c r="AY19" i="8"/>
  <c r="BB19" i="8" s="1"/>
  <c r="BG19" i="8" s="1"/>
  <c r="AY18" i="8"/>
  <c r="BB18" i="8" s="1"/>
  <c r="BG18" i="8" s="1"/>
  <c r="AY17" i="8"/>
  <c r="BB17" i="8" s="1"/>
  <c r="BG17" i="8" s="1"/>
  <c r="AY16" i="8"/>
  <c r="AY15" i="8"/>
  <c r="BB15" i="8" s="1"/>
  <c r="BG15" i="8" s="1"/>
  <c r="AY14" i="8"/>
  <c r="BB14" i="8" s="1"/>
  <c r="BG14" i="8" s="1"/>
  <c r="AY13" i="8"/>
  <c r="BB13" i="8" s="1"/>
  <c r="BG13" i="8" s="1"/>
  <c r="AY12" i="8"/>
  <c r="BB12" i="8" s="1"/>
  <c r="AY11" i="8"/>
  <c r="BB11" i="8" s="1"/>
  <c r="BG11" i="8" s="1"/>
  <c r="AY10" i="8"/>
  <c r="BB10" i="8" s="1"/>
  <c r="BG10" i="8" s="1"/>
  <c r="AY9" i="8"/>
  <c r="BB9" i="8" s="1"/>
  <c r="BG9" i="8" s="1"/>
  <c r="AY8" i="8"/>
  <c r="AY7" i="8"/>
  <c r="BB7" i="8" s="1"/>
  <c r="BG7" i="8" s="1"/>
  <c r="AY6" i="8"/>
  <c r="BB6" i="8" s="1"/>
  <c r="BG6" i="8" s="1"/>
  <c r="AW228" i="8"/>
  <c r="AW188" i="8"/>
  <c r="AW172" i="8"/>
  <c r="AW148" i="8"/>
  <c r="AW100" i="8"/>
  <c r="AW72" i="8"/>
  <c r="AW6" i="8"/>
  <c r="AW241" i="8"/>
  <c r="AW240" i="8"/>
  <c r="AW239" i="8"/>
  <c r="AW238" i="8"/>
  <c r="AW237" i="8"/>
  <c r="AW236" i="8"/>
  <c r="AW235" i="8"/>
  <c r="AW234" i="8"/>
  <c r="AW233" i="8"/>
  <c r="AW232" i="8"/>
  <c r="AW231" i="8"/>
  <c r="AW230" i="8"/>
  <c r="AW229" i="8"/>
  <c r="AW227" i="8"/>
  <c r="AW226" i="8"/>
  <c r="AW225" i="8"/>
  <c r="AW224" i="8"/>
  <c r="AW223" i="8"/>
  <c r="AW222" i="8"/>
  <c r="AW221" i="8"/>
  <c r="AW220" i="8"/>
  <c r="AW219" i="8"/>
  <c r="AW218" i="8"/>
  <c r="AW217" i="8"/>
  <c r="AW216" i="8"/>
  <c r="AW215" i="8"/>
  <c r="AW214" i="8"/>
  <c r="AW213" i="8"/>
  <c r="AW212" i="8"/>
  <c r="AW211" i="8"/>
  <c r="AW210" i="8"/>
  <c r="AW209" i="8"/>
  <c r="AW208" i="8"/>
  <c r="AW207" i="8"/>
  <c r="AW206" i="8"/>
  <c r="AW205" i="8"/>
  <c r="AW204" i="8"/>
  <c r="AW203" i="8"/>
  <c r="AW202" i="8"/>
  <c r="AW201" i="8"/>
  <c r="AW200" i="8"/>
  <c r="AW199" i="8"/>
  <c r="AW198" i="8"/>
  <c r="AW197" i="8"/>
  <c r="AW196" i="8"/>
  <c r="AW195" i="8"/>
  <c r="AW194" i="8"/>
  <c r="AW193" i="8"/>
  <c r="AW192" i="8"/>
  <c r="AW191" i="8"/>
  <c r="AW190" i="8"/>
  <c r="AW189" i="8"/>
  <c r="AW187" i="8"/>
  <c r="AW186" i="8"/>
  <c r="AW185" i="8"/>
  <c r="AW184" i="8"/>
  <c r="AW183" i="8"/>
  <c r="AW182" i="8"/>
  <c r="AW181" i="8"/>
  <c r="AW180" i="8"/>
  <c r="AW179" i="8"/>
  <c r="AW178" i="8"/>
  <c r="AW177" i="8"/>
  <c r="AW176" i="8"/>
  <c r="AW175" i="8"/>
  <c r="AW174" i="8"/>
  <c r="AW173" i="8"/>
  <c r="AW171" i="8"/>
  <c r="AW170" i="8"/>
  <c r="AW169" i="8"/>
  <c r="AW168" i="8"/>
  <c r="AW167" i="8"/>
  <c r="AW166" i="8"/>
  <c r="AW165" i="8"/>
  <c r="AW164" i="8"/>
  <c r="AW163" i="8"/>
  <c r="AW162" i="8"/>
  <c r="AW161" i="8"/>
  <c r="AW160" i="8"/>
  <c r="AW159" i="8"/>
  <c r="AW158" i="8"/>
  <c r="AW157" i="8"/>
  <c r="AW156" i="8"/>
  <c r="AW155" i="8"/>
  <c r="AW154" i="8"/>
  <c r="AW153" i="8"/>
  <c r="AW152" i="8"/>
  <c r="AW151" i="8"/>
  <c r="AW150" i="8"/>
  <c r="AW149" i="8"/>
  <c r="AW147" i="8"/>
  <c r="AW146" i="8"/>
  <c r="AW145" i="8"/>
  <c r="AW144" i="8"/>
  <c r="AW143" i="8"/>
  <c r="AW142" i="8"/>
  <c r="AW141" i="8"/>
  <c r="AW140" i="8"/>
  <c r="AW139" i="8"/>
  <c r="AW138" i="8"/>
  <c r="AW137" i="8"/>
  <c r="AW136" i="8"/>
  <c r="AW135" i="8"/>
  <c r="AW134" i="8"/>
  <c r="AW133" i="8"/>
  <c r="AW132" i="8"/>
  <c r="AW131" i="8"/>
  <c r="AW130" i="8"/>
  <c r="AW129" i="8"/>
  <c r="AW128" i="8"/>
  <c r="AW127" i="8"/>
  <c r="AW126" i="8"/>
  <c r="AW125" i="8"/>
  <c r="AW124" i="8"/>
  <c r="AW123" i="8"/>
  <c r="AW122" i="8"/>
  <c r="AW121" i="8"/>
  <c r="AW120" i="8"/>
  <c r="AW119" i="8"/>
  <c r="AW118" i="8"/>
  <c r="AW117" i="8"/>
  <c r="AW116" i="8"/>
  <c r="AW115" i="8"/>
  <c r="AW114" i="8"/>
  <c r="AW113" i="8"/>
  <c r="AW112" i="8"/>
  <c r="AW111" i="8"/>
  <c r="AW110" i="8"/>
  <c r="AW109" i="8"/>
  <c r="AW108" i="8"/>
  <c r="AW107" i="8"/>
  <c r="AW106" i="8"/>
  <c r="AW105" i="8"/>
  <c r="AW104" i="8"/>
  <c r="AW103" i="8"/>
  <c r="AW102" i="8"/>
  <c r="AW101" i="8"/>
  <c r="AW99" i="8"/>
  <c r="AW98" i="8"/>
  <c r="AW97" i="8"/>
  <c r="AW96" i="8"/>
  <c r="AW95" i="8"/>
  <c r="AW94" i="8"/>
  <c r="AW93" i="8"/>
  <c r="AW92" i="8"/>
  <c r="AW91" i="8"/>
  <c r="AW90" i="8"/>
  <c r="AW89" i="8"/>
  <c r="AW88" i="8"/>
  <c r="AW87" i="8"/>
  <c r="AW86" i="8"/>
  <c r="AW85" i="8"/>
  <c r="AW84" i="8"/>
  <c r="AW83" i="8"/>
  <c r="AW82" i="8"/>
  <c r="AW81" i="8"/>
  <c r="AW80" i="8"/>
  <c r="AW79" i="8"/>
  <c r="AW78" i="8"/>
  <c r="AW77" i="8"/>
  <c r="AW76" i="8"/>
  <c r="AW75" i="8"/>
  <c r="AW74" i="8"/>
  <c r="AW73" i="8"/>
  <c r="AW71" i="8"/>
  <c r="AW70" i="8"/>
  <c r="AW69" i="8"/>
  <c r="AW68" i="8"/>
  <c r="AW67" i="8"/>
  <c r="AW66" i="8"/>
  <c r="AW65" i="8"/>
  <c r="AW64" i="8"/>
  <c r="AW63" i="8"/>
  <c r="AW62" i="8"/>
  <c r="AW61" i="8"/>
  <c r="AW60" i="8"/>
  <c r="AW59" i="8"/>
  <c r="AW58" i="8"/>
  <c r="AW57" i="8"/>
  <c r="AW56" i="8"/>
  <c r="AW55" i="8"/>
  <c r="AW54" i="8"/>
  <c r="AW53" i="8"/>
  <c r="AW52" i="8"/>
  <c r="AW51" i="8"/>
  <c r="AW50" i="8"/>
  <c r="AW49" i="8"/>
  <c r="AW48" i="8"/>
  <c r="AW47" i="8"/>
  <c r="AW46" i="8"/>
  <c r="AW45" i="8"/>
  <c r="AW44" i="8"/>
  <c r="AW43" i="8"/>
  <c r="AW42" i="8"/>
  <c r="AW41" i="8"/>
  <c r="AW40" i="8"/>
  <c r="AW39" i="8"/>
  <c r="AW38" i="8"/>
  <c r="AW37" i="8"/>
  <c r="AW36" i="8"/>
  <c r="AW35" i="8"/>
  <c r="AW34" i="8"/>
  <c r="AW33" i="8"/>
  <c r="AW32" i="8"/>
  <c r="AW31" i="8"/>
  <c r="AW30" i="8"/>
  <c r="AW29" i="8"/>
  <c r="AW28" i="8"/>
  <c r="AW27" i="8"/>
  <c r="AW26" i="8"/>
  <c r="AW25" i="8"/>
  <c r="AW24" i="8"/>
  <c r="AW23" i="8"/>
  <c r="AW22" i="8"/>
  <c r="AW21" i="8"/>
  <c r="AW20" i="8"/>
  <c r="AW19" i="8"/>
  <c r="AW18" i="8"/>
  <c r="AW17" i="8"/>
  <c r="AW16" i="8"/>
  <c r="AW15" i="8"/>
  <c r="AW14" i="8"/>
  <c r="AW13" i="8"/>
  <c r="AW12" i="8"/>
  <c r="AW11" i="8"/>
  <c r="AW10" i="8"/>
  <c r="AW9" i="8"/>
  <c r="AW8" i="8"/>
  <c r="AW7" i="8"/>
  <c r="AW5" i="8"/>
  <c r="AN241" i="8"/>
  <c r="AN240" i="8"/>
  <c r="AQ240" i="8" s="1"/>
  <c r="AN239" i="8"/>
  <c r="AN238" i="8"/>
  <c r="AN237" i="8"/>
  <c r="AN236" i="8"/>
  <c r="AN235" i="8"/>
  <c r="AN234" i="8"/>
  <c r="AQ234" i="8" s="1"/>
  <c r="AN233" i="8"/>
  <c r="AQ233" i="8" s="1"/>
  <c r="AN232" i="8"/>
  <c r="AN231" i="8"/>
  <c r="AN230" i="8"/>
  <c r="AN229" i="8"/>
  <c r="AN228" i="8"/>
  <c r="AN227" i="8"/>
  <c r="AQ227" i="8" s="1"/>
  <c r="AN226" i="8"/>
  <c r="AQ226" i="8" s="1"/>
  <c r="AN225" i="8"/>
  <c r="AN224" i="8"/>
  <c r="AN223" i="8"/>
  <c r="AN222" i="8"/>
  <c r="AQ222" i="8" s="1"/>
  <c r="AN221" i="8"/>
  <c r="AN220" i="8"/>
  <c r="AQ220" i="8" s="1"/>
  <c r="AN219" i="8"/>
  <c r="AN218" i="8"/>
  <c r="AN217" i="8"/>
  <c r="AN216" i="8"/>
  <c r="AQ216" i="8" s="1"/>
  <c r="AN215" i="8"/>
  <c r="AQ215" i="8" s="1"/>
  <c r="AN214" i="8"/>
  <c r="AN213" i="8"/>
  <c r="AN212" i="8"/>
  <c r="AQ212" i="8" s="1"/>
  <c r="AN211" i="8"/>
  <c r="AN210" i="8"/>
  <c r="AN209" i="8"/>
  <c r="AN208" i="8"/>
  <c r="AQ208" i="8" s="1"/>
  <c r="AN207" i="8"/>
  <c r="AN206" i="8"/>
  <c r="AN205" i="8"/>
  <c r="AN204" i="8"/>
  <c r="AN203" i="8"/>
  <c r="AN202" i="8"/>
  <c r="AQ202" i="8" s="1"/>
  <c r="AN201" i="8"/>
  <c r="AQ201" i="8" s="1"/>
  <c r="AN200" i="8"/>
  <c r="AN199" i="8"/>
  <c r="AN198" i="8"/>
  <c r="AN197" i="8"/>
  <c r="AN196" i="8"/>
  <c r="AN195" i="8"/>
  <c r="AQ195" i="8" s="1"/>
  <c r="AN194" i="8"/>
  <c r="AQ194" i="8" s="1"/>
  <c r="AN193" i="8"/>
  <c r="AN192" i="8"/>
  <c r="AN191" i="8"/>
  <c r="AN190" i="8"/>
  <c r="AQ190" i="8" s="1"/>
  <c r="AN189" i="8"/>
  <c r="AN188" i="8"/>
  <c r="AQ188" i="8" s="1"/>
  <c r="AN187" i="8"/>
  <c r="AN186" i="8"/>
  <c r="AN185" i="8"/>
  <c r="AN184" i="8"/>
  <c r="AQ184" i="8" s="1"/>
  <c r="AN183" i="8"/>
  <c r="AN182" i="8"/>
  <c r="AN181" i="8"/>
  <c r="AN180" i="8"/>
  <c r="AQ180" i="8" s="1"/>
  <c r="AN179" i="8"/>
  <c r="AN178" i="8"/>
  <c r="AN177" i="8"/>
  <c r="AN176" i="8"/>
  <c r="AQ176" i="8" s="1"/>
  <c r="AN175" i="8"/>
  <c r="AN174" i="8"/>
  <c r="AN173" i="8"/>
  <c r="AN172" i="8"/>
  <c r="AN171" i="8"/>
  <c r="AN170" i="8"/>
  <c r="AQ170" i="8" s="1"/>
  <c r="AN169" i="8"/>
  <c r="AQ169" i="8" s="1"/>
  <c r="AN168" i="8"/>
  <c r="AN167" i="8"/>
  <c r="AN166" i="8"/>
  <c r="AN165" i="8"/>
  <c r="AN164" i="8"/>
  <c r="AN163" i="8"/>
  <c r="AQ163" i="8" s="1"/>
  <c r="AN162" i="8"/>
  <c r="AQ162" i="8" s="1"/>
  <c r="AN161" i="8"/>
  <c r="AN160" i="8"/>
  <c r="AN159" i="8"/>
  <c r="AN158" i="8"/>
  <c r="AQ158" i="8" s="1"/>
  <c r="AN157" i="8"/>
  <c r="AN156" i="8"/>
  <c r="AQ156" i="8" s="1"/>
  <c r="AN155" i="8"/>
  <c r="AN154" i="8"/>
  <c r="AN153" i="8"/>
  <c r="AN152" i="8"/>
  <c r="AQ152" i="8" s="1"/>
  <c r="AN151" i="8"/>
  <c r="AN150" i="8"/>
  <c r="AN149" i="8"/>
  <c r="AN148" i="8"/>
  <c r="AQ148" i="8" s="1"/>
  <c r="AN147" i="8"/>
  <c r="AN146" i="8"/>
  <c r="AN145" i="8"/>
  <c r="AN144" i="8"/>
  <c r="AQ144" i="8" s="1"/>
  <c r="AN143" i="8"/>
  <c r="AN142" i="8"/>
  <c r="AN141" i="8"/>
  <c r="AN140" i="8"/>
  <c r="AN139" i="8"/>
  <c r="AN138" i="8"/>
  <c r="AQ138" i="8" s="1"/>
  <c r="AN137" i="8"/>
  <c r="AQ137" i="8" s="1"/>
  <c r="AN136" i="8"/>
  <c r="AN135" i="8"/>
  <c r="AN134" i="8"/>
  <c r="AN133" i="8"/>
  <c r="AQ133" i="8" s="1"/>
  <c r="AN132" i="8"/>
  <c r="AN131" i="8"/>
  <c r="AQ131" i="8" s="1"/>
  <c r="AN130" i="8"/>
  <c r="AQ130" i="8" s="1"/>
  <c r="AN129" i="8"/>
  <c r="AN128" i="8"/>
  <c r="AN127" i="8"/>
  <c r="AN126" i="8"/>
  <c r="AQ126" i="8" s="1"/>
  <c r="AN125" i="8"/>
  <c r="AN124" i="8"/>
  <c r="AQ124" i="8" s="1"/>
  <c r="AN123" i="8"/>
  <c r="AN122" i="8"/>
  <c r="AN121" i="8"/>
  <c r="AN120" i="8"/>
  <c r="AQ120" i="8" s="1"/>
  <c r="AN119" i="8"/>
  <c r="AN118" i="8"/>
  <c r="AN117" i="8"/>
  <c r="AQ117" i="8" s="1"/>
  <c r="AN116" i="8"/>
  <c r="AQ116" i="8" s="1"/>
  <c r="AN115" i="8"/>
  <c r="AN114" i="8"/>
  <c r="AN113" i="8"/>
  <c r="AN112" i="8"/>
  <c r="AQ112" i="8" s="1"/>
  <c r="AN111" i="8"/>
  <c r="AN110" i="8"/>
  <c r="AN109" i="8"/>
  <c r="AN108" i="8"/>
  <c r="AN107" i="8"/>
  <c r="AN106" i="8"/>
  <c r="AQ106" i="8" s="1"/>
  <c r="AN105" i="8"/>
  <c r="AQ105" i="8" s="1"/>
  <c r="AN104" i="8"/>
  <c r="AN103" i="8"/>
  <c r="AN102" i="8"/>
  <c r="AN101" i="8"/>
  <c r="AN100" i="8"/>
  <c r="AN99" i="8"/>
  <c r="AQ99" i="8" s="1"/>
  <c r="AN98" i="8"/>
  <c r="AQ98" i="8" s="1"/>
  <c r="AN97" i="8"/>
  <c r="AN96" i="8"/>
  <c r="AN95" i="8"/>
  <c r="AN94" i="8"/>
  <c r="AQ94" i="8" s="1"/>
  <c r="AN93" i="8"/>
  <c r="AN92" i="8"/>
  <c r="AQ92" i="8" s="1"/>
  <c r="AN91" i="8"/>
  <c r="AN90" i="8"/>
  <c r="AQ90" i="8" s="1"/>
  <c r="AV90" i="8" s="1"/>
  <c r="AN89" i="8"/>
  <c r="AQ89" i="8" s="1"/>
  <c r="AV89" i="8" s="1"/>
  <c r="AN88" i="8"/>
  <c r="AQ88" i="8" s="1"/>
  <c r="AV88" i="8" s="1"/>
  <c r="AN87" i="8"/>
  <c r="AQ87" i="8" s="1"/>
  <c r="AV87" i="8" s="1"/>
  <c r="AN86" i="8"/>
  <c r="AQ86" i="8" s="1"/>
  <c r="AV86" i="8" s="1"/>
  <c r="AN85" i="8"/>
  <c r="AQ85" i="8" s="1"/>
  <c r="AV85" i="8" s="1"/>
  <c r="AN84" i="8"/>
  <c r="AQ84" i="8" s="1"/>
  <c r="AV84" i="8" s="1"/>
  <c r="AN83" i="8"/>
  <c r="AN82" i="8"/>
  <c r="AQ82" i="8" s="1"/>
  <c r="AV82" i="8" s="1"/>
  <c r="AN81" i="8"/>
  <c r="AQ81" i="8" s="1"/>
  <c r="AV81" i="8" s="1"/>
  <c r="AN80" i="8"/>
  <c r="AQ80" i="8" s="1"/>
  <c r="AN79" i="8"/>
  <c r="AN78" i="8"/>
  <c r="AQ78" i="8" s="1"/>
  <c r="AV78" i="8" s="1"/>
  <c r="AN77" i="8"/>
  <c r="AQ77" i="8" s="1"/>
  <c r="AV77" i="8" s="1"/>
  <c r="AN76" i="8"/>
  <c r="AN75" i="8"/>
  <c r="AQ75" i="8" s="1"/>
  <c r="AV75" i="8" s="1"/>
  <c r="AN74" i="8"/>
  <c r="AQ74" i="8" s="1"/>
  <c r="AV74" i="8" s="1"/>
  <c r="AN73" i="8"/>
  <c r="AQ73" i="8" s="1"/>
  <c r="AV73" i="8" s="1"/>
  <c r="AN72" i="8"/>
  <c r="AQ72" i="8" s="1"/>
  <c r="AV72" i="8" s="1"/>
  <c r="AN71" i="8"/>
  <c r="AQ71" i="8" s="1"/>
  <c r="AV71" i="8" s="1"/>
  <c r="AN70" i="8"/>
  <c r="AQ70" i="8" s="1"/>
  <c r="AV70" i="8" s="1"/>
  <c r="AN69" i="8"/>
  <c r="AQ69" i="8" s="1"/>
  <c r="AV69" i="8" s="1"/>
  <c r="AN68" i="8"/>
  <c r="AQ68" i="8" s="1"/>
  <c r="AV68" i="8" s="1"/>
  <c r="AN67" i="8"/>
  <c r="AQ67" i="8" s="1"/>
  <c r="AN66" i="8"/>
  <c r="AQ66" i="8" s="1"/>
  <c r="AN65" i="8"/>
  <c r="AQ65" i="8" s="1"/>
  <c r="AV65" i="8" s="1"/>
  <c r="AN64" i="8"/>
  <c r="AN63" i="8"/>
  <c r="AN62" i="8"/>
  <c r="AQ62" i="8" s="1"/>
  <c r="AV62" i="8" s="1"/>
  <c r="AN61" i="8"/>
  <c r="AQ61" i="8" s="1"/>
  <c r="AV61" i="8" s="1"/>
  <c r="AN60" i="8"/>
  <c r="AQ60" i="8" s="1"/>
  <c r="AN59" i="8"/>
  <c r="AQ59" i="8" s="1"/>
  <c r="AV59" i="8" s="1"/>
  <c r="AN58" i="8"/>
  <c r="AQ58" i="8" s="1"/>
  <c r="AV58" i="8" s="1"/>
  <c r="AN57" i="8"/>
  <c r="AQ57" i="8" s="1"/>
  <c r="AV57" i="8" s="1"/>
  <c r="AN56" i="8"/>
  <c r="AQ56" i="8" s="1"/>
  <c r="AV56" i="8" s="1"/>
  <c r="AN55" i="8"/>
  <c r="AQ55" i="8" s="1"/>
  <c r="AV55" i="8" s="1"/>
  <c r="AN54" i="8"/>
  <c r="AQ54" i="8" s="1"/>
  <c r="AV54" i="8" s="1"/>
  <c r="AN53" i="8"/>
  <c r="AQ53" i="8" s="1"/>
  <c r="AV53" i="8" s="1"/>
  <c r="AN52" i="8"/>
  <c r="AQ52" i="8" s="1"/>
  <c r="AV52" i="8" s="1"/>
  <c r="AN51" i="8"/>
  <c r="AN50" i="8"/>
  <c r="AN49" i="8"/>
  <c r="AQ49" i="8" s="1"/>
  <c r="AV49" i="8" s="1"/>
  <c r="AN48" i="8"/>
  <c r="AQ48" i="8" s="1"/>
  <c r="AN47" i="8"/>
  <c r="AN46" i="8"/>
  <c r="AQ46" i="8" s="1"/>
  <c r="AV46" i="8" s="1"/>
  <c r="AN45" i="8"/>
  <c r="AQ45" i="8" s="1"/>
  <c r="AV45" i="8" s="1"/>
  <c r="AN44" i="8"/>
  <c r="AN43" i="8"/>
  <c r="AQ43" i="8" s="1"/>
  <c r="AV43" i="8" s="1"/>
  <c r="AN42" i="8"/>
  <c r="AQ42" i="8" s="1"/>
  <c r="AV42" i="8" s="1"/>
  <c r="AN41" i="8"/>
  <c r="AQ41" i="8" s="1"/>
  <c r="AV41" i="8" s="1"/>
  <c r="AN40" i="8"/>
  <c r="AQ40" i="8" s="1"/>
  <c r="AV40" i="8" s="1"/>
  <c r="AN39" i="8"/>
  <c r="AQ39" i="8" s="1"/>
  <c r="AV39" i="8" s="1"/>
  <c r="AN38" i="8"/>
  <c r="AQ38" i="8" s="1"/>
  <c r="AV38" i="8" s="1"/>
  <c r="AN37" i="8"/>
  <c r="AQ37" i="8" s="1"/>
  <c r="AV37" i="8" s="1"/>
  <c r="AN36" i="8"/>
  <c r="AQ36" i="8" s="1"/>
  <c r="AV36" i="8" s="1"/>
  <c r="AN35" i="8"/>
  <c r="AQ35" i="8" s="1"/>
  <c r="AN34" i="8"/>
  <c r="AQ34" i="8" s="1"/>
  <c r="AN33" i="8"/>
  <c r="AQ33" i="8" s="1"/>
  <c r="AV33" i="8" s="1"/>
  <c r="AN32" i="8"/>
  <c r="AN31" i="8"/>
  <c r="AQ31" i="8" s="1"/>
  <c r="AV31" i="8" s="1"/>
  <c r="AN30" i="8"/>
  <c r="AQ30" i="8" s="1"/>
  <c r="AN29" i="8"/>
  <c r="AN28" i="8"/>
  <c r="AQ28" i="8" s="1"/>
  <c r="AV28" i="8" s="1"/>
  <c r="AN27" i="8"/>
  <c r="AQ27" i="8" s="1"/>
  <c r="AV27" i="8" s="1"/>
  <c r="AN26" i="8"/>
  <c r="AN25" i="8"/>
  <c r="AQ25" i="8" s="1"/>
  <c r="AV25" i="8" s="1"/>
  <c r="AN24" i="8"/>
  <c r="AQ24" i="8" s="1"/>
  <c r="AV24" i="8" s="1"/>
  <c r="AN23" i="8"/>
  <c r="AQ23" i="8" s="1"/>
  <c r="AV23" i="8" s="1"/>
  <c r="AN22" i="8"/>
  <c r="AQ22" i="8" s="1"/>
  <c r="AV22" i="8" s="1"/>
  <c r="AN21" i="8"/>
  <c r="AQ21" i="8" s="1"/>
  <c r="AV21" i="8" s="1"/>
  <c r="AN20" i="8"/>
  <c r="AQ20" i="8" s="1"/>
  <c r="AV20" i="8" s="1"/>
  <c r="AN19" i="8"/>
  <c r="AQ19" i="8" s="1"/>
  <c r="AV19" i="8" s="1"/>
  <c r="AN18" i="8"/>
  <c r="AQ18" i="8" s="1"/>
  <c r="AV18" i="8" s="1"/>
  <c r="AN17" i="8"/>
  <c r="AN16" i="8"/>
  <c r="AN15" i="8"/>
  <c r="AQ15" i="8" s="1"/>
  <c r="AV15" i="8" s="1"/>
  <c r="AN14" i="8"/>
  <c r="AN13" i="8"/>
  <c r="AQ13" i="8" s="1"/>
  <c r="AN12" i="8"/>
  <c r="AQ12" i="8" s="1"/>
  <c r="AV12" i="8" s="1"/>
  <c r="AN11" i="8"/>
  <c r="AQ11" i="8" s="1"/>
  <c r="AV11" i="8" s="1"/>
  <c r="AN10" i="8"/>
  <c r="AN9" i="8"/>
  <c r="AQ9" i="8" s="1"/>
  <c r="AV9" i="8" s="1"/>
  <c r="AN8" i="8"/>
  <c r="AQ8" i="8" s="1"/>
  <c r="AV8" i="8" s="1"/>
  <c r="AN7" i="8"/>
  <c r="AQ7" i="8" s="1"/>
  <c r="AV7" i="8" s="1"/>
  <c r="AN6" i="8"/>
  <c r="AQ6" i="8" s="1"/>
  <c r="AV6" i="8" s="1"/>
  <c r="AI241" i="8"/>
  <c r="AL241" i="8" s="1"/>
  <c r="AI240" i="8"/>
  <c r="AL240" i="8" s="1"/>
  <c r="AI239" i="8"/>
  <c r="AL239" i="8" s="1"/>
  <c r="AI238" i="8"/>
  <c r="AL238" i="8" s="1"/>
  <c r="AI237" i="8"/>
  <c r="AL237" i="8" s="1"/>
  <c r="AI236" i="8"/>
  <c r="AL236" i="8" s="1"/>
  <c r="AI235" i="8"/>
  <c r="AL235" i="8" s="1"/>
  <c r="AI234" i="8"/>
  <c r="AL234" i="8" s="1"/>
  <c r="AI233" i="8"/>
  <c r="AL233" i="8" s="1"/>
  <c r="AI232" i="8"/>
  <c r="AL232" i="8" s="1"/>
  <c r="AI231" i="8"/>
  <c r="AL231" i="8" s="1"/>
  <c r="AI230" i="8"/>
  <c r="AL230" i="8" s="1"/>
  <c r="AI229" i="8"/>
  <c r="AL229" i="8" s="1"/>
  <c r="AI228" i="8"/>
  <c r="AL228" i="8" s="1"/>
  <c r="AI227" i="8"/>
  <c r="AL227" i="8" s="1"/>
  <c r="AI226" i="8"/>
  <c r="AL226" i="8" s="1"/>
  <c r="AI225" i="8"/>
  <c r="AL225" i="8" s="1"/>
  <c r="AI224" i="8"/>
  <c r="AL224" i="8" s="1"/>
  <c r="AI223" i="8"/>
  <c r="AL223" i="8" s="1"/>
  <c r="AI222" i="8"/>
  <c r="AL222" i="8" s="1"/>
  <c r="AI221" i="8"/>
  <c r="AL221" i="8" s="1"/>
  <c r="AI220" i="8"/>
  <c r="AL220" i="8" s="1"/>
  <c r="AI219" i="8"/>
  <c r="AL219" i="8" s="1"/>
  <c r="AI218" i="8"/>
  <c r="AL218" i="8" s="1"/>
  <c r="AI217" i="8"/>
  <c r="AL217" i="8" s="1"/>
  <c r="AI216" i="8"/>
  <c r="AL216" i="8" s="1"/>
  <c r="AI215" i="8"/>
  <c r="AL215" i="8" s="1"/>
  <c r="AI214" i="8"/>
  <c r="AL214" i="8" s="1"/>
  <c r="AI213" i="8"/>
  <c r="AL213" i="8" s="1"/>
  <c r="AI212" i="8"/>
  <c r="AL212" i="8" s="1"/>
  <c r="AI211" i="8"/>
  <c r="AL211" i="8" s="1"/>
  <c r="AI210" i="8"/>
  <c r="AL210" i="8" s="1"/>
  <c r="AI209" i="8"/>
  <c r="AL209" i="8" s="1"/>
  <c r="AI208" i="8"/>
  <c r="AL208" i="8" s="1"/>
  <c r="AI207" i="8"/>
  <c r="AL207" i="8" s="1"/>
  <c r="AI206" i="8"/>
  <c r="AL206" i="8" s="1"/>
  <c r="AI205" i="8"/>
  <c r="AL205" i="8" s="1"/>
  <c r="AI204" i="8"/>
  <c r="AL204" i="8" s="1"/>
  <c r="AI203" i="8"/>
  <c r="AL203" i="8" s="1"/>
  <c r="AI202" i="8"/>
  <c r="AL202" i="8" s="1"/>
  <c r="AI201" i="8"/>
  <c r="AL201" i="8" s="1"/>
  <c r="AI200" i="8"/>
  <c r="AL200" i="8" s="1"/>
  <c r="AI199" i="8"/>
  <c r="AL199" i="8" s="1"/>
  <c r="AI198" i="8"/>
  <c r="AL198" i="8" s="1"/>
  <c r="AI197" i="8"/>
  <c r="AL197" i="8" s="1"/>
  <c r="AI196" i="8"/>
  <c r="AL196" i="8" s="1"/>
  <c r="AI195" i="8"/>
  <c r="AL195" i="8" s="1"/>
  <c r="AI194" i="8"/>
  <c r="AL194" i="8" s="1"/>
  <c r="AI193" i="8"/>
  <c r="AL193" i="8" s="1"/>
  <c r="AI192" i="8"/>
  <c r="AL192" i="8" s="1"/>
  <c r="AI191" i="8"/>
  <c r="AL191" i="8" s="1"/>
  <c r="AI190" i="8"/>
  <c r="AL190" i="8" s="1"/>
  <c r="AI189" i="8"/>
  <c r="AL189" i="8" s="1"/>
  <c r="AI188" i="8"/>
  <c r="AL188" i="8" s="1"/>
  <c r="AI187" i="8"/>
  <c r="AL187" i="8" s="1"/>
  <c r="AI186" i="8"/>
  <c r="AL186" i="8" s="1"/>
  <c r="AI185" i="8"/>
  <c r="AL185" i="8" s="1"/>
  <c r="AI184" i="8"/>
  <c r="AL184" i="8" s="1"/>
  <c r="AI183" i="8"/>
  <c r="AL183" i="8" s="1"/>
  <c r="AI182" i="8"/>
  <c r="AL182" i="8" s="1"/>
  <c r="AI181" i="8"/>
  <c r="AL181" i="8" s="1"/>
  <c r="AI180" i="8"/>
  <c r="AL180" i="8" s="1"/>
  <c r="AI179" i="8"/>
  <c r="AL179" i="8" s="1"/>
  <c r="AI178" i="8"/>
  <c r="AL178" i="8" s="1"/>
  <c r="AI177" i="8"/>
  <c r="AL177" i="8" s="1"/>
  <c r="AI176" i="8"/>
  <c r="AL176" i="8" s="1"/>
  <c r="AI175" i="8"/>
  <c r="AL175" i="8" s="1"/>
  <c r="AI174" i="8"/>
  <c r="AL174" i="8" s="1"/>
  <c r="AI173" i="8"/>
  <c r="AL173" i="8" s="1"/>
  <c r="AI172" i="8"/>
  <c r="AL172" i="8" s="1"/>
  <c r="AI171" i="8"/>
  <c r="AL171" i="8" s="1"/>
  <c r="AI170" i="8"/>
  <c r="AL170" i="8" s="1"/>
  <c r="AI169" i="8"/>
  <c r="AL169" i="8" s="1"/>
  <c r="AI168" i="8"/>
  <c r="AL168" i="8" s="1"/>
  <c r="AI167" i="8"/>
  <c r="AL167" i="8" s="1"/>
  <c r="AI166" i="8"/>
  <c r="AL166" i="8" s="1"/>
  <c r="AI165" i="8"/>
  <c r="AL165" i="8" s="1"/>
  <c r="AI164" i="8"/>
  <c r="AL164" i="8" s="1"/>
  <c r="AI163" i="8"/>
  <c r="AL163" i="8" s="1"/>
  <c r="AI162" i="8"/>
  <c r="AL162" i="8" s="1"/>
  <c r="AI161" i="8"/>
  <c r="AL161" i="8" s="1"/>
  <c r="AI160" i="8"/>
  <c r="AL160" i="8" s="1"/>
  <c r="AI159" i="8"/>
  <c r="AL159" i="8" s="1"/>
  <c r="AI158" i="8"/>
  <c r="AL158" i="8" s="1"/>
  <c r="AI157" i="8"/>
  <c r="AL157" i="8" s="1"/>
  <c r="AI156" i="8"/>
  <c r="AL156" i="8" s="1"/>
  <c r="AI155" i="8"/>
  <c r="AL155" i="8" s="1"/>
  <c r="AI154" i="8"/>
  <c r="AL154" i="8" s="1"/>
  <c r="AI153" i="8"/>
  <c r="AL153" i="8" s="1"/>
  <c r="AI152" i="8"/>
  <c r="AL152" i="8" s="1"/>
  <c r="AI151" i="8"/>
  <c r="AL151" i="8" s="1"/>
  <c r="AI150" i="8"/>
  <c r="AL150" i="8" s="1"/>
  <c r="AI149" i="8"/>
  <c r="AL149" i="8" s="1"/>
  <c r="AI148" i="8"/>
  <c r="AL148" i="8" s="1"/>
  <c r="AI147" i="8"/>
  <c r="AL147" i="8" s="1"/>
  <c r="AI146" i="8"/>
  <c r="AL146" i="8" s="1"/>
  <c r="AI145" i="8"/>
  <c r="AL145" i="8" s="1"/>
  <c r="AI144" i="8"/>
  <c r="AL144" i="8" s="1"/>
  <c r="AI143" i="8"/>
  <c r="AL143" i="8" s="1"/>
  <c r="AI142" i="8"/>
  <c r="AL142" i="8" s="1"/>
  <c r="AI141" i="8"/>
  <c r="AL141" i="8" s="1"/>
  <c r="AI140" i="8"/>
  <c r="AL140" i="8" s="1"/>
  <c r="AI139" i="8"/>
  <c r="AL139" i="8" s="1"/>
  <c r="AI138" i="8"/>
  <c r="AL138" i="8" s="1"/>
  <c r="AI137" i="8"/>
  <c r="AL137" i="8" s="1"/>
  <c r="AI136" i="8"/>
  <c r="AL136" i="8" s="1"/>
  <c r="AI135" i="8"/>
  <c r="AL135" i="8" s="1"/>
  <c r="AI134" i="8"/>
  <c r="AL134" i="8" s="1"/>
  <c r="AI133" i="8"/>
  <c r="AL133" i="8" s="1"/>
  <c r="AI132" i="8"/>
  <c r="AL132" i="8" s="1"/>
  <c r="AI131" i="8"/>
  <c r="AL131" i="8" s="1"/>
  <c r="AI130" i="8"/>
  <c r="AL130" i="8" s="1"/>
  <c r="AI129" i="8"/>
  <c r="AL129" i="8" s="1"/>
  <c r="AI128" i="8"/>
  <c r="AL128" i="8" s="1"/>
  <c r="AI127" i="8"/>
  <c r="AL127" i="8" s="1"/>
  <c r="AI126" i="8"/>
  <c r="AL126" i="8" s="1"/>
  <c r="AI125" i="8"/>
  <c r="AL125" i="8" s="1"/>
  <c r="AI124" i="8"/>
  <c r="AL124" i="8" s="1"/>
  <c r="AI123" i="8"/>
  <c r="AL123" i="8" s="1"/>
  <c r="AI122" i="8"/>
  <c r="AL122" i="8" s="1"/>
  <c r="AI121" i="8"/>
  <c r="AL121" i="8" s="1"/>
  <c r="AI120" i="8"/>
  <c r="AL120" i="8" s="1"/>
  <c r="AI119" i="8"/>
  <c r="AL119" i="8" s="1"/>
  <c r="AI118" i="8"/>
  <c r="AL118" i="8" s="1"/>
  <c r="AI117" i="8"/>
  <c r="AL117" i="8" s="1"/>
  <c r="AI116" i="8"/>
  <c r="AL116" i="8" s="1"/>
  <c r="AI115" i="8"/>
  <c r="AL115" i="8" s="1"/>
  <c r="AI114" i="8"/>
  <c r="AL114" i="8" s="1"/>
  <c r="AI113" i="8"/>
  <c r="AL113" i="8" s="1"/>
  <c r="AI112" i="8"/>
  <c r="AL112" i="8" s="1"/>
  <c r="AI111" i="8"/>
  <c r="AL111" i="8" s="1"/>
  <c r="AI110" i="8"/>
  <c r="AL110" i="8" s="1"/>
  <c r="AI109" i="8"/>
  <c r="AL109" i="8" s="1"/>
  <c r="AI108" i="8"/>
  <c r="AL108" i="8" s="1"/>
  <c r="AI107" i="8"/>
  <c r="AL107" i="8" s="1"/>
  <c r="AI106" i="8"/>
  <c r="AL106" i="8" s="1"/>
  <c r="AI105" i="8"/>
  <c r="AL105" i="8" s="1"/>
  <c r="AI104" i="8"/>
  <c r="AL104" i="8" s="1"/>
  <c r="AI103" i="8"/>
  <c r="AL103" i="8" s="1"/>
  <c r="AI102" i="8"/>
  <c r="AL102" i="8" s="1"/>
  <c r="AI101" i="8"/>
  <c r="AL101" i="8" s="1"/>
  <c r="AI100" i="8"/>
  <c r="AL100" i="8" s="1"/>
  <c r="AI99" i="8"/>
  <c r="AL99" i="8" s="1"/>
  <c r="AI98" i="8"/>
  <c r="AL98" i="8" s="1"/>
  <c r="AI97" i="8"/>
  <c r="AL97" i="8" s="1"/>
  <c r="AI96" i="8"/>
  <c r="AL96" i="8" s="1"/>
  <c r="AI95" i="8"/>
  <c r="AL95" i="8" s="1"/>
  <c r="AI94" i="8"/>
  <c r="AL94" i="8" s="1"/>
  <c r="AI93" i="8"/>
  <c r="AL93" i="8" s="1"/>
  <c r="AI92" i="8"/>
  <c r="AL92" i="8" s="1"/>
  <c r="AI91" i="8"/>
  <c r="AL91" i="8" s="1"/>
  <c r="AI90" i="8"/>
  <c r="AL90" i="8" s="1"/>
  <c r="AI89" i="8"/>
  <c r="AL89" i="8" s="1"/>
  <c r="AI88" i="8"/>
  <c r="AL88" i="8" s="1"/>
  <c r="AI87" i="8"/>
  <c r="AL87" i="8" s="1"/>
  <c r="AI86" i="8"/>
  <c r="AL86" i="8" s="1"/>
  <c r="AI85" i="8"/>
  <c r="AL85" i="8" s="1"/>
  <c r="AI84" i="8"/>
  <c r="AL84" i="8" s="1"/>
  <c r="AI83" i="8"/>
  <c r="AL83" i="8" s="1"/>
  <c r="AI82" i="8"/>
  <c r="AL82" i="8" s="1"/>
  <c r="AI81" i="8"/>
  <c r="AL81" i="8" s="1"/>
  <c r="AI80" i="8"/>
  <c r="AL80" i="8" s="1"/>
  <c r="AI79" i="8"/>
  <c r="AL79" i="8" s="1"/>
  <c r="AI78" i="8"/>
  <c r="AL78" i="8" s="1"/>
  <c r="AI77" i="8"/>
  <c r="AL77" i="8" s="1"/>
  <c r="AI76" i="8"/>
  <c r="AL76" i="8" s="1"/>
  <c r="AI75" i="8"/>
  <c r="AL75" i="8" s="1"/>
  <c r="AI74" i="8"/>
  <c r="AL74" i="8" s="1"/>
  <c r="AI73" i="8"/>
  <c r="AL73" i="8" s="1"/>
  <c r="AI72" i="8"/>
  <c r="AL72" i="8" s="1"/>
  <c r="AI71" i="8"/>
  <c r="AL71" i="8" s="1"/>
  <c r="AI70" i="8"/>
  <c r="AL70" i="8" s="1"/>
  <c r="AI69" i="8"/>
  <c r="AL69" i="8" s="1"/>
  <c r="AI68" i="8"/>
  <c r="AL68" i="8" s="1"/>
  <c r="AI67" i="8"/>
  <c r="AL67" i="8" s="1"/>
  <c r="AI66" i="8"/>
  <c r="AL66" i="8" s="1"/>
  <c r="AI65" i="8"/>
  <c r="AL65" i="8" s="1"/>
  <c r="AI64" i="8"/>
  <c r="AL64" i="8" s="1"/>
  <c r="AI63" i="8"/>
  <c r="AL63" i="8" s="1"/>
  <c r="AI62" i="8"/>
  <c r="AL62" i="8" s="1"/>
  <c r="AI61" i="8"/>
  <c r="AL61" i="8" s="1"/>
  <c r="AI60" i="8"/>
  <c r="AL60" i="8" s="1"/>
  <c r="AI59" i="8"/>
  <c r="AL59" i="8" s="1"/>
  <c r="AI58" i="8"/>
  <c r="AL58" i="8" s="1"/>
  <c r="AI57" i="8"/>
  <c r="AL57" i="8" s="1"/>
  <c r="AI56" i="8"/>
  <c r="AL56" i="8" s="1"/>
  <c r="AI55" i="8"/>
  <c r="AL55" i="8" s="1"/>
  <c r="AI54" i="8"/>
  <c r="AL54" i="8" s="1"/>
  <c r="AI53" i="8"/>
  <c r="AL53" i="8" s="1"/>
  <c r="AI52" i="8"/>
  <c r="AL52" i="8" s="1"/>
  <c r="AI51" i="8"/>
  <c r="AL51" i="8" s="1"/>
  <c r="AI50" i="8"/>
  <c r="AL50" i="8" s="1"/>
  <c r="AI49" i="8"/>
  <c r="AL49" i="8" s="1"/>
  <c r="AI48" i="8"/>
  <c r="AL48" i="8" s="1"/>
  <c r="AI47" i="8"/>
  <c r="AL47" i="8" s="1"/>
  <c r="AI46" i="8"/>
  <c r="AL46" i="8" s="1"/>
  <c r="AI45" i="8"/>
  <c r="AL45" i="8" s="1"/>
  <c r="AI44" i="8"/>
  <c r="AL44" i="8" s="1"/>
  <c r="AI43" i="8"/>
  <c r="AL43" i="8" s="1"/>
  <c r="AI42" i="8"/>
  <c r="AL42" i="8" s="1"/>
  <c r="AI41" i="8"/>
  <c r="AL41" i="8" s="1"/>
  <c r="AI40" i="8"/>
  <c r="AL40" i="8" s="1"/>
  <c r="AI39" i="8"/>
  <c r="AL39" i="8" s="1"/>
  <c r="AI38" i="8"/>
  <c r="AL38" i="8" s="1"/>
  <c r="AI37" i="8"/>
  <c r="AL37" i="8" s="1"/>
  <c r="AI36" i="8"/>
  <c r="AL36" i="8" s="1"/>
  <c r="AI35" i="8"/>
  <c r="AL35" i="8" s="1"/>
  <c r="AI34" i="8"/>
  <c r="AL34" i="8" s="1"/>
  <c r="AI33" i="8"/>
  <c r="AL33" i="8" s="1"/>
  <c r="AI32" i="8"/>
  <c r="AL32" i="8" s="1"/>
  <c r="AI31" i="8"/>
  <c r="AL31" i="8" s="1"/>
  <c r="AI30" i="8"/>
  <c r="AL30" i="8" s="1"/>
  <c r="AI29" i="8"/>
  <c r="AL29" i="8" s="1"/>
  <c r="AI28" i="8"/>
  <c r="AL28" i="8" s="1"/>
  <c r="AI27" i="8"/>
  <c r="AL27" i="8" s="1"/>
  <c r="AI26" i="8"/>
  <c r="AL26" i="8" s="1"/>
  <c r="AI25" i="8"/>
  <c r="AL25" i="8" s="1"/>
  <c r="AI24" i="8"/>
  <c r="AL24" i="8" s="1"/>
  <c r="AI23" i="8"/>
  <c r="AL23" i="8" s="1"/>
  <c r="AI22" i="8"/>
  <c r="AL22" i="8" s="1"/>
  <c r="AI21" i="8"/>
  <c r="AL21" i="8" s="1"/>
  <c r="AI20" i="8"/>
  <c r="AL20" i="8" s="1"/>
  <c r="AI19" i="8"/>
  <c r="AL19" i="8" s="1"/>
  <c r="AI18" i="8"/>
  <c r="AL18" i="8" s="1"/>
  <c r="AI17" i="8"/>
  <c r="AL17" i="8" s="1"/>
  <c r="AI16" i="8"/>
  <c r="AL16" i="8" s="1"/>
  <c r="AI15" i="8"/>
  <c r="AL15" i="8" s="1"/>
  <c r="AI14" i="8"/>
  <c r="AL14" i="8" s="1"/>
  <c r="AI13" i="8"/>
  <c r="AL13" i="8" s="1"/>
  <c r="AI12" i="8"/>
  <c r="AL12" i="8" s="1"/>
  <c r="AI11" i="8"/>
  <c r="AL11" i="8" s="1"/>
  <c r="AI10" i="8"/>
  <c r="AL10" i="8" s="1"/>
  <c r="AI9" i="8"/>
  <c r="AL9" i="8" s="1"/>
  <c r="AI8" i="8"/>
  <c r="AL8" i="8" s="1"/>
  <c r="AI7" i="8"/>
  <c r="AL7" i="8" s="1"/>
  <c r="AI6" i="8"/>
  <c r="AL6" i="8" s="1"/>
  <c r="AC241" i="8"/>
  <c r="AC240" i="8"/>
  <c r="AC239" i="8"/>
  <c r="AC238" i="8"/>
  <c r="AC237" i="8"/>
  <c r="AC236" i="8"/>
  <c r="AC235" i="8"/>
  <c r="AC234" i="8"/>
  <c r="AC233" i="8"/>
  <c r="AC232" i="8"/>
  <c r="AC231" i="8"/>
  <c r="AC230" i="8"/>
  <c r="AC229" i="8"/>
  <c r="AC228" i="8"/>
  <c r="AC227" i="8"/>
  <c r="AC226" i="8"/>
  <c r="AC225" i="8"/>
  <c r="AC224" i="8"/>
  <c r="AC223" i="8"/>
  <c r="AC222" i="8"/>
  <c r="AC221" i="8"/>
  <c r="AF221" i="8" s="1"/>
  <c r="AC220" i="8"/>
  <c r="AC219" i="8"/>
  <c r="AC218" i="8"/>
  <c r="AC217" i="8"/>
  <c r="AF217" i="8" s="1"/>
  <c r="AC216" i="8"/>
  <c r="AC215" i="8"/>
  <c r="AC214" i="8"/>
  <c r="AC213" i="8"/>
  <c r="AF213" i="8" s="1"/>
  <c r="AC212" i="8"/>
  <c r="AC211" i="8"/>
  <c r="AC210" i="8"/>
  <c r="AC209" i="8"/>
  <c r="AF209" i="8" s="1"/>
  <c r="AC208" i="8"/>
  <c r="AC207" i="8"/>
  <c r="AC206" i="8"/>
  <c r="AC205" i="8"/>
  <c r="AF205" i="8" s="1"/>
  <c r="AC204" i="8"/>
  <c r="AC203" i="8"/>
  <c r="AC202" i="8"/>
  <c r="AC201" i="8"/>
  <c r="AF201" i="8" s="1"/>
  <c r="AC200" i="8"/>
  <c r="AC199" i="8"/>
  <c r="AC198" i="8"/>
  <c r="AC197" i="8"/>
  <c r="AF197" i="8" s="1"/>
  <c r="AC196" i="8"/>
  <c r="AC195" i="8"/>
  <c r="AC194" i="8"/>
  <c r="AC193" i="8"/>
  <c r="AF193" i="8" s="1"/>
  <c r="AC192" i="8"/>
  <c r="AC191" i="8"/>
  <c r="AC190" i="8"/>
  <c r="AC189" i="8"/>
  <c r="AF189" i="8" s="1"/>
  <c r="AC188" i="8"/>
  <c r="AC187" i="8"/>
  <c r="AC186" i="8"/>
  <c r="AC185" i="8"/>
  <c r="AF185" i="8" s="1"/>
  <c r="AC184" i="8"/>
  <c r="AC183" i="8"/>
  <c r="AC182" i="8"/>
  <c r="AC181" i="8"/>
  <c r="AF181" i="8" s="1"/>
  <c r="AC180" i="8"/>
  <c r="AC179" i="8"/>
  <c r="AC178" i="8"/>
  <c r="AC177" i="8"/>
  <c r="AF177" i="8" s="1"/>
  <c r="AC176" i="8"/>
  <c r="AC175" i="8"/>
  <c r="AC174" i="8"/>
  <c r="AC173" i="8"/>
  <c r="AF173" i="8" s="1"/>
  <c r="AC172" i="8"/>
  <c r="AC171" i="8"/>
  <c r="AC170" i="8"/>
  <c r="AC169" i="8"/>
  <c r="AF169" i="8" s="1"/>
  <c r="AC168" i="8"/>
  <c r="AC167" i="8"/>
  <c r="AC166" i="8"/>
  <c r="AC165" i="8"/>
  <c r="AF165" i="8" s="1"/>
  <c r="AC164" i="8"/>
  <c r="AC163" i="8"/>
  <c r="AC162" i="8"/>
  <c r="AC161" i="8"/>
  <c r="AF161" i="8" s="1"/>
  <c r="AC160" i="8"/>
  <c r="AC159" i="8"/>
  <c r="AC158" i="8"/>
  <c r="AC157" i="8"/>
  <c r="AF157" i="8" s="1"/>
  <c r="AC156" i="8"/>
  <c r="AC155" i="8"/>
  <c r="AC154" i="8"/>
  <c r="AC153" i="8"/>
  <c r="AF153" i="8" s="1"/>
  <c r="AC152" i="8"/>
  <c r="AC151" i="8"/>
  <c r="AC150" i="8"/>
  <c r="AC149" i="8"/>
  <c r="AF149" i="8" s="1"/>
  <c r="AC148" i="8"/>
  <c r="AC147" i="8"/>
  <c r="AC146" i="8"/>
  <c r="AC145" i="8"/>
  <c r="AF145" i="8" s="1"/>
  <c r="AC144" i="8"/>
  <c r="AC143" i="8"/>
  <c r="AC142" i="8"/>
  <c r="AC141" i="8"/>
  <c r="AF141" i="8" s="1"/>
  <c r="AC140" i="8"/>
  <c r="AC139" i="8"/>
  <c r="AC138" i="8"/>
  <c r="AC137" i="8"/>
  <c r="AF137" i="8" s="1"/>
  <c r="AC136" i="8"/>
  <c r="AC135" i="8"/>
  <c r="AC134" i="8"/>
  <c r="AC133" i="8"/>
  <c r="AF133" i="8" s="1"/>
  <c r="AC132" i="8"/>
  <c r="AC131" i="8"/>
  <c r="AC130" i="8"/>
  <c r="AC129" i="8"/>
  <c r="AF129" i="8" s="1"/>
  <c r="AC128" i="8"/>
  <c r="AC127" i="8"/>
  <c r="AC126" i="8"/>
  <c r="AC125" i="8"/>
  <c r="AF125" i="8" s="1"/>
  <c r="AC124" i="8"/>
  <c r="AC123" i="8"/>
  <c r="AC122" i="8"/>
  <c r="AC121" i="8"/>
  <c r="AF121" i="8" s="1"/>
  <c r="AC120" i="8"/>
  <c r="AC119" i="8"/>
  <c r="AC118" i="8"/>
  <c r="AC117" i="8"/>
  <c r="AF117" i="8" s="1"/>
  <c r="AC116" i="8"/>
  <c r="AC115" i="8"/>
  <c r="AC114" i="8"/>
  <c r="AC113" i="8"/>
  <c r="AF113" i="8" s="1"/>
  <c r="AC112" i="8"/>
  <c r="AC111" i="8"/>
  <c r="AC110" i="8"/>
  <c r="AC109" i="8"/>
  <c r="AF109" i="8" s="1"/>
  <c r="AC108" i="8"/>
  <c r="AC107" i="8"/>
  <c r="AC106" i="8"/>
  <c r="AC105" i="8"/>
  <c r="AF105" i="8" s="1"/>
  <c r="AC104" i="8"/>
  <c r="AC103" i="8"/>
  <c r="AC102" i="8"/>
  <c r="AC101" i="8"/>
  <c r="AF101" i="8" s="1"/>
  <c r="AC100" i="8"/>
  <c r="AC99" i="8"/>
  <c r="AC98" i="8"/>
  <c r="AC97" i="8"/>
  <c r="AF97" i="8" s="1"/>
  <c r="AC96" i="8"/>
  <c r="AC95" i="8"/>
  <c r="AC94" i="8"/>
  <c r="AC93" i="8"/>
  <c r="AF93" i="8" s="1"/>
  <c r="AC92" i="8"/>
  <c r="AC91" i="8"/>
  <c r="AC90" i="8"/>
  <c r="AC89" i="8"/>
  <c r="AF89" i="8" s="1"/>
  <c r="AC88" i="8"/>
  <c r="AC87" i="8"/>
  <c r="AC86" i="8"/>
  <c r="AC85" i="8"/>
  <c r="AF85" i="8" s="1"/>
  <c r="AC84" i="8"/>
  <c r="AC83" i="8"/>
  <c r="AC82" i="8"/>
  <c r="AC81" i="8"/>
  <c r="AF81" i="8" s="1"/>
  <c r="AC80" i="8"/>
  <c r="AC79" i="8"/>
  <c r="AC78" i="8"/>
  <c r="AC77" i="8"/>
  <c r="AF77" i="8" s="1"/>
  <c r="AC76" i="8"/>
  <c r="AC75" i="8"/>
  <c r="AC74" i="8"/>
  <c r="AC73" i="8"/>
  <c r="AF73" i="8" s="1"/>
  <c r="AC72" i="8"/>
  <c r="AC71" i="8"/>
  <c r="AC70" i="8"/>
  <c r="AC69" i="8"/>
  <c r="AF69" i="8" s="1"/>
  <c r="AC68" i="8"/>
  <c r="AC67" i="8"/>
  <c r="AC66" i="8"/>
  <c r="AC65" i="8"/>
  <c r="AF65" i="8" s="1"/>
  <c r="AK65" i="8" s="1"/>
  <c r="AC64" i="8"/>
  <c r="AF64" i="8" s="1"/>
  <c r="AK64" i="8" s="1"/>
  <c r="AC63" i="8"/>
  <c r="AF63" i="8" s="1"/>
  <c r="AK63" i="8" s="1"/>
  <c r="AC62" i="8"/>
  <c r="AF62" i="8" s="1"/>
  <c r="AK62" i="8" s="1"/>
  <c r="AC61" i="8"/>
  <c r="AF61" i="8" s="1"/>
  <c r="AK61" i="8" s="1"/>
  <c r="AC60" i="8"/>
  <c r="AF60" i="8" s="1"/>
  <c r="AK60" i="8" s="1"/>
  <c r="AC59" i="8"/>
  <c r="AF59" i="8" s="1"/>
  <c r="AK59" i="8" s="1"/>
  <c r="AC58" i="8"/>
  <c r="AF58" i="8" s="1"/>
  <c r="AK58" i="8" s="1"/>
  <c r="AC57" i="8"/>
  <c r="AF57" i="8" s="1"/>
  <c r="AK57" i="8" s="1"/>
  <c r="AC56" i="8"/>
  <c r="AF56" i="8" s="1"/>
  <c r="AK56" i="8" s="1"/>
  <c r="AC55" i="8"/>
  <c r="AF55" i="8" s="1"/>
  <c r="AK55" i="8" s="1"/>
  <c r="AC54" i="8"/>
  <c r="AF54" i="8" s="1"/>
  <c r="AK54" i="8" s="1"/>
  <c r="AC53" i="8"/>
  <c r="AF53" i="8" s="1"/>
  <c r="AK53" i="8" s="1"/>
  <c r="AC52" i="8"/>
  <c r="AF52" i="8" s="1"/>
  <c r="AK52" i="8" s="1"/>
  <c r="AC51" i="8"/>
  <c r="AF51" i="8" s="1"/>
  <c r="AK51" i="8" s="1"/>
  <c r="AC50" i="8"/>
  <c r="AF50" i="8" s="1"/>
  <c r="AK50" i="8" s="1"/>
  <c r="AC49" i="8"/>
  <c r="AF49" i="8" s="1"/>
  <c r="AK49" i="8" s="1"/>
  <c r="AC48" i="8"/>
  <c r="AF48" i="8" s="1"/>
  <c r="AK48" i="8" s="1"/>
  <c r="AC47" i="8"/>
  <c r="AF47" i="8" s="1"/>
  <c r="AK47" i="8" s="1"/>
  <c r="AC46" i="8"/>
  <c r="AF46" i="8" s="1"/>
  <c r="AK46" i="8" s="1"/>
  <c r="AC45" i="8"/>
  <c r="AF45" i="8" s="1"/>
  <c r="AK45" i="8" s="1"/>
  <c r="AC44" i="8"/>
  <c r="AF44" i="8" s="1"/>
  <c r="AK44" i="8" s="1"/>
  <c r="AC43" i="8"/>
  <c r="AF43" i="8" s="1"/>
  <c r="AK43" i="8" s="1"/>
  <c r="AC42" i="8"/>
  <c r="AF42" i="8" s="1"/>
  <c r="AK42" i="8" s="1"/>
  <c r="AC41" i="8"/>
  <c r="AF41" i="8" s="1"/>
  <c r="AK41" i="8" s="1"/>
  <c r="AC40" i="8"/>
  <c r="AF40" i="8" s="1"/>
  <c r="AK40" i="8" s="1"/>
  <c r="AC39" i="8"/>
  <c r="AF39" i="8" s="1"/>
  <c r="AK39" i="8" s="1"/>
  <c r="AC38" i="8"/>
  <c r="AF38" i="8" s="1"/>
  <c r="AK38" i="8" s="1"/>
  <c r="AC37" i="8"/>
  <c r="AF37" i="8" s="1"/>
  <c r="AK37" i="8" s="1"/>
  <c r="AC36" i="8"/>
  <c r="AF36" i="8" s="1"/>
  <c r="AK36" i="8" s="1"/>
  <c r="AC35" i="8"/>
  <c r="AF35" i="8" s="1"/>
  <c r="AK35" i="8" s="1"/>
  <c r="AC34" i="8"/>
  <c r="AF34" i="8" s="1"/>
  <c r="AK34" i="8" s="1"/>
  <c r="AC33" i="8"/>
  <c r="AF33" i="8" s="1"/>
  <c r="AK33" i="8" s="1"/>
  <c r="AC32" i="8"/>
  <c r="AF32" i="8" s="1"/>
  <c r="AK32" i="8" s="1"/>
  <c r="AC31" i="8"/>
  <c r="AF31" i="8" s="1"/>
  <c r="AK31" i="8" s="1"/>
  <c r="AC30" i="8"/>
  <c r="AF30" i="8" s="1"/>
  <c r="AK30" i="8" s="1"/>
  <c r="AC29" i="8"/>
  <c r="AF29" i="8" s="1"/>
  <c r="AK29" i="8" s="1"/>
  <c r="AC28" i="8"/>
  <c r="AF28" i="8" s="1"/>
  <c r="AK28" i="8" s="1"/>
  <c r="AC27" i="8"/>
  <c r="AF27" i="8" s="1"/>
  <c r="AK27" i="8" s="1"/>
  <c r="AC26" i="8"/>
  <c r="AF26" i="8" s="1"/>
  <c r="AK26" i="8" s="1"/>
  <c r="AC25" i="8"/>
  <c r="AF25" i="8" s="1"/>
  <c r="AK25" i="8" s="1"/>
  <c r="AC24" i="8"/>
  <c r="AF24" i="8" s="1"/>
  <c r="AK24" i="8" s="1"/>
  <c r="AC23" i="8"/>
  <c r="AF23" i="8" s="1"/>
  <c r="AK23" i="8" s="1"/>
  <c r="AC22" i="8"/>
  <c r="AF22" i="8" s="1"/>
  <c r="AK22" i="8" s="1"/>
  <c r="AC21" i="8"/>
  <c r="AF21" i="8" s="1"/>
  <c r="AK21" i="8" s="1"/>
  <c r="AC20" i="8"/>
  <c r="AF20" i="8" s="1"/>
  <c r="AK20" i="8" s="1"/>
  <c r="AC19" i="8"/>
  <c r="AF19" i="8" s="1"/>
  <c r="AK19" i="8" s="1"/>
  <c r="AC18" i="8"/>
  <c r="AF18" i="8" s="1"/>
  <c r="AK18" i="8" s="1"/>
  <c r="AC17" i="8"/>
  <c r="AF17" i="8" s="1"/>
  <c r="AK17" i="8" s="1"/>
  <c r="AC16" i="8"/>
  <c r="AF16" i="8" s="1"/>
  <c r="AK16" i="8" s="1"/>
  <c r="AC15" i="8"/>
  <c r="AF15" i="8" s="1"/>
  <c r="AK15" i="8" s="1"/>
  <c r="AC14" i="8"/>
  <c r="AF14" i="8" s="1"/>
  <c r="AK14" i="8" s="1"/>
  <c r="AC13" i="8"/>
  <c r="AF13" i="8" s="1"/>
  <c r="AK13" i="8" s="1"/>
  <c r="AC12" i="8"/>
  <c r="AF12" i="8" s="1"/>
  <c r="AK12" i="8" s="1"/>
  <c r="AC11" i="8"/>
  <c r="AF11" i="8" s="1"/>
  <c r="AK11" i="8" s="1"/>
  <c r="AC10" i="8"/>
  <c r="AF10" i="8" s="1"/>
  <c r="AK10" i="8" s="1"/>
  <c r="AC9" i="8"/>
  <c r="AF9" i="8" s="1"/>
  <c r="AK9" i="8" s="1"/>
  <c r="AC8" i="8"/>
  <c r="AF8" i="8" s="1"/>
  <c r="AK8" i="8" s="1"/>
  <c r="AC7" i="8"/>
  <c r="AF7" i="8" s="1"/>
  <c r="AK7" i="8" s="1"/>
  <c r="AC6" i="8"/>
  <c r="AF6" i="8" s="1"/>
  <c r="AK6" i="8" s="1"/>
  <c r="X241" i="8"/>
  <c r="AA241" i="8" s="1"/>
  <c r="X240" i="8"/>
  <c r="AA240" i="8" s="1"/>
  <c r="X239" i="8"/>
  <c r="AA239" i="8" s="1"/>
  <c r="X238" i="8"/>
  <c r="AA238" i="8" s="1"/>
  <c r="X237" i="8"/>
  <c r="AA237" i="8" s="1"/>
  <c r="X236" i="8"/>
  <c r="AA236" i="8" s="1"/>
  <c r="X235" i="8"/>
  <c r="AA235" i="8" s="1"/>
  <c r="X234" i="8"/>
  <c r="AA234" i="8" s="1"/>
  <c r="X233" i="8"/>
  <c r="AA233" i="8" s="1"/>
  <c r="X232" i="8"/>
  <c r="AA232" i="8" s="1"/>
  <c r="X231" i="8"/>
  <c r="AA231" i="8" s="1"/>
  <c r="X230" i="8"/>
  <c r="AA230" i="8" s="1"/>
  <c r="X229" i="8"/>
  <c r="AA229" i="8" s="1"/>
  <c r="X228" i="8"/>
  <c r="AA228" i="8" s="1"/>
  <c r="X227" i="8"/>
  <c r="AA227" i="8" s="1"/>
  <c r="X226" i="8"/>
  <c r="AA226" i="8" s="1"/>
  <c r="X225" i="8"/>
  <c r="AA225" i="8" s="1"/>
  <c r="X224" i="8"/>
  <c r="AA224" i="8" s="1"/>
  <c r="X223" i="8"/>
  <c r="AA223" i="8" s="1"/>
  <c r="X222" i="8"/>
  <c r="AA222" i="8" s="1"/>
  <c r="X221" i="8"/>
  <c r="AA221" i="8" s="1"/>
  <c r="X220" i="8"/>
  <c r="AA220" i="8" s="1"/>
  <c r="X219" i="8"/>
  <c r="AA219" i="8" s="1"/>
  <c r="X218" i="8"/>
  <c r="AA218" i="8" s="1"/>
  <c r="X217" i="8"/>
  <c r="AA217" i="8" s="1"/>
  <c r="X216" i="8"/>
  <c r="AA216" i="8" s="1"/>
  <c r="X215" i="8"/>
  <c r="AA215" i="8" s="1"/>
  <c r="X214" i="8"/>
  <c r="AA214" i="8" s="1"/>
  <c r="X213" i="8"/>
  <c r="AA213" i="8" s="1"/>
  <c r="X212" i="8"/>
  <c r="AA212" i="8" s="1"/>
  <c r="X211" i="8"/>
  <c r="AA211" i="8" s="1"/>
  <c r="X210" i="8"/>
  <c r="AA210" i="8" s="1"/>
  <c r="X209" i="8"/>
  <c r="AA209" i="8" s="1"/>
  <c r="X208" i="8"/>
  <c r="AA208" i="8" s="1"/>
  <c r="X207" i="8"/>
  <c r="AA207" i="8" s="1"/>
  <c r="X206" i="8"/>
  <c r="AA206" i="8" s="1"/>
  <c r="X205" i="8"/>
  <c r="AA205" i="8" s="1"/>
  <c r="X204" i="8"/>
  <c r="AA204" i="8" s="1"/>
  <c r="X203" i="8"/>
  <c r="AA203" i="8" s="1"/>
  <c r="X202" i="8"/>
  <c r="AA202" i="8" s="1"/>
  <c r="X201" i="8"/>
  <c r="AA201" i="8" s="1"/>
  <c r="X200" i="8"/>
  <c r="AA200" i="8" s="1"/>
  <c r="X199" i="8"/>
  <c r="AA199" i="8" s="1"/>
  <c r="X198" i="8"/>
  <c r="AA198" i="8" s="1"/>
  <c r="X197" i="8"/>
  <c r="AA197" i="8" s="1"/>
  <c r="X196" i="8"/>
  <c r="AA196" i="8" s="1"/>
  <c r="X195" i="8"/>
  <c r="AA195" i="8" s="1"/>
  <c r="X194" i="8"/>
  <c r="AA194" i="8" s="1"/>
  <c r="X193" i="8"/>
  <c r="AA193" i="8" s="1"/>
  <c r="X192" i="8"/>
  <c r="AA192" i="8" s="1"/>
  <c r="X191" i="8"/>
  <c r="AA191" i="8" s="1"/>
  <c r="X190" i="8"/>
  <c r="AA190" i="8" s="1"/>
  <c r="X189" i="8"/>
  <c r="AA189" i="8" s="1"/>
  <c r="X188" i="8"/>
  <c r="AA188" i="8" s="1"/>
  <c r="X187" i="8"/>
  <c r="AA187" i="8" s="1"/>
  <c r="X186" i="8"/>
  <c r="AA186" i="8" s="1"/>
  <c r="X185" i="8"/>
  <c r="AA185" i="8" s="1"/>
  <c r="X184" i="8"/>
  <c r="AA184" i="8" s="1"/>
  <c r="X183" i="8"/>
  <c r="AA183" i="8" s="1"/>
  <c r="X182" i="8"/>
  <c r="AA182" i="8" s="1"/>
  <c r="X181" i="8"/>
  <c r="AA181" i="8" s="1"/>
  <c r="X180" i="8"/>
  <c r="AA180" i="8" s="1"/>
  <c r="X179" i="8"/>
  <c r="AA179" i="8" s="1"/>
  <c r="X178" i="8"/>
  <c r="AA178" i="8" s="1"/>
  <c r="X177" i="8"/>
  <c r="AA177" i="8" s="1"/>
  <c r="X176" i="8"/>
  <c r="AA176" i="8" s="1"/>
  <c r="X175" i="8"/>
  <c r="AA175" i="8" s="1"/>
  <c r="X174" i="8"/>
  <c r="AA174" i="8" s="1"/>
  <c r="X173" i="8"/>
  <c r="AA173" i="8" s="1"/>
  <c r="X172" i="8"/>
  <c r="AA172" i="8" s="1"/>
  <c r="X171" i="8"/>
  <c r="AA171" i="8" s="1"/>
  <c r="X170" i="8"/>
  <c r="AA170" i="8" s="1"/>
  <c r="X169" i="8"/>
  <c r="AA169" i="8" s="1"/>
  <c r="X168" i="8"/>
  <c r="AA168" i="8" s="1"/>
  <c r="X167" i="8"/>
  <c r="AA167" i="8" s="1"/>
  <c r="X166" i="8"/>
  <c r="AA166" i="8" s="1"/>
  <c r="X165" i="8"/>
  <c r="AA165" i="8" s="1"/>
  <c r="X164" i="8"/>
  <c r="AA164" i="8" s="1"/>
  <c r="X163" i="8"/>
  <c r="AA163" i="8" s="1"/>
  <c r="X162" i="8"/>
  <c r="AA162" i="8" s="1"/>
  <c r="X161" i="8"/>
  <c r="AA161" i="8" s="1"/>
  <c r="X160" i="8"/>
  <c r="AA160" i="8" s="1"/>
  <c r="X159" i="8"/>
  <c r="AA159" i="8" s="1"/>
  <c r="X158" i="8"/>
  <c r="AA158" i="8" s="1"/>
  <c r="X157" i="8"/>
  <c r="AA157" i="8" s="1"/>
  <c r="X156" i="8"/>
  <c r="AA156" i="8" s="1"/>
  <c r="X155" i="8"/>
  <c r="AA155" i="8" s="1"/>
  <c r="X154" i="8"/>
  <c r="AA154" i="8" s="1"/>
  <c r="X153" i="8"/>
  <c r="AA153" i="8" s="1"/>
  <c r="X152" i="8"/>
  <c r="AA152" i="8" s="1"/>
  <c r="X151" i="8"/>
  <c r="AA151" i="8" s="1"/>
  <c r="X150" i="8"/>
  <c r="AA150" i="8" s="1"/>
  <c r="X149" i="8"/>
  <c r="AA149" i="8" s="1"/>
  <c r="X148" i="8"/>
  <c r="AA148" i="8" s="1"/>
  <c r="X147" i="8"/>
  <c r="AA147" i="8" s="1"/>
  <c r="X146" i="8"/>
  <c r="AA146" i="8" s="1"/>
  <c r="X145" i="8"/>
  <c r="AA145" i="8" s="1"/>
  <c r="X144" i="8"/>
  <c r="AA144" i="8" s="1"/>
  <c r="X143" i="8"/>
  <c r="AA143" i="8" s="1"/>
  <c r="X142" i="8"/>
  <c r="AA142" i="8" s="1"/>
  <c r="X141" i="8"/>
  <c r="AA141" i="8" s="1"/>
  <c r="X140" i="8"/>
  <c r="AA140" i="8" s="1"/>
  <c r="X139" i="8"/>
  <c r="AA139" i="8" s="1"/>
  <c r="X138" i="8"/>
  <c r="AA138" i="8" s="1"/>
  <c r="X137" i="8"/>
  <c r="AA137" i="8" s="1"/>
  <c r="X136" i="8"/>
  <c r="AA136" i="8" s="1"/>
  <c r="X135" i="8"/>
  <c r="AA135" i="8" s="1"/>
  <c r="X134" i="8"/>
  <c r="AA134" i="8" s="1"/>
  <c r="X133" i="8"/>
  <c r="AA133" i="8" s="1"/>
  <c r="X132" i="8"/>
  <c r="AA132" i="8" s="1"/>
  <c r="X131" i="8"/>
  <c r="AA131" i="8" s="1"/>
  <c r="X130" i="8"/>
  <c r="AA130" i="8" s="1"/>
  <c r="X129" i="8"/>
  <c r="AA129" i="8" s="1"/>
  <c r="X128" i="8"/>
  <c r="AA128" i="8" s="1"/>
  <c r="X127" i="8"/>
  <c r="AA127" i="8" s="1"/>
  <c r="X126" i="8"/>
  <c r="AA126" i="8" s="1"/>
  <c r="X125" i="8"/>
  <c r="AA125" i="8" s="1"/>
  <c r="X124" i="8"/>
  <c r="AA124" i="8" s="1"/>
  <c r="X123" i="8"/>
  <c r="AA123" i="8" s="1"/>
  <c r="X122" i="8"/>
  <c r="AA122" i="8" s="1"/>
  <c r="X121" i="8"/>
  <c r="AA121" i="8" s="1"/>
  <c r="X120" i="8"/>
  <c r="AA120" i="8" s="1"/>
  <c r="X119" i="8"/>
  <c r="AA119" i="8" s="1"/>
  <c r="X118" i="8"/>
  <c r="AA118" i="8" s="1"/>
  <c r="X117" i="8"/>
  <c r="AA117" i="8" s="1"/>
  <c r="X116" i="8"/>
  <c r="AA116" i="8" s="1"/>
  <c r="X115" i="8"/>
  <c r="AA115" i="8" s="1"/>
  <c r="X114" i="8"/>
  <c r="AA114" i="8" s="1"/>
  <c r="X113" i="8"/>
  <c r="AA113" i="8" s="1"/>
  <c r="X112" i="8"/>
  <c r="AA112" i="8" s="1"/>
  <c r="X111" i="8"/>
  <c r="AA111" i="8" s="1"/>
  <c r="X110" i="8"/>
  <c r="AA110" i="8" s="1"/>
  <c r="X109" i="8"/>
  <c r="AA109" i="8" s="1"/>
  <c r="X108" i="8"/>
  <c r="AA108" i="8" s="1"/>
  <c r="X107" i="8"/>
  <c r="AA107" i="8" s="1"/>
  <c r="X106" i="8"/>
  <c r="AA106" i="8" s="1"/>
  <c r="X105" i="8"/>
  <c r="AA105" i="8" s="1"/>
  <c r="X104" i="8"/>
  <c r="AA104" i="8" s="1"/>
  <c r="X103" i="8"/>
  <c r="AA103" i="8" s="1"/>
  <c r="X102" i="8"/>
  <c r="AA102" i="8" s="1"/>
  <c r="X101" i="8"/>
  <c r="AA101" i="8" s="1"/>
  <c r="X100" i="8"/>
  <c r="AA100" i="8" s="1"/>
  <c r="X99" i="8"/>
  <c r="AA99" i="8" s="1"/>
  <c r="X98" i="8"/>
  <c r="AA98" i="8" s="1"/>
  <c r="X97" i="8"/>
  <c r="AA97" i="8" s="1"/>
  <c r="X96" i="8"/>
  <c r="AA96" i="8" s="1"/>
  <c r="X95" i="8"/>
  <c r="AA95" i="8" s="1"/>
  <c r="X94" i="8"/>
  <c r="AA94" i="8" s="1"/>
  <c r="X93" i="8"/>
  <c r="AA93" i="8" s="1"/>
  <c r="X92" i="8"/>
  <c r="AA92" i="8" s="1"/>
  <c r="X91" i="8"/>
  <c r="AA91" i="8" s="1"/>
  <c r="X90" i="8"/>
  <c r="AA90" i="8" s="1"/>
  <c r="X89" i="8"/>
  <c r="AA89" i="8" s="1"/>
  <c r="X88" i="8"/>
  <c r="AA88" i="8" s="1"/>
  <c r="X87" i="8"/>
  <c r="AA87" i="8" s="1"/>
  <c r="X86" i="8"/>
  <c r="AA86" i="8" s="1"/>
  <c r="X85" i="8"/>
  <c r="AA85" i="8" s="1"/>
  <c r="X84" i="8"/>
  <c r="AA84" i="8" s="1"/>
  <c r="X83" i="8"/>
  <c r="AA83" i="8" s="1"/>
  <c r="X82" i="8"/>
  <c r="AA82" i="8" s="1"/>
  <c r="X81" i="8"/>
  <c r="AA81" i="8" s="1"/>
  <c r="X80" i="8"/>
  <c r="AA80" i="8" s="1"/>
  <c r="X79" i="8"/>
  <c r="AA79" i="8" s="1"/>
  <c r="X78" i="8"/>
  <c r="AA78" i="8" s="1"/>
  <c r="X77" i="8"/>
  <c r="AA77" i="8" s="1"/>
  <c r="X76" i="8"/>
  <c r="AA76" i="8" s="1"/>
  <c r="X75" i="8"/>
  <c r="AA75" i="8" s="1"/>
  <c r="X74" i="8"/>
  <c r="AA74" i="8" s="1"/>
  <c r="X73" i="8"/>
  <c r="AA73" i="8" s="1"/>
  <c r="X72" i="8"/>
  <c r="AA72" i="8" s="1"/>
  <c r="X71" i="8"/>
  <c r="AA71" i="8" s="1"/>
  <c r="X70" i="8"/>
  <c r="AA70" i="8" s="1"/>
  <c r="X69" i="8"/>
  <c r="AA69" i="8" s="1"/>
  <c r="X68" i="8"/>
  <c r="AA68" i="8" s="1"/>
  <c r="X67" i="8"/>
  <c r="AA67" i="8" s="1"/>
  <c r="X66" i="8"/>
  <c r="AA66" i="8" s="1"/>
  <c r="X65" i="8"/>
  <c r="AA65" i="8" s="1"/>
  <c r="X64" i="8"/>
  <c r="AA64" i="8" s="1"/>
  <c r="X63" i="8"/>
  <c r="AA63" i="8" s="1"/>
  <c r="X62" i="8"/>
  <c r="AA62" i="8" s="1"/>
  <c r="X61" i="8"/>
  <c r="AA61" i="8" s="1"/>
  <c r="X60" i="8"/>
  <c r="AA60" i="8" s="1"/>
  <c r="X59" i="8"/>
  <c r="AA59" i="8" s="1"/>
  <c r="X58" i="8"/>
  <c r="AA58" i="8" s="1"/>
  <c r="X57" i="8"/>
  <c r="AA57" i="8" s="1"/>
  <c r="X56" i="8"/>
  <c r="AA56" i="8" s="1"/>
  <c r="X55" i="8"/>
  <c r="AA55" i="8" s="1"/>
  <c r="X54" i="8"/>
  <c r="AA54" i="8" s="1"/>
  <c r="X53" i="8"/>
  <c r="AA53" i="8" s="1"/>
  <c r="X52" i="8"/>
  <c r="AA52" i="8" s="1"/>
  <c r="X51" i="8"/>
  <c r="AA51" i="8" s="1"/>
  <c r="X50" i="8"/>
  <c r="AA50" i="8" s="1"/>
  <c r="X49" i="8"/>
  <c r="AA49" i="8" s="1"/>
  <c r="X48" i="8"/>
  <c r="AA48" i="8" s="1"/>
  <c r="X47" i="8"/>
  <c r="AA47" i="8" s="1"/>
  <c r="X46" i="8"/>
  <c r="AA46" i="8" s="1"/>
  <c r="X45" i="8"/>
  <c r="AA45" i="8" s="1"/>
  <c r="X44" i="8"/>
  <c r="AA44" i="8" s="1"/>
  <c r="X43" i="8"/>
  <c r="AA43" i="8" s="1"/>
  <c r="X42" i="8"/>
  <c r="AA42" i="8" s="1"/>
  <c r="X41" i="8"/>
  <c r="AA41" i="8" s="1"/>
  <c r="X40" i="8"/>
  <c r="AA40" i="8" s="1"/>
  <c r="X39" i="8"/>
  <c r="AA39" i="8" s="1"/>
  <c r="X38" i="8"/>
  <c r="AA38" i="8" s="1"/>
  <c r="X37" i="8"/>
  <c r="AA37" i="8" s="1"/>
  <c r="X36" i="8"/>
  <c r="AA36" i="8" s="1"/>
  <c r="X35" i="8"/>
  <c r="AA35" i="8" s="1"/>
  <c r="X34" i="8"/>
  <c r="AA34" i="8" s="1"/>
  <c r="X33" i="8"/>
  <c r="AA33" i="8" s="1"/>
  <c r="X32" i="8"/>
  <c r="AA32" i="8" s="1"/>
  <c r="X31" i="8"/>
  <c r="AA31" i="8" s="1"/>
  <c r="X30" i="8"/>
  <c r="AA30" i="8" s="1"/>
  <c r="X29" i="8"/>
  <c r="AA29" i="8" s="1"/>
  <c r="X28" i="8"/>
  <c r="AA28" i="8" s="1"/>
  <c r="X27" i="8"/>
  <c r="AA27" i="8" s="1"/>
  <c r="X26" i="8"/>
  <c r="AA26" i="8" s="1"/>
  <c r="X25" i="8"/>
  <c r="AA25" i="8" s="1"/>
  <c r="X24" i="8"/>
  <c r="AA24" i="8" s="1"/>
  <c r="X23" i="8"/>
  <c r="AA23" i="8" s="1"/>
  <c r="X22" i="8"/>
  <c r="AA22" i="8" s="1"/>
  <c r="X21" i="8"/>
  <c r="AA21" i="8" s="1"/>
  <c r="X20" i="8"/>
  <c r="AA20" i="8" s="1"/>
  <c r="X19" i="8"/>
  <c r="AA19" i="8" s="1"/>
  <c r="X18" i="8"/>
  <c r="AA18" i="8" s="1"/>
  <c r="X17" i="8"/>
  <c r="AA17" i="8" s="1"/>
  <c r="X16" i="8"/>
  <c r="AA16" i="8" s="1"/>
  <c r="X15" i="8"/>
  <c r="AA15" i="8" s="1"/>
  <c r="X14" i="8"/>
  <c r="AA14" i="8" s="1"/>
  <c r="X13" i="8"/>
  <c r="AA13" i="8" s="1"/>
  <c r="X12" i="8"/>
  <c r="AA12" i="8" s="1"/>
  <c r="X11" i="8"/>
  <c r="AA11" i="8" s="1"/>
  <c r="X10" i="8"/>
  <c r="AA10" i="8" s="1"/>
  <c r="X9" i="8"/>
  <c r="AA9" i="8" s="1"/>
  <c r="X8" i="8"/>
  <c r="AA8" i="8" s="1"/>
  <c r="X7" i="8"/>
  <c r="AA7" i="8" s="1"/>
  <c r="X6" i="8"/>
  <c r="AA6" i="8" s="1"/>
  <c r="R241" i="8"/>
  <c r="Q241" i="8"/>
  <c r="N241" i="8"/>
  <c r="L241" i="8"/>
  <c r="K241" i="8"/>
  <c r="I241" i="8"/>
  <c r="H241" i="8"/>
  <c r="R240" i="8"/>
  <c r="U240" i="8" s="1"/>
  <c r="Q240" i="8"/>
  <c r="N240" i="8"/>
  <c r="L240" i="8"/>
  <c r="K240" i="8"/>
  <c r="I240" i="8"/>
  <c r="H240" i="8"/>
  <c r="R239" i="8"/>
  <c r="Q239" i="8"/>
  <c r="N239" i="8"/>
  <c r="L239" i="8"/>
  <c r="K239" i="8"/>
  <c r="I239" i="8"/>
  <c r="H239" i="8"/>
  <c r="R238" i="8"/>
  <c r="U238" i="8" s="1"/>
  <c r="Q238" i="8"/>
  <c r="N238" i="8"/>
  <c r="L238" i="8"/>
  <c r="K238" i="8"/>
  <c r="I238" i="8"/>
  <c r="H238" i="8"/>
  <c r="R237" i="8"/>
  <c r="Q237" i="8"/>
  <c r="N237" i="8"/>
  <c r="L237" i="8"/>
  <c r="K237" i="8"/>
  <c r="I237" i="8"/>
  <c r="H237" i="8"/>
  <c r="R236" i="8"/>
  <c r="U236" i="8" s="1"/>
  <c r="Q236" i="8"/>
  <c r="N236" i="8"/>
  <c r="L236" i="8"/>
  <c r="K236" i="8"/>
  <c r="I236" i="8"/>
  <c r="H236" i="8"/>
  <c r="R235" i="8"/>
  <c r="Q235" i="8"/>
  <c r="N235" i="8"/>
  <c r="L235" i="8"/>
  <c r="K235" i="8"/>
  <c r="I235" i="8"/>
  <c r="H235" i="8"/>
  <c r="R234" i="8"/>
  <c r="U234" i="8" s="1"/>
  <c r="Q234" i="8"/>
  <c r="N234" i="8"/>
  <c r="L234" i="8"/>
  <c r="K234" i="8"/>
  <c r="I234" i="8"/>
  <c r="H234" i="8"/>
  <c r="R233" i="8"/>
  <c r="Q233" i="8"/>
  <c r="N233" i="8"/>
  <c r="L233" i="8"/>
  <c r="K233" i="8"/>
  <c r="I233" i="8"/>
  <c r="H233" i="8"/>
  <c r="R232" i="8"/>
  <c r="U232" i="8" s="1"/>
  <c r="Q232" i="8"/>
  <c r="N232" i="8"/>
  <c r="L232" i="8"/>
  <c r="K232" i="8"/>
  <c r="I232" i="8"/>
  <c r="H232" i="8"/>
  <c r="R231" i="8"/>
  <c r="U231" i="8" s="1"/>
  <c r="Q231" i="8"/>
  <c r="N231" i="8"/>
  <c r="L231" i="8"/>
  <c r="K231" i="8"/>
  <c r="I231" i="8"/>
  <c r="H231" i="8"/>
  <c r="R230" i="8"/>
  <c r="U230" i="8" s="1"/>
  <c r="Q230" i="8"/>
  <c r="N230" i="8"/>
  <c r="L230" i="8"/>
  <c r="K230" i="8"/>
  <c r="I230" i="8"/>
  <c r="H230" i="8"/>
  <c r="R229" i="8"/>
  <c r="Q229" i="8"/>
  <c r="N229" i="8"/>
  <c r="L229" i="8"/>
  <c r="K229" i="8"/>
  <c r="I229" i="8"/>
  <c r="H229" i="8"/>
  <c r="R228" i="8"/>
  <c r="U228" i="8" s="1"/>
  <c r="Q228" i="8"/>
  <c r="N228" i="8"/>
  <c r="L228" i="8"/>
  <c r="K228" i="8"/>
  <c r="I228" i="8"/>
  <c r="H228" i="8"/>
  <c r="R227" i="8"/>
  <c r="Q227" i="8"/>
  <c r="N227" i="8"/>
  <c r="L227" i="8"/>
  <c r="K227" i="8"/>
  <c r="I227" i="8"/>
  <c r="H227" i="8"/>
  <c r="R226" i="8"/>
  <c r="U226" i="8" s="1"/>
  <c r="Q226" i="8"/>
  <c r="N226" i="8"/>
  <c r="L226" i="8"/>
  <c r="K226" i="8"/>
  <c r="I226" i="8"/>
  <c r="H226" i="8"/>
  <c r="R225" i="8"/>
  <c r="Q225" i="8"/>
  <c r="N225" i="8"/>
  <c r="L225" i="8"/>
  <c r="K225" i="8"/>
  <c r="I225" i="8"/>
  <c r="H225" i="8"/>
  <c r="R224" i="8"/>
  <c r="U224" i="8" s="1"/>
  <c r="Q224" i="8"/>
  <c r="N224" i="8"/>
  <c r="L224" i="8"/>
  <c r="K224" i="8"/>
  <c r="I224" i="8"/>
  <c r="H224" i="8"/>
  <c r="R223" i="8"/>
  <c r="U223" i="8" s="1"/>
  <c r="Q223" i="8"/>
  <c r="N223" i="8"/>
  <c r="L223" i="8"/>
  <c r="K223" i="8"/>
  <c r="I223" i="8"/>
  <c r="H223" i="8"/>
  <c r="R222" i="8"/>
  <c r="U222" i="8" s="1"/>
  <c r="Q222" i="8"/>
  <c r="N222" i="8"/>
  <c r="L222" i="8"/>
  <c r="K222" i="8"/>
  <c r="I222" i="8"/>
  <c r="H222" i="8"/>
  <c r="R221" i="8"/>
  <c r="Q221" i="8"/>
  <c r="N221" i="8"/>
  <c r="L221" i="8"/>
  <c r="K221" i="8"/>
  <c r="I221" i="8"/>
  <c r="H221" i="8"/>
  <c r="R220" i="8"/>
  <c r="U220" i="8" s="1"/>
  <c r="Q220" i="8"/>
  <c r="N220" i="8"/>
  <c r="L220" i="8"/>
  <c r="K220" i="8"/>
  <c r="I220" i="8"/>
  <c r="H220" i="8"/>
  <c r="R219" i="8"/>
  <c r="Q219" i="8"/>
  <c r="N219" i="8"/>
  <c r="L219" i="8"/>
  <c r="K219" i="8"/>
  <c r="I219" i="8"/>
  <c r="H219" i="8"/>
  <c r="R218" i="8"/>
  <c r="U218" i="8" s="1"/>
  <c r="Q218" i="8"/>
  <c r="N218" i="8"/>
  <c r="L218" i="8"/>
  <c r="K218" i="8"/>
  <c r="I218" i="8"/>
  <c r="H218" i="8"/>
  <c r="R217" i="8"/>
  <c r="Q217" i="8"/>
  <c r="N217" i="8"/>
  <c r="L217" i="8"/>
  <c r="K217" i="8"/>
  <c r="I217" i="8"/>
  <c r="H217" i="8"/>
  <c r="R216" i="8"/>
  <c r="U216" i="8" s="1"/>
  <c r="Q216" i="8"/>
  <c r="N216" i="8"/>
  <c r="L216" i="8"/>
  <c r="K216" i="8"/>
  <c r="I216" i="8"/>
  <c r="H216" i="8"/>
  <c r="R215" i="8"/>
  <c r="U215" i="8" s="1"/>
  <c r="Q215" i="8"/>
  <c r="N215" i="8"/>
  <c r="L215" i="8"/>
  <c r="K215" i="8"/>
  <c r="I215" i="8"/>
  <c r="H215" i="8"/>
  <c r="R214" i="8"/>
  <c r="U214" i="8" s="1"/>
  <c r="Q214" i="8"/>
  <c r="N214" i="8"/>
  <c r="L214" i="8"/>
  <c r="K214" i="8"/>
  <c r="I214" i="8"/>
  <c r="H214" i="8"/>
  <c r="R213" i="8"/>
  <c r="Q213" i="8"/>
  <c r="N213" i="8"/>
  <c r="L213" i="8"/>
  <c r="K213" i="8"/>
  <c r="I213" i="8"/>
  <c r="H213" i="8"/>
  <c r="R212" i="8"/>
  <c r="U212" i="8" s="1"/>
  <c r="Q212" i="8"/>
  <c r="N212" i="8"/>
  <c r="L212" i="8"/>
  <c r="K212" i="8"/>
  <c r="I212" i="8"/>
  <c r="H212" i="8"/>
  <c r="R211" i="8"/>
  <c r="Q211" i="8"/>
  <c r="N211" i="8"/>
  <c r="L211" i="8"/>
  <c r="K211" i="8"/>
  <c r="I211" i="8"/>
  <c r="H211" i="8"/>
  <c r="R210" i="8"/>
  <c r="U210" i="8" s="1"/>
  <c r="Q210" i="8"/>
  <c r="N210" i="8"/>
  <c r="L210" i="8"/>
  <c r="K210" i="8"/>
  <c r="I210" i="8"/>
  <c r="H210" i="8"/>
  <c r="R209" i="8"/>
  <c r="Q209" i="8"/>
  <c r="N209" i="8"/>
  <c r="L209" i="8"/>
  <c r="K209" i="8"/>
  <c r="I209" i="8"/>
  <c r="H209" i="8"/>
  <c r="R208" i="8"/>
  <c r="U208" i="8" s="1"/>
  <c r="Q208" i="8"/>
  <c r="N208" i="8"/>
  <c r="L208" i="8"/>
  <c r="K208" i="8"/>
  <c r="I208" i="8"/>
  <c r="H208" i="8"/>
  <c r="R207" i="8"/>
  <c r="Q207" i="8"/>
  <c r="N207" i="8"/>
  <c r="L207" i="8"/>
  <c r="K207" i="8"/>
  <c r="I207" i="8"/>
  <c r="H207" i="8"/>
  <c r="R206" i="8"/>
  <c r="U206" i="8" s="1"/>
  <c r="Q206" i="8"/>
  <c r="N206" i="8"/>
  <c r="L206" i="8"/>
  <c r="K206" i="8"/>
  <c r="I206" i="8"/>
  <c r="H206" i="8"/>
  <c r="R205" i="8"/>
  <c r="Q205" i="8"/>
  <c r="N205" i="8"/>
  <c r="L205" i="8"/>
  <c r="K205" i="8"/>
  <c r="I205" i="8"/>
  <c r="H205" i="8"/>
  <c r="R204" i="8"/>
  <c r="U204" i="8" s="1"/>
  <c r="Q204" i="8"/>
  <c r="N204" i="8"/>
  <c r="L204" i="8"/>
  <c r="K204" i="8"/>
  <c r="I204" i="8"/>
  <c r="H204" i="8"/>
  <c r="R203" i="8"/>
  <c r="Q203" i="8"/>
  <c r="N203" i="8"/>
  <c r="L203" i="8"/>
  <c r="K203" i="8"/>
  <c r="I203" i="8"/>
  <c r="H203" i="8"/>
  <c r="R202" i="8"/>
  <c r="U202" i="8" s="1"/>
  <c r="Q202" i="8"/>
  <c r="N202" i="8"/>
  <c r="L202" i="8"/>
  <c r="K202" i="8"/>
  <c r="I202" i="8"/>
  <c r="H202" i="8"/>
  <c r="R201" i="8"/>
  <c r="Q201" i="8"/>
  <c r="N201" i="8"/>
  <c r="L201" i="8"/>
  <c r="K201" i="8"/>
  <c r="I201" i="8"/>
  <c r="H201" i="8"/>
  <c r="R200" i="8"/>
  <c r="U200" i="8" s="1"/>
  <c r="Q200" i="8"/>
  <c r="N200" i="8"/>
  <c r="L200" i="8"/>
  <c r="K200" i="8"/>
  <c r="I200" i="8"/>
  <c r="H200" i="8"/>
  <c r="R199" i="8"/>
  <c r="U199" i="8" s="1"/>
  <c r="Q199" i="8"/>
  <c r="N199" i="8"/>
  <c r="L199" i="8"/>
  <c r="K199" i="8"/>
  <c r="I199" i="8"/>
  <c r="H199" i="8"/>
  <c r="R198" i="8"/>
  <c r="U198" i="8" s="1"/>
  <c r="Q198" i="8"/>
  <c r="N198" i="8"/>
  <c r="L198" i="8"/>
  <c r="K198" i="8"/>
  <c r="I198" i="8"/>
  <c r="H198" i="8"/>
  <c r="R197" i="8"/>
  <c r="Q197" i="8"/>
  <c r="N197" i="8"/>
  <c r="L197" i="8"/>
  <c r="K197" i="8"/>
  <c r="I197" i="8"/>
  <c r="H197" i="8"/>
  <c r="R196" i="8"/>
  <c r="U196" i="8" s="1"/>
  <c r="Q196" i="8"/>
  <c r="N196" i="8"/>
  <c r="L196" i="8"/>
  <c r="K196" i="8"/>
  <c r="I196" i="8"/>
  <c r="H196" i="8"/>
  <c r="R195" i="8"/>
  <c r="Q195" i="8"/>
  <c r="N195" i="8"/>
  <c r="L195" i="8"/>
  <c r="K195" i="8"/>
  <c r="I195" i="8"/>
  <c r="H195" i="8"/>
  <c r="R194" i="8"/>
  <c r="U194" i="8" s="1"/>
  <c r="Q194" i="8"/>
  <c r="N194" i="8"/>
  <c r="L194" i="8"/>
  <c r="K194" i="8"/>
  <c r="I194" i="8"/>
  <c r="H194" i="8"/>
  <c r="R193" i="8"/>
  <c r="Q193" i="8"/>
  <c r="N193" i="8"/>
  <c r="L193" i="8"/>
  <c r="K193" i="8"/>
  <c r="I193" i="8"/>
  <c r="H193" i="8"/>
  <c r="R192" i="8"/>
  <c r="U192" i="8" s="1"/>
  <c r="Q192" i="8"/>
  <c r="N192" i="8"/>
  <c r="L192" i="8"/>
  <c r="K192" i="8"/>
  <c r="I192" i="8"/>
  <c r="H192" i="8"/>
  <c r="R191" i="8"/>
  <c r="U191" i="8" s="1"/>
  <c r="Q191" i="8"/>
  <c r="N191" i="8"/>
  <c r="L191" i="8"/>
  <c r="K191" i="8"/>
  <c r="I191" i="8"/>
  <c r="H191" i="8"/>
  <c r="R190" i="8"/>
  <c r="U190" i="8" s="1"/>
  <c r="Q190" i="8"/>
  <c r="N190" i="8"/>
  <c r="L190" i="8"/>
  <c r="K190" i="8"/>
  <c r="I190" i="8"/>
  <c r="H190" i="8"/>
  <c r="R189" i="8"/>
  <c r="Q189" i="8"/>
  <c r="N189" i="8"/>
  <c r="L189" i="8"/>
  <c r="K189" i="8"/>
  <c r="I189" i="8"/>
  <c r="H189" i="8"/>
  <c r="R188" i="8"/>
  <c r="U188" i="8" s="1"/>
  <c r="Q188" i="8"/>
  <c r="N188" i="8"/>
  <c r="L188" i="8"/>
  <c r="K188" i="8"/>
  <c r="I188" i="8"/>
  <c r="H188" i="8"/>
  <c r="R187" i="8"/>
  <c r="Q187" i="8"/>
  <c r="N187" i="8"/>
  <c r="L187" i="8"/>
  <c r="K187" i="8"/>
  <c r="I187" i="8"/>
  <c r="H187" i="8"/>
  <c r="R186" i="8"/>
  <c r="U186" i="8" s="1"/>
  <c r="Q186" i="8"/>
  <c r="N186" i="8"/>
  <c r="L186" i="8"/>
  <c r="K186" i="8"/>
  <c r="I186" i="8"/>
  <c r="H186" i="8"/>
  <c r="R185" i="8"/>
  <c r="Q185" i="8"/>
  <c r="N185" i="8"/>
  <c r="L185" i="8"/>
  <c r="K185" i="8"/>
  <c r="I185" i="8"/>
  <c r="H185" i="8"/>
  <c r="R184" i="8"/>
  <c r="U184" i="8" s="1"/>
  <c r="Q184" i="8"/>
  <c r="N184" i="8"/>
  <c r="L184" i="8"/>
  <c r="K184" i="8"/>
  <c r="I184" i="8"/>
  <c r="H184" i="8"/>
  <c r="R183" i="8"/>
  <c r="U183" i="8" s="1"/>
  <c r="Q183" i="8"/>
  <c r="N183" i="8"/>
  <c r="L183" i="8"/>
  <c r="K183" i="8"/>
  <c r="I183" i="8"/>
  <c r="H183" i="8"/>
  <c r="R182" i="8"/>
  <c r="U182" i="8" s="1"/>
  <c r="Q182" i="8"/>
  <c r="N182" i="8"/>
  <c r="L182" i="8"/>
  <c r="K182" i="8"/>
  <c r="I182" i="8"/>
  <c r="H182" i="8"/>
  <c r="R181" i="8"/>
  <c r="Q181" i="8"/>
  <c r="N181" i="8"/>
  <c r="L181" i="8"/>
  <c r="K181" i="8"/>
  <c r="I181" i="8"/>
  <c r="H181" i="8"/>
  <c r="R180" i="8"/>
  <c r="U180" i="8" s="1"/>
  <c r="Q180" i="8"/>
  <c r="N180" i="8"/>
  <c r="L180" i="8"/>
  <c r="K180" i="8"/>
  <c r="I180" i="8"/>
  <c r="H180" i="8"/>
  <c r="R179" i="8"/>
  <c r="Q179" i="8"/>
  <c r="N179" i="8"/>
  <c r="L179" i="8"/>
  <c r="K179" i="8"/>
  <c r="I179" i="8"/>
  <c r="H179" i="8"/>
  <c r="R178" i="8"/>
  <c r="U178" i="8" s="1"/>
  <c r="Q178" i="8"/>
  <c r="N178" i="8"/>
  <c r="L178" i="8"/>
  <c r="K178" i="8"/>
  <c r="I178" i="8"/>
  <c r="H178" i="8"/>
  <c r="R177" i="8"/>
  <c r="Q177" i="8"/>
  <c r="N177" i="8"/>
  <c r="L177" i="8"/>
  <c r="K177" i="8"/>
  <c r="I177" i="8"/>
  <c r="H177" i="8"/>
  <c r="R176" i="8"/>
  <c r="U176" i="8" s="1"/>
  <c r="Q176" i="8"/>
  <c r="N176" i="8"/>
  <c r="L176" i="8"/>
  <c r="K176" i="8"/>
  <c r="I176" i="8"/>
  <c r="H176" i="8"/>
  <c r="R175" i="8"/>
  <c r="Q175" i="8"/>
  <c r="N175" i="8"/>
  <c r="L175" i="8"/>
  <c r="K175" i="8"/>
  <c r="I175" i="8"/>
  <c r="H175" i="8"/>
  <c r="R174" i="8"/>
  <c r="U174" i="8" s="1"/>
  <c r="Q174" i="8"/>
  <c r="N174" i="8"/>
  <c r="L174" i="8"/>
  <c r="K174" i="8"/>
  <c r="I174" i="8"/>
  <c r="H174" i="8"/>
  <c r="R173" i="8"/>
  <c r="Q173" i="8"/>
  <c r="N173" i="8"/>
  <c r="L173" i="8"/>
  <c r="K173" i="8"/>
  <c r="I173" i="8"/>
  <c r="H173" i="8"/>
  <c r="R172" i="8"/>
  <c r="U172" i="8" s="1"/>
  <c r="Q172" i="8"/>
  <c r="N172" i="8"/>
  <c r="L172" i="8"/>
  <c r="K172" i="8"/>
  <c r="I172" i="8"/>
  <c r="H172" i="8"/>
  <c r="R171" i="8"/>
  <c r="Q171" i="8"/>
  <c r="N171" i="8"/>
  <c r="L171" i="8"/>
  <c r="K171" i="8"/>
  <c r="I171" i="8"/>
  <c r="H171" i="8"/>
  <c r="R170" i="8"/>
  <c r="U170" i="8" s="1"/>
  <c r="Q170" i="8"/>
  <c r="N170" i="8"/>
  <c r="L170" i="8"/>
  <c r="K170" i="8"/>
  <c r="I170" i="8"/>
  <c r="H170" i="8"/>
  <c r="R169" i="8"/>
  <c r="Q169" i="8"/>
  <c r="N169" i="8"/>
  <c r="L169" i="8"/>
  <c r="K169" i="8"/>
  <c r="I169" i="8"/>
  <c r="H169" i="8"/>
  <c r="R168" i="8"/>
  <c r="U168" i="8" s="1"/>
  <c r="Q168" i="8"/>
  <c r="N168" i="8"/>
  <c r="L168" i="8"/>
  <c r="K168" i="8"/>
  <c r="I168" i="8"/>
  <c r="H168" i="8"/>
  <c r="R167" i="8"/>
  <c r="U167" i="8" s="1"/>
  <c r="Q167" i="8"/>
  <c r="N167" i="8"/>
  <c r="L167" i="8"/>
  <c r="K167" i="8"/>
  <c r="I167" i="8"/>
  <c r="H167" i="8"/>
  <c r="R166" i="8"/>
  <c r="U166" i="8" s="1"/>
  <c r="Q166" i="8"/>
  <c r="N166" i="8"/>
  <c r="L166" i="8"/>
  <c r="K166" i="8"/>
  <c r="I166" i="8"/>
  <c r="H166" i="8"/>
  <c r="R165" i="8"/>
  <c r="Q165" i="8"/>
  <c r="N165" i="8"/>
  <c r="L165" i="8"/>
  <c r="K165" i="8"/>
  <c r="I165" i="8"/>
  <c r="H165" i="8"/>
  <c r="R164" i="8"/>
  <c r="U164" i="8" s="1"/>
  <c r="Q164" i="8"/>
  <c r="N164" i="8"/>
  <c r="L164" i="8"/>
  <c r="K164" i="8"/>
  <c r="I164" i="8"/>
  <c r="H164" i="8"/>
  <c r="R163" i="8"/>
  <c r="U163" i="8" s="1"/>
  <c r="Q163" i="8"/>
  <c r="N163" i="8"/>
  <c r="L163" i="8"/>
  <c r="K163" i="8"/>
  <c r="I163" i="8"/>
  <c r="H163" i="8"/>
  <c r="R162" i="8"/>
  <c r="U162" i="8" s="1"/>
  <c r="Q162" i="8"/>
  <c r="N162" i="8"/>
  <c r="L162" i="8"/>
  <c r="K162" i="8"/>
  <c r="I162" i="8"/>
  <c r="H162" i="8"/>
  <c r="R161" i="8"/>
  <c r="Q161" i="8"/>
  <c r="N161" i="8"/>
  <c r="L161" i="8"/>
  <c r="K161" i="8"/>
  <c r="I161" i="8"/>
  <c r="H161" i="8"/>
  <c r="R160" i="8"/>
  <c r="U160" i="8" s="1"/>
  <c r="Q160" i="8"/>
  <c r="N160" i="8"/>
  <c r="L160" i="8"/>
  <c r="K160" i="8"/>
  <c r="I160" i="8"/>
  <c r="H160" i="8"/>
  <c r="R159" i="8"/>
  <c r="Q159" i="8"/>
  <c r="N159" i="8"/>
  <c r="L159" i="8"/>
  <c r="K159" i="8"/>
  <c r="I159" i="8"/>
  <c r="H159" i="8"/>
  <c r="R158" i="8"/>
  <c r="U158" i="8" s="1"/>
  <c r="Q158" i="8"/>
  <c r="N158" i="8"/>
  <c r="L158" i="8"/>
  <c r="K158" i="8"/>
  <c r="I158" i="8"/>
  <c r="H158" i="8"/>
  <c r="R157" i="8"/>
  <c r="Q157" i="8"/>
  <c r="N157" i="8"/>
  <c r="L157" i="8"/>
  <c r="K157" i="8"/>
  <c r="I157" i="8"/>
  <c r="H157" i="8"/>
  <c r="R156" i="8"/>
  <c r="U156" i="8" s="1"/>
  <c r="Q156" i="8"/>
  <c r="N156" i="8"/>
  <c r="L156" i="8"/>
  <c r="K156" i="8"/>
  <c r="I156" i="8"/>
  <c r="H156" i="8"/>
  <c r="R155" i="8"/>
  <c r="U155" i="8" s="1"/>
  <c r="Z155" i="8" s="1"/>
  <c r="Q155" i="8"/>
  <c r="N155" i="8"/>
  <c r="L155" i="8"/>
  <c r="K155" i="8"/>
  <c r="I155" i="8"/>
  <c r="H155" i="8"/>
  <c r="R154" i="8"/>
  <c r="U154" i="8" s="1"/>
  <c r="Q154" i="8"/>
  <c r="N154" i="8"/>
  <c r="L154" i="8"/>
  <c r="K154" i="8"/>
  <c r="I154" i="8"/>
  <c r="H154" i="8"/>
  <c r="R153" i="8"/>
  <c r="Q153" i="8"/>
  <c r="N153" i="8"/>
  <c r="L153" i="8"/>
  <c r="K153" i="8"/>
  <c r="I153" i="8"/>
  <c r="H153" i="8"/>
  <c r="R152" i="8"/>
  <c r="U152" i="8" s="1"/>
  <c r="Q152" i="8"/>
  <c r="N152" i="8"/>
  <c r="L152" i="8"/>
  <c r="K152" i="8"/>
  <c r="I152" i="8"/>
  <c r="H152" i="8"/>
  <c r="R151" i="8"/>
  <c r="U151" i="8" s="1"/>
  <c r="Z151" i="8" s="1"/>
  <c r="Q151" i="8"/>
  <c r="N151" i="8"/>
  <c r="L151" i="8"/>
  <c r="K151" i="8"/>
  <c r="I151" i="8"/>
  <c r="H151" i="8"/>
  <c r="R150" i="8"/>
  <c r="U150" i="8" s="1"/>
  <c r="Q150" i="8"/>
  <c r="N150" i="8"/>
  <c r="L150" i="8"/>
  <c r="K150" i="8"/>
  <c r="I150" i="8"/>
  <c r="H150" i="8"/>
  <c r="R149" i="8"/>
  <c r="U149" i="8" s="1"/>
  <c r="Q149" i="8"/>
  <c r="N149" i="8"/>
  <c r="L149" i="8"/>
  <c r="K149" i="8"/>
  <c r="I149" i="8"/>
  <c r="H149" i="8"/>
  <c r="R148" i="8"/>
  <c r="U148" i="8" s="1"/>
  <c r="Q148" i="8"/>
  <c r="N148" i="8"/>
  <c r="L148" i="8"/>
  <c r="K148" i="8"/>
  <c r="I148" i="8"/>
  <c r="H148" i="8"/>
  <c r="R147" i="8"/>
  <c r="Q147" i="8"/>
  <c r="N147" i="8"/>
  <c r="L147" i="8"/>
  <c r="K147" i="8"/>
  <c r="I147" i="8"/>
  <c r="H147" i="8"/>
  <c r="R146" i="8"/>
  <c r="U146" i="8" s="1"/>
  <c r="Q146" i="8"/>
  <c r="N146" i="8"/>
  <c r="L146" i="8"/>
  <c r="K146" i="8"/>
  <c r="I146" i="8"/>
  <c r="H146" i="8"/>
  <c r="R145" i="8"/>
  <c r="Q145" i="8"/>
  <c r="N145" i="8"/>
  <c r="L145" i="8"/>
  <c r="K145" i="8"/>
  <c r="I145" i="8"/>
  <c r="H145" i="8"/>
  <c r="R144" i="8"/>
  <c r="U144" i="8" s="1"/>
  <c r="Q144" i="8"/>
  <c r="N144" i="8"/>
  <c r="L144" i="8"/>
  <c r="K144" i="8"/>
  <c r="I144" i="8"/>
  <c r="H144" i="8"/>
  <c r="R143" i="8"/>
  <c r="Q143" i="8"/>
  <c r="N143" i="8"/>
  <c r="L143" i="8"/>
  <c r="K143" i="8"/>
  <c r="I143" i="8"/>
  <c r="H143" i="8"/>
  <c r="R142" i="8"/>
  <c r="U142" i="8" s="1"/>
  <c r="Q142" i="8"/>
  <c r="N142" i="8"/>
  <c r="L142" i="8"/>
  <c r="K142" i="8"/>
  <c r="I142" i="8"/>
  <c r="H142" i="8"/>
  <c r="R141" i="8"/>
  <c r="Q141" i="8"/>
  <c r="N141" i="8"/>
  <c r="L141" i="8"/>
  <c r="K141" i="8"/>
  <c r="I141" i="8"/>
  <c r="H141" i="8"/>
  <c r="R140" i="8"/>
  <c r="U140" i="8" s="1"/>
  <c r="Q140" i="8"/>
  <c r="N140" i="8"/>
  <c r="L140" i="8"/>
  <c r="K140" i="8"/>
  <c r="I140" i="8"/>
  <c r="H140" i="8"/>
  <c r="R139" i="8"/>
  <c r="U139" i="8" s="1"/>
  <c r="Z139" i="8" s="1"/>
  <c r="Q139" i="8"/>
  <c r="N139" i="8"/>
  <c r="L139" i="8"/>
  <c r="K139" i="8"/>
  <c r="I139" i="8"/>
  <c r="H139" i="8"/>
  <c r="R138" i="8"/>
  <c r="U138" i="8" s="1"/>
  <c r="Q138" i="8"/>
  <c r="N138" i="8"/>
  <c r="L138" i="8"/>
  <c r="K138" i="8"/>
  <c r="I138" i="8"/>
  <c r="H138" i="8"/>
  <c r="R137" i="8"/>
  <c r="U137" i="8" s="1"/>
  <c r="Q137" i="8"/>
  <c r="N137" i="8"/>
  <c r="L137" i="8"/>
  <c r="K137" i="8"/>
  <c r="I137" i="8"/>
  <c r="H137" i="8"/>
  <c r="R136" i="8"/>
  <c r="U136" i="8" s="1"/>
  <c r="Q136" i="8"/>
  <c r="N136" i="8"/>
  <c r="L136" i="8"/>
  <c r="K136" i="8"/>
  <c r="I136" i="8"/>
  <c r="H136" i="8"/>
  <c r="R135" i="8"/>
  <c r="U135" i="8" s="1"/>
  <c r="Z135" i="8" s="1"/>
  <c r="Q135" i="8"/>
  <c r="N135" i="8"/>
  <c r="L135" i="8"/>
  <c r="K135" i="8"/>
  <c r="I135" i="8"/>
  <c r="H135" i="8"/>
  <c r="R134" i="8"/>
  <c r="U134" i="8" s="1"/>
  <c r="Q134" i="8"/>
  <c r="N134" i="8"/>
  <c r="L134" i="8"/>
  <c r="K134" i="8"/>
  <c r="I134" i="8"/>
  <c r="H134" i="8"/>
  <c r="R133" i="8"/>
  <c r="U133" i="8" s="1"/>
  <c r="Q133" i="8"/>
  <c r="N133" i="8"/>
  <c r="L133" i="8"/>
  <c r="K133" i="8"/>
  <c r="I133" i="8"/>
  <c r="H133" i="8"/>
  <c r="R132" i="8"/>
  <c r="U132" i="8" s="1"/>
  <c r="Q132" i="8"/>
  <c r="N132" i="8"/>
  <c r="L132" i="8"/>
  <c r="K132" i="8"/>
  <c r="I132" i="8"/>
  <c r="H132" i="8"/>
  <c r="R131" i="8"/>
  <c r="Q131" i="8"/>
  <c r="N131" i="8"/>
  <c r="L131" i="8"/>
  <c r="K131" i="8"/>
  <c r="I131" i="8"/>
  <c r="H131" i="8"/>
  <c r="R130" i="8"/>
  <c r="U130" i="8" s="1"/>
  <c r="Q130" i="8"/>
  <c r="N130" i="8"/>
  <c r="L130" i="8"/>
  <c r="K130" i="8"/>
  <c r="I130" i="8"/>
  <c r="H130" i="8"/>
  <c r="R129" i="8"/>
  <c r="Q129" i="8"/>
  <c r="N129" i="8"/>
  <c r="L129" i="8"/>
  <c r="K129" i="8"/>
  <c r="I129" i="8"/>
  <c r="H129" i="8"/>
  <c r="R128" i="8"/>
  <c r="U128" i="8" s="1"/>
  <c r="Q128" i="8"/>
  <c r="N128" i="8"/>
  <c r="L128" i="8"/>
  <c r="K128" i="8"/>
  <c r="I128" i="8"/>
  <c r="H128" i="8"/>
  <c r="R127" i="8"/>
  <c r="Q127" i="8"/>
  <c r="N127" i="8"/>
  <c r="L127" i="8"/>
  <c r="K127" i="8"/>
  <c r="I127" i="8"/>
  <c r="H127" i="8"/>
  <c r="R126" i="8"/>
  <c r="U126" i="8" s="1"/>
  <c r="Q126" i="8"/>
  <c r="N126" i="8"/>
  <c r="L126" i="8"/>
  <c r="K126" i="8"/>
  <c r="I126" i="8"/>
  <c r="H126" i="8"/>
  <c r="R125" i="8"/>
  <c r="Q125" i="8"/>
  <c r="N125" i="8"/>
  <c r="L125" i="8"/>
  <c r="K125" i="8"/>
  <c r="I125" i="8"/>
  <c r="H125" i="8"/>
  <c r="R124" i="8"/>
  <c r="U124" i="8" s="1"/>
  <c r="Q124" i="8"/>
  <c r="N124" i="8"/>
  <c r="L124" i="8"/>
  <c r="K124" i="8"/>
  <c r="I124" i="8"/>
  <c r="H124" i="8"/>
  <c r="R123" i="8"/>
  <c r="U123" i="8" s="1"/>
  <c r="Z123" i="8" s="1"/>
  <c r="Q123" i="8"/>
  <c r="N123" i="8"/>
  <c r="L123" i="8"/>
  <c r="K123" i="8"/>
  <c r="I123" i="8"/>
  <c r="H123" i="8"/>
  <c r="R122" i="8"/>
  <c r="U122" i="8" s="1"/>
  <c r="Q122" i="8"/>
  <c r="N122" i="8"/>
  <c r="L122" i="8"/>
  <c r="K122" i="8"/>
  <c r="I122" i="8"/>
  <c r="H122" i="8"/>
  <c r="R121" i="8"/>
  <c r="U121" i="8" s="1"/>
  <c r="Q121" i="8"/>
  <c r="N121" i="8"/>
  <c r="L121" i="8"/>
  <c r="K121" i="8"/>
  <c r="I121" i="8"/>
  <c r="H121" i="8"/>
  <c r="R120" i="8"/>
  <c r="U120" i="8" s="1"/>
  <c r="Q120" i="8"/>
  <c r="N120" i="8"/>
  <c r="L120" i="8"/>
  <c r="K120" i="8"/>
  <c r="I120" i="8"/>
  <c r="H120" i="8"/>
  <c r="R119" i="8"/>
  <c r="U119" i="8" s="1"/>
  <c r="Z119" i="8" s="1"/>
  <c r="Q119" i="8"/>
  <c r="N119" i="8"/>
  <c r="L119" i="8"/>
  <c r="K119" i="8"/>
  <c r="I119" i="8"/>
  <c r="H119" i="8"/>
  <c r="R118" i="8"/>
  <c r="U118" i="8" s="1"/>
  <c r="Q118" i="8"/>
  <c r="N118" i="8"/>
  <c r="L118" i="8"/>
  <c r="K118" i="8"/>
  <c r="I118" i="8"/>
  <c r="H118" i="8"/>
  <c r="R117" i="8"/>
  <c r="U117" i="8" s="1"/>
  <c r="Q117" i="8"/>
  <c r="N117" i="8"/>
  <c r="L117" i="8"/>
  <c r="K117" i="8"/>
  <c r="I117" i="8"/>
  <c r="H117" i="8"/>
  <c r="R116" i="8"/>
  <c r="U116" i="8" s="1"/>
  <c r="Q116" i="8"/>
  <c r="N116" i="8"/>
  <c r="L116" i="8"/>
  <c r="K116" i="8"/>
  <c r="I116" i="8"/>
  <c r="H116" i="8"/>
  <c r="R115" i="8"/>
  <c r="Q115" i="8"/>
  <c r="N115" i="8"/>
  <c r="L115" i="8"/>
  <c r="K115" i="8"/>
  <c r="I115" i="8"/>
  <c r="H115" i="8"/>
  <c r="R114" i="8"/>
  <c r="U114" i="8" s="1"/>
  <c r="Q114" i="8"/>
  <c r="N114" i="8"/>
  <c r="L114" i="8"/>
  <c r="K114" i="8"/>
  <c r="I114" i="8"/>
  <c r="H114" i="8"/>
  <c r="R113" i="8"/>
  <c r="Q113" i="8"/>
  <c r="N113" i="8"/>
  <c r="L113" i="8"/>
  <c r="K113" i="8"/>
  <c r="I113" i="8"/>
  <c r="H113" i="8"/>
  <c r="R112" i="8"/>
  <c r="U112" i="8" s="1"/>
  <c r="Q112" i="8"/>
  <c r="N112" i="8"/>
  <c r="L112" i="8"/>
  <c r="K112" i="8"/>
  <c r="I112" i="8"/>
  <c r="H112" i="8"/>
  <c r="R111" i="8"/>
  <c r="Q111" i="8"/>
  <c r="N111" i="8"/>
  <c r="L111" i="8"/>
  <c r="K111" i="8"/>
  <c r="I111" i="8"/>
  <c r="H111" i="8"/>
  <c r="R110" i="8"/>
  <c r="U110" i="8" s="1"/>
  <c r="Q110" i="8"/>
  <c r="N110" i="8"/>
  <c r="L110" i="8"/>
  <c r="K110" i="8"/>
  <c r="I110" i="8"/>
  <c r="H110" i="8"/>
  <c r="R109" i="8"/>
  <c r="Q109" i="8"/>
  <c r="N109" i="8"/>
  <c r="L109" i="8"/>
  <c r="K109" i="8"/>
  <c r="I109" i="8"/>
  <c r="H109" i="8"/>
  <c r="R108" i="8"/>
  <c r="U108" i="8" s="1"/>
  <c r="Q108" i="8"/>
  <c r="N108" i="8"/>
  <c r="L108" i="8"/>
  <c r="K108" i="8"/>
  <c r="I108" i="8"/>
  <c r="H108" i="8"/>
  <c r="R107" i="8"/>
  <c r="U107" i="8" s="1"/>
  <c r="Z107" i="8" s="1"/>
  <c r="Q107" i="8"/>
  <c r="N107" i="8"/>
  <c r="L107" i="8"/>
  <c r="K107" i="8"/>
  <c r="I107" i="8"/>
  <c r="H107" i="8"/>
  <c r="R106" i="8"/>
  <c r="U106" i="8" s="1"/>
  <c r="Q106" i="8"/>
  <c r="N106" i="8"/>
  <c r="L106" i="8"/>
  <c r="K106" i="8"/>
  <c r="I106" i="8"/>
  <c r="H106" i="8"/>
  <c r="R105" i="8"/>
  <c r="U105" i="8" s="1"/>
  <c r="Q105" i="8"/>
  <c r="N105" i="8"/>
  <c r="L105" i="8"/>
  <c r="K105" i="8"/>
  <c r="I105" i="8"/>
  <c r="H105" i="8"/>
  <c r="R104" i="8"/>
  <c r="U104" i="8" s="1"/>
  <c r="Q104" i="8"/>
  <c r="N104" i="8"/>
  <c r="L104" i="8"/>
  <c r="K104" i="8"/>
  <c r="I104" i="8"/>
  <c r="H104" i="8"/>
  <c r="R103" i="8"/>
  <c r="U103" i="8" s="1"/>
  <c r="Z103" i="8" s="1"/>
  <c r="Q103" i="8"/>
  <c r="N103" i="8"/>
  <c r="L103" i="8"/>
  <c r="K103" i="8"/>
  <c r="I103" i="8"/>
  <c r="H103" i="8"/>
  <c r="R102" i="8"/>
  <c r="U102" i="8" s="1"/>
  <c r="Q102" i="8"/>
  <c r="N102" i="8"/>
  <c r="L102" i="8"/>
  <c r="K102" i="8"/>
  <c r="I102" i="8"/>
  <c r="H102" i="8"/>
  <c r="R101" i="8"/>
  <c r="U101" i="8" s="1"/>
  <c r="Q101" i="8"/>
  <c r="N101" i="8"/>
  <c r="L101" i="8"/>
  <c r="K101" i="8"/>
  <c r="I101" i="8"/>
  <c r="H101" i="8"/>
  <c r="R100" i="8"/>
  <c r="U100" i="8" s="1"/>
  <c r="Q100" i="8"/>
  <c r="N100" i="8"/>
  <c r="L100" i="8"/>
  <c r="K100" i="8"/>
  <c r="I100" i="8"/>
  <c r="H100" i="8"/>
  <c r="R99" i="8"/>
  <c r="Q99" i="8"/>
  <c r="N99" i="8"/>
  <c r="L99" i="8"/>
  <c r="K99" i="8"/>
  <c r="I99" i="8"/>
  <c r="H99" i="8"/>
  <c r="R98" i="8"/>
  <c r="U98" i="8" s="1"/>
  <c r="Q98" i="8"/>
  <c r="N98" i="8"/>
  <c r="L98" i="8"/>
  <c r="K98" i="8"/>
  <c r="I98" i="8"/>
  <c r="H98" i="8"/>
  <c r="R97" i="8"/>
  <c r="Q97" i="8"/>
  <c r="N97" i="8"/>
  <c r="L97" i="8"/>
  <c r="K97" i="8"/>
  <c r="I97" i="8"/>
  <c r="H97" i="8"/>
  <c r="R96" i="8"/>
  <c r="U96" i="8" s="1"/>
  <c r="Q96" i="8"/>
  <c r="N96" i="8"/>
  <c r="L96" i="8"/>
  <c r="K96" i="8"/>
  <c r="I96" i="8"/>
  <c r="H96" i="8"/>
  <c r="R95" i="8"/>
  <c r="Q95" i="8"/>
  <c r="N95" i="8"/>
  <c r="L95" i="8"/>
  <c r="K95" i="8"/>
  <c r="I95" i="8"/>
  <c r="H95" i="8"/>
  <c r="R94" i="8"/>
  <c r="U94" i="8" s="1"/>
  <c r="Q94" i="8"/>
  <c r="N94" i="8"/>
  <c r="L94" i="8"/>
  <c r="K94" i="8"/>
  <c r="I94" i="8"/>
  <c r="H94" i="8"/>
  <c r="R93" i="8"/>
  <c r="Q93" i="8"/>
  <c r="N93" i="8"/>
  <c r="L93" i="8"/>
  <c r="K93" i="8"/>
  <c r="I93" i="8"/>
  <c r="H93" i="8"/>
  <c r="R92" i="8"/>
  <c r="U92" i="8" s="1"/>
  <c r="Q92" i="8"/>
  <c r="N92" i="8"/>
  <c r="L92" i="8"/>
  <c r="K92" i="8"/>
  <c r="I92" i="8"/>
  <c r="H92" i="8"/>
  <c r="R91" i="8"/>
  <c r="U91" i="8" s="1"/>
  <c r="Z91" i="8" s="1"/>
  <c r="Q91" i="8"/>
  <c r="N91" i="8"/>
  <c r="L91" i="8"/>
  <c r="K91" i="8"/>
  <c r="I91" i="8"/>
  <c r="H91" i="8"/>
  <c r="R90" i="8"/>
  <c r="U90" i="8" s="1"/>
  <c r="Q90" i="8"/>
  <c r="N90" i="8"/>
  <c r="L90" i="8"/>
  <c r="K90" i="8"/>
  <c r="I90" i="8"/>
  <c r="H90" i="8"/>
  <c r="R89" i="8"/>
  <c r="Q89" i="8"/>
  <c r="N89" i="8"/>
  <c r="L89" i="8"/>
  <c r="K89" i="8"/>
  <c r="I89" i="8"/>
  <c r="H89" i="8"/>
  <c r="R88" i="8"/>
  <c r="U88" i="8" s="1"/>
  <c r="Q88" i="8"/>
  <c r="N88" i="8"/>
  <c r="L88" i="8"/>
  <c r="K88" i="8"/>
  <c r="I88" i="8"/>
  <c r="H88" i="8"/>
  <c r="R87" i="8"/>
  <c r="U87" i="8" s="1"/>
  <c r="Z87" i="8" s="1"/>
  <c r="Q87" i="8"/>
  <c r="N87" i="8"/>
  <c r="L87" i="8"/>
  <c r="K87" i="8"/>
  <c r="I87" i="8"/>
  <c r="H87" i="8"/>
  <c r="R86" i="8"/>
  <c r="U86" i="8" s="1"/>
  <c r="Q86" i="8"/>
  <c r="N86" i="8"/>
  <c r="L86" i="8"/>
  <c r="K86" i="8"/>
  <c r="I86" i="8"/>
  <c r="H86" i="8"/>
  <c r="R85" i="8"/>
  <c r="U85" i="8" s="1"/>
  <c r="Q85" i="8"/>
  <c r="N85" i="8"/>
  <c r="L85" i="8"/>
  <c r="K85" i="8"/>
  <c r="I85" i="8"/>
  <c r="H85" i="8"/>
  <c r="R84" i="8"/>
  <c r="U84" i="8" s="1"/>
  <c r="Q84" i="8"/>
  <c r="N84" i="8"/>
  <c r="L84" i="8"/>
  <c r="K84" i="8"/>
  <c r="I84" i="8"/>
  <c r="H84" i="8"/>
  <c r="R83" i="8"/>
  <c r="Q83" i="8"/>
  <c r="N83" i="8"/>
  <c r="L83" i="8"/>
  <c r="K83" i="8"/>
  <c r="I83" i="8"/>
  <c r="H83" i="8"/>
  <c r="R82" i="8"/>
  <c r="U82" i="8" s="1"/>
  <c r="Q82" i="8"/>
  <c r="N82" i="8"/>
  <c r="L82" i="8"/>
  <c r="K82" i="8"/>
  <c r="I82" i="8"/>
  <c r="H82" i="8"/>
  <c r="R81" i="8"/>
  <c r="Q81" i="8"/>
  <c r="N81" i="8"/>
  <c r="L81" i="8"/>
  <c r="K81" i="8"/>
  <c r="I81" i="8"/>
  <c r="H81" i="8"/>
  <c r="R80" i="8"/>
  <c r="U80" i="8" s="1"/>
  <c r="Q80" i="8"/>
  <c r="N80" i="8"/>
  <c r="L80" i="8"/>
  <c r="K80" i="8"/>
  <c r="I80" i="8"/>
  <c r="H80" i="8"/>
  <c r="R79" i="8"/>
  <c r="Q79" i="8"/>
  <c r="N79" i="8"/>
  <c r="L79" i="8"/>
  <c r="K79" i="8"/>
  <c r="I79" i="8"/>
  <c r="H79" i="8"/>
  <c r="R78" i="8"/>
  <c r="U78" i="8" s="1"/>
  <c r="Q78" i="8"/>
  <c r="N78" i="8"/>
  <c r="L78" i="8"/>
  <c r="K78" i="8"/>
  <c r="I78" i="8"/>
  <c r="H78" i="8"/>
  <c r="R77" i="8"/>
  <c r="Q77" i="8"/>
  <c r="N77" i="8"/>
  <c r="L77" i="8"/>
  <c r="K77" i="8"/>
  <c r="I77" i="8"/>
  <c r="H77" i="8"/>
  <c r="R76" i="8"/>
  <c r="U76" i="8" s="1"/>
  <c r="Q76" i="8"/>
  <c r="N76" i="8"/>
  <c r="L76" i="8"/>
  <c r="K76" i="8"/>
  <c r="I76" i="8"/>
  <c r="H76" i="8"/>
  <c r="R75" i="8"/>
  <c r="Q75" i="8"/>
  <c r="N75" i="8"/>
  <c r="L75" i="8"/>
  <c r="K75" i="8"/>
  <c r="I75" i="8"/>
  <c r="H75" i="8"/>
  <c r="R74" i="8"/>
  <c r="Q74" i="8"/>
  <c r="N74" i="8"/>
  <c r="L74" i="8"/>
  <c r="K74" i="8"/>
  <c r="I74" i="8"/>
  <c r="H74" i="8"/>
  <c r="R73" i="8"/>
  <c r="U73" i="8" s="1"/>
  <c r="Z73" i="8" s="1"/>
  <c r="Q73" i="8"/>
  <c r="N73" i="8"/>
  <c r="L73" i="8"/>
  <c r="K73" i="8"/>
  <c r="I73" i="8"/>
  <c r="H73" i="8"/>
  <c r="R72" i="8"/>
  <c r="U72" i="8" s="1"/>
  <c r="Z72" i="8" s="1"/>
  <c r="Q72" i="8"/>
  <c r="N72" i="8"/>
  <c r="L72" i="8"/>
  <c r="K72" i="8"/>
  <c r="I72" i="8"/>
  <c r="H72" i="8"/>
  <c r="R71" i="8"/>
  <c r="U71" i="8" s="1"/>
  <c r="Z71" i="8" s="1"/>
  <c r="Q71" i="8"/>
  <c r="N71" i="8"/>
  <c r="L71" i="8"/>
  <c r="K71" i="8"/>
  <c r="I71" i="8"/>
  <c r="H71" i="8"/>
  <c r="R70" i="8"/>
  <c r="Q70" i="8"/>
  <c r="N70" i="8"/>
  <c r="L70" i="8"/>
  <c r="K70" i="8"/>
  <c r="I70" i="8"/>
  <c r="H70" i="8"/>
  <c r="R69" i="8"/>
  <c r="U69" i="8" s="1"/>
  <c r="Z69" i="8" s="1"/>
  <c r="Q69" i="8"/>
  <c r="N69" i="8"/>
  <c r="L69" i="8"/>
  <c r="K69" i="8"/>
  <c r="I69" i="8"/>
  <c r="H69" i="8"/>
  <c r="R68" i="8"/>
  <c r="U68" i="8" s="1"/>
  <c r="Z68" i="8" s="1"/>
  <c r="Q68" i="8"/>
  <c r="N68" i="8"/>
  <c r="L68" i="8"/>
  <c r="K68" i="8"/>
  <c r="I68" i="8"/>
  <c r="H68" i="8"/>
  <c r="R67" i="8"/>
  <c r="U67" i="8" s="1"/>
  <c r="Z67" i="8" s="1"/>
  <c r="Q67" i="8"/>
  <c r="N67" i="8"/>
  <c r="L67" i="8"/>
  <c r="K67" i="8"/>
  <c r="I67" i="8"/>
  <c r="H67" i="8"/>
  <c r="R66" i="8"/>
  <c r="Q66" i="8"/>
  <c r="N66" i="8"/>
  <c r="L66" i="8"/>
  <c r="K66" i="8"/>
  <c r="I66" i="8"/>
  <c r="H66" i="8"/>
  <c r="R65" i="8"/>
  <c r="U65" i="8" s="1"/>
  <c r="Z65" i="8" s="1"/>
  <c r="Q65" i="8"/>
  <c r="N65" i="8"/>
  <c r="L65" i="8"/>
  <c r="K65" i="8"/>
  <c r="I65" i="8"/>
  <c r="H65" i="8"/>
  <c r="R64" i="8"/>
  <c r="U64" i="8" s="1"/>
  <c r="Z64" i="8" s="1"/>
  <c r="Q64" i="8"/>
  <c r="N64" i="8"/>
  <c r="L64" i="8"/>
  <c r="K64" i="8"/>
  <c r="I64" i="8"/>
  <c r="H64" i="8"/>
  <c r="R63" i="8"/>
  <c r="U63" i="8" s="1"/>
  <c r="Z63" i="8" s="1"/>
  <c r="Q63" i="8"/>
  <c r="N63" i="8"/>
  <c r="L63" i="8"/>
  <c r="K63" i="8"/>
  <c r="I63" i="8"/>
  <c r="H63" i="8"/>
  <c r="R62" i="8"/>
  <c r="U62" i="8" s="1"/>
  <c r="Q62" i="8"/>
  <c r="N62" i="8"/>
  <c r="L62" i="8"/>
  <c r="K62" i="8"/>
  <c r="I62" i="8"/>
  <c r="H62" i="8"/>
  <c r="R61" i="8"/>
  <c r="U61" i="8" s="1"/>
  <c r="Z61" i="8" s="1"/>
  <c r="Q61" i="8"/>
  <c r="N61" i="8"/>
  <c r="L61" i="8"/>
  <c r="K61" i="8"/>
  <c r="I61" i="8"/>
  <c r="H61" i="8"/>
  <c r="R60" i="8"/>
  <c r="U60" i="8" s="1"/>
  <c r="Z60" i="8" s="1"/>
  <c r="Q60" i="8"/>
  <c r="N60" i="8"/>
  <c r="L60" i="8"/>
  <c r="K60" i="8"/>
  <c r="I60" i="8"/>
  <c r="H60" i="8"/>
  <c r="R59" i="8"/>
  <c r="U59" i="8" s="1"/>
  <c r="Z59" i="8" s="1"/>
  <c r="Q59" i="8"/>
  <c r="N59" i="8"/>
  <c r="L59" i="8"/>
  <c r="K59" i="8"/>
  <c r="I59" i="8"/>
  <c r="H59" i="8"/>
  <c r="R58" i="8"/>
  <c r="U58" i="8" s="1"/>
  <c r="Q58" i="8"/>
  <c r="N58" i="8"/>
  <c r="L58" i="8"/>
  <c r="K58" i="8"/>
  <c r="I58" i="8"/>
  <c r="H58" i="8"/>
  <c r="R57" i="8"/>
  <c r="U57" i="8" s="1"/>
  <c r="Z57" i="8" s="1"/>
  <c r="Q57" i="8"/>
  <c r="N57" i="8"/>
  <c r="L57" i="8"/>
  <c r="K57" i="8"/>
  <c r="I57" i="8"/>
  <c r="H57" i="8"/>
  <c r="R56" i="8"/>
  <c r="U56" i="8" s="1"/>
  <c r="Z56" i="8" s="1"/>
  <c r="Q56" i="8"/>
  <c r="N56" i="8"/>
  <c r="L56" i="8"/>
  <c r="K56" i="8"/>
  <c r="I56" i="8"/>
  <c r="H56" i="8"/>
  <c r="R55" i="8"/>
  <c r="U55" i="8" s="1"/>
  <c r="Z55" i="8" s="1"/>
  <c r="Q55" i="8"/>
  <c r="N55" i="8"/>
  <c r="L55" i="8"/>
  <c r="K55" i="8"/>
  <c r="I55" i="8"/>
  <c r="H55" i="8"/>
  <c r="R54" i="8"/>
  <c r="Q54" i="8"/>
  <c r="N54" i="8"/>
  <c r="L54" i="8"/>
  <c r="K54" i="8"/>
  <c r="I54" i="8"/>
  <c r="H54" i="8"/>
  <c r="R53" i="8"/>
  <c r="U53" i="8" s="1"/>
  <c r="Z53" i="8" s="1"/>
  <c r="Q53" i="8"/>
  <c r="N53" i="8"/>
  <c r="L53" i="8"/>
  <c r="K53" i="8"/>
  <c r="I53" i="8"/>
  <c r="H53" i="8"/>
  <c r="R52" i="8"/>
  <c r="U52" i="8" s="1"/>
  <c r="Z52" i="8" s="1"/>
  <c r="Q52" i="8"/>
  <c r="N52" i="8"/>
  <c r="L52" i="8"/>
  <c r="K52" i="8"/>
  <c r="I52" i="8"/>
  <c r="H52" i="8"/>
  <c r="R51" i="8"/>
  <c r="U51" i="8" s="1"/>
  <c r="Z51" i="8" s="1"/>
  <c r="Q51" i="8"/>
  <c r="N51" i="8"/>
  <c r="L51" i="8"/>
  <c r="K51" i="8"/>
  <c r="I51" i="8"/>
  <c r="H51" i="8"/>
  <c r="R50" i="8"/>
  <c r="U50" i="8" s="1"/>
  <c r="Q50" i="8"/>
  <c r="N50" i="8"/>
  <c r="L50" i="8"/>
  <c r="K50" i="8"/>
  <c r="I50" i="8"/>
  <c r="H50" i="8"/>
  <c r="R49" i="8"/>
  <c r="U49" i="8" s="1"/>
  <c r="Z49" i="8" s="1"/>
  <c r="Q49" i="8"/>
  <c r="N49" i="8"/>
  <c r="L49" i="8"/>
  <c r="K49" i="8"/>
  <c r="I49" i="8"/>
  <c r="H49" i="8"/>
  <c r="R48" i="8"/>
  <c r="U48" i="8" s="1"/>
  <c r="Z48" i="8" s="1"/>
  <c r="Q48" i="8"/>
  <c r="N48" i="8"/>
  <c r="L48" i="8"/>
  <c r="K48" i="8"/>
  <c r="I48" i="8"/>
  <c r="H48" i="8"/>
  <c r="R47" i="8"/>
  <c r="U47" i="8" s="1"/>
  <c r="Z47" i="8" s="1"/>
  <c r="Q47" i="8"/>
  <c r="N47" i="8"/>
  <c r="L47" i="8"/>
  <c r="K47" i="8"/>
  <c r="I47" i="8"/>
  <c r="H47" i="8"/>
  <c r="R46" i="8"/>
  <c r="Q46" i="8"/>
  <c r="N46" i="8"/>
  <c r="L46" i="8"/>
  <c r="K46" i="8"/>
  <c r="I46" i="8"/>
  <c r="H46" i="8"/>
  <c r="R45" i="8"/>
  <c r="U45" i="8" s="1"/>
  <c r="Z45" i="8" s="1"/>
  <c r="Q45" i="8"/>
  <c r="N45" i="8"/>
  <c r="L45" i="8"/>
  <c r="K45" i="8"/>
  <c r="I45" i="8"/>
  <c r="H45" i="8"/>
  <c r="R44" i="8"/>
  <c r="U44" i="8" s="1"/>
  <c r="Z44" i="8" s="1"/>
  <c r="Q44" i="8"/>
  <c r="N44" i="8"/>
  <c r="L44" i="8"/>
  <c r="K44" i="8"/>
  <c r="I44" i="8"/>
  <c r="H44" i="8"/>
  <c r="R43" i="8"/>
  <c r="U43" i="8" s="1"/>
  <c r="Z43" i="8" s="1"/>
  <c r="Q43" i="8"/>
  <c r="N43" i="8"/>
  <c r="L43" i="8"/>
  <c r="K43" i="8"/>
  <c r="I43" i="8"/>
  <c r="H43" i="8"/>
  <c r="R42" i="8"/>
  <c r="Q42" i="8"/>
  <c r="N42" i="8"/>
  <c r="L42" i="8"/>
  <c r="K42" i="8"/>
  <c r="I42" i="8"/>
  <c r="H42" i="8"/>
  <c r="R41" i="8"/>
  <c r="U41" i="8" s="1"/>
  <c r="Z41" i="8" s="1"/>
  <c r="Q41" i="8"/>
  <c r="N41" i="8"/>
  <c r="L41" i="8"/>
  <c r="K41" i="8"/>
  <c r="I41" i="8"/>
  <c r="H41" i="8"/>
  <c r="R40" i="8"/>
  <c r="U40" i="8" s="1"/>
  <c r="Z40" i="8" s="1"/>
  <c r="Q40" i="8"/>
  <c r="N40" i="8"/>
  <c r="L40" i="8"/>
  <c r="K40" i="8"/>
  <c r="I40" i="8"/>
  <c r="H40" i="8"/>
  <c r="R39" i="8"/>
  <c r="U39" i="8" s="1"/>
  <c r="Z39" i="8" s="1"/>
  <c r="Q39" i="8"/>
  <c r="N39" i="8"/>
  <c r="L39" i="8"/>
  <c r="K39" i="8"/>
  <c r="I39" i="8"/>
  <c r="H39" i="8"/>
  <c r="R38" i="8"/>
  <c r="U38" i="8" s="1"/>
  <c r="Q38" i="8"/>
  <c r="N38" i="8"/>
  <c r="L38" i="8"/>
  <c r="K38" i="8"/>
  <c r="I38" i="8"/>
  <c r="H38" i="8"/>
  <c r="R37" i="8"/>
  <c r="U37" i="8" s="1"/>
  <c r="Z37" i="8" s="1"/>
  <c r="Q37" i="8"/>
  <c r="N37" i="8"/>
  <c r="L37" i="8"/>
  <c r="K37" i="8"/>
  <c r="I37" i="8"/>
  <c r="H37" i="8"/>
  <c r="R36" i="8"/>
  <c r="U36" i="8" s="1"/>
  <c r="Z36" i="8" s="1"/>
  <c r="Q36" i="8"/>
  <c r="N36" i="8"/>
  <c r="L36" i="8"/>
  <c r="K36" i="8"/>
  <c r="I36" i="8"/>
  <c r="H36" i="8"/>
  <c r="R35" i="8"/>
  <c r="U35" i="8" s="1"/>
  <c r="Z35" i="8" s="1"/>
  <c r="Q35" i="8"/>
  <c r="N35" i="8"/>
  <c r="L35" i="8"/>
  <c r="K35" i="8"/>
  <c r="I35" i="8"/>
  <c r="H35" i="8"/>
  <c r="R34" i="8"/>
  <c r="U34" i="8" s="1"/>
  <c r="Q34" i="8"/>
  <c r="N34" i="8"/>
  <c r="L34" i="8"/>
  <c r="K34" i="8"/>
  <c r="I34" i="8"/>
  <c r="H34" i="8"/>
  <c r="R33" i="8"/>
  <c r="U33" i="8" s="1"/>
  <c r="Z33" i="8" s="1"/>
  <c r="Q33" i="8"/>
  <c r="N33" i="8"/>
  <c r="L33" i="8"/>
  <c r="K33" i="8"/>
  <c r="I33" i="8"/>
  <c r="H33" i="8"/>
  <c r="R32" i="8"/>
  <c r="U32" i="8" s="1"/>
  <c r="Z32" i="8" s="1"/>
  <c r="Q32" i="8"/>
  <c r="N32" i="8"/>
  <c r="L32" i="8"/>
  <c r="K32" i="8"/>
  <c r="I32" i="8"/>
  <c r="H32" i="8"/>
  <c r="R31" i="8"/>
  <c r="U31" i="8" s="1"/>
  <c r="Z31" i="8" s="1"/>
  <c r="Q31" i="8"/>
  <c r="N31" i="8"/>
  <c r="L31" i="8"/>
  <c r="K31" i="8"/>
  <c r="I31" i="8"/>
  <c r="H31" i="8"/>
  <c r="R30" i="8"/>
  <c r="U30" i="8" s="1"/>
  <c r="Z30" i="8" s="1"/>
  <c r="Q30" i="8"/>
  <c r="N30" i="8"/>
  <c r="L30" i="8"/>
  <c r="K30" i="8"/>
  <c r="I30" i="8"/>
  <c r="H30" i="8"/>
  <c r="R29" i="8"/>
  <c r="U29" i="8" s="1"/>
  <c r="Z29" i="8" s="1"/>
  <c r="Q29" i="8"/>
  <c r="N29" i="8"/>
  <c r="L29" i="8"/>
  <c r="K29" i="8"/>
  <c r="I29" i="8"/>
  <c r="H29" i="8"/>
  <c r="R28" i="8"/>
  <c r="Q28" i="8"/>
  <c r="N28" i="8"/>
  <c r="L28" i="8"/>
  <c r="K28" i="8"/>
  <c r="I28" i="8"/>
  <c r="H28" i="8"/>
  <c r="R27" i="8"/>
  <c r="U27" i="8" s="1"/>
  <c r="Z27" i="8" s="1"/>
  <c r="Q27" i="8"/>
  <c r="N27" i="8"/>
  <c r="L27" i="8"/>
  <c r="K27" i="8"/>
  <c r="I27" i="8"/>
  <c r="H27" i="8"/>
  <c r="R26" i="8"/>
  <c r="U26" i="8" s="1"/>
  <c r="Z26" i="8" s="1"/>
  <c r="Q26" i="8"/>
  <c r="N26" i="8"/>
  <c r="L26" i="8"/>
  <c r="K26" i="8"/>
  <c r="I26" i="8"/>
  <c r="H26" i="8"/>
  <c r="R25" i="8"/>
  <c r="U25" i="8" s="1"/>
  <c r="Z25" i="8" s="1"/>
  <c r="Q25" i="8"/>
  <c r="N25" i="8"/>
  <c r="L25" i="8"/>
  <c r="K25" i="8"/>
  <c r="I25" i="8"/>
  <c r="H25" i="8"/>
  <c r="R24" i="8"/>
  <c r="U24" i="8" s="1"/>
  <c r="Q24" i="8"/>
  <c r="N24" i="8"/>
  <c r="L24" i="8"/>
  <c r="K24" i="8"/>
  <c r="I24" i="8"/>
  <c r="H24" i="8"/>
  <c r="R23" i="8"/>
  <c r="U23" i="8" s="1"/>
  <c r="Z23" i="8" s="1"/>
  <c r="Q23" i="8"/>
  <c r="N23" i="8"/>
  <c r="L23" i="8"/>
  <c r="K23" i="8"/>
  <c r="I23" i="8"/>
  <c r="H23" i="8"/>
  <c r="R22" i="8"/>
  <c r="U22" i="8" s="1"/>
  <c r="Z22" i="8" s="1"/>
  <c r="Q22" i="8"/>
  <c r="N22" i="8"/>
  <c r="L22" i="8"/>
  <c r="K22" i="8"/>
  <c r="I22" i="8"/>
  <c r="H22" i="8"/>
  <c r="R21" i="8"/>
  <c r="U21" i="8" s="1"/>
  <c r="Z21" i="8" s="1"/>
  <c r="Q21" i="8"/>
  <c r="N21" i="8"/>
  <c r="L21" i="8"/>
  <c r="K21" i="8"/>
  <c r="I21" i="8"/>
  <c r="H21" i="8"/>
  <c r="R20" i="8"/>
  <c r="U20" i="8" s="1"/>
  <c r="Q20" i="8"/>
  <c r="N20" i="8"/>
  <c r="L20" i="8"/>
  <c r="K20" i="8"/>
  <c r="I20" i="8"/>
  <c r="H20" i="8"/>
  <c r="R19" i="8"/>
  <c r="U19" i="8" s="1"/>
  <c r="Z19" i="8" s="1"/>
  <c r="Q19" i="8"/>
  <c r="N19" i="8"/>
  <c r="L19" i="8"/>
  <c r="K19" i="8"/>
  <c r="I19" i="8"/>
  <c r="H19" i="8"/>
  <c r="R18" i="8"/>
  <c r="U18" i="8" s="1"/>
  <c r="Z18" i="8" s="1"/>
  <c r="Q18" i="8"/>
  <c r="N18" i="8"/>
  <c r="L18" i="8"/>
  <c r="K18" i="8"/>
  <c r="I18" i="8"/>
  <c r="H18" i="8"/>
  <c r="R17" i="8"/>
  <c r="U17" i="8" s="1"/>
  <c r="Z17" i="8" s="1"/>
  <c r="Q17" i="8"/>
  <c r="N17" i="8"/>
  <c r="L17" i="8"/>
  <c r="K17" i="8"/>
  <c r="I17" i="8"/>
  <c r="H17" i="8"/>
  <c r="R16" i="8"/>
  <c r="Q16" i="8"/>
  <c r="N16" i="8"/>
  <c r="L16" i="8"/>
  <c r="K16" i="8"/>
  <c r="I16" i="8"/>
  <c r="H16" i="8"/>
  <c r="R15" i="8"/>
  <c r="U15" i="8" s="1"/>
  <c r="Z15" i="8" s="1"/>
  <c r="Q15" i="8"/>
  <c r="N15" i="8"/>
  <c r="L15" i="8"/>
  <c r="K15" i="8"/>
  <c r="I15" i="8"/>
  <c r="H15" i="8"/>
  <c r="R14" i="8"/>
  <c r="U14" i="8" s="1"/>
  <c r="Z14" i="8" s="1"/>
  <c r="Q14" i="8"/>
  <c r="N14" i="8"/>
  <c r="L14" i="8"/>
  <c r="K14" i="8"/>
  <c r="I14" i="8"/>
  <c r="H14" i="8"/>
  <c r="R13" i="8"/>
  <c r="U13" i="8" s="1"/>
  <c r="Z13" i="8" s="1"/>
  <c r="Q13" i="8"/>
  <c r="N13" i="8"/>
  <c r="L13" i="8"/>
  <c r="K13" i="8"/>
  <c r="I13" i="8"/>
  <c r="H13" i="8"/>
  <c r="R12" i="8"/>
  <c r="U12" i="8" s="1"/>
  <c r="Q12" i="8"/>
  <c r="N12" i="8"/>
  <c r="L12" i="8"/>
  <c r="K12" i="8"/>
  <c r="I12" i="8"/>
  <c r="H12" i="8"/>
  <c r="R11" i="8"/>
  <c r="U11" i="8" s="1"/>
  <c r="Z11" i="8" s="1"/>
  <c r="Q11" i="8"/>
  <c r="N11" i="8"/>
  <c r="L11" i="8"/>
  <c r="K11" i="8"/>
  <c r="I11" i="8"/>
  <c r="H11" i="8"/>
  <c r="R10" i="8"/>
  <c r="U10" i="8" s="1"/>
  <c r="Z10" i="8" s="1"/>
  <c r="Q10" i="8"/>
  <c r="N10" i="8"/>
  <c r="L10" i="8"/>
  <c r="K10" i="8"/>
  <c r="I10" i="8"/>
  <c r="H10" i="8"/>
  <c r="R9" i="8"/>
  <c r="U9" i="8" s="1"/>
  <c r="Z9" i="8" s="1"/>
  <c r="Q9" i="8"/>
  <c r="N9" i="8"/>
  <c r="L9" i="8"/>
  <c r="K9" i="8"/>
  <c r="I9" i="8"/>
  <c r="H9" i="8"/>
  <c r="R8" i="8"/>
  <c r="U8" i="8" s="1"/>
  <c r="Q8" i="8"/>
  <c r="N8" i="8"/>
  <c r="L8" i="8"/>
  <c r="K8" i="8"/>
  <c r="I8" i="8"/>
  <c r="H8" i="8"/>
  <c r="R7" i="8"/>
  <c r="U7" i="8" s="1"/>
  <c r="Z7" i="8" s="1"/>
  <c r="Q7" i="8"/>
  <c r="N7" i="8"/>
  <c r="L7" i="8"/>
  <c r="K7" i="8"/>
  <c r="I7" i="8"/>
  <c r="H7" i="8"/>
  <c r="R6" i="8"/>
  <c r="U6" i="8" s="1"/>
  <c r="Z6" i="8" s="1"/>
  <c r="Q6" i="8"/>
  <c r="N6" i="8"/>
  <c r="L6" i="8"/>
  <c r="K6" i="8"/>
  <c r="I6" i="8"/>
  <c r="H6" i="8"/>
  <c r="BP241" i="7"/>
  <c r="BS241" i="7" s="1"/>
  <c r="BP240" i="7"/>
  <c r="BS240" i="7" s="1"/>
  <c r="BP239" i="7"/>
  <c r="BS239" i="7" s="1"/>
  <c r="BP238" i="7"/>
  <c r="BS238" i="7" s="1"/>
  <c r="BP237" i="7"/>
  <c r="BS237" i="7" s="1"/>
  <c r="BP236" i="7"/>
  <c r="BS236" i="7" s="1"/>
  <c r="BP235" i="7"/>
  <c r="BS235" i="7" s="1"/>
  <c r="BP234" i="7"/>
  <c r="BS234" i="7" s="1"/>
  <c r="BP233" i="7"/>
  <c r="BS233" i="7" s="1"/>
  <c r="BP232" i="7"/>
  <c r="BS232" i="7" s="1"/>
  <c r="BP231" i="7"/>
  <c r="BS231" i="7" s="1"/>
  <c r="BP230" i="7"/>
  <c r="BS230" i="7" s="1"/>
  <c r="BP229" i="7"/>
  <c r="BS229" i="7" s="1"/>
  <c r="BP228" i="7"/>
  <c r="BS228" i="7" s="1"/>
  <c r="BP227" i="7"/>
  <c r="BS227" i="7" s="1"/>
  <c r="BP226" i="7"/>
  <c r="BS226" i="7" s="1"/>
  <c r="BP225" i="7"/>
  <c r="BS225" i="7" s="1"/>
  <c r="BP224" i="7"/>
  <c r="BS224" i="7" s="1"/>
  <c r="BP223" i="7"/>
  <c r="BS223" i="7" s="1"/>
  <c r="BP222" i="7"/>
  <c r="BS222" i="7" s="1"/>
  <c r="BP221" i="7"/>
  <c r="BS221" i="7" s="1"/>
  <c r="BP220" i="7"/>
  <c r="BS220" i="7" s="1"/>
  <c r="BP219" i="7"/>
  <c r="BS219" i="7" s="1"/>
  <c r="BP218" i="7"/>
  <c r="BS218" i="7" s="1"/>
  <c r="BP217" i="7"/>
  <c r="BS217" i="7" s="1"/>
  <c r="BP216" i="7"/>
  <c r="BS216" i="7" s="1"/>
  <c r="BP215" i="7"/>
  <c r="BS215" i="7" s="1"/>
  <c r="BP214" i="7"/>
  <c r="BS214" i="7" s="1"/>
  <c r="BP213" i="7"/>
  <c r="BS213" i="7" s="1"/>
  <c r="BP212" i="7"/>
  <c r="BS212" i="7" s="1"/>
  <c r="BP211" i="7"/>
  <c r="BS211" i="7" s="1"/>
  <c r="BP210" i="7"/>
  <c r="BS210" i="7" s="1"/>
  <c r="BP209" i="7"/>
  <c r="BS209" i="7" s="1"/>
  <c r="BP208" i="7"/>
  <c r="BS208" i="7" s="1"/>
  <c r="BP207" i="7"/>
  <c r="BS207" i="7" s="1"/>
  <c r="BP206" i="7"/>
  <c r="BS206" i="7" s="1"/>
  <c r="BP205" i="7"/>
  <c r="BS205" i="7" s="1"/>
  <c r="BP204" i="7"/>
  <c r="BS204" i="7" s="1"/>
  <c r="BP203" i="7"/>
  <c r="BS203" i="7" s="1"/>
  <c r="BP202" i="7"/>
  <c r="BS202" i="7" s="1"/>
  <c r="BP201" i="7"/>
  <c r="BS201" i="7" s="1"/>
  <c r="BP200" i="7"/>
  <c r="BS200" i="7" s="1"/>
  <c r="BP199" i="7"/>
  <c r="BS199" i="7" s="1"/>
  <c r="BP198" i="7"/>
  <c r="BS198" i="7" s="1"/>
  <c r="BP197" i="7"/>
  <c r="BS197" i="7" s="1"/>
  <c r="BP196" i="7"/>
  <c r="BS196" i="7" s="1"/>
  <c r="BP195" i="7"/>
  <c r="BS195" i="7" s="1"/>
  <c r="BP194" i="7"/>
  <c r="BS194" i="7" s="1"/>
  <c r="BP193" i="7"/>
  <c r="BS193" i="7" s="1"/>
  <c r="BP192" i="7"/>
  <c r="BS192" i="7" s="1"/>
  <c r="BP191" i="7"/>
  <c r="BS191" i="7" s="1"/>
  <c r="BP190" i="7"/>
  <c r="BS190" i="7" s="1"/>
  <c r="BP189" i="7"/>
  <c r="BS189" i="7" s="1"/>
  <c r="BP188" i="7"/>
  <c r="BS188" i="7" s="1"/>
  <c r="BP187" i="7"/>
  <c r="BS187" i="7" s="1"/>
  <c r="BP186" i="7"/>
  <c r="BS186" i="7" s="1"/>
  <c r="BP185" i="7"/>
  <c r="BS185" i="7" s="1"/>
  <c r="BP184" i="7"/>
  <c r="BS184" i="7" s="1"/>
  <c r="BP183" i="7"/>
  <c r="BS183" i="7" s="1"/>
  <c r="BP182" i="7"/>
  <c r="BS182" i="7" s="1"/>
  <c r="BP181" i="7"/>
  <c r="BS181" i="7" s="1"/>
  <c r="BP180" i="7"/>
  <c r="BS180" i="7" s="1"/>
  <c r="BP179" i="7"/>
  <c r="BS179" i="7" s="1"/>
  <c r="BP178" i="7"/>
  <c r="BS178" i="7" s="1"/>
  <c r="BP177" i="7"/>
  <c r="BS177" i="7" s="1"/>
  <c r="BP176" i="7"/>
  <c r="BS176" i="7" s="1"/>
  <c r="BP175" i="7"/>
  <c r="BS175" i="7" s="1"/>
  <c r="BP174" i="7"/>
  <c r="BS174" i="7" s="1"/>
  <c r="BP173" i="7"/>
  <c r="BS173" i="7" s="1"/>
  <c r="BP172" i="7"/>
  <c r="BS172" i="7" s="1"/>
  <c r="BP171" i="7"/>
  <c r="BS171" i="7" s="1"/>
  <c r="BP170" i="7"/>
  <c r="BS170" i="7" s="1"/>
  <c r="BP169" i="7"/>
  <c r="BS169" i="7" s="1"/>
  <c r="BP168" i="7"/>
  <c r="BS168" i="7" s="1"/>
  <c r="BP167" i="7"/>
  <c r="BS167" i="7" s="1"/>
  <c r="BP166" i="7"/>
  <c r="BS166" i="7" s="1"/>
  <c r="BP165" i="7"/>
  <c r="BS165" i="7" s="1"/>
  <c r="BP164" i="7"/>
  <c r="BS164" i="7" s="1"/>
  <c r="BP163" i="7"/>
  <c r="BS163" i="7" s="1"/>
  <c r="BP162" i="7"/>
  <c r="BS162" i="7" s="1"/>
  <c r="BP161" i="7"/>
  <c r="BS161" i="7" s="1"/>
  <c r="BP160" i="7"/>
  <c r="BS160" i="7" s="1"/>
  <c r="BP159" i="7"/>
  <c r="BS159" i="7" s="1"/>
  <c r="BP158" i="7"/>
  <c r="BS158" i="7" s="1"/>
  <c r="BP157" i="7"/>
  <c r="BS157" i="7" s="1"/>
  <c r="BP156" i="7"/>
  <c r="BS156" i="7" s="1"/>
  <c r="BP155" i="7"/>
  <c r="BS155" i="7" s="1"/>
  <c r="BP154" i="7"/>
  <c r="BS154" i="7" s="1"/>
  <c r="BP153" i="7"/>
  <c r="BS153" i="7" s="1"/>
  <c r="BP152" i="7"/>
  <c r="BS152" i="7" s="1"/>
  <c r="BP151" i="7"/>
  <c r="BS151" i="7" s="1"/>
  <c r="BP150" i="7"/>
  <c r="BS150" i="7" s="1"/>
  <c r="BP149" i="7"/>
  <c r="BS149" i="7" s="1"/>
  <c r="BP148" i="7"/>
  <c r="BS148" i="7" s="1"/>
  <c r="BP147" i="7"/>
  <c r="BS147" i="7" s="1"/>
  <c r="BP146" i="7"/>
  <c r="BS146" i="7" s="1"/>
  <c r="BP145" i="7"/>
  <c r="BS145" i="7" s="1"/>
  <c r="BP144" i="7"/>
  <c r="BS144" i="7" s="1"/>
  <c r="BP143" i="7"/>
  <c r="BS143" i="7" s="1"/>
  <c r="BP142" i="7"/>
  <c r="BS142" i="7" s="1"/>
  <c r="BP141" i="7"/>
  <c r="BS141" i="7" s="1"/>
  <c r="BP140" i="7"/>
  <c r="BS140" i="7" s="1"/>
  <c r="BP139" i="7"/>
  <c r="BS139" i="7" s="1"/>
  <c r="BP138" i="7"/>
  <c r="BS138" i="7" s="1"/>
  <c r="BP137" i="7"/>
  <c r="BS137" i="7" s="1"/>
  <c r="BP136" i="7"/>
  <c r="BS136" i="7" s="1"/>
  <c r="BP135" i="7"/>
  <c r="BS135" i="7" s="1"/>
  <c r="BP134" i="7"/>
  <c r="BS134" i="7" s="1"/>
  <c r="BP133" i="7"/>
  <c r="BS133" i="7" s="1"/>
  <c r="BP132" i="7"/>
  <c r="BS132" i="7" s="1"/>
  <c r="BP131" i="7"/>
  <c r="BS131" i="7" s="1"/>
  <c r="BP130" i="7"/>
  <c r="BS130" i="7" s="1"/>
  <c r="BP129" i="7"/>
  <c r="BS129" i="7" s="1"/>
  <c r="BP128" i="7"/>
  <c r="BS128" i="7" s="1"/>
  <c r="BP127" i="7"/>
  <c r="BS127" i="7" s="1"/>
  <c r="BP126" i="7"/>
  <c r="BS126" i="7" s="1"/>
  <c r="BP125" i="7"/>
  <c r="BS125" i="7" s="1"/>
  <c r="BP124" i="7"/>
  <c r="BS124" i="7" s="1"/>
  <c r="BP123" i="7"/>
  <c r="BS123" i="7" s="1"/>
  <c r="BP122" i="7"/>
  <c r="BS122" i="7" s="1"/>
  <c r="BP121" i="7"/>
  <c r="BS121" i="7" s="1"/>
  <c r="BP120" i="7"/>
  <c r="BS120" i="7" s="1"/>
  <c r="BP119" i="7"/>
  <c r="BS119" i="7" s="1"/>
  <c r="BP118" i="7"/>
  <c r="BS118" i="7" s="1"/>
  <c r="BP117" i="7"/>
  <c r="BS117" i="7" s="1"/>
  <c r="BP116" i="7"/>
  <c r="BS116" i="7" s="1"/>
  <c r="BP115" i="7"/>
  <c r="BS115" i="7" s="1"/>
  <c r="BP114" i="7"/>
  <c r="BS114" i="7" s="1"/>
  <c r="BP113" i="7"/>
  <c r="BS113" i="7" s="1"/>
  <c r="BP112" i="7"/>
  <c r="BS112" i="7" s="1"/>
  <c r="BP111" i="7"/>
  <c r="BS111" i="7" s="1"/>
  <c r="BP110" i="7"/>
  <c r="BS110" i="7" s="1"/>
  <c r="BP109" i="7"/>
  <c r="BS109" i="7" s="1"/>
  <c r="BP108" i="7"/>
  <c r="BS108" i="7" s="1"/>
  <c r="BP107" i="7"/>
  <c r="BS107" i="7" s="1"/>
  <c r="BP106" i="7"/>
  <c r="BS106" i="7" s="1"/>
  <c r="BP105" i="7"/>
  <c r="BS105" i="7" s="1"/>
  <c r="BP104" i="7"/>
  <c r="BS104" i="7" s="1"/>
  <c r="BP103" i="7"/>
  <c r="BS103" i="7" s="1"/>
  <c r="BP102" i="7"/>
  <c r="BS102" i="7" s="1"/>
  <c r="BP101" i="7"/>
  <c r="BS101" i="7" s="1"/>
  <c r="BP100" i="7"/>
  <c r="BS100" i="7" s="1"/>
  <c r="BP99" i="7"/>
  <c r="BS99" i="7" s="1"/>
  <c r="BP98" i="7"/>
  <c r="BS98" i="7" s="1"/>
  <c r="BP97" i="7"/>
  <c r="BS97" i="7" s="1"/>
  <c r="BP96" i="7"/>
  <c r="BS96" i="7" s="1"/>
  <c r="BP95" i="7"/>
  <c r="BS95" i="7" s="1"/>
  <c r="BP94" i="7"/>
  <c r="BS94" i="7" s="1"/>
  <c r="BP93" i="7"/>
  <c r="BS93" i="7" s="1"/>
  <c r="BP92" i="7"/>
  <c r="BS92" i="7" s="1"/>
  <c r="BP91" i="7"/>
  <c r="BS91" i="7" s="1"/>
  <c r="BP90" i="7"/>
  <c r="BS90" i="7" s="1"/>
  <c r="BP89" i="7"/>
  <c r="BS89" i="7" s="1"/>
  <c r="BP88" i="7"/>
  <c r="BS88" i="7" s="1"/>
  <c r="BP87" i="7"/>
  <c r="BS87" i="7" s="1"/>
  <c r="BP86" i="7"/>
  <c r="BS86" i="7" s="1"/>
  <c r="BP85" i="7"/>
  <c r="BS85" i="7" s="1"/>
  <c r="BP84" i="7"/>
  <c r="BS84" i="7" s="1"/>
  <c r="BP83" i="7"/>
  <c r="BS83" i="7" s="1"/>
  <c r="BP82" i="7"/>
  <c r="BS82" i="7" s="1"/>
  <c r="BP81" i="7"/>
  <c r="BS81" i="7" s="1"/>
  <c r="BP80" i="7"/>
  <c r="BS80" i="7" s="1"/>
  <c r="BP79" i="7"/>
  <c r="BS79" i="7" s="1"/>
  <c r="BP78" i="7"/>
  <c r="BS78" i="7" s="1"/>
  <c r="BP77" i="7"/>
  <c r="BS77" i="7" s="1"/>
  <c r="BP76" i="7"/>
  <c r="BS76" i="7" s="1"/>
  <c r="BP75" i="7"/>
  <c r="BS75" i="7" s="1"/>
  <c r="BP74" i="7"/>
  <c r="BS74" i="7" s="1"/>
  <c r="BP73" i="7"/>
  <c r="BS73" i="7" s="1"/>
  <c r="BP72" i="7"/>
  <c r="BS72" i="7" s="1"/>
  <c r="BP71" i="7"/>
  <c r="BS71" i="7" s="1"/>
  <c r="BP70" i="7"/>
  <c r="BS70" i="7" s="1"/>
  <c r="BP69" i="7"/>
  <c r="BS69" i="7" s="1"/>
  <c r="BP68" i="7"/>
  <c r="BS68" i="7" s="1"/>
  <c r="BP67" i="7"/>
  <c r="BS67" i="7" s="1"/>
  <c r="BP66" i="7"/>
  <c r="BS66" i="7" s="1"/>
  <c r="BP65" i="7"/>
  <c r="BS65" i="7" s="1"/>
  <c r="BP64" i="7"/>
  <c r="BS64" i="7" s="1"/>
  <c r="BP63" i="7"/>
  <c r="BS63" i="7" s="1"/>
  <c r="BP62" i="7"/>
  <c r="BS62" i="7" s="1"/>
  <c r="BP61" i="7"/>
  <c r="BS61" i="7" s="1"/>
  <c r="BP60" i="7"/>
  <c r="BS60" i="7" s="1"/>
  <c r="BP59" i="7"/>
  <c r="BS59" i="7" s="1"/>
  <c r="BP58" i="7"/>
  <c r="BS58" i="7" s="1"/>
  <c r="BP57" i="7"/>
  <c r="BS57" i="7" s="1"/>
  <c r="BP56" i="7"/>
  <c r="BS56" i="7" s="1"/>
  <c r="BP55" i="7"/>
  <c r="BS55" i="7" s="1"/>
  <c r="BP54" i="7"/>
  <c r="BS54" i="7" s="1"/>
  <c r="BP53" i="7"/>
  <c r="BS53" i="7" s="1"/>
  <c r="BP52" i="7"/>
  <c r="BS52" i="7" s="1"/>
  <c r="BP51" i="7"/>
  <c r="BS51" i="7" s="1"/>
  <c r="BP50" i="7"/>
  <c r="BS50" i="7" s="1"/>
  <c r="BP49" i="7"/>
  <c r="BS49" i="7" s="1"/>
  <c r="BP48" i="7"/>
  <c r="BS48" i="7" s="1"/>
  <c r="BP47" i="7"/>
  <c r="BS47" i="7" s="1"/>
  <c r="BP46" i="7"/>
  <c r="BS46" i="7" s="1"/>
  <c r="BP45" i="7"/>
  <c r="BS45" i="7" s="1"/>
  <c r="BP44" i="7"/>
  <c r="BS44" i="7" s="1"/>
  <c r="BP43" i="7"/>
  <c r="BS43" i="7" s="1"/>
  <c r="BP42" i="7"/>
  <c r="BS42" i="7" s="1"/>
  <c r="BP41" i="7"/>
  <c r="BS41" i="7" s="1"/>
  <c r="BP40" i="7"/>
  <c r="BS40" i="7" s="1"/>
  <c r="BP39" i="7"/>
  <c r="BS39" i="7" s="1"/>
  <c r="BP38" i="7"/>
  <c r="BS38" i="7" s="1"/>
  <c r="BP37" i="7"/>
  <c r="BS37" i="7" s="1"/>
  <c r="BP36" i="7"/>
  <c r="BS36" i="7" s="1"/>
  <c r="BP35" i="7"/>
  <c r="BS35" i="7" s="1"/>
  <c r="BP34" i="7"/>
  <c r="BS34" i="7" s="1"/>
  <c r="BP33" i="7"/>
  <c r="BS33" i="7" s="1"/>
  <c r="BP32" i="7"/>
  <c r="BS32" i="7" s="1"/>
  <c r="BP31" i="7"/>
  <c r="BS31" i="7" s="1"/>
  <c r="BP30" i="7"/>
  <c r="BS30" i="7" s="1"/>
  <c r="BP29" i="7"/>
  <c r="BS29" i="7" s="1"/>
  <c r="BP28" i="7"/>
  <c r="BS28" i="7" s="1"/>
  <c r="BP27" i="7"/>
  <c r="BS27" i="7" s="1"/>
  <c r="BP26" i="7"/>
  <c r="BS26" i="7" s="1"/>
  <c r="BP25" i="7"/>
  <c r="BS25" i="7" s="1"/>
  <c r="BP24" i="7"/>
  <c r="BS24" i="7" s="1"/>
  <c r="BP23" i="7"/>
  <c r="BS23" i="7" s="1"/>
  <c r="BP22" i="7"/>
  <c r="BS22" i="7" s="1"/>
  <c r="BP21" i="7"/>
  <c r="BS21" i="7" s="1"/>
  <c r="BP20" i="7"/>
  <c r="BS20" i="7" s="1"/>
  <c r="BP19" i="7"/>
  <c r="BS19" i="7" s="1"/>
  <c r="BP18" i="7"/>
  <c r="BS18" i="7" s="1"/>
  <c r="BP17" i="7"/>
  <c r="BS17" i="7" s="1"/>
  <c r="BP16" i="7"/>
  <c r="BS16" i="7" s="1"/>
  <c r="BP15" i="7"/>
  <c r="BS15" i="7" s="1"/>
  <c r="BP14" i="7"/>
  <c r="BS14" i="7" s="1"/>
  <c r="BP13" i="7"/>
  <c r="BS13" i="7" s="1"/>
  <c r="BP12" i="7"/>
  <c r="BS12" i="7" s="1"/>
  <c r="BP11" i="7"/>
  <c r="BS11" i="7" s="1"/>
  <c r="BP10" i="7"/>
  <c r="BS10" i="7" s="1"/>
  <c r="BP9" i="7"/>
  <c r="BS9" i="7" s="1"/>
  <c r="BP8" i="7"/>
  <c r="BS8" i="7" s="1"/>
  <c r="BP7" i="7"/>
  <c r="BS7" i="7" s="1"/>
  <c r="BP6" i="7"/>
  <c r="BS6" i="7" s="1"/>
  <c r="BJ241" i="7"/>
  <c r="BM241" i="7" s="1"/>
  <c r="BJ240" i="7"/>
  <c r="BJ239" i="7"/>
  <c r="BJ238" i="7"/>
  <c r="BM238" i="7" s="1"/>
  <c r="BJ237" i="7"/>
  <c r="BJ236" i="7"/>
  <c r="BJ235" i="7"/>
  <c r="BJ234" i="7"/>
  <c r="BJ233" i="7"/>
  <c r="BJ232" i="7"/>
  <c r="BJ231" i="7"/>
  <c r="BJ230" i="7"/>
  <c r="BM230" i="7" s="1"/>
  <c r="BJ229" i="7"/>
  <c r="BJ228" i="7"/>
  <c r="BJ227" i="7"/>
  <c r="BJ226" i="7"/>
  <c r="BJ225" i="7"/>
  <c r="BJ224" i="7"/>
  <c r="BJ223" i="7"/>
  <c r="BJ222" i="7"/>
  <c r="BM222" i="7" s="1"/>
  <c r="BJ221" i="7"/>
  <c r="BJ220" i="7"/>
  <c r="BJ219" i="7"/>
  <c r="BJ218" i="7"/>
  <c r="BJ217" i="7"/>
  <c r="BJ216" i="7"/>
  <c r="BJ215" i="7"/>
  <c r="BJ214" i="7"/>
  <c r="BM214" i="7" s="1"/>
  <c r="BJ213" i="7"/>
  <c r="BJ212" i="7"/>
  <c r="BJ211" i="7"/>
  <c r="BJ210" i="7"/>
  <c r="BJ209" i="7"/>
  <c r="BM209" i="7" s="1"/>
  <c r="BJ208" i="7"/>
  <c r="BJ207" i="7"/>
  <c r="BJ206" i="7"/>
  <c r="BM206" i="7" s="1"/>
  <c r="BJ205" i="7"/>
  <c r="BJ204" i="7"/>
  <c r="BJ203" i="7"/>
  <c r="BJ202" i="7"/>
  <c r="BJ201" i="7"/>
  <c r="BJ200" i="7"/>
  <c r="BJ199" i="7"/>
  <c r="BJ198" i="7"/>
  <c r="BM198" i="7" s="1"/>
  <c r="BJ197" i="7"/>
  <c r="BJ196" i="7"/>
  <c r="BJ195" i="7"/>
  <c r="BJ194" i="7"/>
  <c r="BJ193" i="7"/>
  <c r="BJ192" i="7"/>
  <c r="BJ191" i="7"/>
  <c r="BJ190" i="7"/>
  <c r="BM190" i="7" s="1"/>
  <c r="BJ189" i="7"/>
  <c r="BJ188" i="7"/>
  <c r="BJ187" i="7"/>
  <c r="BJ186" i="7"/>
  <c r="BJ185" i="7"/>
  <c r="BJ184" i="7"/>
  <c r="BJ183" i="7"/>
  <c r="BJ182" i="7"/>
  <c r="BM182" i="7" s="1"/>
  <c r="BJ181" i="7"/>
  <c r="BJ180" i="7"/>
  <c r="BJ179" i="7"/>
  <c r="BJ178" i="7"/>
  <c r="BJ177" i="7"/>
  <c r="BM177" i="7" s="1"/>
  <c r="BJ176" i="7"/>
  <c r="BJ175" i="7"/>
  <c r="BJ174" i="7"/>
  <c r="BM174" i="7" s="1"/>
  <c r="BJ173" i="7"/>
  <c r="BJ172" i="7"/>
  <c r="BJ171" i="7"/>
  <c r="BJ170" i="7"/>
  <c r="BJ169" i="7"/>
  <c r="BJ168" i="7"/>
  <c r="BJ167" i="7"/>
  <c r="BJ166" i="7"/>
  <c r="BM166" i="7" s="1"/>
  <c r="BJ165" i="7"/>
  <c r="BJ164" i="7"/>
  <c r="BJ163" i="7"/>
  <c r="BJ162" i="7"/>
  <c r="BJ161" i="7"/>
  <c r="BJ160" i="7"/>
  <c r="BJ159" i="7"/>
  <c r="BJ158" i="7"/>
  <c r="BM158" i="7" s="1"/>
  <c r="BJ157" i="7"/>
  <c r="BJ156" i="7"/>
  <c r="BJ155" i="7"/>
  <c r="BJ154" i="7"/>
  <c r="BJ153" i="7"/>
  <c r="BJ152" i="7"/>
  <c r="BJ151" i="7"/>
  <c r="BJ150" i="7"/>
  <c r="BM150" i="7" s="1"/>
  <c r="BJ149" i="7"/>
  <c r="BJ148" i="7"/>
  <c r="BJ147" i="7"/>
  <c r="BJ146" i="7"/>
  <c r="BJ145" i="7"/>
  <c r="BM145" i="7" s="1"/>
  <c r="BJ144" i="7"/>
  <c r="BJ143" i="7"/>
  <c r="BJ142" i="7"/>
  <c r="BM142" i="7" s="1"/>
  <c r="BJ141" i="7"/>
  <c r="BJ140" i="7"/>
  <c r="BJ139" i="7"/>
  <c r="BJ138" i="7"/>
  <c r="BJ137" i="7"/>
  <c r="BJ136" i="7"/>
  <c r="BJ135" i="7"/>
  <c r="BJ134" i="7"/>
  <c r="BM134" i="7" s="1"/>
  <c r="BJ133" i="7"/>
  <c r="BJ132" i="7"/>
  <c r="BJ131" i="7"/>
  <c r="BJ130" i="7"/>
  <c r="BJ129" i="7"/>
  <c r="BJ128" i="7"/>
  <c r="BJ127" i="7"/>
  <c r="BJ126" i="7"/>
  <c r="BM126" i="7" s="1"/>
  <c r="BJ125" i="7"/>
  <c r="BJ124" i="7"/>
  <c r="BJ123" i="7"/>
  <c r="BJ122" i="7"/>
  <c r="BJ121" i="7"/>
  <c r="BJ120" i="7"/>
  <c r="BJ119" i="7"/>
  <c r="BJ118" i="7"/>
  <c r="BM118" i="7" s="1"/>
  <c r="BJ117" i="7"/>
  <c r="BJ116" i="7"/>
  <c r="BJ115" i="7"/>
  <c r="BJ114" i="7"/>
  <c r="BJ113" i="7"/>
  <c r="BM113" i="7" s="1"/>
  <c r="BJ112" i="7"/>
  <c r="BJ111" i="7"/>
  <c r="BJ110" i="7"/>
  <c r="BM110" i="7" s="1"/>
  <c r="BJ109" i="7"/>
  <c r="BJ108" i="7"/>
  <c r="BJ107" i="7"/>
  <c r="BJ106" i="7"/>
  <c r="BJ105" i="7"/>
  <c r="BJ104" i="7"/>
  <c r="BJ103" i="7"/>
  <c r="BJ102" i="7"/>
  <c r="BM102" i="7" s="1"/>
  <c r="BJ101" i="7"/>
  <c r="BJ100" i="7"/>
  <c r="BJ99" i="7"/>
  <c r="BJ98" i="7"/>
  <c r="BJ97" i="7"/>
  <c r="BJ96" i="7"/>
  <c r="BJ95" i="7"/>
  <c r="BJ94" i="7"/>
  <c r="BM94" i="7" s="1"/>
  <c r="BJ93" i="7"/>
  <c r="BJ92" i="7"/>
  <c r="BJ91" i="7"/>
  <c r="BJ90" i="7"/>
  <c r="BJ89" i="7"/>
  <c r="BJ88" i="7"/>
  <c r="BJ87" i="7"/>
  <c r="BJ86" i="7"/>
  <c r="BM86" i="7" s="1"/>
  <c r="BJ85" i="7"/>
  <c r="BJ84" i="7"/>
  <c r="BJ83" i="7"/>
  <c r="BJ82" i="7"/>
  <c r="BJ81" i="7"/>
  <c r="BM81" i="7" s="1"/>
  <c r="BJ80" i="7"/>
  <c r="BJ79" i="7"/>
  <c r="BJ78" i="7"/>
  <c r="BM78" i="7" s="1"/>
  <c r="BJ77" i="7"/>
  <c r="BJ76" i="7"/>
  <c r="BJ75" i="7"/>
  <c r="BJ74" i="7"/>
  <c r="BJ73" i="7"/>
  <c r="BJ72" i="7"/>
  <c r="BJ71" i="7"/>
  <c r="BM71" i="7" s="1"/>
  <c r="BJ70" i="7"/>
  <c r="BJ69" i="7"/>
  <c r="BM69" i="7" s="1"/>
  <c r="BR69" i="7" s="1"/>
  <c r="BJ68" i="7"/>
  <c r="BM68" i="7" s="1"/>
  <c r="BR68" i="7" s="1"/>
  <c r="BJ67" i="7"/>
  <c r="BM67" i="7" s="1"/>
  <c r="BR67" i="7" s="1"/>
  <c r="BJ66" i="7"/>
  <c r="BJ65" i="7"/>
  <c r="BM65" i="7" s="1"/>
  <c r="BR65" i="7" s="1"/>
  <c r="BJ64" i="7"/>
  <c r="BM64" i="7" s="1"/>
  <c r="BR64" i="7" s="1"/>
  <c r="BJ63" i="7"/>
  <c r="BM63" i="7" s="1"/>
  <c r="BR63" i="7" s="1"/>
  <c r="BJ62" i="7"/>
  <c r="BJ61" i="7"/>
  <c r="BM61" i="7" s="1"/>
  <c r="BR61" i="7" s="1"/>
  <c r="BJ60" i="7"/>
  <c r="BM60" i="7" s="1"/>
  <c r="BR60" i="7" s="1"/>
  <c r="BJ59" i="7"/>
  <c r="BM59" i="7" s="1"/>
  <c r="BR59" i="7" s="1"/>
  <c r="BJ58" i="7"/>
  <c r="BM58" i="7" s="1"/>
  <c r="BJ57" i="7"/>
  <c r="BM57" i="7" s="1"/>
  <c r="BR57" i="7" s="1"/>
  <c r="BJ56" i="7"/>
  <c r="BM56" i="7" s="1"/>
  <c r="BR56" i="7" s="1"/>
  <c r="BJ55" i="7"/>
  <c r="BM55" i="7" s="1"/>
  <c r="BR55" i="7" s="1"/>
  <c r="BJ54" i="7"/>
  <c r="BJ53" i="7"/>
  <c r="BM53" i="7" s="1"/>
  <c r="BR53" i="7" s="1"/>
  <c r="BJ52" i="7"/>
  <c r="BM52" i="7" s="1"/>
  <c r="BR52" i="7" s="1"/>
  <c r="BJ51" i="7"/>
  <c r="BM51" i="7" s="1"/>
  <c r="BR51" i="7" s="1"/>
  <c r="BJ50" i="7"/>
  <c r="BM50" i="7" s="1"/>
  <c r="BJ49" i="7"/>
  <c r="BM49" i="7" s="1"/>
  <c r="BR49" i="7" s="1"/>
  <c r="BJ48" i="7"/>
  <c r="BM48" i="7" s="1"/>
  <c r="BR48" i="7" s="1"/>
  <c r="BJ47" i="7"/>
  <c r="BM47" i="7" s="1"/>
  <c r="BR47" i="7" s="1"/>
  <c r="BJ46" i="7"/>
  <c r="BJ45" i="7"/>
  <c r="BM45" i="7" s="1"/>
  <c r="BR45" i="7" s="1"/>
  <c r="BJ44" i="7"/>
  <c r="BM44" i="7" s="1"/>
  <c r="BR44" i="7" s="1"/>
  <c r="BJ43" i="7"/>
  <c r="BM43" i="7" s="1"/>
  <c r="BR43" i="7" s="1"/>
  <c r="BJ42" i="7"/>
  <c r="BJ41" i="7"/>
  <c r="BM41" i="7" s="1"/>
  <c r="BR41" i="7" s="1"/>
  <c r="BJ40" i="7"/>
  <c r="BM40" i="7" s="1"/>
  <c r="BR40" i="7" s="1"/>
  <c r="BJ39" i="7"/>
  <c r="BM39" i="7" s="1"/>
  <c r="BR39" i="7" s="1"/>
  <c r="BJ38" i="7"/>
  <c r="BJ37" i="7"/>
  <c r="BM37" i="7" s="1"/>
  <c r="BR37" i="7" s="1"/>
  <c r="BJ36" i="7"/>
  <c r="BM36" i="7" s="1"/>
  <c r="BR36" i="7" s="1"/>
  <c r="BJ35" i="7"/>
  <c r="BM35" i="7" s="1"/>
  <c r="BR35" i="7" s="1"/>
  <c r="BJ34" i="7"/>
  <c r="BJ33" i="7"/>
  <c r="BM33" i="7" s="1"/>
  <c r="BR33" i="7" s="1"/>
  <c r="BJ32" i="7"/>
  <c r="BM32" i="7" s="1"/>
  <c r="BR32" i="7" s="1"/>
  <c r="BJ31" i="7"/>
  <c r="BM31" i="7" s="1"/>
  <c r="BR31" i="7" s="1"/>
  <c r="BJ30" i="7"/>
  <c r="BM30" i="7" s="1"/>
  <c r="BR30" i="7" s="1"/>
  <c r="BJ29" i="7"/>
  <c r="BM29" i="7" s="1"/>
  <c r="BR29" i="7" s="1"/>
  <c r="BJ28" i="7"/>
  <c r="BJ27" i="7"/>
  <c r="BM27" i="7" s="1"/>
  <c r="BR27" i="7" s="1"/>
  <c r="BJ26" i="7"/>
  <c r="BM26" i="7" s="1"/>
  <c r="BR26" i="7" s="1"/>
  <c r="BJ25" i="7"/>
  <c r="BM25" i="7" s="1"/>
  <c r="BR25" i="7" s="1"/>
  <c r="BJ24" i="7"/>
  <c r="BJ23" i="7"/>
  <c r="BM23" i="7" s="1"/>
  <c r="BR23" i="7" s="1"/>
  <c r="BJ22" i="7"/>
  <c r="BM22" i="7" s="1"/>
  <c r="BR22" i="7" s="1"/>
  <c r="BJ21" i="7"/>
  <c r="BM21" i="7" s="1"/>
  <c r="BR21" i="7" s="1"/>
  <c r="BJ20" i="7"/>
  <c r="BJ19" i="7"/>
  <c r="BM19" i="7" s="1"/>
  <c r="BR19" i="7" s="1"/>
  <c r="BJ18" i="7"/>
  <c r="BM18" i="7" s="1"/>
  <c r="BR18" i="7" s="1"/>
  <c r="BJ17" i="7"/>
  <c r="BM17" i="7" s="1"/>
  <c r="BR17" i="7" s="1"/>
  <c r="BJ16" i="7"/>
  <c r="BJ15" i="7"/>
  <c r="BM15" i="7" s="1"/>
  <c r="BR15" i="7" s="1"/>
  <c r="BJ14" i="7"/>
  <c r="BM14" i="7" s="1"/>
  <c r="BR14" i="7" s="1"/>
  <c r="BJ13" i="7"/>
  <c r="BM13" i="7" s="1"/>
  <c r="BR13" i="7" s="1"/>
  <c r="BJ12" i="7"/>
  <c r="BM12" i="7" s="1"/>
  <c r="BJ11" i="7"/>
  <c r="BM11" i="7" s="1"/>
  <c r="BR11" i="7" s="1"/>
  <c r="BJ10" i="7"/>
  <c r="BM10" i="7" s="1"/>
  <c r="BR10" i="7" s="1"/>
  <c r="BJ9" i="7"/>
  <c r="BM9" i="7" s="1"/>
  <c r="BR9" i="7" s="1"/>
  <c r="BJ8" i="7"/>
  <c r="BJ7" i="7"/>
  <c r="BM7" i="7" s="1"/>
  <c r="BR7" i="7" s="1"/>
  <c r="BJ6" i="7"/>
  <c r="BM6" i="7" s="1"/>
  <c r="BR6" i="7" s="1"/>
  <c r="BE241" i="7"/>
  <c r="BH241" i="7" s="1"/>
  <c r="BE240" i="7"/>
  <c r="BH240" i="7" s="1"/>
  <c r="BE239" i="7"/>
  <c r="BH239" i="7" s="1"/>
  <c r="BE238" i="7"/>
  <c r="BH238" i="7" s="1"/>
  <c r="BE237" i="7"/>
  <c r="BH237" i="7" s="1"/>
  <c r="BE236" i="7"/>
  <c r="BH236" i="7" s="1"/>
  <c r="BE235" i="7"/>
  <c r="BH235" i="7" s="1"/>
  <c r="BE234" i="7"/>
  <c r="BH234" i="7" s="1"/>
  <c r="BE233" i="7"/>
  <c r="BH233" i="7" s="1"/>
  <c r="BE232" i="7"/>
  <c r="BH232" i="7" s="1"/>
  <c r="BE231" i="7"/>
  <c r="BH231" i="7" s="1"/>
  <c r="BE230" i="7"/>
  <c r="BH230" i="7" s="1"/>
  <c r="BE229" i="7"/>
  <c r="BH229" i="7" s="1"/>
  <c r="BE228" i="7"/>
  <c r="BH228" i="7" s="1"/>
  <c r="BE227" i="7"/>
  <c r="BH227" i="7" s="1"/>
  <c r="BE226" i="7"/>
  <c r="BH226" i="7" s="1"/>
  <c r="BE225" i="7"/>
  <c r="BH225" i="7" s="1"/>
  <c r="BE224" i="7"/>
  <c r="BH224" i="7" s="1"/>
  <c r="BE223" i="7"/>
  <c r="BH223" i="7" s="1"/>
  <c r="BE222" i="7"/>
  <c r="BH222" i="7" s="1"/>
  <c r="BE221" i="7"/>
  <c r="BH221" i="7" s="1"/>
  <c r="BE220" i="7"/>
  <c r="BH220" i="7" s="1"/>
  <c r="BE219" i="7"/>
  <c r="BH219" i="7" s="1"/>
  <c r="BE218" i="7"/>
  <c r="BH218" i="7" s="1"/>
  <c r="BE217" i="7"/>
  <c r="BH217" i="7" s="1"/>
  <c r="BE216" i="7"/>
  <c r="BH216" i="7" s="1"/>
  <c r="BE215" i="7"/>
  <c r="BH215" i="7" s="1"/>
  <c r="BE214" i="7"/>
  <c r="BH214" i="7" s="1"/>
  <c r="BE213" i="7"/>
  <c r="BH213" i="7" s="1"/>
  <c r="BE212" i="7"/>
  <c r="BH212" i="7" s="1"/>
  <c r="BE211" i="7"/>
  <c r="BH211" i="7" s="1"/>
  <c r="BE210" i="7"/>
  <c r="BH210" i="7" s="1"/>
  <c r="BE209" i="7"/>
  <c r="BH209" i="7" s="1"/>
  <c r="BE208" i="7"/>
  <c r="BH208" i="7" s="1"/>
  <c r="BE207" i="7"/>
  <c r="BH207" i="7" s="1"/>
  <c r="BE206" i="7"/>
  <c r="BH206" i="7" s="1"/>
  <c r="BE205" i="7"/>
  <c r="BH205" i="7" s="1"/>
  <c r="BE204" i="7"/>
  <c r="BH204" i="7" s="1"/>
  <c r="BE203" i="7"/>
  <c r="BH203" i="7" s="1"/>
  <c r="BE202" i="7"/>
  <c r="BH202" i="7" s="1"/>
  <c r="BE201" i="7"/>
  <c r="BH201" i="7" s="1"/>
  <c r="BE200" i="7"/>
  <c r="BH200" i="7" s="1"/>
  <c r="BE199" i="7"/>
  <c r="BH199" i="7" s="1"/>
  <c r="BE198" i="7"/>
  <c r="BH198" i="7" s="1"/>
  <c r="BE197" i="7"/>
  <c r="BH197" i="7" s="1"/>
  <c r="BE196" i="7"/>
  <c r="BH196" i="7" s="1"/>
  <c r="BE195" i="7"/>
  <c r="BH195" i="7" s="1"/>
  <c r="BE194" i="7"/>
  <c r="BH194" i="7" s="1"/>
  <c r="BE193" i="7"/>
  <c r="BH193" i="7" s="1"/>
  <c r="BE192" i="7"/>
  <c r="BH192" i="7" s="1"/>
  <c r="BE191" i="7"/>
  <c r="BH191" i="7" s="1"/>
  <c r="BE190" i="7"/>
  <c r="BH190" i="7" s="1"/>
  <c r="BE189" i="7"/>
  <c r="BH189" i="7" s="1"/>
  <c r="BE188" i="7"/>
  <c r="BH188" i="7" s="1"/>
  <c r="BE187" i="7"/>
  <c r="BH187" i="7" s="1"/>
  <c r="BE186" i="7"/>
  <c r="BH186" i="7" s="1"/>
  <c r="BE185" i="7"/>
  <c r="BH185" i="7" s="1"/>
  <c r="BE184" i="7"/>
  <c r="BH184" i="7" s="1"/>
  <c r="BE183" i="7"/>
  <c r="BH183" i="7" s="1"/>
  <c r="BE182" i="7"/>
  <c r="BH182" i="7" s="1"/>
  <c r="BE181" i="7"/>
  <c r="BH181" i="7" s="1"/>
  <c r="BE180" i="7"/>
  <c r="BH180" i="7" s="1"/>
  <c r="BE179" i="7"/>
  <c r="BH179" i="7" s="1"/>
  <c r="BE178" i="7"/>
  <c r="BH178" i="7" s="1"/>
  <c r="BE177" i="7"/>
  <c r="BH177" i="7" s="1"/>
  <c r="BE176" i="7"/>
  <c r="BH176" i="7" s="1"/>
  <c r="BE175" i="7"/>
  <c r="BH175" i="7" s="1"/>
  <c r="BE174" i="7"/>
  <c r="BH174" i="7" s="1"/>
  <c r="BE173" i="7"/>
  <c r="BH173" i="7" s="1"/>
  <c r="BE172" i="7"/>
  <c r="BH172" i="7" s="1"/>
  <c r="BE171" i="7"/>
  <c r="BH171" i="7" s="1"/>
  <c r="BE170" i="7"/>
  <c r="BH170" i="7" s="1"/>
  <c r="BE169" i="7"/>
  <c r="BH169" i="7" s="1"/>
  <c r="BE168" i="7"/>
  <c r="BH168" i="7" s="1"/>
  <c r="BE167" i="7"/>
  <c r="BH167" i="7" s="1"/>
  <c r="BE166" i="7"/>
  <c r="BH166" i="7" s="1"/>
  <c r="BE165" i="7"/>
  <c r="BH165" i="7" s="1"/>
  <c r="BE164" i="7"/>
  <c r="BH164" i="7" s="1"/>
  <c r="BE163" i="7"/>
  <c r="BH163" i="7" s="1"/>
  <c r="BE162" i="7"/>
  <c r="BH162" i="7" s="1"/>
  <c r="BE161" i="7"/>
  <c r="BH161" i="7" s="1"/>
  <c r="BE160" i="7"/>
  <c r="BH160" i="7" s="1"/>
  <c r="BE159" i="7"/>
  <c r="BH159" i="7" s="1"/>
  <c r="BE158" i="7"/>
  <c r="BH158" i="7" s="1"/>
  <c r="BE157" i="7"/>
  <c r="BH157" i="7" s="1"/>
  <c r="BE156" i="7"/>
  <c r="BH156" i="7" s="1"/>
  <c r="BE155" i="7"/>
  <c r="BH155" i="7" s="1"/>
  <c r="BE154" i="7"/>
  <c r="BH154" i="7" s="1"/>
  <c r="BE153" i="7"/>
  <c r="BH153" i="7" s="1"/>
  <c r="BE152" i="7"/>
  <c r="BH152" i="7" s="1"/>
  <c r="BE151" i="7"/>
  <c r="BH151" i="7" s="1"/>
  <c r="BE150" i="7"/>
  <c r="BH150" i="7" s="1"/>
  <c r="BE149" i="7"/>
  <c r="BH149" i="7" s="1"/>
  <c r="BE148" i="7"/>
  <c r="BH148" i="7" s="1"/>
  <c r="BE147" i="7"/>
  <c r="BH147" i="7" s="1"/>
  <c r="BE146" i="7"/>
  <c r="BH146" i="7" s="1"/>
  <c r="BE145" i="7"/>
  <c r="BH145" i="7" s="1"/>
  <c r="BE144" i="7"/>
  <c r="BH144" i="7" s="1"/>
  <c r="BE143" i="7"/>
  <c r="BH143" i="7" s="1"/>
  <c r="BE142" i="7"/>
  <c r="BH142" i="7" s="1"/>
  <c r="BE141" i="7"/>
  <c r="BH141" i="7" s="1"/>
  <c r="BE140" i="7"/>
  <c r="BH140" i="7" s="1"/>
  <c r="BE139" i="7"/>
  <c r="BH139" i="7" s="1"/>
  <c r="BE138" i="7"/>
  <c r="BH138" i="7" s="1"/>
  <c r="BE137" i="7"/>
  <c r="BH137" i="7" s="1"/>
  <c r="BE136" i="7"/>
  <c r="BH136" i="7" s="1"/>
  <c r="BE135" i="7"/>
  <c r="BH135" i="7" s="1"/>
  <c r="BE134" i="7"/>
  <c r="BH134" i="7" s="1"/>
  <c r="BE133" i="7"/>
  <c r="BH133" i="7" s="1"/>
  <c r="BE132" i="7"/>
  <c r="BH132" i="7" s="1"/>
  <c r="BE131" i="7"/>
  <c r="BH131" i="7" s="1"/>
  <c r="BE130" i="7"/>
  <c r="BH130" i="7" s="1"/>
  <c r="BE129" i="7"/>
  <c r="BH129" i="7" s="1"/>
  <c r="BE128" i="7"/>
  <c r="BH128" i="7" s="1"/>
  <c r="BE127" i="7"/>
  <c r="BH127" i="7" s="1"/>
  <c r="BE126" i="7"/>
  <c r="BH126" i="7" s="1"/>
  <c r="BE125" i="7"/>
  <c r="BH125" i="7" s="1"/>
  <c r="BE124" i="7"/>
  <c r="BH124" i="7" s="1"/>
  <c r="BE123" i="7"/>
  <c r="BH123" i="7" s="1"/>
  <c r="BE122" i="7"/>
  <c r="BH122" i="7" s="1"/>
  <c r="BE121" i="7"/>
  <c r="BH121" i="7" s="1"/>
  <c r="BE120" i="7"/>
  <c r="BH120" i="7" s="1"/>
  <c r="BE119" i="7"/>
  <c r="BH119" i="7" s="1"/>
  <c r="BE118" i="7"/>
  <c r="BH118" i="7" s="1"/>
  <c r="BE117" i="7"/>
  <c r="BH117" i="7" s="1"/>
  <c r="BE116" i="7"/>
  <c r="BH116" i="7" s="1"/>
  <c r="BE115" i="7"/>
  <c r="BH115" i="7" s="1"/>
  <c r="BE114" i="7"/>
  <c r="BH114" i="7" s="1"/>
  <c r="BE113" i="7"/>
  <c r="BH113" i="7" s="1"/>
  <c r="BE112" i="7"/>
  <c r="BH112" i="7" s="1"/>
  <c r="BE111" i="7"/>
  <c r="BH111" i="7" s="1"/>
  <c r="BE110" i="7"/>
  <c r="BH110" i="7" s="1"/>
  <c r="BE109" i="7"/>
  <c r="BH109" i="7" s="1"/>
  <c r="BE108" i="7"/>
  <c r="BH108" i="7" s="1"/>
  <c r="BE107" i="7"/>
  <c r="BH107" i="7" s="1"/>
  <c r="BE106" i="7"/>
  <c r="BH106" i="7" s="1"/>
  <c r="BE105" i="7"/>
  <c r="BH105" i="7" s="1"/>
  <c r="BE104" i="7"/>
  <c r="BH104" i="7" s="1"/>
  <c r="BE103" i="7"/>
  <c r="BH103" i="7" s="1"/>
  <c r="BE102" i="7"/>
  <c r="BH102" i="7" s="1"/>
  <c r="BE101" i="7"/>
  <c r="BH101" i="7" s="1"/>
  <c r="BE100" i="7"/>
  <c r="BH100" i="7" s="1"/>
  <c r="BE99" i="7"/>
  <c r="BH99" i="7" s="1"/>
  <c r="BE98" i="7"/>
  <c r="BH98" i="7" s="1"/>
  <c r="BE97" i="7"/>
  <c r="BH97" i="7" s="1"/>
  <c r="BE96" i="7"/>
  <c r="BH96" i="7" s="1"/>
  <c r="BE95" i="7"/>
  <c r="BH95" i="7" s="1"/>
  <c r="BE94" i="7"/>
  <c r="BH94" i="7" s="1"/>
  <c r="BE93" i="7"/>
  <c r="BH93" i="7" s="1"/>
  <c r="BE92" i="7"/>
  <c r="BH92" i="7" s="1"/>
  <c r="BE91" i="7"/>
  <c r="BH91" i="7" s="1"/>
  <c r="BE90" i="7"/>
  <c r="BH90" i="7" s="1"/>
  <c r="BE89" i="7"/>
  <c r="BH89" i="7" s="1"/>
  <c r="BE88" i="7"/>
  <c r="BH88" i="7" s="1"/>
  <c r="BE87" i="7"/>
  <c r="BH87" i="7" s="1"/>
  <c r="BE86" i="7"/>
  <c r="BH86" i="7" s="1"/>
  <c r="BE85" i="7"/>
  <c r="BH85" i="7" s="1"/>
  <c r="BE84" i="7"/>
  <c r="BH84" i="7" s="1"/>
  <c r="BE83" i="7"/>
  <c r="BH83" i="7" s="1"/>
  <c r="BE82" i="7"/>
  <c r="BH82" i="7" s="1"/>
  <c r="BE81" i="7"/>
  <c r="BH81" i="7" s="1"/>
  <c r="BE80" i="7"/>
  <c r="BH80" i="7" s="1"/>
  <c r="BE79" i="7"/>
  <c r="BH79" i="7" s="1"/>
  <c r="BE78" i="7"/>
  <c r="BH78" i="7" s="1"/>
  <c r="BE77" i="7"/>
  <c r="BH77" i="7" s="1"/>
  <c r="BE76" i="7"/>
  <c r="BH76" i="7" s="1"/>
  <c r="BE75" i="7"/>
  <c r="BH75" i="7" s="1"/>
  <c r="BE74" i="7"/>
  <c r="BH74" i="7" s="1"/>
  <c r="BE73" i="7"/>
  <c r="BH73" i="7" s="1"/>
  <c r="BE72" i="7"/>
  <c r="BH72" i="7" s="1"/>
  <c r="BE71" i="7"/>
  <c r="BH71" i="7" s="1"/>
  <c r="BE70" i="7"/>
  <c r="BH70" i="7" s="1"/>
  <c r="BE69" i="7"/>
  <c r="BH69" i="7" s="1"/>
  <c r="BE68" i="7"/>
  <c r="BH68" i="7" s="1"/>
  <c r="BE67" i="7"/>
  <c r="BH67" i="7" s="1"/>
  <c r="BE66" i="7"/>
  <c r="BH66" i="7" s="1"/>
  <c r="BE65" i="7"/>
  <c r="BH65" i="7" s="1"/>
  <c r="BE64" i="7"/>
  <c r="BH64" i="7" s="1"/>
  <c r="BE63" i="7"/>
  <c r="BH63" i="7" s="1"/>
  <c r="BE62" i="7"/>
  <c r="BH62" i="7" s="1"/>
  <c r="BE61" i="7"/>
  <c r="BH61" i="7" s="1"/>
  <c r="BE60" i="7"/>
  <c r="BH60" i="7" s="1"/>
  <c r="BE59" i="7"/>
  <c r="BH59" i="7" s="1"/>
  <c r="BE58" i="7"/>
  <c r="BH58" i="7" s="1"/>
  <c r="BE57" i="7"/>
  <c r="BH57" i="7" s="1"/>
  <c r="BE56" i="7"/>
  <c r="BH56" i="7" s="1"/>
  <c r="BE55" i="7"/>
  <c r="BH55" i="7" s="1"/>
  <c r="BE54" i="7"/>
  <c r="BH54" i="7" s="1"/>
  <c r="BE53" i="7"/>
  <c r="BH53" i="7" s="1"/>
  <c r="BE52" i="7"/>
  <c r="BH52" i="7" s="1"/>
  <c r="BE51" i="7"/>
  <c r="BH51" i="7" s="1"/>
  <c r="BE50" i="7"/>
  <c r="BH50" i="7" s="1"/>
  <c r="BE49" i="7"/>
  <c r="BH49" i="7" s="1"/>
  <c r="BE48" i="7"/>
  <c r="BH48" i="7" s="1"/>
  <c r="BE47" i="7"/>
  <c r="BH47" i="7" s="1"/>
  <c r="BE46" i="7"/>
  <c r="BH46" i="7" s="1"/>
  <c r="BE45" i="7"/>
  <c r="BH45" i="7" s="1"/>
  <c r="BE44" i="7"/>
  <c r="BH44" i="7" s="1"/>
  <c r="BE43" i="7"/>
  <c r="BH43" i="7" s="1"/>
  <c r="BE42" i="7"/>
  <c r="BH42" i="7" s="1"/>
  <c r="BE41" i="7"/>
  <c r="BH41" i="7" s="1"/>
  <c r="BE40" i="7"/>
  <c r="BH40" i="7" s="1"/>
  <c r="BE39" i="7"/>
  <c r="BH39" i="7" s="1"/>
  <c r="BE38" i="7"/>
  <c r="BH38" i="7" s="1"/>
  <c r="BE37" i="7"/>
  <c r="BH37" i="7" s="1"/>
  <c r="BE36" i="7"/>
  <c r="BH36" i="7" s="1"/>
  <c r="BE35" i="7"/>
  <c r="BH35" i="7" s="1"/>
  <c r="BE34" i="7"/>
  <c r="BH34" i="7" s="1"/>
  <c r="BE33" i="7"/>
  <c r="BH33" i="7" s="1"/>
  <c r="BE32" i="7"/>
  <c r="BH32" i="7" s="1"/>
  <c r="BE31" i="7"/>
  <c r="BH31" i="7" s="1"/>
  <c r="BE30" i="7"/>
  <c r="BH30" i="7" s="1"/>
  <c r="BE29" i="7"/>
  <c r="BH29" i="7" s="1"/>
  <c r="BE28" i="7"/>
  <c r="BH28" i="7" s="1"/>
  <c r="BE27" i="7"/>
  <c r="BH27" i="7" s="1"/>
  <c r="BE26" i="7"/>
  <c r="BH26" i="7" s="1"/>
  <c r="BE25" i="7"/>
  <c r="BH25" i="7" s="1"/>
  <c r="BE24" i="7"/>
  <c r="BH24" i="7" s="1"/>
  <c r="BE23" i="7"/>
  <c r="BH23" i="7" s="1"/>
  <c r="BE22" i="7"/>
  <c r="BH22" i="7" s="1"/>
  <c r="BE21" i="7"/>
  <c r="BH21" i="7" s="1"/>
  <c r="BE20" i="7"/>
  <c r="BH20" i="7" s="1"/>
  <c r="BE19" i="7"/>
  <c r="BH19" i="7" s="1"/>
  <c r="BE18" i="7"/>
  <c r="BH18" i="7" s="1"/>
  <c r="BE17" i="7"/>
  <c r="BH17" i="7" s="1"/>
  <c r="BE16" i="7"/>
  <c r="BH16" i="7" s="1"/>
  <c r="BE15" i="7"/>
  <c r="BH15" i="7" s="1"/>
  <c r="BE14" i="7"/>
  <c r="BH14" i="7" s="1"/>
  <c r="BE13" i="7"/>
  <c r="BH13" i="7" s="1"/>
  <c r="BE12" i="7"/>
  <c r="BH12" i="7" s="1"/>
  <c r="BE11" i="7"/>
  <c r="BH11" i="7" s="1"/>
  <c r="BE10" i="7"/>
  <c r="BH10" i="7" s="1"/>
  <c r="BE9" i="7"/>
  <c r="BH9" i="7" s="1"/>
  <c r="BE8" i="7"/>
  <c r="BH8" i="7" s="1"/>
  <c r="BE7" i="7"/>
  <c r="BH7" i="7" s="1"/>
  <c r="BE6" i="7"/>
  <c r="BH6" i="7" s="1"/>
  <c r="AY241" i="7"/>
  <c r="AY240" i="7"/>
  <c r="BB240" i="7" s="1"/>
  <c r="AY239" i="7"/>
  <c r="AY238" i="7"/>
  <c r="BB238" i="7" s="1"/>
  <c r="AY237" i="7"/>
  <c r="BB237" i="7" s="1"/>
  <c r="AY236" i="7"/>
  <c r="BB236" i="7" s="1"/>
  <c r="AY235" i="7"/>
  <c r="BB235" i="7" s="1"/>
  <c r="AY234" i="7"/>
  <c r="AY233" i="7"/>
  <c r="AY232" i="7"/>
  <c r="BB232" i="7" s="1"/>
  <c r="AY231" i="7"/>
  <c r="AY230" i="7"/>
  <c r="BB230" i="7" s="1"/>
  <c r="AY229" i="7"/>
  <c r="AY228" i="7"/>
  <c r="BB228" i="7" s="1"/>
  <c r="AY227" i="7"/>
  <c r="AY226" i="7"/>
  <c r="AY225" i="7"/>
  <c r="AY224" i="7"/>
  <c r="BB224" i="7" s="1"/>
  <c r="AY223" i="7"/>
  <c r="AY222" i="7"/>
  <c r="BB222" i="7" s="1"/>
  <c r="AY221" i="7"/>
  <c r="BB221" i="7" s="1"/>
  <c r="AY220" i="7"/>
  <c r="BB220" i="7" s="1"/>
  <c r="AY219" i="7"/>
  <c r="AY218" i="7"/>
  <c r="AY217" i="7"/>
  <c r="AY216" i="7"/>
  <c r="BB216" i="7" s="1"/>
  <c r="AY215" i="7"/>
  <c r="AY214" i="7"/>
  <c r="BB214" i="7" s="1"/>
  <c r="AY213" i="7"/>
  <c r="AY212" i="7"/>
  <c r="BB212" i="7" s="1"/>
  <c r="AY211" i="7"/>
  <c r="AY210" i="7"/>
  <c r="AY209" i="7"/>
  <c r="AY208" i="7"/>
  <c r="BB208" i="7" s="1"/>
  <c r="AY207" i="7"/>
  <c r="AY206" i="7"/>
  <c r="BB206" i="7" s="1"/>
  <c r="AY205" i="7"/>
  <c r="AY204" i="7"/>
  <c r="BB204" i="7" s="1"/>
  <c r="AY203" i="7"/>
  <c r="BB203" i="7" s="1"/>
  <c r="AY202" i="7"/>
  <c r="AY201" i="7"/>
  <c r="AY200" i="7"/>
  <c r="BB200" i="7" s="1"/>
  <c r="AY199" i="7"/>
  <c r="AY198" i="7"/>
  <c r="BB198" i="7" s="1"/>
  <c r="AY197" i="7"/>
  <c r="AY196" i="7"/>
  <c r="BB196" i="7" s="1"/>
  <c r="AY195" i="7"/>
  <c r="AY194" i="7"/>
  <c r="AY193" i="7"/>
  <c r="AY192" i="7"/>
  <c r="BB192" i="7" s="1"/>
  <c r="AY191" i="7"/>
  <c r="AY190" i="7"/>
  <c r="BB190" i="7" s="1"/>
  <c r="AY189" i="7"/>
  <c r="AY188" i="7"/>
  <c r="BB188" i="7" s="1"/>
  <c r="AY187" i="7"/>
  <c r="BB187" i="7" s="1"/>
  <c r="AY186" i="7"/>
  <c r="AY185" i="7"/>
  <c r="AY184" i="7"/>
  <c r="BB184" i="7" s="1"/>
  <c r="AY183" i="7"/>
  <c r="AY182" i="7"/>
  <c r="BB182" i="7" s="1"/>
  <c r="AY181" i="7"/>
  <c r="AY180" i="7"/>
  <c r="BB180" i="7" s="1"/>
  <c r="AY179" i="7"/>
  <c r="AY178" i="7"/>
  <c r="AY177" i="7"/>
  <c r="BB177" i="7" s="1"/>
  <c r="AY176" i="7"/>
  <c r="BB176" i="7" s="1"/>
  <c r="AY175" i="7"/>
  <c r="AY174" i="7"/>
  <c r="BB174" i="7" s="1"/>
  <c r="AY173" i="7"/>
  <c r="AY172" i="7"/>
  <c r="BB172" i="7" s="1"/>
  <c r="AY171" i="7"/>
  <c r="BB171" i="7" s="1"/>
  <c r="AY170" i="7"/>
  <c r="AY169" i="7"/>
  <c r="AY168" i="7"/>
  <c r="BB168" i="7" s="1"/>
  <c r="AY167" i="7"/>
  <c r="AY166" i="7"/>
  <c r="BB166" i="7" s="1"/>
  <c r="AY165" i="7"/>
  <c r="AY164" i="7"/>
  <c r="BB164" i="7" s="1"/>
  <c r="AY163" i="7"/>
  <c r="AY162" i="7"/>
  <c r="AY161" i="7"/>
  <c r="AY160" i="7"/>
  <c r="BB160" i="7" s="1"/>
  <c r="AY159" i="7"/>
  <c r="AY158" i="7"/>
  <c r="BB158" i="7" s="1"/>
  <c r="AY157" i="7"/>
  <c r="BB157" i="7" s="1"/>
  <c r="AY156" i="7"/>
  <c r="BB156" i="7" s="1"/>
  <c r="AY155" i="7"/>
  <c r="AY154" i="7"/>
  <c r="AY153" i="7"/>
  <c r="AY152" i="7"/>
  <c r="BB152" i="7" s="1"/>
  <c r="AY151" i="7"/>
  <c r="AY150" i="7"/>
  <c r="BB150" i="7" s="1"/>
  <c r="AY149" i="7"/>
  <c r="AY148" i="7"/>
  <c r="BB148" i="7" s="1"/>
  <c r="AY147" i="7"/>
  <c r="AY146" i="7"/>
  <c r="AY145" i="7"/>
  <c r="AY144" i="7"/>
  <c r="BB144" i="7" s="1"/>
  <c r="AY143" i="7"/>
  <c r="AY142" i="7"/>
  <c r="BB142" i="7" s="1"/>
  <c r="AY141" i="7"/>
  <c r="AY140" i="7"/>
  <c r="AY139" i="7"/>
  <c r="AY138" i="7"/>
  <c r="AY137" i="7"/>
  <c r="AY136" i="7"/>
  <c r="BB136" i="7" s="1"/>
  <c r="AY135" i="7"/>
  <c r="AY134" i="7"/>
  <c r="BB134" i="7" s="1"/>
  <c r="AY133" i="7"/>
  <c r="AY132" i="7"/>
  <c r="AY131" i="7"/>
  <c r="AY130" i="7"/>
  <c r="AY129" i="7"/>
  <c r="AY128" i="7"/>
  <c r="BB128" i="7" s="1"/>
  <c r="AY127" i="7"/>
  <c r="AY126" i="7"/>
  <c r="BB126" i="7" s="1"/>
  <c r="AY125" i="7"/>
  <c r="AY124" i="7"/>
  <c r="AY123" i="7"/>
  <c r="AY122" i="7"/>
  <c r="AY121" i="7"/>
  <c r="AY120" i="7"/>
  <c r="AY119" i="7"/>
  <c r="AY118" i="7"/>
  <c r="BB118" i="7" s="1"/>
  <c r="AY117" i="7"/>
  <c r="AY116" i="7"/>
  <c r="AY115" i="7"/>
  <c r="AY114" i="7"/>
  <c r="AY113" i="7"/>
  <c r="AY112" i="7"/>
  <c r="AY111" i="7"/>
  <c r="AY110" i="7"/>
  <c r="BB110" i="7" s="1"/>
  <c r="AY109" i="7"/>
  <c r="AY108" i="7"/>
  <c r="AY107" i="7"/>
  <c r="AY106" i="7"/>
  <c r="AY105" i="7"/>
  <c r="AY104" i="7"/>
  <c r="AY103" i="7"/>
  <c r="AY102" i="7"/>
  <c r="BB102" i="7" s="1"/>
  <c r="AY101" i="7"/>
  <c r="AY100" i="7"/>
  <c r="AY99" i="7"/>
  <c r="AY98" i="7"/>
  <c r="AY97" i="7"/>
  <c r="AY96" i="7"/>
  <c r="AY95" i="7"/>
  <c r="AY94" i="7"/>
  <c r="BB94" i="7" s="1"/>
  <c r="AY93" i="7"/>
  <c r="AY92" i="7"/>
  <c r="AY91" i="7"/>
  <c r="AY90" i="7"/>
  <c r="AY89" i="7"/>
  <c r="AY88" i="7"/>
  <c r="BB88" i="7" s="1"/>
  <c r="AY87" i="7"/>
  <c r="AY86" i="7"/>
  <c r="BB86" i="7" s="1"/>
  <c r="AY85" i="7"/>
  <c r="AY84" i="7"/>
  <c r="AY83" i="7"/>
  <c r="AY82" i="7"/>
  <c r="AY81" i="7"/>
  <c r="AY80" i="7"/>
  <c r="BB80" i="7" s="1"/>
  <c r="AY79" i="7"/>
  <c r="AY78" i="7"/>
  <c r="BB78" i="7" s="1"/>
  <c r="AY77" i="7"/>
  <c r="AY76" i="7"/>
  <c r="AY75" i="7"/>
  <c r="AY74" i="7"/>
  <c r="AY73" i="7"/>
  <c r="BB73" i="7" s="1"/>
  <c r="BG73" i="7" s="1"/>
  <c r="AY72" i="7"/>
  <c r="BB72" i="7" s="1"/>
  <c r="BG72" i="7" s="1"/>
  <c r="AY71" i="7"/>
  <c r="BB71" i="7" s="1"/>
  <c r="BG71" i="7" s="1"/>
  <c r="AY70" i="7"/>
  <c r="BB70" i="7" s="1"/>
  <c r="BG70" i="7" s="1"/>
  <c r="AY69" i="7"/>
  <c r="BB69" i="7" s="1"/>
  <c r="BG69" i="7" s="1"/>
  <c r="AY68" i="7"/>
  <c r="BB68" i="7" s="1"/>
  <c r="BG68" i="7" s="1"/>
  <c r="AY67" i="7"/>
  <c r="BB67" i="7" s="1"/>
  <c r="BG67" i="7" s="1"/>
  <c r="AY66" i="7"/>
  <c r="BB66" i="7" s="1"/>
  <c r="BG66" i="7" s="1"/>
  <c r="AY65" i="7"/>
  <c r="BB65" i="7" s="1"/>
  <c r="BG65" i="7" s="1"/>
  <c r="AY64" i="7"/>
  <c r="BB64" i="7" s="1"/>
  <c r="BG64" i="7" s="1"/>
  <c r="AY63" i="7"/>
  <c r="BB63" i="7" s="1"/>
  <c r="BG63" i="7" s="1"/>
  <c r="AY62" i="7"/>
  <c r="BB62" i="7" s="1"/>
  <c r="BG62" i="7" s="1"/>
  <c r="AY61" i="7"/>
  <c r="BB61" i="7" s="1"/>
  <c r="BG61" i="7" s="1"/>
  <c r="AY60" i="7"/>
  <c r="BB60" i="7" s="1"/>
  <c r="BG60" i="7" s="1"/>
  <c r="AY59" i="7"/>
  <c r="BB59" i="7" s="1"/>
  <c r="BG59" i="7" s="1"/>
  <c r="AY58" i="7"/>
  <c r="BB58" i="7" s="1"/>
  <c r="BG58" i="7" s="1"/>
  <c r="AY57" i="7"/>
  <c r="BB57" i="7" s="1"/>
  <c r="BG57" i="7" s="1"/>
  <c r="AY56" i="7"/>
  <c r="BB56" i="7" s="1"/>
  <c r="BG56" i="7" s="1"/>
  <c r="AY55" i="7"/>
  <c r="BB55" i="7" s="1"/>
  <c r="BG55" i="7" s="1"/>
  <c r="AY54" i="7"/>
  <c r="BB54" i="7" s="1"/>
  <c r="BG54" i="7" s="1"/>
  <c r="AY53" i="7"/>
  <c r="BB53" i="7" s="1"/>
  <c r="BG53" i="7" s="1"/>
  <c r="AY52" i="7"/>
  <c r="BB52" i="7" s="1"/>
  <c r="BG52" i="7" s="1"/>
  <c r="AY51" i="7"/>
  <c r="BB51" i="7" s="1"/>
  <c r="BG51" i="7" s="1"/>
  <c r="AY50" i="7"/>
  <c r="BB50" i="7" s="1"/>
  <c r="BG50" i="7" s="1"/>
  <c r="AY49" i="7"/>
  <c r="BB49" i="7" s="1"/>
  <c r="BG49" i="7" s="1"/>
  <c r="AY48" i="7"/>
  <c r="BB48" i="7" s="1"/>
  <c r="BG48" i="7" s="1"/>
  <c r="AY47" i="7"/>
  <c r="BB47" i="7" s="1"/>
  <c r="BG47" i="7" s="1"/>
  <c r="AY46" i="7"/>
  <c r="BB46" i="7" s="1"/>
  <c r="BG46" i="7" s="1"/>
  <c r="AY45" i="7"/>
  <c r="BB45" i="7" s="1"/>
  <c r="BG45" i="7" s="1"/>
  <c r="AY44" i="7"/>
  <c r="BB44" i="7" s="1"/>
  <c r="BG44" i="7" s="1"/>
  <c r="AY43" i="7"/>
  <c r="BB43" i="7" s="1"/>
  <c r="BG43" i="7" s="1"/>
  <c r="AY42" i="7"/>
  <c r="BB42" i="7" s="1"/>
  <c r="BG42" i="7" s="1"/>
  <c r="AY41" i="7"/>
  <c r="BB41" i="7" s="1"/>
  <c r="BG41" i="7" s="1"/>
  <c r="AY40" i="7"/>
  <c r="BB40" i="7" s="1"/>
  <c r="BG40" i="7" s="1"/>
  <c r="AY39" i="7"/>
  <c r="BB39" i="7" s="1"/>
  <c r="BG39" i="7" s="1"/>
  <c r="AY38" i="7"/>
  <c r="BB38" i="7" s="1"/>
  <c r="BG38" i="7" s="1"/>
  <c r="AY37" i="7"/>
  <c r="BB37" i="7" s="1"/>
  <c r="BG37" i="7" s="1"/>
  <c r="AY36" i="7"/>
  <c r="BB36" i="7" s="1"/>
  <c r="BG36" i="7" s="1"/>
  <c r="AY35" i="7"/>
  <c r="BB35" i="7" s="1"/>
  <c r="BG35" i="7" s="1"/>
  <c r="AY34" i="7"/>
  <c r="BB34" i="7" s="1"/>
  <c r="BG34" i="7" s="1"/>
  <c r="AY33" i="7"/>
  <c r="BB33" i="7" s="1"/>
  <c r="BG33" i="7" s="1"/>
  <c r="AY32" i="7"/>
  <c r="BB32" i="7" s="1"/>
  <c r="BG32" i="7" s="1"/>
  <c r="AY31" i="7"/>
  <c r="BB31" i="7" s="1"/>
  <c r="BG31" i="7" s="1"/>
  <c r="AY30" i="7"/>
  <c r="BB30" i="7" s="1"/>
  <c r="BG30" i="7" s="1"/>
  <c r="AY29" i="7"/>
  <c r="BB29" i="7" s="1"/>
  <c r="BG29" i="7" s="1"/>
  <c r="AY28" i="7"/>
  <c r="BB28" i="7" s="1"/>
  <c r="BG28" i="7" s="1"/>
  <c r="AY27" i="7"/>
  <c r="BB27" i="7" s="1"/>
  <c r="BG27" i="7" s="1"/>
  <c r="AY26" i="7"/>
  <c r="BB26" i="7" s="1"/>
  <c r="BG26" i="7" s="1"/>
  <c r="AY25" i="7"/>
  <c r="BB25" i="7" s="1"/>
  <c r="BG25" i="7" s="1"/>
  <c r="AY24" i="7"/>
  <c r="BB24" i="7" s="1"/>
  <c r="BG24" i="7" s="1"/>
  <c r="AY23" i="7"/>
  <c r="BB23" i="7" s="1"/>
  <c r="BG23" i="7" s="1"/>
  <c r="AY22" i="7"/>
  <c r="BB22" i="7" s="1"/>
  <c r="BG22" i="7" s="1"/>
  <c r="AY21" i="7"/>
  <c r="BB21" i="7" s="1"/>
  <c r="BG21" i="7" s="1"/>
  <c r="AY20" i="7"/>
  <c r="BB20" i="7" s="1"/>
  <c r="BG20" i="7" s="1"/>
  <c r="AY19" i="7"/>
  <c r="BB19" i="7" s="1"/>
  <c r="BG19" i="7" s="1"/>
  <c r="AY18" i="7"/>
  <c r="BB18" i="7" s="1"/>
  <c r="BG18" i="7" s="1"/>
  <c r="AY17" i="7"/>
  <c r="BB17" i="7" s="1"/>
  <c r="BG17" i="7" s="1"/>
  <c r="AY16" i="7"/>
  <c r="BB16" i="7" s="1"/>
  <c r="BG16" i="7" s="1"/>
  <c r="AY15" i="7"/>
  <c r="BB15" i="7" s="1"/>
  <c r="BG15" i="7" s="1"/>
  <c r="AY14" i="7"/>
  <c r="BB14" i="7" s="1"/>
  <c r="BG14" i="7" s="1"/>
  <c r="AY13" i="7"/>
  <c r="BB13" i="7" s="1"/>
  <c r="BG13" i="7" s="1"/>
  <c r="AY12" i="7"/>
  <c r="BB12" i="7" s="1"/>
  <c r="BG12" i="7" s="1"/>
  <c r="AY11" i="7"/>
  <c r="BB11" i="7" s="1"/>
  <c r="BG11" i="7" s="1"/>
  <c r="AY10" i="7"/>
  <c r="BB10" i="7" s="1"/>
  <c r="BG10" i="7" s="1"/>
  <c r="AY9" i="7"/>
  <c r="BB9" i="7" s="1"/>
  <c r="BG9" i="7" s="1"/>
  <c r="AY8" i="7"/>
  <c r="BB8" i="7" s="1"/>
  <c r="BG8" i="7" s="1"/>
  <c r="AY7" i="7"/>
  <c r="BB7" i="7" s="1"/>
  <c r="BG7" i="7" s="1"/>
  <c r="AY6" i="7"/>
  <c r="BB6" i="7" s="1"/>
  <c r="BG6" i="7" s="1"/>
  <c r="AT241" i="7"/>
  <c r="AW241" i="7" s="1"/>
  <c r="AT240" i="7"/>
  <c r="AW240" i="7" s="1"/>
  <c r="AT239" i="7"/>
  <c r="AW239" i="7" s="1"/>
  <c r="AT238" i="7"/>
  <c r="AW238" i="7" s="1"/>
  <c r="AT237" i="7"/>
  <c r="AW237" i="7" s="1"/>
  <c r="AT236" i="7"/>
  <c r="AW236" i="7" s="1"/>
  <c r="AT235" i="7"/>
  <c r="AW235" i="7" s="1"/>
  <c r="AT234" i="7"/>
  <c r="AW234" i="7" s="1"/>
  <c r="AT233" i="7"/>
  <c r="AW233" i="7" s="1"/>
  <c r="AT232" i="7"/>
  <c r="AW232" i="7" s="1"/>
  <c r="AT231" i="7"/>
  <c r="AW231" i="7" s="1"/>
  <c r="AT230" i="7"/>
  <c r="AW230" i="7" s="1"/>
  <c r="AT229" i="7"/>
  <c r="AW229" i="7" s="1"/>
  <c r="AT228" i="7"/>
  <c r="AW228" i="7" s="1"/>
  <c r="AT227" i="7"/>
  <c r="AW227" i="7" s="1"/>
  <c r="AT226" i="7"/>
  <c r="AW226" i="7" s="1"/>
  <c r="AT225" i="7"/>
  <c r="AW225" i="7" s="1"/>
  <c r="AT224" i="7"/>
  <c r="AW224" i="7" s="1"/>
  <c r="AT223" i="7"/>
  <c r="AW223" i="7" s="1"/>
  <c r="AT222" i="7"/>
  <c r="AW222" i="7" s="1"/>
  <c r="AT221" i="7"/>
  <c r="AW221" i="7" s="1"/>
  <c r="AT220" i="7"/>
  <c r="AW220" i="7" s="1"/>
  <c r="AT219" i="7"/>
  <c r="AW219" i="7" s="1"/>
  <c r="AT218" i="7"/>
  <c r="AW218" i="7" s="1"/>
  <c r="AT217" i="7"/>
  <c r="AW217" i="7" s="1"/>
  <c r="AT216" i="7"/>
  <c r="AW216" i="7" s="1"/>
  <c r="AT215" i="7"/>
  <c r="AW215" i="7" s="1"/>
  <c r="AT214" i="7"/>
  <c r="AW214" i="7" s="1"/>
  <c r="AT213" i="7"/>
  <c r="AW213" i="7" s="1"/>
  <c r="AT212" i="7"/>
  <c r="AW212" i="7" s="1"/>
  <c r="AT211" i="7"/>
  <c r="AW211" i="7" s="1"/>
  <c r="AT210" i="7"/>
  <c r="AW210" i="7" s="1"/>
  <c r="AT209" i="7"/>
  <c r="AW209" i="7" s="1"/>
  <c r="AT208" i="7"/>
  <c r="AW208" i="7" s="1"/>
  <c r="AT207" i="7"/>
  <c r="AW207" i="7" s="1"/>
  <c r="AT206" i="7"/>
  <c r="AW206" i="7" s="1"/>
  <c r="AT205" i="7"/>
  <c r="AW205" i="7" s="1"/>
  <c r="AT204" i="7"/>
  <c r="AW204" i="7" s="1"/>
  <c r="AT203" i="7"/>
  <c r="AW203" i="7" s="1"/>
  <c r="AT202" i="7"/>
  <c r="AW202" i="7" s="1"/>
  <c r="AT201" i="7"/>
  <c r="AW201" i="7" s="1"/>
  <c r="AT200" i="7"/>
  <c r="AW200" i="7" s="1"/>
  <c r="AT199" i="7"/>
  <c r="AW199" i="7" s="1"/>
  <c r="AT198" i="7"/>
  <c r="AW198" i="7" s="1"/>
  <c r="AT197" i="7"/>
  <c r="AW197" i="7" s="1"/>
  <c r="AT196" i="7"/>
  <c r="AW196" i="7" s="1"/>
  <c r="AT195" i="7"/>
  <c r="AW195" i="7" s="1"/>
  <c r="AT194" i="7"/>
  <c r="AW194" i="7" s="1"/>
  <c r="AT193" i="7"/>
  <c r="AW193" i="7" s="1"/>
  <c r="AT192" i="7"/>
  <c r="AW192" i="7" s="1"/>
  <c r="AT191" i="7"/>
  <c r="AW191" i="7" s="1"/>
  <c r="AT190" i="7"/>
  <c r="AW190" i="7" s="1"/>
  <c r="AT189" i="7"/>
  <c r="AW189" i="7" s="1"/>
  <c r="AT188" i="7"/>
  <c r="AW188" i="7" s="1"/>
  <c r="AT187" i="7"/>
  <c r="AW187" i="7" s="1"/>
  <c r="AT186" i="7"/>
  <c r="AW186" i="7" s="1"/>
  <c r="AT185" i="7"/>
  <c r="AW185" i="7" s="1"/>
  <c r="AT184" i="7"/>
  <c r="AW184" i="7" s="1"/>
  <c r="AT183" i="7"/>
  <c r="AW183" i="7" s="1"/>
  <c r="AT182" i="7"/>
  <c r="AW182" i="7" s="1"/>
  <c r="AT181" i="7"/>
  <c r="AW181" i="7" s="1"/>
  <c r="AT180" i="7"/>
  <c r="AW180" i="7" s="1"/>
  <c r="AT179" i="7"/>
  <c r="AW179" i="7" s="1"/>
  <c r="AT178" i="7"/>
  <c r="AW178" i="7" s="1"/>
  <c r="AT177" i="7"/>
  <c r="AW177" i="7" s="1"/>
  <c r="AT176" i="7"/>
  <c r="AW176" i="7" s="1"/>
  <c r="AT175" i="7"/>
  <c r="AW175" i="7" s="1"/>
  <c r="AT174" i="7"/>
  <c r="AW174" i="7" s="1"/>
  <c r="AT173" i="7"/>
  <c r="AW173" i="7" s="1"/>
  <c r="AT172" i="7"/>
  <c r="AW172" i="7" s="1"/>
  <c r="AT171" i="7"/>
  <c r="AW171" i="7" s="1"/>
  <c r="AT170" i="7"/>
  <c r="AW170" i="7" s="1"/>
  <c r="AT169" i="7"/>
  <c r="AW169" i="7" s="1"/>
  <c r="AT168" i="7"/>
  <c r="AW168" i="7" s="1"/>
  <c r="AT167" i="7"/>
  <c r="AW167" i="7" s="1"/>
  <c r="AT166" i="7"/>
  <c r="AW166" i="7" s="1"/>
  <c r="AT165" i="7"/>
  <c r="AW165" i="7" s="1"/>
  <c r="AT164" i="7"/>
  <c r="AW164" i="7" s="1"/>
  <c r="AT163" i="7"/>
  <c r="AW163" i="7" s="1"/>
  <c r="AT162" i="7"/>
  <c r="AW162" i="7" s="1"/>
  <c r="AT161" i="7"/>
  <c r="AW161" i="7" s="1"/>
  <c r="AT160" i="7"/>
  <c r="AW160" i="7" s="1"/>
  <c r="AT159" i="7"/>
  <c r="AW159" i="7" s="1"/>
  <c r="AT158" i="7"/>
  <c r="AW158" i="7" s="1"/>
  <c r="AT157" i="7"/>
  <c r="AW157" i="7" s="1"/>
  <c r="AT156" i="7"/>
  <c r="AW156" i="7" s="1"/>
  <c r="AT155" i="7"/>
  <c r="AW155" i="7" s="1"/>
  <c r="AT154" i="7"/>
  <c r="AW154" i="7" s="1"/>
  <c r="AT153" i="7"/>
  <c r="AW153" i="7" s="1"/>
  <c r="AT152" i="7"/>
  <c r="AW152" i="7" s="1"/>
  <c r="AT151" i="7"/>
  <c r="AW151" i="7" s="1"/>
  <c r="AT150" i="7"/>
  <c r="AW150" i="7" s="1"/>
  <c r="AT149" i="7"/>
  <c r="AW149" i="7" s="1"/>
  <c r="AT148" i="7"/>
  <c r="AW148" i="7" s="1"/>
  <c r="AT147" i="7"/>
  <c r="AW147" i="7" s="1"/>
  <c r="AT146" i="7"/>
  <c r="AW146" i="7" s="1"/>
  <c r="AT145" i="7"/>
  <c r="AW145" i="7" s="1"/>
  <c r="AT144" i="7"/>
  <c r="AW144" i="7" s="1"/>
  <c r="AT143" i="7"/>
  <c r="AW143" i="7" s="1"/>
  <c r="AT142" i="7"/>
  <c r="AW142" i="7" s="1"/>
  <c r="AT141" i="7"/>
  <c r="AW141" i="7" s="1"/>
  <c r="AT140" i="7"/>
  <c r="AW140" i="7" s="1"/>
  <c r="AT139" i="7"/>
  <c r="AW139" i="7" s="1"/>
  <c r="AT138" i="7"/>
  <c r="AW138" i="7" s="1"/>
  <c r="AT137" i="7"/>
  <c r="AW137" i="7" s="1"/>
  <c r="AT136" i="7"/>
  <c r="AW136" i="7" s="1"/>
  <c r="AT135" i="7"/>
  <c r="AW135" i="7" s="1"/>
  <c r="AT134" i="7"/>
  <c r="AW134" i="7" s="1"/>
  <c r="AT133" i="7"/>
  <c r="AW133" i="7" s="1"/>
  <c r="AT132" i="7"/>
  <c r="AW132" i="7" s="1"/>
  <c r="AT131" i="7"/>
  <c r="AW131" i="7" s="1"/>
  <c r="AT130" i="7"/>
  <c r="AW130" i="7" s="1"/>
  <c r="AT129" i="7"/>
  <c r="AW129" i="7" s="1"/>
  <c r="AT128" i="7"/>
  <c r="AW128" i="7" s="1"/>
  <c r="AT127" i="7"/>
  <c r="AW127" i="7" s="1"/>
  <c r="AT126" i="7"/>
  <c r="AW126" i="7" s="1"/>
  <c r="AT125" i="7"/>
  <c r="AW125" i="7" s="1"/>
  <c r="AT124" i="7"/>
  <c r="AW124" i="7" s="1"/>
  <c r="AT123" i="7"/>
  <c r="AW123" i="7" s="1"/>
  <c r="AT122" i="7"/>
  <c r="AW122" i="7" s="1"/>
  <c r="AT121" i="7"/>
  <c r="AW121" i="7" s="1"/>
  <c r="AT120" i="7"/>
  <c r="AW120" i="7" s="1"/>
  <c r="AT119" i="7"/>
  <c r="AW119" i="7" s="1"/>
  <c r="AT118" i="7"/>
  <c r="AW118" i="7" s="1"/>
  <c r="AT117" i="7"/>
  <c r="AW117" i="7" s="1"/>
  <c r="AT116" i="7"/>
  <c r="AW116" i="7" s="1"/>
  <c r="AT115" i="7"/>
  <c r="AW115" i="7" s="1"/>
  <c r="AT114" i="7"/>
  <c r="AW114" i="7" s="1"/>
  <c r="AT113" i="7"/>
  <c r="AW113" i="7" s="1"/>
  <c r="AT112" i="7"/>
  <c r="AW112" i="7" s="1"/>
  <c r="AT111" i="7"/>
  <c r="AW111" i="7" s="1"/>
  <c r="AT110" i="7"/>
  <c r="AW110" i="7" s="1"/>
  <c r="AT109" i="7"/>
  <c r="AW109" i="7" s="1"/>
  <c r="AT108" i="7"/>
  <c r="AW108" i="7" s="1"/>
  <c r="AT107" i="7"/>
  <c r="AW107" i="7" s="1"/>
  <c r="AT106" i="7"/>
  <c r="AW106" i="7" s="1"/>
  <c r="AT105" i="7"/>
  <c r="AW105" i="7" s="1"/>
  <c r="AT104" i="7"/>
  <c r="AW104" i="7" s="1"/>
  <c r="AT103" i="7"/>
  <c r="AW103" i="7" s="1"/>
  <c r="AT102" i="7"/>
  <c r="AW102" i="7" s="1"/>
  <c r="AT101" i="7"/>
  <c r="AW101" i="7" s="1"/>
  <c r="AT100" i="7"/>
  <c r="AW100" i="7" s="1"/>
  <c r="AT99" i="7"/>
  <c r="AW99" i="7" s="1"/>
  <c r="AT98" i="7"/>
  <c r="AW98" i="7" s="1"/>
  <c r="AT97" i="7"/>
  <c r="AW97" i="7" s="1"/>
  <c r="AT96" i="7"/>
  <c r="AW96" i="7" s="1"/>
  <c r="AT95" i="7"/>
  <c r="AW95" i="7" s="1"/>
  <c r="AT94" i="7"/>
  <c r="AW94" i="7" s="1"/>
  <c r="AT93" i="7"/>
  <c r="AW93" i="7" s="1"/>
  <c r="AT92" i="7"/>
  <c r="AW92" i="7" s="1"/>
  <c r="AT91" i="7"/>
  <c r="AW91" i="7" s="1"/>
  <c r="AT90" i="7"/>
  <c r="AW90" i="7" s="1"/>
  <c r="AT89" i="7"/>
  <c r="AW89" i="7" s="1"/>
  <c r="AT88" i="7"/>
  <c r="AW88" i="7" s="1"/>
  <c r="AT87" i="7"/>
  <c r="AW87" i="7" s="1"/>
  <c r="AT86" i="7"/>
  <c r="AW86" i="7" s="1"/>
  <c r="AT85" i="7"/>
  <c r="AW85" i="7" s="1"/>
  <c r="AT84" i="7"/>
  <c r="AW84" i="7" s="1"/>
  <c r="AT83" i="7"/>
  <c r="AW83" i="7" s="1"/>
  <c r="AT82" i="7"/>
  <c r="AW82" i="7" s="1"/>
  <c r="AT81" i="7"/>
  <c r="AW81" i="7" s="1"/>
  <c r="AT80" i="7"/>
  <c r="AW80" i="7" s="1"/>
  <c r="AT79" i="7"/>
  <c r="AW79" i="7" s="1"/>
  <c r="AT78" i="7"/>
  <c r="AW78" i="7" s="1"/>
  <c r="AT77" i="7"/>
  <c r="AW77" i="7" s="1"/>
  <c r="AT76" i="7"/>
  <c r="AW76" i="7" s="1"/>
  <c r="AT75" i="7"/>
  <c r="AW75" i="7" s="1"/>
  <c r="AT74" i="7"/>
  <c r="AW74" i="7" s="1"/>
  <c r="AT73" i="7"/>
  <c r="AW73" i="7" s="1"/>
  <c r="AT72" i="7"/>
  <c r="AW72" i="7" s="1"/>
  <c r="AT71" i="7"/>
  <c r="AW71" i="7" s="1"/>
  <c r="AT70" i="7"/>
  <c r="AW70" i="7" s="1"/>
  <c r="AT69" i="7"/>
  <c r="AW69" i="7" s="1"/>
  <c r="AT68" i="7"/>
  <c r="AW68" i="7" s="1"/>
  <c r="AT67" i="7"/>
  <c r="AW67" i="7" s="1"/>
  <c r="AT66" i="7"/>
  <c r="AW66" i="7" s="1"/>
  <c r="AT65" i="7"/>
  <c r="AW65" i="7" s="1"/>
  <c r="AT64" i="7"/>
  <c r="AW64" i="7" s="1"/>
  <c r="AT63" i="7"/>
  <c r="AW63" i="7" s="1"/>
  <c r="AT62" i="7"/>
  <c r="AW62" i="7" s="1"/>
  <c r="AT61" i="7"/>
  <c r="AW61" i="7" s="1"/>
  <c r="AT60" i="7"/>
  <c r="AW60" i="7" s="1"/>
  <c r="AT59" i="7"/>
  <c r="AW59" i="7" s="1"/>
  <c r="AT58" i="7"/>
  <c r="AW58" i="7" s="1"/>
  <c r="AT57" i="7"/>
  <c r="AW57" i="7" s="1"/>
  <c r="AT56" i="7"/>
  <c r="AW56" i="7" s="1"/>
  <c r="AT55" i="7"/>
  <c r="AW55" i="7" s="1"/>
  <c r="AT54" i="7"/>
  <c r="AW54" i="7" s="1"/>
  <c r="AT53" i="7"/>
  <c r="AW53" i="7" s="1"/>
  <c r="AT52" i="7"/>
  <c r="AW52" i="7" s="1"/>
  <c r="AT51" i="7"/>
  <c r="AW51" i="7" s="1"/>
  <c r="AT50" i="7"/>
  <c r="AW50" i="7" s="1"/>
  <c r="AT49" i="7"/>
  <c r="AW49" i="7" s="1"/>
  <c r="AT48" i="7"/>
  <c r="AW48" i="7" s="1"/>
  <c r="AT47" i="7"/>
  <c r="AW47" i="7" s="1"/>
  <c r="AT46" i="7"/>
  <c r="AW46" i="7" s="1"/>
  <c r="AT45" i="7"/>
  <c r="AW45" i="7" s="1"/>
  <c r="AT44" i="7"/>
  <c r="AW44" i="7" s="1"/>
  <c r="AT43" i="7"/>
  <c r="AW43" i="7" s="1"/>
  <c r="AT42" i="7"/>
  <c r="AW42" i="7" s="1"/>
  <c r="AT41" i="7"/>
  <c r="AW41" i="7" s="1"/>
  <c r="AT40" i="7"/>
  <c r="AW40" i="7" s="1"/>
  <c r="AT39" i="7"/>
  <c r="AW39" i="7" s="1"/>
  <c r="AT38" i="7"/>
  <c r="AW38" i="7" s="1"/>
  <c r="AT37" i="7"/>
  <c r="AW37" i="7" s="1"/>
  <c r="AT36" i="7"/>
  <c r="AW36" i="7" s="1"/>
  <c r="AT35" i="7"/>
  <c r="AW35" i="7" s="1"/>
  <c r="AT34" i="7"/>
  <c r="AW34" i="7" s="1"/>
  <c r="AT33" i="7"/>
  <c r="AW33" i="7" s="1"/>
  <c r="AT32" i="7"/>
  <c r="AW32" i="7" s="1"/>
  <c r="AT31" i="7"/>
  <c r="AW31" i="7" s="1"/>
  <c r="AT30" i="7"/>
  <c r="AW30" i="7" s="1"/>
  <c r="AT29" i="7"/>
  <c r="AW29" i="7" s="1"/>
  <c r="AT28" i="7"/>
  <c r="AW28" i="7" s="1"/>
  <c r="AT27" i="7"/>
  <c r="AW27" i="7" s="1"/>
  <c r="AT26" i="7"/>
  <c r="AW26" i="7" s="1"/>
  <c r="AT25" i="7"/>
  <c r="AW25" i="7" s="1"/>
  <c r="AT24" i="7"/>
  <c r="AW24" i="7" s="1"/>
  <c r="AT23" i="7"/>
  <c r="AW23" i="7" s="1"/>
  <c r="AT22" i="7"/>
  <c r="AW22" i="7" s="1"/>
  <c r="AT21" i="7"/>
  <c r="AW21" i="7" s="1"/>
  <c r="AT20" i="7"/>
  <c r="AW20" i="7" s="1"/>
  <c r="AT19" i="7"/>
  <c r="AW19" i="7" s="1"/>
  <c r="AT18" i="7"/>
  <c r="AW18" i="7" s="1"/>
  <c r="AT17" i="7"/>
  <c r="AW17" i="7" s="1"/>
  <c r="AT16" i="7"/>
  <c r="AW16" i="7" s="1"/>
  <c r="AT15" i="7"/>
  <c r="AW15" i="7" s="1"/>
  <c r="AT14" i="7"/>
  <c r="AW14" i="7" s="1"/>
  <c r="AT13" i="7"/>
  <c r="AW13" i="7" s="1"/>
  <c r="AT12" i="7"/>
  <c r="AW12" i="7" s="1"/>
  <c r="AT11" i="7"/>
  <c r="AW11" i="7" s="1"/>
  <c r="AT10" i="7"/>
  <c r="AW10" i="7" s="1"/>
  <c r="AT9" i="7"/>
  <c r="AW9" i="7" s="1"/>
  <c r="AT8" i="7"/>
  <c r="AW8" i="7" s="1"/>
  <c r="AT7" i="7"/>
  <c r="AW7" i="7" s="1"/>
  <c r="AT6" i="7"/>
  <c r="AW6" i="7" s="1"/>
  <c r="AN241" i="7"/>
  <c r="AN240" i="7"/>
  <c r="AN239" i="7"/>
  <c r="AN238" i="7"/>
  <c r="AQ238" i="7" s="1"/>
  <c r="AN237" i="7"/>
  <c r="AN236" i="7"/>
  <c r="AN235" i="7"/>
  <c r="AN234" i="7"/>
  <c r="AN233" i="7"/>
  <c r="AN232" i="7"/>
  <c r="AN231" i="7"/>
  <c r="AN230" i="7"/>
  <c r="AN229" i="7"/>
  <c r="AN228" i="7"/>
  <c r="AN227" i="7"/>
  <c r="AN226" i="7"/>
  <c r="AQ226" i="7" s="1"/>
  <c r="AN225" i="7"/>
  <c r="AN224" i="7"/>
  <c r="AN223" i="7"/>
  <c r="AN222" i="7"/>
  <c r="AQ222" i="7" s="1"/>
  <c r="AN221" i="7"/>
  <c r="AN220" i="7"/>
  <c r="AN219" i="7"/>
  <c r="AN218" i="7"/>
  <c r="AN217" i="7"/>
  <c r="AN216" i="7"/>
  <c r="AN215" i="7"/>
  <c r="AN214" i="7"/>
  <c r="AN213" i="7"/>
  <c r="AN212" i="7"/>
  <c r="AN211" i="7"/>
  <c r="AN210" i="7"/>
  <c r="AQ210" i="7" s="1"/>
  <c r="AN209" i="7"/>
  <c r="AN208" i="7"/>
  <c r="AN207" i="7"/>
  <c r="AN206" i="7"/>
  <c r="AQ206" i="7" s="1"/>
  <c r="AN205" i="7"/>
  <c r="AN204" i="7"/>
  <c r="AN203" i="7"/>
  <c r="AN202" i="7"/>
  <c r="AN201" i="7"/>
  <c r="AN200" i="7"/>
  <c r="AN199" i="7"/>
  <c r="AN198" i="7"/>
  <c r="AN197" i="7"/>
  <c r="AN196" i="7"/>
  <c r="AN195" i="7"/>
  <c r="AN194" i="7"/>
  <c r="AQ194" i="7" s="1"/>
  <c r="AN193" i="7"/>
  <c r="AN192" i="7"/>
  <c r="AN191" i="7"/>
  <c r="AN190" i="7"/>
  <c r="AQ190" i="7" s="1"/>
  <c r="AN189" i="7"/>
  <c r="AN188" i="7"/>
  <c r="AN187" i="7"/>
  <c r="AN186" i="7"/>
  <c r="AN185" i="7"/>
  <c r="AN184" i="7"/>
  <c r="AN183" i="7"/>
  <c r="AN182" i="7"/>
  <c r="AN181" i="7"/>
  <c r="AN180" i="7"/>
  <c r="AN179" i="7"/>
  <c r="AN178" i="7"/>
  <c r="AQ178" i="7" s="1"/>
  <c r="AN177" i="7"/>
  <c r="AN176" i="7"/>
  <c r="AN175" i="7"/>
  <c r="AN174" i="7"/>
  <c r="AQ174" i="7" s="1"/>
  <c r="AN173" i="7"/>
  <c r="AN172" i="7"/>
  <c r="AN171" i="7"/>
  <c r="AN170" i="7"/>
  <c r="AN169" i="7"/>
  <c r="AN168" i="7"/>
  <c r="AN167" i="7"/>
  <c r="AN166" i="7"/>
  <c r="AN165" i="7"/>
  <c r="AN164" i="7"/>
  <c r="AN163" i="7"/>
  <c r="AN162" i="7"/>
  <c r="AQ162" i="7" s="1"/>
  <c r="AN161" i="7"/>
  <c r="AN160" i="7"/>
  <c r="AN159" i="7"/>
  <c r="AN158" i="7"/>
  <c r="AQ158" i="7" s="1"/>
  <c r="AN157" i="7"/>
  <c r="AN156" i="7"/>
  <c r="AN155" i="7"/>
  <c r="AN154" i="7"/>
  <c r="AN153" i="7"/>
  <c r="AN152" i="7"/>
  <c r="AN151" i="7"/>
  <c r="AN150" i="7"/>
  <c r="AN149" i="7"/>
  <c r="AN148" i="7"/>
  <c r="AN147" i="7"/>
  <c r="AN146" i="7"/>
  <c r="AQ146" i="7" s="1"/>
  <c r="AN145" i="7"/>
  <c r="AN144" i="7"/>
  <c r="AN143" i="7"/>
  <c r="AN142" i="7"/>
  <c r="AQ142" i="7" s="1"/>
  <c r="AN141" i="7"/>
  <c r="AN140" i="7"/>
  <c r="AN139" i="7"/>
  <c r="AN138" i="7"/>
  <c r="AN137" i="7"/>
  <c r="AN136" i="7"/>
  <c r="AN135" i="7"/>
  <c r="AN134" i="7"/>
  <c r="AN133" i="7"/>
  <c r="AN132" i="7"/>
  <c r="AN131" i="7"/>
  <c r="AN130" i="7"/>
  <c r="AQ130" i="7" s="1"/>
  <c r="AN129" i="7"/>
  <c r="AN128" i="7"/>
  <c r="AN127" i="7"/>
  <c r="AN126" i="7"/>
  <c r="AQ126" i="7" s="1"/>
  <c r="AN125" i="7"/>
  <c r="AN124" i="7"/>
  <c r="AN123" i="7"/>
  <c r="AN122" i="7"/>
  <c r="AN121" i="7"/>
  <c r="AN120" i="7"/>
  <c r="AN119" i="7"/>
  <c r="AN118" i="7"/>
  <c r="AN117" i="7"/>
  <c r="AN116" i="7"/>
  <c r="AN115" i="7"/>
  <c r="AN114" i="7"/>
  <c r="AQ114" i="7" s="1"/>
  <c r="AN113" i="7"/>
  <c r="AN112" i="7"/>
  <c r="AN111" i="7"/>
  <c r="AN110" i="7"/>
  <c r="AQ110" i="7" s="1"/>
  <c r="AN109" i="7"/>
  <c r="AN108" i="7"/>
  <c r="AN107" i="7"/>
  <c r="AN106" i="7"/>
  <c r="AN105" i="7"/>
  <c r="AN104" i="7"/>
  <c r="AN103" i="7"/>
  <c r="AN102" i="7"/>
  <c r="AN101" i="7"/>
  <c r="AN100" i="7"/>
  <c r="AN99" i="7"/>
  <c r="AN98" i="7"/>
  <c r="AQ98" i="7" s="1"/>
  <c r="AN97" i="7"/>
  <c r="AN96" i="7"/>
  <c r="AN95" i="7"/>
  <c r="AN94" i="7"/>
  <c r="AQ94" i="7" s="1"/>
  <c r="AN93" i="7"/>
  <c r="AN92" i="7"/>
  <c r="AN91" i="7"/>
  <c r="AN90" i="7"/>
  <c r="AN89" i="7"/>
  <c r="AN88" i="7"/>
  <c r="AN87" i="7"/>
  <c r="AN86" i="7"/>
  <c r="AN85" i="7"/>
  <c r="AN84" i="7"/>
  <c r="AN83" i="7"/>
  <c r="AN82" i="7"/>
  <c r="AQ82" i="7" s="1"/>
  <c r="AN81" i="7"/>
  <c r="AN80" i="7"/>
  <c r="AN79" i="7"/>
  <c r="AN78" i="7"/>
  <c r="AQ78" i="7" s="1"/>
  <c r="AN77" i="7"/>
  <c r="AN76" i="7"/>
  <c r="AN75" i="7"/>
  <c r="AN74" i="7"/>
  <c r="AN73" i="7"/>
  <c r="AN72" i="7"/>
  <c r="AN71" i="7"/>
  <c r="AN70" i="7"/>
  <c r="AN69" i="7"/>
  <c r="AN68" i="7"/>
  <c r="AN67" i="7"/>
  <c r="AN66" i="7"/>
  <c r="AN65" i="7"/>
  <c r="AN64" i="7"/>
  <c r="AQ64" i="7" s="1"/>
  <c r="AV64" i="7" s="1"/>
  <c r="AN63" i="7"/>
  <c r="AQ63" i="7" s="1"/>
  <c r="AV63" i="7" s="1"/>
  <c r="AN62" i="7"/>
  <c r="AQ62" i="7" s="1"/>
  <c r="AV62" i="7" s="1"/>
  <c r="AN61" i="7"/>
  <c r="AQ61" i="7" s="1"/>
  <c r="AV61" i="7" s="1"/>
  <c r="AN60" i="7"/>
  <c r="AQ60" i="7" s="1"/>
  <c r="AV60" i="7" s="1"/>
  <c r="AN59" i="7"/>
  <c r="AQ59" i="7" s="1"/>
  <c r="AV59" i="7" s="1"/>
  <c r="AN58" i="7"/>
  <c r="AQ58" i="7" s="1"/>
  <c r="AV58" i="7" s="1"/>
  <c r="AN57" i="7"/>
  <c r="AQ57" i="7" s="1"/>
  <c r="AV57" i="7" s="1"/>
  <c r="AN56" i="7"/>
  <c r="AQ56" i="7" s="1"/>
  <c r="AV56" i="7" s="1"/>
  <c r="AN55" i="7"/>
  <c r="AQ55" i="7" s="1"/>
  <c r="AV55" i="7" s="1"/>
  <c r="AN54" i="7"/>
  <c r="AQ54" i="7" s="1"/>
  <c r="AV54" i="7" s="1"/>
  <c r="AN53" i="7"/>
  <c r="AQ53" i="7" s="1"/>
  <c r="AV53" i="7" s="1"/>
  <c r="AN52" i="7"/>
  <c r="AQ52" i="7" s="1"/>
  <c r="AV52" i="7" s="1"/>
  <c r="AN51" i="7"/>
  <c r="AQ51" i="7" s="1"/>
  <c r="AV51" i="7" s="1"/>
  <c r="AN50" i="7"/>
  <c r="AQ50" i="7" s="1"/>
  <c r="AV50" i="7" s="1"/>
  <c r="AN49" i="7"/>
  <c r="AQ49" i="7" s="1"/>
  <c r="AV49" i="7" s="1"/>
  <c r="AN48" i="7"/>
  <c r="AQ48" i="7" s="1"/>
  <c r="AV48" i="7" s="1"/>
  <c r="AN47" i="7"/>
  <c r="AQ47" i="7" s="1"/>
  <c r="AV47" i="7" s="1"/>
  <c r="AN46" i="7"/>
  <c r="AQ46" i="7" s="1"/>
  <c r="AV46" i="7" s="1"/>
  <c r="AN45" i="7"/>
  <c r="AQ45" i="7" s="1"/>
  <c r="AV45" i="7" s="1"/>
  <c r="AN44" i="7"/>
  <c r="AQ44" i="7" s="1"/>
  <c r="AV44" i="7" s="1"/>
  <c r="AN43" i="7"/>
  <c r="AQ43" i="7" s="1"/>
  <c r="AV43" i="7" s="1"/>
  <c r="AN42" i="7"/>
  <c r="AQ42" i="7" s="1"/>
  <c r="AV42" i="7" s="1"/>
  <c r="AN41" i="7"/>
  <c r="AQ41" i="7" s="1"/>
  <c r="AV41" i="7" s="1"/>
  <c r="AN40" i="7"/>
  <c r="AQ40" i="7" s="1"/>
  <c r="AV40" i="7" s="1"/>
  <c r="AN39" i="7"/>
  <c r="AQ39" i="7" s="1"/>
  <c r="AV39" i="7" s="1"/>
  <c r="AN38" i="7"/>
  <c r="AQ38" i="7" s="1"/>
  <c r="AV38" i="7" s="1"/>
  <c r="AN37" i="7"/>
  <c r="AQ37" i="7" s="1"/>
  <c r="AV37" i="7" s="1"/>
  <c r="AN36" i="7"/>
  <c r="AQ36" i="7" s="1"/>
  <c r="AV36" i="7" s="1"/>
  <c r="AN35" i="7"/>
  <c r="AQ35" i="7" s="1"/>
  <c r="AV35" i="7" s="1"/>
  <c r="AN34" i="7"/>
  <c r="AQ34" i="7" s="1"/>
  <c r="AV34" i="7" s="1"/>
  <c r="AN33" i="7"/>
  <c r="AQ33" i="7" s="1"/>
  <c r="AV33" i="7" s="1"/>
  <c r="AN32" i="7"/>
  <c r="AQ32" i="7" s="1"/>
  <c r="AV32" i="7" s="1"/>
  <c r="AN31" i="7"/>
  <c r="AQ31" i="7" s="1"/>
  <c r="AV31" i="7" s="1"/>
  <c r="AN30" i="7"/>
  <c r="AQ30" i="7" s="1"/>
  <c r="AV30" i="7" s="1"/>
  <c r="AN29" i="7"/>
  <c r="AQ29" i="7" s="1"/>
  <c r="AV29" i="7" s="1"/>
  <c r="AN28" i="7"/>
  <c r="AQ28" i="7" s="1"/>
  <c r="AV28" i="7" s="1"/>
  <c r="AN27" i="7"/>
  <c r="AQ27" i="7" s="1"/>
  <c r="AV27" i="7" s="1"/>
  <c r="AN26" i="7"/>
  <c r="AQ26" i="7" s="1"/>
  <c r="AV26" i="7" s="1"/>
  <c r="AN25" i="7"/>
  <c r="AQ25" i="7" s="1"/>
  <c r="AV25" i="7" s="1"/>
  <c r="AN24" i="7"/>
  <c r="AQ24" i="7" s="1"/>
  <c r="AV24" i="7" s="1"/>
  <c r="AN23" i="7"/>
  <c r="AQ23" i="7" s="1"/>
  <c r="AV23" i="7" s="1"/>
  <c r="AN22" i="7"/>
  <c r="AQ22" i="7" s="1"/>
  <c r="AV22" i="7" s="1"/>
  <c r="AN21" i="7"/>
  <c r="AQ21" i="7" s="1"/>
  <c r="AV21" i="7" s="1"/>
  <c r="AN20" i="7"/>
  <c r="AQ20" i="7" s="1"/>
  <c r="AV20" i="7" s="1"/>
  <c r="AN19" i="7"/>
  <c r="AQ19" i="7" s="1"/>
  <c r="AV19" i="7" s="1"/>
  <c r="AN18" i="7"/>
  <c r="AQ18" i="7" s="1"/>
  <c r="AV18" i="7" s="1"/>
  <c r="AN17" i="7"/>
  <c r="AQ17" i="7" s="1"/>
  <c r="AV17" i="7" s="1"/>
  <c r="AN16" i="7"/>
  <c r="AQ16" i="7" s="1"/>
  <c r="AV16" i="7" s="1"/>
  <c r="AN15" i="7"/>
  <c r="AQ15" i="7" s="1"/>
  <c r="AV15" i="7" s="1"/>
  <c r="AN14" i="7"/>
  <c r="AQ14" i="7" s="1"/>
  <c r="AV14" i="7" s="1"/>
  <c r="AN13" i="7"/>
  <c r="AQ13" i="7" s="1"/>
  <c r="AV13" i="7" s="1"/>
  <c r="AN12" i="7"/>
  <c r="AQ12" i="7" s="1"/>
  <c r="AV12" i="7" s="1"/>
  <c r="AN11" i="7"/>
  <c r="AQ11" i="7" s="1"/>
  <c r="AV11" i="7" s="1"/>
  <c r="AN10" i="7"/>
  <c r="AQ10" i="7" s="1"/>
  <c r="AV10" i="7" s="1"/>
  <c r="AN9" i="7"/>
  <c r="AQ9" i="7" s="1"/>
  <c r="AV9" i="7" s="1"/>
  <c r="AN8" i="7"/>
  <c r="AQ8" i="7" s="1"/>
  <c r="AV8" i="7" s="1"/>
  <c r="AN7" i="7"/>
  <c r="AQ7" i="7" s="1"/>
  <c r="AV7" i="7" s="1"/>
  <c r="AN6" i="7"/>
  <c r="AQ6" i="7" s="1"/>
  <c r="AV6" i="7" s="1"/>
  <c r="AI241" i="7"/>
  <c r="AL241" i="7" s="1"/>
  <c r="AI240" i="7"/>
  <c r="AL240" i="7" s="1"/>
  <c r="AI239" i="7"/>
  <c r="AL239" i="7" s="1"/>
  <c r="AI238" i="7"/>
  <c r="AL238" i="7" s="1"/>
  <c r="AI237" i="7"/>
  <c r="AL237" i="7" s="1"/>
  <c r="AI236" i="7"/>
  <c r="AL236" i="7" s="1"/>
  <c r="AI235" i="7"/>
  <c r="AL235" i="7" s="1"/>
  <c r="AI234" i="7"/>
  <c r="AL234" i="7" s="1"/>
  <c r="AI233" i="7"/>
  <c r="AL233" i="7" s="1"/>
  <c r="AI232" i="7"/>
  <c r="AL232" i="7" s="1"/>
  <c r="AI231" i="7"/>
  <c r="AL231" i="7" s="1"/>
  <c r="AI230" i="7"/>
  <c r="AL230" i="7" s="1"/>
  <c r="AI229" i="7"/>
  <c r="AL229" i="7" s="1"/>
  <c r="AI228" i="7"/>
  <c r="AL228" i="7" s="1"/>
  <c r="AI227" i="7"/>
  <c r="AL227" i="7" s="1"/>
  <c r="AI226" i="7"/>
  <c r="AL226" i="7" s="1"/>
  <c r="AI225" i="7"/>
  <c r="AL225" i="7" s="1"/>
  <c r="AI224" i="7"/>
  <c r="AL224" i="7" s="1"/>
  <c r="AI223" i="7"/>
  <c r="AL223" i="7" s="1"/>
  <c r="AI222" i="7"/>
  <c r="AL222" i="7" s="1"/>
  <c r="AI221" i="7"/>
  <c r="AL221" i="7" s="1"/>
  <c r="AI220" i="7"/>
  <c r="AL220" i="7" s="1"/>
  <c r="AI219" i="7"/>
  <c r="AL219" i="7" s="1"/>
  <c r="AI218" i="7"/>
  <c r="AL218" i="7" s="1"/>
  <c r="AI217" i="7"/>
  <c r="AL217" i="7" s="1"/>
  <c r="AI216" i="7"/>
  <c r="AL216" i="7" s="1"/>
  <c r="AI215" i="7"/>
  <c r="AL215" i="7" s="1"/>
  <c r="AI214" i="7"/>
  <c r="AL214" i="7" s="1"/>
  <c r="AI213" i="7"/>
  <c r="AL213" i="7" s="1"/>
  <c r="AI212" i="7"/>
  <c r="AL212" i="7" s="1"/>
  <c r="AI211" i="7"/>
  <c r="AL211" i="7" s="1"/>
  <c r="AI210" i="7"/>
  <c r="AL210" i="7" s="1"/>
  <c r="AI209" i="7"/>
  <c r="AL209" i="7" s="1"/>
  <c r="AI208" i="7"/>
  <c r="AL208" i="7" s="1"/>
  <c r="AI207" i="7"/>
  <c r="AL207" i="7" s="1"/>
  <c r="AI206" i="7"/>
  <c r="AL206" i="7" s="1"/>
  <c r="AI205" i="7"/>
  <c r="AL205" i="7" s="1"/>
  <c r="AI204" i="7"/>
  <c r="AL204" i="7" s="1"/>
  <c r="AI203" i="7"/>
  <c r="AL203" i="7" s="1"/>
  <c r="AI202" i="7"/>
  <c r="AL202" i="7" s="1"/>
  <c r="AI201" i="7"/>
  <c r="AL201" i="7" s="1"/>
  <c r="AI200" i="7"/>
  <c r="AL200" i="7" s="1"/>
  <c r="AI199" i="7"/>
  <c r="AL199" i="7" s="1"/>
  <c r="AI198" i="7"/>
  <c r="AL198" i="7" s="1"/>
  <c r="AI197" i="7"/>
  <c r="AL197" i="7" s="1"/>
  <c r="AI196" i="7"/>
  <c r="AL196" i="7" s="1"/>
  <c r="AI195" i="7"/>
  <c r="AL195" i="7" s="1"/>
  <c r="AI194" i="7"/>
  <c r="AL194" i="7" s="1"/>
  <c r="AI193" i="7"/>
  <c r="AL193" i="7" s="1"/>
  <c r="AI192" i="7"/>
  <c r="AL192" i="7" s="1"/>
  <c r="AI191" i="7"/>
  <c r="AL191" i="7" s="1"/>
  <c r="AI190" i="7"/>
  <c r="AL190" i="7" s="1"/>
  <c r="AI189" i="7"/>
  <c r="AL189" i="7" s="1"/>
  <c r="AI188" i="7"/>
  <c r="AL188" i="7" s="1"/>
  <c r="AI187" i="7"/>
  <c r="AL187" i="7" s="1"/>
  <c r="AI186" i="7"/>
  <c r="AL186" i="7" s="1"/>
  <c r="AI185" i="7"/>
  <c r="AL185" i="7" s="1"/>
  <c r="AI184" i="7"/>
  <c r="AL184" i="7" s="1"/>
  <c r="AI183" i="7"/>
  <c r="AL183" i="7" s="1"/>
  <c r="AI182" i="7"/>
  <c r="AL182" i="7" s="1"/>
  <c r="AI181" i="7"/>
  <c r="AL181" i="7" s="1"/>
  <c r="AI180" i="7"/>
  <c r="AL180" i="7" s="1"/>
  <c r="AI179" i="7"/>
  <c r="AL179" i="7" s="1"/>
  <c r="AI178" i="7"/>
  <c r="AL178" i="7" s="1"/>
  <c r="AI177" i="7"/>
  <c r="AL177" i="7" s="1"/>
  <c r="AI176" i="7"/>
  <c r="AL176" i="7" s="1"/>
  <c r="AI175" i="7"/>
  <c r="AL175" i="7" s="1"/>
  <c r="AI174" i="7"/>
  <c r="AL174" i="7" s="1"/>
  <c r="AI173" i="7"/>
  <c r="AL173" i="7" s="1"/>
  <c r="AI172" i="7"/>
  <c r="AL172" i="7" s="1"/>
  <c r="AI171" i="7"/>
  <c r="AL171" i="7" s="1"/>
  <c r="AI170" i="7"/>
  <c r="AL170" i="7" s="1"/>
  <c r="AI169" i="7"/>
  <c r="AL169" i="7" s="1"/>
  <c r="AI168" i="7"/>
  <c r="AL168" i="7" s="1"/>
  <c r="AI167" i="7"/>
  <c r="AL167" i="7" s="1"/>
  <c r="AI166" i="7"/>
  <c r="AL166" i="7" s="1"/>
  <c r="AI165" i="7"/>
  <c r="AL165" i="7" s="1"/>
  <c r="AI164" i="7"/>
  <c r="AL164" i="7" s="1"/>
  <c r="AI163" i="7"/>
  <c r="AL163" i="7" s="1"/>
  <c r="AI162" i="7"/>
  <c r="AL162" i="7" s="1"/>
  <c r="AI161" i="7"/>
  <c r="AL161" i="7" s="1"/>
  <c r="AI160" i="7"/>
  <c r="AL160" i="7" s="1"/>
  <c r="AI159" i="7"/>
  <c r="AL159" i="7" s="1"/>
  <c r="AI158" i="7"/>
  <c r="AL158" i="7" s="1"/>
  <c r="AI157" i="7"/>
  <c r="AL157" i="7" s="1"/>
  <c r="AI156" i="7"/>
  <c r="AL156" i="7" s="1"/>
  <c r="AI155" i="7"/>
  <c r="AL155" i="7" s="1"/>
  <c r="AI154" i="7"/>
  <c r="AL154" i="7" s="1"/>
  <c r="AI153" i="7"/>
  <c r="AL153" i="7" s="1"/>
  <c r="AI152" i="7"/>
  <c r="AL152" i="7" s="1"/>
  <c r="AI151" i="7"/>
  <c r="AL151" i="7" s="1"/>
  <c r="AI150" i="7"/>
  <c r="AL150" i="7" s="1"/>
  <c r="AI149" i="7"/>
  <c r="AL149" i="7" s="1"/>
  <c r="AI148" i="7"/>
  <c r="AL148" i="7" s="1"/>
  <c r="AI147" i="7"/>
  <c r="AL147" i="7" s="1"/>
  <c r="AI146" i="7"/>
  <c r="AL146" i="7" s="1"/>
  <c r="AI145" i="7"/>
  <c r="AL145" i="7" s="1"/>
  <c r="AI144" i="7"/>
  <c r="AL144" i="7" s="1"/>
  <c r="AI143" i="7"/>
  <c r="AL143" i="7" s="1"/>
  <c r="AI142" i="7"/>
  <c r="AL142" i="7" s="1"/>
  <c r="AI141" i="7"/>
  <c r="AL141" i="7" s="1"/>
  <c r="AI140" i="7"/>
  <c r="AL140" i="7" s="1"/>
  <c r="AI139" i="7"/>
  <c r="AL139" i="7" s="1"/>
  <c r="AI138" i="7"/>
  <c r="AL138" i="7" s="1"/>
  <c r="AI137" i="7"/>
  <c r="AL137" i="7" s="1"/>
  <c r="AI136" i="7"/>
  <c r="AL136" i="7" s="1"/>
  <c r="AI135" i="7"/>
  <c r="AL135" i="7" s="1"/>
  <c r="AI134" i="7"/>
  <c r="AL134" i="7" s="1"/>
  <c r="AI133" i="7"/>
  <c r="AL133" i="7" s="1"/>
  <c r="AI132" i="7"/>
  <c r="AL132" i="7" s="1"/>
  <c r="AI131" i="7"/>
  <c r="AL131" i="7" s="1"/>
  <c r="AI130" i="7"/>
  <c r="AL130" i="7" s="1"/>
  <c r="AI129" i="7"/>
  <c r="AL129" i="7" s="1"/>
  <c r="AI128" i="7"/>
  <c r="AL128" i="7" s="1"/>
  <c r="AI127" i="7"/>
  <c r="AL127" i="7" s="1"/>
  <c r="AI126" i="7"/>
  <c r="AL126" i="7" s="1"/>
  <c r="AI125" i="7"/>
  <c r="AL125" i="7" s="1"/>
  <c r="AI124" i="7"/>
  <c r="AL124" i="7" s="1"/>
  <c r="AI123" i="7"/>
  <c r="AL123" i="7" s="1"/>
  <c r="AI122" i="7"/>
  <c r="AL122" i="7" s="1"/>
  <c r="AI121" i="7"/>
  <c r="AL121" i="7" s="1"/>
  <c r="AI120" i="7"/>
  <c r="AL120" i="7" s="1"/>
  <c r="AI119" i="7"/>
  <c r="AL119" i="7" s="1"/>
  <c r="AI118" i="7"/>
  <c r="AL118" i="7" s="1"/>
  <c r="AI117" i="7"/>
  <c r="AL117" i="7" s="1"/>
  <c r="AI116" i="7"/>
  <c r="AL116" i="7" s="1"/>
  <c r="AI115" i="7"/>
  <c r="AL115" i="7" s="1"/>
  <c r="AI114" i="7"/>
  <c r="AL114" i="7" s="1"/>
  <c r="AI113" i="7"/>
  <c r="AL113" i="7" s="1"/>
  <c r="AI112" i="7"/>
  <c r="AL112" i="7" s="1"/>
  <c r="AI111" i="7"/>
  <c r="AL111" i="7" s="1"/>
  <c r="AI110" i="7"/>
  <c r="AL110" i="7" s="1"/>
  <c r="AI109" i="7"/>
  <c r="AL109" i="7" s="1"/>
  <c r="AI108" i="7"/>
  <c r="AL108" i="7" s="1"/>
  <c r="AI107" i="7"/>
  <c r="AL107" i="7" s="1"/>
  <c r="AI106" i="7"/>
  <c r="AL106" i="7" s="1"/>
  <c r="AI105" i="7"/>
  <c r="AL105" i="7" s="1"/>
  <c r="AI104" i="7"/>
  <c r="AL104" i="7" s="1"/>
  <c r="AI103" i="7"/>
  <c r="AL103" i="7" s="1"/>
  <c r="AI102" i="7"/>
  <c r="AL102" i="7" s="1"/>
  <c r="AI101" i="7"/>
  <c r="AL101" i="7" s="1"/>
  <c r="AI100" i="7"/>
  <c r="AL100" i="7" s="1"/>
  <c r="AI99" i="7"/>
  <c r="AL99" i="7" s="1"/>
  <c r="AI98" i="7"/>
  <c r="AL98" i="7" s="1"/>
  <c r="AI97" i="7"/>
  <c r="AL97" i="7" s="1"/>
  <c r="AI96" i="7"/>
  <c r="AL96" i="7" s="1"/>
  <c r="AI95" i="7"/>
  <c r="AL95" i="7" s="1"/>
  <c r="AI94" i="7"/>
  <c r="AL94" i="7" s="1"/>
  <c r="AI93" i="7"/>
  <c r="AL93" i="7" s="1"/>
  <c r="AI92" i="7"/>
  <c r="AL92" i="7" s="1"/>
  <c r="AI91" i="7"/>
  <c r="AL91" i="7" s="1"/>
  <c r="AI90" i="7"/>
  <c r="AL90" i="7" s="1"/>
  <c r="AI89" i="7"/>
  <c r="AL89" i="7" s="1"/>
  <c r="AI88" i="7"/>
  <c r="AL88" i="7" s="1"/>
  <c r="AI87" i="7"/>
  <c r="AL87" i="7" s="1"/>
  <c r="AI86" i="7"/>
  <c r="AL86" i="7" s="1"/>
  <c r="AI85" i="7"/>
  <c r="AL85" i="7" s="1"/>
  <c r="AI84" i="7"/>
  <c r="AL84" i="7" s="1"/>
  <c r="AI83" i="7"/>
  <c r="AL83" i="7" s="1"/>
  <c r="AI82" i="7"/>
  <c r="AL82" i="7" s="1"/>
  <c r="AI81" i="7"/>
  <c r="AL81" i="7" s="1"/>
  <c r="AI80" i="7"/>
  <c r="AL80" i="7" s="1"/>
  <c r="AI79" i="7"/>
  <c r="AL79" i="7" s="1"/>
  <c r="AI78" i="7"/>
  <c r="AL78" i="7" s="1"/>
  <c r="AI77" i="7"/>
  <c r="AL77" i="7" s="1"/>
  <c r="AI76" i="7"/>
  <c r="AL76" i="7" s="1"/>
  <c r="AI75" i="7"/>
  <c r="AL75" i="7" s="1"/>
  <c r="AI74" i="7"/>
  <c r="AL74" i="7" s="1"/>
  <c r="AI73" i="7"/>
  <c r="AL73" i="7" s="1"/>
  <c r="AI72" i="7"/>
  <c r="AL72" i="7" s="1"/>
  <c r="AI71" i="7"/>
  <c r="AL71" i="7" s="1"/>
  <c r="AI70" i="7"/>
  <c r="AL70" i="7" s="1"/>
  <c r="AI69" i="7"/>
  <c r="AL69" i="7" s="1"/>
  <c r="AI68" i="7"/>
  <c r="AL68" i="7" s="1"/>
  <c r="AI67" i="7"/>
  <c r="AL67" i="7" s="1"/>
  <c r="AI66" i="7"/>
  <c r="AL66" i="7" s="1"/>
  <c r="AI65" i="7"/>
  <c r="AL65" i="7" s="1"/>
  <c r="AI64" i="7"/>
  <c r="AL64" i="7" s="1"/>
  <c r="AI63" i="7"/>
  <c r="AL63" i="7" s="1"/>
  <c r="AI62" i="7"/>
  <c r="AL62" i="7" s="1"/>
  <c r="AI61" i="7"/>
  <c r="AL61" i="7" s="1"/>
  <c r="AI60" i="7"/>
  <c r="AL60" i="7" s="1"/>
  <c r="AI59" i="7"/>
  <c r="AL59" i="7" s="1"/>
  <c r="AI58" i="7"/>
  <c r="AL58" i="7" s="1"/>
  <c r="AI57" i="7"/>
  <c r="AL57" i="7" s="1"/>
  <c r="AI56" i="7"/>
  <c r="AL56" i="7" s="1"/>
  <c r="AI55" i="7"/>
  <c r="AL55" i="7" s="1"/>
  <c r="AI54" i="7"/>
  <c r="AL54" i="7" s="1"/>
  <c r="AI53" i="7"/>
  <c r="AL53" i="7" s="1"/>
  <c r="AI52" i="7"/>
  <c r="AL52" i="7" s="1"/>
  <c r="AI51" i="7"/>
  <c r="AL51" i="7" s="1"/>
  <c r="AI50" i="7"/>
  <c r="AL50" i="7" s="1"/>
  <c r="AI49" i="7"/>
  <c r="AL49" i="7" s="1"/>
  <c r="AI48" i="7"/>
  <c r="AL48" i="7" s="1"/>
  <c r="AI47" i="7"/>
  <c r="AL47" i="7" s="1"/>
  <c r="AI46" i="7"/>
  <c r="AL46" i="7" s="1"/>
  <c r="AI45" i="7"/>
  <c r="AL45" i="7" s="1"/>
  <c r="AI44" i="7"/>
  <c r="AL44" i="7" s="1"/>
  <c r="AI43" i="7"/>
  <c r="AL43" i="7" s="1"/>
  <c r="AI42" i="7"/>
  <c r="AL42" i="7" s="1"/>
  <c r="AI41" i="7"/>
  <c r="AL41" i="7" s="1"/>
  <c r="AI40" i="7"/>
  <c r="AL40" i="7" s="1"/>
  <c r="AI39" i="7"/>
  <c r="AL39" i="7" s="1"/>
  <c r="AI38" i="7"/>
  <c r="AL38" i="7" s="1"/>
  <c r="AI37" i="7"/>
  <c r="AL37" i="7" s="1"/>
  <c r="AI36" i="7"/>
  <c r="AL36" i="7" s="1"/>
  <c r="AI35" i="7"/>
  <c r="AL35" i="7" s="1"/>
  <c r="AI34" i="7"/>
  <c r="AL34" i="7" s="1"/>
  <c r="AI33" i="7"/>
  <c r="AL33" i="7" s="1"/>
  <c r="AI32" i="7"/>
  <c r="AL32" i="7" s="1"/>
  <c r="AI31" i="7"/>
  <c r="AL31" i="7" s="1"/>
  <c r="AI30" i="7"/>
  <c r="AL30" i="7" s="1"/>
  <c r="AI29" i="7"/>
  <c r="AL29" i="7" s="1"/>
  <c r="AI28" i="7"/>
  <c r="AL28" i="7" s="1"/>
  <c r="AI27" i="7"/>
  <c r="AL27" i="7" s="1"/>
  <c r="AI26" i="7"/>
  <c r="AL26" i="7" s="1"/>
  <c r="AI25" i="7"/>
  <c r="AL25" i="7" s="1"/>
  <c r="AI24" i="7"/>
  <c r="AL24" i="7" s="1"/>
  <c r="AI23" i="7"/>
  <c r="AL23" i="7" s="1"/>
  <c r="AI22" i="7"/>
  <c r="AL22" i="7" s="1"/>
  <c r="AI21" i="7"/>
  <c r="AL21" i="7" s="1"/>
  <c r="AI20" i="7"/>
  <c r="AL20" i="7" s="1"/>
  <c r="AI19" i="7"/>
  <c r="AL19" i="7" s="1"/>
  <c r="AI18" i="7"/>
  <c r="AL18" i="7" s="1"/>
  <c r="AI17" i="7"/>
  <c r="AL17" i="7" s="1"/>
  <c r="AI16" i="7"/>
  <c r="AL16" i="7" s="1"/>
  <c r="AI15" i="7"/>
  <c r="AL15" i="7" s="1"/>
  <c r="AI14" i="7"/>
  <c r="AL14" i="7" s="1"/>
  <c r="AI13" i="7"/>
  <c r="AL13" i="7" s="1"/>
  <c r="AI12" i="7"/>
  <c r="AL12" i="7" s="1"/>
  <c r="AI11" i="7"/>
  <c r="AL11" i="7" s="1"/>
  <c r="AI10" i="7"/>
  <c r="AL10" i="7" s="1"/>
  <c r="AI9" i="7"/>
  <c r="AL9" i="7" s="1"/>
  <c r="AI8" i="7"/>
  <c r="AL8" i="7" s="1"/>
  <c r="AI7" i="7"/>
  <c r="AL7" i="7" s="1"/>
  <c r="AI6" i="7"/>
  <c r="AL6" i="7" s="1"/>
  <c r="AC241" i="7"/>
  <c r="AC240" i="7"/>
  <c r="AC239" i="7"/>
  <c r="AC238" i="7"/>
  <c r="AC237" i="7"/>
  <c r="AC236" i="7"/>
  <c r="AC235" i="7"/>
  <c r="AF235" i="7" s="1"/>
  <c r="AC234" i="7"/>
  <c r="AC233" i="7"/>
  <c r="AC232" i="7"/>
  <c r="AC231" i="7"/>
  <c r="AC230" i="7"/>
  <c r="AC229" i="7"/>
  <c r="AC228" i="7"/>
  <c r="AC227" i="7"/>
  <c r="AC226" i="7"/>
  <c r="AF226" i="7" s="1"/>
  <c r="AC225" i="7"/>
  <c r="AC224" i="7"/>
  <c r="AC223" i="7"/>
  <c r="AC222" i="7"/>
  <c r="AC221" i="7"/>
  <c r="AC220" i="7"/>
  <c r="AC219" i="7"/>
  <c r="AC218" i="7"/>
  <c r="AC217" i="7"/>
  <c r="AC216" i="7"/>
  <c r="AC215" i="7"/>
  <c r="AC214" i="7"/>
  <c r="AC213" i="7"/>
  <c r="AC212" i="7"/>
  <c r="AC211" i="7"/>
  <c r="AC210" i="7"/>
  <c r="AF210" i="7" s="1"/>
  <c r="AC209" i="7"/>
  <c r="AC208" i="7"/>
  <c r="AC207" i="7"/>
  <c r="AC206" i="7"/>
  <c r="AC205" i="7"/>
  <c r="AC204" i="7"/>
  <c r="AC203" i="7"/>
  <c r="AC202" i="7"/>
  <c r="AC201" i="7"/>
  <c r="AC200" i="7"/>
  <c r="AC199" i="7"/>
  <c r="AC198" i="7"/>
  <c r="AC197" i="7"/>
  <c r="AC196" i="7"/>
  <c r="AC195" i="7"/>
  <c r="AC194" i="7"/>
  <c r="AF194" i="7" s="1"/>
  <c r="AC193" i="7"/>
  <c r="AC192" i="7"/>
  <c r="AC191" i="7"/>
  <c r="AC190" i="7"/>
  <c r="AC189" i="7"/>
  <c r="AC188" i="7"/>
  <c r="AC187" i="7"/>
  <c r="AC186" i="7"/>
  <c r="AC185" i="7"/>
  <c r="AC184" i="7"/>
  <c r="AC183" i="7"/>
  <c r="AC182" i="7"/>
  <c r="AC181" i="7"/>
  <c r="AC180" i="7"/>
  <c r="AC179" i="7"/>
  <c r="AC178" i="7"/>
  <c r="AF178" i="7" s="1"/>
  <c r="AC177" i="7"/>
  <c r="AC176" i="7"/>
  <c r="AC175" i="7"/>
  <c r="AC174" i="7"/>
  <c r="AC173" i="7"/>
  <c r="AC172" i="7"/>
  <c r="AC171" i="7"/>
  <c r="AC170" i="7"/>
  <c r="AC169" i="7"/>
  <c r="AC168" i="7"/>
  <c r="AC167" i="7"/>
  <c r="AC166" i="7"/>
  <c r="AC165" i="7"/>
  <c r="AC164" i="7"/>
  <c r="AC163" i="7"/>
  <c r="AC162" i="7"/>
  <c r="AF162" i="7" s="1"/>
  <c r="AC161" i="7"/>
  <c r="AC160" i="7"/>
  <c r="AC159" i="7"/>
  <c r="AC158" i="7"/>
  <c r="AC157" i="7"/>
  <c r="AC156" i="7"/>
  <c r="AC155" i="7"/>
  <c r="AC154" i="7"/>
  <c r="AC153" i="7"/>
  <c r="AC152" i="7"/>
  <c r="AC151" i="7"/>
  <c r="AC150" i="7"/>
  <c r="AC149" i="7"/>
  <c r="AC148" i="7"/>
  <c r="AC147" i="7"/>
  <c r="AC146" i="7"/>
  <c r="AF146" i="7" s="1"/>
  <c r="AC145" i="7"/>
  <c r="AC144" i="7"/>
  <c r="AC143" i="7"/>
  <c r="AC142" i="7"/>
  <c r="AC141" i="7"/>
  <c r="AC140" i="7"/>
  <c r="AC139" i="7"/>
  <c r="AC138" i="7"/>
  <c r="AC137" i="7"/>
  <c r="AC136" i="7"/>
  <c r="AC135" i="7"/>
  <c r="AC134" i="7"/>
  <c r="AC133" i="7"/>
  <c r="AC132" i="7"/>
  <c r="AC131" i="7"/>
  <c r="AC130" i="7"/>
  <c r="AF130" i="7" s="1"/>
  <c r="AC129" i="7"/>
  <c r="AC128" i="7"/>
  <c r="AC127" i="7"/>
  <c r="AC126" i="7"/>
  <c r="AC125" i="7"/>
  <c r="AC124" i="7"/>
  <c r="AC123" i="7"/>
  <c r="AC122" i="7"/>
  <c r="AC121" i="7"/>
  <c r="AC120" i="7"/>
  <c r="AC119" i="7"/>
  <c r="AC118" i="7"/>
  <c r="AC117" i="7"/>
  <c r="AC116" i="7"/>
  <c r="AC115" i="7"/>
  <c r="AC114" i="7"/>
  <c r="AF114" i="7" s="1"/>
  <c r="AC113" i="7"/>
  <c r="AC112" i="7"/>
  <c r="AC111" i="7"/>
  <c r="AC110" i="7"/>
  <c r="AC109" i="7"/>
  <c r="AC108" i="7"/>
  <c r="AC107" i="7"/>
  <c r="AC106" i="7"/>
  <c r="AC105" i="7"/>
  <c r="AC104" i="7"/>
  <c r="AC103" i="7"/>
  <c r="AC102" i="7"/>
  <c r="AC101" i="7"/>
  <c r="AC100" i="7"/>
  <c r="AC99" i="7"/>
  <c r="AC98" i="7"/>
  <c r="AF98" i="7" s="1"/>
  <c r="AC97" i="7"/>
  <c r="AC96" i="7"/>
  <c r="AC95" i="7"/>
  <c r="AC94" i="7"/>
  <c r="AC93" i="7"/>
  <c r="AC92" i="7"/>
  <c r="AC91" i="7"/>
  <c r="AC90" i="7"/>
  <c r="AC89" i="7"/>
  <c r="AC88" i="7"/>
  <c r="AC87" i="7"/>
  <c r="AC86" i="7"/>
  <c r="AC85" i="7"/>
  <c r="AC84" i="7"/>
  <c r="AC83" i="7"/>
  <c r="AC82" i="7"/>
  <c r="AF82" i="7" s="1"/>
  <c r="AC81" i="7"/>
  <c r="AC80" i="7"/>
  <c r="AC79" i="7"/>
  <c r="AC78" i="7"/>
  <c r="AF78" i="7" s="1"/>
  <c r="AK78" i="7" s="1"/>
  <c r="AC77" i="7"/>
  <c r="AF77" i="7" s="1"/>
  <c r="AK77" i="7" s="1"/>
  <c r="AC76" i="7"/>
  <c r="AF76" i="7" s="1"/>
  <c r="AK76" i="7" s="1"/>
  <c r="AC75" i="7"/>
  <c r="AF75" i="7" s="1"/>
  <c r="AK75" i="7" s="1"/>
  <c r="AC74" i="7"/>
  <c r="AF74" i="7" s="1"/>
  <c r="AK74" i="7" s="1"/>
  <c r="AC73" i="7"/>
  <c r="AF73" i="7" s="1"/>
  <c r="AK73" i="7" s="1"/>
  <c r="AC72" i="7"/>
  <c r="AF72" i="7" s="1"/>
  <c r="AK72" i="7" s="1"/>
  <c r="AC71" i="7"/>
  <c r="AF71" i="7" s="1"/>
  <c r="AK71" i="7" s="1"/>
  <c r="AC70" i="7"/>
  <c r="AF70" i="7" s="1"/>
  <c r="AK70" i="7" s="1"/>
  <c r="AC69" i="7"/>
  <c r="AF69" i="7" s="1"/>
  <c r="AK69" i="7" s="1"/>
  <c r="AC68" i="7"/>
  <c r="AF68" i="7" s="1"/>
  <c r="AK68" i="7" s="1"/>
  <c r="AC67" i="7"/>
  <c r="AF67" i="7" s="1"/>
  <c r="AK67" i="7" s="1"/>
  <c r="AC66" i="7"/>
  <c r="AF66" i="7" s="1"/>
  <c r="AK66" i="7" s="1"/>
  <c r="AC65" i="7"/>
  <c r="AF65" i="7" s="1"/>
  <c r="AK65" i="7" s="1"/>
  <c r="AC64" i="7"/>
  <c r="AF64" i="7" s="1"/>
  <c r="AK64" i="7" s="1"/>
  <c r="AC63" i="7"/>
  <c r="AF63" i="7" s="1"/>
  <c r="AK63" i="7" s="1"/>
  <c r="AC62" i="7"/>
  <c r="AF62" i="7" s="1"/>
  <c r="AK62" i="7" s="1"/>
  <c r="AC61" i="7"/>
  <c r="AF61" i="7" s="1"/>
  <c r="AK61" i="7" s="1"/>
  <c r="AC60" i="7"/>
  <c r="AF60" i="7" s="1"/>
  <c r="AK60" i="7" s="1"/>
  <c r="AC59" i="7"/>
  <c r="AF59" i="7" s="1"/>
  <c r="AK59" i="7" s="1"/>
  <c r="AC58" i="7"/>
  <c r="AF58" i="7" s="1"/>
  <c r="AK58" i="7" s="1"/>
  <c r="AC57" i="7"/>
  <c r="AF57" i="7" s="1"/>
  <c r="AK57" i="7" s="1"/>
  <c r="AC56" i="7"/>
  <c r="AF56" i="7" s="1"/>
  <c r="AK56" i="7" s="1"/>
  <c r="AC55" i="7"/>
  <c r="AF55" i="7" s="1"/>
  <c r="AK55" i="7" s="1"/>
  <c r="AC54" i="7"/>
  <c r="AF54" i="7" s="1"/>
  <c r="AK54" i="7" s="1"/>
  <c r="AC53" i="7"/>
  <c r="AF53" i="7" s="1"/>
  <c r="AK53" i="7" s="1"/>
  <c r="AC52" i="7"/>
  <c r="AF52" i="7" s="1"/>
  <c r="AK52" i="7" s="1"/>
  <c r="AC51" i="7"/>
  <c r="AF51" i="7" s="1"/>
  <c r="AK51" i="7" s="1"/>
  <c r="AC50" i="7"/>
  <c r="AF50" i="7" s="1"/>
  <c r="AK50" i="7" s="1"/>
  <c r="AC49" i="7"/>
  <c r="AF49" i="7" s="1"/>
  <c r="AK49" i="7" s="1"/>
  <c r="AC48" i="7"/>
  <c r="AF48" i="7" s="1"/>
  <c r="AK48" i="7" s="1"/>
  <c r="AC47" i="7"/>
  <c r="AF47" i="7" s="1"/>
  <c r="AK47" i="7" s="1"/>
  <c r="AC46" i="7"/>
  <c r="AF46" i="7" s="1"/>
  <c r="AK46" i="7" s="1"/>
  <c r="AC45" i="7"/>
  <c r="AF45" i="7" s="1"/>
  <c r="AK45" i="7" s="1"/>
  <c r="AC44" i="7"/>
  <c r="AF44" i="7" s="1"/>
  <c r="AK44" i="7" s="1"/>
  <c r="AC43" i="7"/>
  <c r="AF43" i="7" s="1"/>
  <c r="AK43" i="7" s="1"/>
  <c r="AC42" i="7"/>
  <c r="AF42" i="7" s="1"/>
  <c r="AK42" i="7" s="1"/>
  <c r="AC41" i="7"/>
  <c r="AF41" i="7" s="1"/>
  <c r="AK41" i="7" s="1"/>
  <c r="AC40" i="7"/>
  <c r="AF40" i="7" s="1"/>
  <c r="AK40" i="7" s="1"/>
  <c r="AC39" i="7"/>
  <c r="AF39" i="7" s="1"/>
  <c r="AK39" i="7" s="1"/>
  <c r="AC38" i="7"/>
  <c r="AF38" i="7" s="1"/>
  <c r="AK38" i="7" s="1"/>
  <c r="AC37" i="7"/>
  <c r="AF37" i="7" s="1"/>
  <c r="AK37" i="7" s="1"/>
  <c r="AC36" i="7"/>
  <c r="AF36" i="7" s="1"/>
  <c r="AK36" i="7" s="1"/>
  <c r="AC35" i="7"/>
  <c r="AF35" i="7" s="1"/>
  <c r="AK35" i="7" s="1"/>
  <c r="AC34" i="7"/>
  <c r="AF34" i="7" s="1"/>
  <c r="AK34" i="7" s="1"/>
  <c r="AC33" i="7"/>
  <c r="AF33" i="7" s="1"/>
  <c r="AK33" i="7" s="1"/>
  <c r="AC32" i="7"/>
  <c r="AF32" i="7" s="1"/>
  <c r="AK32" i="7" s="1"/>
  <c r="AC31" i="7"/>
  <c r="AF31" i="7" s="1"/>
  <c r="AK31" i="7" s="1"/>
  <c r="AC30" i="7"/>
  <c r="AF30" i="7" s="1"/>
  <c r="AK30" i="7" s="1"/>
  <c r="AC29" i="7"/>
  <c r="AF29" i="7" s="1"/>
  <c r="AK29" i="7" s="1"/>
  <c r="AC28" i="7"/>
  <c r="AF28" i="7" s="1"/>
  <c r="AK28" i="7" s="1"/>
  <c r="AC27" i="7"/>
  <c r="AF27" i="7" s="1"/>
  <c r="AK27" i="7" s="1"/>
  <c r="AC26" i="7"/>
  <c r="AF26" i="7" s="1"/>
  <c r="AK26" i="7" s="1"/>
  <c r="AC25" i="7"/>
  <c r="AF25" i="7" s="1"/>
  <c r="AK25" i="7" s="1"/>
  <c r="AC24" i="7"/>
  <c r="AF24" i="7" s="1"/>
  <c r="AK24" i="7" s="1"/>
  <c r="AC23" i="7"/>
  <c r="AF23" i="7" s="1"/>
  <c r="AK23" i="7" s="1"/>
  <c r="AC22" i="7"/>
  <c r="AF22" i="7" s="1"/>
  <c r="AK22" i="7" s="1"/>
  <c r="AC21" i="7"/>
  <c r="AF21" i="7" s="1"/>
  <c r="AK21" i="7" s="1"/>
  <c r="AC20" i="7"/>
  <c r="AF20" i="7" s="1"/>
  <c r="AK20" i="7" s="1"/>
  <c r="AC19" i="7"/>
  <c r="AF19" i="7" s="1"/>
  <c r="AK19" i="7" s="1"/>
  <c r="AC18" i="7"/>
  <c r="AF18" i="7" s="1"/>
  <c r="AK18" i="7" s="1"/>
  <c r="AC17" i="7"/>
  <c r="AF17" i="7" s="1"/>
  <c r="AK17" i="7" s="1"/>
  <c r="AC16" i="7"/>
  <c r="AF16" i="7" s="1"/>
  <c r="AK16" i="7" s="1"/>
  <c r="AC15" i="7"/>
  <c r="AF15" i="7" s="1"/>
  <c r="AK15" i="7" s="1"/>
  <c r="AC14" i="7"/>
  <c r="AF14" i="7" s="1"/>
  <c r="AK14" i="7" s="1"/>
  <c r="AC13" i="7"/>
  <c r="AF13" i="7" s="1"/>
  <c r="AK13" i="7" s="1"/>
  <c r="AC12" i="7"/>
  <c r="AF12" i="7" s="1"/>
  <c r="AK12" i="7" s="1"/>
  <c r="AC11" i="7"/>
  <c r="AF11" i="7" s="1"/>
  <c r="AK11" i="7" s="1"/>
  <c r="AC10" i="7"/>
  <c r="AF10" i="7" s="1"/>
  <c r="AK10" i="7" s="1"/>
  <c r="AC9" i="7"/>
  <c r="AF9" i="7" s="1"/>
  <c r="AK9" i="7" s="1"/>
  <c r="AC8" i="7"/>
  <c r="AF8" i="7" s="1"/>
  <c r="AK8" i="7" s="1"/>
  <c r="AC7" i="7"/>
  <c r="AF7" i="7" s="1"/>
  <c r="AK7" i="7" s="1"/>
  <c r="AC6" i="7"/>
  <c r="AF6" i="7" s="1"/>
  <c r="AK6" i="7" s="1"/>
  <c r="X241" i="7"/>
  <c r="AA241" i="7" s="1"/>
  <c r="X240" i="7"/>
  <c r="AA240" i="7" s="1"/>
  <c r="X239" i="7"/>
  <c r="AA239" i="7" s="1"/>
  <c r="X238" i="7"/>
  <c r="AA238" i="7" s="1"/>
  <c r="X237" i="7"/>
  <c r="AA237" i="7" s="1"/>
  <c r="X236" i="7"/>
  <c r="AA236" i="7" s="1"/>
  <c r="X235" i="7"/>
  <c r="AA235" i="7" s="1"/>
  <c r="X234" i="7"/>
  <c r="AA234" i="7" s="1"/>
  <c r="X233" i="7"/>
  <c r="AA233" i="7" s="1"/>
  <c r="X232" i="7"/>
  <c r="AA232" i="7" s="1"/>
  <c r="X231" i="7"/>
  <c r="AA231" i="7" s="1"/>
  <c r="X230" i="7"/>
  <c r="AA230" i="7" s="1"/>
  <c r="X229" i="7"/>
  <c r="AA229" i="7" s="1"/>
  <c r="X228" i="7"/>
  <c r="AA228" i="7" s="1"/>
  <c r="X227" i="7"/>
  <c r="AA227" i="7" s="1"/>
  <c r="X226" i="7"/>
  <c r="AA226" i="7" s="1"/>
  <c r="X225" i="7"/>
  <c r="AA225" i="7" s="1"/>
  <c r="X224" i="7"/>
  <c r="AA224" i="7" s="1"/>
  <c r="X223" i="7"/>
  <c r="AA223" i="7" s="1"/>
  <c r="X222" i="7"/>
  <c r="AA222" i="7" s="1"/>
  <c r="X221" i="7"/>
  <c r="AA221" i="7" s="1"/>
  <c r="X220" i="7"/>
  <c r="AA220" i="7" s="1"/>
  <c r="X219" i="7"/>
  <c r="AA219" i="7" s="1"/>
  <c r="X218" i="7"/>
  <c r="AA218" i="7" s="1"/>
  <c r="X217" i="7"/>
  <c r="AA217" i="7" s="1"/>
  <c r="X216" i="7"/>
  <c r="AA216" i="7" s="1"/>
  <c r="X215" i="7"/>
  <c r="AA215" i="7" s="1"/>
  <c r="X214" i="7"/>
  <c r="AA214" i="7" s="1"/>
  <c r="X213" i="7"/>
  <c r="AA213" i="7" s="1"/>
  <c r="X212" i="7"/>
  <c r="AA212" i="7" s="1"/>
  <c r="X211" i="7"/>
  <c r="AA211" i="7" s="1"/>
  <c r="X210" i="7"/>
  <c r="AA210" i="7" s="1"/>
  <c r="X209" i="7"/>
  <c r="AA209" i="7" s="1"/>
  <c r="X208" i="7"/>
  <c r="AA208" i="7" s="1"/>
  <c r="X207" i="7"/>
  <c r="AA207" i="7" s="1"/>
  <c r="X206" i="7"/>
  <c r="AA206" i="7" s="1"/>
  <c r="X205" i="7"/>
  <c r="AA205" i="7" s="1"/>
  <c r="X204" i="7"/>
  <c r="AA204" i="7" s="1"/>
  <c r="X203" i="7"/>
  <c r="AA203" i="7" s="1"/>
  <c r="X202" i="7"/>
  <c r="AA202" i="7" s="1"/>
  <c r="X201" i="7"/>
  <c r="AA201" i="7" s="1"/>
  <c r="X200" i="7"/>
  <c r="AA200" i="7" s="1"/>
  <c r="X199" i="7"/>
  <c r="AA199" i="7" s="1"/>
  <c r="X198" i="7"/>
  <c r="AA198" i="7" s="1"/>
  <c r="X197" i="7"/>
  <c r="AA197" i="7" s="1"/>
  <c r="X196" i="7"/>
  <c r="AA196" i="7" s="1"/>
  <c r="X195" i="7"/>
  <c r="AA195" i="7" s="1"/>
  <c r="X194" i="7"/>
  <c r="AA194" i="7" s="1"/>
  <c r="X193" i="7"/>
  <c r="AA193" i="7" s="1"/>
  <c r="X192" i="7"/>
  <c r="AA192" i="7" s="1"/>
  <c r="X191" i="7"/>
  <c r="AA191" i="7" s="1"/>
  <c r="X190" i="7"/>
  <c r="AA190" i="7" s="1"/>
  <c r="X189" i="7"/>
  <c r="AA189" i="7" s="1"/>
  <c r="X188" i="7"/>
  <c r="AA188" i="7" s="1"/>
  <c r="X187" i="7"/>
  <c r="AA187" i="7" s="1"/>
  <c r="X186" i="7"/>
  <c r="AA186" i="7" s="1"/>
  <c r="X185" i="7"/>
  <c r="AA185" i="7" s="1"/>
  <c r="X184" i="7"/>
  <c r="AA184" i="7" s="1"/>
  <c r="X183" i="7"/>
  <c r="AA183" i="7" s="1"/>
  <c r="X182" i="7"/>
  <c r="AA182" i="7" s="1"/>
  <c r="X181" i="7"/>
  <c r="AA181" i="7" s="1"/>
  <c r="X180" i="7"/>
  <c r="AA180" i="7" s="1"/>
  <c r="X179" i="7"/>
  <c r="AA179" i="7" s="1"/>
  <c r="X178" i="7"/>
  <c r="AA178" i="7" s="1"/>
  <c r="X177" i="7"/>
  <c r="AA177" i="7" s="1"/>
  <c r="X176" i="7"/>
  <c r="AA176" i="7" s="1"/>
  <c r="X175" i="7"/>
  <c r="AA175" i="7" s="1"/>
  <c r="X174" i="7"/>
  <c r="AA174" i="7" s="1"/>
  <c r="X173" i="7"/>
  <c r="AA173" i="7" s="1"/>
  <c r="X172" i="7"/>
  <c r="AA172" i="7" s="1"/>
  <c r="X171" i="7"/>
  <c r="AA171" i="7" s="1"/>
  <c r="X170" i="7"/>
  <c r="AA170" i="7" s="1"/>
  <c r="X169" i="7"/>
  <c r="AA169" i="7" s="1"/>
  <c r="X168" i="7"/>
  <c r="AA168" i="7" s="1"/>
  <c r="X167" i="7"/>
  <c r="AA167" i="7" s="1"/>
  <c r="X166" i="7"/>
  <c r="AA166" i="7" s="1"/>
  <c r="X165" i="7"/>
  <c r="AA165" i="7" s="1"/>
  <c r="X164" i="7"/>
  <c r="AA164" i="7" s="1"/>
  <c r="X163" i="7"/>
  <c r="AA163" i="7" s="1"/>
  <c r="X162" i="7"/>
  <c r="AA162" i="7" s="1"/>
  <c r="X161" i="7"/>
  <c r="AA161" i="7" s="1"/>
  <c r="X160" i="7"/>
  <c r="AA160" i="7" s="1"/>
  <c r="X159" i="7"/>
  <c r="AA159" i="7" s="1"/>
  <c r="X158" i="7"/>
  <c r="AA158" i="7" s="1"/>
  <c r="X157" i="7"/>
  <c r="AA157" i="7" s="1"/>
  <c r="X156" i="7"/>
  <c r="AA156" i="7" s="1"/>
  <c r="X155" i="7"/>
  <c r="AA155" i="7" s="1"/>
  <c r="X154" i="7"/>
  <c r="AA154" i="7" s="1"/>
  <c r="X153" i="7"/>
  <c r="AA153" i="7" s="1"/>
  <c r="X152" i="7"/>
  <c r="AA152" i="7" s="1"/>
  <c r="X151" i="7"/>
  <c r="AA151" i="7" s="1"/>
  <c r="X150" i="7"/>
  <c r="AA150" i="7" s="1"/>
  <c r="X149" i="7"/>
  <c r="AA149" i="7" s="1"/>
  <c r="X148" i="7"/>
  <c r="AA148" i="7" s="1"/>
  <c r="X147" i="7"/>
  <c r="AA147" i="7" s="1"/>
  <c r="X146" i="7"/>
  <c r="AA146" i="7" s="1"/>
  <c r="X145" i="7"/>
  <c r="AA145" i="7" s="1"/>
  <c r="X144" i="7"/>
  <c r="AA144" i="7" s="1"/>
  <c r="X143" i="7"/>
  <c r="AA143" i="7" s="1"/>
  <c r="X142" i="7"/>
  <c r="AA142" i="7" s="1"/>
  <c r="X141" i="7"/>
  <c r="AA141" i="7" s="1"/>
  <c r="X140" i="7"/>
  <c r="AA140" i="7" s="1"/>
  <c r="X139" i="7"/>
  <c r="AA139" i="7" s="1"/>
  <c r="X138" i="7"/>
  <c r="AA138" i="7" s="1"/>
  <c r="X137" i="7"/>
  <c r="AA137" i="7" s="1"/>
  <c r="X136" i="7"/>
  <c r="AA136" i="7" s="1"/>
  <c r="X135" i="7"/>
  <c r="AA135" i="7" s="1"/>
  <c r="X134" i="7"/>
  <c r="AA134" i="7" s="1"/>
  <c r="X133" i="7"/>
  <c r="AA133" i="7" s="1"/>
  <c r="X132" i="7"/>
  <c r="AA132" i="7" s="1"/>
  <c r="X131" i="7"/>
  <c r="AA131" i="7" s="1"/>
  <c r="X130" i="7"/>
  <c r="AA130" i="7" s="1"/>
  <c r="X129" i="7"/>
  <c r="AA129" i="7" s="1"/>
  <c r="X128" i="7"/>
  <c r="AA128" i="7" s="1"/>
  <c r="X127" i="7"/>
  <c r="AA127" i="7" s="1"/>
  <c r="X126" i="7"/>
  <c r="AA126" i="7" s="1"/>
  <c r="X125" i="7"/>
  <c r="AA125" i="7" s="1"/>
  <c r="X124" i="7"/>
  <c r="AA124" i="7" s="1"/>
  <c r="X123" i="7"/>
  <c r="AA123" i="7" s="1"/>
  <c r="X122" i="7"/>
  <c r="AA122" i="7" s="1"/>
  <c r="X121" i="7"/>
  <c r="AA121" i="7" s="1"/>
  <c r="X120" i="7"/>
  <c r="AA120" i="7" s="1"/>
  <c r="X119" i="7"/>
  <c r="AA119" i="7" s="1"/>
  <c r="X118" i="7"/>
  <c r="AA118" i="7" s="1"/>
  <c r="X117" i="7"/>
  <c r="AA117" i="7" s="1"/>
  <c r="X116" i="7"/>
  <c r="AA116" i="7" s="1"/>
  <c r="X115" i="7"/>
  <c r="AA115" i="7" s="1"/>
  <c r="X114" i="7"/>
  <c r="AA114" i="7" s="1"/>
  <c r="X113" i="7"/>
  <c r="AA113" i="7" s="1"/>
  <c r="X112" i="7"/>
  <c r="AA112" i="7" s="1"/>
  <c r="X111" i="7"/>
  <c r="AA111" i="7" s="1"/>
  <c r="X110" i="7"/>
  <c r="AA110" i="7" s="1"/>
  <c r="X109" i="7"/>
  <c r="AA109" i="7" s="1"/>
  <c r="X108" i="7"/>
  <c r="AA108" i="7" s="1"/>
  <c r="X107" i="7"/>
  <c r="AA107" i="7" s="1"/>
  <c r="X106" i="7"/>
  <c r="AA106" i="7" s="1"/>
  <c r="X105" i="7"/>
  <c r="AA105" i="7" s="1"/>
  <c r="X104" i="7"/>
  <c r="AA104" i="7" s="1"/>
  <c r="X103" i="7"/>
  <c r="AA103" i="7" s="1"/>
  <c r="X102" i="7"/>
  <c r="AA102" i="7" s="1"/>
  <c r="X101" i="7"/>
  <c r="AA101" i="7" s="1"/>
  <c r="X100" i="7"/>
  <c r="AA100" i="7" s="1"/>
  <c r="X99" i="7"/>
  <c r="AA99" i="7" s="1"/>
  <c r="X98" i="7"/>
  <c r="AA98" i="7" s="1"/>
  <c r="X97" i="7"/>
  <c r="AA97" i="7" s="1"/>
  <c r="X96" i="7"/>
  <c r="AA96" i="7" s="1"/>
  <c r="X95" i="7"/>
  <c r="AA95" i="7" s="1"/>
  <c r="X94" i="7"/>
  <c r="AA94" i="7" s="1"/>
  <c r="X93" i="7"/>
  <c r="AA93" i="7" s="1"/>
  <c r="X92" i="7"/>
  <c r="AA92" i="7" s="1"/>
  <c r="X91" i="7"/>
  <c r="AA91" i="7" s="1"/>
  <c r="X90" i="7"/>
  <c r="AA90" i="7" s="1"/>
  <c r="X89" i="7"/>
  <c r="AA89" i="7" s="1"/>
  <c r="X88" i="7"/>
  <c r="AA88" i="7" s="1"/>
  <c r="X87" i="7"/>
  <c r="AA87" i="7" s="1"/>
  <c r="X86" i="7"/>
  <c r="AA86" i="7" s="1"/>
  <c r="X85" i="7"/>
  <c r="AA85" i="7" s="1"/>
  <c r="X84" i="7"/>
  <c r="AA84" i="7" s="1"/>
  <c r="X83" i="7"/>
  <c r="AA83" i="7" s="1"/>
  <c r="X82" i="7"/>
  <c r="AA82" i="7" s="1"/>
  <c r="X81" i="7"/>
  <c r="AA81" i="7" s="1"/>
  <c r="X80" i="7"/>
  <c r="AA80" i="7" s="1"/>
  <c r="X79" i="7"/>
  <c r="AA79" i="7" s="1"/>
  <c r="X78" i="7"/>
  <c r="AA78" i="7" s="1"/>
  <c r="X77" i="7"/>
  <c r="AA77" i="7" s="1"/>
  <c r="X76" i="7"/>
  <c r="AA76" i="7" s="1"/>
  <c r="X75" i="7"/>
  <c r="AA75" i="7" s="1"/>
  <c r="X74" i="7"/>
  <c r="AA74" i="7" s="1"/>
  <c r="X73" i="7"/>
  <c r="AA73" i="7" s="1"/>
  <c r="X72" i="7"/>
  <c r="AA72" i="7" s="1"/>
  <c r="X71" i="7"/>
  <c r="AA71" i="7" s="1"/>
  <c r="X70" i="7"/>
  <c r="AA70" i="7" s="1"/>
  <c r="X69" i="7"/>
  <c r="AA69" i="7" s="1"/>
  <c r="X68" i="7"/>
  <c r="AA68" i="7" s="1"/>
  <c r="X67" i="7"/>
  <c r="AA67" i="7" s="1"/>
  <c r="X66" i="7"/>
  <c r="AA66" i="7" s="1"/>
  <c r="X65" i="7"/>
  <c r="AA65" i="7" s="1"/>
  <c r="X64" i="7"/>
  <c r="AA64" i="7" s="1"/>
  <c r="X63" i="7"/>
  <c r="AA63" i="7" s="1"/>
  <c r="X62" i="7"/>
  <c r="AA62" i="7" s="1"/>
  <c r="X61" i="7"/>
  <c r="AA61" i="7" s="1"/>
  <c r="X60" i="7"/>
  <c r="AA60" i="7" s="1"/>
  <c r="X59" i="7"/>
  <c r="AA59" i="7" s="1"/>
  <c r="X58" i="7"/>
  <c r="AA58" i="7" s="1"/>
  <c r="X57" i="7"/>
  <c r="AA57" i="7" s="1"/>
  <c r="X56" i="7"/>
  <c r="AA56" i="7" s="1"/>
  <c r="X55" i="7"/>
  <c r="AA55" i="7" s="1"/>
  <c r="X54" i="7"/>
  <c r="AA54" i="7" s="1"/>
  <c r="X53" i="7"/>
  <c r="AA53" i="7" s="1"/>
  <c r="X52" i="7"/>
  <c r="AA52" i="7" s="1"/>
  <c r="X51" i="7"/>
  <c r="AA51" i="7" s="1"/>
  <c r="X50" i="7"/>
  <c r="AA50" i="7" s="1"/>
  <c r="X49" i="7"/>
  <c r="AA49" i="7" s="1"/>
  <c r="X48" i="7"/>
  <c r="AA48" i="7" s="1"/>
  <c r="X47" i="7"/>
  <c r="AA47" i="7" s="1"/>
  <c r="X46" i="7"/>
  <c r="AA46" i="7" s="1"/>
  <c r="X45" i="7"/>
  <c r="AA45" i="7" s="1"/>
  <c r="X44" i="7"/>
  <c r="AA44" i="7" s="1"/>
  <c r="X43" i="7"/>
  <c r="AA43" i="7" s="1"/>
  <c r="X42" i="7"/>
  <c r="AA42" i="7" s="1"/>
  <c r="X41" i="7"/>
  <c r="AA41" i="7" s="1"/>
  <c r="X40" i="7"/>
  <c r="AA40" i="7" s="1"/>
  <c r="X39" i="7"/>
  <c r="AA39" i="7" s="1"/>
  <c r="X38" i="7"/>
  <c r="AA38" i="7" s="1"/>
  <c r="X37" i="7"/>
  <c r="AA37" i="7" s="1"/>
  <c r="X36" i="7"/>
  <c r="AA36" i="7" s="1"/>
  <c r="X35" i="7"/>
  <c r="AA35" i="7" s="1"/>
  <c r="X34" i="7"/>
  <c r="AA34" i="7" s="1"/>
  <c r="X33" i="7"/>
  <c r="AA33" i="7" s="1"/>
  <c r="X32" i="7"/>
  <c r="AA32" i="7" s="1"/>
  <c r="X31" i="7"/>
  <c r="AA31" i="7" s="1"/>
  <c r="X30" i="7"/>
  <c r="AA30" i="7" s="1"/>
  <c r="X29" i="7"/>
  <c r="AA29" i="7" s="1"/>
  <c r="X28" i="7"/>
  <c r="AA28" i="7" s="1"/>
  <c r="X27" i="7"/>
  <c r="AA27" i="7" s="1"/>
  <c r="X26" i="7"/>
  <c r="AA26" i="7" s="1"/>
  <c r="X25" i="7"/>
  <c r="AA25" i="7" s="1"/>
  <c r="X24" i="7"/>
  <c r="AA24" i="7" s="1"/>
  <c r="X23" i="7"/>
  <c r="AA23" i="7" s="1"/>
  <c r="X22" i="7"/>
  <c r="AA22" i="7" s="1"/>
  <c r="X21" i="7"/>
  <c r="AA21" i="7" s="1"/>
  <c r="X20" i="7"/>
  <c r="AA20" i="7" s="1"/>
  <c r="X19" i="7"/>
  <c r="AA19" i="7" s="1"/>
  <c r="X18" i="7"/>
  <c r="AA18" i="7" s="1"/>
  <c r="X17" i="7"/>
  <c r="AA17" i="7" s="1"/>
  <c r="X16" i="7"/>
  <c r="AA16" i="7" s="1"/>
  <c r="X15" i="7"/>
  <c r="AA15" i="7" s="1"/>
  <c r="X14" i="7"/>
  <c r="AA14" i="7" s="1"/>
  <c r="X13" i="7"/>
  <c r="AA13" i="7" s="1"/>
  <c r="X12" i="7"/>
  <c r="AA12" i="7" s="1"/>
  <c r="X11" i="7"/>
  <c r="AA11" i="7" s="1"/>
  <c r="X10" i="7"/>
  <c r="AA10" i="7" s="1"/>
  <c r="X9" i="7"/>
  <c r="AA9" i="7" s="1"/>
  <c r="X8" i="7"/>
  <c r="AA8" i="7" s="1"/>
  <c r="X7" i="7"/>
  <c r="AA7" i="7" s="1"/>
  <c r="X6" i="7"/>
  <c r="AA6" i="7" s="1"/>
  <c r="R241" i="7"/>
  <c r="Q241" i="7"/>
  <c r="N241" i="7"/>
  <c r="L241" i="7"/>
  <c r="K241" i="7"/>
  <c r="I241" i="7"/>
  <c r="H241" i="7"/>
  <c r="R240" i="7"/>
  <c r="Q240" i="7"/>
  <c r="N240" i="7"/>
  <c r="L240" i="7"/>
  <c r="K240" i="7"/>
  <c r="I240" i="7"/>
  <c r="H240" i="7"/>
  <c r="R239" i="7"/>
  <c r="Q239" i="7"/>
  <c r="N239" i="7"/>
  <c r="L239" i="7"/>
  <c r="K239" i="7"/>
  <c r="I239" i="7"/>
  <c r="H239" i="7"/>
  <c r="R238" i="7"/>
  <c r="Q238" i="7"/>
  <c r="N238" i="7"/>
  <c r="L238" i="7"/>
  <c r="K238" i="7"/>
  <c r="I238" i="7"/>
  <c r="H238" i="7"/>
  <c r="R237" i="7"/>
  <c r="Q237" i="7"/>
  <c r="N237" i="7"/>
  <c r="L237" i="7"/>
  <c r="K237" i="7"/>
  <c r="I237" i="7"/>
  <c r="H237" i="7"/>
  <c r="R236" i="7"/>
  <c r="Q236" i="7"/>
  <c r="N236" i="7"/>
  <c r="L236" i="7"/>
  <c r="K236" i="7"/>
  <c r="I236" i="7"/>
  <c r="H236" i="7"/>
  <c r="R235" i="7"/>
  <c r="Q235" i="7"/>
  <c r="N235" i="7"/>
  <c r="L235" i="7"/>
  <c r="K235" i="7"/>
  <c r="I235" i="7"/>
  <c r="H235" i="7"/>
  <c r="R234" i="7"/>
  <c r="Q234" i="7"/>
  <c r="N234" i="7"/>
  <c r="L234" i="7"/>
  <c r="K234" i="7"/>
  <c r="I234" i="7"/>
  <c r="H234" i="7"/>
  <c r="R233" i="7"/>
  <c r="Q233" i="7"/>
  <c r="N233" i="7"/>
  <c r="L233" i="7"/>
  <c r="K233" i="7"/>
  <c r="I233" i="7"/>
  <c r="H233" i="7"/>
  <c r="R232" i="7"/>
  <c r="Q232" i="7"/>
  <c r="N232" i="7"/>
  <c r="L232" i="7"/>
  <c r="K232" i="7"/>
  <c r="I232" i="7"/>
  <c r="H232" i="7"/>
  <c r="R231" i="7"/>
  <c r="Q231" i="7"/>
  <c r="N231" i="7"/>
  <c r="L231" i="7"/>
  <c r="K231" i="7"/>
  <c r="I231" i="7"/>
  <c r="H231" i="7"/>
  <c r="R230" i="7"/>
  <c r="Q230" i="7"/>
  <c r="N230" i="7"/>
  <c r="L230" i="7"/>
  <c r="K230" i="7"/>
  <c r="I230" i="7"/>
  <c r="H230" i="7"/>
  <c r="R229" i="7"/>
  <c r="Q229" i="7"/>
  <c r="N229" i="7"/>
  <c r="L229" i="7"/>
  <c r="K229" i="7"/>
  <c r="I229" i="7"/>
  <c r="H229" i="7"/>
  <c r="R228" i="7"/>
  <c r="Q228" i="7"/>
  <c r="N228" i="7"/>
  <c r="L228" i="7"/>
  <c r="K228" i="7"/>
  <c r="I228" i="7"/>
  <c r="H228" i="7"/>
  <c r="R227" i="7"/>
  <c r="Q227" i="7"/>
  <c r="N227" i="7"/>
  <c r="L227" i="7"/>
  <c r="K227" i="7"/>
  <c r="I227" i="7"/>
  <c r="H227" i="7"/>
  <c r="R226" i="7"/>
  <c r="Q226" i="7"/>
  <c r="N226" i="7"/>
  <c r="L226" i="7"/>
  <c r="K226" i="7"/>
  <c r="I226" i="7"/>
  <c r="H226" i="7"/>
  <c r="R225" i="7"/>
  <c r="Q225" i="7"/>
  <c r="N225" i="7"/>
  <c r="L225" i="7"/>
  <c r="K225" i="7"/>
  <c r="I225" i="7"/>
  <c r="H225" i="7"/>
  <c r="R224" i="7"/>
  <c r="Q224" i="7"/>
  <c r="N224" i="7"/>
  <c r="L224" i="7"/>
  <c r="K224" i="7"/>
  <c r="I224" i="7"/>
  <c r="H224" i="7"/>
  <c r="R223" i="7"/>
  <c r="Q223" i="7"/>
  <c r="N223" i="7"/>
  <c r="L223" i="7"/>
  <c r="K223" i="7"/>
  <c r="I223" i="7"/>
  <c r="H223" i="7"/>
  <c r="R222" i="7"/>
  <c r="Q222" i="7"/>
  <c r="N222" i="7"/>
  <c r="L222" i="7"/>
  <c r="K222" i="7"/>
  <c r="I222" i="7"/>
  <c r="H222" i="7"/>
  <c r="R221" i="7"/>
  <c r="Q221" i="7"/>
  <c r="N221" i="7"/>
  <c r="L221" i="7"/>
  <c r="K221" i="7"/>
  <c r="I221" i="7"/>
  <c r="H221" i="7"/>
  <c r="R220" i="7"/>
  <c r="Q220" i="7"/>
  <c r="N220" i="7"/>
  <c r="L220" i="7"/>
  <c r="K220" i="7"/>
  <c r="I220" i="7"/>
  <c r="H220" i="7"/>
  <c r="R219" i="7"/>
  <c r="Q219" i="7"/>
  <c r="N219" i="7"/>
  <c r="L219" i="7"/>
  <c r="K219" i="7"/>
  <c r="I219" i="7"/>
  <c r="H219" i="7"/>
  <c r="R218" i="7"/>
  <c r="Q218" i="7"/>
  <c r="N218" i="7"/>
  <c r="L218" i="7"/>
  <c r="K218" i="7"/>
  <c r="I218" i="7"/>
  <c r="H218" i="7"/>
  <c r="R217" i="7"/>
  <c r="Q217" i="7"/>
  <c r="N217" i="7"/>
  <c r="L217" i="7"/>
  <c r="K217" i="7"/>
  <c r="I217" i="7"/>
  <c r="H217" i="7"/>
  <c r="R216" i="7"/>
  <c r="Q216" i="7"/>
  <c r="N216" i="7"/>
  <c r="L216" i="7"/>
  <c r="K216" i="7"/>
  <c r="I216" i="7"/>
  <c r="H216" i="7"/>
  <c r="R215" i="7"/>
  <c r="Q215" i="7"/>
  <c r="N215" i="7"/>
  <c r="L215" i="7"/>
  <c r="K215" i="7"/>
  <c r="I215" i="7"/>
  <c r="H215" i="7"/>
  <c r="R214" i="7"/>
  <c r="Q214" i="7"/>
  <c r="N214" i="7"/>
  <c r="L214" i="7"/>
  <c r="K214" i="7"/>
  <c r="I214" i="7"/>
  <c r="H214" i="7"/>
  <c r="R213" i="7"/>
  <c r="Q213" i="7"/>
  <c r="N213" i="7"/>
  <c r="L213" i="7"/>
  <c r="K213" i="7"/>
  <c r="I213" i="7"/>
  <c r="H213" i="7"/>
  <c r="R212" i="7"/>
  <c r="Q212" i="7"/>
  <c r="N212" i="7"/>
  <c r="L212" i="7"/>
  <c r="K212" i="7"/>
  <c r="I212" i="7"/>
  <c r="H212" i="7"/>
  <c r="R211" i="7"/>
  <c r="Q211" i="7"/>
  <c r="N211" i="7"/>
  <c r="L211" i="7"/>
  <c r="K211" i="7"/>
  <c r="I211" i="7"/>
  <c r="H211" i="7"/>
  <c r="R210" i="7"/>
  <c r="Q210" i="7"/>
  <c r="N210" i="7"/>
  <c r="L210" i="7"/>
  <c r="K210" i="7"/>
  <c r="I210" i="7"/>
  <c r="H210" i="7"/>
  <c r="R209" i="7"/>
  <c r="Q209" i="7"/>
  <c r="N209" i="7"/>
  <c r="L209" i="7"/>
  <c r="K209" i="7"/>
  <c r="I209" i="7"/>
  <c r="H209" i="7"/>
  <c r="R208" i="7"/>
  <c r="Q208" i="7"/>
  <c r="N208" i="7"/>
  <c r="L208" i="7"/>
  <c r="K208" i="7"/>
  <c r="I208" i="7"/>
  <c r="H208" i="7"/>
  <c r="R207" i="7"/>
  <c r="Q207" i="7"/>
  <c r="N207" i="7"/>
  <c r="L207" i="7"/>
  <c r="K207" i="7"/>
  <c r="I207" i="7"/>
  <c r="H207" i="7"/>
  <c r="R206" i="7"/>
  <c r="Q206" i="7"/>
  <c r="N206" i="7"/>
  <c r="L206" i="7"/>
  <c r="K206" i="7"/>
  <c r="I206" i="7"/>
  <c r="H206" i="7"/>
  <c r="R205" i="7"/>
  <c r="Q205" i="7"/>
  <c r="N205" i="7"/>
  <c r="L205" i="7"/>
  <c r="K205" i="7"/>
  <c r="I205" i="7"/>
  <c r="H205" i="7"/>
  <c r="R204" i="7"/>
  <c r="Q204" i="7"/>
  <c r="N204" i="7"/>
  <c r="L204" i="7"/>
  <c r="K204" i="7"/>
  <c r="I204" i="7"/>
  <c r="H204" i="7"/>
  <c r="R203" i="7"/>
  <c r="Q203" i="7"/>
  <c r="N203" i="7"/>
  <c r="L203" i="7"/>
  <c r="K203" i="7"/>
  <c r="I203" i="7"/>
  <c r="H203" i="7"/>
  <c r="R202" i="7"/>
  <c r="Q202" i="7"/>
  <c r="N202" i="7"/>
  <c r="L202" i="7"/>
  <c r="K202" i="7"/>
  <c r="I202" i="7"/>
  <c r="H202" i="7"/>
  <c r="R201" i="7"/>
  <c r="Q201" i="7"/>
  <c r="N201" i="7"/>
  <c r="L201" i="7"/>
  <c r="K201" i="7"/>
  <c r="I201" i="7"/>
  <c r="H201" i="7"/>
  <c r="R200" i="7"/>
  <c r="Q200" i="7"/>
  <c r="N200" i="7"/>
  <c r="L200" i="7"/>
  <c r="K200" i="7"/>
  <c r="I200" i="7"/>
  <c r="H200" i="7"/>
  <c r="R199" i="7"/>
  <c r="Q199" i="7"/>
  <c r="N199" i="7"/>
  <c r="L199" i="7"/>
  <c r="K199" i="7"/>
  <c r="I199" i="7"/>
  <c r="H199" i="7"/>
  <c r="R198" i="7"/>
  <c r="Q198" i="7"/>
  <c r="N198" i="7"/>
  <c r="L198" i="7"/>
  <c r="K198" i="7"/>
  <c r="I198" i="7"/>
  <c r="H198" i="7"/>
  <c r="R197" i="7"/>
  <c r="Q197" i="7"/>
  <c r="N197" i="7"/>
  <c r="L197" i="7"/>
  <c r="K197" i="7"/>
  <c r="I197" i="7"/>
  <c r="H197" i="7"/>
  <c r="R196" i="7"/>
  <c r="Q196" i="7"/>
  <c r="N196" i="7"/>
  <c r="L196" i="7"/>
  <c r="K196" i="7"/>
  <c r="I196" i="7"/>
  <c r="H196" i="7"/>
  <c r="R195" i="7"/>
  <c r="Q195" i="7"/>
  <c r="N195" i="7"/>
  <c r="L195" i="7"/>
  <c r="K195" i="7"/>
  <c r="I195" i="7"/>
  <c r="H195" i="7"/>
  <c r="R194" i="7"/>
  <c r="Q194" i="7"/>
  <c r="N194" i="7"/>
  <c r="L194" i="7"/>
  <c r="K194" i="7"/>
  <c r="I194" i="7"/>
  <c r="H194" i="7"/>
  <c r="R193" i="7"/>
  <c r="Q193" i="7"/>
  <c r="N193" i="7"/>
  <c r="L193" i="7"/>
  <c r="K193" i="7"/>
  <c r="I193" i="7"/>
  <c r="H193" i="7"/>
  <c r="R192" i="7"/>
  <c r="Q192" i="7"/>
  <c r="N192" i="7"/>
  <c r="L192" i="7"/>
  <c r="K192" i="7"/>
  <c r="I192" i="7"/>
  <c r="H192" i="7"/>
  <c r="R191" i="7"/>
  <c r="Q191" i="7"/>
  <c r="N191" i="7"/>
  <c r="L191" i="7"/>
  <c r="K191" i="7"/>
  <c r="I191" i="7"/>
  <c r="H191" i="7"/>
  <c r="R190" i="7"/>
  <c r="Q190" i="7"/>
  <c r="N190" i="7"/>
  <c r="L190" i="7"/>
  <c r="K190" i="7"/>
  <c r="I190" i="7"/>
  <c r="H190" i="7"/>
  <c r="R189" i="7"/>
  <c r="Q189" i="7"/>
  <c r="N189" i="7"/>
  <c r="L189" i="7"/>
  <c r="K189" i="7"/>
  <c r="I189" i="7"/>
  <c r="H189" i="7"/>
  <c r="R188" i="7"/>
  <c r="Q188" i="7"/>
  <c r="N188" i="7"/>
  <c r="L188" i="7"/>
  <c r="K188" i="7"/>
  <c r="I188" i="7"/>
  <c r="H188" i="7"/>
  <c r="R187" i="7"/>
  <c r="Q187" i="7"/>
  <c r="N187" i="7"/>
  <c r="L187" i="7"/>
  <c r="K187" i="7"/>
  <c r="I187" i="7"/>
  <c r="H187" i="7"/>
  <c r="R186" i="7"/>
  <c r="Q186" i="7"/>
  <c r="N186" i="7"/>
  <c r="L186" i="7"/>
  <c r="K186" i="7"/>
  <c r="I186" i="7"/>
  <c r="H186" i="7"/>
  <c r="R185" i="7"/>
  <c r="Q185" i="7"/>
  <c r="N185" i="7"/>
  <c r="L185" i="7"/>
  <c r="K185" i="7"/>
  <c r="I185" i="7"/>
  <c r="H185" i="7"/>
  <c r="R184" i="7"/>
  <c r="Q184" i="7"/>
  <c r="N184" i="7"/>
  <c r="L184" i="7"/>
  <c r="K184" i="7"/>
  <c r="I184" i="7"/>
  <c r="H184" i="7"/>
  <c r="R183" i="7"/>
  <c r="Q183" i="7"/>
  <c r="N183" i="7"/>
  <c r="L183" i="7"/>
  <c r="K183" i="7"/>
  <c r="I183" i="7"/>
  <c r="H183" i="7"/>
  <c r="R182" i="7"/>
  <c r="Q182" i="7"/>
  <c r="N182" i="7"/>
  <c r="L182" i="7"/>
  <c r="K182" i="7"/>
  <c r="I182" i="7"/>
  <c r="H182" i="7"/>
  <c r="R181" i="7"/>
  <c r="Q181" i="7"/>
  <c r="N181" i="7"/>
  <c r="L181" i="7"/>
  <c r="K181" i="7"/>
  <c r="I181" i="7"/>
  <c r="H181" i="7"/>
  <c r="R180" i="7"/>
  <c r="Q180" i="7"/>
  <c r="N180" i="7"/>
  <c r="L180" i="7"/>
  <c r="K180" i="7"/>
  <c r="I180" i="7"/>
  <c r="H180" i="7"/>
  <c r="R179" i="7"/>
  <c r="Q179" i="7"/>
  <c r="N179" i="7"/>
  <c r="L179" i="7"/>
  <c r="K179" i="7"/>
  <c r="I179" i="7"/>
  <c r="H179" i="7"/>
  <c r="R178" i="7"/>
  <c r="Q178" i="7"/>
  <c r="N178" i="7"/>
  <c r="L178" i="7"/>
  <c r="K178" i="7"/>
  <c r="I178" i="7"/>
  <c r="H178" i="7"/>
  <c r="R177" i="7"/>
  <c r="Q177" i="7"/>
  <c r="N177" i="7"/>
  <c r="L177" i="7"/>
  <c r="K177" i="7"/>
  <c r="I177" i="7"/>
  <c r="H177" i="7"/>
  <c r="R176" i="7"/>
  <c r="Q176" i="7"/>
  <c r="N176" i="7"/>
  <c r="L176" i="7"/>
  <c r="K176" i="7"/>
  <c r="I176" i="7"/>
  <c r="H176" i="7"/>
  <c r="R175" i="7"/>
  <c r="Q175" i="7"/>
  <c r="N175" i="7"/>
  <c r="L175" i="7"/>
  <c r="K175" i="7"/>
  <c r="I175" i="7"/>
  <c r="H175" i="7"/>
  <c r="R174" i="7"/>
  <c r="Q174" i="7"/>
  <c r="N174" i="7"/>
  <c r="L174" i="7"/>
  <c r="K174" i="7"/>
  <c r="I174" i="7"/>
  <c r="H174" i="7"/>
  <c r="R173" i="7"/>
  <c r="Q173" i="7"/>
  <c r="N173" i="7"/>
  <c r="L173" i="7"/>
  <c r="K173" i="7"/>
  <c r="I173" i="7"/>
  <c r="H173" i="7"/>
  <c r="R172" i="7"/>
  <c r="Q172" i="7"/>
  <c r="N172" i="7"/>
  <c r="L172" i="7"/>
  <c r="K172" i="7"/>
  <c r="I172" i="7"/>
  <c r="H172" i="7"/>
  <c r="R171" i="7"/>
  <c r="Q171" i="7"/>
  <c r="N171" i="7"/>
  <c r="L171" i="7"/>
  <c r="K171" i="7"/>
  <c r="I171" i="7"/>
  <c r="H171" i="7"/>
  <c r="R170" i="7"/>
  <c r="Q170" i="7"/>
  <c r="N170" i="7"/>
  <c r="L170" i="7"/>
  <c r="K170" i="7"/>
  <c r="I170" i="7"/>
  <c r="H170" i="7"/>
  <c r="R169" i="7"/>
  <c r="Q169" i="7"/>
  <c r="N169" i="7"/>
  <c r="L169" i="7"/>
  <c r="K169" i="7"/>
  <c r="I169" i="7"/>
  <c r="H169" i="7"/>
  <c r="R168" i="7"/>
  <c r="Q168" i="7"/>
  <c r="N168" i="7"/>
  <c r="L168" i="7"/>
  <c r="K168" i="7"/>
  <c r="I168" i="7"/>
  <c r="H168" i="7"/>
  <c r="R167" i="7"/>
  <c r="Q167" i="7"/>
  <c r="N167" i="7"/>
  <c r="L167" i="7"/>
  <c r="K167" i="7"/>
  <c r="I167" i="7"/>
  <c r="H167" i="7"/>
  <c r="R166" i="7"/>
  <c r="Q166" i="7"/>
  <c r="N166" i="7"/>
  <c r="L166" i="7"/>
  <c r="K166" i="7"/>
  <c r="I166" i="7"/>
  <c r="H166" i="7"/>
  <c r="R165" i="7"/>
  <c r="Q165" i="7"/>
  <c r="N165" i="7"/>
  <c r="L165" i="7"/>
  <c r="K165" i="7"/>
  <c r="I165" i="7"/>
  <c r="H165" i="7"/>
  <c r="R164" i="7"/>
  <c r="Q164" i="7"/>
  <c r="N164" i="7"/>
  <c r="L164" i="7"/>
  <c r="K164" i="7"/>
  <c r="I164" i="7"/>
  <c r="H164" i="7"/>
  <c r="R163" i="7"/>
  <c r="Q163" i="7"/>
  <c r="N163" i="7"/>
  <c r="L163" i="7"/>
  <c r="K163" i="7"/>
  <c r="I163" i="7"/>
  <c r="H163" i="7"/>
  <c r="R162" i="7"/>
  <c r="Q162" i="7"/>
  <c r="N162" i="7"/>
  <c r="L162" i="7"/>
  <c r="K162" i="7"/>
  <c r="I162" i="7"/>
  <c r="H162" i="7"/>
  <c r="R161" i="7"/>
  <c r="Q161" i="7"/>
  <c r="N161" i="7"/>
  <c r="L161" i="7"/>
  <c r="K161" i="7"/>
  <c r="I161" i="7"/>
  <c r="H161" i="7"/>
  <c r="R160" i="7"/>
  <c r="Q160" i="7"/>
  <c r="N160" i="7"/>
  <c r="L160" i="7"/>
  <c r="K160" i="7"/>
  <c r="I160" i="7"/>
  <c r="H160" i="7"/>
  <c r="R159" i="7"/>
  <c r="U159" i="7" s="1"/>
  <c r="Q159" i="7"/>
  <c r="N159" i="7"/>
  <c r="L159" i="7"/>
  <c r="K159" i="7"/>
  <c r="I159" i="7"/>
  <c r="H159" i="7"/>
  <c r="R158" i="7"/>
  <c r="Q158" i="7"/>
  <c r="N158" i="7"/>
  <c r="L158" i="7"/>
  <c r="K158" i="7"/>
  <c r="I158" i="7"/>
  <c r="H158" i="7"/>
  <c r="R157" i="7"/>
  <c r="Q157" i="7"/>
  <c r="N157" i="7"/>
  <c r="L157" i="7"/>
  <c r="K157" i="7"/>
  <c r="I157" i="7"/>
  <c r="H157" i="7"/>
  <c r="R156" i="7"/>
  <c r="Q156" i="7"/>
  <c r="N156" i="7"/>
  <c r="L156" i="7"/>
  <c r="K156" i="7"/>
  <c r="I156" i="7"/>
  <c r="H156" i="7"/>
  <c r="R155" i="7"/>
  <c r="Q155" i="7"/>
  <c r="N155" i="7"/>
  <c r="L155" i="7"/>
  <c r="K155" i="7"/>
  <c r="I155" i="7"/>
  <c r="H155" i="7"/>
  <c r="R154" i="7"/>
  <c r="Q154" i="7"/>
  <c r="N154" i="7"/>
  <c r="L154" i="7"/>
  <c r="K154" i="7"/>
  <c r="I154" i="7"/>
  <c r="H154" i="7"/>
  <c r="R153" i="7"/>
  <c r="Q153" i="7"/>
  <c r="N153" i="7"/>
  <c r="L153" i="7"/>
  <c r="K153" i="7"/>
  <c r="I153" i="7"/>
  <c r="H153" i="7"/>
  <c r="R152" i="7"/>
  <c r="Q152" i="7"/>
  <c r="N152" i="7"/>
  <c r="L152" i="7"/>
  <c r="K152" i="7"/>
  <c r="I152" i="7"/>
  <c r="H152" i="7"/>
  <c r="R151" i="7"/>
  <c r="Q151" i="7"/>
  <c r="N151" i="7"/>
  <c r="L151" i="7"/>
  <c r="K151" i="7"/>
  <c r="I151" i="7"/>
  <c r="H151" i="7"/>
  <c r="R150" i="7"/>
  <c r="Q150" i="7"/>
  <c r="N150" i="7"/>
  <c r="L150" i="7"/>
  <c r="K150" i="7"/>
  <c r="I150" i="7"/>
  <c r="H150" i="7"/>
  <c r="R149" i="7"/>
  <c r="Q149" i="7"/>
  <c r="N149" i="7"/>
  <c r="L149" i="7"/>
  <c r="K149" i="7"/>
  <c r="I149" i="7"/>
  <c r="H149" i="7"/>
  <c r="R148" i="7"/>
  <c r="Q148" i="7"/>
  <c r="N148" i="7"/>
  <c r="L148" i="7"/>
  <c r="K148" i="7"/>
  <c r="I148" i="7"/>
  <c r="H148" i="7"/>
  <c r="R147" i="7"/>
  <c r="Q147" i="7"/>
  <c r="N147" i="7"/>
  <c r="L147" i="7"/>
  <c r="K147" i="7"/>
  <c r="I147" i="7"/>
  <c r="H147" i="7"/>
  <c r="R146" i="7"/>
  <c r="Q146" i="7"/>
  <c r="N146" i="7"/>
  <c r="L146" i="7"/>
  <c r="K146" i="7"/>
  <c r="I146" i="7"/>
  <c r="H146" i="7"/>
  <c r="R145" i="7"/>
  <c r="Q145" i="7"/>
  <c r="N145" i="7"/>
  <c r="L145" i="7"/>
  <c r="K145" i="7"/>
  <c r="I145" i="7"/>
  <c r="H145" i="7"/>
  <c r="R144" i="7"/>
  <c r="Q144" i="7"/>
  <c r="N144" i="7"/>
  <c r="L144" i="7"/>
  <c r="K144" i="7"/>
  <c r="I144" i="7"/>
  <c r="H144" i="7"/>
  <c r="R143" i="7"/>
  <c r="Q143" i="7"/>
  <c r="N143" i="7"/>
  <c r="L143" i="7"/>
  <c r="K143" i="7"/>
  <c r="I143" i="7"/>
  <c r="H143" i="7"/>
  <c r="R142" i="7"/>
  <c r="Q142" i="7"/>
  <c r="N142" i="7"/>
  <c r="L142" i="7"/>
  <c r="K142" i="7"/>
  <c r="I142" i="7"/>
  <c r="H142" i="7"/>
  <c r="R141" i="7"/>
  <c r="Q141" i="7"/>
  <c r="N141" i="7"/>
  <c r="L141" i="7"/>
  <c r="K141" i="7"/>
  <c r="I141" i="7"/>
  <c r="H141" i="7"/>
  <c r="R140" i="7"/>
  <c r="Q140" i="7"/>
  <c r="N140" i="7"/>
  <c r="L140" i="7"/>
  <c r="K140" i="7"/>
  <c r="I140" i="7"/>
  <c r="H140" i="7"/>
  <c r="R139" i="7"/>
  <c r="Q139" i="7"/>
  <c r="N139" i="7"/>
  <c r="L139" i="7"/>
  <c r="K139" i="7"/>
  <c r="I139" i="7"/>
  <c r="H139" i="7"/>
  <c r="R138" i="7"/>
  <c r="Q138" i="7"/>
  <c r="N138" i="7"/>
  <c r="L138" i="7"/>
  <c r="K138" i="7"/>
  <c r="I138" i="7"/>
  <c r="H138" i="7"/>
  <c r="R137" i="7"/>
  <c r="Q137" i="7"/>
  <c r="N137" i="7"/>
  <c r="L137" i="7"/>
  <c r="K137" i="7"/>
  <c r="I137" i="7"/>
  <c r="H137" i="7"/>
  <c r="R136" i="7"/>
  <c r="Q136" i="7"/>
  <c r="N136" i="7"/>
  <c r="L136" i="7"/>
  <c r="K136" i="7"/>
  <c r="I136" i="7"/>
  <c r="H136" i="7"/>
  <c r="R135" i="7"/>
  <c r="Q135" i="7"/>
  <c r="N135" i="7"/>
  <c r="L135" i="7"/>
  <c r="K135" i="7"/>
  <c r="I135" i="7"/>
  <c r="H135" i="7"/>
  <c r="R134" i="7"/>
  <c r="Q134" i="7"/>
  <c r="N134" i="7"/>
  <c r="L134" i="7"/>
  <c r="K134" i="7"/>
  <c r="I134" i="7"/>
  <c r="H134" i="7"/>
  <c r="R133" i="7"/>
  <c r="Q133" i="7"/>
  <c r="N133" i="7"/>
  <c r="L133" i="7"/>
  <c r="K133" i="7"/>
  <c r="I133" i="7"/>
  <c r="H133" i="7"/>
  <c r="R132" i="7"/>
  <c r="Q132" i="7"/>
  <c r="N132" i="7"/>
  <c r="L132" i="7"/>
  <c r="K132" i="7"/>
  <c r="I132" i="7"/>
  <c r="H132" i="7"/>
  <c r="R131" i="7"/>
  <c r="Q131" i="7"/>
  <c r="N131" i="7"/>
  <c r="L131" i="7"/>
  <c r="K131" i="7"/>
  <c r="I131" i="7"/>
  <c r="H131" i="7"/>
  <c r="R130" i="7"/>
  <c r="Q130" i="7"/>
  <c r="N130" i="7"/>
  <c r="L130" i="7"/>
  <c r="K130" i="7"/>
  <c r="I130" i="7"/>
  <c r="H130" i="7"/>
  <c r="R129" i="7"/>
  <c r="Q129" i="7"/>
  <c r="N129" i="7"/>
  <c r="L129" i="7"/>
  <c r="K129" i="7"/>
  <c r="I129" i="7"/>
  <c r="H129" i="7"/>
  <c r="R128" i="7"/>
  <c r="Q128" i="7"/>
  <c r="N128" i="7"/>
  <c r="L128" i="7"/>
  <c r="K128" i="7"/>
  <c r="I128" i="7"/>
  <c r="H128" i="7"/>
  <c r="R127" i="7"/>
  <c r="Q127" i="7"/>
  <c r="N127" i="7"/>
  <c r="L127" i="7"/>
  <c r="K127" i="7"/>
  <c r="I127" i="7"/>
  <c r="H127" i="7"/>
  <c r="R126" i="7"/>
  <c r="Q126" i="7"/>
  <c r="N126" i="7"/>
  <c r="L126" i="7"/>
  <c r="K126" i="7"/>
  <c r="I126" i="7"/>
  <c r="H126" i="7"/>
  <c r="R125" i="7"/>
  <c r="Q125" i="7"/>
  <c r="N125" i="7"/>
  <c r="L125" i="7"/>
  <c r="K125" i="7"/>
  <c r="I125" i="7"/>
  <c r="H125" i="7"/>
  <c r="R124" i="7"/>
  <c r="Q124" i="7"/>
  <c r="N124" i="7"/>
  <c r="L124" i="7"/>
  <c r="K124" i="7"/>
  <c r="I124" i="7"/>
  <c r="H124" i="7"/>
  <c r="R123" i="7"/>
  <c r="Q123" i="7"/>
  <c r="N123" i="7"/>
  <c r="L123" i="7"/>
  <c r="K123" i="7"/>
  <c r="I123" i="7"/>
  <c r="H123" i="7"/>
  <c r="R122" i="7"/>
  <c r="Q122" i="7"/>
  <c r="N122" i="7"/>
  <c r="L122" i="7"/>
  <c r="K122" i="7"/>
  <c r="I122" i="7"/>
  <c r="H122" i="7"/>
  <c r="R121" i="7"/>
  <c r="Q121" i="7"/>
  <c r="N121" i="7"/>
  <c r="L121" i="7"/>
  <c r="K121" i="7"/>
  <c r="I121" i="7"/>
  <c r="H121" i="7"/>
  <c r="R120" i="7"/>
  <c r="Q120" i="7"/>
  <c r="N120" i="7"/>
  <c r="L120" i="7"/>
  <c r="K120" i="7"/>
  <c r="I120" i="7"/>
  <c r="H120" i="7"/>
  <c r="R119" i="7"/>
  <c r="Q119" i="7"/>
  <c r="N119" i="7"/>
  <c r="L119" i="7"/>
  <c r="K119" i="7"/>
  <c r="I119" i="7"/>
  <c r="H119" i="7"/>
  <c r="R118" i="7"/>
  <c r="Q118" i="7"/>
  <c r="N118" i="7"/>
  <c r="L118" i="7"/>
  <c r="K118" i="7"/>
  <c r="I118" i="7"/>
  <c r="H118" i="7"/>
  <c r="R117" i="7"/>
  <c r="Q117" i="7"/>
  <c r="N117" i="7"/>
  <c r="L117" i="7"/>
  <c r="K117" i="7"/>
  <c r="I117" i="7"/>
  <c r="H117" i="7"/>
  <c r="R116" i="7"/>
  <c r="Q116" i="7"/>
  <c r="N116" i="7"/>
  <c r="L116" i="7"/>
  <c r="K116" i="7"/>
  <c r="I116" i="7"/>
  <c r="H116" i="7"/>
  <c r="R115" i="7"/>
  <c r="Q115" i="7"/>
  <c r="N115" i="7"/>
  <c r="L115" i="7"/>
  <c r="K115" i="7"/>
  <c r="I115" i="7"/>
  <c r="H115" i="7"/>
  <c r="R114" i="7"/>
  <c r="Q114" i="7"/>
  <c r="N114" i="7"/>
  <c r="L114" i="7"/>
  <c r="K114" i="7"/>
  <c r="I114" i="7"/>
  <c r="H114" i="7"/>
  <c r="R113" i="7"/>
  <c r="Q113" i="7"/>
  <c r="N113" i="7"/>
  <c r="L113" i="7"/>
  <c r="K113" i="7"/>
  <c r="I113" i="7"/>
  <c r="H113" i="7"/>
  <c r="R112" i="7"/>
  <c r="Q112" i="7"/>
  <c r="N112" i="7"/>
  <c r="L112" i="7"/>
  <c r="K112" i="7"/>
  <c r="I112" i="7"/>
  <c r="H112" i="7"/>
  <c r="R111" i="7"/>
  <c r="U111" i="7" s="1"/>
  <c r="Q111" i="7"/>
  <c r="N111" i="7"/>
  <c r="L111" i="7"/>
  <c r="K111" i="7"/>
  <c r="I111" i="7"/>
  <c r="H111" i="7"/>
  <c r="R110" i="7"/>
  <c r="Q110" i="7"/>
  <c r="N110" i="7"/>
  <c r="L110" i="7"/>
  <c r="K110" i="7"/>
  <c r="I110" i="7"/>
  <c r="H110" i="7"/>
  <c r="R109" i="7"/>
  <c r="Q109" i="7"/>
  <c r="N109" i="7"/>
  <c r="L109" i="7"/>
  <c r="K109" i="7"/>
  <c r="I109" i="7"/>
  <c r="H109" i="7"/>
  <c r="R108" i="7"/>
  <c r="Q108" i="7"/>
  <c r="N108" i="7"/>
  <c r="L108" i="7"/>
  <c r="K108" i="7"/>
  <c r="I108" i="7"/>
  <c r="H108" i="7"/>
  <c r="R107" i="7"/>
  <c r="Q107" i="7"/>
  <c r="N107" i="7"/>
  <c r="L107" i="7"/>
  <c r="K107" i="7"/>
  <c r="I107" i="7"/>
  <c r="H107" i="7"/>
  <c r="R106" i="7"/>
  <c r="Q106" i="7"/>
  <c r="N106" i="7"/>
  <c r="L106" i="7"/>
  <c r="K106" i="7"/>
  <c r="I106" i="7"/>
  <c r="H106" i="7"/>
  <c r="R105" i="7"/>
  <c r="Q105" i="7"/>
  <c r="N105" i="7"/>
  <c r="L105" i="7"/>
  <c r="K105" i="7"/>
  <c r="I105" i="7"/>
  <c r="H105" i="7"/>
  <c r="R104" i="7"/>
  <c r="Q104" i="7"/>
  <c r="N104" i="7"/>
  <c r="L104" i="7"/>
  <c r="K104" i="7"/>
  <c r="I104" i="7"/>
  <c r="H104" i="7"/>
  <c r="R103" i="7"/>
  <c r="Q103" i="7"/>
  <c r="N103" i="7"/>
  <c r="L103" i="7"/>
  <c r="K103" i="7"/>
  <c r="I103" i="7"/>
  <c r="H103" i="7"/>
  <c r="R102" i="7"/>
  <c r="Q102" i="7"/>
  <c r="N102" i="7"/>
  <c r="L102" i="7"/>
  <c r="K102" i="7"/>
  <c r="I102" i="7"/>
  <c r="H102" i="7"/>
  <c r="R101" i="7"/>
  <c r="Q101" i="7"/>
  <c r="N101" i="7"/>
  <c r="L101" i="7"/>
  <c r="K101" i="7"/>
  <c r="I101" i="7"/>
  <c r="H101" i="7"/>
  <c r="R100" i="7"/>
  <c r="Q100" i="7"/>
  <c r="N100" i="7"/>
  <c r="L100" i="7"/>
  <c r="K100" i="7"/>
  <c r="I100" i="7"/>
  <c r="H100" i="7"/>
  <c r="R99" i="7"/>
  <c r="Q99" i="7"/>
  <c r="N99" i="7"/>
  <c r="L99" i="7"/>
  <c r="K99" i="7"/>
  <c r="I99" i="7"/>
  <c r="H99" i="7"/>
  <c r="R98" i="7"/>
  <c r="Q98" i="7"/>
  <c r="N98" i="7"/>
  <c r="L98" i="7"/>
  <c r="K98" i="7"/>
  <c r="I98" i="7"/>
  <c r="H98" i="7"/>
  <c r="R97" i="7"/>
  <c r="Q97" i="7"/>
  <c r="N97" i="7"/>
  <c r="L97" i="7"/>
  <c r="K97" i="7"/>
  <c r="I97" i="7"/>
  <c r="H97" i="7"/>
  <c r="R96" i="7"/>
  <c r="Q96" i="7"/>
  <c r="N96" i="7"/>
  <c r="L96" i="7"/>
  <c r="K96" i="7"/>
  <c r="I96" i="7"/>
  <c r="H96" i="7"/>
  <c r="R95" i="7"/>
  <c r="Q95" i="7"/>
  <c r="N95" i="7"/>
  <c r="L95" i="7"/>
  <c r="K95" i="7"/>
  <c r="I95" i="7"/>
  <c r="H95" i="7"/>
  <c r="R94" i="7"/>
  <c r="Q94" i="7"/>
  <c r="N94" i="7"/>
  <c r="L94" i="7"/>
  <c r="K94" i="7"/>
  <c r="I94" i="7"/>
  <c r="H94" i="7"/>
  <c r="R93" i="7"/>
  <c r="Q93" i="7"/>
  <c r="N93" i="7"/>
  <c r="L93" i="7"/>
  <c r="K93" i="7"/>
  <c r="I93" i="7"/>
  <c r="H93" i="7"/>
  <c r="R92" i="7"/>
  <c r="Q92" i="7"/>
  <c r="N92" i="7"/>
  <c r="L92" i="7"/>
  <c r="K92" i="7"/>
  <c r="I92" i="7"/>
  <c r="H92" i="7"/>
  <c r="R91" i="7"/>
  <c r="Q91" i="7"/>
  <c r="N91" i="7"/>
  <c r="L91" i="7"/>
  <c r="K91" i="7"/>
  <c r="I91" i="7"/>
  <c r="H91" i="7"/>
  <c r="R90" i="7"/>
  <c r="Q90" i="7"/>
  <c r="N90" i="7"/>
  <c r="L90" i="7"/>
  <c r="K90" i="7"/>
  <c r="I90" i="7"/>
  <c r="H90" i="7"/>
  <c r="R89" i="7"/>
  <c r="Q89" i="7"/>
  <c r="N89" i="7"/>
  <c r="L89" i="7"/>
  <c r="K89" i="7"/>
  <c r="I89" i="7"/>
  <c r="H89" i="7"/>
  <c r="R88" i="7"/>
  <c r="Q88" i="7"/>
  <c r="N88" i="7"/>
  <c r="L88" i="7"/>
  <c r="K88" i="7"/>
  <c r="I88" i="7"/>
  <c r="H88" i="7"/>
  <c r="R87" i="7"/>
  <c r="U87" i="7" s="1"/>
  <c r="Z87" i="7" s="1"/>
  <c r="Q87" i="7"/>
  <c r="N87" i="7"/>
  <c r="L87" i="7"/>
  <c r="K87" i="7"/>
  <c r="I87" i="7"/>
  <c r="H87" i="7"/>
  <c r="R86" i="7"/>
  <c r="U86" i="7" s="1"/>
  <c r="Z86" i="7" s="1"/>
  <c r="Q86" i="7"/>
  <c r="N86" i="7"/>
  <c r="L86" i="7"/>
  <c r="K86" i="7"/>
  <c r="I86" i="7"/>
  <c r="H86" i="7"/>
  <c r="R85" i="7"/>
  <c r="U85" i="7" s="1"/>
  <c r="Z85" i="7" s="1"/>
  <c r="Q85" i="7"/>
  <c r="N85" i="7"/>
  <c r="L85" i="7"/>
  <c r="K85" i="7"/>
  <c r="I85" i="7"/>
  <c r="H85" i="7"/>
  <c r="R84" i="7"/>
  <c r="U84" i="7" s="1"/>
  <c r="Z84" i="7" s="1"/>
  <c r="Q84" i="7"/>
  <c r="N84" i="7"/>
  <c r="L84" i="7"/>
  <c r="K84" i="7"/>
  <c r="I84" i="7"/>
  <c r="H84" i="7"/>
  <c r="R83" i="7"/>
  <c r="U83" i="7" s="1"/>
  <c r="Z83" i="7" s="1"/>
  <c r="Q83" i="7"/>
  <c r="N83" i="7"/>
  <c r="L83" i="7"/>
  <c r="K83" i="7"/>
  <c r="I83" i="7"/>
  <c r="H83" i="7"/>
  <c r="R82" i="7"/>
  <c r="U82" i="7" s="1"/>
  <c r="Z82" i="7" s="1"/>
  <c r="Q82" i="7"/>
  <c r="N82" i="7"/>
  <c r="L82" i="7"/>
  <c r="K82" i="7"/>
  <c r="I82" i="7"/>
  <c r="H82" i="7"/>
  <c r="R81" i="7"/>
  <c r="U81" i="7" s="1"/>
  <c r="Z81" i="7" s="1"/>
  <c r="Q81" i="7"/>
  <c r="N81" i="7"/>
  <c r="L81" i="7"/>
  <c r="K81" i="7"/>
  <c r="I81" i="7"/>
  <c r="H81" i="7"/>
  <c r="R80" i="7"/>
  <c r="U80" i="7" s="1"/>
  <c r="Z80" i="7" s="1"/>
  <c r="Q80" i="7"/>
  <c r="N80" i="7"/>
  <c r="L80" i="7"/>
  <c r="K80" i="7"/>
  <c r="I80" i="7"/>
  <c r="H80" i="7"/>
  <c r="R79" i="7"/>
  <c r="U79" i="7" s="1"/>
  <c r="Z79" i="7" s="1"/>
  <c r="Q79" i="7"/>
  <c r="N79" i="7"/>
  <c r="L79" i="7"/>
  <c r="K79" i="7"/>
  <c r="I79" i="7"/>
  <c r="H79" i="7"/>
  <c r="R78" i="7"/>
  <c r="U78" i="7" s="1"/>
  <c r="Z78" i="7" s="1"/>
  <c r="Q78" i="7"/>
  <c r="N78" i="7"/>
  <c r="L78" i="7"/>
  <c r="K78" i="7"/>
  <c r="I78" i="7"/>
  <c r="H78" i="7"/>
  <c r="R77" i="7"/>
  <c r="U77" i="7" s="1"/>
  <c r="Z77" i="7" s="1"/>
  <c r="Q77" i="7"/>
  <c r="N77" i="7"/>
  <c r="L77" i="7"/>
  <c r="K77" i="7"/>
  <c r="I77" i="7"/>
  <c r="H77" i="7"/>
  <c r="R76" i="7"/>
  <c r="U76" i="7" s="1"/>
  <c r="Z76" i="7" s="1"/>
  <c r="Q76" i="7"/>
  <c r="N76" i="7"/>
  <c r="L76" i="7"/>
  <c r="K76" i="7"/>
  <c r="I76" i="7"/>
  <c r="H76" i="7"/>
  <c r="R75" i="7"/>
  <c r="U75" i="7" s="1"/>
  <c r="Z75" i="7" s="1"/>
  <c r="Q75" i="7"/>
  <c r="N75" i="7"/>
  <c r="L75" i="7"/>
  <c r="K75" i="7"/>
  <c r="I75" i="7"/>
  <c r="H75" i="7"/>
  <c r="R74" i="7"/>
  <c r="U74" i="7" s="1"/>
  <c r="Z74" i="7" s="1"/>
  <c r="Q74" i="7"/>
  <c r="N74" i="7"/>
  <c r="L74" i="7"/>
  <c r="K74" i="7"/>
  <c r="I74" i="7"/>
  <c r="H74" i="7"/>
  <c r="R73" i="7"/>
  <c r="U73" i="7" s="1"/>
  <c r="Z73" i="7" s="1"/>
  <c r="Q73" i="7"/>
  <c r="N73" i="7"/>
  <c r="L73" i="7"/>
  <c r="K73" i="7"/>
  <c r="I73" i="7"/>
  <c r="H73" i="7"/>
  <c r="R72" i="7"/>
  <c r="U72" i="7" s="1"/>
  <c r="Z72" i="7" s="1"/>
  <c r="Q72" i="7"/>
  <c r="N72" i="7"/>
  <c r="L72" i="7"/>
  <c r="K72" i="7"/>
  <c r="I72" i="7"/>
  <c r="H72" i="7"/>
  <c r="R71" i="7"/>
  <c r="U71" i="7" s="1"/>
  <c r="Z71" i="7" s="1"/>
  <c r="Q71" i="7"/>
  <c r="N71" i="7"/>
  <c r="L71" i="7"/>
  <c r="K71" i="7"/>
  <c r="I71" i="7"/>
  <c r="H71" i="7"/>
  <c r="R70" i="7"/>
  <c r="U70" i="7" s="1"/>
  <c r="Z70" i="7" s="1"/>
  <c r="Q70" i="7"/>
  <c r="N70" i="7"/>
  <c r="L70" i="7"/>
  <c r="K70" i="7"/>
  <c r="I70" i="7"/>
  <c r="H70" i="7"/>
  <c r="R69" i="7"/>
  <c r="U69" i="7" s="1"/>
  <c r="Z69" i="7" s="1"/>
  <c r="Q69" i="7"/>
  <c r="N69" i="7"/>
  <c r="L69" i="7"/>
  <c r="K69" i="7"/>
  <c r="I69" i="7"/>
  <c r="H69" i="7"/>
  <c r="R68" i="7"/>
  <c r="U68" i="7" s="1"/>
  <c r="Z68" i="7" s="1"/>
  <c r="Q68" i="7"/>
  <c r="N68" i="7"/>
  <c r="L68" i="7"/>
  <c r="K68" i="7"/>
  <c r="I68" i="7"/>
  <c r="H68" i="7"/>
  <c r="R67" i="7"/>
  <c r="U67" i="7" s="1"/>
  <c r="Z67" i="7" s="1"/>
  <c r="Q67" i="7"/>
  <c r="N67" i="7"/>
  <c r="L67" i="7"/>
  <c r="K67" i="7"/>
  <c r="I67" i="7"/>
  <c r="H67" i="7"/>
  <c r="R66" i="7"/>
  <c r="U66" i="7" s="1"/>
  <c r="Z66" i="7" s="1"/>
  <c r="Q66" i="7"/>
  <c r="N66" i="7"/>
  <c r="L66" i="7"/>
  <c r="K66" i="7"/>
  <c r="I66" i="7"/>
  <c r="H66" i="7"/>
  <c r="R65" i="7"/>
  <c r="U65" i="7" s="1"/>
  <c r="Z65" i="7" s="1"/>
  <c r="Q65" i="7"/>
  <c r="N65" i="7"/>
  <c r="L65" i="7"/>
  <c r="K65" i="7"/>
  <c r="I65" i="7"/>
  <c r="H65" i="7"/>
  <c r="R64" i="7"/>
  <c r="U64" i="7" s="1"/>
  <c r="Z64" i="7" s="1"/>
  <c r="Q64" i="7"/>
  <c r="N64" i="7"/>
  <c r="L64" i="7"/>
  <c r="K64" i="7"/>
  <c r="I64" i="7"/>
  <c r="H64" i="7"/>
  <c r="R63" i="7"/>
  <c r="U63" i="7" s="1"/>
  <c r="Z63" i="7" s="1"/>
  <c r="Q63" i="7"/>
  <c r="N63" i="7"/>
  <c r="L63" i="7"/>
  <c r="K63" i="7"/>
  <c r="I63" i="7"/>
  <c r="H63" i="7"/>
  <c r="R62" i="7"/>
  <c r="U62" i="7" s="1"/>
  <c r="Z62" i="7" s="1"/>
  <c r="Q62" i="7"/>
  <c r="N62" i="7"/>
  <c r="L62" i="7"/>
  <c r="K62" i="7"/>
  <c r="I62" i="7"/>
  <c r="H62" i="7"/>
  <c r="R61" i="7"/>
  <c r="U61" i="7" s="1"/>
  <c r="Z61" i="7" s="1"/>
  <c r="Q61" i="7"/>
  <c r="N61" i="7"/>
  <c r="L61" i="7"/>
  <c r="K61" i="7"/>
  <c r="I61" i="7"/>
  <c r="H61" i="7"/>
  <c r="R60" i="7"/>
  <c r="U60" i="7" s="1"/>
  <c r="Z60" i="7" s="1"/>
  <c r="Q60" i="7"/>
  <c r="N60" i="7"/>
  <c r="L60" i="7"/>
  <c r="K60" i="7"/>
  <c r="I60" i="7"/>
  <c r="H60" i="7"/>
  <c r="R59" i="7"/>
  <c r="U59" i="7" s="1"/>
  <c r="Z59" i="7" s="1"/>
  <c r="Q59" i="7"/>
  <c r="N59" i="7"/>
  <c r="L59" i="7"/>
  <c r="K59" i="7"/>
  <c r="I59" i="7"/>
  <c r="H59" i="7"/>
  <c r="R58" i="7"/>
  <c r="U58" i="7" s="1"/>
  <c r="Z58" i="7" s="1"/>
  <c r="Q58" i="7"/>
  <c r="N58" i="7"/>
  <c r="L58" i="7"/>
  <c r="K58" i="7"/>
  <c r="I58" i="7"/>
  <c r="H58" i="7"/>
  <c r="R57" i="7"/>
  <c r="U57" i="7" s="1"/>
  <c r="Z57" i="7" s="1"/>
  <c r="Q57" i="7"/>
  <c r="N57" i="7"/>
  <c r="L57" i="7"/>
  <c r="K57" i="7"/>
  <c r="I57" i="7"/>
  <c r="H57" i="7"/>
  <c r="R56" i="7"/>
  <c r="U56" i="7" s="1"/>
  <c r="Z56" i="7" s="1"/>
  <c r="Q56" i="7"/>
  <c r="N56" i="7"/>
  <c r="L56" i="7"/>
  <c r="K56" i="7"/>
  <c r="I56" i="7"/>
  <c r="H56" i="7"/>
  <c r="R55" i="7"/>
  <c r="U55" i="7" s="1"/>
  <c r="Z55" i="7" s="1"/>
  <c r="Q55" i="7"/>
  <c r="N55" i="7"/>
  <c r="L55" i="7"/>
  <c r="K55" i="7"/>
  <c r="I55" i="7"/>
  <c r="H55" i="7"/>
  <c r="R54" i="7"/>
  <c r="U54" i="7" s="1"/>
  <c r="Z54" i="7" s="1"/>
  <c r="Q54" i="7"/>
  <c r="N54" i="7"/>
  <c r="L54" i="7"/>
  <c r="K54" i="7"/>
  <c r="I54" i="7"/>
  <c r="H54" i="7"/>
  <c r="R53" i="7"/>
  <c r="U53" i="7" s="1"/>
  <c r="Z53" i="7" s="1"/>
  <c r="Q53" i="7"/>
  <c r="N53" i="7"/>
  <c r="L53" i="7"/>
  <c r="K53" i="7"/>
  <c r="I53" i="7"/>
  <c r="H53" i="7"/>
  <c r="R52" i="7"/>
  <c r="U52" i="7" s="1"/>
  <c r="Z52" i="7" s="1"/>
  <c r="Q52" i="7"/>
  <c r="N52" i="7"/>
  <c r="L52" i="7"/>
  <c r="K52" i="7"/>
  <c r="I52" i="7"/>
  <c r="H52" i="7"/>
  <c r="R51" i="7"/>
  <c r="U51" i="7" s="1"/>
  <c r="Z51" i="7" s="1"/>
  <c r="Q51" i="7"/>
  <c r="N51" i="7"/>
  <c r="L51" i="7"/>
  <c r="K51" i="7"/>
  <c r="I51" i="7"/>
  <c r="H51" i="7"/>
  <c r="R50" i="7"/>
  <c r="U50" i="7" s="1"/>
  <c r="Z50" i="7" s="1"/>
  <c r="Q50" i="7"/>
  <c r="N50" i="7"/>
  <c r="L50" i="7"/>
  <c r="K50" i="7"/>
  <c r="I50" i="7"/>
  <c r="H50" i="7"/>
  <c r="R49" i="7"/>
  <c r="U49" i="7" s="1"/>
  <c r="Z49" i="7" s="1"/>
  <c r="Q49" i="7"/>
  <c r="N49" i="7"/>
  <c r="L49" i="7"/>
  <c r="K49" i="7"/>
  <c r="I49" i="7"/>
  <c r="H49" i="7"/>
  <c r="R48" i="7"/>
  <c r="U48" i="7" s="1"/>
  <c r="Z48" i="7" s="1"/>
  <c r="Q48" i="7"/>
  <c r="N48" i="7"/>
  <c r="L48" i="7"/>
  <c r="K48" i="7"/>
  <c r="I48" i="7"/>
  <c r="H48" i="7"/>
  <c r="R47" i="7"/>
  <c r="U47" i="7" s="1"/>
  <c r="Z47" i="7" s="1"/>
  <c r="Q47" i="7"/>
  <c r="N47" i="7"/>
  <c r="L47" i="7"/>
  <c r="K47" i="7"/>
  <c r="I47" i="7"/>
  <c r="H47" i="7"/>
  <c r="R46" i="7"/>
  <c r="U46" i="7" s="1"/>
  <c r="Z46" i="7" s="1"/>
  <c r="Q46" i="7"/>
  <c r="N46" i="7"/>
  <c r="L46" i="7"/>
  <c r="K46" i="7"/>
  <c r="I46" i="7"/>
  <c r="H46" i="7"/>
  <c r="R45" i="7"/>
  <c r="U45" i="7" s="1"/>
  <c r="Z45" i="7" s="1"/>
  <c r="Q45" i="7"/>
  <c r="N45" i="7"/>
  <c r="L45" i="7"/>
  <c r="K45" i="7"/>
  <c r="I45" i="7"/>
  <c r="H45" i="7"/>
  <c r="R44" i="7"/>
  <c r="U44" i="7" s="1"/>
  <c r="Z44" i="7" s="1"/>
  <c r="Q44" i="7"/>
  <c r="N44" i="7"/>
  <c r="L44" i="7"/>
  <c r="K44" i="7"/>
  <c r="I44" i="7"/>
  <c r="H44" i="7"/>
  <c r="R43" i="7"/>
  <c r="U43" i="7" s="1"/>
  <c r="Z43" i="7" s="1"/>
  <c r="Q43" i="7"/>
  <c r="N43" i="7"/>
  <c r="L43" i="7"/>
  <c r="K43" i="7"/>
  <c r="I43" i="7"/>
  <c r="H43" i="7"/>
  <c r="R42" i="7"/>
  <c r="U42" i="7" s="1"/>
  <c r="Z42" i="7" s="1"/>
  <c r="Q42" i="7"/>
  <c r="N42" i="7"/>
  <c r="L42" i="7"/>
  <c r="K42" i="7"/>
  <c r="I42" i="7"/>
  <c r="H42" i="7"/>
  <c r="R41" i="7"/>
  <c r="U41" i="7" s="1"/>
  <c r="Z41" i="7" s="1"/>
  <c r="Q41" i="7"/>
  <c r="N41" i="7"/>
  <c r="L41" i="7"/>
  <c r="K41" i="7"/>
  <c r="I41" i="7"/>
  <c r="H41" i="7"/>
  <c r="R40" i="7"/>
  <c r="U40" i="7" s="1"/>
  <c r="Z40" i="7" s="1"/>
  <c r="Q40" i="7"/>
  <c r="N40" i="7"/>
  <c r="L40" i="7"/>
  <c r="K40" i="7"/>
  <c r="I40" i="7"/>
  <c r="H40" i="7"/>
  <c r="R39" i="7"/>
  <c r="U39" i="7" s="1"/>
  <c r="Z39" i="7" s="1"/>
  <c r="Q39" i="7"/>
  <c r="N39" i="7"/>
  <c r="L39" i="7"/>
  <c r="K39" i="7"/>
  <c r="I39" i="7"/>
  <c r="H39" i="7"/>
  <c r="R38" i="7"/>
  <c r="U38" i="7" s="1"/>
  <c r="Z38" i="7" s="1"/>
  <c r="Q38" i="7"/>
  <c r="N38" i="7"/>
  <c r="L38" i="7"/>
  <c r="K38" i="7"/>
  <c r="I38" i="7"/>
  <c r="H38" i="7"/>
  <c r="R37" i="7"/>
  <c r="U37" i="7" s="1"/>
  <c r="Z37" i="7" s="1"/>
  <c r="Q37" i="7"/>
  <c r="N37" i="7"/>
  <c r="L37" i="7"/>
  <c r="K37" i="7"/>
  <c r="I37" i="7"/>
  <c r="H37" i="7"/>
  <c r="R36" i="7"/>
  <c r="U36" i="7" s="1"/>
  <c r="Z36" i="7" s="1"/>
  <c r="Q36" i="7"/>
  <c r="N36" i="7"/>
  <c r="L36" i="7"/>
  <c r="K36" i="7"/>
  <c r="I36" i="7"/>
  <c r="H36" i="7"/>
  <c r="R35" i="7"/>
  <c r="U35" i="7" s="1"/>
  <c r="Z35" i="7" s="1"/>
  <c r="Q35" i="7"/>
  <c r="N35" i="7"/>
  <c r="L35" i="7"/>
  <c r="K35" i="7"/>
  <c r="I35" i="7"/>
  <c r="H35" i="7"/>
  <c r="R34" i="7"/>
  <c r="U34" i="7" s="1"/>
  <c r="Z34" i="7" s="1"/>
  <c r="Q34" i="7"/>
  <c r="N34" i="7"/>
  <c r="L34" i="7"/>
  <c r="K34" i="7"/>
  <c r="I34" i="7"/>
  <c r="H34" i="7"/>
  <c r="R33" i="7"/>
  <c r="U33" i="7" s="1"/>
  <c r="Z33" i="7" s="1"/>
  <c r="Q33" i="7"/>
  <c r="N33" i="7"/>
  <c r="L33" i="7"/>
  <c r="K33" i="7"/>
  <c r="I33" i="7"/>
  <c r="H33" i="7"/>
  <c r="R32" i="7"/>
  <c r="U32" i="7" s="1"/>
  <c r="Z32" i="7" s="1"/>
  <c r="Q32" i="7"/>
  <c r="N32" i="7"/>
  <c r="L32" i="7"/>
  <c r="K32" i="7"/>
  <c r="I32" i="7"/>
  <c r="H32" i="7"/>
  <c r="R31" i="7"/>
  <c r="U31" i="7" s="1"/>
  <c r="Z31" i="7" s="1"/>
  <c r="Q31" i="7"/>
  <c r="N31" i="7"/>
  <c r="L31" i="7"/>
  <c r="K31" i="7"/>
  <c r="I31" i="7"/>
  <c r="H31" i="7"/>
  <c r="R30" i="7"/>
  <c r="U30" i="7" s="1"/>
  <c r="Z30" i="7" s="1"/>
  <c r="Q30" i="7"/>
  <c r="N30" i="7"/>
  <c r="L30" i="7"/>
  <c r="K30" i="7"/>
  <c r="I30" i="7"/>
  <c r="H30" i="7"/>
  <c r="R29" i="7"/>
  <c r="U29" i="7" s="1"/>
  <c r="Z29" i="7" s="1"/>
  <c r="Q29" i="7"/>
  <c r="N29" i="7"/>
  <c r="L29" i="7"/>
  <c r="K29" i="7"/>
  <c r="I29" i="7"/>
  <c r="H29" i="7"/>
  <c r="R28" i="7"/>
  <c r="U28" i="7" s="1"/>
  <c r="Z28" i="7" s="1"/>
  <c r="Q28" i="7"/>
  <c r="N28" i="7"/>
  <c r="L28" i="7"/>
  <c r="K28" i="7"/>
  <c r="I28" i="7"/>
  <c r="H28" i="7"/>
  <c r="R27" i="7"/>
  <c r="U27" i="7" s="1"/>
  <c r="Z27" i="7" s="1"/>
  <c r="Q27" i="7"/>
  <c r="N27" i="7"/>
  <c r="L27" i="7"/>
  <c r="K27" i="7"/>
  <c r="I27" i="7"/>
  <c r="H27" i="7"/>
  <c r="R26" i="7"/>
  <c r="U26" i="7" s="1"/>
  <c r="Z26" i="7" s="1"/>
  <c r="Q26" i="7"/>
  <c r="N26" i="7"/>
  <c r="L26" i="7"/>
  <c r="K26" i="7"/>
  <c r="I26" i="7"/>
  <c r="H26" i="7"/>
  <c r="R25" i="7"/>
  <c r="U25" i="7" s="1"/>
  <c r="Z25" i="7" s="1"/>
  <c r="Q25" i="7"/>
  <c r="N25" i="7"/>
  <c r="L25" i="7"/>
  <c r="K25" i="7"/>
  <c r="I25" i="7"/>
  <c r="H25" i="7"/>
  <c r="R24" i="7"/>
  <c r="U24" i="7" s="1"/>
  <c r="Z24" i="7" s="1"/>
  <c r="Q24" i="7"/>
  <c r="N24" i="7"/>
  <c r="L24" i="7"/>
  <c r="K24" i="7"/>
  <c r="I24" i="7"/>
  <c r="H24" i="7"/>
  <c r="R23" i="7"/>
  <c r="U23" i="7" s="1"/>
  <c r="Z23" i="7" s="1"/>
  <c r="Q23" i="7"/>
  <c r="N23" i="7"/>
  <c r="L23" i="7"/>
  <c r="K23" i="7"/>
  <c r="I23" i="7"/>
  <c r="H23" i="7"/>
  <c r="R22" i="7"/>
  <c r="U22" i="7" s="1"/>
  <c r="Z22" i="7" s="1"/>
  <c r="Q22" i="7"/>
  <c r="N22" i="7"/>
  <c r="L22" i="7"/>
  <c r="K22" i="7"/>
  <c r="I22" i="7"/>
  <c r="H22" i="7"/>
  <c r="R21" i="7"/>
  <c r="U21" i="7" s="1"/>
  <c r="Z21" i="7" s="1"/>
  <c r="Q21" i="7"/>
  <c r="N21" i="7"/>
  <c r="L21" i="7"/>
  <c r="K21" i="7"/>
  <c r="I21" i="7"/>
  <c r="H21" i="7"/>
  <c r="R20" i="7"/>
  <c r="U20" i="7" s="1"/>
  <c r="Z20" i="7" s="1"/>
  <c r="Q20" i="7"/>
  <c r="N20" i="7"/>
  <c r="L20" i="7"/>
  <c r="K20" i="7"/>
  <c r="I20" i="7"/>
  <c r="H20" i="7"/>
  <c r="R19" i="7"/>
  <c r="U19" i="7" s="1"/>
  <c r="Z19" i="7" s="1"/>
  <c r="Q19" i="7"/>
  <c r="N19" i="7"/>
  <c r="L19" i="7"/>
  <c r="K19" i="7"/>
  <c r="I19" i="7"/>
  <c r="H19" i="7"/>
  <c r="R18" i="7"/>
  <c r="U18" i="7" s="1"/>
  <c r="Z18" i="7" s="1"/>
  <c r="Q18" i="7"/>
  <c r="N18" i="7"/>
  <c r="L18" i="7"/>
  <c r="K18" i="7"/>
  <c r="I18" i="7"/>
  <c r="H18" i="7"/>
  <c r="R17" i="7"/>
  <c r="U17" i="7" s="1"/>
  <c r="Z17" i="7" s="1"/>
  <c r="Q17" i="7"/>
  <c r="N17" i="7"/>
  <c r="L17" i="7"/>
  <c r="K17" i="7"/>
  <c r="I17" i="7"/>
  <c r="H17" i="7"/>
  <c r="R16" i="7"/>
  <c r="U16" i="7" s="1"/>
  <c r="Z16" i="7" s="1"/>
  <c r="Q16" i="7"/>
  <c r="N16" i="7"/>
  <c r="L16" i="7"/>
  <c r="K16" i="7"/>
  <c r="I16" i="7"/>
  <c r="H16" i="7"/>
  <c r="R15" i="7"/>
  <c r="U15" i="7" s="1"/>
  <c r="Z15" i="7" s="1"/>
  <c r="Q15" i="7"/>
  <c r="N15" i="7"/>
  <c r="L15" i="7"/>
  <c r="K15" i="7"/>
  <c r="I15" i="7"/>
  <c r="H15" i="7"/>
  <c r="R14" i="7"/>
  <c r="U14" i="7" s="1"/>
  <c r="Z14" i="7" s="1"/>
  <c r="Q14" i="7"/>
  <c r="N14" i="7"/>
  <c r="L14" i="7"/>
  <c r="K14" i="7"/>
  <c r="I14" i="7"/>
  <c r="H14" i="7"/>
  <c r="R13" i="7"/>
  <c r="U13" i="7" s="1"/>
  <c r="Z13" i="7" s="1"/>
  <c r="Q13" i="7"/>
  <c r="N13" i="7"/>
  <c r="L13" i="7"/>
  <c r="K13" i="7"/>
  <c r="I13" i="7"/>
  <c r="H13" i="7"/>
  <c r="R12" i="7"/>
  <c r="U12" i="7" s="1"/>
  <c r="Z12" i="7" s="1"/>
  <c r="Q12" i="7"/>
  <c r="N12" i="7"/>
  <c r="L12" i="7"/>
  <c r="K12" i="7"/>
  <c r="I12" i="7"/>
  <c r="H12" i="7"/>
  <c r="R11" i="7"/>
  <c r="U11" i="7" s="1"/>
  <c r="Z11" i="7" s="1"/>
  <c r="Q11" i="7"/>
  <c r="N11" i="7"/>
  <c r="L11" i="7"/>
  <c r="K11" i="7"/>
  <c r="I11" i="7"/>
  <c r="H11" i="7"/>
  <c r="R10" i="7"/>
  <c r="U10" i="7" s="1"/>
  <c r="Z10" i="7" s="1"/>
  <c r="Q10" i="7"/>
  <c r="N10" i="7"/>
  <c r="L10" i="7"/>
  <c r="K10" i="7"/>
  <c r="I10" i="7"/>
  <c r="H10" i="7"/>
  <c r="R9" i="7"/>
  <c r="U9" i="7" s="1"/>
  <c r="Z9" i="7" s="1"/>
  <c r="Q9" i="7"/>
  <c r="N9" i="7"/>
  <c r="L9" i="7"/>
  <c r="K9" i="7"/>
  <c r="I9" i="7"/>
  <c r="H9" i="7"/>
  <c r="R8" i="7"/>
  <c r="U8" i="7" s="1"/>
  <c r="Z8" i="7" s="1"/>
  <c r="Q8" i="7"/>
  <c r="N8" i="7"/>
  <c r="L8" i="7"/>
  <c r="K8" i="7"/>
  <c r="I8" i="7"/>
  <c r="H8" i="7"/>
  <c r="R7" i="7"/>
  <c r="U7" i="7" s="1"/>
  <c r="Z7" i="7" s="1"/>
  <c r="Q7" i="7"/>
  <c r="N7" i="7"/>
  <c r="L7" i="7"/>
  <c r="K7" i="7"/>
  <c r="I7" i="7"/>
  <c r="H7" i="7"/>
  <c r="R6" i="7"/>
  <c r="U6" i="7" s="1"/>
  <c r="Z6" i="7" s="1"/>
  <c r="Q6" i="7"/>
  <c r="N6" i="7"/>
  <c r="L6" i="7"/>
  <c r="K6" i="7"/>
  <c r="I6" i="7"/>
  <c r="H6" i="7"/>
  <c r="BP241" i="6"/>
  <c r="BS241" i="6" s="1"/>
  <c r="BP240" i="6"/>
  <c r="BS240" i="6" s="1"/>
  <c r="BP239" i="6"/>
  <c r="BS239" i="6" s="1"/>
  <c r="BP238" i="6"/>
  <c r="BS238" i="6" s="1"/>
  <c r="BP237" i="6"/>
  <c r="BS237" i="6" s="1"/>
  <c r="BP236" i="6"/>
  <c r="BS236" i="6" s="1"/>
  <c r="BP235" i="6"/>
  <c r="BS235" i="6" s="1"/>
  <c r="BP234" i="6"/>
  <c r="BS234" i="6" s="1"/>
  <c r="BP233" i="6"/>
  <c r="BS233" i="6" s="1"/>
  <c r="BP232" i="6"/>
  <c r="BS232" i="6" s="1"/>
  <c r="BP231" i="6"/>
  <c r="BS231" i="6" s="1"/>
  <c r="BP230" i="6"/>
  <c r="BS230" i="6" s="1"/>
  <c r="BP229" i="6"/>
  <c r="BS229" i="6" s="1"/>
  <c r="BP228" i="6"/>
  <c r="BS228" i="6" s="1"/>
  <c r="BP227" i="6"/>
  <c r="BS227" i="6" s="1"/>
  <c r="BP226" i="6"/>
  <c r="BS226" i="6" s="1"/>
  <c r="BP225" i="6"/>
  <c r="BS225" i="6" s="1"/>
  <c r="BP224" i="6"/>
  <c r="BS224" i="6" s="1"/>
  <c r="BP223" i="6"/>
  <c r="BS223" i="6" s="1"/>
  <c r="BP222" i="6"/>
  <c r="BS222" i="6" s="1"/>
  <c r="BP221" i="6"/>
  <c r="BS221" i="6" s="1"/>
  <c r="BP220" i="6"/>
  <c r="BS220" i="6" s="1"/>
  <c r="BP219" i="6"/>
  <c r="BS219" i="6" s="1"/>
  <c r="BP218" i="6"/>
  <c r="BS218" i="6" s="1"/>
  <c r="BP217" i="6"/>
  <c r="BS217" i="6" s="1"/>
  <c r="BP216" i="6"/>
  <c r="BS216" i="6" s="1"/>
  <c r="BP215" i="6"/>
  <c r="BS215" i="6" s="1"/>
  <c r="BP214" i="6"/>
  <c r="BS214" i="6" s="1"/>
  <c r="BP213" i="6"/>
  <c r="BS213" i="6" s="1"/>
  <c r="BP212" i="6"/>
  <c r="BS212" i="6" s="1"/>
  <c r="BP211" i="6"/>
  <c r="BS211" i="6" s="1"/>
  <c r="BP210" i="6"/>
  <c r="BS210" i="6" s="1"/>
  <c r="BP209" i="6"/>
  <c r="BS209" i="6" s="1"/>
  <c r="BP208" i="6"/>
  <c r="BS208" i="6" s="1"/>
  <c r="BP207" i="6"/>
  <c r="BS207" i="6" s="1"/>
  <c r="BP206" i="6"/>
  <c r="BS206" i="6" s="1"/>
  <c r="BP205" i="6"/>
  <c r="BS205" i="6" s="1"/>
  <c r="BP204" i="6"/>
  <c r="BS204" i="6" s="1"/>
  <c r="BP203" i="6"/>
  <c r="BS203" i="6" s="1"/>
  <c r="BP202" i="6"/>
  <c r="BS202" i="6" s="1"/>
  <c r="BP201" i="6"/>
  <c r="BS201" i="6" s="1"/>
  <c r="BP200" i="6"/>
  <c r="BS200" i="6" s="1"/>
  <c r="BP199" i="6"/>
  <c r="BS199" i="6" s="1"/>
  <c r="BP198" i="6"/>
  <c r="BS198" i="6" s="1"/>
  <c r="BP197" i="6"/>
  <c r="BS197" i="6" s="1"/>
  <c r="BP196" i="6"/>
  <c r="BS196" i="6" s="1"/>
  <c r="BP195" i="6"/>
  <c r="BS195" i="6" s="1"/>
  <c r="BP194" i="6"/>
  <c r="BS194" i="6" s="1"/>
  <c r="BP193" i="6"/>
  <c r="BS193" i="6" s="1"/>
  <c r="BP192" i="6"/>
  <c r="BS192" i="6" s="1"/>
  <c r="BP191" i="6"/>
  <c r="BS191" i="6" s="1"/>
  <c r="BP190" i="6"/>
  <c r="BS190" i="6" s="1"/>
  <c r="BP189" i="6"/>
  <c r="BS189" i="6" s="1"/>
  <c r="BP188" i="6"/>
  <c r="BS188" i="6" s="1"/>
  <c r="BP187" i="6"/>
  <c r="BS187" i="6" s="1"/>
  <c r="BP186" i="6"/>
  <c r="BS186" i="6" s="1"/>
  <c r="BP185" i="6"/>
  <c r="BS185" i="6" s="1"/>
  <c r="BP184" i="6"/>
  <c r="BS184" i="6" s="1"/>
  <c r="BP183" i="6"/>
  <c r="BS183" i="6" s="1"/>
  <c r="BP182" i="6"/>
  <c r="BS182" i="6" s="1"/>
  <c r="BP181" i="6"/>
  <c r="BS181" i="6" s="1"/>
  <c r="BP180" i="6"/>
  <c r="BS180" i="6" s="1"/>
  <c r="BP179" i="6"/>
  <c r="BS179" i="6" s="1"/>
  <c r="BP178" i="6"/>
  <c r="BS178" i="6" s="1"/>
  <c r="BP177" i="6"/>
  <c r="BS177" i="6" s="1"/>
  <c r="BP176" i="6"/>
  <c r="BS176" i="6" s="1"/>
  <c r="BP175" i="6"/>
  <c r="BS175" i="6" s="1"/>
  <c r="BP174" i="6"/>
  <c r="BS174" i="6" s="1"/>
  <c r="BP173" i="6"/>
  <c r="BS173" i="6" s="1"/>
  <c r="BP172" i="6"/>
  <c r="BS172" i="6" s="1"/>
  <c r="BP171" i="6"/>
  <c r="BS171" i="6" s="1"/>
  <c r="BP170" i="6"/>
  <c r="BS170" i="6" s="1"/>
  <c r="BP169" i="6"/>
  <c r="BS169" i="6" s="1"/>
  <c r="BP168" i="6"/>
  <c r="BS168" i="6" s="1"/>
  <c r="BP167" i="6"/>
  <c r="BS167" i="6" s="1"/>
  <c r="BP166" i="6"/>
  <c r="BS166" i="6" s="1"/>
  <c r="BP165" i="6"/>
  <c r="BS165" i="6" s="1"/>
  <c r="BP164" i="6"/>
  <c r="BS164" i="6" s="1"/>
  <c r="BP163" i="6"/>
  <c r="BS163" i="6" s="1"/>
  <c r="BP162" i="6"/>
  <c r="BS162" i="6" s="1"/>
  <c r="BP161" i="6"/>
  <c r="BS161" i="6" s="1"/>
  <c r="BP160" i="6"/>
  <c r="BS160" i="6" s="1"/>
  <c r="BP159" i="6"/>
  <c r="BS159" i="6" s="1"/>
  <c r="BP158" i="6"/>
  <c r="BS158" i="6" s="1"/>
  <c r="BP157" i="6"/>
  <c r="BS157" i="6" s="1"/>
  <c r="BP156" i="6"/>
  <c r="BS156" i="6" s="1"/>
  <c r="BP155" i="6"/>
  <c r="BS155" i="6" s="1"/>
  <c r="BP154" i="6"/>
  <c r="BS154" i="6" s="1"/>
  <c r="BP153" i="6"/>
  <c r="BS153" i="6" s="1"/>
  <c r="BP152" i="6"/>
  <c r="BS152" i="6" s="1"/>
  <c r="BP151" i="6"/>
  <c r="BS151" i="6" s="1"/>
  <c r="BP150" i="6"/>
  <c r="BS150" i="6" s="1"/>
  <c r="BP149" i="6"/>
  <c r="BS149" i="6" s="1"/>
  <c r="BP148" i="6"/>
  <c r="BS148" i="6" s="1"/>
  <c r="BP147" i="6"/>
  <c r="BS147" i="6" s="1"/>
  <c r="BP146" i="6"/>
  <c r="BS146" i="6" s="1"/>
  <c r="BP145" i="6"/>
  <c r="BS145" i="6" s="1"/>
  <c r="BP144" i="6"/>
  <c r="BS144" i="6" s="1"/>
  <c r="BP143" i="6"/>
  <c r="BS143" i="6" s="1"/>
  <c r="BP142" i="6"/>
  <c r="BS142" i="6" s="1"/>
  <c r="BP141" i="6"/>
  <c r="BS141" i="6" s="1"/>
  <c r="BP140" i="6"/>
  <c r="BS140" i="6" s="1"/>
  <c r="BP139" i="6"/>
  <c r="BS139" i="6" s="1"/>
  <c r="BP138" i="6"/>
  <c r="BS138" i="6" s="1"/>
  <c r="BP137" i="6"/>
  <c r="BS137" i="6" s="1"/>
  <c r="BP136" i="6"/>
  <c r="BS136" i="6" s="1"/>
  <c r="BP135" i="6"/>
  <c r="BS135" i="6" s="1"/>
  <c r="BP134" i="6"/>
  <c r="BS134" i="6" s="1"/>
  <c r="BP133" i="6"/>
  <c r="BS133" i="6" s="1"/>
  <c r="BP132" i="6"/>
  <c r="BS132" i="6" s="1"/>
  <c r="BP131" i="6"/>
  <c r="BS131" i="6" s="1"/>
  <c r="BP130" i="6"/>
  <c r="BS130" i="6" s="1"/>
  <c r="BP129" i="6"/>
  <c r="BS129" i="6" s="1"/>
  <c r="BP128" i="6"/>
  <c r="BS128" i="6" s="1"/>
  <c r="BP127" i="6"/>
  <c r="BS127" i="6" s="1"/>
  <c r="BP126" i="6"/>
  <c r="BS126" i="6" s="1"/>
  <c r="BP125" i="6"/>
  <c r="BS125" i="6" s="1"/>
  <c r="BP124" i="6"/>
  <c r="BS124" i="6" s="1"/>
  <c r="BP123" i="6"/>
  <c r="BS123" i="6" s="1"/>
  <c r="BP122" i="6"/>
  <c r="BS122" i="6" s="1"/>
  <c r="BP121" i="6"/>
  <c r="BS121" i="6" s="1"/>
  <c r="BP120" i="6"/>
  <c r="BS120" i="6" s="1"/>
  <c r="BP119" i="6"/>
  <c r="BS119" i="6" s="1"/>
  <c r="BP118" i="6"/>
  <c r="BS118" i="6" s="1"/>
  <c r="BP117" i="6"/>
  <c r="BS117" i="6" s="1"/>
  <c r="BP116" i="6"/>
  <c r="BS116" i="6" s="1"/>
  <c r="BP115" i="6"/>
  <c r="BS115" i="6" s="1"/>
  <c r="BP114" i="6"/>
  <c r="BS114" i="6" s="1"/>
  <c r="BP113" i="6"/>
  <c r="BS113" i="6" s="1"/>
  <c r="BP112" i="6"/>
  <c r="BS112" i="6" s="1"/>
  <c r="BP111" i="6"/>
  <c r="BS111" i="6" s="1"/>
  <c r="BP110" i="6"/>
  <c r="BS110" i="6" s="1"/>
  <c r="BP109" i="6"/>
  <c r="BS109" i="6" s="1"/>
  <c r="BP108" i="6"/>
  <c r="BS108" i="6" s="1"/>
  <c r="BP107" i="6"/>
  <c r="BS107" i="6" s="1"/>
  <c r="BP106" i="6"/>
  <c r="BS106" i="6" s="1"/>
  <c r="BP105" i="6"/>
  <c r="BS105" i="6" s="1"/>
  <c r="BP104" i="6"/>
  <c r="BS104" i="6" s="1"/>
  <c r="BP103" i="6"/>
  <c r="BS103" i="6" s="1"/>
  <c r="BP102" i="6"/>
  <c r="BS102" i="6" s="1"/>
  <c r="BP101" i="6"/>
  <c r="BS101" i="6" s="1"/>
  <c r="BP100" i="6"/>
  <c r="BS100" i="6" s="1"/>
  <c r="BP99" i="6"/>
  <c r="BS99" i="6" s="1"/>
  <c r="BP98" i="6"/>
  <c r="BS98" i="6" s="1"/>
  <c r="BP97" i="6"/>
  <c r="BS97" i="6" s="1"/>
  <c r="BP96" i="6"/>
  <c r="BS96" i="6" s="1"/>
  <c r="BP95" i="6"/>
  <c r="BS95" i="6" s="1"/>
  <c r="BP94" i="6"/>
  <c r="BS94" i="6" s="1"/>
  <c r="BP93" i="6"/>
  <c r="BS93" i="6" s="1"/>
  <c r="BP92" i="6"/>
  <c r="BS92" i="6" s="1"/>
  <c r="BP91" i="6"/>
  <c r="BS91" i="6" s="1"/>
  <c r="BP90" i="6"/>
  <c r="BS90" i="6" s="1"/>
  <c r="BP89" i="6"/>
  <c r="BS89" i="6" s="1"/>
  <c r="BP88" i="6"/>
  <c r="BS88" i="6" s="1"/>
  <c r="BP87" i="6"/>
  <c r="BS87" i="6" s="1"/>
  <c r="BP86" i="6"/>
  <c r="BS86" i="6" s="1"/>
  <c r="BP85" i="6"/>
  <c r="BS85" i="6" s="1"/>
  <c r="BP84" i="6"/>
  <c r="BS84" i="6" s="1"/>
  <c r="BP83" i="6"/>
  <c r="BS83" i="6" s="1"/>
  <c r="BP82" i="6"/>
  <c r="BS82" i="6" s="1"/>
  <c r="BP81" i="6"/>
  <c r="BS81" i="6" s="1"/>
  <c r="BP80" i="6"/>
  <c r="BS80" i="6" s="1"/>
  <c r="BP79" i="6"/>
  <c r="BS79" i="6" s="1"/>
  <c r="BP78" i="6"/>
  <c r="BS78" i="6" s="1"/>
  <c r="BP77" i="6"/>
  <c r="BS77" i="6" s="1"/>
  <c r="BP76" i="6"/>
  <c r="BS76" i="6" s="1"/>
  <c r="BP75" i="6"/>
  <c r="BS75" i="6" s="1"/>
  <c r="BP74" i="6"/>
  <c r="BS74" i="6" s="1"/>
  <c r="BP73" i="6"/>
  <c r="BS73" i="6" s="1"/>
  <c r="BP72" i="6"/>
  <c r="BS72" i="6" s="1"/>
  <c r="BP71" i="6"/>
  <c r="BS71" i="6" s="1"/>
  <c r="BP70" i="6"/>
  <c r="BS70" i="6" s="1"/>
  <c r="BP69" i="6"/>
  <c r="BS69" i="6" s="1"/>
  <c r="BP68" i="6"/>
  <c r="BS68" i="6" s="1"/>
  <c r="BP67" i="6"/>
  <c r="BS67" i="6" s="1"/>
  <c r="BP66" i="6"/>
  <c r="BS66" i="6" s="1"/>
  <c r="BP65" i="6"/>
  <c r="BS65" i="6" s="1"/>
  <c r="BP64" i="6"/>
  <c r="BS64" i="6" s="1"/>
  <c r="BP63" i="6"/>
  <c r="BS63" i="6" s="1"/>
  <c r="BP62" i="6"/>
  <c r="BS62" i="6" s="1"/>
  <c r="BP61" i="6"/>
  <c r="BS61" i="6" s="1"/>
  <c r="BP60" i="6"/>
  <c r="BS60" i="6" s="1"/>
  <c r="BP59" i="6"/>
  <c r="BS59" i="6" s="1"/>
  <c r="BP58" i="6"/>
  <c r="BS58" i="6" s="1"/>
  <c r="BP57" i="6"/>
  <c r="BS57" i="6" s="1"/>
  <c r="BP56" i="6"/>
  <c r="BS56" i="6" s="1"/>
  <c r="BP55" i="6"/>
  <c r="BS55" i="6" s="1"/>
  <c r="BP54" i="6"/>
  <c r="BS54" i="6" s="1"/>
  <c r="BP53" i="6"/>
  <c r="BS53" i="6" s="1"/>
  <c r="BP52" i="6"/>
  <c r="BS52" i="6" s="1"/>
  <c r="BP51" i="6"/>
  <c r="BS51" i="6" s="1"/>
  <c r="BP50" i="6"/>
  <c r="BS50" i="6" s="1"/>
  <c r="BP49" i="6"/>
  <c r="BS49" i="6" s="1"/>
  <c r="BP48" i="6"/>
  <c r="BS48" i="6" s="1"/>
  <c r="BP47" i="6"/>
  <c r="BS47" i="6" s="1"/>
  <c r="BP46" i="6"/>
  <c r="BS46" i="6" s="1"/>
  <c r="BP45" i="6"/>
  <c r="BS45" i="6" s="1"/>
  <c r="BP44" i="6"/>
  <c r="BS44" i="6" s="1"/>
  <c r="BP43" i="6"/>
  <c r="BS43" i="6" s="1"/>
  <c r="BP42" i="6"/>
  <c r="BS42" i="6" s="1"/>
  <c r="BP41" i="6"/>
  <c r="BS41" i="6" s="1"/>
  <c r="BP40" i="6"/>
  <c r="BS40" i="6" s="1"/>
  <c r="BP39" i="6"/>
  <c r="BS39" i="6" s="1"/>
  <c r="BP38" i="6"/>
  <c r="BS38" i="6" s="1"/>
  <c r="BP37" i="6"/>
  <c r="BS37" i="6" s="1"/>
  <c r="BP36" i="6"/>
  <c r="BS36" i="6" s="1"/>
  <c r="BP35" i="6"/>
  <c r="BS35" i="6" s="1"/>
  <c r="BP34" i="6"/>
  <c r="BS34" i="6" s="1"/>
  <c r="BP33" i="6"/>
  <c r="BS33" i="6" s="1"/>
  <c r="BP32" i="6"/>
  <c r="BS32" i="6" s="1"/>
  <c r="BP31" i="6"/>
  <c r="BS31" i="6" s="1"/>
  <c r="BP30" i="6"/>
  <c r="BS30" i="6" s="1"/>
  <c r="BP29" i="6"/>
  <c r="BS29" i="6" s="1"/>
  <c r="BP28" i="6"/>
  <c r="BS28" i="6" s="1"/>
  <c r="BP27" i="6"/>
  <c r="BS27" i="6" s="1"/>
  <c r="BP26" i="6"/>
  <c r="BS26" i="6" s="1"/>
  <c r="BP25" i="6"/>
  <c r="BS25" i="6" s="1"/>
  <c r="BP24" i="6"/>
  <c r="BS24" i="6" s="1"/>
  <c r="BP23" i="6"/>
  <c r="BS23" i="6" s="1"/>
  <c r="BP22" i="6"/>
  <c r="BS22" i="6" s="1"/>
  <c r="BP21" i="6"/>
  <c r="BS21" i="6" s="1"/>
  <c r="BP20" i="6"/>
  <c r="BS20" i="6" s="1"/>
  <c r="BP19" i="6"/>
  <c r="BS19" i="6" s="1"/>
  <c r="BP18" i="6"/>
  <c r="BS18" i="6" s="1"/>
  <c r="BP17" i="6"/>
  <c r="BS17" i="6" s="1"/>
  <c r="BP16" i="6"/>
  <c r="BS16" i="6" s="1"/>
  <c r="BP15" i="6"/>
  <c r="BS15" i="6" s="1"/>
  <c r="BP14" i="6"/>
  <c r="BS14" i="6" s="1"/>
  <c r="BP13" i="6"/>
  <c r="BS13" i="6" s="1"/>
  <c r="BP12" i="6"/>
  <c r="BS12" i="6" s="1"/>
  <c r="BP11" i="6"/>
  <c r="BS11" i="6" s="1"/>
  <c r="BP10" i="6"/>
  <c r="BS10" i="6" s="1"/>
  <c r="BP9" i="6"/>
  <c r="BS9" i="6" s="1"/>
  <c r="BP8" i="6"/>
  <c r="BS8" i="6" s="1"/>
  <c r="BP7" i="6"/>
  <c r="BS7" i="6" s="1"/>
  <c r="BP6" i="6"/>
  <c r="BS6" i="6" s="1"/>
  <c r="BJ241" i="6"/>
  <c r="BR241" i="6" s="1"/>
  <c r="BJ240" i="6"/>
  <c r="BR240" i="6" s="1"/>
  <c r="BJ239" i="6"/>
  <c r="BR239" i="6" s="1"/>
  <c r="BJ238" i="6"/>
  <c r="BR238" i="6" s="1"/>
  <c r="BJ237" i="6"/>
  <c r="BR237" i="6" s="1"/>
  <c r="BJ236" i="6"/>
  <c r="BR236" i="6" s="1"/>
  <c r="BJ235" i="6"/>
  <c r="BR235" i="6" s="1"/>
  <c r="BJ234" i="6"/>
  <c r="BR234" i="6" s="1"/>
  <c r="BJ233" i="6"/>
  <c r="BR233" i="6" s="1"/>
  <c r="BJ232" i="6"/>
  <c r="BR232" i="6" s="1"/>
  <c r="BJ231" i="6"/>
  <c r="BR231" i="6" s="1"/>
  <c r="BJ230" i="6"/>
  <c r="BR230" i="6" s="1"/>
  <c r="BJ229" i="6"/>
  <c r="BR229" i="6" s="1"/>
  <c r="BJ228" i="6"/>
  <c r="BR228" i="6" s="1"/>
  <c r="BJ227" i="6"/>
  <c r="BR227" i="6" s="1"/>
  <c r="BJ226" i="6"/>
  <c r="BR226" i="6" s="1"/>
  <c r="BJ225" i="6"/>
  <c r="BR225" i="6" s="1"/>
  <c r="BJ224" i="6"/>
  <c r="BR224" i="6" s="1"/>
  <c r="BJ223" i="6"/>
  <c r="BR223" i="6" s="1"/>
  <c r="BJ222" i="6"/>
  <c r="BR222" i="6" s="1"/>
  <c r="BJ221" i="6"/>
  <c r="BR221" i="6" s="1"/>
  <c r="BJ220" i="6"/>
  <c r="BR220" i="6" s="1"/>
  <c r="BJ219" i="6"/>
  <c r="BR219" i="6" s="1"/>
  <c r="BJ218" i="6"/>
  <c r="BR218" i="6" s="1"/>
  <c r="BJ217" i="6"/>
  <c r="BR217" i="6" s="1"/>
  <c r="BJ216" i="6"/>
  <c r="BR216" i="6" s="1"/>
  <c r="BJ215" i="6"/>
  <c r="BR215" i="6" s="1"/>
  <c r="BJ214" i="6"/>
  <c r="BR214" i="6" s="1"/>
  <c r="BJ213" i="6"/>
  <c r="BR213" i="6" s="1"/>
  <c r="BJ212" i="6"/>
  <c r="BR212" i="6" s="1"/>
  <c r="BJ211" i="6"/>
  <c r="BR211" i="6" s="1"/>
  <c r="BJ210" i="6"/>
  <c r="BR210" i="6" s="1"/>
  <c r="BJ209" i="6"/>
  <c r="BR209" i="6" s="1"/>
  <c r="BJ208" i="6"/>
  <c r="BR208" i="6" s="1"/>
  <c r="BJ207" i="6"/>
  <c r="BR207" i="6" s="1"/>
  <c r="BJ206" i="6"/>
  <c r="BR206" i="6" s="1"/>
  <c r="BJ205" i="6"/>
  <c r="BR205" i="6" s="1"/>
  <c r="BJ204" i="6"/>
  <c r="BR204" i="6" s="1"/>
  <c r="BJ203" i="6"/>
  <c r="BR203" i="6" s="1"/>
  <c r="BJ202" i="6"/>
  <c r="BR202" i="6" s="1"/>
  <c r="BJ201" i="6"/>
  <c r="BR201" i="6" s="1"/>
  <c r="BJ200" i="6"/>
  <c r="BR200" i="6" s="1"/>
  <c r="BJ199" i="6"/>
  <c r="BR199" i="6" s="1"/>
  <c r="BJ198" i="6"/>
  <c r="BR198" i="6" s="1"/>
  <c r="BJ197" i="6"/>
  <c r="BR197" i="6" s="1"/>
  <c r="BJ196" i="6"/>
  <c r="BR196" i="6" s="1"/>
  <c r="BJ195" i="6"/>
  <c r="BR195" i="6" s="1"/>
  <c r="BJ194" i="6"/>
  <c r="BR194" i="6" s="1"/>
  <c r="BJ193" i="6"/>
  <c r="BR193" i="6" s="1"/>
  <c r="BJ192" i="6"/>
  <c r="BR192" i="6" s="1"/>
  <c r="BJ191" i="6"/>
  <c r="BR191" i="6" s="1"/>
  <c r="BJ190" i="6"/>
  <c r="BR190" i="6" s="1"/>
  <c r="BJ189" i="6"/>
  <c r="BR189" i="6" s="1"/>
  <c r="BJ188" i="6"/>
  <c r="BR188" i="6" s="1"/>
  <c r="BJ187" i="6"/>
  <c r="BR187" i="6" s="1"/>
  <c r="BJ186" i="6"/>
  <c r="BR186" i="6" s="1"/>
  <c r="BJ185" i="6"/>
  <c r="BR185" i="6" s="1"/>
  <c r="BJ184" i="6"/>
  <c r="BR184" i="6" s="1"/>
  <c r="BJ183" i="6"/>
  <c r="BR183" i="6" s="1"/>
  <c r="BJ182" i="6"/>
  <c r="BR182" i="6" s="1"/>
  <c r="BJ181" i="6"/>
  <c r="BR181" i="6" s="1"/>
  <c r="BJ180" i="6"/>
  <c r="BR180" i="6" s="1"/>
  <c r="BJ179" i="6"/>
  <c r="BR179" i="6" s="1"/>
  <c r="BJ178" i="6"/>
  <c r="BR178" i="6" s="1"/>
  <c r="BJ177" i="6"/>
  <c r="BR177" i="6" s="1"/>
  <c r="BJ176" i="6"/>
  <c r="BR176" i="6" s="1"/>
  <c r="BJ175" i="6"/>
  <c r="BR175" i="6" s="1"/>
  <c r="BJ174" i="6"/>
  <c r="BR174" i="6" s="1"/>
  <c r="BJ173" i="6"/>
  <c r="BR173" i="6" s="1"/>
  <c r="BJ172" i="6"/>
  <c r="BR172" i="6" s="1"/>
  <c r="BJ171" i="6"/>
  <c r="BR171" i="6" s="1"/>
  <c r="BJ170" i="6"/>
  <c r="BR170" i="6" s="1"/>
  <c r="BJ169" i="6"/>
  <c r="BR169" i="6" s="1"/>
  <c r="BJ168" i="6"/>
  <c r="BR168" i="6" s="1"/>
  <c r="BJ167" i="6"/>
  <c r="BR167" i="6" s="1"/>
  <c r="BJ166" i="6"/>
  <c r="BR166" i="6" s="1"/>
  <c r="BJ165" i="6"/>
  <c r="BR165" i="6" s="1"/>
  <c r="BJ164" i="6"/>
  <c r="BR164" i="6" s="1"/>
  <c r="BJ163" i="6"/>
  <c r="BR163" i="6" s="1"/>
  <c r="BJ162" i="6"/>
  <c r="BR162" i="6" s="1"/>
  <c r="BJ161" i="6"/>
  <c r="BR161" i="6" s="1"/>
  <c r="BJ160" i="6"/>
  <c r="BR160" i="6" s="1"/>
  <c r="BJ159" i="6"/>
  <c r="BR159" i="6" s="1"/>
  <c r="BJ158" i="6"/>
  <c r="BR158" i="6" s="1"/>
  <c r="BJ157" i="6"/>
  <c r="BR157" i="6" s="1"/>
  <c r="BJ156" i="6"/>
  <c r="BR156" i="6" s="1"/>
  <c r="BJ155" i="6"/>
  <c r="BR155" i="6" s="1"/>
  <c r="BJ154" i="6"/>
  <c r="BR154" i="6" s="1"/>
  <c r="BJ153" i="6"/>
  <c r="BR153" i="6" s="1"/>
  <c r="BJ152" i="6"/>
  <c r="BR152" i="6" s="1"/>
  <c r="BJ151" i="6"/>
  <c r="BR151" i="6" s="1"/>
  <c r="BJ150" i="6"/>
  <c r="BR150" i="6" s="1"/>
  <c r="BJ149" i="6"/>
  <c r="BR149" i="6" s="1"/>
  <c r="BJ148" i="6"/>
  <c r="BR148" i="6" s="1"/>
  <c r="BJ147" i="6"/>
  <c r="BR147" i="6" s="1"/>
  <c r="BJ146" i="6"/>
  <c r="BR146" i="6" s="1"/>
  <c r="BJ145" i="6"/>
  <c r="BR145" i="6" s="1"/>
  <c r="BJ144" i="6"/>
  <c r="BR144" i="6" s="1"/>
  <c r="BJ143" i="6"/>
  <c r="BR143" i="6" s="1"/>
  <c r="BJ142" i="6"/>
  <c r="BR142" i="6" s="1"/>
  <c r="BJ141" i="6"/>
  <c r="BR141" i="6" s="1"/>
  <c r="BJ140" i="6"/>
  <c r="BR140" i="6" s="1"/>
  <c r="BJ139" i="6"/>
  <c r="BR139" i="6" s="1"/>
  <c r="BJ138" i="6"/>
  <c r="BR138" i="6" s="1"/>
  <c r="BJ137" i="6"/>
  <c r="BR137" i="6" s="1"/>
  <c r="BJ136" i="6"/>
  <c r="BR136" i="6" s="1"/>
  <c r="BJ135" i="6"/>
  <c r="BR135" i="6" s="1"/>
  <c r="BJ134" i="6"/>
  <c r="BR134" i="6" s="1"/>
  <c r="BJ133" i="6"/>
  <c r="BR133" i="6" s="1"/>
  <c r="BJ132" i="6"/>
  <c r="BR132" i="6" s="1"/>
  <c r="BJ131" i="6"/>
  <c r="BR131" i="6" s="1"/>
  <c r="BJ130" i="6"/>
  <c r="BR130" i="6" s="1"/>
  <c r="BJ129" i="6"/>
  <c r="BR129" i="6" s="1"/>
  <c r="BJ128" i="6"/>
  <c r="BR128" i="6" s="1"/>
  <c r="BJ127" i="6"/>
  <c r="BR127" i="6" s="1"/>
  <c r="BJ126" i="6"/>
  <c r="BR126" i="6" s="1"/>
  <c r="BJ125" i="6"/>
  <c r="BR125" i="6" s="1"/>
  <c r="BJ124" i="6"/>
  <c r="BR124" i="6" s="1"/>
  <c r="BJ123" i="6"/>
  <c r="BR123" i="6" s="1"/>
  <c r="BJ122" i="6"/>
  <c r="BR122" i="6" s="1"/>
  <c r="BJ121" i="6"/>
  <c r="BR121" i="6" s="1"/>
  <c r="BJ120" i="6"/>
  <c r="BR120" i="6" s="1"/>
  <c r="BJ119" i="6"/>
  <c r="BR119" i="6" s="1"/>
  <c r="BJ118" i="6"/>
  <c r="BR118" i="6" s="1"/>
  <c r="BJ117" i="6"/>
  <c r="BR117" i="6" s="1"/>
  <c r="BJ116" i="6"/>
  <c r="BR116" i="6" s="1"/>
  <c r="BJ115" i="6"/>
  <c r="BR115" i="6" s="1"/>
  <c r="BJ114" i="6"/>
  <c r="BR114" i="6" s="1"/>
  <c r="BJ113" i="6"/>
  <c r="BR113" i="6" s="1"/>
  <c r="BJ112" i="6"/>
  <c r="BR112" i="6" s="1"/>
  <c r="BJ111" i="6"/>
  <c r="BR111" i="6" s="1"/>
  <c r="BJ110" i="6"/>
  <c r="BR110" i="6" s="1"/>
  <c r="BJ109" i="6"/>
  <c r="BR109" i="6" s="1"/>
  <c r="BJ108" i="6"/>
  <c r="BR108" i="6" s="1"/>
  <c r="BJ107" i="6"/>
  <c r="BR107" i="6" s="1"/>
  <c r="BJ106" i="6"/>
  <c r="BR106" i="6" s="1"/>
  <c r="BJ105" i="6"/>
  <c r="BR105" i="6" s="1"/>
  <c r="BJ104" i="6"/>
  <c r="BR104" i="6" s="1"/>
  <c r="BJ103" i="6"/>
  <c r="BR103" i="6" s="1"/>
  <c r="BJ102" i="6"/>
  <c r="BR102" i="6" s="1"/>
  <c r="BJ101" i="6"/>
  <c r="BR101" i="6" s="1"/>
  <c r="BJ100" i="6"/>
  <c r="BR100" i="6" s="1"/>
  <c r="BJ99" i="6"/>
  <c r="BR99" i="6" s="1"/>
  <c r="BJ98" i="6"/>
  <c r="BR98" i="6" s="1"/>
  <c r="BJ97" i="6"/>
  <c r="BR97" i="6" s="1"/>
  <c r="BJ96" i="6"/>
  <c r="BR96" i="6" s="1"/>
  <c r="BJ95" i="6"/>
  <c r="BR95" i="6" s="1"/>
  <c r="BJ94" i="6"/>
  <c r="BR94" i="6" s="1"/>
  <c r="BJ93" i="6"/>
  <c r="BR93" i="6" s="1"/>
  <c r="BJ92" i="6"/>
  <c r="BR92" i="6" s="1"/>
  <c r="BJ91" i="6"/>
  <c r="BR91" i="6" s="1"/>
  <c r="BJ90" i="6"/>
  <c r="BR90" i="6" s="1"/>
  <c r="BJ89" i="6"/>
  <c r="BR89" i="6" s="1"/>
  <c r="BJ88" i="6"/>
  <c r="BR88" i="6" s="1"/>
  <c r="BJ87" i="6"/>
  <c r="BR87" i="6" s="1"/>
  <c r="BJ86" i="6"/>
  <c r="BR86" i="6" s="1"/>
  <c r="BJ85" i="6"/>
  <c r="BR85" i="6" s="1"/>
  <c r="BJ84" i="6"/>
  <c r="BR84" i="6" s="1"/>
  <c r="BJ83" i="6"/>
  <c r="BR83" i="6" s="1"/>
  <c r="BJ82" i="6"/>
  <c r="BR82" i="6" s="1"/>
  <c r="BJ81" i="6"/>
  <c r="BR81" i="6" s="1"/>
  <c r="BJ80" i="6"/>
  <c r="BR80" i="6" s="1"/>
  <c r="BJ79" i="6"/>
  <c r="BR79" i="6" s="1"/>
  <c r="BJ78" i="6"/>
  <c r="BR78" i="6" s="1"/>
  <c r="BJ77" i="6"/>
  <c r="BR77" i="6" s="1"/>
  <c r="BJ76" i="6"/>
  <c r="BR76" i="6" s="1"/>
  <c r="BJ75" i="6"/>
  <c r="BR75" i="6" s="1"/>
  <c r="BJ74" i="6"/>
  <c r="BR74" i="6" s="1"/>
  <c r="BJ73" i="6"/>
  <c r="BR73" i="6" s="1"/>
  <c r="BJ72" i="6"/>
  <c r="BR72" i="6" s="1"/>
  <c r="BJ71" i="6"/>
  <c r="BR71" i="6" s="1"/>
  <c r="BJ70" i="6"/>
  <c r="BR70" i="6" s="1"/>
  <c r="BJ69" i="6"/>
  <c r="BR69" i="6" s="1"/>
  <c r="BJ68" i="6"/>
  <c r="BR68" i="6" s="1"/>
  <c r="BJ67" i="6"/>
  <c r="BR67" i="6" s="1"/>
  <c r="BJ66" i="6"/>
  <c r="BR66" i="6" s="1"/>
  <c r="BJ65" i="6"/>
  <c r="BR65" i="6" s="1"/>
  <c r="BJ64" i="6"/>
  <c r="BR64" i="6" s="1"/>
  <c r="BJ63" i="6"/>
  <c r="BR63" i="6" s="1"/>
  <c r="BJ62" i="6"/>
  <c r="BR62" i="6" s="1"/>
  <c r="BJ61" i="6"/>
  <c r="BR61" i="6" s="1"/>
  <c r="BJ60" i="6"/>
  <c r="BR60" i="6" s="1"/>
  <c r="BJ59" i="6"/>
  <c r="BR59" i="6" s="1"/>
  <c r="BJ58" i="6"/>
  <c r="BR58" i="6" s="1"/>
  <c r="BJ57" i="6"/>
  <c r="BR57" i="6" s="1"/>
  <c r="BJ56" i="6"/>
  <c r="BR56" i="6" s="1"/>
  <c r="BJ55" i="6"/>
  <c r="BR55" i="6" s="1"/>
  <c r="BJ54" i="6"/>
  <c r="BR54" i="6" s="1"/>
  <c r="BJ53" i="6"/>
  <c r="BR53" i="6" s="1"/>
  <c r="BJ52" i="6"/>
  <c r="BR52" i="6" s="1"/>
  <c r="BJ51" i="6"/>
  <c r="BR51" i="6" s="1"/>
  <c r="BJ50" i="6"/>
  <c r="BR50" i="6" s="1"/>
  <c r="BJ49" i="6"/>
  <c r="BR49" i="6" s="1"/>
  <c r="BJ48" i="6"/>
  <c r="BR48" i="6" s="1"/>
  <c r="BJ47" i="6"/>
  <c r="BR47" i="6" s="1"/>
  <c r="BJ46" i="6"/>
  <c r="BR46" i="6" s="1"/>
  <c r="BJ45" i="6"/>
  <c r="BR45" i="6" s="1"/>
  <c r="BJ44" i="6"/>
  <c r="BR44" i="6" s="1"/>
  <c r="BJ43" i="6"/>
  <c r="BR43" i="6" s="1"/>
  <c r="BJ42" i="6"/>
  <c r="BR42" i="6" s="1"/>
  <c r="BJ41" i="6"/>
  <c r="BR41" i="6" s="1"/>
  <c r="BJ40" i="6"/>
  <c r="BR40" i="6" s="1"/>
  <c r="BJ39" i="6"/>
  <c r="BR39" i="6" s="1"/>
  <c r="BJ38" i="6"/>
  <c r="BR38" i="6" s="1"/>
  <c r="BJ37" i="6"/>
  <c r="BR37" i="6" s="1"/>
  <c r="BJ36" i="6"/>
  <c r="BR36" i="6" s="1"/>
  <c r="BJ35" i="6"/>
  <c r="BR35" i="6" s="1"/>
  <c r="BJ34" i="6"/>
  <c r="BR34" i="6" s="1"/>
  <c r="BJ33" i="6"/>
  <c r="BR33" i="6" s="1"/>
  <c r="BJ32" i="6"/>
  <c r="BR32" i="6" s="1"/>
  <c r="BJ31" i="6"/>
  <c r="BR31" i="6" s="1"/>
  <c r="BJ30" i="6"/>
  <c r="BR30" i="6" s="1"/>
  <c r="BJ29" i="6"/>
  <c r="BR29" i="6" s="1"/>
  <c r="BJ28" i="6"/>
  <c r="BR28" i="6" s="1"/>
  <c r="BJ27" i="6"/>
  <c r="BR27" i="6" s="1"/>
  <c r="BJ26" i="6"/>
  <c r="BR26" i="6" s="1"/>
  <c r="BJ25" i="6"/>
  <c r="BR25" i="6" s="1"/>
  <c r="BJ24" i="6"/>
  <c r="BR24" i="6" s="1"/>
  <c r="BJ23" i="6"/>
  <c r="BR23" i="6" s="1"/>
  <c r="BJ22" i="6"/>
  <c r="BR22" i="6" s="1"/>
  <c r="BJ21" i="6"/>
  <c r="BR21" i="6" s="1"/>
  <c r="BJ20" i="6"/>
  <c r="BR20" i="6" s="1"/>
  <c r="BJ19" i="6"/>
  <c r="BR19" i="6" s="1"/>
  <c r="BJ18" i="6"/>
  <c r="BR18" i="6" s="1"/>
  <c r="BJ17" i="6"/>
  <c r="BR17" i="6" s="1"/>
  <c r="BJ16" i="6"/>
  <c r="BR16" i="6" s="1"/>
  <c r="BJ15" i="6"/>
  <c r="BR15" i="6" s="1"/>
  <c r="BJ14" i="6"/>
  <c r="BR14" i="6" s="1"/>
  <c r="BJ13" i="6"/>
  <c r="BR13" i="6" s="1"/>
  <c r="BJ12" i="6"/>
  <c r="BR12" i="6" s="1"/>
  <c r="BJ11" i="6"/>
  <c r="BR11" i="6" s="1"/>
  <c r="BJ10" i="6"/>
  <c r="BR10" i="6" s="1"/>
  <c r="BJ9" i="6"/>
  <c r="BR9" i="6" s="1"/>
  <c r="BJ8" i="6"/>
  <c r="BR8" i="6" s="1"/>
  <c r="BJ7" i="6"/>
  <c r="BR7" i="6" s="1"/>
  <c r="BJ6" i="6"/>
  <c r="BR6" i="6" s="1"/>
  <c r="BE241" i="6"/>
  <c r="BH241" i="6" s="1"/>
  <c r="BE240" i="6"/>
  <c r="BH240" i="6" s="1"/>
  <c r="BE239" i="6"/>
  <c r="BH239" i="6" s="1"/>
  <c r="BE238" i="6"/>
  <c r="BH238" i="6" s="1"/>
  <c r="BE237" i="6"/>
  <c r="BH237" i="6" s="1"/>
  <c r="BE236" i="6"/>
  <c r="BH236" i="6" s="1"/>
  <c r="BE235" i="6"/>
  <c r="BH235" i="6" s="1"/>
  <c r="BE234" i="6"/>
  <c r="BH234" i="6" s="1"/>
  <c r="BE233" i="6"/>
  <c r="BH233" i="6" s="1"/>
  <c r="BE232" i="6"/>
  <c r="BH232" i="6" s="1"/>
  <c r="BE231" i="6"/>
  <c r="BH231" i="6" s="1"/>
  <c r="BE230" i="6"/>
  <c r="BH230" i="6" s="1"/>
  <c r="BE229" i="6"/>
  <c r="BH229" i="6" s="1"/>
  <c r="BE228" i="6"/>
  <c r="BH228" i="6" s="1"/>
  <c r="BE227" i="6"/>
  <c r="BH227" i="6" s="1"/>
  <c r="BE226" i="6"/>
  <c r="BH226" i="6" s="1"/>
  <c r="BE225" i="6"/>
  <c r="BH225" i="6" s="1"/>
  <c r="BE224" i="6"/>
  <c r="BH224" i="6" s="1"/>
  <c r="BE223" i="6"/>
  <c r="BH223" i="6" s="1"/>
  <c r="BE222" i="6"/>
  <c r="BH222" i="6" s="1"/>
  <c r="BE221" i="6"/>
  <c r="BH221" i="6" s="1"/>
  <c r="BE220" i="6"/>
  <c r="BH220" i="6" s="1"/>
  <c r="BE219" i="6"/>
  <c r="BH219" i="6" s="1"/>
  <c r="BE218" i="6"/>
  <c r="BH218" i="6" s="1"/>
  <c r="BE217" i="6"/>
  <c r="BH217" i="6" s="1"/>
  <c r="BE216" i="6"/>
  <c r="BH216" i="6" s="1"/>
  <c r="BE215" i="6"/>
  <c r="BH215" i="6" s="1"/>
  <c r="BE214" i="6"/>
  <c r="BH214" i="6" s="1"/>
  <c r="BE213" i="6"/>
  <c r="BH213" i="6" s="1"/>
  <c r="BE212" i="6"/>
  <c r="BH212" i="6" s="1"/>
  <c r="BE211" i="6"/>
  <c r="BH211" i="6" s="1"/>
  <c r="BE210" i="6"/>
  <c r="BH210" i="6" s="1"/>
  <c r="BE209" i="6"/>
  <c r="BH209" i="6" s="1"/>
  <c r="BE208" i="6"/>
  <c r="BH208" i="6" s="1"/>
  <c r="BE207" i="6"/>
  <c r="BH207" i="6" s="1"/>
  <c r="BE206" i="6"/>
  <c r="BH206" i="6" s="1"/>
  <c r="BE205" i="6"/>
  <c r="BH205" i="6" s="1"/>
  <c r="BE204" i="6"/>
  <c r="BH204" i="6" s="1"/>
  <c r="BE203" i="6"/>
  <c r="BH203" i="6" s="1"/>
  <c r="BE202" i="6"/>
  <c r="BH202" i="6" s="1"/>
  <c r="BE201" i="6"/>
  <c r="BH201" i="6" s="1"/>
  <c r="BE200" i="6"/>
  <c r="BH200" i="6" s="1"/>
  <c r="BE199" i="6"/>
  <c r="BH199" i="6" s="1"/>
  <c r="BE198" i="6"/>
  <c r="BH198" i="6" s="1"/>
  <c r="BE197" i="6"/>
  <c r="BH197" i="6" s="1"/>
  <c r="BE196" i="6"/>
  <c r="BH196" i="6" s="1"/>
  <c r="BE195" i="6"/>
  <c r="BH195" i="6" s="1"/>
  <c r="BE194" i="6"/>
  <c r="BH194" i="6" s="1"/>
  <c r="BE193" i="6"/>
  <c r="BH193" i="6" s="1"/>
  <c r="BE192" i="6"/>
  <c r="BH192" i="6" s="1"/>
  <c r="BE191" i="6"/>
  <c r="BH191" i="6" s="1"/>
  <c r="BE190" i="6"/>
  <c r="BH190" i="6" s="1"/>
  <c r="BE189" i="6"/>
  <c r="BH189" i="6" s="1"/>
  <c r="BE188" i="6"/>
  <c r="BH188" i="6" s="1"/>
  <c r="BE187" i="6"/>
  <c r="BH187" i="6" s="1"/>
  <c r="BE186" i="6"/>
  <c r="BH186" i="6" s="1"/>
  <c r="BE185" i="6"/>
  <c r="BH185" i="6" s="1"/>
  <c r="BE184" i="6"/>
  <c r="BH184" i="6" s="1"/>
  <c r="BE183" i="6"/>
  <c r="BH183" i="6" s="1"/>
  <c r="BE182" i="6"/>
  <c r="BH182" i="6" s="1"/>
  <c r="BE181" i="6"/>
  <c r="BH181" i="6" s="1"/>
  <c r="BE180" i="6"/>
  <c r="BH180" i="6" s="1"/>
  <c r="BE179" i="6"/>
  <c r="BH179" i="6" s="1"/>
  <c r="BE178" i="6"/>
  <c r="BH178" i="6" s="1"/>
  <c r="BE177" i="6"/>
  <c r="BH177" i="6" s="1"/>
  <c r="BE176" i="6"/>
  <c r="BH176" i="6" s="1"/>
  <c r="BE175" i="6"/>
  <c r="BH175" i="6" s="1"/>
  <c r="BE174" i="6"/>
  <c r="BH174" i="6" s="1"/>
  <c r="BE173" i="6"/>
  <c r="BH173" i="6" s="1"/>
  <c r="BE172" i="6"/>
  <c r="BH172" i="6" s="1"/>
  <c r="BE171" i="6"/>
  <c r="BH171" i="6" s="1"/>
  <c r="BE170" i="6"/>
  <c r="BH170" i="6" s="1"/>
  <c r="BE169" i="6"/>
  <c r="BH169" i="6" s="1"/>
  <c r="BE168" i="6"/>
  <c r="BH168" i="6" s="1"/>
  <c r="BE167" i="6"/>
  <c r="BH167" i="6" s="1"/>
  <c r="BE166" i="6"/>
  <c r="BH166" i="6" s="1"/>
  <c r="BE165" i="6"/>
  <c r="BH165" i="6" s="1"/>
  <c r="BE164" i="6"/>
  <c r="BH164" i="6" s="1"/>
  <c r="BE163" i="6"/>
  <c r="BH163" i="6" s="1"/>
  <c r="BE162" i="6"/>
  <c r="BH162" i="6" s="1"/>
  <c r="BE161" i="6"/>
  <c r="BH161" i="6" s="1"/>
  <c r="BE160" i="6"/>
  <c r="BH160" i="6" s="1"/>
  <c r="BE159" i="6"/>
  <c r="BH159" i="6" s="1"/>
  <c r="BE158" i="6"/>
  <c r="BH158" i="6" s="1"/>
  <c r="BE157" i="6"/>
  <c r="BH157" i="6" s="1"/>
  <c r="BE156" i="6"/>
  <c r="BH156" i="6" s="1"/>
  <c r="BE155" i="6"/>
  <c r="BH155" i="6" s="1"/>
  <c r="BE154" i="6"/>
  <c r="BH154" i="6" s="1"/>
  <c r="BE153" i="6"/>
  <c r="BH153" i="6" s="1"/>
  <c r="BE152" i="6"/>
  <c r="BH152" i="6" s="1"/>
  <c r="BE151" i="6"/>
  <c r="BH151" i="6" s="1"/>
  <c r="BE150" i="6"/>
  <c r="BH150" i="6" s="1"/>
  <c r="BE149" i="6"/>
  <c r="BH149" i="6" s="1"/>
  <c r="BE148" i="6"/>
  <c r="BH148" i="6" s="1"/>
  <c r="BE147" i="6"/>
  <c r="BH147" i="6" s="1"/>
  <c r="BE146" i="6"/>
  <c r="BH146" i="6" s="1"/>
  <c r="BE145" i="6"/>
  <c r="BH145" i="6" s="1"/>
  <c r="BE144" i="6"/>
  <c r="BH144" i="6" s="1"/>
  <c r="BE143" i="6"/>
  <c r="BH143" i="6" s="1"/>
  <c r="BE142" i="6"/>
  <c r="BH142" i="6" s="1"/>
  <c r="BE141" i="6"/>
  <c r="BH141" i="6" s="1"/>
  <c r="BE140" i="6"/>
  <c r="BH140" i="6" s="1"/>
  <c r="BE139" i="6"/>
  <c r="BH139" i="6" s="1"/>
  <c r="BE138" i="6"/>
  <c r="BH138" i="6" s="1"/>
  <c r="BE137" i="6"/>
  <c r="BH137" i="6" s="1"/>
  <c r="BE136" i="6"/>
  <c r="BH136" i="6" s="1"/>
  <c r="BE135" i="6"/>
  <c r="BH135" i="6" s="1"/>
  <c r="BE134" i="6"/>
  <c r="BH134" i="6" s="1"/>
  <c r="BE133" i="6"/>
  <c r="BH133" i="6" s="1"/>
  <c r="BE132" i="6"/>
  <c r="BH132" i="6" s="1"/>
  <c r="BE131" i="6"/>
  <c r="BH131" i="6" s="1"/>
  <c r="BE130" i="6"/>
  <c r="BH130" i="6" s="1"/>
  <c r="BE129" i="6"/>
  <c r="BH129" i="6" s="1"/>
  <c r="BE128" i="6"/>
  <c r="BH128" i="6" s="1"/>
  <c r="BE127" i="6"/>
  <c r="BH127" i="6" s="1"/>
  <c r="BE126" i="6"/>
  <c r="BH126" i="6" s="1"/>
  <c r="BE125" i="6"/>
  <c r="BH125" i="6" s="1"/>
  <c r="BE124" i="6"/>
  <c r="BH124" i="6" s="1"/>
  <c r="BE123" i="6"/>
  <c r="BH123" i="6" s="1"/>
  <c r="BE122" i="6"/>
  <c r="BH122" i="6" s="1"/>
  <c r="BE121" i="6"/>
  <c r="BH121" i="6" s="1"/>
  <c r="BE120" i="6"/>
  <c r="BH120" i="6" s="1"/>
  <c r="BE119" i="6"/>
  <c r="BH119" i="6" s="1"/>
  <c r="BE118" i="6"/>
  <c r="BH118" i="6" s="1"/>
  <c r="BE117" i="6"/>
  <c r="BH117" i="6" s="1"/>
  <c r="BE116" i="6"/>
  <c r="BH116" i="6" s="1"/>
  <c r="BE115" i="6"/>
  <c r="BH115" i="6" s="1"/>
  <c r="BE114" i="6"/>
  <c r="BH114" i="6" s="1"/>
  <c r="BE113" i="6"/>
  <c r="BH113" i="6" s="1"/>
  <c r="BE112" i="6"/>
  <c r="BH112" i="6" s="1"/>
  <c r="BE111" i="6"/>
  <c r="BH111" i="6" s="1"/>
  <c r="BE110" i="6"/>
  <c r="BH110" i="6" s="1"/>
  <c r="BE109" i="6"/>
  <c r="BH109" i="6" s="1"/>
  <c r="BE108" i="6"/>
  <c r="BH108" i="6" s="1"/>
  <c r="BE107" i="6"/>
  <c r="BH107" i="6" s="1"/>
  <c r="BE106" i="6"/>
  <c r="BH106" i="6" s="1"/>
  <c r="BE105" i="6"/>
  <c r="BH105" i="6" s="1"/>
  <c r="BE104" i="6"/>
  <c r="BH104" i="6" s="1"/>
  <c r="BE103" i="6"/>
  <c r="BH103" i="6" s="1"/>
  <c r="BE102" i="6"/>
  <c r="BH102" i="6" s="1"/>
  <c r="BE101" i="6"/>
  <c r="BH101" i="6" s="1"/>
  <c r="BE100" i="6"/>
  <c r="BH100" i="6" s="1"/>
  <c r="BE99" i="6"/>
  <c r="BH99" i="6" s="1"/>
  <c r="BE98" i="6"/>
  <c r="BH98" i="6" s="1"/>
  <c r="BE97" i="6"/>
  <c r="BH97" i="6" s="1"/>
  <c r="BE96" i="6"/>
  <c r="BH96" i="6" s="1"/>
  <c r="BE95" i="6"/>
  <c r="BH95" i="6" s="1"/>
  <c r="BE94" i="6"/>
  <c r="BH94" i="6" s="1"/>
  <c r="BE93" i="6"/>
  <c r="BH93" i="6" s="1"/>
  <c r="BE92" i="6"/>
  <c r="BH92" i="6" s="1"/>
  <c r="BE91" i="6"/>
  <c r="BH91" i="6" s="1"/>
  <c r="BE90" i="6"/>
  <c r="BH90" i="6" s="1"/>
  <c r="BE89" i="6"/>
  <c r="BH89" i="6" s="1"/>
  <c r="BE88" i="6"/>
  <c r="BH88" i="6" s="1"/>
  <c r="BE87" i="6"/>
  <c r="BH87" i="6" s="1"/>
  <c r="BE86" i="6"/>
  <c r="BH86" i="6" s="1"/>
  <c r="BE85" i="6"/>
  <c r="BH85" i="6" s="1"/>
  <c r="BE84" i="6"/>
  <c r="BH84" i="6" s="1"/>
  <c r="BE83" i="6"/>
  <c r="BH83" i="6" s="1"/>
  <c r="BE82" i="6"/>
  <c r="BH82" i="6" s="1"/>
  <c r="BE81" i="6"/>
  <c r="BH81" i="6" s="1"/>
  <c r="BE80" i="6"/>
  <c r="BH80" i="6" s="1"/>
  <c r="BE79" i="6"/>
  <c r="BH79" i="6" s="1"/>
  <c r="BE78" i="6"/>
  <c r="BH78" i="6" s="1"/>
  <c r="BE77" i="6"/>
  <c r="BH77" i="6" s="1"/>
  <c r="BE76" i="6"/>
  <c r="BH76" i="6" s="1"/>
  <c r="BE75" i="6"/>
  <c r="BH75" i="6" s="1"/>
  <c r="BE74" i="6"/>
  <c r="BH74" i="6" s="1"/>
  <c r="BE73" i="6"/>
  <c r="BH73" i="6" s="1"/>
  <c r="BE72" i="6"/>
  <c r="BH72" i="6" s="1"/>
  <c r="BE71" i="6"/>
  <c r="BH71" i="6" s="1"/>
  <c r="BE70" i="6"/>
  <c r="BH70" i="6" s="1"/>
  <c r="BE69" i="6"/>
  <c r="BH69" i="6" s="1"/>
  <c r="BE68" i="6"/>
  <c r="BH68" i="6" s="1"/>
  <c r="BE67" i="6"/>
  <c r="BH67" i="6" s="1"/>
  <c r="BE66" i="6"/>
  <c r="BH66" i="6" s="1"/>
  <c r="BE65" i="6"/>
  <c r="BH65" i="6" s="1"/>
  <c r="BE64" i="6"/>
  <c r="BH64" i="6" s="1"/>
  <c r="BE63" i="6"/>
  <c r="BH63" i="6" s="1"/>
  <c r="BE62" i="6"/>
  <c r="BH62" i="6" s="1"/>
  <c r="BE61" i="6"/>
  <c r="BH61" i="6" s="1"/>
  <c r="BE60" i="6"/>
  <c r="BH60" i="6" s="1"/>
  <c r="BE59" i="6"/>
  <c r="BH59" i="6" s="1"/>
  <c r="BE58" i="6"/>
  <c r="BH58" i="6" s="1"/>
  <c r="BE57" i="6"/>
  <c r="BH57" i="6" s="1"/>
  <c r="BE56" i="6"/>
  <c r="BH56" i="6" s="1"/>
  <c r="BE55" i="6"/>
  <c r="BH55" i="6" s="1"/>
  <c r="BE54" i="6"/>
  <c r="BH54" i="6" s="1"/>
  <c r="BE53" i="6"/>
  <c r="BH53" i="6" s="1"/>
  <c r="BE52" i="6"/>
  <c r="BH52" i="6" s="1"/>
  <c r="BE51" i="6"/>
  <c r="BH51" i="6" s="1"/>
  <c r="BE50" i="6"/>
  <c r="BH50" i="6" s="1"/>
  <c r="BE49" i="6"/>
  <c r="BH49" i="6" s="1"/>
  <c r="BE48" i="6"/>
  <c r="BH48" i="6" s="1"/>
  <c r="BE47" i="6"/>
  <c r="BH47" i="6" s="1"/>
  <c r="BE46" i="6"/>
  <c r="BH46" i="6" s="1"/>
  <c r="BE45" i="6"/>
  <c r="BH45" i="6" s="1"/>
  <c r="BE44" i="6"/>
  <c r="BH44" i="6" s="1"/>
  <c r="BE43" i="6"/>
  <c r="BH43" i="6" s="1"/>
  <c r="BE42" i="6"/>
  <c r="BH42" i="6" s="1"/>
  <c r="BE41" i="6"/>
  <c r="BH41" i="6" s="1"/>
  <c r="BE40" i="6"/>
  <c r="BH40" i="6" s="1"/>
  <c r="BE39" i="6"/>
  <c r="BH39" i="6" s="1"/>
  <c r="BE38" i="6"/>
  <c r="BH38" i="6" s="1"/>
  <c r="BE37" i="6"/>
  <c r="BH37" i="6" s="1"/>
  <c r="BE36" i="6"/>
  <c r="BH36" i="6" s="1"/>
  <c r="BE35" i="6"/>
  <c r="BH35" i="6" s="1"/>
  <c r="BE34" i="6"/>
  <c r="BH34" i="6" s="1"/>
  <c r="BE33" i="6"/>
  <c r="BH33" i="6" s="1"/>
  <c r="BE32" i="6"/>
  <c r="BH32" i="6" s="1"/>
  <c r="BE31" i="6"/>
  <c r="BH31" i="6" s="1"/>
  <c r="BE30" i="6"/>
  <c r="BH30" i="6" s="1"/>
  <c r="BE29" i="6"/>
  <c r="BH29" i="6" s="1"/>
  <c r="BE28" i="6"/>
  <c r="BH28" i="6" s="1"/>
  <c r="BE27" i="6"/>
  <c r="BH27" i="6" s="1"/>
  <c r="BE26" i="6"/>
  <c r="BH26" i="6" s="1"/>
  <c r="BE25" i="6"/>
  <c r="BH25" i="6" s="1"/>
  <c r="BE24" i="6"/>
  <c r="BH24" i="6" s="1"/>
  <c r="BE23" i="6"/>
  <c r="BH23" i="6" s="1"/>
  <c r="BE22" i="6"/>
  <c r="BH22" i="6" s="1"/>
  <c r="BE21" i="6"/>
  <c r="BH21" i="6" s="1"/>
  <c r="BE20" i="6"/>
  <c r="BH20" i="6" s="1"/>
  <c r="BE19" i="6"/>
  <c r="BH19" i="6" s="1"/>
  <c r="BE18" i="6"/>
  <c r="BH18" i="6" s="1"/>
  <c r="BE17" i="6"/>
  <c r="BH17" i="6" s="1"/>
  <c r="BE16" i="6"/>
  <c r="BH16" i="6" s="1"/>
  <c r="BE15" i="6"/>
  <c r="BH15" i="6" s="1"/>
  <c r="BE14" i="6"/>
  <c r="BH14" i="6" s="1"/>
  <c r="BE13" i="6"/>
  <c r="BH13" i="6" s="1"/>
  <c r="BE12" i="6"/>
  <c r="BH12" i="6" s="1"/>
  <c r="BE11" i="6"/>
  <c r="BH11" i="6" s="1"/>
  <c r="BE10" i="6"/>
  <c r="BH10" i="6" s="1"/>
  <c r="BE9" i="6"/>
  <c r="BH9" i="6" s="1"/>
  <c r="BE8" i="6"/>
  <c r="BH8" i="6" s="1"/>
  <c r="BE7" i="6"/>
  <c r="BH7" i="6" s="1"/>
  <c r="BE6" i="6"/>
  <c r="BH6" i="6" s="1"/>
  <c r="AY241" i="6"/>
  <c r="BG241" i="6" s="1"/>
  <c r="AY240" i="6"/>
  <c r="BG240" i="6" s="1"/>
  <c r="AY239" i="6"/>
  <c r="BG239" i="6" s="1"/>
  <c r="AY238" i="6"/>
  <c r="BG238" i="6" s="1"/>
  <c r="AY237" i="6"/>
  <c r="BG237" i="6" s="1"/>
  <c r="AY236" i="6"/>
  <c r="BG236" i="6" s="1"/>
  <c r="AY235" i="6"/>
  <c r="BG235" i="6" s="1"/>
  <c r="AY234" i="6"/>
  <c r="BG234" i="6" s="1"/>
  <c r="AY233" i="6"/>
  <c r="BG233" i="6" s="1"/>
  <c r="AY232" i="6"/>
  <c r="BG232" i="6" s="1"/>
  <c r="AY231" i="6"/>
  <c r="BG231" i="6" s="1"/>
  <c r="AY230" i="6"/>
  <c r="BG230" i="6" s="1"/>
  <c r="AY229" i="6"/>
  <c r="BG229" i="6" s="1"/>
  <c r="AY228" i="6"/>
  <c r="BG228" i="6" s="1"/>
  <c r="AY227" i="6"/>
  <c r="BG227" i="6" s="1"/>
  <c r="AY226" i="6"/>
  <c r="BG226" i="6" s="1"/>
  <c r="AY225" i="6"/>
  <c r="BG225" i="6" s="1"/>
  <c r="AY224" i="6"/>
  <c r="BG224" i="6" s="1"/>
  <c r="AY223" i="6"/>
  <c r="BG223" i="6" s="1"/>
  <c r="AY222" i="6"/>
  <c r="BG222" i="6" s="1"/>
  <c r="AY221" i="6"/>
  <c r="BG221" i="6" s="1"/>
  <c r="AY220" i="6"/>
  <c r="BG220" i="6" s="1"/>
  <c r="AY219" i="6"/>
  <c r="BG219" i="6" s="1"/>
  <c r="AY218" i="6"/>
  <c r="BG218" i="6" s="1"/>
  <c r="AY217" i="6"/>
  <c r="BG217" i="6" s="1"/>
  <c r="AY216" i="6"/>
  <c r="BG216" i="6" s="1"/>
  <c r="AY215" i="6"/>
  <c r="BG215" i="6" s="1"/>
  <c r="AY214" i="6"/>
  <c r="BG214" i="6" s="1"/>
  <c r="AY213" i="6"/>
  <c r="BG213" i="6" s="1"/>
  <c r="AY212" i="6"/>
  <c r="BG212" i="6" s="1"/>
  <c r="AY211" i="6"/>
  <c r="BG211" i="6" s="1"/>
  <c r="AY210" i="6"/>
  <c r="BG210" i="6" s="1"/>
  <c r="AY209" i="6"/>
  <c r="BG209" i="6" s="1"/>
  <c r="AY208" i="6"/>
  <c r="BG208" i="6" s="1"/>
  <c r="AY207" i="6"/>
  <c r="BG207" i="6" s="1"/>
  <c r="AY206" i="6"/>
  <c r="BG206" i="6" s="1"/>
  <c r="AY205" i="6"/>
  <c r="BG205" i="6" s="1"/>
  <c r="AY204" i="6"/>
  <c r="BG204" i="6" s="1"/>
  <c r="AY203" i="6"/>
  <c r="BG203" i="6" s="1"/>
  <c r="AY202" i="6"/>
  <c r="BG202" i="6" s="1"/>
  <c r="AY201" i="6"/>
  <c r="BG201" i="6" s="1"/>
  <c r="AY200" i="6"/>
  <c r="BG200" i="6" s="1"/>
  <c r="AY199" i="6"/>
  <c r="BG199" i="6" s="1"/>
  <c r="AY198" i="6"/>
  <c r="BG198" i="6" s="1"/>
  <c r="AY197" i="6"/>
  <c r="BG197" i="6" s="1"/>
  <c r="AY196" i="6"/>
  <c r="BG196" i="6" s="1"/>
  <c r="AY195" i="6"/>
  <c r="BG195" i="6" s="1"/>
  <c r="AY194" i="6"/>
  <c r="BG194" i="6" s="1"/>
  <c r="AY193" i="6"/>
  <c r="BG193" i="6" s="1"/>
  <c r="AY192" i="6"/>
  <c r="BG192" i="6" s="1"/>
  <c r="AY191" i="6"/>
  <c r="BG191" i="6" s="1"/>
  <c r="AY190" i="6"/>
  <c r="BG190" i="6" s="1"/>
  <c r="AY189" i="6"/>
  <c r="BG189" i="6" s="1"/>
  <c r="AY188" i="6"/>
  <c r="BG188" i="6" s="1"/>
  <c r="AY187" i="6"/>
  <c r="BG187" i="6" s="1"/>
  <c r="AY186" i="6"/>
  <c r="BG186" i="6" s="1"/>
  <c r="AY185" i="6"/>
  <c r="BG185" i="6" s="1"/>
  <c r="AY184" i="6"/>
  <c r="BG184" i="6" s="1"/>
  <c r="AY183" i="6"/>
  <c r="BG183" i="6" s="1"/>
  <c r="AY182" i="6"/>
  <c r="BG182" i="6" s="1"/>
  <c r="AY181" i="6"/>
  <c r="BG181" i="6" s="1"/>
  <c r="AY180" i="6"/>
  <c r="BG180" i="6" s="1"/>
  <c r="AY179" i="6"/>
  <c r="BG179" i="6" s="1"/>
  <c r="AY178" i="6"/>
  <c r="BG178" i="6" s="1"/>
  <c r="AY177" i="6"/>
  <c r="BG177" i="6" s="1"/>
  <c r="AY176" i="6"/>
  <c r="BG176" i="6" s="1"/>
  <c r="AY175" i="6"/>
  <c r="BG175" i="6" s="1"/>
  <c r="AY174" i="6"/>
  <c r="BG174" i="6" s="1"/>
  <c r="AY173" i="6"/>
  <c r="BG173" i="6" s="1"/>
  <c r="AY172" i="6"/>
  <c r="BG172" i="6" s="1"/>
  <c r="AY171" i="6"/>
  <c r="BG171" i="6" s="1"/>
  <c r="AY170" i="6"/>
  <c r="BG170" i="6" s="1"/>
  <c r="AY169" i="6"/>
  <c r="BG169" i="6" s="1"/>
  <c r="AY168" i="6"/>
  <c r="BG168" i="6" s="1"/>
  <c r="AY167" i="6"/>
  <c r="BG167" i="6" s="1"/>
  <c r="AY166" i="6"/>
  <c r="BG166" i="6" s="1"/>
  <c r="AY165" i="6"/>
  <c r="BG165" i="6" s="1"/>
  <c r="AY164" i="6"/>
  <c r="BG164" i="6" s="1"/>
  <c r="AY163" i="6"/>
  <c r="BG163" i="6" s="1"/>
  <c r="AY162" i="6"/>
  <c r="BG162" i="6" s="1"/>
  <c r="AY161" i="6"/>
  <c r="BG161" i="6" s="1"/>
  <c r="AY160" i="6"/>
  <c r="BG160" i="6" s="1"/>
  <c r="AY159" i="6"/>
  <c r="BG159" i="6" s="1"/>
  <c r="AY158" i="6"/>
  <c r="BG158" i="6" s="1"/>
  <c r="AY157" i="6"/>
  <c r="BG157" i="6" s="1"/>
  <c r="AY156" i="6"/>
  <c r="BG156" i="6" s="1"/>
  <c r="AY155" i="6"/>
  <c r="BG155" i="6" s="1"/>
  <c r="AY154" i="6"/>
  <c r="BG154" i="6" s="1"/>
  <c r="AY153" i="6"/>
  <c r="BG153" i="6" s="1"/>
  <c r="AY152" i="6"/>
  <c r="BG152" i="6" s="1"/>
  <c r="AY151" i="6"/>
  <c r="BG151" i="6" s="1"/>
  <c r="AY150" i="6"/>
  <c r="BG150" i="6" s="1"/>
  <c r="AY149" i="6"/>
  <c r="BG149" i="6" s="1"/>
  <c r="AY148" i="6"/>
  <c r="BG148" i="6" s="1"/>
  <c r="AY147" i="6"/>
  <c r="BG147" i="6" s="1"/>
  <c r="AY146" i="6"/>
  <c r="BG146" i="6" s="1"/>
  <c r="AY145" i="6"/>
  <c r="BG145" i="6" s="1"/>
  <c r="AY144" i="6"/>
  <c r="BG144" i="6" s="1"/>
  <c r="AY143" i="6"/>
  <c r="BG143" i="6" s="1"/>
  <c r="AY142" i="6"/>
  <c r="BG142" i="6" s="1"/>
  <c r="AY141" i="6"/>
  <c r="BG141" i="6" s="1"/>
  <c r="AY140" i="6"/>
  <c r="BG140" i="6" s="1"/>
  <c r="AY139" i="6"/>
  <c r="BG139" i="6" s="1"/>
  <c r="AY138" i="6"/>
  <c r="BG138" i="6" s="1"/>
  <c r="AY137" i="6"/>
  <c r="BG137" i="6" s="1"/>
  <c r="AY136" i="6"/>
  <c r="BG136" i="6" s="1"/>
  <c r="AY135" i="6"/>
  <c r="BG135" i="6" s="1"/>
  <c r="AY134" i="6"/>
  <c r="BG134" i="6" s="1"/>
  <c r="AY133" i="6"/>
  <c r="BG133" i="6" s="1"/>
  <c r="AY132" i="6"/>
  <c r="BG132" i="6" s="1"/>
  <c r="AY131" i="6"/>
  <c r="BG131" i="6" s="1"/>
  <c r="AY130" i="6"/>
  <c r="BG130" i="6" s="1"/>
  <c r="AY129" i="6"/>
  <c r="BG129" i="6" s="1"/>
  <c r="AY128" i="6"/>
  <c r="BG128" i="6" s="1"/>
  <c r="AY127" i="6"/>
  <c r="BG127" i="6" s="1"/>
  <c r="AY126" i="6"/>
  <c r="BG126" i="6" s="1"/>
  <c r="AY125" i="6"/>
  <c r="BG125" i="6" s="1"/>
  <c r="AY124" i="6"/>
  <c r="BG124" i="6" s="1"/>
  <c r="AY123" i="6"/>
  <c r="BG123" i="6" s="1"/>
  <c r="AY122" i="6"/>
  <c r="BG122" i="6" s="1"/>
  <c r="AY121" i="6"/>
  <c r="BG121" i="6" s="1"/>
  <c r="AY120" i="6"/>
  <c r="BG120" i="6" s="1"/>
  <c r="AY119" i="6"/>
  <c r="BG119" i="6" s="1"/>
  <c r="AY118" i="6"/>
  <c r="BG118" i="6" s="1"/>
  <c r="AY117" i="6"/>
  <c r="BG117" i="6" s="1"/>
  <c r="AY116" i="6"/>
  <c r="BG116" i="6" s="1"/>
  <c r="AY115" i="6"/>
  <c r="BG115" i="6" s="1"/>
  <c r="AY114" i="6"/>
  <c r="BG114" i="6" s="1"/>
  <c r="AY113" i="6"/>
  <c r="BG113" i="6" s="1"/>
  <c r="AY112" i="6"/>
  <c r="BG112" i="6" s="1"/>
  <c r="AY111" i="6"/>
  <c r="BG111" i="6" s="1"/>
  <c r="AY110" i="6"/>
  <c r="BG110" i="6" s="1"/>
  <c r="AY109" i="6"/>
  <c r="BG109" i="6" s="1"/>
  <c r="AY108" i="6"/>
  <c r="BG108" i="6" s="1"/>
  <c r="AY107" i="6"/>
  <c r="BG107" i="6" s="1"/>
  <c r="AY106" i="6"/>
  <c r="BG106" i="6" s="1"/>
  <c r="AY105" i="6"/>
  <c r="BG105" i="6" s="1"/>
  <c r="AY104" i="6"/>
  <c r="BG104" i="6" s="1"/>
  <c r="AY103" i="6"/>
  <c r="BG103" i="6" s="1"/>
  <c r="AY102" i="6"/>
  <c r="BG102" i="6" s="1"/>
  <c r="AY101" i="6"/>
  <c r="BG101" i="6" s="1"/>
  <c r="AY100" i="6"/>
  <c r="BG100" i="6" s="1"/>
  <c r="AY99" i="6"/>
  <c r="BG99" i="6" s="1"/>
  <c r="AY98" i="6"/>
  <c r="BG98" i="6" s="1"/>
  <c r="AY97" i="6"/>
  <c r="BG97" i="6" s="1"/>
  <c r="AY96" i="6"/>
  <c r="BG96" i="6" s="1"/>
  <c r="AY95" i="6"/>
  <c r="BG95" i="6" s="1"/>
  <c r="AY94" i="6"/>
  <c r="BG94" i="6" s="1"/>
  <c r="AY93" i="6"/>
  <c r="BG93" i="6" s="1"/>
  <c r="AY92" i="6"/>
  <c r="BG92" i="6" s="1"/>
  <c r="AY91" i="6"/>
  <c r="BG91" i="6" s="1"/>
  <c r="AY90" i="6"/>
  <c r="BG90" i="6" s="1"/>
  <c r="AY89" i="6"/>
  <c r="BG89" i="6" s="1"/>
  <c r="AY88" i="6"/>
  <c r="BG88" i="6" s="1"/>
  <c r="AY87" i="6"/>
  <c r="BG87" i="6" s="1"/>
  <c r="AY86" i="6"/>
  <c r="BG86" i="6" s="1"/>
  <c r="AY85" i="6"/>
  <c r="BG85" i="6" s="1"/>
  <c r="AY84" i="6"/>
  <c r="BG84" i="6" s="1"/>
  <c r="AY83" i="6"/>
  <c r="BG83" i="6" s="1"/>
  <c r="AY82" i="6"/>
  <c r="BG82" i="6" s="1"/>
  <c r="AY81" i="6"/>
  <c r="BG81" i="6" s="1"/>
  <c r="AY80" i="6"/>
  <c r="BG80" i="6" s="1"/>
  <c r="AY79" i="6"/>
  <c r="BG79" i="6" s="1"/>
  <c r="AY78" i="6"/>
  <c r="BG78" i="6" s="1"/>
  <c r="AY77" i="6"/>
  <c r="BG77" i="6" s="1"/>
  <c r="AY76" i="6"/>
  <c r="BG76" i="6" s="1"/>
  <c r="AY75" i="6"/>
  <c r="BG75" i="6" s="1"/>
  <c r="AY74" i="6"/>
  <c r="BG74" i="6" s="1"/>
  <c r="AY73" i="6"/>
  <c r="BG73" i="6" s="1"/>
  <c r="AY72" i="6"/>
  <c r="BG72" i="6" s="1"/>
  <c r="AY71" i="6"/>
  <c r="BG71" i="6" s="1"/>
  <c r="AY70" i="6"/>
  <c r="BG70" i="6" s="1"/>
  <c r="AY69" i="6"/>
  <c r="BG69" i="6" s="1"/>
  <c r="AY68" i="6"/>
  <c r="BG68" i="6" s="1"/>
  <c r="AY67" i="6"/>
  <c r="BG67" i="6" s="1"/>
  <c r="AY66" i="6"/>
  <c r="BG66" i="6" s="1"/>
  <c r="AY65" i="6"/>
  <c r="BG65" i="6" s="1"/>
  <c r="AY64" i="6"/>
  <c r="BG64" i="6" s="1"/>
  <c r="AY63" i="6"/>
  <c r="BG63" i="6" s="1"/>
  <c r="AY62" i="6"/>
  <c r="BG62" i="6" s="1"/>
  <c r="AY61" i="6"/>
  <c r="BG61" i="6" s="1"/>
  <c r="AY60" i="6"/>
  <c r="BG60" i="6" s="1"/>
  <c r="AY59" i="6"/>
  <c r="BG59" i="6" s="1"/>
  <c r="AY58" i="6"/>
  <c r="BG58" i="6" s="1"/>
  <c r="AY57" i="6"/>
  <c r="BG57" i="6" s="1"/>
  <c r="AY56" i="6"/>
  <c r="BG56" i="6" s="1"/>
  <c r="AY55" i="6"/>
  <c r="BG55" i="6" s="1"/>
  <c r="AY54" i="6"/>
  <c r="BG54" i="6" s="1"/>
  <c r="AY53" i="6"/>
  <c r="BG53" i="6" s="1"/>
  <c r="AY52" i="6"/>
  <c r="BG52" i="6" s="1"/>
  <c r="AY51" i="6"/>
  <c r="BG51" i="6" s="1"/>
  <c r="AY50" i="6"/>
  <c r="BG50" i="6" s="1"/>
  <c r="AY49" i="6"/>
  <c r="BG49" i="6" s="1"/>
  <c r="AY48" i="6"/>
  <c r="BG48" i="6" s="1"/>
  <c r="AY47" i="6"/>
  <c r="BG47" i="6" s="1"/>
  <c r="AY46" i="6"/>
  <c r="BG46" i="6" s="1"/>
  <c r="AY45" i="6"/>
  <c r="BG45" i="6" s="1"/>
  <c r="AY44" i="6"/>
  <c r="BG44" i="6" s="1"/>
  <c r="AY43" i="6"/>
  <c r="BG43" i="6" s="1"/>
  <c r="AY42" i="6"/>
  <c r="BG42" i="6" s="1"/>
  <c r="AY41" i="6"/>
  <c r="BG41" i="6" s="1"/>
  <c r="AY40" i="6"/>
  <c r="BG40" i="6" s="1"/>
  <c r="AY39" i="6"/>
  <c r="BG39" i="6" s="1"/>
  <c r="AY38" i="6"/>
  <c r="BG38" i="6" s="1"/>
  <c r="AY37" i="6"/>
  <c r="BG37" i="6" s="1"/>
  <c r="AY36" i="6"/>
  <c r="BG36" i="6" s="1"/>
  <c r="AY35" i="6"/>
  <c r="BG35" i="6" s="1"/>
  <c r="AY34" i="6"/>
  <c r="BG34" i="6" s="1"/>
  <c r="AY33" i="6"/>
  <c r="BG33" i="6" s="1"/>
  <c r="AY32" i="6"/>
  <c r="BG32" i="6" s="1"/>
  <c r="AY31" i="6"/>
  <c r="BG31" i="6" s="1"/>
  <c r="AY30" i="6"/>
  <c r="BG30" i="6" s="1"/>
  <c r="AY29" i="6"/>
  <c r="BG29" i="6" s="1"/>
  <c r="AY28" i="6"/>
  <c r="BG28" i="6" s="1"/>
  <c r="AY27" i="6"/>
  <c r="BG27" i="6" s="1"/>
  <c r="AY26" i="6"/>
  <c r="BG26" i="6" s="1"/>
  <c r="AY25" i="6"/>
  <c r="BG25" i="6" s="1"/>
  <c r="AY24" i="6"/>
  <c r="BG24" i="6" s="1"/>
  <c r="AY23" i="6"/>
  <c r="BG23" i="6" s="1"/>
  <c r="AY22" i="6"/>
  <c r="BG22" i="6" s="1"/>
  <c r="AY21" i="6"/>
  <c r="BG21" i="6" s="1"/>
  <c r="AY20" i="6"/>
  <c r="BG20" i="6" s="1"/>
  <c r="AY19" i="6"/>
  <c r="BG19" i="6" s="1"/>
  <c r="AY18" i="6"/>
  <c r="BG18" i="6" s="1"/>
  <c r="AY17" i="6"/>
  <c r="BG17" i="6" s="1"/>
  <c r="AY16" i="6"/>
  <c r="BG16" i="6" s="1"/>
  <c r="AY15" i="6"/>
  <c r="BG15" i="6" s="1"/>
  <c r="AY14" i="6"/>
  <c r="BG14" i="6" s="1"/>
  <c r="AY13" i="6"/>
  <c r="BG13" i="6" s="1"/>
  <c r="AY12" i="6"/>
  <c r="BG12" i="6" s="1"/>
  <c r="AY11" i="6"/>
  <c r="BG11" i="6" s="1"/>
  <c r="AY10" i="6"/>
  <c r="BG10" i="6" s="1"/>
  <c r="AY9" i="6"/>
  <c r="BG9" i="6" s="1"/>
  <c r="AY8" i="6"/>
  <c r="BG8" i="6" s="1"/>
  <c r="AY7" i="6"/>
  <c r="BG7" i="6" s="1"/>
  <c r="AY6" i="6"/>
  <c r="BG6" i="6" s="1"/>
  <c r="AT241" i="6"/>
  <c r="AW241" i="6" s="1"/>
  <c r="AT240" i="6"/>
  <c r="AW240" i="6" s="1"/>
  <c r="AT239" i="6"/>
  <c r="AW239" i="6" s="1"/>
  <c r="AT238" i="6"/>
  <c r="AW238" i="6" s="1"/>
  <c r="AT237" i="6"/>
  <c r="AW237" i="6" s="1"/>
  <c r="AT236" i="6"/>
  <c r="AW236" i="6" s="1"/>
  <c r="AT235" i="6"/>
  <c r="AW235" i="6" s="1"/>
  <c r="AT234" i="6"/>
  <c r="AW234" i="6" s="1"/>
  <c r="AT233" i="6"/>
  <c r="AW233" i="6" s="1"/>
  <c r="AT232" i="6"/>
  <c r="AW232" i="6" s="1"/>
  <c r="AT231" i="6"/>
  <c r="AW231" i="6" s="1"/>
  <c r="AT230" i="6"/>
  <c r="AW230" i="6" s="1"/>
  <c r="AT229" i="6"/>
  <c r="AW229" i="6" s="1"/>
  <c r="AT228" i="6"/>
  <c r="AW228" i="6" s="1"/>
  <c r="AT227" i="6"/>
  <c r="AW227" i="6" s="1"/>
  <c r="AT226" i="6"/>
  <c r="AW226" i="6" s="1"/>
  <c r="AT225" i="6"/>
  <c r="AW225" i="6" s="1"/>
  <c r="AT224" i="6"/>
  <c r="AW224" i="6" s="1"/>
  <c r="AT223" i="6"/>
  <c r="AW223" i="6" s="1"/>
  <c r="AT222" i="6"/>
  <c r="AW222" i="6" s="1"/>
  <c r="AT221" i="6"/>
  <c r="AW221" i="6" s="1"/>
  <c r="AT220" i="6"/>
  <c r="AW220" i="6" s="1"/>
  <c r="AT219" i="6"/>
  <c r="AW219" i="6" s="1"/>
  <c r="AT218" i="6"/>
  <c r="AW218" i="6" s="1"/>
  <c r="AT217" i="6"/>
  <c r="AW217" i="6" s="1"/>
  <c r="AT216" i="6"/>
  <c r="AW216" i="6" s="1"/>
  <c r="AT215" i="6"/>
  <c r="AW215" i="6" s="1"/>
  <c r="AT214" i="6"/>
  <c r="AW214" i="6" s="1"/>
  <c r="AT213" i="6"/>
  <c r="AW213" i="6" s="1"/>
  <c r="AT212" i="6"/>
  <c r="AW212" i="6" s="1"/>
  <c r="AT211" i="6"/>
  <c r="AW211" i="6" s="1"/>
  <c r="AT210" i="6"/>
  <c r="AW210" i="6" s="1"/>
  <c r="AT209" i="6"/>
  <c r="AW209" i="6" s="1"/>
  <c r="AT208" i="6"/>
  <c r="AW208" i="6" s="1"/>
  <c r="AT207" i="6"/>
  <c r="AW207" i="6" s="1"/>
  <c r="AT206" i="6"/>
  <c r="AW206" i="6" s="1"/>
  <c r="AT205" i="6"/>
  <c r="AW205" i="6" s="1"/>
  <c r="AT204" i="6"/>
  <c r="AW204" i="6" s="1"/>
  <c r="AT203" i="6"/>
  <c r="AW203" i="6" s="1"/>
  <c r="AT202" i="6"/>
  <c r="AW202" i="6" s="1"/>
  <c r="AT201" i="6"/>
  <c r="AW201" i="6" s="1"/>
  <c r="AT200" i="6"/>
  <c r="AW200" i="6" s="1"/>
  <c r="AT199" i="6"/>
  <c r="AW199" i="6" s="1"/>
  <c r="AT198" i="6"/>
  <c r="AW198" i="6" s="1"/>
  <c r="AT197" i="6"/>
  <c r="AW197" i="6" s="1"/>
  <c r="AT196" i="6"/>
  <c r="AW196" i="6" s="1"/>
  <c r="AT195" i="6"/>
  <c r="AW195" i="6" s="1"/>
  <c r="AT194" i="6"/>
  <c r="AW194" i="6" s="1"/>
  <c r="AT193" i="6"/>
  <c r="AW193" i="6" s="1"/>
  <c r="AT192" i="6"/>
  <c r="AW192" i="6" s="1"/>
  <c r="AT191" i="6"/>
  <c r="AW191" i="6" s="1"/>
  <c r="AT190" i="6"/>
  <c r="AW190" i="6" s="1"/>
  <c r="AT189" i="6"/>
  <c r="AW189" i="6" s="1"/>
  <c r="AT188" i="6"/>
  <c r="AW188" i="6" s="1"/>
  <c r="AT187" i="6"/>
  <c r="AW187" i="6" s="1"/>
  <c r="AT186" i="6"/>
  <c r="AW186" i="6" s="1"/>
  <c r="AT185" i="6"/>
  <c r="AW185" i="6" s="1"/>
  <c r="AT184" i="6"/>
  <c r="AW184" i="6" s="1"/>
  <c r="AT183" i="6"/>
  <c r="AW183" i="6" s="1"/>
  <c r="AT182" i="6"/>
  <c r="AW182" i="6" s="1"/>
  <c r="AT181" i="6"/>
  <c r="AW181" i="6" s="1"/>
  <c r="AT180" i="6"/>
  <c r="AW180" i="6" s="1"/>
  <c r="AT179" i="6"/>
  <c r="AW179" i="6" s="1"/>
  <c r="AT178" i="6"/>
  <c r="AW178" i="6" s="1"/>
  <c r="AT177" i="6"/>
  <c r="AW177" i="6" s="1"/>
  <c r="AT176" i="6"/>
  <c r="AW176" i="6" s="1"/>
  <c r="AT175" i="6"/>
  <c r="AW175" i="6" s="1"/>
  <c r="AT174" i="6"/>
  <c r="AW174" i="6" s="1"/>
  <c r="AT173" i="6"/>
  <c r="AW173" i="6" s="1"/>
  <c r="AT172" i="6"/>
  <c r="AW172" i="6" s="1"/>
  <c r="AT171" i="6"/>
  <c r="AW171" i="6" s="1"/>
  <c r="AT170" i="6"/>
  <c r="AW170" i="6" s="1"/>
  <c r="AT169" i="6"/>
  <c r="AW169" i="6" s="1"/>
  <c r="AT168" i="6"/>
  <c r="AW168" i="6" s="1"/>
  <c r="AT167" i="6"/>
  <c r="AW167" i="6" s="1"/>
  <c r="AT166" i="6"/>
  <c r="AW166" i="6" s="1"/>
  <c r="AT165" i="6"/>
  <c r="AW165" i="6" s="1"/>
  <c r="AT164" i="6"/>
  <c r="AW164" i="6" s="1"/>
  <c r="AT163" i="6"/>
  <c r="AW163" i="6" s="1"/>
  <c r="AT162" i="6"/>
  <c r="AW162" i="6" s="1"/>
  <c r="AT161" i="6"/>
  <c r="AW161" i="6" s="1"/>
  <c r="AT160" i="6"/>
  <c r="AW160" i="6" s="1"/>
  <c r="AT159" i="6"/>
  <c r="AW159" i="6" s="1"/>
  <c r="AT158" i="6"/>
  <c r="AW158" i="6" s="1"/>
  <c r="AT157" i="6"/>
  <c r="AW157" i="6" s="1"/>
  <c r="AT156" i="6"/>
  <c r="AW156" i="6" s="1"/>
  <c r="AT155" i="6"/>
  <c r="AW155" i="6" s="1"/>
  <c r="AT154" i="6"/>
  <c r="AW154" i="6" s="1"/>
  <c r="AT153" i="6"/>
  <c r="AW153" i="6" s="1"/>
  <c r="AT152" i="6"/>
  <c r="AW152" i="6" s="1"/>
  <c r="AT151" i="6"/>
  <c r="AW151" i="6" s="1"/>
  <c r="AT150" i="6"/>
  <c r="AW150" i="6" s="1"/>
  <c r="AT149" i="6"/>
  <c r="AW149" i="6" s="1"/>
  <c r="AT148" i="6"/>
  <c r="AW148" i="6" s="1"/>
  <c r="AT147" i="6"/>
  <c r="AW147" i="6" s="1"/>
  <c r="AT146" i="6"/>
  <c r="AW146" i="6" s="1"/>
  <c r="AT145" i="6"/>
  <c r="AW145" i="6" s="1"/>
  <c r="AT144" i="6"/>
  <c r="AW144" i="6" s="1"/>
  <c r="AT143" i="6"/>
  <c r="AW143" i="6" s="1"/>
  <c r="AT142" i="6"/>
  <c r="AW142" i="6" s="1"/>
  <c r="AT141" i="6"/>
  <c r="AW141" i="6" s="1"/>
  <c r="AT140" i="6"/>
  <c r="AW140" i="6" s="1"/>
  <c r="AT139" i="6"/>
  <c r="AW139" i="6" s="1"/>
  <c r="AT138" i="6"/>
  <c r="AW138" i="6" s="1"/>
  <c r="AT137" i="6"/>
  <c r="AW137" i="6" s="1"/>
  <c r="AT136" i="6"/>
  <c r="AW136" i="6" s="1"/>
  <c r="AT135" i="6"/>
  <c r="AW135" i="6" s="1"/>
  <c r="AT134" i="6"/>
  <c r="AW134" i="6" s="1"/>
  <c r="AT133" i="6"/>
  <c r="AW133" i="6" s="1"/>
  <c r="AT132" i="6"/>
  <c r="AW132" i="6" s="1"/>
  <c r="AT131" i="6"/>
  <c r="AW131" i="6" s="1"/>
  <c r="AT130" i="6"/>
  <c r="AW130" i="6" s="1"/>
  <c r="AT129" i="6"/>
  <c r="AW129" i="6" s="1"/>
  <c r="AT128" i="6"/>
  <c r="AW128" i="6" s="1"/>
  <c r="AT127" i="6"/>
  <c r="AW127" i="6" s="1"/>
  <c r="AT126" i="6"/>
  <c r="AW126" i="6" s="1"/>
  <c r="AT125" i="6"/>
  <c r="AW125" i="6" s="1"/>
  <c r="AT124" i="6"/>
  <c r="AW124" i="6" s="1"/>
  <c r="AT123" i="6"/>
  <c r="AW123" i="6" s="1"/>
  <c r="AT122" i="6"/>
  <c r="AW122" i="6" s="1"/>
  <c r="AT121" i="6"/>
  <c r="AW121" i="6" s="1"/>
  <c r="AT120" i="6"/>
  <c r="AW120" i="6" s="1"/>
  <c r="AT119" i="6"/>
  <c r="AW119" i="6" s="1"/>
  <c r="AT118" i="6"/>
  <c r="AW118" i="6" s="1"/>
  <c r="AT117" i="6"/>
  <c r="AW117" i="6" s="1"/>
  <c r="AT116" i="6"/>
  <c r="AW116" i="6" s="1"/>
  <c r="AT115" i="6"/>
  <c r="AW115" i="6" s="1"/>
  <c r="AT114" i="6"/>
  <c r="AW114" i="6" s="1"/>
  <c r="AT113" i="6"/>
  <c r="AW113" i="6" s="1"/>
  <c r="AT112" i="6"/>
  <c r="AW112" i="6" s="1"/>
  <c r="AT111" i="6"/>
  <c r="AW111" i="6" s="1"/>
  <c r="AT110" i="6"/>
  <c r="AW110" i="6" s="1"/>
  <c r="AT109" i="6"/>
  <c r="AW109" i="6" s="1"/>
  <c r="AT108" i="6"/>
  <c r="AW108" i="6" s="1"/>
  <c r="AT107" i="6"/>
  <c r="AW107" i="6" s="1"/>
  <c r="AT106" i="6"/>
  <c r="AW106" i="6" s="1"/>
  <c r="AT105" i="6"/>
  <c r="AW105" i="6" s="1"/>
  <c r="AT104" i="6"/>
  <c r="AW104" i="6" s="1"/>
  <c r="AT103" i="6"/>
  <c r="AW103" i="6" s="1"/>
  <c r="AT102" i="6"/>
  <c r="AW102" i="6" s="1"/>
  <c r="AT101" i="6"/>
  <c r="AW101" i="6" s="1"/>
  <c r="AT100" i="6"/>
  <c r="AW100" i="6" s="1"/>
  <c r="AT99" i="6"/>
  <c r="AW99" i="6" s="1"/>
  <c r="AT98" i="6"/>
  <c r="AW98" i="6" s="1"/>
  <c r="AT97" i="6"/>
  <c r="AW97" i="6" s="1"/>
  <c r="AT96" i="6"/>
  <c r="AW96" i="6" s="1"/>
  <c r="AT95" i="6"/>
  <c r="AW95" i="6" s="1"/>
  <c r="AT94" i="6"/>
  <c r="AW94" i="6" s="1"/>
  <c r="AT93" i="6"/>
  <c r="AW93" i="6" s="1"/>
  <c r="AT92" i="6"/>
  <c r="AW92" i="6" s="1"/>
  <c r="AT91" i="6"/>
  <c r="AW91" i="6" s="1"/>
  <c r="AT90" i="6"/>
  <c r="AW90" i="6" s="1"/>
  <c r="AT89" i="6"/>
  <c r="AW89" i="6" s="1"/>
  <c r="AT88" i="6"/>
  <c r="AW88" i="6" s="1"/>
  <c r="AT87" i="6"/>
  <c r="AW87" i="6" s="1"/>
  <c r="AT86" i="6"/>
  <c r="AW86" i="6" s="1"/>
  <c r="AT85" i="6"/>
  <c r="AW85" i="6" s="1"/>
  <c r="AT84" i="6"/>
  <c r="AW84" i="6" s="1"/>
  <c r="AT83" i="6"/>
  <c r="AW83" i="6" s="1"/>
  <c r="AT82" i="6"/>
  <c r="AW82" i="6" s="1"/>
  <c r="AT81" i="6"/>
  <c r="AW81" i="6" s="1"/>
  <c r="AT80" i="6"/>
  <c r="AW80" i="6" s="1"/>
  <c r="AT79" i="6"/>
  <c r="AW79" i="6" s="1"/>
  <c r="AT78" i="6"/>
  <c r="AW78" i="6" s="1"/>
  <c r="AT77" i="6"/>
  <c r="AW77" i="6" s="1"/>
  <c r="AT76" i="6"/>
  <c r="AW76" i="6" s="1"/>
  <c r="AT75" i="6"/>
  <c r="AW75" i="6" s="1"/>
  <c r="AT74" i="6"/>
  <c r="AW74" i="6" s="1"/>
  <c r="AT73" i="6"/>
  <c r="AW73" i="6" s="1"/>
  <c r="AT72" i="6"/>
  <c r="AW72" i="6" s="1"/>
  <c r="AT71" i="6"/>
  <c r="AW71" i="6" s="1"/>
  <c r="AT70" i="6"/>
  <c r="AW70" i="6" s="1"/>
  <c r="AT69" i="6"/>
  <c r="AW69" i="6" s="1"/>
  <c r="AT68" i="6"/>
  <c r="AW68" i="6" s="1"/>
  <c r="AT67" i="6"/>
  <c r="AW67" i="6" s="1"/>
  <c r="AT66" i="6"/>
  <c r="AW66" i="6" s="1"/>
  <c r="AT65" i="6"/>
  <c r="AW65" i="6" s="1"/>
  <c r="AT64" i="6"/>
  <c r="AW64" i="6" s="1"/>
  <c r="AT63" i="6"/>
  <c r="AW63" i="6" s="1"/>
  <c r="AT62" i="6"/>
  <c r="AW62" i="6" s="1"/>
  <c r="AT61" i="6"/>
  <c r="AW61" i="6" s="1"/>
  <c r="AT60" i="6"/>
  <c r="AW60" i="6" s="1"/>
  <c r="AT59" i="6"/>
  <c r="AW59" i="6" s="1"/>
  <c r="AT58" i="6"/>
  <c r="AW58" i="6" s="1"/>
  <c r="AT57" i="6"/>
  <c r="AW57" i="6" s="1"/>
  <c r="AT56" i="6"/>
  <c r="AW56" i="6" s="1"/>
  <c r="AT55" i="6"/>
  <c r="AW55" i="6" s="1"/>
  <c r="AT54" i="6"/>
  <c r="AW54" i="6" s="1"/>
  <c r="AT53" i="6"/>
  <c r="AW53" i="6" s="1"/>
  <c r="AT52" i="6"/>
  <c r="AW52" i="6" s="1"/>
  <c r="AT51" i="6"/>
  <c r="AW51" i="6" s="1"/>
  <c r="AT50" i="6"/>
  <c r="AW50" i="6" s="1"/>
  <c r="AT49" i="6"/>
  <c r="AW49" i="6" s="1"/>
  <c r="AT48" i="6"/>
  <c r="AW48" i="6" s="1"/>
  <c r="AT47" i="6"/>
  <c r="AW47" i="6" s="1"/>
  <c r="AT46" i="6"/>
  <c r="AW46" i="6" s="1"/>
  <c r="AT45" i="6"/>
  <c r="AW45" i="6" s="1"/>
  <c r="AT44" i="6"/>
  <c r="AW44" i="6" s="1"/>
  <c r="AT43" i="6"/>
  <c r="AW43" i="6" s="1"/>
  <c r="AT42" i="6"/>
  <c r="AW42" i="6" s="1"/>
  <c r="AT41" i="6"/>
  <c r="AW41" i="6" s="1"/>
  <c r="AT40" i="6"/>
  <c r="AW40" i="6" s="1"/>
  <c r="AT39" i="6"/>
  <c r="AW39" i="6" s="1"/>
  <c r="AT38" i="6"/>
  <c r="AW38" i="6" s="1"/>
  <c r="AT37" i="6"/>
  <c r="AW37" i="6" s="1"/>
  <c r="AT36" i="6"/>
  <c r="AW36" i="6" s="1"/>
  <c r="AT35" i="6"/>
  <c r="AW35" i="6" s="1"/>
  <c r="AT34" i="6"/>
  <c r="AW34" i="6" s="1"/>
  <c r="AT33" i="6"/>
  <c r="AW33" i="6" s="1"/>
  <c r="AT32" i="6"/>
  <c r="AW32" i="6" s="1"/>
  <c r="AT31" i="6"/>
  <c r="AW31" i="6" s="1"/>
  <c r="AT30" i="6"/>
  <c r="AW30" i="6" s="1"/>
  <c r="AT29" i="6"/>
  <c r="AW29" i="6" s="1"/>
  <c r="AT28" i="6"/>
  <c r="AW28" i="6" s="1"/>
  <c r="AT27" i="6"/>
  <c r="AW27" i="6" s="1"/>
  <c r="AT26" i="6"/>
  <c r="AW26" i="6" s="1"/>
  <c r="AT25" i="6"/>
  <c r="AW25" i="6" s="1"/>
  <c r="AT24" i="6"/>
  <c r="AW24" i="6" s="1"/>
  <c r="AT23" i="6"/>
  <c r="AW23" i="6" s="1"/>
  <c r="AT22" i="6"/>
  <c r="AW22" i="6" s="1"/>
  <c r="AT21" i="6"/>
  <c r="AW21" i="6" s="1"/>
  <c r="AT20" i="6"/>
  <c r="AW20" i="6" s="1"/>
  <c r="AT19" i="6"/>
  <c r="AW19" i="6" s="1"/>
  <c r="AT18" i="6"/>
  <c r="AW18" i="6" s="1"/>
  <c r="AT17" i="6"/>
  <c r="AW17" i="6" s="1"/>
  <c r="AT16" i="6"/>
  <c r="AW16" i="6" s="1"/>
  <c r="AT15" i="6"/>
  <c r="AW15" i="6" s="1"/>
  <c r="AT14" i="6"/>
  <c r="AW14" i="6" s="1"/>
  <c r="AT13" i="6"/>
  <c r="AW13" i="6" s="1"/>
  <c r="AT12" i="6"/>
  <c r="AW12" i="6" s="1"/>
  <c r="AT11" i="6"/>
  <c r="AW11" i="6" s="1"/>
  <c r="AT10" i="6"/>
  <c r="AW10" i="6" s="1"/>
  <c r="AT9" i="6"/>
  <c r="AW9" i="6" s="1"/>
  <c r="AT8" i="6"/>
  <c r="AW8" i="6" s="1"/>
  <c r="AT7" i="6"/>
  <c r="AW7" i="6" s="1"/>
  <c r="AT6" i="6"/>
  <c r="AW6" i="6" s="1"/>
  <c r="AN241" i="6"/>
  <c r="AV241" i="6" s="1"/>
  <c r="AN240" i="6"/>
  <c r="AV240" i="6" s="1"/>
  <c r="AN239" i="6"/>
  <c r="AV239" i="6" s="1"/>
  <c r="AN238" i="6"/>
  <c r="AV238" i="6" s="1"/>
  <c r="AN237" i="6"/>
  <c r="AV237" i="6" s="1"/>
  <c r="AN236" i="6"/>
  <c r="AV236" i="6" s="1"/>
  <c r="AN235" i="6"/>
  <c r="AV235" i="6" s="1"/>
  <c r="AN234" i="6"/>
  <c r="AV234" i="6" s="1"/>
  <c r="AN233" i="6"/>
  <c r="AV233" i="6" s="1"/>
  <c r="AN232" i="6"/>
  <c r="AV232" i="6" s="1"/>
  <c r="AN231" i="6"/>
  <c r="AV231" i="6" s="1"/>
  <c r="AN230" i="6"/>
  <c r="AV230" i="6" s="1"/>
  <c r="AN229" i="6"/>
  <c r="AV229" i="6" s="1"/>
  <c r="AN228" i="6"/>
  <c r="AV228" i="6" s="1"/>
  <c r="AN227" i="6"/>
  <c r="AV227" i="6" s="1"/>
  <c r="AN226" i="6"/>
  <c r="AV226" i="6" s="1"/>
  <c r="AN225" i="6"/>
  <c r="AV225" i="6" s="1"/>
  <c r="AN224" i="6"/>
  <c r="AV224" i="6" s="1"/>
  <c r="AN223" i="6"/>
  <c r="AV223" i="6" s="1"/>
  <c r="AN222" i="6"/>
  <c r="AV222" i="6" s="1"/>
  <c r="AN221" i="6"/>
  <c r="AV221" i="6" s="1"/>
  <c r="AN220" i="6"/>
  <c r="AV220" i="6" s="1"/>
  <c r="AN219" i="6"/>
  <c r="AV219" i="6" s="1"/>
  <c r="AN218" i="6"/>
  <c r="AV218" i="6" s="1"/>
  <c r="AN217" i="6"/>
  <c r="AV217" i="6" s="1"/>
  <c r="AN216" i="6"/>
  <c r="AV216" i="6" s="1"/>
  <c r="AN215" i="6"/>
  <c r="AV215" i="6" s="1"/>
  <c r="AN214" i="6"/>
  <c r="AV214" i="6" s="1"/>
  <c r="AN213" i="6"/>
  <c r="AV213" i="6" s="1"/>
  <c r="AN212" i="6"/>
  <c r="AV212" i="6" s="1"/>
  <c r="AN211" i="6"/>
  <c r="AV211" i="6" s="1"/>
  <c r="AN210" i="6"/>
  <c r="AV210" i="6" s="1"/>
  <c r="AN209" i="6"/>
  <c r="AV209" i="6" s="1"/>
  <c r="AN208" i="6"/>
  <c r="AV208" i="6" s="1"/>
  <c r="AN207" i="6"/>
  <c r="AV207" i="6" s="1"/>
  <c r="AN206" i="6"/>
  <c r="AV206" i="6" s="1"/>
  <c r="AN205" i="6"/>
  <c r="AV205" i="6" s="1"/>
  <c r="AN204" i="6"/>
  <c r="AV204" i="6" s="1"/>
  <c r="AN203" i="6"/>
  <c r="AV203" i="6" s="1"/>
  <c r="AN202" i="6"/>
  <c r="AV202" i="6" s="1"/>
  <c r="AN201" i="6"/>
  <c r="AV201" i="6" s="1"/>
  <c r="AN200" i="6"/>
  <c r="AV200" i="6" s="1"/>
  <c r="AN199" i="6"/>
  <c r="AV199" i="6" s="1"/>
  <c r="AN198" i="6"/>
  <c r="AV198" i="6" s="1"/>
  <c r="AN197" i="6"/>
  <c r="AV197" i="6" s="1"/>
  <c r="AN196" i="6"/>
  <c r="AV196" i="6" s="1"/>
  <c r="AN195" i="6"/>
  <c r="AV195" i="6" s="1"/>
  <c r="AN194" i="6"/>
  <c r="AV194" i="6" s="1"/>
  <c r="AN193" i="6"/>
  <c r="AV193" i="6" s="1"/>
  <c r="AN192" i="6"/>
  <c r="AV192" i="6" s="1"/>
  <c r="AN191" i="6"/>
  <c r="AV191" i="6" s="1"/>
  <c r="AN190" i="6"/>
  <c r="AV190" i="6" s="1"/>
  <c r="AN189" i="6"/>
  <c r="AV189" i="6" s="1"/>
  <c r="AN188" i="6"/>
  <c r="AV188" i="6" s="1"/>
  <c r="AN187" i="6"/>
  <c r="AV187" i="6" s="1"/>
  <c r="AN186" i="6"/>
  <c r="AV186" i="6" s="1"/>
  <c r="AN185" i="6"/>
  <c r="AV185" i="6" s="1"/>
  <c r="AN184" i="6"/>
  <c r="AV184" i="6" s="1"/>
  <c r="AN183" i="6"/>
  <c r="AV183" i="6" s="1"/>
  <c r="AN182" i="6"/>
  <c r="AV182" i="6" s="1"/>
  <c r="AN181" i="6"/>
  <c r="AV181" i="6" s="1"/>
  <c r="AN180" i="6"/>
  <c r="AV180" i="6" s="1"/>
  <c r="AN179" i="6"/>
  <c r="AV179" i="6" s="1"/>
  <c r="AN178" i="6"/>
  <c r="AV178" i="6" s="1"/>
  <c r="AN177" i="6"/>
  <c r="AV177" i="6" s="1"/>
  <c r="AN176" i="6"/>
  <c r="AV176" i="6" s="1"/>
  <c r="AN175" i="6"/>
  <c r="AV175" i="6" s="1"/>
  <c r="AN174" i="6"/>
  <c r="AV174" i="6" s="1"/>
  <c r="AN173" i="6"/>
  <c r="AV173" i="6" s="1"/>
  <c r="AN172" i="6"/>
  <c r="AV172" i="6" s="1"/>
  <c r="AN171" i="6"/>
  <c r="AV171" i="6" s="1"/>
  <c r="AN170" i="6"/>
  <c r="AV170" i="6" s="1"/>
  <c r="AN169" i="6"/>
  <c r="AV169" i="6" s="1"/>
  <c r="AN168" i="6"/>
  <c r="AV168" i="6" s="1"/>
  <c r="AN167" i="6"/>
  <c r="AV167" i="6" s="1"/>
  <c r="AN166" i="6"/>
  <c r="AV166" i="6" s="1"/>
  <c r="AN165" i="6"/>
  <c r="AV165" i="6" s="1"/>
  <c r="AN164" i="6"/>
  <c r="AV164" i="6" s="1"/>
  <c r="AN163" i="6"/>
  <c r="AV163" i="6" s="1"/>
  <c r="AN162" i="6"/>
  <c r="AV162" i="6" s="1"/>
  <c r="AN161" i="6"/>
  <c r="AV161" i="6" s="1"/>
  <c r="AN160" i="6"/>
  <c r="AV160" i="6" s="1"/>
  <c r="AN159" i="6"/>
  <c r="AV159" i="6" s="1"/>
  <c r="AN158" i="6"/>
  <c r="AV158" i="6" s="1"/>
  <c r="AN157" i="6"/>
  <c r="AV157" i="6" s="1"/>
  <c r="AN156" i="6"/>
  <c r="AV156" i="6" s="1"/>
  <c r="AN155" i="6"/>
  <c r="AV155" i="6" s="1"/>
  <c r="AN154" i="6"/>
  <c r="AV154" i="6" s="1"/>
  <c r="AN153" i="6"/>
  <c r="AV153" i="6" s="1"/>
  <c r="AN152" i="6"/>
  <c r="AV152" i="6" s="1"/>
  <c r="AN151" i="6"/>
  <c r="AV151" i="6" s="1"/>
  <c r="AN150" i="6"/>
  <c r="AV150" i="6" s="1"/>
  <c r="AN149" i="6"/>
  <c r="AV149" i="6" s="1"/>
  <c r="AN148" i="6"/>
  <c r="AV148" i="6" s="1"/>
  <c r="AN147" i="6"/>
  <c r="AV147" i="6" s="1"/>
  <c r="AN146" i="6"/>
  <c r="AV146" i="6" s="1"/>
  <c r="AN145" i="6"/>
  <c r="AV145" i="6" s="1"/>
  <c r="AN144" i="6"/>
  <c r="AV144" i="6" s="1"/>
  <c r="AN143" i="6"/>
  <c r="AV143" i="6" s="1"/>
  <c r="AN142" i="6"/>
  <c r="AV142" i="6" s="1"/>
  <c r="AN141" i="6"/>
  <c r="AV141" i="6" s="1"/>
  <c r="AN140" i="6"/>
  <c r="AV140" i="6" s="1"/>
  <c r="AN139" i="6"/>
  <c r="AV139" i="6" s="1"/>
  <c r="AN138" i="6"/>
  <c r="AV138" i="6" s="1"/>
  <c r="AN137" i="6"/>
  <c r="AV137" i="6" s="1"/>
  <c r="AN136" i="6"/>
  <c r="AV136" i="6" s="1"/>
  <c r="AN135" i="6"/>
  <c r="AV135" i="6" s="1"/>
  <c r="AN134" i="6"/>
  <c r="AV134" i="6" s="1"/>
  <c r="AN133" i="6"/>
  <c r="AV133" i="6" s="1"/>
  <c r="AN132" i="6"/>
  <c r="AV132" i="6" s="1"/>
  <c r="AN131" i="6"/>
  <c r="AV131" i="6" s="1"/>
  <c r="AN130" i="6"/>
  <c r="AV130" i="6" s="1"/>
  <c r="AN129" i="6"/>
  <c r="AV129" i="6" s="1"/>
  <c r="AN128" i="6"/>
  <c r="AV128" i="6" s="1"/>
  <c r="AN127" i="6"/>
  <c r="AV127" i="6" s="1"/>
  <c r="AN126" i="6"/>
  <c r="AV126" i="6" s="1"/>
  <c r="AN125" i="6"/>
  <c r="AV125" i="6" s="1"/>
  <c r="AN124" i="6"/>
  <c r="AV124" i="6" s="1"/>
  <c r="AN123" i="6"/>
  <c r="AV123" i="6" s="1"/>
  <c r="AN122" i="6"/>
  <c r="AV122" i="6" s="1"/>
  <c r="AN121" i="6"/>
  <c r="AV121" i="6" s="1"/>
  <c r="AN120" i="6"/>
  <c r="AV120" i="6" s="1"/>
  <c r="AN119" i="6"/>
  <c r="AV119" i="6" s="1"/>
  <c r="AN118" i="6"/>
  <c r="AV118" i="6" s="1"/>
  <c r="AN117" i="6"/>
  <c r="AV117" i="6" s="1"/>
  <c r="AN116" i="6"/>
  <c r="AV116" i="6" s="1"/>
  <c r="AN115" i="6"/>
  <c r="AV115" i="6" s="1"/>
  <c r="AN114" i="6"/>
  <c r="AV114" i="6" s="1"/>
  <c r="AN113" i="6"/>
  <c r="AV113" i="6" s="1"/>
  <c r="AN112" i="6"/>
  <c r="AV112" i="6" s="1"/>
  <c r="AN111" i="6"/>
  <c r="AV111" i="6" s="1"/>
  <c r="AN110" i="6"/>
  <c r="AV110" i="6" s="1"/>
  <c r="AN109" i="6"/>
  <c r="AV109" i="6" s="1"/>
  <c r="AN108" i="6"/>
  <c r="AV108" i="6" s="1"/>
  <c r="AN107" i="6"/>
  <c r="AV107" i="6" s="1"/>
  <c r="AN106" i="6"/>
  <c r="AV106" i="6" s="1"/>
  <c r="AN105" i="6"/>
  <c r="AV105" i="6" s="1"/>
  <c r="AN104" i="6"/>
  <c r="AV104" i="6" s="1"/>
  <c r="AN103" i="6"/>
  <c r="AV103" i="6" s="1"/>
  <c r="AN102" i="6"/>
  <c r="AV102" i="6" s="1"/>
  <c r="AN101" i="6"/>
  <c r="AV101" i="6" s="1"/>
  <c r="AN100" i="6"/>
  <c r="AV100" i="6" s="1"/>
  <c r="AN99" i="6"/>
  <c r="AV99" i="6" s="1"/>
  <c r="AN98" i="6"/>
  <c r="AV98" i="6" s="1"/>
  <c r="AN97" i="6"/>
  <c r="AV97" i="6" s="1"/>
  <c r="AN96" i="6"/>
  <c r="AV96" i="6" s="1"/>
  <c r="AN95" i="6"/>
  <c r="AV95" i="6" s="1"/>
  <c r="AN94" i="6"/>
  <c r="AV94" i="6" s="1"/>
  <c r="AN93" i="6"/>
  <c r="AV93" i="6" s="1"/>
  <c r="AN92" i="6"/>
  <c r="AV92" i="6" s="1"/>
  <c r="AN91" i="6"/>
  <c r="AV91" i="6" s="1"/>
  <c r="AN90" i="6"/>
  <c r="AV90" i="6" s="1"/>
  <c r="AN89" i="6"/>
  <c r="AV89" i="6" s="1"/>
  <c r="AN88" i="6"/>
  <c r="AV88" i="6" s="1"/>
  <c r="AN87" i="6"/>
  <c r="AV87" i="6" s="1"/>
  <c r="AN86" i="6"/>
  <c r="AV86" i="6" s="1"/>
  <c r="AN85" i="6"/>
  <c r="AV85" i="6" s="1"/>
  <c r="AN84" i="6"/>
  <c r="AV84" i="6" s="1"/>
  <c r="AN83" i="6"/>
  <c r="AV83" i="6" s="1"/>
  <c r="AN82" i="6"/>
  <c r="AV82" i="6" s="1"/>
  <c r="AN81" i="6"/>
  <c r="AV81" i="6" s="1"/>
  <c r="AN80" i="6"/>
  <c r="AV80" i="6" s="1"/>
  <c r="AN79" i="6"/>
  <c r="AV79" i="6" s="1"/>
  <c r="AN78" i="6"/>
  <c r="AV78" i="6" s="1"/>
  <c r="AN77" i="6"/>
  <c r="AV77" i="6" s="1"/>
  <c r="AN76" i="6"/>
  <c r="AV76" i="6" s="1"/>
  <c r="AN75" i="6"/>
  <c r="AV75" i="6" s="1"/>
  <c r="AN74" i="6"/>
  <c r="AV74" i="6" s="1"/>
  <c r="AN73" i="6"/>
  <c r="AV73" i="6" s="1"/>
  <c r="AN72" i="6"/>
  <c r="AV72" i="6" s="1"/>
  <c r="AN71" i="6"/>
  <c r="AV71" i="6" s="1"/>
  <c r="AN70" i="6"/>
  <c r="AV70" i="6" s="1"/>
  <c r="AN69" i="6"/>
  <c r="AV69" i="6" s="1"/>
  <c r="AN68" i="6"/>
  <c r="AV68" i="6" s="1"/>
  <c r="AN67" i="6"/>
  <c r="AV67" i="6" s="1"/>
  <c r="AN66" i="6"/>
  <c r="AV66" i="6" s="1"/>
  <c r="AN65" i="6"/>
  <c r="AV65" i="6" s="1"/>
  <c r="AN64" i="6"/>
  <c r="AV64" i="6" s="1"/>
  <c r="AN63" i="6"/>
  <c r="AV63" i="6" s="1"/>
  <c r="AN62" i="6"/>
  <c r="AV62" i="6" s="1"/>
  <c r="AN61" i="6"/>
  <c r="AV61" i="6" s="1"/>
  <c r="AN60" i="6"/>
  <c r="AV60" i="6" s="1"/>
  <c r="AN59" i="6"/>
  <c r="AV59" i="6" s="1"/>
  <c r="AN58" i="6"/>
  <c r="AV58" i="6" s="1"/>
  <c r="AN57" i="6"/>
  <c r="AV57" i="6" s="1"/>
  <c r="AN56" i="6"/>
  <c r="AV56" i="6" s="1"/>
  <c r="AN55" i="6"/>
  <c r="AV55" i="6" s="1"/>
  <c r="AN54" i="6"/>
  <c r="AV54" i="6" s="1"/>
  <c r="AN53" i="6"/>
  <c r="AV53" i="6" s="1"/>
  <c r="AN52" i="6"/>
  <c r="AV52" i="6" s="1"/>
  <c r="AN51" i="6"/>
  <c r="AV51" i="6" s="1"/>
  <c r="AN50" i="6"/>
  <c r="AV50" i="6" s="1"/>
  <c r="AN49" i="6"/>
  <c r="AV49" i="6" s="1"/>
  <c r="AN48" i="6"/>
  <c r="AV48" i="6" s="1"/>
  <c r="AN47" i="6"/>
  <c r="AV47" i="6" s="1"/>
  <c r="AN46" i="6"/>
  <c r="AV46" i="6" s="1"/>
  <c r="AN45" i="6"/>
  <c r="AV45" i="6" s="1"/>
  <c r="AN44" i="6"/>
  <c r="AV44" i="6" s="1"/>
  <c r="AN43" i="6"/>
  <c r="AV43" i="6" s="1"/>
  <c r="AN42" i="6"/>
  <c r="AV42" i="6" s="1"/>
  <c r="AN41" i="6"/>
  <c r="AV41" i="6" s="1"/>
  <c r="AN40" i="6"/>
  <c r="AV40" i="6" s="1"/>
  <c r="AN39" i="6"/>
  <c r="AV39" i="6" s="1"/>
  <c r="AN38" i="6"/>
  <c r="AV38" i="6" s="1"/>
  <c r="AN37" i="6"/>
  <c r="AV37" i="6" s="1"/>
  <c r="AN36" i="6"/>
  <c r="AV36" i="6" s="1"/>
  <c r="AN35" i="6"/>
  <c r="AV35" i="6" s="1"/>
  <c r="AN34" i="6"/>
  <c r="AV34" i="6" s="1"/>
  <c r="AN33" i="6"/>
  <c r="AV33" i="6" s="1"/>
  <c r="AN32" i="6"/>
  <c r="AV32" i="6" s="1"/>
  <c r="AN31" i="6"/>
  <c r="AV31" i="6" s="1"/>
  <c r="AN30" i="6"/>
  <c r="AV30" i="6" s="1"/>
  <c r="AN29" i="6"/>
  <c r="AV29" i="6" s="1"/>
  <c r="AN28" i="6"/>
  <c r="AV28" i="6" s="1"/>
  <c r="AN27" i="6"/>
  <c r="AV27" i="6" s="1"/>
  <c r="AN26" i="6"/>
  <c r="AV26" i="6" s="1"/>
  <c r="AN25" i="6"/>
  <c r="AV25" i="6" s="1"/>
  <c r="AN24" i="6"/>
  <c r="AV24" i="6" s="1"/>
  <c r="AN23" i="6"/>
  <c r="AV23" i="6" s="1"/>
  <c r="AN22" i="6"/>
  <c r="AV22" i="6" s="1"/>
  <c r="AN21" i="6"/>
  <c r="AV21" i="6" s="1"/>
  <c r="AN20" i="6"/>
  <c r="AV20" i="6" s="1"/>
  <c r="AN19" i="6"/>
  <c r="AV19" i="6" s="1"/>
  <c r="AN18" i="6"/>
  <c r="AV18" i="6" s="1"/>
  <c r="AN17" i="6"/>
  <c r="AV17" i="6" s="1"/>
  <c r="AN16" i="6"/>
  <c r="AV16" i="6" s="1"/>
  <c r="AN15" i="6"/>
  <c r="AV15" i="6" s="1"/>
  <c r="AN14" i="6"/>
  <c r="AV14" i="6" s="1"/>
  <c r="AN13" i="6"/>
  <c r="AV13" i="6" s="1"/>
  <c r="AN12" i="6"/>
  <c r="AV12" i="6" s="1"/>
  <c r="AN11" i="6"/>
  <c r="AV11" i="6" s="1"/>
  <c r="AN10" i="6"/>
  <c r="AV10" i="6" s="1"/>
  <c r="AN9" i="6"/>
  <c r="AV9" i="6" s="1"/>
  <c r="AN8" i="6"/>
  <c r="AV8" i="6" s="1"/>
  <c r="AN7" i="6"/>
  <c r="AV7" i="6" s="1"/>
  <c r="AN6" i="6"/>
  <c r="AV6" i="6" s="1"/>
  <c r="AI241" i="6"/>
  <c r="AL241" i="6" s="1"/>
  <c r="AI240" i="6"/>
  <c r="AL240" i="6" s="1"/>
  <c r="AI239" i="6"/>
  <c r="AL239" i="6" s="1"/>
  <c r="AI238" i="6"/>
  <c r="AL238" i="6" s="1"/>
  <c r="AI237" i="6"/>
  <c r="AL237" i="6" s="1"/>
  <c r="AI236" i="6"/>
  <c r="AL236" i="6" s="1"/>
  <c r="AI235" i="6"/>
  <c r="AL235" i="6" s="1"/>
  <c r="AI234" i="6"/>
  <c r="AL234" i="6" s="1"/>
  <c r="AI233" i="6"/>
  <c r="AL233" i="6" s="1"/>
  <c r="AI232" i="6"/>
  <c r="AL232" i="6" s="1"/>
  <c r="AI231" i="6"/>
  <c r="AL231" i="6" s="1"/>
  <c r="AI230" i="6"/>
  <c r="AL230" i="6" s="1"/>
  <c r="AI229" i="6"/>
  <c r="AL229" i="6" s="1"/>
  <c r="AI228" i="6"/>
  <c r="AL228" i="6" s="1"/>
  <c r="AI227" i="6"/>
  <c r="AL227" i="6" s="1"/>
  <c r="AI226" i="6"/>
  <c r="AL226" i="6" s="1"/>
  <c r="AI225" i="6"/>
  <c r="AL225" i="6" s="1"/>
  <c r="AI224" i="6"/>
  <c r="AL224" i="6" s="1"/>
  <c r="AI223" i="6"/>
  <c r="AL223" i="6" s="1"/>
  <c r="AI222" i="6"/>
  <c r="AL222" i="6" s="1"/>
  <c r="AI221" i="6"/>
  <c r="AL221" i="6" s="1"/>
  <c r="AI220" i="6"/>
  <c r="AL220" i="6" s="1"/>
  <c r="AI219" i="6"/>
  <c r="AL219" i="6" s="1"/>
  <c r="AI218" i="6"/>
  <c r="AL218" i="6" s="1"/>
  <c r="AI217" i="6"/>
  <c r="AL217" i="6" s="1"/>
  <c r="AI216" i="6"/>
  <c r="AL216" i="6" s="1"/>
  <c r="AI215" i="6"/>
  <c r="AL215" i="6" s="1"/>
  <c r="AI214" i="6"/>
  <c r="AL214" i="6" s="1"/>
  <c r="AI213" i="6"/>
  <c r="AL213" i="6" s="1"/>
  <c r="AI212" i="6"/>
  <c r="AL212" i="6" s="1"/>
  <c r="AI211" i="6"/>
  <c r="AL211" i="6" s="1"/>
  <c r="AI210" i="6"/>
  <c r="AL210" i="6" s="1"/>
  <c r="AI209" i="6"/>
  <c r="AL209" i="6" s="1"/>
  <c r="AI208" i="6"/>
  <c r="AL208" i="6" s="1"/>
  <c r="AI207" i="6"/>
  <c r="AL207" i="6" s="1"/>
  <c r="AI206" i="6"/>
  <c r="AL206" i="6" s="1"/>
  <c r="AI205" i="6"/>
  <c r="AL205" i="6" s="1"/>
  <c r="AI204" i="6"/>
  <c r="AL204" i="6" s="1"/>
  <c r="AI203" i="6"/>
  <c r="AL203" i="6" s="1"/>
  <c r="AI202" i="6"/>
  <c r="AL202" i="6" s="1"/>
  <c r="AI201" i="6"/>
  <c r="AL201" i="6" s="1"/>
  <c r="AI200" i="6"/>
  <c r="AL200" i="6" s="1"/>
  <c r="AI199" i="6"/>
  <c r="AL199" i="6" s="1"/>
  <c r="AI198" i="6"/>
  <c r="AL198" i="6" s="1"/>
  <c r="AI197" i="6"/>
  <c r="AL197" i="6" s="1"/>
  <c r="AI196" i="6"/>
  <c r="AL196" i="6" s="1"/>
  <c r="AI195" i="6"/>
  <c r="AL195" i="6" s="1"/>
  <c r="AI194" i="6"/>
  <c r="AL194" i="6" s="1"/>
  <c r="AI193" i="6"/>
  <c r="AL193" i="6" s="1"/>
  <c r="AI192" i="6"/>
  <c r="AL192" i="6" s="1"/>
  <c r="AI191" i="6"/>
  <c r="AL191" i="6" s="1"/>
  <c r="AI190" i="6"/>
  <c r="AL190" i="6" s="1"/>
  <c r="AI189" i="6"/>
  <c r="AL189" i="6" s="1"/>
  <c r="AI188" i="6"/>
  <c r="AL188" i="6" s="1"/>
  <c r="AI187" i="6"/>
  <c r="AL187" i="6" s="1"/>
  <c r="AI186" i="6"/>
  <c r="AL186" i="6" s="1"/>
  <c r="AI185" i="6"/>
  <c r="AL185" i="6" s="1"/>
  <c r="AI184" i="6"/>
  <c r="AL184" i="6" s="1"/>
  <c r="AI183" i="6"/>
  <c r="AL183" i="6" s="1"/>
  <c r="AI182" i="6"/>
  <c r="AL182" i="6" s="1"/>
  <c r="AI181" i="6"/>
  <c r="AL181" i="6" s="1"/>
  <c r="AI180" i="6"/>
  <c r="AL180" i="6" s="1"/>
  <c r="AI179" i="6"/>
  <c r="AL179" i="6" s="1"/>
  <c r="AI178" i="6"/>
  <c r="AL178" i="6" s="1"/>
  <c r="AI177" i="6"/>
  <c r="AL177" i="6" s="1"/>
  <c r="AI176" i="6"/>
  <c r="AL176" i="6" s="1"/>
  <c r="AI175" i="6"/>
  <c r="AL175" i="6" s="1"/>
  <c r="AI174" i="6"/>
  <c r="AL174" i="6" s="1"/>
  <c r="AI173" i="6"/>
  <c r="AL173" i="6" s="1"/>
  <c r="AI172" i="6"/>
  <c r="AL172" i="6" s="1"/>
  <c r="AI171" i="6"/>
  <c r="AL171" i="6" s="1"/>
  <c r="AI170" i="6"/>
  <c r="AL170" i="6" s="1"/>
  <c r="AI169" i="6"/>
  <c r="AL169" i="6" s="1"/>
  <c r="AI168" i="6"/>
  <c r="AL168" i="6" s="1"/>
  <c r="AI167" i="6"/>
  <c r="AL167" i="6" s="1"/>
  <c r="AI166" i="6"/>
  <c r="AL166" i="6" s="1"/>
  <c r="AI165" i="6"/>
  <c r="AL165" i="6" s="1"/>
  <c r="AI164" i="6"/>
  <c r="AL164" i="6" s="1"/>
  <c r="AI163" i="6"/>
  <c r="AL163" i="6" s="1"/>
  <c r="AI162" i="6"/>
  <c r="AL162" i="6" s="1"/>
  <c r="AI161" i="6"/>
  <c r="AL161" i="6" s="1"/>
  <c r="AI160" i="6"/>
  <c r="AL160" i="6" s="1"/>
  <c r="AI159" i="6"/>
  <c r="AL159" i="6" s="1"/>
  <c r="AI158" i="6"/>
  <c r="AL158" i="6" s="1"/>
  <c r="AI157" i="6"/>
  <c r="AL157" i="6" s="1"/>
  <c r="AI156" i="6"/>
  <c r="AL156" i="6" s="1"/>
  <c r="AI155" i="6"/>
  <c r="AL155" i="6" s="1"/>
  <c r="AI154" i="6"/>
  <c r="AL154" i="6" s="1"/>
  <c r="AI153" i="6"/>
  <c r="AL153" i="6" s="1"/>
  <c r="AI152" i="6"/>
  <c r="AL152" i="6" s="1"/>
  <c r="AI151" i="6"/>
  <c r="AL151" i="6" s="1"/>
  <c r="AI150" i="6"/>
  <c r="AL150" i="6" s="1"/>
  <c r="AI149" i="6"/>
  <c r="AL149" i="6" s="1"/>
  <c r="AI148" i="6"/>
  <c r="AL148" i="6" s="1"/>
  <c r="AI147" i="6"/>
  <c r="AL147" i="6" s="1"/>
  <c r="AI146" i="6"/>
  <c r="AL146" i="6" s="1"/>
  <c r="AI145" i="6"/>
  <c r="AL145" i="6" s="1"/>
  <c r="AI144" i="6"/>
  <c r="AL144" i="6" s="1"/>
  <c r="AI143" i="6"/>
  <c r="AL143" i="6" s="1"/>
  <c r="AI142" i="6"/>
  <c r="AL142" i="6" s="1"/>
  <c r="AI141" i="6"/>
  <c r="AL141" i="6" s="1"/>
  <c r="AI140" i="6"/>
  <c r="AL140" i="6" s="1"/>
  <c r="AI139" i="6"/>
  <c r="AL139" i="6" s="1"/>
  <c r="AI138" i="6"/>
  <c r="AL138" i="6" s="1"/>
  <c r="AI137" i="6"/>
  <c r="AL137" i="6" s="1"/>
  <c r="AI136" i="6"/>
  <c r="AL136" i="6" s="1"/>
  <c r="AI135" i="6"/>
  <c r="AL135" i="6" s="1"/>
  <c r="AI134" i="6"/>
  <c r="AL134" i="6" s="1"/>
  <c r="AI133" i="6"/>
  <c r="AL133" i="6" s="1"/>
  <c r="AI132" i="6"/>
  <c r="AL132" i="6" s="1"/>
  <c r="AI131" i="6"/>
  <c r="AL131" i="6" s="1"/>
  <c r="AI130" i="6"/>
  <c r="AL130" i="6" s="1"/>
  <c r="AI129" i="6"/>
  <c r="AL129" i="6" s="1"/>
  <c r="AI128" i="6"/>
  <c r="AL128" i="6" s="1"/>
  <c r="AI127" i="6"/>
  <c r="AL127" i="6" s="1"/>
  <c r="AI126" i="6"/>
  <c r="AL126" i="6" s="1"/>
  <c r="AI125" i="6"/>
  <c r="AL125" i="6" s="1"/>
  <c r="AI124" i="6"/>
  <c r="AL124" i="6" s="1"/>
  <c r="AI123" i="6"/>
  <c r="AL123" i="6" s="1"/>
  <c r="AI122" i="6"/>
  <c r="AL122" i="6" s="1"/>
  <c r="AI121" i="6"/>
  <c r="AL121" i="6" s="1"/>
  <c r="AI120" i="6"/>
  <c r="AL120" i="6" s="1"/>
  <c r="AI119" i="6"/>
  <c r="AL119" i="6" s="1"/>
  <c r="AI118" i="6"/>
  <c r="AL118" i="6" s="1"/>
  <c r="AI117" i="6"/>
  <c r="AL117" i="6" s="1"/>
  <c r="AI116" i="6"/>
  <c r="AL116" i="6" s="1"/>
  <c r="AI115" i="6"/>
  <c r="AL115" i="6" s="1"/>
  <c r="AI114" i="6"/>
  <c r="AL114" i="6" s="1"/>
  <c r="AI113" i="6"/>
  <c r="AL113" i="6" s="1"/>
  <c r="AI112" i="6"/>
  <c r="AL112" i="6" s="1"/>
  <c r="AI111" i="6"/>
  <c r="AL111" i="6" s="1"/>
  <c r="AI110" i="6"/>
  <c r="AL110" i="6" s="1"/>
  <c r="AI109" i="6"/>
  <c r="AL109" i="6" s="1"/>
  <c r="AI108" i="6"/>
  <c r="AL108" i="6" s="1"/>
  <c r="AI107" i="6"/>
  <c r="AL107" i="6" s="1"/>
  <c r="AI106" i="6"/>
  <c r="AL106" i="6" s="1"/>
  <c r="AI105" i="6"/>
  <c r="AL105" i="6" s="1"/>
  <c r="AI104" i="6"/>
  <c r="AL104" i="6" s="1"/>
  <c r="AI103" i="6"/>
  <c r="AL103" i="6" s="1"/>
  <c r="AI102" i="6"/>
  <c r="AL102" i="6" s="1"/>
  <c r="AI101" i="6"/>
  <c r="AL101" i="6" s="1"/>
  <c r="AI100" i="6"/>
  <c r="AL100" i="6" s="1"/>
  <c r="AI99" i="6"/>
  <c r="AL99" i="6" s="1"/>
  <c r="AI98" i="6"/>
  <c r="AL98" i="6" s="1"/>
  <c r="AI97" i="6"/>
  <c r="AL97" i="6" s="1"/>
  <c r="AI96" i="6"/>
  <c r="AL96" i="6" s="1"/>
  <c r="AI95" i="6"/>
  <c r="AL95" i="6" s="1"/>
  <c r="AI94" i="6"/>
  <c r="AL94" i="6" s="1"/>
  <c r="AI93" i="6"/>
  <c r="AL93" i="6" s="1"/>
  <c r="AI92" i="6"/>
  <c r="AL92" i="6" s="1"/>
  <c r="AI91" i="6"/>
  <c r="AL91" i="6" s="1"/>
  <c r="AI90" i="6"/>
  <c r="AL90" i="6" s="1"/>
  <c r="AI89" i="6"/>
  <c r="AL89" i="6" s="1"/>
  <c r="AI88" i="6"/>
  <c r="AL88" i="6" s="1"/>
  <c r="AI87" i="6"/>
  <c r="AL87" i="6" s="1"/>
  <c r="AI86" i="6"/>
  <c r="AL86" i="6" s="1"/>
  <c r="AI85" i="6"/>
  <c r="AL85" i="6" s="1"/>
  <c r="AI84" i="6"/>
  <c r="AL84" i="6" s="1"/>
  <c r="AI83" i="6"/>
  <c r="AL83" i="6" s="1"/>
  <c r="AI82" i="6"/>
  <c r="AL82" i="6" s="1"/>
  <c r="AI81" i="6"/>
  <c r="AL81" i="6" s="1"/>
  <c r="AI80" i="6"/>
  <c r="AL80" i="6" s="1"/>
  <c r="AI79" i="6"/>
  <c r="AL79" i="6" s="1"/>
  <c r="AI78" i="6"/>
  <c r="AL78" i="6" s="1"/>
  <c r="AI77" i="6"/>
  <c r="AL77" i="6" s="1"/>
  <c r="AI76" i="6"/>
  <c r="AL76" i="6" s="1"/>
  <c r="AI75" i="6"/>
  <c r="AL75" i="6" s="1"/>
  <c r="AI74" i="6"/>
  <c r="AL74" i="6" s="1"/>
  <c r="AI73" i="6"/>
  <c r="AL73" i="6" s="1"/>
  <c r="AI72" i="6"/>
  <c r="AL72" i="6" s="1"/>
  <c r="AI71" i="6"/>
  <c r="AL71" i="6" s="1"/>
  <c r="AI70" i="6"/>
  <c r="AL70" i="6" s="1"/>
  <c r="AI69" i="6"/>
  <c r="AL69" i="6" s="1"/>
  <c r="AI68" i="6"/>
  <c r="AL68" i="6" s="1"/>
  <c r="AI67" i="6"/>
  <c r="AL67" i="6" s="1"/>
  <c r="AI66" i="6"/>
  <c r="AL66" i="6" s="1"/>
  <c r="AI65" i="6"/>
  <c r="AL65" i="6" s="1"/>
  <c r="AI64" i="6"/>
  <c r="AL64" i="6" s="1"/>
  <c r="AI63" i="6"/>
  <c r="AL63" i="6" s="1"/>
  <c r="AI62" i="6"/>
  <c r="AL62" i="6" s="1"/>
  <c r="AI61" i="6"/>
  <c r="AL61" i="6" s="1"/>
  <c r="AI60" i="6"/>
  <c r="AL60" i="6" s="1"/>
  <c r="AI59" i="6"/>
  <c r="AL59" i="6" s="1"/>
  <c r="AI58" i="6"/>
  <c r="AL58" i="6" s="1"/>
  <c r="AI57" i="6"/>
  <c r="AL57" i="6" s="1"/>
  <c r="AI56" i="6"/>
  <c r="AL56" i="6" s="1"/>
  <c r="AI55" i="6"/>
  <c r="AL55" i="6" s="1"/>
  <c r="AI54" i="6"/>
  <c r="AL54" i="6" s="1"/>
  <c r="AI53" i="6"/>
  <c r="AL53" i="6" s="1"/>
  <c r="AI52" i="6"/>
  <c r="AL52" i="6" s="1"/>
  <c r="AI51" i="6"/>
  <c r="AL51" i="6" s="1"/>
  <c r="AI50" i="6"/>
  <c r="AL50" i="6" s="1"/>
  <c r="AI49" i="6"/>
  <c r="AL49" i="6" s="1"/>
  <c r="AI48" i="6"/>
  <c r="AL48" i="6" s="1"/>
  <c r="AI47" i="6"/>
  <c r="AL47" i="6" s="1"/>
  <c r="AI46" i="6"/>
  <c r="AL46" i="6" s="1"/>
  <c r="AI45" i="6"/>
  <c r="AL45" i="6" s="1"/>
  <c r="AI44" i="6"/>
  <c r="AL44" i="6" s="1"/>
  <c r="AI43" i="6"/>
  <c r="AL43" i="6" s="1"/>
  <c r="AI42" i="6"/>
  <c r="AL42" i="6" s="1"/>
  <c r="AI41" i="6"/>
  <c r="AL41" i="6" s="1"/>
  <c r="AI40" i="6"/>
  <c r="AL40" i="6" s="1"/>
  <c r="AI39" i="6"/>
  <c r="AL39" i="6" s="1"/>
  <c r="AI38" i="6"/>
  <c r="AL38" i="6" s="1"/>
  <c r="AI37" i="6"/>
  <c r="AL37" i="6" s="1"/>
  <c r="AI36" i="6"/>
  <c r="AL36" i="6" s="1"/>
  <c r="AI35" i="6"/>
  <c r="AL35" i="6" s="1"/>
  <c r="AI34" i="6"/>
  <c r="AL34" i="6" s="1"/>
  <c r="AI33" i="6"/>
  <c r="AL33" i="6" s="1"/>
  <c r="AI32" i="6"/>
  <c r="AL32" i="6" s="1"/>
  <c r="AI31" i="6"/>
  <c r="AL31" i="6" s="1"/>
  <c r="AI30" i="6"/>
  <c r="AL30" i="6" s="1"/>
  <c r="AI29" i="6"/>
  <c r="AL29" i="6" s="1"/>
  <c r="AI28" i="6"/>
  <c r="AL28" i="6" s="1"/>
  <c r="AI27" i="6"/>
  <c r="AL27" i="6" s="1"/>
  <c r="AI26" i="6"/>
  <c r="AL26" i="6" s="1"/>
  <c r="AI25" i="6"/>
  <c r="AL25" i="6" s="1"/>
  <c r="AI24" i="6"/>
  <c r="AL24" i="6" s="1"/>
  <c r="AI23" i="6"/>
  <c r="AL23" i="6" s="1"/>
  <c r="AI22" i="6"/>
  <c r="AL22" i="6" s="1"/>
  <c r="AI21" i="6"/>
  <c r="AL21" i="6" s="1"/>
  <c r="AI20" i="6"/>
  <c r="AL20" i="6" s="1"/>
  <c r="AI19" i="6"/>
  <c r="AL19" i="6" s="1"/>
  <c r="AI18" i="6"/>
  <c r="AL18" i="6" s="1"/>
  <c r="AI17" i="6"/>
  <c r="AL17" i="6" s="1"/>
  <c r="AI16" i="6"/>
  <c r="AL16" i="6" s="1"/>
  <c r="AI15" i="6"/>
  <c r="AL15" i="6" s="1"/>
  <c r="AI14" i="6"/>
  <c r="AL14" i="6" s="1"/>
  <c r="AI13" i="6"/>
  <c r="AL13" i="6" s="1"/>
  <c r="AI12" i="6"/>
  <c r="AL12" i="6" s="1"/>
  <c r="AI11" i="6"/>
  <c r="AL11" i="6" s="1"/>
  <c r="AI10" i="6"/>
  <c r="AL10" i="6" s="1"/>
  <c r="AI9" i="6"/>
  <c r="AL9" i="6" s="1"/>
  <c r="AI8" i="6"/>
  <c r="AL8" i="6" s="1"/>
  <c r="AI7" i="6"/>
  <c r="AL7" i="6" s="1"/>
  <c r="AI6" i="6"/>
  <c r="AL6" i="6" s="1"/>
  <c r="AC241" i="6"/>
  <c r="AK241" i="6" s="1"/>
  <c r="AC240" i="6"/>
  <c r="AK240" i="6" s="1"/>
  <c r="AC239" i="6"/>
  <c r="AK239" i="6" s="1"/>
  <c r="AC238" i="6"/>
  <c r="AK238" i="6" s="1"/>
  <c r="AC237" i="6"/>
  <c r="AK237" i="6" s="1"/>
  <c r="AC236" i="6"/>
  <c r="AK236" i="6" s="1"/>
  <c r="AC235" i="6"/>
  <c r="AK235" i="6" s="1"/>
  <c r="AC234" i="6"/>
  <c r="AK234" i="6" s="1"/>
  <c r="AC233" i="6"/>
  <c r="AK233" i="6" s="1"/>
  <c r="AC232" i="6"/>
  <c r="AK232" i="6" s="1"/>
  <c r="AC231" i="6"/>
  <c r="AK231" i="6" s="1"/>
  <c r="AC230" i="6"/>
  <c r="AK230" i="6" s="1"/>
  <c r="AC229" i="6"/>
  <c r="AK229" i="6" s="1"/>
  <c r="AC228" i="6"/>
  <c r="AK228" i="6" s="1"/>
  <c r="AC227" i="6"/>
  <c r="AK227" i="6" s="1"/>
  <c r="AC226" i="6"/>
  <c r="AK226" i="6" s="1"/>
  <c r="AC225" i="6"/>
  <c r="AK225" i="6" s="1"/>
  <c r="AC224" i="6"/>
  <c r="AK224" i="6" s="1"/>
  <c r="AC223" i="6"/>
  <c r="AK223" i="6" s="1"/>
  <c r="AC222" i="6"/>
  <c r="AK222" i="6" s="1"/>
  <c r="AC221" i="6"/>
  <c r="AK221" i="6" s="1"/>
  <c r="AC220" i="6"/>
  <c r="AK220" i="6" s="1"/>
  <c r="AC219" i="6"/>
  <c r="AK219" i="6" s="1"/>
  <c r="AC218" i="6"/>
  <c r="AK218" i="6" s="1"/>
  <c r="AC217" i="6"/>
  <c r="AK217" i="6" s="1"/>
  <c r="AC216" i="6"/>
  <c r="AK216" i="6" s="1"/>
  <c r="AC215" i="6"/>
  <c r="AK215" i="6" s="1"/>
  <c r="AC214" i="6"/>
  <c r="AK214" i="6" s="1"/>
  <c r="AC213" i="6"/>
  <c r="AK213" i="6" s="1"/>
  <c r="AC212" i="6"/>
  <c r="AK212" i="6" s="1"/>
  <c r="AC211" i="6"/>
  <c r="AK211" i="6" s="1"/>
  <c r="AC210" i="6"/>
  <c r="AK210" i="6" s="1"/>
  <c r="AC209" i="6"/>
  <c r="AK209" i="6" s="1"/>
  <c r="AC208" i="6"/>
  <c r="AK208" i="6" s="1"/>
  <c r="AC207" i="6"/>
  <c r="AK207" i="6" s="1"/>
  <c r="AC206" i="6"/>
  <c r="AK206" i="6" s="1"/>
  <c r="AC205" i="6"/>
  <c r="AK205" i="6" s="1"/>
  <c r="AC204" i="6"/>
  <c r="AK204" i="6" s="1"/>
  <c r="AC203" i="6"/>
  <c r="AK203" i="6" s="1"/>
  <c r="AC202" i="6"/>
  <c r="AK202" i="6" s="1"/>
  <c r="AC201" i="6"/>
  <c r="AK201" i="6" s="1"/>
  <c r="AC200" i="6"/>
  <c r="AK200" i="6" s="1"/>
  <c r="AC199" i="6"/>
  <c r="AK199" i="6" s="1"/>
  <c r="AC198" i="6"/>
  <c r="AK198" i="6" s="1"/>
  <c r="AC197" i="6"/>
  <c r="AK197" i="6" s="1"/>
  <c r="AC196" i="6"/>
  <c r="AK196" i="6" s="1"/>
  <c r="AC195" i="6"/>
  <c r="AK195" i="6" s="1"/>
  <c r="AC194" i="6"/>
  <c r="AK194" i="6" s="1"/>
  <c r="AC193" i="6"/>
  <c r="AK193" i="6" s="1"/>
  <c r="AC192" i="6"/>
  <c r="AK192" i="6" s="1"/>
  <c r="AC191" i="6"/>
  <c r="AK191" i="6" s="1"/>
  <c r="AC190" i="6"/>
  <c r="AK190" i="6" s="1"/>
  <c r="AC189" i="6"/>
  <c r="AK189" i="6" s="1"/>
  <c r="AC188" i="6"/>
  <c r="AK188" i="6" s="1"/>
  <c r="AC187" i="6"/>
  <c r="AK187" i="6" s="1"/>
  <c r="AC186" i="6"/>
  <c r="AK186" i="6" s="1"/>
  <c r="AC185" i="6"/>
  <c r="AK185" i="6" s="1"/>
  <c r="AC184" i="6"/>
  <c r="AK184" i="6" s="1"/>
  <c r="AC183" i="6"/>
  <c r="AK183" i="6" s="1"/>
  <c r="AC182" i="6"/>
  <c r="AK182" i="6" s="1"/>
  <c r="AC181" i="6"/>
  <c r="AK181" i="6" s="1"/>
  <c r="AC180" i="6"/>
  <c r="AK180" i="6" s="1"/>
  <c r="AC179" i="6"/>
  <c r="AK179" i="6" s="1"/>
  <c r="AC178" i="6"/>
  <c r="AK178" i="6" s="1"/>
  <c r="AC177" i="6"/>
  <c r="AK177" i="6" s="1"/>
  <c r="AC176" i="6"/>
  <c r="AK176" i="6" s="1"/>
  <c r="AC175" i="6"/>
  <c r="AK175" i="6" s="1"/>
  <c r="AC174" i="6"/>
  <c r="AK174" i="6" s="1"/>
  <c r="AC173" i="6"/>
  <c r="AK173" i="6" s="1"/>
  <c r="AC172" i="6"/>
  <c r="AK172" i="6" s="1"/>
  <c r="AC171" i="6"/>
  <c r="AK171" i="6" s="1"/>
  <c r="AC170" i="6"/>
  <c r="AK170" i="6" s="1"/>
  <c r="AC169" i="6"/>
  <c r="AK169" i="6" s="1"/>
  <c r="AC168" i="6"/>
  <c r="AK168" i="6" s="1"/>
  <c r="AC167" i="6"/>
  <c r="AK167" i="6" s="1"/>
  <c r="AC166" i="6"/>
  <c r="AK166" i="6" s="1"/>
  <c r="AC165" i="6"/>
  <c r="AK165" i="6" s="1"/>
  <c r="AC164" i="6"/>
  <c r="AK164" i="6" s="1"/>
  <c r="AC163" i="6"/>
  <c r="AK163" i="6" s="1"/>
  <c r="AC162" i="6"/>
  <c r="AK162" i="6" s="1"/>
  <c r="AC161" i="6"/>
  <c r="AK161" i="6" s="1"/>
  <c r="AC160" i="6"/>
  <c r="AK160" i="6" s="1"/>
  <c r="AC159" i="6"/>
  <c r="AK159" i="6" s="1"/>
  <c r="AC158" i="6"/>
  <c r="AK158" i="6" s="1"/>
  <c r="AC157" i="6"/>
  <c r="AK157" i="6" s="1"/>
  <c r="AC156" i="6"/>
  <c r="AK156" i="6" s="1"/>
  <c r="AC155" i="6"/>
  <c r="AK155" i="6" s="1"/>
  <c r="AC154" i="6"/>
  <c r="AK154" i="6" s="1"/>
  <c r="AC153" i="6"/>
  <c r="AK153" i="6" s="1"/>
  <c r="AC152" i="6"/>
  <c r="AK152" i="6" s="1"/>
  <c r="AC151" i="6"/>
  <c r="AK151" i="6" s="1"/>
  <c r="AC150" i="6"/>
  <c r="AK150" i="6" s="1"/>
  <c r="AC149" i="6"/>
  <c r="AK149" i="6" s="1"/>
  <c r="AC148" i="6"/>
  <c r="AK148" i="6" s="1"/>
  <c r="AC147" i="6"/>
  <c r="AK147" i="6" s="1"/>
  <c r="AC146" i="6"/>
  <c r="AK146" i="6" s="1"/>
  <c r="AC145" i="6"/>
  <c r="AK145" i="6" s="1"/>
  <c r="AC144" i="6"/>
  <c r="AK144" i="6" s="1"/>
  <c r="AC143" i="6"/>
  <c r="AK143" i="6" s="1"/>
  <c r="AC142" i="6"/>
  <c r="AK142" i="6" s="1"/>
  <c r="AC141" i="6"/>
  <c r="AK141" i="6" s="1"/>
  <c r="AC140" i="6"/>
  <c r="AK140" i="6" s="1"/>
  <c r="AC139" i="6"/>
  <c r="AK139" i="6" s="1"/>
  <c r="AC138" i="6"/>
  <c r="AK138" i="6" s="1"/>
  <c r="AC137" i="6"/>
  <c r="AK137" i="6" s="1"/>
  <c r="AC136" i="6"/>
  <c r="AK136" i="6" s="1"/>
  <c r="AC135" i="6"/>
  <c r="AK135" i="6" s="1"/>
  <c r="AC134" i="6"/>
  <c r="AK134" i="6" s="1"/>
  <c r="AC133" i="6"/>
  <c r="AK133" i="6" s="1"/>
  <c r="AC132" i="6"/>
  <c r="AK132" i="6" s="1"/>
  <c r="AC131" i="6"/>
  <c r="AK131" i="6" s="1"/>
  <c r="AC130" i="6"/>
  <c r="AK130" i="6" s="1"/>
  <c r="AC129" i="6"/>
  <c r="AK129" i="6" s="1"/>
  <c r="AC128" i="6"/>
  <c r="AK128" i="6" s="1"/>
  <c r="AC127" i="6"/>
  <c r="AK127" i="6" s="1"/>
  <c r="AC126" i="6"/>
  <c r="AK126" i="6" s="1"/>
  <c r="AC125" i="6"/>
  <c r="AK125" i="6" s="1"/>
  <c r="AC124" i="6"/>
  <c r="AK124" i="6" s="1"/>
  <c r="AC123" i="6"/>
  <c r="AK123" i="6" s="1"/>
  <c r="AC122" i="6"/>
  <c r="AK122" i="6" s="1"/>
  <c r="AC121" i="6"/>
  <c r="AK121" i="6" s="1"/>
  <c r="AC120" i="6"/>
  <c r="AK120" i="6" s="1"/>
  <c r="AC119" i="6"/>
  <c r="AK119" i="6" s="1"/>
  <c r="AC118" i="6"/>
  <c r="AK118" i="6" s="1"/>
  <c r="AC117" i="6"/>
  <c r="AK117" i="6" s="1"/>
  <c r="AC116" i="6"/>
  <c r="AK116" i="6" s="1"/>
  <c r="AC115" i="6"/>
  <c r="AK115" i="6" s="1"/>
  <c r="AC114" i="6"/>
  <c r="AK114" i="6" s="1"/>
  <c r="AC113" i="6"/>
  <c r="AK113" i="6" s="1"/>
  <c r="AC112" i="6"/>
  <c r="AK112" i="6" s="1"/>
  <c r="AC111" i="6"/>
  <c r="AK111" i="6" s="1"/>
  <c r="AC110" i="6"/>
  <c r="AK110" i="6" s="1"/>
  <c r="AC109" i="6"/>
  <c r="AK109" i="6" s="1"/>
  <c r="AC108" i="6"/>
  <c r="AK108" i="6" s="1"/>
  <c r="AC107" i="6"/>
  <c r="AK107" i="6" s="1"/>
  <c r="AC106" i="6"/>
  <c r="AK106" i="6" s="1"/>
  <c r="AC105" i="6"/>
  <c r="AK105" i="6" s="1"/>
  <c r="AC104" i="6"/>
  <c r="AK104" i="6" s="1"/>
  <c r="AC103" i="6"/>
  <c r="AK103" i="6" s="1"/>
  <c r="AC102" i="6"/>
  <c r="AK102" i="6" s="1"/>
  <c r="AC101" i="6"/>
  <c r="AK101" i="6" s="1"/>
  <c r="AC100" i="6"/>
  <c r="AK100" i="6" s="1"/>
  <c r="AC99" i="6"/>
  <c r="AK99" i="6" s="1"/>
  <c r="AC98" i="6"/>
  <c r="AK98" i="6" s="1"/>
  <c r="AC97" i="6"/>
  <c r="AK97" i="6" s="1"/>
  <c r="AC96" i="6"/>
  <c r="AK96" i="6" s="1"/>
  <c r="AC95" i="6"/>
  <c r="AK95" i="6" s="1"/>
  <c r="AC94" i="6"/>
  <c r="AK94" i="6" s="1"/>
  <c r="AC93" i="6"/>
  <c r="AK93" i="6" s="1"/>
  <c r="AC92" i="6"/>
  <c r="AK92" i="6" s="1"/>
  <c r="AC91" i="6"/>
  <c r="AK91" i="6" s="1"/>
  <c r="AC90" i="6"/>
  <c r="AK90" i="6" s="1"/>
  <c r="AC89" i="6"/>
  <c r="AK89" i="6" s="1"/>
  <c r="AC88" i="6"/>
  <c r="AK88" i="6" s="1"/>
  <c r="AC87" i="6"/>
  <c r="AK87" i="6" s="1"/>
  <c r="AC86" i="6"/>
  <c r="AK86" i="6" s="1"/>
  <c r="AC85" i="6"/>
  <c r="AK85" i="6" s="1"/>
  <c r="AC84" i="6"/>
  <c r="AK84" i="6" s="1"/>
  <c r="AC83" i="6"/>
  <c r="AK83" i="6" s="1"/>
  <c r="AC82" i="6"/>
  <c r="AK82" i="6" s="1"/>
  <c r="AC81" i="6"/>
  <c r="AK81" i="6" s="1"/>
  <c r="AC80" i="6"/>
  <c r="AK80" i="6" s="1"/>
  <c r="AC79" i="6"/>
  <c r="AK79" i="6" s="1"/>
  <c r="AC78" i="6"/>
  <c r="AK78" i="6" s="1"/>
  <c r="AC77" i="6"/>
  <c r="AK77" i="6" s="1"/>
  <c r="AC76" i="6"/>
  <c r="AK76" i="6" s="1"/>
  <c r="AC75" i="6"/>
  <c r="AK75" i="6" s="1"/>
  <c r="AC74" i="6"/>
  <c r="AK74" i="6" s="1"/>
  <c r="AC73" i="6"/>
  <c r="AK73" i="6" s="1"/>
  <c r="AC72" i="6"/>
  <c r="AK72" i="6" s="1"/>
  <c r="AC71" i="6"/>
  <c r="AK71" i="6" s="1"/>
  <c r="AC70" i="6"/>
  <c r="AK70" i="6" s="1"/>
  <c r="AC69" i="6"/>
  <c r="AK69" i="6" s="1"/>
  <c r="AC68" i="6"/>
  <c r="AK68" i="6" s="1"/>
  <c r="AC67" i="6"/>
  <c r="AK67" i="6" s="1"/>
  <c r="AC66" i="6"/>
  <c r="AK66" i="6" s="1"/>
  <c r="AC65" i="6"/>
  <c r="AK65" i="6" s="1"/>
  <c r="AC64" i="6"/>
  <c r="AK64" i="6" s="1"/>
  <c r="AC63" i="6"/>
  <c r="AK63" i="6" s="1"/>
  <c r="AC62" i="6"/>
  <c r="AK62" i="6" s="1"/>
  <c r="AC61" i="6"/>
  <c r="AK61" i="6" s="1"/>
  <c r="AC60" i="6"/>
  <c r="AK60" i="6" s="1"/>
  <c r="AC59" i="6"/>
  <c r="AK59" i="6" s="1"/>
  <c r="AC58" i="6"/>
  <c r="AK58" i="6" s="1"/>
  <c r="AC57" i="6"/>
  <c r="AK57" i="6" s="1"/>
  <c r="AC56" i="6"/>
  <c r="AK56" i="6" s="1"/>
  <c r="AC55" i="6"/>
  <c r="AK55" i="6" s="1"/>
  <c r="AC54" i="6"/>
  <c r="AK54" i="6" s="1"/>
  <c r="AC53" i="6"/>
  <c r="AK53" i="6" s="1"/>
  <c r="AC52" i="6"/>
  <c r="AK52" i="6" s="1"/>
  <c r="AC51" i="6"/>
  <c r="AK51" i="6" s="1"/>
  <c r="AC50" i="6"/>
  <c r="AK50" i="6" s="1"/>
  <c r="AC49" i="6"/>
  <c r="AK49" i="6" s="1"/>
  <c r="AC48" i="6"/>
  <c r="AK48" i="6" s="1"/>
  <c r="AC47" i="6"/>
  <c r="AK47" i="6" s="1"/>
  <c r="AC46" i="6"/>
  <c r="AK46" i="6" s="1"/>
  <c r="AC45" i="6"/>
  <c r="AK45" i="6" s="1"/>
  <c r="AC44" i="6"/>
  <c r="AK44" i="6" s="1"/>
  <c r="AC43" i="6"/>
  <c r="AK43" i="6" s="1"/>
  <c r="AC42" i="6"/>
  <c r="AK42" i="6" s="1"/>
  <c r="AC41" i="6"/>
  <c r="AK41" i="6" s="1"/>
  <c r="AC40" i="6"/>
  <c r="AK40" i="6" s="1"/>
  <c r="AC39" i="6"/>
  <c r="AK39" i="6" s="1"/>
  <c r="AC38" i="6"/>
  <c r="AK38" i="6" s="1"/>
  <c r="AC37" i="6"/>
  <c r="AK37" i="6" s="1"/>
  <c r="AC36" i="6"/>
  <c r="AK36" i="6" s="1"/>
  <c r="AC35" i="6"/>
  <c r="AK35" i="6" s="1"/>
  <c r="AC34" i="6"/>
  <c r="AK34" i="6" s="1"/>
  <c r="AC33" i="6"/>
  <c r="AK33" i="6" s="1"/>
  <c r="AC32" i="6"/>
  <c r="AK32" i="6" s="1"/>
  <c r="AC31" i="6"/>
  <c r="AK31" i="6" s="1"/>
  <c r="AC30" i="6"/>
  <c r="AK30" i="6" s="1"/>
  <c r="AC29" i="6"/>
  <c r="AK29" i="6" s="1"/>
  <c r="AC28" i="6"/>
  <c r="AK28" i="6" s="1"/>
  <c r="AC27" i="6"/>
  <c r="AK27" i="6" s="1"/>
  <c r="AC26" i="6"/>
  <c r="AK26" i="6" s="1"/>
  <c r="AC25" i="6"/>
  <c r="AK25" i="6" s="1"/>
  <c r="AC24" i="6"/>
  <c r="AK24" i="6" s="1"/>
  <c r="AC23" i="6"/>
  <c r="AK23" i="6" s="1"/>
  <c r="AC22" i="6"/>
  <c r="AK22" i="6" s="1"/>
  <c r="AC21" i="6"/>
  <c r="AK21" i="6" s="1"/>
  <c r="AC20" i="6"/>
  <c r="AK20" i="6" s="1"/>
  <c r="AC19" i="6"/>
  <c r="AK19" i="6" s="1"/>
  <c r="AC18" i="6"/>
  <c r="AK18" i="6" s="1"/>
  <c r="AC17" i="6"/>
  <c r="AK17" i="6" s="1"/>
  <c r="AC16" i="6"/>
  <c r="AK16" i="6" s="1"/>
  <c r="AC15" i="6"/>
  <c r="AK15" i="6" s="1"/>
  <c r="AC14" i="6"/>
  <c r="AK14" i="6" s="1"/>
  <c r="AC13" i="6"/>
  <c r="AK13" i="6" s="1"/>
  <c r="AC12" i="6"/>
  <c r="AK12" i="6" s="1"/>
  <c r="AC11" i="6"/>
  <c r="AK11" i="6" s="1"/>
  <c r="AC10" i="6"/>
  <c r="AK10" i="6" s="1"/>
  <c r="AC9" i="6"/>
  <c r="AK9" i="6" s="1"/>
  <c r="AC8" i="6"/>
  <c r="AK8" i="6" s="1"/>
  <c r="AC7" i="6"/>
  <c r="AK7" i="6" s="1"/>
  <c r="AC6" i="6"/>
  <c r="AK6" i="6" s="1"/>
  <c r="X241" i="6"/>
  <c r="AA241" i="6" s="1"/>
  <c r="X240" i="6"/>
  <c r="AA240" i="6" s="1"/>
  <c r="X239" i="6"/>
  <c r="AA239" i="6" s="1"/>
  <c r="X238" i="6"/>
  <c r="AA238" i="6" s="1"/>
  <c r="X237" i="6"/>
  <c r="AA237" i="6" s="1"/>
  <c r="X236" i="6"/>
  <c r="AA236" i="6" s="1"/>
  <c r="X235" i="6"/>
  <c r="AA235" i="6" s="1"/>
  <c r="X234" i="6"/>
  <c r="AA234" i="6" s="1"/>
  <c r="X233" i="6"/>
  <c r="AA233" i="6" s="1"/>
  <c r="X232" i="6"/>
  <c r="AA232" i="6" s="1"/>
  <c r="X231" i="6"/>
  <c r="AA231" i="6" s="1"/>
  <c r="X230" i="6"/>
  <c r="AA230" i="6" s="1"/>
  <c r="X229" i="6"/>
  <c r="AA229" i="6" s="1"/>
  <c r="X228" i="6"/>
  <c r="AA228" i="6" s="1"/>
  <c r="X227" i="6"/>
  <c r="AA227" i="6" s="1"/>
  <c r="X226" i="6"/>
  <c r="AA226" i="6" s="1"/>
  <c r="X225" i="6"/>
  <c r="AA225" i="6" s="1"/>
  <c r="X224" i="6"/>
  <c r="AA224" i="6" s="1"/>
  <c r="X223" i="6"/>
  <c r="AA223" i="6" s="1"/>
  <c r="X222" i="6"/>
  <c r="AA222" i="6" s="1"/>
  <c r="X221" i="6"/>
  <c r="AA221" i="6" s="1"/>
  <c r="X220" i="6"/>
  <c r="AA220" i="6" s="1"/>
  <c r="X219" i="6"/>
  <c r="AA219" i="6" s="1"/>
  <c r="X218" i="6"/>
  <c r="AA218" i="6" s="1"/>
  <c r="X217" i="6"/>
  <c r="AA217" i="6" s="1"/>
  <c r="X216" i="6"/>
  <c r="AA216" i="6" s="1"/>
  <c r="X215" i="6"/>
  <c r="AA215" i="6" s="1"/>
  <c r="X214" i="6"/>
  <c r="AA214" i="6" s="1"/>
  <c r="X213" i="6"/>
  <c r="AA213" i="6" s="1"/>
  <c r="X212" i="6"/>
  <c r="AA212" i="6" s="1"/>
  <c r="X211" i="6"/>
  <c r="AA211" i="6" s="1"/>
  <c r="X210" i="6"/>
  <c r="AA210" i="6" s="1"/>
  <c r="X209" i="6"/>
  <c r="AA209" i="6" s="1"/>
  <c r="X208" i="6"/>
  <c r="AA208" i="6" s="1"/>
  <c r="X207" i="6"/>
  <c r="AA207" i="6" s="1"/>
  <c r="X206" i="6"/>
  <c r="AA206" i="6" s="1"/>
  <c r="X205" i="6"/>
  <c r="AA205" i="6" s="1"/>
  <c r="X204" i="6"/>
  <c r="AA204" i="6" s="1"/>
  <c r="X203" i="6"/>
  <c r="AA203" i="6" s="1"/>
  <c r="X202" i="6"/>
  <c r="AA202" i="6" s="1"/>
  <c r="X201" i="6"/>
  <c r="AA201" i="6" s="1"/>
  <c r="X200" i="6"/>
  <c r="AA200" i="6" s="1"/>
  <c r="X199" i="6"/>
  <c r="AA199" i="6" s="1"/>
  <c r="X198" i="6"/>
  <c r="AA198" i="6" s="1"/>
  <c r="X197" i="6"/>
  <c r="AA197" i="6" s="1"/>
  <c r="X196" i="6"/>
  <c r="AA196" i="6" s="1"/>
  <c r="X195" i="6"/>
  <c r="AA195" i="6" s="1"/>
  <c r="X194" i="6"/>
  <c r="AA194" i="6" s="1"/>
  <c r="X193" i="6"/>
  <c r="AA193" i="6" s="1"/>
  <c r="X192" i="6"/>
  <c r="AA192" i="6" s="1"/>
  <c r="X191" i="6"/>
  <c r="AA191" i="6" s="1"/>
  <c r="X190" i="6"/>
  <c r="AA190" i="6" s="1"/>
  <c r="X189" i="6"/>
  <c r="AA189" i="6" s="1"/>
  <c r="X188" i="6"/>
  <c r="AA188" i="6" s="1"/>
  <c r="X187" i="6"/>
  <c r="AA187" i="6" s="1"/>
  <c r="X186" i="6"/>
  <c r="AA186" i="6" s="1"/>
  <c r="X185" i="6"/>
  <c r="AA185" i="6" s="1"/>
  <c r="X184" i="6"/>
  <c r="AA184" i="6" s="1"/>
  <c r="X183" i="6"/>
  <c r="AA183" i="6" s="1"/>
  <c r="X182" i="6"/>
  <c r="AA182" i="6" s="1"/>
  <c r="X181" i="6"/>
  <c r="AA181" i="6" s="1"/>
  <c r="X180" i="6"/>
  <c r="AA180" i="6" s="1"/>
  <c r="X179" i="6"/>
  <c r="AA179" i="6" s="1"/>
  <c r="X178" i="6"/>
  <c r="AA178" i="6" s="1"/>
  <c r="X177" i="6"/>
  <c r="AA177" i="6" s="1"/>
  <c r="X176" i="6"/>
  <c r="AA176" i="6" s="1"/>
  <c r="X175" i="6"/>
  <c r="AA175" i="6" s="1"/>
  <c r="X174" i="6"/>
  <c r="AA174" i="6" s="1"/>
  <c r="X173" i="6"/>
  <c r="AA173" i="6" s="1"/>
  <c r="X172" i="6"/>
  <c r="AA172" i="6" s="1"/>
  <c r="X171" i="6"/>
  <c r="AA171" i="6" s="1"/>
  <c r="X170" i="6"/>
  <c r="AA170" i="6" s="1"/>
  <c r="X169" i="6"/>
  <c r="AA169" i="6" s="1"/>
  <c r="X168" i="6"/>
  <c r="AA168" i="6" s="1"/>
  <c r="X167" i="6"/>
  <c r="AA167" i="6" s="1"/>
  <c r="X166" i="6"/>
  <c r="AA166" i="6" s="1"/>
  <c r="X165" i="6"/>
  <c r="AA165" i="6" s="1"/>
  <c r="X164" i="6"/>
  <c r="AA164" i="6" s="1"/>
  <c r="X163" i="6"/>
  <c r="AA163" i="6" s="1"/>
  <c r="X162" i="6"/>
  <c r="AA162" i="6" s="1"/>
  <c r="X161" i="6"/>
  <c r="AA161" i="6" s="1"/>
  <c r="X160" i="6"/>
  <c r="AA160" i="6" s="1"/>
  <c r="X159" i="6"/>
  <c r="AA159" i="6" s="1"/>
  <c r="X158" i="6"/>
  <c r="AA158" i="6" s="1"/>
  <c r="X157" i="6"/>
  <c r="AA157" i="6" s="1"/>
  <c r="X156" i="6"/>
  <c r="AA156" i="6" s="1"/>
  <c r="X155" i="6"/>
  <c r="AA155" i="6" s="1"/>
  <c r="X154" i="6"/>
  <c r="AA154" i="6" s="1"/>
  <c r="X153" i="6"/>
  <c r="AA153" i="6" s="1"/>
  <c r="X152" i="6"/>
  <c r="AA152" i="6" s="1"/>
  <c r="X151" i="6"/>
  <c r="AA151" i="6" s="1"/>
  <c r="X150" i="6"/>
  <c r="AA150" i="6" s="1"/>
  <c r="X149" i="6"/>
  <c r="AA149" i="6" s="1"/>
  <c r="X148" i="6"/>
  <c r="AA148" i="6" s="1"/>
  <c r="X147" i="6"/>
  <c r="AA147" i="6" s="1"/>
  <c r="X146" i="6"/>
  <c r="AA146" i="6" s="1"/>
  <c r="X145" i="6"/>
  <c r="AA145" i="6" s="1"/>
  <c r="X144" i="6"/>
  <c r="AA144" i="6" s="1"/>
  <c r="X143" i="6"/>
  <c r="AA143" i="6" s="1"/>
  <c r="X142" i="6"/>
  <c r="AA142" i="6" s="1"/>
  <c r="X141" i="6"/>
  <c r="AA141" i="6" s="1"/>
  <c r="X140" i="6"/>
  <c r="AA140" i="6" s="1"/>
  <c r="X139" i="6"/>
  <c r="AA139" i="6" s="1"/>
  <c r="X138" i="6"/>
  <c r="AA138" i="6" s="1"/>
  <c r="X137" i="6"/>
  <c r="AA137" i="6" s="1"/>
  <c r="X136" i="6"/>
  <c r="AA136" i="6" s="1"/>
  <c r="X135" i="6"/>
  <c r="AA135" i="6" s="1"/>
  <c r="X134" i="6"/>
  <c r="AA134" i="6" s="1"/>
  <c r="X133" i="6"/>
  <c r="AA133" i="6" s="1"/>
  <c r="X132" i="6"/>
  <c r="AA132" i="6" s="1"/>
  <c r="X131" i="6"/>
  <c r="AA131" i="6" s="1"/>
  <c r="X130" i="6"/>
  <c r="AA130" i="6" s="1"/>
  <c r="X129" i="6"/>
  <c r="AA129" i="6" s="1"/>
  <c r="X128" i="6"/>
  <c r="AA128" i="6" s="1"/>
  <c r="X127" i="6"/>
  <c r="AA127" i="6" s="1"/>
  <c r="X126" i="6"/>
  <c r="AA126" i="6" s="1"/>
  <c r="X125" i="6"/>
  <c r="AA125" i="6" s="1"/>
  <c r="X124" i="6"/>
  <c r="AA124" i="6" s="1"/>
  <c r="X123" i="6"/>
  <c r="AA123" i="6" s="1"/>
  <c r="X122" i="6"/>
  <c r="AA122" i="6" s="1"/>
  <c r="X121" i="6"/>
  <c r="AA121" i="6" s="1"/>
  <c r="X120" i="6"/>
  <c r="AA120" i="6" s="1"/>
  <c r="X119" i="6"/>
  <c r="AA119" i="6" s="1"/>
  <c r="X118" i="6"/>
  <c r="AA118" i="6" s="1"/>
  <c r="X117" i="6"/>
  <c r="AA117" i="6" s="1"/>
  <c r="X116" i="6"/>
  <c r="AA116" i="6" s="1"/>
  <c r="X115" i="6"/>
  <c r="AA115" i="6" s="1"/>
  <c r="X114" i="6"/>
  <c r="AA114" i="6" s="1"/>
  <c r="X113" i="6"/>
  <c r="AA113" i="6" s="1"/>
  <c r="X112" i="6"/>
  <c r="AA112" i="6" s="1"/>
  <c r="X111" i="6"/>
  <c r="AA111" i="6" s="1"/>
  <c r="X110" i="6"/>
  <c r="AA110" i="6" s="1"/>
  <c r="X109" i="6"/>
  <c r="AA109" i="6" s="1"/>
  <c r="X108" i="6"/>
  <c r="AA108" i="6" s="1"/>
  <c r="X107" i="6"/>
  <c r="AA107" i="6" s="1"/>
  <c r="X106" i="6"/>
  <c r="AA106" i="6" s="1"/>
  <c r="X105" i="6"/>
  <c r="AA105" i="6" s="1"/>
  <c r="X104" i="6"/>
  <c r="AA104" i="6" s="1"/>
  <c r="X103" i="6"/>
  <c r="AA103" i="6" s="1"/>
  <c r="X102" i="6"/>
  <c r="AA102" i="6" s="1"/>
  <c r="X101" i="6"/>
  <c r="AA101" i="6" s="1"/>
  <c r="X100" i="6"/>
  <c r="AA100" i="6" s="1"/>
  <c r="X99" i="6"/>
  <c r="AA99" i="6" s="1"/>
  <c r="X98" i="6"/>
  <c r="AA98" i="6" s="1"/>
  <c r="X97" i="6"/>
  <c r="AA97" i="6" s="1"/>
  <c r="X96" i="6"/>
  <c r="AA96" i="6" s="1"/>
  <c r="X95" i="6"/>
  <c r="AA95" i="6" s="1"/>
  <c r="X94" i="6"/>
  <c r="AA94" i="6" s="1"/>
  <c r="X93" i="6"/>
  <c r="AA93" i="6" s="1"/>
  <c r="X92" i="6"/>
  <c r="AA92" i="6" s="1"/>
  <c r="X91" i="6"/>
  <c r="AA91" i="6" s="1"/>
  <c r="X90" i="6"/>
  <c r="AA90" i="6" s="1"/>
  <c r="X89" i="6"/>
  <c r="AA89" i="6" s="1"/>
  <c r="X88" i="6"/>
  <c r="AA88" i="6" s="1"/>
  <c r="X87" i="6"/>
  <c r="AA87" i="6" s="1"/>
  <c r="X86" i="6"/>
  <c r="AA86" i="6" s="1"/>
  <c r="X85" i="6"/>
  <c r="AA85" i="6" s="1"/>
  <c r="X84" i="6"/>
  <c r="AA84" i="6" s="1"/>
  <c r="X83" i="6"/>
  <c r="AA83" i="6" s="1"/>
  <c r="X82" i="6"/>
  <c r="AA82" i="6" s="1"/>
  <c r="X81" i="6"/>
  <c r="AA81" i="6" s="1"/>
  <c r="X80" i="6"/>
  <c r="AA80" i="6" s="1"/>
  <c r="X79" i="6"/>
  <c r="AA79" i="6" s="1"/>
  <c r="X78" i="6"/>
  <c r="AA78" i="6" s="1"/>
  <c r="X77" i="6"/>
  <c r="AA77" i="6" s="1"/>
  <c r="X76" i="6"/>
  <c r="AA76" i="6" s="1"/>
  <c r="X75" i="6"/>
  <c r="AA75" i="6" s="1"/>
  <c r="X74" i="6"/>
  <c r="AA74" i="6" s="1"/>
  <c r="X73" i="6"/>
  <c r="AA73" i="6" s="1"/>
  <c r="X72" i="6"/>
  <c r="AA72" i="6" s="1"/>
  <c r="X71" i="6"/>
  <c r="AA71" i="6" s="1"/>
  <c r="X70" i="6"/>
  <c r="AA70" i="6" s="1"/>
  <c r="X69" i="6"/>
  <c r="AA69" i="6" s="1"/>
  <c r="X68" i="6"/>
  <c r="AA68" i="6" s="1"/>
  <c r="X67" i="6"/>
  <c r="AA67" i="6" s="1"/>
  <c r="X66" i="6"/>
  <c r="AA66" i="6" s="1"/>
  <c r="X65" i="6"/>
  <c r="AA65" i="6" s="1"/>
  <c r="X64" i="6"/>
  <c r="AA64" i="6" s="1"/>
  <c r="X63" i="6"/>
  <c r="AA63" i="6" s="1"/>
  <c r="X62" i="6"/>
  <c r="AA62" i="6" s="1"/>
  <c r="X61" i="6"/>
  <c r="AA61" i="6" s="1"/>
  <c r="X60" i="6"/>
  <c r="AA60" i="6" s="1"/>
  <c r="X59" i="6"/>
  <c r="AA59" i="6" s="1"/>
  <c r="X58" i="6"/>
  <c r="AA58" i="6" s="1"/>
  <c r="X57" i="6"/>
  <c r="AA57" i="6" s="1"/>
  <c r="X56" i="6"/>
  <c r="AA56" i="6" s="1"/>
  <c r="X55" i="6"/>
  <c r="AA55" i="6" s="1"/>
  <c r="X54" i="6"/>
  <c r="AA54" i="6" s="1"/>
  <c r="X53" i="6"/>
  <c r="AA53" i="6" s="1"/>
  <c r="X52" i="6"/>
  <c r="AA52" i="6" s="1"/>
  <c r="X51" i="6"/>
  <c r="AA51" i="6" s="1"/>
  <c r="X50" i="6"/>
  <c r="AA50" i="6" s="1"/>
  <c r="X49" i="6"/>
  <c r="AA49" i="6" s="1"/>
  <c r="X48" i="6"/>
  <c r="AA48" i="6" s="1"/>
  <c r="X47" i="6"/>
  <c r="AA47" i="6" s="1"/>
  <c r="X46" i="6"/>
  <c r="AA46" i="6" s="1"/>
  <c r="X45" i="6"/>
  <c r="AA45" i="6" s="1"/>
  <c r="X44" i="6"/>
  <c r="AA44" i="6" s="1"/>
  <c r="X43" i="6"/>
  <c r="AA43" i="6" s="1"/>
  <c r="X42" i="6"/>
  <c r="AA42" i="6" s="1"/>
  <c r="X41" i="6"/>
  <c r="AA41" i="6" s="1"/>
  <c r="X40" i="6"/>
  <c r="AA40" i="6" s="1"/>
  <c r="X39" i="6"/>
  <c r="AA39" i="6" s="1"/>
  <c r="X38" i="6"/>
  <c r="AA38" i="6" s="1"/>
  <c r="X37" i="6"/>
  <c r="AA37" i="6" s="1"/>
  <c r="X36" i="6"/>
  <c r="AA36" i="6" s="1"/>
  <c r="X35" i="6"/>
  <c r="AA35" i="6" s="1"/>
  <c r="X34" i="6"/>
  <c r="AA34" i="6" s="1"/>
  <c r="X33" i="6"/>
  <c r="AA33" i="6" s="1"/>
  <c r="X32" i="6"/>
  <c r="AA32" i="6" s="1"/>
  <c r="X31" i="6"/>
  <c r="AA31" i="6" s="1"/>
  <c r="X30" i="6"/>
  <c r="AA30" i="6" s="1"/>
  <c r="X29" i="6"/>
  <c r="AA29" i="6" s="1"/>
  <c r="X28" i="6"/>
  <c r="AA28" i="6" s="1"/>
  <c r="X27" i="6"/>
  <c r="AA27" i="6" s="1"/>
  <c r="X26" i="6"/>
  <c r="AA26" i="6" s="1"/>
  <c r="X25" i="6"/>
  <c r="AA25" i="6" s="1"/>
  <c r="X24" i="6"/>
  <c r="AA24" i="6" s="1"/>
  <c r="X23" i="6"/>
  <c r="AA23" i="6" s="1"/>
  <c r="X22" i="6"/>
  <c r="AA22" i="6" s="1"/>
  <c r="X21" i="6"/>
  <c r="AA21" i="6" s="1"/>
  <c r="X20" i="6"/>
  <c r="AA20" i="6" s="1"/>
  <c r="X19" i="6"/>
  <c r="AA19" i="6" s="1"/>
  <c r="X18" i="6"/>
  <c r="AA18" i="6" s="1"/>
  <c r="X17" i="6"/>
  <c r="AA17" i="6" s="1"/>
  <c r="X16" i="6"/>
  <c r="AA16" i="6" s="1"/>
  <c r="X15" i="6"/>
  <c r="AA15" i="6" s="1"/>
  <c r="X14" i="6"/>
  <c r="AA14" i="6" s="1"/>
  <c r="X13" i="6"/>
  <c r="AA13" i="6" s="1"/>
  <c r="X12" i="6"/>
  <c r="AA12" i="6" s="1"/>
  <c r="X11" i="6"/>
  <c r="AA11" i="6" s="1"/>
  <c r="X10" i="6"/>
  <c r="AA10" i="6" s="1"/>
  <c r="X9" i="6"/>
  <c r="AA9" i="6" s="1"/>
  <c r="X8" i="6"/>
  <c r="AA8" i="6" s="1"/>
  <c r="X7" i="6"/>
  <c r="AA7" i="6" s="1"/>
  <c r="X6" i="6"/>
  <c r="AA6" i="6" s="1"/>
  <c r="R241" i="6"/>
  <c r="Q241" i="6"/>
  <c r="N241" i="6"/>
  <c r="L241" i="6"/>
  <c r="K241" i="6"/>
  <c r="I241" i="6"/>
  <c r="H241" i="6"/>
  <c r="R240" i="6"/>
  <c r="Q240" i="6"/>
  <c r="N240" i="6"/>
  <c r="L240" i="6"/>
  <c r="K240" i="6"/>
  <c r="I240" i="6"/>
  <c r="H240" i="6"/>
  <c r="R239" i="6"/>
  <c r="Q239" i="6"/>
  <c r="N239" i="6"/>
  <c r="L239" i="6"/>
  <c r="K239" i="6"/>
  <c r="I239" i="6"/>
  <c r="H239" i="6"/>
  <c r="R238" i="6"/>
  <c r="Q238" i="6"/>
  <c r="N238" i="6"/>
  <c r="L238" i="6"/>
  <c r="K238" i="6"/>
  <c r="I238" i="6"/>
  <c r="H238" i="6"/>
  <c r="R237" i="6"/>
  <c r="Q237" i="6"/>
  <c r="N237" i="6"/>
  <c r="L237" i="6"/>
  <c r="K237" i="6"/>
  <c r="I237" i="6"/>
  <c r="H237" i="6"/>
  <c r="R236" i="6"/>
  <c r="Q236" i="6"/>
  <c r="N236" i="6"/>
  <c r="L236" i="6"/>
  <c r="K236" i="6"/>
  <c r="I236" i="6"/>
  <c r="H236" i="6"/>
  <c r="R235" i="6"/>
  <c r="Q235" i="6"/>
  <c r="N235" i="6"/>
  <c r="L235" i="6"/>
  <c r="K235" i="6"/>
  <c r="I235" i="6"/>
  <c r="H235" i="6"/>
  <c r="R234" i="6"/>
  <c r="Q234" i="6"/>
  <c r="N234" i="6"/>
  <c r="L234" i="6"/>
  <c r="K234" i="6"/>
  <c r="I234" i="6"/>
  <c r="H234" i="6"/>
  <c r="R233" i="6"/>
  <c r="Q233" i="6"/>
  <c r="N233" i="6"/>
  <c r="L233" i="6"/>
  <c r="K233" i="6"/>
  <c r="I233" i="6"/>
  <c r="H233" i="6"/>
  <c r="R232" i="6"/>
  <c r="Q232" i="6"/>
  <c r="N232" i="6"/>
  <c r="L232" i="6"/>
  <c r="K232" i="6"/>
  <c r="I232" i="6"/>
  <c r="H232" i="6"/>
  <c r="R231" i="6"/>
  <c r="Q231" i="6"/>
  <c r="N231" i="6"/>
  <c r="L231" i="6"/>
  <c r="K231" i="6"/>
  <c r="I231" i="6"/>
  <c r="H231" i="6"/>
  <c r="R230" i="6"/>
  <c r="Q230" i="6"/>
  <c r="N230" i="6"/>
  <c r="L230" i="6"/>
  <c r="K230" i="6"/>
  <c r="I230" i="6"/>
  <c r="H230" i="6"/>
  <c r="R229" i="6"/>
  <c r="Q229" i="6"/>
  <c r="N229" i="6"/>
  <c r="L229" i="6"/>
  <c r="K229" i="6"/>
  <c r="I229" i="6"/>
  <c r="H229" i="6"/>
  <c r="R228" i="6"/>
  <c r="Q228" i="6"/>
  <c r="N228" i="6"/>
  <c r="L228" i="6"/>
  <c r="K228" i="6"/>
  <c r="I228" i="6"/>
  <c r="H228" i="6"/>
  <c r="R227" i="6"/>
  <c r="Q227" i="6"/>
  <c r="N227" i="6"/>
  <c r="L227" i="6"/>
  <c r="K227" i="6"/>
  <c r="I227" i="6"/>
  <c r="H227" i="6"/>
  <c r="R226" i="6"/>
  <c r="Q226" i="6"/>
  <c r="N226" i="6"/>
  <c r="L226" i="6"/>
  <c r="K226" i="6"/>
  <c r="I226" i="6"/>
  <c r="H226" i="6"/>
  <c r="R225" i="6"/>
  <c r="Q225" i="6"/>
  <c r="N225" i="6"/>
  <c r="L225" i="6"/>
  <c r="K225" i="6"/>
  <c r="I225" i="6"/>
  <c r="H225" i="6"/>
  <c r="R224" i="6"/>
  <c r="Q224" i="6"/>
  <c r="N224" i="6"/>
  <c r="L224" i="6"/>
  <c r="K224" i="6"/>
  <c r="I224" i="6"/>
  <c r="H224" i="6"/>
  <c r="R223" i="6"/>
  <c r="Q223" i="6"/>
  <c r="N223" i="6"/>
  <c r="L223" i="6"/>
  <c r="K223" i="6"/>
  <c r="I223" i="6"/>
  <c r="H223" i="6"/>
  <c r="R222" i="6"/>
  <c r="Q222" i="6"/>
  <c r="N222" i="6"/>
  <c r="L222" i="6"/>
  <c r="K222" i="6"/>
  <c r="I222" i="6"/>
  <c r="H222" i="6"/>
  <c r="R221" i="6"/>
  <c r="Q221" i="6"/>
  <c r="N221" i="6"/>
  <c r="L221" i="6"/>
  <c r="K221" i="6"/>
  <c r="I221" i="6"/>
  <c r="H221" i="6"/>
  <c r="R220" i="6"/>
  <c r="Q220" i="6"/>
  <c r="N220" i="6"/>
  <c r="L220" i="6"/>
  <c r="K220" i="6"/>
  <c r="I220" i="6"/>
  <c r="H220" i="6"/>
  <c r="R219" i="6"/>
  <c r="Q219" i="6"/>
  <c r="N219" i="6"/>
  <c r="L219" i="6"/>
  <c r="K219" i="6"/>
  <c r="I219" i="6"/>
  <c r="H219" i="6"/>
  <c r="R218" i="6"/>
  <c r="Q218" i="6"/>
  <c r="N218" i="6"/>
  <c r="L218" i="6"/>
  <c r="K218" i="6"/>
  <c r="I218" i="6"/>
  <c r="H218" i="6"/>
  <c r="R217" i="6"/>
  <c r="Q217" i="6"/>
  <c r="N217" i="6"/>
  <c r="L217" i="6"/>
  <c r="K217" i="6"/>
  <c r="I217" i="6"/>
  <c r="H217" i="6"/>
  <c r="R216" i="6"/>
  <c r="Q216" i="6"/>
  <c r="N216" i="6"/>
  <c r="L216" i="6"/>
  <c r="K216" i="6"/>
  <c r="I216" i="6"/>
  <c r="H216" i="6"/>
  <c r="R215" i="6"/>
  <c r="Q215" i="6"/>
  <c r="N215" i="6"/>
  <c r="L215" i="6"/>
  <c r="K215" i="6"/>
  <c r="I215" i="6"/>
  <c r="H215" i="6"/>
  <c r="R214" i="6"/>
  <c r="Q214" i="6"/>
  <c r="N214" i="6"/>
  <c r="L214" i="6"/>
  <c r="K214" i="6"/>
  <c r="I214" i="6"/>
  <c r="H214" i="6"/>
  <c r="R213" i="6"/>
  <c r="Q213" i="6"/>
  <c r="N213" i="6"/>
  <c r="L213" i="6"/>
  <c r="K213" i="6"/>
  <c r="I213" i="6"/>
  <c r="H213" i="6"/>
  <c r="R212" i="6"/>
  <c r="Q212" i="6"/>
  <c r="N212" i="6"/>
  <c r="L212" i="6"/>
  <c r="K212" i="6"/>
  <c r="I212" i="6"/>
  <c r="H212" i="6"/>
  <c r="R211" i="6"/>
  <c r="Q211" i="6"/>
  <c r="N211" i="6"/>
  <c r="L211" i="6"/>
  <c r="K211" i="6"/>
  <c r="I211" i="6"/>
  <c r="H211" i="6"/>
  <c r="R210" i="6"/>
  <c r="Q210" i="6"/>
  <c r="N210" i="6"/>
  <c r="L210" i="6"/>
  <c r="K210" i="6"/>
  <c r="I210" i="6"/>
  <c r="H210" i="6"/>
  <c r="R209" i="6"/>
  <c r="Q209" i="6"/>
  <c r="N209" i="6"/>
  <c r="L209" i="6"/>
  <c r="K209" i="6"/>
  <c r="I209" i="6"/>
  <c r="H209" i="6"/>
  <c r="R208" i="6"/>
  <c r="Q208" i="6"/>
  <c r="N208" i="6"/>
  <c r="L208" i="6"/>
  <c r="K208" i="6"/>
  <c r="I208" i="6"/>
  <c r="H208" i="6"/>
  <c r="R207" i="6"/>
  <c r="Q207" i="6"/>
  <c r="N207" i="6"/>
  <c r="L207" i="6"/>
  <c r="K207" i="6"/>
  <c r="I207" i="6"/>
  <c r="H207" i="6"/>
  <c r="R206" i="6"/>
  <c r="Q206" i="6"/>
  <c r="N206" i="6"/>
  <c r="L206" i="6"/>
  <c r="K206" i="6"/>
  <c r="I206" i="6"/>
  <c r="H206" i="6"/>
  <c r="R205" i="6"/>
  <c r="Q205" i="6"/>
  <c r="N205" i="6"/>
  <c r="L205" i="6"/>
  <c r="K205" i="6"/>
  <c r="I205" i="6"/>
  <c r="H205" i="6"/>
  <c r="R204" i="6"/>
  <c r="Q204" i="6"/>
  <c r="N204" i="6"/>
  <c r="L204" i="6"/>
  <c r="K204" i="6"/>
  <c r="I204" i="6"/>
  <c r="H204" i="6"/>
  <c r="R203" i="6"/>
  <c r="Q203" i="6"/>
  <c r="N203" i="6"/>
  <c r="L203" i="6"/>
  <c r="K203" i="6"/>
  <c r="I203" i="6"/>
  <c r="H203" i="6"/>
  <c r="R202" i="6"/>
  <c r="Q202" i="6"/>
  <c r="N202" i="6"/>
  <c r="L202" i="6"/>
  <c r="K202" i="6"/>
  <c r="I202" i="6"/>
  <c r="H202" i="6"/>
  <c r="R201" i="6"/>
  <c r="Q201" i="6"/>
  <c r="N201" i="6"/>
  <c r="L201" i="6"/>
  <c r="K201" i="6"/>
  <c r="I201" i="6"/>
  <c r="H201" i="6"/>
  <c r="R200" i="6"/>
  <c r="Q200" i="6"/>
  <c r="N200" i="6"/>
  <c r="L200" i="6"/>
  <c r="K200" i="6"/>
  <c r="I200" i="6"/>
  <c r="H200" i="6"/>
  <c r="R199" i="6"/>
  <c r="Q199" i="6"/>
  <c r="N199" i="6"/>
  <c r="L199" i="6"/>
  <c r="K199" i="6"/>
  <c r="I199" i="6"/>
  <c r="H199" i="6"/>
  <c r="R198" i="6"/>
  <c r="Q198" i="6"/>
  <c r="N198" i="6"/>
  <c r="L198" i="6"/>
  <c r="K198" i="6"/>
  <c r="I198" i="6"/>
  <c r="H198" i="6"/>
  <c r="R197" i="6"/>
  <c r="Q197" i="6"/>
  <c r="N197" i="6"/>
  <c r="L197" i="6"/>
  <c r="K197" i="6"/>
  <c r="I197" i="6"/>
  <c r="H197" i="6"/>
  <c r="R196" i="6"/>
  <c r="Q196" i="6"/>
  <c r="N196" i="6"/>
  <c r="L196" i="6"/>
  <c r="K196" i="6"/>
  <c r="I196" i="6"/>
  <c r="H196" i="6"/>
  <c r="R195" i="6"/>
  <c r="Q195" i="6"/>
  <c r="N195" i="6"/>
  <c r="L195" i="6"/>
  <c r="K195" i="6"/>
  <c r="I195" i="6"/>
  <c r="H195" i="6"/>
  <c r="R194" i="6"/>
  <c r="Q194" i="6"/>
  <c r="N194" i="6"/>
  <c r="L194" i="6"/>
  <c r="K194" i="6"/>
  <c r="I194" i="6"/>
  <c r="H194" i="6"/>
  <c r="R193" i="6"/>
  <c r="Q193" i="6"/>
  <c r="N193" i="6"/>
  <c r="L193" i="6"/>
  <c r="K193" i="6"/>
  <c r="I193" i="6"/>
  <c r="H193" i="6"/>
  <c r="R192" i="6"/>
  <c r="Q192" i="6"/>
  <c r="N192" i="6"/>
  <c r="L192" i="6"/>
  <c r="K192" i="6"/>
  <c r="I192" i="6"/>
  <c r="H192" i="6"/>
  <c r="R191" i="6"/>
  <c r="Q191" i="6"/>
  <c r="N191" i="6"/>
  <c r="L191" i="6"/>
  <c r="K191" i="6"/>
  <c r="I191" i="6"/>
  <c r="H191" i="6"/>
  <c r="R190" i="6"/>
  <c r="Q190" i="6"/>
  <c r="N190" i="6"/>
  <c r="L190" i="6"/>
  <c r="K190" i="6"/>
  <c r="I190" i="6"/>
  <c r="H190" i="6"/>
  <c r="R189" i="6"/>
  <c r="Q189" i="6"/>
  <c r="N189" i="6"/>
  <c r="L189" i="6"/>
  <c r="K189" i="6"/>
  <c r="I189" i="6"/>
  <c r="H189" i="6"/>
  <c r="R188" i="6"/>
  <c r="Q188" i="6"/>
  <c r="N188" i="6"/>
  <c r="L188" i="6"/>
  <c r="K188" i="6"/>
  <c r="I188" i="6"/>
  <c r="H188" i="6"/>
  <c r="R187" i="6"/>
  <c r="Q187" i="6"/>
  <c r="N187" i="6"/>
  <c r="L187" i="6"/>
  <c r="K187" i="6"/>
  <c r="I187" i="6"/>
  <c r="H187" i="6"/>
  <c r="R186" i="6"/>
  <c r="Q186" i="6"/>
  <c r="N186" i="6"/>
  <c r="L186" i="6"/>
  <c r="K186" i="6"/>
  <c r="I186" i="6"/>
  <c r="H186" i="6"/>
  <c r="R185" i="6"/>
  <c r="Q185" i="6"/>
  <c r="N185" i="6"/>
  <c r="L185" i="6"/>
  <c r="K185" i="6"/>
  <c r="I185" i="6"/>
  <c r="H185" i="6"/>
  <c r="R184" i="6"/>
  <c r="Q184" i="6"/>
  <c r="N184" i="6"/>
  <c r="L184" i="6"/>
  <c r="K184" i="6"/>
  <c r="I184" i="6"/>
  <c r="H184" i="6"/>
  <c r="R183" i="6"/>
  <c r="Q183" i="6"/>
  <c r="N183" i="6"/>
  <c r="L183" i="6"/>
  <c r="K183" i="6"/>
  <c r="I183" i="6"/>
  <c r="H183" i="6"/>
  <c r="R182" i="6"/>
  <c r="Q182" i="6"/>
  <c r="N182" i="6"/>
  <c r="L182" i="6"/>
  <c r="K182" i="6"/>
  <c r="I182" i="6"/>
  <c r="H182" i="6"/>
  <c r="R181" i="6"/>
  <c r="Q181" i="6"/>
  <c r="N181" i="6"/>
  <c r="L181" i="6"/>
  <c r="K181" i="6"/>
  <c r="I181" i="6"/>
  <c r="H181" i="6"/>
  <c r="R180" i="6"/>
  <c r="Q180" i="6"/>
  <c r="N180" i="6"/>
  <c r="L180" i="6"/>
  <c r="K180" i="6"/>
  <c r="I180" i="6"/>
  <c r="H180" i="6"/>
  <c r="R179" i="6"/>
  <c r="Q179" i="6"/>
  <c r="N179" i="6"/>
  <c r="L179" i="6"/>
  <c r="K179" i="6"/>
  <c r="I179" i="6"/>
  <c r="H179" i="6"/>
  <c r="R178" i="6"/>
  <c r="Q178" i="6"/>
  <c r="N178" i="6"/>
  <c r="L178" i="6"/>
  <c r="K178" i="6"/>
  <c r="I178" i="6"/>
  <c r="H178" i="6"/>
  <c r="R177" i="6"/>
  <c r="Q177" i="6"/>
  <c r="N177" i="6"/>
  <c r="L177" i="6"/>
  <c r="K177" i="6"/>
  <c r="I177" i="6"/>
  <c r="H177" i="6"/>
  <c r="R176" i="6"/>
  <c r="Q176" i="6"/>
  <c r="N176" i="6"/>
  <c r="L176" i="6"/>
  <c r="K176" i="6"/>
  <c r="I176" i="6"/>
  <c r="H176" i="6"/>
  <c r="R175" i="6"/>
  <c r="Q175" i="6"/>
  <c r="N175" i="6"/>
  <c r="L175" i="6"/>
  <c r="K175" i="6"/>
  <c r="I175" i="6"/>
  <c r="H175" i="6"/>
  <c r="R174" i="6"/>
  <c r="Q174" i="6"/>
  <c r="N174" i="6"/>
  <c r="L174" i="6"/>
  <c r="K174" i="6"/>
  <c r="I174" i="6"/>
  <c r="H174" i="6"/>
  <c r="R173" i="6"/>
  <c r="Q173" i="6"/>
  <c r="N173" i="6"/>
  <c r="L173" i="6"/>
  <c r="K173" i="6"/>
  <c r="I173" i="6"/>
  <c r="H173" i="6"/>
  <c r="R172" i="6"/>
  <c r="Q172" i="6"/>
  <c r="N172" i="6"/>
  <c r="L172" i="6"/>
  <c r="K172" i="6"/>
  <c r="I172" i="6"/>
  <c r="H172" i="6"/>
  <c r="R171" i="6"/>
  <c r="Q171" i="6"/>
  <c r="N171" i="6"/>
  <c r="L171" i="6"/>
  <c r="K171" i="6"/>
  <c r="I171" i="6"/>
  <c r="H171" i="6"/>
  <c r="R170" i="6"/>
  <c r="Q170" i="6"/>
  <c r="N170" i="6"/>
  <c r="L170" i="6"/>
  <c r="K170" i="6"/>
  <c r="I170" i="6"/>
  <c r="H170" i="6"/>
  <c r="R169" i="6"/>
  <c r="Q169" i="6"/>
  <c r="N169" i="6"/>
  <c r="L169" i="6"/>
  <c r="K169" i="6"/>
  <c r="I169" i="6"/>
  <c r="H169" i="6"/>
  <c r="R168" i="6"/>
  <c r="Q168" i="6"/>
  <c r="N168" i="6"/>
  <c r="L168" i="6"/>
  <c r="K168" i="6"/>
  <c r="I168" i="6"/>
  <c r="H168" i="6"/>
  <c r="R167" i="6"/>
  <c r="Q167" i="6"/>
  <c r="N167" i="6"/>
  <c r="L167" i="6"/>
  <c r="K167" i="6"/>
  <c r="I167" i="6"/>
  <c r="H167" i="6"/>
  <c r="R166" i="6"/>
  <c r="Q166" i="6"/>
  <c r="N166" i="6"/>
  <c r="L166" i="6"/>
  <c r="K166" i="6"/>
  <c r="I166" i="6"/>
  <c r="H166" i="6"/>
  <c r="R165" i="6"/>
  <c r="Q165" i="6"/>
  <c r="N165" i="6"/>
  <c r="L165" i="6"/>
  <c r="K165" i="6"/>
  <c r="I165" i="6"/>
  <c r="H165" i="6"/>
  <c r="R164" i="6"/>
  <c r="Q164" i="6"/>
  <c r="N164" i="6"/>
  <c r="L164" i="6"/>
  <c r="K164" i="6"/>
  <c r="I164" i="6"/>
  <c r="H164" i="6"/>
  <c r="R163" i="6"/>
  <c r="Q163" i="6"/>
  <c r="N163" i="6"/>
  <c r="L163" i="6"/>
  <c r="K163" i="6"/>
  <c r="I163" i="6"/>
  <c r="H163" i="6"/>
  <c r="R162" i="6"/>
  <c r="Q162" i="6"/>
  <c r="N162" i="6"/>
  <c r="L162" i="6"/>
  <c r="K162" i="6"/>
  <c r="I162" i="6"/>
  <c r="H162" i="6"/>
  <c r="R161" i="6"/>
  <c r="Q161" i="6"/>
  <c r="N161" i="6"/>
  <c r="L161" i="6"/>
  <c r="K161" i="6"/>
  <c r="I161" i="6"/>
  <c r="H161" i="6"/>
  <c r="R160" i="6"/>
  <c r="Q160" i="6"/>
  <c r="N160" i="6"/>
  <c r="L160" i="6"/>
  <c r="K160" i="6"/>
  <c r="I160" i="6"/>
  <c r="H160" i="6"/>
  <c r="R159" i="6"/>
  <c r="Q159" i="6"/>
  <c r="N159" i="6"/>
  <c r="L159" i="6"/>
  <c r="K159" i="6"/>
  <c r="I159" i="6"/>
  <c r="H159" i="6"/>
  <c r="R158" i="6"/>
  <c r="Q158" i="6"/>
  <c r="N158" i="6"/>
  <c r="L158" i="6"/>
  <c r="K158" i="6"/>
  <c r="I158" i="6"/>
  <c r="H158" i="6"/>
  <c r="R157" i="6"/>
  <c r="Q157" i="6"/>
  <c r="N157" i="6"/>
  <c r="L157" i="6"/>
  <c r="K157" i="6"/>
  <c r="I157" i="6"/>
  <c r="H157" i="6"/>
  <c r="R156" i="6"/>
  <c r="Q156" i="6"/>
  <c r="N156" i="6"/>
  <c r="L156" i="6"/>
  <c r="K156" i="6"/>
  <c r="I156" i="6"/>
  <c r="H156" i="6"/>
  <c r="R155" i="6"/>
  <c r="Q155" i="6"/>
  <c r="N155" i="6"/>
  <c r="L155" i="6"/>
  <c r="K155" i="6"/>
  <c r="I155" i="6"/>
  <c r="H155" i="6"/>
  <c r="R154" i="6"/>
  <c r="Q154" i="6"/>
  <c r="N154" i="6"/>
  <c r="L154" i="6"/>
  <c r="K154" i="6"/>
  <c r="I154" i="6"/>
  <c r="H154" i="6"/>
  <c r="R153" i="6"/>
  <c r="Q153" i="6"/>
  <c r="N153" i="6"/>
  <c r="L153" i="6"/>
  <c r="K153" i="6"/>
  <c r="I153" i="6"/>
  <c r="H153" i="6"/>
  <c r="R152" i="6"/>
  <c r="Q152" i="6"/>
  <c r="N152" i="6"/>
  <c r="L152" i="6"/>
  <c r="K152" i="6"/>
  <c r="I152" i="6"/>
  <c r="H152" i="6"/>
  <c r="R151" i="6"/>
  <c r="Q151" i="6"/>
  <c r="N151" i="6"/>
  <c r="L151" i="6"/>
  <c r="K151" i="6"/>
  <c r="I151" i="6"/>
  <c r="H151" i="6"/>
  <c r="R150" i="6"/>
  <c r="Q150" i="6"/>
  <c r="N150" i="6"/>
  <c r="L150" i="6"/>
  <c r="K150" i="6"/>
  <c r="I150" i="6"/>
  <c r="H150" i="6"/>
  <c r="R149" i="6"/>
  <c r="Q149" i="6"/>
  <c r="N149" i="6"/>
  <c r="L149" i="6"/>
  <c r="K149" i="6"/>
  <c r="I149" i="6"/>
  <c r="H149" i="6"/>
  <c r="R148" i="6"/>
  <c r="Q148" i="6"/>
  <c r="N148" i="6"/>
  <c r="L148" i="6"/>
  <c r="K148" i="6"/>
  <c r="I148" i="6"/>
  <c r="H148" i="6"/>
  <c r="R147" i="6"/>
  <c r="Q147" i="6"/>
  <c r="N147" i="6"/>
  <c r="L147" i="6"/>
  <c r="K147" i="6"/>
  <c r="I147" i="6"/>
  <c r="H147" i="6"/>
  <c r="R146" i="6"/>
  <c r="Q146" i="6"/>
  <c r="N146" i="6"/>
  <c r="L146" i="6"/>
  <c r="K146" i="6"/>
  <c r="I146" i="6"/>
  <c r="H146" i="6"/>
  <c r="R145" i="6"/>
  <c r="Q145" i="6"/>
  <c r="N145" i="6"/>
  <c r="L145" i="6"/>
  <c r="K145" i="6"/>
  <c r="I145" i="6"/>
  <c r="H145" i="6"/>
  <c r="R144" i="6"/>
  <c r="Q144" i="6"/>
  <c r="N144" i="6"/>
  <c r="L144" i="6"/>
  <c r="K144" i="6"/>
  <c r="I144" i="6"/>
  <c r="H144" i="6"/>
  <c r="R143" i="6"/>
  <c r="Q143" i="6"/>
  <c r="N143" i="6"/>
  <c r="L143" i="6"/>
  <c r="K143" i="6"/>
  <c r="I143" i="6"/>
  <c r="H143" i="6"/>
  <c r="R142" i="6"/>
  <c r="Q142" i="6"/>
  <c r="N142" i="6"/>
  <c r="L142" i="6"/>
  <c r="K142" i="6"/>
  <c r="I142" i="6"/>
  <c r="H142" i="6"/>
  <c r="R141" i="6"/>
  <c r="Q141" i="6"/>
  <c r="N141" i="6"/>
  <c r="L141" i="6"/>
  <c r="K141" i="6"/>
  <c r="I141" i="6"/>
  <c r="H141" i="6"/>
  <c r="R140" i="6"/>
  <c r="Q140" i="6"/>
  <c r="N140" i="6"/>
  <c r="L140" i="6"/>
  <c r="K140" i="6"/>
  <c r="I140" i="6"/>
  <c r="H140" i="6"/>
  <c r="R139" i="6"/>
  <c r="Q139" i="6"/>
  <c r="N139" i="6"/>
  <c r="L139" i="6"/>
  <c r="K139" i="6"/>
  <c r="I139" i="6"/>
  <c r="H139" i="6"/>
  <c r="R138" i="6"/>
  <c r="Q138" i="6"/>
  <c r="N138" i="6"/>
  <c r="L138" i="6"/>
  <c r="K138" i="6"/>
  <c r="I138" i="6"/>
  <c r="H138" i="6"/>
  <c r="R137" i="6"/>
  <c r="Q137" i="6"/>
  <c r="N137" i="6"/>
  <c r="L137" i="6"/>
  <c r="K137" i="6"/>
  <c r="I137" i="6"/>
  <c r="H137" i="6"/>
  <c r="R136" i="6"/>
  <c r="Q136" i="6"/>
  <c r="N136" i="6"/>
  <c r="L136" i="6"/>
  <c r="K136" i="6"/>
  <c r="I136" i="6"/>
  <c r="H136" i="6"/>
  <c r="R135" i="6"/>
  <c r="Q135" i="6"/>
  <c r="N135" i="6"/>
  <c r="L135" i="6"/>
  <c r="K135" i="6"/>
  <c r="I135" i="6"/>
  <c r="H135" i="6"/>
  <c r="R134" i="6"/>
  <c r="Q134" i="6"/>
  <c r="N134" i="6"/>
  <c r="L134" i="6"/>
  <c r="K134" i="6"/>
  <c r="I134" i="6"/>
  <c r="H134" i="6"/>
  <c r="R133" i="6"/>
  <c r="Q133" i="6"/>
  <c r="N133" i="6"/>
  <c r="L133" i="6"/>
  <c r="K133" i="6"/>
  <c r="I133" i="6"/>
  <c r="H133" i="6"/>
  <c r="R132" i="6"/>
  <c r="Q132" i="6"/>
  <c r="N132" i="6"/>
  <c r="L132" i="6"/>
  <c r="K132" i="6"/>
  <c r="I132" i="6"/>
  <c r="H132" i="6"/>
  <c r="R131" i="6"/>
  <c r="Q131" i="6"/>
  <c r="N131" i="6"/>
  <c r="L131" i="6"/>
  <c r="K131" i="6"/>
  <c r="I131" i="6"/>
  <c r="H131" i="6"/>
  <c r="R130" i="6"/>
  <c r="Q130" i="6"/>
  <c r="N130" i="6"/>
  <c r="L130" i="6"/>
  <c r="K130" i="6"/>
  <c r="I130" i="6"/>
  <c r="H130" i="6"/>
  <c r="R129" i="6"/>
  <c r="Q129" i="6"/>
  <c r="N129" i="6"/>
  <c r="L129" i="6"/>
  <c r="K129" i="6"/>
  <c r="I129" i="6"/>
  <c r="H129" i="6"/>
  <c r="R128" i="6"/>
  <c r="Q128" i="6"/>
  <c r="N128" i="6"/>
  <c r="L128" i="6"/>
  <c r="K128" i="6"/>
  <c r="I128" i="6"/>
  <c r="H128" i="6"/>
  <c r="R127" i="6"/>
  <c r="Q127" i="6"/>
  <c r="N127" i="6"/>
  <c r="L127" i="6"/>
  <c r="K127" i="6"/>
  <c r="I127" i="6"/>
  <c r="H127" i="6"/>
  <c r="R126" i="6"/>
  <c r="Q126" i="6"/>
  <c r="N126" i="6"/>
  <c r="L126" i="6"/>
  <c r="K126" i="6"/>
  <c r="I126" i="6"/>
  <c r="H126" i="6"/>
  <c r="R125" i="6"/>
  <c r="Q125" i="6"/>
  <c r="N125" i="6"/>
  <c r="L125" i="6"/>
  <c r="K125" i="6"/>
  <c r="I125" i="6"/>
  <c r="H125" i="6"/>
  <c r="R124" i="6"/>
  <c r="Q124" i="6"/>
  <c r="N124" i="6"/>
  <c r="L124" i="6"/>
  <c r="K124" i="6"/>
  <c r="I124" i="6"/>
  <c r="H124" i="6"/>
  <c r="R123" i="6"/>
  <c r="Q123" i="6"/>
  <c r="N123" i="6"/>
  <c r="L123" i="6"/>
  <c r="K123" i="6"/>
  <c r="I123" i="6"/>
  <c r="H123" i="6"/>
  <c r="R122" i="6"/>
  <c r="Q122" i="6"/>
  <c r="N122" i="6"/>
  <c r="L122" i="6"/>
  <c r="K122" i="6"/>
  <c r="I122" i="6"/>
  <c r="H122" i="6"/>
  <c r="R121" i="6"/>
  <c r="Q121" i="6"/>
  <c r="N121" i="6"/>
  <c r="L121" i="6"/>
  <c r="K121" i="6"/>
  <c r="I121" i="6"/>
  <c r="H121" i="6"/>
  <c r="R120" i="6"/>
  <c r="Q120" i="6"/>
  <c r="N120" i="6"/>
  <c r="L120" i="6"/>
  <c r="K120" i="6"/>
  <c r="I120" i="6"/>
  <c r="H120" i="6"/>
  <c r="R119" i="6"/>
  <c r="Q119" i="6"/>
  <c r="N119" i="6"/>
  <c r="L119" i="6"/>
  <c r="K119" i="6"/>
  <c r="I119" i="6"/>
  <c r="H119" i="6"/>
  <c r="R118" i="6"/>
  <c r="Q118" i="6"/>
  <c r="N118" i="6"/>
  <c r="L118" i="6"/>
  <c r="K118" i="6"/>
  <c r="I118" i="6"/>
  <c r="H118" i="6"/>
  <c r="R117" i="6"/>
  <c r="Q117" i="6"/>
  <c r="N117" i="6"/>
  <c r="L117" i="6"/>
  <c r="K117" i="6"/>
  <c r="I117" i="6"/>
  <c r="H117" i="6"/>
  <c r="R116" i="6"/>
  <c r="Q116" i="6"/>
  <c r="N116" i="6"/>
  <c r="L116" i="6"/>
  <c r="K116" i="6"/>
  <c r="I116" i="6"/>
  <c r="H116" i="6"/>
  <c r="R115" i="6"/>
  <c r="Q115" i="6"/>
  <c r="N115" i="6"/>
  <c r="L115" i="6"/>
  <c r="K115" i="6"/>
  <c r="I115" i="6"/>
  <c r="H115" i="6"/>
  <c r="R114" i="6"/>
  <c r="Q114" i="6"/>
  <c r="N114" i="6"/>
  <c r="L114" i="6"/>
  <c r="K114" i="6"/>
  <c r="I114" i="6"/>
  <c r="H114" i="6"/>
  <c r="R113" i="6"/>
  <c r="Q113" i="6"/>
  <c r="N113" i="6"/>
  <c r="L113" i="6"/>
  <c r="K113" i="6"/>
  <c r="I113" i="6"/>
  <c r="H113" i="6"/>
  <c r="R112" i="6"/>
  <c r="Q112" i="6"/>
  <c r="N112" i="6"/>
  <c r="L112" i="6"/>
  <c r="K112" i="6"/>
  <c r="I112" i="6"/>
  <c r="H112" i="6"/>
  <c r="R111" i="6"/>
  <c r="Q111" i="6"/>
  <c r="N111" i="6"/>
  <c r="L111" i="6"/>
  <c r="K111" i="6"/>
  <c r="I111" i="6"/>
  <c r="H111" i="6"/>
  <c r="R110" i="6"/>
  <c r="Q110" i="6"/>
  <c r="N110" i="6"/>
  <c r="L110" i="6"/>
  <c r="K110" i="6"/>
  <c r="I110" i="6"/>
  <c r="H110" i="6"/>
  <c r="R109" i="6"/>
  <c r="Q109" i="6"/>
  <c r="N109" i="6"/>
  <c r="L109" i="6"/>
  <c r="K109" i="6"/>
  <c r="I109" i="6"/>
  <c r="H109" i="6"/>
  <c r="R108" i="6"/>
  <c r="Q108" i="6"/>
  <c r="N108" i="6"/>
  <c r="L108" i="6"/>
  <c r="K108" i="6"/>
  <c r="I108" i="6"/>
  <c r="H108" i="6"/>
  <c r="R107" i="6"/>
  <c r="Q107" i="6"/>
  <c r="N107" i="6"/>
  <c r="L107" i="6"/>
  <c r="K107" i="6"/>
  <c r="I107" i="6"/>
  <c r="H107" i="6"/>
  <c r="R106" i="6"/>
  <c r="Q106" i="6"/>
  <c r="N106" i="6"/>
  <c r="L106" i="6"/>
  <c r="K106" i="6"/>
  <c r="I106" i="6"/>
  <c r="H106" i="6"/>
  <c r="R105" i="6"/>
  <c r="Q105" i="6"/>
  <c r="N105" i="6"/>
  <c r="L105" i="6"/>
  <c r="K105" i="6"/>
  <c r="I105" i="6"/>
  <c r="H105" i="6"/>
  <c r="R104" i="6"/>
  <c r="Q104" i="6"/>
  <c r="N104" i="6"/>
  <c r="L104" i="6"/>
  <c r="K104" i="6"/>
  <c r="I104" i="6"/>
  <c r="H104" i="6"/>
  <c r="R103" i="6"/>
  <c r="Q103" i="6"/>
  <c r="N103" i="6"/>
  <c r="L103" i="6"/>
  <c r="K103" i="6"/>
  <c r="I103" i="6"/>
  <c r="H103" i="6"/>
  <c r="R102" i="6"/>
  <c r="Q102" i="6"/>
  <c r="N102" i="6"/>
  <c r="L102" i="6"/>
  <c r="K102" i="6"/>
  <c r="I102" i="6"/>
  <c r="H102" i="6"/>
  <c r="R101" i="6"/>
  <c r="Q101" i="6"/>
  <c r="N101" i="6"/>
  <c r="L101" i="6"/>
  <c r="K101" i="6"/>
  <c r="I101" i="6"/>
  <c r="H101" i="6"/>
  <c r="R100" i="6"/>
  <c r="Q100" i="6"/>
  <c r="N100" i="6"/>
  <c r="L100" i="6"/>
  <c r="K100" i="6"/>
  <c r="I100" i="6"/>
  <c r="H100" i="6"/>
  <c r="R99" i="6"/>
  <c r="Q99" i="6"/>
  <c r="N99" i="6"/>
  <c r="L99" i="6"/>
  <c r="K99" i="6"/>
  <c r="I99" i="6"/>
  <c r="H99" i="6"/>
  <c r="R98" i="6"/>
  <c r="Q98" i="6"/>
  <c r="N98" i="6"/>
  <c r="L98" i="6"/>
  <c r="K98" i="6"/>
  <c r="I98" i="6"/>
  <c r="H98" i="6"/>
  <c r="R97" i="6"/>
  <c r="Q97" i="6"/>
  <c r="N97" i="6"/>
  <c r="L97" i="6"/>
  <c r="K97" i="6"/>
  <c r="I97" i="6"/>
  <c r="H97" i="6"/>
  <c r="R96" i="6"/>
  <c r="Q96" i="6"/>
  <c r="N96" i="6"/>
  <c r="L96" i="6"/>
  <c r="K96" i="6"/>
  <c r="I96" i="6"/>
  <c r="H96" i="6"/>
  <c r="R95" i="6"/>
  <c r="Q95" i="6"/>
  <c r="N95" i="6"/>
  <c r="L95" i="6"/>
  <c r="K95" i="6"/>
  <c r="I95" i="6"/>
  <c r="H95" i="6"/>
  <c r="R94" i="6"/>
  <c r="Q94" i="6"/>
  <c r="N94" i="6"/>
  <c r="L94" i="6"/>
  <c r="K94" i="6"/>
  <c r="I94" i="6"/>
  <c r="H94" i="6"/>
  <c r="R93" i="6"/>
  <c r="Q93" i="6"/>
  <c r="N93" i="6"/>
  <c r="L93" i="6"/>
  <c r="K93" i="6"/>
  <c r="I93" i="6"/>
  <c r="H93" i="6"/>
  <c r="R92" i="6"/>
  <c r="Q92" i="6"/>
  <c r="N92" i="6"/>
  <c r="L92" i="6"/>
  <c r="K92" i="6"/>
  <c r="I92" i="6"/>
  <c r="H92" i="6"/>
  <c r="R91" i="6"/>
  <c r="Q91" i="6"/>
  <c r="N91" i="6"/>
  <c r="L91" i="6"/>
  <c r="K91" i="6"/>
  <c r="I91" i="6"/>
  <c r="H91" i="6"/>
  <c r="R90" i="6"/>
  <c r="Q90" i="6"/>
  <c r="N90" i="6"/>
  <c r="L90" i="6"/>
  <c r="K90" i="6"/>
  <c r="I90" i="6"/>
  <c r="H90" i="6"/>
  <c r="R89" i="6"/>
  <c r="Q89" i="6"/>
  <c r="N89" i="6"/>
  <c r="L89" i="6"/>
  <c r="K89" i="6"/>
  <c r="I89" i="6"/>
  <c r="H89" i="6"/>
  <c r="R88" i="6"/>
  <c r="Q88" i="6"/>
  <c r="N88" i="6"/>
  <c r="L88" i="6"/>
  <c r="K88" i="6"/>
  <c r="I88" i="6"/>
  <c r="H88" i="6"/>
  <c r="R87" i="6"/>
  <c r="Q87" i="6"/>
  <c r="N87" i="6"/>
  <c r="L87" i="6"/>
  <c r="K87" i="6"/>
  <c r="I87" i="6"/>
  <c r="H87" i="6"/>
  <c r="R86" i="6"/>
  <c r="Q86" i="6"/>
  <c r="N86" i="6"/>
  <c r="L86" i="6"/>
  <c r="K86" i="6"/>
  <c r="I86" i="6"/>
  <c r="H86" i="6"/>
  <c r="R85" i="6"/>
  <c r="Q85" i="6"/>
  <c r="N85" i="6"/>
  <c r="L85" i="6"/>
  <c r="K85" i="6"/>
  <c r="I85" i="6"/>
  <c r="H85" i="6"/>
  <c r="R84" i="6"/>
  <c r="Q84" i="6"/>
  <c r="N84" i="6"/>
  <c r="L84" i="6"/>
  <c r="K84" i="6"/>
  <c r="I84" i="6"/>
  <c r="H84" i="6"/>
  <c r="R83" i="6"/>
  <c r="Q83" i="6"/>
  <c r="N83" i="6"/>
  <c r="L83" i="6"/>
  <c r="K83" i="6"/>
  <c r="I83" i="6"/>
  <c r="H83" i="6"/>
  <c r="R82" i="6"/>
  <c r="Q82" i="6"/>
  <c r="N82" i="6"/>
  <c r="L82" i="6"/>
  <c r="K82" i="6"/>
  <c r="I82" i="6"/>
  <c r="H82" i="6"/>
  <c r="R81" i="6"/>
  <c r="Q81" i="6"/>
  <c r="N81" i="6"/>
  <c r="L81" i="6"/>
  <c r="K81" i="6"/>
  <c r="I81" i="6"/>
  <c r="H81" i="6"/>
  <c r="R80" i="6"/>
  <c r="Q80" i="6"/>
  <c r="N80" i="6"/>
  <c r="L80" i="6"/>
  <c r="K80" i="6"/>
  <c r="I80" i="6"/>
  <c r="H80" i="6"/>
  <c r="R79" i="6"/>
  <c r="Q79" i="6"/>
  <c r="N79" i="6"/>
  <c r="L79" i="6"/>
  <c r="K79" i="6"/>
  <c r="I79" i="6"/>
  <c r="H79" i="6"/>
  <c r="R78" i="6"/>
  <c r="Q78" i="6"/>
  <c r="N78" i="6"/>
  <c r="L78" i="6"/>
  <c r="K78" i="6"/>
  <c r="I78" i="6"/>
  <c r="H78" i="6"/>
  <c r="R77" i="6"/>
  <c r="Q77" i="6"/>
  <c r="N77" i="6"/>
  <c r="L77" i="6"/>
  <c r="K77" i="6"/>
  <c r="I77" i="6"/>
  <c r="H77" i="6"/>
  <c r="R76" i="6"/>
  <c r="Q76" i="6"/>
  <c r="N76" i="6"/>
  <c r="L76" i="6"/>
  <c r="K76" i="6"/>
  <c r="I76" i="6"/>
  <c r="H76" i="6"/>
  <c r="R75" i="6"/>
  <c r="Q75" i="6"/>
  <c r="N75" i="6"/>
  <c r="L75" i="6"/>
  <c r="K75" i="6"/>
  <c r="I75" i="6"/>
  <c r="H75" i="6"/>
  <c r="R74" i="6"/>
  <c r="Q74" i="6"/>
  <c r="N74" i="6"/>
  <c r="L74" i="6"/>
  <c r="K74" i="6"/>
  <c r="I74" i="6"/>
  <c r="H74" i="6"/>
  <c r="R73" i="6"/>
  <c r="Q73" i="6"/>
  <c r="N73" i="6"/>
  <c r="L73" i="6"/>
  <c r="K73" i="6"/>
  <c r="I73" i="6"/>
  <c r="H73" i="6"/>
  <c r="R72" i="6"/>
  <c r="Q72" i="6"/>
  <c r="N72" i="6"/>
  <c r="L72" i="6"/>
  <c r="K72" i="6"/>
  <c r="I72" i="6"/>
  <c r="H72" i="6"/>
  <c r="R71" i="6"/>
  <c r="Q71" i="6"/>
  <c r="N71" i="6"/>
  <c r="L71" i="6"/>
  <c r="K71" i="6"/>
  <c r="I71" i="6"/>
  <c r="H71" i="6"/>
  <c r="R70" i="6"/>
  <c r="Q70" i="6"/>
  <c r="N70" i="6"/>
  <c r="L70" i="6"/>
  <c r="K70" i="6"/>
  <c r="I70" i="6"/>
  <c r="H70" i="6"/>
  <c r="R69" i="6"/>
  <c r="Q69" i="6"/>
  <c r="N69" i="6"/>
  <c r="L69" i="6"/>
  <c r="K69" i="6"/>
  <c r="I69" i="6"/>
  <c r="H69" i="6"/>
  <c r="R68" i="6"/>
  <c r="Q68" i="6"/>
  <c r="N68" i="6"/>
  <c r="L68" i="6"/>
  <c r="K68" i="6"/>
  <c r="I68" i="6"/>
  <c r="H68" i="6"/>
  <c r="R67" i="6"/>
  <c r="Q67" i="6"/>
  <c r="N67" i="6"/>
  <c r="L67" i="6"/>
  <c r="K67" i="6"/>
  <c r="I67" i="6"/>
  <c r="H67" i="6"/>
  <c r="R66" i="6"/>
  <c r="Q66" i="6"/>
  <c r="N66" i="6"/>
  <c r="L66" i="6"/>
  <c r="K66" i="6"/>
  <c r="I66" i="6"/>
  <c r="H66" i="6"/>
  <c r="R65" i="6"/>
  <c r="Q65" i="6"/>
  <c r="N65" i="6"/>
  <c r="L65" i="6"/>
  <c r="K65" i="6"/>
  <c r="I65" i="6"/>
  <c r="H65" i="6"/>
  <c r="R64" i="6"/>
  <c r="Q64" i="6"/>
  <c r="N64" i="6"/>
  <c r="L64" i="6"/>
  <c r="K64" i="6"/>
  <c r="I64" i="6"/>
  <c r="H64" i="6"/>
  <c r="R63" i="6"/>
  <c r="Q63" i="6"/>
  <c r="N63" i="6"/>
  <c r="L63" i="6"/>
  <c r="K63" i="6"/>
  <c r="I63" i="6"/>
  <c r="H63" i="6"/>
  <c r="R62" i="6"/>
  <c r="Q62" i="6"/>
  <c r="N62" i="6"/>
  <c r="L62" i="6"/>
  <c r="K62" i="6"/>
  <c r="I62" i="6"/>
  <c r="H62" i="6"/>
  <c r="R61" i="6"/>
  <c r="Q61" i="6"/>
  <c r="N61" i="6"/>
  <c r="L61" i="6"/>
  <c r="K61" i="6"/>
  <c r="I61" i="6"/>
  <c r="H61" i="6"/>
  <c r="R60" i="6"/>
  <c r="Q60" i="6"/>
  <c r="N60" i="6"/>
  <c r="L60" i="6"/>
  <c r="K60" i="6"/>
  <c r="I60" i="6"/>
  <c r="H60" i="6"/>
  <c r="R59" i="6"/>
  <c r="Q59" i="6"/>
  <c r="N59" i="6"/>
  <c r="L59" i="6"/>
  <c r="K59" i="6"/>
  <c r="I59" i="6"/>
  <c r="H59" i="6"/>
  <c r="R58" i="6"/>
  <c r="Q58" i="6"/>
  <c r="N58" i="6"/>
  <c r="L58" i="6"/>
  <c r="K58" i="6"/>
  <c r="I58" i="6"/>
  <c r="H58" i="6"/>
  <c r="R57" i="6"/>
  <c r="Q57" i="6"/>
  <c r="N57" i="6"/>
  <c r="L57" i="6"/>
  <c r="K57" i="6"/>
  <c r="I57" i="6"/>
  <c r="H57" i="6"/>
  <c r="R56" i="6"/>
  <c r="Q56" i="6"/>
  <c r="N56" i="6"/>
  <c r="L56" i="6"/>
  <c r="K56" i="6"/>
  <c r="I56" i="6"/>
  <c r="H56" i="6"/>
  <c r="R55" i="6"/>
  <c r="Q55" i="6"/>
  <c r="N55" i="6"/>
  <c r="L55" i="6"/>
  <c r="K55" i="6"/>
  <c r="I55" i="6"/>
  <c r="H55" i="6"/>
  <c r="R54" i="6"/>
  <c r="Q54" i="6"/>
  <c r="N54" i="6"/>
  <c r="L54" i="6"/>
  <c r="K54" i="6"/>
  <c r="I54" i="6"/>
  <c r="H54" i="6"/>
  <c r="R53" i="6"/>
  <c r="Q53" i="6"/>
  <c r="N53" i="6"/>
  <c r="L53" i="6"/>
  <c r="K53" i="6"/>
  <c r="I53" i="6"/>
  <c r="H53" i="6"/>
  <c r="R52" i="6"/>
  <c r="Q52" i="6"/>
  <c r="N52" i="6"/>
  <c r="L52" i="6"/>
  <c r="K52" i="6"/>
  <c r="I52" i="6"/>
  <c r="H52" i="6"/>
  <c r="R51" i="6"/>
  <c r="Q51" i="6"/>
  <c r="N51" i="6"/>
  <c r="L51" i="6"/>
  <c r="K51" i="6"/>
  <c r="I51" i="6"/>
  <c r="H51" i="6"/>
  <c r="R50" i="6"/>
  <c r="Q50" i="6"/>
  <c r="N50" i="6"/>
  <c r="L50" i="6"/>
  <c r="K50" i="6"/>
  <c r="I50" i="6"/>
  <c r="H50" i="6"/>
  <c r="R49" i="6"/>
  <c r="Q49" i="6"/>
  <c r="N49" i="6"/>
  <c r="L49" i="6"/>
  <c r="K49" i="6"/>
  <c r="I49" i="6"/>
  <c r="H49" i="6"/>
  <c r="R48" i="6"/>
  <c r="Q48" i="6"/>
  <c r="N48" i="6"/>
  <c r="L48" i="6"/>
  <c r="K48" i="6"/>
  <c r="I48" i="6"/>
  <c r="H48" i="6"/>
  <c r="R47" i="6"/>
  <c r="Q47" i="6"/>
  <c r="N47" i="6"/>
  <c r="L47" i="6"/>
  <c r="K47" i="6"/>
  <c r="I47" i="6"/>
  <c r="H47" i="6"/>
  <c r="R46" i="6"/>
  <c r="Q46" i="6"/>
  <c r="N46" i="6"/>
  <c r="L46" i="6"/>
  <c r="K46" i="6"/>
  <c r="I46" i="6"/>
  <c r="H46" i="6"/>
  <c r="R45" i="6"/>
  <c r="Q45" i="6"/>
  <c r="N45" i="6"/>
  <c r="L45" i="6"/>
  <c r="K45" i="6"/>
  <c r="I45" i="6"/>
  <c r="H45" i="6"/>
  <c r="R44" i="6"/>
  <c r="Q44" i="6"/>
  <c r="N44" i="6"/>
  <c r="L44" i="6"/>
  <c r="K44" i="6"/>
  <c r="I44" i="6"/>
  <c r="H44" i="6"/>
  <c r="R43" i="6"/>
  <c r="Q43" i="6"/>
  <c r="N43" i="6"/>
  <c r="L43" i="6"/>
  <c r="K43" i="6"/>
  <c r="I43" i="6"/>
  <c r="H43" i="6"/>
  <c r="R42" i="6"/>
  <c r="Z42" i="6" s="1"/>
  <c r="Q42" i="6"/>
  <c r="N42" i="6"/>
  <c r="L42" i="6"/>
  <c r="K42" i="6"/>
  <c r="I42" i="6"/>
  <c r="H42" i="6"/>
  <c r="R41" i="6"/>
  <c r="Z41" i="6" s="1"/>
  <c r="Q41" i="6"/>
  <c r="N41" i="6"/>
  <c r="L41" i="6"/>
  <c r="K41" i="6"/>
  <c r="I41" i="6"/>
  <c r="H41" i="6"/>
  <c r="R40" i="6"/>
  <c r="Z40" i="6" s="1"/>
  <c r="Q40" i="6"/>
  <c r="N40" i="6"/>
  <c r="L40" i="6"/>
  <c r="K40" i="6"/>
  <c r="I40" i="6"/>
  <c r="H40" i="6"/>
  <c r="R39" i="6"/>
  <c r="Z39" i="6" s="1"/>
  <c r="Q39" i="6"/>
  <c r="N39" i="6"/>
  <c r="L39" i="6"/>
  <c r="K39" i="6"/>
  <c r="I39" i="6"/>
  <c r="H39" i="6"/>
  <c r="R38" i="6"/>
  <c r="Z38" i="6" s="1"/>
  <c r="Q38" i="6"/>
  <c r="N38" i="6"/>
  <c r="L38" i="6"/>
  <c r="K38" i="6"/>
  <c r="I38" i="6"/>
  <c r="H38" i="6"/>
  <c r="R37" i="6"/>
  <c r="Z37" i="6" s="1"/>
  <c r="Q37" i="6"/>
  <c r="N37" i="6"/>
  <c r="L37" i="6"/>
  <c r="K37" i="6"/>
  <c r="I37" i="6"/>
  <c r="H37" i="6"/>
  <c r="R36" i="6"/>
  <c r="Z36" i="6" s="1"/>
  <c r="Q36" i="6"/>
  <c r="N36" i="6"/>
  <c r="L36" i="6"/>
  <c r="K36" i="6"/>
  <c r="I36" i="6"/>
  <c r="H36" i="6"/>
  <c r="R35" i="6"/>
  <c r="Z35" i="6" s="1"/>
  <c r="Q35" i="6"/>
  <c r="N35" i="6"/>
  <c r="L35" i="6"/>
  <c r="K35" i="6"/>
  <c r="I35" i="6"/>
  <c r="H35" i="6"/>
  <c r="R34" i="6"/>
  <c r="Z34" i="6" s="1"/>
  <c r="Q34" i="6"/>
  <c r="N34" i="6"/>
  <c r="L34" i="6"/>
  <c r="K34" i="6"/>
  <c r="I34" i="6"/>
  <c r="H34" i="6"/>
  <c r="R33" i="6"/>
  <c r="Z33" i="6" s="1"/>
  <c r="Q33" i="6"/>
  <c r="N33" i="6"/>
  <c r="L33" i="6"/>
  <c r="K33" i="6"/>
  <c r="I33" i="6"/>
  <c r="H33" i="6"/>
  <c r="R32" i="6"/>
  <c r="Z32" i="6" s="1"/>
  <c r="Q32" i="6"/>
  <c r="N32" i="6"/>
  <c r="L32" i="6"/>
  <c r="K32" i="6"/>
  <c r="I32" i="6"/>
  <c r="H32" i="6"/>
  <c r="R31" i="6"/>
  <c r="Z31" i="6" s="1"/>
  <c r="Q31" i="6"/>
  <c r="N31" i="6"/>
  <c r="L31" i="6"/>
  <c r="K31" i="6"/>
  <c r="I31" i="6"/>
  <c r="H31" i="6"/>
  <c r="R30" i="6"/>
  <c r="Z30" i="6" s="1"/>
  <c r="Q30" i="6"/>
  <c r="N30" i="6"/>
  <c r="L30" i="6"/>
  <c r="K30" i="6"/>
  <c r="I30" i="6"/>
  <c r="H30" i="6"/>
  <c r="R29" i="6"/>
  <c r="Z29" i="6" s="1"/>
  <c r="Q29" i="6"/>
  <c r="N29" i="6"/>
  <c r="L29" i="6"/>
  <c r="K29" i="6"/>
  <c r="I29" i="6"/>
  <c r="H29" i="6"/>
  <c r="R28" i="6"/>
  <c r="Z28" i="6" s="1"/>
  <c r="Q28" i="6"/>
  <c r="N28" i="6"/>
  <c r="L28" i="6"/>
  <c r="K28" i="6"/>
  <c r="I28" i="6"/>
  <c r="H28" i="6"/>
  <c r="R27" i="6"/>
  <c r="Z27" i="6" s="1"/>
  <c r="Q27" i="6"/>
  <c r="N27" i="6"/>
  <c r="L27" i="6"/>
  <c r="K27" i="6"/>
  <c r="I27" i="6"/>
  <c r="H27" i="6"/>
  <c r="R26" i="6"/>
  <c r="Z26" i="6" s="1"/>
  <c r="Q26" i="6"/>
  <c r="N26" i="6"/>
  <c r="L26" i="6"/>
  <c r="K26" i="6"/>
  <c r="I26" i="6"/>
  <c r="H26" i="6"/>
  <c r="R25" i="6"/>
  <c r="Z25" i="6" s="1"/>
  <c r="Q25" i="6"/>
  <c r="N25" i="6"/>
  <c r="L25" i="6"/>
  <c r="K25" i="6"/>
  <c r="I25" i="6"/>
  <c r="H25" i="6"/>
  <c r="R24" i="6"/>
  <c r="Z24" i="6" s="1"/>
  <c r="Q24" i="6"/>
  <c r="N24" i="6"/>
  <c r="L24" i="6"/>
  <c r="K24" i="6"/>
  <c r="I24" i="6"/>
  <c r="H24" i="6"/>
  <c r="R23" i="6"/>
  <c r="Z23" i="6" s="1"/>
  <c r="Q23" i="6"/>
  <c r="N23" i="6"/>
  <c r="L23" i="6"/>
  <c r="K23" i="6"/>
  <c r="I23" i="6"/>
  <c r="H23" i="6"/>
  <c r="R22" i="6"/>
  <c r="Z22" i="6" s="1"/>
  <c r="Q22" i="6"/>
  <c r="N22" i="6"/>
  <c r="L22" i="6"/>
  <c r="K22" i="6"/>
  <c r="I22" i="6"/>
  <c r="H22" i="6"/>
  <c r="R21" i="6"/>
  <c r="Z21" i="6" s="1"/>
  <c r="Q21" i="6"/>
  <c r="N21" i="6"/>
  <c r="L21" i="6"/>
  <c r="K21" i="6"/>
  <c r="I21" i="6"/>
  <c r="H21" i="6"/>
  <c r="R20" i="6"/>
  <c r="Z20" i="6" s="1"/>
  <c r="Q20" i="6"/>
  <c r="N20" i="6"/>
  <c r="L20" i="6"/>
  <c r="K20" i="6"/>
  <c r="I20" i="6"/>
  <c r="H20" i="6"/>
  <c r="R19" i="6"/>
  <c r="Z19" i="6" s="1"/>
  <c r="Q19" i="6"/>
  <c r="N19" i="6"/>
  <c r="L19" i="6"/>
  <c r="K19" i="6"/>
  <c r="I19" i="6"/>
  <c r="H19" i="6"/>
  <c r="R18" i="6"/>
  <c r="Z18" i="6" s="1"/>
  <c r="Q18" i="6"/>
  <c r="N18" i="6"/>
  <c r="L18" i="6"/>
  <c r="K18" i="6"/>
  <c r="I18" i="6"/>
  <c r="H18" i="6"/>
  <c r="R17" i="6"/>
  <c r="Z17" i="6" s="1"/>
  <c r="Q17" i="6"/>
  <c r="N17" i="6"/>
  <c r="L17" i="6"/>
  <c r="K17" i="6"/>
  <c r="I17" i="6"/>
  <c r="H17" i="6"/>
  <c r="R16" i="6"/>
  <c r="Z16" i="6" s="1"/>
  <c r="Q16" i="6"/>
  <c r="AE18" i="1" s="1"/>
  <c r="N16" i="6"/>
  <c r="L16" i="6"/>
  <c r="K16" i="6"/>
  <c r="I16" i="6"/>
  <c r="H16" i="6"/>
  <c r="R15" i="6"/>
  <c r="Z15" i="6" s="1"/>
  <c r="Q15" i="6"/>
  <c r="N15" i="6"/>
  <c r="L15" i="6"/>
  <c r="K15" i="6"/>
  <c r="I15" i="6"/>
  <c r="H15" i="6"/>
  <c r="R14" i="6"/>
  <c r="Z14" i="6" s="1"/>
  <c r="Q14" i="6"/>
  <c r="N14" i="6"/>
  <c r="L14" i="6"/>
  <c r="K14" i="6"/>
  <c r="I14" i="6"/>
  <c r="H14" i="6"/>
  <c r="R13" i="6"/>
  <c r="Z13" i="6" s="1"/>
  <c r="Q13" i="6"/>
  <c r="N13" i="6"/>
  <c r="L13" i="6"/>
  <c r="K13" i="6"/>
  <c r="I13" i="6"/>
  <c r="H13" i="6"/>
  <c r="R12" i="6"/>
  <c r="Z12" i="6" s="1"/>
  <c r="Q12" i="6"/>
  <c r="N12" i="6"/>
  <c r="L12" i="6"/>
  <c r="K12" i="6"/>
  <c r="I12" i="6"/>
  <c r="H12" i="6"/>
  <c r="R11" i="6"/>
  <c r="Z11" i="6" s="1"/>
  <c r="Q11" i="6"/>
  <c r="N11" i="6"/>
  <c r="L11" i="6"/>
  <c r="K11" i="6"/>
  <c r="I11" i="6"/>
  <c r="H11" i="6"/>
  <c r="R10" i="6"/>
  <c r="Z10" i="6" s="1"/>
  <c r="Q10" i="6"/>
  <c r="N10" i="6"/>
  <c r="L10" i="6"/>
  <c r="K10" i="6"/>
  <c r="I10" i="6"/>
  <c r="H10" i="6"/>
  <c r="R9" i="6"/>
  <c r="Z9" i="6" s="1"/>
  <c r="Q9" i="6"/>
  <c r="N9" i="6"/>
  <c r="L9" i="6"/>
  <c r="K9" i="6"/>
  <c r="I9" i="6"/>
  <c r="H9" i="6"/>
  <c r="R8" i="6"/>
  <c r="Z8" i="6" s="1"/>
  <c r="Q8" i="6"/>
  <c r="N8" i="6"/>
  <c r="L8" i="6"/>
  <c r="K8" i="6"/>
  <c r="I8" i="6"/>
  <c r="H8" i="6"/>
  <c r="R7" i="6"/>
  <c r="Z7" i="6" s="1"/>
  <c r="Q7" i="6"/>
  <c r="N7" i="6"/>
  <c r="L7" i="6"/>
  <c r="K7" i="6"/>
  <c r="I7" i="6"/>
  <c r="H7" i="6"/>
  <c r="R6" i="6"/>
  <c r="Z6" i="6" s="1"/>
  <c r="Q6" i="6"/>
  <c r="N6" i="6"/>
  <c r="L6" i="6"/>
  <c r="K6" i="6"/>
  <c r="I6" i="6"/>
  <c r="H6" i="6"/>
  <c r="BP241" i="5"/>
  <c r="BS241" i="5" s="1"/>
  <c r="BP240" i="5"/>
  <c r="BS240" i="5" s="1"/>
  <c r="BP239" i="5"/>
  <c r="BS239" i="5" s="1"/>
  <c r="BP238" i="5"/>
  <c r="BS238" i="5" s="1"/>
  <c r="BP237" i="5"/>
  <c r="BS237" i="5" s="1"/>
  <c r="BP236" i="5"/>
  <c r="BS236" i="5" s="1"/>
  <c r="BP235" i="5"/>
  <c r="BS235" i="5" s="1"/>
  <c r="BP234" i="5"/>
  <c r="BS234" i="5" s="1"/>
  <c r="BP233" i="5"/>
  <c r="BS233" i="5" s="1"/>
  <c r="BP232" i="5"/>
  <c r="BS232" i="5" s="1"/>
  <c r="BP231" i="5"/>
  <c r="BS231" i="5" s="1"/>
  <c r="BP230" i="5"/>
  <c r="BS230" i="5" s="1"/>
  <c r="BP229" i="5"/>
  <c r="BS229" i="5" s="1"/>
  <c r="BP228" i="5"/>
  <c r="BS228" i="5" s="1"/>
  <c r="BP227" i="5"/>
  <c r="BS227" i="5" s="1"/>
  <c r="BP226" i="5"/>
  <c r="BS226" i="5" s="1"/>
  <c r="BP225" i="5"/>
  <c r="BS225" i="5" s="1"/>
  <c r="BP224" i="5"/>
  <c r="BS224" i="5" s="1"/>
  <c r="BP223" i="5"/>
  <c r="BS223" i="5" s="1"/>
  <c r="BP222" i="5"/>
  <c r="BS222" i="5" s="1"/>
  <c r="BP221" i="5"/>
  <c r="BS221" i="5" s="1"/>
  <c r="BP220" i="5"/>
  <c r="BS220" i="5" s="1"/>
  <c r="BP219" i="5"/>
  <c r="BS219" i="5" s="1"/>
  <c r="BP218" i="5"/>
  <c r="BS218" i="5" s="1"/>
  <c r="BP217" i="5"/>
  <c r="BS217" i="5" s="1"/>
  <c r="BP216" i="5"/>
  <c r="BS216" i="5" s="1"/>
  <c r="BP215" i="5"/>
  <c r="BS215" i="5" s="1"/>
  <c r="BP214" i="5"/>
  <c r="BS214" i="5" s="1"/>
  <c r="BP213" i="5"/>
  <c r="BS213" i="5" s="1"/>
  <c r="BP212" i="5"/>
  <c r="BS212" i="5" s="1"/>
  <c r="BP211" i="5"/>
  <c r="BS211" i="5" s="1"/>
  <c r="BP210" i="5"/>
  <c r="BS210" i="5" s="1"/>
  <c r="BP209" i="5"/>
  <c r="BS209" i="5" s="1"/>
  <c r="BP208" i="5"/>
  <c r="BS208" i="5" s="1"/>
  <c r="BP207" i="5"/>
  <c r="BS207" i="5" s="1"/>
  <c r="BP206" i="5"/>
  <c r="BS206" i="5" s="1"/>
  <c r="BP205" i="5"/>
  <c r="BS205" i="5" s="1"/>
  <c r="BP204" i="5"/>
  <c r="BS204" i="5" s="1"/>
  <c r="BP203" i="5"/>
  <c r="BS203" i="5" s="1"/>
  <c r="BP202" i="5"/>
  <c r="BS202" i="5" s="1"/>
  <c r="BP201" i="5"/>
  <c r="BS201" i="5" s="1"/>
  <c r="BP200" i="5"/>
  <c r="BS200" i="5" s="1"/>
  <c r="BP199" i="5"/>
  <c r="BS199" i="5" s="1"/>
  <c r="BP198" i="5"/>
  <c r="BS198" i="5" s="1"/>
  <c r="BP197" i="5"/>
  <c r="BS197" i="5" s="1"/>
  <c r="BP196" i="5"/>
  <c r="BS196" i="5" s="1"/>
  <c r="BP195" i="5"/>
  <c r="BS195" i="5" s="1"/>
  <c r="BP194" i="5"/>
  <c r="BS194" i="5" s="1"/>
  <c r="BP193" i="5"/>
  <c r="BS193" i="5" s="1"/>
  <c r="BP192" i="5"/>
  <c r="BS192" i="5" s="1"/>
  <c r="BP191" i="5"/>
  <c r="BS191" i="5" s="1"/>
  <c r="BP190" i="5"/>
  <c r="BS190" i="5" s="1"/>
  <c r="BP189" i="5"/>
  <c r="BS189" i="5" s="1"/>
  <c r="BP188" i="5"/>
  <c r="BS188" i="5" s="1"/>
  <c r="BP187" i="5"/>
  <c r="BS187" i="5" s="1"/>
  <c r="BP186" i="5"/>
  <c r="BS186" i="5" s="1"/>
  <c r="BP185" i="5"/>
  <c r="BS185" i="5" s="1"/>
  <c r="BP184" i="5"/>
  <c r="BS184" i="5" s="1"/>
  <c r="BP183" i="5"/>
  <c r="BS183" i="5" s="1"/>
  <c r="BP182" i="5"/>
  <c r="BS182" i="5" s="1"/>
  <c r="BP181" i="5"/>
  <c r="BS181" i="5" s="1"/>
  <c r="BP180" i="5"/>
  <c r="BS180" i="5" s="1"/>
  <c r="BP179" i="5"/>
  <c r="BS179" i="5" s="1"/>
  <c r="BP178" i="5"/>
  <c r="BS178" i="5" s="1"/>
  <c r="BP177" i="5"/>
  <c r="BS177" i="5" s="1"/>
  <c r="BP176" i="5"/>
  <c r="BS176" i="5" s="1"/>
  <c r="BP175" i="5"/>
  <c r="BS175" i="5" s="1"/>
  <c r="BP174" i="5"/>
  <c r="BS174" i="5" s="1"/>
  <c r="BP173" i="5"/>
  <c r="BS173" i="5" s="1"/>
  <c r="BP172" i="5"/>
  <c r="BS172" i="5" s="1"/>
  <c r="BP171" i="5"/>
  <c r="BS171" i="5" s="1"/>
  <c r="BP170" i="5"/>
  <c r="BS170" i="5" s="1"/>
  <c r="BP169" i="5"/>
  <c r="BS169" i="5" s="1"/>
  <c r="BP168" i="5"/>
  <c r="BS168" i="5" s="1"/>
  <c r="BP167" i="5"/>
  <c r="BS167" i="5" s="1"/>
  <c r="BP166" i="5"/>
  <c r="BS166" i="5" s="1"/>
  <c r="BP165" i="5"/>
  <c r="BS165" i="5" s="1"/>
  <c r="BP164" i="5"/>
  <c r="BS164" i="5" s="1"/>
  <c r="BP163" i="5"/>
  <c r="BS163" i="5" s="1"/>
  <c r="BP162" i="5"/>
  <c r="BS162" i="5" s="1"/>
  <c r="BP161" i="5"/>
  <c r="BS161" i="5" s="1"/>
  <c r="BP160" i="5"/>
  <c r="BS160" i="5" s="1"/>
  <c r="BP159" i="5"/>
  <c r="BS159" i="5" s="1"/>
  <c r="BP158" i="5"/>
  <c r="BS158" i="5" s="1"/>
  <c r="BP157" i="5"/>
  <c r="BS157" i="5" s="1"/>
  <c r="BP156" i="5"/>
  <c r="BS156" i="5" s="1"/>
  <c r="BP155" i="5"/>
  <c r="BS155" i="5" s="1"/>
  <c r="BP154" i="5"/>
  <c r="BS154" i="5" s="1"/>
  <c r="BP153" i="5"/>
  <c r="BS153" i="5" s="1"/>
  <c r="BP152" i="5"/>
  <c r="BS152" i="5" s="1"/>
  <c r="BP151" i="5"/>
  <c r="BS151" i="5" s="1"/>
  <c r="BP150" i="5"/>
  <c r="BS150" i="5" s="1"/>
  <c r="BP149" i="5"/>
  <c r="BS149" i="5" s="1"/>
  <c r="BP148" i="5"/>
  <c r="BS148" i="5" s="1"/>
  <c r="BP147" i="5"/>
  <c r="BS147" i="5" s="1"/>
  <c r="BP146" i="5"/>
  <c r="BS146" i="5" s="1"/>
  <c r="BP145" i="5"/>
  <c r="BS145" i="5" s="1"/>
  <c r="BP144" i="5"/>
  <c r="BS144" i="5" s="1"/>
  <c r="BP143" i="5"/>
  <c r="BS143" i="5" s="1"/>
  <c r="BP142" i="5"/>
  <c r="BS142" i="5" s="1"/>
  <c r="BP141" i="5"/>
  <c r="BS141" i="5" s="1"/>
  <c r="BP140" i="5"/>
  <c r="BS140" i="5" s="1"/>
  <c r="BP139" i="5"/>
  <c r="BS139" i="5" s="1"/>
  <c r="BP138" i="5"/>
  <c r="BS138" i="5" s="1"/>
  <c r="BP137" i="5"/>
  <c r="BS137" i="5" s="1"/>
  <c r="BP136" i="5"/>
  <c r="BS136" i="5" s="1"/>
  <c r="BP135" i="5"/>
  <c r="BS135" i="5" s="1"/>
  <c r="BP134" i="5"/>
  <c r="BS134" i="5" s="1"/>
  <c r="BP133" i="5"/>
  <c r="BS133" i="5" s="1"/>
  <c r="BP132" i="5"/>
  <c r="BS132" i="5" s="1"/>
  <c r="BP131" i="5"/>
  <c r="BS131" i="5" s="1"/>
  <c r="BP130" i="5"/>
  <c r="BS130" i="5" s="1"/>
  <c r="BP129" i="5"/>
  <c r="BS129" i="5" s="1"/>
  <c r="BP128" i="5"/>
  <c r="BS128" i="5" s="1"/>
  <c r="BP127" i="5"/>
  <c r="BS127" i="5" s="1"/>
  <c r="BP126" i="5"/>
  <c r="BS126" i="5" s="1"/>
  <c r="BP125" i="5"/>
  <c r="BS125" i="5" s="1"/>
  <c r="BP124" i="5"/>
  <c r="BS124" i="5" s="1"/>
  <c r="BP123" i="5"/>
  <c r="BS123" i="5" s="1"/>
  <c r="BP122" i="5"/>
  <c r="BS122" i="5" s="1"/>
  <c r="BP121" i="5"/>
  <c r="BS121" i="5" s="1"/>
  <c r="BP120" i="5"/>
  <c r="BS120" i="5" s="1"/>
  <c r="BP119" i="5"/>
  <c r="BS119" i="5" s="1"/>
  <c r="BP118" i="5"/>
  <c r="BS118" i="5" s="1"/>
  <c r="BP117" i="5"/>
  <c r="BS117" i="5" s="1"/>
  <c r="BP116" i="5"/>
  <c r="BS116" i="5" s="1"/>
  <c r="BP115" i="5"/>
  <c r="BS115" i="5" s="1"/>
  <c r="BP114" i="5"/>
  <c r="BS114" i="5" s="1"/>
  <c r="BP113" i="5"/>
  <c r="BS113" i="5" s="1"/>
  <c r="BP112" i="5"/>
  <c r="BS112" i="5" s="1"/>
  <c r="BP111" i="5"/>
  <c r="BS111" i="5" s="1"/>
  <c r="BP110" i="5"/>
  <c r="BS110" i="5" s="1"/>
  <c r="BP109" i="5"/>
  <c r="BS109" i="5" s="1"/>
  <c r="BP108" i="5"/>
  <c r="BS108" i="5" s="1"/>
  <c r="BP107" i="5"/>
  <c r="BS107" i="5" s="1"/>
  <c r="BP106" i="5"/>
  <c r="BS106" i="5" s="1"/>
  <c r="BP105" i="5"/>
  <c r="BS105" i="5" s="1"/>
  <c r="BP104" i="5"/>
  <c r="BS104" i="5" s="1"/>
  <c r="BP103" i="5"/>
  <c r="BS103" i="5" s="1"/>
  <c r="BP102" i="5"/>
  <c r="BS102" i="5" s="1"/>
  <c r="BP101" i="5"/>
  <c r="BS101" i="5" s="1"/>
  <c r="BP100" i="5"/>
  <c r="BS100" i="5" s="1"/>
  <c r="BP99" i="5"/>
  <c r="BS99" i="5" s="1"/>
  <c r="BP98" i="5"/>
  <c r="BS98" i="5" s="1"/>
  <c r="BP97" i="5"/>
  <c r="BS97" i="5" s="1"/>
  <c r="BP96" i="5"/>
  <c r="BS96" i="5" s="1"/>
  <c r="BP95" i="5"/>
  <c r="BS95" i="5" s="1"/>
  <c r="BP94" i="5"/>
  <c r="BS94" i="5" s="1"/>
  <c r="BP93" i="5"/>
  <c r="BS93" i="5" s="1"/>
  <c r="BP92" i="5"/>
  <c r="BS92" i="5" s="1"/>
  <c r="BP91" i="5"/>
  <c r="BS91" i="5" s="1"/>
  <c r="BP90" i="5"/>
  <c r="BS90" i="5" s="1"/>
  <c r="BP89" i="5"/>
  <c r="BS89" i="5" s="1"/>
  <c r="BP88" i="5"/>
  <c r="BS88" i="5" s="1"/>
  <c r="BP87" i="5"/>
  <c r="BS87" i="5" s="1"/>
  <c r="BP86" i="5"/>
  <c r="BS86" i="5" s="1"/>
  <c r="BP85" i="5"/>
  <c r="BS85" i="5" s="1"/>
  <c r="BP84" i="5"/>
  <c r="BS84" i="5" s="1"/>
  <c r="BP83" i="5"/>
  <c r="BS83" i="5" s="1"/>
  <c r="BP82" i="5"/>
  <c r="BS82" i="5" s="1"/>
  <c r="BP81" i="5"/>
  <c r="BS81" i="5" s="1"/>
  <c r="BP80" i="5"/>
  <c r="BS80" i="5" s="1"/>
  <c r="BP79" i="5"/>
  <c r="BS79" i="5" s="1"/>
  <c r="BP78" i="5"/>
  <c r="BS78" i="5" s="1"/>
  <c r="BP77" i="5"/>
  <c r="BS77" i="5" s="1"/>
  <c r="BP76" i="5"/>
  <c r="BS76" i="5" s="1"/>
  <c r="BP75" i="5"/>
  <c r="BS75" i="5" s="1"/>
  <c r="BP74" i="5"/>
  <c r="BS74" i="5" s="1"/>
  <c r="BP73" i="5"/>
  <c r="BS73" i="5" s="1"/>
  <c r="BP72" i="5"/>
  <c r="BS72" i="5" s="1"/>
  <c r="BP71" i="5"/>
  <c r="BS71" i="5" s="1"/>
  <c r="BP70" i="5"/>
  <c r="BS70" i="5" s="1"/>
  <c r="BP69" i="5"/>
  <c r="BS69" i="5" s="1"/>
  <c r="BP68" i="5"/>
  <c r="BS68" i="5" s="1"/>
  <c r="BP67" i="5"/>
  <c r="BS67" i="5" s="1"/>
  <c r="BP66" i="5"/>
  <c r="BS66" i="5" s="1"/>
  <c r="BP65" i="5"/>
  <c r="BS65" i="5" s="1"/>
  <c r="BP64" i="5"/>
  <c r="BS64" i="5" s="1"/>
  <c r="BP63" i="5"/>
  <c r="BS63" i="5" s="1"/>
  <c r="BP62" i="5"/>
  <c r="BS62" i="5" s="1"/>
  <c r="BP61" i="5"/>
  <c r="BS61" i="5" s="1"/>
  <c r="BP60" i="5"/>
  <c r="BS60" i="5" s="1"/>
  <c r="BP59" i="5"/>
  <c r="BS59" i="5" s="1"/>
  <c r="BP58" i="5"/>
  <c r="BS58" i="5" s="1"/>
  <c r="BP57" i="5"/>
  <c r="BS57" i="5" s="1"/>
  <c r="BP56" i="5"/>
  <c r="BS56" i="5" s="1"/>
  <c r="BP55" i="5"/>
  <c r="BS55" i="5" s="1"/>
  <c r="BP54" i="5"/>
  <c r="BS54" i="5" s="1"/>
  <c r="BP53" i="5"/>
  <c r="BS53" i="5" s="1"/>
  <c r="BP52" i="5"/>
  <c r="BS52" i="5" s="1"/>
  <c r="BP51" i="5"/>
  <c r="BS51" i="5" s="1"/>
  <c r="BP50" i="5"/>
  <c r="BS50" i="5" s="1"/>
  <c r="BP49" i="5"/>
  <c r="BS49" i="5" s="1"/>
  <c r="BP48" i="5"/>
  <c r="BS48" i="5" s="1"/>
  <c r="BP47" i="5"/>
  <c r="BS47" i="5" s="1"/>
  <c r="BP46" i="5"/>
  <c r="BS46" i="5" s="1"/>
  <c r="BP45" i="5"/>
  <c r="BS45" i="5" s="1"/>
  <c r="BP44" i="5"/>
  <c r="BS44" i="5" s="1"/>
  <c r="BP43" i="5"/>
  <c r="BS43" i="5" s="1"/>
  <c r="BP42" i="5"/>
  <c r="BS42" i="5" s="1"/>
  <c r="BP41" i="5"/>
  <c r="BS41" i="5" s="1"/>
  <c r="BP40" i="5"/>
  <c r="BS40" i="5" s="1"/>
  <c r="BP39" i="5"/>
  <c r="BS39" i="5" s="1"/>
  <c r="BP38" i="5"/>
  <c r="BS38" i="5" s="1"/>
  <c r="BP37" i="5"/>
  <c r="BS37" i="5" s="1"/>
  <c r="BP36" i="5"/>
  <c r="BS36" i="5" s="1"/>
  <c r="BP35" i="5"/>
  <c r="BS35" i="5" s="1"/>
  <c r="BP34" i="5"/>
  <c r="BS34" i="5" s="1"/>
  <c r="BP33" i="5"/>
  <c r="BS33" i="5" s="1"/>
  <c r="BP32" i="5"/>
  <c r="BS32" i="5" s="1"/>
  <c r="BP31" i="5"/>
  <c r="BS31" i="5" s="1"/>
  <c r="BP30" i="5"/>
  <c r="BS30" i="5" s="1"/>
  <c r="BP29" i="5"/>
  <c r="BS29" i="5" s="1"/>
  <c r="BP28" i="5"/>
  <c r="BS28" i="5" s="1"/>
  <c r="BP27" i="5"/>
  <c r="BS27" i="5" s="1"/>
  <c r="BP26" i="5"/>
  <c r="BS26" i="5" s="1"/>
  <c r="BP25" i="5"/>
  <c r="BS25" i="5" s="1"/>
  <c r="BP24" i="5"/>
  <c r="BS24" i="5" s="1"/>
  <c r="BP23" i="5"/>
  <c r="BS23" i="5" s="1"/>
  <c r="BP22" i="5"/>
  <c r="BS22" i="5" s="1"/>
  <c r="BP21" i="5"/>
  <c r="BS21" i="5" s="1"/>
  <c r="BP20" i="5"/>
  <c r="BS20" i="5" s="1"/>
  <c r="BP19" i="5"/>
  <c r="BS19" i="5" s="1"/>
  <c r="BP18" i="5"/>
  <c r="BS18" i="5" s="1"/>
  <c r="BP17" i="5"/>
  <c r="BS17" i="5" s="1"/>
  <c r="BP16" i="5"/>
  <c r="BS16" i="5" s="1"/>
  <c r="BP15" i="5"/>
  <c r="BS15" i="5" s="1"/>
  <c r="BP14" i="5"/>
  <c r="BS14" i="5" s="1"/>
  <c r="BP13" i="5"/>
  <c r="BS13" i="5" s="1"/>
  <c r="BP12" i="5"/>
  <c r="BS12" i="5" s="1"/>
  <c r="BP11" i="5"/>
  <c r="BS11" i="5" s="1"/>
  <c r="BP10" i="5"/>
  <c r="BS10" i="5" s="1"/>
  <c r="BP9" i="5"/>
  <c r="BS9" i="5" s="1"/>
  <c r="BP8" i="5"/>
  <c r="BS8" i="5" s="1"/>
  <c r="BP7" i="5"/>
  <c r="BS7" i="5" s="1"/>
  <c r="BP6" i="5"/>
  <c r="BS6" i="5" s="1"/>
  <c r="BJ241" i="5"/>
  <c r="BM241" i="5" s="1"/>
  <c r="BR241" i="5" s="1"/>
  <c r="BJ240" i="5"/>
  <c r="BJ239" i="5"/>
  <c r="BM239" i="5" s="1"/>
  <c r="BR239" i="5" s="1"/>
  <c r="BJ238" i="5"/>
  <c r="BJ237" i="5"/>
  <c r="BM237" i="5" s="1"/>
  <c r="BR237" i="5" s="1"/>
  <c r="BJ236" i="5"/>
  <c r="BJ235" i="5"/>
  <c r="BM235" i="5" s="1"/>
  <c r="BR235" i="5" s="1"/>
  <c r="BJ234" i="5"/>
  <c r="BM234" i="5" s="1"/>
  <c r="BJ233" i="5"/>
  <c r="BM233" i="5" s="1"/>
  <c r="BR233" i="5" s="1"/>
  <c r="BJ232" i="5"/>
  <c r="BJ231" i="5"/>
  <c r="BM231" i="5" s="1"/>
  <c r="BR231" i="5" s="1"/>
  <c r="BJ230" i="5"/>
  <c r="BJ229" i="5"/>
  <c r="BM229" i="5" s="1"/>
  <c r="BR229" i="5" s="1"/>
  <c r="BJ228" i="5"/>
  <c r="BJ227" i="5"/>
  <c r="BM227" i="5" s="1"/>
  <c r="BR227" i="5" s="1"/>
  <c r="BJ226" i="5"/>
  <c r="BM226" i="5" s="1"/>
  <c r="BJ225" i="5"/>
  <c r="BM225" i="5" s="1"/>
  <c r="BR225" i="5" s="1"/>
  <c r="BJ224" i="5"/>
  <c r="BJ223" i="5"/>
  <c r="BM223" i="5" s="1"/>
  <c r="BR223" i="5" s="1"/>
  <c r="BJ222" i="5"/>
  <c r="BJ221" i="5"/>
  <c r="BM221" i="5" s="1"/>
  <c r="BR221" i="5" s="1"/>
  <c r="BJ220" i="5"/>
  <c r="BJ219" i="5"/>
  <c r="BM219" i="5" s="1"/>
  <c r="BR219" i="5" s="1"/>
  <c r="BJ218" i="5"/>
  <c r="BJ217" i="5"/>
  <c r="BM217" i="5" s="1"/>
  <c r="BR217" i="5" s="1"/>
  <c r="BJ216" i="5"/>
  <c r="BJ215" i="5"/>
  <c r="BM215" i="5" s="1"/>
  <c r="BR215" i="5" s="1"/>
  <c r="BJ214" i="5"/>
  <c r="BJ213" i="5"/>
  <c r="BM213" i="5" s="1"/>
  <c r="BR213" i="5" s="1"/>
  <c r="BJ212" i="5"/>
  <c r="BJ211" i="5"/>
  <c r="BM211" i="5" s="1"/>
  <c r="BR211" i="5" s="1"/>
  <c r="BJ210" i="5"/>
  <c r="BJ209" i="5"/>
  <c r="BM209" i="5" s="1"/>
  <c r="BR209" i="5" s="1"/>
  <c r="BJ208" i="5"/>
  <c r="BJ207" i="5"/>
  <c r="BM207" i="5" s="1"/>
  <c r="BR207" i="5" s="1"/>
  <c r="BJ206" i="5"/>
  <c r="BJ205" i="5"/>
  <c r="BM205" i="5" s="1"/>
  <c r="BR205" i="5" s="1"/>
  <c r="BJ204" i="5"/>
  <c r="BJ203" i="5"/>
  <c r="BM203" i="5" s="1"/>
  <c r="BR203" i="5" s="1"/>
  <c r="BJ202" i="5"/>
  <c r="BM202" i="5" s="1"/>
  <c r="BJ201" i="5"/>
  <c r="BM201" i="5" s="1"/>
  <c r="BR201" i="5" s="1"/>
  <c r="BJ200" i="5"/>
  <c r="BJ199" i="5"/>
  <c r="BM199" i="5" s="1"/>
  <c r="BR199" i="5" s="1"/>
  <c r="BJ198" i="5"/>
  <c r="BJ197" i="5"/>
  <c r="BM197" i="5" s="1"/>
  <c r="BR197" i="5" s="1"/>
  <c r="BJ196" i="5"/>
  <c r="BJ195" i="5"/>
  <c r="BM195" i="5" s="1"/>
  <c r="BR195" i="5" s="1"/>
  <c r="BJ194" i="5"/>
  <c r="BM194" i="5" s="1"/>
  <c r="BJ193" i="5"/>
  <c r="BM193" i="5" s="1"/>
  <c r="BR193" i="5" s="1"/>
  <c r="BJ192" i="5"/>
  <c r="BJ191" i="5"/>
  <c r="BM191" i="5" s="1"/>
  <c r="BR191" i="5" s="1"/>
  <c r="BJ190" i="5"/>
  <c r="BJ189" i="5"/>
  <c r="BM189" i="5" s="1"/>
  <c r="BR189" i="5" s="1"/>
  <c r="BJ188" i="5"/>
  <c r="BJ187" i="5"/>
  <c r="BM187" i="5" s="1"/>
  <c r="BR187" i="5" s="1"/>
  <c r="BJ186" i="5"/>
  <c r="BJ185" i="5"/>
  <c r="BM185" i="5" s="1"/>
  <c r="BR185" i="5" s="1"/>
  <c r="BJ184" i="5"/>
  <c r="BJ183" i="5"/>
  <c r="BM183" i="5" s="1"/>
  <c r="BR183" i="5" s="1"/>
  <c r="BJ182" i="5"/>
  <c r="BJ181" i="5"/>
  <c r="BM181" i="5" s="1"/>
  <c r="BR181" i="5" s="1"/>
  <c r="BJ180" i="5"/>
  <c r="BJ179" i="5"/>
  <c r="BM179" i="5" s="1"/>
  <c r="BR179" i="5" s="1"/>
  <c r="BJ178" i="5"/>
  <c r="BJ177" i="5"/>
  <c r="BM177" i="5" s="1"/>
  <c r="BR177" i="5" s="1"/>
  <c r="BJ176" i="5"/>
  <c r="BJ175" i="5"/>
  <c r="BM175" i="5" s="1"/>
  <c r="BR175" i="5" s="1"/>
  <c r="BJ174" i="5"/>
  <c r="BJ173" i="5"/>
  <c r="BM173" i="5" s="1"/>
  <c r="BR173" i="5" s="1"/>
  <c r="BJ172" i="5"/>
  <c r="BJ171" i="5"/>
  <c r="BM171" i="5" s="1"/>
  <c r="BR171" i="5" s="1"/>
  <c r="BJ170" i="5"/>
  <c r="BM170" i="5" s="1"/>
  <c r="BJ169" i="5"/>
  <c r="BM169" i="5" s="1"/>
  <c r="BR169" i="5" s="1"/>
  <c r="BJ168" i="5"/>
  <c r="BJ167" i="5"/>
  <c r="BM167" i="5" s="1"/>
  <c r="BR167" i="5" s="1"/>
  <c r="BJ166" i="5"/>
  <c r="BJ165" i="5"/>
  <c r="BM165" i="5" s="1"/>
  <c r="BR165" i="5" s="1"/>
  <c r="BJ164" i="5"/>
  <c r="BJ163" i="5"/>
  <c r="BM163" i="5" s="1"/>
  <c r="BR163" i="5" s="1"/>
  <c r="BJ162" i="5"/>
  <c r="BM162" i="5" s="1"/>
  <c r="BJ161" i="5"/>
  <c r="BM161" i="5" s="1"/>
  <c r="BR161" i="5" s="1"/>
  <c r="BJ160" i="5"/>
  <c r="BJ159" i="5"/>
  <c r="BM159" i="5" s="1"/>
  <c r="BR159" i="5" s="1"/>
  <c r="BJ158" i="5"/>
  <c r="BJ157" i="5"/>
  <c r="BM157" i="5" s="1"/>
  <c r="BR157" i="5" s="1"/>
  <c r="BJ156" i="5"/>
  <c r="BJ155" i="5"/>
  <c r="BM155" i="5" s="1"/>
  <c r="BR155" i="5" s="1"/>
  <c r="BJ154" i="5"/>
  <c r="BJ153" i="5"/>
  <c r="BM153" i="5" s="1"/>
  <c r="BR153" i="5" s="1"/>
  <c r="BJ152" i="5"/>
  <c r="BJ151" i="5"/>
  <c r="BM151" i="5" s="1"/>
  <c r="BR151" i="5" s="1"/>
  <c r="BJ150" i="5"/>
  <c r="BJ149" i="5"/>
  <c r="BM149" i="5" s="1"/>
  <c r="BR149" i="5" s="1"/>
  <c r="BJ148" i="5"/>
  <c r="BJ147" i="5"/>
  <c r="BM147" i="5" s="1"/>
  <c r="BR147" i="5" s="1"/>
  <c r="BJ146" i="5"/>
  <c r="BJ145" i="5"/>
  <c r="BM145" i="5" s="1"/>
  <c r="BR145" i="5" s="1"/>
  <c r="BJ144" i="5"/>
  <c r="BJ143" i="5"/>
  <c r="BM143" i="5" s="1"/>
  <c r="BR143" i="5" s="1"/>
  <c r="BJ142" i="5"/>
  <c r="BJ141" i="5"/>
  <c r="BM141" i="5" s="1"/>
  <c r="BR141" i="5" s="1"/>
  <c r="BJ140" i="5"/>
  <c r="BJ139" i="5"/>
  <c r="BM139" i="5" s="1"/>
  <c r="BR139" i="5" s="1"/>
  <c r="BJ138" i="5"/>
  <c r="BM138" i="5" s="1"/>
  <c r="BJ137" i="5"/>
  <c r="BM137" i="5" s="1"/>
  <c r="BR137" i="5" s="1"/>
  <c r="BJ136" i="5"/>
  <c r="BJ135" i="5"/>
  <c r="BM135" i="5" s="1"/>
  <c r="BR135" i="5" s="1"/>
  <c r="BJ134" i="5"/>
  <c r="BJ133" i="5"/>
  <c r="BM133" i="5" s="1"/>
  <c r="BR133" i="5" s="1"/>
  <c r="BJ132" i="5"/>
  <c r="BJ131" i="5"/>
  <c r="BM131" i="5" s="1"/>
  <c r="BR131" i="5" s="1"/>
  <c r="BJ130" i="5"/>
  <c r="BM130" i="5" s="1"/>
  <c r="BJ129" i="5"/>
  <c r="BM129" i="5" s="1"/>
  <c r="BR129" i="5" s="1"/>
  <c r="BJ128" i="5"/>
  <c r="BJ127" i="5"/>
  <c r="BM127" i="5" s="1"/>
  <c r="BR127" i="5" s="1"/>
  <c r="BJ126" i="5"/>
  <c r="BJ125" i="5"/>
  <c r="BM125" i="5" s="1"/>
  <c r="BR125" i="5" s="1"/>
  <c r="BJ124" i="5"/>
  <c r="BJ123" i="5"/>
  <c r="BM123" i="5" s="1"/>
  <c r="BR123" i="5" s="1"/>
  <c r="BJ122" i="5"/>
  <c r="BJ121" i="5"/>
  <c r="BM121" i="5" s="1"/>
  <c r="BR121" i="5" s="1"/>
  <c r="BJ120" i="5"/>
  <c r="BJ119" i="5"/>
  <c r="BM119" i="5" s="1"/>
  <c r="BR119" i="5" s="1"/>
  <c r="BJ118" i="5"/>
  <c r="BJ117" i="5"/>
  <c r="BM117" i="5" s="1"/>
  <c r="BR117" i="5" s="1"/>
  <c r="BJ116" i="5"/>
  <c r="BJ115" i="5"/>
  <c r="BM115" i="5" s="1"/>
  <c r="BR115" i="5" s="1"/>
  <c r="BJ114" i="5"/>
  <c r="BJ113" i="5"/>
  <c r="BM113" i="5" s="1"/>
  <c r="BR113" i="5" s="1"/>
  <c r="BJ112" i="5"/>
  <c r="BJ111" i="5"/>
  <c r="BM111" i="5" s="1"/>
  <c r="BR111" i="5" s="1"/>
  <c r="BJ110" i="5"/>
  <c r="BJ109" i="5"/>
  <c r="BM109" i="5" s="1"/>
  <c r="BR109" i="5" s="1"/>
  <c r="BJ108" i="5"/>
  <c r="BJ107" i="5"/>
  <c r="BM107" i="5" s="1"/>
  <c r="BR107" i="5" s="1"/>
  <c r="BJ106" i="5"/>
  <c r="BM106" i="5" s="1"/>
  <c r="BJ105" i="5"/>
  <c r="BM105" i="5" s="1"/>
  <c r="BR105" i="5" s="1"/>
  <c r="BJ104" i="5"/>
  <c r="BJ103" i="5"/>
  <c r="BM103" i="5" s="1"/>
  <c r="BR103" i="5" s="1"/>
  <c r="BJ102" i="5"/>
  <c r="BJ101" i="5"/>
  <c r="BM101" i="5" s="1"/>
  <c r="BR101" i="5" s="1"/>
  <c r="BJ100" i="5"/>
  <c r="BJ99" i="5"/>
  <c r="BM99" i="5" s="1"/>
  <c r="BR99" i="5" s="1"/>
  <c r="BJ98" i="5"/>
  <c r="BM98" i="5" s="1"/>
  <c r="BJ97" i="5"/>
  <c r="BM97" i="5" s="1"/>
  <c r="BR97" i="5" s="1"/>
  <c r="BJ96" i="5"/>
  <c r="BJ95" i="5"/>
  <c r="BM95" i="5" s="1"/>
  <c r="BR95" i="5" s="1"/>
  <c r="BJ94" i="5"/>
  <c r="BJ93" i="5"/>
  <c r="BM93" i="5" s="1"/>
  <c r="BR93" i="5" s="1"/>
  <c r="BJ92" i="5"/>
  <c r="BJ91" i="5"/>
  <c r="BM91" i="5" s="1"/>
  <c r="BR91" i="5" s="1"/>
  <c r="BJ90" i="5"/>
  <c r="BJ89" i="5"/>
  <c r="BM89" i="5" s="1"/>
  <c r="BR89" i="5" s="1"/>
  <c r="BJ88" i="5"/>
  <c r="BJ87" i="5"/>
  <c r="BM87" i="5" s="1"/>
  <c r="BR87" i="5" s="1"/>
  <c r="BJ86" i="5"/>
  <c r="BJ85" i="5"/>
  <c r="BM85" i="5" s="1"/>
  <c r="BR85" i="5" s="1"/>
  <c r="BJ84" i="5"/>
  <c r="BJ83" i="5"/>
  <c r="BM83" i="5" s="1"/>
  <c r="BR83" i="5" s="1"/>
  <c r="BJ82" i="5"/>
  <c r="BJ81" i="5"/>
  <c r="BM81" i="5" s="1"/>
  <c r="BR81" i="5" s="1"/>
  <c r="BJ80" i="5"/>
  <c r="BJ79" i="5"/>
  <c r="BM79" i="5" s="1"/>
  <c r="BR79" i="5" s="1"/>
  <c r="BJ78" i="5"/>
  <c r="BJ77" i="5"/>
  <c r="BM77" i="5" s="1"/>
  <c r="BR77" i="5" s="1"/>
  <c r="BJ76" i="5"/>
  <c r="BJ75" i="5"/>
  <c r="BM75" i="5" s="1"/>
  <c r="BR75" i="5" s="1"/>
  <c r="BJ74" i="5"/>
  <c r="BM74" i="5" s="1"/>
  <c r="BJ73" i="5"/>
  <c r="BM73" i="5" s="1"/>
  <c r="BR73" i="5" s="1"/>
  <c r="BJ72" i="5"/>
  <c r="BJ71" i="5"/>
  <c r="BM71" i="5" s="1"/>
  <c r="BR71" i="5" s="1"/>
  <c r="BJ70" i="5"/>
  <c r="BJ69" i="5"/>
  <c r="BM69" i="5" s="1"/>
  <c r="BR69" i="5" s="1"/>
  <c r="BJ68" i="5"/>
  <c r="BJ67" i="5"/>
  <c r="BM67" i="5" s="1"/>
  <c r="BR67" i="5" s="1"/>
  <c r="BJ66" i="5"/>
  <c r="BM66" i="5" s="1"/>
  <c r="BJ65" i="5"/>
  <c r="BM65" i="5" s="1"/>
  <c r="BR65" i="5" s="1"/>
  <c r="BJ64" i="5"/>
  <c r="BJ63" i="5"/>
  <c r="BM63" i="5" s="1"/>
  <c r="BR63" i="5" s="1"/>
  <c r="BJ62" i="5"/>
  <c r="BJ61" i="5"/>
  <c r="BM61" i="5" s="1"/>
  <c r="BR61" i="5" s="1"/>
  <c r="BJ60" i="5"/>
  <c r="BJ59" i="5"/>
  <c r="BM59" i="5" s="1"/>
  <c r="BR59" i="5" s="1"/>
  <c r="BJ58" i="5"/>
  <c r="BJ57" i="5"/>
  <c r="BM57" i="5" s="1"/>
  <c r="BR57" i="5" s="1"/>
  <c r="BJ56" i="5"/>
  <c r="BJ55" i="5"/>
  <c r="BM55" i="5" s="1"/>
  <c r="BR55" i="5" s="1"/>
  <c r="BJ54" i="5"/>
  <c r="BJ53" i="5"/>
  <c r="BM53" i="5" s="1"/>
  <c r="BR53" i="5" s="1"/>
  <c r="BJ52" i="5"/>
  <c r="BJ51" i="5"/>
  <c r="BM51" i="5" s="1"/>
  <c r="BR51" i="5" s="1"/>
  <c r="BJ50" i="5"/>
  <c r="BJ49" i="5"/>
  <c r="BM49" i="5" s="1"/>
  <c r="BR49" i="5" s="1"/>
  <c r="BJ48" i="5"/>
  <c r="BJ47" i="5"/>
  <c r="BM47" i="5" s="1"/>
  <c r="BR47" i="5" s="1"/>
  <c r="BJ46" i="5"/>
  <c r="BM46" i="5" s="1"/>
  <c r="BJ45" i="5"/>
  <c r="BM45" i="5" s="1"/>
  <c r="BR45" i="5" s="1"/>
  <c r="BJ44" i="5"/>
  <c r="BJ43" i="5"/>
  <c r="BM43" i="5" s="1"/>
  <c r="BR43" i="5" s="1"/>
  <c r="BJ42" i="5"/>
  <c r="BJ41" i="5"/>
  <c r="BM41" i="5" s="1"/>
  <c r="BR41" i="5" s="1"/>
  <c r="BJ40" i="5"/>
  <c r="BJ39" i="5"/>
  <c r="BM39" i="5" s="1"/>
  <c r="BR39" i="5" s="1"/>
  <c r="BJ38" i="5"/>
  <c r="BM38" i="5" s="1"/>
  <c r="BJ37" i="5"/>
  <c r="BM37" i="5" s="1"/>
  <c r="BR37" i="5" s="1"/>
  <c r="BJ36" i="5"/>
  <c r="BJ35" i="5"/>
  <c r="BM35" i="5" s="1"/>
  <c r="BR35" i="5" s="1"/>
  <c r="BJ34" i="5"/>
  <c r="BJ33" i="5"/>
  <c r="BM33" i="5" s="1"/>
  <c r="BR33" i="5" s="1"/>
  <c r="BJ32" i="5"/>
  <c r="BJ31" i="5"/>
  <c r="BM31" i="5" s="1"/>
  <c r="BR31" i="5" s="1"/>
  <c r="BJ30" i="5"/>
  <c r="BJ29" i="5"/>
  <c r="BM29" i="5" s="1"/>
  <c r="BR29" i="5" s="1"/>
  <c r="BJ28" i="5"/>
  <c r="BM28" i="5" s="1"/>
  <c r="BJ27" i="5"/>
  <c r="BM27" i="5" s="1"/>
  <c r="BR27" i="5" s="1"/>
  <c r="BJ26" i="5"/>
  <c r="BJ25" i="5"/>
  <c r="BM25" i="5" s="1"/>
  <c r="BR25" i="5" s="1"/>
  <c r="BJ24" i="5"/>
  <c r="BJ23" i="5"/>
  <c r="BM23" i="5" s="1"/>
  <c r="BR23" i="5" s="1"/>
  <c r="BJ22" i="5"/>
  <c r="BJ21" i="5"/>
  <c r="BM21" i="5" s="1"/>
  <c r="BR21" i="5" s="1"/>
  <c r="BJ20" i="5"/>
  <c r="BM20" i="5" s="1"/>
  <c r="BJ19" i="5"/>
  <c r="BM19" i="5" s="1"/>
  <c r="BR19" i="5" s="1"/>
  <c r="BJ18" i="5"/>
  <c r="BJ17" i="5"/>
  <c r="BM17" i="5" s="1"/>
  <c r="BR17" i="5" s="1"/>
  <c r="BJ16" i="5"/>
  <c r="BJ15" i="5"/>
  <c r="BM15" i="5" s="1"/>
  <c r="BR15" i="5" s="1"/>
  <c r="BJ14" i="5"/>
  <c r="BJ13" i="5"/>
  <c r="BM13" i="5" s="1"/>
  <c r="BR13" i="5" s="1"/>
  <c r="BJ12" i="5"/>
  <c r="BM12" i="5" s="1"/>
  <c r="BJ11" i="5"/>
  <c r="BM11" i="5" s="1"/>
  <c r="BR11" i="5" s="1"/>
  <c r="BJ10" i="5"/>
  <c r="BJ9" i="5"/>
  <c r="BM9" i="5" s="1"/>
  <c r="BR9" i="5" s="1"/>
  <c r="BJ8" i="5"/>
  <c r="BJ7" i="5"/>
  <c r="BM7" i="5" s="1"/>
  <c r="BR7" i="5" s="1"/>
  <c r="BJ6" i="5"/>
  <c r="BE241" i="5"/>
  <c r="BH241" i="5" s="1"/>
  <c r="BE240" i="5"/>
  <c r="BH240" i="5" s="1"/>
  <c r="BE239" i="5"/>
  <c r="BH239" i="5" s="1"/>
  <c r="BE238" i="5"/>
  <c r="BH238" i="5" s="1"/>
  <c r="BE237" i="5"/>
  <c r="BH237" i="5" s="1"/>
  <c r="BE236" i="5"/>
  <c r="BH236" i="5" s="1"/>
  <c r="BE235" i="5"/>
  <c r="BH235" i="5" s="1"/>
  <c r="BE234" i="5"/>
  <c r="BH234" i="5" s="1"/>
  <c r="BE233" i="5"/>
  <c r="BH233" i="5" s="1"/>
  <c r="BE232" i="5"/>
  <c r="BH232" i="5" s="1"/>
  <c r="BE231" i="5"/>
  <c r="BH231" i="5" s="1"/>
  <c r="BE230" i="5"/>
  <c r="BH230" i="5" s="1"/>
  <c r="BE229" i="5"/>
  <c r="BH229" i="5" s="1"/>
  <c r="BE228" i="5"/>
  <c r="BH228" i="5" s="1"/>
  <c r="BE227" i="5"/>
  <c r="BH227" i="5" s="1"/>
  <c r="BE226" i="5"/>
  <c r="BH226" i="5" s="1"/>
  <c r="BE225" i="5"/>
  <c r="BH225" i="5" s="1"/>
  <c r="BE224" i="5"/>
  <c r="BH224" i="5" s="1"/>
  <c r="BE223" i="5"/>
  <c r="BH223" i="5" s="1"/>
  <c r="BE222" i="5"/>
  <c r="BH222" i="5" s="1"/>
  <c r="BE221" i="5"/>
  <c r="BH221" i="5" s="1"/>
  <c r="BE220" i="5"/>
  <c r="BH220" i="5" s="1"/>
  <c r="BE219" i="5"/>
  <c r="BH219" i="5" s="1"/>
  <c r="BE218" i="5"/>
  <c r="BH218" i="5" s="1"/>
  <c r="BE217" i="5"/>
  <c r="BH217" i="5" s="1"/>
  <c r="BE216" i="5"/>
  <c r="BH216" i="5" s="1"/>
  <c r="BE215" i="5"/>
  <c r="BH215" i="5" s="1"/>
  <c r="BE214" i="5"/>
  <c r="BH214" i="5" s="1"/>
  <c r="BE213" i="5"/>
  <c r="BH213" i="5" s="1"/>
  <c r="BE212" i="5"/>
  <c r="BH212" i="5" s="1"/>
  <c r="BE211" i="5"/>
  <c r="BH211" i="5" s="1"/>
  <c r="BE210" i="5"/>
  <c r="BH210" i="5" s="1"/>
  <c r="BE209" i="5"/>
  <c r="BH209" i="5" s="1"/>
  <c r="BE208" i="5"/>
  <c r="BH208" i="5" s="1"/>
  <c r="BE207" i="5"/>
  <c r="BH207" i="5" s="1"/>
  <c r="BE206" i="5"/>
  <c r="BH206" i="5" s="1"/>
  <c r="BE205" i="5"/>
  <c r="BH205" i="5" s="1"/>
  <c r="BE204" i="5"/>
  <c r="BH204" i="5" s="1"/>
  <c r="BE203" i="5"/>
  <c r="BH203" i="5" s="1"/>
  <c r="BE202" i="5"/>
  <c r="BH202" i="5" s="1"/>
  <c r="BE201" i="5"/>
  <c r="BH201" i="5" s="1"/>
  <c r="BE200" i="5"/>
  <c r="BH200" i="5" s="1"/>
  <c r="BE199" i="5"/>
  <c r="BH199" i="5" s="1"/>
  <c r="BE198" i="5"/>
  <c r="BH198" i="5" s="1"/>
  <c r="BE197" i="5"/>
  <c r="BH197" i="5" s="1"/>
  <c r="BE196" i="5"/>
  <c r="BH196" i="5" s="1"/>
  <c r="BE195" i="5"/>
  <c r="BH195" i="5" s="1"/>
  <c r="BE194" i="5"/>
  <c r="BH194" i="5" s="1"/>
  <c r="BE193" i="5"/>
  <c r="BH193" i="5" s="1"/>
  <c r="BE192" i="5"/>
  <c r="BH192" i="5" s="1"/>
  <c r="BE191" i="5"/>
  <c r="BH191" i="5" s="1"/>
  <c r="BE190" i="5"/>
  <c r="BH190" i="5" s="1"/>
  <c r="BE189" i="5"/>
  <c r="BH189" i="5" s="1"/>
  <c r="BE188" i="5"/>
  <c r="BH188" i="5" s="1"/>
  <c r="BE187" i="5"/>
  <c r="BH187" i="5" s="1"/>
  <c r="BE186" i="5"/>
  <c r="BH186" i="5" s="1"/>
  <c r="BE185" i="5"/>
  <c r="BH185" i="5" s="1"/>
  <c r="BE184" i="5"/>
  <c r="BH184" i="5" s="1"/>
  <c r="BE183" i="5"/>
  <c r="BH183" i="5" s="1"/>
  <c r="BE182" i="5"/>
  <c r="BH182" i="5" s="1"/>
  <c r="BE181" i="5"/>
  <c r="BH181" i="5" s="1"/>
  <c r="BE180" i="5"/>
  <c r="BH180" i="5" s="1"/>
  <c r="BE179" i="5"/>
  <c r="BH179" i="5" s="1"/>
  <c r="BE178" i="5"/>
  <c r="BH178" i="5" s="1"/>
  <c r="BE177" i="5"/>
  <c r="BH177" i="5" s="1"/>
  <c r="BE176" i="5"/>
  <c r="BH176" i="5" s="1"/>
  <c r="BE175" i="5"/>
  <c r="BH175" i="5" s="1"/>
  <c r="BE174" i="5"/>
  <c r="BH174" i="5" s="1"/>
  <c r="BE173" i="5"/>
  <c r="BH173" i="5" s="1"/>
  <c r="BE172" i="5"/>
  <c r="BH172" i="5" s="1"/>
  <c r="BE171" i="5"/>
  <c r="BH171" i="5" s="1"/>
  <c r="BE170" i="5"/>
  <c r="BH170" i="5" s="1"/>
  <c r="BE169" i="5"/>
  <c r="BH169" i="5" s="1"/>
  <c r="BE168" i="5"/>
  <c r="BH168" i="5" s="1"/>
  <c r="BE167" i="5"/>
  <c r="BH167" i="5" s="1"/>
  <c r="BE166" i="5"/>
  <c r="BH166" i="5" s="1"/>
  <c r="BE165" i="5"/>
  <c r="BH165" i="5" s="1"/>
  <c r="BE164" i="5"/>
  <c r="BH164" i="5" s="1"/>
  <c r="BE163" i="5"/>
  <c r="BH163" i="5" s="1"/>
  <c r="BE162" i="5"/>
  <c r="BH162" i="5" s="1"/>
  <c r="BE161" i="5"/>
  <c r="BH161" i="5" s="1"/>
  <c r="BE160" i="5"/>
  <c r="BH160" i="5" s="1"/>
  <c r="BE159" i="5"/>
  <c r="BH159" i="5" s="1"/>
  <c r="BE158" i="5"/>
  <c r="BH158" i="5" s="1"/>
  <c r="BE157" i="5"/>
  <c r="BH157" i="5" s="1"/>
  <c r="BE156" i="5"/>
  <c r="BH156" i="5" s="1"/>
  <c r="BE155" i="5"/>
  <c r="BH155" i="5" s="1"/>
  <c r="BE154" i="5"/>
  <c r="BH154" i="5" s="1"/>
  <c r="BE153" i="5"/>
  <c r="BH153" i="5" s="1"/>
  <c r="BE152" i="5"/>
  <c r="BH152" i="5" s="1"/>
  <c r="BE151" i="5"/>
  <c r="BH151" i="5" s="1"/>
  <c r="BE150" i="5"/>
  <c r="BH150" i="5" s="1"/>
  <c r="BE149" i="5"/>
  <c r="BH149" i="5" s="1"/>
  <c r="BE148" i="5"/>
  <c r="BH148" i="5" s="1"/>
  <c r="BE147" i="5"/>
  <c r="BH147" i="5" s="1"/>
  <c r="BE146" i="5"/>
  <c r="BH146" i="5" s="1"/>
  <c r="BE145" i="5"/>
  <c r="BH145" i="5" s="1"/>
  <c r="BE144" i="5"/>
  <c r="BH144" i="5" s="1"/>
  <c r="BE143" i="5"/>
  <c r="BH143" i="5" s="1"/>
  <c r="BE142" i="5"/>
  <c r="BH142" i="5" s="1"/>
  <c r="BE141" i="5"/>
  <c r="BH141" i="5" s="1"/>
  <c r="BE140" i="5"/>
  <c r="BH140" i="5" s="1"/>
  <c r="BE139" i="5"/>
  <c r="BH139" i="5" s="1"/>
  <c r="BE138" i="5"/>
  <c r="BH138" i="5" s="1"/>
  <c r="BE137" i="5"/>
  <c r="BH137" i="5" s="1"/>
  <c r="BE136" i="5"/>
  <c r="BH136" i="5" s="1"/>
  <c r="BE135" i="5"/>
  <c r="BH135" i="5" s="1"/>
  <c r="BE134" i="5"/>
  <c r="BH134" i="5" s="1"/>
  <c r="BE133" i="5"/>
  <c r="BH133" i="5" s="1"/>
  <c r="BE132" i="5"/>
  <c r="BH132" i="5" s="1"/>
  <c r="BE131" i="5"/>
  <c r="BH131" i="5" s="1"/>
  <c r="BE130" i="5"/>
  <c r="BH130" i="5" s="1"/>
  <c r="BE129" i="5"/>
  <c r="BH129" i="5" s="1"/>
  <c r="BE128" i="5"/>
  <c r="BH128" i="5" s="1"/>
  <c r="BE127" i="5"/>
  <c r="BH127" i="5" s="1"/>
  <c r="BE126" i="5"/>
  <c r="BH126" i="5" s="1"/>
  <c r="BE125" i="5"/>
  <c r="BH125" i="5" s="1"/>
  <c r="BE124" i="5"/>
  <c r="BH124" i="5" s="1"/>
  <c r="BE123" i="5"/>
  <c r="BH123" i="5" s="1"/>
  <c r="BE122" i="5"/>
  <c r="BH122" i="5" s="1"/>
  <c r="BE121" i="5"/>
  <c r="BH121" i="5" s="1"/>
  <c r="BE120" i="5"/>
  <c r="BH120" i="5" s="1"/>
  <c r="BE119" i="5"/>
  <c r="BH119" i="5" s="1"/>
  <c r="BE118" i="5"/>
  <c r="BH118" i="5" s="1"/>
  <c r="BE117" i="5"/>
  <c r="BH117" i="5" s="1"/>
  <c r="BE116" i="5"/>
  <c r="BH116" i="5" s="1"/>
  <c r="BE115" i="5"/>
  <c r="BH115" i="5" s="1"/>
  <c r="BE114" i="5"/>
  <c r="BH114" i="5" s="1"/>
  <c r="BE113" i="5"/>
  <c r="BH113" i="5" s="1"/>
  <c r="BE112" i="5"/>
  <c r="BH112" i="5" s="1"/>
  <c r="BE111" i="5"/>
  <c r="BH111" i="5" s="1"/>
  <c r="BE110" i="5"/>
  <c r="BH110" i="5" s="1"/>
  <c r="BE109" i="5"/>
  <c r="BH109" i="5" s="1"/>
  <c r="BE108" i="5"/>
  <c r="BH108" i="5" s="1"/>
  <c r="BE107" i="5"/>
  <c r="BH107" i="5" s="1"/>
  <c r="BE106" i="5"/>
  <c r="BH106" i="5" s="1"/>
  <c r="BE105" i="5"/>
  <c r="BH105" i="5" s="1"/>
  <c r="BE104" i="5"/>
  <c r="BH104" i="5" s="1"/>
  <c r="BE103" i="5"/>
  <c r="BH103" i="5" s="1"/>
  <c r="BE102" i="5"/>
  <c r="BH102" i="5" s="1"/>
  <c r="BE101" i="5"/>
  <c r="BH101" i="5" s="1"/>
  <c r="BE100" i="5"/>
  <c r="BH100" i="5" s="1"/>
  <c r="BE99" i="5"/>
  <c r="BH99" i="5" s="1"/>
  <c r="BE98" i="5"/>
  <c r="BH98" i="5" s="1"/>
  <c r="BE97" i="5"/>
  <c r="BH97" i="5" s="1"/>
  <c r="BE96" i="5"/>
  <c r="BH96" i="5" s="1"/>
  <c r="BE95" i="5"/>
  <c r="BH95" i="5" s="1"/>
  <c r="BE94" i="5"/>
  <c r="BH94" i="5" s="1"/>
  <c r="BE93" i="5"/>
  <c r="BH93" i="5" s="1"/>
  <c r="BE92" i="5"/>
  <c r="BH92" i="5" s="1"/>
  <c r="BE91" i="5"/>
  <c r="BH91" i="5" s="1"/>
  <c r="BE90" i="5"/>
  <c r="BH90" i="5" s="1"/>
  <c r="BE89" i="5"/>
  <c r="BH89" i="5" s="1"/>
  <c r="BE88" i="5"/>
  <c r="BH88" i="5" s="1"/>
  <c r="BE87" i="5"/>
  <c r="BH87" i="5" s="1"/>
  <c r="BE86" i="5"/>
  <c r="BH86" i="5" s="1"/>
  <c r="BE85" i="5"/>
  <c r="BH85" i="5" s="1"/>
  <c r="BE84" i="5"/>
  <c r="BH84" i="5" s="1"/>
  <c r="BE83" i="5"/>
  <c r="BH83" i="5" s="1"/>
  <c r="BE82" i="5"/>
  <c r="BH82" i="5" s="1"/>
  <c r="BE81" i="5"/>
  <c r="BH81" i="5" s="1"/>
  <c r="BE80" i="5"/>
  <c r="BH80" i="5" s="1"/>
  <c r="BE79" i="5"/>
  <c r="BH79" i="5" s="1"/>
  <c r="BE78" i="5"/>
  <c r="BH78" i="5" s="1"/>
  <c r="BE77" i="5"/>
  <c r="BH77" i="5" s="1"/>
  <c r="BE76" i="5"/>
  <c r="BH76" i="5" s="1"/>
  <c r="BE75" i="5"/>
  <c r="BH75" i="5" s="1"/>
  <c r="BE74" i="5"/>
  <c r="BH74" i="5" s="1"/>
  <c r="BE73" i="5"/>
  <c r="BH73" i="5" s="1"/>
  <c r="BE72" i="5"/>
  <c r="BH72" i="5" s="1"/>
  <c r="BE71" i="5"/>
  <c r="BH71" i="5" s="1"/>
  <c r="BE70" i="5"/>
  <c r="BH70" i="5" s="1"/>
  <c r="BE69" i="5"/>
  <c r="BH69" i="5" s="1"/>
  <c r="BE68" i="5"/>
  <c r="BH68" i="5" s="1"/>
  <c r="BE67" i="5"/>
  <c r="BH67" i="5" s="1"/>
  <c r="BE66" i="5"/>
  <c r="BH66" i="5" s="1"/>
  <c r="BE65" i="5"/>
  <c r="BH65" i="5" s="1"/>
  <c r="BE64" i="5"/>
  <c r="BH64" i="5" s="1"/>
  <c r="BE63" i="5"/>
  <c r="BH63" i="5" s="1"/>
  <c r="BE62" i="5"/>
  <c r="BH62" i="5" s="1"/>
  <c r="BE61" i="5"/>
  <c r="BH61" i="5" s="1"/>
  <c r="BE60" i="5"/>
  <c r="BH60" i="5" s="1"/>
  <c r="BE59" i="5"/>
  <c r="BH59" i="5" s="1"/>
  <c r="BE58" i="5"/>
  <c r="BH58" i="5" s="1"/>
  <c r="BE57" i="5"/>
  <c r="BH57" i="5" s="1"/>
  <c r="BE56" i="5"/>
  <c r="BH56" i="5" s="1"/>
  <c r="BE55" i="5"/>
  <c r="BH55" i="5" s="1"/>
  <c r="BE54" i="5"/>
  <c r="BH54" i="5" s="1"/>
  <c r="BE53" i="5"/>
  <c r="BH53" i="5" s="1"/>
  <c r="BE52" i="5"/>
  <c r="BH52" i="5" s="1"/>
  <c r="BE51" i="5"/>
  <c r="BH51" i="5" s="1"/>
  <c r="BE50" i="5"/>
  <c r="BH50" i="5" s="1"/>
  <c r="BE49" i="5"/>
  <c r="BH49" i="5" s="1"/>
  <c r="BE48" i="5"/>
  <c r="BH48" i="5" s="1"/>
  <c r="BE47" i="5"/>
  <c r="BH47" i="5" s="1"/>
  <c r="BE46" i="5"/>
  <c r="BH46" i="5" s="1"/>
  <c r="BE45" i="5"/>
  <c r="BH45" i="5" s="1"/>
  <c r="BE44" i="5"/>
  <c r="BH44" i="5" s="1"/>
  <c r="BE43" i="5"/>
  <c r="BH43" i="5" s="1"/>
  <c r="BE42" i="5"/>
  <c r="BH42" i="5" s="1"/>
  <c r="BE41" i="5"/>
  <c r="BH41" i="5" s="1"/>
  <c r="BE40" i="5"/>
  <c r="BH40" i="5" s="1"/>
  <c r="BE39" i="5"/>
  <c r="BH39" i="5" s="1"/>
  <c r="BE38" i="5"/>
  <c r="BH38" i="5" s="1"/>
  <c r="BE37" i="5"/>
  <c r="BH37" i="5" s="1"/>
  <c r="BE36" i="5"/>
  <c r="BH36" i="5" s="1"/>
  <c r="BE35" i="5"/>
  <c r="BH35" i="5" s="1"/>
  <c r="BE34" i="5"/>
  <c r="BH34" i="5" s="1"/>
  <c r="BE33" i="5"/>
  <c r="BH33" i="5" s="1"/>
  <c r="BE32" i="5"/>
  <c r="BH32" i="5" s="1"/>
  <c r="BE31" i="5"/>
  <c r="BH31" i="5" s="1"/>
  <c r="BE30" i="5"/>
  <c r="BH30" i="5" s="1"/>
  <c r="BE29" i="5"/>
  <c r="BH29" i="5" s="1"/>
  <c r="BE28" i="5"/>
  <c r="BH28" i="5" s="1"/>
  <c r="BE27" i="5"/>
  <c r="BH27" i="5" s="1"/>
  <c r="BE26" i="5"/>
  <c r="BH26" i="5" s="1"/>
  <c r="BE25" i="5"/>
  <c r="BH25" i="5" s="1"/>
  <c r="BE24" i="5"/>
  <c r="BH24" i="5" s="1"/>
  <c r="BE23" i="5"/>
  <c r="BH23" i="5" s="1"/>
  <c r="BE22" i="5"/>
  <c r="BH22" i="5" s="1"/>
  <c r="BE21" i="5"/>
  <c r="BH21" i="5" s="1"/>
  <c r="BE20" i="5"/>
  <c r="BH20" i="5" s="1"/>
  <c r="BE19" i="5"/>
  <c r="BH19" i="5" s="1"/>
  <c r="BE18" i="5"/>
  <c r="BH18" i="5" s="1"/>
  <c r="BE17" i="5"/>
  <c r="BH17" i="5" s="1"/>
  <c r="BE16" i="5"/>
  <c r="BH16" i="5" s="1"/>
  <c r="BE15" i="5"/>
  <c r="BH15" i="5" s="1"/>
  <c r="BE14" i="5"/>
  <c r="BH14" i="5" s="1"/>
  <c r="BE13" i="5"/>
  <c r="BH13" i="5" s="1"/>
  <c r="BE12" i="5"/>
  <c r="BH12" i="5" s="1"/>
  <c r="BE11" i="5"/>
  <c r="BH11" i="5" s="1"/>
  <c r="BE10" i="5"/>
  <c r="BH10" i="5" s="1"/>
  <c r="BE9" i="5"/>
  <c r="BH9" i="5" s="1"/>
  <c r="BE8" i="5"/>
  <c r="BH8" i="5" s="1"/>
  <c r="BE7" i="5"/>
  <c r="BH7" i="5" s="1"/>
  <c r="BE6" i="5"/>
  <c r="BH6" i="5" s="1"/>
  <c r="AY241" i="5"/>
  <c r="AY240" i="5"/>
  <c r="AY239" i="5"/>
  <c r="AY238" i="5"/>
  <c r="AY237" i="5"/>
  <c r="AY236" i="5"/>
  <c r="AY235" i="5"/>
  <c r="AY234" i="5"/>
  <c r="BB234" i="5" s="1"/>
  <c r="AY233" i="5"/>
  <c r="AY232" i="5"/>
  <c r="AY231" i="5"/>
  <c r="AY230" i="5"/>
  <c r="AY229" i="5"/>
  <c r="AY228" i="5"/>
  <c r="AY227" i="5"/>
  <c r="AY226" i="5"/>
  <c r="BB226" i="5" s="1"/>
  <c r="AY225" i="5"/>
  <c r="AY224" i="5"/>
  <c r="AY223" i="5"/>
  <c r="AY222" i="5"/>
  <c r="AY221" i="5"/>
  <c r="AY220" i="5"/>
  <c r="AY219" i="5"/>
  <c r="AY218" i="5"/>
  <c r="BB218" i="5" s="1"/>
  <c r="AY217" i="5"/>
  <c r="AY216" i="5"/>
  <c r="AY215" i="5"/>
  <c r="AY214" i="5"/>
  <c r="AY213" i="5"/>
  <c r="AY212" i="5"/>
  <c r="AY211" i="5"/>
  <c r="BB211" i="5" s="1"/>
  <c r="AY210" i="5"/>
  <c r="BB210" i="5" s="1"/>
  <c r="AY209" i="5"/>
  <c r="AY208" i="5"/>
  <c r="AY207" i="5"/>
  <c r="AY206" i="5"/>
  <c r="AY205" i="5"/>
  <c r="AY204" i="5"/>
  <c r="AY203" i="5"/>
  <c r="AY202" i="5"/>
  <c r="BB202" i="5" s="1"/>
  <c r="AY201" i="5"/>
  <c r="AY200" i="5"/>
  <c r="AY199" i="5"/>
  <c r="AY198" i="5"/>
  <c r="AY197" i="5"/>
  <c r="AY196" i="5"/>
  <c r="AY195" i="5"/>
  <c r="AY194" i="5"/>
  <c r="BB194" i="5" s="1"/>
  <c r="AY193" i="5"/>
  <c r="AY192" i="5"/>
  <c r="AY191" i="5"/>
  <c r="AY190" i="5"/>
  <c r="AY189" i="5"/>
  <c r="AY188" i="5"/>
  <c r="AY187" i="5"/>
  <c r="AY186" i="5"/>
  <c r="BB186" i="5" s="1"/>
  <c r="AY185" i="5"/>
  <c r="AY184" i="5"/>
  <c r="AY183" i="5"/>
  <c r="AY182" i="5"/>
  <c r="AY181" i="5"/>
  <c r="AY180" i="5"/>
  <c r="AY179" i="5"/>
  <c r="BB179" i="5" s="1"/>
  <c r="AY178" i="5"/>
  <c r="BB178" i="5" s="1"/>
  <c r="AY177" i="5"/>
  <c r="AY176" i="5"/>
  <c r="AY175" i="5"/>
  <c r="AY174" i="5"/>
  <c r="AY173" i="5"/>
  <c r="AY172" i="5"/>
  <c r="AY171" i="5"/>
  <c r="AY170" i="5"/>
  <c r="BB170" i="5" s="1"/>
  <c r="AY169" i="5"/>
  <c r="AY168" i="5"/>
  <c r="AY167" i="5"/>
  <c r="AY166" i="5"/>
  <c r="AY165" i="5"/>
  <c r="AY164" i="5"/>
  <c r="AY163" i="5"/>
  <c r="AY162" i="5"/>
  <c r="BB162" i="5" s="1"/>
  <c r="AY161" i="5"/>
  <c r="AY160" i="5"/>
  <c r="AY159" i="5"/>
  <c r="AY158" i="5"/>
  <c r="AY157" i="5"/>
  <c r="AY156" i="5"/>
  <c r="AY155" i="5"/>
  <c r="AY154" i="5"/>
  <c r="BB154" i="5" s="1"/>
  <c r="AY153" i="5"/>
  <c r="AY152" i="5"/>
  <c r="AY151" i="5"/>
  <c r="AY150" i="5"/>
  <c r="AY149" i="5"/>
  <c r="AY148" i="5"/>
  <c r="AY147" i="5"/>
  <c r="BB147" i="5" s="1"/>
  <c r="AY146" i="5"/>
  <c r="BB146" i="5" s="1"/>
  <c r="AY145" i="5"/>
  <c r="AY144" i="5"/>
  <c r="AY143" i="5"/>
  <c r="AY142" i="5"/>
  <c r="AY141" i="5"/>
  <c r="AY140" i="5"/>
  <c r="AY139" i="5"/>
  <c r="AY138" i="5"/>
  <c r="BB138" i="5" s="1"/>
  <c r="AY137" i="5"/>
  <c r="AY136" i="5"/>
  <c r="AY135" i="5"/>
  <c r="AY134" i="5"/>
  <c r="AY133" i="5"/>
  <c r="AY132" i="5"/>
  <c r="AY131" i="5"/>
  <c r="AY130" i="5"/>
  <c r="BB130" i="5" s="1"/>
  <c r="AY129" i="5"/>
  <c r="AY128" i="5"/>
  <c r="AY127" i="5"/>
  <c r="AY126" i="5"/>
  <c r="AY125" i="5"/>
  <c r="AY124" i="5"/>
  <c r="AY123" i="5"/>
  <c r="AY122" i="5"/>
  <c r="BB122" i="5" s="1"/>
  <c r="AY121" i="5"/>
  <c r="AY120" i="5"/>
  <c r="AY119" i="5"/>
  <c r="AY118" i="5"/>
  <c r="AY117" i="5"/>
  <c r="AY116" i="5"/>
  <c r="AY115" i="5"/>
  <c r="BB115" i="5" s="1"/>
  <c r="AY114" i="5"/>
  <c r="BB114" i="5" s="1"/>
  <c r="AY113" i="5"/>
  <c r="AY112" i="5"/>
  <c r="AY111" i="5"/>
  <c r="AY110" i="5"/>
  <c r="AY109" i="5"/>
  <c r="AY108" i="5"/>
  <c r="AY107" i="5"/>
  <c r="AY106" i="5"/>
  <c r="BB106" i="5" s="1"/>
  <c r="AY105" i="5"/>
  <c r="AY104" i="5"/>
  <c r="AY103" i="5"/>
  <c r="AY102" i="5"/>
  <c r="AY101" i="5"/>
  <c r="AY100" i="5"/>
  <c r="AY99" i="5"/>
  <c r="AY98" i="5"/>
  <c r="BB98" i="5" s="1"/>
  <c r="AY97" i="5"/>
  <c r="AY96" i="5"/>
  <c r="AY95" i="5"/>
  <c r="AY94" i="5"/>
  <c r="AY93" i="5"/>
  <c r="AY92" i="5"/>
  <c r="AY91" i="5"/>
  <c r="AY90" i="5"/>
  <c r="BB90" i="5" s="1"/>
  <c r="AY89" i="5"/>
  <c r="AY88" i="5"/>
  <c r="AY87" i="5"/>
  <c r="AY86" i="5"/>
  <c r="AY85" i="5"/>
  <c r="AY84" i="5"/>
  <c r="AY83" i="5"/>
  <c r="BB83" i="5" s="1"/>
  <c r="AY82" i="5"/>
  <c r="BB82" i="5" s="1"/>
  <c r="AY81" i="5"/>
  <c r="AY80" i="5"/>
  <c r="AY79" i="5"/>
  <c r="AY78" i="5"/>
  <c r="AY77" i="5"/>
  <c r="AY76" i="5"/>
  <c r="AY75" i="5"/>
  <c r="BB75" i="5" s="1"/>
  <c r="BG75" i="5" s="1"/>
  <c r="AY74" i="5"/>
  <c r="AY73" i="5"/>
  <c r="BB73" i="5" s="1"/>
  <c r="BG73" i="5" s="1"/>
  <c r="AY72" i="5"/>
  <c r="BB72" i="5" s="1"/>
  <c r="BG72" i="5" s="1"/>
  <c r="AY71" i="5"/>
  <c r="BB71" i="5" s="1"/>
  <c r="BG71" i="5" s="1"/>
  <c r="AY70" i="5"/>
  <c r="AY69" i="5"/>
  <c r="BB69" i="5" s="1"/>
  <c r="BG69" i="5" s="1"/>
  <c r="AY68" i="5"/>
  <c r="BB68" i="5" s="1"/>
  <c r="BG68" i="5" s="1"/>
  <c r="AY67" i="5"/>
  <c r="BB67" i="5" s="1"/>
  <c r="BG67" i="5" s="1"/>
  <c r="AY66" i="5"/>
  <c r="AY65" i="5"/>
  <c r="BB65" i="5" s="1"/>
  <c r="BG65" i="5" s="1"/>
  <c r="AY64" i="5"/>
  <c r="BB64" i="5" s="1"/>
  <c r="BG64" i="5" s="1"/>
  <c r="AY63" i="5"/>
  <c r="BB63" i="5" s="1"/>
  <c r="BG63" i="5" s="1"/>
  <c r="AY62" i="5"/>
  <c r="AY61" i="5"/>
  <c r="BB61" i="5" s="1"/>
  <c r="BG61" i="5" s="1"/>
  <c r="AY60" i="5"/>
  <c r="BB60" i="5" s="1"/>
  <c r="BG60" i="5" s="1"/>
  <c r="AY59" i="5"/>
  <c r="BB59" i="5" s="1"/>
  <c r="BG59" i="5" s="1"/>
  <c r="AY58" i="5"/>
  <c r="BB58" i="5" s="1"/>
  <c r="AY57" i="5"/>
  <c r="BB57" i="5" s="1"/>
  <c r="BG57" i="5" s="1"/>
  <c r="AY56" i="5"/>
  <c r="BB56" i="5" s="1"/>
  <c r="BG56" i="5" s="1"/>
  <c r="AY55" i="5"/>
  <c r="BB55" i="5" s="1"/>
  <c r="BG55" i="5" s="1"/>
  <c r="AY54" i="5"/>
  <c r="AY53" i="5"/>
  <c r="BB53" i="5" s="1"/>
  <c r="BG53" i="5" s="1"/>
  <c r="AY52" i="5"/>
  <c r="BB52" i="5" s="1"/>
  <c r="BG52" i="5" s="1"/>
  <c r="AY51" i="5"/>
  <c r="BB51" i="5" s="1"/>
  <c r="BG51" i="5" s="1"/>
  <c r="AY50" i="5"/>
  <c r="AY49" i="5"/>
  <c r="BB49" i="5" s="1"/>
  <c r="BG49" i="5" s="1"/>
  <c r="AY48" i="5"/>
  <c r="BB48" i="5" s="1"/>
  <c r="BG48" i="5" s="1"/>
  <c r="AY47" i="5"/>
  <c r="BB47" i="5" s="1"/>
  <c r="BG47" i="5" s="1"/>
  <c r="AY46" i="5"/>
  <c r="BB46" i="5" s="1"/>
  <c r="AY45" i="5"/>
  <c r="BB45" i="5" s="1"/>
  <c r="BG45" i="5" s="1"/>
  <c r="AY44" i="5"/>
  <c r="BB44" i="5" s="1"/>
  <c r="BG44" i="5" s="1"/>
  <c r="AY43" i="5"/>
  <c r="BB43" i="5" s="1"/>
  <c r="BG43" i="5" s="1"/>
  <c r="AY42" i="5"/>
  <c r="AY41" i="5"/>
  <c r="BB41" i="5" s="1"/>
  <c r="BG41" i="5" s="1"/>
  <c r="AY40" i="5"/>
  <c r="BB40" i="5" s="1"/>
  <c r="BG40" i="5" s="1"/>
  <c r="AY39" i="5"/>
  <c r="BB39" i="5" s="1"/>
  <c r="BG39" i="5" s="1"/>
  <c r="AY38" i="5"/>
  <c r="AY37" i="5"/>
  <c r="BB37" i="5" s="1"/>
  <c r="BG37" i="5" s="1"/>
  <c r="AY36" i="5"/>
  <c r="BB36" i="5" s="1"/>
  <c r="BG36" i="5" s="1"/>
  <c r="AY35" i="5"/>
  <c r="BB35" i="5" s="1"/>
  <c r="BG35" i="5" s="1"/>
  <c r="AY34" i="5"/>
  <c r="AY33" i="5"/>
  <c r="BB33" i="5" s="1"/>
  <c r="BG33" i="5" s="1"/>
  <c r="AY32" i="5"/>
  <c r="BB32" i="5" s="1"/>
  <c r="BG32" i="5" s="1"/>
  <c r="AY31" i="5"/>
  <c r="BB31" i="5" s="1"/>
  <c r="BG31" i="5" s="1"/>
  <c r="AY30" i="5"/>
  <c r="BB30" i="5" s="1"/>
  <c r="BG30" i="5" s="1"/>
  <c r="AY29" i="5"/>
  <c r="BB29" i="5" s="1"/>
  <c r="BG29" i="5" s="1"/>
  <c r="AY28" i="5"/>
  <c r="AY27" i="5"/>
  <c r="BB27" i="5" s="1"/>
  <c r="BG27" i="5" s="1"/>
  <c r="AY26" i="5"/>
  <c r="BB26" i="5" s="1"/>
  <c r="BG26" i="5" s="1"/>
  <c r="AY25" i="5"/>
  <c r="BB25" i="5" s="1"/>
  <c r="BG25" i="5" s="1"/>
  <c r="AY24" i="5"/>
  <c r="BB24" i="5" s="1"/>
  <c r="AY23" i="5"/>
  <c r="BB23" i="5" s="1"/>
  <c r="BG23" i="5" s="1"/>
  <c r="AY22" i="5"/>
  <c r="BB22" i="5" s="1"/>
  <c r="BG22" i="5" s="1"/>
  <c r="AY21" i="5"/>
  <c r="BB21" i="5" s="1"/>
  <c r="BG21" i="5" s="1"/>
  <c r="AY20" i="5"/>
  <c r="AY19" i="5"/>
  <c r="BB19" i="5" s="1"/>
  <c r="BG19" i="5" s="1"/>
  <c r="AY18" i="5"/>
  <c r="BB18" i="5" s="1"/>
  <c r="BG18" i="5" s="1"/>
  <c r="AY17" i="5"/>
  <c r="BB17" i="5" s="1"/>
  <c r="BG17" i="5" s="1"/>
  <c r="AY16" i="5"/>
  <c r="BB16" i="5" s="1"/>
  <c r="AY15" i="5"/>
  <c r="BB15" i="5" s="1"/>
  <c r="BG15" i="5" s="1"/>
  <c r="AY14" i="5"/>
  <c r="BB14" i="5" s="1"/>
  <c r="BG14" i="5" s="1"/>
  <c r="AY13" i="5"/>
  <c r="BB13" i="5" s="1"/>
  <c r="BG13" i="5" s="1"/>
  <c r="AY12" i="5"/>
  <c r="AY11" i="5"/>
  <c r="BB11" i="5" s="1"/>
  <c r="BG11" i="5" s="1"/>
  <c r="AY10" i="5"/>
  <c r="BB10" i="5" s="1"/>
  <c r="BG10" i="5" s="1"/>
  <c r="AY9" i="5"/>
  <c r="BB9" i="5" s="1"/>
  <c r="BG9" i="5" s="1"/>
  <c r="AY8" i="5"/>
  <c r="BB8" i="5" s="1"/>
  <c r="AY7" i="5"/>
  <c r="BB7" i="5" s="1"/>
  <c r="BG7" i="5" s="1"/>
  <c r="AY6" i="5"/>
  <c r="BB6" i="5" s="1"/>
  <c r="BG6" i="5" s="1"/>
  <c r="AT241" i="5"/>
  <c r="AW241" i="5" s="1"/>
  <c r="AT240" i="5"/>
  <c r="AW240" i="5" s="1"/>
  <c r="AT239" i="5"/>
  <c r="AW239" i="5" s="1"/>
  <c r="AT238" i="5"/>
  <c r="AW238" i="5" s="1"/>
  <c r="AT237" i="5"/>
  <c r="AW237" i="5" s="1"/>
  <c r="AT236" i="5"/>
  <c r="AW236" i="5" s="1"/>
  <c r="AT235" i="5"/>
  <c r="AW235" i="5" s="1"/>
  <c r="AT234" i="5"/>
  <c r="AW234" i="5" s="1"/>
  <c r="AT233" i="5"/>
  <c r="AW233" i="5" s="1"/>
  <c r="AT232" i="5"/>
  <c r="AW232" i="5" s="1"/>
  <c r="AT231" i="5"/>
  <c r="AW231" i="5" s="1"/>
  <c r="AT230" i="5"/>
  <c r="AW230" i="5" s="1"/>
  <c r="AT229" i="5"/>
  <c r="AW229" i="5" s="1"/>
  <c r="AT228" i="5"/>
  <c r="AW228" i="5" s="1"/>
  <c r="AT227" i="5"/>
  <c r="AW227" i="5" s="1"/>
  <c r="AT226" i="5"/>
  <c r="AW226" i="5" s="1"/>
  <c r="AT225" i="5"/>
  <c r="AW225" i="5" s="1"/>
  <c r="AT224" i="5"/>
  <c r="AW224" i="5" s="1"/>
  <c r="AT223" i="5"/>
  <c r="AW223" i="5" s="1"/>
  <c r="AT222" i="5"/>
  <c r="AW222" i="5" s="1"/>
  <c r="AT221" i="5"/>
  <c r="AW221" i="5" s="1"/>
  <c r="AT220" i="5"/>
  <c r="AW220" i="5" s="1"/>
  <c r="AT219" i="5"/>
  <c r="AW219" i="5" s="1"/>
  <c r="AT218" i="5"/>
  <c r="AW218" i="5" s="1"/>
  <c r="AT217" i="5"/>
  <c r="AW217" i="5" s="1"/>
  <c r="AT216" i="5"/>
  <c r="AW216" i="5" s="1"/>
  <c r="AT215" i="5"/>
  <c r="AW215" i="5" s="1"/>
  <c r="AT214" i="5"/>
  <c r="AW214" i="5" s="1"/>
  <c r="AT213" i="5"/>
  <c r="AW213" i="5" s="1"/>
  <c r="AT212" i="5"/>
  <c r="AW212" i="5" s="1"/>
  <c r="AT211" i="5"/>
  <c r="AW211" i="5" s="1"/>
  <c r="AT210" i="5"/>
  <c r="AW210" i="5" s="1"/>
  <c r="AT209" i="5"/>
  <c r="AW209" i="5" s="1"/>
  <c r="AT208" i="5"/>
  <c r="AW208" i="5" s="1"/>
  <c r="AT207" i="5"/>
  <c r="AW207" i="5" s="1"/>
  <c r="AT206" i="5"/>
  <c r="AW206" i="5" s="1"/>
  <c r="AT205" i="5"/>
  <c r="AW205" i="5" s="1"/>
  <c r="AT204" i="5"/>
  <c r="AW204" i="5" s="1"/>
  <c r="AT203" i="5"/>
  <c r="AW203" i="5" s="1"/>
  <c r="AT202" i="5"/>
  <c r="AW202" i="5" s="1"/>
  <c r="AT201" i="5"/>
  <c r="AW201" i="5" s="1"/>
  <c r="AT200" i="5"/>
  <c r="AW200" i="5" s="1"/>
  <c r="AT199" i="5"/>
  <c r="AW199" i="5" s="1"/>
  <c r="AT198" i="5"/>
  <c r="AW198" i="5" s="1"/>
  <c r="AT197" i="5"/>
  <c r="AW197" i="5" s="1"/>
  <c r="AT196" i="5"/>
  <c r="AW196" i="5" s="1"/>
  <c r="AT195" i="5"/>
  <c r="AW195" i="5" s="1"/>
  <c r="AT194" i="5"/>
  <c r="AW194" i="5" s="1"/>
  <c r="AT193" i="5"/>
  <c r="AW193" i="5" s="1"/>
  <c r="AT192" i="5"/>
  <c r="AW192" i="5" s="1"/>
  <c r="AT191" i="5"/>
  <c r="AW191" i="5" s="1"/>
  <c r="AT190" i="5"/>
  <c r="AW190" i="5" s="1"/>
  <c r="AT189" i="5"/>
  <c r="AW189" i="5" s="1"/>
  <c r="AT188" i="5"/>
  <c r="AW188" i="5" s="1"/>
  <c r="AT187" i="5"/>
  <c r="AW187" i="5" s="1"/>
  <c r="AT186" i="5"/>
  <c r="AW186" i="5" s="1"/>
  <c r="AT185" i="5"/>
  <c r="AW185" i="5" s="1"/>
  <c r="AT184" i="5"/>
  <c r="AW184" i="5" s="1"/>
  <c r="AT183" i="5"/>
  <c r="AW183" i="5" s="1"/>
  <c r="AT182" i="5"/>
  <c r="AW182" i="5" s="1"/>
  <c r="AT181" i="5"/>
  <c r="AW181" i="5" s="1"/>
  <c r="AT180" i="5"/>
  <c r="AW180" i="5" s="1"/>
  <c r="AT179" i="5"/>
  <c r="AW179" i="5" s="1"/>
  <c r="AT178" i="5"/>
  <c r="AW178" i="5" s="1"/>
  <c r="AT177" i="5"/>
  <c r="AW177" i="5" s="1"/>
  <c r="AT176" i="5"/>
  <c r="AW176" i="5" s="1"/>
  <c r="AT175" i="5"/>
  <c r="AW175" i="5" s="1"/>
  <c r="AT174" i="5"/>
  <c r="AW174" i="5" s="1"/>
  <c r="AT173" i="5"/>
  <c r="AW173" i="5" s="1"/>
  <c r="AT172" i="5"/>
  <c r="AW172" i="5" s="1"/>
  <c r="AT171" i="5"/>
  <c r="AW171" i="5" s="1"/>
  <c r="AT170" i="5"/>
  <c r="AW170" i="5" s="1"/>
  <c r="AT169" i="5"/>
  <c r="AW169" i="5" s="1"/>
  <c r="AT168" i="5"/>
  <c r="AW168" i="5" s="1"/>
  <c r="AT167" i="5"/>
  <c r="AW167" i="5" s="1"/>
  <c r="AT166" i="5"/>
  <c r="AW166" i="5" s="1"/>
  <c r="AT165" i="5"/>
  <c r="AW165" i="5" s="1"/>
  <c r="AT164" i="5"/>
  <c r="AW164" i="5" s="1"/>
  <c r="AT163" i="5"/>
  <c r="AW163" i="5" s="1"/>
  <c r="AT162" i="5"/>
  <c r="AW162" i="5" s="1"/>
  <c r="AT161" i="5"/>
  <c r="AW161" i="5" s="1"/>
  <c r="AT160" i="5"/>
  <c r="AW160" i="5" s="1"/>
  <c r="AT159" i="5"/>
  <c r="AW159" i="5" s="1"/>
  <c r="AT158" i="5"/>
  <c r="AW158" i="5" s="1"/>
  <c r="AT157" i="5"/>
  <c r="AW157" i="5" s="1"/>
  <c r="AT156" i="5"/>
  <c r="AW156" i="5" s="1"/>
  <c r="AT155" i="5"/>
  <c r="AW155" i="5" s="1"/>
  <c r="AT154" i="5"/>
  <c r="AW154" i="5" s="1"/>
  <c r="AT153" i="5"/>
  <c r="AW153" i="5" s="1"/>
  <c r="AT152" i="5"/>
  <c r="AW152" i="5" s="1"/>
  <c r="AT151" i="5"/>
  <c r="AW151" i="5" s="1"/>
  <c r="AT150" i="5"/>
  <c r="AW150" i="5" s="1"/>
  <c r="AT149" i="5"/>
  <c r="AW149" i="5" s="1"/>
  <c r="AT148" i="5"/>
  <c r="AW148" i="5" s="1"/>
  <c r="AT147" i="5"/>
  <c r="AW147" i="5" s="1"/>
  <c r="AT146" i="5"/>
  <c r="AW146" i="5" s="1"/>
  <c r="AT145" i="5"/>
  <c r="AW145" i="5" s="1"/>
  <c r="AT144" i="5"/>
  <c r="AW144" i="5" s="1"/>
  <c r="AT143" i="5"/>
  <c r="AW143" i="5" s="1"/>
  <c r="AT142" i="5"/>
  <c r="AW142" i="5" s="1"/>
  <c r="AT141" i="5"/>
  <c r="AW141" i="5" s="1"/>
  <c r="AT140" i="5"/>
  <c r="AW140" i="5" s="1"/>
  <c r="AT139" i="5"/>
  <c r="AW139" i="5" s="1"/>
  <c r="AT138" i="5"/>
  <c r="AW138" i="5" s="1"/>
  <c r="AT137" i="5"/>
  <c r="AW137" i="5" s="1"/>
  <c r="AT136" i="5"/>
  <c r="AW136" i="5" s="1"/>
  <c r="AT135" i="5"/>
  <c r="AW135" i="5" s="1"/>
  <c r="AT134" i="5"/>
  <c r="AW134" i="5" s="1"/>
  <c r="AT133" i="5"/>
  <c r="AW133" i="5" s="1"/>
  <c r="AT132" i="5"/>
  <c r="AW132" i="5" s="1"/>
  <c r="AT131" i="5"/>
  <c r="AW131" i="5" s="1"/>
  <c r="AT130" i="5"/>
  <c r="AW130" i="5" s="1"/>
  <c r="AT129" i="5"/>
  <c r="AW129" i="5" s="1"/>
  <c r="AT128" i="5"/>
  <c r="AW128" i="5" s="1"/>
  <c r="AT127" i="5"/>
  <c r="AW127" i="5" s="1"/>
  <c r="AT126" i="5"/>
  <c r="AW126" i="5" s="1"/>
  <c r="AT125" i="5"/>
  <c r="AW125" i="5" s="1"/>
  <c r="AT124" i="5"/>
  <c r="AW124" i="5" s="1"/>
  <c r="AT123" i="5"/>
  <c r="AW123" i="5" s="1"/>
  <c r="AT122" i="5"/>
  <c r="AW122" i="5" s="1"/>
  <c r="AT121" i="5"/>
  <c r="AW121" i="5" s="1"/>
  <c r="AT120" i="5"/>
  <c r="AW120" i="5" s="1"/>
  <c r="AT119" i="5"/>
  <c r="AW119" i="5" s="1"/>
  <c r="AT118" i="5"/>
  <c r="AW118" i="5" s="1"/>
  <c r="AT117" i="5"/>
  <c r="AW117" i="5" s="1"/>
  <c r="AT116" i="5"/>
  <c r="AW116" i="5" s="1"/>
  <c r="AT115" i="5"/>
  <c r="AW115" i="5" s="1"/>
  <c r="AT114" i="5"/>
  <c r="AW114" i="5" s="1"/>
  <c r="AT113" i="5"/>
  <c r="AW113" i="5" s="1"/>
  <c r="AT112" i="5"/>
  <c r="AW112" i="5" s="1"/>
  <c r="AT111" i="5"/>
  <c r="AW111" i="5" s="1"/>
  <c r="AT110" i="5"/>
  <c r="AW110" i="5" s="1"/>
  <c r="AT109" i="5"/>
  <c r="AW109" i="5" s="1"/>
  <c r="AT108" i="5"/>
  <c r="AW108" i="5" s="1"/>
  <c r="AT107" i="5"/>
  <c r="AW107" i="5" s="1"/>
  <c r="AT106" i="5"/>
  <c r="AW106" i="5" s="1"/>
  <c r="AT105" i="5"/>
  <c r="AW105" i="5" s="1"/>
  <c r="AT104" i="5"/>
  <c r="AW104" i="5" s="1"/>
  <c r="AT103" i="5"/>
  <c r="AW103" i="5" s="1"/>
  <c r="AT102" i="5"/>
  <c r="AW102" i="5" s="1"/>
  <c r="AT101" i="5"/>
  <c r="AW101" i="5" s="1"/>
  <c r="AT100" i="5"/>
  <c r="AW100" i="5" s="1"/>
  <c r="AT99" i="5"/>
  <c r="AW99" i="5" s="1"/>
  <c r="AT98" i="5"/>
  <c r="AW98" i="5" s="1"/>
  <c r="AT97" i="5"/>
  <c r="AW97" i="5" s="1"/>
  <c r="AT96" i="5"/>
  <c r="AW96" i="5" s="1"/>
  <c r="AT95" i="5"/>
  <c r="AW95" i="5" s="1"/>
  <c r="AT94" i="5"/>
  <c r="AW94" i="5" s="1"/>
  <c r="AT93" i="5"/>
  <c r="AW93" i="5" s="1"/>
  <c r="AT92" i="5"/>
  <c r="AW92" i="5" s="1"/>
  <c r="AT91" i="5"/>
  <c r="AW91" i="5" s="1"/>
  <c r="AT90" i="5"/>
  <c r="AW90" i="5" s="1"/>
  <c r="AT89" i="5"/>
  <c r="AW89" i="5" s="1"/>
  <c r="AT88" i="5"/>
  <c r="AW88" i="5" s="1"/>
  <c r="AT87" i="5"/>
  <c r="AW87" i="5" s="1"/>
  <c r="AT86" i="5"/>
  <c r="AW86" i="5" s="1"/>
  <c r="AT85" i="5"/>
  <c r="AW85" i="5" s="1"/>
  <c r="AT84" i="5"/>
  <c r="AW84" i="5" s="1"/>
  <c r="AT83" i="5"/>
  <c r="AW83" i="5" s="1"/>
  <c r="AT82" i="5"/>
  <c r="AW82" i="5" s="1"/>
  <c r="AT81" i="5"/>
  <c r="AW81" i="5" s="1"/>
  <c r="AT80" i="5"/>
  <c r="AW80" i="5" s="1"/>
  <c r="AT79" i="5"/>
  <c r="AW79" i="5" s="1"/>
  <c r="AT78" i="5"/>
  <c r="AW78" i="5" s="1"/>
  <c r="AT77" i="5"/>
  <c r="AW77" i="5" s="1"/>
  <c r="AT76" i="5"/>
  <c r="AW76" i="5" s="1"/>
  <c r="AT75" i="5"/>
  <c r="AW75" i="5" s="1"/>
  <c r="AT74" i="5"/>
  <c r="AW74" i="5" s="1"/>
  <c r="AT73" i="5"/>
  <c r="AW73" i="5" s="1"/>
  <c r="AT72" i="5"/>
  <c r="AW72" i="5" s="1"/>
  <c r="AT71" i="5"/>
  <c r="AW71" i="5" s="1"/>
  <c r="AT70" i="5"/>
  <c r="AW70" i="5" s="1"/>
  <c r="AT69" i="5"/>
  <c r="AW69" i="5" s="1"/>
  <c r="AT68" i="5"/>
  <c r="AW68" i="5" s="1"/>
  <c r="AT67" i="5"/>
  <c r="AW67" i="5" s="1"/>
  <c r="AT66" i="5"/>
  <c r="AW66" i="5" s="1"/>
  <c r="AT65" i="5"/>
  <c r="AW65" i="5" s="1"/>
  <c r="AT64" i="5"/>
  <c r="AW64" i="5" s="1"/>
  <c r="AT63" i="5"/>
  <c r="AW63" i="5" s="1"/>
  <c r="AT62" i="5"/>
  <c r="AW62" i="5" s="1"/>
  <c r="AT61" i="5"/>
  <c r="AW61" i="5" s="1"/>
  <c r="AT60" i="5"/>
  <c r="AW60" i="5" s="1"/>
  <c r="AT59" i="5"/>
  <c r="AW59" i="5" s="1"/>
  <c r="AT58" i="5"/>
  <c r="AW58" i="5" s="1"/>
  <c r="AT57" i="5"/>
  <c r="AW57" i="5" s="1"/>
  <c r="AT56" i="5"/>
  <c r="AW56" i="5" s="1"/>
  <c r="AT55" i="5"/>
  <c r="AW55" i="5" s="1"/>
  <c r="AT54" i="5"/>
  <c r="AW54" i="5" s="1"/>
  <c r="AT53" i="5"/>
  <c r="AW53" i="5" s="1"/>
  <c r="AT52" i="5"/>
  <c r="AW52" i="5" s="1"/>
  <c r="AT51" i="5"/>
  <c r="AW51" i="5" s="1"/>
  <c r="AT50" i="5"/>
  <c r="AW50" i="5" s="1"/>
  <c r="AT49" i="5"/>
  <c r="AW49" i="5" s="1"/>
  <c r="AT48" i="5"/>
  <c r="AW48" i="5" s="1"/>
  <c r="AT47" i="5"/>
  <c r="AW47" i="5" s="1"/>
  <c r="AT46" i="5"/>
  <c r="AW46" i="5" s="1"/>
  <c r="AT45" i="5"/>
  <c r="AW45" i="5" s="1"/>
  <c r="AT44" i="5"/>
  <c r="AW44" i="5" s="1"/>
  <c r="AT43" i="5"/>
  <c r="AW43" i="5" s="1"/>
  <c r="AT42" i="5"/>
  <c r="AW42" i="5" s="1"/>
  <c r="AT41" i="5"/>
  <c r="AW41" i="5" s="1"/>
  <c r="AT40" i="5"/>
  <c r="AW40" i="5" s="1"/>
  <c r="AT39" i="5"/>
  <c r="AW39" i="5" s="1"/>
  <c r="AT38" i="5"/>
  <c r="AW38" i="5" s="1"/>
  <c r="AT37" i="5"/>
  <c r="AW37" i="5" s="1"/>
  <c r="AT36" i="5"/>
  <c r="AW36" i="5" s="1"/>
  <c r="AT35" i="5"/>
  <c r="AW35" i="5" s="1"/>
  <c r="AT34" i="5"/>
  <c r="AW34" i="5" s="1"/>
  <c r="AT33" i="5"/>
  <c r="AW33" i="5" s="1"/>
  <c r="AT32" i="5"/>
  <c r="AW32" i="5" s="1"/>
  <c r="AT31" i="5"/>
  <c r="AW31" i="5" s="1"/>
  <c r="AT30" i="5"/>
  <c r="AW30" i="5" s="1"/>
  <c r="AT29" i="5"/>
  <c r="AW29" i="5" s="1"/>
  <c r="AT28" i="5"/>
  <c r="AW28" i="5" s="1"/>
  <c r="AT27" i="5"/>
  <c r="AW27" i="5" s="1"/>
  <c r="AT26" i="5"/>
  <c r="AW26" i="5" s="1"/>
  <c r="AT25" i="5"/>
  <c r="AW25" i="5" s="1"/>
  <c r="AT24" i="5"/>
  <c r="AW24" i="5" s="1"/>
  <c r="AT23" i="5"/>
  <c r="AW23" i="5" s="1"/>
  <c r="AT22" i="5"/>
  <c r="AW22" i="5" s="1"/>
  <c r="AT21" i="5"/>
  <c r="AW21" i="5" s="1"/>
  <c r="AT20" i="5"/>
  <c r="AW20" i="5" s="1"/>
  <c r="AT19" i="5"/>
  <c r="AW19" i="5" s="1"/>
  <c r="AT18" i="5"/>
  <c r="AW18" i="5" s="1"/>
  <c r="AT17" i="5"/>
  <c r="AW17" i="5" s="1"/>
  <c r="AT16" i="5"/>
  <c r="AW16" i="5" s="1"/>
  <c r="AT15" i="5"/>
  <c r="AW15" i="5" s="1"/>
  <c r="AT14" i="5"/>
  <c r="AW14" i="5" s="1"/>
  <c r="AT13" i="5"/>
  <c r="AW13" i="5" s="1"/>
  <c r="AT12" i="5"/>
  <c r="AW12" i="5" s="1"/>
  <c r="AT11" i="5"/>
  <c r="AW11" i="5" s="1"/>
  <c r="AT10" i="5"/>
  <c r="AW10" i="5" s="1"/>
  <c r="AT9" i="5"/>
  <c r="AW9" i="5" s="1"/>
  <c r="AT8" i="5"/>
  <c r="AW8" i="5" s="1"/>
  <c r="AT7" i="5"/>
  <c r="AW7" i="5" s="1"/>
  <c r="AT6" i="5"/>
  <c r="AW6" i="5" s="1"/>
  <c r="AN241" i="5"/>
  <c r="AQ241" i="5" s="1"/>
  <c r="AV241" i="5" s="1"/>
  <c r="AN240" i="5"/>
  <c r="AN239" i="5"/>
  <c r="AN238" i="5"/>
  <c r="AN237" i="5"/>
  <c r="AN236" i="5"/>
  <c r="AN235" i="5"/>
  <c r="AN234" i="5"/>
  <c r="AN233" i="5"/>
  <c r="AQ233" i="5" s="1"/>
  <c r="AN232" i="5"/>
  <c r="AN231" i="5"/>
  <c r="AN230" i="5"/>
  <c r="AN229" i="5"/>
  <c r="AN228" i="5"/>
  <c r="AN227" i="5"/>
  <c r="AN226" i="5"/>
  <c r="AN225" i="5"/>
  <c r="AN224" i="5"/>
  <c r="AN223" i="5"/>
  <c r="AN222" i="5"/>
  <c r="AN221" i="5"/>
  <c r="AN220" i="5"/>
  <c r="AN219" i="5"/>
  <c r="AN218" i="5"/>
  <c r="AN217" i="5"/>
  <c r="AQ217" i="5" s="1"/>
  <c r="AN216" i="5"/>
  <c r="AN215" i="5"/>
  <c r="AN214" i="5"/>
  <c r="AN213" i="5"/>
  <c r="AN212" i="5"/>
  <c r="AN211" i="5"/>
  <c r="AN210" i="5"/>
  <c r="AN209" i="5"/>
  <c r="AQ209" i="5" s="1"/>
  <c r="AV209" i="5" s="1"/>
  <c r="AN208" i="5"/>
  <c r="AN207" i="5"/>
  <c r="AN206" i="5"/>
  <c r="AN205" i="5"/>
  <c r="AN204" i="5"/>
  <c r="AN203" i="5"/>
  <c r="AN202" i="5"/>
  <c r="AN201" i="5"/>
  <c r="AQ201" i="5" s="1"/>
  <c r="AN200" i="5"/>
  <c r="AN199" i="5"/>
  <c r="AN198" i="5"/>
  <c r="AN197" i="5"/>
  <c r="AN196" i="5"/>
  <c r="AN195" i="5"/>
  <c r="AN194" i="5"/>
  <c r="AN193" i="5"/>
  <c r="AN192" i="5"/>
  <c r="AN191" i="5"/>
  <c r="AQ191" i="5" s="1"/>
  <c r="AN190" i="5"/>
  <c r="AN189" i="5"/>
  <c r="AN188" i="5"/>
  <c r="AN187" i="5"/>
  <c r="AN186" i="5"/>
  <c r="AN185" i="5"/>
  <c r="AQ185" i="5" s="1"/>
  <c r="AN184" i="5"/>
  <c r="AN183" i="5"/>
  <c r="AN182" i="5"/>
  <c r="AN181" i="5"/>
  <c r="AQ181" i="5" s="1"/>
  <c r="AN180" i="5"/>
  <c r="AN179" i="5"/>
  <c r="AN178" i="5"/>
  <c r="AN177" i="5"/>
  <c r="AN176" i="5"/>
  <c r="AN175" i="5"/>
  <c r="AN174" i="5"/>
  <c r="AN173" i="5"/>
  <c r="AN172" i="5"/>
  <c r="AN171" i="5"/>
  <c r="AN170" i="5"/>
  <c r="AN169" i="5"/>
  <c r="AQ169" i="5" s="1"/>
  <c r="AN168" i="5"/>
  <c r="AN167" i="5"/>
  <c r="AN166" i="5"/>
  <c r="AN165" i="5"/>
  <c r="AN164" i="5"/>
  <c r="AN163" i="5"/>
  <c r="AN162" i="5"/>
  <c r="AN161" i="5"/>
  <c r="AQ161" i="5" s="1"/>
  <c r="AV161" i="5" s="1"/>
  <c r="AN160" i="5"/>
  <c r="AN159" i="5"/>
  <c r="AN158" i="5"/>
  <c r="AN157" i="5"/>
  <c r="AN156" i="5"/>
  <c r="AN155" i="5"/>
  <c r="AN154" i="5"/>
  <c r="AN153" i="5"/>
  <c r="AQ153" i="5" s="1"/>
  <c r="AN152" i="5"/>
  <c r="AN151" i="5"/>
  <c r="AN150" i="5"/>
  <c r="AN149" i="5"/>
  <c r="AN148" i="5"/>
  <c r="AN147" i="5"/>
  <c r="AN146" i="5"/>
  <c r="AN145" i="5"/>
  <c r="AN144" i="5"/>
  <c r="AN143" i="5"/>
  <c r="AN142" i="5"/>
  <c r="AN141" i="5"/>
  <c r="AN140" i="5"/>
  <c r="AN139" i="5"/>
  <c r="AN138" i="5"/>
  <c r="AN137" i="5"/>
  <c r="AQ137" i="5" s="1"/>
  <c r="AN136" i="5"/>
  <c r="AN135" i="5"/>
  <c r="AN134" i="5"/>
  <c r="AN133" i="5"/>
  <c r="AN132" i="5"/>
  <c r="AN131" i="5"/>
  <c r="AN130" i="5"/>
  <c r="AN129" i="5"/>
  <c r="AN128" i="5"/>
  <c r="AN127" i="5"/>
  <c r="AN126" i="5"/>
  <c r="AN125" i="5"/>
  <c r="AN124" i="5"/>
  <c r="AN123" i="5"/>
  <c r="AN122" i="5"/>
  <c r="AN121" i="5"/>
  <c r="AQ121" i="5" s="1"/>
  <c r="AN120" i="5"/>
  <c r="AN119" i="5"/>
  <c r="AN118" i="5"/>
  <c r="AN117" i="5"/>
  <c r="AN116" i="5"/>
  <c r="AN115" i="5"/>
  <c r="AN114" i="5"/>
  <c r="AN113" i="5"/>
  <c r="AN112" i="5"/>
  <c r="AN111" i="5"/>
  <c r="AN110" i="5"/>
  <c r="AN109" i="5"/>
  <c r="AN108" i="5"/>
  <c r="AN107" i="5"/>
  <c r="AN106" i="5"/>
  <c r="AN105" i="5"/>
  <c r="AQ105" i="5" s="1"/>
  <c r="AN104" i="5"/>
  <c r="AN103" i="5"/>
  <c r="AN102" i="5"/>
  <c r="AN101" i="5"/>
  <c r="AN100" i="5"/>
  <c r="AN99" i="5"/>
  <c r="AN98" i="5"/>
  <c r="AN97" i="5"/>
  <c r="AN96" i="5"/>
  <c r="AN95" i="5"/>
  <c r="AQ95" i="5" s="1"/>
  <c r="AN94" i="5"/>
  <c r="AN93" i="5"/>
  <c r="AN92" i="5"/>
  <c r="AN91" i="5"/>
  <c r="AN90" i="5"/>
  <c r="AN89" i="5"/>
  <c r="AQ89" i="5" s="1"/>
  <c r="AN88" i="5"/>
  <c r="AN87" i="5"/>
  <c r="AN86" i="5"/>
  <c r="AN85" i="5"/>
  <c r="AN84" i="5"/>
  <c r="AN83" i="5"/>
  <c r="AN82" i="5"/>
  <c r="AN81" i="5"/>
  <c r="AQ81" i="5" s="1"/>
  <c r="AV81" i="5" s="1"/>
  <c r="AN80" i="5"/>
  <c r="AN79" i="5"/>
  <c r="AN78" i="5"/>
  <c r="AN77" i="5"/>
  <c r="AN76" i="5"/>
  <c r="AN75" i="5"/>
  <c r="AN74" i="5"/>
  <c r="AN73" i="5"/>
  <c r="AQ73" i="5" s="1"/>
  <c r="AN72" i="5"/>
  <c r="AN71" i="5"/>
  <c r="AN70" i="5"/>
  <c r="AN69" i="5"/>
  <c r="AQ69" i="5" s="1"/>
  <c r="AV69" i="5" s="1"/>
  <c r="AN68" i="5"/>
  <c r="AQ68" i="5" s="1"/>
  <c r="AN67" i="5"/>
  <c r="AN66" i="5"/>
  <c r="AN65" i="5"/>
  <c r="AN64" i="5"/>
  <c r="AQ64" i="5" s="1"/>
  <c r="AV64" i="5" s="1"/>
  <c r="AN63" i="5"/>
  <c r="AN62" i="5"/>
  <c r="AQ62" i="5" s="1"/>
  <c r="AV62" i="5" s="1"/>
  <c r="AN61" i="5"/>
  <c r="AQ61" i="5" s="1"/>
  <c r="AN60" i="5"/>
  <c r="AQ60" i="5" s="1"/>
  <c r="AV60" i="5" s="1"/>
  <c r="AN59" i="5"/>
  <c r="AN58" i="5"/>
  <c r="AQ58" i="5" s="1"/>
  <c r="AV58" i="5" s="1"/>
  <c r="AN57" i="5"/>
  <c r="AN56" i="5"/>
  <c r="AQ56" i="5" s="1"/>
  <c r="AV56" i="5" s="1"/>
  <c r="AN55" i="5"/>
  <c r="AN54" i="5"/>
  <c r="AQ54" i="5" s="1"/>
  <c r="AV54" i="5" s="1"/>
  <c r="AN53" i="5"/>
  <c r="AQ53" i="5" s="1"/>
  <c r="AN52" i="5"/>
  <c r="AQ52" i="5" s="1"/>
  <c r="AV52" i="5" s="1"/>
  <c r="AN51" i="5"/>
  <c r="AN50" i="5"/>
  <c r="AQ50" i="5" s="1"/>
  <c r="AV50" i="5" s="1"/>
  <c r="AN49" i="5"/>
  <c r="AN48" i="5"/>
  <c r="AQ48" i="5" s="1"/>
  <c r="AV48" i="5" s="1"/>
  <c r="AN47" i="5"/>
  <c r="AN46" i="5"/>
  <c r="AQ46" i="5" s="1"/>
  <c r="AV46" i="5" s="1"/>
  <c r="AN45" i="5"/>
  <c r="AN44" i="5"/>
  <c r="AQ44" i="5" s="1"/>
  <c r="AV44" i="5" s="1"/>
  <c r="AN43" i="5"/>
  <c r="AN42" i="5"/>
  <c r="AQ42" i="5" s="1"/>
  <c r="AV42" i="5" s="1"/>
  <c r="AN41" i="5"/>
  <c r="AN40" i="5"/>
  <c r="AQ40" i="5" s="1"/>
  <c r="AV40" i="5" s="1"/>
  <c r="AN39" i="5"/>
  <c r="AN38" i="5"/>
  <c r="AQ38" i="5" s="1"/>
  <c r="AV38" i="5" s="1"/>
  <c r="AN37" i="5"/>
  <c r="AQ37" i="5" s="1"/>
  <c r="AV37" i="5" s="1"/>
  <c r="AN36" i="5"/>
  <c r="AQ36" i="5" s="1"/>
  <c r="AV36" i="5" s="1"/>
  <c r="AN35" i="5"/>
  <c r="AN34" i="5"/>
  <c r="AQ34" i="5" s="1"/>
  <c r="AV34" i="5" s="1"/>
  <c r="AN33" i="5"/>
  <c r="AN32" i="5"/>
  <c r="AQ32" i="5" s="1"/>
  <c r="AV32" i="5" s="1"/>
  <c r="AN31" i="5"/>
  <c r="AN30" i="5"/>
  <c r="AQ30" i="5" s="1"/>
  <c r="AV30" i="5" s="1"/>
  <c r="AN29" i="5"/>
  <c r="AN28" i="5"/>
  <c r="AQ28" i="5" s="1"/>
  <c r="AV28" i="5" s="1"/>
  <c r="AN27" i="5"/>
  <c r="AN26" i="5"/>
  <c r="AQ26" i="5" s="1"/>
  <c r="AV26" i="5" s="1"/>
  <c r="AN25" i="5"/>
  <c r="AN24" i="5"/>
  <c r="AQ24" i="5" s="1"/>
  <c r="AV24" i="5" s="1"/>
  <c r="AN23" i="5"/>
  <c r="AN22" i="5"/>
  <c r="AQ22" i="5" s="1"/>
  <c r="AV22" i="5" s="1"/>
  <c r="AN21" i="5"/>
  <c r="AN20" i="5"/>
  <c r="AQ20" i="5" s="1"/>
  <c r="AV20" i="5" s="1"/>
  <c r="AN19" i="5"/>
  <c r="AN18" i="5"/>
  <c r="AQ18" i="5" s="1"/>
  <c r="AV18" i="5" s="1"/>
  <c r="AN17" i="5"/>
  <c r="AN16" i="5"/>
  <c r="AQ16" i="5" s="1"/>
  <c r="AV16" i="5" s="1"/>
  <c r="AN15" i="5"/>
  <c r="AN14" i="5"/>
  <c r="AQ14" i="5" s="1"/>
  <c r="AV14" i="5" s="1"/>
  <c r="AN13" i="5"/>
  <c r="AN12" i="5"/>
  <c r="AQ12" i="5" s="1"/>
  <c r="AV12" i="5" s="1"/>
  <c r="AN11" i="5"/>
  <c r="AQ11" i="5" s="1"/>
  <c r="AN10" i="5"/>
  <c r="AQ10" i="5" s="1"/>
  <c r="AV10" i="5" s="1"/>
  <c r="AN9" i="5"/>
  <c r="AQ9" i="5" s="1"/>
  <c r="AN8" i="5"/>
  <c r="AQ8" i="5" s="1"/>
  <c r="AV8" i="5" s="1"/>
  <c r="AN7" i="5"/>
  <c r="AN6" i="5"/>
  <c r="AQ6" i="5" s="1"/>
  <c r="AV6" i="5" s="1"/>
  <c r="AI241" i="5"/>
  <c r="AL241" i="5" s="1"/>
  <c r="AI240" i="5"/>
  <c r="AL240" i="5" s="1"/>
  <c r="AI239" i="5"/>
  <c r="AL239" i="5" s="1"/>
  <c r="AI238" i="5"/>
  <c r="AL238" i="5" s="1"/>
  <c r="AI237" i="5"/>
  <c r="AL237" i="5" s="1"/>
  <c r="AI236" i="5"/>
  <c r="AL236" i="5" s="1"/>
  <c r="AI235" i="5"/>
  <c r="AL235" i="5" s="1"/>
  <c r="AI234" i="5"/>
  <c r="AL234" i="5" s="1"/>
  <c r="AI233" i="5"/>
  <c r="AL233" i="5" s="1"/>
  <c r="AI232" i="5"/>
  <c r="AL232" i="5" s="1"/>
  <c r="AI231" i="5"/>
  <c r="AL231" i="5" s="1"/>
  <c r="AI230" i="5"/>
  <c r="AL230" i="5" s="1"/>
  <c r="AI229" i="5"/>
  <c r="AL229" i="5" s="1"/>
  <c r="AI228" i="5"/>
  <c r="AL228" i="5" s="1"/>
  <c r="AI227" i="5"/>
  <c r="AL227" i="5" s="1"/>
  <c r="AI226" i="5"/>
  <c r="AL226" i="5" s="1"/>
  <c r="AI225" i="5"/>
  <c r="AL225" i="5" s="1"/>
  <c r="AI224" i="5"/>
  <c r="AL224" i="5" s="1"/>
  <c r="AI223" i="5"/>
  <c r="AL223" i="5" s="1"/>
  <c r="AI222" i="5"/>
  <c r="AL222" i="5" s="1"/>
  <c r="AI221" i="5"/>
  <c r="AL221" i="5" s="1"/>
  <c r="AI220" i="5"/>
  <c r="AL220" i="5" s="1"/>
  <c r="AI219" i="5"/>
  <c r="AL219" i="5" s="1"/>
  <c r="AI218" i="5"/>
  <c r="AL218" i="5" s="1"/>
  <c r="AI217" i="5"/>
  <c r="AL217" i="5" s="1"/>
  <c r="AI216" i="5"/>
  <c r="AL216" i="5" s="1"/>
  <c r="AI215" i="5"/>
  <c r="AL215" i="5" s="1"/>
  <c r="AI214" i="5"/>
  <c r="AL214" i="5" s="1"/>
  <c r="AI213" i="5"/>
  <c r="AL213" i="5" s="1"/>
  <c r="AI212" i="5"/>
  <c r="AL212" i="5" s="1"/>
  <c r="AI211" i="5"/>
  <c r="AL211" i="5" s="1"/>
  <c r="AI210" i="5"/>
  <c r="AL210" i="5" s="1"/>
  <c r="AI209" i="5"/>
  <c r="AL209" i="5" s="1"/>
  <c r="AI208" i="5"/>
  <c r="AL208" i="5" s="1"/>
  <c r="AI207" i="5"/>
  <c r="AL207" i="5" s="1"/>
  <c r="AI206" i="5"/>
  <c r="AL206" i="5" s="1"/>
  <c r="AI205" i="5"/>
  <c r="AL205" i="5" s="1"/>
  <c r="AI204" i="5"/>
  <c r="AL204" i="5" s="1"/>
  <c r="AI203" i="5"/>
  <c r="AL203" i="5" s="1"/>
  <c r="AI202" i="5"/>
  <c r="AL202" i="5" s="1"/>
  <c r="AI201" i="5"/>
  <c r="AL201" i="5" s="1"/>
  <c r="AI200" i="5"/>
  <c r="AL200" i="5" s="1"/>
  <c r="AI199" i="5"/>
  <c r="AL199" i="5" s="1"/>
  <c r="AI198" i="5"/>
  <c r="AL198" i="5" s="1"/>
  <c r="AI197" i="5"/>
  <c r="AL197" i="5" s="1"/>
  <c r="AI196" i="5"/>
  <c r="AL196" i="5" s="1"/>
  <c r="AI195" i="5"/>
  <c r="AL195" i="5" s="1"/>
  <c r="AI194" i="5"/>
  <c r="AL194" i="5" s="1"/>
  <c r="AI193" i="5"/>
  <c r="AL193" i="5" s="1"/>
  <c r="AI192" i="5"/>
  <c r="AL192" i="5" s="1"/>
  <c r="AI191" i="5"/>
  <c r="AL191" i="5" s="1"/>
  <c r="AI190" i="5"/>
  <c r="AL190" i="5" s="1"/>
  <c r="AI189" i="5"/>
  <c r="AL189" i="5" s="1"/>
  <c r="AI188" i="5"/>
  <c r="AL188" i="5" s="1"/>
  <c r="AI187" i="5"/>
  <c r="AL187" i="5" s="1"/>
  <c r="AI186" i="5"/>
  <c r="AL186" i="5" s="1"/>
  <c r="AI185" i="5"/>
  <c r="AL185" i="5" s="1"/>
  <c r="AI184" i="5"/>
  <c r="AL184" i="5" s="1"/>
  <c r="AI183" i="5"/>
  <c r="AL183" i="5" s="1"/>
  <c r="AI182" i="5"/>
  <c r="AL182" i="5" s="1"/>
  <c r="AI181" i="5"/>
  <c r="AL181" i="5" s="1"/>
  <c r="AI180" i="5"/>
  <c r="AL180" i="5" s="1"/>
  <c r="AI179" i="5"/>
  <c r="AL179" i="5" s="1"/>
  <c r="AI178" i="5"/>
  <c r="AL178" i="5" s="1"/>
  <c r="AI177" i="5"/>
  <c r="AL177" i="5" s="1"/>
  <c r="AI176" i="5"/>
  <c r="AL176" i="5" s="1"/>
  <c r="AI175" i="5"/>
  <c r="AL175" i="5" s="1"/>
  <c r="AI174" i="5"/>
  <c r="AL174" i="5" s="1"/>
  <c r="AI173" i="5"/>
  <c r="AL173" i="5" s="1"/>
  <c r="AI172" i="5"/>
  <c r="AL172" i="5" s="1"/>
  <c r="AI171" i="5"/>
  <c r="AL171" i="5" s="1"/>
  <c r="AI170" i="5"/>
  <c r="AL170" i="5" s="1"/>
  <c r="AI169" i="5"/>
  <c r="AL169" i="5" s="1"/>
  <c r="AI168" i="5"/>
  <c r="AL168" i="5" s="1"/>
  <c r="AI167" i="5"/>
  <c r="AL167" i="5" s="1"/>
  <c r="AI166" i="5"/>
  <c r="AL166" i="5" s="1"/>
  <c r="AI165" i="5"/>
  <c r="AL165" i="5" s="1"/>
  <c r="AI164" i="5"/>
  <c r="AL164" i="5" s="1"/>
  <c r="AI163" i="5"/>
  <c r="AL163" i="5" s="1"/>
  <c r="AI162" i="5"/>
  <c r="AL162" i="5" s="1"/>
  <c r="AI161" i="5"/>
  <c r="AL161" i="5" s="1"/>
  <c r="AI160" i="5"/>
  <c r="AL160" i="5" s="1"/>
  <c r="AI159" i="5"/>
  <c r="AL159" i="5" s="1"/>
  <c r="AI158" i="5"/>
  <c r="AL158" i="5" s="1"/>
  <c r="AI157" i="5"/>
  <c r="AL157" i="5" s="1"/>
  <c r="AI156" i="5"/>
  <c r="AL156" i="5" s="1"/>
  <c r="AI155" i="5"/>
  <c r="AL155" i="5" s="1"/>
  <c r="AI154" i="5"/>
  <c r="AL154" i="5" s="1"/>
  <c r="AI153" i="5"/>
  <c r="AL153" i="5" s="1"/>
  <c r="AI152" i="5"/>
  <c r="AL152" i="5" s="1"/>
  <c r="AI151" i="5"/>
  <c r="AL151" i="5" s="1"/>
  <c r="AI150" i="5"/>
  <c r="AL150" i="5" s="1"/>
  <c r="AI149" i="5"/>
  <c r="AL149" i="5" s="1"/>
  <c r="AI148" i="5"/>
  <c r="AL148" i="5" s="1"/>
  <c r="AI147" i="5"/>
  <c r="AL147" i="5" s="1"/>
  <c r="AI146" i="5"/>
  <c r="AL146" i="5" s="1"/>
  <c r="AI145" i="5"/>
  <c r="AL145" i="5" s="1"/>
  <c r="AI144" i="5"/>
  <c r="AL144" i="5" s="1"/>
  <c r="AI143" i="5"/>
  <c r="AL143" i="5" s="1"/>
  <c r="AI142" i="5"/>
  <c r="AL142" i="5" s="1"/>
  <c r="AI141" i="5"/>
  <c r="AL141" i="5" s="1"/>
  <c r="AI140" i="5"/>
  <c r="AL140" i="5" s="1"/>
  <c r="AI139" i="5"/>
  <c r="AL139" i="5" s="1"/>
  <c r="AI138" i="5"/>
  <c r="AL138" i="5" s="1"/>
  <c r="AI137" i="5"/>
  <c r="AL137" i="5" s="1"/>
  <c r="AI136" i="5"/>
  <c r="AL136" i="5" s="1"/>
  <c r="AI135" i="5"/>
  <c r="AL135" i="5" s="1"/>
  <c r="AI134" i="5"/>
  <c r="AL134" i="5" s="1"/>
  <c r="AI133" i="5"/>
  <c r="AL133" i="5" s="1"/>
  <c r="AI132" i="5"/>
  <c r="AL132" i="5" s="1"/>
  <c r="AI131" i="5"/>
  <c r="AL131" i="5" s="1"/>
  <c r="AI130" i="5"/>
  <c r="AL130" i="5" s="1"/>
  <c r="AI129" i="5"/>
  <c r="AL129" i="5" s="1"/>
  <c r="AI128" i="5"/>
  <c r="AL128" i="5" s="1"/>
  <c r="AI127" i="5"/>
  <c r="AL127" i="5" s="1"/>
  <c r="AI126" i="5"/>
  <c r="AL126" i="5" s="1"/>
  <c r="AI125" i="5"/>
  <c r="AL125" i="5" s="1"/>
  <c r="AI124" i="5"/>
  <c r="AL124" i="5" s="1"/>
  <c r="AI123" i="5"/>
  <c r="AL123" i="5" s="1"/>
  <c r="AI122" i="5"/>
  <c r="AL122" i="5" s="1"/>
  <c r="AI121" i="5"/>
  <c r="AL121" i="5" s="1"/>
  <c r="AI120" i="5"/>
  <c r="AL120" i="5" s="1"/>
  <c r="AI119" i="5"/>
  <c r="AL119" i="5" s="1"/>
  <c r="AI118" i="5"/>
  <c r="AL118" i="5" s="1"/>
  <c r="AI117" i="5"/>
  <c r="AL117" i="5" s="1"/>
  <c r="AI116" i="5"/>
  <c r="AL116" i="5" s="1"/>
  <c r="AI115" i="5"/>
  <c r="AL115" i="5" s="1"/>
  <c r="AI114" i="5"/>
  <c r="AL114" i="5" s="1"/>
  <c r="AI113" i="5"/>
  <c r="AL113" i="5" s="1"/>
  <c r="AI112" i="5"/>
  <c r="AL112" i="5" s="1"/>
  <c r="AI111" i="5"/>
  <c r="AL111" i="5" s="1"/>
  <c r="AI110" i="5"/>
  <c r="AL110" i="5" s="1"/>
  <c r="AI109" i="5"/>
  <c r="AL109" i="5" s="1"/>
  <c r="AI108" i="5"/>
  <c r="AL108" i="5" s="1"/>
  <c r="AI107" i="5"/>
  <c r="AL107" i="5" s="1"/>
  <c r="AI106" i="5"/>
  <c r="AL106" i="5" s="1"/>
  <c r="AI105" i="5"/>
  <c r="AL105" i="5" s="1"/>
  <c r="AI104" i="5"/>
  <c r="AL104" i="5" s="1"/>
  <c r="AI103" i="5"/>
  <c r="AL103" i="5" s="1"/>
  <c r="AI102" i="5"/>
  <c r="AL102" i="5" s="1"/>
  <c r="AI101" i="5"/>
  <c r="AL101" i="5" s="1"/>
  <c r="AI100" i="5"/>
  <c r="AL100" i="5" s="1"/>
  <c r="AI99" i="5"/>
  <c r="AL99" i="5" s="1"/>
  <c r="AI98" i="5"/>
  <c r="AL98" i="5" s="1"/>
  <c r="AI97" i="5"/>
  <c r="AL97" i="5" s="1"/>
  <c r="AI96" i="5"/>
  <c r="AL96" i="5" s="1"/>
  <c r="AI95" i="5"/>
  <c r="AL95" i="5" s="1"/>
  <c r="AI94" i="5"/>
  <c r="AL94" i="5" s="1"/>
  <c r="AI93" i="5"/>
  <c r="AL93" i="5" s="1"/>
  <c r="AI92" i="5"/>
  <c r="AL92" i="5" s="1"/>
  <c r="AI91" i="5"/>
  <c r="AL91" i="5" s="1"/>
  <c r="AI90" i="5"/>
  <c r="AL90" i="5" s="1"/>
  <c r="AI89" i="5"/>
  <c r="AL89" i="5" s="1"/>
  <c r="AI88" i="5"/>
  <c r="AL88" i="5" s="1"/>
  <c r="AI87" i="5"/>
  <c r="AL87" i="5" s="1"/>
  <c r="AI86" i="5"/>
  <c r="AL86" i="5" s="1"/>
  <c r="AI85" i="5"/>
  <c r="AL85" i="5" s="1"/>
  <c r="AI84" i="5"/>
  <c r="AL84" i="5" s="1"/>
  <c r="AI83" i="5"/>
  <c r="AL83" i="5" s="1"/>
  <c r="AI82" i="5"/>
  <c r="AL82" i="5" s="1"/>
  <c r="AI81" i="5"/>
  <c r="AL81" i="5" s="1"/>
  <c r="AI80" i="5"/>
  <c r="AL80" i="5" s="1"/>
  <c r="AI79" i="5"/>
  <c r="AL79" i="5" s="1"/>
  <c r="AI78" i="5"/>
  <c r="AL78" i="5" s="1"/>
  <c r="AI77" i="5"/>
  <c r="AL77" i="5" s="1"/>
  <c r="AI76" i="5"/>
  <c r="AL76" i="5" s="1"/>
  <c r="AI75" i="5"/>
  <c r="AL75" i="5" s="1"/>
  <c r="AI74" i="5"/>
  <c r="AL74" i="5" s="1"/>
  <c r="AI73" i="5"/>
  <c r="AL73" i="5" s="1"/>
  <c r="AI72" i="5"/>
  <c r="AL72" i="5" s="1"/>
  <c r="AI71" i="5"/>
  <c r="AL71" i="5" s="1"/>
  <c r="AI70" i="5"/>
  <c r="AL70" i="5" s="1"/>
  <c r="AI69" i="5"/>
  <c r="AL69" i="5" s="1"/>
  <c r="AI68" i="5"/>
  <c r="AL68" i="5" s="1"/>
  <c r="AI67" i="5"/>
  <c r="AL67" i="5" s="1"/>
  <c r="AI66" i="5"/>
  <c r="AL66" i="5" s="1"/>
  <c r="AI65" i="5"/>
  <c r="AL65" i="5" s="1"/>
  <c r="AI64" i="5"/>
  <c r="AL64" i="5" s="1"/>
  <c r="AI63" i="5"/>
  <c r="AL63" i="5" s="1"/>
  <c r="AI62" i="5"/>
  <c r="AL62" i="5" s="1"/>
  <c r="AI61" i="5"/>
  <c r="AL61" i="5" s="1"/>
  <c r="AI60" i="5"/>
  <c r="AL60" i="5" s="1"/>
  <c r="AI59" i="5"/>
  <c r="AL59" i="5" s="1"/>
  <c r="AI58" i="5"/>
  <c r="AL58" i="5" s="1"/>
  <c r="AI57" i="5"/>
  <c r="AL57" i="5" s="1"/>
  <c r="AI56" i="5"/>
  <c r="AL56" i="5" s="1"/>
  <c r="AI55" i="5"/>
  <c r="AL55" i="5" s="1"/>
  <c r="AI54" i="5"/>
  <c r="AL54" i="5" s="1"/>
  <c r="AI53" i="5"/>
  <c r="AL53" i="5" s="1"/>
  <c r="AI52" i="5"/>
  <c r="AL52" i="5" s="1"/>
  <c r="AI51" i="5"/>
  <c r="AL51" i="5" s="1"/>
  <c r="AI50" i="5"/>
  <c r="AL50" i="5" s="1"/>
  <c r="AI49" i="5"/>
  <c r="AL49" i="5" s="1"/>
  <c r="AI48" i="5"/>
  <c r="AL48" i="5" s="1"/>
  <c r="AI47" i="5"/>
  <c r="AL47" i="5" s="1"/>
  <c r="AI46" i="5"/>
  <c r="AL46" i="5" s="1"/>
  <c r="AI45" i="5"/>
  <c r="AL45" i="5" s="1"/>
  <c r="AI44" i="5"/>
  <c r="AL44" i="5" s="1"/>
  <c r="AI43" i="5"/>
  <c r="AL43" i="5" s="1"/>
  <c r="AI42" i="5"/>
  <c r="AL42" i="5" s="1"/>
  <c r="AI41" i="5"/>
  <c r="AL41" i="5" s="1"/>
  <c r="AI40" i="5"/>
  <c r="AL40" i="5" s="1"/>
  <c r="AI39" i="5"/>
  <c r="AL39" i="5" s="1"/>
  <c r="AI38" i="5"/>
  <c r="AL38" i="5" s="1"/>
  <c r="AI37" i="5"/>
  <c r="AL37" i="5" s="1"/>
  <c r="AI36" i="5"/>
  <c r="AL36" i="5" s="1"/>
  <c r="AI35" i="5"/>
  <c r="AL35" i="5" s="1"/>
  <c r="AI34" i="5"/>
  <c r="AL34" i="5" s="1"/>
  <c r="AI33" i="5"/>
  <c r="AL33" i="5" s="1"/>
  <c r="AI32" i="5"/>
  <c r="AL32" i="5" s="1"/>
  <c r="AI31" i="5"/>
  <c r="AL31" i="5" s="1"/>
  <c r="AI30" i="5"/>
  <c r="AL30" i="5" s="1"/>
  <c r="AI29" i="5"/>
  <c r="AL29" i="5" s="1"/>
  <c r="AI28" i="5"/>
  <c r="AL28" i="5" s="1"/>
  <c r="AI27" i="5"/>
  <c r="AL27" i="5" s="1"/>
  <c r="AI26" i="5"/>
  <c r="AL26" i="5" s="1"/>
  <c r="AI25" i="5"/>
  <c r="AL25" i="5" s="1"/>
  <c r="AI24" i="5"/>
  <c r="AL24" i="5" s="1"/>
  <c r="AI23" i="5"/>
  <c r="AL23" i="5" s="1"/>
  <c r="AI22" i="5"/>
  <c r="AL22" i="5" s="1"/>
  <c r="AI21" i="5"/>
  <c r="AL21" i="5" s="1"/>
  <c r="AI20" i="5"/>
  <c r="AL20" i="5" s="1"/>
  <c r="AI19" i="5"/>
  <c r="AL19" i="5" s="1"/>
  <c r="AI18" i="5"/>
  <c r="AL18" i="5" s="1"/>
  <c r="AI17" i="5"/>
  <c r="AL17" i="5" s="1"/>
  <c r="AI16" i="5"/>
  <c r="AL16" i="5" s="1"/>
  <c r="AI15" i="5"/>
  <c r="AL15" i="5" s="1"/>
  <c r="AI14" i="5"/>
  <c r="AL14" i="5" s="1"/>
  <c r="AI13" i="5"/>
  <c r="AL13" i="5" s="1"/>
  <c r="AI12" i="5"/>
  <c r="AL12" i="5" s="1"/>
  <c r="AI11" i="5"/>
  <c r="AL11" i="5" s="1"/>
  <c r="AI10" i="5"/>
  <c r="AL10" i="5" s="1"/>
  <c r="AI9" i="5"/>
  <c r="AL9" i="5" s="1"/>
  <c r="AI8" i="5"/>
  <c r="AL8" i="5" s="1"/>
  <c r="AI7" i="5"/>
  <c r="AL7" i="5" s="1"/>
  <c r="AI6" i="5"/>
  <c r="AL6" i="5" s="1"/>
  <c r="AC241" i="5"/>
  <c r="AC240" i="5"/>
  <c r="AF240" i="5" s="1"/>
  <c r="AC239" i="5"/>
  <c r="AC238" i="5"/>
  <c r="AF238" i="5" s="1"/>
  <c r="AC237" i="5"/>
  <c r="AC236" i="5"/>
  <c r="AC235" i="5"/>
  <c r="AC234" i="5"/>
  <c r="AF234" i="5" s="1"/>
  <c r="AC233" i="5"/>
  <c r="AC232" i="5"/>
  <c r="AF232" i="5" s="1"/>
  <c r="AC231" i="5"/>
  <c r="AC230" i="5"/>
  <c r="AC229" i="5"/>
  <c r="AC228" i="5"/>
  <c r="AC227" i="5"/>
  <c r="AC226" i="5"/>
  <c r="AC225" i="5"/>
  <c r="AC224" i="5"/>
  <c r="AF224" i="5" s="1"/>
  <c r="AC223" i="5"/>
  <c r="AC222" i="5"/>
  <c r="AF222" i="5" s="1"/>
  <c r="AC221" i="5"/>
  <c r="AC220" i="5"/>
  <c r="AC219" i="5"/>
  <c r="AF219" i="5" s="1"/>
  <c r="AC218" i="5"/>
  <c r="AC217" i="5"/>
  <c r="AC216" i="5"/>
  <c r="AF216" i="5" s="1"/>
  <c r="AC215" i="5"/>
  <c r="AF215" i="5" s="1"/>
  <c r="AC214" i="5"/>
  <c r="AC213" i="5"/>
  <c r="AC212" i="5"/>
  <c r="AC211" i="5"/>
  <c r="AC210" i="5"/>
  <c r="AF210" i="5" s="1"/>
  <c r="AC209" i="5"/>
  <c r="AC208" i="5"/>
  <c r="AF208" i="5" s="1"/>
  <c r="AC207" i="5"/>
  <c r="AC206" i="5"/>
  <c r="AF206" i="5" s="1"/>
  <c r="AC205" i="5"/>
  <c r="AF205" i="5" s="1"/>
  <c r="AC204" i="5"/>
  <c r="AC203" i="5"/>
  <c r="AC202" i="5"/>
  <c r="AF202" i="5" s="1"/>
  <c r="AC201" i="5"/>
  <c r="AC200" i="5"/>
  <c r="AF200" i="5" s="1"/>
  <c r="AC199" i="5"/>
  <c r="AF199" i="5" s="1"/>
  <c r="AC198" i="5"/>
  <c r="AC197" i="5"/>
  <c r="AC196" i="5"/>
  <c r="AC195" i="5"/>
  <c r="AC194" i="5"/>
  <c r="AC193" i="5"/>
  <c r="AC192" i="5"/>
  <c r="AF192" i="5" s="1"/>
  <c r="AC191" i="5"/>
  <c r="AC190" i="5"/>
  <c r="AF190" i="5" s="1"/>
  <c r="AC189" i="5"/>
  <c r="AF189" i="5" s="1"/>
  <c r="AC188" i="5"/>
  <c r="AC187" i="5"/>
  <c r="AC186" i="5"/>
  <c r="AC185" i="5"/>
  <c r="AC184" i="5"/>
  <c r="AF184" i="5" s="1"/>
  <c r="AC183" i="5"/>
  <c r="AF183" i="5" s="1"/>
  <c r="AC182" i="5"/>
  <c r="AC181" i="5"/>
  <c r="AC180" i="5"/>
  <c r="AC179" i="5"/>
  <c r="AC178" i="5"/>
  <c r="AF178" i="5" s="1"/>
  <c r="AC177" i="5"/>
  <c r="AC176" i="5"/>
  <c r="AF176" i="5" s="1"/>
  <c r="AC175" i="5"/>
  <c r="AC174" i="5"/>
  <c r="AF174" i="5" s="1"/>
  <c r="AC173" i="5"/>
  <c r="AF173" i="5" s="1"/>
  <c r="AC172" i="5"/>
  <c r="AC171" i="5"/>
  <c r="AC170" i="5"/>
  <c r="AF170" i="5" s="1"/>
  <c r="AC169" i="5"/>
  <c r="AC168" i="5"/>
  <c r="AF168" i="5" s="1"/>
  <c r="AC167" i="5"/>
  <c r="AF167" i="5" s="1"/>
  <c r="AC166" i="5"/>
  <c r="AC165" i="5"/>
  <c r="AC164" i="5"/>
  <c r="AC163" i="5"/>
  <c r="AC162" i="5"/>
  <c r="AC161" i="5"/>
  <c r="AC160" i="5"/>
  <c r="AF160" i="5" s="1"/>
  <c r="AC159" i="5"/>
  <c r="AC158" i="5"/>
  <c r="AF158" i="5" s="1"/>
  <c r="AC157" i="5"/>
  <c r="AF157" i="5" s="1"/>
  <c r="AC156" i="5"/>
  <c r="AC155" i="5"/>
  <c r="AC154" i="5"/>
  <c r="AC153" i="5"/>
  <c r="AC152" i="5"/>
  <c r="AF152" i="5" s="1"/>
  <c r="AC151" i="5"/>
  <c r="AF151" i="5" s="1"/>
  <c r="AC150" i="5"/>
  <c r="AC149" i="5"/>
  <c r="AC148" i="5"/>
  <c r="AC147" i="5"/>
  <c r="AC146" i="5"/>
  <c r="AF146" i="5" s="1"/>
  <c r="AC145" i="5"/>
  <c r="AC144" i="5"/>
  <c r="AF144" i="5" s="1"/>
  <c r="AC143" i="5"/>
  <c r="AC142" i="5"/>
  <c r="AF142" i="5" s="1"/>
  <c r="AC141" i="5"/>
  <c r="AF141" i="5" s="1"/>
  <c r="AC140" i="5"/>
  <c r="AC139" i="5"/>
  <c r="AC138" i="5"/>
  <c r="AF138" i="5" s="1"/>
  <c r="AC137" i="5"/>
  <c r="AC136" i="5"/>
  <c r="AF136" i="5" s="1"/>
  <c r="AC135" i="5"/>
  <c r="AF135" i="5" s="1"/>
  <c r="AC134" i="5"/>
  <c r="AC133" i="5"/>
  <c r="AC132" i="5"/>
  <c r="AC131" i="5"/>
  <c r="AC130" i="5"/>
  <c r="AC129" i="5"/>
  <c r="AC128" i="5"/>
  <c r="AF128" i="5" s="1"/>
  <c r="AC127" i="5"/>
  <c r="AC126" i="5"/>
  <c r="AF126" i="5" s="1"/>
  <c r="AC125" i="5"/>
  <c r="AF125" i="5" s="1"/>
  <c r="AC124" i="5"/>
  <c r="AC123" i="5"/>
  <c r="AC122" i="5"/>
  <c r="AC121" i="5"/>
  <c r="AC120" i="5"/>
  <c r="AF120" i="5" s="1"/>
  <c r="AC119" i="5"/>
  <c r="AF119" i="5" s="1"/>
  <c r="AC118" i="5"/>
  <c r="AC117" i="5"/>
  <c r="AC116" i="5"/>
  <c r="AC115" i="5"/>
  <c r="AC114" i="5"/>
  <c r="AC113" i="5"/>
  <c r="AC112" i="5"/>
  <c r="AF112" i="5" s="1"/>
  <c r="AC111" i="5"/>
  <c r="AC110" i="5"/>
  <c r="AF110" i="5" s="1"/>
  <c r="AC109" i="5"/>
  <c r="AF109" i="5" s="1"/>
  <c r="AC108" i="5"/>
  <c r="AC107" i="5"/>
  <c r="AC106" i="5"/>
  <c r="AF106" i="5" s="1"/>
  <c r="AC105" i="5"/>
  <c r="AC104" i="5"/>
  <c r="AF104" i="5" s="1"/>
  <c r="AC103" i="5"/>
  <c r="AF103" i="5" s="1"/>
  <c r="AC102" i="5"/>
  <c r="AC101" i="5"/>
  <c r="AC100" i="5"/>
  <c r="AC99" i="5"/>
  <c r="AC98" i="5"/>
  <c r="AC97" i="5"/>
  <c r="AC96" i="5"/>
  <c r="AF96" i="5" s="1"/>
  <c r="AC95" i="5"/>
  <c r="AF95" i="5" s="1"/>
  <c r="AC94" i="5"/>
  <c r="AF94" i="5" s="1"/>
  <c r="AC93" i="5"/>
  <c r="AF93" i="5" s="1"/>
  <c r="AC92" i="5"/>
  <c r="AC91" i="5"/>
  <c r="AC90" i="5"/>
  <c r="AC89" i="5"/>
  <c r="AC88" i="5"/>
  <c r="AF88" i="5" s="1"/>
  <c r="AC87" i="5"/>
  <c r="AF87" i="5" s="1"/>
  <c r="AC86" i="5"/>
  <c r="AC85" i="5"/>
  <c r="AC84" i="5"/>
  <c r="AC83" i="5"/>
  <c r="AC82" i="5"/>
  <c r="AC81" i="5"/>
  <c r="AC80" i="5"/>
  <c r="AF80" i="5" s="1"/>
  <c r="AC79" i="5"/>
  <c r="AC78" i="5"/>
  <c r="AF78" i="5" s="1"/>
  <c r="AC77" i="5"/>
  <c r="AF77" i="5" s="1"/>
  <c r="AC76" i="5"/>
  <c r="AC75" i="5"/>
  <c r="AC74" i="5"/>
  <c r="AC73" i="5"/>
  <c r="AC72" i="5"/>
  <c r="AF72" i="5" s="1"/>
  <c r="AC71" i="5"/>
  <c r="AF71" i="5" s="1"/>
  <c r="AC70" i="5"/>
  <c r="AC69" i="5"/>
  <c r="AC68" i="5"/>
  <c r="AF68" i="5" s="1"/>
  <c r="AC67" i="5"/>
  <c r="AC66" i="5"/>
  <c r="AF66" i="5" s="1"/>
  <c r="AC65" i="5"/>
  <c r="AC64" i="5"/>
  <c r="AF64" i="5" s="1"/>
  <c r="AC63" i="5"/>
  <c r="AF63" i="5" s="1"/>
  <c r="AC62" i="5"/>
  <c r="AC61" i="5"/>
  <c r="AF61" i="5" s="1"/>
  <c r="AC60" i="5"/>
  <c r="AF60" i="5" s="1"/>
  <c r="AK60" i="5" s="1"/>
  <c r="AC59" i="5"/>
  <c r="AF59" i="5" s="1"/>
  <c r="AK59" i="5" s="1"/>
  <c r="AC58" i="5"/>
  <c r="AC57" i="5"/>
  <c r="AF57" i="5" s="1"/>
  <c r="AK57" i="5" s="1"/>
  <c r="AC56" i="5"/>
  <c r="AF56" i="5" s="1"/>
  <c r="AK56" i="5" s="1"/>
  <c r="AC55" i="5"/>
  <c r="AF55" i="5" s="1"/>
  <c r="AK55" i="5" s="1"/>
  <c r="AC54" i="5"/>
  <c r="AC53" i="5"/>
  <c r="AF53" i="5" s="1"/>
  <c r="AK53" i="5" s="1"/>
  <c r="AC52" i="5"/>
  <c r="AF52" i="5" s="1"/>
  <c r="AK52" i="5" s="1"/>
  <c r="AC51" i="5"/>
  <c r="AF51" i="5" s="1"/>
  <c r="AK51" i="5" s="1"/>
  <c r="AC50" i="5"/>
  <c r="AF50" i="5" s="1"/>
  <c r="AC49" i="5"/>
  <c r="AF49" i="5" s="1"/>
  <c r="AK49" i="5" s="1"/>
  <c r="AC48" i="5"/>
  <c r="AF48" i="5" s="1"/>
  <c r="AK48" i="5" s="1"/>
  <c r="AC47" i="5"/>
  <c r="AF47" i="5" s="1"/>
  <c r="AK47" i="5" s="1"/>
  <c r="AC46" i="5"/>
  <c r="AC45" i="5"/>
  <c r="AF45" i="5" s="1"/>
  <c r="AK45" i="5" s="1"/>
  <c r="AC44" i="5"/>
  <c r="AF44" i="5" s="1"/>
  <c r="AK44" i="5" s="1"/>
  <c r="AC43" i="5"/>
  <c r="AF43" i="5" s="1"/>
  <c r="AK43" i="5" s="1"/>
  <c r="AC42" i="5"/>
  <c r="AC41" i="5"/>
  <c r="AF41" i="5" s="1"/>
  <c r="AK41" i="5" s="1"/>
  <c r="AC40" i="5"/>
  <c r="AF40" i="5" s="1"/>
  <c r="AK40" i="5" s="1"/>
  <c r="AC39" i="5"/>
  <c r="AF39" i="5" s="1"/>
  <c r="AK39" i="5" s="1"/>
  <c r="AC38" i="5"/>
  <c r="AC37" i="5"/>
  <c r="AF37" i="5" s="1"/>
  <c r="AK37" i="5" s="1"/>
  <c r="AC36" i="5"/>
  <c r="AF36" i="5" s="1"/>
  <c r="AK36" i="5" s="1"/>
  <c r="AC35" i="5"/>
  <c r="AF35" i="5" s="1"/>
  <c r="AK35" i="5" s="1"/>
  <c r="AC34" i="5"/>
  <c r="AC33" i="5"/>
  <c r="AF33" i="5" s="1"/>
  <c r="AK33" i="5" s="1"/>
  <c r="AC32" i="5"/>
  <c r="AF32" i="5" s="1"/>
  <c r="AK32" i="5" s="1"/>
  <c r="AC31" i="5"/>
  <c r="AF31" i="5" s="1"/>
  <c r="AK31" i="5" s="1"/>
  <c r="AC30" i="5"/>
  <c r="AF30" i="5" s="1"/>
  <c r="AK30" i="5" s="1"/>
  <c r="AC29" i="5"/>
  <c r="AF29" i="5" s="1"/>
  <c r="AK29" i="5" s="1"/>
  <c r="AC28" i="5"/>
  <c r="AC27" i="5"/>
  <c r="AF27" i="5" s="1"/>
  <c r="AK27" i="5" s="1"/>
  <c r="AC26" i="5"/>
  <c r="AF26" i="5" s="1"/>
  <c r="AK26" i="5" s="1"/>
  <c r="AC25" i="5"/>
  <c r="AF25" i="5" s="1"/>
  <c r="AK25" i="5" s="1"/>
  <c r="AC24" i="5"/>
  <c r="AC23" i="5"/>
  <c r="AF23" i="5" s="1"/>
  <c r="AK23" i="5" s="1"/>
  <c r="AC22" i="5"/>
  <c r="AF22" i="5" s="1"/>
  <c r="AK22" i="5" s="1"/>
  <c r="AC21" i="5"/>
  <c r="AF21" i="5" s="1"/>
  <c r="AK21" i="5" s="1"/>
  <c r="AC20" i="5"/>
  <c r="AC19" i="5"/>
  <c r="AF19" i="5" s="1"/>
  <c r="AK19" i="5" s="1"/>
  <c r="AC18" i="5"/>
  <c r="AF18" i="5" s="1"/>
  <c r="AK18" i="5" s="1"/>
  <c r="AC17" i="5"/>
  <c r="AF17" i="5" s="1"/>
  <c r="AK17" i="5" s="1"/>
  <c r="AC16" i="5"/>
  <c r="AC15" i="5"/>
  <c r="AF15" i="5" s="1"/>
  <c r="AK15" i="5" s="1"/>
  <c r="AC14" i="5"/>
  <c r="AC13" i="5"/>
  <c r="AF13" i="5" s="1"/>
  <c r="AK13" i="5" s="1"/>
  <c r="AC12" i="5"/>
  <c r="AC11" i="5"/>
  <c r="AF11" i="5" s="1"/>
  <c r="AK11" i="5" s="1"/>
  <c r="AC10" i="5"/>
  <c r="AF10" i="5" s="1"/>
  <c r="AK10" i="5" s="1"/>
  <c r="AC9" i="5"/>
  <c r="AF9" i="5" s="1"/>
  <c r="AK9" i="5" s="1"/>
  <c r="AC8" i="5"/>
  <c r="AC7" i="5"/>
  <c r="AF7" i="5" s="1"/>
  <c r="AK7" i="5" s="1"/>
  <c r="AC6" i="5"/>
  <c r="AF6" i="5" s="1"/>
  <c r="AK6" i="5" s="1"/>
  <c r="X241" i="5"/>
  <c r="AA241" i="5" s="1"/>
  <c r="X240" i="5"/>
  <c r="AA240" i="5" s="1"/>
  <c r="X239" i="5"/>
  <c r="AA239" i="5" s="1"/>
  <c r="X238" i="5"/>
  <c r="AA238" i="5" s="1"/>
  <c r="X237" i="5"/>
  <c r="AA237" i="5" s="1"/>
  <c r="X236" i="5"/>
  <c r="AA236" i="5" s="1"/>
  <c r="X235" i="5"/>
  <c r="AA235" i="5" s="1"/>
  <c r="X234" i="5"/>
  <c r="AA234" i="5" s="1"/>
  <c r="X233" i="5"/>
  <c r="AA233" i="5" s="1"/>
  <c r="X232" i="5"/>
  <c r="AA232" i="5" s="1"/>
  <c r="X231" i="5"/>
  <c r="AA231" i="5" s="1"/>
  <c r="X230" i="5"/>
  <c r="AA230" i="5" s="1"/>
  <c r="X229" i="5"/>
  <c r="AA229" i="5" s="1"/>
  <c r="X228" i="5"/>
  <c r="AA228" i="5" s="1"/>
  <c r="X227" i="5"/>
  <c r="AA227" i="5" s="1"/>
  <c r="X226" i="5"/>
  <c r="AA226" i="5" s="1"/>
  <c r="X225" i="5"/>
  <c r="AA225" i="5" s="1"/>
  <c r="X224" i="5"/>
  <c r="AA224" i="5" s="1"/>
  <c r="X223" i="5"/>
  <c r="AA223" i="5" s="1"/>
  <c r="X222" i="5"/>
  <c r="AA222" i="5" s="1"/>
  <c r="X221" i="5"/>
  <c r="AA221" i="5" s="1"/>
  <c r="X220" i="5"/>
  <c r="AA220" i="5" s="1"/>
  <c r="X219" i="5"/>
  <c r="AA219" i="5" s="1"/>
  <c r="X218" i="5"/>
  <c r="AA218" i="5" s="1"/>
  <c r="X217" i="5"/>
  <c r="AA217" i="5" s="1"/>
  <c r="X216" i="5"/>
  <c r="AA216" i="5" s="1"/>
  <c r="X215" i="5"/>
  <c r="AA215" i="5" s="1"/>
  <c r="X214" i="5"/>
  <c r="AA214" i="5" s="1"/>
  <c r="X213" i="5"/>
  <c r="AA213" i="5" s="1"/>
  <c r="X212" i="5"/>
  <c r="AA212" i="5" s="1"/>
  <c r="X211" i="5"/>
  <c r="AA211" i="5" s="1"/>
  <c r="X210" i="5"/>
  <c r="AA210" i="5" s="1"/>
  <c r="X209" i="5"/>
  <c r="AA209" i="5" s="1"/>
  <c r="X208" i="5"/>
  <c r="AA208" i="5" s="1"/>
  <c r="X207" i="5"/>
  <c r="AA207" i="5" s="1"/>
  <c r="X206" i="5"/>
  <c r="AA206" i="5" s="1"/>
  <c r="X205" i="5"/>
  <c r="AA205" i="5" s="1"/>
  <c r="X204" i="5"/>
  <c r="AA204" i="5" s="1"/>
  <c r="X203" i="5"/>
  <c r="AA203" i="5" s="1"/>
  <c r="X202" i="5"/>
  <c r="AA202" i="5" s="1"/>
  <c r="X201" i="5"/>
  <c r="AA201" i="5" s="1"/>
  <c r="X200" i="5"/>
  <c r="AA200" i="5" s="1"/>
  <c r="X199" i="5"/>
  <c r="AA199" i="5" s="1"/>
  <c r="X198" i="5"/>
  <c r="AA198" i="5" s="1"/>
  <c r="X197" i="5"/>
  <c r="AA197" i="5" s="1"/>
  <c r="X196" i="5"/>
  <c r="AA196" i="5" s="1"/>
  <c r="X195" i="5"/>
  <c r="AA195" i="5" s="1"/>
  <c r="X194" i="5"/>
  <c r="AA194" i="5" s="1"/>
  <c r="X193" i="5"/>
  <c r="AA193" i="5" s="1"/>
  <c r="X192" i="5"/>
  <c r="AA192" i="5" s="1"/>
  <c r="X191" i="5"/>
  <c r="AA191" i="5" s="1"/>
  <c r="X190" i="5"/>
  <c r="AA190" i="5" s="1"/>
  <c r="X189" i="5"/>
  <c r="AA189" i="5" s="1"/>
  <c r="X188" i="5"/>
  <c r="AA188" i="5" s="1"/>
  <c r="X187" i="5"/>
  <c r="AA187" i="5" s="1"/>
  <c r="X186" i="5"/>
  <c r="AA186" i="5" s="1"/>
  <c r="X185" i="5"/>
  <c r="AA185" i="5" s="1"/>
  <c r="X184" i="5"/>
  <c r="AA184" i="5" s="1"/>
  <c r="X183" i="5"/>
  <c r="AA183" i="5" s="1"/>
  <c r="X182" i="5"/>
  <c r="AA182" i="5" s="1"/>
  <c r="X181" i="5"/>
  <c r="AA181" i="5" s="1"/>
  <c r="X180" i="5"/>
  <c r="AA180" i="5" s="1"/>
  <c r="X179" i="5"/>
  <c r="AA179" i="5" s="1"/>
  <c r="X178" i="5"/>
  <c r="AA178" i="5" s="1"/>
  <c r="X177" i="5"/>
  <c r="AA177" i="5" s="1"/>
  <c r="X176" i="5"/>
  <c r="AA176" i="5" s="1"/>
  <c r="X175" i="5"/>
  <c r="AA175" i="5" s="1"/>
  <c r="X174" i="5"/>
  <c r="AA174" i="5" s="1"/>
  <c r="X173" i="5"/>
  <c r="AA173" i="5" s="1"/>
  <c r="X172" i="5"/>
  <c r="AA172" i="5" s="1"/>
  <c r="X171" i="5"/>
  <c r="AA171" i="5" s="1"/>
  <c r="X170" i="5"/>
  <c r="AA170" i="5" s="1"/>
  <c r="X169" i="5"/>
  <c r="AA169" i="5" s="1"/>
  <c r="X168" i="5"/>
  <c r="AA168" i="5" s="1"/>
  <c r="X167" i="5"/>
  <c r="AA167" i="5" s="1"/>
  <c r="X166" i="5"/>
  <c r="AA166" i="5" s="1"/>
  <c r="X165" i="5"/>
  <c r="AA165" i="5" s="1"/>
  <c r="X164" i="5"/>
  <c r="AA164" i="5" s="1"/>
  <c r="X163" i="5"/>
  <c r="AA163" i="5" s="1"/>
  <c r="X162" i="5"/>
  <c r="AA162" i="5" s="1"/>
  <c r="X161" i="5"/>
  <c r="AA161" i="5" s="1"/>
  <c r="X160" i="5"/>
  <c r="AA160" i="5" s="1"/>
  <c r="X159" i="5"/>
  <c r="AA159" i="5" s="1"/>
  <c r="X158" i="5"/>
  <c r="AA158" i="5" s="1"/>
  <c r="X157" i="5"/>
  <c r="AA157" i="5" s="1"/>
  <c r="X156" i="5"/>
  <c r="AA156" i="5" s="1"/>
  <c r="X155" i="5"/>
  <c r="AA155" i="5" s="1"/>
  <c r="X154" i="5"/>
  <c r="AA154" i="5" s="1"/>
  <c r="X153" i="5"/>
  <c r="AA153" i="5" s="1"/>
  <c r="X152" i="5"/>
  <c r="AA152" i="5" s="1"/>
  <c r="X151" i="5"/>
  <c r="AA151" i="5" s="1"/>
  <c r="X150" i="5"/>
  <c r="AA150" i="5" s="1"/>
  <c r="X149" i="5"/>
  <c r="AA149" i="5" s="1"/>
  <c r="X148" i="5"/>
  <c r="AA148" i="5" s="1"/>
  <c r="X147" i="5"/>
  <c r="AA147" i="5" s="1"/>
  <c r="X146" i="5"/>
  <c r="AA146" i="5" s="1"/>
  <c r="X145" i="5"/>
  <c r="AA145" i="5" s="1"/>
  <c r="X144" i="5"/>
  <c r="AA144" i="5" s="1"/>
  <c r="X143" i="5"/>
  <c r="AA143" i="5" s="1"/>
  <c r="X142" i="5"/>
  <c r="AA142" i="5" s="1"/>
  <c r="X141" i="5"/>
  <c r="AA141" i="5" s="1"/>
  <c r="X140" i="5"/>
  <c r="AA140" i="5" s="1"/>
  <c r="X139" i="5"/>
  <c r="AA139" i="5" s="1"/>
  <c r="X138" i="5"/>
  <c r="AA138" i="5" s="1"/>
  <c r="X137" i="5"/>
  <c r="AA137" i="5" s="1"/>
  <c r="X136" i="5"/>
  <c r="AA136" i="5" s="1"/>
  <c r="X135" i="5"/>
  <c r="AA135" i="5" s="1"/>
  <c r="X134" i="5"/>
  <c r="AA134" i="5" s="1"/>
  <c r="X133" i="5"/>
  <c r="AA133" i="5" s="1"/>
  <c r="X132" i="5"/>
  <c r="AA132" i="5" s="1"/>
  <c r="X131" i="5"/>
  <c r="AA131" i="5" s="1"/>
  <c r="X130" i="5"/>
  <c r="AA130" i="5" s="1"/>
  <c r="X129" i="5"/>
  <c r="AA129" i="5" s="1"/>
  <c r="X128" i="5"/>
  <c r="AA128" i="5" s="1"/>
  <c r="X127" i="5"/>
  <c r="AA127" i="5" s="1"/>
  <c r="X126" i="5"/>
  <c r="AA126" i="5" s="1"/>
  <c r="X125" i="5"/>
  <c r="AA125" i="5" s="1"/>
  <c r="X124" i="5"/>
  <c r="AA124" i="5" s="1"/>
  <c r="X123" i="5"/>
  <c r="AA123" i="5" s="1"/>
  <c r="X122" i="5"/>
  <c r="AA122" i="5" s="1"/>
  <c r="X121" i="5"/>
  <c r="AA121" i="5" s="1"/>
  <c r="X120" i="5"/>
  <c r="AA120" i="5" s="1"/>
  <c r="X119" i="5"/>
  <c r="AA119" i="5" s="1"/>
  <c r="X118" i="5"/>
  <c r="AA118" i="5" s="1"/>
  <c r="X117" i="5"/>
  <c r="AA117" i="5" s="1"/>
  <c r="X116" i="5"/>
  <c r="AA116" i="5" s="1"/>
  <c r="X115" i="5"/>
  <c r="AA115" i="5" s="1"/>
  <c r="X114" i="5"/>
  <c r="AA114" i="5" s="1"/>
  <c r="X113" i="5"/>
  <c r="AA113" i="5" s="1"/>
  <c r="X112" i="5"/>
  <c r="AA112" i="5" s="1"/>
  <c r="X111" i="5"/>
  <c r="AA111" i="5" s="1"/>
  <c r="X110" i="5"/>
  <c r="AA110" i="5" s="1"/>
  <c r="X109" i="5"/>
  <c r="AA109" i="5" s="1"/>
  <c r="X108" i="5"/>
  <c r="AA108" i="5" s="1"/>
  <c r="X107" i="5"/>
  <c r="AA107" i="5" s="1"/>
  <c r="X106" i="5"/>
  <c r="AA106" i="5" s="1"/>
  <c r="X105" i="5"/>
  <c r="AA105" i="5" s="1"/>
  <c r="X104" i="5"/>
  <c r="AA104" i="5" s="1"/>
  <c r="X103" i="5"/>
  <c r="AA103" i="5" s="1"/>
  <c r="X102" i="5"/>
  <c r="AA102" i="5" s="1"/>
  <c r="X101" i="5"/>
  <c r="AA101" i="5" s="1"/>
  <c r="X100" i="5"/>
  <c r="AA100" i="5" s="1"/>
  <c r="X99" i="5"/>
  <c r="AA99" i="5" s="1"/>
  <c r="X98" i="5"/>
  <c r="AA98" i="5" s="1"/>
  <c r="X97" i="5"/>
  <c r="AA97" i="5" s="1"/>
  <c r="X96" i="5"/>
  <c r="AA96" i="5" s="1"/>
  <c r="X95" i="5"/>
  <c r="AA95" i="5" s="1"/>
  <c r="X94" i="5"/>
  <c r="AA94" i="5" s="1"/>
  <c r="X93" i="5"/>
  <c r="AA93" i="5" s="1"/>
  <c r="X92" i="5"/>
  <c r="AA92" i="5" s="1"/>
  <c r="X91" i="5"/>
  <c r="AA91" i="5" s="1"/>
  <c r="X90" i="5"/>
  <c r="AA90" i="5" s="1"/>
  <c r="X89" i="5"/>
  <c r="AA89" i="5" s="1"/>
  <c r="X88" i="5"/>
  <c r="AA88" i="5" s="1"/>
  <c r="X87" i="5"/>
  <c r="AA87" i="5" s="1"/>
  <c r="X86" i="5"/>
  <c r="AA86" i="5" s="1"/>
  <c r="X85" i="5"/>
  <c r="AA85" i="5" s="1"/>
  <c r="X84" i="5"/>
  <c r="AA84" i="5" s="1"/>
  <c r="X83" i="5"/>
  <c r="AA83" i="5" s="1"/>
  <c r="X82" i="5"/>
  <c r="AA82" i="5" s="1"/>
  <c r="X81" i="5"/>
  <c r="AA81" i="5" s="1"/>
  <c r="X80" i="5"/>
  <c r="AA80" i="5" s="1"/>
  <c r="X79" i="5"/>
  <c r="AA79" i="5" s="1"/>
  <c r="X78" i="5"/>
  <c r="AA78" i="5" s="1"/>
  <c r="X77" i="5"/>
  <c r="AA77" i="5" s="1"/>
  <c r="X76" i="5"/>
  <c r="AA76" i="5" s="1"/>
  <c r="X75" i="5"/>
  <c r="AA75" i="5" s="1"/>
  <c r="X74" i="5"/>
  <c r="AA74" i="5" s="1"/>
  <c r="X73" i="5"/>
  <c r="AA73" i="5" s="1"/>
  <c r="X72" i="5"/>
  <c r="AA72" i="5" s="1"/>
  <c r="X71" i="5"/>
  <c r="AA71" i="5" s="1"/>
  <c r="X70" i="5"/>
  <c r="AA70" i="5" s="1"/>
  <c r="X69" i="5"/>
  <c r="AA69" i="5" s="1"/>
  <c r="X68" i="5"/>
  <c r="AA68" i="5" s="1"/>
  <c r="X67" i="5"/>
  <c r="AA67" i="5" s="1"/>
  <c r="X66" i="5"/>
  <c r="AA66" i="5" s="1"/>
  <c r="X65" i="5"/>
  <c r="AA65" i="5" s="1"/>
  <c r="X64" i="5"/>
  <c r="AA64" i="5" s="1"/>
  <c r="X63" i="5"/>
  <c r="AA63" i="5" s="1"/>
  <c r="X62" i="5"/>
  <c r="AA62" i="5" s="1"/>
  <c r="X61" i="5"/>
  <c r="AA61" i="5" s="1"/>
  <c r="X60" i="5"/>
  <c r="AA60" i="5" s="1"/>
  <c r="X59" i="5"/>
  <c r="AA59" i="5" s="1"/>
  <c r="X58" i="5"/>
  <c r="AA58" i="5" s="1"/>
  <c r="X57" i="5"/>
  <c r="AA57" i="5" s="1"/>
  <c r="X56" i="5"/>
  <c r="AA56" i="5" s="1"/>
  <c r="X55" i="5"/>
  <c r="AA55" i="5" s="1"/>
  <c r="X54" i="5"/>
  <c r="AA54" i="5" s="1"/>
  <c r="X53" i="5"/>
  <c r="AA53" i="5" s="1"/>
  <c r="X52" i="5"/>
  <c r="AA52" i="5" s="1"/>
  <c r="X51" i="5"/>
  <c r="AA51" i="5" s="1"/>
  <c r="X50" i="5"/>
  <c r="AA50" i="5" s="1"/>
  <c r="X49" i="5"/>
  <c r="AA49" i="5" s="1"/>
  <c r="X48" i="5"/>
  <c r="AA48" i="5" s="1"/>
  <c r="X47" i="5"/>
  <c r="AA47" i="5" s="1"/>
  <c r="X46" i="5"/>
  <c r="AA46" i="5" s="1"/>
  <c r="X45" i="5"/>
  <c r="AA45" i="5" s="1"/>
  <c r="X44" i="5"/>
  <c r="AA44" i="5" s="1"/>
  <c r="X43" i="5"/>
  <c r="AA43" i="5" s="1"/>
  <c r="X42" i="5"/>
  <c r="AA42" i="5" s="1"/>
  <c r="X41" i="5"/>
  <c r="AA41" i="5" s="1"/>
  <c r="X40" i="5"/>
  <c r="AA40" i="5" s="1"/>
  <c r="X39" i="5"/>
  <c r="AA39" i="5" s="1"/>
  <c r="X38" i="5"/>
  <c r="AA38" i="5" s="1"/>
  <c r="X37" i="5"/>
  <c r="AA37" i="5" s="1"/>
  <c r="X36" i="5"/>
  <c r="AA36" i="5" s="1"/>
  <c r="X35" i="5"/>
  <c r="AA35" i="5" s="1"/>
  <c r="X34" i="5"/>
  <c r="AA34" i="5" s="1"/>
  <c r="X33" i="5"/>
  <c r="AA33" i="5" s="1"/>
  <c r="X32" i="5"/>
  <c r="AA32" i="5" s="1"/>
  <c r="X31" i="5"/>
  <c r="AA31" i="5" s="1"/>
  <c r="X30" i="5"/>
  <c r="AA30" i="5" s="1"/>
  <c r="X29" i="5"/>
  <c r="AA29" i="5" s="1"/>
  <c r="X28" i="5"/>
  <c r="AA28" i="5" s="1"/>
  <c r="X27" i="5"/>
  <c r="AA27" i="5" s="1"/>
  <c r="X26" i="5"/>
  <c r="AA26" i="5" s="1"/>
  <c r="X25" i="5"/>
  <c r="AA25" i="5" s="1"/>
  <c r="X24" i="5"/>
  <c r="AA24" i="5" s="1"/>
  <c r="X23" i="5"/>
  <c r="AA23" i="5" s="1"/>
  <c r="X22" i="5"/>
  <c r="AA22" i="5" s="1"/>
  <c r="X21" i="5"/>
  <c r="AA21" i="5" s="1"/>
  <c r="X20" i="5"/>
  <c r="AA20" i="5" s="1"/>
  <c r="X19" i="5"/>
  <c r="AA19" i="5" s="1"/>
  <c r="X18" i="5"/>
  <c r="AA18" i="5" s="1"/>
  <c r="X17" i="5"/>
  <c r="AA17" i="5" s="1"/>
  <c r="X16" i="5"/>
  <c r="AA16" i="5" s="1"/>
  <c r="X15" i="5"/>
  <c r="AA15" i="5" s="1"/>
  <c r="X14" i="5"/>
  <c r="AA14" i="5" s="1"/>
  <c r="X13" i="5"/>
  <c r="AA13" i="5" s="1"/>
  <c r="X12" i="5"/>
  <c r="AA12" i="5" s="1"/>
  <c r="X11" i="5"/>
  <c r="AA11" i="5" s="1"/>
  <c r="X10" i="5"/>
  <c r="AA10" i="5" s="1"/>
  <c r="X9" i="5"/>
  <c r="AA9" i="5" s="1"/>
  <c r="X8" i="5"/>
  <c r="AA8" i="5" s="1"/>
  <c r="X7" i="5"/>
  <c r="AA7" i="5" s="1"/>
  <c r="X6" i="5"/>
  <c r="AA6" i="5" s="1"/>
  <c r="R241" i="5"/>
  <c r="U241" i="5" s="1"/>
  <c r="Q241" i="5"/>
  <c r="N241" i="5"/>
  <c r="L241" i="5"/>
  <c r="K241" i="5"/>
  <c r="I241" i="5"/>
  <c r="H241" i="5"/>
  <c r="R240" i="5"/>
  <c r="U240" i="5" s="1"/>
  <c r="Z240" i="5" s="1"/>
  <c r="Q240" i="5"/>
  <c r="N240" i="5"/>
  <c r="L240" i="5"/>
  <c r="K240" i="5"/>
  <c r="I240" i="5"/>
  <c r="H240" i="5"/>
  <c r="R239" i="5"/>
  <c r="U239" i="5" s="1"/>
  <c r="Q239" i="5"/>
  <c r="N239" i="5"/>
  <c r="L239" i="5"/>
  <c r="K239" i="5"/>
  <c r="I239" i="5"/>
  <c r="H239" i="5"/>
  <c r="R238" i="5"/>
  <c r="Q238" i="5"/>
  <c r="N238" i="5"/>
  <c r="L238" i="5"/>
  <c r="K238" i="5"/>
  <c r="I238" i="5"/>
  <c r="H238" i="5"/>
  <c r="R237" i="5"/>
  <c r="U237" i="5" s="1"/>
  <c r="Q237" i="5"/>
  <c r="N237" i="5"/>
  <c r="L237" i="5"/>
  <c r="K237" i="5"/>
  <c r="I237" i="5"/>
  <c r="H237" i="5"/>
  <c r="R236" i="5"/>
  <c r="U236" i="5" s="1"/>
  <c r="Z236" i="5" s="1"/>
  <c r="Q236" i="5"/>
  <c r="N236" i="5"/>
  <c r="L236" i="5"/>
  <c r="K236" i="5"/>
  <c r="I236" i="5"/>
  <c r="H236" i="5"/>
  <c r="R235" i="5"/>
  <c r="U235" i="5" s="1"/>
  <c r="Q235" i="5"/>
  <c r="N235" i="5"/>
  <c r="L235" i="5"/>
  <c r="K235" i="5"/>
  <c r="I235" i="5"/>
  <c r="H235" i="5"/>
  <c r="R234" i="5"/>
  <c r="Q234" i="5"/>
  <c r="N234" i="5"/>
  <c r="L234" i="5"/>
  <c r="K234" i="5"/>
  <c r="I234" i="5"/>
  <c r="H234" i="5"/>
  <c r="R233" i="5"/>
  <c r="U233" i="5" s="1"/>
  <c r="Q233" i="5"/>
  <c r="N233" i="5"/>
  <c r="L233" i="5"/>
  <c r="K233" i="5"/>
  <c r="I233" i="5"/>
  <c r="H233" i="5"/>
  <c r="R232" i="5"/>
  <c r="U232" i="5" s="1"/>
  <c r="Z232" i="5" s="1"/>
  <c r="Q232" i="5"/>
  <c r="N232" i="5"/>
  <c r="L232" i="5"/>
  <c r="K232" i="5"/>
  <c r="I232" i="5"/>
  <c r="H232" i="5"/>
  <c r="R231" i="5"/>
  <c r="U231" i="5" s="1"/>
  <c r="Q231" i="5"/>
  <c r="N231" i="5"/>
  <c r="L231" i="5"/>
  <c r="K231" i="5"/>
  <c r="I231" i="5"/>
  <c r="H231" i="5"/>
  <c r="R230" i="5"/>
  <c r="Q230" i="5"/>
  <c r="N230" i="5"/>
  <c r="L230" i="5"/>
  <c r="K230" i="5"/>
  <c r="I230" i="5"/>
  <c r="H230" i="5"/>
  <c r="R229" i="5"/>
  <c r="U229" i="5" s="1"/>
  <c r="Q229" i="5"/>
  <c r="N229" i="5"/>
  <c r="L229" i="5"/>
  <c r="K229" i="5"/>
  <c r="I229" i="5"/>
  <c r="H229" i="5"/>
  <c r="R228" i="5"/>
  <c r="U228" i="5" s="1"/>
  <c r="Z228" i="5" s="1"/>
  <c r="Q228" i="5"/>
  <c r="N228" i="5"/>
  <c r="L228" i="5"/>
  <c r="K228" i="5"/>
  <c r="I228" i="5"/>
  <c r="H228" i="5"/>
  <c r="R227" i="5"/>
  <c r="U227" i="5" s="1"/>
  <c r="Q227" i="5"/>
  <c r="N227" i="5"/>
  <c r="L227" i="5"/>
  <c r="K227" i="5"/>
  <c r="I227" i="5"/>
  <c r="H227" i="5"/>
  <c r="R226" i="5"/>
  <c r="Q226" i="5"/>
  <c r="N226" i="5"/>
  <c r="L226" i="5"/>
  <c r="K226" i="5"/>
  <c r="I226" i="5"/>
  <c r="H226" i="5"/>
  <c r="R225" i="5"/>
  <c r="U225" i="5" s="1"/>
  <c r="Q225" i="5"/>
  <c r="N225" i="5"/>
  <c r="L225" i="5"/>
  <c r="K225" i="5"/>
  <c r="I225" i="5"/>
  <c r="H225" i="5"/>
  <c r="R224" i="5"/>
  <c r="U224" i="5" s="1"/>
  <c r="Z224" i="5" s="1"/>
  <c r="Q224" i="5"/>
  <c r="N224" i="5"/>
  <c r="L224" i="5"/>
  <c r="K224" i="5"/>
  <c r="I224" i="5"/>
  <c r="H224" i="5"/>
  <c r="R223" i="5"/>
  <c r="U223" i="5" s="1"/>
  <c r="Q223" i="5"/>
  <c r="N223" i="5"/>
  <c r="L223" i="5"/>
  <c r="K223" i="5"/>
  <c r="I223" i="5"/>
  <c r="H223" i="5"/>
  <c r="R222" i="5"/>
  <c r="Q222" i="5"/>
  <c r="N222" i="5"/>
  <c r="L222" i="5"/>
  <c r="K222" i="5"/>
  <c r="I222" i="5"/>
  <c r="H222" i="5"/>
  <c r="R221" i="5"/>
  <c r="U221" i="5" s="1"/>
  <c r="Q221" i="5"/>
  <c r="N221" i="5"/>
  <c r="L221" i="5"/>
  <c r="K221" i="5"/>
  <c r="I221" i="5"/>
  <c r="H221" i="5"/>
  <c r="R220" i="5"/>
  <c r="U220" i="5" s="1"/>
  <c r="Z220" i="5" s="1"/>
  <c r="Q220" i="5"/>
  <c r="N220" i="5"/>
  <c r="L220" i="5"/>
  <c r="K220" i="5"/>
  <c r="I220" i="5"/>
  <c r="H220" i="5"/>
  <c r="R219" i="5"/>
  <c r="U219" i="5" s="1"/>
  <c r="Q219" i="5"/>
  <c r="N219" i="5"/>
  <c r="L219" i="5"/>
  <c r="K219" i="5"/>
  <c r="I219" i="5"/>
  <c r="H219" i="5"/>
  <c r="R218" i="5"/>
  <c r="Q218" i="5"/>
  <c r="N218" i="5"/>
  <c r="L218" i="5"/>
  <c r="K218" i="5"/>
  <c r="I218" i="5"/>
  <c r="H218" i="5"/>
  <c r="R217" i="5"/>
  <c r="U217" i="5" s="1"/>
  <c r="Q217" i="5"/>
  <c r="N217" i="5"/>
  <c r="L217" i="5"/>
  <c r="K217" i="5"/>
  <c r="I217" i="5"/>
  <c r="H217" i="5"/>
  <c r="R216" i="5"/>
  <c r="U216" i="5" s="1"/>
  <c r="Z216" i="5" s="1"/>
  <c r="Q216" i="5"/>
  <c r="N216" i="5"/>
  <c r="L216" i="5"/>
  <c r="K216" i="5"/>
  <c r="I216" i="5"/>
  <c r="H216" i="5"/>
  <c r="R215" i="5"/>
  <c r="U215" i="5" s="1"/>
  <c r="Q215" i="5"/>
  <c r="N215" i="5"/>
  <c r="L215" i="5"/>
  <c r="K215" i="5"/>
  <c r="I215" i="5"/>
  <c r="H215" i="5"/>
  <c r="R214" i="5"/>
  <c r="Q214" i="5"/>
  <c r="N214" i="5"/>
  <c r="L214" i="5"/>
  <c r="K214" i="5"/>
  <c r="I214" i="5"/>
  <c r="H214" i="5"/>
  <c r="R213" i="5"/>
  <c r="U213" i="5" s="1"/>
  <c r="Q213" i="5"/>
  <c r="N213" i="5"/>
  <c r="L213" i="5"/>
  <c r="K213" i="5"/>
  <c r="I213" i="5"/>
  <c r="H213" i="5"/>
  <c r="R212" i="5"/>
  <c r="U212" i="5" s="1"/>
  <c r="Z212" i="5" s="1"/>
  <c r="Q212" i="5"/>
  <c r="N212" i="5"/>
  <c r="L212" i="5"/>
  <c r="K212" i="5"/>
  <c r="I212" i="5"/>
  <c r="H212" i="5"/>
  <c r="R211" i="5"/>
  <c r="U211" i="5" s="1"/>
  <c r="Q211" i="5"/>
  <c r="N211" i="5"/>
  <c r="L211" i="5"/>
  <c r="K211" i="5"/>
  <c r="I211" i="5"/>
  <c r="H211" i="5"/>
  <c r="R210" i="5"/>
  <c r="Q210" i="5"/>
  <c r="N210" i="5"/>
  <c r="L210" i="5"/>
  <c r="K210" i="5"/>
  <c r="I210" i="5"/>
  <c r="H210" i="5"/>
  <c r="R209" i="5"/>
  <c r="U209" i="5" s="1"/>
  <c r="Q209" i="5"/>
  <c r="N209" i="5"/>
  <c r="L209" i="5"/>
  <c r="K209" i="5"/>
  <c r="I209" i="5"/>
  <c r="H209" i="5"/>
  <c r="R208" i="5"/>
  <c r="U208" i="5" s="1"/>
  <c r="Z208" i="5" s="1"/>
  <c r="Q208" i="5"/>
  <c r="N208" i="5"/>
  <c r="L208" i="5"/>
  <c r="K208" i="5"/>
  <c r="I208" i="5"/>
  <c r="H208" i="5"/>
  <c r="R207" i="5"/>
  <c r="U207" i="5" s="1"/>
  <c r="Q207" i="5"/>
  <c r="N207" i="5"/>
  <c r="L207" i="5"/>
  <c r="K207" i="5"/>
  <c r="I207" i="5"/>
  <c r="H207" i="5"/>
  <c r="R206" i="5"/>
  <c r="Q206" i="5"/>
  <c r="N206" i="5"/>
  <c r="L206" i="5"/>
  <c r="K206" i="5"/>
  <c r="I206" i="5"/>
  <c r="H206" i="5"/>
  <c r="R205" i="5"/>
  <c r="U205" i="5" s="1"/>
  <c r="Q205" i="5"/>
  <c r="N205" i="5"/>
  <c r="L205" i="5"/>
  <c r="K205" i="5"/>
  <c r="I205" i="5"/>
  <c r="H205" i="5"/>
  <c r="R204" i="5"/>
  <c r="U204" i="5" s="1"/>
  <c r="Z204" i="5" s="1"/>
  <c r="Q204" i="5"/>
  <c r="N204" i="5"/>
  <c r="L204" i="5"/>
  <c r="K204" i="5"/>
  <c r="I204" i="5"/>
  <c r="H204" i="5"/>
  <c r="R203" i="5"/>
  <c r="U203" i="5" s="1"/>
  <c r="Q203" i="5"/>
  <c r="N203" i="5"/>
  <c r="L203" i="5"/>
  <c r="K203" i="5"/>
  <c r="I203" i="5"/>
  <c r="H203" i="5"/>
  <c r="R202" i="5"/>
  <c r="Q202" i="5"/>
  <c r="N202" i="5"/>
  <c r="L202" i="5"/>
  <c r="K202" i="5"/>
  <c r="I202" i="5"/>
  <c r="H202" i="5"/>
  <c r="R201" i="5"/>
  <c r="U201" i="5" s="1"/>
  <c r="Q201" i="5"/>
  <c r="N201" i="5"/>
  <c r="L201" i="5"/>
  <c r="K201" i="5"/>
  <c r="I201" i="5"/>
  <c r="H201" i="5"/>
  <c r="R200" i="5"/>
  <c r="U200" i="5" s="1"/>
  <c r="Z200" i="5" s="1"/>
  <c r="Q200" i="5"/>
  <c r="N200" i="5"/>
  <c r="L200" i="5"/>
  <c r="K200" i="5"/>
  <c r="I200" i="5"/>
  <c r="H200" i="5"/>
  <c r="R199" i="5"/>
  <c r="U199" i="5" s="1"/>
  <c r="Q199" i="5"/>
  <c r="N199" i="5"/>
  <c r="L199" i="5"/>
  <c r="K199" i="5"/>
  <c r="I199" i="5"/>
  <c r="H199" i="5"/>
  <c r="R198" i="5"/>
  <c r="Q198" i="5"/>
  <c r="N198" i="5"/>
  <c r="L198" i="5"/>
  <c r="K198" i="5"/>
  <c r="I198" i="5"/>
  <c r="H198" i="5"/>
  <c r="R197" i="5"/>
  <c r="U197" i="5" s="1"/>
  <c r="Q197" i="5"/>
  <c r="N197" i="5"/>
  <c r="L197" i="5"/>
  <c r="K197" i="5"/>
  <c r="I197" i="5"/>
  <c r="H197" i="5"/>
  <c r="R196" i="5"/>
  <c r="U196" i="5" s="1"/>
  <c r="Z196" i="5" s="1"/>
  <c r="Q196" i="5"/>
  <c r="N196" i="5"/>
  <c r="L196" i="5"/>
  <c r="K196" i="5"/>
  <c r="I196" i="5"/>
  <c r="H196" i="5"/>
  <c r="R195" i="5"/>
  <c r="U195" i="5" s="1"/>
  <c r="Q195" i="5"/>
  <c r="N195" i="5"/>
  <c r="L195" i="5"/>
  <c r="K195" i="5"/>
  <c r="I195" i="5"/>
  <c r="H195" i="5"/>
  <c r="R194" i="5"/>
  <c r="Q194" i="5"/>
  <c r="N194" i="5"/>
  <c r="L194" i="5"/>
  <c r="K194" i="5"/>
  <c r="I194" i="5"/>
  <c r="H194" i="5"/>
  <c r="R193" i="5"/>
  <c r="U193" i="5" s="1"/>
  <c r="Q193" i="5"/>
  <c r="N193" i="5"/>
  <c r="L193" i="5"/>
  <c r="K193" i="5"/>
  <c r="I193" i="5"/>
  <c r="H193" i="5"/>
  <c r="R192" i="5"/>
  <c r="U192" i="5" s="1"/>
  <c r="Z192" i="5" s="1"/>
  <c r="Q192" i="5"/>
  <c r="N192" i="5"/>
  <c r="L192" i="5"/>
  <c r="K192" i="5"/>
  <c r="I192" i="5"/>
  <c r="H192" i="5"/>
  <c r="R191" i="5"/>
  <c r="U191" i="5" s="1"/>
  <c r="Q191" i="5"/>
  <c r="N191" i="5"/>
  <c r="L191" i="5"/>
  <c r="K191" i="5"/>
  <c r="I191" i="5"/>
  <c r="H191" i="5"/>
  <c r="R190" i="5"/>
  <c r="Q190" i="5"/>
  <c r="N190" i="5"/>
  <c r="L190" i="5"/>
  <c r="K190" i="5"/>
  <c r="I190" i="5"/>
  <c r="H190" i="5"/>
  <c r="R189" i="5"/>
  <c r="U189" i="5" s="1"/>
  <c r="Q189" i="5"/>
  <c r="N189" i="5"/>
  <c r="L189" i="5"/>
  <c r="K189" i="5"/>
  <c r="I189" i="5"/>
  <c r="H189" i="5"/>
  <c r="R188" i="5"/>
  <c r="U188" i="5" s="1"/>
  <c r="Z188" i="5" s="1"/>
  <c r="Q188" i="5"/>
  <c r="N188" i="5"/>
  <c r="L188" i="5"/>
  <c r="K188" i="5"/>
  <c r="I188" i="5"/>
  <c r="H188" i="5"/>
  <c r="R187" i="5"/>
  <c r="U187" i="5" s="1"/>
  <c r="Q187" i="5"/>
  <c r="N187" i="5"/>
  <c r="L187" i="5"/>
  <c r="K187" i="5"/>
  <c r="I187" i="5"/>
  <c r="H187" i="5"/>
  <c r="R186" i="5"/>
  <c r="Q186" i="5"/>
  <c r="N186" i="5"/>
  <c r="L186" i="5"/>
  <c r="K186" i="5"/>
  <c r="I186" i="5"/>
  <c r="H186" i="5"/>
  <c r="R185" i="5"/>
  <c r="U185" i="5" s="1"/>
  <c r="Q185" i="5"/>
  <c r="N185" i="5"/>
  <c r="L185" i="5"/>
  <c r="K185" i="5"/>
  <c r="I185" i="5"/>
  <c r="H185" i="5"/>
  <c r="R184" i="5"/>
  <c r="U184" i="5" s="1"/>
  <c r="Z184" i="5" s="1"/>
  <c r="Q184" i="5"/>
  <c r="N184" i="5"/>
  <c r="L184" i="5"/>
  <c r="K184" i="5"/>
  <c r="I184" i="5"/>
  <c r="H184" i="5"/>
  <c r="R183" i="5"/>
  <c r="U183" i="5" s="1"/>
  <c r="Q183" i="5"/>
  <c r="N183" i="5"/>
  <c r="L183" i="5"/>
  <c r="K183" i="5"/>
  <c r="I183" i="5"/>
  <c r="H183" i="5"/>
  <c r="R182" i="5"/>
  <c r="Q182" i="5"/>
  <c r="N182" i="5"/>
  <c r="L182" i="5"/>
  <c r="K182" i="5"/>
  <c r="I182" i="5"/>
  <c r="H182" i="5"/>
  <c r="R181" i="5"/>
  <c r="U181" i="5" s="1"/>
  <c r="Q181" i="5"/>
  <c r="N181" i="5"/>
  <c r="L181" i="5"/>
  <c r="K181" i="5"/>
  <c r="I181" i="5"/>
  <c r="H181" i="5"/>
  <c r="R180" i="5"/>
  <c r="U180" i="5" s="1"/>
  <c r="Z180" i="5" s="1"/>
  <c r="Q180" i="5"/>
  <c r="N180" i="5"/>
  <c r="L180" i="5"/>
  <c r="K180" i="5"/>
  <c r="I180" i="5"/>
  <c r="H180" i="5"/>
  <c r="R179" i="5"/>
  <c r="U179" i="5" s="1"/>
  <c r="Q179" i="5"/>
  <c r="N179" i="5"/>
  <c r="L179" i="5"/>
  <c r="K179" i="5"/>
  <c r="I179" i="5"/>
  <c r="H179" i="5"/>
  <c r="R178" i="5"/>
  <c r="U178" i="5" s="1"/>
  <c r="Q178" i="5"/>
  <c r="N178" i="5"/>
  <c r="L178" i="5"/>
  <c r="K178" i="5"/>
  <c r="I178" i="5"/>
  <c r="H178" i="5"/>
  <c r="R177" i="5"/>
  <c r="U177" i="5" s="1"/>
  <c r="Q177" i="5"/>
  <c r="N177" i="5"/>
  <c r="L177" i="5"/>
  <c r="K177" i="5"/>
  <c r="I177" i="5"/>
  <c r="H177" i="5"/>
  <c r="R176" i="5"/>
  <c r="U176" i="5" s="1"/>
  <c r="Z176" i="5" s="1"/>
  <c r="Q176" i="5"/>
  <c r="N176" i="5"/>
  <c r="L176" i="5"/>
  <c r="K176" i="5"/>
  <c r="I176" i="5"/>
  <c r="H176" i="5"/>
  <c r="R175" i="5"/>
  <c r="U175" i="5" s="1"/>
  <c r="Q175" i="5"/>
  <c r="N175" i="5"/>
  <c r="L175" i="5"/>
  <c r="K175" i="5"/>
  <c r="I175" i="5"/>
  <c r="H175" i="5"/>
  <c r="R174" i="5"/>
  <c r="U174" i="5" s="1"/>
  <c r="Q174" i="5"/>
  <c r="N174" i="5"/>
  <c r="L174" i="5"/>
  <c r="K174" i="5"/>
  <c r="I174" i="5"/>
  <c r="H174" i="5"/>
  <c r="R173" i="5"/>
  <c r="U173" i="5" s="1"/>
  <c r="Q173" i="5"/>
  <c r="N173" i="5"/>
  <c r="L173" i="5"/>
  <c r="K173" i="5"/>
  <c r="I173" i="5"/>
  <c r="H173" i="5"/>
  <c r="R172" i="5"/>
  <c r="U172" i="5" s="1"/>
  <c r="Z172" i="5" s="1"/>
  <c r="Q172" i="5"/>
  <c r="N172" i="5"/>
  <c r="L172" i="5"/>
  <c r="K172" i="5"/>
  <c r="I172" i="5"/>
  <c r="H172" i="5"/>
  <c r="R171" i="5"/>
  <c r="U171" i="5" s="1"/>
  <c r="Q171" i="5"/>
  <c r="N171" i="5"/>
  <c r="L171" i="5"/>
  <c r="K171" i="5"/>
  <c r="I171" i="5"/>
  <c r="H171" i="5"/>
  <c r="R170" i="5"/>
  <c r="U170" i="5" s="1"/>
  <c r="Q170" i="5"/>
  <c r="N170" i="5"/>
  <c r="L170" i="5"/>
  <c r="K170" i="5"/>
  <c r="I170" i="5"/>
  <c r="H170" i="5"/>
  <c r="R169" i="5"/>
  <c r="U169" i="5" s="1"/>
  <c r="Q169" i="5"/>
  <c r="N169" i="5"/>
  <c r="L169" i="5"/>
  <c r="K169" i="5"/>
  <c r="I169" i="5"/>
  <c r="H169" i="5"/>
  <c r="R168" i="5"/>
  <c r="U168" i="5" s="1"/>
  <c r="Z168" i="5" s="1"/>
  <c r="Q168" i="5"/>
  <c r="N168" i="5"/>
  <c r="L168" i="5"/>
  <c r="K168" i="5"/>
  <c r="I168" i="5"/>
  <c r="H168" i="5"/>
  <c r="R167" i="5"/>
  <c r="U167" i="5" s="1"/>
  <c r="Q167" i="5"/>
  <c r="N167" i="5"/>
  <c r="L167" i="5"/>
  <c r="K167" i="5"/>
  <c r="I167" i="5"/>
  <c r="H167" i="5"/>
  <c r="R166" i="5"/>
  <c r="Q166" i="5"/>
  <c r="N166" i="5"/>
  <c r="L166" i="5"/>
  <c r="K166" i="5"/>
  <c r="I166" i="5"/>
  <c r="H166" i="5"/>
  <c r="R165" i="5"/>
  <c r="U165" i="5" s="1"/>
  <c r="Q165" i="5"/>
  <c r="N165" i="5"/>
  <c r="L165" i="5"/>
  <c r="K165" i="5"/>
  <c r="I165" i="5"/>
  <c r="H165" i="5"/>
  <c r="R164" i="5"/>
  <c r="U164" i="5" s="1"/>
  <c r="Z164" i="5" s="1"/>
  <c r="Q164" i="5"/>
  <c r="N164" i="5"/>
  <c r="L164" i="5"/>
  <c r="K164" i="5"/>
  <c r="I164" i="5"/>
  <c r="H164" i="5"/>
  <c r="R163" i="5"/>
  <c r="U163" i="5" s="1"/>
  <c r="Q163" i="5"/>
  <c r="N163" i="5"/>
  <c r="L163" i="5"/>
  <c r="K163" i="5"/>
  <c r="I163" i="5"/>
  <c r="H163" i="5"/>
  <c r="R162" i="5"/>
  <c r="Q162" i="5"/>
  <c r="N162" i="5"/>
  <c r="L162" i="5"/>
  <c r="K162" i="5"/>
  <c r="I162" i="5"/>
  <c r="H162" i="5"/>
  <c r="R161" i="5"/>
  <c r="U161" i="5" s="1"/>
  <c r="Q161" i="5"/>
  <c r="N161" i="5"/>
  <c r="L161" i="5"/>
  <c r="K161" i="5"/>
  <c r="I161" i="5"/>
  <c r="H161" i="5"/>
  <c r="R160" i="5"/>
  <c r="U160" i="5" s="1"/>
  <c r="Z160" i="5" s="1"/>
  <c r="Q160" i="5"/>
  <c r="N160" i="5"/>
  <c r="L160" i="5"/>
  <c r="K160" i="5"/>
  <c r="I160" i="5"/>
  <c r="H160" i="5"/>
  <c r="R159" i="5"/>
  <c r="U159" i="5" s="1"/>
  <c r="Q159" i="5"/>
  <c r="N159" i="5"/>
  <c r="L159" i="5"/>
  <c r="K159" i="5"/>
  <c r="I159" i="5"/>
  <c r="H159" i="5"/>
  <c r="R158" i="5"/>
  <c r="U158" i="5" s="1"/>
  <c r="Q158" i="5"/>
  <c r="N158" i="5"/>
  <c r="L158" i="5"/>
  <c r="K158" i="5"/>
  <c r="I158" i="5"/>
  <c r="H158" i="5"/>
  <c r="R157" i="5"/>
  <c r="U157" i="5" s="1"/>
  <c r="Q157" i="5"/>
  <c r="N157" i="5"/>
  <c r="L157" i="5"/>
  <c r="K157" i="5"/>
  <c r="I157" i="5"/>
  <c r="H157" i="5"/>
  <c r="R156" i="5"/>
  <c r="Q156" i="5"/>
  <c r="N156" i="5"/>
  <c r="L156" i="5"/>
  <c r="K156" i="5"/>
  <c r="I156" i="5"/>
  <c r="H156" i="5"/>
  <c r="R155" i="5"/>
  <c r="U155" i="5" s="1"/>
  <c r="Q155" i="5"/>
  <c r="N155" i="5"/>
  <c r="L155" i="5"/>
  <c r="K155" i="5"/>
  <c r="I155" i="5"/>
  <c r="H155" i="5"/>
  <c r="R154" i="5"/>
  <c r="Q154" i="5"/>
  <c r="N154" i="5"/>
  <c r="L154" i="5"/>
  <c r="K154" i="5"/>
  <c r="I154" i="5"/>
  <c r="H154" i="5"/>
  <c r="R153" i="5"/>
  <c r="U153" i="5" s="1"/>
  <c r="Q153" i="5"/>
  <c r="N153" i="5"/>
  <c r="L153" i="5"/>
  <c r="K153" i="5"/>
  <c r="I153" i="5"/>
  <c r="H153" i="5"/>
  <c r="R152" i="5"/>
  <c r="U152" i="5" s="1"/>
  <c r="Z152" i="5" s="1"/>
  <c r="Q152" i="5"/>
  <c r="N152" i="5"/>
  <c r="L152" i="5"/>
  <c r="K152" i="5"/>
  <c r="I152" i="5"/>
  <c r="H152" i="5"/>
  <c r="R151" i="5"/>
  <c r="U151" i="5" s="1"/>
  <c r="Q151" i="5"/>
  <c r="N151" i="5"/>
  <c r="L151" i="5"/>
  <c r="K151" i="5"/>
  <c r="I151" i="5"/>
  <c r="H151" i="5"/>
  <c r="R150" i="5"/>
  <c r="U150" i="5" s="1"/>
  <c r="Q150" i="5"/>
  <c r="N150" i="5"/>
  <c r="L150" i="5"/>
  <c r="K150" i="5"/>
  <c r="I150" i="5"/>
  <c r="H150" i="5"/>
  <c r="R149" i="5"/>
  <c r="U149" i="5" s="1"/>
  <c r="Q149" i="5"/>
  <c r="N149" i="5"/>
  <c r="L149" i="5"/>
  <c r="K149" i="5"/>
  <c r="I149" i="5"/>
  <c r="H149" i="5"/>
  <c r="R148" i="5"/>
  <c r="Q148" i="5"/>
  <c r="N148" i="5"/>
  <c r="L148" i="5"/>
  <c r="K148" i="5"/>
  <c r="I148" i="5"/>
  <c r="H148" i="5"/>
  <c r="R147" i="5"/>
  <c r="U147" i="5" s="1"/>
  <c r="Q147" i="5"/>
  <c r="N147" i="5"/>
  <c r="L147" i="5"/>
  <c r="K147" i="5"/>
  <c r="I147" i="5"/>
  <c r="H147" i="5"/>
  <c r="R146" i="5"/>
  <c r="U146" i="5" s="1"/>
  <c r="Q146" i="5"/>
  <c r="N146" i="5"/>
  <c r="L146" i="5"/>
  <c r="K146" i="5"/>
  <c r="I146" i="5"/>
  <c r="H146" i="5"/>
  <c r="R145" i="5"/>
  <c r="U145" i="5" s="1"/>
  <c r="Q145" i="5"/>
  <c r="N145" i="5"/>
  <c r="L145" i="5"/>
  <c r="K145" i="5"/>
  <c r="I145" i="5"/>
  <c r="H145" i="5"/>
  <c r="R144" i="5"/>
  <c r="U144" i="5" s="1"/>
  <c r="Z144" i="5" s="1"/>
  <c r="Q144" i="5"/>
  <c r="N144" i="5"/>
  <c r="L144" i="5"/>
  <c r="K144" i="5"/>
  <c r="I144" i="5"/>
  <c r="H144" i="5"/>
  <c r="R143" i="5"/>
  <c r="U143" i="5" s="1"/>
  <c r="Q143" i="5"/>
  <c r="N143" i="5"/>
  <c r="L143" i="5"/>
  <c r="K143" i="5"/>
  <c r="I143" i="5"/>
  <c r="H143" i="5"/>
  <c r="R142" i="5"/>
  <c r="U142" i="5" s="1"/>
  <c r="Q142" i="5"/>
  <c r="N142" i="5"/>
  <c r="L142" i="5"/>
  <c r="K142" i="5"/>
  <c r="I142" i="5"/>
  <c r="H142" i="5"/>
  <c r="R141" i="5"/>
  <c r="U141" i="5" s="1"/>
  <c r="Q141" i="5"/>
  <c r="N141" i="5"/>
  <c r="L141" i="5"/>
  <c r="K141" i="5"/>
  <c r="I141" i="5"/>
  <c r="H141" i="5"/>
  <c r="R140" i="5"/>
  <c r="U140" i="5" s="1"/>
  <c r="Z140" i="5" s="1"/>
  <c r="Q140" i="5"/>
  <c r="N140" i="5"/>
  <c r="L140" i="5"/>
  <c r="K140" i="5"/>
  <c r="I140" i="5"/>
  <c r="H140" i="5"/>
  <c r="R139" i="5"/>
  <c r="U139" i="5" s="1"/>
  <c r="Q139" i="5"/>
  <c r="N139" i="5"/>
  <c r="L139" i="5"/>
  <c r="K139" i="5"/>
  <c r="I139" i="5"/>
  <c r="H139" i="5"/>
  <c r="R138" i="5"/>
  <c r="Q138" i="5"/>
  <c r="N138" i="5"/>
  <c r="L138" i="5"/>
  <c r="K138" i="5"/>
  <c r="I138" i="5"/>
  <c r="H138" i="5"/>
  <c r="R137" i="5"/>
  <c r="U137" i="5" s="1"/>
  <c r="Q137" i="5"/>
  <c r="N137" i="5"/>
  <c r="L137" i="5"/>
  <c r="K137" i="5"/>
  <c r="I137" i="5"/>
  <c r="H137" i="5"/>
  <c r="R136" i="5"/>
  <c r="U136" i="5" s="1"/>
  <c r="Z136" i="5" s="1"/>
  <c r="Q136" i="5"/>
  <c r="N136" i="5"/>
  <c r="L136" i="5"/>
  <c r="K136" i="5"/>
  <c r="I136" i="5"/>
  <c r="H136" i="5"/>
  <c r="R135" i="5"/>
  <c r="U135" i="5" s="1"/>
  <c r="Q135" i="5"/>
  <c r="N135" i="5"/>
  <c r="L135" i="5"/>
  <c r="K135" i="5"/>
  <c r="I135" i="5"/>
  <c r="H135" i="5"/>
  <c r="R134" i="5"/>
  <c r="Q134" i="5"/>
  <c r="N134" i="5"/>
  <c r="L134" i="5"/>
  <c r="K134" i="5"/>
  <c r="I134" i="5"/>
  <c r="H134" i="5"/>
  <c r="R133" i="5"/>
  <c r="U133" i="5" s="1"/>
  <c r="Q133" i="5"/>
  <c r="N133" i="5"/>
  <c r="L133" i="5"/>
  <c r="K133" i="5"/>
  <c r="I133" i="5"/>
  <c r="H133" i="5"/>
  <c r="R132" i="5"/>
  <c r="U132" i="5" s="1"/>
  <c r="Z132" i="5" s="1"/>
  <c r="Q132" i="5"/>
  <c r="N132" i="5"/>
  <c r="L132" i="5"/>
  <c r="K132" i="5"/>
  <c r="I132" i="5"/>
  <c r="H132" i="5"/>
  <c r="R131" i="5"/>
  <c r="U131" i="5" s="1"/>
  <c r="Q131" i="5"/>
  <c r="N131" i="5"/>
  <c r="L131" i="5"/>
  <c r="K131" i="5"/>
  <c r="I131" i="5"/>
  <c r="H131" i="5"/>
  <c r="R130" i="5"/>
  <c r="Q130" i="5"/>
  <c r="N130" i="5"/>
  <c r="L130" i="5"/>
  <c r="K130" i="5"/>
  <c r="I130" i="5"/>
  <c r="H130" i="5"/>
  <c r="R129" i="5"/>
  <c r="U129" i="5" s="1"/>
  <c r="Q129" i="5"/>
  <c r="N129" i="5"/>
  <c r="L129" i="5"/>
  <c r="K129" i="5"/>
  <c r="I129" i="5"/>
  <c r="H129" i="5"/>
  <c r="R128" i="5"/>
  <c r="U128" i="5" s="1"/>
  <c r="Z128" i="5" s="1"/>
  <c r="Q128" i="5"/>
  <c r="N128" i="5"/>
  <c r="L128" i="5"/>
  <c r="K128" i="5"/>
  <c r="I128" i="5"/>
  <c r="H128" i="5"/>
  <c r="R127" i="5"/>
  <c r="U127" i="5" s="1"/>
  <c r="Q127" i="5"/>
  <c r="N127" i="5"/>
  <c r="L127" i="5"/>
  <c r="K127" i="5"/>
  <c r="I127" i="5"/>
  <c r="H127" i="5"/>
  <c r="R126" i="5"/>
  <c r="Q126" i="5"/>
  <c r="N126" i="5"/>
  <c r="L126" i="5"/>
  <c r="K126" i="5"/>
  <c r="I126" i="5"/>
  <c r="H126" i="5"/>
  <c r="R125" i="5"/>
  <c r="U125" i="5" s="1"/>
  <c r="Q125" i="5"/>
  <c r="N125" i="5"/>
  <c r="L125" i="5"/>
  <c r="K125" i="5"/>
  <c r="I125" i="5"/>
  <c r="H125" i="5"/>
  <c r="R124" i="5"/>
  <c r="U124" i="5" s="1"/>
  <c r="Z124" i="5" s="1"/>
  <c r="Q124" i="5"/>
  <c r="N124" i="5"/>
  <c r="L124" i="5"/>
  <c r="K124" i="5"/>
  <c r="I124" i="5"/>
  <c r="H124" i="5"/>
  <c r="R123" i="5"/>
  <c r="U123" i="5" s="1"/>
  <c r="Q123" i="5"/>
  <c r="N123" i="5"/>
  <c r="L123" i="5"/>
  <c r="K123" i="5"/>
  <c r="I123" i="5"/>
  <c r="H123" i="5"/>
  <c r="R122" i="5"/>
  <c r="Q122" i="5"/>
  <c r="N122" i="5"/>
  <c r="L122" i="5"/>
  <c r="K122" i="5"/>
  <c r="I122" i="5"/>
  <c r="H122" i="5"/>
  <c r="R121" i="5"/>
  <c r="U121" i="5" s="1"/>
  <c r="Q121" i="5"/>
  <c r="N121" i="5"/>
  <c r="L121" i="5"/>
  <c r="K121" i="5"/>
  <c r="I121" i="5"/>
  <c r="H121" i="5"/>
  <c r="R120" i="5"/>
  <c r="U120" i="5" s="1"/>
  <c r="Z120" i="5" s="1"/>
  <c r="Q120" i="5"/>
  <c r="N120" i="5"/>
  <c r="L120" i="5"/>
  <c r="K120" i="5"/>
  <c r="I120" i="5"/>
  <c r="H120" i="5"/>
  <c r="R119" i="5"/>
  <c r="U119" i="5" s="1"/>
  <c r="Q119" i="5"/>
  <c r="N119" i="5"/>
  <c r="L119" i="5"/>
  <c r="K119" i="5"/>
  <c r="I119" i="5"/>
  <c r="H119" i="5"/>
  <c r="R118" i="5"/>
  <c r="Q118" i="5"/>
  <c r="N118" i="5"/>
  <c r="L118" i="5"/>
  <c r="K118" i="5"/>
  <c r="I118" i="5"/>
  <c r="H118" i="5"/>
  <c r="R117" i="5"/>
  <c r="U117" i="5" s="1"/>
  <c r="Q117" i="5"/>
  <c r="N117" i="5"/>
  <c r="L117" i="5"/>
  <c r="K117" i="5"/>
  <c r="I117" i="5"/>
  <c r="H117" i="5"/>
  <c r="R116" i="5"/>
  <c r="Q116" i="5"/>
  <c r="N116" i="5"/>
  <c r="L116" i="5"/>
  <c r="K116" i="5"/>
  <c r="I116" i="5"/>
  <c r="H116" i="5"/>
  <c r="R115" i="5"/>
  <c r="U115" i="5" s="1"/>
  <c r="Q115" i="5"/>
  <c r="N115" i="5"/>
  <c r="L115" i="5"/>
  <c r="K115" i="5"/>
  <c r="I115" i="5"/>
  <c r="H115" i="5"/>
  <c r="R114" i="5"/>
  <c r="Q114" i="5"/>
  <c r="N114" i="5"/>
  <c r="L114" i="5"/>
  <c r="K114" i="5"/>
  <c r="I114" i="5"/>
  <c r="H114" i="5"/>
  <c r="R113" i="5"/>
  <c r="U113" i="5" s="1"/>
  <c r="Q113" i="5"/>
  <c r="N113" i="5"/>
  <c r="L113" i="5"/>
  <c r="K113" i="5"/>
  <c r="I113" i="5"/>
  <c r="H113" i="5"/>
  <c r="R112" i="5"/>
  <c r="Q112" i="5"/>
  <c r="N112" i="5"/>
  <c r="L112" i="5"/>
  <c r="K112" i="5"/>
  <c r="I112" i="5"/>
  <c r="H112" i="5"/>
  <c r="R111" i="5"/>
  <c r="U111" i="5" s="1"/>
  <c r="Q111" i="5"/>
  <c r="N111" i="5"/>
  <c r="L111" i="5"/>
  <c r="K111" i="5"/>
  <c r="I111" i="5"/>
  <c r="H111" i="5"/>
  <c r="R110" i="5"/>
  <c r="Q110" i="5"/>
  <c r="N110" i="5"/>
  <c r="L110" i="5"/>
  <c r="K110" i="5"/>
  <c r="I110" i="5"/>
  <c r="H110" i="5"/>
  <c r="R109" i="5"/>
  <c r="U109" i="5" s="1"/>
  <c r="Q109" i="5"/>
  <c r="N109" i="5"/>
  <c r="L109" i="5"/>
  <c r="K109" i="5"/>
  <c r="I109" i="5"/>
  <c r="H109" i="5"/>
  <c r="R108" i="5"/>
  <c r="U108" i="5" s="1"/>
  <c r="Z108" i="5" s="1"/>
  <c r="Q108" i="5"/>
  <c r="N108" i="5"/>
  <c r="L108" i="5"/>
  <c r="K108" i="5"/>
  <c r="I108" i="5"/>
  <c r="H108" i="5"/>
  <c r="R107" i="5"/>
  <c r="U107" i="5" s="1"/>
  <c r="Q107" i="5"/>
  <c r="N107" i="5"/>
  <c r="L107" i="5"/>
  <c r="K107" i="5"/>
  <c r="I107" i="5"/>
  <c r="H107" i="5"/>
  <c r="R106" i="5"/>
  <c r="Q106" i="5"/>
  <c r="N106" i="5"/>
  <c r="L106" i="5"/>
  <c r="K106" i="5"/>
  <c r="I106" i="5"/>
  <c r="H106" i="5"/>
  <c r="R105" i="5"/>
  <c r="U105" i="5" s="1"/>
  <c r="Q105" i="5"/>
  <c r="N105" i="5"/>
  <c r="L105" i="5"/>
  <c r="K105" i="5"/>
  <c r="I105" i="5"/>
  <c r="H105" i="5"/>
  <c r="R104" i="5"/>
  <c r="U104" i="5" s="1"/>
  <c r="Z104" i="5" s="1"/>
  <c r="Q104" i="5"/>
  <c r="N104" i="5"/>
  <c r="L104" i="5"/>
  <c r="K104" i="5"/>
  <c r="I104" i="5"/>
  <c r="H104" i="5"/>
  <c r="R103" i="5"/>
  <c r="U103" i="5" s="1"/>
  <c r="Q103" i="5"/>
  <c r="N103" i="5"/>
  <c r="L103" i="5"/>
  <c r="K103" i="5"/>
  <c r="I103" i="5"/>
  <c r="H103" i="5"/>
  <c r="R102" i="5"/>
  <c r="Q102" i="5"/>
  <c r="N102" i="5"/>
  <c r="L102" i="5"/>
  <c r="K102" i="5"/>
  <c r="I102" i="5"/>
  <c r="H102" i="5"/>
  <c r="R101" i="5"/>
  <c r="U101" i="5" s="1"/>
  <c r="Q101" i="5"/>
  <c r="N101" i="5"/>
  <c r="L101" i="5"/>
  <c r="K101" i="5"/>
  <c r="I101" i="5"/>
  <c r="H101" i="5"/>
  <c r="R100" i="5"/>
  <c r="U100" i="5" s="1"/>
  <c r="Z100" i="5" s="1"/>
  <c r="Q100" i="5"/>
  <c r="N100" i="5"/>
  <c r="L100" i="5"/>
  <c r="K100" i="5"/>
  <c r="I100" i="5"/>
  <c r="H100" i="5"/>
  <c r="R99" i="5"/>
  <c r="U99" i="5" s="1"/>
  <c r="Q99" i="5"/>
  <c r="N99" i="5"/>
  <c r="L99" i="5"/>
  <c r="K99" i="5"/>
  <c r="I99" i="5"/>
  <c r="H99" i="5"/>
  <c r="R98" i="5"/>
  <c r="Q98" i="5"/>
  <c r="N98" i="5"/>
  <c r="L98" i="5"/>
  <c r="K98" i="5"/>
  <c r="I98" i="5"/>
  <c r="H98" i="5"/>
  <c r="R97" i="5"/>
  <c r="U97" i="5" s="1"/>
  <c r="Q97" i="5"/>
  <c r="N97" i="5"/>
  <c r="L97" i="5"/>
  <c r="K97" i="5"/>
  <c r="I97" i="5"/>
  <c r="H97" i="5"/>
  <c r="R96" i="5"/>
  <c r="U96" i="5" s="1"/>
  <c r="Z96" i="5" s="1"/>
  <c r="Q96" i="5"/>
  <c r="N96" i="5"/>
  <c r="L96" i="5"/>
  <c r="K96" i="5"/>
  <c r="I96" i="5"/>
  <c r="H96" i="5"/>
  <c r="R95" i="5"/>
  <c r="U95" i="5" s="1"/>
  <c r="Q95" i="5"/>
  <c r="N95" i="5"/>
  <c r="L95" i="5"/>
  <c r="K95" i="5"/>
  <c r="I95" i="5"/>
  <c r="H95" i="5"/>
  <c r="R94" i="5"/>
  <c r="Q94" i="5"/>
  <c r="N94" i="5"/>
  <c r="L94" i="5"/>
  <c r="K94" i="5"/>
  <c r="I94" i="5"/>
  <c r="H94" i="5"/>
  <c r="R93" i="5"/>
  <c r="U93" i="5" s="1"/>
  <c r="Q93" i="5"/>
  <c r="N93" i="5"/>
  <c r="L93" i="5"/>
  <c r="K93" i="5"/>
  <c r="I93" i="5"/>
  <c r="H93" i="5"/>
  <c r="R92" i="5"/>
  <c r="U92" i="5" s="1"/>
  <c r="Z92" i="5" s="1"/>
  <c r="Q92" i="5"/>
  <c r="N92" i="5"/>
  <c r="L92" i="5"/>
  <c r="K92" i="5"/>
  <c r="I92" i="5"/>
  <c r="H92" i="5"/>
  <c r="R91" i="5"/>
  <c r="U91" i="5" s="1"/>
  <c r="Q91" i="5"/>
  <c r="N91" i="5"/>
  <c r="L91" i="5"/>
  <c r="K91" i="5"/>
  <c r="I91" i="5"/>
  <c r="H91" i="5"/>
  <c r="R90" i="5"/>
  <c r="Q90" i="5"/>
  <c r="N90" i="5"/>
  <c r="L90" i="5"/>
  <c r="K90" i="5"/>
  <c r="I90" i="5"/>
  <c r="H90" i="5"/>
  <c r="R89" i="5"/>
  <c r="U89" i="5" s="1"/>
  <c r="Q89" i="5"/>
  <c r="N89" i="5"/>
  <c r="L89" i="5"/>
  <c r="K89" i="5"/>
  <c r="I89" i="5"/>
  <c r="H89" i="5"/>
  <c r="R88" i="5"/>
  <c r="U88" i="5" s="1"/>
  <c r="Z88" i="5" s="1"/>
  <c r="Q88" i="5"/>
  <c r="N88" i="5"/>
  <c r="L88" i="5"/>
  <c r="K88" i="5"/>
  <c r="I88" i="5"/>
  <c r="H88" i="5"/>
  <c r="R87" i="5"/>
  <c r="U87" i="5" s="1"/>
  <c r="Q87" i="5"/>
  <c r="N87" i="5"/>
  <c r="L87" i="5"/>
  <c r="K87" i="5"/>
  <c r="I87" i="5"/>
  <c r="H87" i="5"/>
  <c r="R86" i="5"/>
  <c r="Q86" i="5"/>
  <c r="N86" i="5"/>
  <c r="L86" i="5"/>
  <c r="K86" i="5"/>
  <c r="I86" i="5"/>
  <c r="H86" i="5"/>
  <c r="R85" i="5"/>
  <c r="U85" i="5" s="1"/>
  <c r="Q85" i="5"/>
  <c r="N85" i="5"/>
  <c r="L85" i="5"/>
  <c r="K85" i="5"/>
  <c r="I85" i="5"/>
  <c r="H85" i="5"/>
  <c r="R84" i="5"/>
  <c r="U84" i="5" s="1"/>
  <c r="Z84" i="5" s="1"/>
  <c r="Q84" i="5"/>
  <c r="N84" i="5"/>
  <c r="L84" i="5"/>
  <c r="K84" i="5"/>
  <c r="I84" i="5"/>
  <c r="H84" i="5"/>
  <c r="R83" i="5"/>
  <c r="U83" i="5" s="1"/>
  <c r="Q83" i="5"/>
  <c r="N83" i="5"/>
  <c r="L83" i="5"/>
  <c r="K83" i="5"/>
  <c r="I83" i="5"/>
  <c r="H83" i="5"/>
  <c r="R82" i="5"/>
  <c r="Q82" i="5"/>
  <c r="N82" i="5"/>
  <c r="L82" i="5"/>
  <c r="K82" i="5"/>
  <c r="I82" i="5"/>
  <c r="H82" i="5"/>
  <c r="R81" i="5"/>
  <c r="U81" i="5" s="1"/>
  <c r="Q81" i="5"/>
  <c r="N81" i="5"/>
  <c r="L81" i="5"/>
  <c r="K81" i="5"/>
  <c r="I81" i="5"/>
  <c r="H81" i="5"/>
  <c r="R80" i="5"/>
  <c r="Q80" i="5"/>
  <c r="N80" i="5"/>
  <c r="L80" i="5"/>
  <c r="K80" i="5"/>
  <c r="I80" i="5"/>
  <c r="H80" i="5"/>
  <c r="R79" i="5"/>
  <c r="U79" i="5" s="1"/>
  <c r="Q79" i="5"/>
  <c r="N79" i="5"/>
  <c r="L79" i="5"/>
  <c r="K79" i="5"/>
  <c r="I79" i="5"/>
  <c r="H79" i="5"/>
  <c r="R78" i="5"/>
  <c r="U78" i="5" s="1"/>
  <c r="Q78" i="5"/>
  <c r="N78" i="5"/>
  <c r="L78" i="5"/>
  <c r="K78" i="5"/>
  <c r="I78" i="5"/>
  <c r="H78" i="5"/>
  <c r="R77" i="5"/>
  <c r="U77" i="5" s="1"/>
  <c r="Q77" i="5"/>
  <c r="N77" i="5"/>
  <c r="L77" i="5"/>
  <c r="K77" i="5"/>
  <c r="I77" i="5"/>
  <c r="H77" i="5"/>
  <c r="R76" i="5"/>
  <c r="Q76" i="5"/>
  <c r="N76" i="5"/>
  <c r="L76" i="5"/>
  <c r="K76" i="5"/>
  <c r="I76" i="5"/>
  <c r="H76" i="5"/>
  <c r="R75" i="5"/>
  <c r="U75" i="5" s="1"/>
  <c r="Q75" i="5"/>
  <c r="N75" i="5"/>
  <c r="L75" i="5"/>
  <c r="K75" i="5"/>
  <c r="I75" i="5"/>
  <c r="H75" i="5"/>
  <c r="R74" i="5"/>
  <c r="Q74" i="5"/>
  <c r="N74" i="5"/>
  <c r="L74" i="5"/>
  <c r="K74" i="5"/>
  <c r="I74" i="5"/>
  <c r="H74" i="5"/>
  <c r="R73" i="5"/>
  <c r="U73" i="5" s="1"/>
  <c r="Q73" i="5"/>
  <c r="N73" i="5"/>
  <c r="L73" i="5"/>
  <c r="K73" i="5"/>
  <c r="I73" i="5"/>
  <c r="H73" i="5"/>
  <c r="R72" i="5"/>
  <c r="U72" i="5" s="1"/>
  <c r="Z72" i="5" s="1"/>
  <c r="Q72" i="5"/>
  <c r="N72" i="5"/>
  <c r="L72" i="5"/>
  <c r="K72" i="5"/>
  <c r="I72" i="5"/>
  <c r="H72" i="5"/>
  <c r="R71" i="5"/>
  <c r="U71" i="5" s="1"/>
  <c r="Q71" i="5"/>
  <c r="N71" i="5"/>
  <c r="L71" i="5"/>
  <c r="K71" i="5"/>
  <c r="I71" i="5"/>
  <c r="H71" i="5"/>
  <c r="R70" i="5"/>
  <c r="U70" i="5" s="1"/>
  <c r="Q70" i="5"/>
  <c r="N70" i="5"/>
  <c r="L70" i="5"/>
  <c r="K70" i="5"/>
  <c r="I70" i="5"/>
  <c r="H70" i="5"/>
  <c r="R69" i="5"/>
  <c r="U69" i="5" s="1"/>
  <c r="Q69" i="5"/>
  <c r="N69" i="5"/>
  <c r="L69" i="5"/>
  <c r="K69" i="5"/>
  <c r="I69" i="5"/>
  <c r="H69" i="5"/>
  <c r="R68" i="5"/>
  <c r="Q68" i="5"/>
  <c r="N68" i="5"/>
  <c r="L68" i="5"/>
  <c r="K68" i="5"/>
  <c r="I68" i="5"/>
  <c r="H68" i="5"/>
  <c r="R67" i="5"/>
  <c r="U67" i="5" s="1"/>
  <c r="Z67" i="5" s="1"/>
  <c r="Q67" i="5"/>
  <c r="N67" i="5"/>
  <c r="L67" i="5"/>
  <c r="K67" i="5"/>
  <c r="I67" i="5"/>
  <c r="H67" i="5"/>
  <c r="R66" i="5"/>
  <c r="Q66" i="5"/>
  <c r="N66" i="5"/>
  <c r="L66" i="5"/>
  <c r="K66" i="5"/>
  <c r="I66" i="5"/>
  <c r="H66" i="5"/>
  <c r="R65" i="5"/>
  <c r="U65" i="5" s="1"/>
  <c r="Z65" i="5" s="1"/>
  <c r="Q65" i="5"/>
  <c r="N65" i="5"/>
  <c r="L65" i="5"/>
  <c r="K65" i="5"/>
  <c r="I65" i="5"/>
  <c r="H65" i="5"/>
  <c r="R64" i="5"/>
  <c r="U64" i="5" s="1"/>
  <c r="Z64" i="5" s="1"/>
  <c r="Q64" i="5"/>
  <c r="N64" i="5"/>
  <c r="L64" i="5"/>
  <c r="K64" i="5"/>
  <c r="I64" i="5"/>
  <c r="H64" i="5"/>
  <c r="R63" i="5"/>
  <c r="U63" i="5" s="1"/>
  <c r="Z63" i="5" s="1"/>
  <c r="Q63" i="5"/>
  <c r="N63" i="5"/>
  <c r="L63" i="5"/>
  <c r="K63" i="5"/>
  <c r="I63" i="5"/>
  <c r="H63" i="5"/>
  <c r="R62" i="5"/>
  <c r="Q62" i="5"/>
  <c r="N62" i="5"/>
  <c r="L62" i="5"/>
  <c r="K62" i="5"/>
  <c r="I62" i="5"/>
  <c r="H62" i="5"/>
  <c r="R61" i="5"/>
  <c r="U61" i="5" s="1"/>
  <c r="Z61" i="5" s="1"/>
  <c r="Q61" i="5"/>
  <c r="N61" i="5"/>
  <c r="L61" i="5"/>
  <c r="K61" i="5"/>
  <c r="I61" i="5"/>
  <c r="H61" i="5"/>
  <c r="R60" i="5"/>
  <c r="U60" i="5" s="1"/>
  <c r="Z60" i="5" s="1"/>
  <c r="Q60" i="5"/>
  <c r="N60" i="5"/>
  <c r="L60" i="5"/>
  <c r="K60" i="5"/>
  <c r="I60" i="5"/>
  <c r="H60" i="5"/>
  <c r="R59" i="5"/>
  <c r="U59" i="5" s="1"/>
  <c r="Z59" i="5" s="1"/>
  <c r="Q59" i="5"/>
  <c r="N59" i="5"/>
  <c r="L59" i="5"/>
  <c r="K59" i="5"/>
  <c r="I59" i="5"/>
  <c r="H59" i="5"/>
  <c r="R58" i="5"/>
  <c r="Q58" i="5"/>
  <c r="N58" i="5"/>
  <c r="L58" i="5"/>
  <c r="K58" i="5"/>
  <c r="I58" i="5"/>
  <c r="H58" i="5"/>
  <c r="R57" i="5"/>
  <c r="U57" i="5" s="1"/>
  <c r="Z57" i="5" s="1"/>
  <c r="Q57" i="5"/>
  <c r="N57" i="5"/>
  <c r="L57" i="5"/>
  <c r="K57" i="5"/>
  <c r="I57" i="5"/>
  <c r="H57" i="5"/>
  <c r="R56" i="5"/>
  <c r="Q56" i="5"/>
  <c r="N56" i="5"/>
  <c r="L56" i="5"/>
  <c r="K56" i="5"/>
  <c r="I56" i="5"/>
  <c r="H56" i="5"/>
  <c r="R55" i="5"/>
  <c r="U55" i="5" s="1"/>
  <c r="Z55" i="5" s="1"/>
  <c r="Q55" i="5"/>
  <c r="N55" i="5"/>
  <c r="L55" i="5"/>
  <c r="K55" i="5"/>
  <c r="I55" i="5"/>
  <c r="H55" i="5"/>
  <c r="R54" i="5"/>
  <c r="U54" i="5" s="1"/>
  <c r="Q54" i="5"/>
  <c r="N54" i="5"/>
  <c r="L54" i="5"/>
  <c r="K54" i="5"/>
  <c r="I54" i="5"/>
  <c r="H54" i="5"/>
  <c r="R53" i="5"/>
  <c r="U53" i="5" s="1"/>
  <c r="Z53" i="5" s="1"/>
  <c r="Q53" i="5"/>
  <c r="N53" i="5"/>
  <c r="L53" i="5"/>
  <c r="K53" i="5"/>
  <c r="I53" i="5"/>
  <c r="H53" i="5"/>
  <c r="R52" i="5"/>
  <c r="U52" i="5" s="1"/>
  <c r="Z52" i="5" s="1"/>
  <c r="Q52" i="5"/>
  <c r="N52" i="5"/>
  <c r="L52" i="5"/>
  <c r="K52" i="5"/>
  <c r="I52" i="5"/>
  <c r="H52" i="5"/>
  <c r="R51" i="5"/>
  <c r="U51" i="5" s="1"/>
  <c r="Z51" i="5" s="1"/>
  <c r="Q51" i="5"/>
  <c r="N51" i="5"/>
  <c r="L51" i="5"/>
  <c r="K51" i="5"/>
  <c r="I51" i="5"/>
  <c r="H51" i="5"/>
  <c r="R50" i="5"/>
  <c r="Q50" i="5"/>
  <c r="N50" i="5"/>
  <c r="L50" i="5"/>
  <c r="K50" i="5"/>
  <c r="I50" i="5"/>
  <c r="H50" i="5"/>
  <c r="R49" i="5"/>
  <c r="U49" i="5" s="1"/>
  <c r="Z49" i="5" s="1"/>
  <c r="Q49" i="5"/>
  <c r="N49" i="5"/>
  <c r="L49" i="5"/>
  <c r="K49" i="5"/>
  <c r="I49" i="5"/>
  <c r="H49" i="5"/>
  <c r="R48" i="5"/>
  <c r="U48" i="5" s="1"/>
  <c r="Z48" i="5" s="1"/>
  <c r="Q48" i="5"/>
  <c r="N48" i="5"/>
  <c r="L48" i="5"/>
  <c r="K48" i="5"/>
  <c r="I48" i="5"/>
  <c r="H48" i="5"/>
  <c r="R47" i="5"/>
  <c r="U47" i="5" s="1"/>
  <c r="Z47" i="5" s="1"/>
  <c r="Q47" i="5"/>
  <c r="N47" i="5"/>
  <c r="L47" i="5"/>
  <c r="K47" i="5"/>
  <c r="I47" i="5"/>
  <c r="H47" i="5"/>
  <c r="R46" i="5"/>
  <c r="Q46" i="5"/>
  <c r="N46" i="5"/>
  <c r="L46" i="5"/>
  <c r="K46" i="5"/>
  <c r="I46" i="5"/>
  <c r="H46" i="5"/>
  <c r="R45" i="5"/>
  <c r="U45" i="5" s="1"/>
  <c r="Z45" i="5" s="1"/>
  <c r="Q45" i="5"/>
  <c r="N45" i="5"/>
  <c r="L45" i="5"/>
  <c r="K45" i="5"/>
  <c r="I45" i="5"/>
  <c r="H45" i="5"/>
  <c r="R44" i="5"/>
  <c r="U44" i="5" s="1"/>
  <c r="Z44" i="5" s="1"/>
  <c r="Q44" i="5"/>
  <c r="N44" i="5"/>
  <c r="L44" i="5"/>
  <c r="K44" i="5"/>
  <c r="I44" i="5"/>
  <c r="H44" i="5"/>
  <c r="R43" i="5"/>
  <c r="U43" i="5" s="1"/>
  <c r="Z43" i="5" s="1"/>
  <c r="Q43" i="5"/>
  <c r="N43" i="5"/>
  <c r="L43" i="5"/>
  <c r="K43" i="5"/>
  <c r="I43" i="5"/>
  <c r="H43" i="5"/>
  <c r="R42" i="5"/>
  <c r="Q42" i="5"/>
  <c r="N42" i="5"/>
  <c r="L42" i="5"/>
  <c r="K42" i="5"/>
  <c r="I42" i="5"/>
  <c r="H42" i="5"/>
  <c r="R41" i="5"/>
  <c r="U41" i="5" s="1"/>
  <c r="Z41" i="5" s="1"/>
  <c r="Q41" i="5"/>
  <c r="N41" i="5"/>
  <c r="L41" i="5"/>
  <c r="K41" i="5"/>
  <c r="I41" i="5"/>
  <c r="H41" i="5"/>
  <c r="R40" i="5"/>
  <c r="U40" i="5" s="1"/>
  <c r="Z40" i="5" s="1"/>
  <c r="Q40" i="5"/>
  <c r="N40" i="5"/>
  <c r="L40" i="5"/>
  <c r="K40" i="5"/>
  <c r="I40" i="5"/>
  <c r="H40" i="5"/>
  <c r="R39" i="5"/>
  <c r="U39" i="5" s="1"/>
  <c r="Z39" i="5" s="1"/>
  <c r="Q39" i="5"/>
  <c r="N39" i="5"/>
  <c r="L39" i="5"/>
  <c r="K39" i="5"/>
  <c r="I39" i="5"/>
  <c r="H39" i="5"/>
  <c r="R38" i="5"/>
  <c r="Q38" i="5"/>
  <c r="N38" i="5"/>
  <c r="L38" i="5"/>
  <c r="K38" i="5"/>
  <c r="I38" i="5"/>
  <c r="H38" i="5"/>
  <c r="R37" i="5"/>
  <c r="U37" i="5" s="1"/>
  <c r="Z37" i="5" s="1"/>
  <c r="Q37" i="5"/>
  <c r="N37" i="5"/>
  <c r="L37" i="5"/>
  <c r="K37" i="5"/>
  <c r="I37" i="5"/>
  <c r="H37" i="5"/>
  <c r="R36" i="5"/>
  <c r="U36" i="5" s="1"/>
  <c r="Z36" i="5" s="1"/>
  <c r="Q36" i="5"/>
  <c r="N36" i="5"/>
  <c r="L36" i="5"/>
  <c r="K36" i="5"/>
  <c r="I36" i="5"/>
  <c r="H36" i="5"/>
  <c r="R35" i="5"/>
  <c r="U35" i="5" s="1"/>
  <c r="Z35" i="5" s="1"/>
  <c r="Q35" i="5"/>
  <c r="N35" i="5"/>
  <c r="L35" i="5"/>
  <c r="K35" i="5"/>
  <c r="I35" i="5"/>
  <c r="H35" i="5"/>
  <c r="R34" i="5"/>
  <c r="Q34" i="5"/>
  <c r="N34" i="5"/>
  <c r="L34" i="5"/>
  <c r="K34" i="5"/>
  <c r="I34" i="5"/>
  <c r="H34" i="5"/>
  <c r="R33" i="5"/>
  <c r="U33" i="5" s="1"/>
  <c r="Z33" i="5" s="1"/>
  <c r="Q33" i="5"/>
  <c r="N33" i="5"/>
  <c r="L33" i="5"/>
  <c r="K33" i="5"/>
  <c r="I33" i="5"/>
  <c r="H33" i="5"/>
  <c r="R32" i="5"/>
  <c r="U32" i="5" s="1"/>
  <c r="Z32" i="5" s="1"/>
  <c r="Q32" i="5"/>
  <c r="N32" i="5"/>
  <c r="L32" i="5"/>
  <c r="K32" i="5"/>
  <c r="I32" i="5"/>
  <c r="H32" i="5"/>
  <c r="R31" i="5"/>
  <c r="U31" i="5" s="1"/>
  <c r="Z31" i="5" s="1"/>
  <c r="Q31" i="5"/>
  <c r="N31" i="5"/>
  <c r="L31" i="5"/>
  <c r="K31" i="5"/>
  <c r="I31" i="5"/>
  <c r="H31" i="5"/>
  <c r="R30" i="5"/>
  <c r="U30" i="5" s="1"/>
  <c r="Z30" i="5" s="1"/>
  <c r="Q30" i="5"/>
  <c r="N30" i="5"/>
  <c r="L30" i="5"/>
  <c r="K30" i="5"/>
  <c r="I30" i="5"/>
  <c r="H30" i="5"/>
  <c r="R29" i="5"/>
  <c r="U29" i="5" s="1"/>
  <c r="Z29" i="5" s="1"/>
  <c r="Q29" i="5"/>
  <c r="N29" i="5"/>
  <c r="L29" i="5"/>
  <c r="K29" i="5"/>
  <c r="I29" i="5"/>
  <c r="H29" i="5"/>
  <c r="R28" i="5"/>
  <c r="Q28" i="5"/>
  <c r="N28" i="5"/>
  <c r="L28" i="5"/>
  <c r="K28" i="5"/>
  <c r="I28" i="5"/>
  <c r="H28" i="5"/>
  <c r="R27" i="5"/>
  <c r="U27" i="5" s="1"/>
  <c r="Z27" i="5" s="1"/>
  <c r="Q27" i="5"/>
  <c r="N27" i="5"/>
  <c r="L27" i="5"/>
  <c r="K27" i="5"/>
  <c r="I27" i="5"/>
  <c r="H27" i="5"/>
  <c r="R26" i="5"/>
  <c r="U26" i="5" s="1"/>
  <c r="Z26" i="5" s="1"/>
  <c r="Q26" i="5"/>
  <c r="N26" i="5"/>
  <c r="L26" i="5"/>
  <c r="K26" i="5"/>
  <c r="I26" i="5"/>
  <c r="H26" i="5"/>
  <c r="R25" i="5"/>
  <c r="U25" i="5" s="1"/>
  <c r="Z25" i="5" s="1"/>
  <c r="Q25" i="5"/>
  <c r="N25" i="5"/>
  <c r="L25" i="5"/>
  <c r="K25" i="5"/>
  <c r="I25" i="5"/>
  <c r="H25" i="5"/>
  <c r="R24" i="5"/>
  <c r="Q24" i="5"/>
  <c r="N24" i="5"/>
  <c r="L24" i="5"/>
  <c r="K24" i="5"/>
  <c r="I24" i="5"/>
  <c r="H24" i="5"/>
  <c r="R23" i="5"/>
  <c r="U23" i="5" s="1"/>
  <c r="Z23" i="5" s="1"/>
  <c r="Q23" i="5"/>
  <c r="N23" i="5"/>
  <c r="L23" i="5"/>
  <c r="K23" i="5"/>
  <c r="I23" i="5"/>
  <c r="H23" i="5"/>
  <c r="R22" i="5"/>
  <c r="U22" i="5" s="1"/>
  <c r="Z22" i="5" s="1"/>
  <c r="Q22" i="5"/>
  <c r="N22" i="5"/>
  <c r="L22" i="5"/>
  <c r="K22" i="5"/>
  <c r="I22" i="5"/>
  <c r="H22" i="5"/>
  <c r="R21" i="5"/>
  <c r="U21" i="5" s="1"/>
  <c r="Z21" i="5" s="1"/>
  <c r="Q21" i="5"/>
  <c r="N21" i="5"/>
  <c r="L21" i="5"/>
  <c r="K21" i="5"/>
  <c r="I21" i="5"/>
  <c r="H21" i="5"/>
  <c r="R20" i="5"/>
  <c r="Q20" i="5"/>
  <c r="N20" i="5"/>
  <c r="L20" i="5"/>
  <c r="K20" i="5"/>
  <c r="I20" i="5"/>
  <c r="H20" i="5"/>
  <c r="R19" i="5"/>
  <c r="Q19" i="5"/>
  <c r="N19" i="5"/>
  <c r="L19" i="5"/>
  <c r="K19" i="5"/>
  <c r="I19" i="5"/>
  <c r="H19" i="5"/>
  <c r="R18" i="5"/>
  <c r="U18" i="5" s="1"/>
  <c r="Z18" i="5" s="1"/>
  <c r="Q18" i="5"/>
  <c r="N18" i="5"/>
  <c r="L18" i="5"/>
  <c r="K18" i="5"/>
  <c r="I18" i="5"/>
  <c r="H18" i="5"/>
  <c r="R17" i="5"/>
  <c r="Q17" i="5"/>
  <c r="N17" i="5"/>
  <c r="AB19" i="1" s="1"/>
  <c r="L17" i="5"/>
  <c r="K17" i="5"/>
  <c r="I17" i="5"/>
  <c r="H17" i="5"/>
  <c r="R16" i="5"/>
  <c r="Q16" i="5"/>
  <c r="N16" i="5"/>
  <c r="L16" i="5"/>
  <c r="K16" i="5"/>
  <c r="I16" i="5"/>
  <c r="H16" i="5"/>
  <c r="R15" i="5"/>
  <c r="U15" i="5" s="1"/>
  <c r="Q15" i="5"/>
  <c r="N15" i="5"/>
  <c r="L15" i="5"/>
  <c r="K15" i="5"/>
  <c r="I15" i="5"/>
  <c r="H15" i="5"/>
  <c r="R14" i="5"/>
  <c r="U14" i="5" s="1"/>
  <c r="Z14" i="5" s="1"/>
  <c r="Q14" i="5"/>
  <c r="N14" i="5"/>
  <c r="L14" i="5"/>
  <c r="K14" i="5"/>
  <c r="I14" i="5"/>
  <c r="H14" i="5"/>
  <c r="R13" i="5"/>
  <c r="Q13" i="5"/>
  <c r="N13" i="5"/>
  <c r="L13" i="5"/>
  <c r="K13" i="5"/>
  <c r="I13" i="5"/>
  <c r="H13" i="5"/>
  <c r="R12" i="5"/>
  <c r="Q12" i="5"/>
  <c r="N12" i="5"/>
  <c r="L12" i="5"/>
  <c r="K12" i="5"/>
  <c r="I12" i="5"/>
  <c r="H12" i="5"/>
  <c r="R11" i="5"/>
  <c r="Q11" i="5"/>
  <c r="N11" i="5"/>
  <c r="L11" i="5"/>
  <c r="K11" i="5"/>
  <c r="I11" i="5"/>
  <c r="H11" i="5"/>
  <c r="R10" i="5"/>
  <c r="U10" i="5" s="1"/>
  <c r="Z10" i="5" s="1"/>
  <c r="Q10" i="5"/>
  <c r="N10" i="5"/>
  <c r="L10" i="5"/>
  <c r="K10" i="5"/>
  <c r="I10" i="5"/>
  <c r="H10" i="5"/>
  <c r="R9" i="5"/>
  <c r="Q9" i="5"/>
  <c r="N9" i="5"/>
  <c r="L9" i="5"/>
  <c r="K9" i="5"/>
  <c r="I9" i="5"/>
  <c r="H9" i="5"/>
  <c r="R8" i="5"/>
  <c r="Q8" i="5"/>
  <c r="N8" i="5"/>
  <c r="L8" i="5"/>
  <c r="K8" i="5"/>
  <c r="I8" i="5"/>
  <c r="H8" i="5"/>
  <c r="R7" i="5"/>
  <c r="Q7" i="5"/>
  <c r="N7" i="5"/>
  <c r="L7" i="5"/>
  <c r="K7" i="5"/>
  <c r="I7" i="5"/>
  <c r="H7" i="5"/>
  <c r="R6" i="5"/>
  <c r="U6" i="5" s="1"/>
  <c r="Z6" i="5" s="1"/>
  <c r="Q6" i="5"/>
  <c r="N6" i="5"/>
  <c r="L6" i="5"/>
  <c r="K6" i="5"/>
  <c r="I6" i="5"/>
  <c r="H6" i="5"/>
  <c r="BP241" i="4"/>
  <c r="BS241" i="4" s="1"/>
  <c r="BP240" i="4"/>
  <c r="BS240" i="4" s="1"/>
  <c r="BP239" i="4"/>
  <c r="BS239" i="4" s="1"/>
  <c r="BP238" i="4"/>
  <c r="BS238" i="4" s="1"/>
  <c r="BP237" i="4"/>
  <c r="BS237" i="4" s="1"/>
  <c r="BP236" i="4"/>
  <c r="BS236" i="4" s="1"/>
  <c r="BP235" i="4"/>
  <c r="BS235" i="4" s="1"/>
  <c r="BP234" i="4"/>
  <c r="BS234" i="4" s="1"/>
  <c r="BP233" i="4"/>
  <c r="BS233" i="4" s="1"/>
  <c r="BP232" i="4"/>
  <c r="BS232" i="4" s="1"/>
  <c r="BP231" i="4"/>
  <c r="BS231" i="4" s="1"/>
  <c r="BP230" i="4"/>
  <c r="BS230" i="4" s="1"/>
  <c r="BP229" i="4"/>
  <c r="BS229" i="4" s="1"/>
  <c r="BP228" i="4"/>
  <c r="BS228" i="4" s="1"/>
  <c r="BP227" i="4"/>
  <c r="BS227" i="4" s="1"/>
  <c r="BP226" i="4"/>
  <c r="BS226" i="4" s="1"/>
  <c r="BP225" i="4"/>
  <c r="BS225" i="4" s="1"/>
  <c r="BP224" i="4"/>
  <c r="BS224" i="4" s="1"/>
  <c r="BP223" i="4"/>
  <c r="BS223" i="4" s="1"/>
  <c r="BP222" i="4"/>
  <c r="BS222" i="4" s="1"/>
  <c r="BP221" i="4"/>
  <c r="BS221" i="4" s="1"/>
  <c r="BP220" i="4"/>
  <c r="BS220" i="4" s="1"/>
  <c r="BP219" i="4"/>
  <c r="BS219" i="4" s="1"/>
  <c r="BP218" i="4"/>
  <c r="BS218" i="4" s="1"/>
  <c r="BP217" i="4"/>
  <c r="BS217" i="4" s="1"/>
  <c r="BP216" i="4"/>
  <c r="BS216" i="4" s="1"/>
  <c r="BP215" i="4"/>
  <c r="BS215" i="4" s="1"/>
  <c r="BP214" i="4"/>
  <c r="BS214" i="4" s="1"/>
  <c r="BP213" i="4"/>
  <c r="BS213" i="4" s="1"/>
  <c r="BP212" i="4"/>
  <c r="BS212" i="4" s="1"/>
  <c r="BP211" i="4"/>
  <c r="BS211" i="4" s="1"/>
  <c r="BP210" i="4"/>
  <c r="BS210" i="4" s="1"/>
  <c r="BP209" i="4"/>
  <c r="BS209" i="4" s="1"/>
  <c r="BP208" i="4"/>
  <c r="BS208" i="4" s="1"/>
  <c r="BP207" i="4"/>
  <c r="BS207" i="4" s="1"/>
  <c r="BP206" i="4"/>
  <c r="BS206" i="4" s="1"/>
  <c r="BP205" i="4"/>
  <c r="BS205" i="4" s="1"/>
  <c r="BP204" i="4"/>
  <c r="BS204" i="4" s="1"/>
  <c r="BP203" i="4"/>
  <c r="BS203" i="4" s="1"/>
  <c r="BP202" i="4"/>
  <c r="BS202" i="4" s="1"/>
  <c r="BP201" i="4"/>
  <c r="BS201" i="4" s="1"/>
  <c r="BP200" i="4"/>
  <c r="BS200" i="4" s="1"/>
  <c r="BP199" i="4"/>
  <c r="BS199" i="4" s="1"/>
  <c r="BP198" i="4"/>
  <c r="BS198" i="4" s="1"/>
  <c r="BP197" i="4"/>
  <c r="BS197" i="4" s="1"/>
  <c r="BP196" i="4"/>
  <c r="BS196" i="4" s="1"/>
  <c r="BP195" i="4"/>
  <c r="BS195" i="4" s="1"/>
  <c r="BP194" i="4"/>
  <c r="BS194" i="4" s="1"/>
  <c r="BP193" i="4"/>
  <c r="BS193" i="4" s="1"/>
  <c r="BP192" i="4"/>
  <c r="BS192" i="4" s="1"/>
  <c r="BP191" i="4"/>
  <c r="BS191" i="4" s="1"/>
  <c r="BP190" i="4"/>
  <c r="BS190" i="4" s="1"/>
  <c r="BP189" i="4"/>
  <c r="BS189" i="4" s="1"/>
  <c r="BP188" i="4"/>
  <c r="BS188" i="4" s="1"/>
  <c r="BP187" i="4"/>
  <c r="BS187" i="4" s="1"/>
  <c r="BP186" i="4"/>
  <c r="BS186" i="4" s="1"/>
  <c r="BP185" i="4"/>
  <c r="BS185" i="4" s="1"/>
  <c r="BP184" i="4"/>
  <c r="BS184" i="4" s="1"/>
  <c r="BP183" i="4"/>
  <c r="BS183" i="4" s="1"/>
  <c r="BP182" i="4"/>
  <c r="BS182" i="4" s="1"/>
  <c r="BP181" i="4"/>
  <c r="BS181" i="4" s="1"/>
  <c r="BP180" i="4"/>
  <c r="BS180" i="4" s="1"/>
  <c r="BP179" i="4"/>
  <c r="BS179" i="4" s="1"/>
  <c r="BP178" i="4"/>
  <c r="BS178" i="4" s="1"/>
  <c r="BP177" i="4"/>
  <c r="BS177" i="4" s="1"/>
  <c r="BP176" i="4"/>
  <c r="BS176" i="4" s="1"/>
  <c r="BP175" i="4"/>
  <c r="BS175" i="4" s="1"/>
  <c r="BP174" i="4"/>
  <c r="BS174" i="4" s="1"/>
  <c r="BP173" i="4"/>
  <c r="BS173" i="4" s="1"/>
  <c r="BP172" i="4"/>
  <c r="BS172" i="4" s="1"/>
  <c r="BP171" i="4"/>
  <c r="BS171" i="4" s="1"/>
  <c r="BP170" i="4"/>
  <c r="BS170" i="4" s="1"/>
  <c r="BP169" i="4"/>
  <c r="BS169" i="4" s="1"/>
  <c r="BP168" i="4"/>
  <c r="BS168" i="4" s="1"/>
  <c r="BP167" i="4"/>
  <c r="BS167" i="4" s="1"/>
  <c r="BP166" i="4"/>
  <c r="BS166" i="4" s="1"/>
  <c r="BP165" i="4"/>
  <c r="BS165" i="4" s="1"/>
  <c r="BP164" i="4"/>
  <c r="BS164" i="4" s="1"/>
  <c r="BP163" i="4"/>
  <c r="BS163" i="4" s="1"/>
  <c r="BP162" i="4"/>
  <c r="BS162" i="4" s="1"/>
  <c r="BP161" i="4"/>
  <c r="BS161" i="4" s="1"/>
  <c r="BP160" i="4"/>
  <c r="BS160" i="4" s="1"/>
  <c r="BP159" i="4"/>
  <c r="BS159" i="4" s="1"/>
  <c r="BP158" i="4"/>
  <c r="BS158" i="4" s="1"/>
  <c r="BP157" i="4"/>
  <c r="BS157" i="4" s="1"/>
  <c r="BP156" i="4"/>
  <c r="BS156" i="4" s="1"/>
  <c r="BP155" i="4"/>
  <c r="BS155" i="4" s="1"/>
  <c r="BP154" i="4"/>
  <c r="BS154" i="4" s="1"/>
  <c r="BP153" i="4"/>
  <c r="BS153" i="4" s="1"/>
  <c r="BP152" i="4"/>
  <c r="BS152" i="4" s="1"/>
  <c r="BP151" i="4"/>
  <c r="BS151" i="4" s="1"/>
  <c r="BP150" i="4"/>
  <c r="BS150" i="4" s="1"/>
  <c r="BP149" i="4"/>
  <c r="BS149" i="4" s="1"/>
  <c r="BP148" i="4"/>
  <c r="BS148" i="4" s="1"/>
  <c r="BP147" i="4"/>
  <c r="BS147" i="4" s="1"/>
  <c r="BP146" i="4"/>
  <c r="BS146" i="4" s="1"/>
  <c r="BP145" i="4"/>
  <c r="BS145" i="4" s="1"/>
  <c r="BP144" i="4"/>
  <c r="BS144" i="4" s="1"/>
  <c r="BP143" i="4"/>
  <c r="BS143" i="4" s="1"/>
  <c r="BP142" i="4"/>
  <c r="BS142" i="4" s="1"/>
  <c r="BP141" i="4"/>
  <c r="BS141" i="4" s="1"/>
  <c r="BP140" i="4"/>
  <c r="BS140" i="4" s="1"/>
  <c r="BP139" i="4"/>
  <c r="BS139" i="4" s="1"/>
  <c r="BP138" i="4"/>
  <c r="BS138" i="4" s="1"/>
  <c r="BP137" i="4"/>
  <c r="BS137" i="4" s="1"/>
  <c r="BP136" i="4"/>
  <c r="BS136" i="4" s="1"/>
  <c r="BP135" i="4"/>
  <c r="BS135" i="4" s="1"/>
  <c r="BP134" i="4"/>
  <c r="BS134" i="4" s="1"/>
  <c r="BP133" i="4"/>
  <c r="BS133" i="4" s="1"/>
  <c r="BP132" i="4"/>
  <c r="BS132" i="4" s="1"/>
  <c r="BP131" i="4"/>
  <c r="BS131" i="4" s="1"/>
  <c r="BP130" i="4"/>
  <c r="BS130" i="4" s="1"/>
  <c r="BP129" i="4"/>
  <c r="BS129" i="4" s="1"/>
  <c r="BP128" i="4"/>
  <c r="BS128" i="4" s="1"/>
  <c r="BP127" i="4"/>
  <c r="BS127" i="4" s="1"/>
  <c r="BP126" i="4"/>
  <c r="BS126" i="4" s="1"/>
  <c r="BP125" i="4"/>
  <c r="BS125" i="4" s="1"/>
  <c r="BP124" i="4"/>
  <c r="BS124" i="4" s="1"/>
  <c r="BP123" i="4"/>
  <c r="BS123" i="4" s="1"/>
  <c r="BP122" i="4"/>
  <c r="BS122" i="4" s="1"/>
  <c r="BP121" i="4"/>
  <c r="BS121" i="4" s="1"/>
  <c r="BP120" i="4"/>
  <c r="BS120" i="4" s="1"/>
  <c r="BP119" i="4"/>
  <c r="BS119" i="4" s="1"/>
  <c r="BP118" i="4"/>
  <c r="BS118" i="4" s="1"/>
  <c r="BP117" i="4"/>
  <c r="BS117" i="4" s="1"/>
  <c r="BP116" i="4"/>
  <c r="BS116" i="4" s="1"/>
  <c r="BP115" i="4"/>
  <c r="BS115" i="4" s="1"/>
  <c r="BP114" i="4"/>
  <c r="BS114" i="4" s="1"/>
  <c r="BP113" i="4"/>
  <c r="BS113" i="4" s="1"/>
  <c r="BP112" i="4"/>
  <c r="BS112" i="4" s="1"/>
  <c r="BP111" i="4"/>
  <c r="BS111" i="4" s="1"/>
  <c r="BP110" i="4"/>
  <c r="BS110" i="4" s="1"/>
  <c r="BP109" i="4"/>
  <c r="BS109" i="4" s="1"/>
  <c r="BP108" i="4"/>
  <c r="BS108" i="4" s="1"/>
  <c r="BP107" i="4"/>
  <c r="BS107" i="4" s="1"/>
  <c r="BP106" i="4"/>
  <c r="BS106" i="4" s="1"/>
  <c r="BP105" i="4"/>
  <c r="BS105" i="4" s="1"/>
  <c r="BP104" i="4"/>
  <c r="BS104" i="4" s="1"/>
  <c r="BP103" i="4"/>
  <c r="BS103" i="4" s="1"/>
  <c r="BP102" i="4"/>
  <c r="BS102" i="4" s="1"/>
  <c r="BP101" i="4"/>
  <c r="BS101" i="4" s="1"/>
  <c r="BP100" i="4"/>
  <c r="BS100" i="4" s="1"/>
  <c r="BP99" i="4"/>
  <c r="BS99" i="4" s="1"/>
  <c r="BP98" i="4"/>
  <c r="BS98" i="4" s="1"/>
  <c r="BP97" i="4"/>
  <c r="BS97" i="4" s="1"/>
  <c r="BP96" i="4"/>
  <c r="BS96" i="4" s="1"/>
  <c r="BP95" i="4"/>
  <c r="BS95" i="4" s="1"/>
  <c r="BP94" i="4"/>
  <c r="BS94" i="4" s="1"/>
  <c r="BP93" i="4"/>
  <c r="BS93" i="4" s="1"/>
  <c r="BP92" i="4"/>
  <c r="BS92" i="4" s="1"/>
  <c r="BP91" i="4"/>
  <c r="BS91" i="4" s="1"/>
  <c r="BP90" i="4"/>
  <c r="BS90" i="4" s="1"/>
  <c r="BP89" i="4"/>
  <c r="BS89" i="4" s="1"/>
  <c r="BP88" i="4"/>
  <c r="BS88" i="4" s="1"/>
  <c r="BP87" i="4"/>
  <c r="BS87" i="4" s="1"/>
  <c r="BP86" i="4"/>
  <c r="BS86" i="4" s="1"/>
  <c r="BP85" i="4"/>
  <c r="BS85" i="4" s="1"/>
  <c r="BP84" i="4"/>
  <c r="BS84" i="4" s="1"/>
  <c r="BP83" i="4"/>
  <c r="BS83" i="4" s="1"/>
  <c r="BP82" i="4"/>
  <c r="BS82" i="4" s="1"/>
  <c r="BP81" i="4"/>
  <c r="BS81" i="4" s="1"/>
  <c r="BP80" i="4"/>
  <c r="BS80" i="4" s="1"/>
  <c r="BP79" i="4"/>
  <c r="BS79" i="4" s="1"/>
  <c r="BP78" i="4"/>
  <c r="BS78" i="4" s="1"/>
  <c r="BP77" i="4"/>
  <c r="BS77" i="4" s="1"/>
  <c r="BP76" i="4"/>
  <c r="BS76" i="4" s="1"/>
  <c r="BP75" i="4"/>
  <c r="BS75" i="4" s="1"/>
  <c r="BP74" i="4"/>
  <c r="BS74" i="4" s="1"/>
  <c r="BP73" i="4"/>
  <c r="BS73" i="4" s="1"/>
  <c r="BP72" i="4"/>
  <c r="BS72" i="4" s="1"/>
  <c r="BP71" i="4"/>
  <c r="BS71" i="4" s="1"/>
  <c r="BP70" i="4"/>
  <c r="BS70" i="4" s="1"/>
  <c r="BP69" i="4"/>
  <c r="BS69" i="4" s="1"/>
  <c r="BP68" i="4"/>
  <c r="BS68" i="4" s="1"/>
  <c r="BP67" i="4"/>
  <c r="BS67" i="4" s="1"/>
  <c r="BP66" i="4"/>
  <c r="BS66" i="4" s="1"/>
  <c r="BP65" i="4"/>
  <c r="BS65" i="4" s="1"/>
  <c r="BP64" i="4"/>
  <c r="BS64" i="4" s="1"/>
  <c r="BP63" i="4"/>
  <c r="BS63" i="4" s="1"/>
  <c r="BP62" i="4"/>
  <c r="BS62" i="4" s="1"/>
  <c r="BP61" i="4"/>
  <c r="BS61" i="4" s="1"/>
  <c r="BP60" i="4"/>
  <c r="BS60" i="4" s="1"/>
  <c r="BP59" i="4"/>
  <c r="BS59" i="4" s="1"/>
  <c r="BP58" i="4"/>
  <c r="BS58" i="4" s="1"/>
  <c r="BP57" i="4"/>
  <c r="BS57" i="4" s="1"/>
  <c r="BP56" i="4"/>
  <c r="BS56" i="4" s="1"/>
  <c r="BP55" i="4"/>
  <c r="BS55" i="4" s="1"/>
  <c r="BP54" i="4"/>
  <c r="BS54" i="4" s="1"/>
  <c r="BP53" i="4"/>
  <c r="BS53" i="4" s="1"/>
  <c r="BP52" i="4"/>
  <c r="BS52" i="4" s="1"/>
  <c r="BP51" i="4"/>
  <c r="BS51" i="4" s="1"/>
  <c r="BP50" i="4"/>
  <c r="BS50" i="4" s="1"/>
  <c r="BP49" i="4"/>
  <c r="BS49" i="4" s="1"/>
  <c r="BP48" i="4"/>
  <c r="BS48" i="4" s="1"/>
  <c r="BP47" i="4"/>
  <c r="BS47" i="4" s="1"/>
  <c r="BP46" i="4"/>
  <c r="BS46" i="4" s="1"/>
  <c r="BP45" i="4"/>
  <c r="BS45" i="4" s="1"/>
  <c r="BP44" i="4"/>
  <c r="BS44" i="4" s="1"/>
  <c r="BP43" i="4"/>
  <c r="BS43" i="4" s="1"/>
  <c r="BP42" i="4"/>
  <c r="BS42" i="4" s="1"/>
  <c r="BP41" i="4"/>
  <c r="BS41" i="4" s="1"/>
  <c r="BP40" i="4"/>
  <c r="BS40" i="4" s="1"/>
  <c r="BP39" i="4"/>
  <c r="BS39" i="4" s="1"/>
  <c r="BP38" i="4"/>
  <c r="BS38" i="4" s="1"/>
  <c r="BP37" i="4"/>
  <c r="BS37" i="4" s="1"/>
  <c r="BP36" i="4"/>
  <c r="BS36" i="4" s="1"/>
  <c r="BP35" i="4"/>
  <c r="BS35" i="4" s="1"/>
  <c r="BP34" i="4"/>
  <c r="BS34" i="4" s="1"/>
  <c r="BP33" i="4"/>
  <c r="BS33" i="4" s="1"/>
  <c r="BP32" i="4"/>
  <c r="BS32" i="4" s="1"/>
  <c r="BP31" i="4"/>
  <c r="BS31" i="4" s="1"/>
  <c r="BP30" i="4"/>
  <c r="BS30" i="4" s="1"/>
  <c r="BP29" i="4"/>
  <c r="BS29" i="4" s="1"/>
  <c r="BP28" i="4"/>
  <c r="BS28" i="4" s="1"/>
  <c r="BP27" i="4"/>
  <c r="BS27" i="4" s="1"/>
  <c r="BP26" i="4"/>
  <c r="BS26" i="4" s="1"/>
  <c r="BP25" i="4"/>
  <c r="BS25" i="4" s="1"/>
  <c r="BP24" i="4"/>
  <c r="BS24" i="4" s="1"/>
  <c r="BP23" i="4"/>
  <c r="BS23" i="4" s="1"/>
  <c r="BP22" i="4"/>
  <c r="BS22" i="4" s="1"/>
  <c r="BP21" i="4"/>
  <c r="BS21" i="4" s="1"/>
  <c r="BP20" i="4"/>
  <c r="BS20" i="4" s="1"/>
  <c r="BP19" i="4"/>
  <c r="BS19" i="4" s="1"/>
  <c r="BP18" i="4"/>
  <c r="BS18" i="4" s="1"/>
  <c r="BP17" i="4"/>
  <c r="BS17" i="4" s="1"/>
  <c r="BP16" i="4"/>
  <c r="BS16" i="4" s="1"/>
  <c r="BP15" i="4"/>
  <c r="BS15" i="4" s="1"/>
  <c r="BP14" i="4"/>
  <c r="BS14" i="4" s="1"/>
  <c r="BP13" i="4"/>
  <c r="BS13" i="4" s="1"/>
  <c r="BP12" i="4"/>
  <c r="BS12" i="4" s="1"/>
  <c r="BP11" i="4"/>
  <c r="BS11" i="4" s="1"/>
  <c r="BP10" i="4"/>
  <c r="BS10" i="4" s="1"/>
  <c r="BP9" i="4"/>
  <c r="BS9" i="4" s="1"/>
  <c r="BP8" i="4"/>
  <c r="BS8" i="4" s="1"/>
  <c r="BP7" i="4"/>
  <c r="BS7" i="4" s="1"/>
  <c r="BP6" i="4"/>
  <c r="BS6" i="4" s="1"/>
  <c r="BJ241" i="4"/>
  <c r="BM241" i="4" s="1"/>
  <c r="BJ240" i="4"/>
  <c r="BJ239" i="4"/>
  <c r="BM239" i="4" s="1"/>
  <c r="BJ238" i="4"/>
  <c r="BJ237" i="4"/>
  <c r="BJ236" i="4"/>
  <c r="BJ235" i="4"/>
  <c r="BM235" i="4" s="1"/>
  <c r="BJ234" i="4"/>
  <c r="BJ233" i="4"/>
  <c r="BM233" i="4" s="1"/>
  <c r="BJ232" i="4"/>
  <c r="BJ231" i="4"/>
  <c r="BM231" i="4" s="1"/>
  <c r="BJ230" i="4"/>
  <c r="BJ229" i="4"/>
  <c r="BM229" i="4" s="1"/>
  <c r="BJ228" i="4"/>
  <c r="BJ227" i="4"/>
  <c r="BJ226" i="4"/>
  <c r="BJ225" i="4"/>
  <c r="BJ224" i="4"/>
  <c r="BJ223" i="4"/>
  <c r="BM223" i="4" s="1"/>
  <c r="BJ222" i="4"/>
  <c r="BJ221" i="4"/>
  <c r="BM221" i="4" s="1"/>
  <c r="BJ220" i="4"/>
  <c r="BJ219" i="4"/>
  <c r="BJ218" i="4"/>
  <c r="BJ217" i="4"/>
  <c r="BJ216" i="4"/>
  <c r="BJ215" i="4"/>
  <c r="BM215" i="4" s="1"/>
  <c r="BJ214" i="4"/>
  <c r="BJ213" i="4"/>
  <c r="BM213" i="4" s="1"/>
  <c r="BJ212" i="4"/>
  <c r="BJ211" i="4"/>
  <c r="BJ210" i="4"/>
  <c r="BJ209" i="4"/>
  <c r="BJ208" i="4"/>
  <c r="BJ207" i="4"/>
  <c r="BM207" i="4" s="1"/>
  <c r="BJ206" i="4"/>
  <c r="BJ205" i="4"/>
  <c r="BM205" i="4" s="1"/>
  <c r="BJ204" i="4"/>
  <c r="BJ203" i="4"/>
  <c r="BJ202" i="4"/>
  <c r="BJ201" i="4"/>
  <c r="BJ200" i="4"/>
  <c r="BJ199" i="4"/>
  <c r="BM199" i="4" s="1"/>
  <c r="BJ198" i="4"/>
  <c r="BJ197" i="4"/>
  <c r="BM197" i="4" s="1"/>
  <c r="BJ196" i="4"/>
  <c r="BJ195" i="4"/>
  <c r="BJ194" i="4"/>
  <c r="BJ193" i="4"/>
  <c r="BJ192" i="4"/>
  <c r="BJ191" i="4"/>
  <c r="BM191" i="4" s="1"/>
  <c r="BJ190" i="4"/>
  <c r="BJ189" i="4"/>
  <c r="BM189" i="4" s="1"/>
  <c r="BJ188" i="4"/>
  <c r="BJ187" i="4"/>
  <c r="BJ186" i="4"/>
  <c r="BJ185" i="4"/>
  <c r="BJ184" i="4"/>
  <c r="BJ183" i="4"/>
  <c r="BM183" i="4" s="1"/>
  <c r="BJ182" i="4"/>
  <c r="BJ181" i="4"/>
  <c r="BM181" i="4" s="1"/>
  <c r="BJ180" i="4"/>
  <c r="BJ179" i="4"/>
  <c r="BJ178" i="4"/>
  <c r="BJ177" i="4"/>
  <c r="BJ176" i="4"/>
  <c r="BJ175" i="4"/>
  <c r="BM175" i="4" s="1"/>
  <c r="BJ174" i="4"/>
  <c r="BJ173" i="4"/>
  <c r="BM173" i="4" s="1"/>
  <c r="BJ172" i="4"/>
  <c r="BJ171" i="4"/>
  <c r="BJ170" i="4"/>
  <c r="BJ169" i="4"/>
  <c r="BJ168" i="4"/>
  <c r="BJ167" i="4"/>
  <c r="BM167" i="4" s="1"/>
  <c r="BJ166" i="4"/>
  <c r="BJ165" i="4"/>
  <c r="BM165" i="4" s="1"/>
  <c r="BJ164" i="4"/>
  <c r="BJ163" i="4"/>
  <c r="BJ162" i="4"/>
  <c r="BJ161" i="4"/>
  <c r="BJ160" i="4"/>
  <c r="BJ159" i="4"/>
  <c r="BM159" i="4" s="1"/>
  <c r="BJ158" i="4"/>
  <c r="BJ157" i="4"/>
  <c r="BM157" i="4" s="1"/>
  <c r="BJ156" i="4"/>
  <c r="BJ155" i="4"/>
  <c r="BJ154" i="4"/>
  <c r="BJ153" i="4"/>
  <c r="BJ152" i="4"/>
  <c r="BJ151" i="4"/>
  <c r="BM151" i="4" s="1"/>
  <c r="BJ150" i="4"/>
  <c r="BJ149" i="4"/>
  <c r="BM149" i="4" s="1"/>
  <c r="BJ148" i="4"/>
  <c r="BJ147" i="4"/>
  <c r="BJ146" i="4"/>
  <c r="BJ145" i="4"/>
  <c r="BJ144" i="4"/>
  <c r="BJ143" i="4"/>
  <c r="BM143" i="4" s="1"/>
  <c r="BJ142" i="4"/>
  <c r="BJ141" i="4"/>
  <c r="BM141" i="4" s="1"/>
  <c r="BJ140" i="4"/>
  <c r="BJ139" i="4"/>
  <c r="BJ138" i="4"/>
  <c r="BJ137" i="4"/>
  <c r="BJ136" i="4"/>
  <c r="BJ135" i="4"/>
  <c r="BM135" i="4" s="1"/>
  <c r="BJ134" i="4"/>
  <c r="BJ133" i="4"/>
  <c r="BM133" i="4" s="1"/>
  <c r="BJ132" i="4"/>
  <c r="BJ131" i="4"/>
  <c r="BJ130" i="4"/>
  <c r="BJ129" i="4"/>
  <c r="BJ128" i="4"/>
  <c r="BJ127" i="4"/>
  <c r="BM127" i="4" s="1"/>
  <c r="BJ126" i="4"/>
  <c r="BJ125" i="4"/>
  <c r="BM125" i="4" s="1"/>
  <c r="BJ124" i="4"/>
  <c r="BJ123" i="4"/>
  <c r="BJ122" i="4"/>
  <c r="BJ121" i="4"/>
  <c r="BJ120" i="4"/>
  <c r="BJ119" i="4"/>
  <c r="BM119" i="4" s="1"/>
  <c r="BJ118" i="4"/>
  <c r="BJ117" i="4"/>
  <c r="BM117" i="4" s="1"/>
  <c r="BJ116" i="4"/>
  <c r="BJ115" i="4"/>
  <c r="BJ114" i="4"/>
  <c r="BJ113" i="4"/>
  <c r="BJ112" i="4"/>
  <c r="BJ111" i="4"/>
  <c r="BM111" i="4" s="1"/>
  <c r="BJ110" i="4"/>
  <c r="BJ109" i="4"/>
  <c r="BM109" i="4" s="1"/>
  <c r="BJ108" i="4"/>
  <c r="BJ107" i="4"/>
  <c r="BJ106" i="4"/>
  <c r="BJ105" i="4"/>
  <c r="BJ104" i="4"/>
  <c r="BJ103" i="4"/>
  <c r="BM103" i="4" s="1"/>
  <c r="BJ102" i="4"/>
  <c r="BJ101" i="4"/>
  <c r="BM101" i="4" s="1"/>
  <c r="BJ100" i="4"/>
  <c r="BJ99" i="4"/>
  <c r="BJ98" i="4"/>
  <c r="BJ97" i="4"/>
  <c r="BJ96" i="4"/>
  <c r="BJ95" i="4"/>
  <c r="BM95" i="4" s="1"/>
  <c r="BJ94" i="4"/>
  <c r="BJ93" i="4"/>
  <c r="BM93" i="4" s="1"/>
  <c r="BJ92" i="4"/>
  <c r="BJ91" i="4"/>
  <c r="BJ90" i="4"/>
  <c r="BJ89" i="4"/>
  <c r="BJ88" i="4"/>
  <c r="BJ87" i="4"/>
  <c r="BM87" i="4" s="1"/>
  <c r="BJ86" i="4"/>
  <c r="BJ85" i="4"/>
  <c r="BM85" i="4" s="1"/>
  <c r="BJ84" i="4"/>
  <c r="BJ83" i="4"/>
  <c r="BJ82" i="4"/>
  <c r="BJ81" i="4"/>
  <c r="BJ80" i="4"/>
  <c r="BJ79" i="4"/>
  <c r="BM79" i="4" s="1"/>
  <c r="BJ78" i="4"/>
  <c r="BJ77" i="4"/>
  <c r="BM77" i="4" s="1"/>
  <c r="BJ76" i="4"/>
  <c r="BJ75" i="4"/>
  <c r="BJ74" i="4"/>
  <c r="BJ73" i="4"/>
  <c r="BJ72" i="4"/>
  <c r="BJ71" i="4"/>
  <c r="BJ70" i="4"/>
  <c r="BJ69" i="4"/>
  <c r="BM69" i="4" s="1"/>
  <c r="BJ68" i="4"/>
  <c r="BJ67" i="4"/>
  <c r="BJ66" i="4"/>
  <c r="BJ65" i="4"/>
  <c r="BJ64" i="4"/>
  <c r="BJ63" i="4"/>
  <c r="BJ62" i="4"/>
  <c r="BJ61" i="4"/>
  <c r="BM61" i="4" s="1"/>
  <c r="BJ60" i="4"/>
  <c r="BJ59" i="4"/>
  <c r="BJ58" i="4"/>
  <c r="BJ57" i="4"/>
  <c r="BJ56" i="4"/>
  <c r="BJ55" i="4"/>
  <c r="BJ54" i="4"/>
  <c r="BJ53" i="4"/>
  <c r="BM53" i="4" s="1"/>
  <c r="BJ52" i="4"/>
  <c r="BJ51" i="4"/>
  <c r="BJ50" i="4"/>
  <c r="BJ49" i="4"/>
  <c r="BJ48" i="4"/>
  <c r="BJ47" i="4"/>
  <c r="BJ46" i="4"/>
  <c r="BJ45" i="4"/>
  <c r="BM45" i="4" s="1"/>
  <c r="BJ44" i="4"/>
  <c r="BJ43" i="4"/>
  <c r="BJ42" i="4"/>
  <c r="BJ41" i="4"/>
  <c r="BJ40" i="4"/>
  <c r="BJ39" i="4"/>
  <c r="BJ38" i="4"/>
  <c r="BJ37" i="4"/>
  <c r="BM37" i="4" s="1"/>
  <c r="BJ36" i="4"/>
  <c r="BJ35" i="4"/>
  <c r="BJ34" i="4"/>
  <c r="BJ33" i="4"/>
  <c r="BJ32" i="4"/>
  <c r="BJ31" i="4"/>
  <c r="BJ30" i="4"/>
  <c r="BJ29" i="4"/>
  <c r="BJ28" i="4"/>
  <c r="BJ27" i="4"/>
  <c r="BM27" i="4" s="1"/>
  <c r="BJ26" i="4"/>
  <c r="BJ25" i="4"/>
  <c r="BJ24" i="4"/>
  <c r="BJ23" i="4"/>
  <c r="BJ22" i="4"/>
  <c r="BJ21" i="4"/>
  <c r="BJ20" i="4"/>
  <c r="BJ19" i="4"/>
  <c r="BM19" i="4" s="1"/>
  <c r="BJ18" i="4"/>
  <c r="BJ17" i="4"/>
  <c r="BJ16" i="4"/>
  <c r="BJ15" i="4"/>
  <c r="BJ14" i="4"/>
  <c r="BJ13" i="4"/>
  <c r="BJ12" i="4"/>
  <c r="BM12" i="4" s="1"/>
  <c r="BJ11" i="4"/>
  <c r="BJ10" i="4"/>
  <c r="BJ9" i="4"/>
  <c r="BJ8" i="4"/>
  <c r="BM8" i="4" s="1"/>
  <c r="BJ7" i="4"/>
  <c r="BM7" i="4" s="1"/>
  <c r="BJ6" i="4"/>
  <c r="BE241" i="4"/>
  <c r="BH241" i="4" s="1"/>
  <c r="BE240" i="4"/>
  <c r="BH240" i="4" s="1"/>
  <c r="BE239" i="4"/>
  <c r="BH239" i="4" s="1"/>
  <c r="BE238" i="4"/>
  <c r="BH238" i="4" s="1"/>
  <c r="BE237" i="4"/>
  <c r="BH237" i="4" s="1"/>
  <c r="BE236" i="4"/>
  <c r="BH236" i="4" s="1"/>
  <c r="BE235" i="4"/>
  <c r="BH235" i="4" s="1"/>
  <c r="BE234" i="4"/>
  <c r="BH234" i="4" s="1"/>
  <c r="BE233" i="4"/>
  <c r="BH233" i="4" s="1"/>
  <c r="BE232" i="4"/>
  <c r="BH232" i="4" s="1"/>
  <c r="BE231" i="4"/>
  <c r="BH231" i="4" s="1"/>
  <c r="BE230" i="4"/>
  <c r="BH230" i="4" s="1"/>
  <c r="BE229" i="4"/>
  <c r="BH229" i="4" s="1"/>
  <c r="BE228" i="4"/>
  <c r="BH228" i="4" s="1"/>
  <c r="BE227" i="4"/>
  <c r="BH227" i="4" s="1"/>
  <c r="BE226" i="4"/>
  <c r="BH226" i="4" s="1"/>
  <c r="BE225" i="4"/>
  <c r="BH225" i="4" s="1"/>
  <c r="BE224" i="4"/>
  <c r="BH224" i="4" s="1"/>
  <c r="BE223" i="4"/>
  <c r="BH223" i="4" s="1"/>
  <c r="BE222" i="4"/>
  <c r="BH222" i="4" s="1"/>
  <c r="BE221" i="4"/>
  <c r="BH221" i="4" s="1"/>
  <c r="BE220" i="4"/>
  <c r="BH220" i="4" s="1"/>
  <c r="BE219" i="4"/>
  <c r="BH219" i="4" s="1"/>
  <c r="BE218" i="4"/>
  <c r="BH218" i="4" s="1"/>
  <c r="BE217" i="4"/>
  <c r="BH217" i="4" s="1"/>
  <c r="BE216" i="4"/>
  <c r="BH216" i="4" s="1"/>
  <c r="BE215" i="4"/>
  <c r="BH215" i="4" s="1"/>
  <c r="BE214" i="4"/>
  <c r="BH214" i="4" s="1"/>
  <c r="BE213" i="4"/>
  <c r="BH213" i="4" s="1"/>
  <c r="BE212" i="4"/>
  <c r="BH212" i="4" s="1"/>
  <c r="BE211" i="4"/>
  <c r="BH211" i="4" s="1"/>
  <c r="BE210" i="4"/>
  <c r="BH210" i="4" s="1"/>
  <c r="BE209" i="4"/>
  <c r="BH209" i="4" s="1"/>
  <c r="BE208" i="4"/>
  <c r="BH208" i="4" s="1"/>
  <c r="BE207" i="4"/>
  <c r="BH207" i="4" s="1"/>
  <c r="BE206" i="4"/>
  <c r="BH206" i="4" s="1"/>
  <c r="BE205" i="4"/>
  <c r="BH205" i="4" s="1"/>
  <c r="BE204" i="4"/>
  <c r="BH204" i="4" s="1"/>
  <c r="BE203" i="4"/>
  <c r="BH203" i="4" s="1"/>
  <c r="BE202" i="4"/>
  <c r="BH202" i="4" s="1"/>
  <c r="BE201" i="4"/>
  <c r="BH201" i="4" s="1"/>
  <c r="BE200" i="4"/>
  <c r="BH200" i="4" s="1"/>
  <c r="BE199" i="4"/>
  <c r="BH199" i="4" s="1"/>
  <c r="BE198" i="4"/>
  <c r="BH198" i="4" s="1"/>
  <c r="BE197" i="4"/>
  <c r="BH197" i="4" s="1"/>
  <c r="BE196" i="4"/>
  <c r="BH196" i="4" s="1"/>
  <c r="BE195" i="4"/>
  <c r="BH195" i="4" s="1"/>
  <c r="BE194" i="4"/>
  <c r="BH194" i="4" s="1"/>
  <c r="BE193" i="4"/>
  <c r="BH193" i="4" s="1"/>
  <c r="BE192" i="4"/>
  <c r="BH192" i="4" s="1"/>
  <c r="BE191" i="4"/>
  <c r="BH191" i="4" s="1"/>
  <c r="BE190" i="4"/>
  <c r="BH190" i="4" s="1"/>
  <c r="BE189" i="4"/>
  <c r="BH189" i="4" s="1"/>
  <c r="BE188" i="4"/>
  <c r="BH188" i="4" s="1"/>
  <c r="BE187" i="4"/>
  <c r="BH187" i="4" s="1"/>
  <c r="BE186" i="4"/>
  <c r="BH186" i="4" s="1"/>
  <c r="BE185" i="4"/>
  <c r="BH185" i="4" s="1"/>
  <c r="BE184" i="4"/>
  <c r="BH184" i="4" s="1"/>
  <c r="BE183" i="4"/>
  <c r="BH183" i="4" s="1"/>
  <c r="BE182" i="4"/>
  <c r="BH182" i="4" s="1"/>
  <c r="BE181" i="4"/>
  <c r="BH181" i="4" s="1"/>
  <c r="BE180" i="4"/>
  <c r="BH180" i="4" s="1"/>
  <c r="BE179" i="4"/>
  <c r="BH179" i="4" s="1"/>
  <c r="BE178" i="4"/>
  <c r="BH178" i="4" s="1"/>
  <c r="BE177" i="4"/>
  <c r="BH177" i="4" s="1"/>
  <c r="BE176" i="4"/>
  <c r="BH176" i="4" s="1"/>
  <c r="BE175" i="4"/>
  <c r="BH175" i="4" s="1"/>
  <c r="BE174" i="4"/>
  <c r="BH174" i="4" s="1"/>
  <c r="BE173" i="4"/>
  <c r="BH173" i="4" s="1"/>
  <c r="BE172" i="4"/>
  <c r="BH172" i="4" s="1"/>
  <c r="BE171" i="4"/>
  <c r="BH171" i="4" s="1"/>
  <c r="BE170" i="4"/>
  <c r="BH170" i="4" s="1"/>
  <c r="BE169" i="4"/>
  <c r="BH169" i="4" s="1"/>
  <c r="BE168" i="4"/>
  <c r="BH168" i="4" s="1"/>
  <c r="BE167" i="4"/>
  <c r="BH167" i="4" s="1"/>
  <c r="BE166" i="4"/>
  <c r="BH166" i="4" s="1"/>
  <c r="BE165" i="4"/>
  <c r="BH165" i="4" s="1"/>
  <c r="BE164" i="4"/>
  <c r="BH164" i="4" s="1"/>
  <c r="BE163" i="4"/>
  <c r="BH163" i="4" s="1"/>
  <c r="BE162" i="4"/>
  <c r="BH162" i="4" s="1"/>
  <c r="BE161" i="4"/>
  <c r="BH161" i="4" s="1"/>
  <c r="BE160" i="4"/>
  <c r="BH160" i="4" s="1"/>
  <c r="BE159" i="4"/>
  <c r="BH159" i="4" s="1"/>
  <c r="BE158" i="4"/>
  <c r="BH158" i="4" s="1"/>
  <c r="BE157" i="4"/>
  <c r="BH157" i="4" s="1"/>
  <c r="BE156" i="4"/>
  <c r="BH156" i="4" s="1"/>
  <c r="BE155" i="4"/>
  <c r="BH155" i="4" s="1"/>
  <c r="BE154" i="4"/>
  <c r="BH154" i="4" s="1"/>
  <c r="BE153" i="4"/>
  <c r="BH153" i="4" s="1"/>
  <c r="BE152" i="4"/>
  <c r="BH152" i="4" s="1"/>
  <c r="BE151" i="4"/>
  <c r="BH151" i="4" s="1"/>
  <c r="BE150" i="4"/>
  <c r="BH150" i="4" s="1"/>
  <c r="BE149" i="4"/>
  <c r="BH149" i="4" s="1"/>
  <c r="BE148" i="4"/>
  <c r="BH148" i="4" s="1"/>
  <c r="BE147" i="4"/>
  <c r="BH147" i="4" s="1"/>
  <c r="BE146" i="4"/>
  <c r="BH146" i="4" s="1"/>
  <c r="BE145" i="4"/>
  <c r="BH145" i="4" s="1"/>
  <c r="BE144" i="4"/>
  <c r="BH144" i="4" s="1"/>
  <c r="BE143" i="4"/>
  <c r="BH143" i="4" s="1"/>
  <c r="BE142" i="4"/>
  <c r="BH142" i="4" s="1"/>
  <c r="BE141" i="4"/>
  <c r="BH141" i="4" s="1"/>
  <c r="BE140" i="4"/>
  <c r="BH140" i="4" s="1"/>
  <c r="BE139" i="4"/>
  <c r="BH139" i="4" s="1"/>
  <c r="BE138" i="4"/>
  <c r="BH138" i="4" s="1"/>
  <c r="BE137" i="4"/>
  <c r="BH137" i="4" s="1"/>
  <c r="BE136" i="4"/>
  <c r="BH136" i="4" s="1"/>
  <c r="BE135" i="4"/>
  <c r="BH135" i="4" s="1"/>
  <c r="BE134" i="4"/>
  <c r="BH134" i="4" s="1"/>
  <c r="BE133" i="4"/>
  <c r="BH133" i="4" s="1"/>
  <c r="BE132" i="4"/>
  <c r="BH132" i="4" s="1"/>
  <c r="BE131" i="4"/>
  <c r="BH131" i="4" s="1"/>
  <c r="BE130" i="4"/>
  <c r="BH130" i="4" s="1"/>
  <c r="BE129" i="4"/>
  <c r="BH129" i="4" s="1"/>
  <c r="BE128" i="4"/>
  <c r="BH128" i="4" s="1"/>
  <c r="BE127" i="4"/>
  <c r="BH127" i="4" s="1"/>
  <c r="BE126" i="4"/>
  <c r="BH126" i="4" s="1"/>
  <c r="BE125" i="4"/>
  <c r="BH125" i="4" s="1"/>
  <c r="BE124" i="4"/>
  <c r="BH124" i="4" s="1"/>
  <c r="BE123" i="4"/>
  <c r="BH123" i="4" s="1"/>
  <c r="BE122" i="4"/>
  <c r="BH122" i="4" s="1"/>
  <c r="BE121" i="4"/>
  <c r="BH121" i="4" s="1"/>
  <c r="BE120" i="4"/>
  <c r="BH120" i="4" s="1"/>
  <c r="BE119" i="4"/>
  <c r="BH119" i="4" s="1"/>
  <c r="BE118" i="4"/>
  <c r="BH118" i="4" s="1"/>
  <c r="BE117" i="4"/>
  <c r="BH117" i="4" s="1"/>
  <c r="BE116" i="4"/>
  <c r="BH116" i="4" s="1"/>
  <c r="BE115" i="4"/>
  <c r="BH115" i="4" s="1"/>
  <c r="BE114" i="4"/>
  <c r="BH114" i="4" s="1"/>
  <c r="BE113" i="4"/>
  <c r="BH113" i="4" s="1"/>
  <c r="BE112" i="4"/>
  <c r="BH112" i="4" s="1"/>
  <c r="BE111" i="4"/>
  <c r="BH111" i="4" s="1"/>
  <c r="BE110" i="4"/>
  <c r="BH110" i="4" s="1"/>
  <c r="BE109" i="4"/>
  <c r="BH109" i="4" s="1"/>
  <c r="BE108" i="4"/>
  <c r="BH108" i="4" s="1"/>
  <c r="BE107" i="4"/>
  <c r="BH107" i="4" s="1"/>
  <c r="BE106" i="4"/>
  <c r="BH106" i="4" s="1"/>
  <c r="BE105" i="4"/>
  <c r="BH105" i="4" s="1"/>
  <c r="BE104" i="4"/>
  <c r="BH104" i="4" s="1"/>
  <c r="BE103" i="4"/>
  <c r="BH103" i="4" s="1"/>
  <c r="BE102" i="4"/>
  <c r="BH102" i="4" s="1"/>
  <c r="BE101" i="4"/>
  <c r="BH101" i="4" s="1"/>
  <c r="BE100" i="4"/>
  <c r="BH100" i="4" s="1"/>
  <c r="BE99" i="4"/>
  <c r="BH99" i="4" s="1"/>
  <c r="BE98" i="4"/>
  <c r="BH98" i="4" s="1"/>
  <c r="BE97" i="4"/>
  <c r="BH97" i="4" s="1"/>
  <c r="BE96" i="4"/>
  <c r="BH96" i="4" s="1"/>
  <c r="BE95" i="4"/>
  <c r="BH95" i="4" s="1"/>
  <c r="BE94" i="4"/>
  <c r="BH94" i="4" s="1"/>
  <c r="BE93" i="4"/>
  <c r="BH93" i="4" s="1"/>
  <c r="BE92" i="4"/>
  <c r="BH92" i="4" s="1"/>
  <c r="BE91" i="4"/>
  <c r="BH91" i="4" s="1"/>
  <c r="BE90" i="4"/>
  <c r="BH90" i="4" s="1"/>
  <c r="BE89" i="4"/>
  <c r="BH89" i="4" s="1"/>
  <c r="BE88" i="4"/>
  <c r="BH88" i="4" s="1"/>
  <c r="BE87" i="4"/>
  <c r="BH87" i="4" s="1"/>
  <c r="BE86" i="4"/>
  <c r="BH86" i="4" s="1"/>
  <c r="BE85" i="4"/>
  <c r="BH85" i="4" s="1"/>
  <c r="BE84" i="4"/>
  <c r="BH84" i="4" s="1"/>
  <c r="BE83" i="4"/>
  <c r="BH83" i="4" s="1"/>
  <c r="BE82" i="4"/>
  <c r="BH82" i="4" s="1"/>
  <c r="BE81" i="4"/>
  <c r="BH81" i="4" s="1"/>
  <c r="BE80" i="4"/>
  <c r="BH80" i="4" s="1"/>
  <c r="BE79" i="4"/>
  <c r="BH79" i="4" s="1"/>
  <c r="BE78" i="4"/>
  <c r="BH78" i="4" s="1"/>
  <c r="BE77" i="4"/>
  <c r="BH77" i="4" s="1"/>
  <c r="BE76" i="4"/>
  <c r="BH76" i="4" s="1"/>
  <c r="BE75" i="4"/>
  <c r="BH75" i="4" s="1"/>
  <c r="BE74" i="4"/>
  <c r="BH74" i="4" s="1"/>
  <c r="BE73" i="4"/>
  <c r="BH73" i="4" s="1"/>
  <c r="BE72" i="4"/>
  <c r="BH72" i="4" s="1"/>
  <c r="BE71" i="4"/>
  <c r="BH71" i="4" s="1"/>
  <c r="BE70" i="4"/>
  <c r="BH70" i="4" s="1"/>
  <c r="BE69" i="4"/>
  <c r="BH69" i="4" s="1"/>
  <c r="BE68" i="4"/>
  <c r="BH68" i="4" s="1"/>
  <c r="BE67" i="4"/>
  <c r="BH67" i="4" s="1"/>
  <c r="BE66" i="4"/>
  <c r="BH66" i="4" s="1"/>
  <c r="BE65" i="4"/>
  <c r="BH65" i="4" s="1"/>
  <c r="BE64" i="4"/>
  <c r="BH64" i="4" s="1"/>
  <c r="BE63" i="4"/>
  <c r="BH63" i="4" s="1"/>
  <c r="BE62" i="4"/>
  <c r="BH62" i="4" s="1"/>
  <c r="BE61" i="4"/>
  <c r="BH61" i="4" s="1"/>
  <c r="BE60" i="4"/>
  <c r="BH60" i="4" s="1"/>
  <c r="BE59" i="4"/>
  <c r="BH59" i="4" s="1"/>
  <c r="BE58" i="4"/>
  <c r="BH58" i="4" s="1"/>
  <c r="BE57" i="4"/>
  <c r="BH57" i="4" s="1"/>
  <c r="BE56" i="4"/>
  <c r="BH56" i="4" s="1"/>
  <c r="BE55" i="4"/>
  <c r="BH55" i="4" s="1"/>
  <c r="BE54" i="4"/>
  <c r="BH54" i="4" s="1"/>
  <c r="BE53" i="4"/>
  <c r="BH53" i="4" s="1"/>
  <c r="BE52" i="4"/>
  <c r="BH52" i="4" s="1"/>
  <c r="BE51" i="4"/>
  <c r="BH51" i="4" s="1"/>
  <c r="BE50" i="4"/>
  <c r="BH50" i="4" s="1"/>
  <c r="BE49" i="4"/>
  <c r="BH49" i="4" s="1"/>
  <c r="BE48" i="4"/>
  <c r="BH48" i="4" s="1"/>
  <c r="BE47" i="4"/>
  <c r="BH47" i="4" s="1"/>
  <c r="BE46" i="4"/>
  <c r="BH46" i="4" s="1"/>
  <c r="BE45" i="4"/>
  <c r="BH45" i="4" s="1"/>
  <c r="BE44" i="4"/>
  <c r="BH44" i="4" s="1"/>
  <c r="BE43" i="4"/>
  <c r="BH43" i="4" s="1"/>
  <c r="BE42" i="4"/>
  <c r="BH42" i="4" s="1"/>
  <c r="BE41" i="4"/>
  <c r="BH41" i="4" s="1"/>
  <c r="BE40" i="4"/>
  <c r="BH40" i="4" s="1"/>
  <c r="BE39" i="4"/>
  <c r="BH39" i="4" s="1"/>
  <c r="BE38" i="4"/>
  <c r="BH38" i="4" s="1"/>
  <c r="BE37" i="4"/>
  <c r="BH37" i="4" s="1"/>
  <c r="BE36" i="4"/>
  <c r="BH36" i="4" s="1"/>
  <c r="BE35" i="4"/>
  <c r="BH35" i="4" s="1"/>
  <c r="BE34" i="4"/>
  <c r="BH34" i="4" s="1"/>
  <c r="BE33" i="4"/>
  <c r="BH33" i="4" s="1"/>
  <c r="BE32" i="4"/>
  <c r="BH32" i="4" s="1"/>
  <c r="BE31" i="4"/>
  <c r="BH31" i="4" s="1"/>
  <c r="BE30" i="4"/>
  <c r="BH30" i="4" s="1"/>
  <c r="BE29" i="4"/>
  <c r="BH29" i="4" s="1"/>
  <c r="BE28" i="4"/>
  <c r="BH28" i="4" s="1"/>
  <c r="BE27" i="4"/>
  <c r="BH27" i="4" s="1"/>
  <c r="BE26" i="4"/>
  <c r="BH26" i="4" s="1"/>
  <c r="BE25" i="4"/>
  <c r="BH25" i="4" s="1"/>
  <c r="BE24" i="4"/>
  <c r="BH24" i="4" s="1"/>
  <c r="BE23" i="4"/>
  <c r="BH23" i="4" s="1"/>
  <c r="BE22" i="4"/>
  <c r="BH22" i="4" s="1"/>
  <c r="BE21" i="4"/>
  <c r="BH21" i="4" s="1"/>
  <c r="BE20" i="4"/>
  <c r="BH20" i="4" s="1"/>
  <c r="BE19" i="4"/>
  <c r="BH19" i="4" s="1"/>
  <c r="BE18" i="4"/>
  <c r="BH18" i="4" s="1"/>
  <c r="BE17" i="4"/>
  <c r="BH17" i="4" s="1"/>
  <c r="BE16" i="4"/>
  <c r="BH16" i="4" s="1"/>
  <c r="BE15" i="4"/>
  <c r="BH15" i="4" s="1"/>
  <c r="BE14" i="4"/>
  <c r="BH14" i="4" s="1"/>
  <c r="BE13" i="4"/>
  <c r="BH13" i="4" s="1"/>
  <c r="BE12" i="4"/>
  <c r="BH12" i="4" s="1"/>
  <c r="BE11" i="4"/>
  <c r="BH11" i="4" s="1"/>
  <c r="BE10" i="4"/>
  <c r="BH10" i="4" s="1"/>
  <c r="BE9" i="4"/>
  <c r="BH9" i="4" s="1"/>
  <c r="BE8" i="4"/>
  <c r="BH8" i="4" s="1"/>
  <c r="BE7" i="4"/>
  <c r="BH7" i="4" s="1"/>
  <c r="BE6" i="4"/>
  <c r="BH6" i="4" s="1"/>
  <c r="AY241" i="4"/>
  <c r="BB241" i="4" s="1"/>
  <c r="AY240" i="4"/>
  <c r="AY239" i="4"/>
  <c r="AY238" i="4"/>
  <c r="AY237" i="4"/>
  <c r="AY236" i="4"/>
  <c r="AY235" i="4"/>
  <c r="AY234" i="4"/>
  <c r="BB234" i="4" s="1"/>
  <c r="AY233" i="4"/>
  <c r="BB233" i="4" s="1"/>
  <c r="AY232" i="4"/>
  <c r="BB232" i="4" s="1"/>
  <c r="BG232" i="4" s="1"/>
  <c r="AY231" i="4"/>
  <c r="AY230" i="4"/>
  <c r="AY229" i="4"/>
  <c r="AY228" i="4"/>
  <c r="AY227" i="4"/>
  <c r="AY226" i="4"/>
  <c r="BB226" i="4" s="1"/>
  <c r="AY225" i="4"/>
  <c r="BB225" i="4" s="1"/>
  <c r="AY224" i="4"/>
  <c r="BB224" i="4" s="1"/>
  <c r="BG224" i="4" s="1"/>
  <c r="AY223" i="4"/>
  <c r="AY222" i="4"/>
  <c r="AY221" i="4"/>
  <c r="AY220" i="4"/>
  <c r="BB220" i="4" s="1"/>
  <c r="BG220" i="4" s="1"/>
  <c r="AY219" i="4"/>
  <c r="AY218" i="4"/>
  <c r="BB218" i="4" s="1"/>
  <c r="AY217" i="4"/>
  <c r="BB217" i="4" s="1"/>
  <c r="AY216" i="4"/>
  <c r="BB216" i="4" s="1"/>
  <c r="AY215" i="4"/>
  <c r="AY214" i="4"/>
  <c r="AY213" i="4"/>
  <c r="AY212" i="4"/>
  <c r="BB212" i="4" s="1"/>
  <c r="BG212" i="4" s="1"/>
  <c r="AY211" i="4"/>
  <c r="AY210" i="4"/>
  <c r="BB210" i="4" s="1"/>
  <c r="AY209" i="4"/>
  <c r="BB209" i="4" s="1"/>
  <c r="AY208" i="4"/>
  <c r="BB208" i="4" s="1"/>
  <c r="AY207" i="4"/>
  <c r="AY206" i="4"/>
  <c r="AY205" i="4"/>
  <c r="AY204" i="4"/>
  <c r="AY203" i="4"/>
  <c r="AY202" i="4"/>
  <c r="BB202" i="4" s="1"/>
  <c r="AY201" i="4"/>
  <c r="BB201" i="4" s="1"/>
  <c r="AY200" i="4"/>
  <c r="BB200" i="4" s="1"/>
  <c r="BG200" i="4" s="1"/>
  <c r="AY199" i="4"/>
  <c r="AY198" i="4"/>
  <c r="AY197" i="4"/>
  <c r="AY196" i="4"/>
  <c r="AY195" i="4"/>
  <c r="AY194" i="4"/>
  <c r="BB194" i="4" s="1"/>
  <c r="AY193" i="4"/>
  <c r="BB193" i="4" s="1"/>
  <c r="AY192" i="4"/>
  <c r="BB192" i="4" s="1"/>
  <c r="BG192" i="4" s="1"/>
  <c r="AY191" i="4"/>
  <c r="AY190" i="4"/>
  <c r="AY189" i="4"/>
  <c r="BB189" i="4" s="1"/>
  <c r="AY188" i="4"/>
  <c r="BB188" i="4" s="1"/>
  <c r="BG188" i="4" s="1"/>
  <c r="AY187" i="4"/>
  <c r="AY186" i="4"/>
  <c r="BB186" i="4" s="1"/>
  <c r="AY185" i="4"/>
  <c r="BB185" i="4" s="1"/>
  <c r="AY184" i="4"/>
  <c r="AY183" i="4"/>
  <c r="AY182" i="4"/>
  <c r="AY181" i="4"/>
  <c r="BB181" i="4" s="1"/>
  <c r="AY180" i="4"/>
  <c r="BB180" i="4" s="1"/>
  <c r="AY179" i="4"/>
  <c r="AY178" i="4"/>
  <c r="BB178" i="4" s="1"/>
  <c r="AY177" i="4"/>
  <c r="BB177" i="4" s="1"/>
  <c r="AY176" i="4"/>
  <c r="AY175" i="4"/>
  <c r="AY174" i="4"/>
  <c r="AY173" i="4"/>
  <c r="BB173" i="4" s="1"/>
  <c r="AY172" i="4"/>
  <c r="AY171" i="4"/>
  <c r="AY170" i="4"/>
  <c r="BB170" i="4" s="1"/>
  <c r="AY169" i="4"/>
  <c r="BB169" i="4" s="1"/>
  <c r="AY168" i="4"/>
  <c r="BB168" i="4" s="1"/>
  <c r="BG168" i="4" s="1"/>
  <c r="AY167" i="4"/>
  <c r="AY166" i="4"/>
  <c r="AY165" i="4"/>
  <c r="AY164" i="4"/>
  <c r="AY163" i="4"/>
  <c r="AY162" i="4"/>
  <c r="BB162" i="4" s="1"/>
  <c r="AY161" i="4"/>
  <c r="BB161" i="4" s="1"/>
  <c r="AY160" i="4"/>
  <c r="BB160" i="4" s="1"/>
  <c r="BG160" i="4" s="1"/>
  <c r="AY159" i="4"/>
  <c r="AY158" i="4"/>
  <c r="AY157" i="4"/>
  <c r="AY156" i="4"/>
  <c r="BB156" i="4" s="1"/>
  <c r="BG156" i="4" s="1"/>
  <c r="AY155" i="4"/>
  <c r="AY154" i="4"/>
  <c r="BB154" i="4" s="1"/>
  <c r="AY153" i="4"/>
  <c r="BB153" i="4" s="1"/>
  <c r="AY152" i="4"/>
  <c r="BB152" i="4" s="1"/>
  <c r="AY151" i="4"/>
  <c r="AY150" i="4"/>
  <c r="AY149" i="4"/>
  <c r="BB149" i="4" s="1"/>
  <c r="AY148" i="4"/>
  <c r="BB148" i="4" s="1"/>
  <c r="BG148" i="4" s="1"/>
  <c r="AY147" i="4"/>
  <c r="AY146" i="4"/>
  <c r="BB146" i="4" s="1"/>
  <c r="AY145" i="4"/>
  <c r="BB145" i="4" s="1"/>
  <c r="AY144" i="4"/>
  <c r="BB144" i="4" s="1"/>
  <c r="AY143" i="4"/>
  <c r="AY142" i="4"/>
  <c r="AY141" i="4"/>
  <c r="BB141" i="4" s="1"/>
  <c r="AY140" i="4"/>
  <c r="AY139" i="4"/>
  <c r="AY138" i="4"/>
  <c r="BB138" i="4" s="1"/>
  <c r="AY137" i="4"/>
  <c r="BB137" i="4" s="1"/>
  <c r="AY136" i="4"/>
  <c r="BB136" i="4" s="1"/>
  <c r="BG136" i="4" s="1"/>
  <c r="AY135" i="4"/>
  <c r="AY134" i="4"/>
  <c r="AY133" i="4"/>
  <c r="AY132" i="4"/>
  <c r="AY131" i="4"/>
  <c r="AY130" i="4"/>
  <c r="BB130" i="4" s="1"/>
  <c r="AY129" i="4"/>
  <c r="BB129" i="4" s="1"/>
  <c r="AY128" i="4"/>
  <c r="BB128" i="4" s="1"/>
  <c r="BG128" i="4" s="1"/>
  <c r="AY127" i="4"/>
  <c r="AY126" i="4"/>
  <c r="AY125" i="4"/>
  <c r="AY124" i="4"/>
  <c r="BB124" i="4" s="1"/>
  <c r="BG124" i="4" s="1"/>
  <c r="AY123" i="4"/>
  <c r="AY122" i="4"/>
  <c r="BB122" i="4" s="1"/>
  <c r="AY121" i="4"/>
  <c r="BB121" i="4" s="1"/>
  <c r="AY120" i="4"/>
  <c r="AY119" i="4"/>
  <c r="AY118" i="4"/>
  <c r="AY117" i="4"/>
  <c r="AY116" i="4"/>
  <c r="BB116" i="4" s="1"/>
  <c r="AY115" i="4"/>
  <c r="AY114" i="4"/>
  <c r="BB114" i="4" s="1"/>
  <c r="AY113" i="4"/>
  <c r="AY112" i="4"/>
  <c r="AY111" i="4"/>
  <c r="AY110" i="4"/>
  <c r="AY109" i="4"/>
  <c r="AY108" i="4"/>
  <c r="AY107" i="4"/>
  <c r="AY106" i="4"/>
  <c r="BB106" i="4" s="1"/>
  <c r="AY105" i="4"/>
  <c r="BB105" i="4" s="1"/>
  <c r="AY104" i="4"/>
  <c r="BB104" i="4" s="1"/>
  <c r="BG104" i="4" s="1"/>
  <c r="AY103" i="4"/>
  <c r="AY102" i="4"/>
  <c r="AY101" i="4"/>
  <c r="AY100" i="4"/>
  <c r="AY99" i="4"/>
  <c r="AY98" i="4"/>
  <c r="BB98" i="4" s="1"/>
  <c r="AY97" i="4"/>
  <c r="BB97" i="4" s="1"/>
  <c r="AY96" i="4"/>
  <c r="BB96" i="4" s="1"/>
  <c r="BG96" i="4" s="1"/>
  <c r="AY95" i="4"/>
  <c r="AY94" i="4"/>
  <c r="AY93" i="4"/>
  <c r="AY92" i="4"/>
  <c r="BB92" i="4" s="1"/>
  <c r="BG92" i="4" s="1"/>
  <c r="AY91" i="4"/>
  <c r="AY90" i="4"/>
  <c r="BB90" i="4" s="1"/>
  <c r="AY89" i="4"/>
  <c r="BB89" i="4" s="1"/>
  <c r="AY88" i="4"/>
  <c r="BB88" i="4" s="1"/>
  <c r="AY87" i="4"/>
  <c r="AY86" i="4"/>
  <c r="AY85" i="4"/>
  <c r="AY84" i="4"/>
  <c r="BB84" i="4" s="1"/>
  <c r="BG84" i="4" s="1"/>
  <c r="AY83" i="4"/>
  <c r="AY82" i="4"/>
  <c r="BB82" i="4" s="1"/>
  <c r="AY81" i="4"/>
  <c r="AY80" i="4"/>
  <c r="BB80" i="4" s="1"/>
  <c r="AY79" i="4"/>
  <c r="AY78" i="4"/>
  <c r="AY77" i="4"/>
  <c r="AY76" i="4"/>
  <c r="AY75" i="4"/>
  <c r="AY74" i="4"/>
  <c r="BB74" i="4" s="1"/>
  <c r="AY73" i="4"/>
  <c r="BB73" i="4" s="1"/>
  <c r="AY72" i="4"/>
  <c r="BB72" i="4" s="1"/>
  <c r="BG72" i="4" s="1"/>
  <c r="AY71" i="4"/>
  <c r="AY70" i="4"/>
  <c r="BB70" i="4" s="1"/>
  <c r="AY69" i="4"/>
  <c r="AY68" i="4"/>
  <c r="AY67" i="4"/>
  <c r="BB67" i="4" s="1"/>
  <c r="BG67" i="4" s="1"/>
  <c r="AY66" i="4"/>
  <c r="AY65" i="4"/>
  <c r="BB65" i="4" s="1"/>
  <c r="BG65" i="4" s="1"/>
  <c r="AY64" i="4"/>
  <c r="BB64" i="4" s="1"/>
  <c r="BG64" i="4" s="1"/>
  <c r="AY63" i="4"/>
  <c r="BB63" i="4" s="1"/>
  <c r="BG63" i="4" s="1"/>
  <c r="AY62" i="4"/>
  <c r="BB62" i="4" s="1"/>
  <c r="AY61" i="4"/>
  <c r="BB61" i="4" s="1"/>
  <c r="BG61" i="4" s="1"/>
  <c r="AY60" i="4"/>
  <c r="BB60" i="4" s="1"/>
  <c r="BG60" i="4" s="1"/>
  <c r="AY59" i="4"/>
  <c r="BB59" i="4" s="1"/>
  <c r="BG59" i="4" s="1"/>
  <c r="AY58" i="4"/>
  <c r="AY57" i="4"/>
  <c r="BB57" i="4" s="1"/>
  <c r="BG57" i="4" s="1"/>
  <c r="AY56" i="4"/>
  <c r="BB56" i="4" s="1"/>
  <c r="BG56" i="4" s="1"/>
  <c r="AY55" i="4"/>
  <c r="BB55" i="4" s="1"/>
  <c r="BG55" i="4" s="1"/>
  <c r="AY54" i="4"/>
  <c r="AY53" i="4"/>
  <c r="BB53" i="4" s="1"/>
  <c r="BG53" i="4" s="1"/>
  <c r="AY52" i="4"/>
  <c r="BB52" i="4" s="1"/>
  <c r="BG52" i="4" s="1"/>
  <c r="AY51" i="4"/>
  <c r="AY50" i="4"/>
  <c r="BB50" i="4" s="1"/>
  <c r="AY49" i="4"/>
  <c r="BB49" i="4" s="1"/>
  <c r="BG49" i="4" s="1"/>
  <c r="AY48" i="4"/>
  <c r="BB48" i="4" s="1"/>
  <c r="BG48" i="4" s="1"/>
  <c r="AY47" i="4"/>
  <c r="BB47" i="4" s="1"/>
  <c r="AY46" i="4"/>
  <c r="AY45" i="4"/>
  <c r="BB45" i="4" s="1"/>
  <c r="BG45" i="4" s="1"/>
  <c r="AY44" i="4"/>
  <c r="BB44" i="4" s="1"/>
  <c r="BG44" i="4" s="1"/>
  <c r="AY43" i="4"/>
  <c r="AY42" i="4"/>
  <c r="AY41" i="4"/>
  <c r="BB41" i="4" s="1"/>
  <c r="BG41" i="4" s="1"/>
  <c r="AY40" i="4"/>
  <c r="BB40" i="4" s="1"/>
  <c r="BG40" i="4" s="1"/>
  <c r="AY39" i="4"/>
  <c r="BB39" i="4" s="1"/>
  <c r="AY38" i="4"/>
  <c r="BB38" i="4" s="1"/>
  <c r="AY37" i="4"/>
  <c r="BB37" i="4" s="1"/>
  <c r="BG37" i="4" s="1"/>
  <c r="AY36" i="4"/>
  <c r="BB36" i="4" s="1"/>
  <c r="BG36" i="4" s="1"/>
  <c r="AY35" i="4"/>
  <c r="AY34" i="4"/>
  <c r="AY33" i="4"/>
  <c r="BB33" i="4" s="1"/>
  <c r="BG33" i="4" s="1"/>
  <c r="AY32" i="4"/>
  <c r="BB32" i="4" s="1"/>
  <c r="BG32" i="4" s="1"/>
  <c r="AY31" i="4"/>
  <c r="BB31" i="4" s="1"/>
  <c r="BG31" i="4" s="1"/>
  <c r="AY30" i="4"/>
  <c r="BB30" i="4" s="1"/>
  <c r="BG30" i="4" s="1"/>
  <c r="AY29" i="4"/>
  <c r="AY28" i="4"/>
  <c r="AY27" i="4"/>
  <c r="BB27" i="4" s="1"/>
  <c r="BG27" i="4" s="1"/>
  <c r="AY26" i="4"/>
  <c r="BB26" i="4" s="1"/>
  <c r="BG26" i="4" s="1"/>
  <c r="AY25" i="4"/>
  <c r="AY24" i="4"/>
  <c r="AY23" i="4"/>
  <c r="BB23" i="4" s="1"/>
  <c r="BG23" i="4" s="1"/>
  <c r="AY22" i="4"/>
  <c r="BB22" i="4" s="1"/>
  <c r="BG22" i="4" s="1"/>
  <c r="AY21" i="4"/>
  <c r="BB21" i="4" s="1"/>
  <c r="AY20" i="4"/>
  <c r="BB20" i="4" s="1"/>
  <c r="AY19" i="4"/>
  <c r="BB19" i="4" s="1"/>
  <c r="BG19" i="4" s="1"/>
  <c r="AY18" i="4"/>
  <c r="BB18" i="4" s="1"/>
  <c r="BG18" i="4" s="1"/>
  <c r="AY17" i="4"/>
  <c r="AY16" i="4"/>
  <c r="AY15" i="4"/>
  <c r="BB15" i="4" s="1"/>
  <c r="BG15" i="4" s="1"/>
  <c r="AY14" i="4"/>
  <c r="BB14" i="4" s="1"/>
  <c r="BG14" i="4" s="1"/>
  <c r="AY13" i="4"/>
  <c r="BB13" i="4" s="1"/>
  <c r="AY12" i="4"/>
  <c r="BB12" i="4" s="1"/>
  <c r="AY11" i="4"/>
  <c r="BB11" i="4" s="1"/>
  <c r="BG11" i="4" s="1"/>
  <c r="AY10" i="4"/>
  <c r="BB10" i="4" s="1"/>
  <c r="BG10" i="4" s="1"/>
  <c r="AY9" i="4"/>
  <c r="AY8" i="4"/>
  <c r="BB8" i="4" s="1"/>
  <c r="AY7" i="4"/>
  <c r="BB7" i="4" s="1"/>
  <c r="BG7" i="4" s="1"/>
  <c r="AY6" i="4"/>
  <c r="BB6" i="4" s="1"/>
  <c r="BG6" i="4" s="1"/>
  <c r="AT241" i="4"/>
  <c r="AW241" i="4" s="1"/>
  <c r="AT240" i="4"/>
  <c r="AW240" i="4" s="1"/>
  <c r="AT239" i="4"/>
  <c r="AW239" i="4" s="1"/>
  <c r="AT238" i="4"/>
  <c r="AW238" i="4" s="1"/>
  <c r="AT237" i="4"/>
  <c r="AW237" i="4" s="1"/>
  <c r="AT236" i="4"/>
  <c r="AW236" i="4" s="1"/>
  <c r="AT235" i="4"/>
  <c r="AW235" i="4" s="1"/>
  <c r="AT234" i="4"/>
  <c r="AW234" i="4" s="1"/>
  <c r="AT233" i="4"/>
  <c r="AW233" i="4" s="1"/>
  <c r="AT232" i="4"/>
  <c r="AW232" i="4" s="1"/>
  <c r="AT231" i="4"/>
  <c r="AW231" i="4" s="1"/>
  <c r="AT230" i="4"/>
  <c r="AW230" i="4" s="1"/>
  <c r="AT229" i="4"/>
  <c r="AW229" i="4" s="1"/>
  <c r="AT228" i="4"/>
  <c r="AW228" i="4" s="1"/>
  <c r="AT227" i="4"/>
  <c r="AW227" i="4" s="1"/>
  <c r="AT226" i="4"/>
  <c r="AW226" i="4" s="1"/>
  <c r="AT225" i="4"/>
  <c r="AW225" i="4" s="1"/>
  <c r="AT224" i="4"/>
  <c r="AW224" i="4" s="1"/>
  <c r="AT223" i="4"/>
  <c r="AW223" i="4" s="1"/>
  <c r="AT222" i="4"/>
  <c r="AW222" i="4" s="1"/>
  <c r="AT221" i="4"/>
  <c r="AW221" i="4" s="1"/>
  <c r="AT220" i="4"/>
  <c r="AW220" i="4" s="1"/>
  <c r="AT219" i="4"/>
  <c r="AW219" i="4" s="1"/>
  <c r="AT218" i="4"/>
  <c r="AW218" i="4" s="1"/>
  <c r="AT217" i="4"/>
  <c r="AW217" i="4" s="1"/>
  <c r="AT216" i="4"/>
  <c r="AW216" i="4" s="1"/>
  <c r="AT215" i="4"/>
  <c r="AW215" i="4" s="1"/>
  <c r="AT214" i="4"/>
  <c r="AW214" i="4" s="1"/>
  <c r="AT213" i="4"/>
  <c r="AW213" i="4" s="1"/>
  <c r="AT212" i="4"/>
  <c r="AW212" i="4" s="1"/>
  <c r="AT211" i="4"/>
  <c r="AW211" i="4" s="1"/>
  <c r="AT210" i="4"/>
  <c r="AW210" i="4" s="1"/>
  <c r="AT209" i="4"/>
  <c r="AW209" i="4" s="1"/>
  <c r="AT208" i="4"/>
  <c r="AW208" i="4" s="1"/>
  <c r="AT207" i="4"/>
  <c r="AW207" i="4" s="1"/>
  <c r="AT206" i="4"/>
  <c r="AW206" i="4" s="1"/>
  <c r="AT205" i="4"/>
  <c r="AW205" i="4" s="1"/>
  <c r="AT204" i="4"/>
  <c r="AW204" i="4" s="1"/>
  <c r="AT203" i="4"/>
  <c r="AW203" i="4" s="1"/>
  <c r="AT202" i="4"/>
  <c r="AW202" i="4" s="1"/>
  <c r="AT201" i="4"/>
  <c r="AW201" i="4" s="1"/>
  <c r="AT200" i="4"/>
  <c r="AW200" i="4" s="1"/>
  <c r="AT199" i="4"/>
  <c r="AW199" i="4" s="1"/>
  <c r="AT198" i="4"/>
  <c r="AW198" i="4" s="1"/>
  <c r="AT197" i="4"/>
  <c r="AW197" i="4" s="1"/>
  <c r="AT196" i="4"/>
  <c r="AW196" i="4" s="1"/>
  <c r="AT195" i="4"/>
  <c r="AW195" i="4" s="1"/>
  <c r="AT194" i="4"/>
  <c r="AW194" i="4" s="1"/>
  <c r="AT193" i="4"/>
  <c r="AW193" i="4" s="1"/>
  <c r="AT192" i="4"/>
  <c r="AW192" i="4" s="1"/>
  <c r="AT191" i="4"/>
  <c r="AW191" i="4" s="1"/>
  <c r="AT190" i="4"/>
  <c r="AW190" i="4" s="1"/>
  <c r="AT189" i="4"/>
  <c r="AW189" i="4" s="1"/>
  <c r="AT188" i="4"/>
  <c r="AW188" i="4" s="1"/>
  <c r="AT187" i="4"/>
  <c r="AW187" i="4" s="1"/>
  <c r="AT186" i="4"/>
  <c r="AW186" i="4" s="1"/>
  <c r="AT185" i="4"/>
  <c r="AW185" i="4" s="1"/>
  <c r="AT184" i="4"/>
  <c r="AW184" i="4" s="1"/>
  <c r="AT183" i="4"/>
  <c r="AW183" i="4" s="1"/>
  <c r="AT182" i="4"/>
  <c r="AW182" i="4" s="1"/>
  <c r="AT181" i="4"/>
  <c r="AW181" i="4" s="1"/>
  <c r="AT180" i="4"/>
  <c r="AW180" i="4" s="1"/>
  <c r="AT179" i="4"/>
  <c r="AW179" i="4" s="1"/>
  <c r="AT178" i="4"/>
  <c r="AW178" i="4" s="1"/>
  <c r="AT177" i="4"/>
  <c r="AW177" i="4" s="1"/>
  <c r="AT176" i="4"/>
  <c r="AW176" i="4" s="1"/>
  <c r="AT175" i="4"/>
  <c r="AW175" i="4" s="1"/>
  <c r="AT174" i="4"/>
  <c r="AW174" i="4" s="1"/>
  <c r="AT173" i="4"/>
  <c r="AW173" i="4" s="1"/>
  <c r="AT172" i="4"/>
  <c r="AW172" i="4" s="1"/>
  <c r="AT171" i="4"/>
  <c r="AW171" i="4" s="1"/>
  <c r="AT170" i="4"/>
  <c r="AW170" i="4" s="1"/>
  <c r="AT169" i="4"/>
  <c r="AW169" i="4" s="1"/>
  <c r="AT168" i="4"/>
  <c r="AW168" i="4" s="1"/>
  <c r="AT167" i="4"/>
  <c r="AW167" i="4" s="1"/>
  <c r="AT166" i="4"/>
  <c r="AW166" i="4" s="1"/>
  <c r="AT165" i="4"/>
  <c r="AW165" i="4" s="1"/>
  <c r="AT164" i="4"/>
  <c r="AW164" i="4" s="1"/>
  <c r="AT163" i="4"/>
  <c r="AW163" i="4" s="1"/>
  <c r="AT162" i="4"/>
  <c r="AW162" i="4" s="1"/>
  <c r="AT161" i="4"/>
  <c r="AW161" i="4" s="1"/>
  <c r="AT160" i="4"/>
  <c r="AW160" i="4" s="1"/>
  <c r="AT159" i="4"/>
  <c r="AW159" i="4" s="1"/>
  <c r="AT158" i="4"/>
  <c r="AW158" i="4" s="1"/>
  <c r="AT157" i="4"/>
  <c r="AW157" i="4" s="1"/>
  <c r="AT156" i="4"/>
  <c r="AW156" i="4" s="1"/>
  <c r="AT155" i="4"/>
  <c r="AW155" i="4" s="1"/>
  <c r="AT154" i="4"/>
  <c r="AW154" i="4" s="1"/>
  <c r="AT153" i="4"/>
  <c r="AW153" i="4" s="1"/>
  <c r="AT152" i="4"/>
  <c r="AW152" i="4" s="1"/>
  <c r="AT151" i="4"/>
  <c r="AW151" i="4" s="1"/>
  <c r="AT150" i="4"/>
  <c r="AW150" i="4" s="1"/>
  <c r="AT149" i="4"/>
  <c r="AW149" i="4" s="1"/>
  <c r="AT148" i="4"/>
  <c r="AW148" i="4" s="1"/>
  <c r="AT147" i="4"/>
  <c r="AW147" i="4" s="1"/>
  <c r="AT146" i="4"/>
  <c r="AW146" i="4" s="1"/>
  <c r="AT145" i="4"/>
  <c r="AW145" i="4" s="1"/>
  <c r="AT144" i="4"/>
  <c r="AW144" i="4" s="1"/>
  <c r="AT143" i="4"/>
  <c r="AW143" i="4" s="1"/>
  <c r="AT142" i="4"/>
  <c r="AW142" i="4" s="1"/>
  <c r="AT141" i="4"/>
  <c r="AW141" i="4" s="1"/>
  <c r="AT140" i="4"/>
  <c r="AW140" i="4" s="1"/>
  <c r="AT139" i="4"/>
  <c r="AW139" i="4" s="1"/>
  <c r="AT138" i="4"/>
  <c r="AW138" i="4" s="1"/>
  <c r="AT137" i="4"/>
  <c r="AW137" i="4" s="1"/>
  <c r="AT136" i="4"/>
  <c r="AW136" i="4" s="1"/>
  <c r="AT135" i="4"/>
  <c r="AW135" i="4" s="1"/>
  <c r="AT134" i="4"/>
  <c r="AW134" i="4" s="1"/>
  <c r="AT133" i="4"/>
  <c r="AW133" i="4" s="1"/>
  <c r="AT132" i="4"/>
  <c r="AW132" i="4" s="1"/>
  <c r="AT131" i="4"/>
  <c r="AW131" i="4" s="1"/>
  <c r="AT130" i="4"/>
  <c r="AW130" i="4" s="1"/>
  <c r="AT129" i="4"/>
  <c r="AW129" i="4" s="1"/>
  <c r="AT128" i="4"/>
  <c r="AW128" i="4" s="1"/>
  <c r="AT127" i="4"/>
  <c r="AW127" i="4" s="1"/>
  <c r="AT126" i="4"/>
  <c r="AW126" i="4" s="1"/>
  <c r="AT125" i="4"/>
  <c r="AW125" i="4" s="1"/>
  <c r="AT124" i="4"/>
  <c r="AW124" i="4" s="1"/>
  <c r="AT123" i="4"/>
  <c r="AW123" i="4" s="1"/>
  <c r="AT122" i="4"/>
  <c r="AW122" i="4" s="1"/>
  <c r="AT121" i="4"/>
  <c r="AW121" i="4" s="1"/>
  <c r="AT120" i="4"/>
  <c r="AW120" i="4" s="1"/>
  <c r="AT119" i="4"/>
  <c r="AW119" i="4" s="1"/>
  <c r="AT118" i="4"/>
  <c r="AW118" i="4" s="1"/>
  <c r="AT117" i="4"/>
  <c r="AW117" i="4" s="1"/>
  <c r="AT116" i="4"/>
  <c r="AW116" i="4" s="1"/>
  <c r="AT115" i="4"/>
  <c r="AW115" i="4" s="1"/>
  <c r="AT114" i="4"/>
  <c r="AW114" i="4" s="1"/>
  <c r="AT113" i="4"/>
  <c r="AW113" i="4" s="1"/>
  <c r="AT112" i="4"/>
  <c r="AW112" i="4" s="1"/>
  <c r="AT111" i="4"/>
  <c r="AW111" i="4" s="1"/>
  <c r="AT110" i="4"/>
  <c r="AW110" i="4" s="1"/>
  <c r="AT109" i="4"/>
  <c r="AW109" i="4" s="1"/>
  <c r="AT108" i="4"/>
  <c r="AW108" i="4" s="1"/>
  <c r="AT107" i="4"/>
  <c r="AW107" i="4" s="1"/>
  <c r="AT106" i="4"/>
  <c r="AW106" i="4" s="1"/>
  <c r="AT105" i="4"/>
  <c r="AW105" i="4" s="1"/>
  <c r="AT104" i="4"/>
  <c r="AW104" i="4" s="1"/>
  <c r="AT103" i="4"/>
  <c r="AW103" i="4" s="1"/>
  <c r="AT102" i="4"/>
  <c r="AW102" i="4" s="1"/>
  <c r="AT101" i="4"/>
  <c r="AW101" i="4" s="1"/>
  <c r="AT100" i="4"/>
  <c r="AW100" i="4" s="1"/>
  <c r="AT99" i="4"/>
  <c r="AW99" i="4" s="1"/>
  <c r="AT98" i="4"/>
  <c r="AW98" i="4" s="1"/>
  <c r="AT97" i="4"/>
  <c r="AW97" i="4" s="1"/>
  <c r="AT96" i="4"/>
  <c r="AW96" i="4" s="1"/>
  <c r="AT95" i="4"/>
  <c r="AW95" i="4" s="1"/>
  <c r="AT94" i="4"/>
  <c r="AW94" i="4" s="1"/>
  <c r="AT93" i="4"/>
  <c r="AW93" i="4" s="1"/>
  <c r="AT92" i="4"/>
  <c r="AW92" i="4" s="1"/>
  <c r="AT91" i="4"/>
  <c r="AW91" i="4" s="1"/>
  <c r="AT90" i="4"/>
  <c r="AW90" i="4" s="1"/>
  <c r="AT89" i="4"/>
  <c r="AW89" i="4" s="1"/>
  <c r="AT88" i="4"/>
  <c r="AW88" i="4" s="1"/>
  <c r="AT87" i="4"/>
  <c r="AW87" i="4" s="1"/>
  <c r="AT86" i="4"/>
  <c r="AW86" i="4" s="1"/>
  <c r="AT85" i="4"/>
  <c r="AW85" i="4" s="1"/>
  <c r="AT84" i="4"/>
  <c r="AW84" i="4" s="1"/>
  <c r="AT83" i="4"/>
  <c r="AW83" i="4" s="1"/>
  <c r="AT82" i="4"/>
  <c r="AW82" i="4" s="1"/>
  <c r="AT81" i="4"/>
  <c r="AW81" i="4" s="1"/>
  <c r="AT80" i="4"/>
  <c r="AW80" i="4" s="1"/>
  <c r="AT79" i="4"/>
  <c r="AW79" i="4" s="1"/>
  <c r="AT78" i="4"/>
  <c r="AW78" i="4" s="1"/>
  <c r="AT77" i="4"/>
  <c r="AW77" i="4" s="1"/>
  <c r="AT76" i="4"/>
  <c r="AW76" i="4" s="1"/>
  <c r="AT75" i="4"/>
  <c r="AW75" i="4" s="1"/>
  <c r="AT74" i="4"/>
  <c r="AW74" i="4" s="1"/>
  <c r="AT73" i="4"/>
  <c r="AW73" i="4" s="1"/>
  <c r="AT72" i="4"/>
  <c r="AW72" i="4" s="1"/>
  <c r="AT71" i="4"/>
  <c r="AW71" i="4" s="1"/>
  <c r="AT70" i="4"/>
  <c r="AW70" i="4" s="1"/>
  <c r="AT69" i="4"/>
  <c r="AW69" i="4" s="1"/>
  <c r="AT68" i="4"/>
  <c r="AW68" i="4" s="1"/>
  <c r="AT67" i="4"/>
  <c r="AW67" i="4" s="1"/>
  <c r="AT66" i="4"/>
  <c r="AW66" i="4" s="1"/>
  <c r="AT65" i="4"/>
  <c r="AW65" i="4" s="1"/>
  <c r="AT64" i="4"/>
  <c r="AW64" i="4" s="1"/>
  <c r="AT63" i="4"/>
  <c r="AW63" i="4" s="1"/>
  <c r="AT62" i="4"/>
  <c r="AW62" i="4" s="1"/>
  <c r="AT61" i="4"/>
  <c r="AW61" i="4" s="1"/>
  <c r="AT60" i="4"/>
  <c r="AW60" i="4" s="1"/>
  <c r="AT59" i="4"/>
  <c r="AW59" i="4" s="1"/>
  <c r="AT58" i="4"/>
  <c r="AW58" i="4" s="1"/>
  <c r="AT57" i="4"/>
  <c r="AW57" i="4" s="1"/>
  <c r="AT56" i="4"/>
  <c r="AW56" i="4" s="1"/>
  <c r="AT55" i="4"/>
  <c r="AW55" i="4" s="1"/>
  <c r="AT54" i="4"/>
  <c r="AW54" i="4" s="1"/>
  <c r="AT53" i="4"/>
  <c r="AW53" i="4" s="1"/>
  <c r="AT52" i="4"/>
  <c r="AW52" i="4" s="1"/>
  <c r="AT51" i="4"/>
  <c r="AW51" i="4" s="1"/>
  <c r="AT50" i="4"/>
  <c r="AW50" i="4" s="1"/>
  <c r="AT49" i="4"/>
  <c r="AW49" i="4" s="1"/>
  <c r="AT48" i="4"/>
  <c r="AW48" i="4" s="1"/>
  <c r="AT47" i="4"/>
  <c r="AW47" i="4" s="1"/>
  <c r="AT46" i="4"/>
  <c r="AW46" i="4" s="1"/>
  <c r="AT45" i="4"/>
  <c r="AW45" i="4" s="1"/>
  <c r="AT44" i="4"/>
  <c r="AW44" i="4" s="1"/>
  <c r="AT43" i="4"/>
  <c r="AW43" i="4" s="1"/>
  <c r="AT42" i="4"/>
  <c r="AW42" i="4" s="1"/>
  <c r="AT41" i="4"/>
  <c r="AW41" i="4" s="1"/>
  <c r="AT40" i="4"/>
  <c r="AW40" i="4" s="1"/>
  <c r="AT39" i="4"/>
  <c r="AW39" i="4" s="1"/>
  <c r="AT38" i="4"/>
  <c r="AW38" i="4" s="1"/>
  <c r="AT37" i="4"/>
  <c r="AW37" i="4" s="1"/>
  <c r="AT36" i="4"/>
  <c r="AW36" i="4" s="1"/>
  <c r="AT35" i="4"/>
  <c r="AW35" i="4" s="1"/>
  <c r="AT34" i="4"/>
  <c r="AW34" i="4" s="1"/>
  <c r="AT33" i="4"/>
  <c r="AW33" i="4" s="1"/>
  <c r="AT32" i="4"/>
  <c r="AW32" i="4" s="1"/>
  <c r="AT31" i="4"/>
  <c r="AW31" i="4" s="1"/>
  <c r="AT30" i="4"/>
  <c r="AW30" i="4" s="1"/>
  <c r="AT29" i="4"/>
  <c r="AW29" i="4" s="1"/>
  <c r="AT28" i="4"/>
  <c r="AW28" i="4" s="1"/>
  <c r="AT27" i="4"/>
  <c r="AW27" i="4" s="1"/>
  <c r="AT26" i="4"/>
  <c r="AW26" i="4" s="1"/>
  <c r="AT25" i="4"/>
  <c r="AW25" i="4" s="1"/>
  <c r="AT24" i="4"/>
  <c r="AW24" i="4" s="1"/>
  <c r="AT23" i="4"/>
  <c r="AW23" i="4" s="1"/>
  <c r="AT22" i="4"/>
  <c r="AW22" i="4" s="1"/>
  <c r="AT21" i="4"/>
  <c r="AW21" i="4" s="1"/>
  <c r="AT20" i="4"/>
  <c r="AW20" i="4" s="1"/>
  <c r="AT19" i="4"/>
  <c r="AW19" i="4" s="1"/>
  <c r="AT18" i="4"/>
  <c r="AW18" i="4" s="1"/>
  <c r="AT17" i="4"/>
  <c r="AW17" i="4" s="1"/>
  <c r="AT16" i="4"/>
  <c r="AW16" i="4" s="1"/>
  <c r="AT15" i="4"/>
  <c r="AW15" i="4" s="1"/>
  <c r="AT14" i="4"/>
  <c r="AW14" i="4" s="1"/>
  <c r="AT13" i="4"/>
  <c r="AW13" i="4" s="1"/>
  <c r="AT12" i="4"/>
  <c r="AW12" i="4" s="1"/>
  <c r="AT11" i="4"/>
  <c r="AW11" i="4" s="1"/>
  <c r="AT10" i="4"/>
  <c r="AW10" i="4" s="1"/>
  <c r="AT9" i="4"/>
  <c r="AW9" i="4" s="1"/>
  <c r="AT8" i="4"/>
  <c r="AW8" i="4" s="1"/>
  <c r="AT7" i="4"/>
  <c r="AW7" i="4" s="1"/>
  <c r="AT6" i="4"/>
  <c r="AW6" i="4" s="1"/>
  <c r="AN241" i="4"/>
  <c r="AQ241" i="4" s="1"/>
  <c r="AN240" i="4"/>
  <c r="AN239" i="4"/>
  <c r="AQ239" i="4" s="1"/>
  <c r="AN238" i="4"/>
  <c r="AN237" i="4"/>
  <c r="AN236" i="4"/>
  <c r="AN235" i="4"/>
  <c r="AN234" i="4"/>
  <c r="AN233" i="4"/>
  <c r="AQ233" i="4" s="1"/>
  <c r="AN232" i="4"/>
  <c r="AN231" i="4"/>
  <c r="AQ231" i="4" s="1"/>
  <c r="AN230" i="4"/>
  <c r="AN229" i="4"/>
  <c r="AN228" i="4"/>
  <c r="AN227" i="4"/>
  <c r="AN226" i="4"/>
  <c r="AN225" i="4"/>
  <c r="AQ225" i="4" s="1"/>
  <c r="AN224" i="4"/>
  <c r="AN223" i="4"/>
  <c r="AQ223" i="4" s="1"/>
  <c r="AN222" i="4"/>
  <c r="AN221" i="4"/>
  <c r="AN220" i="4"/>
  <c r="AN219" i="4"/>
  <c r="AN218" i="4"/>
  <c r="AN217" i="4"/>
  <c r="AQ217" i="4" s="1"/>
  <c r="AN216" i="4"/>
  <c r="AN215" i="4"/>
  <c r="AQ215" i="4" s="1"/>
  <c r="AN214" i="4"/>
  <c r="AN213" i="4"/>
  <c r="AN212" i="4"/>
  <c r="AN211" i="4"/>
  <c r="AN210" i="4"/>
  <c r="AN209" i="4"/>
  <c r="AQ209" i="4" s="1"/>
  <c r="AN208" i="4"/>
  <c r="AN207" i="4"/>
  <c r="AQ207" i="4" s="1"/>
  <c r="AN206" i="4"/>
  <c r="AN205" i="4"/>
  <c r="AN204" i="4"/>
  <c r="AN203" i="4"/>
  <c r="AN202" i="4"/>
  <c r="AN201" i="4"/>
  <c r="AQ201" i="4" s="1"/>
  <c r="AN200" i="4"/>
  <c r="AN199" i="4"/>
  <c r="AQ199" i="4" s="1"/>
  <c r="AN198" i="4"/>
  <c r="AN197" i="4"/>
  <c r="AN196" i="4"/>
  <c r="AN195" i="4"/>
  <c r="AN194" i="4"/>
  <c r="AN193" i="4"/>
  <c r="AQ193" i="4" s="1"/>
  <c r="AN192" i="4"/>
  <c r="AN191" i="4"/>
  <c r="AQ191" i="4" s="1"/>
  <c r="AN190" i="4"/>
  <c r="AN189" i="4"/>
  <c r="AN188" i="4"/>
  <c r="AN187" i="4"/>
  <c r="AN186" i="4"/>
  <c r="AN185" i="4"/>
  <c r="AQ185" i="4" s="1"/>
  <c r="AN184" i="4"/>
  <c r="AN183" i="4"/>
  <c r="AQ183" i="4" s="1"/>
  <c r="AN182" i="4"/>
  <c r="AN181" i="4"/>
  <c r="AN180" i="4"/>
  <c r="AN179" i="4"/>
  <c r="AN178" i="4"/>
  <c r="AN177" i="4"/>
  <c r="AQ177" i="4" s="1"/>
  <c r="AN176" i="4"/>
  <c r="AN175" i="4"/>
  <c r="AQ175" i="4" s="1"/>
  <c r="AN174" i="4"/>
  <c r="AN173" i="4"/>
  <c r="AN172" i="4"/>
  <c r="AN171" i="4"/>
  <c r="AN170" i="4"/>
  <c r="AN169" i="4"/>
  <c r="AQ169" i="4" s="1"/>
  <c r="AN168" i="4"/>
  <c r="AN167" i="4"/>
  <c r="AQ167" i="4" s="1"/>
  <c r="AN166" i="4"/>
  <c r="AN165" i="4"/>
  <c r="AN164" i="4"/>
  <c r="AN163" i="4"/>
  <c r="AN162" i="4"/>
  <c r="AN161" i="4"/>
  <c r="AQ161" i="4" s="1"/>
  <c r="AN160" i="4"/>
  <c r="AN159" i="4"/>
  <c r="AQ159" i="4" s="1"/>
  <c r="AN158" i="4"/>
  <c r="AN157" i="4"/>
  <c r="AN156" i="4"/>
  <c r="AN155" i="4"/>
  <c r="AN154" i="4"/>
  <c r="AN153" i="4"/>
  <c r="AQ153" i="4" s="1"/>
  <c r="AN152" i="4"/>
  <c r="AN151" i="4"/>
  <c r="AQ151" i="4" s="1"/>
  <c r="AN150" i="4"/>
  <c r="AN149" i="4"/>
  <c r="AN148" i="4"/>
  <c r="AN147" i="4"/>
  <c r="AN146" i="4"/>
  <c r="AN145" i="4"/>
  <c r="AQ145" i="4" s="1"/>
  <c r="AN144" i="4"/>
  <c r="AN143" i="4"/>
  <c r="AQ143" i="4" s="1"/>
  <c r="AN142" i="4"/>
  <c r="AN141" i="4"/>
  <c r="AN140" i="4"/>
  <c r="AN139" i="4"/>
  <c r="AN138" i="4"/>
  <c r="AN137" i="4"/>
  <c r="AQ137" i="4" s="1"/>
  <c r="AN136" i="4"/>
  <c r="AN135" i="4"/>
  <c r="AQ135" i="4" s="1"/>
  <c r="AN134" i="4"/>
  <c r="AN133" i="4"/>
  <c r="AN132" i="4"/>
  <c r="AN131" i="4"/>
  <c r="AN130" i="4"/>
  <c r="AN129" i="4"/>
  <c r="AQ129" i="4" s="1"/>
  <c r="AN128" i="4"/>
  <c r="AN127" i="4"/>
  <c r="AQ127" i="4" s="1"/>
  <c r="AN126" i="4"/>
  <c r="AN125" i="4"/>
  <c r="AN124" i="4"/>
  <c r="AN123" i="4"/>
  <c r="AN122" i="4"/>
  <c r="AN121" i="4"/>
  <c r="AQ121" i="4" s="1"/>
  <c r="AN120" i="4"/>
  <c r="AN119" i="4"/>
  <c r="AQ119" i="4" s="1"/>
  <c r="AN118" i="4"/>
  <c r="AN117" i="4"/>
  <c r="AN116" i="4"/>
  <c r="AN115" i="4"/>
  <c r="AN114" i="4"/>
  <c r="AN113" i="4"/>
  <c r="AQ113" i="4" s="1"/>
  <c r="AN112" i="4"/>
  <c r="AN111" i="4"/>
  <c r="AQ111" i="4" s="1"/>
  <c r="AN110" i="4"/>
  <c r="AN109" i="4"/>
  <c r="AN108" i="4"/>
  <c r="AN107" i="4"/>
  <c r="AN106" i="4"/>
  <c r="AN105" i="4"/>
  <c r="AQ105" i="4" s="1"/>
  <c r="AN104" i="4"/>
  <c r="AN103" i="4"/>
  <c r="AQ103" i="4" s="1"/>
  <c r="AN102" i="4"/>
  <c r="AN101" i="4"/>
  <c r="AN100" i="4"/>
  <c r="AN99" i="4"/>
  <c r="AN98" i="4"/>
  <c r="AN97" i="4"/>
  <c r="AQ97" i="4" s="1"/>
  <c r="AN96" i="4"/>
  <c r="AN95" i="4"/>
  <c r="AQ95" i="4" s="1"/>
  <c r="AN94" i="4"/>
  <c r="AN93" i="4"/>
  <c r="AN92" i="4"/>
  <c r="AN91" i="4"/>
  <c r="AN90" i="4"/>
  <c r="AN89" i="4"/>
  <c r="AQ89" i="4" s="1"/>
  <c r="AN88" i="4"/>
  <c r="AN87" i="4"/>
  <c r="AQ87" i="4" s="1"/>
  <c r="AN86" i="4"/>
  <c r="AN85" i="4"/>
  <c r="AN84" i="4"/>
  <c r="AN83" i="4"/>
  <c r="AN82" i="4"/>
  <c r="AN81" i="4"/>
  <c r="AQ81" i="4" s="1"/>
  <c r="AN80" i="4"/>
  <c r="AN79" i="4"/>
  <c r="AQ79" i="4" s="1"/>
  <c r="AN78" i="4"/>
  <c r="AN77" i="4"/>
  <c r="AN76" i="4"/>
  <c r="AN75" i="4"/>
  <c r="AN74" i="4"/>
  <c r="AN73" i="4"/>
  <c r="AQ73" i="4" s="1"/>
  <c r="AN72" i="4"/>
  <c r="AN71" i="4"/>
  <c r="AQ71" i="4" s="1"/>
  <c r="AN70" i="4"/>
  <c r="AN69" i="4"/>
  <c r="AQ69" i="4" s="1"/>
  <c r="AN68" i="4"/>
  <c r="AN67" i="4"/>
  <c r="AQ67" i="4" s="1"/>
  <c r="AN66" i="4"/>
  <c r="AQ66" i="4" s="1"/>
  <c r="AV66" i="4" s="1"/>
  <c r="AN65" i="4"/>
  <c r="AQ65" i="4" s="1"/>
  <c r="AV65" i="4" s="1"/>
  <c r="AN64" i="4"/>
  <c r="AQ64" i="4" s="1"/>
  <c r="AV64" i="4" s="1"/>
  <c r="AN63" i="4"/>
  <c r="AQ63" i="4" s="1"/>
  <c r="AV63" i="4" s="1"/>
  <c r="AN62" i="4"/>
  <c r="AQ62" i="4" s="1"/>
  <c r="AV62" i="4" s="1"/>
  <c r="AN61" i="4"/>
  <c r="AQ61" i="4" s="1"/>
  <c r="AV61" i="4" s="1"/>
  <c r="AN60" i="4"/>
  <c r="AQ60" i="4" s="1"/>
  <c r="AV60" i="4" s="1"/>
  <c r="AN59" i="4"/>
  <c r="AQ59" i="4" s="1"/>
  <c r="AV59" i="4" s="1"/>
  <c r="AN58" i="4"/>
  <c r="AQ58" i="4" s="1"/>
  <c r="AV58" i="4" s="1"/>
  <c r="AN57" i="4"/>
  <c r="AQ57" i="4" s="1"/>
  <c r="AV57" i="4" s="1"/>
  <c r="AN56" i="4"/>
  <c r="AQ56" i="4" s="1"/>
  <c r="AV56" i="4" s="1"/>
  <c r="AN55" i="4"/>
  <c r="AQ55" i="4" s="1"/>
  <c r="AV55" i="4" s="1"/>
  <c r="AN54" i="4"/>
  <c r="AQ54" i="4" s="1"/>
  <c r="AV54" i="4" s="1"/>
  <c r="AN53" i="4"/>
  <c r="AQ53" i="4" s="1"/>
  <c r="AV53" i="4" s="1"/>
  <c r="AN52" i="4"/>
  <c r="AQ52" i="4" s="1"/>
  <c r="AV52" i="4" s="1"/>
  <c r="AN51" i="4"/>
  <c r="AQ51" i="4" s="1"/>
  <c r="AV51" i="4" s="1"/>
  <c r="AN50" i="4"/>
  <c r="AQ50" i="4" s="1"/>
  <c r="AV50" i="4" s="1"/>
  <c r="AN49" i="4"/>
  <c r="AQ49" i="4" s="1"/>
  <c r="AV49" i="4" s="1"/>
  <c r="AN48" i="4"/>
  <c r="AQ48" i="4" s="1"/>
  <c r="AV48" i="4" s="1"/>
  <c r="AN47" i="4"/>
  <c r="AQ47" i="4" s="1"/>
  <c r="AV47" i="4" s="1"/>
  <c r="AN46" i="4"/>
  <c r="AQ46" i="4" s="1"/>
  <c r="AV46" i="4" s="1"/>
  <c r="AN45" i="4"/>
  <c r="AQ45" i="4" s="1"/>
  <c r="AV45" i="4" s="1"/>
  <c r="AN44" i="4"/>
  <c r="AQ44" i="4" s="1"/>
  <c r="AV44" i="4" s="1"/>
  <c r="AN43" i="4"/>
  <c r="AQ43" i="4" s="1"/>
  <c r="AV43" i="4" s="1"/>
  <c r="AN42" i="4"/>
  <c r="AQ42" i="4" s="1"/>
  <c r="AV42" i="4" s="1"/>
  <c r="AN41" i="4"/>
  <c r="AQ41" i="4" s="1"/>
  <c r="AV41" i="4" s="1"/>
  <c r="AN40" i="4"/>
  <c r="AQ40" i="4" s="1"/>
  <c r="AV40" i="4" s="1"/>
  <c r="AN39" i="4"/>
  <c r="AQ39" i="4" s="1"/>
  <c r="AV39" i="4" s="1"/>
  <c r="AN38" i="4"/>
  <c r="AQ38" i="4" s="1"/>
  <c r="AV38" i="4" s="1"/>
  <c r="AN37" i="4"/>
  <c r="AQ37" i="4" s="1"/>
  <c r="AV37" i="4" s="1"/>
  <c r="AN36" i="4"/>
  <c r="AQ36" i="4" s="1"/>
  <c r="AV36" i="4" s="1"/>
  <c r="AN35" i="4"/>
  <c r="AQ35" i="4" s="1"/>
  <c r="AV35" i="4" s="1"/>
  <c r="AN34" i="4"/>
  <c r="AQ34" i="4" s="1"/>
  <c r="AV34" i="4" s="1"/>
  <c r="AN33" i="4"/>
  <c r="AQ33" i="4" s="1"/>
  <c r="AV33" i="4" s="1"/>
  <c r="AN32" i="4"/>
  <c r="AQ32" i="4" s="1"/>
  <c r="AV32" i="4" s="1"/>
  <c r="AN31" i="4"/>
  <c r="AQ31" i="4" s="1"/>
  <c r="AV31" i="4" s="1"/>
  <c r="AN30" i="4"/>
  <c r="AQ30" i="4" s="1"/>
  <c r="AV30" i="4" s="1"/>
  <c r="AN29" i="4"/>
  <c r="AQ29" i="4" s="1"/>
  <c r="AV29" i="4" s="1"/>
  <c r="AN28" i="4"/>
  <c r="AQ28" i="4" s="1"/>
  <c r="AV28" i="4" s="1"/>
  <c r="AN27" i="4"/>
  <c r="AQ27" i="4" s="1"/>
  <c r="AV27" i="4" s="1"/>
  <c r="AN26" i="4"/>
  <c r="AQ26" i="4" s="1"/>
  <c r="AV26" i="4" s="1"/>
  <c r="AN25" i="4"/>
  <c r="AQ25" i="4" s="1"/>
  <c r="AV25" i="4" s="1"/>
  <c r="AN24" i="4"/>
  <c r="AQ24" i="4" s="1"/>
  <c r="AV24" i="4" s="1"/>
  <c r="AN23" i="4"/>
  <c r="AQ23" i="4" s="1"/>
  <c r="AV23" i="4" s="1"/>
  <c r="AN22" i="4"/>
  <c r="AQ22" i="4" s="1"/>
  <c r="AV22" i="4" s="1"/>
  <c r="AN21" i="4"/>
  <c r="AQ21" i="4" s="1"/>
  <c r="AV21" i="4" s="1"/>
  <c r="AN20" i="4"/>
  <c r="AQ20" i="4" s="1"/>
  <c r="AV20" i="4" s="1"/>
  <c r="AN19" i="4"/>
  <c r="AQ19" i="4" s="1"/>
  <c r="AV19" i="4" s="1"/>
  <c r="AN18" i="4"/>
  <c r="AQ18" i="4" s="1"/>
  <c r="AV18" i="4" s="1"/>
  <c r="AN17" i="4"/>
  <c r="AQ17" i="4" s="1"/>
  <c r="AV17" i="4" s="1"/>
  <c r="AN16" i="4"/>
  <c r="AQ16" i="4" s="1"/>
  <c r="AV16" i="4" s="1"/>
  <c r="AN15" i="4"/>
  <c r="AQ15" i="4" s="1"/>
  <c r="AV15" i="4" s="1"/>
  <c r="AN14" i="4"/>
  <c r="AQ14" i="4" s="1"/>
  <c r="AV14" i="4" s="1"/>
  <c r="AN13" i="4"/>
  <c r="AQ13" i="4" s="1"/>
  <c r="AV13" i="4" s="1"/>
  <c r="AN12" i="4"/>
  <c r="AQ12" i="4" s="1"/>
  <c r="AV12" i="4" s="1"/>
  <c r="AN11" i="4"/>
  <c r="AQ11" i="4" s="1"/>
  <c r="AV11" i="4" s="1"/>
  <c r="AN10" i="4"/>
  <c r="AQ10" i="4" s="1"/>
  <c r="AV10" i="4" s="1"/>
  <c r="AN9" i="4"/>
  <c r="AQ9" i="4" s="1"/>
  <c r="AV9" i="4" s="1"/>
  <c r="AN8" i="4"/>
  <c r="AQ8" i="4" s="1"/>
  <c r="AV8" i="4" s="1"/>
  <c r="AN7" i="4"/>
  <c r="AQ7" i="4" s="1"/>
  <c r="AV7" i="4" s="1"/>
  <c r="AN6" i="4"/>
  <c r="AQ6" i="4" s="1"/>
  <c r="AV6" i="4" s="1"/>
  <c r="AI241" i="4"/>
  <c r="AL241" i="4" s="1"/>
  <c r="AI240" i="4"/>
  <c r="AL240" i="4" s="1"/>
  <c r="AI239" i="4"/>
  <c r="AL239" i="4" s="1"/>
  <c r="AI238" i="4"/>
  <c r="AL238" i="4" s="1"/>
  <c r="AI237" i="4"/>
  <c r="AL237" i="4" s="1"/>
  <c r="AI236" i="4"/>
  <c r="AL236" i="4" s="1"/>
  <c r="AI235" i="4"/>
  <c r="AL235" i="4" s="1"/>
  <c r="AI234" i="4"/>
  <c r="AL234" i="4" s="1"/>
  <c r="AI233" i="4"/>
  <c r="AL233" i="4" s="1"/>
  <c r="AI232" i="4"/>
  <c r="AL232" i="4" s="1"/>
  <c r="AI231" i="4"/>
  <c r="AL231" i="4" s="1"/>
  <c r="AI230" i="4"/>
  <c r="AL230" i="4" s="1"/>
  <c r="AI229" i="4"/>
  <c r="AL229" i="4" s="1"/>
  <c r="AI228" i="4"/>
  <c r="AL228" i="4" s="1"/>
  <c r="AI227" i="4"/>
  <c r="AL227" i="4" s="1"/>
  <c r="AI226" i="4"/>
  <c r="AL226" i="4" s="1"/>
  <c r="AI225" i="4"/>
  <c r="AL225" i="4" s="1"/>
  <c r="AI224" i="4"/>
  <c r="AL224" i="4" s="1"/>
  <c r="AI223" i="4"/>
  <c r="AL223" i="4" s="1"/>
  <c r="AI222" i="4"/>
  <c r="AL222" i="4" s="1"/>
  <c r="AI221" i="4"/>
  <c r="AL221" i="4" s="1"/>
  <c r="AI220" i="4"/>
  <c r="AL220" i="4" s="1"/>
  <c r="AI219" i="4"/>
  <c r="AL219" i="4" s="1"/>
  <c r="AI218" i="4"/>
  <c r="AL218" i="4" s="1"/>
  <c r="AI217" i="4"/>
  <c r="AL217" i="4" s="1"/>
  <c r="AI216" i="4"/>
  <c r="AL216" i="4" s="1"/>
  <c r="AI215" i="4"/>
  <c r="AL215" i="4" s="1"/>
  <c r="AI214" i="4"/>
  <c r="AL214" i="4" s="1"/>
  <c r="AI213" i="4"/>
  <c r="AL213" i="4" s="1"/>
  <c r="AI212" i="4"/>
  <c r="AL212" i="4" s="1"/>
  <c r="AI211" i="4"/>
  <c r="AL211" i="4" s="1"/>
  <c r="AI210" i="4"/>
  <c r="AL210" i="4" s="1"/>
  <c r="AI209" i="4"/>
  <c r="AL209" i="4" s="1"/>
  <c r="AI208" i="4"/>
  <c r="AL208" i="4" s="1"/>
  <c r="AI207" i="4"/>
  <c r="AL207" i="4" s="1"/>
  <c r="AI206" i="4"/>
  <c r="AL206" i="4" s="1"/>
  <c r="AI205" i="4"/>
  <c r="AL205" i="4" s="1"/>
  <c r="AI204" i="4"/>
  <c r="AL204" i="4" s="1"/>
  <c r="AI203" i="4"/>
  <c r="AL203" i="4" s="1"/>
  <c r="AI202" i="4"/>
  <c r="AL202" i="4" s="1"/>
  <c r="AI201" i="4"/>
  <c r="AL201" i="4" s="1"/>
  <c r="AI200" i="4"/>
  <c r="AL200" i="4" s="1"/>
  <c r="AI199" i="4"/>
  <c r="AL199" i="4" s="1"/>
  <c r="AI198" i="4"/>
  <c r="AL198" i="4" s="1"/>
  <c r="AI197" i="4"/>
  <c r="AL197" i="4" s="1"/>
  <c r="AI196" i="4"/>
  <c r="AL196" i="4" s="1"/>
  <c r="AI195" i="4"/>
  <c r="AL195" i="4" s="1"/>
  <c r="AI194" i="4"/>
  <c r="AL194" i="4" s="1"/>
  <c r="AI193" i="4"/>
  <c r="AL193" i="4" s="1"/>
  <c r="AI192" i="4"/>
  <c r="AL192" i="4" s="1"/>
  <c r="AI191" i="4"/>
  <c r="AL191" i="4" s="1"/>
  <c r="AI190" i="4"/>
  <c r="AL190" i="4" s="1"/>
  <c r="AI189" i="4"/>
  <c r="AL189" i="4" s="1"/>
  <c r="AI188" i="4"/>
  <c r="AL188" i="4" s="1"/>
  <c r="AI187" i="4"/>
  <c r="AL187" i="4" s="1"/>
  <c r="AI186" i="4"/>
  <c r="AL186" i="4" s="1"/>
  <c r="AI185" i="4"/>
  <c r="AL185" i="4" s="1"/>
  <c r="AI184" i="4"/>
  <c r="AL184" i="4" s="1"/>
  <c r="AI183" i="4"/>
  <c r="AL183" i="4" s="1"/>
  <c r="AI182" i="4"/>
  <c r="AL182" i="4" s="1"/>
  <c r="AI181" i="4"/>
  <c r="AL181" i="4" s="1"/>
  <c r="AI180" i="4"/>
  <c r="AL180" i="4" s="1"/>
  <c r="AI179" i="4"/>
  <c r="AL179" i="4" s="1"/>
  <c r="AI178" i="4"/>
  <c r="AL178" i="4" s="1"/>
  <c r="AI177" i="4"/>
  <c r="AL177" i="4" s="1"/>
  <c r="AI176" i="4"/>
  <c r="AL176" i="4" s="1"/>
  <c r="AI175" i="4"/>
  <c r="AL175" i="4" s="1"/>
  <c r="AI174" i="4"/>
  <c r="AL174" i="4" s="1"/>
  <c r="AI173" i="4"/>
  <c r="AL173" i="4" s="1"/>
  <c r="AI172" i="4"/>
  <c r="AL172" i="4" s="1"/>
  <c r="AI171" i="4"/>
  <c r="AL171" i="4" s="1"/>
  <c r="AI170" i="4"/>
  <c r="AL170" i="4" s="1"/>
  <c r="AI169" i="4"/>
  <c r="AL169" i="4" s="1"/>
  <c r="AI168" i="4"/>
  <c r="AL168" i="4" s="1"/>
  <c r="AI167" i="4"/>
  <c r="AL167" i="4" s="1"/>
  <c r="AI166" i="4"/>
  <c r="AL166" i="4" s="1"/>
  <c r="AI165" i="4"/>
  <c r="AL165" i="4" s="1"/>
  <c r="AI164" i="4"/>
  <c r="AL164" i="4" s="1"/>
  <c r="AI163" i="4"/>
  <c r="AL163" i="4" s="1"/>
  <c r="AI162" i="4"/>
  <c r="AL162" i="4" s="1"/>
  <c r="AI161" i="4"/>
  <c r="AL161" i="4" s="1"/>
  <c r="AI160" i="4"/>
  <c r="AL160" i="4" s="1"/>
  <c r="AI159" i="4"/>
  <c r="AL159" i="4" s="1"/>
  <c r="AI158" i="4"/>
  <c r="AL158" i="4" s="1"/>
  <c r="AI157" i="4"/>
  <c r="AL157" i="4" s="1"/>
  <c r="AI156" i="4"/>
  <c r="AL156" i="4" s="1"/>
  <c r="AI155" i="4"/>
  <c r="AL155" i="4" s="1"/>
  <c r="AI154" i="4"/>
  <c r="AL154" i="4" s="1"/>
  <c r="AI153" i="4"/>
  <c r="AL153" i="4" s="1"/>
  <c r="AI152" i="4"/>
  <c r="AL152" i="4" s="1"/>
  <c r="AI151" i="4"/>
  <c r="AL151" i="4" s="1"/>
  <c r="AI150" i="4"/>
  <c r="AL150" i="4" s="1"/>
  <c r="AI149" i="4"/>
  <c r="AL149" i="4" s="1"/>
  <c r="AI148" i="4"/>
  <c r="AL148" i="4" s="1"/>
  <c r="AI147" i="4"/>
  <c r="AL147" i="4" s="1"/>
  <c r="AI146" i="4"/>
  <c r="AL146" i="4" s="1"/>
  <c r="AI145" i="4"/>
  <c r="AL145" i="4" s="1"/>
  <c r="AI144" i="4"/>
  <c r="AL144" i="4" s="1"/>
  <c r="AI143" i="4"/>
  <c r="AL143" i="4" s="1"/>
  <c r="AI142" i="4"/>
  <c r="AL142" i="4" s="1"/>
  <c r="AI141" i="4"/>
  <c r="AL141" i="4" s="1"/>
  <c r="AI140" i="4"/>
  <c r="AL140" i="4" s="1"/>
  <c r="AI139" i="4"/>
  <c r="AL139" i="4" s="1"/>
  <c r="AI138" i="4"/>
  <c r="AL138" i="4" s="1"/>
  <c r="AI137" i="4"/>
  <c r="AL137" i="4" s="1"/>
  <c r="AI136" i="4"/>
  <c r="AL136" i="4" s="1"/>
  <c r="AI135" i="4"/>
  <c r="AL135" i="4" s="1"/>
  <c r="AI134" i="4"/>
  <c r="AL134" i="4" s="1"/>
  <c r="AI133" i="4"/>
  <c r="AL133" i="4" s="1"/>
  <c r="AI132" i="4"/>
  <c r="AL132" i="4" s="1"/>
  <c r="AI131" i="4"/>
  <c r="AL131" i="4" s="1"/>
  <c r="AI130" i="4"/>
  <c r="AL130" i="4" s="1"/>
  <c r="AI129" i="4"/>
  <c r="AL129" i="4" s="1"/>
  <c r="AI128" i="4"/>
  <c r="AL128" i="4" s="1"/>
  <c r="AI127" i="4"/>
  <c r="AL127" i="4" s="1"/>
  <c r="AI126" i="4"/>
  <c r="AL126" i="4" s="1"/>
  <c r="AI125" i="4"/>
  <c r="AL125" i="4" s="1"/>
  <c r="AI124" i="4"/>
  <c r="AL124" i="4" s="1"/>
  <c r="AI123" i="4"/>
  <c r="AL123" i="4" s="1"/>
  <c r="AI122" i="4"/>
  <c r="AL122" i="4" s="1"/>
  <c r="AI121" i="4"/>
  <c r="AL121" i="4" s="1"/>
  <c r="AI120" i="4"/>
  <c r="AL120" i="4" s="1"/>
  <c r="AI119" i="4"/>
  <c r="AL119" i="4" s="1"/>
  <c r="AI118" i="4"/>
  <c r="AL118" i="4" s="1"/>
  <c r="AI117" i="4"/>
  <c r="AL117" i="4" s="1"/>
  <c r="AI116" i="4"/>
  <c r="AL116" i="4" s="1"/>
  <c r="AI115" i="4"/>
  <c r="AL115" i="4" s="1"/>
  <c r="AI114" i="4"/>
  <c r="AL114" i="4" s="1"/>
  <c r="AI113" i="4"/>
  <c r="AL113" i="4" s="1"/>
  <c r="AI112" i="4"/>
  <c r="AL112" i="4" s="1"/>
  <c r="AI111" i="4"/>
  <c r="AL111" i="4" s="1"/>
  <c r="AI110" i="4"/>
  <c r="AL110" i="4" s="1"/>
  <c r="AI109" i="4"/>
  <c r="AL109" i="4" s="1"/>
  <c r="AI108" i="4"/>
  <c r="AL108" i="4" s="1"/>
  <c r="AI107" i="4"/>
  <c r="AL107" i="4" s="1"/>
  <c r="AI106" i="4"/>
  <c r="AL106" i="4" s="1"/>
  <c r="AI105" i="4"/>
  <c r="AL105" i="4" s="1"/>
  <c r="AI104" i="4"/>
  <c r="AL104" i="4" s="1"/>
  <c r="AI103" i="4"/>
  <c r="AL103" i="4" s="1"/>
  <c r="AI102" i="4"/>
  <c r="AL102" i="4" s="1"/>
  <c r="AI101" i="4"/>
  <c r="AL101" i="4" s="1"/>
  <c r="AI100" i="4"/>
  <c r="AL100" i="4" s="1"/>
  <c r="AI99" i="4"/>
  <c r="AL99" i="4" s="1"/>
  <c r="AI98" i="4"/>
  <c r="AL98" i="4" s="1"/>
  <c r="AI97" i="4"/>
  <c r="AL97" i="4" s="1"/>
  <c r="AI96" i="4"/>
  <c r="AL96" i="4" s="1"/>
  <c r="AI95" i="4"/>
  <c r="AL95" i="4" s="1"/>
  <c r="AI94" i="4"/>
  <c r="AL94" i="4" s="1"/>
  <c r="AI93" i="4"/>
  <c r="AL93" i="4" s="1"/>
  <c r="AI92" i="4"/>
  <c r="AL92" i="4" s="1"/>
  <c r="AI91" i="4"/>
  <c r="AL91" i="4" s="1"/>
  <c r="AI90" i="4"/>
  <c r="AL90" i="4" s="1"/>
  <c r="AI89" i="4"/>
  <c r="AL89" i="4" s="1"/>
  <c r="AI88" i="4"/>
  <c r="AL88" i="4" s="1"/>
  <c r="AI87" i="4"/>
  <c r="AL87" i="4" s="1"/>
  <c r="AI86" i="4"/>
  <c r="AL86" i="4" s="1"/>
  <c r="AI85" i="4"/>
  <c r="AL85" i="4" s="1"/>
  <c r="AI84" i="4"/>
  <c r="AL84" i="4" s="1"/>
  <c r="AI83" i="4"/>
  <c r="AL83" i="4" s="1"/>
  <c r="AI82" i="4"/>
  <c r="AL82" i="4" s="1"/>
  <c r="AI81" i="4"/>
  <c r="AL81" i="4" s="1"/>
  <c r="AI80" i="4"/>
  <c r="AL80" i="4" s="1"/>
  <c r="AI79" i="4"/>
  <c r="AL79" i="4" s="1"/>
  <c r="AI78" i="4"/>
  <c r="AL78" i="4" s="1"/>
  <c r="AI77" i="4"/>
  <c r="AL77" i="4" s="1"/>
  <c r="AI76" i="4"/>
  <c r="AL76" i="4" s="1"/>
  <c r="AI75" i="4"/>
  <c r="AL75" i="4" s="1"/>
  <c r="AI74" i="4"/>
  <c r="AL74" i="4" s="1"/>
  <c r="AI73" i="4"/>
  <c r="AL73" i="4" s="1"/>
  <c r="AI72" i="4"/>
  <c r="AL72" i="4" s="1"/>
  <c r="AI71" i="4"/>
  <c r="AL71" i="4" s="1"/>
  <c r="AI70" i="4"/>
  <c r="AL70" i="4" s="1"/>
  <c r="AI69" i="4"/>
  <c r="AL69" i="4" s="1"/>
  <c r="AI68" i="4"/>
  <c r="AL68" i="4" s="1"/>
  <c r="AI67" i="4"/>
  <c r="AL67" i="4" s="1"/>
  <c r="AI66" i="4"/>
  <c r="AL66" i="4" s="1"/>
  <c r="AI65" i="4"/>
  <c r="AL65" i="4" s="1"/>
  <c r="AI64" i="4"/>
  <c r="AL64" i="4" s="1"/>
  <c r="AI63" i="4"/>
  <c r="AL63" i="4" s="1"/>
  <c r="AI62" i="4"/>
  <c r="AL62" i="4" s="1"/>
  <c r="AI61" i="4"/>
  <c r="AL61" i="4" s="1"/>
  <c r="AI60" i="4"/>
  <c r="AL60" i="4" s="1"/>
  <c r="AI59" i="4"/>
  <c r="AL59" i="4" s="1"/>
  <c r="AI58" i="4"/>
  <c r="AL58" i="4" s="1"/>
  <c r="AI57" i="4"/>
  <c r="AL57" i="4" s="1"/>
  <c r="AI56" i="4"/>
  <c r="AL56" i="4" s="1"/>
  <c r="AI55" i="4"/>
  <c r="AL55" i="4" s="1"/>
  <c r="AI54" i="4"/>
  <c r="AL54" i="4" s="1"/>
  <c r="AI53" i="4"/>
  <c r="AL53" i="4" s="1"/>
  <c r="AI52" i="4"/>
  <c r="AL52" i="4" s="1"/>
  <c r="AI51" i="4"/>
  <c r="AL51" i="4" s="1"/>
  <c r="AI50" i="4"/>
  <c r="AL50" i="4" s="1"/>
  <c r="AI49" i="4"/>
  <c r="AL49" i="4" s="1"/>
  <c r="AI48" i="4"/>
  <c r="AL48" i="4" s="1"/>
  <c r="AI47" i="4"/>
  <c r="AL47" i="4" s="1"/>
  <c r="AI46" i="4"/>
  <c r="AL46" i="4" s="1"/>
  <c r="AI45" i="4"/>
  <c r="AL45" i="4" s="1"/>
  <c r="AI44" i="4"/>
  <c r="AL44" i="4" s="1"/>
  <c r="AI43" i="4"/>
  <c r="AL43" i="4" s="1"/>
  <c r="AI42" i="4"/>
  <c r="AL42" i="4" s="1"/>
  <c r="AI41" i="4"/>
  <c r="AL41" i="4" s="1"/>
  <c r="AI40" i="4"/>
  <c r="AL40" i="4" s="1"/>
  <c r="AI39" i="4"/>
  <c r="AL39" i="4" s="1"/>
  <c r="AI38" i="4"/>
  <c r="AL38" i="4" s="1"/>
  <c r="AI37" i="4"/>
  <c r="AL37" i="4" s="1"/>
  <c r="AI36" i="4"/>
  <c r="AL36" i="4" s="1"/>
  <c r="AI35" i="4"/>
  <c r="AL35" i="4" s="1"/>
  <c r="AI34" i="4"/>
  <c r="AL34" i="4" s="1"/>
  <c r="AI33" i="4"/>
  <c r="AL33" i="4" s="1"/>
  <c r="AI32" i="4"/>
  <c r="AL32" i="4" s="1"/>
  <c r="AI31" i="4"/>
  <c r="AL31" i="4" s="1"/>
  <c r="AI30" i="4"/>
  <c r="AL30" i="4" s="1"/>
  <c r="AI29" i="4"/>
  <c r="AL29" i="4" s="1"/>
  <c r="AI28" i="4"/>
  <c r="AL28" i="4" s="1"/>
  <c r="AI27" i="4"/>
  <c r="AL27" i="4" s="1"/>
  <c r="AI26" i="4"/>
  <c r="AL26" i="4" s="1"/>
  <c r="AI25" i="4"/>
  <c r="AL25" i="4" s="1"/>
  <c r="AI24" i="4"/>
  <c r="AL24" i="4" s="1"/>
  <c r="AI23" i="4"/>
  <c r="AL23" i="4" s="1"/>
  <c r="AI22" i="4"/>
  <c r="AL22" i="4" s="1"/>
  <c r="AI21" i="4"/>
  <c r="AL21" i="4" s="1"/>
  <c r="AI20" i="4"/>
  <c r="AL20" i="4" s="1"/>
  <c r="AI19" i="4"/>
  <c r="AL19" i="4" s="1"/>
  <c r="AI18" i="4"/>
  <c r="AL18" i="4" s="1"/>
  <c r="AI17" i="4"/>
  <c r="AL17" i="4" s="1"/>
  <c r="AI16" i="4"/>
  <c r="AL16" i="4" s="1"/>
  <c r="AI15" i="4"/>
  <c r="AL15" i="4" s="1"/>
  <c r="AI14" i="4"/>
  <c r="AL14" i="4" s="1"/>
  <c r="AI13" i="4"/>
  <c r="AL13" i="4" s="1"/>
  <c r="AI12" i="4"/>
  <c r="AL12" i="4" s="1"/>
  <c r="AI11" i="4"/>
  <c r="AL11" i="4" s="1"/>
  <c r="AI10" i="4"/>
  <c r="AL10" i="4" s="1"/>
  <c r="AI9" i="4"/>
  <c r="AL9" i="4" s="1"/>
  <c r="AI8" i="4"/>
  <c r="AL8" i="4" s="1"/>
  <c r="AI7" i="4"/>
  <c r="AL7" i="4" s="1"/>
  <c r="AI6" i="4"/>
  <c r="AL6" i="4" s="1"/>
  <c r="AC241" i="4"/>
  <c r="AC240" i="4"/>
  <c r="AC239" i="4"/>
  <c r="AC238" i="4"/>
  <c r="AC237" i="4"/>
  <c r="AC236" i="4"/>
  <c r="AC235" i="4"/>
  <c r="AC234" i="4"/>
  <c r="AC233" i="4"/>
  <c r="AC232" i="4"/>
  <c r="AC231" i="4"/>
  <c r="AC230" i="4"/>
  <c r="AC229" i="4"/>
  <c r="AC228" i="4"/>
  <c r="AC227" i="4"/>
  <c r="AC226" i="4"/>
  <c r="AC225" i="4"/>
  <c r="AC224" i="4"/>
  <c r="AC223" i="4"/>
  <c r="AC222" i="4"/>
  <c r="AC221" i="4"/>
  <c r="AC220" i="4"/>
  <c r="AC219" i="4"/>
  <c r="AC218" i="4"/>
  <c r="AC217" i="4"/>
  <c r="AC216" i="4"/>
  <c r="AC215" i="4"/>
  <c r="AC214" i="4"/>
  <c r="AC213" i="4"/>
  <c r="AC212" i="4"/>
  <c r="AC211" i="4"/>
  <c r="AC210" i="4"/>
  <c r="AC209" i="4"/>
  <c r="AC208" i="4"/>
  <c r="AC207" i="4"/>
  <c r="AC206" i="4"/>
  <c r="AC205" i="4"/>
  <c r="AC204" i="4"/>
  <c r="AC203" i="4"/>
  <c r="AC202" i="4"/>
  <c r="AC201" i="4"/>
  <c r="AC200" i="4"/>
  <c r="AC199" i="4"/>
  <c r="AC198" i="4"/>
  <c r="AC197" i="4"/>
  <c r="AC196" i="4"/>
  <c r="AC195" i="4"/>
  <c r="AC194" i="4"/>
  <c r="AC193" i="4"/>
  <c r="AC192" i="4"/>
  <c r="AC191" i="4"/>
  <c r="AC190" i="4"/>
  <c r="AC189" i="4"/>
  <c r="AC188" i="4"/>
  <c r="AC187" i="4"/>
  <c r="AC186" i="4"/>
  <c r="AC185" i="4"/>
  <c r="AC184" i="4"/>
  <c r="AC183" i="4"/>
  <c r="AC182" i="4"/>
  <c r="AC181" i="4"/>
  <c r="AC180" i="4"/>
  <c r="AC179" i="4"/>
  <c r="AC178" i="4"/>
  <c r="AC177" i="4"/>
  <c r="AC176" i="4"/>
  <c r="AC175" i="4"/>
  <c r="AC174" i="4"/>
  <c r="AC173" i="4"/>
  <c r="AC172" i="4"/>
  <c r="AC171" i="4"/>
  <c r="AC170" i="4"/>
  <c r="AC169" i="4"/>
  <c r="AC168" i="4"/>
  <c r="AC167" i="4"/>
  <c r="AC166" i="4"/>
  <c r="AC165" i="4"/>
  <c r="AC164" i="4"/>
  <c r="AC163" i="4"/>
  <c r="AC162" i="4"/>
  <c r="AC161" i="4"/>
  <c r="AC160" i="4"/>
  <c r="AC159" i="4"/>
  <c r="AC158" i="4"/>
  <c r="AC157" i="4"/>
  <c r="AC156" i="4"/>
  <c r="AC155" i="4"/>
  <c r="AC154" i="4"/>
  <c r="AC153" i="4"/>
  <c r="AC152" i="4"/>
  <c r="AC151" i="4"/>
  <c r="AC150" i="4"/>
  <c r="AC149" i="4"/>
  <c r="AC148" i="4"/>
  <c r="AC147" i="4"/>
  <c r="AC146" i="4"/>
  <c r="AC145" i="4"/>
  <c r="AC144" i="4"/>
  <c r="AC143" i="4"/>
  <c r="AC142" i="4"/>
  <c r="AC141" i="4"/>
  <c r="AC140" i="4"/>
  <c r="AC139" i="4"/>
  <c r="AC138" i="4"/>
  <c r="AC137" i="4"/>
  <c r="AC136" i="4"/>
  <c r="AC135" i="4"/>
  <c r="AC134" i="4"/>
  <c r="AC133" i="4"/>
  <c r="AC132" i="4"/>
  <c r="AC131" i="4"/>
  <c r="AC130" i="4"/>
  <c r="AC129" i="4"/>
  <c r="AC128" i="4"/>
  <c r="AC127" i="4"/>
  <c r="AC126" i="4"/>
  <c r="AC125" i="4"/>
  <c r="AC124" i="4"/>
  <c r="AC123" i="4"/>
  <c r="AC122" i="4"/>
  <c r="AC121" i="4"/>
  <c r="AC120" i="4"/>
  <c r="AC119" i="4"/>
  <c r="AC118" i="4"/>
  <c r="AC117" i="4"/>
  <c r="AC116" i="4"/>
  <c r="AC115" i="4"/>
  <c r="AC114" i="4"/>
  <c r="AC113" i="4"/>
  <c r="AC112" i="4"/>
  <c r="AC111" i="4"/>
  <c r="AC110" i="4"/>
  <c r="AC109" i="4"/>
  <c r="AC108" i="4"/>
  <c r="AC107" i="4"/>
  <c r="AC106" i="4"/>
  <c r="AC105" i="4"/>
  <c r="AC104" i="4"/>
  <c r="AC103" i="4"/>
  <c r="AC102" i="4"/>
  <c r="AC101" i="4"/>
  <c r="AC100" i="4"/>
  <c r="AC99" i="4"/>
  <c r="AC98" i="4"/>
  <c r="AC97" i="4"/>
  <c r="AC96" i="4"/>
  <c r="AC95" i="4"/>
  <c r="AC94" i="4"/>
  <c r="AC93" i="4"/>
  <c r="AC92" i="4"/>
  <c r="AC91" i="4"/>
  <c r="AC90" i="4"/>
  <c r="AC89" i="4"/>
  <c r="AC88" i="4"/>
  <c r="AC87" i="4"/>
  <c r="AC86" i="4"/>
  <c r="AC85" i="4"/>
  <c r="AC84" i="4"/>
  <c r="AC83" i="4"/>
  <c r="AC82" i="4"/>
  <c r="AC81" i="4"/>
  <c r="AC80" i="4"/>
  <c r="AC79" i="4"/>
  <c r="AC78" i="4"/>
  <c r="AC77" i="4"/>
  <c r="AC76" i="4"/>
  <c r="AC75" i="4"/>
  <c r="AC74" i="4"/>
  <c r="AC73" i="4"/>
  <c r="AC72" i="4"/>
  <c r="AF72" i="4" s="1"/>
  <c r="AC71" i="4"/>
  <c r="AC70" i="4"/>
  <c r="AF70" i="4" s="1"/>
  <c r="AC69" i="4"/>
  <c r="AC68" i="4"/>
  <c r="AF68" i="4" s="1"/>
  <c r="AC67" i="4"/>
  <c r="AC66" i="4"/>
  <c r="AF66" i="4" s="1"/>
  <c r="AC65" i="4"/>
  <c r="AC64" i="4"/>
  <c r="AF64" i="4" s="1"/>
  <c r="AC63" i="4"/>
  <c r="AC62" i="4"/>
  <c r="AF62" i="4" s="1"/>
  <c r="AC61" i="4"/>
  <c r="AC60" i="4"/>
  <c r="AF60" i="4" s="1"/>
  <c r="AC59" i="4"/>
  <c r="AC58" i="4"/>
  <c r="AF58" i="4" s="1"/>
  <c r="AC57" i="4"/>
  <c r="AC56" i="4"/>
  <c r="AF56" i="4" s="1"/>
  <c r="AC55" i="4"/>
  <c r="AC54" i="4"/>
  <c r="AF54" i="4" s="1"/>
  <c r="AC53" i="4"/>
  <c r="AC52" i="4"/>
  <c r="AF52" i="4" s="1"/>
  <c r="AC51" i="4"/>
  <c r="AC50" i="4"/>
  <c r="AF50" i="4" s="1"/>
  <c r="AC49" i="4"/>
  <c r="AC48" i="4"/>
  <c r="AF48" i="4" s="1"/>
  <c r="AK48" i="4" s="1"/>
  <c r="AC47" i="4"/>
  <c r="AC46" i="4"/>
  <c r="AF46" i="4" s="1"/>
  <c r="AK46" i="4" s="1"/>
  <c r="AC45" i="4"/>
  <c r="AC44" i="4"/>
  <c r="AF44" i="4" s="1"/>
  <c r="AK44" i="4" s="1"/>
  <c r="AC43" i="4"/>
  <c r="AC42" i="4"/>
  <c r="AF42" i="4" s="1"/>
  <c r="AK42" i="4" s="1"/>
  <c r="AC41" i="4"/>
  <c r="AC40" i="4"/>
  <c r="AF40" i="4" s="1"/>
  <c r="AK40" i="4" s="1"/>
  <c r="AC39" i="4"/>
  <c r="AC38" i="4"/>
  <c r="AF38" i="4" s="1"/>
  <c r="AK38" i="4" s="1"/>
  <c r="AC37" i="4"/>
  <c r="AC36" i="4"/>
  <c r="AF36" i="4" s="1"/>
  <c r="AK36" i="4" s="1"/>
  <c r="AC35" i="4"/>
  <c r="AC34" i="4"/>
  <c r="AF34" i="4" s="1"/>
  <c r="AK34" i="4" s="1"/>
  <c r="AC33" i="4"/>
  <c r="AC32" i="4"/>
  <c r="AF32" i="4" s="1"/>
  <c r="AK32" i="4" s="1"/>
  <c r="AC31" i="4"/>
  <c r="AC30" i="4"/>
  <c r="AF30" i="4" s="1"/>
  <c r="AK30" i="4" s="1"/>
  <c r="AC29" i="4"/>
  <c r="AC28" i="4"/>
  <c r="AF28" i="4" s="1"/>
  <c r="AK28" i="4" s="1"/>
  <c r="AC27" i="4"/>
  <c r="AC26" i="4"/>
  <c r="AF26" i="4" s="1"/>
  <c r="AK26" i="4" s="1"/>
  <c r="AC25" i="4"/>
  <c r="AC24" i="4"/>
  <c r="AF24" i="4" s="1"/>
  <c r="AK24" i="4" s="1"/>
  <c r="AC23" i="4"/>
  <c r="AC22" i="4"/>
  <c r="AF22" i="4" s="1"/>
  <c r="AK22" i="4" s="1"/>
  <c r="AC21" i="4"/>
  <c r="AC20" i="4"/>
  <c r="AF20" i="4" s="1"/>
  <c r="AK20" i="4" s="1"/>
  <c r="AC19" i="4"/>
  <c r="AC18" i="4"/>
  <c r="AF18" i="4" s="1"/>
  <c r="AK18" i="4" s="1"/>
  <c r="AC17" i="4"/>
  <c r="AC16" i="4"/>
  <c r="AF16" i="4" s="1"/>
  <c r="AK16" i="4" s="1"/>
  <c r="AC15" i="4"/>
  <c r="AC14" i="4"/>
  <c r="AF14" i="4" s="1"/>
  <c r="AK14" i="4" s="1"/>
  <c r="AC13" i="4"/>
  <c r="AC12" i="4"/>
  <c r="AF12" i="4" s="1"/>
  <c r="AK12" i="4" s="1"/>
  <c r="AC11" i="4"/>
  <c r="AC10" i="4"/>
  <c r="AF10" i="4" s="1"/>
  <c r="AK10" i="4" s="1"/>
  <c r="AC9" i="4"/>
  <c r="AC8" i="4"/>
  <c r="AF8" i="4" s="1"/>
  <c r="AK8" i="4" s="1"/>
  <c r="AC7" i="4"/>
  <c r="AC6" i="4"/>
  <c r="AF6" i="4" s="1"/>
  <c r="AK6" i="4" s="1"/>
  <c r="X241" i="4"/>
  <c r="AA241" i="4" s="1"/>
  <c r="X240" i="4"/>
  <c r="AA240" i="4" s="1"/>
  <c r="X239" i="4"/>
  <c r="AA239" i="4" s="1"/>
  <c r="X238" i="4"/>
  <c r="AA238" i="4" s="1"/>
  <c r="X237" i="4"/>
  <c r="AA237" i="4" s="1"/>
  <c r="X236" i="4"/>
  <c r="AA236" i="4" s="1"/>
  <c r="X235" i="4"/>
  <c r="AA235" i="4" s="1"/>
  <c r="X234" i="4"/>
  <c r="AA234" i="4" s="1"/>
  <c r="X233" i="4"/>
  <c r="AA233" i="4" s="1"/>
  <c r="X232" i="4"/>
  <c r="AA232" i="4" s="1"/>
  <c r="X231" i="4"/>
  <c r="AA231" i="4" s="1"/>
  <c r="X230" i="4"/>
  <c r="AA230" i="4" s="1"/>
  <c r="X229" i="4"/>
  <c r="AA229" i="4" s="1"/>
  <c r="X228" i="4"/>
  <c r="AA228" i="4" s="1"/>
  <c r="X227" i="4"/>
  <c r="AA227" i="4" s="1"/>
  <c r="X226" i="4"/>
  <c r="AA226" i="4" s="1"/>
  <c r="X225" i="4"/>
  <c r="AA225" i="4" s="1"/>
  <c r="X224" i="4"/>
  <c r="AA224" i="4" s="1"/>
  <c r="X223" i="4"/>
  <c r="AA223" i="4" s="1"/>
  <c r="X222" i="4"/>
  <c r="AA222" i="4" s="1"/>
  <c r="X221" i="4"/>
  <c r="AA221" i="4" s="1"/>
  <c r="X220" i="4"/>
  <c r="AA220" i="4" s="1"/>
  <c r="X219" i="4"/>
  <c r="AA219" i="4" s="1"/>
  <c r="X218" i="4"/>
  <c r="AA218" i="4" s="1"/>
  <c r="X217" i="4"/>
  <c r="AA217" i="4" s="1"/>
  <c r="X216" i="4"/>
  <c r="AA216" i="4" s="1"/>
  <c r="X215" i="4"/>
  <c r="AA215" i="4" s="1"/>
  <c r="X214" i="4"/>
  <c r="AA214" i="4" s="1"/>
  <c r="X213" i="4"/>
  <c r="AA213" i="4" s="1"/>
  <c r="X212" i="4"/>
  <c r="AA212" i="4" s="1"/>
  <c r="X211" i="4"/>
  <c r="AA211" i="4" s="1"/>
  <c r="X210" i="4"/>
  <c r="AA210" i="4" s="1"/>
  <c r="X209" i="4"/>
  <c r="AA209" i="4" s="1"/>
  <c r="X208" i="4"/>
  <c r="AA208" i="4" s="1"/>
  <c r="X207" i="4"/>
  <c r="AA207" i="4" s="1"/>
  <c r="X206" i="4"/>
  <c r="AA206" i="4" s="1"/>
  <c r="X205" i="4"/>
  <c r="AA205" i="4" s="1"/>
  <c r="X204" i="4"/>
  <c r="AA204" i="4" s="1"/>
  <c r="X203" i="4"/>
  <c r="AA203" i="4" s="1"/>
  <c r="X202" i="4"/>
  <c r="AA202" i="4" s="1"/>
  <c r="X201" i="4"/>
  <c r="AA201" i="4" s="1"/>
  <c r="X200" i="4"/>
  <c r="AA200" i="4" s="1"/>
  <c r="X199" i="4"/>
  <c r="AA199" i="4" s="1"/>
  <c r="X198" i="4"/>
  <c r="AA198" i="4" s="1"/>
  <c r="X197" i="4"/>
  <c r="AA197" i="4" s="1"/>
  <c r="X196" i="4"/>
  <c r="AA196" i="4" s="1"/>
  <c r="X195" i="4"/>
  <c r="AA195" i="4" s="1"/>
  <c r="X194" i="4"/>
  <c r="AA194" i="4" s="1"/>
  <c r="X193" i="4"/>
  <c r="AA193" i="4" s="1"/>
  <c r="X192" i="4"/>
  <c r="AA192" i="4" s="1"/>
  <c r="X191" i="4"/>
  <c r="AA191" i="4" s="1"/>
  <c r="X190" i="4"/>
  <c r="AA190" i="4" s="1"/>
  <c r="X189" i="4"/>
  <c r="AA189" i="4" s="1"/>
  <c r="X188" i="4"/>
  <c r="AA188" i="4" s="1"/>
  <c r="X187" i="4"/>
  <c r="AA187" i="4" s="1"/>
  <c r="X186" i="4"/>
  <c r="AA186" i="4" s="1"/>
  <c r="X185" i="4"/>
  <c r="AA185" i="4" s="1"/>
  <c r="X184" i="4"/>
  <c r="AA184" i="4" s="1"/>
  <c r="X183" i="4"/>
  <c r="AA183" i="4" s="1"/>
  <c r="X182" i="4"/>
  <c r="AA182" i="4" s="1"/>
  <c r="X181" i="4"/>
  <c r="AA181" i="4" s="1"/>
  <c r="X180" i="4"/>
  <c r="AA180" i="4" s="1"/>
  <c r="X179" i="4"/>
  <c r="AA179" i="4" s="1"/>
  <c r="X178" i="4"/>
  <c r="AA178" i="4" s="1"/>
  <c r="X177" i="4"/>
  <c r="AA177" i="4" s="1"/>
  <c r="X176" i="4"/>
  <c r="AA176" i="4" s="1"/>
  <c r="X175" i="4"/>
  <c r="AA175" i="4" s="1"/>
  <c r="X174" i="4"/>
  <c r="AA174" i="4" s="1"/>
  <c r="X173" i="4"/>
  <c r="AA173" i="4" s="1"/>
  <c r="X172" i="4"/>
  <c r="AA172" i="4" s="1"/>
  <c r="X171" i="4"/>
  <c r="AA171" i="4" s="1"/>
  <c r="X170" i="4"/>
  <c r="AA170" i="4" s="1"/>
  <c r="X169" i="4"/>
  <c r="AA169" i="4" s="1"/>
  <c r="X168" i="4"/>
  <c r="AA168" i="4" s="1"/>
  <c r="X167" i="4"/>
  <c r="AA167" i="4" s="1"/>
  <c r="X166" i="4"/>
  <c r="AA166" i="4" s="1"/>
  <c r="X165" i="4"/>
  <c r="AA165" i="4" s="1"/>
  <c r="X164" i="4"/>
  <c r="AA164" i="4" s="1"/>
  <c r="X163" i="4"/>
  <c r="AA163" i="4" s="1"/>
  <c r="X162" i="4"/>
  <c r="AA162" i="4" s="1"/>
  <c r="X161" i="4"/>
  <c r="AA161" i="4" s="1"/>
  <c r="X160" i="4"/>
  <c r="AA160" i="4" s="1"/>
  <c r="X159" i="4"/>
  <c r="AA159" i="4" s="1"/>
  <c r="X158" i="4"/>
  <c r="AA158" i="4" s="1"/>
  <c r="X157" i="4"/>
  <c r="AA157" i="4" s="1"/>
  <c r="X156" i="4"/>
  <c r="AA156" i="4" s="1"/>
  <c r="X155" i="4"/>
  <c r="AA155" i="4" s="1"/>
  <c r="X154" i="4"/>
  <c r="AA154" i="4" s="1"/>
  <c r="X153" i="4"/>
  <c r="AA153" i="4" s="1"/>
  <c r="X152" i="4"/>
  <c r="AA152" i="4" s="1"/>
  <c r="X151" i="4"/>
  <c r="AA151" i="4" s="1"/>
  <c r="X150" i="4"/>
  <c r="AA150" i="4" s="1"/>
  <c r="X149" i="4"/>
  <c r="AA149" i="4" s="1"/>
  <c r="X148" i="4"/>
  <c r="AA148" i="4" s="1"/>
  <c r="X147" i="4"/>
  <c r="AA147" i="4" s="1"/>
  <c r="X146" i="4"/>
  <c r="AA146" i="4" s="1"/>
  <c r="X145" i="4"/>
  <c r="AA145" i="4" s="1"/>
  <c r="X144" i="4"/>
  <c r="AA144" i="4" s="1"/>
  <c r="X143" i="4"/>
  <c r="AA143" i="4" s="1"/>
  <c r="X142" i="4"/>
  <c r="AA142" i="4" s="1"/>
  <c r="X141" i="4"/>
  <c r="AA141" i="4" s="1"/>
  <c r="X140" i="4"/>
  <c r="AA140" i="4" s="1"/>
  <c r="X139" i="4"/>
  <c r="AA139" i="4" s="1"/>
  <c r="X138" i="4"/>
  <c r="AA138" i="4" s="1"/>
  <c r="X137" i="4"/>
  <c r="AA137" i="4" s="1"/>
  <c r="X136" i="4"/>
  <c r="AA136" i="4" s="1"/>
  <c r="X135" i="4"/>
  <c r="AA135" i="4" s="1"/>
  <c r="X134" i="4"/>
  <c r="AA134" i="4" s="1"/>
  <c r="X133" i="4"/>
  <c r="AA133" i="4" s="1"/>
  <c r="X132" i="4"/>
  <c r="AA132" i="4" s="1"/>
  <c r="X131" i="4"/>
  <c r="AA131" i="4" s="1"/>
  <c r="X130" i="4"/>
  <c r="AA130" i="4" s="1"/>
  <c r="X129" i="4"/>
  <c r="AA129" i="4" s="1"/>
  <c r="X128" i="4"/>
  <c r="AA128" i="4" s="1"/>
  <c r="X127" i="4"/>
  <c r="AA127" i="4" s="1"/>
  <c r="X126" i="4"/>
  <c r="AA126" i="4" s="1"/>
  <c r="X125" i="4"/>
  <c r="AA125" i="4" s="1"/>
  <c r="X124" i="4"/>
  <c r="AA124" i="4" s="1"/>
  <c r="X123" i="4"/>
  <c r="AA123" i="4" s="1"/>
  <c r="X122" i="4"/>
  <c r="AA122" i="4" s="1"/>
  <c r="X121" i="4"/>
  <c r="AA121" i="4" s="1"/>
  <c r="X120" i="4"/>
  <c r="AA120" i="4" s="1"/>
  <c r="X119" i="4"/>
  <c r="AA119" i="4" s="1"/>
  <c r="X118" i="4"/>
  <c r="AA118" i="4" s="1"/>
  <c r="X117" i="4"/>
  <c r="AA117" i="4" s="1"/>
  <c r="X116" i="4"/>
  <c r="AA116" i="4" s="1"/>
  <c r="X115" i="4"/>
  <c r="AA115" i="4" s="1"/>
  <c r="X114" i="4"/>
  <c r="AA114" i="4" s="1"/>
  <c r="X113" i="4"/>
  <c r="AA113" i="4" s="1"/>
  <c r="X112" i="4"/>
  <c r="AA112" i="4" s="1"/>
  <c r="X111" i="4"/>
  <c r="AA111" i="4" s="1"/>
  <c r="X110" i="4"/>
  <c r="AA110" i="4" s="1"/>
  <c r="X109" i="4"/>
  <c r="AA109" i="4" s="1"/>
  <c r="X108" i="4"/>
  <c r="AA108" i="4" s="1"/>
  <c r="X107" i="4"/>
  <c r="AA107" i="4" s="1"/>
  <c r="X106" i="4"/>
  <c r="AA106" i="4" s="1"/>
  <c r="X105" i="4"/>
  <c r="AA105" i="4" s="1"/>
  <c r="X104" i="4"/>
  <c r="AA104" i="4" s="1"/>
  <c r="X103" i="4"/>
  <c r="AA103" i="4" s="1"/>
  <c r="X102" i="4"/>
  <c r="AA102" i="4" s="1"/>
  <c r="X101" i="4"/>
  <c r="AA101" i="4" s="1"/>
  <c r="X100" i="4"/>
  <c r="AA100" i="4" s="1"/>
  <c r="X99" i="4"/>
  <c r="AA99" i="4" s="1"/>
  <c r="X98" i="4"/>
  <c r="AA98" i="4" s="1"/>
  <c r="X97" i="4"/>
  <c r="AA97" i="4" s="1"/>
  <c r="X96" i="4"/>
  <c r="AA96" i="4" s="1"/>
  <c r="X95" i="4"/>
  <c r="AA95" i="4" s="1"/>
  <c r="X94" i="4"/>
  <c r="AA94" i="4" s="1"/>
  <c r="X93" i="4"/>
  <c r="AA93" i="4" s="1"/>
  <c r="X92" i="4"/>
  <c r="AA92" i="4" s="1"/>
  <c r="X91" i="4"/>
  <c r="AA91" i="4" s="1"/>
  <c r="X90" i="4"/>
  <c r="AA90" i="4" s="1"/>
  <c r="X89" i="4"/>
  <c r="AA89" i="4" s="1"/>
  <c r="X88" i="4"/>
  <c r="AA88" i="4" s="1"/>
  <c r="X87" i="4"/>
  <c r="AA87" i="4" s="1"/>
  <c r="X86" i="4"/>
  <c r="AA86" i="4" s="1"/>
  <c r="X85" i="4"/>
  <c r="AA85" i="4" s="1"/>
  <c r="X84" i="4"/>
  <c r="AA84" i="4" s="1"/>
  <c r="X83" i="4"/>
  <c r="AA83" i="4" s="1"/>
  <c r="X82" i="4"/>
  <c r="AA82" i="4" s="1"/>
  <c r="X81" i="4"/>
  <c r="AA81" i="4" s="1"/>
  <c r="X80" i="4"/>
  <c r="AA80" i="4" s="1"/>
  <c r="X79" i="4"/>
  <c r="AA79" i="4" s="1"/>
  <c r="X78" i="4"/>
  <c r="AA78" i="4" s="1"/>
  <c r="X77" i="4"/>
  <c r="AA77" i="4" s="1"/>
  <c r="X76" i="4"/>
  <c r="AA76" i="4" s="1"/>
  <c r="X75" i="4"/>
  <c r="AA75" i="4" s="1"/>
  <c r="X74" i="4"/>
  <c r="AA74" i="4" s="1"/>
  <c r="X73" i="4"/>
  <c r="AA73" i="4" s="1"/>
  <c r="X72" i="4"/>
  <c r="AA72" i="4" s="1"/>
  <c r="X71" i="4"/>
  <c r="AA71" i="4" s="1"/>
  <c r="X70" i="4"/>
  <c r="AA70" i="4" s="1"/>
  <c r="X69" i="4"/>
  <c r="AA69" i="4" s="1"/>
  <c r="X68" i="4"/>
  <c r="AA68" i="4" s="1"/>
  <c r="X67" i="4"/>
  <c r="AA67" i="4" s="1"/>
  <c r="X66" i="4"/>
  <c r="AA66" i="4" s="1"/>
  <c r="X65" i="4"/>
  <c r="AA65" i="4" s="1"/>
  <c r="X64" i="4"/>
  <c r="AA64" i="4" s="1"/>
  <c r="X63" i="4"/>
  <c r="AA63" i="4" s="1"/>
  <c r="X62" i="4"/>
  <c r="AA62" i="4" s="1"/>
  <c r="X61" i="4"/>
  <c r="AA61" i="4" s="1"/>
  <c r="X60" i="4"/>
  <c r="AA60" i="4" s="1"/>
  <c r="X59" i="4"/>
  <c r="AA59" i="4" s="1"/>
  <c r="X58" i="4"/>
  <c r="AA58" i="4" s="1"/>
  <c r="X57" i="4"/>
  <c r="AA57" i="4" s="1"/>
  <c r="X56" i="4"/>
  <c r="AA56" i="4" s="1"/>
  <c r="X55" i="4"/>
  <c r="AA55" i="4" s="1"/>
  <c r="X54" i="4"/>
  <c r="AA54" i="4" s="1"/>
  <c r="X53" i="4"/>
  <c r="AA53" i="4" s="1"/>
  <c r="X52" i="4"/>
  <c r="AA52" i="4" s="1"/>
  <c r="X51" i="4"/>
  <c r="AA51" i="4" s="1"/>
  <c r="X50" i="4"/>
  <c r="AA50" i="4" s="1"/>
  <c r="X49" i="4"/>
  <c r="AA49" i="4" s="1"/>
  <c r="X48" i="4"/>
  <c r="AA48" i="4" s="1"/>
  <c r="X47" i="4"/>
  <c r="AA47" i="4" s="1"/>
  <c r="X46" i="4"/>
  <c r="AA46" i="4" s="1"/>
  <c r="X45" i="4"/>
  <c r="AA45" i="4" s="1"/>
  <c r="X44" i="4"/>
  <c r="AA44" i="4" s="1"/>
  <c r="X43" i="4"/>
  <c r="AA43" i="4" s="1"/>
  <c r="X42" i="4"/>
  <c r="AA42" i="4" s="1"/>
  <c r="X41" i="4"/>
  <c r="AA41" i="4" s="1"/>
  <c r="X40" i="4"/>
  <c r="AA40" i="4" s="1"/>
  <c r="X39" i="4"/>
  <c r="AA39" i="4" s="1"/>
  <c r="X38" i="4"/>
  <c r="AA38" i="4" s="1"/>
  <c r="X37" i="4"/>
  <c r="AA37" i="4" s="1"/>
  <c r="X36" i="4"/>
  <c r="AA36" i="4" s="1"/>
  <c r="X35" i="4"/>
  <c r="AA35" i="4" s="1"/>
  <c r="X34" i="4"/>
  <c r="AA34" i="4" s="1"/>
  <c r="X33" i="4"/>
  <c r="AA33" i="4" s="1"/>
  <c r="X32" i="4"/>
  <c r="AA32" i="4" s="1"/>
  <c r="X31" i="4"/>
  <c r="AA31" i="4" s="1"/>
  <c r="X30" i="4"/>
  <c r="AA30" i="4" s="1"/>
  <c r="X29" i="4"/>
  <c r="AA29" i="4" s="1"/>
  <c r="X28" i="4"/>
  <c r="AA28" i="4" s="1"/>
  <c r="X27" i="4"/>
  <c r="AA27" i="4" s="1"/>
  <c r="X26" i="4"/>
  <c r="AA26" i="4" s="1"/>
  <c r="X25" i="4"/>
  <c r="AA25" i="4" s="1"/>
  <c r="X24" i="4"/>
  <c r="AA24" i="4" s="1"/>
  <c r="X23" i="4"/>
  <c r="AA23" i="4" s="1"/>
  <c r="X22" i="4"/>
  <c r="AA22" i="4" s="1"/>
  <c r="X21" i="4"/>
  <c r="AA21" i="4" s="1"/>
  <c r="X20" i="4"/>
  <c r="AA20" i="4" s="1"/>
  <c r="X19" i="4"/>
  <c r="AA19" i="4" s="1"/>
  <c r="X18" i="4"/>
  <c r="AA18" i="4" s="1"/>
  <c r="X17" i="4"/>
  <c r="AA17" i="4" s="1"/>
  <c r="X16" i="4"/>
  <c r="AA16" i="4" s="1"/>
  <c r="X15" i="4"/>
  <c r="AA15" i="4" s="1"/>
  <c r="X14" i="4"/>
  <c r="AA14" i="4" s="1"/>
  <c r="X13" i="4"/>
  <c r="AA13" i="4" s="1"/>
  <c r="X12" i="4"/>
  <c r="AA12" i="4" s="1"/>
  <c r="X11" i="4"/>
  <c r="AA11" i="4" s="1"/>
  <c r="X10" i="4"/>
  <c r="AA10" i="4" s="1"/>
  <c r="X9" i="4"/>
  <c r="AA9" i="4" s="1"/>
  <c r="X8" i="4"/>
  <c r="AA8" i="4" s="1"/>
  <c r="X7" i="4"/>
  <c r="AA7" i="4" s="1"/>
  <c r="X6" i="4"/>
  <c r="AA6" i="4" s="1"/>
  <c r="R241" i="4"/>
  <c r="U241" i="4" s="1"/>
  <c r="Q241" i="4"/>
  <c r="N241" i="4"/>
  <c r="L241" i="4"/>
  <c r="K241" i="4"/>
  <c r="I241" i="4"/>
  <c r="H241" i="4"/>
  <c r="R240" i="4"/>
  <c r="Q240" i="4"/>
  <c r="N240" i="4"/>
  <c r="L240" i="4"/>
  <c r="K240" i="4"/>
  <c r="I240" i="4"/>
  <c r="H240" i="4"/>
  <c r="R239" i="4"/>
  <c r="U239" i="4" s="1"/>
  <c r="Z239" i="4" s="1"/>
  <c r="Q239" i="4"/>
  <c r="N239" i="4"/>
  <c r="L239" i="4"/>
  <c r="K239" i="4"/>
  <c r="I239" i="4"/>
  <c r="H239" i="4"/>
  <c r="R238" i="4"/>
  <c r="U238" i="4" s="1"/>
  <c r="Q238" i="4"/>
  <c r="N238" i="4"/>
  <c r="L238" i="4"/>
  <c r="K238" i="4"/>
  <c r="I238" i="4"/>
  <c r="H238" i="4"/>
  <c r="R237" i="4"/>
  <c r="Q237" i="4"/>
  <c r="N237" i="4"/>
  <c r="L237" i="4"/>
  <c r="K237" i="4"/>
  <c r="I237" i="4"/>
  <c r="H237" i="4"/>
  <c r="R236" i="4"/>
  <c r="Q236" i="4"/>
  <c r="N236" i="4"/>
  <c r="L236" i="4"/>
  <c r="K236" i="4"/>
  <c r="I236" i="4"/>
  <c r="H236" i="4"/>
  <c r="R235" i="4"/>
  <c r="Q235" i="4"/>
  <c r="N235" i="4"/>
  <c r="L235" i="4"/>
  <c r="K235" i="4"/>
  <c r="I235" i="4"/>
  <c r="H235" i="4"/>
  <c r="R234" i="4"/>
  <c r="U234" i="4" s="1"/>
  <c r="Q234" i="4"/>
  <c r="N234" i="4"/>
  <c r="L234" i="4"/>
  <c r="K234" i="4"/>
  <c r="I234" i="4"/>
  <c r="H234" i="4"/>
  <c r="R233" i="4"/>
  <c r="Q233" i="4"/>
  <c r="N233" i="4"/>
  <c r="L233" i="4"/>
  <c r="K233" i="4"/>
  <c r="I233" i="4"/>
  <c r="H233" i="4"/>
  <c r="R232" i="4"/>
  <c r="Q232" i="4"/>
  <c r="N232" i="4"/>
  <c r="L232" i="4"/>
  <c r="K232" i="4"/>
  <c r="I232" i="4"/>
  <c r="H232" i="4"/>
  <c r="R231" i="4"/>
  <c r="Q231" i="4"/>
  <c r="N231" i="4"/>
  <c r="L231" i="4"/>
  <c r="K231" i="4"/>
  <c r="I231" i="4"/>
  <c r="H231" i="4"/>
  <c r="R230" i="4"/>
  <c r="U230" i="4" s="1"/>
  <c r="Q230" i="4"/>
  <c r="N230" i="4"/>
  <c r="L230" i="4"/>
  <c r="K230" i="4"/>
  <c r="I230" i="4"/>
  <c r="H230" i="4"/>
  <c r="R229" i="4"/>
  <c r="Q229" i="4"/>
  <c r="N229" i="4"/>
  <c r="L229" i="4"/>
  <c r="K229" i="4"/>
  <c r="I229" i="4"/>
  <c r="H229" i="4"/>
  <c r="R228" i="4"/>
  <c r="U228" i="4" s="1"/>
  <c r="Q228" i="4"/>
  <c r="N228" i="4"/>
  <c r="L228" i="4"/>
  <c r="K228" i="4"/>
  <c r="I228" i="4"/>
  <c r="H228" i="4"/>
  <c r="R227" i="4"/>
  <c r="Q227" i="4"/>
  <c r="N227" i="4"/>
  <c r="L227" i="4"/>
  <c r="K227" i="4"/>
  <c r="I227" i="4"/>
  <c r="H227" i="4"/>
  <c r="R226" i="4"/>
  <c r="U226" i="4" s="1"/>
  <c r="Q226" i="4"/>
  <c r="N226" i="4"/>
  <c r="L226" i="4"/>
  <c r="K226" i="4"/>
  <c r="I226" i="4"/>
  <c r="H226" i="4"/>
  <c r="R225" i="4"/>
  <c r="U225" i="4" s="1"/>
  <c r="Q225" i="4"/>
  <c r="N225" i="4"/>
  <c r="L225" i="4"/>
  <c r="K225" i="4"/>
  <c r="I225" i="4"/>
  <c r="H225" i="4"/>
  <c r="R224" i="4"/>
  <c r="Q224" i="4"/>
  <c r="N224" i="4"/>
  <c r="L224" i="4"/>
  <c r="K224" i="4"/>
  <c r="I224" i="4"/>
  <c r="H224" i="4"/>
  <c r="R223" i="4"/>
  <c r="Q223" i="4"/>
  <c r="N223" i="4"/>
  <c r="L223" i="4"/>
  <c r="K223" i="4"/>
  <c r="I223" i="4"/>
  <c r="H223" i="4"/>
  <c r="R222" i="4"/>
  <c r="U222" i="4" s="1"/>
  <c r="Q222" i="4"/>
  <c r="N222" i="4"/>
  <c r="L222" i="4"/>
  <c r="K222" i="4"/>
  <c r="I222" i="4"/>
  <c r="H222" i="4"/>
  <c r="R221" i="4"/>
  <c r="Q221" i="4"/>
  <c r="N221" i="4"/>
  <c r="L221" i="4"/>
  <c r="K221" i="4"/>
  <c r="I221" i="4"/>
  <c r="H221" i="4"/>
  <c r="R220" i="4"/>
  <c r="Q220" i="4"/>
  <c r="N220" i="4"/>
  <c r="L220" i="4"/>
  <c r="K220" i="4"/>
  <c r="I220" i="4"/>
  <c r="H220" i="4"/>
  <c r="R219" i="4"/>
  <c r="U219" i="4" s="1"/>
  <c r="Z219" i="4" s="1"/>
  <c r="Q219" i="4"/>
  <c r="N219" i="4"/>
  <c r="L219" i="4"/>
  <c r="K219" i="4"/>
  <c r="I219" i="4"/>
  <c r="H219" i="4"/>
  <c r="R218" i="4"/>
  <c r="U218" i="4" s="1"/>
  <c r="Q218" i="4"/>
  <c r="N218" i="4"/>
  <c r="L218" i="4"/>
  <c r="K218" i="4"/>
  <c r="I218" i="4"/>
  <c r="H218" i="4"/>
  <c r="R217" i="4"/>
  <c r="U217" i="4" s="1"/>
  <c r="Q217" i="4"/>
  <c r="N217" i="4"/>
  <c r="L217" i="4"/>
  <c r="K217" i="4"/>
  <c r="I217" i="4"/>
  <c r="H217" i="4"/>
  <c r="R216" i="4"/>
  <c r="Q216" i="4"/>
  <c r="N216" i="4"/>
  <c r="L216" i="4"/>
  <c r="K216" i="4"/>
  <c r="I216" i="4"/>
  <c r="H216" i="4"/>
  <c r="R215" i="4"/>
  <c r="Q215" i="4"/>
  <c r="N215" i="4"/>
  <c r="L215" i="4"/>
  <c r="K215" i="4"/>
  <c r="I215" i="4"/>
  <c r="H215" i="4"/>
  <c r="R214" i="4"/>
  <c r="Q214" i="4"/>
  <c r="N214" i="4"/>
  <c r="L214" i="4"/>
  <c r="K214" i="4"/>
  <c r="I214" i="4"/>
  <c r="H214" i="4"/>
  <c r="R213" i="4"/>
  <c r="Q213" i="4"/>
  <c r="N213" i="4"/>
  <c r="L213" i="4"/>
  <c r="K213" i="4"/>
  <c r="I213" i="4"/>
  <c r="H213" i="4"/>
  <c r="R212" i="4"/>
  <c r="Q212" i="4"/>
  <c r="N212" i="4"/>
  <c r="L212" i="4"/>
  <c r="K212" i="4"/>
  <c r="I212" i="4"/>
  <c r="H212" i="4"/>
  <c r="R211" i="4"/>
  <c r="U211" i="4" s="1"/>
  <c r="Q211" i="4"/>
  <c r="N211" i="4"/>
  <c r="L211" i="4"/>
  <c r="K211" i="4"/>
  <c r="I211" i="4"/>
  <c r="H211" i="4"/>
  <c r="R210" i="4"/>
  <c r="Q210" i="4"/>
  <c r="N210" i="4"/>
  <c r="L210" i="4"/>
  <c r="K210" i="4"/>
  <c r="I210" i="4"/>
  <c r="H210" i="4"/>
  <c r="R209" i="4"/>
  <c r="Q209" i="4"/>
  <c r="N209" i="4"/>
  <c r="L209" i="4"/>
  <c r="K209" i="4"/>
  <c r="I209" i="4"/>
  <c r="H209" i="4"/>
  <c r="R208" i="4"/>
  <c r="Q208" i="4"/>
  <c r="N208" i="4"/>
  <c r="L208" i="4"/>
  <c r="K208" i="4"/>
  <c r="I208" i="4"/>
  <c r="H208" i="4"/>
  <c r="R207" i="4"/>
  <c r="Q207" i="4"/>
  <c r="N207" i="4"/>
  <c r="L207" i="4"/>
  <c r="K207" i="4"/>
  <c r="I207" i="4"/>
  <c r="H207" i="4"/>
  <c r="R206" i="4"/>
  <c r="Q206" i="4"/>
  <c r="N206" i="4"/>
  <c r="L206" i="4"/>
  <c r="K206" i="4"/>
  <c r="I206" i="4"/>
  <c r="H206" i="4"/>
  <c r="R205" i="4"/>
  <c r="U205" i="4" s="1"/>
  <c r="Q205" i="4"/>
  <c r="N205" i="4"/>
  <c r="L205" i="4"/>
  <c r="K205" i="4"/>
  <c r="I205" i="4"/>
  <c r="H205" i="4"/>
  <c r="R204" i="4"/>
  <c r="Q204" i="4"/>
  <c r="N204" i="4"/>
  <c r="L204" i="4"/>
  <c r="K204" i="4"/>
  <c r="I204" i="4"/>
  <c r="H204" i="4"/>
  <c r="R203" i="4"/>
  <c r="U203" i="4" s="1"/>
  <c r="Q203" i="4"/>
  <c r="N203" i="4"/>
  <c r="L203" i="4"/>
  <c r="K203" i="4"/>
  <c r="I203" i="4"/>
  <c r="H203" i="4"/>
  <c r="R202" i="4"/>
  <c r="Q202" i="4"/>
  <c r="N202" i="4"/>
  <c r="L202" i="4"/>
  <c r="K202" i="4"/>
  <c r="I202" i="4"/>
  <c r="H202" i="4"/>
  <c r="R201" i="4"/>
  <c r="Q201" i="4"/>
  <c r="N201" i="4"/>
  <c r="L201" i="4"/>
  <c r="K201" i="4"/>
  <c r="I201" i="4"/>
  <c r="H201" i="4"/>
  <c r="R200" i="4"/>
  <c r="Q200" i="4"/>
  <c r="N200" i="4"/>
  <c r="L200" i="4"/>
  <c r="K200" i="4"/>
  <c r="I200" i="4"/>
  <c r="H200" i="4"/>
  <c r="R199" i="4"/>
  <c r="U199" i="4" s="1"/>
  <c r="Q199" i="4"/>
  <c r="N199" i="4"/>
  <c r="L199" i="4"/>
  <c r="K199" i="4"/>
  <c r="I199" i="4"/>
  <c r="H199" i="4"/>
  <c r="R198" i="4"/>
  <c r="Q198" i="4"/>
  <c r="N198" i="4"/>
  <c r="L198" i="4"/>
  <c r="K198" i="4"/>
  <c r="I198" i="4"/>
  <c r="H198" i="4"/>
  <c r="R197" i="4"/>
  <c r="U197" i="4" s="1"/>
  <c r="Q197" i="4"/>
  <c r="N197" i="4"/>
  <c r="L197" i="4"/>
  <c r="K197" i="4"/>
  <c r="I197" i="4"/>
  <c r="H197" i="4"/>
  <c r="R196" i="4"/>
  <c r="Q196" i="4"/>
  <c r="N196" i="4"/>
  <c r="L196" i="4"/>
  <c r="K196" i="4"/>
  <c r="I196" i="4"/>
  <c r="H196" i="4"/>
  <c r="R195" i="4"/>
  <c r="U195" i="4" s="1"/>
  <c r="Q195" i="4"/>
  <c r="N195" i="4"/>
  <c r="L195" i="4"/>
  <c r="K195" i="4"/>
  <c r="I195" i="4"/>
  <c r="H195" i="4"/>
  <c r="R194" i="4"/>
  <c r="Q194" i="4"/>
  <c r="N194" i="4"/>
  <c r="L194" i="4"/>
  <c r="K194" i="4"/>
  <c r="I194" i="4"/>
  <c r="H194" i="4"/>
  <c r="R193" i="4"/>
  <c r="Q193" i="4"/>
  <c r="N193" i="4"/>
  <c r="L193" i="4"/>
  <c r="K193" i="4"/>
  <c r="I193" i="4"/>
  <c r="H193" i="4"/>
  <c r="R192" i="4"/>
  <c r="Q192" i="4"/>
  <c r="N192" i="4"/>
  <c r="L192" i="4"/>
  <c r="K192" i="4"/>
  <c r="I192" i="4"/>
  <c r="H192" i="4"/>
  <c r="R191" i="4"/>
  <c r="Q191" i="4"/>
  <c r="N191" i="4"/>
  <c r="L191" i="4"/>
  <c r="K191" i="4"/>
  <c r="I191" i="4"/>
  <c r="H191" i="4"/>
  <c r="R190" i="4"/>
  <c r="Q190" i="4"/>
  <c r="N190" i="4"/>
  <c r="L190" i="4"/>
  <c r="K190" i="4"/>
  <c r="I190" i="4"/>
  <c r="H190" i="4"/>
  <c r="R189" i="4"/>
  <c r="Q189" i="4"/>
  <c r="N189" i="4"/>
  <c r="L189" i="4"/>
  <c r="K189" i="4"/>
  <c r="I189" i="4"/>
  <c r="H189" i="4"/>
  <c r="R188" i="4"/>
  <c r="Q188" i="4"/>
  <c r="N188" i="4"/>
  <c r="L188" i="4"/>
  <c r="K188" i="4"/>
  <c r="I188" i="4"/>
  <c r="H188" i="4"/>
  <c r="R187" i="4"/>
  <c r="U187" i="4" s="1"/>
  <c r="Q187" i="4"/>
  <c r="N187" i="4"/>
  <c r="L187" i="4"/>
  <c r="K187" i="4"/>
  <c r="I187" i="4"/>
  <c r="H187" i="4"/>
  <c r="R186" i="4"/>
  <c r="Q186" i="4"/>
  <c r="N186" i="4"/>
  <c r="L186" i="4"/>
  <c r="K186" i="4"/>
  <c r="I186" i="4"/>
  <c r="H186" i="4"/>
  <c r="R185" i="4"/>
  <c r="U185" i="4" s="1"/>
  <c r="Q185" i="4"/>
  <c r="N185" i="4"/>
  <c r="L185" i="4"/>
  <c r="K185" i="4"/>
  <c r="I185" i="4"/>
  <c r="H185" i="4"/>
  <c r="R184" i="4"/>
  <c r="Q184" i="4"/>
  <c r="N184" i="4"/>
  <c r="L184" i="4"/>
  <c r="K184" i="4"/>
  <c r="I184" i="4"/>
  <c r="H184" i="4"/>
  <c r="R183" i="4"/>
  <c r="Q183" i="4"/>
  <c r="N183" i="4"/>
  <c r="L183" i="4"/>
  <c r="K183" i="4"/>
  <c r="I183" i="4"/>
  <c r="H183" i="4"/>
  <c r="R182" i="4"/>
  <c r="Q182" i="4"/>
  <c r="N182" i="4"/>
  <c r="L182" i="4"/>
  <c r="K182" i="4"/>
  <c r="I182" i="4"/>
  <c r="H182" i="4"/>
  <c r="R181" i="4"/>
  <c r="Q181" i="4"/>
  <c r="N181" i="4"/>
  <c r="L181" i="4"/>
  <c r="K181" i="4"/>
  <c r="I181" i="4"/>
  <c r="H181" i="4"/>
  <c r="R180" i="4"/>
  <c r="Q180" i="4"/>
  <c r="N180" i="4"/>
  <c r="L180" i="4"/>
  <c r="K180" i="4"/>
  <c r="I180" i="4"/>
  <c r="H180" i="4"/>
  <c r="R179" i="4"/>
  <c r="U179" i="4" s="1"/>
  <c r="Q179" i="4"/>
  <c r="N179" i="4"/>
  <c r="L179" i="4"/>
  <c r="K179" i="4"/>
  <c r="I179" i="4"/>
  <c r="H179" i="4"/>
  <c r="R178" i="4"/>
  <c r="Q178" i="4"/>
  <c r="N178" i="4"/>
  <c r="L178" i="4"/>
  <c r="K178" i="4"/>
  <c r="I178" i="4"/>
  <c r="H178" i="4"/>
  <c r="R177" i="4"/>
  <c r="U177" i="4" s="1"/>
  <c r="Q177" i="4"/>
  <c r="N177" i="4"/>
  <c r="L177" i="4"/>
  <c r="K177" i="4"/>
  <c r="I177" i="4"/>
  <c r="H177" i="4"/>
  <c r="R176" i="4"/>
  <c r="Q176" i="4"/>
  <c r="N176" i="4"/>
  <c r="L176" i="4"/>
  <c r="K176" i="4"/>
  <c r="I176" i="4"/>
  <c r="H176" i="4"/>
  <c r="R175" i="4"/>
  <c r="Q175" i="4"/>
  <c r="N175" i="4"/>
  <c r="L175" i="4"/>
  <c r="K175" i="4"/>
  <c r="I175" i="4"/>
  <c r="H175" i="4"/>
  <c r="R174" i="4"/>
  <c r="Q174" i="4"/>
  <c r="N174" i="4"/>
  <c r="L174" i="4"/>
  <c r="K174" i="4"/>
  <c r="I174" i="4"/>
  <c r="H174" i="4"/>
  <c r="R173" i="4"/>
  <c r="U173" i="4" s="1"/>
  <c r="Q173" i="4"/>
  <c r="N173" i="4"/>
  <c r="L173" i="4"/>
  <c r="K173" i="4"/>
  <c r="I173" i="4"/>
  <c r="H173" i="4"/>
  <c r="R172" i="4"/>
  <c r="Q172" i="4"/>
  <c r="N172" i="4"/>
  <c r="L172" i="4"/>
  <c r="K172" i="4"/>
  <c r="I172" i="4"/>
  <c r="H172" i="4"/>
  <c r="R171" i="4"/>
  <c r="U171" i="4" s="1"/>
  <c r="Q171" i="4"/>
  <c r="N171" i="4"/>
  <c r="L171" i="4"/>
  <c r="K171" i="4"/>
  <c r="I171" i="4"/>
  <c r="H171" i="4"/>
  <c r="R170" i="4"/>
  <c r="Q170" i="4"/>
  <c r="N170" i="4"/>
  <c r="L170" i="4"/>
  <c r="K170" i="4"/>
  <c r="I170" i="4"/>
  <c r="H170" i="4"/>
  <c r="R169" i="4"/>
  <c r="Q169" i="4"/>
  <c r="N169" i="4"/>
  <c r="L169" i="4"/>
  <c r="K169" i="4"/>
  <c r="I169" i="4"/>
  <c r="H169" i="4"/>
  <c r="R168" i="4"/>
  <c r="Q168" i="4"/>
  <c r="N168" i="4"/>
  <c r="L168" i="4"/>
  <c r="K168" i="4"/>
  <c r="I168" i="4"/>
  <c r="H168" i="4"/>
  <c r="R167" i="4"/>
  <c r="Q167" i="4"/>
  <c r="N167" i="4"/>
  <c r="L167" i="4"/>
  <c r="K167" i="4"/>
  <c r="I167" i="4"/>
  <c r="H167" i="4"/>
  <c r="R166" i="4"/>
  <c r="Q166" i="4"/>
  <c r="N166" i="4"/>
  <c r="L166" i="4"/>
  <c r="K166" i="4"/>
  <c r="I166" i="4"/>
  <c r="H166" i="4"/>
  <c r="R165" i="4"/>
  <c r="U165" i="4" s="1"/>
  <c r="Q165" i="4"/>
  <c r="N165" i="4"/>
  <c r="L165" i="4"/>
  <c r="K165" i="4"/>
  <c r="I165" i="4"/>
  <c r="H165" i="4"/>
  <c r="R164" i="4"/>
  <c r="Q164" i="4"/>
  <c r="N164" i="4"/>
  <c r="L164" i="4"/>
  <c r="K164" i="4"/>
  <c r="I164" i="4"/>
  <c r="H164" i="4"/>
  <c r="R163" i="4"/>
  <c r="U163" i="4" s="1"/>
  <c r="Q163" i="4"/>
  <c r="N163" i="4"/>
  <c r="L163" i="4"/>
  <c r="K163" i="4"/>
  <c r="I163" i="4"/>
  <c r="H163" i="4"/>
  <c r="R162" i="4"/>
  <c r="Q162" i="4"/>
  <c r="N162" i="4"/>
  <c r="L162" i="4"/>
  <c r="K162" i="4"/>
  <c r="I162" i="4"/>
  <c r="H162" i="4"/>
  <c r="R161" i="4"/>
  <c r="Q161" i="4"/>
  <c r="N161" i="4"/>
  <c r="L161" i="4"/>
  <c r="K161" i="4"/>
  <c r="I161" i="4"/>
  <c r="H161" i="4"/>
  <c r="R160" i="4"/>
  <c r="Q160" i="4"/>
  <c r="N160" i="4"/>
  <c r="L160" i="4"/>
  <c r="K160" i="4"/>
  <c r="I160" i="4"/>
  <c r="H160" i="4"/>
  <c r="R159" i="4"/>
  <c r="Q159" i="4"/>
  <c r="N159" i="4"/>
  <c r="L159" i="4"/>
  <c r="K159" i="4"/>
  <c r="I159" i="4"/>
  <c r="H159" i="4"/>
  <c r="R158" i="4"/>
  <c r="Q158" i="4"/>
  <c r="N158" i="4"/>
  <c r="L158" i="4"/>
  <c r="K158" i="4"/>
  <c r="I158" i="4"/>
  <c r="H158" i="4"/>
  <c r="R157" i="4"/>
  <c r="Q157" i="4"/>
  <c r="N157" i="4"/>
  <c r="L157" i="4"/>
  <c r="K157" i="4"/>
  <c r="I157" i="4"/>
  <c r="H157" i="4"/>
  <c r="R156" i="4"/>
  <c r="Q156" i="4"/>
  <c r="N156" i="4"/>
  <c r="L156" i="4"/>
  <c r="K156" i="4"/>
  <c r="I156" i="4"/>
  <c r="H156" i="4"/>
  <c r="R155" i="4"/>
  <c r="U155" i="4" s="1"/>
  <c r="Q155" i="4"/>
  <c r="N155" i="4"/>
  <c r="L155" i="4"/>
  <c r="K155" i="4"/>
  <c r="I155" i="4"/>
  <c r="H155" i="4"/>
  <c r="R154" i="4"/>
  <c r="Q154" i="4"/>
  <c r="N154" i="4"/>
  <c r="L154" i="4"/>
  <c r="K154" i="4"/>
  <c r="I154" i="4"/>
  <c r="H154" i="4"/>
  <c r="R153" i="4"/>
  <c r="U153" i="4" s="1"/>
  <c r="Q153" i="4"/>
  <c r="N153" i="4"/>
  <c r="L153" i="4"/>
  <c r="K153" i="4"/>
  <c r="I153" i="4"/>
  <c r="H153" i="4"/>
  <c r="R152" i="4"/>
  <c r="Q152" i="4"/>
  <c r="N152" i="4"/>
  <c r="L152" i="4"/>
  <c r="K152" i="4"/>
  <c r="I152" i="4"/>
  <c r="H152" i="4"/>
  <c r="R151" i="4"/>
  <c r="Q151" i="4"/>
  <c r="N151" i="4"/>
  <c r="L151" i="4"/>
  <c r="K151" i="4"/>
  <c r="I151" i="4"/>
  <c r="H151" i="4"/>
  <c r="R150" i="4"/>
  <c r="Q150" i="4"/>
  <c r="N150" i="4"/>
  <c r="L150" i="4"/>
  <c r="K150" i="4"/>
  <c r="I150" i="4"/>
  <c r="H150" i="4"/>
  <c r="R149" i="4"/>
  <c r="U149" i="4" s="1"/>
  <c r="Q149" i="4"/>
  <c r="N149" i="4"/>
  <c r="L149" i="4"/>
  <c r="K149" i="4"/>
  <c r="I149" i="4"/>
  <c r="H149" i="4"/>
  <c r="R148" i="4"/>
  <c r="Q148" i="4"/>
  <c r="N148" i="4"/>
  <c r="L148" i="4"/>
  <c r="K148" i="4"/>
  <c r="I148" i="4"/>
  <c r="H148" i="4"/>
  <c r="R147" i="4"/>
  <c r="U147" i="4" s="1"/>
  <c r="Q147" i="4"/>
  <c r="N147" i="4"/>
  <c r="L147" i="4"/>
  <c r="K147" i="4"/>
  <c r="I147" i="4"/>
  <c r="H147" i="4"/>
  <c r="R146" i="4"/>
  <c r="Q146" i="4"/>
  <c r="N146" i="4"/>
  <c r="L146" i="4"/>
  <c r="K146" i="4"/>
  <c r="I146" i="4"/>
  <c r="H146" i="4"/>
  <c r="R145" i="4"/>
  <c r="Q145" i="4"/>
  <c r="N145" i="4"/>
  <c r="L145" i="4"/>
  <c r="K145" i="4"/>
  <c r="I145" i="4"/>
  <c r="H145" i="4"/>
  <c r="R144" i="4"/>
  <c r="Q144" i="4"/>
  <c r="N144" i="4"/>
  <c r="L144" i="4"/>
  <c r="K144" i="4"/>
  <c r="I144" i="4"/>
  <c r="H144" i="4"/>
  <c r="R143" i="4"/>
  <c r="Q143" i="4"/>
  <c r="N143" i="4"/>
  <c r="L143" i="4"/>
  <c r="K143" i="4"/>
  <c r="I143" i="4"/>
  <c r="H143" i="4"/>
  <c r="R142" i="4"/>
  <c r="Q142" i="4"/>
  <c r="N142" i="4"/>
  <c r="L142" i="4"/>
  <c r="K142" i="4"/>
  <c r="I142" i="4"/>
  <c r="H142" i="4"/>
  <c r="R141" i="4"/>
  <c r="U141" i="4" s="1"/>
  <c r="Q141" i="4"/>
  <c r="N141" i="4"/>
  <c r="L141" i="4"/>
  <c r="K141" i="4"/>
  <c r="I141" i="4"/>
  <c r="H141" i="4"/>
  <c r="R140" i="4"/>
  <c r="Q140" i="4"/>
  <c r="N140" i="4"/>
  <c r="L140" i="4"/>
  <c r="K140" i="4"/>
  <c r="I140" i="4"/>
  <c r="H140" i="4"/>
  <c r="R139" i="4"/>
  <c r="U139" i="4" s="1"/>
  <c r="Q139" i="4"/>
  <c r="N139" i="4"/>
  <c r="L139" i="4"/>
  <c r="K139" i="4"/>
  <c r="I139" i="4"/>
  <c r="H139" i="4"/>
  <c r="R138" i="4"/>
  <c r="Q138" i="4"/>
  <c r="N138" i="4"/>
  <c r="L138" i="4"/>
  <c r="K138" i="4"/>
  <c r="I138" i="4"/>
  <c r="H138" i="4"/>
  <c r="R137" i="4"/>
  <c r="Q137" i="4"/>
  <c r="N137" i="4"/>
  <c r="L137" i="4"/>
  <c r="K137" i="4"/>
  <c r="I137" i="4"/>
  <c r="H137" i="4"/>
  <c r="R136" i="4"/>
  <c r="Q136" i="4"/>
  <c r="N136" i="4"/>
  <c r="L136" i="4"/>
  <c r="K136" i="4"/>
  <c r="I136" i="4"/>
  <c r="H136" i="4"/>
  <c r="R135" i="4"/>
  <c r="Q135" i="4"/>
  <c r="N135" i="4"/>
  <c r="L135" i="4"/>
  <c r="K135" i="4"/>
  <c r="I135" i="4"/>
  <c r="H135" i="4"/>
  <c r="R134" i="4"/>
  <c r="Q134" i="4"/>
  <c r="N134" i="4"/>
  <c r="L134" i="4"/>
  <c r="K134" i="4"/>
  <c r="I134" i="4"/>
  <c r="H134" i="4"/>
  <c r="R133" i="4"/>
  <c r="U133" i="4" s="1"/>
  <c r="Q133" i="4"/>
  <c r="N133" i="4"/>
  <c r="L133" i="4"/>
  <c r="K133" i="4"/>
  <c r="I133" i="4"/>
  <c r="H133" i="4"/>
  <c r="R132" i="4"/>
  <c r="Q132" i="4"/>
  <c r="N132" i="4"/>
  <c r="L132" i="4"/>
  <c r="K132" i="4"/>
  <c r="I132" i="4"/>
  <c r="H132" i="4"/>
  <c r="R131" i="4"/>
  <c r="U131" i="4" s="1"/>
  <c r="Q131" i="4"/>
  <c r="N131" i="4"/>
  <c r="L131" i="4"/>
  <c r="K131" i="4"/>
  <c r="I131" i="4"/>
  <c r="H131" i="4"/>
  <c r="R130" i="4"/>
  <c r="Q130" i="4"/>
  <c r="N130" i="4"/>
  <c r="L130" i="4"/>
  <c r="K130" i="4"/>
  <c r="I130" i="4"/>
  <c r="H130" i="4"/>
  <c r="R129" i="4"/>
  <c r="Q129" i="4"/>
  <c r="N129" i="4"/>
  <c r="L129" i="4"/>
  <c r="K129" i="4"/>
  <c r="I129" i="4"/>
  <c r="H129" i="4"/>
  <c r="R128" i="4"/>
  <c r="Q128" i="4"/>
  <c r="N128" i="4"/>
  <c r="L128" i="4"/>
  <c r="K128" i="4"/>
  <c r="I128" i="4"/>
  <c r="H128" i="4"/>
  <c r="R127" i="4"/>
  <c r="U127" i="4" s="1"/>
  <c r="Q127" i="4"/>
  <c r="N127" i="4"/>
  <c r="L127" i="4"/>
  <c r="K127" i="4"/>
  <c r="I127" i="4"/>
  <c r="H127" i="4"/>
  <c r="R126" i="4"/>
  <c r="Q126" i="4"/>
  <c r="N126" i="4"/>
  <c r="L126" i="4"/>
  <c r="K126" i="4"/>
  <c r="I126" i="4"/>
  <c r="H126" i="4"/>
  <c r="R125" i="4"/>
  <c r="Q125" i="4"/>
  <c r="N125" i="4"/>
  <c r="L125" i="4"/>
  <c r="K125" i="4"/>
  <c r="I125" i="4"/>
  <c r="H125" i="4"/>
  <c r="R124" i="4"/>
  <c r="Q124" i="4"/>
  <c r="N124" i="4"/>
  <c r="L124" i="4"/>
  <c r="K124" i="4"/>
  <c r="I124" i="4"/>
  <c r="H124" i="4"/>
  <c r="R123" i="4"/>
  <c r="U123" i="4" s="1"/>
  <c r="Q123" i="4"/>
  <c r="N123" i="4"/>
  <c r="L123" i="4"/>
  <c r="K123" i="4"/>
  <c r="I123" i="4"/>
  <c r="H123" i="4"/>
  <c r="R122" i="4"/>
  <c r="Q122" i="4"/>
  <c r="N122" i="4"/>
  <c r="L122" i="4"/>
  <c r="K122" i="4"/>
  <c r="I122" i="4"/>
  <c r="H122" i="4"/>
  <c r="R121" i="4"/>
  <c r="U121" i="4" s="1"/>
  <c r="Q121" i="4"/>
  <c r="N121" i="4"/>
  <c r="L121" i="4"/>
  <c r="K121" i="4"/>
  <c r="I121" i="4"/>
  <c r="H121" i="4"/>
  <c r="R120" i="4"/>
  <c r="Q120" i="4"/>
  <c r="N120" i="4"/>
  <c r="L120" i="4"/>
  <c r="K120" i="4"/>
  <c r="I120" i="4"/>
  <c r="H120" i="4"/>
  <c r="R119" i="4"/>
  <c r="Q119" i="4"/>
  <c r="N119" i="4"/>
  <c r="L119" i="4"/>
  <c r="K119" i="4"/>
  <c r="I119" i="4"/>
  <c r="H119" i="4"/>
  <c r="R118" i="4"/>
  <c r="Q118" i="4"/>
  <c r="N118" i="4"/>
  <c r="L118" i="4"/>
  <c r="K118" i="4"/>
  <c r="I118" i="4"/>
  <c r="H118" i="4"/>
  <c r="R117" i="4"/>
  <c r="Q117" i="4"/>
  <c r="N117" i="4"/>
  <c r="L117" i="4"/>
  <c r="K117" i="4"/>
  <c r="I117" i="4"/>
  <c r="H117" i="4"/>
  <c r="R116" i="4"/>
  <c r="Q116" i="4"/>
  <c r="N116" i="4"/>
  <c r="L116" i="4"/>
  <c r="K116" i="4"/>
  <c r="I116" i="4"/>
  <c r="H116" i="4"/>
  <c r="R115" i="4"/>
  <c r="U115" i="4" s="1"/>
  <c r="Q115" i="4"/>
  <c r="N115" i="4"/>
  <c r="L115" i="4"/>
  <c r="K115" i="4"/>
  <c r="I115" i="4"/>
  <c r="H115" i="4"/>
  <c r="R114" i="4"/>
  <c r="Q114" i="4"/>
  <c r="N114" i="4"/>
  <c r="L114" i="4"/>
  <c r="K114" i="4"/>
  <c r="I114" i="4"/>
  <c r="H114" i="4"/>
  <c r="R113" i="4"/>
  <c r="Q113" i="4"/>
  <c r="N113" i="4"/>
  <c r="L113" i="4"/>
  <c r="K113" i="4"/>
  <c r="I113" i="4"/>
  <c r="H113" i="4"/>
  <c r="R112" i="4"/>
  <c r="Q112" i="4"/>
  <c r="N112" i="4"/>
  <c r="L112" i="4"/>
  <c r="K112" i="4"/>
  <c r="I112" i="4"/>
  <c r="H112" i="4"/>
  <c r="R111" i="4"/>
  <c r="Q111" i="4"/>
  <c r="N111" i="4"/>
  <c r="L111" i="4"/>
  <c r="K111" i="4"/>
  <c r="I111" i="4"/>
  <c r="H111" i="4"/>
  <c r="R110" i="4"/>
  <c r="Q110" i="4"/>
  <c r="N110" i="4"/>
  <c r="L110" i="4"/>
  <c r="K110" i="4"/>
  <c r="I110" i="4"/>
  <c r="H110" i="4"/>
  <c r="R109" i="4"/>
  <c r="U109" i="4" s="1"/>
  <c r="Q109" i="4"/>
  <c r="N109" i="4"/>
  <c r="L109" i="4"/>
  <c r="K109" i="4"/>
  <c r="I109" i="4"/>
  <c r="H109" i="4"/>
  <c r="R108" i="4"/>
  <c r="Q108" i="4"/>
  <c r="N108" i="4"/>
  <c r="L108" i="4"/>
  <c r="K108" i="4"/>
  <c r="I108" i="4"/>
  <c r="H108" i="4"/>
  <c r="R107" i="4"/>
  <c r="U107" i="4" s="1"/>
  <c r="Q107" i="4"/>
  <c r="N107" i="4"/>
  <c r="L107" i="4"/>
  <c r="K107" i="4"/>
  <c r="I107" i="4"/>
  <c r="H107" i="4"/>
  <c r="R106" i="4"/>
  <c r="Q106" i="4"/>
  <c r="N106" i="4"/>
  <c r="L106" i="4"/>
  <c r="K106" i="4"/>
  <c r="I106" i="4"/>
  <c r="H106" i="4"/>
  <c r="R105" i="4"/>
  <c r="U105" i="4" s="1"/>
  <c r="Q105" i="4"/>
  <c r="N105" i="4"/>
  <c r="L105" i="4"/>
  <c r="K105" i="4"/>
  <c r="I105" i="4"/>
  <c r="H105" i="4"/>
  <c r="R104" i="4"/>
  <c r="Q104" i="4"/>
  <c r="N104" i="4"/>
  <c r="L104" i="4"/>
  <c r="K104" i="4"/>
  <c r="I104" i="4"/>
  <c r="H104" i="4"/>
  <c r="R103" i="4"/>
  <c r="Q103" i="4"/>
  <c r="N103" i="4"/>
  <c r="L103" i="4"/>
  <c r="K103" i="4"/>
  <c r="I103" i="4"/>
  <c r="H103" i="4"/>
  <c r="R102" i="4"/>
  <c r="Q102" i="4"/>
  <c r="N102" i="4"/>
  <c r="L102" i="4"/>
  <c r="K102" i="4"/>
  <c r="I102" i="4"/>
  <c r="H102" i="4"/>
  <c r="R101" i="4"/>
  <c r="U101" i="4" s="1"/>
  <c r="Q101" i="4"/>
  <c r="N101" i="4"/>
  <c r="L101" i="4"/>
  <c r="K101" i="4"/>
  <c r="I101" i="4"/>
  <c r="H101" i="4"/>
  <c r="R100" i="4"/>
  <c r="Q100" i="4"/>
  <c r="N100" i="4"/>
  <c r="L100" i="4"/>
  <c r="K100" i="4"/>
  <c r="I100" i="4"/>
  <c r="H100" i="4"/>
  <c r="R99" i="4"/>
  <c r="U99" i="4" s="1"/>
  <c r="Q99" i="4"/>
  <c r="N99" i="4"/>
  <c r="L99" i="4"/>
  <c r="K99" i="4"/>
  <c r="I99" i="4"/>
  <c r="H99" i="4"/>
  <c r="R98" i="4"/>
  <c r="Q98" i="4"/>
  <c r="N98" i="4"/>
  <c r="L98" i="4"/>
  <c r="K98" i="4"/>
  <c r="I98" i="4"/>
  <c r="H98" i="4"/>
  <c r="R97" i="4"/>
  <c r="Q97" i="4"/>
  <c r="N97" i="4"/>
  <c r="L97" i="4"/>
  <c r="K97" i="4"/>
  <c r="I97" i="4"/>
  <c r="H97" i="4"/>
  <c r="R96" i="4"/>
  <c r="Q96" i="4"/>
  <c r="N96" i="4"/>
  <c r="L96" i="4"/>
  <c r="K96" i="4"/>
  <c r="I96" i="4"/>
  <c r="H96" i="4"/>
  <c r="R95" i="4"/>
  <c r="Q95" i="4"/>
  <c r="N95" i="4"/>
  <c r="L95" i="4"/>
  <c r="K95" i="4"/>
  <c r="I95" i="4"/>
  <c r="H95" i="4"/>
  <c r="R94" i="4"/>
  <c r="Q94" i="4"/>
  <c r="N94" i="4"/>
  <c r="L94" i="4"/>
  <c r="K94" i="4"/>
  <c r="I94" i="4"/>
  <c r="H94" i="4"/>
  <c r="R93" i="4"/>
  <c r="Q93" i="4"/>
  <c r="N93" i="4"/>
  <c r="L93" i="4"/>
  <c r="K93" i="4"/>
  <c r="I93" i="4"/>
  <c r="H93" i="4"/>
  <c r="R92" i="4"/>
  <c r="Q92" i="4"/>
  <c r="N92" i="4"/>
  <c r="L92" i="4"/>
  <c r="K92" i="4"/>
  <c r="I92" i="4"/>
  <c r="H92" i="4"/>
  <c r="R91" i="4"/>
  <c r="U91" i="4" s="1"/>
  <c r="Q91" i="4"/>
  <c r="N91" i="4"/>
  <c r="L91" i="4"/>
  <c r="K91" i="4"/>
  <c r="I91" i="4"/>
  <c r="H91" i="4"/>
  <c r="R90" i="4"/>
  <c r="Q90" i="4"/>
  <c r="N90" i="4"/>
  <c r="L90" i="4"/>
  <c r="K90" i="4"/>
  <c r="I90" i="4"/>
  <c r="H90" i="4"/>
  <c r="R89" i="4"/>
  <c r="U89" i="4" s="1"/>
  <c r="Q89" i="4"/>
  <c r="N89" i="4"/>
  <c r="L89" i="4"/>
  <c r="K89" i="4"/>
  <c r="I89" i="4"/>
  <c r="H89" i="4"/>
  <c r="R88" i="4"/>
  <c r="Q88" i="4"/>
  <c r="N88" i="4"/>
  <c r="L88" i="4"/>
  <c r="K88" i="4"/>
  <c r="I88" i="4"/>
  <c r="H88" i="4"/>
  <c r="R87" i="4"/>
  <c r="Q87" i="4"/>
  <c r="N87" i="4"/>
  <c r="L87" i="4"/>
  <c r="K87" i="4"/>
  <c r="I87" i="4"/>
  <c r="H87" i="4"/>
  <c r="R86" i="4"/>
  <c r="Q86" i="4"/>
  <c r="N86" i="4"/>
  <c r="L86" i="4"/>
  <c r="K86" i="4"/>
  <c r="I86" i="4"/>
  <c r="H86" i="4"/>
  <c r="R85" i="4"/>
  <c r="U85" i="4" s="1"/>
  <c r="Z85" i="4" s="1"/>
  <c r="Q85" i="4"/>
  <c r="N85" i="4"/>
  <c r="L85" i="4"/>
  <c r="K85" i="4"/>
  <c r="I85" i="4"/>
  <c r="H85" i="4"/>
  <c r="R84" i="4"/>
  <c r="Q84" i="4"/>
  <c r="N84" i="4"/>
  <c r="L84" i="4"/>
  <c r="K84" i="4"/>
  <c r="I84" i="4"/>
  <c r="H84" i="4"/>
  <c r="R83" i="4"/>
  <c r="U83" i="4" s="1"/>
  <c r="Q83" i="4"/>
  <c r="N83" i="4"/>
  <c r="L83" i="4"/>
  <c r="K83" i="4"/>
  <c r="I83" i="4"/>
  <c r="H83" i="4"/>
  <c r="R82" i="4"/>
  <c r="Q82" i="4"/>
  <c r="N82" i="4"/>
  <c r="L82" i="4"/>
  <c r="K82" i="4"/>
  <c r="I82" i="4"/>
  <c r="H82" i="4"/>
  <c r="R81" i="4"/>
  <c r="Q81" i="4"/>
  <c r="N81" i="4"/>
  <c r="L81" i="4"/>
  <c r="K81" i="4"/>
  <c r="I81" i="4"/>
  <c r="H81" i="4"/>
  <c r="R80" i="4"/>
  <c r="Q80" i="4"/>
  <c r="N80" i="4"/>
  <c r="L80" i="4"/>
  <c r="K80" i="4"/>
  <c r="I80" i="4"/>
  <c r="H80" i="4"/>
  <c r="R79" i="4"/>
  <c r="Q79" i="4"/>
  <c r="N79" i="4"/>
  <c r="L79" i="4"/>
  <c r="K79" i="4"/>
  <c r="I79" i="4"/>
  <c r="H79" i="4"/>
  <c r="R78" i="4"/>
  <c r="Q78" i="4"/>
  <c r="N78" i="4"/>
  <c r="L78" i="4"/>
  <c r="K78" i="4"/>
  <c r="I78" i="4"/>
  <c r="H78" i="4"/>
  <c r="R77" i="4"/>
  <c r="U77" i="4" s="1"/>
  <c r="Q77" i="4"/>
  <c r="N77" i="4"/>
  <c r="L77" i="4"/>
  <c r="K77" i="4"/>
  <c r="I77" i="4"/>
  <c r="H77" i="4"/>
  <c r="R76" i="4"/>
  <c r="Q76" i="4"/>
  <c r="N76" i="4"/>
  <c r="L76" i="4"/>
  <c r="K76" i="4"/>
  <c r="I76" i="4"/>
  <c r="H76" i="4"/>
  <c r="R75" i="4"/>
  <c r="U75" i="4" s="1"/>
  <c r="Q75" i="4"/>
  <c r="N75" i="4"/>
  <c r="L75" i="4"/>
  <c r="K75" i="4"/>
  <c r="I75" i="4"/>
  <c r="H75" i="4"/>
  <c r="R74" i="4"/>
  <c r="Q74" i="4"/>
  <c r="N74" i="4"/>
  <c r="L74" i="4"/>
  <c r="K74" i="4"/>
  <c r="I74" i="4"/>
  <c r="H74" i="4"/>
  <c r="R73" i="4"/>
  <c r="Q73" i="4"/>
  <c r="N73" i="4"/>
  <c r="L73" i="4"/>
  <c r="K73" i="4"/>
  <c r="I73" i="4"/>
  <c r="H73" i="4"/>
  <c r="R72" i="4"/>
  <c r="Q72" i="4"/>
  <c r="N72" i="4"/>
  <c r="L72" i="4"/>
  <c r="K72" i="4"/>
  <c r="I72" i="4"/>
  <c r="H72" i="4"/>
  <c r="R71" i="4"/>
  <c r="Q71" i="4"/>
  <c r="N71" i="4"/>
  <c r="L71" i="4"/>
  <c r="K71" i="4"/>
  <c r="I71" i="4"/>
  <c r="H71" i="4"/>
  <c r="R70" i="4"/>
  <c r="Q70" i="4"/>
  <c r="N70" i="4"/>
  <c r="L70" i="4"/>
  <c r="K70" i="4"/>
  <c r="I70" i="4"/>
  <c r="H70" i="4"/>
  <c r="R69" i="4"/>
  <c r="Q69" i="4"/>
  <c r="N69" i="4"/>
  <c r="L69" i="4"/>
  <c r="K69" i="4"/>
  <c r="I69" i="4"/>
  <c r="H69" i="4"/>
  <c r="R68" i="4"/>
  <c r="Q68" i="4"/>
  <c r="N68" i="4"/>
  <c r="L68" i="4"/>
  <c r="K68" i="4"/>
  <c r="I68" i="4"/>
  <c r="H68" i="4"/>
  <c r="R67" i="4"/>
  <c r="U67" i="4" s="1"/>
  <c r="Q67" i="4"/>
  <c r="N67" i="4"/>
  <c r="L67" i="4"/>
  <c r="K67" i="4"/>
  <c r="I67" i="4"/>
  <c r="H67" i="4"/>
  <c r="R66" i="4"/>
  <c r="Q66" i="4"/>
  <c r="N66" i="4"/>
  <c r="L66" i="4"/>
  <c r="K66" i="4"/>
  <c r="I66" i="4"/>
  <c r="H66" i="4"/>
  <c r="R65" i="4"/>
  <c r="Q65" i="4"/>
  <c r="N65" i="4"/>
  <c r="L65" i="4"/>
  <c r="K65" i="4"/>
  <c r="I65" i="4"/>
  <c r="H65" i="4"/>
  <c r="R64" i="4"/>
  <c r="Q64" i="4"/>
  <c r="N64" i="4"/>
  <c r="L64" i="4"/>
  <c r="K64" i="4"/>
  <c r="I64" i="4"/>
  <c r="H64" i="4"/>
  <c r="R63" i="4"/>
  <c r="U63" i="4" s="1"/>
  <c r="Q63" i="4"/>
  <c r="N63" i="4"/>
  <c r="L63" i="4"/>
  <c r="K63" i="4"/>
  <c r="I63" i="4"/>
  <c r="H63" i="4"/>
  <c r="R62" i="4"/>
  <c r="Q62" i="4"/>
  <c r="N62" i="4"/>
  <c r="L62" i="4"/>
  <c r="K62" i="4"/>
  <c r="I62" i="4"/>
  <c r="H62" i="4"/>
  <c r="R61" i="4"/>
  <c r="Q61" i="4"/>
  <c r="N61" i="4"/>
  <c r="L61" i="4"/>
  <c r="K61" i="4"/>
  <c r="I61" i="4"/>
  <c r="H61" i="4"/>
  <c r="R60" i="4"/>
  <c r="U60" i="4" s="1"/>
  <c r="Z60" i="4" s="1"/>
  <c r="Q60" i="4"/>
  <c r="N60" i="4"/>
  <c r="L60" i="4"/>
  <c r="K60" i="4"/>
  <c r="I60" i="4"/>
  <c r="H60" i="4"/>
  <c r="R59" i="4"/>
  <c r="Q59" i="4"/>
  <c r="N59" i="4"/>
  <c r="L59" i="4"/>
  <c r="K59" i="4"/>
  <c r="I59" i="4"/>
  <c r="H59" i="4"/>
  <c r="R58" i="4"/>
  <c r="U58" i="4" s="1"/>
  <c r="Q58" i="4"/>
  <c r="N58" i="4"/>
  <c r="L58" i="4"/>
  <c r="K58" i="4"/>
  <c r="I58" i="4"/>
  <c r="H58" i="4"/>
  <c r="R57" i="4"/>
  <c r="Q57" i="4"/>
  <c r="N57" i="4"/>
  <c r="L57" i="4"/>
  <c r="K57" i="4"/>
  <c r="I57" i="4"/>
  <c r="H57" i="4"/>
  <c r="R56" i="4"/>
  <c r="U56" i="4" s="1"/>
  <c r="Z56" i="4" s="1"/>
  <c r="Q56" i="4"/>
  <c r="N56" i="4"/>
  <c r="L56" i="4"/>
  <c r="K56" i="4"/>
  <c r="I56" i="4"/>
  <c r="H56" i="4"/>
  <c r="R55" i="4"/>
  <c r="Q55" i="4"/>
  <c r="N55" i="4"/>
  <c r="L55" i="4"/>
  <c r="K55" i="4"/>
  <c r="I55" i="4"/>
  <c r="H55" i="4"/>
  <c r="R54" i="4"/>
  <c r="Q54" i="4"/>
  <c r="N54" i="4"/>
  <c r="L54" i="4"/>
  <c r="K54" i="4"/>
  <c r="I54" i="4"/>
  <c r="H54" i="4"/>
  <c r="R53" i="4"/>
  <c r="Q53" i="4"/>
  <c r="N53" i="4"/>
  <c r="L53" i="4"/>
  <c r="K53" i="4"/>
  <c r="I53" i="4"/>
  <c r="H53" i="4"/>
  <c r="R52" i="4"/>
  <c r="U52" i="4" s="1"/>
  <c r="Z52" i="4" s="1"/>
  <c r="Q52" i="4"/>
  <c r="N52" i="4"/>
  <c r="L52" i="4"/>
  <c r="K52" i="4"/>
  <c r="I52" i="4"/>
  <c r="H52" i="4"/>
  <c r="R51" i="4"/>
  <c r="Q51" i="4"/>
  <c r="N51" i="4"/>
  <c r="L51" i="4"/>
  <c r="K51" i="4"/>
  <c r="I51" i="4"/>
  <c r="H51" i="4"/>
  <c r="R50" i="4"/>
  <c r="Q50" i="4"/>
  <c r="N50" i="4"/>
  <c r="L50" i="4"/>
  <c r="K50" i="4"/>
  <c r="I50" i="4"/>
  <c r="H50" i="4"/>
  <c r="R49" i="4"/>
  <c r="Q49" i="4"/>
  <c r="N49" i="4"/>
  <c r="L49" i="4"/>
  <c r="K49" i="4"/>
  <c r="I49" i="4"/>
  <c r="H49" i="4"/>
  <c r="R48" i="4"/>
  <c r="U48" i="4" s="1"/>
  <c r="Z48" i="4" s="1"/>
  <c r="Q48" i="4"/>
  <c r="N48" i="4"/>
  <c r="L48" i="4"/>
  <c r="K48" i="4"/>
  <c r="I48" i="4"/>
  <c r="H48" i="4"/>
  <c r="R47" i="4"/>
  <c r="U47" i="4" s="1"/>
  <c r="Q47" i="4"/>
  <c r="N47" i="4"/>
  <c r="L47" i="4"/>
  <c r="K47" i="4"/>
  <c r="I47" i="4"/>
  <c r="H47" i="4"/>
  <c r="R46" i="4"/>
  <c r="Q46" i="4"/>
  <c r="N46" i="4"/>
  <c r="L46" i="4"/>
  <c r="K46" i="4"/>
  <c r="I46" i="4"/>
  <c r="H46" i="4"/>
  <c r="R45" i="4"/>
  <c r="U45" i="4" s="1"/>
  <c r="Q45" i="4"/>
  <c r="N45" i="4"/>
  <c r="L45" i="4"/>
  <c r="K45" i="4"/>
  <c r="I45" i="4"/>
  <c r="H45" i="4"/>
  <c r="R44" i="4"/>
  <c r="U44" i="4" s="1"/>
  <c r="Z44" i="4" s="1"/>
  <c r="Q44" i="4"/>
  <c r="N44" i="4"/>
  <c r="L44" i="4"/>
  <c r="K44" i="4"/>
  <c r="I44" i="4"/>
  <c r="H44" i="4"/>
  <c r="R43" i="4"/>
  <c r="Q43" i="4"/>
  <c r="N43" i="4"/>
  <c r="L43" i="4"/>
  <c r="K43" i="4"/>
  <c r="I43" i="4"/>
  <c r="H43" i="4"/>
  <c r="R42" i="4"/>
  <c r="Q42" i="4"/>
  <c r="N42" i="4"/>
  <c r="L42" i="4"/>
  <c r="K42" i="4"/>
  <c r="I42" i="4"/>
  <c r="H42" i="4"/>
  <c r="R41" i="4"/>
  <c r="Q41" i="4"/>
  <c r="N41" i="4"/>
  <c r="L41" i="4"/>
  <c r="K41" i="4"/>
  <c r="I41" i="4"/>
  <c r="H41" i="4"/>
  <c r="R40" i="4"/>
  <c r="U40" i="4" s="1"/>
  <c r="Z40" i="4" s="1"/>
  <c r="Q40" i="4"/>
  <c r="N40" i="4"/>
  <c r="L40" i="4"/>
  <c r="K40" i="4"/>
  <c r="I40" i="4"/>
  <c r="H40" i="4"/>
  <c r="R39" i="4"/>
  <c r="Q39" i="4"/>
  <c r="N39" i="4"/>
  <c r="L39" i="4"/>
  <c r="K39" i="4"/>
  <c r="I39" i="4"/>
  <c r="H39" i="4"/>
  <c r="R38" i="4"/>
  <c r="Q38" i="4"/>
  <c r="N38" i="4"/>
  <c r="L38" i="4"/>
  <c r="K38" i="4"/>
  <c r="I38" i="4"/>
  <c r="H38" i="4"/>
  <c r="R37" i="4"/>
  <c r="U37" i="4" s="1"/>
  <c r="Q37" i="4"/>
  <c r="N37" i="4"/>
  <c r="L37" i="4"/>
  <c r="K37" i="4"/>
  <c r="I37" i="4"/>
  <c r="H37" i="4"/>
  <c r="R36" i="4"/>
  <c r="U36" i="4" s="1"/>
  <c r="Z36" i="4" s="1"/>
  <c r="Q36" i="4"/>
  <c r="N36" i="4"/>
  <c r="L36" i="4"/>
  <c r="K36" i="4"/>
  <c r="I36" i="4"/>
  <c r="H36" i="4"/>
  <c r="R35" i="4"/>
  <c r="Q35" i="4"/>
  <c r="N35" i="4"/>
  <c r="L35" i="4"/>
  <c r="K35" i="4"/>
  <c r="I35" i="4"/>
  <c r="H35" i="4"/>
  <c r="R34" i="4"/>
  <c r="Q34" i="4"/>
  <c r="N34" i="4"/>
  <c r="L34" i="4"/>
  <c r="K34" i="4"/>
  <c r="I34" i="4"/>
  <c r="H34" i="4"/>
  <c r="R33" i="4"/>
  <c r="Q33" i="4"/>
  <c r="N33" i="4"/>
  <c r="L33" i="4"/>
  <c r="K33" i="4"/>
  <c r="I33" i="4"/>
  <c r="H33" i="4"/>
  <c r="R32" i="4"/>
  <c r="U32" i="4" s="1"/>
  <c r="Z32" i="4" s="1"/>
  <c r="Q32" i="4"/>
  <c r="N32" i="4"/>
  <c r="L32" i="4"/>
  <c r="K32" i="4"/>
  <c r="I32" i="4"/>
  <c r="H32" i="4"/>
  <c r="R31" i="4"/>
  <c r="Q31" i="4"/>
  <c r="N31" i="4"/>
  <c r="L31" i="4"/>
  <c r="K31" i="4"/>
  <c r="I31" i="4"/>
  <c r="H31" i="4"/>
  <c r="R30" i="4"/>
  <c r="U30" i="4" s="1"/>
  <c r="Z30" i="4" s="1"/>
  <c r="Q30" i="4"/>
  <c r="N30" i="4"/>
  <c r="L30" i="4"/>
  <c r="K30" i="4"/>
  <c r="I30" i="4"/>
  <c r="H30" i="4"/>
  <c r="R29" i="4"/>
  <c r="U29" i="4" s="1"/>
  <c r="Q29" i="4"/>
  <c r="L29" i="4"/>
  <c r="I29" i="4"/>
  <c r="H29" i="4"/>
  <c r="R28" i="4"/>
  <c r="Q28" i="4"/>
  <c r="L28" i="4"/>
  <c r="I28" i="4"/>
  <c r="H28" i="4"/>
  <c r="R27" i="4"/>
  <c r="Q27" i="4"/>
  <c r="L27" i="4"/>
  <c r="I27" i="4"/>
  <c r="H27" i="4"/>
  <c r="R26" i="4"/>
  <c r="U26" i="4" s="1"/>
  <c r="Z26" i="4" s="1"/>
  <c r="Q26" i="4"/>
  <c r="L26" i="4"/>
  <c r="I26" i="4"/>
  <c r="H26" i="4"/>
  <c r="R25" i="4"/>
  <c r="Q25" i="4"/>
  <c r="L25" i="4"/>
  <c r="I25" i="4"/>
  <c r="H25" i="4"/>
  <c r="R24" i="4"/>
  <c r="Q24" i="4"/>
  <c r="L24" i="4"/>
  <c r="I24" i="4"/>
  <c r="H24" i="4"/>
  <c r="R23" i="4"/>
  <c r="Q23" i="4"/>
  <c r="L23" i="4"/>
  <c r="I23" i="4"/>
  <c r="H23" i="4"/>
  <c r="R22" i="4"/>
  <c r="U22" i="4" s="1"/>
  <c r="Z22" i="4" s="1"/>
  <c r="Q22" i="4"/>
  <c r="L22" i="4"/>
  <c r="I22" i="4"/>
  <c r="H22" i="4"/>
  <c r="R21" i="4"/>
  <c r="Q21" i="4"/>
  <c r="L21" i="4"/>
  <c r="I21" i="4"/>
  <c r="H21" i="4"/>
  <c r="R20" i="4"/>
  <c r="Q20" i="4"/>
  <c r="L20" i="4"/>
  <c r="I20" i="4"/>
  <c r="H20" i="4"/>
  <c r="R19" i="4"/>
  <c r="U19" i="4" s="1"/>
  <c r="Q19" i="4"/>
  <c r="L19" i="4"/>
  <c r="I19" i="4"/>
  <c r="H19" i="4"/>
  <c r="R18" i="4"/>
  <c r="U18" i="4" s="1"/>
  <c r="Z18" i="4" s="1"/>
  <c r="Q18" i="4"/>
  <c r="L18" i="4"/>
  <c r="I18" i="4"/>
  <c r="H18" i="4"/>
  <c r="R17" i="4"/>
  <c r="Q17" i="4"/>
  <c r="L17" i="4"/>
  <c r="I17" i="4"/>
  <c r="H17" i="4"/>
  <c r="R16" i="4"/>
  <c r="Q16" i="4"/>
  <c r="L16" i="4"/>
  <c r="I16" i="4"/>
  <c r="H16" i="4"/>
  <c r="R15" i="4"/>
  <c r="Q15" i="4"/>
  <c r="L15" i="4"/>
  <c r="I15" i="4"/>
  <c r="H15" i="4"/>
  <c r="R14" i="4"/>
  <c r="U14" i="4" s="1"/>
  <c r="Z14" i="4" s="1"/>
  <c r="Q14" i="4"/>
  <c r="L14" i="4"/>
  <c r="I14" i="4"/>
  <c r="H14" i="4"/>
  <c r="R13" i="4"/>
  <c r="Q13" i="4"/>
  <c r="L13" i="4"/>
  <c r="I13" i="4"/>
  <c r="H13" i="4"/>
  <c r="R12" i="4"/>
  <c r="Q12" i="4"/>
  <c r="L12" i="4"/>
  <c r="I12" i="4"/>
  <c r="H12" i="4"/>
  <c r="R11" i="4"/>
  <c r="U11" i="4" s="1"/>
  <c r="Q11" i="4"/>
  <c r="L11" i="4"/>
  <c r="I11" i="4"/>
  <c r="H11" i="4"/>
  <c r="R10" i="4"/>
  <c r="U10" i="4" s="1"/>
  <c r="Z10" i="4" s="1"/>
  <c r="Q10" i="4"/>
  <c r="L10" i="4"/>
  <c r="I10" i="4"/>
  <c r="H10" i="4"/>
  <c r="R9" i="4"/>
  <c r="Q9" i="4"/>
  <c r="L9" i="4"/>
  <c r="I9" i="4"/>
  <c r="H9" i="4"/>
  <c r="R8" i="4"/>
  <c r="U8" i="4" s="1"/>
  <c r="Q8" i="4"/>
  <c r="L8" i="4"/>
  <c r="I8" i="4"/>
  <c r="H8" i="4"/>
  <c r="R7" i="4"/>
  <c r="Q7" i="4"/>
  <c r="L7" i="4"/>
  <c r="I7" i="4"/>
  <c r="H7" i="4"/>
  <c r="R6" i="4"/>
  <c r="U6" i="4" s="1"/>
  <c r="Z6" i="4" s="1"/>
  <c r="Q6" i="4"/>
  <c r="N6" i="4"/>
  <c r="L6" i="4"/>
  <c r="K6" i="4"/>
  <c r="I6" i="4"/>
  <c r="H6" i="4"/>
  <c r="BP411" i="3"/>
  <c r="BS411" i="3" s="1"/>
  <c r="BP410" i="3"/>
  <c r="BS410" i="3" s="1"/>
  <c r="BP409" i="3"/>
  <c r="BS409" i="3" s="1"/>
  <c r="BP408" i="3"/>
  <c r="BS408" i="3" s="1"/>
  <c r="BP407" i="3"/>
  <c r="BS407" i="3" s="1"/>
  <c r="BP406" i="3"/>
  <c r="BS406" i="3" s="1"/>
  <c r="BP405" i="3"/>
  <c r="BS405" i="3" s="1"/>
  <c r="BP404" i="3"/>
  <c r="BS404" i="3" s="1"/>
  <c r="BP403" i="3"/>
  <c r="BS403" i="3" s="1"/>
  <c r="BP402" i="3"/>
  <c r="BS402" i="3" s="1"/>
  <c r="BP401" i="3"/>
  <c r="BS401" i="3" s="1"/>
  <c r="BP400" i="3"/>
  <c r="BS400" i="3" s="1"/>
  <c r="BP399" i="3"/>
  <c r="BS399" i="3" s="1"/>
  <c r="BP398" i="3"/>
  <c r="BS398" i="3" s="1"/>
  <c r="BP397" i="3"/>
  <c r="BS397" i="3" s="1"/>
  <c r="BP396" i="3"/>
  <c r="BS396" i="3" s="1"/>
  <c r="BP395" i="3"/>
  <c r="BS395" i="3" s="1"/>
  <c r="BP394" i="3"/>
  <c r="BS394" i="3" s="1"/>
  <c r="BP393" i="3"/>
  <c r="BS393" i="3" s="1"/>
  <c r="BP392" i="3"/>
  <c r="BS392" i="3" s="1"/>
  <c r="BP391" i="3"/>
  <c r="BS391" i="3" s="1"/>
  <c r="BP390" i="3"/>
  <c r="BS390" i="3" s="1"/>
  <c r="BP389" i="3"/>
  <c r="BS389" i="3" s="1"/>
  <c r="BP388" i="3"/>
  <c r="BS388" i="3" s="1"/>
  <c r="BP387" i="3"/>
  <c r="BS387" i="3" s="1"/>
  <c r="BP386" i="3"/>
  <c r="BS386" i="3" s="1"/>
  <c r="BP385" i="3"/>
  <c r="BS385" i="3" s="1"/>
  <c r="BP384" i="3"/>
  <c r="BS384" i="3" s="1"/>
  <c r="BP383" i="3"/>
  <c r="BS383" i="3" s="1"/>
  <c r="BP382" i="3"/>
  <c r="BS382" i="3" s="1"/>
  <c r="BP381" i="3"/>
  <c r="BS381" i="3" s="1"/>
  <c r="BP380" i="3"/>
  <c r="BS380" i="3" s="1"/>
  <c r="BP379" i="3"/>
  <c r="BS379" i="3" s="1"/>
  <c r="BP378" i="3"/>
  <c r="BS378" i="3" s="1"/>
  <c r="BP377" i="3"/>
  <c r="BS377" i="3" s="1"/>
  <c r="BP376" i="3"/>
  <c r="BS376" i="3" s="1"/>
  <c r="BP375" i="3"/>
  <c r="BS375" i="3" s="1"/>
  <c r="BP374" i="3"/>
  <c r="BS374" i="3" s="1"/>
  <c r="BP373" i="3"/>
  <c r="BS373" i="3" s="1"/>
  <c r="BP372" i="3"/>
  <c r="BS372" i="3" s="1"/>
  <c r="BP371" i="3"/>
  <c r="BS371" i="3" s="1"/>
  <c r="BP370" i="3"/>
  <c r="BS370" i="3" s="1"/>
  <c r="BP369" i="3"/>
  <c r="BS369" i="3" s="1"/>
  <c r="BP368" i="3"/>
  <c r="BS368" i="3" s="1"/>
  <c r="BP367" i="3"/>
  <c r="BS367" i="3" s="1"/>
  <c r="BP366" i="3"/>
  <c r="BS366" i="3" s="1"/>
  <c r="BP365" i="3"/>
  <c r="BS365" i="3" s="1"/>
  <c r="BP364" i="3"/>
  <c r="BS364" i="3" s="1"/>
  <c r="BP363" i="3"/>
  <c r="BS363" i="3" s="1"/>
  <c r="BP362" i="3"/>
  <c r="BS362" i="3" s="1"/>
  <c r="BP361" i="3"/>
  <c r="BS361" i="3" s="1"/>
  <c r="BP360" i="3"/>
  <c r="BS360" i="3" s="1"/>
  <c r="BP359" i="3"/>
  <c r="BS359" i="3" s="1"/>
  <c r="BP358" i="3"/>
  <c r="BS358" i="3" s="1"/>
  <c r="BP357" i="3"/>
  <c r="BS357" i="3" s="1"/>
  <c r="BP356" i="3"/>
  <c r="BS356" i="3" s="1"/>
  <c r="BP355" i="3"/>
  <c r="BS355" i="3" s="1"/>
  <c r="BP354" i="3"/>
  <c r="BS354" i="3" s="1"/>
  <c r="BP353" i="3"/>
  <c r="BS353" i="3" s="1"/>
  <c r="BP352" i="3"/>
  <c r="BS352" i="3" s="1"/>
  <c r="BP351" i="3"/>
  <c r="BS351" i="3" s="1"/>
  <c r="BP350" i="3"/>
  <c r="BS350" i="3" s="1"/>
  <c r="BP349" i="3"/>
  <c r="BS349" i="3" s="1"/>
  <c r="BP348" i="3"/>
  <c r="BS348" i="3" s="1"/>
  <c r="BP347" i="3"/>
  <c r="BS347" i="3" s="1"/>
  <c r="BP346" i="3"/>
  <c r="BS346" i="3" s="1"/>
  <c r="BP345" i="3"/>
  <c r="BS345" i="3" s="1"/>
  <c r="BP344" i="3"/>
  <c r="BS344" i="3" s="1"/>
  <c r="BP343" i="3"/>
  <c r="BS343" i="3" s="1"/>
  <c r="BP342" i="3"/>
  <c r="BS342" i="3" s="1"/>
  <c r="BP341" i="3"/>
  <c r="BS341" i="3" s="1"/>
  <c r="BP340" i="3"/>
  <c r="BS340" i="3" s="1"/>
  <c r="BP339" i="3"/>
  <c r="BS339" i="3" s="1"/>
  <c r="BP338" i="3"/>
  <c r="BS338" i="3" s="1"/>
  <c r="BP337" i="3"/>
  <c r="BS337" i="3" s="1"/>
  <c r="BP336" i="3"/>
  <c r="BS336" i="3" s="1"/>
  <c r="BP335" i="3"/>
  <c r="BS335" i="3" s="1"/>
  <c r="BP334" i="3"/>
  <c r="BS334" i="3" s="1"/>
  <c r="BP333" i="3"/>
  <c r="BS333" i="3" s="1"/>
  <c r="BP332" i="3"/>
  <c r="BS332" i="3" s="1"/>
  <c r="BP331" i="3"/>
  <c r="BS331" i="3" s="1"/>
  <c r="BP330" i="3"/>
  <c r="BS330" i="3" s="1"/>
  <c r="BP329" i="3"/>
  <c r="BS329" i="3" s="1"/>
  <c r="BP328" i="3"/>
  <c r="BS328" i="3" s="1"/>
  <c r="BP327" i="3"/>
  <c r="BS327" i="3" s="1"/>
  <c r="BP326" i="3"/>
  <c r="BS326" i="3" s="1"/>
  <c r="BP325" i="3"/>
  <c r="BS325" i="3" s="1"/>
  <c r="BP324" i="3"/>
  <c r="BS324" i="3" s="1"/>
  <c r="BP323" i="3"/>
  <c r="BS323" i="3" s="1"/>
  <c r="BP322" i="3"/>
  <c r="BS322" i="3" s="1"/>
  <c r="BP321" i="3"/>
  <c r="BS321" i="3" s="1"/>
  <c r="BP320" i="3"/>
  <c r="BS320" i="3" s="1"/>
  <c r="BP319" i="3"/>
  <c r="BS319" i="3" s="1"/>
  <c r="BP318" i="3"/>
  <c r="BS318" i="3" s="1"/>
  <c r="BP317" i="3"/>
  <c r="BS317" i="3" s="1"/>
  <c r="BP316" i="3"/>
  <c r="BS316" i="3" s="1"/>
  <c r="BP315" i="3"/>
  <c r="BS315" i="3" s="1"/>
  <c r="BP314" i="3"/>
  <c r="BS314" i="3" s="1"/>
  <c r="BP313" i="3"/>
  <c r="BS313" i="3" s="1"/>
  <c r="BP312" i="3"/>
  <c r="BS312" i="3" s="1"/>
  <c r="BP311" i="3"/>
  <c r="BS311" i="3" s="1"/>
  <c r="BP310" i="3"/>
  <c r="BS310" i="3" s="1"/>
  <c r="BP309" i="3"/>
  <c r="BS309" i="3" s="1"/>
  <c r="BP308" i="3"/>
  <c r="BS308" i="3" s="1"/>
  <c r="BP307" i="3"/>
  <c r="BS307" i="3" s="1"/>
  <c r="BP306" i="3"/>
  <c r="BS306" i="3" s="1"/>
  <c r="BP305" i="3"/>
  <c r="BS305" i="3" s="1"/>
  <c r="BP304" i="3"/>
  <c r="BS304" i="3" s="1"/>
  <c r="BP303" i="3"/>
  <c r="BS303" i="3" s="1"/>
  <c r="BP302" i="3"/>
  <c r="BS302" i="3" s="1"/>
  <c r="BP301" i="3"/>
  <c r="BS301" i="3" s="1"/>
  <c r="BP300" i="3"/>
  <c r="BS300" i="3" s="1"/>
  <c r="BP299" i="3"/>
  <c r="BS299" i="3" s="1"/>
  <c r="BP298" i="3"/>
  <c r="BS298" i="3" s="1"/>
  <c r="BP297" i="3"/>
  <c r="BS297" i="3" s="1"/>
  <c r="BP296" i="3"/>
  <c r="BS296" i="3" s="1"/>
  <c r="BP295" i="3"/>
  <c r="BS295" i="3" s="1"/>
  <c r="BP294" i="3"/>
  <c r="BS294" i="3" s="1"/>
  <c r="BP293" i="3"/>
  <c r="BS293" i="3" s="1"/>
  <c r="BP292" i="3"/>
  <c r="BS292" i="3" s="1"/>
  <c r="BP291" i="3"/>
  <c r="BS291" i="3" s="1"/>
  <c r="BP290" i="3"/>
  <c r="BS290" i="3" s="1"/>
  <c r="BP289" i="3"/>
  <c r="BS289" i="3" s="1"/>
  <c r="BP288" i="3"/>
  <c r="BS288" i="3" s="1"/>
  <c r="BP287" i="3"/>
  <c r="BS287" i="3" s="1"/>
  <c r="BP286" i="3"/>
  <c r="BS286" i="3" s="1"/>
  <c r="BP285" i="3"/>
  <c r="BS285" i="3" s="1"/>
  <c r="BP284" i="3"/>
  <c r="BS284" i="3" s="1"/>
  <c r="BP283" i="3"/>
  <c r="BS283" i="3" s="1"/>
  <c r="BP282" i="3"/>
  <c r="BS282" i="3" s="1"/>
  <c r="BP281" i="3"/>
  <c r="BS281" i="3" s="1"/>
  <c r="BP280" i="3"/>
  <c r="BS280" i="3" s="1"/>
  <c r="BP279" i="3"/>
  <c r="BS279" i="3" s="1"/>
  <c r="BP278" i="3"/>
  <c r="BS278" i="3" s="1"/>
  <c r="BP277" i="3"/>
  <c r="BS277" i="3" s="1"/>
  <c r="BP276" i="3"/>
  <c r="BS276" i="3" s="1"/>
  <c r="BP275" i="3"/>
  <c r="BS275" i="3" s="1"/>
  <c r="BP274" i="3"/>
  <c r="BS274" i="3" s="1"/>
  <c r="BP273" i="3"/>
  <c r="BS273" i="3" s="1"/>
  <c r="BP272" i="3"/>
  <c r="BS272" i="3" s="1"/>
  <c r="BP271" i="3"/>
  <c r="BS271" i="3" s="1"/>
  <c r="BP270" i="3"/>
  <c r="BS270" i="3" s="1"/>
  <c r="BP269" i="3"/>
  <c r="BS269" i="3" s="1"/>
  <c r="BP268" i="3"/>
  <c r="BS268" i="3" s="1"/>
  <c r="BP267" i="3"/>
  <c r="BS267" i="3" s="1"/>
  <c r="BP266" i="3"/>
  <c r="BS266" i="3" s="1"/>
  <c r="BP265" i="3"/>
  <c r="BS265" i="3" s="1"/>
  <c r="BP264" i="3"/>
  <c r="BS264" i="3" s="1"/>
  <c r="BP263" i="3"/>
  <c r="BS263" i="3" s="1"/>
  <c r="BP262" i="3"/>
  <c r="BS262" i="3" s="1"/>
  <c r="BP261" i="3"/>
  <c r="BS261" i="3" s="1"/>
  <c r="BP260" i="3"/>
  <c r="BS260" i="3" s="1"/>
  <c r="BP259" i="3"/>
  <c r="BS259" i="3" s="1"/>
  <c r="BP258" i="3"/>
  <c r="BS258" i="3" s="1"/>
  <c r="BP257" i="3"/>
  <c r="BS257" i="3" s="1"/>
  <c r="BP256" i="3"/>
  <c r="BS256" i="3" s="1"/>
  <c r="BP255" i="3"/>
  <c r="BS255" i="3" s="1"/>
  <c r="BP254" i="3"/>
  <c r="BS254" i="3" s="1"/>
  <c r="BP253" i="3"/>
  <c r="BS253" i="3" s="1"/>
  <c r="BP252" i="3"/>
  <c r="BS252" i="3" s="1"/>
  <c r="BP251" i="3"/>
  <c r="BS251" i="3" s="1"/>
  <c r="BP250" i="3"/>
  <c r="BS250" i="3" s="1"/>
  <c r="BP249" i="3"/>
  <c r="BS249" i="3" s="1"/>
  <c r="BP248" i="3"/>
  <c r="BS248" i="3" s="1"/>
  <c r="BP247" i="3"/>
  <c r="BS247" i="3" s="1"/>
  <c r="BP246" i="3"/>
  <c r="BS246" i="3" s="1"/>
  <c r="BP245" i="3"/>
  <c r="BS245" i="3" s="1"/>
  <c r="BP244" i="3"/>
  <c r="BS244" i="3" s="1"/>
  <c r="BP243" i="3"/>
  <c r="BS243" i="3" s="1"/>
  <c r="BP242" i="3"/>
  <c r="BS242" i="3" s="1"/>
  <c r="BP241" i="3"/>
  <c r="BS241" i="3" s="1"/>
  <c r="BP240" i="3"/>
  <c r="BS240" i="3" s="1"/>
  <c r="BP239" i="3"/>
  <c r="BS239" i="3" s="1"/>
  <c r="BP238" i="3"/>
  <c r="BS238" i="3" s="1"/>
  <c r="BP237" i="3"/>
  <c r="BS237" i="3" s="1"/>
  <c r="BP236" i="3"/>
  <c r="BS236" i="3" s="1"/>
  <c r="BP235" i="3"/>
  <c r="BS235" i="3" s="1"/>
  <c r="BP234" i="3"/>
  <c r="BS234" i="3" s="1"/>
  <c r="BP233" i="3"/>
  <c r="BS233" i="3" s="1"/>
  <c r="BP232" i="3"/>
  <c r="BS232" i="3" s="1"/>
  <c r="BP231" i="3"/>
  <c r="BS231" i="3" s="1"/>
  <c r="BP230" i="3"/>
  <c r="BS230" i="3" s="1"/>
  <c r="BP229" i="3"/>
  <c r="BS229" i="3" s="1"/>
  <c r="BP228" i="3"/>
  <c r="BS228" i="3" s="1"/>
  <c r="BP227" i="3"/>
  <c r="BS227" i="3" s="1"/>
  <c r="BP226" i="3"/>
  <c r="BS226" i="3" s="1"/>
  <c r="BP225" i="3"/>
  <c r="BS225" i="3" s="1"/>
  <c r="BP224" i="3"/>
  <c r="BS224" i="3" s="1"/>
  <c r="BP223" i="3"/>
  <c r="BS223" i="3" s="1"/>
  <c r="BP222" i="3"/>
  <c r="BS222" i="3" s="1"/>
  <c r="BP221" i="3"/>
  <c r="BS221" i="3" s="1"/>
  <c r="BP220" i="3"/>
  <c r="BS220" i="3" s="1"/>
  <c r="BP219" i="3"/>
  <c r="BS219" i="3" s="1"/>
  <c r="BP218" i="3"/>
  <c r="BS218" i="3" s="1"/>
  <c r="BP217" i="3"/>
  <c r="BS217" i="3" s="1"/>
  <c r="BP216" i="3"/>
  <c r="BS216" i="3" s="1"/>
  <c r="BP215" i="3"/>
  <c r="BS215" i="3" s="1"/>
  <c r="BP214" i="3"/>
  <c r="BS214" i="3" s="1"/>
  <c r="BP213" i="3"/>
  <c r="BS213" i="3" s="1"/>
  <c r="BP212" i="3"/>
  <c r="BS212" i="3" s="1"/>
  <c r="BP211" i="3"/>
  <c r="BS211" i="3" s="1"/>
  <c r="BP210" i="3"/>
  <c r="BS210" i="3" s="1"/>
  <c r="BP209" i="3"/>
  <c r="BS209" i="3" s="1"/>
  <c r="BP208" i="3"/>
  <c r="BS208" i="3" s="1"/>
  <c r="BP207" i="3"/>
  <c r="BS207" i="3" s="1"/>
  <c r="BP206" i="3"/>
  <c r="BS206" i="3" s="1"/>
  <c r="BP205" i="3"/>
  <c r="BS205" i="3" s="1"/>
  <c r="BP204" i="3"/>
  <c r="BS204" i="3" s="1"/>
  <c r="BP203" i="3"/>
  <c r="BS203" i="3" s="1"/>
  <c r="BP202" i="3"/>
  <c r="BS202" i="3" s="1"/>
  <c r="BP201" i="3"/>
  <c r="BS201" i="3" s="1"/>
  <c r="BP200" i="3"/>
  <c r="BS200" i="3" s="1"/>
  <c r="BP199" i="3"/>
  <c r="BS199" i="3" s="1"/>
  <c r="BP198" i="3"/>
  <c r="BS198" i="3" s="1"/>
  <c r="BP197" i="3"/>
  <c r="BS197" i="3" s="1"/>
  <c r="BP196" i="3"/>
  <c r="BS196" i="3" s="1"/>
  <c r="BP195" i="3"/>
  <c r="BS195" i="3" s="1"/>
  <c r="BP194" i="3"/>
  <c r="BS194" i="3" s="1"/>
  <c r="BP193" i="3"/>
  <c r="BS193" i="3" s="1"/>
  <c r="BP192" i="3"/>
  <c r="BS192" i="3" s="1"/>
  <c r="BP191" i="3"/>
  <c r="BS191" i="3" s="1"/>
  <c r="BP190" i="3"/>
  <c r="BS190" i="3" s="1"/>
  <c r="BP189" i="3"/>
  <c r="BS189" i="3" s="1"/>
  <c r="BP188" i="3"/>
  <c r="BS188" i="3" s="1"/>
  <c r="BP187" i="3"/>
  <c r="BS187" i="3" s="1"/>
  <c r="BP186" i="3"/>
  <c r="BS186" i="3" s="1"/>
  <c r="BP185" i="3"/>
  <c r="BS185" i="3" s="1"/>
  <c r="BP184" i="3"/>
  <c r="BS184" i="3" s="1"/>
  <c r="BP183" i="3"/>
  <c r="BS183" i="3" s="1"/>
  <c r="BP182" i="3"/>
  <c r="BS182" i="3" s="1"/>
  <c r="BP181" i="3"/>
  <c r="BS181" i="3" s="1"/>
  <c r="BP180" i="3"/>
  <c r="BS180" i="3" s="1"/>
  <c r="BP179" i="3"/>
  <c r="BS179" i="3" s="1"/>
  <c r="BP178" i="3"/>
  <c r="BS178" i="3" s="1"/>
  <c r="BP177" i="3"/>
  <c r="BS177" i="3" s="1"/>
  <c r="BP176" i="3"/>
  <c r="BS176" i="3" s="1"/>
  <c r="BP175" i="3"/>
  <c r="BS175" i="3" s="1"/>
  <c r="BP174" i="3"/>
  <c r="BS174" i="3" s="1"/>
  <c r="BP173" i="3"/>
  <c r="BS173" i="3" s="1"/>
  <c r="BP172" i="3"/>
  <c r="BS172" i="3" s="1"/>
  <c r="BP171" i="3"/>
  <c r="BS171" i="3" s="1"/>
  <c r="BP170" i="3"/>
  <c r="BS170" i="3" s="1"/>
  <c r="BP169" i="3"/>
  <c r="BS169" i="3" s="1"/>
  <c r="BP168" i="3"/>
  <c r="BS168" i="3" s="1"/>
  <c r="BP167" i="3"/>
  <c r="BS167" i="3" s="1"/>
  <c r="BP166" i="3"/>
  <c r="BS166" i="3" s="1"/>
  <c r="BP165" i="3"/>
  <c r="BS165" i="3" s="1"/>
  <c r="BP164" i="3"/>
  <c r="BS164" i="3" s="1"/>
  <c r="BP163" i="3"/>
  <c r="BS163" i="3" s="1"/>
  <c r="BP162" i="3"/>
  <c r="BS162" i="3" s="1"/>
  <c r="BP161" i="3"/>
  <c r="BS161" i="3" s="1"/>
  <c r="BP160" i="3"/>
  <c r="BS160" i="3" s="1"/>
  <c r="BP159" i="3"/>
  <c r="BS159" i="3" s="1"/>
  <c r="BP158" i="3"/>
  <c r="BS158" i="3" s="1"/>
  <c r="BP157" i="3"/>
  <c r="BS157" i="3" s="1"/>
  <c r="BP156" i="3"/>
  <c r="BS156" i="3" s="1"/>
  <c r="BP155" i="3"/>
  <c r="BS155" i="3" s="1"/>
  <c r="BP154" i="3"/>
  <c r="BS154" i="3" s="1"/>
  <c r="BP153" i="3"/>
  <c r="BS153" i="3" s="1"/>
  <c r="BP152" i="3"/>
  <c r="BS152" i="3" s="1"/>
  <c r="BP151" i="3"/>
  <c r="BS151" i="3" s="1"/>
  <c r="BP150" i="3"/>
  <c r="BS150" i="3" s="1"/>
  <c r="BP149" i="3"/>
  <c r="BS149" i="3" s="1"/>
  <c r="BP148" i="3"/>
  <c r="BS148" i="3" s="1"/>
  <c r="BP147" i="3"/>
  <c r="BS147" i="3" s="1"/>
  <c r="BP146" i="3"/>
  <c r="BS146" i="3" s="1"/>
  <c r="BP145" i="3"/>
  <c r="BS145" i="3" s="1"/>
  <c r="BP144" i="3"/>
  <c r="BS144" i="3" s="1"/>
  <c r="BP143" i="3"/>
  <c r="BS143" i="3" s="1"/>
  <c r="BP142" i="3"/>
  <c r="BS142" i="3" s="1"/>
  <c r="BP141" i="3"/>
  <c r="BS141" i="3" s="1"/>
  <c r="BP140" i="3"/>
  <c r="BS140" i="3" s="1"/>
  <c r="BP139" i="3"/>
  <c r="BS139" i="3" s="1"/>
  <c r="BP138" i="3"/>
  <c r="BS138" i="3" s="1"/>
  <c r="BP137" i="3"/>
  <c r="BS137" i="3" s="1"/>
  <c r="BP136" i="3"/>
  <c r="BS136" i="3" s="1"/>
  <c r="BP135" i="3"/>
  <c r="BS135" i="3" s="1"/>
  <c r="BP134" i="3"/>
  <c r="BS134" i="3" s="1"/>
  <c r="BP133" i="3"/>
  <c r="BS133" i="3" s="1"/>
  <c r="BP132" i="3"/>
  <c r="BS132" i="3" s="1"/>
  <c r="BP131" i="3"/>
  <c r="BS131" i="3" s="1"/>
  <c r="BP130" i="3"/>
  <c r="BS130" i="3" s="1"/>
  <c r="BP129" i="3"/>
  <c r="BS129" i="3" s="1"/>
  <c r="BP128" i="3"/>
  <c r="BS128" i="3" s="1"/>
  <c r="BP127" i="3"/>
  <c r="BS127" i="3" s="1"/>
  <c r="BP126" i="3"/>
  <c r="BS126" i="3" s="1"/>
  <c r="BP125" i="3"/>
  <c r="BS125" i="3" s="1"/>
  <c r="BP124" i="3"/>
  <c r="BS124" i="3" s="1"/>
  <c r="BP123" i="3"/>
  <c r="BS123" i="3" s="1"/>
  <c r="BP122" i="3"/>
  <c r="BS122" i="3" s="1"/>
  <c r="BP121" i="3"/>
  <c r="BS121" i="3" s="1"/>
  <c r="BP120" i="3"/>
  <c r="BS120" i="3" s="1"/>
  <c r="BP119" i="3"/>
  <c r="BS119" i="3" s="1"/>
  <c r="BP118" i="3"/>
  <c r="BS118" i="3" s="1"/>
  <c r="BP117" i="3"/>
  <c r="BS117" i="3" s="1"/>
  <c r="BP116" i="3"/>
  <c r="BS116" i="3" s="1"/>
  <c r="BP115" i="3"/>
  <c r="BS115" i="3" s="1"/>
  <c r="BP114" i="3"/>
  <c r="BS114" i="3" s="1"/>
  <c r="BP113" i="3"/>
  <c r="BS113" i="3" s="1"/>
  <c r="BP112" i="3"/>
  <c r="BS112" i="3" s="1"/>
  <c r="BP111" i="3"/>
  <c r="BS111" i="3" s="1"/>
  <c r="BP110" i="3"/>
  <c r="BS110" i="3" s="1"/>
  <c r="BP109" i="3"/>
  <c r="BS109" i="3" s="1"/>
  <c r="BP108" i="3"/>
  <c r="BS108" i="3" s="1"/>
  <c r="BP107" i="3"/>
  <c r="BS107" i="3" s="1"/>
  <c r="BP106" i="3"/>
  <c r="BS106" i="3" s="1"/>
  <c r="BP105" i="3"/>
  <c r="BS105" i="3" s="1"/>
  <c r="BP104" i="3"/>
  <c r="BS104" i="3" s="1"/>
  <c r="BP103" i="3"/>
  <c r="BS103" i="3" s="1"/>
  <c r="BP102" i="3"/>
  <c r="BS102" i="3" s="1"/>
  <c r="BP101" i="3"/>
  <c r="BS101" i="3" s="1"/>
  <c r="BP100" i="3"/>
  <c r="BS100" i="3" s="1"/>
  <c r="BP99" i="3"/>
  <c r="BS99" i="3" s="1"/>
  <c r="BP98" i="3"/>
  <c r="BS98" i="3" s="1"/>
  <c r="BP97" i="3"/>
  <c r="BS97" i="3" s="1"/>
  <c r="BP96" i="3"/>
  <c r="BS96" i="3" s="1"/>
  <c r="BP95" i="3"/>
  <c r="BS95" i="3" s="1"/>
  <c r="BP94" i="3"/>
  <c r="BS94" i="3" s="1"/>
  <c r="BP93" i="3"/>
  <c r="BS93" i="3" s="1"/>
  <c r="BP92" i="3"/>
  <c r="BS92" i="3" s="1"/>
  <c r="BP91" i="3"/>
  <c r="BS91" i="3" s="1"/>
  <c r="BP90" i="3"/>
  <c r="BS90" i="3" s="1"/>
  <c r="BP89" i="3"/>
  <c r="BS89" i="3" s="1"/>
  <c r="BP88" i="3"/>
  <c r="BS88" i="3" s="1"/>
  <c r="BP87" i="3"/>
  <c r="BS87" i="3" s="1"/>
  <c r="BP86" i="3"/>
  <c r="BS86" i="3" s="1"/>
  <c r="BP85" i="3"/>
  <c r="BS85" i="3" s="1"/>
  <c r="BP84" i="3"/>
  <c r="BS84" i="3" s="1"/>
  <c r="BP83" i="3"/>
  <c r="BS83" i="3" s="1"/>
  <c r="BP82" i="3"/>
  <c r="BS82" i="3" s="1"/>
  <c r="BP81" i="3"/>
  <c r="BS81" i="3" s="1"/>
  <c r="BP80" i="3"/>
  <c r="BS80" i="3" s="1"/>
  <c r="BP79" i="3"/>
  <c r="BS79" i="3" s="1"/>
  <c r="BP78" i="3"/>
  <c r="BS78" i="3" s="1"/>
  <c r="BP77" i="3"/>
  <c r="BS77" i="3" s="1"/>
  <c r="BP76" i="3"/>
  <c r="BS76" i="3" s="1"/>
  <c r="BP75" i="3"/>
  <c r="BS75" i="3" s="1"/>
  <c r="BP74" i="3"/>
  <c r="BS74" i="3" s="1"/>
  <c r="BP73" i="3"/>
  <c r="BS73" i="3" s="1"/>
  <c r="BP72" i="3"/>
  <c r="BS72" i="3" s="1"/>
  <c r="BP71" i="3"/>
  <c r="BS71" i="3" s="1"/>
  <c r="BP70" i="3"/>
  <c r="BS70" i="3" s="1"/>
  <c r="BP69" i="3"/>
  <c r="BS69" i="3" s="1"/>
  <c r="BP68" i="3"/>
  <c r="BS68" i="3" s="1"/>
  <c r="BP67" i="3"/>
  <c r="BS67" i="3" s="1"/>
  <c r="BP66" i="3"/>
  <c r="BS66" i="3" s="1"/>
  <c r="BP65" i="3"/>
  <c r="BS65" i="3" s="1"/>
  <c r="BP64" i="3"/>
  <c r="BS64" i="3" s="1"/>
  <c r="BP63" i="3"/>
  <c r="BS63" i="3" s="1"/>
  <c r="BP62" i="3"/>
  <c r="BS62" i="3" s="1"/>
  <c r="BP61" i="3"/>
  <c r="BS61" i="3" s="1"/>
  <c r="BP60" i="3"/>
  <c r="BS60" i="3" s="1"/>
  <c r="BP59" i="3"/>
  <c r="BS59" i="3" s="1"/>
  <c r="BP58" i="3"/>
  <c r="BS58" i="3" s="1"/>
  <c r="BP57" i="3"/>
  <c r="BS57" i="3" s="1"/>
  <c r="BP56" i="3"/>
  <c r="BS56" i="3" s="1"/>
  <c r="BP55" i="3"/>
  <c r="BS55" i="3" s="1"/>
  <c r="BP54" i="3"/>
  <c r="BS54" i="3" s="1"/>
  <c r="BP53" i="3"/>
  <c r="BS53" i="3" s="1"/>
  <c r="BP52" i="3"/>
  <c r="BS52" i="3" s="1"/>
  <c r="BP51" i="3"/>
  <c r="BS51" i="3" s="1"/>
  <c r="BP50" i="3"/>
  <c r="BS50" i="3" s="1"/>
  <c r="BP49" i="3"/>
  <c r="BS49" i="3" s="1"/>
  <c r="BP48" i="3"/>
  <c r="BS48" i="3" s="1"/>
  <c r="BP47" i="3"/>
  <c r="BS47" i="3" s="1"/>
  <c r="BP46" i="3"/>
  <c r="BS46" i="3" s="1"/>
  <c r="BP45" i="3"/>
  <c r="BS45" i="3" s="1"/>
  <c r="BP44" i="3"/>
  <c r="BS44" i="3" s="1"/>
  <c r="BP43" i="3"/>
  <c r="BS43" i="3" s="1"/>
  <c r="BP42" i="3"/>
  <c r="BS42" i="3" s="1"/>
  <c r="BP41" i="3"/>
  <c r="BS41" i="3" s="1"/>
  <c r="BP40" i="3"/>
  <c r="BS40" i="3" s="1"/>
  <c r="BP39" i="3"/>
  <c r="BS39" i="3" s="1"/>
  <c r="BP38" i="3"/>
  <c r="BS38" i="3" s="1"/>
  <c r="BP37" i="3"/>
  <c r="BS37" i="3" s="1"/>
  <c r="BP36" i="3"/>
  <c r="BS36" i="3" s="1"/>
  <c r="BP35" i="3"/>
  <c r="BS35" i="3" s="1"/>
  <c r="BP34" i="3"/>
  <c r="BS34" i="3" s="1"/>
  <c r="BP33" i="3"/>
  <c r="BS33" i="3" s="1"/>
  <c r="BP32" i="3"/>
  <c r="BS32" i="3" s="1"/>
  <c r="BP31" i="3"/>
  <c r="BS31" i="3" s="1"/>
  <c r="BP30" i="3"/>
  <c r="BS30" i="3" s="1"/>
  <c r="BP29" i="3"/>
  <c r="BS29" i="3" s="1"/>
  <c r="BP28" i="3"/>
  <c r="BS28" i="3" s="1"/>
  <c r="BP27" i="3"/>
  <c r="BS27" i="3" s="1"/>
  <c r="BP26" i="3"/>
  <c r="BS26" i="3" s="1"/>
  <c r="BP25" i="3"/>
  <c r="BS25" i="3" s="1"/>
  <c r="BP24" i="3"/>
  <c r="BS24" i="3" s="1"/>
  <c r="BP23" i="3"/>
  <c r="BS23" i="3" s="1"/>
  <c r="BP22" i="3"/>
  <c r="BS22" i="3" s="1"/>
  <c r="BP21" i="3"/>
  <c r="BS21" i="3" s="1"/>
  <c r="BP20" i="3"/>
  <c r="BS20" i="3" s="1"/>
  <c r="BP19" i="3"/>
  <c r="BS19" i="3" s="1"/>
  <c r="BP18" i="3"/>
  <c r="BS18" i="3" s="1"/>
  <c r="BP17" i="3"/>
  <c r="BS17" i="3" s="1"/>
  <c r="BP16" i="3"/>
  <c r="BS16" i="3" s="1"/>
  <c r="BP15" i="3"/>
  <c r="BS15" i="3" s="1"/>
  <c r="BP14" i="3"/>
  <c r="BS14" i="3" s="1"/>
  <c r="BP13" i="3"/>
  <c r="BS13" i="3" s="1"/>
  <c r="BP12" i="3"/>
  <c r="BS12" i="3" s="1"/>
  <c r="BP11" i="3"/>
  <c r="BS11" i="3" s="1"/>
  <c r="BP10" i="3"/>
  <c r="BS10" i="3" s="1"/>
  <c r="BP9" i="3"/>
  <c r="BS9" i="3" s="1"/>
  <c r="BP8" i="3"/>
  <c r="BS8" i="3" s="1"/>
  <c r="BP7" i="3"/>
  <c r="BS7" i="3" s="1"/>
  <c r="BP6" i="3"/>
  <c r="BS6" i="3" s="1"/>
  <c r="BJ411" i="3"/>
  <c r="BJ410" i="3"/>
  <c r="BJ409" i="3"/>
  <c r="BM409" i="3" s="1"/>
  <c r="BJ408" i="3"/>
  <c r="BJ407" i="3"/>
  <c r="BJ406" i="3"/>
  <c r="BJ405" i="3"/>
  <c r="BJ404" i="3"/>
  <c r="BJ403" i="3"/>
  <c r="BJ402" i="3"/>
  <c r="BJ401" i="3"/>
  <c r="BJ400" i="3"/>
  <c r="BJ399" i="3"/>
  <c r="BJ398" i="3"/>
  <c r="BJ397" i="3"/>
  <c r="BJ396" i="3"/>
  <c r="BJ395" i="3"/>
  <c r="BJ394" i="3"/>
  <c r="BJ393" i="3"/>
  <c r="BJ392" i="3"/>
  <c r="BJ391" i="3"/>
  <c r="BJ390" i="3"/>
  <c r="BJ389" i="3"/>
  <c r="BJ388" i="3"/>
  <c r="BJ387" i="3"/>
  <c r="BJ386" i="3"/>
  <c r="BJ385" i="3"/>
  <c r="BM385" i="3" s="1"/>
  <c r="BJ384" i="3"/>
  <c r="BJ383" i="3"/>
  <c r="BJ382" i="3"/>
  <c r="BJ381" i="3"/>
  <c r="BJ380" i="3"/>
  <c r="BJ379" i="3"/>
  <c r="BJ378" i="3"/>
  <c r="BJ377" i="3"/>
  <c r="BM377" i="3" s="1"/>
  <c r="BJ376" i="3"/>
  <c r="BJ375" i="3"/>
  <c r="BJ374" i="3"/>
  <c r="BJ373" i="3"/>
  <c r="BJ372" i="3"/>
  <c r="BJ371" i="3"/>
  <c r="BJ370" i="3"/>
  <c r="BJ369" i="3"/>
  <c r="BJ368" i="3"/>
  <c r="BJ367" i="3"/>
  <c r="BJ366" i="3"/>
  <c r="BJ365" i="3"/>
  <c r="BJ364" i="3"/>
  <c r="BJ363" i="3"/>
  <c r="BJ362" i="3"/>
  <c r="BJ361" i="3"/>
  <c r="BJ360" i="3"/>
  <c r="BJ359" i="3"/>
  <c r="BJ358" i="3"/>
  <c r="BJ357" i="3"/>
  <c r="BJ356" i="3"/>
  <c r="BJ355" i="3"/>
  <c r="BJ354" i="3"/>
  <c r="BJ353" i="3"/>
  <c r="BM353" i="3" s="1"/>
  <c r="BJ352" i="3"/>
  <c r="BJ351" i="3"/>
  <c r="BJ350" i="3"/>
  <c r="BJ349" i="3"/>
  <c r="BJ348" i="3"/>
  <c r="BJ347" i="3"/>
  <c r="BJ346" i="3"/>
  <c r="BJ345" i="3"/>
  <c r="BM345" i="3" s="1"/>
  <c r="BJ344" i="3"/>
  <c r="BJ343" i="3"/>
  <c r="BJ342" i="3"/>
  <c r="BJ341" i="3"/>
  <c r="BJ340" i="3"/>
  <c r="BJ339" i="3"/>
  <c r="BJ338" i="3"/>
  <c r="BJ337" i="3"/>
  <c r="BJ336" i="3"/>
  <c r="BJ335" i="3"/>
  <c r="BJ334" i="3"/>
  <c r="BJ333" i="3"/>
  <c r="BJ332" i="3"/>
  <c r="BJ331" i="3"/>
  <c r="BJ330" i="3"/>
  <c r="BJ329" i="3"/>
  <c r="BJ328" i="3"/>
  <c r="BJ327" i="3"/>
  <c r="BJ326" i="3"/>
  <c r="BJ325" i="3"/>
  <c r="BJ324" i="3"/>
  <c r="BJ323" i="3"/>
  <c r="BJ322" i="3"/>
  <c r="BJ321" i="3"/>
  <c r="BM321" i="3" s="1"/>
  <c r="BJ320" i="3"/>
  <c r="BJ319" i="3"/>
  <c r="BJ318" i="3"/>
  <c r="BJ317" i="3"/>
  <c r="BJ316" i="3"/>
  <c r="BJ315" i="3"/>
  <c r="BJ314" i="3"/>
  <c r="BJ313" i="3"/>
  <c r="BM313" i="3" s="1"/>
  <c r="BJ312" i="3"/>
  <c r="BJ311" i="3"/>
  <c r="BJ310" i="3"/>
  <c r="BJ309" i="3"/>
  <c r="BJ308" i="3"/>
  <c r="BJ307" i="3"/>
  <c r="BJ306" i="3"/>
  <c r="BJ305" i="3"/>
  <c r="BJ304" i="3"/>
  <c r="BJ303" i="3"/>
  <c r="BJ302" i="3"/>
  <c r="BJ301" i="3"/>
  <c r="BJ300" i="3"/>
  <c r="BJ299" i="3"/>
  <c r="BJ298" i="3"/>
  <c r="BJ297" i="3"/>
  <c r="BJ296" i="3"/>
  <c r="BJ295" i="3"/>
  <c r="BJ294" i="3"/>
  <c r="BJ293" i="3"/>
  <c r="BJ292" i="3"/>
  <c r="BJ291" i="3"/>
  <c r="BJ290" i="3"/>
  <c r="BJ289" i="3"/>
  <c r="BM289" i="3" s="1"/>
  <c r="BJ288" i="3"/>
  <c r="BJ287" i="3"/>
  <c r="BJ286" i="3"/>
  <c r="BJ285" i="3"/>
  <c r="BJ284" i="3"/>
  <c r="BJ283" i="3"/>
  <c r="BJ282" i="3"/>
  <c r="BJ281" i="3"/>
  <c r="BM281" i="3" s="1"/>
  <c r="BJ280" i="3"/>
  <c r="BJ279" i="3"/>
  <c r="BJ278" i="3"/>
  <c r="BJ277" i="3"/>
  <c r="BJ276" i="3"/>
  <c r="BJ275" i="3"/>
  <c r="BJ274" i="3"/>
  <c r="BJ273" i="3"/>
  <c r="BJ272" i="3"/>
  <c r="BJ271" i="3"/>
  <c r="BJ270" i="3"/>
  <c r="BJ269" i="3"/>
  <c r="BJ268" i="3"/>
  <c r="BJ267" i="3"/>
  <c r="BJ266" i="3"/>
  <c r="BJ265" i="3"/>
  <c r="BJ264" i="3"/>
  <c r="BJ263" i="3"/>
  <c r="BJ262" i="3"/>
  <c r="BJ261" i="3"/>
  <c r="BJ260" i="3"/>
  <c r="BJ259" i="3"/>
  <c r="BJ258" i="3"/>
  <c r="BJ257" i="3"/>
  <c r="BM257" i="3" s="1"/>
  <c r="BJ256" i="3"/>
  <c r="BJ255" i="3"/>
  <c r="BJ254" i="3"/>
  <c r="BJ253" i="3"/>
  <c r="BJ252" i="3"/>
  <c r="BJ251" i="3"/>
  <c r="BJ250" i="3"/>
  <c r="BJ249" i="3"/>
  <c r="BM249" i="3" s="1"/>
  <c r="BJ248" i="3"/>
  <c r="BJ247" i="3"/>
  <c r="BJ246" i="3"/>
  <c r="BJ245" i="3"/>
  <c r="BJ244" i="3"/>
  <c r="BJ243" i="3"/>
  <c r="BJ242" i="3"/>
  <c r="BJ241" i="3"/>
  <c r="BJ240" i="3"/>
  <c r="BM240" i="3" s="1"/>
  <c r="BJ239" i="3"/>
  <c r="BJ238" i="3"/>
  <c r="BJ237" i="3"/>
  <c r="BJ236" i="3"/>
  <c r="BM236" i="3" s="1"/>
  <c r="BJ235" i="3"/>
  <c r="BM235" i="3" s="1"/>
  <c r="BJ234" i="3"/>
  <c r="BJ233" i="3"/>
  <c r="BM233" i="3" s="1"/>
  <c r="BJ232" i="3"/>
  <c r="BM232" i="3" s="1"/>
  <c r="BJ231" i="3"/>
  <c r="BM231" i="3" s="1"/>
  <c r="BJ230" i="3"/>
  <c r="BJ229" i="3"/>
  <c r="BJ228" i="3"/>
  <c r="BM228" i="3" s="1"/>
  <c r="BJ227" i="3"/>
  <c r="BJ226" i="3"/>
  <c r="BJ225" i="3"/>
  <c r="BJ224" i="3"/>
  <c r="BM224" i="3" s="1"/>
  <c r="BJ223" i="3"/>
  <c r="BJ222" i="3"/>
  <c r="BJ221" i="3"/>
  <c r="BJ220" i="3"/>
  <c r="BM220" i="3" s="1"/>
  <c r="BJ219" i="3"/>
  <c r="BM219" i="3" s="1"/>
  <c r="BJ218" i="3"/>
  <c r="BJ217" i="3"/>
  <c r="BM217" i="3" s="1"/>
  <c r="BJ216" i="3"/>
  <c r="BM216" i="3" s="1"/>
  <c r="BJ215" i="3"/>
  <c r="BJ214" i="3"/>
  <c r="BJ213" i="3"/>
  <c r="BJ212" i="3"/>
  <c r="BM212" i="3" s="1"/>
  <c r="BJ211" i="3"/>
  <c r="BJ210" i="3"/>
  <c r="BJ209" i="3"/>
  <c r="BJ208" i="3"/>
  <c r="BM208" i="3" s="1"/>
  <c r="BJ207" i="3"/>
  <c r="BJ206" i="3"/>
  <c r="BJ205" i="3"/>
  <c r="BJ204" i="3"/>
  <c r="BM204" i="3" s="1"/>
  <c r="BJ203" i="3"/>
  <c r="BM203" i="3" s="1"/>
  <c r="BJ202" i="3"/>
  <c r="BJ201" i="3"/>
  <c r="BM201" i="3" s="1"/>
  <c r="BJ200" i="3"/>
  <c r="BM200" i="3" s="1"/>
  <c r="BJ199" i="3"/>
  <c r="BJ198" i="3"/>
  <c r="BJ197" i="3"/>
  <c r="BJ196" i="3"/>
  <c r="BM196" i="3" s="1"/>
  <c r="BJ195" i="3"/>
  <c r="BJ194" i="3"/>
  <c r="BJ193" i="3"/>
  <c r="BJ192" i="3"/>
  <c r="BM192" i="3" s="1"/>
  <c r="BJ191" i="3"/>
  <c r="BJ190" i="3"/>
  <c r="BJ189" i="3"/>
  <c r="BJ188" i="3"/>
  <c r="BM188" i="3" s="1"/>
  <c r="BJ187" i="3"/>
  <c r="BM187" i="3" s="1"/>
  <c r="BJ186" i="3"/>
  <c r="BJ185" i="3"/>
  <c r="BM185" i="3" s="1"/>
  <c r="BJ184" i="3"/>
  <c r="BM184" i="3" s="1"/>
  <c r="BJ183" i="3"/>
  <c r="BM183" i="3" s="1"/>
  <c r="BJ182" i="3"/>
  <c r="BJ181" i="3"/>
  <c r="BJ180" i="3"/>
  <c r="BM180" i="3" s="1"/>
  <c r="BJ179" i="3"/>
  <c r="BJ178" i="3"/>
  <c r="BJ177" i="3"/>
  <c r="BJ176" i="3"/>
  <c r="BM176" i="3" s="1"/>
  <c r="BJ175" i="3"/>
  <c r="BJ174" i="3"/>
  <c r="BJ173" i="3"/>
  <c r="BJ172" i="3"/>
  <c r="BM172" i="3" s="1"/>
  <c r="BJ171" i="3"/>
  <c r="BM171" i="3" s="1"/>
  <c r="BJ170" i="3"/>
  <c r="BJ169" i="3"/>
  <c r="BM169" i="3" s="1"/>
  <c r="BJ168" i="3"/>
  <c r="BM168" i="3" s="1"/>
  <c r="BJ167" i="3"/>
  <c r="BJ166" i="3"/>
  <c r="BJ165" i="3"/>
  <c r="BJ164" i="3"/>
  <c r="BM164" i="3" s="1"/>
  <c r="BJ163" i="3"/>
  <c r="BJ162" i="3"/>
  <c r="BJ161" i="3"/>
  <c r="BJ160" i="3"/>
  <c r="BM160" i="3" s="1"/>
  <c r="BJ159" i="3"/>
  <c r="BJ158" i="3"/>
  <c r="BJ157" i="3"/>
  <c r="BM157" i="3" s="1"/>
  <c r="BJ156" i="3"/>
  <c r="BM156" i="3" s="1"/>
  <c r="BJ155" i="3"/>
  <c r="BM155" i="3" s="1"/>
  <c r="BJ154" i="3"/>
  <c r="BJ153" i="3"/>
  <c r="BM153" i="3" s="1"/>
  <c r="BJ152" i="3"/>
  <c r="BM152" i="3" s="1"/>
  <c r="BJ151" i="3"/>
  <c r="BM151" i="3" s="1"/>
  <c r="BJ150" i="3"/>
  <c r="BJ149" i="3"/>
  <c r="BJ148" i="3"/>
  <c r="BM148" i="3" s="1"/>
  <c r="BJ147" i="3"/>
  <c r="BJ146" i="3"/>
  <c r="BJ145" i="3"/>
  <c r="BJ144" i="3"/>
  <c r="BM144" i="3" s="1"/>
  <c r="BJ143" i="3"/>
  <c r="BJ142" i="3"/>
  <c r="BJ141" i="3"/>
  <c r="BM141" i="3" s="1"/>
  <c r="BJ140" i="3"/>
  <c r="BM140" i="3" s="1"/>
  <c r="BJ139" i="3"/>
  <c r="BM139" i="3" s="1"/>
  <c r="BJ138" i="3"/>
  <c r="BM138" i="3" s="1"/>
  <c r="BJ137" i="3"/>
  <c r="BM137" i="3" s="1"/>
  <c r="BJ136" i="3"/>
  <c r="BM136" i="3" s="1"/>
  <c r="BJ135" i="3"/>
  <c r="BM135" i="3" s="1"/>
  <c r="BJ134" i="3"/>
  <c r="BJ133" i="3"/>
  <c r="BJ132" i="3"/>
  <c r="BM132" i="3" s="1"/>
  <c r="BJ131" i="3"/>
  <c r="BJ130" i="3"/>
  <c r="BJ129" i="3"/>
  <c r="BJ128" i="3"/>
  <c r="BM128" i="3" s="1"/>
  <c r="BJ127" i="3"/>
  <c r="BJ126" i="3"/>
  <c r="BJ125" i="3"/>
  <c r="BM125" i="3" s="1"/>
  <c r="BJ124" i="3"/>
  <c r="BM124" i="3" s="1"/>
  <c r="BJ123" i="3"/>
  <c r="BM123" i="3" s="1"/>
  <c r="BJ122" i="3"/>
  <c r="BJ121" i="3"/>
  <c r="BM121" i="3" s="1"/>
  <c r="BJ120" i="3"/>
  <c r="BM120" i="3" s="1"/>
  <c r="BJ119" i="3"/>
  <c r="BM119" i="3" s="1"/>
  <c r="BJ118" i="3"/>
  <c r="BJ117" i="3"/>
  <c r="BJ116" i="3"/>
  <c r="BM116" i="3" s="1"/>
  <c r="BJ115" i="3"/>
  <c r="BJ114" i="3"/>
  <c r="BJ113" i="3"/>
  <c r="BJ112" i="3"/>
  <c r="BM112" i="3" s="1"/>
  <c r="BJ111" i="3"/>
  <c r="BJ110" i="3"/>
  <c r="BJ109" i="3"/>
  <c r="BM109" i="3" s="1"/>
  <c r="BJ108" i="3"/>
  <c r="BM108" i="3" s="1"/>
  <c r="BJ107" i="3"/>
  <c r="BM107" i="3" s="1"/>
  <c r="BJ106" i="3"/>
  <c r="BJ105" i="3"/>
  <c r="BM105" i="3" s="1"/>
  <c r="BJ104" i="3"/>
  <c r="BM104" i="3" s="1"/>
  <c r="BJ103" i="3"/>
  <c r="BM103" i="3" s="1"/>
  <c r="BJ102" i="3"/>
  <c r="BJ101" i="3"/>
  <c r="BJ100" i="3"/>
  <c r="BM100" i="3" s="1"/>
  <c r="BJ99" i="3"/>
  <c r="BJ98" i="3"/>
  <c r="BJ97" i="3"/>
  <c r="BJ96" i="3"/>
  <c r="BM96" i="3" s="1"/>
  <c r="BJ95" i="3"/>
  <c r="BJ94" i="3"/>
  <c r="BJ93" i="3"/>
  <c r="BM93" i="3" s="1"/>
  <c r="BJ92" i="3"/>
  <c r="BM92" i="3" s="1"/>
  <c r="BJ91" i="3"/>
  <c r="BM91" i="3" s="1"/>
  <c r="BJ90" i="3"/>
  <c r="BJ89" i="3"/>
  <c r="BM89" i="3" s="1"/>
  <c r="BJ88" i="3"/>
  <c r="BM88" i="3" s="1"/>
  <c r="BJ87" i="3"/>
  <c r="BM87" i="3" s="1"/>
  <c r="BJ86" i="3"/>
  <c r="BJ85" i="3"/>
  <c r="BJ84" i="3"/>
  <c r="BM84" i="3" s="1"/>
  <c r="BJ83" i="3"/>
  <c r="BJ82" i="3"/>
  <c r="BJ81" i="3"/>
  <c r="BJ80" i="3"/>
  <c r="BM80" i="3" s="1"/>
  <c r="BJ79" i="3"/>
  <c r="BJ78" i="3"/>
  <c r="BJ77" i="3"/>
  <c r="BM77" i="3" s="1"/>
  <c r="BJ76" i="3"/>
  <c r="BM76" i="3" s="1"/>
  <c r="BJ75" i="3"/>
  <c r="BM75" i="3" s="1"/>
  <c r="BJ74" i="3"/>
  <c r="BJ73" i="3"/>
  <c r="BM73" i="3" s="1"/>
  <c r="BJ72" i="3"/>
  <c r="BM72" i="3" s="1"/>
  <c r="BJ71" i="3"/>
  <c r="BM71" i="3" s="1"/>
  <c r="BJ70" i="3"/>
  <c r="BJ69" i="3"/>
  <c r="BJ68" i="3"/>
  <c r="BM68" i="3" s="1"/>
  <c r="BJ67" i="3"/>
  <c r="BJ66" i="3"/>
  <c r="BJ65" i="3"/>
  <c r="BM65" i="3" s="1"/>
  <c r="BR65" i="3" s="1"/>
  <c r="BJ64" i="3"/>
  <c r="BM64" i="3" s="1"/>
  <c r="BR64" i="3" s="1"/>
  <c r="BJ63" i="3"/>
  <c r="BM63" i="3" s="1"/>
  <c r="BR63" i="3" s="1"/>
  <c r="BJ62" i="3"/>
  <c r="BM62" i="3" s="1"/>
  <c r="BR62" i="3" s="1"/>
  <c r="BJ61" i="3"/>
  <c r="BM61" i="3" s="1"/>
  <c r="BR61" i="3" s="1"/>
  <c r="BJ60" i="3"/>
  <c r="BM60" i="3" s="1"/>
  <c r="BR60" i="3" s="1"/>
  <c r="BJ59" i="3"/>
  <c r="BM59" i="3" s="1"/>
  <c r="BR59" i="3" s="1"/>
  <c r="BJ58" i="3"/>
  <c r="BM58" i="3" s="1"/>
  <c r="BR58" i="3" s="1"/>
  <c r="BJ57" i="3"/>
  <c r="BM57" i="3" s="1"/>
  <c r="BR57" i="3" s="1"/>
  <c r="BJ56" i="3"/>
  <c r="BM56" i="3" s="1"/>
  <c r="BR56" i="3" s="1"/>
  <c r="BJ55" i="3"/>
  <c r="BM55" i="3" s="1"/>
  <c r="BR55" i="3" s="1"/>
  <c r="BJ54" i="3"/>
  <c r="BM54" i="3" s="1"/>
  <c r="BR54" i="3" s="1"/>
  <c r="BJ53" i="3"/>
  <c r="BM53" i="3" s="1"/>
  <c r="BR53" i="3" s="1"/>
  <c r="BJ52" i="3"/>
  <c r="BM52" i="3" s="1"/>
  <c r="BR52" i="3" s="1"/>
  <c r="BJ51" i="3"/>
  <c r="BM51" i="3" s="1"/>
  <c r="BR51" i="3" s="1"/>
  <c r="BJ50" i="3"/>
  <c r="BM50" i="3" s="1"/>
  <c r="BR50" i="3" s="1"/>
  <c r="BJ49" i="3"/>
  <c r="BM49" i="3" s="1"/>
  <c r="BR49" i="3" s="1"/>
  <c r="BJ48" i="3"/>
  <c r="BM48" i="3" s="1"/>
  <c r="BR48" i="3" s="1"/>
  <c r="BJ47" i="3"/>
  <c r="BM47" i="3" s="1"/>
  <c r="BR47" i="3" s="1"/>
  <c r="BJ46" i="3"/>
  <c r="BM46" i="3" s="1"/>
  <c r="BR46" i="3" s="1"/>
  <c r="BJ45" i="3"/>
  <c r="BM45" i="3" s="1"/>
  <c r="BR45" i="3" s="1"/>
  <c r="BJ44" i="3"/>
  <c r="BM44" i="3" s="1"/>
  <c r="BR44" i="3" s="1"/>
  <c r="BJ43" i="3"/>
  <c r="BM43" i="3" s="1"/>
  <c r="BR43" i="3" s="1"/>
  <c r="BJ42" i="3"/>
  <c r="BM42" i="3" s="1"/>
  <c r="BR42" i="3" s="1"/>
  <c r="BJ41" i="3"/>
  <c r="BM41" i="3" s="1"/>
  <c r="BR41" i="3" s="1"/>
  <c r="BJ40" i="3"/>
  <c r="BM40" i="3" s="1"/>
  <c r="BR40" i="3" s="1"/>
  <c r="BJ39" i="3"/>
  <c r="BM39" i="3" s="1"/>
  <c r="BR39" i="3" s="1"/>
  <c r="BJ38" i="3"/>
  <c r="BM38" i="3" s="1"/>
  <c r="BR38" i="3" s="1"/>
  <c r="BJ37" i="3"/>
  <c r="BM37" i="3" s="1"/>
  <c r="BR37" i="3" s="1"/>
  <c r="BJ36" i="3"/>
  <c r="BM36" i="3" s="1"/>
  <c r="BR36" i="3" s="1"/>
  <c r="BJ35" i="3"/>
  <c r="BM35" i="3" s="1"/>
  <c r="BR35" i="3" s="1"/>
  <c r="BJ34" i="3"/>
  <c r="BM34" i="3" s="1"/>
  <c r="BR34" i="3" s="1"/>
  <c r="BJ33" i="3"/>
  <c r="BM33" i="3" s="1"/>
  <c r="BR33" i="3" s="1"/>
  <c r="BJ32" i="3"/>
  <c r="BM32" i="3" s="1"/>
  <c r="BR32" i="3" s="1"/>
  <c r="BJ31" i="3"/>
  <c r="BM31" i="3" s="1"/>
  <c r="BR31" i="3" s="1"/>
  <c r="BJ30" i="3"/>
  <c r="BM30" i="3" s="1"/>
  <c r="BR30" i="3" s="1"/>
  <c r="BJ29" i="3"/>
  <c r="BM29" i="3" s="1"/>
  <c r="BR29" i="3" s="1"/>
  <c r="BJ28" i="3"/>
  <c r="BM28" i="3" s="1"/>
  <c r="BR28" i="3" s="1"/>
  <c r="BJ27" i="3"/>
  <c r="BM27" i="3" s="1"/>
  <c r="BR27" i="3" s="1"/>
  <c r="BJ26" i="3"/>
  <c r="BM26" i="3" s="1"/>
  <c r="BR26" i="3" s="1"/>
  <c r="BJ25" i="3"/>
  <c r="BM25" i="3" s="1"/>
  <c r="BR25" i="3" s="1"/>
  <c r="BJ24" i="3"/>
  <c r="BM24" i="3" s="1"/>
  <c r="BR24" i="3" s="1"/>
  <c r="BJ23" i="3"/>
  <c r="BM23" i="3" s="1"/>
  <c r="BR23" i="3" s="1"/>
  <c r="BJ22" i="3"/>
  <c r="BM22" i="3" s="1"/>
  <c r="BR22" i="3" s="1"/>
  <c r="BJ21" i="3"/>
  <c r="BM21" i="3" s="1"/>
  <c r="BR21" i="3" s="1"/>
  <c r="BJ20" i="3"/>
  <c r="BM20" i="3" s="1"/>
  <c r="BR20" i="3" s="1"/>
  <c r="BJ19" i="3"/>
  <c r="BM19" i="3" s="1"/>
  <c r="BR19" i="3" s="1"/>
  <c r="BJ18" i="3"/>
  <c r="BM18" i="3" s="1"/>
  <c r="BR18" i="3" s="1"/>
  <c r="BJ17" i="3"/>
  <c r="BM17" i="3" s="1"/>
  <c r="BR17" i="3" s="1"/>
  <c r="BJ16" i="3"/>
  <c r="BM16" i="3" s="1"/>
  <c r="BR16" i="3" s="1"/>
  <c r="BJ15" i="3"/>
  <c r="BM15" i="3" s="1"/>
  <c r="BR15" i="3" s="1"/>
  <c r="BJ14" i="3"/>
  <c r="BM14" i="3" s="1"/>
  <c r="BR14" i="3" s="1"/>
  <c r="BJ13" i="3"/>
  <c r="BM13" i="3" s="1"/>
  <c r="BR13" i="3" s="1"/>
  <c r="BJ12" i="3"/>
  <c r="BM12" i="3" s="1"/>
  <c r="BR12" i="3" s="1"/>
  <c r="BJ11" i="3"/>
  <c r="BM11" i="3" s="1"/>
  <c r="BR11" i="3" s="1"/>
  <c r="BJ10" i="3"/>
  <c r="BM10" i="3" s="1"/>
  <c r="BR10" i="3" s="1"/>
  <c r="BJ9" i="3"/>
  <c r="BM9" i="3" s="1"/>
  <c r="BR9" i="3" s="1"/>
  <c r="BJ8" i="3"/>
  <c r="BM8" i="3" s="1"/>
  <c r="BR8" i="3" s="1"/>
  <c r="BJ7" i="3"/>
  <c r="BM7" i="3" s="1"/>
  <c r="BR7" i="3" s="1"/>
  <c r="BJ6" i="3"/>
  <c r="BM6" i="3" s="1"/>
  <c r="BR6" i="3" s="1"/>
  <c r="BE411" i="3"/>
  <c r="BH411" i="3" s="1"/>
  <c r="BE410" i="3"/>
  <c r="BH410" i="3" s="1"/>
  <c r="BE409" i="3"/>
  <c r="BH409" i="3" s="1"/>
  <c r="BE408" i="3"/>
  <c r="BH408" i="3" s="1"/>
  <c r="BE407" i="3"/>
  <c r="BH407" i="3" s="1"/>
  <c r="BE406" i="3"/>
  <c r="BH406" i="3" s="1"/>
  <c r="BE405" i="3"/>
  <c r="BH405" i="3" s="1"/>
  <c r="BE404" i="3"/>
  <c r="BH404" i="3" s="1"/>
  <c r="BE403" i="3"/>
  <c r="BH403" i="3" s="1"/>
  <c r="BE402" i="3"/>
  <c r="BH402" i="3" s="1"/>
  <c r="BE401" i="3"/>
  <c r="BH401" i="3" s="1"/>
  <c r="BE400" i="3"/>
  <c r="BH400" i="3" s="1"/>
  <c r="BE399" i="3"/>
  <c r="BH399" i="3" s="1"/>
  <c r="BE398" i="3"/>
  <c r="BH398" i="3" s="1"/>
  <c r="BE397" i="3"/>
  <c r="BH397" i="3" s="1"/>
  <c r="BE396" i="3"/>
  <c r="BH396" i="3" s="1"/>
  <c r="BE395" i="3"/>
  <c r="BH395" i="3" s="1"/>
  <c r="BE394" i="3"/>
  <c r="BH394" i="3" s="1"/>
  <c r="BE393" i="3"/>
  <c r="BH393" i="3" s="1"/>
  <c r="BE392" i="3"/>
  <c r="BH392" i="3" s="1"/>
  <c r="BE391" i="3"/>
  <c r="BH391" i="3" s="1"/>
  <c r="BE390" i="3"/>
  <c r="BH390" i="3" s="1"/>
  <c r="BE389" i="3"/>
  <c r="BH389" i="3" s="1"/>
  <c r="BE388" i="3"/>
  <c r="BH388" i="3" s="1"/>
  <c r="BE387" i="3"/>
  <c r="BH387" i="3" s="1"/>
  <c r="BE386" i="3"/>
  <c r="BH386" i="3" s="1"/>
  <c r="BE385" i="3"/>
  <c r="BH385" i="3" s="1"/>
  <c r="BE384" i="3"/>
  <c r="BH384" i="3" s="1"/>
  <c r="BE383" i="3"/>
  <c r="BH383" i="3" s="1"/>
  <c r="BE382" i="3"/>
  <c r="BH382" i="3" s="1"/>
  <c r="BE381" i="3"/>
  <c r="BH381" i="3" s="1"/>
  <c r="BE380" i="3"/>
  <c r="BH380" i="3" s="1"/>
  <c r="BE379" i="3"/>
  <c r="BH379" i="3" s="1"/>
  <c r="BE378" i="3"/>
  <c r="BH378" i="3" s="1"/>
  <c r="BE377" i="3"/>
  <c r="BH377" i="3" s="1"/>
  <c r="BE376" i="3"/>
  <c r="BH376" i="3" s="1"/>
  <c r="BE375" i="3"/>
  <c r="BH375" i="3" s="1"/>
  <c r="BE374" i="3"/>
  <c r="BH374" i="3" s="1"/>
  <c r="BE373" i="3"/>
  <c r="BH373" i="3" s="1"/>
  <c r="BE372" i="3"/>
  <c r="BH372" i="3" s="1"/>
  <c r="BE371" i="3"/>
  <c r="BH371" i="3" s="1"/>
  <c r="BE370" i="3"/>
  <c r="BH370" i="3" s="1"/>
  <c r="BE369" i="3"/>
  <c r="BH369" i="3" s="1"/>
  <c r="BE368" i="3"/>
  <c r="BH368" i="3" s="1"/>
  <c r="BE367" i="3"/>
  <c r="BH367" i="3" s="1"/>
  <c r="BE366" i="3"/>
  <c r="BH366" i="3" s="1"/>
  <c r="BE365" i="3"/>
  <c r="BH365" i="3" s="1"/>
  <c r="BE364" i="3"/>
  <c r="BH364" i="3" s="1"/>
  <c r="BE363" i="3"/>
  <c r="BH363" i="3" s="1"/>
  <c r="BE362" i="3"/>
  <c r="BH362" i="3" s="1"/>
  <c r="BE361" i="3"/>
  <c r="BH361" i="3" s="1"/>
  <c r="BE360" i="3"/>
  <c r="BH360" i="3" s="1"/>
  <c r="BE359" i="3"/>
  <c r="BH359" i="3" s="1"/>
  <c r="BE358" i="3"/>
  <c r="BH358" i="3" s="1"/>
  <c r="BE357" i="3"/>
  <c r="BH357" i="3" s="1"/>
  <c r="BE356" i="3"/>
  <c r="BH356" i="3" s="1"/>
  <c r="BE355" i="3"/>
  <c r="BH355" i="3" s="1"/>
  <c r="BE354" i="3"/>
  <c r="BH354" i="3" s="1"/>
  <c r="BE353" i="3"/>
  <c r="BH353" i="3" s="1"/>
  <c r="BE352" i="3"/>
  <c r="BH352" i="3" s="1"/>
  <c r="BE351" i="3"/>
  <c r="BH351" i="3" s="1"/>
  <c r="BE350" i="3"/>
  <c r="BH350" i="3" s="1"/>
  <c r="BE349" i="3"/>
  <c r="BH349" i="3" s="1"/>
  <c r="BE348" i="3"/>
  <c r="BH348" i="3" s="1"/>
  <c r="BE347" i="3"/>
  <c r="BH347" i="3" s="1"/>
  <c r="BE346" i="3"/>
  <c r="BH346" i="3" s="1"/>
  <c r="BE345" i="3"/>
  <c r="BH345" i="3" s="1"/>
  <c r="BE344" i="3"/>
  <c r="BH344" i="3" s="1"/>
  <c r="BE343" i="3"/>
  <c r="BH343" i="3" s="1"/>
  <c r="BE342" i="3"/>
  <c r="BH342" i="3" s="1"/>
  <c r="BE341" i="3"/>
  <c r="BH341" i="3" s="1"/>
  <c r="BE340" i="3"/>
  <c r="BH340" i="3" s="1"/>
  <c r="BE339" i="3"/>
  <c r="BH339" i="3" s="1"/>
  <c r="BE338" i="3"/>
  <c r="BH338" i="3" s="1"/>
  <c r="BE337" i="3"/>
  <c r="BH337" i="3" s="1"/>
  <c r="BE336" i="3"/>
  <c r="BH336" i="3" s="1"/>
  <c r="BE335" i="3"/>
  <c r="BH335" i="3" s="1"/>
  <c r="BE334" i="3"/>
  <c r="BH334" i="3" s="1"/>
  <c r="BE333" i="3"/>
  <c r="BH333" i="3" s="1"/>
  <c r="BE332" i="3"/>
  <c r="BH332" i="3" s="1"/>
  <c r="BE331" i="3"/>
  <c r="BH331" i="3" s="1"/>
  <c r="BE330" i="3"/>
  <c r="BH330" i="3" s="1"/>
  <c r="BE329" i="3"/>
  <c r="BH329" i="3" s="1"/>
  <c r="BE328" i="3"/>
  <c r="BH328" i="3" s="1"/>
  <c r="BE327" i="3"/>
  <c r="BH327" i="3" s="1"/>
  <c r="BE326" i="3"/>
  <c r="BH326" i="3" s="1"/>
  <c r="BE325" i="3"/>
  <c r="BH325" i="3" s="1"/>
  <c r="BE324" i="3"/>
  <c r="BH324" i="3" s="1"/>
  <c r="BE323" i="3"/>
  <c r="BH323" i="3" s="1"/>
  <c r="BE322" i="3"/>
  <c r="BH322" i="3" s="1"/>
  <c r="BE321" i="3"/>
  <c r="BH321" i="3" s="1"/>
  <c r="BE320" i="3"/>
  <c r="BH320" i="3" s="1"/>
  <c r="BE319" i="3"/>
  <c r="BH319" i="3" s="1"/>
  <c r="BE318" i="3"/>
  <c r="BH318" i="3" s="1"/>
  <c r="BE317" i="3"/>
  <c r="BH317" i="3" s="1"/>
  <c r="BE316" i="3"/>
  <c r="BH316" i="3" s="1"/>
  <c r="BE315" i="3"/>
  <c r="BH315" i="3" s="1"/>
  <c r="BE314" i="3"/>
  <c r="BH314" i="3" s="1"/>
  <c r="BE313" i="3"/>
  <c r="BH313" i="3" s="1"/>
  <c r="BE312" i="3"/>
  <c r="BH312" i="3" s="1"/>
  <c r="BE311" i="3"/>
  <c r="BH311" i="3" s="1"/>
  <c r="BE310" i="3"/>
  <c r="BH310" i="3" s="1"/>
  <c r="BE309" i="3"/>
  <c r="BH309" i="3" s="1"/>
  <c r="BE308" i="3"/>
  <c r="BH308" i="3" s="1"/>
  <c r="BE307" i="3"/>
  <c r="BH307" i="3" s="1"/>
  <c r="BE306" i="3"/>
  <c r="BH306" i="3" s="1"/>
  <c r="BE305" i="3"/>
  <c r="BH305" i="3" s="1"/>
  <c r="BE304" i="3"/>
  <c r="BH304" i="3" s="1"/>
  <c r="BE303" i="3"/>
  <c r="BH303" i="3" s="1"/>
  <c r="BE302" i="3"/>
  <c r="BH302" i="3" s="1"/>
  <c r="BE301" i="3"/>
  <c r="BH301" i="3" s="1"/>
  <c r="BE300" i="3"/>
  <c r="BH300" i="3" s="1"/>
  <c r="BE299" i="3"/>
  <c r="BH299" i="3" s="1"/>
  <c r="BE298" i="3"/>
  <c r="BH298" i="3" s="1"/>
  <c r="BE297" i="3"/>
  <c r="BH297" i="3" s="1"/>
  <c r="BE296" i="3"/>
  <c r="BH296" i="3" s="1"/>
  <c r="BE295" i="3"/>
  <c r="BH295" i="3" s="1"/>
  <c r="BE294" i="3"/>
  <c r="BH294" i="3" s="1"/>
  <c r="BE293" i="3"/>
  <c r="BH293" i="3" s="1"/>
  <c r="BE292" i="3"/>
  <c r="BH292" i="3" s="1"/>
  <c r="BE291" i="3"/>
  <c r="BH291" i="3" s="1"/>
  <c r="BE290" i="3"/>
  <c r="BH290" i="3" s="1"/>
  <c r="BE289" i="3"/>
  <c r="BH289" i="3" s="1"/>
  <c r="BE288" i="3"/>
  <c r="BH288" i="3" s="1"/>
  <c r="BE287" i="3"/>
  <c r="BH287" i="3" s="1"/>
  <c r="BE286" i="3"/>
  <c r="BH286" i="3" s="1"/>
  <c r="BE285" i="3"/>
  <c r="BH285" i="3" s="1"/>
  <c r="BE284" i="3"/>
  <c r="BH284" i="3" s="1"/>
  <c r="BE283" i="3"/>
  <c r="BH283" i="3" s="1"/>
  <c r="BE282" i="3"/>
  <c r="BH282" i="3" s="1"/>
  <c r="BE281" i="3"/>
  <c r="BH281" i="3" s="1"/>
  <c r="BE280" i="3"/>
  <c r="BH280" i="3" s="1"/>
  <c r="BE279" i="3"/>
  <c r="BH279" i="3" s="1"/>
  <c r="BE278" i="3"/>
  <c r="BH278" i="3" s="1"/>
  <c r="BE277" i="3"/>
  <c r="BH277" i="3" s="1"/>
  <c r="BE276" i="3"/>
  <c r="BH276" i="3" s="1"/>
  <c r="BE275" i="3"/>
  <c r="BH275" i="3" s="1"/>
  <c r="BE274" i="3"/>
  <c r="BH274" i="3" s="1"/>
  <c r="BE273" i="3"/>
  <c r="BH273" i="3" s="1"/>
  <c r="BE272" i="3"/>
  <c r="BH272" i="3" s="1"/>
  <c r="BE271" i="3"/>
  <c r="BH271" i="3" s="1"/>
  <c r="BE270" i="3"/>
  <c r="BH270" i="3" s="1"/>
  <c r="BE269" i="3"/>
  <c r="BH269" i="3" s="1"/>
  <c r="BE268" i="3"/>
  <c r="BH268" i="3" s="1"/>
  <c r="BE267" i="3"/>
  <c r="BH267" i="3" s="1"/>
  <c r="BE266" i="3"/>
  <c r="BH266" i="3" s="1"/>
  <c r="BE265" i="3"/>
  <c r="BH265" i="3" s="1"/>
  <c r="BE264" i="3"/>
  <c r="BH264" i="3" s="1"/>
  <c r="BE263" i="3"/>
  <c r="BH263" i="3" s="1"/>
  <c r="BE262" i="3"/>
  <c r="BH262" i="3" s="1"/>
  <c r="BE261" i="3"/>
  <c r="BH261" i="3" s="1"/>
  <c r="BE260" i="3"/>
  <c r="BH260" i="3" s="1"/>
  <c r="BE259" i="3"/>
  <c r="BH259" i="3" s="1"/>
  <c r="BE258" i="3"/>
  <c r="BH258" i="3" s="1"/>
  <c r="BE257" i="3"/>
  <c r="BH257" i="3" s="1"/>
  <c r="BE256" i="3"/>
  <c r="BH256" i="3" s="1"/>
  <c r="BE255" i="3"/>
  <c r="BH255" i="3" s="1"/>
  <c r="BE254" i="3"/>
  <c r="BH254" i="3" s="1"/>
  <c r="BE253" i="3"/>
  <c r="BH253" i="3" s="1"/>
  <c r="BE252" i="3"/>
  <c r="BH252" i="3" s="1"/>
  <c r="BE251" i="3"/>
  <c r="BH251" i="3" s="1"/>
  <c r="BE250" i="3"/>
  <c r="BH250" i="3" s="1"/>
  <c r="BE249" i="3"/>
  <c r="BH249" i="3" s="1"/>
  <c r="BE248" i="3"/>
  <c r="BH248" i="3" s="1"/>
  <c r="BE247" i="3"/>
  <c r="BH247" i="3" s="1"/>
  <c r="BE246" i="3"/>
  <c r="BH246" i="3" s="1"/>
  <c r="BE245" i="3"/>
  <c r="BH245" i="3" s="1"/>
  <c r="BE244" i="3"/>
  <c r="BH244" i="3" s="1"/>
  <c r="BE243" i="3"/>
  <c r="BH243" i="3" s="1"/>
  <c r="BE242" i="3"/>
  <c r="BH242" i="3" s="1"/>
  <c r="BE241" i="3"/>
  <c r="BH241" i="3" s="1"/>
  <c r="BE240" i="3"/>
  <c r="BH240" i="3" s="1"/>
  <c r="BE239" i="3"/>
  <c r="BH239" i="3" s="1"/>
  <c r="BE238" i="3"/>
  <c r="BH238" i="3" s="1"/>
  <c r="BE237" i="3"/>
  <c r="BH237" i="3" s="1"/>
  <c r="BE236" i="3"/>
  <c r="BH236" i="3" s="1"/>
  <c r="BE235" i="3"/>
  <c r="BH235" i="3" s="1"/>
  <c r="BE234" i="3"/>
  <c r="BH234" i="3" s="1"/>
  <c r="BE233" i="3"/>
  <c r="BH233" i="3" s="1"/>
  <c r="BE232" i="3"/>
  <c r="BH232" i="3" s="1"/>
  <c r="BE231" i="3"/>
  <c r="BH231" i="3" s="1"/>
  <c r="BE230" i="3"/>
  <c r="BH230" i="3" s="1"/>
  <c r="BE229" i="3"/>
  <c r="BH229" i="3" s="1"/>
  <c r="BE228" i="3"/>
  <c r="BH228" i="3" s="1"/>
  <c r="BE227" i="3"/>
  <c r="BH227" i="3" s="1"/>
  <c r="BE226" i="3"/>
  <c r="BH226" i="3" s="1"/>
  <c r="BE225" i="3"/>
  <c r="BH225" i="3" s="1"/>
  <c r="BE224" i="3"/>
  <c r="BH224" i="3" s="1"/>
  <c r="BE223" i="3"/>
  <c r="BH223" i="3" s="1"/>
  <c r="BE222" i="3"/>
  <c r="BH222" i="3" s="1"/>
  <c r="BE221" i="3"/>
  <c r="BH221" i="3" s="1"/>
  <c r="BE220" i="3"/>
  <c r="BH220" i="3" s="1"/>
  <c r="BE219" i="3"/>
  <c r="BH219" i="3" s="1"/>
  <c r="BE218" i="3"/>
  <c r="BH218" i="3" s="1"/>
  <c r="BE217" i="3"/>
  <c r="BH217" i="3" s="1"/>
  <c r="BE216" i="3"/>
  <c r="BH216" i="3" s="1"/>
  <c r="BE215" i="3"/>
  <c r="BH215" i="3" s="1"/>
  <c r="BE214" i="3"/>
  <c r="BH214" i="3" s="1"/>
  <c r="BE213" i="3"/>
  <c r="BH213" i="3" s="1"/>
  <c r="BE212" i="3"/>
  <c r="BH212" i="3" s="1"/>
  <c r="BE211" i="3"/>
  <c r="BH211" i="3" s="1"/>
  <c r="BE210" i="3"/>
  <c r="BH210" i="3" s="1"/>
  <c r="BE209" i="3"/>
  <c r="BH209" i="3" s="1"/>
  <c r="BE208" i="3"/>
  <c r="BH208" i="3" s="1"/>
  <c r="BE207" i="3"/>
  <c r="BH207" i="3" s="1"/>
  <c r="BE206" i="3"/>
  <c r="BH206" i="3" s="1"/>
  <c r="BE205" i="3"/>
  <c r="BH205" i="3" s="1"/>
  <c r="BE204" i="3"/>
  <c r="BH204" i="3" s="1"/>
  <c r="BE203" i="3"/>
  <c r="BH203" i="3" s="1"/>
  <c r="BE202" i="3"/>
  <c r="BH202" i="3" s="1"/>
  <c r="BE201" i="3"/>
  <c r="BH201" i="3" s="1"/>
  <c r="BE200" i="3"/>
  <c r="BH200" i="3" s="1"/>
  <c r="BE199" i="3"/>
  <c r="BH199" i="3" s="1"/>
  <c r="BE198" i="3"/>
  <c r="BH198" i="3" s="1"/>
  <c r="BE197" i="3"/>
  <c r="BH197" i="3" s="1"/>
  <c r="BE196" i="3"/>
  <c r="BH196" i="3" s="1"/>
  <c r="BE195" i="3"/>
  <c r="BH195" i="3" s="1"/>
  <c r="BE194" i="3"/>
  <c r="BH194" i="3" s="1"/>
  <c r="BE193" i="3"/>
  <c r="BH193" i="3" s="1"/>
  <c r="BE192" i="3"/>
  <c r="BH192" i="3" s="1"/>
  <c r="BE191" i="3"/>
  <c r="BH191" i="3" s="1"/>
  <c r="BE190" i="3"/>
  <c r="BH190" i="3" s="1"/>
  <c r="BE189" i="3"/>
  <c r="BH189" i="3" s="1"/>
  <c r="BE188" i="3"/>
  <c r="BH188" i="3" s="1"/>
  <c r="BE187" i="3"/>
  <c r="BH187" i="3" s="1"/>
  <c r="BE186" i="3"/>
  <c r="BH186" i="3" s="1"/>
  <c r="BE185" i="3"/>
  <c r="BH185" i="3" s="1"/>
  <c r="BE184" i="3"/>
  <c r="BH184" i="3" s="1"/>
  <c r="BE183" i="3"/>
  <c r="BH183" i="3" s="1"/>
  <c r="BE182" i="3"/>
  <c r="BH182" i="3" s="1"/>
  <c r="BE181" i="3"/>
  <c r="BH181" i="3" s="1"/>
  <c r="BE180" i="3"/>
  <c r="BH180" i="3" s="1"/>
  <c r="BE179" i="3"/>
  <c r="BH179" i="3" s="1"/>
  <c r="BE178" i="3"/>
  <c r="BH178" i="3" s="1"/>
  <c r="BE177" i="3"/>
  <c r="BH177" i="3" s="1"/>
  <c r="BE176" i="3"/>
  <c r="BH176" i="3" s="1"/>
  <c r="BE175" i="3"/>
  <c r="BH175" i="3" s="1"/>
  <c r="BE174" i="3"/>
  <c r="BH174" i="3" s="1"/>
  <c r="BE173" i="3"/>
  <c r="BH173" i="3" s="1"/>
  <c r="BE172" i="3"/>
  <c r="BH172" i="3" s="1"/>
  <c r="BE171" i="3"/>
  <c r="BH171" i="3" s="1"/>
  <c r="BE170" i="3"/>
  <c r="BH170" i="3" s="1"/>
  <c r="BE169" i="3"/>
  <c r="BH169" i="3" s="1"/>
  <c r="BE168" i="3"/>
  <c r="BH168" i="3" s="1"/>
  <c r="BE167" i="3"/>
  <c r="BH167" i="3" s="1"/>
  <c r="BE166" i="3"/>
  <c r="BH166" i="3" s="1"/>
  <c r="BE165" i="3"/>
  <c r="BH165" i="3" s="1"/>
  <c r="BE164" i="3"/>
  <c r="BH164" i="3" s="1"/>
  <c r="BE163" i="3"/>
  <c r="BH163" i="3" s="1"/>
  <c r="BE162" i="3"/>
  <c r="BH162" i="3" s="1"/>
  <c r="BE161" i="3"/>
  <c r="BH161" i="3" s="1"/>
  <c r="BE160" i="3"/>
  <c r="BH160" i="3" s="1"/>
  <c r="BE159" i="3"/>
  <c r="BH159" i="3" s="1"/>
  <c r="BE158" i="3"/>
  <c r="BH158" i="3" s="1"/>
  <c r="BE157" i="3"/>
  <c r="BH157" i="3" s="1"/>
  <c r="BE156" i="3"/>
  <c r="BH156" i="3" s="1"/>
  <c r="BE155" i="3"/>
  <c r="BH155" i="3" s="1"/>
  <c r="BE154" i="3"/>
  <c r="BH154" i="3" s="1"/>
  <c r="BE153" i="3"/>
  <c r="BH153" i="3" s="1"/>
  <c r="BE152" i="3"/>
  <c r="BH152" i="3" s="1"/>
  <c r="BE151" i="3"/>
  <c r="BH151" i="3" s="1"/>
  <c r="BE150" i="3"/>
  <c r="BH150" i="3" s="1"/>
  <c r="BE149" i="3"/>
  <c r="BH149" i="3" s="1"/>
  <c r="BE148" i="3"/>
  <c r="BH148" i="3" s="1"/>
  <c r="BE147" i="3"/>
  <c r="BH147" i="3" s="1"/>
  <c r="BE146" i="3"/>
  <c r="BH146" i="3" s="1"/>
  <c r="BE145" i="3"/>
  <c r="BH145" i="3" s="1"/>
  <c r="BE144" i="3"/>
  <c r="BH144" i="3" s="1"/>
  <c r="BE143" i="3"/>
  <c r="BH143" i="3" s="1"/>
  <c r="BE142" i="3"/>
  <c r="BH142" i="3" s="1"/>
  <c r="BE141" i="3"/>
  <c r="BH141" i="3" s="1"/>
  <c r="BE140" i="3"/>
  <c r="BH140" i="3" s="1"/>
  <c r="BE139" i="3"/>
  <c r="BH139" i="3" s="1"/>
  <c r="BE138" i="3"/>
  <c r="BH138" i="3" s="1"/>
  <c r="BE137" i="3"/>
  <c r="BH137" i="3" s="1"/>
  <c r="BE136" i="3"/>
  <c r="BH136" i="3" s="1"/>
  <c r="BE135" i="3"/>
  <c r="BH135" i="3" s="1"/>
  <c r="BE134" i="3"/>
  <c r="BH134" i="3" s="1"/>
  <c r="BE133" i="3"/>
  <c r="BH133" i="3" s="1"/>
  <c r="BE132" i="3"/>
  <c r="BH132" i="3" s="1"/>
  <c r="BE131" i="3"/>
  <c r="BH131" i="3" s="1"/>
  <c r="BE130" i="3"/>
  <c r="BH130" i="3" s="1"/>
  <c r="BE129" i="3"/>
  <c r="BH129" i="3" s="1"/>
  <c r="BE128" i="3"/>
  <c r="BH128" i="3" s="1"/>
  <c r="BE127" i="3"/>
  <c r="BH127" i="3" s="1"/>
  <c r="BE126" i="3"/>
  <c r="BH126" i="3" s="1"/>
  <c r="BE125" i="3"/>
  <c r="BH125" i="3" s="1"/>
  <c r="BE124" i="3"/>
  <c r="BH124" i="3" s="1"/>
  <c r="BE123" i="3"/>
  <c r="BH123" i="3" s="1"/>
  <c r="BE122" i="3"/>
  <c r="BH122" i="3" s="1"/>
  <c r="BE121" i="3"/>
  <c r="BH121" i="3" s="1"/>
  <c r="BE120" i="3"/>
  <c r="BH120" i="3" s="1"/>
  <c r="BE119" i="3"/>
  <c r="BH119" i="3" s="1"/>
  <c r="BE118" i="3"/>
  <c r="BH118" i="3" s="1"/>
  <c r="BE117" i="3"/>
  <c r="BH117" i="3" s="1"/>
  <c r="BE116" i="3"/>
  <c r="BH116" i="3" s="1"/>
  <c r="BE115" i="3"/>
  <c r="BH115" i="3" s="1"/>
  <c r="BE114" i="3"/>
  <c r="BH114" i="3" s="1"/>
  <c r="BE113" i="3"/>
  <c r="BH113" i="3" s="1"/>
  <c r="BE112" i="3"/>
  <c r="BH112" i="3" s="1"/>
  <c r="BE111" i="3"/>
  <c r="BH111" i="3" s="1"/>
  <c r="BE110" i="3"/>
  <c r="BH110" i="3" s="1"/>
  <c r="BE109" i="3"/>
  <c r="BH109" i="3" s="1"/>
  <c r="BE108" i="3"/>
  <c r="BH108" i="3" s="1"/>
  <c r="BE107" i="3"/>
  <c r="BH107" i="3" s="1"/>
  <c r="BE106" i="3"/>
  <c r="BH106" i="3" s="1"/>
  <c r="BE105" i="3"/>
  <c r="BH105" i="3" s="1"/>
  <c r="BE104" i="3"/>
  <c r="BH104" i="3" s="1"/>
  <c r="BE103" i="3"/>
  <c r="BH103" i="3" s="1"/>
  <c r="BE102" i="3"/>
  <c r="BH102" i="3" s="1"/>
  <c r="BE101" i="3"/>
  <c r="BH101" i="3" s="1"/>
  <c r="BE100" i="3"/>
  <c r="BH100" i="3" s="1"/>
  <c r="BE99" i="3"/>
  <c r="BH99" i="3" s="1"/>
  <c r="BE98" i="3"/>
  <c r="BH98" i="3" s="1"/>
  <c r="BE97" i="3"/>
  <c r="BH97" i="3" s="1"/>
  <c r="BE96" i="3"/>
  <c r="BH96" i="3" s="1"/>
  <c r="BE95" i="3"/>
  <c r="BH95" i="3" s="1"/>
  <c r="BE94" i="3"/>
  <c r="BH94" i="3" s="1"/>
  <c r="BE93" i="3"/>
  <c r="BH93" i="3" s="1"/>
  <c r="BE92" i="3"/>
  <c r="BH92" i="3" s="1"/>
  <c r="BE91" i="3"/>
  <c r="BH91" i="3" s="1"/>
  <c r="BE90" i="3"/>
  <c r="BH90" i="3" s="1"/>
  <c r="BE89" i="3"/>
  <c r="BH89" i="3" s="1"/>
  <c r="BE88" i="3"/>
  <c r="BH88" i="3" s="1"/>
  <c r="BE87" i="3"/>
  <c r="BH87" i="3" s="1"/>
  <c r="BE86" i="3"/>
  <c r="BH86" i="3" s="1"/>
  <c r="BE85" i="3"/>
  <c r="BH85" i="3" s="1"/>
  <c r="BE84" i="3"/>
  <c r="BH84" i="3" s="1"/>
  <c r="BE83" i="3"/>
  <c r="BH83" i="3" s="1"/>
  <c r="BE82" i="3"/>
  <c r="BH82" i="3" s="1"/>
  <c r="BE81" i="3"/>
  <c r="BH81" i="3" s="1"/>
  <c r="BE80" i="3"/>
  <c r="BH80" i="3" s="1"/>
  <c r="BE79" i="3"/>
  <c r="BH79" i="3" s="1"/>
  <c r="BE78" i="3"/>
  <c r="BH78" i="3" s="1"/>
  <c r="BE77" i="3"/>
  <c r="BH77" i="3" s="1"/>
  <c r="BE76" i="3"/>
  <c r="BH76" i="3" s="1"/>
  <c r="BE75" i="3"/>
  <c r="BH75" i="3" s="1"/>
  <c r="BE74" i="3"/>
  <c r="BH74" i="3" s="1"/>
  <c r="BE73" i="3"/>
  <c r="BH73" i="3" s="1"/>
  <c r="BE72" i="3"/>
  <c r="BH72" i="3" s="1"/>
  <c r="BE71" i="3"/>
  <c r="BH71" i="3" s="1"/>
  <c r="BE70" i="3"/>
  <c r="BH70" i="3" s="1"/>
  <c r="BE69" i="3"/>
  <c r="BH69" i="3" s="1"/>
  <c r="BE68" i="3"/>
  <c r="BH68" i="3" s="1"/>
  <c r="BE67" i="3"/>
  <c r="BH67" i="3" s="1"/>
  <c r="BE66" i="3"/>
  <c r="BH66" i="3" s="1"/>
  <c r="BE65" i="3"/>
  <c r="BH65" i="3" s="1"/>
  <c r="BE64" i="3"/>
  <c r="BH64" i="3" s="1"/>
  <c r="BE63" i="3"/>
  <c r="BH63" i="3" s="1"/>
  <c r="BE62" i="3"/>
  <c r="BH62" i="3" s="1"/>
  <c r="BE61" i="3"/>
  <c r="BH61" i="3" s="1"/>
  <c r="BE60" i="3"/>
  <c r="BH60" i="3" s="1"/>
  <c r="BE59" i="3"/>
  <c r="BH59" i="3" s="1"/>
  <c r="BE58" i="3"/>
  <c r="BH58" i="3" s="1"/>
  <c r="BE57" i="3"/>
  <c r="BH57" i="3" s="1"/>
  <c r="BE56" i="3"/>
  <c r="BH56" i="3" s="1"/>
  <c r="BE55" i="3"/>
  <c r="BH55" i="3" s="1"/>
  <c r="BE54" i="3"/>
  <c r="BH54" i="3" s="1"/>
  <c r="BE53" i="3"/>
  <c r="BH53" i="3" s="1"/>
  <c r="BE52" i="3"/>
  <c r="BH52" i="3" s="1"/>
  <c r="BE51" i="3"/>
  <c r="BH51" i="3" s="1"/>
  <c r="BE50" i="3"/>
  <c r="BH50" i="3" s="1"/>
  <c r="BE49" i="3"/>
  <c r="BH49" i="3" s="1"/>
  <c r="BE48" i="3"/>
  <c r="BH48" i="3" s="1"/>
  <c r="BE47" i="3"/>
  <c r="BH47" i="3" s="1"/>
  <c r="BE46" i="3"/>
  <c r="BH46" i="3" s="1"/>
  <c r="BE45" i="3"/>
  <c r="BH45" i="3" s="1"/>
  <c r="BE44" i="3"/>
  <c r="BH44" i="3" s="1"/>
  <c r="BE43" i="3"/>
  <c r="BH43" i="3" s="1"/>
  <c r="BE42" i="3"/>
  <c r="BH42" i="3" s="1"/>
  <c r="BE41" i="3"/>
  <c r="BH41" i="3" s="1"/>
  <c r="BE40" i="3"/>
  <c r="BH40" i="3" s="1"/>
  <c r="BE39" i="3"/>
  <c r="BH39" i="3" s="1"/>
  <c r="BE38" i="3"/>
  <c r="BH38" i="3" s="1"/>
  <c r="BE37" i="3"/>
  <c r="BH37" i="3" s="1"/>
  <c r="BE36" i="3"/>
  <c r="BH36" i="3" s="1"/>
  <c r="BE35" i="3"/>
  <c r="BH35" i="3" s="1"/>
  <c r="BE34" i="3"/>
  <c r="BH34" i="3" s="1"/>
  <c r="BE33" i="3"/>
  <c r="BH33" i="3" s="1"/>
  <c r="BE32" i="3"/>
  <c r="BH32" i="3" s="1"/>
  <c r="BE31" i="3"/>
  <c r="BH31" i="3" s="1"/>
  <c r="BE30" i="3"/>
  <c r="BH30" i="3" s="1"/>
  <c r="BE29" i="3"/>
  <c r="BH29" i="3" s="1"/>
  <c r="BE28" i="3"/>
  <c r="BH28" i="3" s="1"/>
  <c r="BE27" i="3"/>
  <c r="BH27" i="3" s="1"/>
  <c r="BE26" i="3"/>
  <c r="BH26" i="3" s="1"/>
  <c r="BE25" i="3"/>
  <c r="BH25" i="3" s="1"/>
  <c r="BE24" i="3"/>
  <c r="BH24" i="3" s="1"/>
  <c r="BE23" i="3"/>
  <c r="BH23" i="3" s="1"/>
  <c r="BE22" i="3"/>
  <c r="BH22" i="3" s="1"/>
  <c r="BE21" i="3"/>
  <c r="BH21" i="3" s="1"/>
  <c r="BE20" i="3"/>
  <c r="BH20" i="3" s="1"/>
  <c r="BE19" i="3"/>
  <c r="BH19" i="3" s="1"/>
  <c r="BE18" i="3"/>
  <c r="BH18" i="3" s="1"/>
  <c r="BE17" i="3"/>
  <c r="BH17" i="3" s="1"/>
  <c r="BE16" i="3"/>
  <c r="BH16" i="3" s="1"/>
  <c r="BE15" i="3"/>
  <c r="BH15" i="3" s="1"/>
  <c r="BE14" i="3"/>
  <c r="BH14" i="3" s="1"/>
  <c r="BE13" i="3"/>
  <c r="BH13" i="3" s="1"/>
  <c r="BE12" i="3"/>
  <c r="BH12" i="3" s="1"/>
  <c r="BE11" i="3"/>
  <c r="BH11" i="3" s="1"/>
  <c r="BE10" i="3"/>
  <c r="BH10" i="3" s="1"/>
  <c r="BE9" i="3"/>
  <c r="BH9" i="3" s="1"/>
  <c r="BE8" i="3"/>
  <c r="BH8" i="3" s="1"/>
  <c r="BE7" i="3"/>
  <c r="BH7" i="3" s="1"/>
  <c r="BE6" i="3"/>
  <c r="BH6" i="3" s="1"/>
  <c r="AY411" i="3"/>
  <c r="AY410" i="3"/>
  <c r="AY409" i="3"/>
  <c r="AY408" i="3"/>
  <c r="AY407" i="3"/>
  <c r="AY406" i="3"/>
  <c r="AY405" i="3"/>
  <c r="AY404" i="3"/>
  <c r="AY403" i="3"/>
  <c r="AY402" i="3"/>
  <c r="AY401" i="3"/>
  <c r="AY400" i="3"/>
  <c r="AY399" i="3"/>
  <c r="AY398" i="3"/>
  <c r="AY397" i="3"/>
  <c r="AY396" i="3"/>
  <c r="AY395" i="3"/>
  <c r="AY394" i="3"/>
  <c r="AY393" i="3"/>
  <c r="AY392" i="3"/>
  <c r="AY391" i="3"/>
  <c r="AY390" i="3"/>
  <c r="AY389" i="3"/>
  <c r="AY388" i="3"/>
  <c r="AY387" i="3"/>
  <c r="AY386" i="3"/>
  <c r="AY385" i="3"/>
  <c r="AY384" i="3"/>
  <c r="AY383" i="3"/>
  <c r="AY382" i="3"/>
  <c r="AY381" i="3"/>
  <c r="AY380" i="3"/>
  <c r="AY379" i="3"/>
  <c r="AY378" i="3"/>
  <c r="AY377" i="3"/>
  <c r="AY376" i="3"/>
  <c r="AY375" i="3"/>
  <c r="AY374" i="3"/>
  <c r="AY373" i="3"/>
  <c r="AY372" i="3"/>
  <c r="AY371" i="3"/>
  <c r="AY370" i="3"/>
  <c r="AY369" i="3"/>
  <c r="AY368" i="3"/>
  <c r="AY367" i="3"/>
  <c r="AY366" i="3"/>
  <c r="AY365" i="3"/>
  <c r="AY364" i="3"/>
  <c r="AY363" i="3"/>
  <c r="AY362" i="3"/>
  <c r="AY361" i="3"/>
  <c r="AY360" i="3"/>
  <c r="AY359" i="3"/>
  <c r="AY358" i="3"/>
  <c r="AY357" i="3"/>
  <c r="AY356" i="3"/>
  <c r="AY355" i="3"/>
  <c r="AY354" i="3"/>
  <c r="AY353" i="3"/>
  <c r="AY352" i="3"/>
  <c r="AY351" i="3"/>
  <c r="AY350" i="3"/>
  <c r="AY349" i="3"/>
  <c r="AY348" i="3"/>
  <c r="AY347" i="3"/>
  <c r="AY346" i="3"/>
  <c r="AY345" i="3"/>
  <c r="AY344" i="3"/>
  <c r="AY343" i="3"/>
  <c r="AY342" i="3"/>
  <c r="AY341" i="3"/>
  <c r="AY340" i="3"/>
  <c r="AY339" i="3"/>
  <c r="AY338" i="3"/>
  <c r="AY337" i="3"/>
  <c r="AY336" i="3"/>
  <c r="AY335" i="3"/>
  <c r="AY334" i="3"/>
  <c r="AY333" i="3"/>
  <c r="AY332" i="3"/>
  <c r="AY331" i="3"/>
  <c r="AY330" i="3"/>
  <c r="AY329" i="3"/>
  <c r="AY328" i="3"/>
  <c r="AY327" i="3"/>
  <c r="AY326" i="3"/>
  <c r="AY325" i="3"/>
  <c r="AY324" i="3"/>
  <c r="AY323" i="3"/>
  <c r="AY322" i="3"/>
  <c r="AY321" i="3"/>
  <c r="AY320" i="3"/>
  <c r="AY319" i="3"/>
  <c r="AY318" i="3"/>
  <c r="AY317" i="3"/>
  <c r="AY316" i="3"/>
  <c r="AY315" i="3"/>
  <c r="AY314" i="3"/>
  <c r="AY313" i="3"/>
  <c r="AY312" i="3"/>
  <c r="AY311" i="3"/>
  <c r="AY310" i="3"/>
  <c r="AY309" i="3"/>
  <c r="AY308" i="3"/>
  <c r="AY307" i="3"/>
  <c r="AY306" i="3"/>
  <c r="AY305" i="3"/>
  <c r="AY304" i="3"/>
  <c r="AY303" i="3"/>
  <c r="AY302" i="3"/>
  <c r="AY301" i="3"/>
  <c r="AY300" i="3"/>
  <c r="AY299" i="3"/>
  <c r="AY298" i="3"/>
  <c r="AY297" i="3"/>
  <c r="AY296" i="3"/>
  <c r="AY295" i="3"/>
  <c r="AY294" i="3"/>
  <c r="AY293" i="3"/>
  <c r="AY292" i="3"/>
  <c r="AY291" i="3"/>
  <c r="AY290" i="3"/>
  <c r="AY289" i="3"/>
  <c r="AY288" i="3"/>
  <c r="AY287" i="3"/>
  <c r="AY286" i="3"/>
  <c r="AY285" i="3"/>
  <c r="AY284" i="3"/>
  <c r="AY283" i="3"/>
  <c r="AY282" i="3"/>
  <c r="AY281" i="3"/>
  <c r="AY280" i="3"/>
  <c r="AY279" i="3"/>
  <c r="AY278" i="3"/>
  <c r="AY277" i="3"/>
  <c r="AY276" i="3"/>
  <c r="AY275" i="3"/>
  <c r="AY274" i="3"/>
  <c r="AY273" i="3"/>
  <c r="AY272" i="3"/>
  <c r="AY271" i="3"/>
  <c r="AY270" i="3"/>
  <c r="AY269" i="3"/>
  <c r="AY268" i="3"/>
  <c r="AY267" i="3"/>
  <c r="AY266" i="3"/>
  <c r="AY265" i="3"/>
  <c r="AY264" i="3"/>
  <c r="AY263" i="3"/>
  <c r="AY262" i="3"/>
  <c r="AY261" i="3"/>
  <c r="AY260" i="3"/>
  <c r="AY259" i="3"/>
  <c r="AY258" i="3"/>
  <c r="AY257" i="3"/>
  <c r="AY256" i="3"/>
  <c r="AY255" i="3"/>
  <c r="AY254" i="3"/>
  <c r="AY253" i="3"/>
  <c r="AY252" i="3"/>
  <c r="AY251" i="3"/>
  <c r="AY250" i="3"/>
  <c r="AY249" i="3"/>
  <c r="AY248" i="3"/>
  <c r="AY247" i="3"/>
  <c r="AY246" i="3"/>
  <c r="AY245" i="3"/>
  <c r="AY244" i="3"/>
  <c r="AY243" i="3"/>
  <c r="AY242" i="3"/>
  <c r="AY241" i="3"/>
  <c r="AY240" i="3"/>
  <c r="BB240" i="3" s="1"/>
  <c r="AY239" i="3"/>
  <c r="AY238" i="3"/>
  <c r="AY237" i="3"/>
  <c r="AY236" i="3"/>
  <c r="BB236" i="3" s="1"/>
  <c r="AY235" i="3"/>
  <c r="AY234" i="3"/>
  <c r="BB234" i="3" s="1"/>
  <c r="AY233" i="3"/>
  <c r="AY232" i="3"/>
  <c r="BB232" i="3" s="1"/>
  <c r="AY231" i="3"/>
  <c r="AY230" i="3"/>
  <c r="AY229" i="3"/>
  <c r="AY228" i="3"/>
  <c r="BB228" i="3" s="1"/>
  <c r="AY227" i="3"/>
  <c r="AY226" i="3"/>
  <c r="BB226" i="3" s="1"/>
  <c r="AY225" i="3"/>
  <c r="AY224" i="3"/>
  <c r="BB224" i="3" s="1"/>
  <c r="AY223" i="3"/>
  <c r="AY222" i="3"/>
  <c r="AY221" i="3"/>
  <c r="AY220" i="3"/>
  <c r="BB220" i="3" s="1"/>
  <c r="AY219" i="3"/>
  <c r="AY218" i="3"/>
  <c r="BB218" i="3" s="1"/>
  <c r="AY217" i="3"/>
  <c r="AY216" i="3"/>
  <c r="BB216" i="3" s="1"/>
  <c r="AY215" i="3"/>
  <c r="AY214" i="3"/>
  <c r="AY213" i="3"/>
  <c r="AY212" i="3"/>
  <c r="BB212" i="3" s="1"/>
  <c r="AY211" i="3"/>
  <c r="AY210" i="3"/>
  <c r="BB210" i="3" s="1"/>
  <c r="AY209" i="3"/>
  <c r="AY208" i="3"/>
  <c r="BB208" i="3" s="1"/>
  <c r="AY207" i="3"/>
  <c r="AY206" i="3"/>
  <c r="AY205" i="3"/>
  <c r="AY204" i="3"/>
  <c r="BB204" i="3" s="1"/>
  <c r="AY203" i="3"/>
  <c r="AY202" i="3"/>
  <c r="BB202" i="3" s="1"/>
  <c r="AY201" i="3"/>
  <c r="AY200" i="3"/>
  <c r="BB200" i="3" s="1"/>
  <c r="AY199" i="3"/>
  <c r="AY198" i="3"/>
  <c r="AY197" i="3"/>
  <c r="AY196" i="3"/>
  <c r="BB196" i="3" s="1"/>
  <c r="AY195" i="3"/>
  <c r="AY194" i="3"/>
  <c r="BB194" i="3" s="1"/>
  <c r="AY193" i="3"/>
  <c r="AY192" i="3"/>
  <c r="BB192" i="3" s="1"/>
  <c r="AY191" i="3"/>
  <c r="AY190" i="3"/>
  <c r="AY189" i="3"/>
  <c r="AY188" i="3"/>
  <c r="BB188" i="3" s="1"/>
  <c r="AY187" i="3"/>
  <c r="AY186" i="3"/>
  <c r="BB186" i="3" s="1"/>
  <c r="AY185" i="3"/>
  <c r="AY184" i="3"/>
  <c r="BB184" i="3" s="1"/>
  <c r="AY183" i="3"/>
  <c r="AY182" i="3"/>
  <c r="AY181" i="3"/>
  <c r="AY180" i="3"/>
  <c r="BB180" i="3" s="1"/>
  <c r="AY179" i="3"/>
  <c r="AY178" i="3"/>
  <c r="BB178" i="3" s="1"/>
  <c r="AY177" i="3"/>
  <c r="AY176" i="3"/>
  <c r="BB176" i="3" s="1"/>
  <c r="AY175" i="3"/>
  <c r="AY174" i="3"/>
  <c r="AY173" i="3"/>
  <c r="AY172" i="3"/>
  <c r="BB172" i="3" s="1"/>
  <c r="AY171" i="3"/>
  <c r="AY170" i="3"/>
  <c r="BB170" i="3" s="1"/>
  <c r="AY169" i="3"/>
  <c r="AY168" i="3"/>
  <c r="BB168" i="3" s="1"/>
  <c r="AY167" i="3"/>
  <c r="AY166" i="3"/>
  <c r="AY165" i="3"/>
  <c r="AY164" i="3"/>
  <c r="BB164" i="3" s="1"/>
  <c r="AY163" i="3"/>
  <c r="AY162" i="3"/>
  <c r="BB162" i="3" s="1"/>
  <c r="AY161" i="3"/>
  <c r="AY160" i="3"/>
  <c r="BB160" i="3" s="1"/>
  <c r="AY159" i="3"/>
  <c r="AY158" i="3"/>
  <c r="AY157" i="3"/>
  <c r="AY156" i="3"/>
  <c r="BB156" i="3" s="1"/>
  <c r="AY155" i="3"/>
  <c r="AY154" i="3"/>
  <c r="BB154" i="3" s="1"/>
  <c r="AY153" i="3"/>
  <c r="AY152" i="3"/>
  <c r="BB152" i="3" s="1"/>
  <c r="AY151" i="3"/>
  <c r="AY150" i="3"/>
  <c r="AY149" i="3"/>
  <c r="AY148" i="3"/>
  <c r="BB148" i="3" s="1"/>
  <c r="AY147" i="3"/>
  <c r="AY146" i="3"/>
  <c r="BB146" i="3" s="1"/>
  <c r="AY145" i="3"/>
  <c r="AY144" i="3"/>
  <c r="BB144" i="3" s="1"/>
  <c r="AY143" i="3"/>
  <c r="AY142" i="3"/>
  <c r="AY141" i="3"/>
  <c r="AY140" i="3"/>
  <c r="BB140" i="3" s="1"/>
  <c r="AY139" i="3"/>
  <c r="AY138" i="3"/>
  <c r="BB138" i="3" s="1"/>
  <c r="AY137" i="3"/>
  <c r="AY136" i="3"/>
  <c r="BB136" i="3" s="1"/>
  <c r="AY135" i="3"/>
  <c r="AY134" i="3"/>
  <c r="AY133" i="3"/>
  <c r="AY132" i="3"/>
  <c r="BB132" i="3" s="1"/>
  <c r="AY131" i="3"/>
  <c r="AY130" i="3"/>
  <c r="BB130" i="3" s="1"/>
  <c r="AY129" i="3"/>
  <c r="AY128" i="3"/>
  <c r="BB128" i="3" s="1"/>
  <c r="AY127" i="3"/>
  <c r="AY126" i="3"/>
  <c r="AY125" i="3"/>
  <c r="AY124" i="3"/>
  <c r="BB124" i="3" s="1"/>
  <c r="AY123" i="3"/>
  <c r="AY122" i="3"/>
  <c r="BB122" i="3" s="1"/>
  <c r="AY121" i="3"/>
  <c r="AY120" i="3"/>
  <c r="BB120" i="3" s="1"/>
  <c r="AY119" i="3"/>
  <c r="AY118" i="3"/>
  <c r="AY117" i="3"/>
  <c r="AY116" i="3"/>
  <c r="BB116" i="3" s="1"/>
  <c r="AY115" i="3"/>
  <c r="AY114" i="3"/>
  <c r="BB114" i="3" s="1"/>
  <c r="AY113" i="3"/>
  <c r="AY112" i="3"/>
  <c r="BB112" i="3" s="1"/>
  <c r="AY111" i="3"/>
  <c r="AY110" i="3"/>
  <c r="AY109" i="3"/>
  <c r="AY108" i="3"/>
  <c r="BB108" i="3" s="1"/>
  <c r="AY107" i="3"/>
  <c r="AY106" i="3"/>
  <c r="BB106" i="3" s="1"/>
  <c r="AY105" i="3"/>
  <c r="AY104" i="3"/>
  <c r="BB104" i="3" s="1"/>
  <c r="AY103" i="3"/>
  <c r="AY102" i="3"/>
  <c r="AY101" i="3"/>
  <c r="AY100" i="3"/>
  <c r="BB100" i="3" s="1"/>
  <c r="AY99" i="3"/>
  <c r="AY98" i="3"/>
  <c r="BB98" i="3" s="1"/>
  <c r="AY97" i="3"/>
  <c r="AY96" i="3"/>
  <c r="BB96" i="3" s="1"/>
  <c r="AY95" i="3"/>
  <c r="AY94" i="3"/>
  <c r="AY93" i="3"/>
  <c r="AY92" i="3"/>
  <c r="BB92" i="3" s="1"/>
  <c r="AY91" i="3"/>
  <c r="AY90" i="3"/>
  <c r="BB90" i="3" s="1"/>
  <c r="AY89" i="3"/>
  <c r="AY88" i="3"/>
  <c r="BB88" i="3" s="1"/>
  <c r="AY87" i="3"/>
  <c r="AY86" i="3"/>
  <c r="AY85" i="3"/>
  <c r="AY84" i="3"/>
  <c r="BB84" i="3" s="1"/>
  <c r="AY83" i="3"/>
  <c r="AY82" i="3"/>
  <c r="BB82" i="3" s="1"/>
  <c r="AY81" i="3"/>
  <c r="AY80" i="3"/>
  <c r="BB80" i="3" s="1"/>
  <c r="AY79" i="3"/>
  <c r="AY78" i="3"/>
  <c r="AY77" i="3"/>
  <c r="AY76" i="3"/>
  <c r="BB76" i="3" s="1"/>
  <c r="AY75" i="3"/>
  <c r="AY74" i="3"/>
  <c r="BB74" i="3" s="1"/>
  <c r="AY73" i="3"/>
  <c r="AY72" i="3"/>
  <c r="BB72" i="3" s="1"/>
  <c r="AY71" i="3"/>
  <c r="AY70" i="3"/>
  <c r="BB70" i="3" s="1"/>
  <c r="AY69" i="3"/>
  <c r="AY68" i="3"/>
  <c r="BB68" i="3" s="1"/>
  <c r="AY67" i="3"/>
  <c r="BB67" i="3" s="1"/>
  <c r="BG67" i="3" s="1"/>
  <c r="AY66" i="3"/>
  <c r="BB66" i="3" s="1"/>
  <c r="AY65" i="3"/>
  <c r="BB65" i="3" s="1"/>
  <c r="BG65" i="3" s="1"/>
  <c r="AY64" i="3"/>
  <c r="BB64" i="3" s="1"/>
  <c r="BG64" i="3" s="1"/>
  <c r="AY63" i="3"/>
  <c r="BB63" i="3" s="1"/>
  <c r="BG63" i="3" s="1"/>
  <c r="AY62" i="3"/>
  <c r="BB62" i="3" s="1"/>
  <c r="AY61" i="3"/>
  <c r="BB61" i="3" s="1"/>
  <c r="BG61" i="3" s="1"/>
  <c r="AY60" i="3"/>
  <c r="BB60" i="3" s="1"/>
  <c r="BG60" i="3" s="1"/>
  <c r="AY59" i="3"/>
  <c r="BB59" i="3" s="1"/>
  <c r="BG59" i="3" s="1"/>
  <c r="AY58" i="3"/>
  <c r="BB58" i="3" s="1"/>
  <c r="AY57" i="3"/>
  <c r="BB57" i="3" s="1"/>
  <c r="BG57" i="3" s="1"/>
  <c r="AY56" i="3"/>
  <c r="BB56" i="3" s="1"/>
  <c r="BG56" i="3" s="1"/>
  <c r="AY55" i="3"/>
  <c r="BB55" i="3" s="1"/>
  <c r="BG55" i="3" s="1"/>
  <c r="AY54" i="3"/>
  <c r="AY53" i="3"/>
  <c r="BB53" i="3" s="1"/>
  <c r="BG53" i="3" s="1"/>
  <c r="AY52" i="3"/>
  <c r="BB52" i="3" s="1"/>
  <c r="BG52" i="3" s="1"/>
  <c r="AY51" i="3"/>
  <c r="BB51" i="3" s="1"/>
  <c r="BG51" i="3" s="1"/>
  <c r="AY50" i="3"/>
  <c r="BB50" i="3" s="1"/>
  <c r="AY49" i="3"/>
  <c r="BB49" i="3" s="1"/>
  <c r="BG49" i="3" s="1"/>
  <c r="AY48" i="3"/>
  <c r="BB48" i="3" s="1"/>
  <c r="BG48" i="3" s="1"/>
  <c r="AY47" i="3"/>
  <c r="BB47" i="3" s="1"/>
  <c r="BG47" i="3" s="1"/>
  <c r="AY46" i="3"/>
  <c r="BB46" i="3" s="1"/>
  <c r="AY45" i="3"/>
  <c r="BB45" i="3" s="1"/>
  <c r="BG45" i="3" s="1"/>
  <c r="AY44" i="3"/>
  <c r="BB44" i="3" s="1"/>
  <c r="BG44" i="3" s="1"/>
  <c r="AY43" i="3"/>
  <c r="BB43" i="3" s="1"/>
  <c r="BG43" i="3" s="1"/>
  <c r="AY42" i="3"/>
  <c r="AY41" i="3"/>
  <c r="BB41" i="3" s="1"/>
  <c r="BG41" i="3" s="1"/>
  <c r="AY40" i="3"/>
  <c r="BB40" i="3" s="1"/>
  <c r="BG40" i="3" s="1"/>
  <c r="AY39" i="3"/>
  <c r="BB39" i="3" s="1"/>
  <c r="BG39" i="3" s="1"/>
  <c r="AY38" i="3"/>
  <c r="AY37" i="3"/>
  <c r="BB37" i="3" s="1"/>
  <c r="BG37" i="3" s="1"/>
  <c r="AY36" i="3"/>
  <c r="BB36" i="3" s="1"/>
  <c r="BG36" i="3" s="1"/>
  <c r="AY35" i="3"/>
  <c r="BB35" i="3" s="1"/>
  <c r="BG35" i="3" s="1"/>
  <c r="AY34" i="3"/>
  <c r="BB34" i="3" s="1"/>
  <c r="AY33" i="3"/>
  <c r="BB33" i="3" s="1"/>
  <c r="BG33" i="3" s="1"/>
  <c r="AY32" i="3"/>
  <c r="BB32" i="3" s="1"/>
  <c r="BG32" i="3" s="1"/>
  <c r="AY31" i="3"/>
  <c r="BB31" i="3" s="1"/>
  <c r="BG31" i="3" s="1"/>
  <c r="AY30" i="3"/>
  <c r="BB30" i="3" s="1"/>
  <c r="BG30" i="3" s="1"/>
  <c r="AY29" i="3"/>
  <c r="BB29" i="3" s="1"/>
  <c r="BG29" i="3" s="1"/>
  <c r="AY28" i="3"/>
  <c r="BB28" i="3" s="1"/>
  <c r="AY27" i="3"/>
  <c r="BB27" i="3" s="1"/>
  <c r="BG27" i="3" s="1"/>
  <c r="AY26" i="3"/>
  <c r="BB26" i="3" s="1"/>
  <c r="BG26" i="3" s="1"/>
  <c r="AY25" i="3"/>
  <c r="BB25" i="3" s="1"/>
  <c r="BG25" i="3" s="1"/>
  <c r="AY24" i="3"/>
  <c r="BB24" i="3" s="1"/>
  <c r="AY23" i="3"/>
  <c r="BB23" i="3" s="1"/>
  <c r="BG23" i="3" s="1"/>
  <c r="AY22" i="3"/>
  <c r="BB22" i="3" s="1"/>
  <c r="BG22" i="3" s="1"/>
  <c r="AY21" i="3"/>
  <c r="BB21" i="3" s="1"/>
  <c r="BG21" i="3" s="1"/>
  <c r="AY20" i="3"/>
  <c r="AY19" i="3"/>
  <c r="BB19" i="3" s="1"/>
  <c r="BG19" i="3" s="1"/>
  <c r="AY18" i="3"/>
  <c r="BB18" i="3" s="1"/>
  <c r="BG18" i="3" s="1"/>
  <c r="AY17" i="3"/>
  <c r="BB17" i="3" s="1"/>
  <c r="BG17" i="3" s="1"/>
  <c r="AY16" i="3"/>
  <c r="BB16" i="3" s="1"/>
  <c r="AY15" i="3"/>
  <c r="BB15" i="3" s="1"/>
  <c r="BG15" i="3" s="1"/>
  <c r="AY14" i="3"/>
  <c r="BB14" i="3" s="1"/>
  <c r="BG14" i="3" s="1"/>
  <c r="AY13" i="3"/>
  <c r="BB13" i="3" s="1"/>
  <c r="BG13" i="3" s="1"/>
  <c r="AY12" i="3"/>
  <c r="BB12" i="3" s="1"/>
  <c r="AY11" i="3"/>
  <c r="BB11" i="3" s="1"/>
  <c r="BG11" i="3" s="1"/>
  <c r="AY10" i="3"/>
  <c r="BB10" i="3" s="1"/>
  <c r="BG10" i="3" s="1"/>
  <c r="AY9" i="3"/>
  <c r="BB9" i="3" s="1"/>
  <c r="BG9" i="3" s="1"/>
  <c r="AY8" i="3"/>
  <c r="BB8" i="3" s="1"/>
  <c r="AY7" i="3"/>
  <c r="BB7" i="3" s="1"/>
  <c r="BG7" i="3" s="1"/>
  <c r="AY6" i="3"/>
  <c r="BB6" i="3" s="1"/>
  <c r="BG6" i="3" s="1"/>
  <c r="AT411" i="3"/>
  <c r="AW411" i="3" s="1"/>
  <c r="AT410" i="3"/>
  <c r="AW410" i="3" s="1"/>
  <c r="AT409" i="3"/>
  <c r="AW409" i="3" s="1"/>
  <c r="AT408" i="3"/>
  <c r="AW408" i="3" s="1"/>
  <c r="AT407" i="3"/>
  <c r="AW407" i="3" s="1"/>
  <c r="AT406" i="3"/>
  <c r="AW406" i="3" s="1"/>
  <c r="AT405" i="3"/>
  <c r="AW405" i="3" s="1"/>
  <c r="AT404" i="3"/>
  <c r="AW404" i="3" s="1"/>
  <c r="AT403" i="3"/>
  <c r="AW403" i="3" s="1"/>
  <c r="AT402" i="3"/>
  <c r="AW402" i="3" s="1"/>
  <c r="AT401" i="3"/>
  <c r="AW401" i="3" s="1"/>
  <c r="AT400" i="3"/>
  <c r="AW400" i="3" s="1"/>
  <c r="AT399" i="3"/>
  <c r="AW399" i="3" s="1"/>
  <c r="AT398" i="3"/>
  <c r="AW398" i="3" s="1"/>
  <c r="AT397" i="3"/>
  <c r="AW397" i="3" s="1"/>
  <c r="AT396" i="3"/>
  <c r="AW396" i="3" s="1"/>
  <c r="AT395" i="3"/>
  <c r="AW395" i="3" s="1"/>
  <c r="AT394" i="3"/>
  <c r="AW394" i="3" s="1"/>
  <c r="AT393" i="3"/>
  <c r="AW393" i="3" s="1"/>
  <c r="AT392" i="3"/>
  <c r="AW392" i="3" s="1"/>
  <c r="AT391" i="3"/>
  <c r="AW391" i="3" s="1"/>
  <c r="AT390" i="3"/>
  <c r="AW390" i="3" s="1"/>
  <c r="AT389" i="3"/>
  <c r="AW389" i="3" s="1"/>
  <c r="AT388" i="3"/>
  <c r="AW388" i="3" s="1"/>
  <c r="AT387" i="3"/>
  <c r="AW387" i="3" s="1"/>
  <c r="AT386" i="3"/>
  <c r="AW386" i="3" s="1"/>
  <c r="AT385" i="3"/>
  <c r="AW385" i="3" s="1"/>
  <c r="AT384" i="3"/>
  <c r="AW384" i="3" s="1"/>
  <c r="AT383" i="3"/>
  <c r="AW383" i="3" s="1"/>
  <c r="AT382" i="3"/>
  <c r="AW382" i="3" s="1"/>
  <c r="AT381" i="3"/>
  <c r="AW381" i="3" s="1"/>
  <c r="AT380" i="3"/>
  <c r="AW380" i="3" s="1"/>
  <c r="AT379" i="3"/>
  <c r="AW379" i="3" s="1"/>
  <c r="AT378" i="3"/>
  <c r="AW378" i="3" s="1"/>
  <c r="AT377" i="3"/>
  <c r="AW377" i="3" s="1"/>
  <c r="AT376" i="3"/>
  <c r="AW376" i="3" s="1"/>
  <c r="AT375" i="3"/>
  <c r="AW375" i="3" s="1"/>
  <c r="AT374" i="3"/>
  <c r="AW374" i="3" s="1"/>
  <c r="AT373" i="3"/>
  <c r="AW373" i="3" s="1"/>
  <c r="AT372" i="3"/>
  <c r="AW372" i="3" s="1"/>
  <c r="AT371" i="3"/>
  <c r="AW371" i="3" s="1"/>
  <c r="AT370" i="3"/>
  <c r="AW370" i="3" s="1"/>
  <c r="AT369" i="3"/>
  <c r="AW369" i="3" s="1"/>
  <c r="AT368" i="3"/>
  <c r="AW368" i="3" s="1"/>
  <c r="AT367" i="3"/>
  <c r="AW367" i="3" s="1"/>
  <c r="AT366" i="3"/>
  <c r="AW366" i="3" s="1"/>
  <c r="AT365" i="3"/>
  <c r="AW365" i="3" s="1"/>
  <c r="AT364" i="3"/>
  <c r="AW364" i="3" s="1"/>
  <c r="AT363" i="3"/>
  <c r="AW363" i="3" s="1"/>
  <c r="AT362" i="3"/>
  <c r="AW362" i="3" s="1"/>
  <c r="AT361" i="3"/>
  <c r="AW361" i="3" s="1"/>
  <c r="AT360" i="3"/>
  <c r="AW360" i="3" s="1"/>
  <c r="AT359" i="3"/>
  <c r="AW359" i="3" s="1"/>
  <c r="AT358" i="3"/>
  <c r="AW358" i="3" s="1"/>
  <c r="AT357" i="3"/>
  <c r="AW357" i="3" s="1"/>
  <c r="AT356" i="3"/>
  <c r="AW356" i="3" s="1"/>
  <c r="AT355" i="3"/>
  <c r="AW355" i="3" s="1"/>
  <c r="AT354" i="3"/>
  <c r="AW354" i="3" s="1"/>
  <c r="AT353" i="3"/>
  <c r="AW353" i="3" s="1"/>
  <c r="AT352" i="3"/>
  <c r="AW352" i="3" s="1"/>
  <c r="AT351" i="3"/>
  <c r="AW351" i="3" s="1"/>
  <c r="AT350" i="3"/>
  <c r="AW350" i="3" s="1"/>
  <c r="AT349" i="3"/>
  <c r="AW349" i="3" s="1"/>
  <c r="AT348" i="3"/>
  <c r="AW348" i="3" s="1"/>
  <c r="AT347" i="3"/>
  <c r="AW347" i="3" s="1"/>
  <c r="AT346" i="3"/>
  <c r="AW346" i="3" s="1"/>
  <c r="AT345" i="3"/>
  <c r="AW345" i="3" s="1"/>
  <c r="AT344" i="3"/>
  <c r="AW344" i="3" s="1"/>
  <c r="AT343" i="3"/>
  <c r="AW343" i="3" s="1"/>
  <c r="AT342" i="3"/>
  <c r="AW342" i="3" s="1"/>
  <c r="AT341" i="3"/>
  <c r="AW341" i="3" s="1"/>
  <c r="AT340" i="3"/>
  <c r="AW340" i="3" s="1"/>
  <c r="AT339" i="3"/>
  <c r="AW339" i="3" s="1"/>
  <c r="AT338" i="3"/>
  <c r="AW338" i="3" s="1"/>
  <c r="AT337" i="3"/>
  <c r="AW337" i="3" s="1"/>
  <c r="AT336" i="3"/>
  <c r="AW336" i="3" s="1"/>
  <c r="AT335" i="3"/>
  <c r="AW335" i="3" s="1"/>
  <c r="AT334" i="3"/>
  <c r="AW334" i="3" s="1"/>
  <c r="AT333" i="3"/>
  <c r="AW333" i="3" s="1"/>
  <c r="AT332" i="3"/>
  <c r="AW332" i="3" s="1"/>
  <c r="AT331" i="3"/>
  <c r="AW331" i="3" s="1"/>
  <c r="AT330" i="3"/>
  <c r="AW330" i="3" s="1"/>
  <c r="AT329" i="3"/>
  <c r="AW329" i="3" s="1"/>
  <c r="AT328" i="3"/>
  <c r="AW328" i="3" s="1"/>
  <c r="AT327" i="3"/>
  <c r="AW327" i="3" s="1"/>
  <c r="AT326" i="3"/>
  <c r="AW326" i="3" s="1"/>
  <c r="AT325" i="3"/>
  <c r="AW325" i="3" s="1"/>
  <c r="AT324" i="3"/>
  <c r="AW324" i="3" s="1"/>
  <c r="AT323" i="3"/>
  <c r="AW323" i="3" s="1"/>
  <c r="AT322" i="3"/>
  <c r="AW322" i="3" s="1"/>
  <c r="AT321" i="3"/>
  <c r="AW321" i="3" s="1"/>
  <c r="AT320" i="3"/>
  <c r="AW320" i="3" s="1"/>
  <c r="AT319" i="3"/>
  <c r="AW319" i="3" s="1"/>
  <c r="AT318" i="3"/>
  <c r="AW318" i="3" s="1"/>
  <c r="AT317" i="3"/>
  <c r="AW317" i="3" s="1"/>
  <c r="AT316" i="3"/>
  <c r="AW316" i="3" s="1"/>
  <c r="AT315" i="3"/>
  <c r="AW315" i="3" s="1"/>
  <c r="AT314" i="3"/>
  <c r="AW314" i="3" s="1"/>
  <c r="AT313" i="3"/>
  <c r="AW313" i="3" s="1"/>
  <c r="AT312" i="3"/>
  <c r="AW312" i="3" s="1"/>
  <c r="AT311" i="3"/>
  <c r="AW311" i="3" s="1"/>
  <c r="AT310" i="3"/>
  <c r="AW310" i="3" s="1"/>
  <c r="AT309" i="3"/>
  <c r="AW309" i="3" s="1"/>
  <c r="AT308" i="3"/>
  <c r="AW308" i="3" s="1"/>
  <c r="AT307" i="3"/>
  <c r="AW307" i="3" s="1"/>
  <c r="AT306" i="3"/>
  <c r="AW306" i="3" s="1"/>
  <c r="AT305" i="3"/>
  <c r="AW305" i="3" s="1"/>
  <c r="AT304" i="3"/>
  <c r="AW304" i="3" s="1"/>
  <c r="AT303" i="3"/>
  <c r="AW303" i="3" s="1"/>
  <c r="AT302" i="3"/>
  <c r="AW302" i="3" s="1"/>
  <c r="AT301" i="3"/>
  <c r="AW301" i="3" s="1"/>
  <c r="AT300" i="3"/>
  <c r="AW300" i="3" s="1"/>
  <c r="AT299" i="3"/>
  <c r="AW299" i="3" s="1"/>
  <c r="AT298" i="3"/>
  <c r="AW298" i="3" s="1"/>
  <c r="AT297" i="3"/>
  <c r="AW297" i="3" s="1"/>
  <c r="AT296" i="3"/>
  <c r="AW296" i="3" s="1"/>
  <c r="AT295" i="3"/>
  <c r="AW295" i="3" s="1"/>
  <c r="AT294" i="3"/>
  <c r="AW294" i="3" s="1"/>
  <c r="AT293" i="3"/>
  <c r="AW293" i="3" s="1"/>
  <c r="AT292" i="3"/>
  <c r="AW292" i="3" s="1"/>
  <c r="AT291" i="3"/>
  <c r="AW291" i="3" s="1"/>
  <c r="AT290" i="3"/>
  <c r="AW290" i="3" s="1"/>
  <c r="AT289" i="3"/>
  <c r="AW289" i="3" s="1"/>
  <c r="AT288" i="3"/>
  <c r="AW288" i="3" s="1"/>
  <c r="AT287" i="3"/>
  <c r="AW287" i="3" s="1"/>
  <c r="AT286" i="3"/>
  <c r="AW286" i="3" s="1"/>
  <c r="AT285" i="3"/>
  <c r="AW285" i="3" s="1"/>
  <c r="AT284" i="3"/>
  <c r="AW284" i="3" s="1"/>
  <c r="AT283" i="3"/>
  <c r="AW283" i="3" s="1"/>
  <c r="AT282" i="3"/>
  <c r="AW282" i="3" s="1"/>
  <c r="AT281" i="3"/>
  <c r="AW281" i="3" s="1"/>
  <c r="AT280" i="3"/>
  <c r="AW280" i="3" s="1"/>
  <c r="AT279" i="3"/>
  <c r="AW279" i="3" s="1"/>
  <c r="AT278" i="3"/>
  <c r="AW278" i="3" s="1"/>
  <c r="AT277" i="3"/>
  <c r="AW277" i="3" s="1"/>
  <c r="AT276" i="3"/>
  <c r="AW276" i="3" s="1"/>
  <c r="AT275" i="3"/>
  <c r="AW275" i="3" s="1"/>
  <c r="AT274" i="3"/>
  <c r="AW274" i="3" s="1"/>
  <c r="AT273" i="3"/>
  <c r="AW273" i="3" s="1"/>
  <c r="AT272" i="3"/>
  <c r="AW272" i="3" s="1"/>
  <c r="AT271" i="3"/>
  <c r="AW271" i="3" s="1"/>
  <c r="AT270" i="3"/>
  <c r="AW270" i="3" s="1"/>
  <c r="AT269" i="3"/>
  <c r="AW269" i="3" s="1"/>
  <c r="AT268" i="3"/>
  <c r="AW268" i="3" s="1"/>
  <c r="AT267" i="3"/>
  <c r="AW267" i="3" s="1"/>
  <c r="AT266" i="3"/>
  <c r="AW266" i="3" s="1"/>
  <c r="AT265" i="3"/>
  <c r="AW265" i="3" s="1"/>
  <c r="AT264" i="3"/>
  <c r="AW264" i="3" s="1"/>
  <c r="AT263" i="3"/>
  <c r="AW263" i="3" s="1"/>
  <c r="AT262" i="3"/>
  <c r="AW262" i="3" s="1"/>
  <c r="AT261" i="3"/>
  <c r="AW261" i="3" s="1"/>
  <c r="AT260" i="3"/>
  <c r="AW260" i="3" s="1"/>
  <c r="AT259" i="3"/>
  <c r="AW259" i="3" s="1"/>
  <c r="AT258" i="3"/>
  <c r="AW258" i="3" s="1"/>
  <c r="AT257" i="3"/>
  <c r="AW257" i="3" s="1"/>
  <c r="AT256" i="3"/>
  <c r="AW256" i="3" s="1"/>
  <c r="AT255" i="3"/>
  <c r="AW255" i="3" s="1"/>
  <c r="AT254" i="3"/>
  <c r="AW254" i="3" s="1"/>
  <c r="AT253" i="3"/>
  <c r="AW253" i="3" s="1"/>
  <c r="AT252" i="3"/>
  <c r="AW252" i="3" s="1"/>
  <c r="AT251" i="3"/>
  <c r="AW251" i="3" s="1"/>
  <c r="AT250" i="3"/>
  <c r="AW250" i="3" s="1"/>
  <c r="AT249" i="3"/>
  <c r="AW249" i="3" s="1"/>
  <c r="AT248" i="3"/>
  <c r="AW248" i="3" s="1"/>
  <c r="AT247" i="3"/>
  <c r="AW247" i="3" s="1"/>
  <c r="AT246" i="3"/>
  <c r="AW246" i="3" s="1"/>
  <c r="AT245" i="3"/>
  <c r="AW245" i="3" s="1"/>
  <c r="AT244" i="3"/>
  <c r="AW244" i="3" s="1"/>
  <c r="AT243" i="3"/>
  <c r="AW243" i="3" s="1"/>
  <c r="AT242" i="3"/>
  <c r="AW242" i="3" s="1"/>
  <c r="AT241" i="3"/>
  <c r="AW241" i="3" s="1"/>
  <c r="AT240" i="3"/>
  <c r="AW240" i="3" s="1"/>
  <c r="AT239" i="3"/>
  <c r="AW239" i="3" s="1"/>
  <c r="AT238" i="3"/>
  <c r="AW238" i="3" s="1"/>
  <c r="AT237" i="3"/>
  <c r="AW237" i="3" s="1"/>
  <c r="AT236" i="3"/>
  <c r="AW236" i="3" s="1"/>
  <c r="AT235" i="3"/>
  <c r="AW235" i="3" s="1"/>
  <c r="AT234" i="3"/>
  <c r="AW234" i="3" s="1"/>
  <c r="AT233" i="3"/>
  <c r="AW233" i="3" s="1"/>
  <c r="AT232" i="3"/>
  <c r="AW232" i="3" s="1"/>
  <c r="AT231" i="3"/>
  <c r="AW231" i="3" s="1"/>
  <c r="AT230" i="3"/>
  <c r="AW230" i="3" s="1"/>
  <c r="AT229" i="3"/>
  <c r="AW229" i="3" s="1"/>
  <c r="AT228" i="3"/>
  <c r="AW228" i="3" s="1"/>
  <c r="AT227" i="3"/>
  <c r="AW227" i="3" s="1"/>
  <c r="AT226" i="3"/>
  <c r="AW226" i="3" s="1"/>
  <c r="AT225" i="3"/>
  <c r="AW225" i="3" s="1"/>
  <c r="AT224" i="3"/>
  <c r="AW224" i="3" s="1"/>
  <c r="AT223" i="3"/>
  <c r="AW223" i="3" s="1"/>
  <c r="AT222" i="3"/>
  <c r="AW222" i="3" s="1"/>
  <c r="AT221" i="3"/>
  <c r="AW221" i="3" s="1"/>
  <c r="AT220" i="3"/>
  <c r="AW220" i="3" s="1"/>
  <c r="AT219" i="3"/>
  <c r="AW219" i="3" s="1"/>
  <c r="AT218" i="3"/>
  <c r="AW218" i="3" s="1"/>
  <c r="AT217" i="3"/>
  <c r="AW217" i="3" s="1"/>
  <c r="AT216" i="3"/>
  <c r="AW216" i="3" s="1"/>
  <c r="AT215" i="3"/>
  <c r="AW215" i="3" s="1"/>
  <c r="AT214" i="3"/>
  <c r="AW214" i="3" s="1"/>
  <c r="AT213" i="3"/>
  <c r="AW213" i="3" s="1"/>
  <c r="AT212" i="3"/>
  <c r="AW212" i="3" s="1"/>
  <c r="AT211" i="3"/>
  <c r="AW211" i="3" s="1"/>
  <c r="AT210" i="3"/>
  <c r="AW210" i="3" s="1"/>
  <c r="AT209" i="3"/>
  <c r="AW209" i="3" s="1"/>
  <c r="AT208" i="3"/>
  <c r="AW208" i="3" s="1"/>
  <c r="AT207" i="3"/>
  <c r="AW207" i="3" s="1"/>
  <c r="AT206" i="3"/>
  <c r="AW206" i="3" s="1"/>
  <c r="AT205" i="3"/>
  <c r="AW205" i="3" s="1"/>
  <c r="AT204" i="3"/>
  <c r="AW204" i="3" s="1"/>
  <c r="AT203" i="3"/>
  <c r="AW203" i="3" s="1"/>
  <c r="AT202" i="3"/>
  <c r="AW202" i="3" s="1"/>
  <c r="AT201" i="3"/>
  <c r="AW201" i="3" s="1"/>
  <c r="AT200" i="3"/>
  <c r="AW200" i="3" s="1"/>
  <c r="AT199" i="3"/>
  <c r="AW199" i="3" s="1"/>
  <c r="AT198" i="3"/>
  <c r="AW198" i="3" s="1"/>
  <c r="AT197" i="3"/>
  <c r="AW197" i="3" s="1"/>
  <c r="AT196" i="3"/>
  <c r="AW196" i="3" s="1"/>
  <c r="AT195" i="3"/>
  <c r="AW195" i="3" s="1"/>
  <c r="AT194" i="3"/>
  <c r="AW194" i="3" s="1"/>
  <c r="AT193" i="3"/>
  <c r="AW193" i="3" s="1"/>
  <c r="AT192" i="3"/>
  <c r="AW192" i="3" s="1"/>
  <c r="AT191" i="3"/>
  <c r="AW191" i="3" s="1"/>
  <c r="AT190" i="3"/>
  <c r="AW190" i="3" s="1"/>
  <c r="AT189" i="3"/>
  <c r="AW189" i="3" s="1"/>
  <c r="AT188" i="3"/>
  <c r="AW188" i="3" s="1"/>
  <c r="AT187" i="3"/>
  <c r="AW187" i="3" s="1"/>
  <c r="AT186" i="3"/>
  <c r="AW186" i="3" s="1"/>
  <c r="AT185" i="3"/>
  <c r="AW185" i="3" s="1"/>
  <c r="AT184" i="3"/>
  <c r="AW184" i="3" s="1"/>
  <c r="AT183" i="3"/>
  <c r="AW183" i="3" s="1"/>
  <c r="AT182" i="3"/>
  <c r="AW182" i="3" s="1"/>
  <c r="AT181" i="3"/>
  <c r="AW181" i="3" s="1"/>
  <c r="AT180" i="3"/>
  <c r="AW180" i="3" s="1"/>
  <c r="AT179" i="3"/>
  <c r="AW179" i="3" s="1"/>
  <c r="AT178" i="3"/>
  <c r="AW178" i="3" s="1"/>
  <c r="AT177" i="3"/>
  <c r="AW177" i="3" s="1"/>
  <c r="AT176" i="3"/>
  <c r="AW176" i="3" s="1"/>
  <c r="AT175" i="3"/>
  <c r="AW175" i="3" s="1"/>
  <c r="AT174" i="3"/>
  <c r="AW174" i="3" s="1"/>
  <c r="AT173" i="3"/>
  <c r="AW173" i="3" s="1"/>
  <c r="AT172" i="3"/>
  <c r="AW172" i="3" s="1"/>
  <c r="AT171" i="3"/>
  <c r="AW171" i="3" s="1"/>
  <c r="AT170" i="3"/>
  <c r="AW170" i="3" s="1"/>
  <c r="AT169" i="3"/>
  <c r="AW169" i="3" s="1"/>
  <c r="AT168" i="3"/>
  <c r="AW168" i="3" s="1"/>
  <c r="AT167" i="3"/>
  <c r="AW167" i="3" s="1"/>
  <c r="AT166" i="3"/>
  <c r="AW166" i="3" s="1"/>
  <c r="AT165" i="3"/>
  <c r="AW165" i="3" s="1"/>
  <c r="AT164" i="3"/>
  <c r="AW164" i="3" s="1"/>
  <c r="AT163" i="3"/>
  <c r="AW163" i="3" s="1"/>
  <c r="AT162" i="3"/>
  <c r="AW162" i="3" s="1"/>
  <c r="AT161" i="3"/>
  <c r="AW161" i="3" s="1"/>
  <c r="AT160" i="3"/>
  <c r="AW160" i="3" s="1"/>
  <c r="AT159" i="3"/>
  <c r="AW159" i="3" s="1"/>
  <c r="AT158" i="3"/>
  <c r="AW158" i="3" s="1"/>
  <c r="AT157" i="3"/>
  <c r="AW157" i="3" s="1"/>
  <c r="AT156" i="3"/>
  <c r="AW156" i="3" s="1"/>
  <c r="AT155" i="3"/>
  <c r="AW155" i="3" s="1"/>
  <c r="AT154" i="3"/>
  <c r="AW154" i="3" s="1"/>
  <c r="AT153" i="3"/>
  <c r="AW153" i="3" s="1"/>
  <c r="AT152" i="3"/>
  <c r="AW152" i="3" s="1"/>
  <c r="AT151" i="3"/>
  <c r="AW151" i="3" s="1"/>
  <c r="AT150" i="3"/>
  <c r="AW150" i="3" s="1"/>
  <c r="AT149" i="3"/>
  <c r="AW149" i="3" s="1"/>
  <c r="AT148" i="3"/>
  <c r="AW148" i="3" s="1"/>
  <c r="AT147" i="3"/>
  <c r="AW147" i="3" s="1"/>
  <c r="AT146" i="3"/>
  <c r="AW146" i="3" s="1"/>
  <c r="AT145" i="3"/>
  <c r="AW145" i="3" s="1"/>
  <c r="AT144" i="3"/>
  <c r="AW144" i="3" s="1"/>
  <c r="AT143" i="3"/>
  <c r="AW143" i="3" s="1"/>
  <c r="AT142" i="3"/>
  <c r="AW142" i="3" s="1"/>
  <c r="AT141" i="3"/>
  <c r="AW141" i="3" s="1"/>
  <c r="AT140" i="3"/>
  <c r="AW140" i="3" s="1"/>
  <c r="AT139" i="3"/>
  <c r="AW139" i="3" s="1"/>
  <c r="AT138" i="3"/>
  <c r="AW138" i="3" s="1"/>
  <c r="AT137" i="3"/>
  <c r="AW137" i="3" s="1"/>
  <c r="AT136" i="3"/>
  <c r="AW136" i="3" s="1"/>
  <c r="AT135" i="3"/>
  <c r="AW135" i="3" s="1"/>
  <c r="AT134" i="3"/>
  <c r="AW134" i="3" s="1"/>
  <c r="AT133" i="3"/>
  <c r="AW133" i="3" s="1"/>
  <c r="AT132" i="3"/>
  <c r="AW132" i="3" s="1"/>
  <c r="AT131" i="3"/>
  <c r="AW131" i="3" s="1"/>
  <c r="AT130" i="3"/>
  <c r="AW130" i="3" s="1"/>
  <c r="AT129" i="3"/>
  <c r="AW129" i="3" s="1"/>
  <c r="AT128" i="3"/>
  <c r="AW128" i="3" s="1"/>
  <c r="AT127" i="3"/>
  <c r="AW127" i="3" s="1"/>
  <c r="AT126" i="3"/>
  <c r="AW126" i="3" s="1"/>
  <c r="AT125" i="3"/>
  <c r="AW125" i="3" s="1"/>
  <c r="AT124" i="3"/>
  <c r="AW124" i="3" s="1"/>
  <c r="AT123" i="3"/>
  <c r="AW123" i="3" s="1"/>
  <c r="AT122" i="3"/>
  <c r="AW122" i="3" s="1"/>
  <c r="AT121" i="3"/>
  <c r="AW121" i="3" s="1"/>
  <c r="AT120" i="3"/>
  <c r="AW120" i="3" s="1"/>
  <c r="AT119" i="3"/>
  <c r="AW119" i="3" s="1"/>
  <c r="AT118" i="3"/>
  <c r="AW118" i="3" s="1"/>
  <c r="AT117" i="3"/>
  <c r="AW117" i="3" s="1"/>
  <c r="AT116" i="3"/>
  <c r="AW116" i="3" s="1"/>
  <c r="AT115" i="3"/>
  <c r="AW115" i="3" s="1"/>
  <c r="AT114" i="3"/>
  <c r="AW114" i="3" s="1"/>
  <c r="AT113" i="3"/>
  <c r="AW113" i="3" s="1"/>
  <c r="AT112" i="3"/>
  <c r="AW112" i="3" s="1"/>
  <c r="AT111" i="3"/>
  <c r="AW111" i="3" s="1"/>
  <c r="AT110" i="3"/>
  <c r="AW110" i="3" s="1"/>
  <c r="AT109" i="3"/>
  <c r="AW109" i="3" s="1"/>
  <c r="AT108" i="3"/>
  <c r="AW108" i="3" s="1"/>
  <c r="AT107" i="3"/>
  <c r="AW107" i="3" s="1"/>
  <c r="AT106" i="3"/>
  <c r="AW106" i="3" s="1"/>
  <c r="AT105" i="3"/>
  <c r="AW105" i="3" s="1"/>
  <c r="AT104" i="3"/>
  <c r="AW104" i="3" s="1"/>
  <c r="AT103" i="3"/>
  <c r="AW103" i="3" s="1"/>
  <c r="AT102" i="3"/>
  <c r="AW102" i="3" s="1"/>
  <c r="AT101" i="3"/>
  <c r="AW101" i="3" s="1"/>
  <c r="AT100" i="3"/>
  <c r="AW100" i="3" s="1"/>
  <c r="AT99" i="3"/>
  <c r="AW99" i="3" s="1"/>
  <c r="AT98" i="3"/>
  <c r="AW98" i="3" s="1"/>
  <c r="AT97" i="3"/>
  <c r="AW97" i="3" s="1"/>
  <c r="AT96" i="3"/>
  <c r="AW96" i="3" s="1"/>
  <c r="AT95" i="3"/>
  <c r="AW95" i="3" s="1"/>
  <c r="AT94" i="3"/>
  <c r="AW94" i="3" s="1"/>
  <c r="AT93" i="3"/>
  <c r="AW93" i="3" s="1"/>
  <c r="AT92" i="3"/>
  <c r="AW92" i="3" s="1"/>
  <c r="AT91" i="3"/>
  <c r="AW91" i="3" s="1"/>
  <c r="AT90" i="3"/>
  <c r="AW90" i="3" s="1"/>
  <c r="AT89" i="3"/>
  <c r="AW89" i="3" s="1"/>
  <c r="AT88" i="3"/>
  <c r="AW88" i="3" s="1"/>
  <c r="AT87" i="3"/>
  <c r="AW87" i="3" s="1"/>
  <c r="AT86" i="3"/>
  <c r="AW86" i="3" s="1"/>
  <c r="AT85" i="3"/>
  <c r="AW85" i="3" s="1"/>
  <c r="AT84" i="3"/>
  <c r="AW84" i="3" s="1"/>
  <c r="AT83" i="3"/>
  <c r="AW83" i="3" s="1"/>
  <c r="AT82" i="3"/>
  <c r="AW82" i="3" s="1"/>
  <c r="AT81" i="3"/>
  <c r="AW81" i="3" s="1"/>
  <c r="AT80" i="3"/>
  <c r="AW80" i="3" s="1"/>
  <c r="AT79" i="3"/>
  <c r="AW79" i="3" s="1"/>
  <c r="AT78" i="3"/>
  <c r="AW78" i="3" s="1"/>
  <c r="AT77" i="3"/>
  <c r="AW77" i="3" s="1"/>
  <c r="AT76" i="3"/>
  <c r="AW76" i="3" s="1"/>
  <c r="AT75" i="3"/>
  <c r="AW75" i="3" s="1"/>
  <c r="AT74" i="3"/>
  <c r="AW74" i="3" s="1"/>
  <c r="AT73" i="3"/>
  <c r="AW73" i="3" s="1"/>
  <c r="AT72" i="3"/>
  <c r="AW72" i="3" s="1"/>
  <c r="AT71" i="3"/>
  <c r="AW71" i="3" s="1"/>
  <c r="AT70" i="3"/>
  <c r="AW70" i="3" s="1"/>
  <c r="AT69" i="3"/>
  <c r="AW69" i="3" s="1"/>
  <c r="AT68" i="3"/>
  <c r="AW68" i="3" s="1"/>
  <c r="AT67" i="3"/>
  <c r="AW67" i="3" s="1"/>
  <c r="AT66" i="3"/>
  <c r="AW66" i="3" s="1"/>
  <c r="AT65" i="3"/>
  <c r="AW65" i="3" s="1"/>
  <c r="AT64" i="3"/>
  <c r="AW64" i="3" s="1"/>
  <c r="AT63" i="3"/>
  <c r="AW63" i="3" s="1"/>
  <c r="AT62" i="3"/>
  <c r="AW62" i="3" s="1"/>
  <c r="AT61" i="3"/>
  <c r="AW61" i="3" s="1"/>
  <c r="AT60" i="3"/>
  <c r="AW60" i="3" s="1"/>
  <c r="AT59" i="3"/>
  <c r="AW59" i="3" s="1"/>
  <c r="AT58" i="3"/>
  <c r="AW58" i="3" s="1"/>
  <c r="AT57" i="3"/>
  <c r="AW57" i="3" s="1"/>
  <c r="AT56" i="3"/>
  <c r="AW56" i="3" s="1"/>
  <c r="AT55" i="3"/>
  <c r="AW55" i="3" s="1"/>
  <c r="AT54" i="3"/>
  <c r="AW54" i="3" s="1"/>
  <c r="AT53" i="3"/>
  <c r="AW53" i="3" s="1"/>
  <c r="AT52" i="3"/>
  <c r="AW52" i="3" s="1"/>
  <c r="AT51" i="3"/>
  <c r="AW51" i="3" s="1"/>
  <c r="AT50" i="3"/>
  <c r="AW50" i="3" s="1"/>
  <c r="AT49" i="3"/>
  <c r="AW49" i="3" s="1"/>
  <c r="AT48" i="3"/>
  <c r="AW48" i="3" s="1"/>
  <c r="AT47" i="3"/>
  <c r="AW47" i="3" s="1"/>
  <c r="AT46" i="3"/>
  <c r="AW46" i="3" s="1"/>
  <c r="AT45" i="3"/>
  <c r="AW45" i="3" s="1"/>
  <c r="AT44" i="3"/>
  <c r="AW44" i="3" s="1"/>
  <c r="AT43" i="3"/>
  <c r="AW43" i="3" s="1"/>
  <c r="AT42" i="3"/>
  <c r="AW42" i="3" s="1"/>
  <c r="AT41" i="3"/>
  <c r="AW41" i="3" s="1"/>
  <c r="AT40" i="3"/>
  <c r="AW40" i="3" s="1"/>
  <c r="AT39" i="3"/>
  <c r="AW39" i="3" s="1"/>
  <c r="AT38" i="3"/>
  <c r="AW38" i="3" s="1"/>
  <c r="AT37" i="3"/>
  <c r="AW37" i="3" s="1"/>
  <c r="AT36" i="3"/>
  <c r="AW36" i="3" s="1"/>
  <c r="AT35" i="3"/>
  <c r="AW35" i="3" s="1"/>
  <c r="AT34" i="3"/>
  <c r="AW34" i="3" s="1"/>
  <c r="AT33" i="3"/>
  <c r="AW33" i="3" s="1"/>
  <c r="AT32" i="3"/>
  <c r="AW32" i="3" s="1"/>
  <c r="AT31" i="3"/>
  <c r="AW31" i="3" s="1"/>
  <c r="AT30" i="3"/>
  <c r="AW30" i="3" s="1"/>
  <c r="AT29" i="3"/>
  <c r="AW29" i="3" s="1"/>
  <c r="AT28" i="3"/>
  <c r="AW28" i="3" s="1"/>
  <c r="AT27" i="3"/>
  <c r="AW27" i="3" s="1"/>
  <c r="AT26" i="3"/>
  <c r="AW26" i="3" s="1"/>
  <c r="AT25" i="3"/>
  <c r="AW25" i="3" s="1"/>
  <c r="AT24" i="3"/>
  <c r="AW24" i="3" s="1"/>
  <c r="AT23" i="3"/>
  <c r="AW23" i="3" s="1"/>
  <c r="AT22" i="3"/>
  <c r="AW22" i="3" s="1"/>
  <c r="AT21" i="3"/>
  <c r="AW21" i="3" s="1"/>
  <c r="AT20" i="3"/>
  <c r="AW20" i="3" s="1"/>
  <c r="AT19" i="3"/>
  <c r="AW19" i="3" s="1"/>
  <c r="AT18" i="3"/>
  <c r="AW18" i="3" s="1"/>
  <c r="AT17" i="3"/>
  <c r="AW17" i="3" s="1"/>
  <c r="AT16" i="3"/>
  <c r="AW16" i="3" s="1"/>
  <c r="AT15" i="3"/>
  <c r="AW15" i="3" s="1"/>
  <c r="AT14" i="3"/>
  <c r="AW14" i="3" s="1"/>
  <c r="AT13" i="3"/>
  <c r="AW13" i="3" s="1"/>
  <c r="AT12" i="3"/>
  <c r="AW12" i="3" s="1"/>
  <c r="AT11" i="3"/>
  <c r="AW11" i="3" s="1"/>
  <c r="AT10" i="3"/>
  <c r="AW10" i="3" s="1"/>
  <c r="AT9" i="3"/>
  <c r="AW9" i="3" s="1"/>
  <c r="AT8" i="3"/>
  <c r="AW8" i="3" s="1"/>
  <c r="AT7" i="3"/>
  <c r="AW7" i="3" s="1"/>
  <c r="AT6" i="3"/>
  <c r="AW6" i="3" s="1"/>
  <c r="AN411" i="3"/>
  <c r="AN410" i="3"/>
  <c r="AN409" i="3"/>
  <c r="AN408" i="3"/>
  <c r="AN407" i="3"/>
  <c r="AN406" i="3"/>
  <c r="AN405" i="3"/>
  <c r="AN404" i="3"/>
  <c r="AQ404" i="3" s="1"/>
  <c r="AV404" i="3" s="1"/>
  <c r="AN403" i="3"/>
  <c r="AN402" i="3"/>
  <c r="AN401" i="3"/>
  <c r="AN400" i="3"/>
  <c r="AN399" i="3"/>
  <c r="AN398" i="3"/>
  <c r="AN397" i="3"/>
  <c r="AN396" i="3"/>
  <c r="AN395" i="3"/>
  <c r="AN394" i="3"/>
  <c r="AN393" i="3"/>
  <c r="AN392" i="3"/>
  <c r="AQ392" i="3" s="1"/>
  <c r="AN391" i="3"/>
  <c r="AN390" i="3"/>
  <c r="AN389" i="3"/>
  <c r="AN388" i="3"/>
  <c r="AN387" i="3"/>
  <c r="AN386" i="3"/>
  <c r="AN385" i="3"/>
  <c r="AN384" i="3"/>
  <c r="AN383" i="3"/>
  <c r="AN382" i="3"/>
  <c r="AN381" i="3"/>
  <c r="AN380" i="3"/>
  <c r="AN379" i="3"/>
  <c r="AN378" i="3"/>
  <c r="AQ378" i="3" s="1"/>
  <c r="AN377" i="3"/>
  <c r="AN376" i="3"/>
  <c r="AQ376" i="3" s="1"/>
  <c r="AN375" i="3"/>
  <c r="AN374" i="3"/>
  <c r="AN373" i="3"/>
  <c r="AN372" i="3"/>
  <c r="AQ372" i="3" s="1"/>
  <c r="AN371" i="3"/>
  <c r="AN370" i="3"/>
  <c r="AN369" i="3"/>
  <c r="AN368" i="3"/>
  <c r="AN367" i="3"/>
  <c r="AN366" i="3"/>
  <c r="AN365" i="3"/>
  <c r="AN364" i="3"/>
  <c r="AN363" i="3"/>
  <c r="AN362" i="3"/>
  <c r="AN361" i="3"/>
  <c r="AN360" i="3"/>
  <c r="AN359" i="3"/>
  <c r="AN358" i="3"/>
  <c r="AN357" i="3"/>
  <c r="AN356" i="3"/>
  <c r="AN355" i="3"/>
  <c r="AN354" i="3"/>
  <c r="AN353" i="3"/>
  <c r="AN352" i="3"/>
  <c r="AN351" i="3"/>
  <c r="AN350" i="3"/>
  <c r="AN349" i="3"/>
  <c r="AN348" i="3"/>
  <c r="AN347" i="3"/>
  <c r="AN346" i="3"/>
  <c r="AN345" i="3"/>
  <c r="AN344" i="3"/>
  <c r="AN343" i="3"/>
  <c r="AN342" i="3"/>
  <c r="AN341" i="3"/>
  <c r="AN340" i="3"/>
  <c r="AN339" i="3"/>
  <c r="AN338" i="3"/>
  <c r="AN337" i="3"/>
  <c r="AN336" i="3"/>
  <c r="AN335" i="3"/>
  <c r="AN334" i="3"/>
  <c r="AN333" i="3"/>
  <c r="AN332" i="3"/>
  <c r="AN331" i="3"/>
  <c r="AN330" i="3"/>
  <c r="AN329" i="3"/>
  <c r="AN328" i="3"/>
  <c r="AN327" i="3"/>
  <c r="AN326" i="3"/>
  <c r="AN325" i="3"/>
  <c r="AN324" i="3"/>
  <c r="AN323" i="3"/>
  <c r="AN322" i="3"/>
  <c r="AN321" i="3"/>
  <c r="AN320" i="3"/>
  <c r="AN319" i="3"/>
  <c r="AN318" i="3"/>
  <c r="AN317" i="3"/>
  <c r="AN316" i="3"/>
  <c r="AN315" i="3"/>
  <c r="AN314" i="3"/>
  <c r="AQ314" i="3" s="1"/>
  <c r="AN313" i="3"/>
  <c r="AN312" i="3"/>
  <c r="AQ312" i="3" s="1"/>
  <c r="AN311" i="3"/>
  <c r="AN310" i="3"/>
  <c r="AN309" i="3"/>
  <c r="AN308" i="3"/>
  <c r="AQ308" i="3" s="1"/>
  <c r="AN307" i="3"/>
  <c r="AN306" i="3"/>
  <c r="AN305" i="3"/>
  <c r="AN304" i="3"/>
  <c r="AN303" i="3"/>
  <c r="AN302" i="3"/>
  <c r="AN301" i="3"/>
  <c r="AN300" i="3"/>
  <c r="AN299" i="3"/>
  <c r="AN298" i="3"/>
  <c r="AN297" i="3"/>
  <c r="AN296" i="3"/>
  <c r="AN295" i="3"/>
  <c r="AN294" i="3"/>
  <c r="AN293" i="3"/>
  <c r="AN292" i="3"/>
  <c r="AN291" i="3"/>
  <c r="AN290" i="3"/>
  <c r="AN289" i="3"/>
  <c r="AN288" i="3"/>
  <c r="AN287" i="3"/>
  <c r="AN286" i="3"/>
  <c r="AN285" i="3"/>
  <c r="AN284" i="3"/>
  <c r="AN283" i="3"/>
  <c r="AN282" i="3"/>
  <c r="AN281" i="3"/>
  <c r="AN280" i="3"/>
  <c r="AN279" i="3"/>
  <c r="AN278" i="3"/>
  <c r="AN277" i="3"/>
  <c r="AN276" i="3"/>
  <c r="AN275" i="3"/>
  <c r="AN274" i="3"/>
  <c r="AN273" i="3"/>
  <c r="AN272" i="3"/>
  <c r="AN271" i="3"/>
  <c r="AN270" i="3"/>
  <c r="AN269" i="3"/>
  <c r="AN268" i="3"/>
  <c r="AN267" i="3"/>
  <c r="AN266" i="3"/>
  <c r="AN265" i="3"/>
  <c r="AN264" i="3"/>
  <c r="AN263" i="3"/>
  <c r="AN262" i="3"/>
  <c r="AN261" i="3"/>
  <c r="AN260" i="3"/>
  <c r="AN259" i="3"/>
  <c r="AN258" i="3"/>
  <c r="AN257" i="3"/>
  <c r="AN256" i="3"/>
  <c r="AN255" i="3"/>
  <c r="AN254" i="3"/>
  <c r="AN253" i="3"/>
  <c r="AN252" i="3"/>
  <c r="AN251" i="3"/>
  <c r="AN250" i="3"/>
  <c r="AQ250" i="3" s="1"/>
  <c r="AN249" i="3"/>
  <c r="AN248" i="3"/>
  <c r="AQ248" i="3" s="1"/>
  <c r="AN247" i="3"/>
  <c r="AN246" i="3"/>
  <c r="AN245" i="3"/>
  <c r="AN244" i="3"/>
  <c r="AQ244" i="3" s="1"/>
  <c r="AN243" i="3"/>
  <c r="AN242" i="3"/>
  <c r="AN241" i="3"/>
  <c r="AN240" i="3"/>
  <c r="AN239" i="3"/>
  <c r="AN238" i="3"/>
  <c r="AN237" i="3"/>
  <c r="AN236" i="3"/>
  <c r="AN235" i="3"/>
  <c r="AN234" i="3"/>
  <c r="AN233" i="3"/>
  <c r="AN232" i="3"/>
  <c r="AN231" i="3"/>
  <c r="AN230" i="3"/>
  <c r="AN229" i="3"/>
  <c r="AN228" i="3"/>
  <c r="AQ228" i="3" s="1"/>
  <c r="AN227" i="3"/>
  <c r="AN226" i="3"/>
  <c r="AN225" i="3"/>
  <c r="AN224" i="3"/>
  <c r="AN223" i="3"/>
  <c r="AN222" i="3"/>
  <c r="AN221" i="3"/>
  <c r="AN220" i="3"/>
  <c r="AN219" i="3"/>
  <c r="AN218" i="3"/>
  <c r="AN217" i="3"/>
  <c r="AN216" i="3"/>
  <c r="AN215" i="3"/>
  <c r="AN214" i="3"/>
  <c r="AQ214" i="3" s="1"/>
  <c r="AN213" i="3"/>
  <c r="AN212" i="3"/>
  <c r="AQ212" i="3" s="1"/>
  <c r="AN211" i="3"/>
  <c r="AN210" i="3"/>
  <c r="AN209" i="3"/>
  <c r="AN208" i="3"/>
  <c r="AN207" i="3"/>
  <c r="AN206" i="3"/>
  <c r="AN205" i="3"/>
  <c r="AN204" i="3"/>
  <c r="AN203" i="3"/>
  <c r="AN202" i="3"/>
  <c r="AN201" i="3"/>
  <c r="AN200" i="3"/>
  <c r="AN199" i="3"/>
  <c r="AN198" i="3"/>
  <c r="AN197" i="3"/>
  <c r="AN196" i="3"/>
  <c r="AN195" i="3"/>
  <c r="AN194" i="3"/>
  <c r="AN193" i="3"/>
  <c r="AN192" i="3"/>
  <c r="AN191" i="3"/>
  <c r="AN190" i="3"/>
  <c r="AN189" i="3"/>
  <c r="AN188" i="3"/>
  <c r="AN187" i="3"/>
  <c r="AN186" i="3"/>
  <c r="AN185" i="3"/>
  <c r="AN184" i="3"/>
  <c r="AN183" i="3"/>
  <c r="AN182" i="3"/>
  <c r="AN181" i="3"/>
  <c r="AN180" i="3"/>
  <c r="AQ180" i="3" s="1"/>
  <c r="AN179" i="3"/>
  <c r="AN178" i="3"/>
  <c r="AN177" i="3"/>
  <c r="AN176" i="3"/>
  <c r="AN175" i="3"/>
  <c r="AN174" i="3"/>
  <c r="AN173" i="3"/>
  <c r="AN172" i="3"/>
  <c r="AN171" i="3"/>
  <c r="AN170" i="3"/>
  <c r="AN169" i="3"/>
  <c r="AN168" i="3"/>
  <c r="AN167" i="3"/>
  <c r="AN166" i="3"/>
  <c r="AN165" i="3"/>
  <c r="AN164" i="3"/>
  <c r="AN163" i="3"/>
  <c r="AN162" i="3"/>
  <c r="AN161" i="3"/>
  <c r="AN160" i="3"/>
  <c r="AN159" i="3"/>
  <c r="AN158" i="3"/>
  <c r="AN157" i="3"/>
  <c r="AN156" i="3"/>
  <c r="AN155" i="3"/>
  <c r="AN154" i="3"/>
  <c r="AN153" i="3"/>
  <c r="AN152" i="3"/>
  <c r="AN151" i="3"/>
  <c r="AN150" i="3"/>
  <c r="AN149" i="3"/>
  <c r="AN148" i="3"/>
  <c r="AN147" i="3"/>
  <c r="AN146" i="3"/>
  <c r="AN145" i="3"/>
  <c r="AN144" i="3"/>
  <c r="AN143" i="3"/>
  <c r="AN142" i="3"/>
  <c r="AN141" i="3"/>
  <c r="AN140" i="3"/>
  <c r="AN139" i="3"/>
  <c r="AN138" i="3"/>
  <c r="AN137" i="3"/>
  <c r="AN136" i="3"/>
  <c r="AN135" i="3"/>
  <c r="AN134" i="3"/>
  <c r="AN133" i="3"/>
  <c r="AN132" i="3"/>
  <c r="AQ132" i="3" s="1"/>
  <c r="AN131" i="3"/>
  <c r="AN130" i="3"/>
  <c r="AN129" i="3"/>
  <c r="AN128" i="3"/>
  <c r="AN127" i="3"/>
  <c r="AN126" i="3"/>
  <c r="AN125" i="3"/>
  <c r="AN124" i="3"/>
  <c r="AN123" i="3"/>
  <c r="AN122" i="3"/>
  <c r="AN121" i="3"/>
  <c r="AN120" i="3"/>
  <c r="AN119" i="3"/>
  <c r="AN118" i="3"/>
  <c r="AN117" i="3"/>
  <c r="AN116" i="3"/>
  <c r="AN115" i="3"/>
  <c r="AN114" i="3"/>
  <c r="AN113" i="3"/>
  <c r="AQ113" i="3" s="1"/>
  <c r="AN112" i="3"/>
  <c r="AN111" i="3"/>
  <c r="AN110" i="3"/>
  <c r="AN109" i="3"/>
  <c r="AN108" i="3"/>
  <c r="AN107" i="3"/>
  <c r="AN106" i="3"/>
  <c r="AN105" i="3"/>
  <c r="AQ105" i="3" s="1"/>
  <c r="AN104" i="3"/>
  <c r="AN103" i="3"/>
  <c r="AN102" i="3"/>
  <c r="AN101" i="3"/>
  <c r="AN100" i="3"/>
  <c r="AN99" i="3"/>
  <c r="AN98" i="3"/>
  <c r="AN97" i="3"/>
  <c r="AQ97" i="3" s="1"/>
  <c r="AN96" i="3"/>
  <c r="AN95" i="3"/>
  <c r="AN94" i="3"/>
  <c r="AN93" i="3"/>
  <c r="AQ93" i="3" s="1"/>
  <c r="AN92" i="3"/>
  <c r="AN91" i="3"/>
  <c r="AN90" i="3"/>
  <c r="AN89" i="3"/>
  <c r="AQ89" i="3" s="1"/>
  <c r="AN88" i="3"/>
  <c r="AN87" i="3"/>
  <c r="AN86" i="3"/>
  <c r="AN85" i="3"/>
  <c r="AQ85" i="3" s="1"/>
  <c r="AN84" i="3"/>
  <c r="AN83" i="3"/>
  <c r="AN82" i="3"/>
  <c r="AN81" i="3"/>
  <c r="AQ81" i="3" s="1"/>
  <c r="AN80" i="3"/>
  <c r="AN79" i="3"/>
  <c r="AN78" i="3"/>
  <c r="AN77" i="3"/>
  <c r="AQ77" i="3" s="1"/>
  <c r="AN76" i="3"/>
  <c r="AN75" i="3"/>
  <c r="AN74" i="3"/>
  <c r="AN73" i="3"/>
  <c r="AQ73" i="3" s="1"/>
  <c r="AN72" i="3"/>
  <c r="AN71" i="3"/>
  <c r="AN70" i="3"/>
  <c r="AN69" i="3"/>
  <c r="AQ69" i="3" s="1"/>
  <c r="AN68" i="3"/>
  <c r="AN67" i="3"/>
  <c r="AN66" i="3"/>
  <c r="AN65" i="3"/>
  <c r="AQ65" i="3" s="1"/>
  <c r="AN64" i="3"/>
  <c r="AN63" i="3"/>
  <c r="AN62" i="3"/>
  <c r="AN61" i="3"/>
  <c r="AQ61" i="3" s="1"/>
  <c r="AN60" i="3"/>
  <c r="AN59" i="3"/>
  <c r="AN58" i="3"/>
  <c r="AN57" i="3"/>
  <c r="AQ57" i="3" s="1"/>
  <c r="AN56" i="3"/>
  <c r="AN55" i="3"/>
  <c r="AN54" i="3"/>
  <c r="AN53" i="3"/>
  <c r="AQ53" i="3" s="1"/>
  <c r="AN52" i="3"/>
  <c r="AQ52" i="3" s="1"/>
  <c r="AV52" i="3" s="1"/>
  <c r="AN51" i="3"/>
  <c r="AN50" i="3"/>
  <c r="AQ50" i="3" s="1"/>
  <c r="AV50" i="3" s="1"/>
  <c r="AN49" i="3"/>
  <c r="AQ49" i="3" s="1"/>
  <c r="AV49" i="3" s="1"/>
  <c r="AN48" i="3"/>
  <c r="AQ48" i="3" s="1"/>
  <c r="AV48" i="3" s="1"/>
  <c r="AN47" i="3"/>
  <c r="AN46" i="3"/>
  <c r="AQ46" i="3" s="1"/>
  <c r="AV46" i="3" s="1"/>
  <c r="AN45" i="3"/>
  <c r="AQ45" i="3" s="1"/>
  <c r="AV45" i="3" s="1"/>
  <c r="AN44" i="3"/>
  <c r="AQ44" i="3" s="1"/>
  <c r="AV44" i="3" s="1"/>
  <c r="AN43" i="3"/>
  <c r="AN42" i="3"/>
  <c r="AQ42" i="3" s="1"/>
  <c r="AV42" i="3" s="1"/>
  <c r="AN41" i="3"/>
  <c r="AQ41" i="3" s="1"/>
  <c r="AV41" i="3" s="1"/>
  <c r="AN40" i="3"/>
  <c r="AQ40" i="3" s="1"/>
  <c r="AV40" i="3" s="1"/>
  <c r="AN39" i="3"/>
  <c r="AN38" i="3"/>
  <c r="AQ38" i="3" s="1"/>
  <c r="AV38" i="3" s="1"/>
  <c r="AN37" i="3"/>
  <c r="AQ37" i="3" s="1"/>
  <c r="AV37" i="3" s="1"/>
  <c r="AN36" i="3"/>
  <c r="AQ36" i="3" s="1"/>
  <c r="AV36" i="3" s="1"/>
  <c r="AN35" i="3"/>
  <c r="AN34" i="3"/>
  <c r="AQ34" i="3" s="1"/>
  <c r="AV34" i="3" s="1"/>
  <c r="AN33" i="3"/>
  <c r="AQ33" i="3" s="1"/>
  <c r="AV33" i="3" s="1"/>
  <c r="AN32" i="3"/>
  <c r="AQ32" i="3" s="1"/>
  <c r="AV32" i="3" s="1"/>
  <c r="AN31" i="3"/>
  <c r="AQ31" i="3" s="1"/>
  <c r="AV31" i="3" s="1"/>
  <c r="AN30" i="3"/>
  <c r="AQ30" i="3" s="1"/>
  <c r="AV30" i="3" s="1"/>
  <c r="AN29" i="3"/>
  <c r="AN28" i="3"/>
  <c r="AQ28" i="3" s="1"/>
  <c r="AV28" i="3" s="1"/>
  <c r="AN27" i="3"/>
  <c r="AQ27" i="3" s="1"/>
  <c r="AV27" i="3" s="1"/>
  <c r="AN26" i="3"/>
  <c r="AQ26" i="3" s="1"/>
  <c r="AV26" i="3" s="1"/>
  <c r="AN25" i="3"/>
  <c r="AQ25" i="3" s="1"/>
  <c r="AN24" i="3"/>
  <c r="AQ24" i="3" s="1"/>
  <c r="AV24" i="3" s="1"/>
  <c r="AN23" i="3"/>
  <c r="AQ23" i="3" s="1"/>
  <c r="AV23" i="3" s="1"/>
  <c r="AN22" i="3"/>
  <c r="AQ22" i="3" s="1"/>
  <c r="AV22" i="3" s="1"/>
  <c r="AN21" i="3"/>
  <c r="AN20" i="3"/>
  <c r="AQ20" i="3" s="1"/>
  <c r="AV20" i="3" s="1"/>
  <c r="AN19" i="3"/>
  <c r="AQ19" i="3" s="1"/>
  <c r="AV19" i="3" s="1"/>
  <c r="AN18" i="3"/>
  <c r="AQ18" i="3" s="1"/>
  <c r="AV18" i="3" s="1"/>
  <c r="AN17" i="3"/>
  <c r="AN16" i="3"/>
  <c r="AQ16" i="3" s="1"/>
  <c r="AV16" i="3" s="1"/>
  <c r="AN15" i="3"/>
  <c r="AQ15" i="3" s="1"/>
  <c r="AV15" i="3" s="1"/>
  <c r="AN14" i="3"/>
  <c r="AQ14" i="3" s="1"/>
  <c r="AV14" i="3" s="1"/>
  <c r="AN13" i="3"/>
  <c r="AN12" i="3"/>
  <c r="AQ12" i="3" s="1"/>
  <c r="AV12" i="3" s="1"/>
  <c r="AN11" i="3"/>
  <c r="AQ11" i="3" s="1"/>
  <c r="AV11" i="3" s="1"/>
  <c r="AN10" i="3"/>
  <c r="AQ10" i="3" s="1"/>
  <c r="AV10" i="3" s="1"/>
  <c r="AN9" i="3"/>
  <c r="AN8" i="3"/>
  <c r="AQ8" i="3" s="1"/>
  <c r="AV8" i="3" s="1"/>
  <c r="AN7" i="3"/>
  <c r="AQ7" i="3" s="1"/>
  <c r="AV7" i="3" s="1"/>
  <c r="AN6" i="3"/>
  <c r="AQ6" i="3" s="1"/>
  <c r="AV6" i="3" s="1"/>
  <c r="AE15" i="1" l="1"/>
  <c r="U56" i="5"/>
  <c r="Z56" i="5" s="1"/>
  <c r="AF6" i="9"/>
  <c r="AK6" i="9" s="1"/>
  <c r="AF8" i="9"/>
  <c r="AK8" i="9" s="1"/>
  <c r="AF10" i="9"/>
  <c r="AK10" i="9" s="1"/>
  <c r="AF12" i="9"/>
  <c r="AK12" i="9" s="1"/>
  <c r="AF14" i="9"/>
  <c r="AK14" i="9" s="1"/>
  <c r="AF16" i="9"/>
  <c r="AK16" i="9" s="1"/>
  <c r="AF18" i="9"/>
  <c r="AK18" i="9" s="1"/>
  <c r="AF20" i="9"/>
  <c r="AK20" i="9" s="1"/>
  <c r="AF22" i="9"/>
  <c r="AK22" i="9" s="1"/>
  <c r="AF24" i="9"/>
  <c r="AK24" i="9" s="1"/>
  <c r="AF26" i="9"/>
  <c r="AK26" i="9" s="1"/>
  <c r="AF28" i="9"/>
  <c r="AK28" i="9" s="1"/>
  <c r="AF30" i="9"/>
  <c r="AK30" i="9" s="1"/>
  <c r="AF32" i="9"/>
  <c r="AK32" i="9" s="1"/>
  <c r="AF7" i="9"/>
  <c r="AK7" i="9" s="1"/>
  <c r="AF9" i="9"/>
  <c r="AK9" i="9" s="1"/>
  <c r="AF11" i="9"/>
  <c r="AK11" i="9" s="1"/>
  <c r="AF13" i="9"/>
  <c r="AK13" i="9" s="1"/>
  <c r="AF15" i="9"/>
  <c r="AK15" i="9"/>
  <c r="AF17" i="9"/>
  <c r="AK17" i="9" s="1"/>
  <c r="AF19" i="9"/>
  <c r="AK19" i="9" s="1"/>
  <c r="AF21" i="9"/>
  <c r="AK21" i="9" s="1"/>
  <c r="AF23" i="9"/>
  <c r="AK23" i="9" s="1"/>
  <c r="AF25" i="9"/>
  <c r="AK25" i="9" s="1"/>
  <c r="AF27" i="9"/>
  <c r="AK27" i="9" s="1"/>
  <c r="AF29" i="9"/>
  <c r="AK29" i="9" s="1"/>
  <c r="AF31" i="9"/>
  <c r="AK31" i="9" s="1"/>
  <c r="U13" i="4"/>
  <c r="Z13" i="4" s="1"/>
  <c r="U21" i="4"/>
  <c r="Z21" i="4" s="1"/>
  <c r="U23" i="4"/>
  <c r="Z23" i="4" s="1"/>
  <c r="U39" i="4"/>
  <c r="Z39" i="4" s="1"/>
  <c r="U41" i="4"/>
  <c r="Z41" i="4" s="1"/>
  <c r="U71" i="4"/>
  <c r="Z71" i="4" s="1"/>
  <c r="U73" i="4"/>
  <c r="Z73" i="4" s="1"/>
  <c r="U81" i="4"/>
  <c r="Z81" i="4" s="1"/>
  <c r="U93" i="4"/>
  <c r="Z93" i="4" s="1"/>
  <c r="U95" i="4"/>
  <c r="Z95" i="4" s="1"/>
  <c r="U103" i="4"/>
  <c r="Z103" i="4" s="1"/>
  <c r="U113" i="4"/>
  <c r="Z113" i="4" s="1"/>
  <c r="U117" i="4"/>
  <c r="Z117" i="4" s="1"/>
  <c r="U125" i="4"/>
  <c r="Z125" i="4" s="1"/>
  <c r="U135" i="4"/>
  <c r="Z135" i="4" s="1"/>
  <c r="U137" i="4"/>
  <c r="Z137" i="4" s="1"/>
  <c r="U145" i="4"/>
  <c r="Z145" i="4" s="1"/>
  <c r="U181" i="4"/>
  <c r="Z181" i="4" s="1"/>
  <c r="U189" i="4"/>
  <c r="Z189" i="4" s="1"/>
  <c r="U191" i="4"/>
  <c r="Z191" i="4" s="1"/>
  <c r="U209" i="4"/>
  <c r="Z209" i="4" s="1"/>
  <c r="U213" i="4"/>
  <c r="Z213" i="4" s="1"/>
  <c r="U221" i="4"/>
  <c r="Z221" i="4" s="1"/>
  <c r="U223" i="4"/>
  <c r="Z223" i="4" s="1"/>
  <c r="U227" i="4"/>
  <c r="Z227" i="4" s="1"/>
  <c r="U229" i="4"/>
  <c r="Z229" i="4" s="1"/>
  <c r="U231" i="4"/>
  <c r="Z231" i="4" s="1"/>
  <c r="U233" i="4"/>
  <c r="Z233" i="4" s="1"/>
  <c r="U235" i="4"/>
  <c r="Z235" i="4" s="1"/>
  <c r="Z29" i="4"/>
  <c r="Z45" i="4"/>
  <c r="Z47" i="4"/>
  <c r="Z67" i="4"/>
  <c r="Z75" i="4"/>
  <c r="Z77" i="4"/>
  <c r="Z83" i="4"/>
  <c r="Z91" i="4"/>
  <c r="Z99" i="4"/>
  <c r="Z101" i="4"/>
  <c r="Z107" i="4"/>
  <c r="Z109" i="4"/>
  <c r="Z115" i="4"/>
  <c r="Z123" i="4"/>
  <c r="Z131" i="4"/>
  <c r="Z133" i="4"/>
  <c r="Z139" i="4"/>
  <c r="Z141" i="4"/>
  <c r="Z147" i="4"/>
  <c r="Z149" i="4"/>
  <c r="Z155" i="4"/>
  <c r="Z163" i="4"/>
  <c r="Z165" i="4"/>
  <c r="Z171" i="4"/>
  <c r="Z173" i="4"/>
  <c r="Z197" i="4"/>
  <c r="Z205" i="4"/>
  <c r="Z218" i="4"/>
  <c r="Z222" i="4"/>
  <c r="Z225" i="4"/>
  <c r="Z226" i="4"/>
  <c r="Z230" i="4"/>
  <c r="Z234" i="4"/>
  <c r="Z238" i="4"/>
  <c r="Z241" i="4"/>
  <c r="BG47" i="4"/>
  <c r="BG116" i="4"/>
  <c r="BG180" i="4"/>
  <c r="U80" i="5"/>
  <c r="Z80" i="5" s="1"/>
  <c r="U112" i="5"/>
  <c r="Z112" i="5" s="1"/>
  <c r="U116" i="5"/>
  <c r="Z116" i="5" s="1"/>
  <c r="U148" i="5"/>
  <c r="Z148" i="5" s="1"/>
  <c r="U154" i="5"/>
  <c r="Z154" i="5" s="1"/>
  <c r="U156" i="5"/>
  <c r="Z156" i="5" s="1"/>
  <c r="U162" i="5"/>
  <c r="Z162" i="5" s="1"/>
  <c r="U166" i="5"/>
  <c r="Z166" i="5" s="1"/>
  <c r="U182" i="5"/>
  <c r="Z182" i="5" s="1"/>
  <c r="U186" i="5"/>
  <c r="Z186" i="5" s="1"/>
  <c r="U190" i="5"/>
  <c r="Z190" i="5" s="1"/>
  <c r="U194" i="5"/>
  <c r="Z194" i="5" s="1"/>
  <c r="U198" i="5"/>
  <c r="Z198" i="5" s="1"/>
  <c r="U202" i="5"/>
  <c r="Z202" i="5" s="1"/>
  <c r="U206" i="5"/>
  <c r="Z206" i="5" s="1"/>
  <c r="U210" i="5"/>
  <c r="Z210" i="5" s="1"/>
  <c r="U214" i="5"/>
  <c r="Z214" i="5" s="1"/>
  <c r="U218" i="5"/>
  <c r="Z218" i="5" s="1"/>
  <c r="U222" i="5"/>
  <c r="Z222" i="5" s="1"/>
  <c r="U226" i="5"/>
  <c r="Z226" i="5" s="1"/>
  <c r="U230" i="5"/>
  <c r="Z230" i="5" s="1"/>
  <c r="U234" i="5"/>
  <c r="Z234" i="5" s="1"/>
  <c r="U238" i="5"/>
  <c r="Z238" i="5" s="1"/>
  <c r="Z15" i="5"/>
  <c r="Z69" i="5"/>
  <c r="Z70" i="5"/>
  <c r="Z71" i="5"/>
  <c r="Z73" i="5"/>
  <c r="Z75" i="5"/>
  <c r="Z78" i="5"/>
  <c r="Z79" i="5"/>
  <c r="Z83" i="5"/>
  <c r="Z87" i="5"/>
  <c r="Z91" i="5"/>
  <c r="Z95" i="5"/>
  <c r="Z97" i="5"/>
  <c r="Z99" i="5"/>
  <c r="Z101" i="5"/>
  <c r="Z103" i="5"/>
  <c r="Z105" i="5"/>
  <c r="Z107" i="5"/>
  <c r="Z109" i="5"/>
  <c r="Z111" i="5"/>
  <c r="Z113" i="5"/>
  <c r="Z115" i="5"/>
  <c r="Z117" i="5"/>
  <c r="Z119" i="5"/>
  <c r="Z121" i="5"/>
  <c r="Z123" i="5"/>
  <c r="Z125" i="5"/>
  <c r="Z127" i="5"/>
  <c r="Z129" i="5"/>
  <c r="Z131" i="5"/>
  <c r="Z133" i="5"/>
  <c r="Z135" i="5"/>
  <c r="Z137" i="5"/>
  <c r="Z139" i="5"/>
  <c r="Z141" i="5"/>
  <c r="Z142" i="5"/>
  <c r="Z143" i="5"/>
  <c r="Z145" i="5"/>
  <c r="Z146" i="5"/>
  <c r="Z147" i="5"/>
  <c r="Z149" i="5"/>
  <c r="Z150" i="5"/>
  <c r="Z151" i="5"/>
  <c r="Z153" i="5"/>
  <c r="Z155" i="5"/>
  <c r="Z157" i="5"/>
  <c r="Z158" i="5"/>
  <c r="Z159" i="5"/>
  <c r="Z161" i="5"/>
  <c r="Z163" i="5"/>
  <c r="Z165" i="5"/>
  <c r="Z167" i="5"/>
  <c r="Z170" i="5"/>
  <c r="Z171" i="5"/>
  <c r="Z174" i="5"/>
  <c r="Z175" i="5"/>
  <c r="Z178" i="5"/>
  <c r="Z179" i="5"/>
  <c r="Z181" i="5"/>
  <c r="Z183" i="5"/>
  <c r="Z185" i="5"/>
  <c r="Z187" i="5"/>
  <c r="Z189" i="5"/>
  <c r="Z191" i="5"/>
  <c r="Z193" i="5"/>
  <c r="Z195" i="5"/>
  <c r="Z197" i="5"/>
  <c r="Z199" i="5"/>
  <c r="Z201" i="5"/>
  <c r="Z203" i="5"/>
  <c r="Z205" i="5"/>
  <c r="Z207" i="5"/>
  <c r="Z209" i="5"/>
  <c r="Z211" i="5"/>
  <c r="Z213" i="5"/>
  <c r="Z215" i="5"/>
  <c r="Z217" i="5"/>
  <c r="Z219" i="5"/>
  <c r="Z221" i="5"/>
  <c r="Z223" i="5"/>
  <c r="Z225" i="5"/>
  <c r="Z227" i="5"/>
  <c r="Z229" i="5"/>
  <c r="Z231" i="5"/>
  <c r="Z233" i="5"/>
  <c r="Z235" i="5"/>
  <c r="Z237" i="5"/>
  <c r="Z239" i="5"/>
  <c r="Z241" i="5"/>
  <c r="AK68" i="5"/>
  <c r="AK120" i="5"/>
  <c r="AK184" i="5"/>
  <c r="AQ15" i="5"/>
  <c r="AV15" i="5" s="1"/>
  <c r="AQ19" i="5"/>
  <c r="AV19" i="5" s="1"/>
  <c r="AQ29" i="5"/>
  <c r="AV29" i="5" s="1"/>
  <c r="AQ31" i="5"/>
  <c r="AV31" i="5" s="1"/>
  <c r="AQ33" i="5"/>
  <c r="AV33" i="5" s="1"/>
  <c r="AQ49" i="5"/>
  <c r="AV49" i="5" s="1"/>
  <c r="AQ65" i="5"/>
  <c r="AV65" i="5" s="1"/>
  <c r="AQ70" i="5"/>
  <c r="AV70" i="5" s="1"/>
  <c r="AQ74" i="5"/>
  <c r="AV74" i="5" s="1"/>
  <c r="AQ79" i="5"/>
  <c r="AV79" i="5" s="1"/>
  <c r="AQ85" i="5"/>
  <c r="AV85" i="5" s="1"/>
  <c r="AQ86" i="5"/>
  <c r="AV86" i="5" s="1"/>
  <c r="AQ90" i="5"/>
  <c r="AV90" i="5" s="1"/>
  <c r="AQ97" i="5"/>
  <c r="AV97" i="5" s="1"/>
  <c r="AQ101" i="5"/>
  <c r="AV101" i="5" s="1"/>
  <c r="AQ102" i="5"/>
  <c r="AV102" i="5" s="1"/>
  <c r="AQ106" i="5"/>
  <c r="AV106" i="5" s="1"/>
  <c r="AQ113" i="5"/>
  <c r="AV113" i="5" s="1"/>
  <c r="AQ117" i="5"/>
  <c r="AV117" i="5" s="1"/>
  <c r="AQ118" i="5"/>
  <c r="AV118" i="5" s="1"/>
  <c r="AQ122" i="5"/>
  <c r="AV122" i="5" s="1"/>
  <c r="AQ126" i="5"/>
  <c r="AV126" i="5" s="1"/>
  <c r="AQ127" i="5"/>
  <c r="AV127" i="5" s="1"/>
  <c r="AQ129" i="5"/>
  <c r="AV129" i="5" s="1"/>
  <c r="AQ130" i="5"/>
  <c r="AV130" i="5" s="1"/>
  <c r="AQ133" i="5"/>
  <c r="AV133" i="5" s="1"/>
  <c r="AQ134" i="5"/>
  <c r="AV134" i="5" s="1"/>
  <c r="AQ138" i="5"/>
  <c r="AV138" i="5" s="1"/>
  <c r="AQ142" i="5"/>
  <c r="AV142" i="5" s="1"/>
  <c r="AQ145" i="5"/>
  <c r="AV145" i="5" s="1"/>
  <c r="AQ146" i="5"/>
  <c r="AV146" i="5" s="1"/>
  <c r="AQ149" i="5"/>
  <c r="AV149" i="5" s="1"/>
  <c r="AQ150" i="5"/>
  <c r="AV150" i="5" s="1"/>
  <c r="AQ154" i="5"/>
  <c r="AV154" i="5" s="1"/>
  <c r="AQ158" i="5"/>
  <c r="AV158" i="5" s="1"/>
  <c r="AQ162" i="5"/>
  <c r="AV162" i="5" s="1"/>
  <c r="AQ165" i="5"/>
  <c r="AV165" i="5" s="1"/>
  <c r="AQ166" i="5"/>
  <c r="AV166" i="5" s="1"/>
  <c r="AQ170" i="5"/>
  <c r="AV170" i="5" s="1"/>
  <c r="AQ174" i="5"/>
  <c r="AV174" i="5" s="1"/>
  <c r="AQ175" i="5"/>
  <c r="AV175" i="5" s="1"/>
  <c r="AQ177" i="5"/>
  <c r="AV177" i="5" s="1"/>
  <c r="AQ178" i="5"/>
  <c r="AV178" i="5" s="1"/>
  <c r="AQ182" i="5"/>
  <c r="AV182" i="5" s="1"/>
  <c r="AQ186" i="5"/>
  <c r="AV186" i="5" s="1"/>
  <c r="AQ190" i="5"/>
  <c r="AV190" i="5" s="1"/>
  <c r="AQ193" i="5"/>
  <c r="AV193" i="5" s="1"/>
  <c r="AQ194" i="5"/>
  <c r="AV194" i="5" s="1"/>
  <c r="AQ197" i="5"/>
  <c r="AV197" i="5" s="1"/>
  <c r="AQ198" i="5"/>
  <c r="AV198" i="5" s="1"/>
  <c r="AQ202" i="5"/>
  <c r="AV202" i="5" s="1"/>
  <c r="AQ206" i="5"/>
  <c r="AV206" i="5" s="1"/>
  <c r="AQ210" i="5"/>
  <c r="AV210" i="5" s="1"/>
  <c r="AQ213" i="5"/>
  <c r="AV213" i="5" s="1"/>
  <c r="AQ214" i="5"/>
  <c r="AV214" i="5" s="1"/>
  <c r="AQ218" i="5"/>
  <c r="AV218" i="5" s="1"/>
  <c r="AQ222" i="5"/>
  <c r="AV222" i="5" s="1"/>
  <c r="AQ225" i="5"/>
  <c r="AV225" i="5" s="1"/>
  <c r="AQ226" i="5"/>
  <c r="AV226" i="5" s="1"/>
  <c r="AQ229" i="5"/>
  <c r="AV229" i="5" s="1"/>
  <c r="AQ230" i="5"/>
  <c r="AV230" i="5" s="1"/>
  <c r="AQ234" i="5"/>
  <c r="AV234" i="5" s="1"/>
  <c r="AQ238" i="5"/>
  <c r="AV238" i="5" s="1"/>
  <c r="AQ239" i="5"/>
  <c r="AV239" i="5" s="1"/>
  <c r="AV9" i="5"/>
  <c r="AV11" i="5"/>
  <c r="AV61" i="5"/>
  <c r="AV73" i="5"/>
  <c r="AV89" i="5"/>
  <c r="AV105" i="5"/>
  <c r="AV121" i="5"/>
  <c r="AV137" i="5"/>
  <c r="AV153" i="5"/>
  <c r="AV169" i="5"/>
  <c r="AV185" i="5"/>
  <c r="AV201" i="5"/>
  <c r="AV217" i="5"/>
  <c r="AV233" i="5"/>
  <c r="BB91" i="5"/>
  <c r="BG91" i="5" s="1"/>
  <c r="BB99" i="5"/>
  <c r="BG99" i="5" s="1"/>
  <c r="BB107" i="5"/>
  <c r="BG107" i="5" s="1"/>
  <c r="BB123" i="5"/>
  <c r="BG123" i="5" s="1"/>
  <c r="BB131" i="5"/>
  <c r="BG131" i="5" s="1"/>
  <c r="BB139" i="5"/>
  <c r="BG139" i="5" s="1"/>
  <c r="BB155" i="5"/>
  <c r="BG155" i="5" s="1"/>
  <c r="BB163" i="5"/>
  <c r="BG163" i="5" s="1"/>
  <c r="BB171" i="5"/>
  <c r="BG171" i="5" s="1"/>
  <c r="BB187" i="5"/>
  <c r="BG187" i="5" s="1"/>
  <c r="BB195" i="5"/>
  <c r="BG195" i="5" s="1"/>
  <c r="BB203" i="5"/>
  <c r="BG203" i="5" s="1"/>
  <c r="BB219" i="5"/>
  <c r="BG219" i="5" s="1"/>
  <c r="BB227" i="5"/>
  <c r="BG227" i="5" s="1"/>
  <c r="BB235" i="5"/>
  <c r="BG235" i="5" s="1"/>
  <c r="BG24" i="5"/>
  <c r="BG46" i="5"/>
  <c r="BG58" i="5"/>
  <c r="BG82" i="5"/>
  <c r="BG98" i="5"/>
  <c r="BG114" i="5"/>
  <c r="BG130" i="5"/>
  <c r="BG146" i="5"/>
  <c r="BG162" i="5"/>
  <c r="BG178" i="5"/>
  <c r="BG194" i="5"/>
  <c r="BG210" i="5"/>
  <c r="BG226" i="5"/>
  <c r="Z43" i="6"/>
  <c r="U43" i="6"/>
  <c r="Z44" i="6"/>
  <c r="U44" i="6"/>
  <c r="Z45" i="6"/>
  <c r="U45" i="6"/>
  <c r="Z46" i="6"/>
  <c r="U46" i="6"/>
  <c r="Z47" i="6"/>
  <c r="U47" i="6"/>
  <c r="Z48" i="6"/>
  <c r="U48" i="6"/>
  <c r="Z49" i="6"/>
  <c r="U49" i="6"/>
  <c r="Z50" i="6"/>
  <c r="U50" i="6"/>
  <c r="Z51" i="6"/>
  <c r="U51" i="6"/>
  <c r="Z52" i="6"/>
  <c r="U52" i="6"/>
  <c r="Z53" i="6"/>
  <c r="U53" i="6"/>
  <c r="Z54" i="6"/>
  <c r="U54" i="6"/>
  <c r="Z55" i="6"/>
  <c r="U55" i="6"/>
  <c r="Z56" i="6"/>
  <c r="U56" i="6"/>
  <c r="Z57" i="6"/>
  <c r="U57" i="6"/>
  <c r="Z58" i="6"/>
  <c r="U58" i="6"/>
  <c r="Z59" i="6"/>
  <c r="U59" i="6"/>
  <c r="Z60" i="6"/>
  <c r="U60" i="6"/>
  <c r="Z61" i="6"/>
  <c r="U61" i="6"/>
  <c r="Z62" i="6"/>
  <c r="U62" i="6"/>
  <c r="Z63" i="6"/>
  <c r="U63" i="6"/>
  <c r="Z64" i="6"/>
  <c r="U64" i="6"/>
  <c r="Z65" i="6"/>
  <c r="U65" i="6"/>
  <c r="Z66" i="6"/>
  <c r="U66" i="6"/>
  <c r="Z67" i="6"/>
  <c r="U67" i="6"/>
  <c r="Z68" i="6"/>
  <c r="U68" i="6"/>
  <c r="Z69" i="6"/>
  <c r="U69" i="6"/>
  <c r="Z70" i="6"/>
  <c r="U70" i="6"/>
  <c r="Z71" i="6"/>
  <c r="U71" i="6"/>
  <c r="Z72" i="6"/>
  <c r="U72" i="6"/>
  <c r="Z73" i="6"/>
  <c r="U73" i="6"/>
  <c r="Z74" i="6"/>
  <c r="U74" i="6"/>
  <c r="Z75" i="6"/>
  <c r="U75" i="6"/>
  <c r="Z76" i="6"/>
  <c r="U76" i="6"/>
  <c r="Z77" i="6"/>
  <c r="U77" i="6"/>
  <c r="Z78" i="6"/>
  <c r="U78" i="6"/>
  <c r="Z79" i="6"/>
  <c r="U79" i="6"/>
  <c r="Z80" i="6"/>
  <c r="U80" i="6"/>
  <c r="Z81" i="6"/>
  <c r="U81" i="6"/>
  <c r="Z82" i="6"/>
  <c r="U82" i="6"/>
  <c r="Z83" i="6"/>
  <c r="U83" i="6"/>
  <c r="Z84" i="6"/>
  <c r="U84" i="6"/>
  <c r="Z85" i="6"/>
  <c r="U85" i="6"/>
  <c r="Z86" i="6"/>
  <c r="U86" i="6"/>
  <c r="Z87" i="6"/>
  <c r="U87" i="6"/>
  <c r="Z88" i="6"/>
  <c r="U88" i="6"/>
  <c r="Z89" i="6"/>
  <c r="U89" i="6"/>
  <c r="Z90" i="6"/>
  <c r="U90" i="6"/>
  <c r="Z91" i="6"/>
  <c r="U91" i="6"/>
  <c r="Z92" i="6"/>
  <c r="U92" i="6"/>
  <c r="Z93" i="6"/>
  <c r="U93" i="6"/>
  <c r="Z94" i="6"/>
  <c r="U94" i="6"/>
  <c r="Z95" i="6"/>
  <c r="U95" i="6"/>
  <c r="Z96" i="6"/>
  <c r="U96" i="6"/>
  <c r="Z97" i="6"/>
  <c r="U97" i="6"/>
  <c r="Z98" i="6"/>
  <c r="U98" i="6"/>
  <c r="Z99" i="6"/>
  <c r="U99" i="6"/>
  <c r="Z100" i="6"/>
  <c r="U100" i="6"/>
  <c r="Z101" i="6"/>
  <c r="U101" i="6"/>
  <c r="Z102" i="6"/>
  <c r="U102" i="6"/>
  <c r="Z103" i="6"/>
  <c r="U103" i="6"/>
  <c r="Z104" i="6"/>
  <c r="U104" i="6"/>
  <c r="Z105" i="6"/>
  <c r="U105" i="6"/>
  <c r="Z106" i="6"/>
  <c r="U106" i="6"/>
  <c r="Z107" i="6"/>
  <c r="U107" i="6"/>
  <c r="Z108" i="6"/>
  <c r="U108" i="6"/>
  <c r="Z109" i="6"/>
  <c r="U109" i="6"/>
  <c r="Z110" i="6"/>
  <c r="U110" i="6"/>
  <c r="Z111" i="6"/>
  <c r="U111" i="6"/>
  <c r="Z112" i="6"/>
  <c r="U112" i="6"/>
  <c r="Z113" i="6"/>
  <c r="U113" i="6"/>
  <c r="Z114" i="6"/>
  <c r="U114" i="6"/>
  <c r="Z115" i="6"/>
  <c r="U115" i="6"/>
  <c r="Z116" i="6"/>
  <c r="U116" i="6"/>
  <c r="Z117" i="6"/>
  <c r="U117" i="6"/>
  <c r="Z118" i="6"/>
  <c r="U118" i="6"/>
  <c r="Z119" i="6"/>
  <c r="U119" i="6"/>
  <c r="Z120" i="6"/>
  <c r="U120" i="6"/>
  <c r="Z121" i="6"/>
  <c r="U121" i="6"/>
  <c r="Z122" i="6"/>
  <c r="U122" i="6"/>
  <c r="Z123" i="6"/>
  <c r="U123" i="6"/>
  <c r="Z124" i="6"/>
  <c r="U124" i="6"/>
  <c r="Z125" i="6"/>
  <c r="U125" i="6"/>
  <c r="Z126" i="6"/>
  <c r="U126" i="6"/>
  <c r="Z127" i="6"/>
  <c r="U127" i="6"/>
  <c r="Z128" i="6"/>
  <c r="U128" i="6"/>
  <c r="Z129" i="6"/>
  <c r="U129" i="6"/>
  <c r="Z130" i="6"/>
  <c r="U130" i="6"/>
  <c r="Z131" i="6"/>
  <c r="U131" i="6"/>
  <c r="Z132" i="6"/>
  <c r="U132" i="6"/>
  <c r="Z133" i="6"/>
  <c r="U133" i="6"/>
  <c r="Z134" i="6"/>
  <c r="U134" i="6"/>
  <c r="Z135" i="6"/>
  <c r="U135" i="6"/>
  <c r="Z136" i="6"/>
  <c r="U136" i="6"/>
  <c r="Z137" i="6"/>
  <c r="U137" i="6"/>
  <c r="Z138" i="6"/>
  <c r="U138" i="6"/>
  <c r="Z139" i="6"/>
  <c r="U139" i="6"/>
  <c r="Z140" i="6"/>
  <c r="U140" i="6"/>
  <c r="Z141" i="6"/>
  <c r="U141" i="6"/>
  <c r="Z142" i="6"/>
  <c r="U142" i="6"/>
  <c r="Z143" i="6"/>
  <c r="U143" i="6"/>
  <c r="Z144" i="6"/>
  <c r="U144" i="6"/>
  <c r="Z145" i="6"/>
  <c r="U145" i="6"/>
  <c r="Z146" i="6"/>
  <c r="U146" i="6"/>
  <c r="Z147" i="6"/>
  <c r="U147" i="6"/>
  <c r="Z148" i="6"/>
  <c r="U148" i="6"/>
  <c r="Z149" i="6"/>
  <c r="U149" i="6"/>
  <c r="Z150" i="6"/>
  <c r="U150" i="6"/>
  <c r="Z151" i="6"/>
  <c r="U151" i="6"/>
  <c r="Z152" i="6"/>
  <c r="U152" i="6"/>
  <c r="Z153" i="6"/>
  <c r="U153" i="6"/>
  <c r="Z154" i="6"/>
  <c r="U154" i="6"/>
  <c r="Z155" i="6"/>
  <c r="U155" i="6"/>
  <c r="Z156" i="6"/>
  <c r="U156" i="6"/>
  <c r="Z157" i="6"/>
  <c r="U157" i="6"/>
  <c r="Z158" i="6"/>
  <c r="U158" i="6"/>
  <c r="Z159" i="6"/>
  <c r="U159" i="6"/>
  <c r="Z160" i="6"/>
  <c r="U160" i="6"/>
  <c r="Z161" i="6"/>
  <c r="U161" i="6"/>
  <c r="Z162" i="6"/>
  <c r="U162" i="6"/>
  <c r="Z163" i="6"/>
  <c r="U163" i="6"/>
  <c r="Z164" i="6"/>
  <c r="U164" i="6"/>
  <c r="Z165" i="6"/>
  <c r="U165" i="6"/>
  <c r="Z166" i="6"/>
  <c r="U166" i="6"/>
  <c r="Z167" i="6"/>
  <c r="U167" i="6"/>
  <c r="Z168" i="6"/>
  <c r="U168" i="6"/>
  <c r="Z169" i="6"/>
  <c r="U169" i="6"/>
  <c r="Z170" i="6"/>
  <c r="U170" i="6"/>
  <c r="Z171" i="6"/>
  <c r="U171" i="6"/>
  <c r="Z172" i="6"/>
  <c r="U172" i="6"/>
  <c r="Z173" i="6"/>
  <c r="U173" i="6"/>
  <c r="Z174" i="6"/>
  <c r="U174" i="6"/>
  <c r="Z175" i="6"/>
  <c r="U175" i="6"/>
  <c r="Z176" i="6"/>
  <c r="U176" i="6"/>
  <c r="Z177" i="6"/>
  <c r="U177" i="6"/>
  <c r="Z178" i="6"/>
  <c r="U178" i="6"/>
  <c r="Z179" i="6"/>
  <c r="U179" i="6"/>
  <c r="Z180" i="6"/>
  <c r="U180" i="6"/>
  <c r="Z181" i="6"/>
  <c r="U181" i="6"/>
  <c r="Z182" i="6"/>
  <c r="U182" i="6"/>
  <c r="Z183" i="6"/>
  <c r="U183" i="6"/>
  <c r="Z184" i="6"/>
  <c r="U184" i="6"/>
  <c r="Z185" i="6"/>
  <c r="U185" i="6"/>
  <c r="Z186" i="6"/>
  <c r="U186" i="6"/>
  <c r="Z187" i="6"/>
  <c r="U187" i="6"/>
  <c r="Z188" i="6"/>
  <c r="U188" i="6"/>
  <c r="Z189" i="6"/>
  <c r="U189" i="6"/>
  <c r="Z190" i="6"/>
  <c r="U190" i="6"/>
  <c r="Z191" i="6"/>
  <c r="U191" i="6"/>
  <c r="Z192" i="6"/>
  <c r="U192" i="6"/>
  <c r="Z193" i="6"/>
  <c r="U193" i="6"/>
  <c r="Z194" i="6"/>
  <c r="U194" i="6"/>
  <c r="Z195" i="6"/>
  <c r="U195" i="6"/>
  <c r="Z196" i="6"/>
  <c r="U196" i="6"/>
  <c r="Z197" i="6"/>
  <c r="U197" i="6"/>
  <c r="Z198" i="6"/>
  <c r="U198" i="6"/>
  <c r="Z199" i="6"/>
  <c r="U199" i="6"/>
  <c r="Z200" i="6"/>
  <c r="U200" i="6"/>
  <c r="Z201" i="6"/>
  <c r="U201" i="6"/>
  <c r="Z202" i="6"/>
  <c r="U202" i="6"/>
  <c r="Z203" i="6"/>
  <c r="U203" i="6"/>
  <c r="Z204" i="6"/>
  <c r="U204" i="6"/>
  <c r="Z205" i="6"/>
  <c r="U205" i="6"/>
  <c r="Z206" i="6"/>
  <c r="U206" i="6"/>
  <c r="Z207" i="6"/>
  <c r="U207" i="6"/>
  <c r="Z208" i="6"/>
  <c r="U208" i="6"/>
  <c r="Z209" i="6"/>
  <c r="U209" i="6"/>
  <c r="Z210" i="6"/>
  <c r="U210" i="6"/>
  <c r="Z211" i="6"/>
  <c r="U211" i="6"/>
  <c r="Z212" i="6"/>
  <c r="U212" i="6"/>
  <c r="Z213" i="6"/>
  <c r="U213" i="6"/>
  <c r="Z214" i="6"/>
  <c r="U214" i="6"/>
  <c r="Z215" i="6"/>
  <c r="U215" i="6"/>
  <c r="Z216" i="6"/>
  <c r="U216" i="6"/>
  <c r="Z217" i="6"/>
  <c r="U217" i="6"/>
  <c r="Z218" i="6"/>
  <c r="U218" i="6"/>
  <c r="Z219" i="6"/>
  <c r="U219" i="6"/>
  <c r="Z220" i="6"/>
  <c r="U220" i="6"/>
  <c r="Z221" i="6"/>
  <c r="U221" i="6"/>
  <c r="Z222" i="6"/>
  <c r="U222" i="6"/>
  <c r="Z223" i="6"/>
  <c r="U223" i="6"/>
  <c r="Z224" i="6"/>
  <c r="U224" i="6"/>
  <c r="Z225" i="6"/>
  <c r="U225" i="6"/>
  <c r="Z226" i="6"/>
  <c r="U226" i="6"/>
  <c r="Z227" i="6"/>
  <c r="U227" i="6"/>
  <c r="Z228" i="6"/>
  <c r="U228" i="6"/>
  <c r="Z229" i="6"/>
  <c r="U229" i="6"/>
  <c r="Z230" i="6"/>
  <c r="U230" i="6"/>
  <c r="Z231" i="6"/>
  <c r="U231" i="6"/>
  <c r="Z232" i="6"/>
  <c r="U232" i="6"/>
  <c r="Z233" i="6"/>
  <c r="U233" i="6"/>
  <c r="Z234" i="6"/>
  <c r="U234" i="6"/>
  <c r="Z235" i="6"/>
  <c r="U235" i="6"/>
  <c r="Z236" i="6"/>
  <c r="U236" i="6"/>
  <c r="Z237" i="6"/>
  <c r="U237" i="6"/>
  <c r="Z238" i="6"/>
  <c r="U238" i="6"/>
  <c r="Z239" i="6"/>
  <c r="U239" i="6"/>
  <c r="Z240" i="6"/>
  <c r="U240" i="6"/>
  <c r="Z241" i="6"/>
  <c r="U241" i="6"/>
  <c r="U6" i="6"/>
  <c r="U7" i="6"/>
  <c r="U8" i="6"/>
  <c r="U9" i="6"/>
  <c r="U10" i="6"/>
  <c r="U11" i="6"/>
  <c r="U12" i="6"/>
  <c r="U13" i="6"/>
  <c r="U14" i="6"/>
  <c r="U15" i="6"/>
  <c r="U16" i="6"/>
  <c r="U17" i="6"/>
  <c r="U18" i="6"/>
  <c r="U19" i="6"/>
  <c r="U20" i="6"/>
  <c r="U21" i="6"/>
  <c r="U22" i="6"/>
  <c r="U23" i="6"/>
  <c r="U24" i="6"/>
  <c r="U25" i="6"/>
  <c r="U26" i="6"/>
  <c r="U27" i="6"/>
  <c r="U28" i="6"/>
  <c r="U29" i="6"/>
  <c r="U30" i="6"/>
  <c r="U31" i="6"/>
  <c r="U32" i="6"/>
  <c r="U33" i="6"/>
  <c r="U34" i="6"/>
  <c r="U35" i="6"/>
  <c r="U36" i="6"/>
  <c r="U37" i="6"/>
  <c r="U38" i="6"/>
  <c r="U39" i="6"/>
  <c r="U40" i="6"/>
  <c r="U41" i="6"/>
  <c r="U42" i="6"/>
  <c r="AF6" i="6"/>
  <c r="AF7" i="6"/>
  <c r="AF8" i="6"/>
  <c r="AF9" i="6"/>
  <c r="AF10" i="6"/>
  <c r="AF11" i="6"/>
  <c r="AF12" i="6"/>
  <c r="AF13" i="6"/>
  <c r="AF14" i="6"/>
  <c r="AF15" i="6"/>
  <c r="AF16" i="6"/>
  <c r="AF17" i="6"/>
  <c r="AF18" i="6"/>
  <c r="AF19" i="6"/>
  <c r="AF20" i="6"/>
  <c r="AF21" i="6"/>
  <c r="AF22" i="6"/>
  <c r="AF23" i="6"/>
  <c r="AF24" i="6"/>
  <c r="AF25" i="6"/>
  <c r="AF26" i="6"/>
  <c r="AF27" i="6"/>
  <c r="AF28" i="6"/>
  <c r="AF29" i="6"/>
  <c r="AF30" i="6"/>
  <c r="AF31" i="6"/>
  <c r="AF32" i="6"/>
  <c r="AF33" i="6"/>
  <c r="AF34" i="6"/>
  <c r="AF35" i="6"/>
  <c r="AF36" i="6"/>
  <c r="AF37" i="6"/>
  <c r="AF38" i="6"/>
  <c r="AF39" i="6"/>
  <c r="AF40" i="6"/>
  <c r="AF41" i="6"/>
  <c r="AF42" i="6"/>
  <c r="AF43" i="6"/>
  <c r="AF44" i="6"/>
  <c r="AF45" i="6"/>
  <c r="AF46" i="6"/>
  <c r="AF47" i="6"/>
  <c r="AF48" i="6"/>
  <c r="AF49" i="6"/>
  <c r="AF50" i="6"/>
  <c r="AF51" i="6"/>
  <c r="AF52" i="6"/>
  <c r="AF53" i="6"/>
  <c r="AF54" i="6"/>
  <c r="AF55" i="6"/>
  <c r="AF56" i="6"/>
  <c r="AF57" i="6"/>
  <c r="AF58" i="6"/>
  <c r="AF59" i="6"/>
  <c r="AF60" i="6"/>
  <c r="AF61" i="6"/>
  <c r="AF62" i="6"/>
  <c r="AF63" i="6"/>
  <c r="AF64" i="6"/>
  <c r="AF65" i="6"/>
  <c r="AF66" i="6"/>
  <c r="AF67" i="6"/>
  <c r="AF68" i="6"/>
  <c r="AF69" i="6"/>
  <c r="AF70" i="6"/>
  <c r="AF71" i="6"/>
  <c r="AF72" i="6"/>
  <c r="AF73" i="6"/>
  <c r="AF74" i="6"/>
  <c r="AF75" i="6"/>
  <c r="AF76" i="6"/>
  <c r="AF77" i="6"/>
  <c r="AF78" i="6"/>
  <c r="AF79" i="6"/>
  <c r="AF80" i="6"/>
  <c r="AF81" i="6"/>
  <c r="AF82" i="6"/>
  <c r="AF83" i="6"/>
  <c r="AF84" i="6"/>
  <c r="AF85" i="6"/>
  <c r="AF86" i="6"/>
  <c r="AF87" i="6"/>
  <c r="AF88" i="6"/>
  <c r="AF89" i="6"/>
  <c r="AF90" i="6"/>
  <c r="AF91" i="6"/>
  <c r="AF92" i="6"/>
  <c r="AF93" i="6"/>
  <c r="AF94" i="6"/>
  <c r="AF95" i="6"/>
  <c r="AF96" i="6"/>
  <c r="AF97" i="6"/>
  <c r="AF98" i="6"/>
  <c r="AF99" i="6"/>
  <c r="AF100" i="6"/>
  <c r="AF101" i="6"/>
  <c r="AF102" i="6"/>
  <c r="AF103" i="6"/>
  <c r="AF104" i="6"/>
  <c r="AF105" i="6"/>
  <c r="AF106" i="6"/>
  <c r="AF107" i="6"/>
  <c r="AF108" i="6"/>
  <c r="AF109" i="6"/>
  <c r="AF110" i="6"/>
  <c r="AF111" i="6"/>
  <c r="AF112" i="6"/>
  <c r="AF113" i="6"/>
  <c r="AF114" i="6"/>
  <c r="AF115" i="6"/>
  <c r="AF116" i="6"/>
  <c r="AF117" i="6"/>
  <c r="AF118" i="6"/>
  <c r="AF119" i="6"/>
  <c r="AF120" i="6"/>
  <c r="AF121" i="6"/>
  <c r="AF122" i="6"/>
  <c r="AF123" i="6"/>
  <c r="AF124" i="6"/>
  <c r="AF125" i="6"/>
  <c r="AF126" i="6"/>
  <c r="AF127" i="6"/>
  <c r="AF128" i="6"/>
  <c r="AF129" i="6"/>
  <c r="AF130" i="6"/>
  <c r="AF131" i="6"/>
  <c r="AF132" i="6"/>
  <c r="AF133" i="6"/>
  <c r="AF134" i="6"/>
  <c r="AF135" i="6"/>
  <c r="AF136" i="6"/>
  <c r="AF137" i="6"/>
  <c r="AF138" i="6"/>
  <c r="AF139" i="6"/>
  <c r="AF140" i="6"/>
  <c r="AF141" i="6"/>
  <c r="AF142" i="6"/>
  <c r="AF143" i="6"/>
  <c r="AF144" i="6"/>
  <c r="AF145" i="6"/>
  <c r="AF146" i="6"/>
  <c r="AF147" i="6"/>
  <c r="AF148" i="6"/>
  <c r="AF149" i="6"/>
  <c r="AF150" i="6"/>
  <c r="AF151" i="6"/>
  <c r="AF152" i="6"/>
  <c r="AF153" i="6"/>
  <c r="AF154" i="6"/>
  <c r="AF155" i="6"/>
  <c r="AF156" i="6"/>
  <c r="AF157" i="6"/>
  <c r="AF158" i="6"/>
  <c r="AF159" i="6"/>
  <c r="AF160" i="6"/>
  <c r="AF161" i="6"/>
  <c r="AF162" i="6"/>
  <c r="AF163" i="6"/>
  <c r="AF164" i="6"/>
  <c r="AF165" i="6"/>
  <c r="AF166" i="6"/>
  <c r="AF167" i="6"/>
  <c r="AF168" i="6"/>
  <c r="AF169" i="6"/>
  <c r="AF170" i="6"/>
  <c r="AF171" i="6"/>
  <c r="AF172" i="6"/>
  <c r="AF173" i="6"/>
  <c r="AF174" i="6"/>
  <c r="AF175" i="6"/>
  <c r="AF176" i="6"/>
  <c r="AF177" i="6"/>
  <c r="AF178" i="6"/>
  <c r="AF179" i="6"/>
  <c r="AF180" i="6"/>
  <c r="AF181" i="6"/>
  <c r="AF182" i="6"/>
  <c r="AF183" i="6"/>
  <c r="AF184" i="6"/>
  <c r="AF185" i="6"/>
  <c r="AF186" i="6"/>
  <c r="AF187" i="6"/>
  <c r="AF188" i="6"/>
  <c r="AF189" i="6"/>
  <c r="AF190" i="6"/>
  <c r="AF191" i="6"/>
  <c r="AF192" i="6"/>
  <c r="AF193" i="6"/>
  <c r="AF194" i="6"/>
  <c r="AF195" i="6"/>
  <c r="AF196" i="6"/>
  <c r="AF197" i="6"/>
  <c r="AF198" i="6"/>
  <c r="AF199" i="6"/>
  <c r="AF200" i="6"/>
  <c r="AF201" i="6"/>
  <c r="AF202" i="6"/>
  <c r="AF203" i="6"/>
  <c r="AF204" i="6"/>
  <c r="AF205" i="6"/>
  <c r="AF206" i="6"/>
  <c r="AF207" i="6"/>
  <c r="AF208" i="6"/>
  <c r="AF209" i="6"/>
  <c r="AF210" i="6"/>
  <c r="AF211" i="6"/>
  <c r="AF212" i="6"/>
  <c r="AF213" i="6"/>
  <c r="AF214" i="6"/>
  <c r="AF215" i="6"/>
  <c r="AF216" i="6"/>
  <c r="AF217" i="6"/>
  <c r="AF218" i="6"/>
  <c r="AF219" i="6"/>
  <c r="AF220" i="6"/>
  <c r="AF221" i="6"/>
  <c r="AF222" i="6"/>
  <c r="AF223" i="6"/>
  <c r="AF224" i="6"/>
  <c r="AF225" i="6"/>
  <c r="AF226" i="6"/>
  <c r="AF227" i="6"/>
  <c r="AF228" i="6"/>
  <c r="AF229" i="6"/>
  <c r="AF230" i="6"/>
  <c r="AF231" i="6"/>
  <c r="AF232" i="6"/>
  <c r="AF233" i="6"/>
  <c r="AF234" i="6"/>
  <c r="AF235" i="6"/>
  <c r="AF236" i="6"/>
  <c r="AF237" i="6"/>
  <c r="AF238" i="6"/>
  <c r="AF239" i="6"/>
  <c r="AF240" i="6"/>
  <c r="AF241" i="6"/>
  <c r="AQ6" i="6"/>
  <c r="AQ7" i="6"/>
  <c r="AQ8" i="6"/>
  <c r="AQ9" i="6"/>
  <c r="AQ10" i="6"/>
  <c r="AQ11" i="6"/>
  <c r="AQ12" i="6"/>
  <c r="AQ13" i="6"/>
  <c r="AQ14" i="6"/>
  <c r="AQ15" i="6"/>
  <c r="AQ16" i="6"/>
  <c r="AQ17" i="6"/>
  <c r="AQ18" i="6"/>
  <c r="AQ19" i="6"/>
  <c r="AQ20" i="6"/>
  <c r="AQ21" i="6"/>
  <c r="AQ22" i="6"/>
  <c r="AQ23" i="6"/>
  <c r="AQ24" i="6"/>
  <c r="AQ25" i="6"/>
  <c r="AQ26" i="6"/>
  <c r="AQ27" i="6"/>
  <c r="AQ28" i="6"/>
  <c r="AQ29" i="6"/>
  <c r="AQ30" i="6"/>
  <c r="AQ31" i="6"/>
  <c r="AQ32" i="6"/>
  <c r="AQ33" i="6"/>
  <c r="AQ34" i="6"/>
  <c r="AQ35" i="6"/>
  <c r="AQ36" i="6"/>
  <c r="AQ37" i="6"/>
  <c r="AQ38" i="6"/>
  <c r="AQ39" i="6"/>
  <c r="AQ40" i="6"/>
  <c r="AQ41" i="6"/>
  <c r="AQ42" i="6"/>
  <c r="AQ43" i="6"/>
  <c r="AQ44" i="6"/>
  <c r="AQ45" i="6"/>
  <c r="AQ46" i="6"/>
  <c r="AQ47" i="6"/>
  <c r="AQ48" i="6"/>
  <c r="AQ49" i="6"/>
  <c r="AQ50" i="6"/>
  <c r="AQ51" i="6"/>
  <c r="AQ52" i="6"/>
  <c r="AQ53" i="6"/>
  <c r="AQ54" i="6"/>
  <c r="AQ55" i="6"/>
  <c r="AQ56" i="6"/>
  <c r="AQ57" i="6"/>
  <c r="AQ58" i="6"/>
  <c r="AQ59" i="6"/>
  <c r="AQ60" i="6"/>
  <c r="AQ61" i="6"/>
  <c r="AQ62" i="6"/>
  <c r="AQ63" i="6"/>
  <c r="AQ64" i="6"/>
  <c r="AQ65" i="6"/>
  <c r="AQ66" i="6"/>
  <c r="AQ67" i="6"/>
  <c r="AQ68" i="6"/>
  <c r="AQ69" i="6"/>
  <c r="AQ70" i="6"/>
  <c r="AQ71" i="6"/>
  <c r="AQ72" i="6"/>
  <c r="AQ73" i="6"/>
  <c r="AQ74" i="6"/>
  <c r="AQ75" i="6"/>
  <c r="AQ76" i="6"/>
  <c r="AQ77" i="6"/>
  <c r="AQ78" i="6"/>
  <c r="AQ79" i="6"/>
  <c r="AQ80" i="6"/>
  <c r="AQ81" i="6"/>
  <c r="AQ82" i="6"/>
  <c r="AQ83" i="6"/>
  <c r="AQ84" i="6"/>
  <c r="AQ85" i="6"/>
  <c r="AQ86" i="6"/>
  <c r="AQ87" i="6"/>
  <c r="AQ88" i="6"/>
  <c r="AQ89" i="6"/>
  <c r="AQ90" i="6"/>
  <c r="AQ91" i="6"/>
  <c r="AQ92" i="6"/>
  <c r="AQ93" i="6"/>
  <c r="AQ94" i="6"/>
  <c r="AQ95" i="6"/>
  <c r="AQ96" i="6"/>
  <c r="AQ97" i="6"/>
  <c r="AQ98" i="6"/>
  <c r="AQ99" i="6"/>
  <c r="AQ100" i="6"/>
  <c r="AQ101" i="6"/>
  <c r="AQ102" i="6"/>
  <c r="AQ103" i="6"/>
  <c r="AQ104" i="6"/>
  <c r="AQ105" i="6"/>
  <c r="AQ106" i="6"/>
  <c r="AQ107" i="6"/>
  <c r="AQ108" i="6"/>
  <c r="AQ109" i="6"/>
  <c r="AQ110" i="6"/>
  <c r="AQ111" i="6"/>
  <c r="AQ112" i="6"/>
  <c r="AQ113" i="6"/>
  <c r="AQ114" i="6"/>
  <c r="AQ115" i="6"/>
  <c r="AQ116" i="6"/>
  <c r="AQ117" i="6"/>
  <c r="AQ118" i="6"/>
  <c r="AQ119" i="6"/>
  <c r="AQ120" i="6"/>
  <c r="AQ121" i="6"/>
  <c r="AQ122" i="6"/>
  <c r="AQ123" i="6"/>
  <c r="AQ124" i="6"/>
  <c r="AQ125" i="6"/>
  <c r="AQ126" i="6"/>
  <c r="AQ127" i="6"/>
  <c r="AQ128" i="6"/>
  <c r="AQ129" i="6"/>
  <c r="AQ130" i="6"/>
  <c r="AQ131" i="6"/>
  <c r="AQ132" i="6"/>
  <c r="AQ133" i="6"/>
  <c r="AQ134" i="6"/>
  <c r="AQ135" i="6"/>
  <c r="AQ136" i="6"/>
  <c r="AQ137" i="6"/>
  <c r="AQ138" i="6"/>
  <c r="AQ139" i="6"/>
  <c r="AQ140" i="6"/>
  <c r="AQ141" i="6"/>
  <c r="AQ142" i="6"/>
  <c r="AQ143" i="6"/>
  <c r="AQ144" i="6"/>
  <c r="AQ145" i="6"/>
  <c r="AQ146" i="6"/>
  <c r="AQ147" i="6"/>
  <c r="AQ148" i="6"/>
  <c r="AQ149" i="6"/>
  <c r="AQ150" i="6"/>
  <c r="AQ151" i="6"/>
  <c r="AQ152" i="6"/>
  <c r="AQ153" i="6"/>
  <c r="AQ154" i="6"/>
  <c r="AQ155" i="6"/>
  <c r="AQ156" i="6"/>
  <c r="AQ157" i="6"/>
  <c r="AQ158" i="6"/>
  <c r="AQ159" i="6"/>
  <c r="AQ160" i="6"/>
  <c r="AQ161" i="6"/>
  <c r="AQ162" i="6"/>
  <c r="AQ163" i="6"/>
  <c r="AQ164" i="6"/>
  <c r="AQ165" i="6"/>
  <c r="AQ166" i="6"/>
  <c r="AQ167" i="6"/>
  <c r="AQ168" i="6"/>
  <c r="AQ169" i="6"/>
  <c r="AQ170" i="6"/>
  <c r="AQ171" i="6"/>
  <c r="AQ172" i="6"/>
  <c r="AQ173" i="6"/>
  <c r="AQ174" i="6"/>
  <c r="AQ175" i="6"/>
  <c r="AQ176" i="6"/>
  <c r="AQ177" i="6"/>
  <c r="AQ178" i="6"/>
  <c r="AQ179" i="6"/>
  <c r="AQ180" i="6"/>
  <c r="AQ181" i="6"/>
  <c r="AQ182" i="6"/>
  <c r="AQ183" i="6"/>
  <c r="AQ184" i="6"/>
  <c r="AQ185" i="6"/>
  <c r="AQ186" i="6"/>
  <c r="AQ187" i="6"/>
  <c r="AQ188" i="6"/>
  <c r="AQ189" i="6"/>
  <c r="AQ190" i="6"/>
  <c r="AQ191" i="6"/>
  <c r="AQ192" i="6"/>
  <c r="AQ193" i="6"/>
  <c r="AQ194" i="6"/>
  <c r="AQ195" i="6"/>
  <c r="AQ196" i="6"/>
  <c r="AQ197" i="6"/>
  <c r="AQ198" i="6"/>
  <c r="AQ199" i="6"/>
  <c r="AQ200" i="6"/>
  <c r="AQ201" i="6"/>
  <c r="AQ202" i="6"/>
  <c r="AQ203" i="6"/>
  <c r="AQ204" i="6"/>
  <c r="AQ205" i="6"/>
  <c r="AQ206" i="6"/>
  <c r="AQ207" i="6"/>
  <c r="AQ208" i="6"/>
  <c r="AQ209" i="6"/>
  <c r="AQ210" i="6"/>
  <c r="AQ211" i="6"/>
  <c r="AQ212" i="6"/>
  <c r="AQ213" i="6"/>
  <c r="AQ214" i="6"/>
  <c r="AQ215" i="6"/>
  <c r="AQ216" i="6"/>
  <c r="AQ217" i="6"/>
  <c r="AQ218" i="6"/>
  <c r="AQ219" i="6"/>
  <c r="AQ220" i="6"/>
  <c r="AQ221" i="6"/>
  <c r="AQ222" i="6"/>
  <c r="AQ223" i="6"/>
  <c r="AQ224" i="6"/>
  <c r="AQ225" i="6"/>
  <c r="AQ226" i="6"/>
  <c r="AQ227" i="6"/>
  <c r="AQ228" i="6"/>
  <c r="AQ229" i="6"/>
  <c r="AQ230" i="6"/>
  <c r="AQ231" i="6"/>
  <c r="AQ232" i="6"/>
  <c r="AQ233" i="6"/>
  <c r="AQ234" i="6"/>
  <c r="AQ235" i="6"/>
  <c r="AQ236" i="6"/>
  <c r="AQ237" i="6"/>
  <c r="AQ238" i="6"/>
  <c r="AQ239" i="6"/>
  <c r="AQ240" i="6"/>
  <c r="AQ241" i="6"/>
  <c r="BB6" i="6"/>
  <c r="BB7" i="6"/>
  <c r="BB8" i="6"/>
  <c r="BB9" i="6"/>
  <c r="BB10" i="6"/>
  <c r="BB11" i="6"/>
  <c r="BB12" i="6"/>
  <c r="BB13" i="6"/>
  <c r="BB14" i="6"/>
  <c r="BB15" i="6"/>
  <c r="BB16" i="6"/>
  <c r="BB17" i="6"/>
  <c r="BB18" i="6"/>
  <c r="BB19" i="6"/>
  <c r="BB20" i="6"/>
  <c r="BB21" i="6"/>
  <c r="BB22" i="6"/>
  <c r="BB23" i="6"/>
  <c r="BB24" i="6"/>
  <c r="BB25" i="6"/>
  <c r="BB26" i="6"/>
  <c r="BB27" i="6"/>
  <c r="BB28" i="6"/>
  <c r="BB29" i="6"/>
  <c r="BB30" i="6"/>
  <c r="BB31" i="6"/>
  <c r="BB32" i="6"/>
  <c r="BB33" i="6"/>
  <c r="BB34" i="6"/>
  <c r="BB35" i="6"/>
  <c r="BB36" i="6"/>
  <c r="BB37" i="6"/>
  <c r="BB38" i="6"/>
  <c r="BB39" i="6"/>
  <c r="BB40" i="6"/>
  <c r="BB41" i="6"/>
  <c r="BB42" i="6"/>
  <c r="BB43" i="6"/>
  <c r="BB44" i="6"/>
  <c r="BB45" i="6"/>
  <c r="BB46" i="6"/>
  <c r="BB47" i="6"/>
  <c r="BB48" i="6"/>
  <c r="BB49" i="6"/>
  <c r="BB50" i="6"/>
  <c r="BB51" i="6"/>
  <c r="BB52" i="6"/>
  <c r="BB53" i="6"/>
  <c r="BB54" i="6"/>
  <c r="BB55" i="6"/>
  <c r="BB56" i="6"/>
  <c r="BB57" i="6"/>
  <c r="BB58" i="6"/>
  <c r="BB59" i="6"/>
  <c r="BB60" i="6"/>
  <c r="BB61" i="6"/>
  <c r="BB62" i="6"/>
  <c r="BB63" i="6"/>
  <c r="BB64" i="6"/>
  <c r="BB65" i="6"/>
  <c r="BB66" i="6"/>
  <c r="BB67" i="6"/>
  <c r="BB68" i="6"/>
  <c r="BB69" i="6"/>
  <c r="BB70" i="6"/>
  <c r="BB71" i="6"/>
  <c r="BB72" i="6"/>
  <c r="BB73" i="6"/>
  <c r="BB74" i="6"/>
  <c r="BB75" i="6"/>
  <c r="BB76" i="6"/>
  <c r="BB77" i="6"/>
  <c r="BB78" i="6"/>
  <c r="BB79" i="6"/>
  <c r="BB80" i="6"/>
  <c r="BB81" i="6"/>
  <c r="BB82" i="6"/>
  <c r="BB83" i="6"/>
  <c r="BB84" i="6"/>
  <c r="BB85" i="6"/>
  <c r="BB86" i="6"/>
  <c r="BB87" i="6"/>
  <c r="BB88" i="6"/>
  <c r="BB89" i="6"/>
  <c r="BB90" i="6"/>
  <c r="BB91" i="6"/>
  <c r="BB92" i="6"/>
  <c r="BB93" i="6"/>
  <c r="BB94" i="6"/>
  <c r="BB95" i="6"/>
  <c r="BB96" i="6"/>
  <c r="BB97" i="6"/>
  <c r="BB98" i="6"/>
  <c r="BB99" i="6"/>
  <c r="BB100" i="6"/>
  <c r="BB101" i="6"/>
  <c r="BB102" i="6"/>
  <c r="BB103" i="6"/>
  <c r="BB104" i="6"/>
  <c r="BB105" i="6"/>
  <c r="BB106" i="6"/>
  <c r="BB107" i="6"/>
  <c r="BB108" i="6"/>
  <c r="BB109" i="6"/>
  <c r="BB110" i="6"/>
  <c r="BB111" i="6"/>
  <c r="BB112" i="6"/>
  <c r="BB113" i="6"/>
  <c r="BB114" i="6"/>
  <c r="BB115" i="6"/>
  <c r="BB116" i="6"/>
  <c r="BB117" i="6"/>
  <c r="BB118" i="6"/>
  <c r="BB119" i="6"/>
  <c r="BB120" i="6"/>
  <c r="BB121" i="6"/>
  <c r="BB122" i="6"/>
  <c r="BB123" i="6"/>
  <c r="BB124" i="6"/>
  <c r="BB125" i="6"/>
  <c r="BB126" i="6"/>
  <c r="BB127" i="6"/>
  <c r="BB128" i="6"/>
  <c r="BB129" i="6"/>
  <c r="BB130" i="6"/>
  <c r="BB131" i="6"/>
  <c r="BB132" i="6"/>
  <c r="BB133" i="6"/>
  <c r="BB134" i="6"/>
  <c r="BB135" i="6"/>
  <c r="BB136" i="6"/>
  <c r="BB137" i="6"/>
  <c r="BB138" i="6"/>
  <c r="BB139" i="6"/>
  <c r="BB140" i="6"/>
  <c r="BB141" i="6"/>
  <c r="BB142" i="6"/>
  <c r="BB143" i="6"/>
  <c r="BB144" i="6"/>
  <c r="BB145" i="6"/>
  <c r="BB146" i="6"/>
  <c r="BB147" i="6"/>
  <c r="BB148" i="6"/>
  <c r="BB149" i="6"/>
  <c r="BB150" i="6"/>
  <c r="BB151" i="6"/>
  <c r="BB152" i="6"/>
  <c r="BB153" i="6"/>
  <c r="BB154" i="6"/>
  <c r="BB155" i="6"/>
  <c r="BB156" i="6"/>
  <c r="BB157" i="6"/>
  <c r="BB158" i="6"/>
  <c r="BB159" i="6"/>
  <c r="BB160" i="6"/>
  <c r="BB161" i="6"/>
  <c r="BB162" i="6"/>
  <c r="BB163" i="6"/>
  <c r="BB164" i="6"/>
  <c r="BB165" i="6"/>
  <c r="BB166" i="6"/>
  <c r="BB167" i="6"/>
  <c r="BB168" i="6"/>
  <c r="BB169" i="6"/>
  <c r="BB170" i="6"/>
  <c r="BB171" i="6"/>
  <c r="BB172" i="6"/>
  <c r="BB173" i="6"/>
  <c r="BB174" i="6"/>
  <c r="BB175" i="6"/>
  <c r="BB176" i="6"/>
  <c r="BB177" i="6"/>
  <c r="BB178" i="6"/>
  <c r="BB179" i="6"/>
  <c r="BB180" i="6"/>
  <c r="BB181" i="6"/>
  <c r="BB182" i="6"/>
  <c r="BB183" i="6"/>
  <c r="BB184" i="6"/>
  <c r="BB185" i="6"/>
  <c r="BB186" i="6"/>
  <c r="BB187" i="6"/>
  <c r="BB188" i="6"/>
  <c r="BB189" i="6"/>
  <c r="BB190" i="6"/>
  <c r="BB191" i="6"/>
  <c r="BB192" i="6"/>
  <c r="BB193" i="6"/>
  <c r="BB194" i="6"/>
  <c r="BB195" i="6"/>
  <c r="BB196" i="6"/>
  <c r="BB197" i="6"/>
  <c r="BB198" i="6"/>
  <c r="BB199" i="6"/>
  <c r="BB200" i="6"/>
  <c r="BB201" i="6"/>
  <c r="BB202" i="6"/>
  <c r="BB203" i="6"/>
  <c r="BB204" i="6"/>
  <c r="BB205" i="6"/>
  <c r="BB206" i="6"/>
  <c r="BB207" i="6"/>
  <c r="BB208" i="6"/>
  <c r="BB209" i="6"/>
  <c r="BB210" i="6"/>
  <c r="BB211" i="6"/>
  <c r="BB212" i="6"/>
  <c r="BB213" i="6"/>
  <c r="BB214" i="6"/>
  <c r="BB215" i="6"/>
  <c r="BB216" i="6"/>
  <c r="BB217" i="6"/>
  <c r="BB218" i="6"/>
  <c r="BB219" i="6"/>
  <c r="BB220" i="6"/>
  <c r="BB221" i="6"/>
  <c r="BB222" i="6"/>
  <c r="BB223" i="6"/>
  <c r="BB224" i="6"/>
  <c r="BB225" i="6"/>
  <c r="BB226" i="6"/>
  <c r="BB227" i="6"/>
  <c r="BB228" i="6"/>
  <c r="BB229" i="6"/>
  <c r="BB230" i="6"/>
  <c r="BB231" i="6"/>
  <c r="BB232" i="6"/>
  <c r="BB233" i="6"/>
  <c r="BB234" i="6"/>
  <c r="BB235" i="6"/>
  <c r="BB236" i="6"/>
  <c r="BB237" i="6"/>
  <c r="BB238" i="6"/>
  <c r="BB239" i="6"/>
  <c r="BB240" i="6"/>
  <c r="BB241" i="6"/>
  <c r="BM6" i="6"/>
  <c r="BM7" i="6"/>
  <c r="BM8" i="6"/>
  <c r="BM9" i="6"/>
  <c r="BM10" i="6"/>
  <c r="BM11" i="6"/>
  <c r="BM12" i="6"/>
  <c r="BM13" i="6"/>
  <c r="BM14" i="6"/>
  <c r="BM15" i="6"/>
  <c r="BM16" i="6"/>
  <c r="BM17" i="6"/>
  <c r="BM18" i="6"/>
  <c r="BM19" i="6"/>
  <c r="BM20" i="6"/>
  <c r="BM21" i="6"/>
  <c r="BM22" i="6"/>
  <c r="BM23" i="6"/>
  <c r="BM24" i="6"/>
  <c r="BM25" i="6"/>
  <c r="BM26" i="6"/>
  <c r="BM27" i="6"/>
  <c r="BM28" i="6"/>
  <c r="BM29" i="6"/>
  <c r="BM30" i="6"/>
  <c r="BM31" i="6"/>
  <c r="BM32" i="6"/>
  <c r="BM33" i="6"/>
  <c r="BM34" i="6"/>
  <c r="BM35" i="6"/>
  <c r="BM36" i="6"/>
  <c r="BM37" i="6"/>
  <c r="BM38" i="6"/>
  <c r="BM39" i="6"/>
  <c r="BM40" i="6"/>
  <c r="BM41" i="6"/>
  <c r="BM42" i="6"/>
  <c r="BM43" i="6"/>
  <c r="BM44" i="6"/>
  <c r="BM45" i="6"/>
  <c r="BM46" i="6"/>
  <c r="BM47" i="6"/>
  <c r="BM48" i="6"/>
  <c r="BM49" i="6"/>
  <c r="BM50" i="6"/>
  <c r="BM51" i="6"/>
  <c r="BM52" i="6"/>
  <c r="BM53" i="6"/>
  <c r="BM54" i="6"/>
  <c r="BM55" i="6"/>
  <c r="BM56" i="6"/>
  <c r="BM57" i="6"/>
  <c r="BM58" i="6"/>
  <c r="BM59" i="6"/>
  <c r="BM60" i="6"/>
  <c r="BM61" i="6"/>
  <c r="BM62" i="6"/>
  <c r="BM63" i="6"/>
  <c r="BM64" i="6"/>
  <c r="BM65" i="6"/>
  <c r="BM66" i="6"/>
  <c r="BM67" i="6"/>
  <c r="BM68" i="6"/>
  <c r="BM69" i="6"/>
  <c r="BM70" i="6"/>
  <c r="BM71" i="6"/>
  <c r="BM72" i="6"/>
  <c r="BM73" i="6"/>
  <c r="BM74" i="6"/>
  <c r="BM75" i="6"/>
  <c r="BM76" i="6"/>
  <c r="BM77" i="6"/>
  <c r="BM78" i="6"/>
  <c r="BM79" i="6"/>
  <c r="BM80" i="6"/>
  <c r="BM81" i="6"/>
  <c r="BM82" i="6"/>
  <c r="BM83" i="6"/>
  <c r="BM84" i="6"/>
  <c r="BM85" i="6"/>
  <c r="BM86" i="6"/>
  <c r="BM87" i="6"/>
  <c r="BM88" i="6"/>
  <c r="BM89" i="6"/>
  <c r="BM90" i="6"/>
  <c r="BM91" i="6"/>
  <c r="BM92" i="6"/>
  <c r="BM93" i="6"/>
  <c r="BM94" i="6"/>
  <c r="BM95" i="6"/>
  <c r="BM96" i="6"/>
  <c r="BM97" i="6"/>
  <c r="BM98" i="6"/>
  <c r="BM99" i="6"/>
  <c r="BM100" i="6"/>
  <c r="BM101" i="6"/>
  <c r="BM102" i="6"/>
  <c r="BM103" i="6"/>
  <c r="BM104" i="6"/>
  <c r="BM105" i="6"/>
  <c r="BM106" i="6"/>
  <c r="BM107" i="6"/>
  <c r="BM108" i="6"/>
  <c r="BM109" i="6"/>
  <c r="BM110" i="6"/>
  <c r="BM111" i="6"/>
  <c r="BM112" i="6"/>
  <c r="BM113" i="6"/>
  <c r="BM114" i="6"/>
  <c r="BM115" i="6"/>
  <c r="BM116" i="6"/>
  <c r="BM117" i="6"/>
  <c r="BM118" i="6"/>
  <c r="BM119" i="6"/>
  <c r="BM120" i="6"/>
  <c r="BM121" i="6"/>
  <c r="BM122" i="6"/>
  <c r="BM123" i="6"/>
  <c r="BM124" i="6"/>
  <c r="BM125" i="6"/>
  <c r="BM126" i="6"/>
  <c r="BM127" i="6"/>
  <c r="BM128" i="6"/>
  <c r="BM129" i="6"/>
  <c r="BM130" i="6"/>
  <c r="BM131" i="6"/>
  <c r="BM132" i="6"/>
  <c r="BM133" i="6"/>
  <c r="BM134" i="6"/>
  <c r="BM135" i="6"/>
  <c r="BM136" i="6"/>
  <c r="BM137" i="6"/>
  <c r="BM138" i="6"/>
  <c r="BM139" i="6"/>
  <c r="BM140" i="6"/>
  <c r="BM141" i="6"/>
  <c r="BM142" i="6"/>
  <c r="BM143" i="6"/>
  <c r="BM144" i="6"/>
  <c r="BM145" i="6"/>
  <c r="BM146" i="6"/>
  <c r="BM147" i="6"/>
  <c r="BM148" i="6"/>
  <c r="BM149" i="6"/>
  <c r="BM150" i="6"/>
  <c r="BM151" i="6"/>
  <c r="BM152" i="6"/>
  <c r="BM153" i="6"/>
  <c r="BM154" i="6"/>
  <c r="BM155" i="6"/>
  <c r="BM156" i="6"/>
  <c r="BM157" i="6"/>
  <c r="BM158" i="6"/>
  <c r="BM159" i="6"/>
  <c r="BM160" i="6"/>
  <c r="BM161" i="6"/>
  <c r="BM162" i="6"/>
  <c r="BM163" i="6"/>
  <c r="BM164" i="6"/>
  <c r="BM165" i="6"/>
  <c r="BM166" i="6"/>
  <c r="BM167" i="6"/>
  <c r="BM168" i="6"/>
  <c r="BM169" i="6"/>
  <c r="BM170" i="6"/>
  <c r="BM171" i="6"/>
  <c r="BM172" i="6"/>
  <c r="BM173" i="6"/>
  <c r="BM174" i="6"/>
  <c r="BM175" i="6"/>
  <c r="BM176" i="6"/>
  <c r="BM177" i="6"/>
  <c r="BM178" i="6"/>
  <c r="BM179" i="6"/>
  <c r="BM180" i="6"/>
  <c r="BM181" i="6"/>
  <c r="BM182" i="6"/>
  <c r="BM183" i="6"/>
  <c r="BM184" i="6"/>
  <c r="BM185" i="6"/>
  <c r="BM186" i="6"/>
  <c r="BM187" i="6"/>
  <c r="BM188" i="6"/>
  <c r="BM189" i="6"/>
  <c r="BM190" i="6"/>
  <c r="BM191" i="6"/>
  <c r="BM192" i="6"/>
  <c r="BM193" i="6"/>
  <c r="BM194" i="6"/>
  <c r="BM195" i="6"/>
  <c r="BM196" i="6"/>
  <c r="BM197" i="6"/>
  <c r="BM198" i="6"/>
  <c r="BM199" i="6"/>
  <c r="BM200" i="6"/>
  <c r="BM201" i="6"/>
  <c r="BM202" i="6"/>
  <c r="BM203" i="6"/>
  <c r="BM204" i="6"/>
  <c r="BM205" i="6"/>
  <c r="BM206" i="6"/>
  <c r="BM207" i="6"/>
  <c r="BM208" i="6"/>
  <c r="BM209" i="6"/>
  <c r="BM210" i="6"/>
  <c r="BM211" i="6"/>
  <c r="BM212" i="6"/>
  <c r="BM213" i="6"/>
  <c r="BM214" i="6"/>
  <c r="BM215" i="6"/>
  <c r="BM216" i="6"/>
  <c r="BM217" i="6"/>
  <c r="BM218" i="6"/>
  <c r="BM219" i="6"/>
  <c r="BM220" i="6"/>
  <c r="BM221" i="6"/>
  <c r="BM222" i="6"/>
  <c r="BM223" i="6"/>
  <c r="BM224" i="6"/>
  <c r="BM225" i="6"/>
  <c r="BM226" i="6"/>
  <c r="BM227" i="6"/>
  <c r="BM228" i="6"/>
  <c r="BM229" i="6"/>
  <c r="BM230" i="6"/>
  <c r="BM231" i="6"/>
  <c r="BM232" i="6"/>
  <c r="BM233" i="6"/>
  <c r="BM234" i="6"/>
  <c r="BM235" i="6"/>
  <c r="BM236" i="6"/>
  <c r="BM237" i="6"/>
  <c r="BM238" i="6"/>
  <c r="BM239" i="6"/>
  <c r="BM240" i="6"/>
  <c r="BM241" i="6"/>
  <c r="U90" i="7"/>
  <c r="Z90" i="7" s="1"/>
  <c r="U98" i="7"/>
  <c r="Z98" i="7" s="1"/>
  <c r="U103" i="7"/>
  <c r="Z103" i="7" s="1"/>
  <c r="U106" i="7"/>
  <c r="Z106" i="7" s="1"/>
  <c r="U114" i="7"/>
  <c r="Z114" i="7" s="1"/>
  <c r="U119" i="7"/>
  <c r="Z119" i="7" s="1"/>
  <c r="U122" i="7"/>
  <c r="Z122" i="7" s="1"/>
  <c r="U130" i="7"/>
  <c r="Z130" i="7" s="1"/>
  <c r="U138" i="7"/>
  <c r="Z138" i="7" s="1"/>
  <c r="U146" i="7"/>
  <c r="Z146" i="7" s="1"/>
  <c r="U154" i="7"/>
  <c r="Z154" i="7" s="1"/>
  <c r="U162" i="7"/>
  <c r="Z162" i="7" s="1"/>
  <c r="U166" i="7"/>
  <c r="Z166" i="7" s="1"/>
  <c r="U167" i="7"/>
  <c r="Z167" i="7" s="1"/>
  <c r="U170" i="7"/>
  <c r="Z170" i="7" s="1"/>
  <c r="U171" i="7"/>
  <c r="Z171" i="7" s="1"/>
  <c r="U174" i="7"/>
  <c r="Z174" i="7" s="1"/>
  <c r="U175" i="7"/>
  <c r="Z175" i="7" s="1"/>
  <c r="U178" i="7"/>
  <c r="Z178" i="7" s="1"/>
  <c r="U183" i="7"/>
  <c r="Z183" i="7" s="1"/>
  <c r="U186" i="7"/>
  <c r="Z186" i="7" s="1"/>
  <c r="U191" i="7"/>
  <c r="Z191" i="7" s="1"/>
  <c r="U194" i="7"/>
  <c r="Z194" i="7" s="1"/>
  <c r="U199" i="7"/>
  <c r="Z199" i="7" s="1"/>
  <c r="U202" i="7"/>
  <c r="Z202" i="7" s="1"/>
  <c r="U207" i="7"/>
  <c r="Z207" i="7" s="1"/>
  <c r="U213" i="7"/>
  <c r="Z213" i="7" s="1"/>
  <c r="U221" i="7"/>
  <c r="Z221" i="7" s="1"/>
  <c r="AF86" i="7"/>
  <c r="AK86" i="7" s="1"/>
  <c r="AF90" i="7"/>
  <c r="AK90" i="7" s="1"/>
  <c r="AF94" i="7"/>
  <c r="AK94" i="7" s="1"/>
  <c r="AF102" i="7"/>
  <c r="AK102" i="7" s="1"/>
  <c r="AF106" i="7"/>
  <c r="AK106" i="7" s="1"/>
  <c r="AF110" i="7"/>
  <c r="AK110" i="7" s="1"/>
  <c r="AF118" i="7"/>
  <c r="AK118" i="7" s="1"/>
  <c r="AF122" i="7"/>
  <c r="AK122" i="7" s="1"/>
  <c r="AF126" i="7"/>
  <c r="AK126" i="7" s="1"/>
  <c r="AF134" i="7"/>
  <c r="AK134" i="7" s="1"/>
  <c r="AF138" i="7"/>
  <c r="AK138" i="7" s="1"/>
  <c r="AF142" i="7"/>
  <c r="AK142" i="7" s="1"/>
  <c r="AF150" i="7"/>
  <c r="AK150" i="7" s="1"/>
  <c r="AF154" i="7"/>
  <c r="AK154" i="7" s="1"/>
  <c r="AF158" i="7"/>
  <c r="AK158" i="7" s="1"/>
  <c r="AF166" i="7"/>
  <c r="AK166" i="7" s="1"/>
  <c r="AF170" i="7"/>
  <c r="AK170" i="7" s="1"/>
  <c r="AF174" i="7"/>
  <c r="AK174" i="7" s="1"/>
  <c r="AF182" i="7"/>
  <c r="AK182" i="7" s="1"/>
  <c r="AF186" i="7"/>
  <c r="AK186" i="7" s="1"/>
  <c r="AF190" i="7"/>
  <c r="AK190" i="7" s="1"/>
  <c r="AF198" i="7"/>
  <c r="AK198" i="7" s="1"/>
  <c r="AF202" i="7"/>
  <c r="AK202" i="7" s="1"/>
  <c r="AF206" i="7"/>
  <c r="AK206" i="7" s="1"/>
  <c r="AF214" i="7"/>
  <c r="AK214" i="7" s="1"/>
  <c r="AF218" i="7"/>
  <c r="AK218" i="7" s="1"/>
  <c r="AF222" i="7"/>
  <c r="AK222" i="7" s="1"/>
  <c r="AF231" i="7"/>
  <c r="AK231" i="7" s="1"/>
  <c r="AF239" i="7"/>
  <c r="AK239" i="7" s="1"/>
  <c r="AQ176" i="7"/>
  <c r="AV176" i="7" s="1"/>
  <c r="AQ184" i="7"/>
  <c r="AV184" i="7" s="1"/>
  <c r="AQ192" i="7"/>
  <c r="AV192" i="7" s="1"/>
  <c r="AQ200" i="7"/>
  <c r="AV200" i="7" s="1"/>
  <c r="AQ208" i="7"/>
  <c r="AV208" i="7" s="1"/>
  <c r="AQ216" i="7"/>
  <c r="AV216" i="7" s="1"/>
  <c r="AQ224" i="7"/>
  <c r="AV224" i="7" s="1"/>
  <c r="AQ232" i="7"/>
  <c r="AV232" i="7" s="1"/>
  <c r="AQ240" i="7"/>
  <c r="AV240" i="7" s="1"/>
  <c r="U95" i="8"/>
  <c r="Z95" i="8" s="1"/>
  <c r="U111" i="8"/>
  <c r="Z111" i="8" s="1"/>
  <c r="U127" i="8"/>
  <c r="Z127" i="8" s="1"/>
  <c r="U143" i="8"/>
  <c r="Z143" i="8" s="1"/>
  <c r="U159" i="8"/>
  <c r="Z159" i="8" s="1"/>
  <c r="Z20" i="8"/>
  <c r="Z62" i="8"/>
  <c r="Z82" i="8"/>
  <c r="Z84" i="8"/>
  <c r="Z88" i="8"/>
  <c r="Z98" i="8"/>
  <c r="Z100" i="8"/>
  <c r="Z104" i="8"/>
  <c r="Z114" i="8"/>
  <c r="Z116" i="8"/>
  <c r="Z120" i="8"/>
  <c r="Z130" i="8"/>
  <c r="Z132" i="8"/>
  <c r="Z136" i="8"/>
  <c r="Z146" i="8"/>
  <c r="Z148" i="8"/>
  <c r="Z152" i="8"/>
  <c r="Z172" i="8"/>
  <c r="Z174" i="8"/>
  <c r="Z182" i="8"/>
  <c r="Z190" i="8"/>
  <c r="Z196" i="8"/>
  <c r="Z200" i="8"/>
  <c r="Z208" i="8"/>
  <c r="Z212" i="8"/>
  <c r="Z216" i="8"/>
  <c r="Z220" i="8"/>
  <c r="Z224" i="8"/>
  <c r="Z236" i="8"/>
  <c r="Z238" i="8"/>
  <c r="BB78" i="8"/>
  <c r="BG78" i="8" s="1"/>
  <c r="BB86" i="8"/>
  <c r="BG86" i="8" s="1"/>
  <c r="BB110" i="8"/>
  <c r="BG110" i="8" s="1"/>
  <c r="BB118" i="8"/>
  <c r="BG118" i="8" s="1"/>
  <c r="BB142" i="8"/>
  <c r="BG142" i="8" s="1"/>
  <c r="BB150" i="8"/>
  <c r="BG150" i="8" s="1"/>
  <c r="BB174" i="8"/>
  <c r="BG174" i="8" s="1"/>
  <c r="BB182" i="8"/>
  <c r="BG182" i="8" s="1"/>
  <c r="BB206" i="8"/>
  <c r="BG206" i="8" s="1"/>
  <c r="BB214" i="8"/>
  <c r="BG214" i="8" s="1"/>
  <c r="BB238" i="8"/>
  <c r="BG238" i="8" s="1"/>
  <c r="BM67" i="8"/>
  <c r="BR67" i="8" s="1"/>
  <c r="BM99" i="8"/>
  <c r="BR99" i="8" s="1"/>
  <c r="BM131" i="8"/>
  <c r="BR131" i="8" s="1"/>
  <c r="BM163" i="8"/>
  <c r="BR163" i="8" s="1"/>
  <c r="BM195" i="8"/>
  <c r="BR195" i="8" s="1"/>
  <c r="BM227" i="8"/>
  <c r="BR227" i="8" s="1"/>
  <c r="BR95" i="8"/>
  <c r="BR127" i="8"/>
  <c r="BR159" i="8"/>
  <c r="BR191" i="8"/>
  <c r="BR223" i="8"/>
  <c r="Z21" i="9"/>
  <c r="Z30" i="9"/>
  <c r="Z36" i="9"/>
  <c r="Z41" i="9"/>
  <c r="Z48" i="9"/>
  <c r="Z61" i="9"/>
  <c r="AK238" i="9"/>
  <c r="BM66" i="9"/>
  <c r="BR66" i="9" s="1"/>
  <c r="BM69" i="9"/>
  <c r="BR69" i="9" s="1"/>
  <c r="BM70" i="9"/>
  <c r="BR70" i="9" s="1"/>
  <c r="BM73" i="9"/>
  <c r="BR73" i="9" s="1"/>
  <c r="BM74" i="9"/>
  <c r="BR74" i="9" s="1"/>
  <c r="BM77" i="9"/>
  <c r="BR77" i="9" s="1"/>
  <c r="BM78" i="9"/>
  <c r="BR78" i="9" s="1"/>
  <c r="BM81" i="9"/>
  <c r="BR81" i="9" s="1"/>
  <c r="BM82" i="9"/>
  <c r="BR82" i="9" s="1"/>
  <c r="BM85" i="9"/>
  <c r="BR85" i="9" s="1"/>
  <c r="BM86" i="9"/>
  <c r="BR86" i="9" s="1"/>
  <c r="BM89" i="9"/>
  <c r="BR89" i="9" s="1"/>
  <c r="BM90" i="9"/>
  <c r="BR90" i="9" s="1"/>
  <c r="BM93" i="9"/>
  <c r="BR93" i="9" s="1"/>
  <c r="BM94" i="9"/>
  <c r="BR94" i="9" s="1"/>
  <c r="BM97" i="9"/>
  <c r="BR97" i="9" s="1"/>
  <c r="BM98" i="9"/>
  <c r="BR98" i="9" s="1"/>
  <c r="BM101" i="9"/>
  <c r="BR101" i="9" s="1"/>
  <c r="BM102" i="9"/>
  <c r="BR102" i="9" s="1"/>
  <c r="BM105" i="9"/>
  <c r="BR105" i="9" s="1"/>
  <c r="BM106" i="9"/>
  <c r="BR106" i="9" s="1"/>
  <c r="BM109" i="9"/>
  <c r="BR109" i="9" s="1"/>
  <c r="BM110" i="9"/>
  <c r="BR110" i="9" s="1"/>
  <c r="BM113" i="9"/>
  <c r="BR113" i="9" s="1"/>
  <c r="BM114" i="9"/>
  <c r="BR114" i="9" s="1"/>
  <c r="BM117" i="9"/>
  <c r="BR117" i="9" s="1"/>
  <c r="BM118" i="9"/>
  <c r="BR118" i="9" s="1"/>
  <c r="BM121" i="9"/>
  <c r="BR121" i="9" s="1"/>
  <c r="BM122" i="9"/>
  <c r="BR122" i="9" s="1"/>
  <c r="BM125" i="9"/>
  <c r="BR125" i="9" s="1"/>
  <c r="BM126" i="9"/>
  <c r="BR126" i="9" s="1"/>
  <c r="BM129" i="9"/>
  <c r="BR129" i="9" s="1"/>
  <c r="BM130" i="9"/>
  <c r="BR130" i="9" s="1"/>
  <c r="BM133" i="9"/>
  <c r="BR133" i="9" s="1"/>
  <c r="BM134" i="9"/>
  <c r="BR134" i="9" s="1"/>
  <c r="BM137" i="9"/>
  <c r="BR137" i="9" s="1"/>
  <c r="BM138" i="9"/>
  <c r="BR138" i="9" s="1"/>
  <c r="BM141" i="9"/>
  <c r="BR141" i="9" s="1"/>
  <c r="BM142" i="9"/>
  <c r="BR142" i="9" s="1"/>
  <c r="BM145" i="9"/>
  <c r="BR145" i="9" s="1"/>
  <c r="BM146" i="9"/>
  <c r="BR146" i="9" s="1"/>
  <c r="BM149" i="9"/>
  <c r="BR149" i="9" s="1"/>
  <c r="BM150" i="9"/>
  <c r="BR150" i="9" s="1"/>
  <c r="BM153" i="9"/>
  <c r="BR153" i="9" s="1"/>
  <c r="BM154" i="9"/>
  <c r="BR154" i="9" s="1"/>
  <c r="BM157" i="9"/>
  <c r="BR157" i="9" s="1"/>
  <c r="BM158" i="9"/>
  <c r="BR158" i="9" s="1"/>
  <c r="BM161" i="9"/>
  <c r="BR161" i="9" s="1"/>
  <c r="BM162" i="9"/>
  <c r="BR162" i="9" s="1"/>
  <c r="BM165" i="9"/>
  <c r="BR165" i="9" s="1"/>
  <c r="BM166" i="9"/>
  <c r="BR166" i="9" s="1"/>
  <c r="BM169" i="9"/>
  <c r="BR169" i="9" s="1"/>
  <c r="BM170" i="9"/>
  <c r="BR170" i="9" s="1"/>
  <c r="BM173" i="9"/>
  <c r="BR173" i="9" s="1"/>
  <c r="BM174" i="9"/>
  <c r="BR174" i="9" s="1"/>
  <c r="BM177" i="9"/>
  <c r="BR177" i="9" s="1"/>
  <c r="BM178" i="9"/>
  <c r="BR178" i="9" s="1"/>
  <c r="BM181" i="9"/>
  <c r="BR181" i="9" s="1"/>
  <c r="BM182" i="9"/>
  <c r="BR182" i="9" s="1"/>
  <c r="BM185" i="9"/>
  <c r="BR185" i="9" s="1"/>
  <c r="BM186" i="9"/>
  <c r="BR186" i="9" s="1"/>
  <c r="BM189" i="9"/>
  <c r="BR189" i="9" s="1"/>
  <c r="BM190" i="9"/>
  <c r="BR190" i="9" s="1"/>
  <c r="BM193" i="9"/>
  <c r="BR193" i="9" s="1"/>
  <c r="BM194" i="9"/>
  <c r="BR194" i="9" s="1"/>
  <c r="BM197" i="9"/>
  <c r="BR197" i="9" s="1"/>
  <c r="BM198" i="9"/>
  <c r="BR198" i="9" s="1"/>
  <c r="BM201" i="9"/>
  <c r="BR201" i="9" s="1"/>
  <c r="BM202" i="9"/>
  <c r="BR202" i="9" s="1"/>
  <c r="BM205" i="9"/>
  <c r="BR205" i="9" s="1"/>
  <c r="BM206" i="9"/>
  <c r="BR206" i="9" s="1"/>
  <c r="BM209" i="9"/>
  <c r="BR209" i="9" s="1"/>
  <c r="BM210" i="9"/>
  <c r="BR210" i="9" s="1"/>
  <c r="BM213" i="9"/>
  <c r="BR213" i="9" s="1"/>
  <c r="BM214" i="9"/>
  <c r="BR214" i="9" s="1"/>
  <c r="BM217" i="9"/>
  <c r="BR217" i="9" s="1"/>
  <c r="BM218" i="9"/>
  <c r="BR218" i="9" s="1"/>
  <c r="BM221" i="9"/>
  <c r="BR221" i="9" s="1"/>
  <c r="BM222" i="9"/>
  <c r="BR222" i="9" s="1"/>
  <c r="BM225" i="9"/>
  <c r="BR225" i="9" s="1"/>
  <c r="BM226" i="9"/>
  <c r="BR226" i="9" s="1"/>
  <c r="BM229" i="9"/>
  <c r="BR229" i="9" s="1"/>
  <c r="BM230" i="9"/>
  <c r="BR230" i="9" s="1"/>
  <c r="BM233" i="9"/>
  <c r="BR233" i="9" s="1"/>
  <c r="BM234" i="9"/>
  <c r="BR234" i="9" s="1"/>
  <c r="BM237" i="9"/>
  <c r="BR237" i="9" s="1"/>
  <c r="BM238" i="9"/>
  <c r="BR238" i="9" s="1"/>
  <c r="BM241" i="9"/>
  <c r="BR241" i="9" s="1"/>
  <c r="U10" i="10"/>
  <c r="Z10" i="10" s="1"/>
  <c r="U131" i="10"/>
  <c r="Z131" i="10" s="1"/>
  <c r="Z62" i="10"/>
  <c r="Z126" i="10"/>
  <c r="Z142" i="10"/>
  <c r="Z147" i="10"/>
  <c r="Z166" i="10"/>
  <c r="Z176" i="10"/>
  <c r="Z179" i="10"/>
  <c r="Z202" i="10"/>
  <c r="Z210" i="10"/>
  <c r="Z234" i="10"/>
  <c r="AK73" i="10"/>
  <c r="AK105" i="10"/>
  <c r="AK137" i="10"/>
  <c r="AK169" i="10"/>
  <c r="AK201" i="10"/>
  <c r="AK233" i="10"/>
  <c r="AQ92" i="10"/>
  <c r="AV92" i="10" s="1"/>
  <c r="AQ149" i="10"/>
  <c r="AV149" i="10" s="1"/>
  <c r="AQ213" i="10"/>
  <c r="AV213" i="10" s="1"/>
  <c r="BB8" i="10"/>
  <c r="BG8" i="10" s="1"/>
  <c r="BB24" i="10"/>
  <c r="BG24" i="10" s="1"/>
  <c r="BB42" i="10"/>
  <c r="BG42" i="10" s="1"/>
  <c r="BB54" i="10"/>
  <c r="BG54" i="10" s="1"/>
  <c r="BB62" i="10"/>
  <c r="BG62" i="10" s="1"/>
  <c r="BB224" i="10"/>
  <c r="BG224" i="10" s="1"/>
  <c r="BB225" i="10"/>
  <c r="BG225" i="10" s="1"/>
  <c r="BB228" i="10"/>
  <c r="BG228" i="10" s="1"/>
  <c r="BB229" i="10"/>
  <c r="BG229" i="10" s="1"/>
  <c r="BB232" i="10"/>
  <c r="BG232" i="10" s="1"/>
  <c r="BB233" i="10"/>
  <c r="BG233" i="10" s="1"/>
  <c r="BB236" i="10"/>
  <c r="BG236" i="10" s="1"/>
  <c r="BB237" i="10"/>
  <c r="BG237" i="10" s="1"/>
  <c r="BB240" i="10"/>
  <c r="BG240" i="10" s="1"/>
  <c r="BB241" i="10"/>
  <c r="BG241" i="10" s="1"/>
  <c r="BB6" i="10"/>
  <c r="BG6" i="10" s="1"/>
  <c r="BB7" i="10"/>
  <c r="BG7" i="10" s="1"/>
  <c r="BB10" i="10"/>
  <c r="BG10" i="10" s="1"/>
  <c r="BB11" i="10"/>
  <c r="BG11" i="10" s="1"/>
  <c r="BB14" i="10"/>
  <c r="BG14" i="10" s="1"/>
  <c r="BB15" i="10"/>
  <c r="BG15" i="10" s="1"/>
  <c r="BB18" i="10"/>
  <c r="BG18" i="10" s="1"/>
  <c r="BB19" i="10"/>
  <c r="BG19" i="10" s="1"/>
  <c r="BB22" i="10"/>
  <c r="BG22" i="10" s="1"/>
  <c r="BB23" i="10"/>
  <c r="BG23" i="10" s="1"/>
  <c r="BB26" i="10"/>
  <c r="BG26" i="10" s="1"/>
  <c r="BB27" i="10"/>
  <c r="BG27" i="10" s="1"/>
  <c r="BB30" i="10"/>
  <c r="BG30" i="10" s="1"/>
  <c r="BB31" i="10"/>
  <c r="BG31" i="10" s="1"/>
  <c r="BB32" i="10"/>
  <c r="BG32" i="10" s="1"/>
  <c r="BB33" i="10"/>
  <c r="BG33" i="10" s="1"/>
  <c r="BB36" i="10"/>
  <c r="BG36" i="10" s="1"/>
  <c r="BB37" i="10"/>
  <c r="BG37" i="10" s="1"/>
  <c r="BB40" i="10"/>
  <c r="BG40" i="10" s="1"/>
  <c r="BB41" i="10"/>
  <c r="BG41" i="10" s="1"/>
  <c r="BB44" i="10"/>
  <c r="BG44" i="10" s="1"/>
  <c r="BB45" i="10"/>
  <c r="BG45" i="10" s="1"/>
  <c r="BB48" i="10"/>
  <c r="BG48" i="10" s="1"/>
  <c r="BB49" i="10"/>
  <c r="BG49" i="10" s="1"/>
  <c r="BB52" i="10"/>
  <c r="BG52" i="10" s="1"/>
  <c r="BB53" i="10"/>
  <c r="BG53" i="10" s="1"/>
  <c r="BB56" i="10"/>
  <c r="BG56" i="10" s="1"/>
  <c r="BB57" i="10"/>
  <c r="BG57" i="10" s="1"/>
  <c r="BB60" i="10"/>
  <c r="BG60" i="10" s="1"/>
  <c r="BB61" i="10"/>
  <c r="BG61" i="10" s="1"/>
  <c r="BB64" i="10"/>
  <c r="BG64" i="10" s="1"/>
  <c r="BB65" i="10"/>
  <c r="BG65" i="10" s="1"/>
  <c r="BB68" i="10"/>
  <c r="BG68" i="10" s="1"/>
  <c r="BB69" i="10"/>
  <c r="BG69" i="10" s="1"/>
  <c r="BB72" i="10"/>
  <c r="BG72" i="10" s="1"/>
  <c r="BB73" i="10"/>
  <c r="BG73" i="10" s="1"/>
  <c r="BB76" i="10"/>
  <c r="BG76" i="10" s="1"/>
  <c r="BB77" i="10"/>
  <c r="BG77" i="10" s="1"/>
  <c r="BB80" i="10"/>
  <c r="BG80" i="10" s="1"/>
  <c r="BB81" i="10"/>
  <c r="BG81" i="10" s="1"/>
  <c r="BB84" i="10"/>
  <c r="BG84" i="10" s="1"/>
  <c r="BB85" i="10"/>
  <c r="BG85" i="10" s="1"/>
  <c r="BB88" i="10"/>
  <c r="BG88" i="10" s="1"/>
  <c r="BB89" i="10"/>
  <c r="BG89" i="10" s="1"/>
  <c r="BB92" i="10"/>
  <c r="BG92" i="10" s="1"/>
  <c r="BB93" i="10"/>
  <c r="BG93" i="10" s="1"/>
  <c r="BB96" i="10"/>
  <c r="BG96" i="10" s="1"/>
  <c r="BB97" i="10"/>
  <c r="BG97" i="10" s="1"/>
  <c r="BB100" i="10"/>
  <c r="BG100" i="10" s="1"/>
  <c r="BB101" i="10"/>
  <c r="BG101" i="10" s="1"/>
  <c r="BB104" i="10"/>
  <c r="BG104" i="10" s="1"/>
  <c r="BB105" i="10"/>
  <c r="BG105" i="10" s="1"/>
  <c r="BB108" i="10"/>
  <c r="BG108" i="10" s="1"/>
  <c r="BB109" i="10"/>
  <c r="BG109" i="10" s="1"/>
  <c r="BB112" i="10"/>
  <c r="BG112" i="10" s="1"/>
  <c r="BB113" i="10"/>
  <c r="BG113" i="10" s="1"/>
  <c r="BB116" i="10"/>
  <c r="BG116" i="10" s="1"/>
  <c r="BB117" i="10"/>
  <c r="BG117" i="10" s="1"/>
  <c r="BB120" i="10"/>
  <c r="BG120" i="10" s="1"/>
  <c r="BB121" i="10"/>
  <c r="BG121" i="10" s="1"/>
  <c r="BB124" i="10"/>
  <c r="BG124" i="10" s="1"/>
  <c r="BB125" i="10"/>
  <c r="BG125" i="10" s="1"/>
  <c r="BB128" i="10"/>
  <c r="BG128" i="10" s="1"/>
  <c r="BB129" i="10"/>
  <c r="BG129" i="10" s="1"/>
  <c r="BB132" i="10"/>
  <c r="BG132" i="10" s="1"/>
  <c r="BB133" i="10"/>
  <c r="BG133" i="10" s="1"/>
  <c r="BB136" i="10"/>
  <c r="BG136" i="10" s="1"/>
  <c r="BB137" i="10"/>
  <c r="BG137" i="10" s="1"/>
  <c r="BB140" i="10"/>
  <c r="BG140" i="10" s="1"/>
  <c r="BB141" i="10"/>
  <c r="BG141" i="10" s="1"/>
  <c r="BB144" i="10"/>
  <c r="BG144" i="10" s="1"/>
  <c r="BB145" i="10"/>
  <c r="BG145" i="10" s="1"/>
  <c r="BB148" i="10"/>
  <c r="BG148" i="10" s="1"/>
  <c r="BB149" i="10"/>
  <c r="BG149" i="10" s="1"/>
  <c r="BB152" i="10"/>
  <c r="BG152" i="10" s="1"/>
  <c r="BB153" i="10"/>
  <c r="BG153" i="10" s="1"/>
  <c r="BB156" i="10"/>
  <c r="BG156" i="10" s="1"/>
  <c r="BB157" i="10"/>
  <c r="BG157" i="10" s="1"/>
  <c r="BB160" i="10"/>
  <c r="BG160" i="10" s="1"/>
  <c r="BB161" i="10"/>
  <c r="BG161" i="10" s="1"/>
  <c r="BB164" i="10"/>
  <c r="BG164" i="10" s="1"/>
  <c r="BB165" i="10"/>
  <c r="BG165" i="10" s="1"/>
  <c r="BB168" i="10"/>
  <c r="BG168" i="10" s="1"/>
  <c r="BB169" i="10"/>
  <c r="BG169" i="10" s="1"/>
  <c r="BB172" i="10"/>
  <c r="BG172" i="10" s="1"/>
  <c r="BB173" i="10"/>
  <c r="BG173" i="10" s="1"/>
  <c r="BB176" i="10"/>
  <c r="BG176" i="10" s="1"/>
  <c r="BB177" i="10"/>
  <c r="BG177" i="10" s="1"/>
  <c r="BB180" i="10"/>
  <c r="BG180" i="10" s="1"/>
  <c r="BB181" i="10"/>
  <c r="BG181" i="10" s="1"/>
  <c r="BB184" i="10"/>
  <c r="BG184" i="10" s="1"/>
  <c r="BB185" i="10"/>
  <c r="BG185" i="10" s="1"/>
  <c r="BB188" i="10"/>
  <c r="BG188" i="10" s="1"/>
  <c r="BB189" i="10"/>
  <c r="BG189" i="10" s="1"/>
  <c r="BB192" i="10"/>
  <c r="BG192" i="10" s="1"/>
  <c r="BB193" i="10"/>
  <c r="BG193" i="10" s="1"/>
  <c r="BB196" i="10"/>
  <c r="BG196" i="10" s="1"/>
  <c r="BB197" i="10"/>
  <c r="BG197" i="10" s="1"/>
  <c r="BB200" i="10"/>
  <c r="BG200" i="10" s="1"/>
  <c r="BB201" i="10"/>
  <c r="BG201" i="10" s="1"/>
  <c r="BB204" i="10"/>
  <c r="BG204" i="10" s="1"/>
  <c r="BB205" i="10"/>
  <c r="BG205" i="10" s="1"/>
  <c r="BB208" i="10"/>
  <c r="BG208" i="10" s="1"/>
  <c r="BB209" i="10"/>
  <c r="BG209" i="10" s="1"/>
  <c r="BB212" i="10"/>
  <c r="BG212" i="10" s="1"/>
  <c r="BB213" i="10"/>
  <c r="BG213" i="10" s="1"/>
  <c r="BB216" i="10"/>
  <c r="BG216" i="10" s="1"/>
  <c r="BB217" i="10"/>
  <c r="BG217" i="10" s="1"/>
  <c r="BB220" i="10"/>
  <c r="BG220" i="10" s="1"/>
  <c r="BB221" i="10"/>
  <c r="BG221" i="10" s="1"/>
  <c r="BM7" i="10"/>
  <c r="BM11" i="10"/>
  <c r="BM15" i="10"/>
  <c r="BM19" i="10"/>
  <c r="BM23" i="10"/>
  <c r="BM27" i="10"/>
  <c r="BM31" i="10"/>
  <c r="BM33" i="10"/>
  <c r="BM37" i="10"/>
  <c r="BM41" i="10"/>
  <c r="BM45" i="10"/>
  <c r="BM49" i="10"/>
  <c r="BM53" i="10"/>
  <c r="BM57" i="10"/>
  <c r="BM61" i="10"/>
  <c r="BM65" i="10"/>
  <c r="BM69" i="10"/>
  <c r="BM73" i="10"/>
  <c r="BM77" i="10"/>
  <c r="BM81" i="10"/>
  <c r="BM85" i="10"/>
  <c r="BM89" i="10"/>
  <c r="BM93" i="10"/>
  <c r="BM97" i="10"/>
  <c r="BM101" i="10"/>
  <c r="BM105" i="10"/>
  <c r="BM109" i="10"/>
  <c r="BM113" i="10"/>
  <c r="BM117" i="10"/>
  <c r="BM121" i="10"/>
  <c r="BM125" i="10"/>
  <c r="BM129" i="10"/>
  <c r="BM130" i="10"/>
  <c r="BM133" i="10"/>
  <c r="BM134" i="10"/>
  <c r="BM137" i="10"/>
  <c r="BM138" i="10"/>
  <c r="BM141" i="10"/>
  <c r="BM142" i="10"/>
  <c r="BM145" i="10"/>
  <c r="BM146" i="10"/>
  <c r="BM152" i="10"/>
  <c r="BM154" i="10"/>
  <c r="BM160" i="10"/>
  <c r="BM162" i="10"/>
  <c r="BM168" i="10"/>
  <c r="BM170" i="10"/>
  <c r="BM176" i="10"/>
  <c r="BM178" i="10"/>
  <c r="BM184" i="10"/>
  <c r="BM186" i="10"/>
  <c r="BM192" i="10"/>
  <c r="BM194" i="10"/>
  <c r="BM200" i="10"/>
  <c r="BM202" i="10"/>
  <c r="BM208" i="10"/>
  <c r="BM210" i="10"/>
  <c r="BM216" i="10"/>
  <c r="BM218" i="10"/>
  <c r="BM224" i="10"/>
  <c r="BM226" i="10"/>
  <c r="BM232" i="10"/>
  <c r="BM234" i="10"/>
  <c r="BM240" i="10"/>
  <c r="U7" i="11"/>
  <c r="Z7" i="11" s="1"/>
  <c r="U11" i="11"/>
  <c r="Z11" i="11" s="1"/>
  <c r="U17" i="11"/>
  <c r="Z17" i="11" s="1"/>
  <c r="U23" i="11"/>
  <c r="Z23" i="11" s="1"/>
  <c r="U27" i="11"/>
  <c r="Z27" i="11" s="1"/>
  <c r="U35" i="11"/>
  <c r="Z35" i="11" s="1"/>
  <c r="U41" i="11"/>
  <c r="Z41" i="11" s="1"/>
  <c r="U45" i="11"/>
  <c r="Z45" i="11" s="1"/>
  <c r="U51" i="11"/>
  <c r="Z51" i="11" s="1"/>
  <c r="U57" i="11"/>
  <c r="Z57" i="11" s="1"/>
  <c r="U65" i="11"/>
  <c r="Z65" i="11" s="1"/>
  <c r="U73" i="11"/>
  <c r="Z73" i="11" s="1"/>
  <c r="U81" i="11"/>
  <c r="Z81" i="11" s="1"/>
  <c r="U89" i="11"/>
  <c r="Z89" i="11" s="1"/>
  <c r="U97" i="11"/>
  <c r="Z97" i="11" s="1"/>
  <c r="U105" i="11"/>
  <c r="Z105" i="11" s="1"/>
  <c r="U113" i="11"/>
  <c r="Z113" i="11" s="1"/>
  <c r="U121" i="11"/>
  <c r="Z121" i="11" s="1"/>
  <c r="U129" i="11"/>
  <c r="Z129" i="11" s="1"/>
  <c r="U137" i="11"/>
  <c r="Z137" i="11" s="1"/>
  <c r="U145" i="11"/>
  <c r="Z145" i="11" s="1"/>
  <c r="U153" i="11"/>
  <c r="Z153" i="11" s="1"/>
  <c r="U161" i="11"/>
  <c r="Z161" i="11" s="1"/>
  <c r="U169" i="11"/>
  <c r="Z169" i="11" s="1"/>
  <c r="U177" i="11"/>
  <c r="Z177" i="11" s="1"/>
  <c r="U185" i="11"/>
  <c r="Z185" i="11" s="1"/>
  <c r="U193" i="11"/>
  <c r="Z193" i="11" s="1"/>
  <c r="U201" i="11"/>
  <c r="Z201" i="11" s="1"/>
  <c r="U209" i="11"/>
  <c r="Z209" i="11" s="1"/>
  <c r="U217" i="11"/>
  <c r="Z217" i="11" s="1"/>
  <c r="U225" i="11"/>
  <c r="Z225" i="11" s="1"/>
  <c r="U233" i="11"/>
  <c r="Z233" i="11" s="1"/>
  <c r="U241" i="11"/>
  <c r="Z241" i="11" s="1"/>
  <c r="AK18" i="11"/>
  <c r="AK50" i="11"/>
  <c r="AK52" i="11"/>
  <c r="AK67" i="11"/>
  <c r="AK68" i="11"/>
  <c r="AK70" i="11"/>
  <c r="AK71" i="11"/>
  <c r="AK80" i="11"/>
  <c r="AK83" i="11"/>
  <c r="AK84" i="11"/>
  <c r="AK86" i="11"/>
  <c r="AK87" i="11"/>
  <c r="AK100" i="11"/>
  <c r="AK104" i="11"/>
  <c r="AK116" i="11"/>
  <c r="AK120" i="11"/>
  <c r="AK132" i="11"/>
  <c r="AK136" i="11"/>
  <c r="AK148" i="11"/>
  <c r="AK152" i="11"/>
  <c r="AK164" i="11"/>
  <c r="AK168" i="11"/>
  <c r="AK180" i="11"/>
  <c r="AK184" i="11"/>
  <c r="AK196" i="11"/>
  <c r="AK200" i="11"/>
  <c r="AK212" i="11"/>
  <c r="AK216" i="11"/>
  <c r="AK228" i="11"/>
  <c r="AK232" i="11"/>
  <c r="BG76" i="12"/>
  <c r="BM8" i="12"/>
  <c r="BR8" i="12" s="1"/>
  <c r="BM12" i="12"/>
  <c r="BR12" i="12" s="1"/>
  <c r="BM16" i="12"/>
  <c r="BR16" i="12" s="1"/>
  <c r="BM20" i="12"/>
  <c r="BR20" i="12" s="1"/>
  <c r="BM24" i="12"/>
  <c r="BR24" i="12" s="1"/>
  <c r="BM28" i="12"/>
  <c r="BR28" i="12" s="1"/>
  <c r="BM34" i="12"/>
  <c r="BR34" i="12" s="1"/>
  <c r="BM38" i="12"/>
  <c r="BR38" i="12" s="1"/>
  <c r="BM42" i="12"/>
  <c r="BR42" i="12" s="1"/>
  <c r="BM46" i="12"/>
  <c r="BR46" i="12" s="1"/>
  <c r="BM50" i="12"/>
  <c r="BR50" i="12" s="1"/>
  <c r="BM54" i="12"/>
  <c r="BR54" i="12" s="1"/>
  <c r="BM58" i="12"/>
  <c r="BR58" i="12" s="1"/>
  <c r="BM62" i="12"/>
  <c r="BR62" i="12" s="1"/>
  <c r="BM66" i="12"/>
  <c r="BR66" i="12" s="1"/>
  <c r="BM70" i="12"/>
  <c r="BR70" i="12" s="1"/>
  <c r="BM74" i="12"/>
  <c r="BR74" i="12" s="1"/>
  <c r="BM78" i="12"/>
  <c r="BR78" i="12" s="1"/>
  <c r="BM82" i="12"/>
  <c r="BR82" i="12" s="1"/>
  <c r="BM86" i="12"/>
  <c r="BR86" i="12" s="1"/>
  <c r="BM90" i="12"/>
  <c r="BR90" i="12" s="1"/>
  <c r="BM94" i="12"/>
  <c r="BR94" i="12" s="1"/>
  <c r="BM98" i="12"/>
  <c r="BR98" i="12" s="1"/>
  <c r="BM102" i="12"/>
  <c r="BR102" i="12" s="1"/>
  <c r="BM106" i="12"/>
  <c r="BR106" i="12" s="1"/>
  <c r="BM110" i="12"/>
  <c r="BR110" i="12" s="1"/>
  <c r="BM114" i="12"/>
  <c r="BR114" i="12" s="1"/>
  <c r="BM118" i="12"/>
  <c r="BR118" i="12" s="1"/>
  <c r="BM122" i="12"/>
  <c r="BR122" i="12" s="1"/>
  <c r="BM126" i="12"/>
  <c r="BR126" i="12" s="1"/>
  <c r="BM130" i="12"/>
  <c r="BR130" i="12" s="1"/>
  <c r="BM134" i="12"/>
  <c r="BR134" i="12" s="1"/>
  <c r="BM138" i="12"/>
  <c r="BR138" i="12" s="1"/>
  <c r="BM142" i="12"/>
  <c r="BR142" i="12" s="1"/>
  <c r="BM146" i="12"/>
  <c r="BR146" i="12" s="1"/>
  <c r="BM150" i="12"/>
  <c r="BR150" i="12" s="1"/>
  <c r="BM154" i="12"/>
  <c r="BR154" i="12" s="1"/>
  <c r="BM158" i="12"/>
  <c r="BR158" i="12" s="1"/>
  <c r="BM162" i="12"/>
  <c r="BR162" i="12" s="1"/>
  <c r="BM166" i="12"/>
  <c r="BR166" i="12" s="1"/>
  <c r="BM171" i="12"/>
  <c r="BR171" i="12" s="1"/>
  <c r="BM179" i="12"/>
  <c r="BR179" i="12" s="1"/>
  <c r="BM187" i="12"/>
  <c r="BR187" i="12" s="1"/>
  <c r="BM195" i="12"/>
  <c r="BR195" i="12" s="1"/>
  <c r="BM203" i="12"/>
  <c r="BR203" i="12" s="1"/>
  <c r="BM211" i="12"/>
  <c r="BR211" i="12" s="1"/>
  <c r="BM219" i="12"/>
  <c r="BR219" i="12" s="1"/>
  <c r="BM227" i="12"/>
  <c r="BR227" i="12" s="1"/>
  <c r="BM235" i="12"/>
  <c r="BR235" i="12" s="1"/>
  <c r="BR10" i="12"/>
  <c r="BR56" i="12"/>
  <c r="BR67" i="12"/>
  <c r="BR75" i="12"/>
  <c r="BR83" i="12"/>
  <c r="BR91" i="12"/>
  <c r="BR99" i="12"/>
  <c r="BR107" i="12"/>
  <c r="BR115" i="12"/>
  <c r="BR123" i="12"/>
  <c r="BR131" i="12"/>
  <c r="BR139" i="12"/>
  <c r="BR147" i="12"/>
  <c r="BR155" i="12"/>
  <c r="BR163" i="12"/>
  <c r="BB113" i="13"/>
  <c r="BG113" i="13"/>
  <c r="BB145" i="13"/>
  <c r="BG145" i="13"/>
  <c r="BB177" i="13"/>
  <c r="BG177" i="13"/>
  <c r="BB209" i="13"/>
  <c r="BG209" i="13"/>
  <c r="BB241" i="13"/>
  <c r="BG241" i="13"/>
  <c r="BB6" i="13"/>
  <c r="BB7" i="13"/>
  <c r="BB10" i="13"/>
  <c r="BB11" i="13"/>
  <c r="BB14" i="13"/>
  <c r="BB15" i="13"/>
  <c r="BB18" i="13"/>
  <c r="BB19" i="13"/>
  <c r="BB22" i="13"/>
  <c r="BB23" i="13"/>
  <c r="BB26" i="13"/>
  <c r="BB27" i="13"/>
  <c r="BB30" i="13"/>
  <c r="BB31" i="13"/>
  <c r="BB32" i="13"/>
  <c r="BB33" i="13"/>
  <c r="BB36" i="13"/>
  <c r="BB37" i="13"/>
  <c r="BB40" i="13"/>
  <c r="BB41" i="13"/>
  <c r="BB46" i="13"/>
  <c r="BB54" i="13"/>
  <c r="BB62" i="13"/>
  <c r="BB70" i="13"/>
  <c r="BB78" i="13"/>
  <c r="BB86" i="13"/>
  <c r="BB94" i="13"/>
  <c r="BB102" i="13"/>
  <c r="BB110" i="13"/>
  <c r="BB118" i="13"/>
  <c r="BB126" i="13"/>
  <c r="BB134" i="13"/>
  <c r="BB142" i="13"/>
  <c r="BB150" i="13"/>
  <c r="BB158" i="13"/>
  <c r="BB166" i="13"/>
  <c r="BB174" i="13"/>
  <c r="BB182" i="13"/>
  <c r="BB190" i="13"/>
  <c r="BB197" i="13"/>
  <c r="BB198" i="13"/>
  <c r="BB205" i="13"/>
  <c r="BB206" i="13"/>
  <c r="BB213" i="13"/>
  <c r="BB214" i="13"/>
  <c r="BB221" i="13"/>
  <c r="BB222" i="13"/>
  <c r="BB229" i="13"/>
  <c r="BB230" i="13"/>
  <c r="BB237" i="13"/>
  <c r="BB238" i="13"/>
  <c r="BG8" i="13"/>
  <c r="BG24" i="13"/>
  <c r="BG65" i="13"/>
  <c r="BG81" i="13"/>
  <c r="BM6" i="13"/>
  <c r="BM10" i="13"/>
  <c r="BM14" i="13"/>
  <c r="BM18" i="13"/>
  <c r="BM22" i="13"/>
  <c r="BM26" i="13"/>
  <c r="BM30" i="13"/>
  <c r="BM32" i="13"/>
  <c r="BM36" i="13"/>
  <c r="BM40" i="13"/>
  <c r="BM44" i="13"/>
  <c r="BM48" i="13"/>
  <c r="BM52" i="13"/>
  <c r="BM63" i="13"/>
  <c r="BM68" i="13"/>
  <c r="BM74" i="13"/>
  <c r="BM79" i="13"/>
  <c r="BM84" i="13"/>
  <c r="BM95" i="13"/>
  <c r="BM100" i="13"/>
  <c r="BM111" i="13"/>
  <c r="BM116" i="13"/>
  <c r="BM127" i="13"/>
  <c r="BM132" i="13"/>
  <c r="BM148" i="13"/>
  <c r="BM164" i="13"/>
  <c r="BM180" i="13"/>
  <c r="BM196" i="13"/>
  <c r="BM212" i="13"/>
  <c r="BM228" i="13"/>
  <c r="BR17" i="13"/>
  <c r="BR114" i="13"/>
  <c r="BM69" i="3"/>
  <c r="BR69" i="3" s="1"/>
  <c r="BM74" i="3"/>
  <c r="BR74" i="3" s="1"/>
  <c r="BM90" i="3"/>
  <c r="BR90" i="3" s="1"/>
  <c r="BM101" i="3"/>
  <c r="BR101" i="3" s="1"/>
  <c r="BM106" i="3"/>
  <c r="BR106" i="3" s="1"/>
  <c r="BM122" i="3"/>
  <c r="BR122" i="3" s="1"/>
  <c r="BM133" i="3"/>
  <c r="BR133" i="3" s="1"/>
  <c r="BM154" i="3"/>
  <c r="BR154" i="3" s="1"/>
  <c r="BR68" i="3"/>
  <c r="BR72" i="3"/>
  <c r="BR73" i="3"/>
  <c r="BR76" i="3"/>
  <c r="BR80" i="3"/>
  <c r="BR84" i="3"/>
  <c r="BR88" i="3"/>
  <c r="BR89" i="3"/>
  <c r="BR92" i="3"/>
  <c r="BR96" i="3"/>
  <c r="BR100" i="3"/>
  <c r="BR104" i="3"/>
  <c r="BR105" i="3"/>
  <c r="BR108" i="3"/>
  <c r="BR112" i="3"/>
  <c r="BR116" i="3"/>
  <c r="BR120" i="3"/>
  <c r="BR121" i="3"/>
  <c r="BR124" i="3"/>
  <c r="BR128" i="3"/>
  <c r="BR132" i="3"/>
  <c r="BR136" i="3"/>
  <c r="BR137" i="3"/>
  <c r="BR140" i="3"/>
  <c r="BR144" i="3"/>
  <c r="BR148" i="3"/>
  <c r="BR152" i="3"/>
  <c r="BR153" i="3"/>
  <c r="BR156" i="3"/>
  <c r="BR160" i="3"/>
  <c r="BR164" i="3"/>
  <c r="BR168" i="3"/>
  <c r="BR169" i="3"/>
  <c r="BR172" i="3"/>
  <c r="BR176" i="3"/>
  <c r="BR180" i="3"/>
  <c r="BR184" i="3"/>
  <c r="BR185" i="3"/>
  <c r="BR188" i="3"/>
  <c r="BR192" i="3"/>
  <c r="BR196" i="3"/>
  <c r="BR200" i="3"/>
  <c r="BR201" i="3"/>
  <c r="BR204" i="3"/>
  <c r="BR208" i="3"/>
  <c r="BR212" i="3"/>
  <c r="BR216" i="3"/>
  <c r="BR217" i="3"/>
  <c r="BR220" i="3"/>
  <c r="BR224" i="3"/>
  <c r="BR228" i="3"/>
  <c r="BR232" i="3"/>
  <c r="BR233" i="3"/>
  <c r="BR236" i="3"/>
  <c r="BR240" i="3"/>
  <c r="BR289" i="3"/>
  <c r="BR353" i="3"/>
  <c r="BB69" i="3"/>
  <c r="BG69" i="3" s="1"/>
  <c r="BB73" i="3"/>
  <c r="BG73" i="3" s="1"/>
  <c r="BB77" i="3"/>
  <c r="BG77" i="3" s="1"/>
  <c r="BB81" i="3"/>
  <c r="BG81" i="3" s="1"/>
  <c r="BB85" i="3"/>
  <c r="BG85" i="3" s="1"/>
  <c r="BG66" i="3"/>
  <c r="BG68" i="3"/>
  <c r="BG72" i="3"/>
  <c r="BG76" i="3"/>
  <c r="BG80" i="3"/>
  <c r="BG84" i="3"/>
  <c r="BG88" i="3"/>
  <c r="BG92" i="3"/>
  <c r="BG96" i="3"/>
  <c r="BG100" i="3"/>
  <c r="BG104" i="3"/>
  <c r="BG108" i="3"/>
  <c r="BG112" i="3"/>
  <c r="BG116" i="3"/>
  <c r="BG120" i="3"/>
  <c r="BG124" i="3"/>
  <c r="BG128" i="3"/>
  <c r="BG132" i="3"/>
  <c r="BG136" i="3"/>
  <c r="BG140" i="3"/>
  <c r="BG144" i="3"/>
  <c r="BG148" i="3"/>
  <c r="BG152" i="3"/>
  <c r="BG156" i="3"/>
  <c r="BG160" i="3"/>
  <c r="BG164" i="3"/>
  <c r="BG168" i="3"/>
  <c r="BG172" i="3"/>
  <c r="BG176" i="3"/>
  <c r="BG180" i="3"/>
  <c r="BG184" i="3"/>
  <c r="BG188" i="3"/>
  <c r="BG192" i="3"/>
  <c r="BG196" i="3"/>
  <c r="BG200" i="3"/>
  <c r="BG204" i="3"/>
  <c r="BG208" i="3"/>
  <c r="BG212" i="3"/>
  <c r="BG216" i="3"/>
  <c r="BG220" i="3"/>
  <c r="BG224" i="3"/>
  <c r="BG228" i="3"/>
  <c r="BG232" i="3"/>
  <c r="BG236" i="3"/>
  <c r="BG240" i="3"/>
  <c r="AV57" i="3"/>
  <c r="AV61" i="3"/>
  <c r="AV65" i="3"/>
  <c r="AV69" i="3"/>
  <c r="AV73" i="3"/>
  <c r="AV77" i="3"/>
  <c r="AV81" i="3"/>
  <c r="AV89" i="3"/>
  <c r="AV93" i="3"/>
  <c r="AV105" i="3"/>
  <c r="AV113" i="3"/>
  <c r="AV228" i="3"/>
  <c r="AV114" i="13"/>
  <c r="AQ212" i="13"/>
  <c r="AV212" i="13" s="1"/>
  <c r="Z183" i="12"/>
  <c r="BR106" i="11"/>
  <c r="BM42" i="11"/>
  <c r="BR42" i="11" s="1"/>
  <c r="BM170" i="11"/>
  <c r="BR170" i="11" s="1"/>
  <c r="BR186" i="11"/>
  <c r="BM234" i="11"/>
  <c r="BR234" i="11" s="1"/>
  <c r="BG84" i="11"/>
  <c r="AQ98" i="11"/>
  <c r="AV98" i="11" s="1"/>
  <c r="AQ106" i="11"/>
  <c r="AV106" i="11" s="1"/>
  <c r="AQ114" i="11"/>
  <c r="AV114" i="11" s="1"/>
  <c r="AQ122" i="11"/>
  <c r="AV122" i="11" s="1"/>
  <c r="AQ130" i="11"/>
  <c r="AV130" i="11" s="1"/>
  <c r="AQ138" i="11"/>
  <c r="AV138" i="11" s="1"/>
  <c r="AQ146" i="11"/>
  <c r="AV146" i="11" s="1"/>
  <c r="AQ154" i="11"/>
  <c r="AV154" i="11" s="1"/>
  <c r="AQ162" i="11"/>
  <c r="AV162" i="11" s="1"/>
  <c r="AQ170" i="11"/>
  <c r="AV170" i="11" s="1"/>
  <c r="AQ178" i="11"/>
  <c r="AV178" i="11" s="1"/>
  <c r="AQ186" i="11"/>
  <c r="AV186" i="11" s="1"/>
  <c r="AQ194" i="11"/>
  <c r="AV194" i="11" s="1"/>
  <c r="AQ202" i="11"/>
  <c r="AV202" i="11" s="1"/>
  <c r="AQ210" i="11"/>
  <c r="AV210" i="11" s="1"/>
  <c r="AQ218" i="11"/>
  <c r="AV218" i="11" s="1"/>
  <c r="AQ226" i="11"/>
  <c r="AV226" i="11" s="1"/>
  <c r="AQ234" i="11"/>
  <c r="AV234" i="11" s="1"/>
  <c r="AV118" i="11"/>
  <c r="AV134" i="11"/>
  <c r="AV142" i="11"/>
  <c r="AV182" i="11"/>
  <c r="AV198" i="11"/>
  <c r="AV206" i="11"/>
  <c r="AV95" i="11"/>
  <c r="AV103" i="11"/>
  <c r="AV111" i="11"/>
  <c r="AV119" i="11"/>
  <c r="AV127" i="11"/>
  <c r="AV135" i="11"/>
  <c r="AV143" i="11"/>
  <c r="AV151" i="11"/>
  <c r="AV159" i="11"/>
  <c r="AV167" i="11"/>
  <c r="AV175" i="11"/>
  <c r="AV183" i="11"/>
  <c r="AV191" i="11"/>
  <c r="AV199" i="11"/>
  <c r="AV207" i="11"/>
  <c r="AV215" i="11"/>
  <c r="AV223" i="11"/>
  <c r="AV231" i="11"/>
  <c r="AV239" i="11"/>
  <c r="AQ91" i="11"/>
  <c r="AV91" i="11" s="1"/>
  <c r="AQ99" i="11"/>
  <c r="AV99" i="11" s="1"/>
  <c r="AQ107" i="11"/>
  <c r="AV107" i="11" s="1"/>
  <c r="AQ115" i="11"/>
  <c r="AV115" i="11" s="1"/>
  <c r="AQ123" i="11"/>
  <c r="AV123" i="11" s="1"/>
  <c r="AQ131" i="11"/>
  <c r="AV131" i="11" s="1"/>
  <c r="AQ139" i="11"/>
  <c r="AV139" i="11" s="1"/>
  <c r="AQ147" i="11"/>
  <c r="AV147" i="11" s="1"/>
  <c r="AQ155" i="11"/>
  <c r="AV155" i="11" s="1"/>
  <c r="AQ163" i="11"/>
  <c r="AV163" i="11" s="1"/>
  <c r="AQ171" i="11"/>
  <c r="AV171" i="11" s="1"/>
  <c r="AQ179" i="11"/>
  <c r="AV179" i="11" s="1"/>
  <c r="AQ187" i="11"/>
  <c r="AV187" i="11" s="1"/>
  <c r="AQ195" i="11"/>
  <c r="AV195" i="11" s="1"/>
  <c r="AQ203" i="11"/>
  <c r="AV203" i="11" s="1"/>
  <c r="AQ211" i="11"/>
  <c r="AV211" i="11" s="1"/>
  <c r="AQ219" i="11"/>
  <c r="AV219" i="11" s="1"/>
  <c r="AQ227" i="11"/>
  <c r="AV227" i="11" s="1"/>
  <c r="AQ235" i="11"/>
  <c r="AV235" i="11" s="1"/>
  <c r="AV94" i="11"/>
  <c r="AV158" i="11"/>
  <c r="AV222" i="11"/>
  <c r="AQ102" i="11"/>
  <c r="AV102" i="11" s="1"/>
  <c r="AQ110" i="11"/>
  <c r="AV110" i="11" s="1"/>
  <c r="AQ150" i="11"/>
  <c r="AV150" i="11" s="1"/>
  <c r="AQ166" i="11"/>
  <c r="AV166" i="11" s="1"/>
  <c r="AQ174" i="11"/>
  <c r="AV174" i="11" s="1"/>
  <c r="AQ214" i="11"/>
  <c r="AV214" i="11" s="1"/>
  <c r="AQ230" i="11"/>
  <c r="AV230" i="11" s="1"/>
  <c r="AQ238" i="11"/>
  <c r="AV238" i="11" s="1"/>
  <c r="AF69" i="11"/>
  <c r="AK69" i="11" s="1"/>
  <c r="AF73" i="11"/>
  <c r="AK73" i="11" s="1"/>
  <c r="AF77" i="11"/>
  <c r="AK77" i="11" s="1"/>
  <c r="AF81" i="11"/>
  <c r="AK81" i="11" s="1"/>
  <c r="AF85" i="11"/>
  <c r="AK85" i="11" s="1"/>
  <c r="AF89" i="11"/>
  <c r="AK89" i="11" s="1"/>
  <c r="AF93" i="11"/>
  <c r="AK93" i="11" s="1"/>
  <c r="AF97" i="11"/>
  <c r="AK97" i="11" s="1"/>
  <c r="AF101" i="11"/>
  <c r="AK101" i="11" s="1"/>
  <c r="AF105" i="11"/>
  <c r="AK105" i="11" s="1"/>
  <c r="AF109" i="11"/>
  <c r="AK109" i="11" s="1"/>
  <c r="AF113" i="11"/>
  <c r="AK113" i="11" s="1"/>
  <c r="AF117" i="11"/>
  <c r="AK117" i="11" s="1"/>
  <c r="AF121" i="11"/>
  <c r="AK121" i="11" s="1"/>
  <c r="AF125" i="11"/>
  <c r="AK125" i="11" s="1"/>
  <c r="AF129" i="11"/>
  <c r="AK129" i="11" s="1"/>
  <c r="AF133" i="11"/>
  <c r="AK133" i="11" s="1"/>
  <c r="AF137" i="11"/>
  <c r="AK137" i="11" s="1"/>
  <c r="AF141" i="11"/>
  <c r="AK141" i="11" s="1"/>
  <c r="AF145" i="11"/>
  <c r="AK145" i="11" s="1"/>
  <c r="AF149" i="11"/>
  <c r="AK149" i="11" s="1"/>
  <c r="AF153" i="11"/>
  <c r="AK153" i="11" s="1"/>
  <c r="AF157" i="11"/>
  <c r="AK157" i="11" s="1"/>
  <c r="AF161" i="11"/>
  <c r="AK161" i="11" s="1"/>
  <c r="AF165" i="11"/>
  <c r="AK165" i="11" s="1"/>
  <c r="AF169" i="11"/>
  <c r="AK169" i="11" s="1"/>
  <c r="AF173" i="11"/>
  <c r="AK173" i="11" s="1"/>
  <c r="AF177" i="11"/>
  <c r="AK177" i="11" s="1"/>
  <c r="AF181" i="11"/>
  <c r="AK181" i="11" s="1"/>
  <c r="AF185" i="11"/>
  <c r="AK185" i="11" s="1"/>
  <c r="AF189" i="11"/>
  <c r="AK189" i="11" s="1"/>
  <c r="AF193" i="11"/>
  <c r="AK193" i="11" s="1"/>
  <c r="AF197" i="11"/>
  <c r="AK197" i="11" s="1"/>
  <c r="AF201" i="11"/>
  <c r="AK201" i="11" s="1"/>
  <c r="AF205" i="11"/>
  <c r="AK205" i="11" s="1"/>
  <c r="AF209" i="11"/>
  <c r="AK209" i="11" s="1"/>
  <c r="AF213" i="11"/>
  <c r="AK213" i="11" s="1"/>
  <c r="AF217" i="11"/>
  <c r="AK217" i="11" s="1"/>
  <c r="AF221" i="11"/>
  <c r="AK221" i="11" s="1"/>
  <c r="AK28" i="11"/>
  <c r="AK34" i="11"/>
  <c r="AK74" i="11"/>
  <c r="AK90" i="11"/>
  <c r="AK94" i="11"/>
  <c r="AK106" i="11"/>
  <c r="AK110" i="11"/>
  <c r="AK122" i="11"/>
  <c r="AK126" i="11"/>
  <c r="AK138" i="11"/>
  <c r="AK142" i="11"/>
  <c r="AK154" i="11"/>
  <c r="AK158" i="11"/>
  <c r="AK170" i="11"/>
  <c r="AK174" i="11"/>
  <c r="AK186" i="11"/>
  <c r="AK190" i="11"/>
  <c r="AK202" i="11"/>
  <c r="AK206" i="11"/>
  <c r="AK218" i="11"/>
  <c r="AK222" i="11"/>
  <c r="AK234" i="11"/>
  <c r="AK238" i="11"/>
  <c r="AK233" i="11"/>
  <c r="AF237" i="11"/>
  <c r="AK237" i="11" s="1"/>
  <c r="AK12" i="11"/>
  <c r="AK36" i="11"/>
  <c r="AK62" i="11"/>
  <c r="AK72" i="11"/>
  <c r="AK75" i="11"/>
  <c r="AK78" i="11"/>
  <c r="AK88" i="11"/>
  <c r="AK91" i="11"/>
  <c r="AK96" i="11"/>
  <c r="AK112" i="11"/>
  <c r="AK128" i="11"/>
  <c r="AK144" i="11"/>
  <c r="AK160" i="11"/>
  <c r="AK176" i="11"/>
  <c r="AK192" i="11"/>
  <c r="AK208" i="11"/>
  <c r="AK224" i="11"/>
  <c r="AK240" i="11"/>
  <c r="AK229" i="11"/>
  <c r="AF225" i="11"/>
  <c r="AK225" i="11" s="1"/>
  <c r="AF241" i="11"/>
  <c r="AK241" i="11" s="1"/>
  <c r="AK16" i="11"/>
  <c r="AK46" i="11"/>
  <c r="AK66" i="11"/>
  <c r="AK76" i="11"/>
  <c r="AK79" i="11"/>
  <c r="AK82" i="11"/>
  <c r="AK92" i="11"/>
  <c r="AK98" i="11"/>
  <c r="AK102" i="11"/>
  <c r="AK108" i="11"/>
  <c r="AK114" i="11"/>
  <c r="AK118" i="11"/>
  <c r="AK124" i="11"/>
  <c r="AK130" i="11"/>
  <c r="AK134" i="11"/>
  <c r="AK140" i="11"/>
  <c r="AK146" i="11"/>
  <c r="AK150" i="11"/>
  <c r="AK156" i="11"/>
  <c r="AK162" i="11"/>
  <c r="AK166" i="11"/>
  <c r="AK172" i="11"/>
  <c r="AK178" i="11"/>
  <c r="AK182" i="11"/>
  <c r="AK188" i="11"/>
  <c r="AK194" i="11"/>
  <c r="AK198" i="11"/>
  <c r="AK204" i="11"/>
  <c r="AK210" i="11"/>
  <c r="AK214" i="11"/>
  <c r="AK220" i="11"/>
  <c r="AK226" i="11"/>
  <c r="AK230" i="11"/>
  <c r="AK236" i="11"/>
  <c r="AV131" i="10"/>
  <c r="AV124" i="10"/>
  <c r="AV140" i="10"/>
  <c r="AV156" i="10"/>
  <c r="AV172" i="10"/>
  <c r="AV188" i="10"/>
  <c r="AV204" i="10"/>
  <c r="AV220" i="10"/>
  <c r="AV236" i="10"/>
  <c r="AQ100" i="10"/>
  <c r="AV100" i="10" s="1"/>
  <c r="AQ132" i="10"/>
  <c r="AV132" i="10" s="1"/>
  <c r="AQ141" i="10"/>
  <c r="AV141" i="10" s="1"/>
  <c r="AQ164" i="10"/>
  <c r="AV164" i="10" s="1"/>
  <c r="AQ196" i="10"/>
  <c r="AV196" i="10" s="1"/>
  <c r="AQ228" i="10"/>
  <c r="AV228" i="10" s="1"/>
  <c r="AQ237" i="10"/>
  <c r="AV237" i="10" s="1"/>
  <c r="AV24" i="10"/>
  <c r="AV133" i="10"/>
  <c r="AV197" i="10"/>
  <c r="AV97" i="10"/>
  <c r="AV109" i="10"/>
  <c r="AV117" i="10"/>
  <c r="AV121" i="10"/>
  <c r="AV129" i="10"/>
  <c r="AV153" i="10"/>
  <c r="AV161" i="10"/>
  <c r="AV185" i="10"/>
  <c r="AV193" i="10"/>
  <c r="AV217" i="10"/>
  <c r="AV225" i="10"/>
  <c r="AQ101" i="10"/>
  <c r="AV101" i="10" s="1"/>
  <c r="AQ113" i="10"/>
  <c r="AV113" i="10" s="1"/>
  <c r="AQ145" i="10"/>
  <c r="AV145" i="10" s="1"/>
  <c r="AQ165" i="10"/>
  <c r="AV165" i="10" s="1"/>
  <c r="AQ177" i="10"/>
  <c r="AV177" i="10" s="1"/>
  <c r="AQ209" i="10"/>
  <c r="AV209" i="10" s="1"/>
  <c r="AQ229" i="10"/>
  <c r="AV229" i="10" s="1"/>
  <c r="AQ241" i="10"/>
  <c r="AV241" i="10" s="1"/>
  <c r="AV125" i="10"/>
  <c r="AV179" i="10"/>
  <c r="AV189" i="10"/>
  <c r="AV195" i="10"/>
  <c r="AV12" i="10"/>
  <c r="AV28" i="10"/>
  <c r="AQ93" i="10"/>
  <c r="AV93" i="10" s="1"/>
  <c r="AQ105" i="10"/>
  <c r="AV105" i="10" s="1"/>
  <c r="AQ137" i="10"/>
  <c r="AV137" i="10" s="1"/>
  <c r="AQ148" i="10"/>
  <c r="AV148" i="10" s="1"/>
  <c r="AQ169" i="10"/>
  <c r="AV169" i="10" s="1"/>
  <c r="AQ180" i="10"/>
  <c r="AV180" i="10" s="1"/>
  <c r="AQ201" i="10"/>
  <c r="AV201" i="10" s="1"/>
  <c r="AQ212" i="10"/>
  <c r="AV212" i="10" s="1"/>
  <c r="AQ233" i="10"/>
  <c r="AV233" i="10" s="1"/>
  <c r="AK81" i="10"/>
  <c r="AK145" i="10"/>
  <c r="AK209" i="10"/>
  <c r="AK241" i="10"/>
  <c r="AK113" i="10"/>
  <c r="AK177" i="10"/>
  <c r="AK70" i="10"/>
  <c r="AK78" i="10"/>
  <c r="AK86" i="10"/>
  <c r="AK94" i="10"/>
  <c r="AK102" i="10"/>
  <c r="AK110" i="10"/>
  <c r="AK118" i="10"/>
  <c r="AK126" i="10"/>
  <c r="AK134" i="10"/>
  <c r="AK142" i="10"/>
  <c r="AK150" i="10"/>
  <c r="AK158" i="10"/>
  <c r="AK166" i="10"/>
  <c r="AK174" i="10"/>
  <c r="AK182" i="10"/>
  <c r="AK190" i="10"/>
  <c r="AK198" i="10"/>
  <c r="AF16" i="10"/>
  <c r="AK16" i="10" s="1"/>
  <c r="AF66" i="10"/>
  <c r="AK66" i="10" s="1"/>
  <c r="AF74" i="10"/>
  <c r="AK74" i="10" s="1"/>
  <c r="AF82" i="10"/>
  <c r="AK82" i="10" s="1"/>
  <c r="AF90" i="10"/>
  <c r="AK90" i="10" s="1"/>
  <c r="AF98" i="10"/>
  <c r="AK98" i="10" s="1"/>
  <c r="AF106" i="10"/>
  <c r="AK106" i="10" s="1"/>
  <c r="AF114" i="10"/>
  <c r="AK114" i="10" s="1"/>
  <c r="AF122" i="10"/>
  <c r="AK122" i="10" s="1"/>
  <c r="AF130" i="10"/>
  <c r="AK130" i="10" s="1"/>
  <c r="AF138" i="10"/>
  <c r="AK138" i="10" s="1"/>
  <c r="AF146" i="10"/>
  <c r="AK146" i="10" s="1"/>
  <c r="AF154" i="10"/>
  <c r="AK154" i="10" s="1"/>
  <c r="AF162" i="10"/>
  <c r="AK162" i="10" s="1"/>
  <c r="AF170" i="10"/>
  <c r="AK170" i="10" s="1"/>
  <c r="AF178" i="10"/>
  <c r="AK178" i="10" s="1"/>
  <c r="AF186" i="10"/>
  <c r="AK186" i="10" s="1"/>
  <c r="AF194" i="10"/>
  <c r="AK194" i="10" s="1"/>
  <c r="AF202" i="10"/>
  <c r="AK202" i="10" s="1"/>
  <c r="AK89" i="10"/>
  <c r="AK121" i="10"/>
  <c r="AK153" i="10"/>
  <c r="AK185" i="10"/>
  <c r="AK217" i="10"/>
  <c r="AK71" i="10"/>
  <c r="AK79" i="10"/>
  <c r="AK87" i="10"/>
  <c r="AK95" i="10"/>
  <c r="AK103" i="10"/>
  <c r="AK111" i="10"/>
  <c r="AK119" i="10"/>
  <c r="AK127" i="10"/>
  <c r="AK135" i="10"/>
  <c r="AK143" i="10"/>
  <c r="AK151" i="10"/>
  <c r="AK159" i="10"/>
  <c r="AK167" i="10"/>
  <c r="AK175" i="10"/>
  <c r="AK183" i="10"/>
  <c r="AK191" i="10"/>
  <c r="AK199" i="10"/>
  <c r="AK207" i="10"/>
  <c r="AK215" i="10"/>
  <c r="AK223" i="10"/>
  <c r="AK239" i="10"/>
  <c r="AF67" i="10"/>
  <c r="AK67" i="10" s="1"/>
  <c r="AF75" i="10"/>
  <c r="AK75" i="10" s="1"/>
  <c r="AF83" i="10"/>
  <c r="AK83" i="10" s="1"/>
  <c r="AF91" i="10"/>
  <c r="AK91" i="10" s="1"/>
  <c r="AF99" i="10"/>
  <c r="AK99" i="10" s="1"/>
  <c r="AF107" i="10"/>
  <c r="AK107" i="10" s="1"/>
  <c r="AF115" i="10"/>
  <c r="AK115" i="10" s="1"/>
  <c r="AF123" i="10"/>
  <c r="AK123" i="10" s="1"/>
  <c r="AF131" i="10"/>
  <c r="AK131" i="10" s="1"/>
  <c r="AF139" i="10"/>
  <c r="AK139" i="10" s="1"/>
  <c r="AF147" i="10"/>
  <c r="AK147" i="10" s="1"/>
  <c r="AF155" i="10"/>
  <c r="AK155" i="10" s="1"/>
  <c r="AF163" i="10"/>
  <c r="AK163" i="10" s="1"/>
  <c r="AF171" i="10"/>
  <c r="AK171" i="10" s="1"/>
  <c r="AF179" i="10"/>
  <c r="AK179" i="10" s="1"/>
  <c r="AF187" i="10"/>
  <c r="AK187" i="10" s="1"/>
  <c r="AF195" i="10"/>
  <c r="AK195" i="10" s="1"/>
  <c r="AF203" i="10"/>
  <c r="AK203" i="10" s="1"/>
  <c r="AF231" i="10"/>
  <c r="AK231" i="10" s="1"/>
  <c r="AK97" i="10"/>
  <c r="AK129" i="10"/>
  <c r="AK161" i="10"/>
  <c r="AK193" i="10"/>
  <c r="AK225" i="10"/>
  <c r="U173" i="10"/>
  <c r="Z173" i="10" s="1"/>
  <c r="Z89" i="10"/>
  <c r="Z105" i="10"/>
  <c r="Z121" i="10"/>
  <c r="U161" i="10"/>
  <c r="Z161" i="10" s="1"/>
  <c r="Z93" i="10"/>
  <c r="Z109" i="10"/>
  <c r="Z35" i="10"/>
  <c r="Z51" i="10"/>
  <c r="Z67" i="10"/>
  <c r="Z83" i="10"/>
  <c r="Z87" i="10"/>
  <c r="Z99" i="10"/>
  <c r="Z103" i="10"/>
  <c r="Z115" i="10"/>
  <c r="Z119" i="10"/>
  <c r="Z135" i="10"/>
  <c r="Z159" i="10"/>
  <c r="U91" i="10"/>
  <c r="Z91" i="10" s="1"/>
  <c r="U107" i="10"/>
  <c r="Z107" i="10" s="1"/>
  <c r="U123" i="10"/>
  <c r="Z123" i="10" s="1"/>
  <c r="U151" i="10"/>
  <c r="Z151" i="10" s="1"/>
  <c r="Z77" i="10"/>
  <c r="Z97" i="10"/>
  <c r="Z113" i="10"/>
  <c r="Z152" i="10"/>
  <c r="Z168" i="10"/>
  <c r="Z186" i="10"/>
  <c r="Z218" i="10"/>
  <c r="U25" i="10"/>
  <c r="Z25" i="10" s="1"/>
  <c r="U59" i="10"/>
  <c r="Z59" i="10" s="1"/>
  <c r="U79" i="10"/>
  <c r="Z79" i="10" s="1"/>
  <c r="U95" i="10"/>
  <c r="Z95" i="10" s="1"/>
  <c r="U111" i="10"/>
  <c r="Z111" i="10" s="1"/>
  <c r="U127" i="10"/>
  <c r="Z127" i="10" s="1"/>
  <c r="U157" i="10"/>
  <c r="Z157" i="10" s="1"/>
  <c r="U167" i="10"/>
  <c r="Z167" i="10" s="1"/>
  <c r="Z12" i="10"/>
  <c r="Z85" i="10"/>
  <c r="Z101" i="10"/>
  <c r="Z117" i="10"/>
  <c r="Z136" i="10"/>
  <c r="Z158" i="10"/>
  <c r="Z174" i="10"/>
  <c r="Z194" i="10"/>
  <c r="Z226" i="10"/>
  <c r="BB68" i="9"/>
  <c r="BG68" i="9" s="1"/>
  <c r="BB76" i="9"/>
  <c r="BG76" i="9" s="1"/>
  <c r="BB84" i="9"/>
  <c r="BG84" i="9" s="1"/>
  <c r="BB92" i="9"/>
  <c r="BG92" i="9" s="1"/>
  <c r="BB100" i="9"/>
  <c r="BG100" i="9" s="1"/>
  <c r="BB108" i="9"/>
  <c r="BG108" i="9" s="1"/>
  <c r="BB116" i="9"/>
  <c r="BG116" i="9" s="1"/>
  <c r="BB124" i="9"/>
  <c r="BG124" i="9" s="1"/>
  <c r="BB132" i="9"/>
  <c r="BG132" i="9" s="1"/>
  <c r="BB140" i="9"/>
  <c r="BG140" i="9" s="1"/>
  <c r="BB148" i="9"/>
  <c r="BG148" i="9" s="1"/>
  <c r="BB156" i="9"/>
  <c r="BG156" i="9" s="1"/>
  <c r="BB164" i="9"/>
  <c r="BG164" i="9" s="1"/>
  <c r="BB172" i="9"/>
  <c r="BG172" i="9" s="1"/>
  <c r="BB180" i="9"/>
  <c r="BG180" i="9" s="1"/>
  <c r="BB188" i="9"/>
  <c r="BG188" i="9" s="1"/>
  <c r="BB196" i="9"/>
  <c r="BG196" i="9" s="1"/>
  <c r="BB204" i="9"/>
  <c r="BG204" i="9" s="1"/>
  <c r="BB212" i="9"/>
  <c r="BG212" i="9" s="1"/>
  <c r="BB220" i="9"/>
  <c r="BG220" i="9" s="1"/>
  <c r="BB228" i="9"/>
  <c r="BG228" i="9" s="1"/>
  <c r="BB236" i="9"/>
  <c r="BG236" i="9" s="1"/>
  <c r="BB72" i="9"/>
  <c r="BG72" i="9" s="1"/>
  <c r="BB80" i="9"/>
  <c r="BG80" i="9" s="1"/>
  <c r="BB88" i="9"/>
  <c r="BG88" i="9" s="1"/>
  <c r="BB96" i="9"/>
  <c r="BG96" i="9" s="1"/>
  <c r="BB104" i="9"/>
  <c r="BG104" i="9" s="1"/>
  <c r="BB112" i="9"/>
  <c r="BG112" i="9" s="1"/>
  <c r="BB120" i="9"/>
  <c r="BG120" i="9" s="1"/>
  <c r="BB128" i="9"/>
  <c r="BG128" i="9" s="1"/>
  <c r="BB136" i="9"/>
  <c r="BG136" i="9" s="1"/>
  <c r="BB144" i="9"/>
  <c r="BG144" i="9" s="1"/>
  <c r="BB152" i="9"/>
  <c r="BG152" i="9" s="1"/>
  <c r="BB160" i="9"/>
  <c r="BG160" i="9" s="1"/>
  <c r="BB168" i="9"/>
  <c r="BG168" i="9" s="1"/>
  <c r="BB176" i="9"/>
  <c r="BG176" i="9" s="1"/>
  <c r="BB184" i="9"/>
  <c r="BG184" i="9" s="1"/>
  <c r="BB192" i="9"/>
  <c r="BG192" i="9" s="1"/>
  <c r="BB200" i="9"/>
  <c r="BG200" i="9" s="1"/>
  <c r="BB208" i="9"/>
  <c r="BG208" i="9" s="1"/>
  <c r="BB216" i="9"/>
  <c r="BG216" i="9" s="1"/>
  <c r="BB224" i="9"/>
  <c r="BG224" i="9" s="1"/>
  <c r="BB232" i="9"/>
  <c r="BG232" i="9" s="1"/>
  <c r="BB240" i="9"/>
  <c r="BG240" i="9" s="1"/>
  <c r="BG71" i="9"/>
  <c r="BG79" i="9"/>
  <c r="BG87" i="9"/>
  <c r="BG95" i="9"/>
  <c r="BG103" i="9"/>
  <c r="BG111" i="9"/>
  <c r="BG119" i="9"/>
  <c r="BG127" i="9"/>
  <c r="BG135" i="9"/>
  <c r="BG143" i="9"/>
  <c r="BG151" i="9"/>
  <c r="BG159" i="9"/>
  <c r="BG167" i="9"/>
  <c r="BG175" i="9"/>
  <c r="BG183" i="9"/>
  <c r="BG191" i="9"/>
  <c r="BG199" i="9"/>
  <c r="BG207" i="9"/>
  <c r="BG215" i="9"/>
  <c r="BG223" i="9"/>
  <c r="BG231" i="9"/>
  <c r="BG239" i="9"/>
  <c r="BB67" i="9"/>
  <c r="BG67" i="9" s="1"/>
  <c r="BB75" i="9"/>
  <c r="BG75" i="9" s="1"/>
  <c r="BB83" i="9"/>
  <c r="BG83" i="9" s="1"/>
  <c r="BB91" i="9"/>
  <c r="BG91" i="9" s="1"/>
  <c r="BB99" i="9"/>
  <c r="BG99" i="9" s="1"/>
  <c r="BB107" i="9"/>
  <c r="BG107" i="9" s="1"/>
  <c r="BB115" i="9"/>
  <c r="BG115" i="9" s="1"/>
  <c r="BB123" i="9"/>
  <c r="BG123" i="9" s="1"/>
  <c r="BB131" i="9"/>
  <c r="BG131" i="9" s="1"/>
  <c r="BB139" i="9"/>
  <c r="BG139" i="9" s="1"/>
  <c r="BB147" i="9"/>
  <c r="BG147" i="9" s="1"/>
  <c r="BB155" i="9"/>
  <c r="BG155" i="9" s="1"/>
  <c r="BB163" i="9"/>
  <c r="BG163" i="9" s="1"/>
  <c r="BB171" i="9"/>
  <c r="BG171" i="9" s="1"/>
  <c r="BB179" i="9"/>
  <c r="BG179" i="9" s="1"/>
  <c r="BB187" i="9"/>
  <c r="BG187" i="9" s="1"/>
  <c r="BB195" i="9"/>
  <c r="BG195" i="9" s="1"/>
  <c r="BB203" i="9"/>
  <c r="BG203" i="9" s="1"/>
  <c r="BB211" i="9"/>
  <c r="BG211" i="9" s="1"/>
  <c r="BB219" i="9"/>
  <c r="BG219" i="9" s="1"/>
  <c r="BB227" i="9"/>
  <c r="BG227" i="9" s="1"/>
  <c r="BB235" i="9"/>
  <c r="BG235" i="9" s="1"/>
  <c r="AV101" i="9"/>
  <c r="AV117" i="9"/>
  <c r="AV133" i="9"/>
  <c r="AV149" i="9"/>
  <c r="AV165" i="9"/>
  <c r="AV181" i="9"/>
  <c r="AV197" i="9"/>
  <c r="AV213" i="9"/>
  <c r="AV229" i="9"/>
  <c r="AV40" i="9"/>
  <c r="AV92" i="9"/>
  <c r="AV124" i="9"/>
  <c r="AV212" i="9"/>
  <c r="AV102" i="9"/>
  <c r="AV118" i="9"/>
  <c r="AV134" i="9"/>
  <c r="AV150" i="9"/>
  <c r="AV166" i="9"/>
  <c r="AV182" i="9"/>
  <c r="AV198" i="9"/>
  <c r="AV214" i="9"/>
  <c r="AV230" i="9"/>
  <c r="AQ14" i="9"/>
  <c r="AV14" i="9" s="1"/>
  <c r="AQ22" i="9"/>
  <c r="AV22" i="9" s="1"/>
  <c r="AQ30" i="9"/>
  <c r="AV30" i="9" s="1"/>
  <c r="AQ32" i="9"/>
  <c r="AV32" i="9" s="1"/>
  <c r="AQ93" i="9"/>
  <c r="AV93" i="9" s="1"/>
  <c r="AQ109" i="9"/>
  <c r="AV109" i="9" s="1"/>
  <c r="AQ125" i="9"/>
  <c r="AV125" i="9" s="1"/>
  <c r="AQ141" i="9"/>
  <c r="AV141" i="9" s="1"/>
  <c r="AQ157" i="9"/>
  <c r="AV157" i="9" s="1"/>
  <c r="AQ173" i="9"/>
  <c r="AV173" i="9" s="1"/>
  <c r="AQ189" i="9"/>
  <c r="AV189" i="9" s="1"/>
  <c r="AQ205" i="9"/>
  <c r="AV205" i="9" s="1"/>
  <c r="AQ221" i="9"/>
  <c r="AV221" i="9" s="1"/>
  <c r="AQ237" i="9"/>
  <c r="AV237" i="9" s="1"/>
  <c r="AV68" i="9"/>
  <c r="AV100" i="9"/>
  <c r="AV132" i="9"/>
  <c r="AV140" i="9"/>
  <c r="AV156" i="9"/>
  <c r="AV164" i="9"/>
  <c r="AV172" i="9"/>
  <c r="AV188" i="9"/>
  <c r="AV196" i="9"/>
  <c r="AV204" i="9"/>
  <c r="AV220" i="9"/>
  <c r="AV228" i="9"/>
  <c r="AV236" i="9"/>
  <c r="AV116" i="9"/>
  <c r="AV148" i="9"/>
  <c r="AV180" i="9"/>
  <c r="AQ94" i="9"/>
  <c r="AV94" i="9" s="1"/>
  <c r="AQ110" i="9"/>
  <c r="AV110" i="9" s="1"/>
  <c r="AQ126" i="9"/>
  <c r="AV126" i="9" s="1"/>
  <c r="AQ142" i="9"/>
  <c r="AV142" i="9" s="1"/>
  <c r="AQ158" i="9"/>
  <c r="AV158" i="9" s="1"/>
  <c r="AQ174" i="9"/>
  <c r="AV174" i="9" s="1"/>
  <c r="AQ190" i="9"/>
  <c r="AV190" i="9" s="1"/>
  <c r="AQ206" i="9"/>
  <c r="AV206" i="9" s="1"/>
  <c r="AQ222" i="9"/>
  <c r="AV222" i="9" s="1"/>
  <c r="AQ238" i="9"/>
  <c r="AV238" i="9" s="1"/>
  <c r="AV72" i="9"/>
  <c r="AV108" i="9"/>
  <c r="AK81" i="9"/>
  <c r="AK97" i="9"/>
  <c r="AK113" i="9"/>
  <c r="AK129" i="9"/>
  <c r="AK145" i="9"/>
  <c r="AK161" i="9"/>
  <c r="AK177" i="9"/>
  <c r="AK193" i="9"/>
  <c r="AK209" i="9"/>
  <c r="AK225" i="9"/>
  <c r="AK241" i="9"/>
  <c r="AF69" i="9"/>
  <c r="AK69" i="9" s="1"/>
  <c r="AF85" i="9"/>
  <c r="AK85" i="9" s="1"/>
  <c r="AF101" i="9"/>
  <c r="AK101" i="9" s="1"/>
  <c r="AF117" i="9"/>
  <c r="AK117" i="9" s="1"/>
  <c r="AF133" i="9"/>
  <c r="AK133" i="9" s="1"/>
  <c r="AF149" i="9"/>
  <c r="AK149" i="9" s="1"/>
  <c r="AF165" i="9"/>
  <c r="AK165" i="9" s="1"/>
  <c r="AF181" i="9"/>
  <c r="AK181" i="9" s="1"/>
  <c r="AF197" i="9"/>
  <c r="AK197" i="9" s="1"/>
  <c r="AF213" i="9"/>
  <c r="AK213" i="9" s="1"/>
  <c r="AF229" i="9"/>
  <c r="AK229" i="9" s="1"/>
  <c r="AF73" i="9"/>
  <c r="AK73" i="9" s="1"/>
  <c r="AF89" i="9"/>
  <c r="AK89" i="9" s="1"/>
  <c r="AF105" i="9"/>
  <c r="AK105" i="9" s="1"/>
  <c r="AF121" i="9"/>
  <c r="AK121" i="9" s="1"/>
  <c r="AF137" i="9"/>
  <c r="AK137" i="9" s="1"/>
  <c r="AF153" i="9"/>
  <c r="AK153" i="9" s="1"/>
  <c r="AF169" i="9"/>
  <c r="AK169" i="9" s="1"/>
  <c r="AF185" i="9"/>
  <c r="AK185" i="9" s="1"/>
  <c r="AF201" i="9"/>
  <c r="AK201" i="9" s="1"/>
  <c r="AF217" i="9"/>
  <c r="AK217" i="9" s="1"/>
  <c r="AF233" i="9"/>
  <c r="AK233" i="9" s="1"/>
  <c r="AK234" i="9"/>
  <c r="AF77" i="9"/>
  <c r="AK77" i="9" s="1"/>
  <c r="AF93" i="9"/>
  <c r="AK93" i="9" s="1"/>
  <c r="AF109" i="9"/>
  <c r="AK109" i="9" s="1"/>
  <c r="AF125" i="9"/>
  <c r="AK125" i="9" s="1"/>
  <c r="AF141" i="9"/>
  <c r="AK141" i="9" s="1"/>
  <c r="AF157" i="9"/>
  <c r="AK157" i="9" s="1"/>
  <c r="AF173" i="9"/>
  <c r="AK173" i="9" s="1"/>
  <c r="AF189" i="9"/>
  <c r="AK189" i="9" s="1"/>
  <c r="AF205" i="9"/>
  <c r="AK205" i="9" s="1"/>
  <c r="AF221" i="9"/>
  <c r="AK221" i="9" s="1"/>
  <c r="AF237" i="9"/>
  <c r="AK237" i="9" s="1"/>
  <c r="AK56" i="9"/>
  <c r="U46" i="9"/>
  <c r="Z46" i="9" s="1"/>
  <c r="U190" i="9"/>
  <c r="Z190" i="9" s="1"/>
  <c r="U20" i="9"/>
  <c r="Z20" i="9" s="1"/>
  <c r="U86" i="9"/>
  <c r="Z86" i="9" s="1"/>
  <c r="U146" i="9"/>
  <c r="Z146" i="9" s="1"/>
  <c r="U210" i="9"/>
  <c r="Z210" i="9" s="1"/>
  <c r="U226" i="9"/>
  <c r="Z226" i="9" s="1"/>
  <c r="Z52" i="9"/>
  <c r="U28" i="9"/>
  <c r="Z28" i="9" s="1"/>
  <c r="U38" i="9"/>
  <c r="Z38" i="9" s="1"/>
  <c r="U54" i="9"/>
  <c r="Z54" i="9" s="1"/>
  <c r="U98" i="9"/>
  <c r="Z98" i="9" s="1"/>
  <c r="U166" i="9"/>
  <c r="Z166" i="9" s="1"/>
  <c r="U182" i="9"/>
  <c r="Z182" i="9" s="1"/>
  <c r="Z8" i="9"/>
  <c r="Z34" i="9"/>
  <c r="Z50" i="9"/>
  <c r="Z130" i="9"/>
  <c r="Z178" i="9"/>
  <c r="Z194" i="9"/>
  <c r="Z198" i="9"/>
  <c r="Z214" i="9"/>
  <c r="Z222" i="9"/>
  <c r="Z230" i="9"/>
  <c r="U12" i="9"/>
  <c r="Z12" i="9" s="1"/>
  <c r="U82" i="9"/>
  <c r="Z82" i="9" s="1"/>
  <c r="U174" i="9"/>
  <c r="Z174" i="9" s="1"/>
  <c r="U206" i="9"/>
  <c r="Z206" i="9" s="1"/>
  <c r="U238" i="9"/>
  <c r="Z238" i="9" s="1"/>
  <c r="U10" i="9"/>
  <c r="Z10" i="9" s="1"/>
  <c r="U42" i="9"/>
  <c r="Z42" i="9" s="1"/>
  <c r="U58" i="9"/>
  <c r="Z58" i="9" s="1"/>
  <c r="U114" i="9"/>
  <c r="Z114" i="9" s="1"/>
  <c r="U170" i="9"/>
  <c r="Z170" i="9" s="1"/>
  <c r="U186" i="9"/>
  <c r="Z186" i="9" s="1"/>
  <c r="U202" i="9"/>
  <c r="Z202" i="9" s="1"/>
  <c r="U218" i="9"/>
  <c r="Z218" i="9" s="1"/>
  <c r="U234" i="9"/>
  <c r="Z234" i="9" s="1"/>
  <c r="Z32" i="9"/>
  <c r="Z45" i="9"/>
  <c r="Z73" i="9"/>
  <c r="BM66" i="8"/>
  <c r="BR66" i="8" s="1"/>
  <c r="BM71" i="8"/>
  <c r="BR71" i="8" s="1"/>
  <c r="BR75" i="8"/>
  <c r="BM87" i="8"/>
  <c r="BR87" i="8" s="1"/>
  <c r="BR91" i="8"/>
  <c r="BM103" i="8"/>
  <c r="BR103" i="8" s="1"/>
  <c r="BR107" i="8"/>
  <c r="BM119" i="8"/>
  <c r="BR119" i="8" s="1"/>
  <c r="BR123" i="8"/>
  <c r="BM135" i="8"/>
  <c r="BR135" i="8" s="1"/>
  <c r="BR139" i="8"/>
  <c r="BM151" i="8"/>
  <c r="BR151" i="8" s="1"/>
  <c r="BR155" i="8"/>
  <c r="BM167" i="8"/>
  <c r="BR167" i="8" s="1"/>
  <c r="BR171" i="8"/>
  <c r="BM183" i="8"/>
  <c r="BR183" i="8" s="1"/>
  <c r="BR187" i="8"/>
  <c r="BM199" i="8"/>
  <c r="BR199" i="8" s="1"/>
  <c r="BR203" i="8"/>
  <c r="BM215" i="8"/>
  <c r="BR215" i="8" s="1"/>
  <c r="BR219" i="8"/>
  <c r="BM231" i="8"/>
  <c r="BR231" i="8" s="1"/>
  <c r="BR235" i="8"/>
  <c r="BR79" i="8"/>
  <c r="BR111" i="8"/>
  <c r="BR143" i="8"/>
  <c r="BR175" i="8"/>
  <c r="BR207" i="8"/>
  <c r="BR239" i="8"/>
  <c r="BR70" i="8"/>
  <c r="BR78" i="8"/>
  <c r="BR86" i="8"/>
  <c r="BR94" i="8"/>
  <c r="BR102" i="8"/>
  <c r="BR110" i="8"/>
  <c r="BR118" i="8"/>
  <c r="BR126" i="8"/>
  <c r="BR134" i="8"/>
  <c r="BR142" i="8"/>
  <c r="BR150" i="8"/>
  <c r="BR158" i="8"/>
  <c r="BR166" i="8"/>
  <c r="BR174" i="8"/>
  <c r="BR182" i="8"/>
  <c r="BR190" i="8"/>
  <c r="BR198" i="8"/>
  <c r="BR206" i="8"/>
  <c r="BR214" i="8"/>
  <c r="BR222" i="8"/>
  <c r="BR230" i="8"/>
  <c r="BR238" i="8"/>
  <c r="BM74" i="8"/>
  <c r="BR74" i="8" s="1"/>
  <c r="BM82" i="8"/>
  <c r="BR82" i="8" s="1"/>
  <c r="BM90" i="8"/>
  <c r="BR90" i="8" s="1"/>
  <c r="BM98" i="8"/>
  <c r="BR98" i="8" s="1"/>
  <c r="BM106" i="8"/>
  <c r="BR106" i="8" s="1"/>
  <c r="BM114" i="8"/>
  <c r="BR114" i="8" s="1"/>
  <c r="BM122" i="8"/>
  <c r="BR122" i="8" s="1"/>
  <c r="BM130" i="8"/>
  <c r="BR130" i="8" s="1"/>
  <c r="BM138" i="8"/>
  <c r="BR138" i="8" s="1"/>
  <c r="BM146" i="8"/>
  <c r="BR146" i="8" s="1"/>
  <c r="BM154" i="8"/>
  <c r="BR154" i="8" s="1"/>
  <c r="BM162" i="8"/>
  <c r="BR162" i="8" s="1"/>
  <c r="BM170" i="8"/>
  <c r="BR170" i="8" s="1"/>
  <c r="BM178" i="8"/>
  <c r="BR178" i="8" s="1"/>
  <c r="BM186" i="8"/>
  <c r="BR186" i="8" s="1"/>
  <c r="BM194" i="8"/>
  <c r="BR194" i="8" s="1"/>
  <c r="BM202" i="8"/>
  <c r="BR202" i="8" s="1"/>
  <c r="BM210" i="8"/>
  <c r="BR210" i="8" s="1"/>
  <c r="BM218" i="8"/>
  <c r="BR218" i="8" s="1"/>
  <c r="BM226" i="8"/>
  <c r="BR226" i="8" s="1"/>
  <c r="BM234" i="8"/>
  <c r="BR234" i="8" s="1"/>
  <c r="BB84" i="8"/>
  <c r="BG84" i="8" s="1"/>
  <c r="BB88" i="8"/>
  <c r="BG88" i="8" s="1"/>
  <c r="BB92" i="8"/>
  <c r="BG92" i="8" s="1"/>
  <c r="BB96" i="8"/>
  <c r="BG96" i="8" s="1"/>
  <c r="BB116" i="8"/>
  <c r="BG116" i="8" s="1"/>
  <c r="BB120" i="8"/>
  <c r="BG120" i="8" s="1"/>
  <c r="BB124" i="8"/>
  <c r="BG124" i="8" s="1"/>
  <c r="BB128" i="8"/>
  <c r="BG128" i="8" s="1"/>
  <c r="BB148" i="8"/>
  <c r="BG148" i="8" s="1"/>
  <c r="BB152" i="8"/>
  <c r="BG152" i="8" s="1"/>
  <c r="BB156" i="8"/>
  <c r="BG156" i="8" s="1"/>
  <c r="BB160" i="8"/>
  <c r="BG160" i="8" s="1"/>
  <c r="BB180" i="8"/>
  <c r="BG180" i="8" s="1"/>
  <c r="BB184" i="8"/>
  <c r="BG184" i="8" s="1"/>
  <c r="BB188" i="8"/>
  <c r="BG188" i="8" s="1"/>
  <c r="BB192" i="8"/>
  <c r="BG192" i="8" s="1"/>
  <c r="BB212" i="8"/>
  <c r="BG212" i="8" s="1"/>
  <c r="BB216" i="8"/>
  <c r="BG216" i="8" s="1"/>
  <c r="BB220" i="8"/>
  <c r="BG220" i="8" s="1"/>
  <c r="BB224" i="8"/>
  <c r="BG224" i="8" s="1"/>
  <c r="BG76" i="8"/>
  <c r="BG108" i="8"/>
  <c r="BG140" i="8"/>
  <c r="BG172" i="8"/>
  <c r="BG204" i="8"/>
  <c r="BG236" i="8"/>
  <c r="BG68" i="8"/>
  <c r="BG72" i="8"/>
  <c r="BG100" i="8"/>
  <c r="BG104" i="8"/>
  <c r="BG132" i="8"/>
  <c r="BG136" i="8"/>
  <c r="BG164" i="8"/>
  <c r="BG168" i="8"/>
  <c r="BG196" i="8"/>
  <c r="BG200" i="8"/>
  <c r="BG228" i="8"/>
  <c r="BG232" i="8"/>
  <c r="BG67" i="8"/>
  <c r="BB71" i="8"/>
  <c r="BG71" i="8" s="1"/>
  <c r="BG75" i="8"/>
  <c r="BB79" i="8"/>
  <c r="BG79" i="8" s="1"/>
  <c r="BG83" i="8"/>
  <c r="BB87" i="8"/>
  <c r="BG87" i="8" s="1"/>
  <c r="BG91" i="8"/>
  <c r="BB95" i="8"/>
  <c r="BG95" i="8" s="1"/>
  <c r="BG99" i="8"/>
  <c r="BB103" i="8"/>
  <c r="BG103" i="8" s="1"/>
  <c r="BG107" i="8"/>
  <c r="BB111" i="8"/>
  <c r="BG111" i="8" s="1"/>
  <c r="BG115" i="8"/>
  <c r="BB119" i="8"/>
  <c r="BG119" i="8" s="1"/>
  <c r="BG123" i="8"/>
  <c r="BB127" i="8"/>
  <c r="BG127" i="8" s="1"/>
  <c r="BG131" i="8"/>
  <c r="BB135" i="8"/>
  <c r="BG135" i="8" s="1"/>
  <c r="BG139" i="8"/>
  <c r="BB143" i="8"/>
  <c r="BG143" i="8" s="1"/>
  <c r="BG147" i="8"/>
  <c r="BB151" i="8"/>
  <c r="BG151" i="8" s="1"/>
  <c r="BG155" i="8"/>
  <c r="BB159" i="8"/>
  <c r="BG159" i="8" s="1"/>
  <c r="BG163" i="8"/>
  <c r="BB167" i="8"/>
  <c r="BG167" i="8" s="1"/>
  <c r="BG171" i="8"/>
  <c r="BB175" i="8"/>
  <c r="BG175" i="8" s="1"/>
  <c r="BG179" i="8"/>
  <c r="BB183" i="8"/>
  <c r="BG183" i="8" s="1"/>
  <c r="BG187" i="8"/>
  <c r="BB191" i="8"/>
  <c r="BG191" i="8" s="1"/>
  <c r="BG195" i="8"/>
  <c r="BB199" i="8"/>
  <c r="BG199" i="8" s="1"/>
  <c r="BG203" i="8"/>
  <c r="BB207" i="8"/>
  <c r="BG207" i="8" s="1"/>
  <c r="BG211" i="8"/>
  <c r="BB215" i="8"/>
  <c r="BG215" i="8" s="1"/>
  <c r="BG219" i="8"/>
  <c r="BB223" i="8"/>
  <c r="BG223" i="8" s="1"/>
  <c r="BG227" i="8"/>
  <c r="BB231" i="8"/>
  <c r="BG231" i="8" s="1"/>
  <c r="BG235" i="8"/>
  <c r="BB239" i="8"/>
  <c r="BG239" i="8" s="1"/>
  <c r="BG80" i="8"/>
  <c r="BG112" i="8"/>
  <c r="BG144" i="8"/>
  <c r="BG176" i="8"/>
  <c r="BG208" i="8"/>
  <c r="BG240" i="8"/>
  <c r="BG74" i="8"/>
  <c r="BG106" i="8"/>
  <c r="BG138" i="8"/>
  <c r="BG170" i="8"/>
  <c r="BG202" i="8"/>
  <c r="BG234" i="8"/>
  <c r="BG12" i="8"/>
  <c r="BG20" i="8"/>
  <c r="BG28" i="8"/>
  <c r="BG38" i="8"/>
  <c r="BG46" i="8"/>
  <c r="BB8" i="8"/>
  <c r="BG8" i="8" s="1"/>
  <c r="BB16" i="8"/>
  <c r="BG16" i="8" s="1"/>
  <c r="BB24" i="8"/>
  <c r="BG24" i="8" s="1"/>
  <c r="BB34" i="8"/>
  <c r="BG34" i="8" s="1"/>
  <c r="BB42" i="8"/>
  <c r="BG42" i="8" s="1"/>
  <c r="BB50" i="8"/>
  <c r="BG50" i="8" s="1"/>
  <c r="BB98" i="8"/>
  <c r="BG98" i="8" s="1"/>
  <c r="BB130" i="8"/>
  <c r="BG130" i="8" s="1"/>
  <c r="BB162" i="8"/>
  <c r="BG162" i="8" s="1"/>
  <c r="BB194" i="8"/>
  <c r="BG194" i="8" s="1"/>
  <c r="BB226" i="8"/>
  <c r="BG226" i="8" s="1"/>
  <c r="AV116" i="8"/>
  <c r="AV48" i="8"/>
  <c r="AV144" i="8"/>
  <c r="AV212" i="8"/>
  <c r="AV180" i="8"/>
  <c r="AQ149" i="8"/>
  <c r="AV149" i="8" s="1"/>
  <c r="AQ213" i="8"/>
  <c r="AV213" i="8" s="1"/>
  <c r="AV34" i="8"/>
  <c r="AV66" i="8"/>
  <c r="AV98" i="8"/>
  <c r="AV106" i="8"/>
  <c r="AV130" i="8"/>
  <c r="AV138" i="8"/>
  <c r="AV162" i="8"/>
  <c r="AV170" i="8"/>
  <c r="AV194" i="8"/>
  <c r="AV202" i="8"/>
  <c r="AV226" i="8"/>
  <c r="AV234" i="8"/>
  <c r="AQ50" i="8"/>
  <c r="AV50" i="8" s="1"/>
  <c r="AQ114" i="8"/>
  <c r="AV114" i="8" s="1"/>
  <c r="AQ154" i="8"/>
  <c r="AV154" i="8" s="1"/>
  <c r="AQ178" i="8"/>
  <c r="AV178" i="8" s="1"/>
  <c r="AQ197" i="8"/>
  <c r="AV197" i="8" s="1"/>
  <c r="AQ218" i="8"/>
  <c r="AV218" i="8" s="1"/>
  <c r="AV137" i="8"/>
  <c r="AV169" i="8"/>
  <c r="AQ181" i="8"/>
  <c r="AV181" i="8" s="1"/>
  <c r="AV105" i="8"/>
  <c r="AV201" i="8"/>
  <c r="AV233" i="8"/>
  <c r="AV117" i="8"/>
  <c r="AV133" i="8"/>
  <c r="AQ101" i="8"/>
  <c r="AV101" i="8" s="1"/>
  <c r="AQ122" i="8"/>
  <c r="AV122" i="8" s="1"/>
  <c r="AQ146" i="8"/>
  <c r="AV146" i="8" s="1"/>
  <c r="AQ165" i="8"/>
  <c r="AV165" i="8" s="1"/>
  <c r="AQ186" i="8"/>
  <c r="AV186" i="8" s="1"/>
  <c r="AQ210" i="8"/>
  <c r="AV210" i="8" s="1"/>
  <c r="AQ229" i="8"/>
  <c r="AV229" i="8" s="1"/>
  <c r="AV112" i="8"/>
  <c r="AV148" i="8"/>
  <c r="AV176" i="8"/>
  <c r="AV208" i="8"/>
  <c r="AV240" i="8"/>
  <c r="U89" i="8"/>
  <c r="Z89" i="8" s="1"/>
  <c r="U97" i="8"/>
  <c r="Z97" i="8" s="1"/>
  <c r="U113" i="8"/>
  <c r="Z113" i="8" s="1"/>
  <c r="U129" i="8"/>
  <c r="Z129" i="8" s="1"/>
  <c r="U145" i="8"/>
  <c r="Z145" i="8" s="1"/>
  <c r="U153" i="8"/>
  <c r="Z153" i="8" s="1"/>
  <c r="Z85" i="8"/>
  <c r="Z117" i="8"/>
  <c r="Z133" i="8"/>
  <c r="Z149" i="8"/>
  <c r="U83" i="8"/>
  <c r="Z83" i="8" s="1"/>
  <c r="U99" i="8"/>
  <c r="Z99" i="8" s="1"/>
  <c r="U115" i="8"/>
  <c r="Z115" i="8" s="1"/>
  <c r="U131" i="8"/>
  <c r="Z131" i="8" s="1"/>
  <c r="U147" i="8"/>
  <c r="Z147" i="8" s="1"/>
  <c r="Z8" i="8"/>
  <c r="Z50" i="8"/>
  <c r="Z86" i="8"/>
  <c r="Z92" i="8"/>
  <c r="Z102" i="8"/>
  <c r="Z105" i="8"/>
  <c r="Z108" i="8"/>
  <c r="Z118" i="8"/>
  <c r="Z121" i="8"/>
  <c r="Z124" i="8"/>
  <c r="Z134" i="8"/>
  <c r="Z137" i="8"/>
  <c r="Z140" i="8"/>
  <c r="Z150" i="8"/>
  <c r="Z156" i="8"/>
  <c r="Z164" i="8"/>
  <c r="Z168" i="8"/>
  <c r="Z188" i="8"/>
  <c r="Z192" i="8"/>
  <c r="Z198" i="8"/>
  <c r="Z204" i="8"/>
  <c r="Z228" i="8"/>
  <c r="Z232" i="8"/>
  <c r="Z101" i="8"/>
  <c r="Z163" i="8"/>
  <c r="Z167" i="8"/>
  <c r="Z183" i="8"/>
  <c r="Z191" i="8"/>
  <c r="Z199" i="8"/>
  <c r="Z215" i="8"/>
  <c r="Z223" i="8"/>
  <c r="Z231" i="8"/>
  <c r="U93" i="8"/>
  <c r="Z93" i="8" s="1"/>
  <c r="U109" i="8"/>
  <c r="Z109" i="8" s="1"/>
  <c r="U125" i="8"/>
  <c r="Z125" i="8" s="1"/>
  <c r="U141" i="8"/>
  <c r="Z141" i="8" s="1"/>
  <c r="U157" i="8"/>
  <c r="Z157" i="8" s="1"/>
  <c r="U175" i="8"/>
  <c r="Z175" i="8" s="1"/>
  <c r="U207" i="8"/>
  <c r="Z207" i="8" s="1"/>
  <c r="U239" i="8"/>
  <c r="Z239" i="8" s="1"/>
  <c r="Z12" i="8"/>
  <c r="Z78" i="8"/>
  <c r="Z90" i="8"/>
  <c r="Z96" i="8"/>
  <c r="Z106" i="8"/>
  <c r="Z112" i="8"/>
  <c r="Z122" i="8"/>
  <c r="Z128" i="8"/>
  <c r="Z138" i="8"/>
  <c r="Z144" i="8"/>
  <c r="Z154" i="8"/>
  <c r="Z160" i="8"/>
  <c r="Z176" i="8"/>
  <c r="Z180" i="8"/>
  <c r="Z184" i="8"/>
  <c r="Z206" i="8"/>
  <c r="Z214" i="8"/>
  <c r="Z222" i="8"/>
  <c r="Z240" i="8"/>
  <c r="Z38" i="8"/>
  <c r="Z58" i="8"/>
  <c r="Z94" i="8"/>
  <c r="Z110" i="8"/>
  <c r="Z126" i="8"/>
  <c r="Z142" i="8"/>
  <c r="Z158" i="8"/>
  <c r="Z162" i="8"/>
  <c r="Z166" i="8"/>
  <c r="Z230" i="8"/>
  <c r="BR110" i="7"/>
  <c r="BR174" i="7"/>
  <c r="BR238" i="7"/>
  <c r="BR81" i="7"/>
  <c r="BR113" i="7"/>
  <c r="BR145" i="7"/>
  <c r="BR177" i="7"/>
  <c r="BR209" i="7"/>
  <c r="BR241" i="7"/>
  <c r="BM89" i="7"/>
  <c r="BR89" i="7" s="1"/>
  <c r="BM121" i="7"/>
  <c r="BR121" i="7" s="1"/>
  <c r="BM153" i="7"/>
  <c r="BR153" i="7" s="1"/>
  <c r="BM185" i="7"/>
  <c r="BR185" i="7" s="1"/>
  <c r="BM217" i="7"/>
  <c r="BR217" i="7" s="1"/>
  <c r="BR126" i="7"/>
  <c r="BR190" i="7"/>
  <c r="BR12" i="7"/>
  <c r="BM97" i="7"/>
  <c r="BR97" i="7" s="1"/>
  <c r="BM129" i="7"/>
  <c r="BR129" i="7" s="1"/>
  <c r="BM161" i="7"/>
  <c r="BR161" i="7" s="1"/>
  <c r="BM193" i="7"/>
  <c r="BR193" i="7" s="1"/>
  <c r="BM225" i="7"/>
  <c r="BR225" i="7" s="1"/>
  <c r="BR78" i="7"/>
  <c r="BR142" i="7"/>
  <c r="BR206" i="7"/>
  <c r="BM8" i="7"/>
  <c r="BR8" i="7" s="1"/>
  <c r="BM73" i="7"/>
  <c r="BR73" i="7" s="1"/>
  <c r="BM105" i="7"/>
  <c r="BR105" i="7" s="1"/>
  <c r="BM137" i="7"/>
  <c r="BR137" i="7" s="1"/>
  <c r="BM169" i="7"/>
  <c r="BR169" i="7" s="1"/>
  <c r="BM201" i="7"/>
  <c r="BR201" i="7" s="1"/>
  <c r="BM233" i="7"/>
  <c r="BR233" i="7" s="1"/>
  <c r="BR50" i="7"/>
  <c r="BR94" i="7"/>
  <c r="BR158" i="7"/>
  <c r="BR222" i="7"/>
  <c r="BB76" i="7"/>
  <c r="BG76" i="7" s="1"/>
  <c r="BB84" i="7"/>
  <c r="BG84" i="7" s="1"/>
  <c r="BB92" i="7"/>
  <c r="BG92" i="7" s="1"/>
  <c r="BB100" i="7"/>
  <c r="BG100" i="7" s="1"/>
  <c r="BB108" i="7"/>
  <c r="BG108" i="7" s="1"/>
  <c r="BB116" i="7"/>
  <c r="BG116" i="7" s="1"/>
  <c r="BB124" i="7"/>
  <c r="BG124" i="7" s="1"/>
  <c r="BB132" i="7"/>
  <c r="BG132" i="7" s="1"/>
  <c r="BB140" i="7"/>
  <c r="BG140" i="7" s="1"/>
  <c r="BG80" i="7"/>
  <c r="BG128" i="7"/>
  <c r="BG144" i="7"/>
  <c r="BG192" i="7"/>
  <c r="BG208" i="7"/>
  <c r="BG157" i="7"/>
  <c r="BG177" i="7"/>
  <c r="BG221" i="7"/>
  <c r="BG237" i="7"/>
  <c r="BB77" i="7"/>
  <c r="BG77" i="7" s="1"/>
  <c r="BB85" i="7"/>
  <c r="BG85" i="7" s="1"/>
  <c r="BB93" i="7"/>
  <c r="BG93" i="7" s="1"/>
  <c r="BB101" i="7"/>
  <c r="BG101" i="7" s="1"/>
  <c r="BB109" i="7"/>
  <c r="BG109" i="7" s="1"/>
  <c r="BB117" i="7"/>
  <c r="BG117" i="7" s="1"/>
  <c r="BB125" i="7"/>
  <c r="BG125" i="7" s="1"/>
  <c r="BB133" i="7"/>
  <c r="BG133" i="7" s="1"/>
  <c r="BB141" i="7"/>
  <c r="BG141" i="7" s="1"/>
  <c r="BB161" i="7"/>
  <c r="BG161" i="7" s="1"/>
  <c r="BB205" i="7"/>
  <c r="BG205" i="7" s="1"/>
  <c r="BB225" i="7"/>
  <c r="BG225" i="7" s="1"/>
  <c r="BG88" i="7"/>
  <c r="BG136" i="7"/>
  <c r="BG152" i="7"/>
  <c r="BG200" i="7"/>
  <c r="BG216" i="7"/>
  <c r="BB96" i="7"/>
  <c r="BG96" i="7" s="1"/>
  <c r="BB104" i="7"/>
  <c r="BG104" i="7" s="1"/>
  <c r="BB112" i="7"/>
  <c r="BG112" i="7" s="1"/>
  <c r="BB120" i="7"/>
  <c r="BG120" i="7" s="1"/>
  <c r="BB145" i="7"/>
  <c r="BG145" i="7" s="1"/>
  <c r="BB189" i="7"/>
  <c r="BG189" i="7" s="1"/>
  <c r="BB209" i="7"/>
  <c r="BG209" i="7" s="1"/>
  <c r="BG160" i="7"/>
  <c r="BG176" i="7"/>
  <c r="BG224" i="7"/>
  <c r="BG240" i="7"/>
  <c r="BG171" i="7"/>
  <c r="BG187" i="7"/>
  <c r="BG203" i="7"/>
  <c r="BG235" i="7"/>
  <c r="BB81" i="7"/>
  <c r="BG81" i="7" s="1"/>
  <c r="BB89" i="7"/>
  <c r="BG89" i="7" s="1"/>
  <c r="BB97" i="7"/>
  <c r="BG97" i="7" s="1"/>
  <c r="BB105" i="7"/>
  <c r="BG105" i="7" s="1"/>
  <c r="BB113" i="7"/>
  <c r="BG113" i="7" s="1"/>
  <c r="BB121" i="7"/>
  <c r="BG121" i="7" s="1"/>
  <c r="BB129" i="7"/>
  <c r="BG129" i="7" s="1"/>
  <c r="BB137" i="7"/>
  <c r="BG137" i="7" s="1"/>
  <c r="BB155" i="7"/>
  <c r="BG155" i="7" s="1"/>
  <c r="BB173" i="7"/>
  <c r="BG173" i="7" s="1"/>
  <c r="BB193" i="7"/>
  <c r="BG193" i="7" s="1"/>
  <c r="BB219" i="7"/>
  <c r="BG219" i="7" s="1"/>
  <c r="BG168" i="7"/>
  <c r="BG184" i="7"/>
  <c r="BG232" i="7"/>
  <c r="AK82" i="7"/>
  <c r="AK98" i="7"/>
  <c r="AK114" i="7"/>
  <c r="AK130" i="7"/>
  <c r="AK146" i="7"/>
  <c r="AK162" i="7"/>
  <c r="AK178" i="7"/>
  <c r="AK194" i="7"/>
  <c r="AK210" i="7"/>
  <c r="AK226" i="7"/>
  <c r="AK235" i="7"/>
  <c r="Z111" i="7"/>
  <c r="Z159" i="7"/>
  <c r="BM6" i="5"/>
  <c r="BR6" i="5" s="1"/>
  <c r="BM10" i="5"/>
  <c r="BR10" i="5" s="1"/>
  <c r="BM14" i="5"/>
  <c r="BR14" i="5" s="1"/>
  <c r="BM18" i="5"/>
  <c r="BR18" i="5" s="1"/>
  <c r="BM22" i="5"/>
  <c r="BR22" i="5" s="1"/>
  <c r="BM26" i="5"/>
  <c r="BR26" i="5" s="1"/>
  <c r="BM30" i="5"/>
  <c r="BR30" i="5" s="1"/>
  <c r="BM36" i="5"/>
  <c r="BR36" i="5" s="1"/>
  <c r="BM44" i="5"/>
  <c r="BR44" i="5" s="1"/>
  <c r="BM52" i="5"/>
  <c r="BR52" i="5" s="1"/>
  <c r="BM64" i="5"/>
  <c r="BR64" i="5" s="1"/>
  <c r="BM84" i="5"/>
  <c r="BR84" i="5" s="1"/>
  <c r="BM96" i="5"/>
  <c r="BR96" i="5" s="1"/>
  <c r="BM116" i="5"/>
  <c r="BR116" i="5" s="1"/>
  <c r="BM128" i="5"/>
  <c r="BR128" i="5" s="1"/>
  <c r="BM148" i="5"/>
  <c r="BR148" i="5" s="1"/>
  <c r="BM160" i="5"/>
  <c r="BR160" i="5" s="1"/>
  <c r="BM180" i="5"/>
  <c r="BR180" i="5" s="1"/>
  <c r="BM192" i="5"/>
  <c r="BR192" i="5" s="1"/>
  <c r="BM212" i="5"/>
  <c r="BR212" i="5" s="1"/>
  <c r="BM224" i="5"/>
  <c r="BR224" i="5" s="1"/>
  <c r="BM56" i="5"/>
  <c r="BR56" i="5" s="1"/>
  <c r="BM76" i="5"/>
  <c r="BR76" i="5" s="1"/>
  <c r="BM88" i="5"/>
  <c r="BR88" i="5" s="1"/>
  <c r="BM108" i="5"/>
  <c r="BR108" i="5" s="1"/>
  <c r="BM120" i="5"/>
  <c r="BR120" i="5" s="1"/>
  <c r="BM140" i="5"/>
  <c r="BR140" i="5" s="1"/>
  <c r="BM152" i="5"/>
  <c r="BR152" i="5" s="1"/>
  <c r="BM172" i="5"/>
  <c r="BR172" i="5" s="1"/>
  <c r="BM184" i="5"/>
  <c r="BR184" i="5" s="1"/>
  <c r="BM204" i="5"/>
  <c r="BR204" i="5" s="1"/>
  <c r="BM216" i="5"/>
  <c r="BR216" i="5" s="1"/>
  <c r="BM236" i="5"/>
  <c r="BR236" i="5" s="1"/>
  <c r="BR12" i="5"/>
  <c r="BR20" i="5"/>
  <c r="BR28" i="5"/>
  <c r="BR38" i="5"/>
  <c r="BR46" i="5"/>
  <c r="BM54" i="5"/>
  <c r="BR54" i="5" s="1"/>
  <c r="BM62" i="5"/>
  <c r="BR62" i="5" s="1"/>
  <c r="BR66" i="5"/>
  <c r="BM70" i="5"/>
  <c r="BR70" i="5" s="1"/>
  <c r="BR74" i="5"/>
  <c r="BM78" i="5"/>
  <c r="BR78" i="5" s="1"/>
  <c r="BM86" i="5"/>
  <c r="BR86" i="5" s="1"/>
  <c r="BM94" i="5"/>
  <c r="BR94" i="5" s="1"/>
  <c r="BR98" i="5"/>
  <c r="BM102" i="5"/>
  <c r="BR102" i="5" s="1"/>
  <c r="BR106" i="5"/>
  <c r="BM110" i="5"/>
  <c r="BR110" i="5" s="1"/>
  <c r="BM118" i="5"/>
  <c r="BR118" i="5" s="1"/>
  <c r="BM126" i="5"/>
  <c r="BR126" i="5" s="1"/>
  <c r="BR130" i="5"/>
  <c r="BM134" i="5"/>
  <c r="BR134" i="5" s="1"/>
  <c r="BR138" i="5"/>
  <c r="BM142" i="5"/>
  <c r="BR142" i="5" s="1"/>
  <c r="BM150" i="5"/>
  <c r="BR150" i="5" s="1"/>
  <c r="BM158" i="5"/>
  <c r="BR158" i="5" s="1"/>
  <c r="BR162" i="5"/>
  <c r="BM166" i="5"/>
  <c r="BR166" i="5" s="1"/>
  <c r="BR170" i="5"/>
  <c r="BM174" i="5"/>
  <c r="BR174" i="5" s="1"/>
  <c r="BM182" i="5"/>
  <c r="BR182" i="5" s="1"/>
  <c r="BM190" i="5"/>
  <c r="BR190" i="5" s="1"/>
  <c r="BR194" i="5"/>
  <c r="BM198" i="5"/>
  <c r="BR198" i="5" s="1"/>
  <c r="BR202" i="5"/>
  <c r="BM206" i="5"/>
  <c r="BR206" i="5" s="1"/>
  <c r="BM214" i="5"/>
  <c r="BR214" i="5" s="1"/>
  <c r="BM222" i="5"/>
  <c r="BR222" i="5" s="1"/>
  <c r="BR226" i="5"/>
  <c r="BM230" i="5"/>
  <c r="BR230" i="5" s="1"/>
  <c r="BR234" i="5"/>
  <c r="BM238" i="5"/>
  <c r="BR238" i="5" s="1"/>
  <c r="BM32" i="5"/>
  <c r="BR32" i="5" s="1"/>
  <c r="BM40" i="5"/>
  <c r="BR40" i="5" s="1"/>
  <c r="BM48" i="5"/>
  <c r="BR48" i="5" s="1"/>
  <c r="BM58" i="5"/>
  <c r="BR58" i="5" s="1"/>
  <c r="BM68" i="5"/>
  <c r="BR68" i="5" s="1"/>
  <c r="BM80" i="5"/>
  <c r="BR80" i="5" s="1"/>
  <c r="BM90" i="5"/>
  <c r="BR90" i="5" s="1"/>
  <c r="BM100" i="5"/>
  <c r="BR100" i="5" s="1"/>
  <c r="BM112" i="5"/>
  <c r="BR112" i="5" s="1"/>
  <c r="BM122" i="5"/>
  <c r="BR122" i="5" s="1"/>
  <c r="BM132" i="5"/>
  <c r="BR132" i="5" s="1"/>
  <c r="BM144" i="5"/>
  <c r="BR144" i="5" s="1"/>
  <c r="BM154" i="5"/>
  <c r="BR154" i="5" s="1"/>
  <c r="BM164" i="5"/>
  <c r="BR164" i="5" s="1"/>
  <c r="BM176" i="5"/>
  <c r="BR176" i="5" s="1"/>
  <c r="BM186" i="5"/>
  <c r="BR186" i="5" s="1"/>
  <c r="BM196" i="5"/>
  <c r="BR196" i="5" s="1"/>
  <c r="BM208" i="5"/>
  <c r="BR208" i="5" s="1"/>
  <c r="BM218" i="5"/>
  <c r="BR218" i="5" s="1"/>
  <c r="BM228" i="5"/>
  <c r="BR228" i="5" s="1"/>
  <c r="BM240" i="5"/>
  <c r="BR240" i="5" s="1"/>
  <c r="BM8" i="5"/>
  <c r="BR8" i="5" s="1"/>
  <c r="BM16" i="5"/>
  <c r="BR16" i="5" s="1"/>
  <c r="BM24" i="5"/>
  <c r="BR24" i="5" s="1"/>
  <c r="BM34" i="5"/>
  <c r="BR34" i="5" s="1"/>
  <c r="BM42" i="5"/>
  <c r="BR42" i="5" s="1"/>
  <c r="BM50" i="5"/>
  <c r="BR50" i="5" s="1"/>
  <c r="BM60" i="5"/>
  <c r="BR60" i="5" s="1"/>
  <c r="BM72" i="5"/>
  <c r="BR72" i="5" s="1"/>
  <c r="BM82" i="5"/>
  <c r="BR82" i="5" s="1"/>
  <c r="BM92" i="5"/>
  <c r="BR92" i="5" s="1"/>
  <c r="BM104" i="5"/>
  <c r="BR104" i="5" s="1"/>
  <c r="BM114" i="5"/>
  <c r="BR114" i="5" s="1"/>
  <c r="BM124" i="5"/>
  <c r="BR124" i="5" s="1"/>
  <c r="BM136" i="5"/>
  <c r="BR136" i="5" s="1"/>
  <c r="BM146" i="5"/>
  <c r="BR146" i="5" s="1"/>
  <c r="BM156" i="5"/>
  <c r="BR156" i="5" s="1"/>
  <c r="BM168" i="5"/>
  <c r="BR168" i="5" s="1"/>
  <c r="BM178" i="5"/>
  <c r="BR178" i="5" s="1"/>
  <c r="BM188" i="5"/>
  <c r="BR188" i="5" s="1"/>
  <c r="BM200" i="5"/>
  <c r="BR200" i="5" s="1"/>
  <c r="BM210" i="5"/>
  <c r="BR210" i="5" s="1"/>
  <c r="BM220" i="5"/>
  <c r="BR220" i="5" s="1"/>
  <c r="BM232" i="5"/>
  <c r="BR232" i="5" s="1"/>
  <c r="BG83" i="5"/>
  <c r="BG115" i="5"/>
  <c r="BG147" i="5"/>
  <c r="BG179" i="5"/>
  <c r="BG211" i="5"/>
  <c r="AV53" i="5"/>
  <c r="AV181" i="5"/>
  <c r="AV95" i="5"/>
  <c r="AV191" i="5"/>
  <c r="AF14" i="5"/>
  <c r="AK14" i="5" s="1"/>
  <c r="AF79" i="5"/>
  <c r="AK79" i="5" s="1"/>
  <c r="AF111" i="5"/>
  <c r="AK111" i="5" s="1"/>
  <c r="AF127" i="5"/>
  <c r="AK127" i="5" s="1"/>
  <c r="AF143" i="5"/>
  <c r="AK143" i="5" s="1"/>
  <c r="AF159" i="5"/>
  <c r="AK159" i="5" s="1"/>
  <c r="AF175" i="5"/>
  <c r="AK175" i="5" s="1"/>
  <c r="AF191" i="5"/>
  <c r="AK191" i="5" s="1"/>
  <c r="AF207" i="5"/>
  <c r="AK207" i="5" s="1"/>
  <c r="AF223" i="5"/>
  <c r="AK223" i="5" s="1"/>
  <c r="AK88" i="5"/>
  <c r="AK216" i="5"/>
  <c r="AK61" i="5"/>
  <c r="AK77" i="5"/>
  <c r="AK93" i="5"/>
  <c r="AK109" i="5"/>
  <c r="AK125" i="5"/>
  <c r="AK141" i="5"/>
  <c r="AK157" i="5"/>
  <c r="AK173" i="5"/>
  <c r="AK189" i="5"/>
  <c r="AK205" i="5"/>
  <c r="AF69" i="5"/>
  <c r="AK69" i="5" s="1"/>
  <c r="AF85" i="5"/>
  <c r="AK85" i="5" s="1"/>
  <c r="AF101" i="5"/>
  <c r="AK101" i="5" s="1"/>
  <c r="AF117" i="5"/>
  <c r="AK117" i="5" s="1"/>
  <c r="AF133" i="5"/>
  <c r="AK133" i="5" s="1"/>
  <c r="AF149" i="5"/>
  <c r="AK149" i="5" s="1"/>
  <c r="AF165" i="5"/>
  <c r="AK165" i="5" s="1"/>
  <c r="AF181" i="5"/>
  <c r="AK181" i="5" s="1"/>
  <c r="AF197" i="5"/>
  <c r="AK197" i="5" s="1"/>
  <c r="AF213" i="5"/>
  <c r="AK213" i="5" s="1"/>
  <c r="AF237" i="5"/>
  <c r="AK237" i="5" s="1"/>
  <c r="AK63" i="5"/>
  <c r="AK95" i="5"/>
  <c r="AK219" i="5"/>
  <c r="AF241" i="5"/>
  <c r="AK241" i="5" s="1"/>
  <c r="AK152" i="5"/>
  <c r="AK71" i="5"/>
  <c r="AK87" i="5"/>
  <c r="AK103" i="5"/>
  <c r="AK119" i="5"/>
  <c r="AK135" i="5"/>
  <c r="AK151" i="5"/>
  <c r="AK167" i="5"/>
  <c r="AK183" i="5"/>
  <c r="AK199" i="5"/>
  <c r="AK215" i="5"/>
  <c r="BM9" i="4"/>
  <c r="BR9" i="4" s="1"/>
  <c r="BM13" i="4"/>
  <c r="BR13" i="4" s="1"/>
  <c r="BM17" i="4"/>
  <c r="BR17" i="4" s="1"/>
  <c r="BM21" i="4"/>
  <c r="BR21" i="4" s="1"/>
  <c r="BM25" i="4"/>
  <c r="BR25" i="4" s="1"/>
  <c r="BM29" i="4"/>
  <c r="BR29" i="4" s="1"/>
  <c r="BM6" i="4"/>
  <c r="BR6" i="4" s="1"/>
  <c r="BM10" i="4"/>
  <c r="BR10" i="4" s="1"/>
  <c r="BM14" i="4"/>
  <c r="BR14" i="4" s="1"/>
  <c r="BM18" i="4"/>
  <c r="BR18" i="4" s="1"/>
  <c r="BM22" i="4"/>
  <c r="BR22" i="4" s="1"/>
  <c r="BM26" i="4"/>
  <c r="BR26" i="4" s="1"/>
  <c r="BM30" i="4"/>
  <c r="BR30" i="4" s="1"/>
  <c r="BM32" i="4"/>
  <c r="BR32" i="4" s="1"/>
  <c r="BM36" i="4"/>
  <c r="BR36" i="4" s="1"/>
  <c r="BM40" i="4"/>
  <c r="BR40" i="4" s="1"/>
  <c r="BM44" i="4"/>
  <c r="BR44" i="4" s="1"/>
  <c r="BM48" i="4"/>
  <c r="BR48" i="4" s="1"/>
  <c r="BM52" i="4"/>
  <c r="BR52" i="4" s="1"/>
  <c r="BM56" i="4"/>
  <c r="BR56" i="4" s="1"/>
  <c r="BM60" i="4"/>
  <c r="BR60" i="4"/>
  <c r="BM64" i="4"/>
  <c r="BR64" i="4" s="1"/>
  <c r="BM68" i="4"/>
  <c r="BR68" i="4" s="1"/>
  <c r="BM72" i="4"/>
  <c r="BR72" i="4" s="1"/>
  <c r="BM76" i="4"/>
  <c r="BR76" i="4" s="1"/>
  <c r="BM232" i="4"/>
  <c r="BR232" i="4" s="1"/>
  <c r="BM236" i="4"/>
  <c r="BR236" i="4" s="1"/>
  <c r="BM80" i="4"/>
  <c r="BR80" i="4" s="1"/>
  <c r="BM88" i="4"/>
  <c r="BR88" i="4" s="1"/>
  <c r="BM96" i="4"/>
  <c r="BR96" i="4" s="1"/>
  <c r="BM104" i="4"/>
  <c r="BR104" i="4" s="1"/>
  <c r="BM112" i="4"/>
  <c r="BR112" i="4" s="1"/>
  <c r="BM120" i="4"/>
  <c r="BR120" i="4" s="1"/>
  <c r="BM128" i="4"/>
  <c r="BR128" i="4" s="1"/>
  <c r="BM136" i="4"/>
  <c r="BR136" i="4" s="1"/>
  <c r="BM144" i="4"/>
  <c r="BR144" i="4" s="1"/>
  <c r="BM152" i="4"/>
  <c r="BR152" i="4" s="1"/>
  <c r="BM160" i="4"/>
  <c r="BR160" i="4" s="1"/>
  <c r="BM168" i="4"/>
  <c r="BR168" i="4" s="1"/>
  <c r="BM176" i="4"/>
  <c r="BR176" i="4" s="1"/>
  <c r="BM184" i="4"/>
  <c r="BR184" i="4" s="1"/>
  <c r="BM192" i="4"/>
  <c r="BR192" i="4" s="1"/>
  <c r="BM200" i="4"/>
  <c r="BR200" i="4" s="1"/>
  <c r="BM208" i="4"/>
  <c r="BR208" i="4" s="1"/>
  <c r="BM216" i="4"/>
  <c r="BR216" i="4" s="1"/>
  <c r="BM224" i="4"/>
  <c r="BR224" i="4" s="1"/>
  <c r="BR79" i="4"/>
  <c r="BR111" i="4"/>
  <c r="BR143" i="4"/>
  <c r="BR175" i="4"/>
  <c r="BR207" i="4"/>
  <c r="BR239" i="4"/>
  <c r="BR7" i="4"/>
  <c r="BR19" i="4"/>
  <c r="BR27" i="4"/>
  <c r="BR37" i="4"/>
  <c r="BR45" i="4"/>
  <c r="BR53" i="4"/>
  <c r="BR61" i="4"/>
  <c r="BR69" i="4"/>
  <c r="BR77" i="4"/>
  <c r="BR85" i="4"/>
  <c r="BR93" i="4"/>
  <c r="BR101" i="4"/>
  <c r="BR109" i="4"/>
  <c r="BR117" i="4"/>
  <c r="BR125" i="4"/>
  <c r="BR133" i="4"/>
  <c r="BR141" i="4"/>
  <c r="BR149" i="4"/>
  <c r="BR157" i="4"/>
  <c r="BR165" i="4"/>
  <c r="BR173" i="4"/>
  <c r="BR181" i="4"/>
  <c r="BR189" i="4"/>
  <c r="BR197" i="4"/>
  <c r="BR205" i="4"/>
  <c r="BR213" i="4"/>
  <c r="BR221" i="4"/>
  <c r="BM15" i="4"/>
  <c r="BR15" i="4" s="1"/>
  <c r="BM23" i="4"/>
  <c r="BR23" i="4" s="1"/>
  <c r="BM31" i="4"/>
  <c r="BR31" i="4" s="1"/>
  <c r="BM33" i="4"/>
  <c r="BR33" i="4" s="1"/>
  <c r="BM41" i="4"/>
  <c r="BR41" i="4" s="1"/>
  <c r="BM49" i="4"/>
  <c r="BR49" i="4" s="1"/>
  <c r="BM57" i="4"/>
  <c r="BR57" i="4" s="1"/>
  <c r="BM65" i="4"/>
  <c r="BR65" i="4" s="1"/>
  <c r="BM73" i="4"/>
  <c r="BR73" i="4" s="1"/>
  <c r="BM81" i="4"/>
  <c r="BR81" i="4" s="1"/>
  <c r="BM89" i="4"/>
  <c r="BR89" i="4" s="1"/>
  <c r="BM97" i="4"/>
  <c r="BR97" i="4" s="1"/>
  <c r="BM105" i="4"/>
  <c r="BR105" i="4" s="1"/>
  <c r="BM113" i="4"/>
  <c r="BR113" i="4" s="1"/>
  <c r="BM121" i="4"/>
  <c r="BR121" i="4" s="1"/>
  <c r="BM129" i="4"/>
  <c r="BR129" i="4" s="1"/>
  <c r="BM137" i="4"/>
  <c r="BR137" i="4" s="1"/>
  <c r="BM145" i="4"/>
  <c r="BR145" i="4" s="1"/>
  <c r="BM153" i="4"/>
  <c r="BR153" i="4" s="1"/>
  <c r="BM161" i="4"/>
  <c r="BR161" i="4" s="1"/>
  <c r="BM169" i="4"/>
  <c r="BR169" i="4" s="1"/>
  <c r="BM177" i="4"/>
  <c r="BR177" i="4" s="1"/>
  <c r="BM185" i="4"/>
  <c r="BR185" i="4" s="1"/>
  <c r="BM193" i="4"/>
  <c r="BR193" i="4" s="1"/>
  <c r="BM201" i="4"/>
  <c r="BR201" i="4" s="1"/>
  <c r="BM209" i="4"/>
  <c r="BR209" i="4" s="1"/>
  <c r="BM217" i="4"/>
  <c r="BR217" i="4" s="1"/>
  <c r="BM225" i="4"/>
  <c r="BR225" i="4" s="1"/>
  <c r="BR103" i="4"/>
  <c r="BR135" i="4"/>
  <c r="BR167" i="4"/>
  <c r="BR199" i="4"/>
  <c r="BR231" i="4"/>
  <c r="BR8" i="4"/>
  <c r="BR12" i="4"/>
  <c r="BM16" i="4"/>
  <c r="BR16" i="4" s="1"/>
  <c r="BM20" i="4"/>
  <c r="BR20" i="4" s="1"/>
  <c r="BM24" i="4"/>
  <c r="BR24" i="4" s="1"/>
  <c r="BM28" i="4"/>
  <c r="BR28" i="4" s="1"/>
  <c r="BM34" i="4"/>
  <c r="BR34" i="4" s="1"/>
  <c r="BM38" i="4"/>
  <c r="BR38" i="4" s="1"/>
  <c r="BM42" i="4"/>
  <c r="BR42" i="4" s="1"/>
  <c r="BM46" i="4"/>
  <c r="BR46" i="4" s="1"/>
  <c r="BM50" i="4"/>
  <c r="BR50" i="4" s="1"/>
  <c r="BM54" i="4"/>
  <c r="BR54" i="4" s="1"/>
  <c r="BM58" i="4"/>
  <c r="BR58" i="4" s="1"/>
  <c r="BM62" i="4"/>
  <c r="BR62" i="4" s="1"/>
  <c r="BM66" i="4"/>
  <c r="BR66" i="4" s="1"/>
  <c r="BM70" i="4"/>
  <c r="BR70" i="4" s="1"/>
  <c r="BM74" i="4"/>
  <c r="BR74" i="4" s="1"/>
  <c r="BM78" i="4"/>
  <c r="BR78" i="4" s="1"/>
  <c r="BM82" i="4"/>
  <c r="BR82" i="4" s="1"/>
  <c r="BM86" i="4"/>
  <c r="BR86" i="4" s="1"/>
  <c r="BM90" i="4"/>
  <c r="BR90" i="4" s="1"/>
  <c r="BM94" i="4"/>
  <c r="BR94" i="4" s="1"/>
  <c r="BM98" i="4"/>
  <c r="BR98" i="4" s="1"/>
  <c r="BM102" i="4"/>
  <c r="BR102" i="4" s="1"/>
  <c r="BM106" i="4"/>
  <c r="BR106" i="4" s="1"/>
  <c r="BM110" i="4"/>
  <c r="BR110" i="4" s="1"/>
  <c r="BM114" i="4"/>
  <c r="BR114" i="4" s="1"/>
  <c r="BM118" i="4"/>
  <c r="BR118" i="4" s="1"/>
  <c r="BM122" i="4"/>
  <c r="BR122" i="4" s="1"/>
  <c r="BM126" i="4"/>
  <c r="BR126" i="4" s="1"/>
  <c r="BM130" i="4"/>
  <c r="BR130" i="4" s="1"/>
  <c r="BM134" i="4"/>
  <c r="BR134" i="4" s="1"/>
  <c r="BM138" i="4"/>
  <c r="BR138" i="4" s="1"/>
  <c r="BM142" i="4"/>
  <c r="BR142" i="4" s="1"/>
  <c r="BM146" i="4"/>
  <c r="BR146" i="4" s="1"/>
  <c r="BM150" i="4"/>
  <c r="BR150" i="4" s="1"/>
  <c r="BM154" i="4"/>
  <c r="BR154" i="4" s="1"/>
  <c r="BM158" i="4"/>
  <c r="BR158" i="4" s="1"/>
  <c r="BM162" i="4"/>
  <c r="BR162" i="4" s="1"/>
  <c r="BM166" i="4"/>
  <c r="BR166" i="4" s="1"/>
  <c r="BM170" i="4"/>
  <c r="BR170" i="4" s="1"/>
  <c r="BM174" i="4"/>
  <c r="BR174" i="4" s="1"/>
  <c r="BM178" i="4"/>
  <c r="BR178" i="4" s="1"/>
  <c r="BM182" i="4"/>
  <c r="BR182" i="4" s="1"/>
  <c r="BM186" i="4"/>
  <c r="BR186" i="4" s="1"/>
  <c r="BM190" i="4"/>
  <c r="BR190" i="4" s="1"/>
  <c r="BM194" i="4"/>
  <c r="BR194" i="4" s="1"/>
  <c r="BM198" i="4"/>
  <c r="BR198" i="4" s="1"/>
  <c r="BM202" i="4"/>
  <c r="BR202" i="4" s="1"/>
  <c r="BM206" i="4"/>
  <c r="BR206" i="4" s="1"/>
  <c r="BM210" i="4"/>
  <c r="BR210" i="4" s="1"/>
  <c r="BM214" i="4"/>
  <c r="BR214" i="4" s="1"/>
  <c r="BM218" i="4"/>
  <c r="BR218" i="4" s="1"/>
  <c r="BM222" i="4"/>
  <c r="BR222" i="4" s="1"/>
  <c r="BM226" i="4"/>
  <c r="BR226" i="4" s="1"/>
  <c r="BM230" i="4"/>
  <c r="BR230" i="4" s="1"/>
  <c r="BM234" i="4"/>
  <c r="BR234" i="4" s="1"/>
  <c r="BM238" i="4"/>
  <c r="BR238" i="4" s="1"/>
  <c r="BM11" i="4"/>
  <c r="BR11" i="4" s="1"/>
  <c r="BM84" i="4"/>
  <c r="BR84" i="4" s="1"/>
  <c r="BM92" i="4"/>
  <c r="BR92" i="4" s="1"/>
  <c r="BM100" i="4"/>
  <c r="BR100" i="4" s="1"/>
  <c r="BM108" i="4"/>
  <c r="BR108" i="4" s="1"/>
  <c r="BM116" i="4"/>
  <c r="BR116" i="4" s="1"/>
  <c r="BM124" i="4"/>
  <c r="BR124" i="4" s="1"/>
  <c r="BM132" i="4"/>
  <c r="BR132" i="4" s="1"/>
  <c r="BM140" i="4"/>
  <c r="BR140" i="4" s="1"/>
  <c r="BM148" i="4"/>
  <c r="BR148" i="4" s="1"/>
  <c r="BM156" i="4"/>
  <c r="BR156" i="4" s="1"/>
  <c r="BM164" i="4"/>
  <c r="BR164" i="4" s="1"/>
  <c r="BM172" i="4"/>
  <c r="BR172" i="4" s="1"/>
  <c r="BM180" i="4"/>
  <c r="BR180" i="4" s="1"/>
  <c r="BM188" i="4"/>
  <c r="BR188" i="4" s="1"/>
  <c r="BM196" i="4"/>
  <c r="BR196" i="4" s="1"/>
  <c r="BM204" i="4"/>
  <c r="BR204" i="4" s="1"/>
  <c r="BM212" i="4"/>
  <c r="BR212" i="4" s="1"/>
  <c r="BM220" i="4"/>
  <c r="BR220" i="4" s="1"/>
  <c r="BM228" i="4"/>
  <c r="BR228" i="4" s="1"/>
  <c r="BR95" i="4"/>
  <c r="BR127" i="4"/>
  <c r="BR159" i="4"/>
  <c r="BR191" i="4"/>
  <c r="BR223" i="4"/>
  <c r="BM35" i="4"/>
  <c r="BR35" i="4" s="1"/>
  <c r="BM39" i="4"/>
  <c r="BR39" i="4" s="1"/>
  <c r="BM43" i="4"/>
  <c r="BR43" i="4" s="1"/>
  <c r="BM47" i="4"/>
  <c r="BR47" i="4" s="1"/>
  <c r="BM51" i="4"/>
  <c r="BR51" i="4" s="1"/>
  <c r="BM55" i="4"/>
  <c r="BR55" i="4" s="1"/>
  <c r="BM59" i="4"/>
  <c r="BR59" i="4" s="1"/>
  <c r="BM63" i="4"/>
  <c r="BR63" i="4" s="1"/>
  <c r="BM67" i="4"/>
  <c r="BR67" i="4" s="1"/>
  <c r="BM71" i="4"/>
  <c r="BR71" i="4" s="1"/>
  <c r="BM75" i="4"/>
  <c r="BR75" i="4" s="1"/>
  <c r="BM83" i="4"/>
  <c r="BR83" i="4" s="1"/>
  <c r="BM91" i="4"/>
  <c r="BR91" i="4" s="1"/>
  <c r="BM99" i="4"/>
  <c r="BR99" i="4" s="1"/>
  <c r="BM107" i="4"/>
  <c r="BR107" i="4" s="1"/>
  <c r="BM115" i="4"/>
  <c r="BR115" i="4" s="1"/>
  <c r="BM123" i="4"/>
  <c r="BR123" i="4" s="1"/>
  <c r="BM131" i="4"/>
  <c r="BR131" i="4" s="1"/>
  <c r="BM139" i="4"/>
  <c r="BR139" i="4" s="1"/>
  <c r="BM147" i="4"/>
  <c r="BR147" i="4" s="1"/>
  <c r="BM155" i="4"/>
  <c r="BR155" i="4" s="1"/>
  <c r="BM163" i="4"/>
  <c r="BR163" i="4" s="1"/>
  <c r="BM171" i="4"/>
  <c r="BR171" i="4" s="1"/>
  <c r="BM179" i="4"/>
  <c r="BR179" i="4" s="1"/>
  <c r="BM187" i="4"/>
  <c r="BR187" i="4" s="1"/>
  <c r="BM195" i="4"/>
  <c r="BR195" i="4" s="1"/>
  <c r="BM203" i="4"/>
  <c r="BR203" i="4" s="1"/>
  <c r="BM211" i="4"/>
  <c r="BR211" i="4" s="1"/>
  <c r="BM219" i="4"/>
  <c r="BR219" i="4" s="1"/>
  <c r="BM227" i="4"/>
  <c r="BR227" i="4" s="1"/>
  <c r="BR235" i="4"/>
  <c r="BM240" i="4"/>
  <c r="BR240" i="4" s="1"/>
  <c r="BR87" i="4"/>
  <c r="BR119" i="4"/>
  <c r="BR151" i="4"/>
  <c r="BR183" i="4"/>
  <c r="BR215" i="4"/>
  <c r="BR229" i="4"/>
  <c r="BR233" i="4"/>
  <c r="BR241" i="4"/>
  <c r="BM237" i="4"/>
  <c r="BR237" i="4" s="1"/>
  <c r="BB29" i="4"/>
  <c r="BG29" i="4" s="1"/>
  <c r="BB69" i="4"/>
  <c r="BG69" i="4" s="1"/>
  <c r="BG73" i="4"/>
  <c r="BB77" i="4"/>
  <c r="BG77" i="4" s="1"/>
  <c r="BB85" i="4"/>
  <c r="BG85" i="4" s="1"/>
  <c r="BG89" i="4"/>
  <c r="BB93" i="4"/>
  <c r="BG93" i="4" s="1"/>
  <c r="BG97" i="4"/>
  <c r="BB101" i="4"/>
  <c r="BG101" i="4" s="1"/>
  <c r="BG105" i="4"/>
  <c r="BB109" i="4"/>
  <c r="BG109" i="4" s="1"/>
  <c r="BB117" i="4"/>
  <c r="BG117" i="4" s="1"/>
  <c r="BG121" i="4"/>
  <c r="BB125" i="4"/>
  <c r="BG125" i="4" s="1"/>
  <c r="BG129" i="4"/>
  <c r="BB133" i="4"/>
  <c r="BG133" i="4" s="1"/>
  <c r="BB81" i="4"/>
  <c r="BG81" i="4" s="1"/>
  <c r="BB113" i="4"/>
  <c r="BG113" i="4" s="1"/>
  <c r="BB68" i="4"/>
  <c r="BG68" i="4" s="1"/>
  <c r="BB76" i="4"/>
  <c r="BG76" i="4" s="1"/>
  <c r="BB100" i="4"/>
  <c r="BG100" i="4" s="1"/>
  <c r="BB108" i="4"/>
  <c r="BG108" i="4" s="1"/>
  <c r="BB132" i="4"/>
  <c r="BG132" i="4" s="1"/>
  <c r="BB140" i="4"/>
  <c r="BG140" i="4" s="1"/>
  <c r="BB164" i="4"/>
  <c r="BG164" i="4" s="1"/>
  <c r="BB172" i="4"/>
  <c r="BG172" i="4" s="1"/>
  <c r="BB196" i="4"/>
  <c r="BG196" i="4" s="1"/>
  <c r="BB204" i="4"/>
  <c r="BG204" i="4" s="1"/>
  <c r="BB228" i="4"/>
  <c r="BG228" i="4" s="1"/>
  <c r="BB236" i="4"/>
  <c r="BG236" i="4" s="1"/>
  <c r="BG80" i="4"/>
  <c r="BG88" i="4"/>
  <c r="BG144" i="4"/>
  <c r="BG152" i="4"/>
  <c r="BG208" i="4"/>
  <c r="BG216" i="4"/>
  <c r="BG145" i="4"/>
  <c r="BG177" i="4"/>
  <c r="BG185" i="4"/>
  <c r="BG193" i="4"/>
  <c r="BG201" i="4"/>
  <c r="BG217" i="4"/>
  <c r="BG225" i="4"/>
  <c r="BG233" i="4"/>
  <c r="BG241" i="4"/>
  <c r="BB157" i="4"/>
  <c r="BG157" i="4" s="1"/>
  <c r="BB165" i="4"/>
  <c r="BG165" i="4" s="1"/>
  <c r="BB197" i="4"/>
  <c r="BG197" i="4" s="1"/>
  <c r="BB205" i="4"/>
  <c r="BG205" i="4" s="1"/>
  <c r="BB213" i="4"/>
  <c r="BG213" i="4" s="1"/>
  <c r="BB221" i="4"/>
  <c r="BG221" i="4" s="1"/>
  <c r="BB229" i="4"/>
  <c r="BG229" i="4" s="1"/>
  <c r="BB237" i="4"/>
  <c r="BG237" i="4" s="1"/>
  <c r="BG137" i="4"/>
  <c r="BG141" i="4"/>
  <c r="BG149" i="4"/>
  <c r="BG153" i="4"/>
  <c r="BG161" i="4"/>
  <c r="BG169" i="4"/>
  <c r="BG173" i="4"/>
  <c r="BG181" i="4"/>
  <c r="BG189" i="4"/>
  <c r="BG209" i="4"/>
  <c r="BB112" i="4"/>
  <c r="BG112" i="4" s="1"/>
  <c r="BB120" i="4"/>
  <c r="BG120" i="4" s="1"/>
  <c r="BB176" i="4"/>
  <c r="BG176" i="4" s="1"/>
  <c r="BB184" i="4"/>
  <c r="BG184" i="4" s="1"/>
  <c r="BB240" i="4"/>
  <c r="BG240" i="4" s="1"/>
  <c r="Z11" i="4"/>
  <c r="Z105" i="4"/>
  <c r="Z177" i="4"/>
  <c r="Z63" i="4"/>
  <c r="Z127" i="4"/>
  <c r="Z199" i="4"/>
  <c r="BR138" i="3"/>
  <c r="BG34" i="3"/>
  <c r="BG46" i="3"/>
  <c r="BG58" i="3"/>
  <c r="BG70" i="3"/>
  <c r="BG16" i="3"/>
  <c r="BG28" i="3"/>
  <c r="BG8" i="3"/>
  <c r="AQ58" i="3"/>
  <c r="AV58" i="3" s="1"/>
  <c r="AQ66" i="3"/>
  <c r="AV66" i="3" s="1"/>
  <c r="AQ74" i="3"/>
  <c r="AV74" i="3" s="1"/>
  <c r="AQ82" i="3"/>
  <c r="AV82" i="3" s="1"/>
  <c r="AQ90" i="3"/>
  <c r="AV90" i="3" s="1"/>
  <c r="AQ98" i="3"/>
  <c r="AV98" i="3" s="1"/>
  <c r="AQ106" i="3"/>
  <c r="AV106" i="3" s="1"/>
  <c r="AQ114" i="3"/>
  <c r="AV114" i="3" s="1"/>
  <c r="AQ122" i="3"/>
  <c r="AV122" i="3" s="1"/>
  <c r="AQ130" i="3"/>
  <c r="AV130" i="3" s="1"/>
  <c r="AQ134" i="3"/>
  <c r="AV134" i="3" s="1"/>
  <c r="AQ138" i="3"/>
  <c r="AV138" i="3" s="1"/>
  <c r="AQ146" i="3"/>
  <c r="AV146" i="3" s="1"/>
  <c r="AQ154" i="3"/>
  <c r="AV154" i="3" s="1"/>
  <c r="AQ162" i="3"/>
  <c r="AV162" i="3" s="1"/>
  <c r="AQ166" i="3"/>
  <c r="AV166" i="3" s="1"/>
  <c r="AQ170" i="3"/>
  <c r="AV170" i="3" s="1"/>
  <c r="AQ182" i="3"/>
  <c r="AV182" i="3" s="1"/>
  <c r="AQ186" i="3"/>
  <c r="AV186" i="3" s="1"/>
  <c r="AQ198" i="3"/>
  <c r="AV198" i="3" s="1"/>
  <c r="AQ230" i="3"/>
  <c r="AV230" i="3" s="1"/>
  <c r="AQ282" i="3"/>
  <c r="AV282" i="3" s="1"/>
  <c r="AQ346" i="3"/>
  <c r="AV346" i="3" s="1"/>
  <c r="AQ43" i="3"/>
  <c r="AV43" i="3" s="1"/>
  <c r="AQ75" i="3"/>
  <c r="AV75" i="3" s="1"/>
  <c r="AQ107" i="3"/>
  <c r="AV107" i="3" s="1"/>
  <c r="AQ139" i="3"/>
  <c r="AV139" i="3" s="1"/>
  <c r="AQ83" i="3"/>
  <c r="AV83" i="3" s="1"/>
  <c r="AQ147" i="3"/>
  <c r="AV147" i="3" s="1"/>
  <c r="AQ116" i="3"/>
  <c r="AV116" i="3" s="1"/>
  <c r="AQ148" i="3"/>
  <c r="AV148" i="3" s="1"/>
  <c r="AQ196" i="3"/>
  <c r="AV196" i="3" s="1"/>
  <c r="AQ200" i="3"/>
  <c r="AV200" i="3" s="1"/>
  <c r="AQ232" i="3"/>
  <c r="AV232" i="3" s="1"/>
  <c r="AV248" i="3"/>
  <c r="AQ264" i="3"/>
  <c r="AV264" i="3" s="1"/>
  <c r="AQ292" i="3"/>
  <c r="AV292" i="3" s="1"/>
  <c r="AV308" i="3"/>
  <c r="AV312" i="3"/>
  <c r="AQ324" i="3"/>
  <c r="AV324" i="3" s="1"/>
  <c r="AQ328" i="3"/>
  <c r="AV328" i="3" s="1"/>
  <c r="AQ356" i="3"/>
  <c r="AV356" i="3" s="1"/>
  <c r="AQ360" i="3"/>
  <c r="AV360" i="3" s="1"/>
  <c r="AV372" i="3"/>
  <c r="AV376" i="3"/>
  <c r="AQ276" i="3"/>
  <c r="AV276" i="3" s="1"/>
  <c r="AQ340" i="3"/>
  <c r="AV340" i="3" s="1"/>
  <c r="AV132" i="3"/>
  <c r="AQ410" i="3"/>
  <c r="AV410" i="3" s="1"/>
  <c r="AQ9" i="3"/>
  <c r="AV9" i="3" s="1"/>
  <c r="AQ59" i="3"/>
  <c r="AV59" i="3" s="1"/>
  <c r="AQ91" i="3"/>
  <c r="AV91" i="3" s="1"/>
  <c r="AQ123" i="3"/>
  <c r="AV123" i="3" s="1"/>
  <c r="AQ155" i="3"/>
  <c r="AV155" i="3" s="1"/>
  <c r="AQ171" i="3"/>
  <c r="AV171" i="3" s="1"/>
  <c r="AQ387" i="3"/>
  <c r="AV387" i="3" s="1"/>
  <c r="AQ51" i="3"/>
  <c r="AV51" i="3" s="1"/>
  <c r="AQ115" i="3"/>
  <c r="AV115" i="3" s="1"/>
  <c r="AV25" i="3"/>
  <c r="AQ164" i="3"/>
  <c r="AV164" i="3" s="1"/>
  <c r="AV212" i="3"/>
  <c r="AV244" i="3"/>
  <c r="AQ260" i="3"/>
  <c r="AV260" i="3" s="1"/>
  <c r="AQ296" i="3"/>
  <c r="AV296" i="3" s="1"/>
  <c r="AQ17" i="3"/>
  <c r="AV17" i="3" s="1"/>
  <c r="AQ35" i="3"/>
  <c r="AV35" i="3" s="1"/>
  <c r="AQ67" i="3"/>
  <c r="AV67" i="3" s="1"/>
  <c r="AQ99" i="3"/>
  <c r="AV99" i="3" s="1"/>
  <c r="AQ131" i="3"/>
  <c r="AV131" i="3" s="1"/>
  <c r="AQ163" i="3"/>
  <c r="AV163" i="3" s="1"/>
  <c r="AQ216" i="3"/>
  <c r="AV216" i="3" s="1"/>
  <c r="AQ280" i="3"/>
  <c r="AV280" i="3" s="1"/>
  <c r="AQ344" i="3"/>
  <c r="AV344" i="3" s="1"/>
  <c r="AQ403" i="3"/>
  <c r="AV403" i="3" s="1"/>
  <c r="AV180" i="3"/>
  <c r="AV392" i="3"/>
  <c r="AQ388" i="3"/>
  <c r="AV388" i="3" s="1"/>
  <c r="AQ408" i="3"/>
  <c r="AV408" i="3" s="1"/>
  <c r="AV53" i="3"/>
  <c r="AV85" i="3"/>
  <c r="AV97" i="3"/>
  <c r="BR69" i="8"/>
  <c r="BR73" i="8"/>
  <c r="BR77" i="8"/>
  <c r="BR81" i="8"/>
  <c r="BR85" i="8"/>
  <c r="BR89" i="8"/>
  <c r="BR93" i="8"/>
  <c r="BR97" i="8"/>
  <c r="BR101" i="8"/>
  <c r="BR105" i="8"/>
  <c r="BR109" i="8"/>
  <c r="BR113" i="8"/>
  <c r="BR117" i="8"/>
  <c r="BR121" i="8"/>
  <c r="BR125" i="8"/>
  <c r="BR129" i="8"/>
  <c r="BR133" i="8"/>
  <c r="BR137" i="8"/>
  <c r="BR141" i="8"/>
  <c r="BR145" i="8"/>
  <c r="BR149" i="8"/>
  <c r="BR153" i="8"/>
  <c r="BR157" i="8"/>
  <c r="BR161" i="8"/>
  <c r="BR165" i="8"/>
  <c r="BR169" i="8"/>
  <c r="BR173" i="8"/>
  <c r="BR177" i="8"/>
  <c r="BR181" i="8"/>
  <c r="BR185" i="8"/>
  <c r="BR189" i="8"/>
  <c r="BR193" i="8"/>
  <c r="BR197" i="8"/>
  <c r="BR201" i="8"/>
  <c r="BR205" i="8"/>
  <c r="BR209" i="8"/>
  <c r="BR213" i="8"/>
  <c r="BR217" i="8"/>
  <c r="BR221" i="8"/>
  <c r="BR225" i="8"/>
  <c r="BR229" i="8"/>
  <c r="BR233" i="8"/>
  <c r="BR237" i="8"/>
  <c r="BR241" i="8"/>
  <c r="BM8" i="10"/>
  <c r="BM12" i="10"/>
  <c r="BM16" i="10"/>
  <c r="BM20" i="10"/>
  <c r="BM24" i="10"/>
  <c r="BM28" i="10"/>
  <c r="BM34" i="10"/>
  <c r="BM38" i="10"/>
  <c r="BM42" i="10"/>
  <c r="BM46" i="10"/>
  <c r="BM50" i="10"/>
  <c r="BM54" i="10"/>
  <c r="BM58" i="10"/>
  <c r="BM62" i="10"/>
  <c r="BM66" i="10"/>
  <c r="BM70" i="10"/>
  <c r="BM74" i="10"/>
  <c r="BM78" i="10"/>
  <c r="BM82" i="10"/>
  <c r="BM86" i="10"/>
  <c r="BM90" i="10"/>
  <c r="BM94" i="10"/>
  <c r="BM98" i="10"/>
  <c r="BM102" i="10"/>
  <c r="BM106" i="10"/>
  <c r="BM110" i="10"/>
  <c r="BM114" i="10"/>
  <c r="BM118" i="10"/>
  <c r="BM122" i="10"/>
  <c r="BM126" i="10"/>
  <c r="BM12" i="11"/>
  <c r="BR12" i="11" s="1"/>
  <c r="BM20" i="11"/>
  <c r="BR20" i="11" s="1"/>
  <c r="BM28" i="11"/>
  <c r="BR28" i="11" s="1"/>
  <c r="BM38" i="11"/>
  <c r="BR38" i="11" s="1"/>
  <c r="BM46" i="11"/>
  <c r="BR46" i="11" s="1"/>
  <c r="BM54" i="11"/>
  <c r="BR54" i="11" s="1"/>
  <c r="BM62" i="11"/>
  <c r="BR62" i="11" s="1"/>
  <c r="BM66" i="11"/>
  <c r="BR66" i="11" s="1"/>
  <c r="BM70" i="11"/>
  <c r="BR70" i="11" s="1"/>
  <c r="BM78" i="11"/>
  <c r="BR78" i="11" s="1"/>
  <c r="BM82" i="11"/>
  <c r="BR82" i="11" s="1"/>
  <c r="BM86" i="11"/>
  <c r="BR86" i="11" s="1"/>
  <c r="BM94" i="11"/>
  <c r="BR94" i="11" s="1"/>
  <c r="BM98" i="11"/>
  <c r="BR98" i="11" s="1"/>
  <c r="BM102" i="11"/>
  <c r="BR102" i="11" s="1"/>
  <c r="BM110" i="11"/>
  <c r="BR110" i="11" s="1"/>
  <c r="BM114" i="11"/>
  <c r="BR114" i="11" s="1"/>
  <c r="BM118" i="11"/>
  <c r="BR118" i="11" s="1"/>
  <c r="BM126" i="11"/>
  <c r="BR126" i="11" s="1"/>
  <c r="BM130" i="11"/>
  <c r="BR130" i="11" s="1"/>
  <c r="BM134" i="11"/>
  <c r="BR134" i="11" s="1"/>
  <c r="BM142" i="11"/>
  <c r="BR142" i="11" s="1"/>
  <c r="BM146" i="11"/>
  <c r="BR146" i="11" s="1"/>
  <c r="BM150" i="11"/>
  <c r="BR150" i="11" s="1"/>
  <c r="BM158" i="11"/>
  <c r="BR158" i="11" s="1"/>
  <c r="BM162" i="11"/>
  <c r="BR162" i="11" s="1"/>
  <c r="BM166" i="11"/>
  <c r="BR166" i="11" s="1"/>
  <c r="BM174" i="11"/>
  <c r="BR174" i="11" s="1"/>
  <c r="BM178" i="11"/>
  <c r="BR178" i="11" s="1"/>
  <c r="BM182" i="11"/>
  <c r="BR182" i="11" s="1"/>
  <c r="BM190" i="11"/>
  <c r="BR190" i="11" s="1"/>
  <c r="BM194" i="11"/>
  <c r="BR194" i="11" s="1"/>
  <c r="BM198" i="11"/>
  <c r="BR198" i="11" s="1"/>
  <c r="BM206" i="11"/>
  <c r="BR206" i="11" s="1"/>
  <c r="BM210" i="11"/>
  <c r="BR210" i="11" s="1"/>
  <c r="BM214" i="11"/>
  <c r="BR214" i="11" s="1"/>
  <c r="BM222" i="11"/>
  <c r="BR222" i="11" s="1"/>
  <c r="BM226" i="11"/>
  <c r="BR226" i="11" s="1"/>
  <c r="BM230" i="11"/>
  <c r="BR230" i="11" s="1"/>
  <c r="BM238" i="11"/>
  <c r="BR238" i="11" s="1"/>
  <c r="BM8" i="11"/>
  <c r="BR8" i="11" s="1"/>
  <c r="BM58" i="11"/>
  <c r="BR58" i="11" s="1"/>
  <c r="BM122" i="11"/>
  <c r="BR122" i="11" s="1"/>
  <c r="BR138" i="11"/>
  <c r="BR79" i="9"/>
  <c r="BR83" i="9"/>
  <c r="BR87" i="9"/>
  <c r="BR91" i="9"/>
  <c r="BR95" i="9"/>
  <c r="BR99" i="9"/>
  <c r="BR103" i="9"/>
  <c r="BR107" i="9"/>
  <c r="BR111" i="9"/>
  <c r="BR115" i="9"/>
  <c r="BR119" i="9"/>
  <c r="BR123" i="9"/>
  <c r="BR127" i="9"/>
  <c r="BR131" i="9"/>
  <c r="BR135" i="9"/>
  <c r="BR139" i="9"/>
  <c r="BR143" i="9"/>
  <c r="BR147" i="9"/>
  <c r="BR151" i="9"/>
  <c r="BR155" i="9"/>
  <c r="BR159" i="9"/>
  <c r="BR163" i="9"/>
  <c r="BR167" i="9"/>
  <c r="BR171" i="9"/>
  <c r="BR175" i="9"/>
  <c r="BR179" i="9"/>
  <c r="BR183" i="9"/>
  <c r="BR187" i="9"/>
  <c r="BR191" i="9"/>
  <c r="BR195" i="9"/>
  <c r="BR203" i="9"/>
  <c r="BR211" i="9"/>
  <c r="BR219" i="9"/>
  <c r="BR227" i="9"/>
  <c r="BR239" i="9"/>
  <c r="BR151" i="10"/>
  <c r="BM151" i="10"/>
  <c r="BR159" i="10"/>
  <c r="BM159" i="10"/>
  <c r="BR163" i="10"/>
  <c r="BM163" i="10"/>
  <c r="BR171" i="10"/>
  <c r="BM171" i="10"/>
  <c r="BR179" i="10"/>
  <c r="BM179" i="10"/>
  <c r="BR187" i="10"/>
  <c r="BM187" i="10"/>
  <c r="BR195" i="10"/>
  <c r="BM195" i="10"/>
  <c r="BR203" i="10"/>
  <c r="BM203" i="10"/>
  <c r="BR211" i="10"/>
  <c r="BM211" i="10"/>
  <c r="BR219" i="10"/>
  <c r="BM219" i="10"/>
  <c r="BR227" i="10"/>
  <c r="BM227" i="10"/>
  <c r="BR235" i="10"/>
  <c r="BM235" i="10"/>
  <c r="BM68" i="8"/>
  <c r="BR68" i="8" s="1"/>
  <c r="BM72" i="8"/>
  <c r="BR72" i="8" s="1"/>
  <c r="BM76" i="8"/>
  <c r="BR76" i="8" s="1"/>
  <c r="BM80" i="8"/>
  <c r="BR80" i="8" s="1"/>
  <c r="BM84" i="8"/>
  <c r="BR84" i="8" s="1"/>
  <c r="BM88" i="8"/>
  <c r="BR88" i="8" s="1"/>
  <c r="BM92" i="8"/>
  <c r="BR92" i="8" s="1"/>
  <c r="BM96" i="8"/>
  <c r="BR96" i="8" s="1"/>
  <c r="BM100" i="8"/>
  <c r="BR100" i="8" s="1"/>
  <c r="BM104" i="8"/>
  <c r="BR104" i="8" s="1"/>
  <c r="BM108" i="8"/>
  <c r="BR108" i="8" s="1"/>
  <c r="BM112" i="8"/>
  <c r="BR112" i="8" s="1"/>
  <c r="BM116" i="8"/>
  <c r="BR116" i="8" s="1"/>
  <c r="BM120" i="8"/>
  <c r="BR120" i="8" s="1"/>
  <c r="BM124" i="8"/>
  <c r="BR124" i="8" s="1"/>
  <c r="BM128" i="8"/>
  <c r="BR128" i="8" s="1"/>
  <c r="BM132" i="8"/>
  <c r="BR132" i="8" s="1"/>
  <c r="BM136" i="8"/>
  <c r="BR136" i="8" s="1"/>
  <c r="BM140" i="8"/>
  <c r="BR140" i="8" s="1"/>
  <c r="BM144" i="8"/>
  <c r="BR144" i="8" s="1"/>
  <c r="BM148" i="8"/>
  <c r="BR148" i="8" s="1"/>
  <c r="BM152" i="8"/>
  <c r="BR152" i="8" s="1"/>
  <c r="BM156" i="8"/>
  <c r="BR156" i="8" s="1"/>
  <c r="BM160" i="8"/>
  <c r="BR160" i="8" s="1"/>
  <c r="BM164" i="8"/>
  <c r="BR164" i="8" s="1"/>
  <c r="BM168" i="8"/>
  <c r="BR168" i="8" s="1"/>
  <c r="BM172" i="8"/>
  <c r="BR172" i="8" s="1"/>
  <c r="BM176" i="8"/>
  <c r="BR176" i="8" s="1"/>
  <c r="BM180" i="8"/>
  <c r="BR180" i="8" s="1"/>
  <c r="BM184" i="8"/>
  <c r="BR184" i="8" s="1"/>
  <c r="BM188" i="8"/>
  <c r="BR188" i="8" s="1"/>
  <c r="BM192" i="8"/>
  <c r="BR192" i="8" s="1"/>
  <c r="BM196" i="8"/>
  <c r="BR196" i="8" s="1"/>
  <c r="BM200" i="8"/>
  <c r="BR200" i="8" s="1"/>
  <c r="BM204" i="8"/>
  <c r="BR204" i="8" s="1"/>
  <c r="BM208" i="8"/>
  <c r="BR208" i="8" s="1"/>
  <c r="BM212" i="8"/>
  <c r="BR212" i="8" s="1"/>
  <c r="BM216" i="8"/>
  <c r="BR216" i="8" s="1"/>
  <c r="BM220" i="8"/>
  <c r="BR220" i="8" s="1"/>
  <c r="BM224" i="8"/>
  <c r="BR224" i="8" s="1"/>
  <c r="BM228" i="8"/>
  <c r="BR228" i="8" s="1"/>
  <c r="BM232" i="8"/>
  <c r="BR232" i="8" s="1"/>
  <c r="BM236" i="8"/>
  <c r="BR236" i="8" s="1"/>
  <c r="BM240" i="8"/>
  <c r="BR240" i="8" s="1"/>
  <c r="BM67" i="9"/>
  <c r="BR67" i="9" s="1"/>
  <c r="BM71" i="9"/>
  <c r="BR71" i="9" s="1"/>
  <c r="BM75" i="9"/>
  <c r="BR75" i="9" s="1"/>
  <c r="BM199" i="9"/>
  <c r="BR199" i="9" s="1"/>
  <c r="BM207" i="9"/>
  <c r="BR207" i="9" s="1"/>
  <c r="BM215" i="9"/>
  <c r="BR215" i="9" s="1"/>
  <c r="BM223" i="9"/>
  <c r="BR223" i="9" s="1"/>
  <c r="BM231" i="9"/>
  <c r="BR231" i="9" s="1"/>
  <c r="BM235" i="9"/>
  <c r="BR235" i="9" s="1"/>
  <c r="BR68" i="9"/>
  <c r="BR72" i="9"/>
  <c r="BR76" i="9"/>
  <c r="BR80" i="9"/>
  <c r="BR84" i="9"/>
  <c r="BR88" i="9"/>
  <c r="BR92" i="9"/>
  <c r="BR96" i="9"/>
  <c r="BR100" i="9"/>
  <c r="BR104" i="9"/>
  <c r="BR108" i="9"/>
  <c r="BR112" i="9"/>
  <c r="BR116" i="9"/>
  <c r="BR120" i="9"/>
  <c r="BR124" i="9"/>
  <c r="BR128" i="9"/>
  <c r="BR132" i="9"/>
  <c r="BR136" i="9"/>
  <c r="BR140" i="9"/>
  <c r="BR144" i="9"/>
  <c r="BR148" i="9"/>
  <c r="BR152" i="9"/>
  <c r="BR156" i="9"/>
  <c r="BR160" i="9"/>
  <c r="BR164" i="9"/>
  <c r="BR168" i="9"/>
  <c r="BR172" i="9"/>
  <c r="BR176" i="9"/>
  <c r="BR180" i="9"/>
  <c r="BR184" i="9"/>
  <c r="BR188" i="9"/>
  <c r="BR192" i="9"/>
  <c r="BR196" i="9"/>
  <c r="BR200" i="9"/>
  <c r="BR204" i="9"/>
  <c r="BR208" i="9"/>
  <c r="BR212" i="9"/>
  <c r="BR216" i="9"/>
  <c r="BR220" i="9"/>
  <c r="BR224" i="9"/>
  <c r="BR228" i="9"/>
  <c r="BR232" i="9"/>
  <c r="BR236" i="9"/>
  <c r="BR240" i="9"/>
  <c r="BR149" i="10"/>
  <c r="BM149" i="10"/>
  <c r="BR153" i="10"/>
  <c r="BM153" i="10"/>
  <c r="BR157" i="10"/>
  <c r="BM157" i="10"/>
  <c r="BR161" i="10"/>
  <c r="BM161" i="10"/>
  <c r="BR165" i="10"/>
  <c r="BM165" i="10"/>
  <c r="BR169" i="10"/>
  <c r="BM169" i="10"/>
  <c r="BR173" i="10"/>
  <c r="BM173" i="10"/>
  <c r="BR177" i="10"/>
  <c r="BM177" i="10"/>
  <c r="BR181" i="10"/>
  <c r="BM181" i="10"/>
  <c r="BR185" i="10"/>
  <c r="BM185" i="10"/>
  <c r="BR189" i="10"/>
  <c r="BM189" i="10"/>
  <c r="BR193" i="10"/>
  <c r="BM193" i="10"/>
  <c r="BR197" i="10"/>
  <c r="BM197" i="10"/>
  <c r="BR201" i="10"/>
  <c r="BM201" i="10"/>
  <c r="BR205" i="10"/>
  <c r="BM205" i="10"/>
  <c r="BR209" i="10"/>
  <c r="BM209" i="10"/>
  <c r="BR213" i="10"/>
  <c r="BM213" i="10"/>
  <c r="BR217" i="10"/>
  <c r="BM217" i="10"/>
  <c r="BR221" i="10"/>
  <c r="BM221" i="10"/>
  <c r="BR225" i="10"/>
  <c r="BM225" i="10"/>
  <c r="BR229" i="10"/>
  <c r="BM229" i="10"/>
  <c r="BR233" i="10"/>
  <c r="BM233" i="10"/>
  <c r="BR237" i="10"/>
  <c r="BM237" i="10"/>
  <c r="BR241" i="10"/>
  <c r="BM241" i="10"/>
  <c r="BM9" i="10"/>
  <c r="BM13" i="10"/>
  <c r="BM17" i="10"/>
  <c r="BM21" i="10"/>
  <c r="BM25" i="10"/>
  <c r="BM29" i="10"/>
  <c r="BM35" i="10"/>
  <c r="BM39" i="10"/>
  <c r="BM43" i="10"/>
  <c r="BM47" i="10"/>
  <c r="BM51" i="10"/>
  <c r="BM55" i="10"/>
  <c r="BM59" i="10"/>
  <c r="BM63" i="10"/>
  <c r="BM67" i="10"/>
  <c r="BM71" i="10"/>
  <c r="BM75" i="10"/>
  <c r="BM79" i="10"/>
  <c r="BM83" i="10"/>
  <c r="BM87" i="10"/>
  <c r="BM91" i="10"/>
  <c r="BM95" i="10"/>
  <c r="BM99" i="10"/>
  <c r="BM103" i="10"/>
  <c r="BM107" i="10"/>
  <c r="BM111" i="10"/>
  <c r="BM115" i="10"/>
  <c r="BM119" i="10"/>
  <c r="BM123" i="10"/>
  <c r="BM127" i="10"/>
  <c r="BM131" i="10"/>
  <c r="BM135" i="10"/>
  <c r="BM139" i="10"/>
  <c r="BM143" i="10"/>
  <c r="BM148" i="10"/>
  <c r="BM156" i="10"/>
  <c r="BM164" i="10"/>
  <c r="BM172" i="10"/>
  <c r="BM180" i="10"/>
  <c r="BM188" i="10"/>
  <c r="BM196" i="10"/>
  <c r="BM204" i="10"/>
  <c r="BM212" i="10"/>
  <c r="BM220" i="10"/>
  <c r="BM228" i="10"/>
  <c r="BM236" i="10"/>
  <c r="BM24" i="11"/>
  <c r="BR24" i="11" s="1"/>
  <c r="BM74" i="11"/>
  <c r="BR74" i="11" s="1"/>
  <c r="BM202" i="11"/>
  <c r="BR202" i="11" s="1"/>
  <c r="BR147" i="10"/>
  <c r="BM147" i="10"/>
  <c r="BR155" i="10"/>
  <c r="BM155" i="10"/>
  <c r="BR167" i="10"/>
  <c r="BM167" i="10"/>
  <c r="BR175" i="10"/>
  <c r="BM175" i="10"/>
  <c r="BR183" i="10"/>
  <c r="BM183" i="10"/>
  <c r="BR191" i="10"/>
  <c r="BM191" i="10"/>
  <c r="BR199" i="10"/>
  <c r="BM199" i="10"/>
  <c r="BR207" i="10"/>
  <c r="BM207" i="10"/>
  <c r="BR215" i="10"/>
  <c r="BM215" i="10"/>
  <c r="BR223" i="10"/>
  <c r="BM223" i="10"/>
  <c r="BR231" i="10"/>
  <c r="BM231" i="10"/>
  <c r="BR239" i="10"/>
  <c r="BM239" i="10"/>
  <c r="BM6" i="10"/>
  <c r="BM10" i="10"/>
  <c r="BM14" i="10"/>
  <c r="BM18" i="10"/>
  <c r="BM22" i="10"/>
  <c r="BM26" i="10"/>
  <c r="BM30" i="10"/>
  <c r="BM32" i="10"/>
  <c r="BM36" i="10"/>
  <c r="BM40" i="10"/>
  <c r="BM44" i="10"/>
  <c r="BM48" i="10"/>
  <c r="BM52" i="10"/>
  <c r="BM56" i="10"/>
  <c r="BM60" i="10"/>
  <c r="BM64" i="10"/>
  <c r="BM68" i="10"/>
  <c r="BM72" i="10"/>
  <c r="BM76" i="10"/>
  <c r="BM80" i="10"/>
  <c r="BM84" i="10"/>
  <c r="BM88" i="10"/>
  <c r="BM92" i="10"/>
  <c r="BM96" i="10"/>
  <c r="BM100" i="10"/>
  <c r="BM104" i="10"/>
  <c r="BM108" i="10"/>
  <c r="BM112" i="10"/>
  <c r="BM116" i="10"/>
  <c r="BM120" i="10"/>
  <c r="BM124" i="10"/>
  <c r="BM128" i="10"/>
  <c r="BM132" i="10"/>
  <c r="BM136" i="10"/>
  <c r="BM140" i="10"/>
  <c r="BM144" i="10"/>
  <c r="BM150" i="10"/>
  <c r="BM158" i="10"/>
  <c r="BM166" i="10"/>
  <c r="BM174" i="10"/>
  <c r="BM182" i="10"/>
  <c r="BM190" i="10"/>
  <c r="BM198" i="10"/>
  <c r="BM206" i="10"/>
  <c r="BM214" i="10"/>
  <c r="BM222" i="10"/>
  <c r="BM230" i="10"/>
  <c r="BM238" i="10"/>
  <c r="BM90" i="11"/>
  <c r="BR90" i="11" s="1"/>
  <c r="BM154" i="11"/>
  <c r="BR154" i="11" s="1"/>
  <c r="BM218" i="11"/>
  <c r="BR218" i="11" s="1"/>
  <c r="BR22" i="12"/>
  <c r="BM6" i="12"/>
  <c r="BR6" i="12" s="1"/>
  <c r="BM14" i="12"/>
  <c r="BR14" i="12" s="1"/>
  <c r="BM18" i="12"/>
  <c r="BR18" i="12" s="1"/>
  <c r="BM26" i="12"/>
  <c r="BR26" i="12" s="1"/>
  <c r="BM30" i="12"/>
  <c r="BR30" i="12" s="1"/>
  <c r="BM32" i="12"/>
  <c r="BR32" i="12" s="1"/>
  <c r="BM36" i="12"/>
  <c r="BR36" i="12" s="1"/>
  <c r="BM44" i="12"/>
  <c r="BR44" i="12" s="1"/>
  <c r="BM48" i="12"/>
  <c r="BR48" i="12" s="1"/>
  <c r="BM52" i="12"/>
  <c r="BR52" i="12" s="1"/>
  <c r="BM60" i="12"/>
  <c r="BR60" i="12" s="1"/>
  <c r="BM64" i="12"/>
  <c r="BR64" i="12" s="1"/>
  <c r="BM68" i="12"/>
  <c r="BR68" i="12" s="1"/>
  <c r="BM72" i="12"/>
  <c r="BR72" i="12" s="1"/>
  <c r="BM76" i="12"/>
  <c r="BR76" i="12" s="1"/>
  <c r="BM80" i="12"/>
  <c r="BR80" i="12" s="1"/>
  <c r="BM84" i="12"/>
  <c r="BR84" i="12" s="1"/>
  <c r="BM88" i="12"/>
  <c r="BR88" i="12" s="1"/>
  <c r="BM92" i="12"/>
  <c r="BR92" i="12" s="1"/>
  <c r="BM96" i="12"/>
  <c r="BR96" i="12" s="1"/>
  <c r="BM100" i="12"/>
  <c r="BR100" i="12" s="1"/>
  <c r="BM104" i="12"/>
  <c r="BR104" i="12" s="1"/>
  <c r="BM108" i="12"/>
  <c r="BR108" i="12" s="1"/>
  <c r="BM112" i="12"/>
  <c r="BR112" i="12" s="1"/>
  <c r="BM116" i="12"/>
  <c r="BR116" i="12" s="1"/>
  <c r="BM120" i="12"/>
  <c r="BR120" i="12" s="1"/>
  <c r="BM124" i="12"/>
  <c r="BR124" i="12" s="1"/>
  <c r="BM128" i="12"/>
  <c r="BR128" i="12" s="1"/>
  <c r="BM132" i="12"/>
  <c r="BR132" i="12" s="1"/>
  <c r="BM136" i="12"/>
  <c r="BR136" i="12" s="1"/>
  <c r="BM140" i="12"/>
  <c r="BR140" i="12" s="1"/>
  <c r="BM144" i="12"/>
  <c r="BR144" i="12" s="1"/>
  <c r="BM148" i="12"/>
  <c r="BR148" i="12" s="1"/>
  <c r="BM152" i="12"/>
  <c r="BR152" i="12" s="1"/>
  <c r="BM156" i="12"/>
  <c r="BR156" i="12" s="1"/>
  <c r="BM160" i="12"/>
  <c r="BR160" i="12" s="1"/>
  <c r="BM164" i="12"/>
  <c r="BR164" i="12" s="1"/>
  <c r="BM168" i="12"/>
  <c r="BR168" i="12" s="1"/>
  <c r="BM172" i="12"/>
  <c r="BR172" i="12" s="1"/>
  <c r="BM176" i="12"/>
  <c r="BR176" i="12" s="1"/>
  <c r="BM180" i="12"/>
  <c r="BR180" i="12" s="1"/>
  <c r="BM184" i="12"/>
  <c r="BR184" i="12" s="1"/>
  <c r="BM188" i="12"/>
  <c r="BR188" i="12" s="1"/>
  <c r="BM192" i="12"/>
  <c r="BR192" i="12" s="1"/>
  <c r="BM196" i="12"/>
  <c r="BR196" i="12" s="1"/>
  <c r="BM200" i="12"/>
  <c r="BR200" i="12" s="1"/>
  <c r="BM204" i="12"/>
  <c r="BR204" i="12" s="1"/>
  <c r="BM208" i="12"/>
  <c r="BR208" i="12" s="1"/>
  <c r="BM212" i="12"/>
  <c r="BR212" i="12" s="1"/>
  <c r="BM216" i="12"/>
  <c r="BR216" i="12" s="1"/>
  <c r="BM220" i="12"/>
  <c r="BR220" i="12" s="1"/>
  <c r="BM224" i="12"/>
  <c r="BR224" i="12" s="1"/>
  <c r="BM228" i="12"/>
  <c r="BR228" i="12" s="1"/>
  <c r="BM232" i="12"/>
  <c r="BR232" i="12" s="1"/>
  <c r="BM236" i="12"/>
  <c r="BR236" i="12" s="1"/>
  <c r="BM240" i="12"/>
  <c r="BR240" i="12" s="1"/>
  <c r="BR40" i="12"/>
  <c r="BM9" i="12"/>
  <c r="BR9" i="12" s="1"/>
  <c r="BM13" i="12"/>
  <c r="BR13" i="12" s="1"/>
  <c r="BM17" i="12"/>
  <c r="BR17" i="12" s="1"/>
  <c r="BM21" i="12"/>
  <c r="BR21" i="12" s="1"/>
  <c r="BM25" i="12"/>
  <c r="BR25" i="12" s="1"/>
  <c r="BM29" i="12"/>
  <c r="BR29" i="12" s="1"/>
  <c r="BM35" i="12"/>
  <c r="BR35" i="12" s="1"/>
  <c r="BM39" i="12"/>
  <c r="BR39" i="12" s="1"/>
  <c r="BM43" i="12"/>
  <c r="BR43" i="12" s="1"/>
  <c r="BM47" i="12"/>
  <c r="BR47" i="12" s="1"/>
  <c r="BM51" i="12"/>
  <c r="BR51" i="12" s="1"/>
  <c r="BM55" i="12"/>
  <c r="BR55" i="12" s="1"/>
  <c r="BM59" i="12"/>
  <c r="BR59" i="12" s="1"/>
  <c r="BM63" i="12"/>
  <c r="BR63" i="12" s="1"/>
  <c r="BM71" i="12"/>
  <c r="BR71" i="12" s="1"/>
  <c r="BM79" i="12"/>
  <c r="BR79" i="12" s="1"/>
  <c r="BM87" i="12"/>
  <c r="BR87" i="12" s="1"/>
  <c r="BM95" i="12"/>
  <c r="BR95" i="12" s="1"/>
  <c r="BM103" i="12"/>
  <c r="BR103" i="12" s="1"/>
  <c r="BM111" i="12"/>
  <c r="BR111" i="12" s="1"/>
  <c r="BM119" i="12"/>
  <c r="BR119" i="12" s="1"/>
  <c r="BM127" i="12"/>
  <c r="BR127" i="12" s="1"/>
  <c r="BM135" i="12"/>
  <c r="BR135" i="12" s="1"/>
  <c r="BM143" i="12"/>
  <c r="BR143" i="12" s="1"/>
  <c r="BM151" i="12"/>
  <c r="BR151" i="12" s="1"/>
  <c r="BM159" i="12"/>
  <c r="BR159" i="12" s="1"/>
  <c r="BM167" i="12"/>
  <c r="BR167" i="12" s="1"/>
  <c r="BR73" i="12"/>
  <c r="BR81" i="12"/>
  <c r="BR89" i="12"/>
  <c r="BR97" i="12"/>
  <c r="BR105" i="12"/>
  <c r="BR113" i="12"/>
  <c r="BR121" i="12"/>
  <c r="BR129" i="12"/>
  <c r="BR137" i="12"/>
  <c r="BR145" i="12"/>
  <c r="BR153" i="12"/>
  <c r="BR161" i="12"/>
  <c r="BR169" i="12"/>
  <c r="BR177" i="12"/>
  <c r="BR185" i="12"/>
  <c r="BR193" i="12"/>
  <c r="BR201" i="12"/>
  <c r="BR209" i="12"/>
  <c r="BR217" i="12"/>
  <c r="BR225" i="12"/>
  <c r="BR233" i="12"/>
  <c r="BR241" i="12"/>
  <c r="BR8" i="13"/>
  <c r="BM8" i="13"/>
  <c r="BR12" i="13"/>
  <c r="BM12" i="13"/>
  <c r="BR16" i="13"/>
  <c r="BM16" i="13"/>
  <c r="BR20" i="13"/>
  <c r="BM20" i="13"/>
  <c r="BR24" i="13"/>
  <c r="BM24" i="13"/>
  <c r="BR28" i="13"/>
  <c r="BM28" i="13"/>
  <c r="BR34" i="13"/>
  <c r="BM34" i="13"/>
  <c r="BR38" i="13"/>
  <c r="BM38" i="13"/>
  <c r="BR42" i="13"/>
  <c r="BM42" i="13"/>
  <c r="BR46" i="13"/>
  <c r="BM46" i="13"/>
  <c r="BR50" i="13"/>
  <c r="BM50" i="13"/>
  <c r="BR54" i="13"/>
  <c r="BM54" i="13"/>
  <c r="BR62" i="13"/>
  <c r="BM62" i="13"/>
  <c r="BR66" i="13"/>
  <c r="BM66" i="13"/>
  <c r="BR70" i="13"/>
  <c r="BM70" i="13"/>
  <c r="BR78" i="13"/>
  <c r="BM78" i="13"/>
  <c r="BR86" i="13"/>
  <c r="BM86" i="13"/>
  <c r="BR94" i="13"/>
  <c r="BM94" i="13"/>
  <c r="BR98" i="13"/>
  <c r="BM98" i="13"/>
  <c r="BR102" i="13"/>
  <c r="BM102" i="13"/>
  <c r="BR110" i="13"/>
  <c r="BM110" i="13"/>
  <c r="BR118" i="13"/>
  <c r="BM118" i="13"/>
  <c r="BR126" i="13"/>
  <c r="BM126" i="13"/>
  <c r="BR130" i="13"/>
  <c r="BM130" i="13"/>
  <c r="BR134" i="13"/>
  <c r="BM134" i="13"/>
  <c r="BM138" i="13"/>
  <c r="BR138" i="13"/>
  <c r="BR142" i="13"/>
  <c r="BM142" i="13"/>
  <c r="BR150" i="13"/>
  <c r="BM150" i="13"/>
  <c r="BM154" i="13"/>
  <c r="BR154" i="13"/>
  <c r="BR158" i="13"/>
  <c r="BM158" i="13"/>
  <c r="BM162" i="13"/>
  <c r="BR162" i="13"/>
  <c r="BR166" i="13"/>
  <c r="BM166" i="13"/>
  <c r="BM170" i="13"/>
  <c r="BR170" i="13"/>
  <c r="BR174" i="13"/>
  <c r="BM174" i="13"/>
  <c r="BR182" i="13"/>
  <c r="BM182" i="13"/>
  <c r="BM186" i="13"/>
  <c r="BR186" i="13"/>
  <c r="BR190" i="13"/>
  <c r="BM190" i="13"/>
  <c r="BM194" i="13"/>
  <c r="BR194" i="13"/>
  <c r="BR198" i="13"/>
  <c r="BM198" i="13"/>
  <c r="BM202" i="13"/>
  <c r="BR202" i="13"/>
  <c r="BR206" i="13"/>
  <c r="BM206" i="13"/>
  <c r="BR214" i="13"/>
  <c r="BM214" i="13"/>
  <c r="BM218" i="13"/>
  <c r="BR218" i="13"/>
  <c r="BR222" i="13"/>
  <c r="BM222" i="13"/>
  <c r="BM226" i="13"/>
  <c r="BR226" i="13"/>
  <c r="BR230" i="13"/>
  <c r="BM230" i="13"/>
  <c r="BM234" i="13"/>
  <c r="BR234" i="13"/>
  <c r="BR238" i="13"/>
  <c r="BM238" i="13"/>
  <c r="BM58" i="13"/>
  <c r="BM122" i="13"/>
  <c r="BR146" i="13"/>
  <c r="BM170" i="12"/>
  <c r="BR170" i="12" s="1"/>
  <c r="BM174" i="12"/>
  <c r="BR174" i="12" s="1"/>
  <c r="BM178" i="12"/>
  <c r="BR178" i="12" s="1"/>
  <c r="BM182" i="12"/>
  <c r="BR182" i="12" s="1"/>
  <c r="BM186" i="12"/>
  <c r="BR186" i="12" s="1"/>
  <c r="BM190" i="12"/>
  <c r="BR190" i="12" s="1"/>
  <c r="BM194" i="12"/>
  <c r="BR194" i="12" s="1"/>
  <c r="BM198" i="12"/>
  <c r="BR198" i="12" s="1"/>
  <c r="BM202" i="12"/>
  <c r="BR202" i="12" s="1"/>
  <c r="BM206" i="12"/>
  <c r="BR206" i="12" s="1"/>
  <c r="BM210" i="12"/>
  <c r="BR210" i="12" s="1"/>
  <c r="BM214" i="12"/>
  <c r="BR214" i="12" s="1"/>
  <c r="BM218" i="12"/>
  <c r="BR218" i="12" s="1"/>
  <c r="BM222" i="12"/>
  <c r="BR222" i="12" s="1"/>
  <c r="BM226" i="12"/>
  <c r="BR226" i="12" s="1"/>
  <c r="BM230" i="12"/>
  <c r="BR230" i="12" s="1"/>
  <c r="BM234" i="12"/>
  <c r="BR234" i="12" s="1"/>
  <c r="BM238" i="12"/>
  <c r="BR238" i="12" s="1"/>
  <c r="BM175" i="12"/>
  <c r="BR175" i="12" s="1"/>
  <c r="BM183" i="12"/>
  <c r="BR183" i="12" s="1"/>
  <c r="BM191" i="12"/>
  <c r="BR191" i="12" s="1"/>
  <c r="BM199" i="12"/>
  <c r="BR199" i="12" s="1"/>
  <c r="BM207" i="12"/>
  <c r="BR207" i="12" s="1"/>
  <c r="BM215" i="12"/>
  <c r="BR215" i="12" s="1"/>
  <c r="BM223" i="12"/>
  <c r="BR223" i="12" s="1"/>
  <c r="BM231" i="12"/>
  <c r="BR231" i="12" s="1"/>
  <c r="BM239" i="12"/>
  <c r="BR239" i="12" s="1"/>
  <c r="BM106" i="13"/>
  <c r="BR178" i="13"/>
  <c r="BM7" i="12"/>
  <c r="BR7" i="12" s="1"/>
  <c r="BM11" i="12"/>
  <c r="BR11" i="12" s="1"/>
  <c r="BM15" i="12"/>
  <c r="BR15" i="12" s="1"/>
  <c r="BM19" i="12"/>
  <c r="BR19" i="12" s="1"/>
  <c r="BM23" i="12"/>
  <c r="BR23" i="12" s="1"/>
  <c r="BM27" i="12"/>
  <c r="BR27" i="12" s="1"/>
  <c r="BM31" i="12"/>
  <c r="BR31" i="12" s="1"/>
  <c r="BM33" i="12"/>
  <c r="BR33" i="12" s="1"/>
  <c r="BM37" i="12"/>
  <c r="BR37" i="12" s="1"/>
  <c r="BM41" i="12"/>
  <c r="BR41" i="12" s="1"/>
  <c r="BM45" i="12"/>
  <c r="BR45" i="12" s="1"/>
  <c r="BM49" i="12"/>
  <c r="BR49" i="12" s="1"/>
  <c r="BM53" i="12"/>
  <c r="BR53" i="12" s="1"/>
  <c r="BM57" i="12"/>
  <c r="BR57" i="12" s="1"/>
  <c r="BM61" i="12"/>
  <c r="BR61" i="12" s="1"/>
  <c r="BM65" i="12"/>
  <c r="BR65" i="12" s="1"/>
  <c r="BM69" i="12"/>
  <c r="BR69" i="12" s="1"/>
  <c r="BM77" i="12"/>
  <c r="BR77" i="12" s="1"/>
  <c r="BM85" i="12"/>
  <c r="BR85" i="12" s="1"/>
  <c r="BM93" i="12"/>
  <c r="BR93" i="12" s="1"/>
  <c r="BM101" i="12"/>
  <c r="BR101" i="12" s="1"/>
  <c r="BM109" i="12"/>
  <c r="BR109" i="12" s="1"/>
  <c r="BM117" i="12"/>
  <c r="BR117" i="12" s="1"/>
  <c r="BM125" i="12"/>
  <c r="BR125" i="12" s="1"/>
  <c r="BM133" i="12"/>
  <c r="BR133" i="12" s="1"/>
  <c r="BM141" i="12"/>
  <c r="BR141" i="12" s="1"/>
  <c r="BM149" i="12"/>
  <c r="BR149" i="12" s="1"/>
  <c r="BM157" i="12"/>
  <c r="BR157" i="12" s="1"/>
  <c r="BM165" i="12"/>
  <c r="BR165" i="12" s="1"/>
  <c r="BR173" i="12"/>
  <c r="BR181" i="12"/>
  <c r="BR189" i="12"/>
  <c r="BR197" i="12"/>
  <c r="BR205" i="12"/>
  <c r="BR213" i="12"/>
  <c r="BR221" i="12"/>
  <c r="BR229" i="12"/>
  <c r="BR237" i="12"/>
  <c r="BM90" i="13"/>
  <c r="BR82" i="13"/>
  <c r="BR210" i="13"/>
  <c r="BR135" i="13"/>
  <c r="BM135" i="13"/>
  <c r="BR139" i="13"/>
  <c r="BM139" i="13"/>
  <c r="BR143" i="13"/>
  <c r="BM143" i="13"/>
  <c r="BR147" i="13"/>
  <c r="BM147" i="13"/>
  <c r="BR151" i="13"/>
  <c r="BM151" i="13"/>
  <c r="BR155" i="13"/>
  <c r="BM155" i="13"/>
  <c r="BR159" i="13"/>
  <c r="BM159" i="13"/>
  <c r="BR163" i="13"/>
  <c r="BM163" i="13"/>
  <c r="BR167" i="13"/>
  <c r="BM167" i="13"/>
  <c r="BR171" i="13"/>
  <c r="BM171" i="13"/>
  <c r="BR175" i="13"/>
  <c r="BM175" i="13"/>
  <c r="BR179" i="13"/>
  <c r="BM179" i="13"/>
  <c r="BR183" i="13"/>
  <c r="BM183" i="13"/>
  <c r="BR187" i="13"/>
  <c r="BM187" i="13"/>
  <c r="BR191" i="13"/>
  <c r="BM191" i="13"/>
  <c r="BR195" i="13"/>
  <c r="BM195" i="13"/>
  <c r="BR199" i="13"/>
  <c r="BM199" i="13"/>
  <c r="BR203" i="13"/>
  <c r="BM203" i="13"/>
  <c r="BR207" i="13"/>
  <c r="BM207" i="13"/>
  <c r="BR211" i="13"/>
  <c r="BM211" i="13"/>
  <c r="BR215" i="13"/>
  <c r="BM215" i="13"/>
  <c r="BR219" i="13"/>
  <c r="BM219" i="13"/>
  <c r="BR223" i="13"/>
  <c r="BM223" i="13"/>
  <c r="BR227" i="13"/>
  <c r="BM227" i="13"/>
  <c r="BR231" i="13"/>
  <c r="BM231" i="13"/>
  <c r="BR235" i="13"/>
  <c r="BM235" i="13"/>
  <c r="BR239" i="13"/>
  <c r="BM239" i="13"/>
  <c r="BM7" i="13"/>
  <c r="BM11" i="13"/>
  <c r="BM15" i="13"/>
  <c r="BM19" i="13"/>
  <c r="BM23" i="13"/>
  <c r="BM27" i="13"/>
  <c r="BM31" i="13"/>
  <c r="BM33" i="13"/>
  <c r="BM37" i="13"/>
  <c r="BM41" i="13"/>
  <c r="BM45" i="13"/>
  <c r="BM49" i="13"/>
  <c r="BM59" i="13"/>
  <c r="BM64" i="13"/>
  <c r="BM75" i="13"/>
  <c r="BM80" i="13"/>
  <c r="BM91" i="13"/>
  <c r="BM96" i="13"/>
  <c r="BM107" i="13"/>
  <c r="BM112" i="13"/>
  <c r="BM123" i="13"/>
  <c r="BM128" i="13"/>
  <c r="BM136" i="13"/>
  <c r="BM152" i="13"/>
  <c r="BM168" i="13"/>
  <c r="BM184" i="13"/>
  <c r="BM200" i="13"/>
  <c r="BM216" i="13"/>
  <c r="BM232" i="13"/>
  <c r="BR56" i="13"/>
  <c r="BM55" i="13"/>
  <c r="BM60" i="13"/>
  <c r="BM71" i="13"/>
  <c r="BM76" i="13"/>
  <c r="BM87" i="13"/>
  <c r="BM92" i="13"/>
  <c r="BM103" i="13"/>
  <c r="BM108" i="13"/>
  <c r="BM119" i="13"/>
  <c r="BM124" i="13"/>
  <c r="BM140" i="13"/>
  <c r="BM156" i="13"/>
  <c r="BM172" i="13"/>
  <c r="BM188" i="13"/>
  <c r="BM204" i="13"/>
  <c r="BM220" i="13"/>
  <c r="BM236" i="13"/>
  <c r="BR35" i="13"/>
  <c r="BR53" i="13"/>
  <c r="BM53" i="13"/>
  <c r="BR57" i="13"/>
  <c r="BM57" i="13"/>
  <c r="BR61" i="13"/>
  <c r="BM61" i="13"/>
  <c r="BR65" i="13"/>
  <c r="BM65" i="13"/>
  <c r="BR69" i="13"/>
  <c r="BM69" i="13"/>
  <c r="BR73" i="13"/>
  <c r="BM73" i="13"/>
  <c r="BR77" i="13"/>
  <c r="BM77" i="13"/>
  <c r="BR81" i="13"/>
  <c r="BM81" i="13"/>
  <c r="BR85" i="13"/>
  <c r="BM85" i="13"/>
  <c r="BR89" i="13"/>
  <c r="BM89" i="13"/>
  <c r="BR93" i="13"/>
  <c r="BM93" i="13"/>
  <c r="BR97" i="13"/>
  <c r="BM97" i="13"/>
  <c r="BR101" i="13"/>
  <c r="BM101" i="13"/>
  <c r="BR105" i="13"/>
  <c r="BM105" i="13"/>
  <c r="BR109" i="13"/>
  <c r="BM109" i="13"/>
  <c r="BR113" i="13"/>
  <c r="BM113" i="13"/>
  <c r="BR117" i="13"/>
  <c r="BM117" i="13"/>
  <c r="BR121" i="13"/>
  <c r="BM121" i="13"/>
  <c r="BR125" i="13"/>
  <c r="BM125" i="13"/>
  <c r="BR129" i="13"/>
  <c r="BM129" i="13"/>
  <c r="BR133" i="13"/>
  <c r="BM133" i="13"/>
  <c r="BR137" i="13"/>
  <c r="BM137" i="13"/>
  <c r="BR141" i="13"/>
  <c r="BM141" i="13"/>
  <c r="BR145" i="13"/>
  <c r="BM145" i="13"/>
  <c r="BR149" i="13"/>
  <c r="BM149" i="13"/>
  <c r="BR153" i="13"/>
  <c r="BM153" i="13"/>
  <c r="BR157" i="13"/>
  <c r="BM157" i="13"/>
  <c r="BR161" i="13"/>
  <c r="BM161" i="13"/>
  <c r="BR165" i="13"/>
  <c r="BM165" i="13"/>
  <c r="BR169" i="13"/>
  <c r="BM169" i="13"/>
  <c r="BR173" i="13"/>
  <c r="BM173" i="13"/>
  <c r="BR177" i="13"/>
  <c r="BM177" i="13"/>
  <c r="BR181" i="13"/>
  <c r="BM181" i="13"/>
  <c r="BR185" i="13"/>
  <c r="BM185" i="13"/>
  <c r="BR189" i="13"/>
  <c r="BM189" i="13"/>
  <c r="BR193" i="13"/>
  <c r="BM193" i="13"/>
  <c r="BR197" i="13"/>
  <c r="BM197" i="13"/>
  <c r="BR201" i="13"/>
  <c r="BM201" i="13"/>
  <c r="BR205" i="13"/>
  <c r="BM205" i="13"/>
  <c r="BR209" i="13"/>
  <c r="BM209" i="13"/>
  <c r="BR213" i="13"/>
  <c r="BM213" i="13"/>
  <c r="BR217" i="13"/>
  <c r="BM217" i="13"/>
  <c r="BR221" i="13"/>
  <c r="BM221" i="13"/>
  <c r="BR225" i="13"/>
  <c r="BM225" i="13"/>
  <c r="BR229" i="13"/>
  <c r="BM229" i="13"/>
  <c r="BR233" i="13"/>
  <c r="BM233" i="13"/>
  <c r="BR237" i="13"/>
  <c r="BM237" i="13"/>
  <c r="BR241" i="13"/>
  <c r="BM241" i="13"/>
  <c r="BM9" i="13"/>
  <c r="BM13" i="13"/>
  <c r="BM21" i="13"/>
  <c r="BM25" i="13"/>
  <c r="BM29" i="13"/>
  <c r="BM39" i="13"/>
  <c r="BM43" i="13"/>
  <c r="BM47" i="13"/>
  <c r="BM51" i="13"/>
  <c r="BM67" i="13"/>
  <c r="BM72" i="13"/>
  <c r="BM83" i="13"/>
  <c r="BM88" i="13"/>
  <c r="BM99" i="13"/>
  <c r="BM104" i="13"/>
  <c r="BM115" i="13"/>
  <c r="BM120" i="13"/>
  <c r="BM131" i="13"/>
  <c r="BM144" i="13"/>
  <c r="BM160" i="13"/>
  <c r="BM176" i="13"/>
  <c r="BM192" i="13"/>
  <c r="BM208" i="13"/>
  <c r="BM224" i="13"/>
  <c r="BM240" i="13"/>
  <c r="BR16" i="11"/>
  <c r="BR34" i="11"/>
  <c r="BR50" i="11"/>
  <c r="BB69" i="9"/>
  <c r="BG69" i="9" s="1"/>
  <c r="BB73" i="9"/>
  <c r="BG73" i="9" s="1"/>
  <c r="BB77" i="9"/>
  <c r="BG77" i="9" s="1"/>
  <c r="BB81" i="9"/>
  <c r="BG81" i="9" s="1"/>
  <c r="BB85" i="9"/>
  <c r="BG85" i="9" s="1"/>
  <c r="BB89" i="9"/>
  <c r="BG89" i="9" s="1"/>
  <c r="BB93" i="9"/>
  <c r="BG93" i="9" s="1"/>
  <c r="BB97" i="9"/>
  <c r="BG97" i="9" s="1"/>
  <c r="BB101" i="9"/>
  <c r="BG101" i="9" s="1"/>
  <c r="BB105" i="9"/>
  <c r="BG105" i="9" s="1"/>
  <c r="BB109" i="9"/>
  <c r="BG109" i="9" s="1"/>
  <c r="BB113" i="9"/>
  <c r="BG113" i="9" s="1"/>
  <c r="BB117" i="9"/>
  <c r="BG117" i="9" s="1"/>
  <c r="BB121" i="9"/>
  <c r="BG121" i="9" s="1"/>
  <c r="BB125" i="9"/>
  <c r="BG125" i="9" s="1"/>
  <c r="BB129" i="9"/>
  <c r="BG129" i="9" s="1"/>
  <c r="BB133" i="9"/>
  <c r="BG133" i="9" s="1"/>
  <c r="BB137" i="9"/>
  <c r="BG137" i="9" s="1"/>
  <c r="BB141" i="9"/>
  <c r="BG141" i="9" s="1"/>
  <c r="BB145" i="9"/>
  <c r="BG145" i="9" s="1"/>
  <c r="BB149" i="9"/>
  <c r="BG149" i="9" s="1"/>
  <c r="BB153" i="9"/>
  <c r="BG153" i="9" s="1"/>
  <c r="BB157" i="9"/>
  <c r="BG157" i="9" s="1"/>
  <c r="BB161" i="9"/>
  <c r="BG161" i="9" s="1"/>
  <c r="BB165" i="9"/>
  <c r="BG165" i="9" s="1"/>
  <c r="BB169" i="9"/>
  <c r="BG169" i="9" s="1"/>
  <c r="BB173" i="9"/>
  <c r="BG173" i="9" s="1"/>
  <c r="BB177" i="9"/>
  <c r="BG177" i="9" s="1"/>
  <c r="BB181" i="9"/>
  <c r="BG181" i="9" s="1"/>
  <c r="BB185" i="9"/>
  <c r="BG185" i="9" s="1"/>
  <c r="BB189" i="9"/>
  <c r="BG189" i="9" s="1"/>
  <c r="BB193" i="9"/>
  <c r="BG193" i="9" s="1"/>
  <c r="BB197" i="9"/>
  <c r="BG197" i="9" s="1"/>
  <c r="BB201" i="9"/>
  <c r="BG201" i="9" s="1"/>
  <c r="BB205" i="9"/>
  <c r="BG205" i="9" s="1"/>
  <c r="BB209" i="9"/>
  <c r="BG209" i="9" s="1"/>
  <c r="BB213" i="9"/>
  <c r="BG213" i="9" s="1"/>
  <c r="BB217" i="9"/>
  <c r="BG217" i="9" s="1"/>
  <c r="BB221" i="9"/>
  <c r="BG221" i="9" s="1"/>
  <c r="BB225" i="9"/>
  <c r="BG225" i="9" s="1"/>
  <c r="BB229" i="9"/>
  <c r="BG229" i="9" s="1"/>
  <c r="BB233" i="9"/>
  <c r="BG233" i="9" s="1"/>
  <c r="BB237" i="9"/>
  <c r="BG237" i="9" s="1"/>
  <c r="BB241" i="9"/>
  <c r="BG241" i="9" s="1"/>
  <c r="BB9" i="10"/>
  <c r="BG9" i="10" s="1"/>
  <c r="BB17" i="10"/>
  <c r="BG17" i="10" s="1"/>
  <c r="BB21" i="10"/>
  <c r="BG21" i="10" s="1"/>
  <c r="BB25" i="10"/>
  <c r="BG25" i="10" s="1"/>
  <c r="BB35" i="10"/>
  <c r="BG35" i="10" s="1"/>
  <c r="BB39" i="10"/>
  <c r="BG39" i="10" s="1"/>
  <c r="BB43" i="10"/>
  <c r="BG43" i="10" s="1"/>
  <c r="BB51" i="10"/>
  <c r="BG51" i="10" s="1"/>
  <c r="BB55" i="10"/>
  <c r="BG55" i="10" s="1"/>
  <c r="BB59" i="10"/>
  <c r="BG59" i="10" s="1"/>
  <c r="BB63" i="10"/>
  <c r="BG63" i="10" s="1"/>
  <c r="BB67" i="10"/>
  <c r="BG67" i="10" s="1"/>
  <c r="BB71" i="10"/>
  <c r="BG71" i="10" s="1"/>
  <c r="BB75" i="10"/>
  <c r="BG75" i="10" s="1"/>
  <c r="BB79" i="10"/>
  <c r="BG79" i="10" s="1"/>
  <c r="BB83" i="10"/>
  <c r="BG83" i="10" s="1"/>
  <c r="BB87" i="10"/>
  <c r="BG87" i="10" s="1"/>
  <c r="BB91" i="10"/>
  <c r="BG91" i="10" s="1"/>
  <c r="BB95" i="10"/>
  <c r="BG95" i="10" s="1"/>
  <c r="BB99" i="10"/>
  <c r="BG99" i="10" s="1"/>
  <c r="BB103" i="10"/>
  <c r="BG103" i="10" s="1"/>
  <c r="BB107" i="10"/>
  <c r="BG107" i="10" s="1"/>
  <c r="BB111" i="10"/>
  <c r="BG111" i="10" s="1"/>
  <c r="BB115" i="10"/>
  <c r="BG115" i="10" s="1"/>
  <c r="BB119" i="10"/>
  <c r="BG119" i="10" s="1"/>
  <c r="BB123" i="10"/>
  <c r="BG123" i="10" s="1"/>
  <c r="BB127" i="10"/>
  <c r="BG127" i="10" s="1"/>
  <c r="BB131" i="10"/>
  <c r="BG131" i="10" s="1"/>
  <c r="BB135" i="10"/>
  <c r="BG135" i="10" s="1"/>
  <c r="BB139" i="10"/>
  <c r="BG139" i="10" s="1"/>
  <c r="BB143" i="10"/>
  <c r="BG143" i="10" s="1"/>
  <c r="BB147" i="10"/>
  <c r="BG147" i="10" s="1"/>
  <c r="BB151" i="10"/>
  <c r="BG151" i="10" s="1"/>
  <c r="BB155" i="10"/>
  <c r="BG155" i="10" s="1"/>
  <c r="BB159" i="10"/>
  <c r="BG159" i="10" s="1"/>
  <c r="BB163" i="10"/>
  <c r="BG163" i="10" s="1"/>
  <c r="BB167" i="10"/>
  <c r="BG167" i="10" s="1"/>
  <c r="BB171" i="10"/>
  <c r="BG171" i="10" s="1"/>
  <c r="BB175" i="10"/>
  <c r="BG175" i="10" s="1"/>
  <c r="BB179" i="10"/>
  <c r="BG179" i="10" s="1"/>
  <c r="BB183" i="10"/>
  <c r="BG183" i="10" s="1"/>
  <c r="BB187" i="10"/>
  <c r="BG187" i="10" s="1"/>
  <c r="BB191" i="10"/>
  <c r="BG191" i="10" s="1"/>
  <c r="BB195" i="10"/>
  <c r="BG195" i="10" s="1"/>
  <c r="BB199" i="10"/>
  <c r="BG199" i="10" s="1"/>
  <c r="BB203" i="10"/>
  <c r="BG203" i="10" s="1"/>
  <c r="BB207" i="10"/>
  <c r="BG207" i="10" s="1"/>
  <c r="BB211" i="10"/>
  <c r="BG211" i="10" s="1"/>
  <c r="BB215" i="10"/>
  <c r="BG215" i="10" s="1"/>
  <c r="BB219" i="10"/>
  <c r="BG219" i="10" s="1"/>
  <c r="BB223" i="10"/>
  <c r="BG223" i="10" s="1"/>
  <c r="BB227" i="10"/>
  <c r="BG227" i="10" s="1"/>
  <c r="BB231" i="10"/>
  <c r="BG231" i="10" s="1"/>
  <c r="BB235" i="10"/>
  <c r="BG235" i="10" s="1"/>
  <c r="BB239" i="10"/>
  <c r="BG239" i="10" s="1"/>
  <c r="BG114" i="9"/>
  <c r="BG122" i="9"/>
  <c r="BG138" i="9"/>
  <c r="BG162" i="9"/>
  <c r="BG170" i="9"/>
  <c r="BG186" i="9"/>
  <c r="BG202" i="9"/>
  <c r="BG218" i="9"/>
  <c r="BG226" i="9"/>
  <c r="BB69" i="8"/>
  <c r="BG69" i="8" s="1"/>
  <c r="BB73" i="8"/>
  <c r="BG73" i="8" s="1"/>
  <c r="BB77" i="8"/>
  <c r="BG77" i="8" s="1"/>
  <c r="BB81" i="8"/>
  <c r="BG81" i="8" s="1"/>
  <c r="BB85" i="8"/>
  <c r="BG85" i="8" s="1"/>
  <c r="BB89" i="8"/>
  <c r="BG89" i="8" s="1"/>
  <c r="BB93" i="8"/>
  <c r="BG93" i="8" s="1"/>
  <c r="BB97" i="8"/>
  <c r="BG97" i="8" s="1"/>
  <c r="BB101" i="8"/>
  <c r="BG101" i="8" s="1"/>
  <c r="BB105" i="8"/>
  <c r="BG105" i="8" s="1"/>
  <c r="BB109" i="8"/>
  <c r="BG109" i="8" s="1"/>
  <c r="BB113" i="8"/>
  <c r="BG113" i="8" s="1"/>
  <c r="BB117" i="8"/>
  <c r="BG117" i="8" s="1"/>
  <c r="BB121" i="8"/>
  <c r="BG121" i="8" s="1"/>
  <c r="BB125" i="8"/>
  <c r="BG125" i="8" s="1"/>
  <c r="BB129" i="8"/>
  <c r="BG129" i="8" s="1"/>
  <c r="BB133" i="8"/>
  <c r="BG133" i="8" s="1"/>
  <c r="BB137" i="8"/>
  <c r="BG137" i="8" s="1"/>
  <c r="BB141" i="8"/>
  <c r="BG141" i="8" s="1"/>
  <c r="BB145" i="8"/>
  <c r="BG145" i="8" s="1"/>
  <c r="BB149" i="8"/>
  <c r="BG149" i="8" s="1"/>
  <c r="BB153" i="8"/>
  <c r="BG153" i="8" s="1"/>
  <c r="BB157" i="8"/>
  <c r="BG157" i="8" s="1"/>
  <c r="BB161" i="8"/>
  <c r="BG161" i="8" s="1"/>
  <c r="BB165" i="8"/>
  <c r="BG165" i="8" s="1"/>
  <c r="BB169" i="8"/>
  <c r="BG169" i="8" s="1"/>
  <c r="BB173" i="8"/>
  <c r="BG173" i="8" s="1"/>
  <c r="BB177" i="8"/>
  <c r="BG177" i="8" s="1"/>
  <c r="BB181" i="8"/>
  <c r="BG181" i="8" s="1"/>
  <c r="BB185" i="8"/>
  <c r="BG185" i="8" s="1"/>
  <c r="BB189" i="8"/>
  <c r="BG189" i="8" s="1"/>
  <c r="BB193" i="8"/>
  <c r="BG193" i="8" s="1"/>
  <c r="BB197" i="8"/>
  <c r="BG197" i="8" s="1"/>
  <c r="BB201" i="8"/>
  <c r="BG201" i="8" s="1"/>
  <c r="BB205" i="8"/>
  <c r="BG205" i="8" s="1"/>
  <c r="BB209" i="8"/>
  <c r="BG209" i="8" s="1"/>
  <c r="BB213" i="8"/>
  <c r="BG213" i="8" s="1"/>
  <c r="BB217" i="8"/>
  <c r="BG217" i="8" s="1"/>
  <c r="BB221" i="8"/>
  <c r="BG221" i="8" s="1"/>
  <c r="BB225" i="8"/>
  <c r="BG225" i="8" s="1"/>
  <c r="BB229" i="8"/>
  <c r="BG229" i="8" s="1"/>
  <c r="BB233" i="8"/>
  <c r="BG233" i="8" s="1"/>
  <c r="BB237" i="8"/>
  <c r="BG237" i="8" s="1"/>
  <c r="BB241" i="8"/>
  <c r="BG241" i="8" s="1"/>
  <c r="BB70" i="9"/>
  <c r="BG70" i="9" s="1"/>
  <c r="BB74" i="9"/>
  <c r="BG74" i="9" s="1"/>
  <c r="BB78" i="9"/>
  <c r="BG78" i="9" s="1"/>
  <c r="BB82" i="9"/>
  <c r="BG82" i="9" s="1"/>
  <c r="BB86" i="9"/>
  <c r="BG86" i="9" s="1"/>
  <c r="BB90" i="9"/>
  <c r="BG90" i="9" s="1"/>
  <c r="BB94" i="9"/>
  <c r="BG94" i="9" s="1"/>
  <c r="BB98" i="9"/>
  <c r="BG98" i="9" s="1"/>
  <c r="BB102" i="9"/>
  <c r="BG102" i="9" s="1"/>
  <c r="BB106" i="9"/>
  <c r="BG106" i="9" s="1"/>
  <c r="BB110" i="9"/>
  <c r="BG110" i="9" s="1"/>
  <c r="BB118" i="9"/>
  <c r="BG118" i="9" s="1"/>
  <c r="BB126" i="9"/>
  <c r="BG126" i="9" s="1"/>
  <c r="BB130" i="9"/>
  <c r="BG130" i="9" s="1"/>
  <c r="BB134" i="9"/>
  <c r="BG134" i="9" s="1"/>
  <c r="BB142" i="9"/>
  <c r="BG142" i="9" s="1"/>
  <c r="BB146" i="9"/>
  <c r="BG146" i="9" s="1"/>
  <c r="BB150" i="9"/>
  <c r="BG150" i="9" s="1"/>
  <c r="BB154" i="9"/>
  <c r="BG154" i="9" s="1"/>
  <c r="BB158" i="9"/>
  <c r="BG158" i="9" s="1"/>
  <c r="BB166" i="9"/>
  <c r="BG166" i="9" s="1"/>
  <c r="BB174" i="9"/>
  <c r="BG174" i="9" s="1"/>
  <c r="BB178" i="9"/>
  <c r="BG178" i="9" s="1"/>
  <c r="BB182" i="9"/>
  <c r="BG182" i="9" s="1"/>
  <c r="BB190" i="9"/>
  <c r="BG190" i="9" s="1"/>
  <c r="BB194" i="9"/>
  <c r="BG194" i="9" s="1"/>
  <c r="BB198" i="9"/>
  <c r="BG198" i="9" s="1"/>
  <c r="BB206" i="9"/>
  <c r="BG206" i="9" s="1"/>
  <c r="BB210" i="9"/>
  <c r="BG210" i="9" s="1"/>
  <c r="BB214" i="9"/>
  <c r="BG214" i="9" s="1"/>
  <c r="BB222" i="9"/>
  <c r="BG222" i="9" s="1"/>
  <c r="BB230" i="9"/>
  <c r="BG230" i="9" s="1"/>
  <c r="BB234" i="9"/>
  <c r="BG234" i="9" s="1"/>
  <c r="BB238" i="9"/>
  <c r="BG238" i="9" s="1"/>
  <c r="BG13" i="10"/>
  <c r="BG29" i="10"/>
  <c r="BG47" i="10"/>
  <c r="BB12" i="10"/>
  <c r="BG12" i="10" s="1"/>
  <c r="BB16" i="10"/>
  <c r="BG16" i="10" s="1"/>
  <c r="BB20" i="10"/>
  <c r="BG20" i="10" s="1"/>
  <c r="BB28" i="10"/>
  <c r="BG28" i="10" s="1"/>
  <c r="BB34" i="10"/>
  <c r="BG34" i="10" s="1"/>
  <c r="BB38" i="10"/>
  <c r="BG38" i="10" s="1"/>
  <c r="BB46" i="10"/>
  <c r="BG46" i="10" s="1"/>
  <c r="BB50" i="10"/>
  <c r="BG50" i="10" s="1"/>
  <c r="BB58" i="10"/>
  <c r="BG58" i="10" s="1"/>
  <c r="BB66" i="10"/>
  <c r="BG66" i="10" s="1"/>
  <c r="BB70" i="10"/>
  <c r="BG70" i="10" s="1"/>
  <c r="BB74" i="10"/>
  <c r="BG74" i="10" s="1"/>
  <c r="BB78" i="10"/>
  <c r="BG78" i="10" s="1"/>
  <c r="BB82" i="10"/>
  <c r="BG82" i="10" s="1"/>
  <c r="BB86" i="10"/>
  <c r="BG86" i="10" s="1"/>
  <c r="BB90" i="10"/>
  <c r="BG90" i="10" s="1"/>
  <c r="BB94" i="10"/>
  <c r="BG94" i="10" s="1"/>
  <c r="BB98" i="10"/>
  <c r="BG98" i="10" s="1"/>
  <c r="BB102" i="10"/>
  <c r="BG102" i="10" s="1"/>
  <c r="BB106" i="10"/>
  <c r="BG106" i="10" s="1"/>
  <c r="BB110" i="10"/>
  <c r="BG110" i="10" s="1"/>
  <c r="BB114" i="10"/>
  <c r="BG114" i="10" s="1"/>
  <c r="BB118" i="10"/>
  <c r="BG118" i="10" s="1"/>
  <c r="BB122" i="10"/>
  <c r="BG122" i="10" s="1"/>
  <c r="BB126" i="10"/>
  <c r="BG126" i="10" s="1"/>
  <c r="BB130" i="10"/>
  <c r="BG130" i="10" s="1"/>
  <c r="BB134" i="10"/>
  <c r="BG134" i="10" s="1"/>
  <c r="BB138" i="10"/>
  <c r="BG138" i="10" s="1"/>
  <c r="BB142" i="10"/>
  <c r="BG142" i="10" s="1"/>
  <c r="BB146" i="10"/>
  <c r="BG146" i="10" s="1"/>
  <c r="BB150" i="10"/>
  <c r="BG150" i="10" s="1"/>
  <c r="BB154" i="10"/>
  <c r="BG154" i="10" s="1"/>
  <c r="BB158" i="10"/>
  <c r="BG158" i="10" s="1"/>
  <c r="BB162" i="10"/>
  <c r="BG162" i="10" s="1"/>
  <c r="BB166" i="10"/>
  <c r="BG166" i="10" s="1"/>
  <c r="BB170" i="10"/>
  <c r="BG170" i="10" s="1"/>
  <c r="BB174" i="10"/>
  <c r="BG174" i="10" s="1"/>
  <c r="BB178" i="10"/>
  <c r="BG178" i="10" s="1"/>
  <c r="BB182" i="10"/>
  <c r="BG182" i="10" s="1"/>
  <c r="BB186" i="10"/>
  <c r="BG186" i="10" s="1"/>
  <c r="BB190" i="10"/>
  <c r="BG190" i="10" s="1"/>
  <c r="BB194" i="10"/>
  <c r="BG194" i="10" s="1"/>
  <c r="BB198" i="10"/>
  <c r="BG198" i="10" s="1"/>
  <c r="BB202" i="10"/>
  <c r="BG202" i="10" s="1"/>
  <c r="BB206" i="10"/>
  <c r="BG206" i="10" s="1"/>
  <c r="BB210" i="10"/>
  <c r="BG210" i="10" s="1"/>
  <c r="BB214" i="10"/>
  <c r="BG214" i="10" s="1"/>
  <c r="BB218" i="10"/>
  <c r="BG218" i="10" s="1"/>
  <c r="BB222" i="10"/>
  <c r="BG222" i="10" s="1"/>
  <c r="BB226" i="10"/>
  <c r="BG226" i="10" s="1"/>
  <c r="BB230" i="10"/>
  <c r="BG230" i="10" s="1"/>
  <c r="BB234" i="10"/>
  <c r="BG234" i="10" s="1"/>
  <c r="BB238" i="10"/>
  <c r="BG238" i="10" s="1"/>
  <c r="BB42" i="12"/>
  <c r="BG42" i="12" s="1"/>
  <c r="BB12" i="12"/>
  <c r="BG12" i="12" s="1"/>
  <c r="BB16" i="12"/>
  <c r="BG16" i="12" s="1"/>
  <c r="BB20" i="12"/>
  <c r="BG20" i="12" s="1"/>
  <c r="BB28" i="12"/>
  <c r="BG28" i="12" s="1"/>
  <c r="BB38" i="12"/>
  <c r="BG38" i="12" s="1"/>
  <c r="BB46" i="12"/>
  <c r="BG46" i="12" s="1"/>
  <c r="BB54" i="12"/>
  <c r="BG54" i="12" s="1"/>
  <c r="BB62" i="12"/>
  <c r="BG62" i="12" s="1"/>
  <c r="BB70" i="12"/>
  <c r="BG70" i="12" s="1"/>
  <c r="BB8" i="12"/>
  <c r="BG8" i="12" s="1"/>
  <c r="BB58" i="12"/>
  <c r="BG58" i="12" s="1"/>
  <c r="BB24" i="12"/>
  <c r="BG24" i="12" s="1"/>
  <c r="BG9" i="13"/>
  <c r="BB9" i="13"/>
  <c r="BG13" i="13"/>
  <c r="BB13" i="13"/>
  <c r="BG17" i="13"/>
  <c r="BB17" i="13"/>
  <c r="BG21" i="13"/>
  <c r="BB21" i="13"/>
  <c r="BG25" i="13"/>
  <c r="BB25" i="13"/>
  <c r="BG29" i="13"/>
  <c r="BB29" i="13"/>
  <c r="BG35" i="13"/>
  <c r="BB35" i="13"/>
  <c r="BG39" i="13"/>
  <c r="BB39" i="13"/>
  <c r="BG43" i="13"/>
  <c r="BB43" i="13"/>
  <c r="BG47" i="13"/>
  <c r="BB47" i="13"/>
  <c r="BG51" i="13"/>
  <c r="BB51" i="13"/>
  <c r="BG55" i="13"/>
  <c r="BB55" i="13"/>
  <c r="BG59" i="13"/>
  <c r="BB59" i="13"/>
  <c r="BG63" i="13"/>
  <c r="BB63" i="13"/>
  <c r="BG67" i="13"/>
  <c r="BB67" i="13"/>
  <c r="BG71" i="13"/>
  <c r="BB71" i="13"/>
  <c r="BG75" i="13"/>
  <c r="BB75" i="13"/>
  <c r="BG79" i="13"/>
  <c r="BB79" i="13"/>
  <c r="BG83" i="13"/>
  <c r="BB83" i="13"/>
  <c r="BG87" i="13"/>
  <c r="BB87" i="13"/>
  <c r="BG91" i="13"/>
  <c r="BB91" i="13"/>
  <c r="BG95" i="13"/>
  <c r="BB95" i="13"/>
  <c r="BG99" i="13"/>
  <c r="BB99" i="13"/>
  <c r="BG103" i="13"/>
  <c r="BB103" i="13"/>
  <c r="BG107" i="13"/>
  <c r="BB107" i="13"/>
  <c r="BG111" i="13"/>
  <c r="BB111" i="13"/>
  <c r="BG115" i="13"/>
  <c r="BB115" i="13"/>
  <c r="BG119" i="13"/>
  <c r="BB119" i="13"/>
  <c r="BG123" i="13"/>
  <c r="BB123" i="13"/>
  <c r="BG127" i="13"/>
  <c r="BB127" i="13"/>
  <c r="BG131" i="13"/>
  <c r="BB131" i="13"/>
  <c r="BG135" i="13"/>
  <c r="BB135" i="13"/>
  <c r="BG139" i="13"/>
  <c r="BB139" i="13"/>
  <c r="BG143" i="13"/>
  <c r="BB143" i="13"/>
  <c r="BG147" i="13"/>
  <c r="BB147" i="13"/>
  <c r="BG151" i="13"/>
  <c r="BB151" i="13"/>
  <c r="BG155" i="13"/>
  <c r="BB155" i="13"/>
  <c r="BG159" i="13"/>
  <c r="BB159" i="13"/>
  <c r="BG163" i="13"/>
  <c r="BB163" i="13"/>
  <c r="BG167" i="13"/>
  <c r="BB167" i="13"/>
  <c r="BG171" i="13"/>
  <c r="BB171" i="13"/>
  <c r="BG175" i="13"/>
  <c r="BB175" i="13"/>
  <c r="BG179" i="13"/>
  <c r="BB179" i="13"/>
  <c r="BG183" i="13"/>
  <c r="BB183" i="13"/>
  <c r="BG187" i="13"/>
  <c r="BB187" i="13"/>
  <c r="BG191" i="13"/>
  <c r="BB191" i="13"/>
  <c r="BG195" i="13"/>
  <c r="BB195" i="13"/>
  <c r="BG199" i="13"/>
  <c r="BB199" i="13"/>
  <c r="BG203" i="13"/>
  <c r="BB203" i="13"/>
  <c r="BG207" i="13"/>
  <c r="BB207" i="13"/>
  <c r="BG211" i="13"/>
  <c r="BB211" i="13"/>
  <c r="BG215" i="13"/>
  <c r="BB215" i="13"/>
  <c r="BG219" i="13"/>
  <c r="BB219" i="13"/>
  <c r="BG223" i="13"/>
  <c r="BB223" i="13"/>
  <c r="BG227" i="13"/>
  <c r="BB227" i="13"/>
  <c r="BG231" i="13"/>
  <c r="BB231" i="13"/>
  <c r="BG235" i="13"/>
  <c r="BB235" i="13"/>
  <c r="BG239" i="13"/>
  <c r="BB239" i="13"/>
  <c r="BG44" i="13"/>
  <c r="BB44" i="13"/>
  <c r="BG48" i="13"/>
  <c r="BB48" i="13"/>
  <c r="BG52" i="13"/>
  <c r="BB52" i="13"/>
  <c r="BG56" i="13"/>
  <c r="BB56" i="13"/>
  <c r="BG60" i="13"/>
  <c r="BB60" i="13"/>
  <c r="BG64" i="13"/>
  <c r="BB64" i="13"/>
  <c r="BG68" i="13"/>
  <c r="BB68" i="13"/>
  <c r="BG72" i="13"/>
  <c r="BB72" i="13"/>
  <c r="BG76" i="13"/>
  <c r="BB76" i="13"/>
  <c r="BG80" i="13"/>
  <c r="BB80" i="13"/>
  <c r="BG84" i="13"/>
  <c r="BB84" i="13"/>
  <c r="BG88" i="13"/>
  <c r="BB88" i="13"/>
  <c r="BG92" i="13"/>
  <c r="BB92" i="13"/>
  <c r="BG96" i="13"/>
  <c r="BB96" i="13"/>
  <c r="BG100" i="13"/>
  <c r="BB100" i="13"/>
  <c r="BG104" i="13"/>
  <c r="BB104" i="13"/>
  <c r="BG108" i="13"/>
  <c r="BB108" i="13"/>
  <c r="BG112" i="13"/>
  <c r="BB112" i="13"/>
  <c r="BG116" i="13"/>
  <c r="BB116" i="13"/>
  <c r="BG120" i="13"/>
  <c r="BB120" i="13"/>
  <c r="BG124" i="13"/>
  <c r="BB124" i="13"/>
  <c r="BG128" i="13"/>
  <c r="BB128" i="13"/>
  <c r="BG132" i="13"/>
  <c r="BB132" i="13"/>
  <c r="BG136" i="13"/>
  <c r="BB136" i="13"/>
  <c r="BG140" i="13"/>
  <c r="BB140" i="13"/>
  <c r="BG144" i="13"/>
  <c r="BB144" i="13"/>
  <c r="BG148" i="13"/>
  <c r="BB148" i="13"/>
  <c r="BG152" i="13"/>
  <c r="BB152" i="13"/>
  <c r="BG156" i="13"/>
  <c r="BB156" i="13"/>
  <c r="BG160" i="13"/>
  <c r="BB160" i="13"/>
  <c r="BG164" i="13"/>
  <c r="BB164" i="13"/>
  <c r="BG168" i="13"/>
  <c r="BB168" i="13"/>
  <c r="BG172" i="13"/>
  <c r="BB172" i="13"/>
  <c r="BG176" i="13"/>
  <c r="BB176" i="13"/>
  <c r="BG180" i="13"/>
  <c r="BB180" i="13"/>
  <c r="BG184" i="13"/>
  <c r="BB184" i="13"/>
  <c r="BG188" i="13"/>
  <c r="BB188" i="13"/>
  <c r="BG192" i="13"/>
  <c r="BB192" i="13"/>
  <c r="BG196" i="13"/>
  <c r="BB196" i="13"/>
  <c r="BG200" i="13"/>
  <c r="BB200" i="13"/>
  <c r="BG204" i="13"/>
  <c r="BB204" i="13"/>
  <c r="BG208" i="13"/>
  <c r="BB208" i="13"/>
  <c r="BG212" i="13"/>
  <c r="BB212" i="13"/>
  <c r="BG216" i="13"/>
  <c r="BB216" i="13"/>
  <c r="BG220" i="13"/>
  <c r="BB220" i="13"/>
  <c r="BG224" i="13"/>
  <c r="BB224" i="13"/>
  <c r="BG228" i="13"/>
  <c r="BB228" i="13"/>
  <c r="BG232" i="13"/>
  <c r="BB232" i="13"/>
  <c r="BG236" i="13"/>
  <c r="BB236" i="13"/>
  <c r="BG240" i="13"/>
  <c r="BB240" i="13"/>
  <c r="BB12" i="13"/>
  <c r="BB16" i="13"/>
  <c r="BB20" i="13"/>
  <c r="BB28" i="13"/>
  <c r="BB34" i="13"/>
  <c r="BB38" i="13"/>
  <c r="BB42" i="13"/>
  <c r="BB49" i="13"/>
  <c r="BB57" i="13"/>
  <c r="BB73" i="13"/>
  <c r="BB89" i="13"/>
  <c r="BB97" i="13"/>
  <c r="BB105" i="13"/>
  <c r="BB121" i="13"/>
  <c r="BB129" i="13"/>
  <c r="BB137" i="13"/>
  <c r="BB153" i="13"/>
  <c r="BB161" i="13"/>
  <c r="BB169" i="13"/>
  <c r="BB185" i="13"/>
  <c r="BB193" i="13"/>
  <c r="BB201" i="13"/>
  <c r="BB217" i="13"/>
  <c r="BB225" i="13"/>
  <c r="BB233" i="13"/>
  <c r="BG68" i="11"/>
  <c r="BB50" i="13"/>
  <c r="BB58" i="13"/>
  <c r="BB66" i="13"/>
  <c r="BB74" i="13"/>
  <c r="BB82" i="13"/>
  <c r="BB90" i="13"/>
  <c r="BB98" i="13"/>
  <c r="BB106" i="13"/>
  <c r="BB114" i="13"/>
  <c r="BB122" i="13"/>
  <c r="BB130" i="13"/>
  <c r="BB138" i="13"/>
  <c r="BB146" i="13"/>
  <c r="BB154" i="13"/>
  <c r="BB162" i="13"/>
  <c r="BB170" i="13"/>
  <c r="BB178" i="13"/>
  <c r="BB186" i="13"/>
  <c r="BB194" i="13"/>
  <c r="BB202" i="13"/>
  <c r="BB210" i="13"/>
  <c r="BB218" i="13"/>
  <c r="BB226" i="13"/>
  <c r="BB234" i="13"/>
  <c r="BG76" i="11"/>
  <c r="BB45" i="13"/>
  <c r="BB53" i="13"/>
  <c r="BB61" i="13"/>
  <c r="BB69" i="13"/>
  <c r="BB77" i="13"/>
  <c r="BB85" i="13"/>
  <c r="BB93" i="13"/>
  <c r="BB101" i="13"/>
  <c r="BB109" i="13"/>
  <c r="BB117" i="13"/>
  <c r="BB125" i="13"/>
  <c r="BB133" i="13"/>
  <c r="BB141" i="13"/>
  <c r="BB149" i="13"/>
  <c r="BB157" i="13"/>
  <c r="BB165" i="13"/>
  <c r="BB173" i="13"/>
  <c r="BB181" i="13"/>
  <c r="BB189" i="13"/>
  <c r="AQ17" i="8"/>
  <c r="AV17" i="8" s="1"/>
  <c r="AQ63" i="8"/>
  <c r="AV63" i="8" s="1"/>
  <c r="AQ95" i="8"/>
  <c r="AV95" i="8" s="1"/>
  <c r="AQ127" i="8"/>
  <c r="AV127" i="8" s="1"/>
  <c r="AQ159" i="8"/>
  <c r="AV159" i="8" s="1"/>
  <c r="AQ191" i="8"/>
  <c r="AV191" i="8" s="1"/>
  <c r="AQ223" i="8"/>
  <c r="AV223" i="8" s="1"/>
  <c r="AV99" i="8"/>
  <c r="AV131" i="8"/>
  <c r="AV163" i="8"/>
  <c r="AV215" i="8"/>
  <c r="AQ32" i="8"/>
  <c r="AV32" i="8" s="1"/>
  <c r="AQ44" i="8"/>
  <c r="AV44" i="8" s="1"/>
  <c r="AQ64" i="8"/>
  <c r="AV64" i="8" s="1"/>
  <c r="AQ76" i="8"/>
  <c r="AV76" i="8" s="1"/>
  <c r="AQ96" i="8"/>
  <c r="AV96" i="8" s="1"/>
  <c r="AQ100" i="8"/>
  <c r="AV100" i="8" s="1"/>
  <c r="AQ104" i="8"/>
  <c r="AV104" i="8" s="1"/>
  <c r="AQ108" i="8"/>
  <c r="AV108" i="8" s="1"/>
  <c r="AQ128" i="8"/>
  <c r="AV128" i="8" s="1"/>
  <c r="AQ132" i="8"/>
  <c r="AV132" i="8" s="1"/>
  <c r="AQ136" i="8"/>
  <c r="AV136" i="8" s="1"/>
  <c r="AQ140" i="8"/>
  <c r="AV140" i="8" s="1"/>
  <c r="AQ160" i="8"/>
  <c r="AV160" i="8" s="1"/>
  <c r="AQ164" i="8"/>
  <c r="AV164" i="8" s="1"/>
  <c r="AQ168" i="8"/>
  <c r="AV168" i="8" s="1"/>
  <c r="AQ172" i="8"/>
  <c r="AV172" i="8" s="1"/>
  <c r="AQ192" i="8"/>
  <c r="AV192" i="8" s="1"/>
  <c r="AQ196" i="8"/>
  <c r="AV196" i="8" s="1"/>
  <c r="AQ200" i="8"/>
  <c r="AV200" i="8" s="1"/>
  <c r="AQ204" i="8"/>
  <c r="AV204" i="8" s="1"/>
  <c r="AQ224" i="8"/>
  <c r="AV224" i="8" s="1"/>
  <c r="AQ228" i="8"/>
  <c r="AV228" i="8" s="1"/>
  <c r="AQ232" i="8"/>
  <c r="AV232" i="8" s="1"/>
  <c r="AQ236" i="8"/>
  <c r="AV236" i="8" s="1"/>
  <c r="AQ10" i="8"/>
  <c r="AV10" i="8" s="1"/>
  <c r="AQ14" i="8"/>
  <c r="AV14" i="8" s="1"/>
  <c r="AQ26" i="8"/>
  <c r="AV26" i="8" s="1"/>
  <c r="AQ91" i="8"/>
  <c r="AV91" i="8" s="1"/>
  <c r="AQ97" i="8"/>
  <c r="AV97" i="8" s="1"/>
  <c r="AQ102" i="8"/>
  <c r="AV102" i="8" s="1"/>
  <c r="AQ107" i="8"/>
  <c r="AV107" i="8" s="1"/>
  <c r="AQ113" i="8"/>
  <c r="AV113" i="8" s="1"/>
  <c r="AQ118" i="8"/>
  <c r="AV118" i="8" s="1"/>
  <c r="AQ123" i="8"/>
  <c r="AV123" i="8" s="1"/>
  <c r="AQ129" i="8"/>
  <c r="AV129" i="8" s="1"/>
  <c r="AQ134" i="8"/>
  <c r="AV134" i="8" s="1"/>
  <c r="AQ139" i="8"/>
  <c r="AV139" i="8" s="1"/>
  <c r="AQ145" i="8"/>
  <c r="AV145" i="8" s="1"/>
  <c r="AQ150" i="8"/>
  <c r="AV150" i="8" s="1"/>
  <c r="AQ155" i="8"/>
  <c r="AV155" i="8" s="1"/>
  <c r="AQ161" i="8"/>
  <c r="AV161" i="8" s="1"/>
  <c r="AQ166" i="8"/>
  <c r="AV166" i="8" s="1"/>
  <c r="AQ171" i="8"/>
  <c r="AV171" i="8" s="1"/>
  <c r="AQ177" i="8"/>
  <c r="AV177" i="8" s="1"/>
  <c r="AQ182" i="8"/>
  <c r="AV182" i="8" s="1"/>
  <c r="AQ187" i="8"/>
  <c r="AV187" i="8" s="1"/>
  <c r="AQ193" i="8"/>
  <c r="AV193" i="8" s="1"/>
  <c r="AQ198" i="8"/>
  <c r="AV198" i="8" s="1"/>
  <c r="AQ203" i="8"/>
  <c r="AV203" i="8" s="1"/>
  <c r="AQ209" i="8"/>
  <c r="AV209" i="8" s="1"/>
  <c r="AQ214" i="8"/>
  <c r="AV214" i="8" s="1"/>
  <c r="AQ219" i="8"/>
  <c r="AV219" i="8" s="1"/>
  <c r="AQ225" i="8"/>
  <c r="AV225" i="8" s="1"/>
  <c r="AQ230" i="8"/>
  <c r="AV230" i="8" s="1"/>
  <c r="AQ235" i="8"/>
  <c r="AV235" i="8" s="1"/>
  <c r="AQ241" i="8"/>
  <c r="AV241" i="8" s="1"/>
  <c r="AV30" i="8"/>
  <c r="AV67" i="8"/>
  <c r="AV94" i="8"/>
  <c r="AV120" i="8"/>
  <c r="AV126" i="8"/>
  <c r="AV152" i="8"/>
  <c r="AV158" i="8"/>
  <c r="AV184" i="8"/>
  <c r="AV190" i="8"/>
  <c r="AV216" i="8"/>
  <c r="AV222" i="8"/>
  <c r="AQ9" i="9"/>
  <c r="AV9" i="9" s="1"/>
  <c r="AQ17" i="9"/>
  <c r="AV17" i="9" s="1"/>
  <c r="AQ25" i="9"/>
  <c r="AV25" i="9" s="1"/>
  <c r="AQ35" i="9"/>
  <c r="AV35" i="9" s="1"/>
  <c r="AQ91" i="9"/>
  <c r="AV91" i="9" s="1"/>
  <c r="AQ95" i="9"/>
  <c r="AV95" i="9" s="1"/>
  <c r="AQ99" i="9"/>
  <c r="AV99" i="9" s="1"/>
  <c r="AQ103" i="9"/>
  <c r="AV103" i="9" s="1"/>
  <c r="AQ107" i="9"/>
  <c r="AV107" i="9" s="1"/>
  <c r="AQ111" i="9"/>
  <c r="AV111" i="9" s="1"/>
  <c r="AQ115" i="9"/>
  <c r="AV115" i="9" s="1"/>
  <c r="AQ119" i="9"/>
  <c r="AV119" i="9" s="1"/>
  <c r="AQ123" i="9"/>
  <c r="AV123" i="9" s="1"/>
  <c r="AQ127" i="9"/>
  <c r="AV127" i="9" s="1"/>
  <c r="AQ131" i="9"/>
  <c r="AV131" i="9" s="1"/>
  <c r="AQ135" i="9"/>
  <c r="AV135" i="9" s="1"/>
  <c r="AQ139" i="9"/>
  <c r="AV139" i="9" s="1"/>
  <c r="AQ143" i="9"/>
  <c r="AV143" i="9" s="1"/>
  <c r="AQ147" i="9"/>
  <c r="AV147" i="9" s="1"/>
  <c r="AQ151" i="9"/>
  <c r="AV151" i="9" s="1"/>
  <c r="AQ155" i="9"/>
  <c r="AV155" i="9" s="1"/>
  <c r="AQ159" i="9"/>
  <c r="AV159" i="9" s="1"/>
  <c r="AQ163" i="9"/>
  <c r="AV163" i="9" s="1"/>
  <c r="AQ167" i="9"/>
  <c r="AV167" i="9" s="1"/>
  <c r="AQ171" i="9"/>
  <c r="AV171" i="9" s="1"/>
  <c r="AQ175" i="9"/>
  <c r="AV175" i="9" s="1"/>
  <c r="AQ179" i="9"/>
  <c r="AV179" i="9" s="1"/>
  <c r="AQ183" i="9"/>
  <c r="AV183" i="9" s="1"/>
  <c r="AQ187" i="9"/>
  <c r="AV187" i="9" s="1"/>
  <c r="AQ191" i="9"/>
  <c r="AV191" i="9" s="1"/>
  <c r="AQ195" i="9"/>
  <c r="AV195" i="9" s="1"/>
  <c r="AQ199" i="9"/>
  <c r="AV199" i="9" s="1"/>
  <c r="AQ203" i="9"/>
  <c r="AV203" i="9" s="1"/>
  <c r="AQ207" i="9"/>
  <c r="AV207" i="9" s="1"/>
  <c r="AQ211" i="9"/>
  <c r="AV211" i="9" s="1"/>
  <c r="AQ215" i="9"/>
  <c r="AV215" i="9" s="1"/>
  <c r="AQ219" i="9"/>
  <c r="AV219" i="9" s="1"/>
  <c r="AQ223" i="9"/>
  <c r="AV223" i="9" s="1"/>
  <c r="AQ227" i="9"/>
  <c r="AV227" i="9" s="1"/>
  <c r="AQ231" i="9"/>
  <c r="AV231" i="9" s="1"/>
  <c r="AQ235" i="9"/>
  <c r="AV235" i="9" s="1"/>
  <c r="AQ239" i="9"/>
  <c r="AV239" i="9" s="1"/>
  <c r="AQ93" i="8"/>
  <c r="AV93" i="8" s="1"/>
  <c r="AQ103" i="8"/>
  <c r="AV103" i="8" s="1"/>
  <c r="AQ109" i="8"/>
  <c r="AV109" i="8" s="1"/>
  <c r="AQ119" i="8"/>
  <c r="AV119" i="8" s="1"/>
  <c r="AQ125" i="8"/>
  <c r="AV125" i="8" s="1"/>
  <c r="AQ135" i="8"/>
  <c r="AV135" i="8" s="1"/>
  <c r="AQ141" i="8"/>
  <c r="AV141" i="8" s="1"/>
  <c r="AQ151" i="8"/>
  <c r="AV151" i="8" s="1"/>
  <c r="AQ157" i="8"/>
  <c r="AV157" i="8" s="1"/>
  <c r="AQ167" i="8"/>
  <c r="AV167" i="8" s="1"/>
  <c r="AQ173" i="8"/>
  <c r="AV173" i="8" s="1"/>
  <c r="AQ183" i="8"/>
  <c r="AV183" i="8" s="1"/>
  <c r="AQ189" i="8"/>
  <c r="AV189" i="8" s="1"/>
  <c r="AQ199" i="8"/>
  <c r="AV199" i="8" s="1"/>
  <c r="AQ205" i="8"/>
  <c r="AV205" i="8" s="1"/>
  <c r="AQ221" i="8"/>
  <c r="AV221" i="8" s="1"/>
  <c r="AQ231" i="8"/>
  <c r="AV231" i="8" s="1"/>
  <c r="AQ237" i="8"/>
  <c r="AV237" i="8" s="1"/>
  <c r="AV13" i="8"/>
  <c r="AV35" i="8"/>
  <c r="AQ29" i="8"/>
  <c r="AV29" i="8" s="1"/>
  <c r="AQ47" i="8"/>
  <c r="AV47" i="8" s="1"/>
  <c r="AQ79" i="8"/>
  <c r="AV79" i="8" s="1"/>
  <c r="AQ111" i="8"/>
  <c r="AV111" i="8" s="1"/>
  <c r="AQ143" i="8"/>
  <c r="AV143" i="8" s="1"/>
  <c r="AQ175" i="8"/>
  <c r="AV175" i="8" s="1"/>
  <c r="AQ207" i="8"/>
  <c r="AV207" i="8" s="1"/>
  <c r="AQ239" i="8"/>
  <c r="AV239" i="8" s="1"/>
  <c r="AV195" i="8"/>
  <c r="AV227" i="8"/>
  <c r="AQ16" i="8"/>
  <c r="AV16" i="8" s="1"/>
  <c r="AQ51" i="8"/>
  <c r="AV51" i="8" s="1"/>
  <c r="AQ83" i="8"/>
  <c r="AV83" i="8" s="1"/>
  <c r="AQ110" i="8"/>
  <c r="AV110" i="8" s="1"/>
  <c r="AQ115" i="8"/>
  <c r="AV115" i="8" s="1"/>
  <c r="AQ121" i="8"/>
  <c r="AV121" i="8" s="1"/>
  <c r="AQ142" i="8"/>
  <c r="AV142" i="8" s="1"/>
  <c r="AQ147" i="8"/>
  <c r="AV147" i="8" s="1"/>
  <c r="AQ153" i="8"/>
  <c r="AV153" i="8" s="1"/>
  <c r="AQ174" i="8"/>
  <c r="AV174" i="8" s="1"/>
  <c r="AQ179" i="8"/>
  <c r="AV179" i="8" s="1"/>
  <c r="AQ185" i="8"/>
  <c r="AV185" i="8" s="1"/>
  <c r="AQ206" i="8"/>
  <c r="AV206" i="8" s="1"/>
  <c r="AQ211" i="8"/>
  <c r="AV211" i="8" s="1"/>
  <c r="AQ217" i="8"/>
  <c r="AV217" i="8" s="1"/>
  <c r="AQ238" i="8"/>
  <c r="AV238" i="8" s="1"/>
  <c r="AV60" i="8"/>
  <c r="AV80" i="8"/>
  <c r="AV92" i="8"/>
  <c r="AV124" i="8"/>
  <c r="AV156" i="8"/>
  <c r="AV188" i="8"/>
  <c r="AV220" i="8"/>
  <c r="AQ44" i="9"/>
  <c r="AV44" i="9" s="1"/>
  <c r="AQ48" i="9"/>
  <c r="AV48" i="9" s="1"/>
  <c r="AQ60" i="9"/>
  <c r="AV60" i="9" s="1"/>
  <c r="AQ64" i="9"/>
  <c r="AV64" i="9" s="1"/>
  <c r="AQ76" i="9"/>
  <c r="AV76" i="9" s="1"/>
  <c r="AQ80" i="9"/>
  <c r="AV80" i="9" s="1"/>
  <c r="AQ97" i="9"/>
  <c r="AV97" i="9" s="1"/>
  <c r="AQ105" i="9"/>
  <c r="AV105" i="9" s="1"/>
  <c r="AQ113" i="9"/>
  <c r="AV113" i="9" s="1"/>
  <c r="AQ121" i="9"/>
  <c r="AV121" i="9" s="1"/>
  <c r="AQ129" i="9"/>
  <c r="AV129" i="9" s="1"/>
  <c r="AQ137" i="9"/>
  <c r="AV137" i="9" s="1"/>
  <c r="AQ145" i="9"/>
  <c r="AV145" i="9" s="1"/>
  <c r="AQ153" i="9"/>
  <c r="AV153" i="9" s="1"/>
  <c r="AQ161" i="9"/>
  <c r="AV161" i="9" s="1"/>
  <c r="AQ169" i="9"/>
  <c r="AV169" i="9" s="1"/>
  <c r="AQ177" i="9"/>
  <c r="AV177" i="9" s="1"/>
  <c r="AQ185" i="9"/>
  <c r="AV185" i="9" s="1"/>
  <c r="AQ193" i="9"/>
  <c r="AV193" i="9" s="1"/>
  <c r="AQ201" i="9"/>
  <c r="AV201" i="9" s="1"/>
  <c r="AQ209" i="9"/>
  <c r="AV209" i="9" s="1"/>
  <c r="AQ217" i="9"/>
  <c r="AV217" i="9" s="1"/>
  <c r="AQ225" i="9"/>
  <c r="AV225" i="9" s="1"/>
  <c r="AQ233" i="9"/>
  <c r="AV233" i="9" s="1"/>
  <c r="AQ241" i="9"/>
  <c r="AV241" i="9" s="1"/>
  <c r="AV52" i="9"/>
  <c r="AV84" i="9"/>
  <c r="AV98" i="9"/>
  <c r="AV106" i="9"/>
  <c r="AV114" i="9"/>
  <c r="AV122" i="9"/>
  <c r="AV130" i="9"/>
  <c r="AV138" i="9"/>
  <c r="AV146" i="9"/>
  <c r="AV154" i="9"/>
  <c r="AV162" i="9"/>
  <c r="AV170" i="9"/>
  <c r="AV178" i="9"/>
  <c r="AV186" i="9"/>
  <c r="AV194" i="9"/>
  <c r="AV202" i="9"/>
  <c r="AV210" i="9"/>
  <c r="AV218" i="9"/>
  <c r="AV226" i="9"/>
  <c r="AV234" i="9"/>
  <c r="AV163" i="10"/>
  <c r="AV227" i="10"/>
  <c r="AV56" i="9"/>
  <c r="AV88" i="9"/>
  <c r="AV96" i="9"/>
  <c r="AV104" i="9"/>
  <c r="AV112" i="9"/>
  <c r="AV120" i="9"/>
  <c r="AV128" i="9"/>
  <c r="AV136" i="9"/>
  <c r="AV144" i="9"/>
  <c r="AV152" i="9"/>
  <c r="AV160" i="9"/>
  <c r="AV168" i="9"/>
  <c r="AV176" i="9"/>
  <c r="AV184" i="9"/>
  <c r="AV192" i="9"/>
  <c r="AV200" i="9"/>
  <c r="AV208" i="9"/>
  <c r="AV216" i="9"/>
  <c r="AV224" i="9"/>
  <c r="AV232" i="9"/>
  <c r="AV240" i="9"/>
  <c r="AQ91" i="10"/>
  <c r="AV91" i="10" s="1"/>
  <c r="AQ95" i="10"/>
  <c r="AV95" i="10" s="1"/>
  <c r="AQ99" i="10"/>
  <c r="AV99" i="10" s="1"/>
  <c r="AQ103" i="10"/>
  <c r="AV103" i="10" s="1"/>
  <c r="AQ107" i="10"/>
  <c r="AV107" i="10" s="1"/>
  <c r="AQ111" i="10"/>
  <c r="AV111" i="10" s="1"/>
  <c r="AQ115" i="10"/>
  <c r="AV115" i="10" s="1"/>
  <c r="AQ119" i="10"/>
  <c r="AV119" i="10" s="1"/>
  <c r="AQ123" i="10"/>
  <c r="AV123" i="10" s="1"/>
  <c r="AQ127" i="10"/>
  <c r="AV127" i="10" s="1"/>
  <c r="AQ135" i="10"/>
  <c r="AV135" i="10" s="1"/>
  <c r="AQ139" i="10"/>
  <c r="AV139" i="10" s="1"/>
  <c r="AQ143" i="10"/>
  <c r="AV143" i="10" s="1"/>
  <c r="AQ151" i="10"/>
  <c r="AV151" i="10" s="1"/>
  <c r="AQ155" i="10"/>
  <c r="AV155" i="10" s="1"/>
  <c r="AQ159" i="10"/>
  <c r="AV159" i="10" s="1"/>
  <c r="AQ167" i="10"/>
  <c r="AV167" i="10" s="1"/>
  <c r="AQ171" i="10"/>
  <c r="AV171" i="10" s="1"/>
  <c r="AQ175" i="10"/>
  <c r="AV175" i="10" s="1"/>
  <c r="AQ183" i="10"/>
  <c r="AV183" i="10" s="1"/>
  <c r="AQ187" i="10"/>
  <c r="AV187" i="10" s="1"/>
  <c r="AQ191" i="10"/>
  <c r="AV191" i="10" s="1"/>
  <c r="AQ199" i="10"/>
  <c r="AV199" i="10" s="1"/>
  <c r="AQ203" i="10"/>
  <c r="AV203" i="10" s="1"/>
  <c r="AQ207" i="10"/>
  <c r="AV207" i="10" s="1"/>
  <c r="AQ215" i="10"/>
  <c r="AV215" i="10" s="1"/>
  <c r="AQ219" i="10"/>
  <c r="AV219" i="10" s="1"/>
  <c r="AQ223" i="10"/>
  <c r="AV223" i="10" s="1"/>
  <c r="AQ231" i="10"/>
  <c r="AV231" i="10" s="1"/>
  <c r="AQ235" i="10"/>
  <c r="AV235" i="10" s="1"/>
  <c r="AQ239" i="10"/>
  <c r="AV239" i="10" s="1"/>
  <c r="AV147" i="10"/>
  <c r="AV211" i="10"/>
  <c r="AQ8" i="10"/>
  <c r="AV8" i="10" s="1"/>
  <c r="AQ96" i="10"/>
  <c r="AV96" i="10" s="1"/>
  <c r="AQ104" i="10"/>
  <c r="AV104" i="10" s="1"/>
  <c r="AQ112" i="10"/>
  <c r="AV112" i="10" s="1"/>
  <c r="AQ120" i="10"/>
  <c r="AV120" i="10" s="1"/>
  <c r="AQ128" i="10"/>
  <c r="AV128" i="10" s="1"/>
  <c r="AQ136" i="10"/>
  <c r="AV136" i="10" s="1"/>
  <c r="AQ144" i="10"/>
  <c r="AV144" i="10" s="1"/>
  <c r="AQ152" i="10"/>
  <c r="AV152" i="10" s="1"/>
  <c r="AQ160" i="10"/>
  <c r="AV160" i="10" s="1"/>
  <c r="AQ168" i="10"/>
  <c r="AV168" i="10" s="1"/>
  <c r="AQ176" i="10"/>
  <c r="AV176" i="10" s="1"/>
  <c r="AQ184" i="10"/>
  <c r="AV184" i="10" s="1"/>
  <c r="AQ192" i="10"/>
  <c r="AV192" i="10" s="1"/>
  <c r="AQ200" i="10"/>
  <c r="AV200" i="10" s="1"/>
  <c r="AQ208" i="10"/>
  <c r="AV208" i="10" s="1"/>
  <c r="AQ216" i="10"/>
  <c r="AV216" i="10" s="1"/>
  <c r="AQ224" i="10"/>
  <c r="AV224" i="10" s="1"/>
  <c r="AQ232" i="10"/>
  <c r="AV232" i="10" s="1"/>
  <c r="AQ240" i="10"/>
  <c r="AV240" i="10" s="1"/>
  <c r="AV16" i="10"/>
  <c r="AV98" i="10"/>
  <c r="AV106" i="10"/>
  <c r="AV114" i="10"/>
  <c r="AQ20" i="10"/>
  <c r="AV20" i="10" s="1"/>
  <c r="AQ122" i="10"/>
  <c r="AV122" i="10" s="1"/>
  <c r="AQ126" i="10"/>
  <c r="AV126" i="10" s="1"/>
  <c r="AQ130" i="10"/>
  <c r="AV130" i="10" s="1"/>
  <c r="AQ134" i="10"/>
  <c r="AV134" i="10" s="1"/>
  <c r="AQ138" i="10"/>
  <c r="AV138" i="10" s="1"/>
  <c r="AQ142" i="10"/>
  <c r="AV142" i="10" s="1"/>
  <c r="AQ146" i="10"/>
  <c r="AV146" i="10" s="1"/>
  <c r="AQ150" i="10"/>
  <c r="AV150" i="10" s="1"/>
  <c r="AQ154" i="10"/>
  <c r="AV154" i="10" s="1"/>
  <c r="AQ158" i="10"/>
  <c r="AV158" i="10" s="1"/>
  <c r="AQ162" i="10"/>
  <c r="AV162" i="10" s="1"/>
  <c r="AQ166" i="10"/>
  <c r="AV166" i="10" s="1"/>
  <c r="AQ170" i="10"/>
  <c r="AV170" i="10" s="1"/>
  <c r="AQ174" i="10"/>
  <c r="AV174" i="10" s="1"/>
  <c r="AQ178" i="10"/>
  <c r="AV178" i="10" s="1"/>
  <c r="AQ182" i="10"/>
  <c r="AV182" i="10" s="1"/>
  <c r="AQ186" i="10"/>
  <c r="AV186" i="10" s="1"/>
  <c r="AQ190" i="10"/>
  <c r="AV190" i="10" s="1"/>
  <c r="AQ194" i="10"/>
  <c r="AV194" i="10" s="1"/>
  <c r="AQ198" i="10"/>
  <c r="AV198" i="10" s="1"/>
  <c r="AQ202" i="10"/>
  <c r="AV202" i="10" s="1"/>
  <c r="AQ206" i="10"/>
  <c r="AV206" i="10" s="1"/>
  <c r="AQ210" i="10"/>
  <c r="AV210" i="10" s="1"/>
  <c r="AQ214" i="10"/>
  <c r="AV214" i="10" s="1"/>
  <c r="AQ218" i="10"/>
  <c r="AV218" i="10" s="1"/>
  <c r="AQ222" i="10"/>
  <c r="AV222" i="10" s="1"/>
  <c r="AQ226" i="10"/>
  <c r="AV226" i="10" s="1"/>
  <c r="AQ230" i="10"/>
  <c r="AV230" i="10" s="1"/>
  <c r="AQ234" i="10"/>
  <c r="AV234" i="10" s="1"/>
  <c r="AQ238" i="10"/>
  <c r="AV238" i="10" s="1"/>
  <c r="AQ34" i="10"/>
  <c r="AV34" i="10" s="1"/>
  <c r="AV94" i="10"/>
  <c r="AV102" i="10"/>
  <c r="AV110" i="10"/>
  <c r="AV118" i="10"/>
  <c r="AQ92" i="11"/>
  <c r="AV92" i="11" s="1"/>
  <c r="AQ96" i="11"/>
  <c r="AV96" i="11" s="1"/>
  <c r="AQ100" i="11"/>
  <c r="AV100" i="11" s="1"/>
  <c r="AQ104" i="11"/>
  <c r="AV104" i="11" s="1"/>
  <c r="AQ108" i="11"/>
  <c r="AV108" i="11" s="1"/>
  <c r="AQ112" i="11"/>
  <c r="AV112" i="11" s="1"/>
  <c r="AQ116" i="11"/>
  <c r="AV116" i="11" s="1"/>
  <c r="AQ120" i="11"/>
  <c r="AV120" i="11" s="1"/>
  <c r="AQ124" i="11"/>
  <c r="AV124" i="11" s="1"/>
  <c r="AQ128" i="11"/>
  <c r="AV128" i="11" s="1"/>
  <c r="AQ132" i="11"/>
  <c r="AV132" i="11" s="1"/>
  <c r="AQ136" i="11"/>
  <c r="AV136" i="11" s="1"/>
  <c r="AQ140" i="11"/>
  <c r="AV140" i="11" s="1"/>
  <c r="AQ144" i="11"/>
  <c r="AV144" i="11" s="1"/>
  <c r="AQ148" i="11"/>
  <c r="AV148" i="11" s="1"/>
  <c r="AQ152" i="11"/>
  <c r="AV152" i="11" s="1"/>
  <c r="AQ156" i="11"/>
  <c r="AV156" i="11" s="1"/>
  <c r="AQ160" i="11"/>
  <c r="AV160" i="11" s="1"/>
  <c r="AQ164" i="11"/>
  <c r="AV164" i="11" s="1"/>
  <c r="AQ168" i="11"/>
  <c r="AV168" i="11" s="1"/>
  <c r="AQ172" i="11"/>
  <c r="AV172" i="11" s="1"/>
  <c r="AQ176" i="11"/>
  <c r="AV176" i="11" s="1"/>
  <c r="AQ180" i="11"/>
  <c r="AV180" i="11" s="1"/>
  <c r="AQ184" i="11"/>
  <c r="AV184" i="11" s="1"/>
  <c r="AQ188" i="11"/>
  <c r="AV188" i="11" s="1"/>
  <c r="AQ192" i="11"/>
  <c r="AV192" i="11" s="1"/>
  <c r="AQ196" i="11"/>
  <c r="AV196" i="11" s="1"/>
  <c r="AQ200" i="11"/>
  <c r="AV200" i="11" s="1"/>
  <c r="AQ204" i="11"/>
  <c r="AV204" i="11" s="1"/>
  <c r="AQ208" i="11"/>
  <c r="AV208" i="11" s="1"/>
  <c r="AQ212" i="11"/>
  <c r="AV212" i="11" s="1"/>
  <c r="AQ216" i="11"/>
  <c r="AV216" i="11" s="1"/>
  <c r="AQ220" i="11"/>
  <c r="AV220" i="11" s="1"/>
  <c r="AQ224" i="11"/>
  <c r="AV224" i="11" s="1"/>
  <c r="AQ228" i="11"/>
  <c r="AV228" i="11" s="1"/>
  <c r="AQ232" i="11"/>
  <c r="AV232" i="11" s="1"/>
  <c r="AQ236" i="11"/>
  <c r="AV236" i="11" s="1"/>
  <c r="AQ240" i="11"/>
  <c r="AV240" i="11" s="1"/>
  <c r="AQ14" i="12"/>
  <c r="AV14" i="12" s="1"/>
  <c r="AQ93" i="11"/>
  <c r="AV93" i="11" s="1"/>
  <c r="AQ97" i="11"/>
  <c r="AV97" i="11" s="1"/>
  <c r="AQ101" i="11"/>
  <c r="AV101" i="11" s="1"/>
  <c r="AQ105" i="11"/>
  <c r="AV105" i="11" s="1"/>
  <c r="AQ109" i="11"/>
  <c r="AV109" i="11" s="1"/>
  <c r="AQ113" i="11"/>
  <c r="AV113" i="11" s="1"/>
  <c r="AQ117" i="11"/>
  <c r="AV117" i="11" s="1"/>
  <c r="AQ121" i="11"/>
  <c r="AV121" i="11" s="1"/>
  <c r="AQ125" i="11"/>
  <c r="AV125" i="11" s="1"/>
  <c r="AQ129" i="11"/>
  <c r="AV129" i="11" s="1"/>
  <c r="AQ133" i="11"/>
  <c r="AV133" i="11" s="1"/>
  <c r="AQ137" i="11"/>
  <c r="AV137" i="11" s="1"/>
  <c r="AQ141" i="11"/>
  <c r="AV141" i="11" s="1"/>
  <c r="AQ145" i="11"/>
  <c r="AV145" i="11" s="1"/>
  <c r="AQ149" i="11"/>
  <c r="AV149" i="11" s="1"/>
  <c r="AQ153" i="11"/>
  <c r="AV153" i="11" s="1"/>
  <c r="AQ157" i="11"/>
  <c r="AV157" i="11" s="1"/>
  <c r="AQ161" i="11"/>
  <c r="AV161" i="11" s="1"/>
  <c r="AQ165" i="11"/>
  <c r="AV165" i="11" s="1"/>
  <c r="AQ169" i="11"/>
  <c r="AV169" i="11" s="1"/>
  <c r="AQ173" i="11"/>
  <c r="AV173" i="11" s="1"/>
  <c r="AQ177" i="11"/>
  <c r="AV177" i="11" s="1"/>
  <c r="AQ181" i="11"/>
  <c r="AV181" i="11" s="1"/>
  <c r="AQ185" i="11"/>
  <c r="AV185" i="11" s="1"/>
  <c r="AQ189" i="11"/>
  <c r="AV189" i="11" s="1"/>
  <c r="AQ193" i="11"/>
  <c r="AV193" i="11" s="1"/>
  <c r="AQ197" i="11"/>
  <c r="AV197" i="11" s="1"/>
  <c r="AQ201" i="11"/>
  <c r="AV201" i="11" s="1"/>
  <c r="AQ205" i="11"/>
  <c r="AV205" i="11" s="1"/>
  <c r="AQ209" i="11"/>
  <c r="AV209" i="11" s="1"/>
  <c r="AQ213" i="11"/>
  <c r="AV213" i="11" s="1"/>
  <c r="AQ217" i="11"/>
  <c r="AV217" i="11" s="1"/>
  <c r="AQ221" i="11"/>
  <c r="AV221" i="11" s="1"/>
  <c r="AQ225" i="11"/>
  <c r="AV225" i="11" s="1"/>
  <c r="AQ229" i="11"/>
  <c r="AV229" i="11" s="1"/>
  <c r="AQ233" i="11"/>
  <c r="AV233" i="11" s="1"/>
  <c r="AQ237" i="11"/>
  <c r="AV237" i="11" s="1"/>
  <c r="AQ241" i="11"/>
  <c r="AV241" i="11" s="1"/>
  <c r="AQ188" i="13"/>
  <c r="AV188" i="13" s="1"/>
  <c r="AQ220" i="13"/>
  <c r="AV220" i="13" s="1"/>
  <c r="AV146" i="13"/>
  <c r="AQ196" i="13"/>
  <c r="AV196" i="13" s="1"/>
  <c r="AQ228" i="13"/>
  <c r="AV228" i="13" s="1"/>
  <c r="AV178" i="13"/>
  <c r="AQ204" i="13"/>
  <c r="AV204" i="13" s="1"/>
  <c r="AQ236" i="13"/>
  <c r="AV236" i="13" s="1"/>
  <c r="AV82" i="13"/>
  <c r="AV210" i="13"/>
  <c r="AF66" i="8"/>
  <c r="AK66" i="8" s="1"/>
  <c r="AF70" i="8"/>
  <c r="AK70" i="8" s="1"/>
  <c r="AF74" i="8"/>
  <c r="AK74" i="8" s="1"/>
  <c r="AF78" i="8"/>
  <c r="AK78" i="8" s="1"/>
  <c r="AF82" i="8"/>
  <c r="AK82" i="8" s="1"/>
  <c r="AF86" i="8"/>
  <c r="AK86" i="8" s="1"/>
  <c r="AF90" i="8"/>
  <c r="AK90" i="8" s="1"/>
  <c r="AF94" i="8"/>
  <c r="AK94" i="8" s="1"/>
  <c r="AF98" i="8"/>
  <c r="AK98" i="8" s="1"/>
  <c r="AF102" i="8"/>
  <c r="AK102" i="8" s="1"/>
  <c r="AF106" i="8"/>
  <c r="AK106" i="8" s="1"/>
  <c r="AF110" i="8"/>
  <c r="AK110" i="8" s="1"/>
  <c r="AF114" i="8"/>
  <c r="AK114" i="8" s="1"/>
  <c r="AF118" i="8"/>
  <c r="AK118" i="8" s="1"/>
  <c r="AF122" i="8"/>
  <c r="AK122" i="8" s="1"/>
  <c r="AF126" i="8"/>
  <c r="AK126" i="8" s="1"/>
  <c r="AF130" i="8"/>
  <c r="AK130" i="8" s="1"/>
  <c r="AF134" i="8"/>
  <c r="AK134" i="8" s="1"/>
  <c r="AF138" i="8"/>
  <c r="AK138" i="8" s="1"/>
  <c r="AF142" i="8"/>
  <c r="AK142" i="8" s="1"/>
  <c r="AF146" i="8"/>
  <c r="AK146" i="8" s="1"/>
  <c r="AF150" i="8"/>
  <c r="AK150" i="8" s="1"/>
  <c r="AF154" i="8"/>
  <c r="AK154" i="8" s="1"/>
  <c r="AF158" i="8"/>
  <c r="AK158" i="8" s="1"/>
  <c r="AF162" i="8"/>
  <c r="AK162" i="8" s="1"/>
  <c r="AF166" i="8"/>
  <c r="AK166" i="8" s="1"/>
  <c r="AF170" i="8"/>
  <c r="AK170" i="8" s="1"/>
  <c r="AF174" i="8"/>
  <c r="AK174" i="8" s="1"/>
  <c r="AF178" i="8"/>
  <c r="AK178" i="8" s="1"/>
  <c r="AF182" i="8"/>
  <c r="AK182" i="8" s="1"/>
  <c r="AF186" i="8"/>
  <c r="AK186" i="8" s="1"/>
  <c r="AF190" i="8"/>
  <c r="AK190" i="8" s="1"/>
  <c r="AF194" i="8"/>
  <c r="AK194" i="8" s="1"/>
  <c r="AF198" i="8"/>
  <c r="AK198" i="8" s="1"/>
  <c r="AF202" i="8"/>
  <c r="AK202" i="8" s="1"/>
  <c r="AF206" i="8"/>
  <c r="AK206" i="8" s="1"/>
  <c r="AF210" i="8"/>
  <c r="AK210" i="8" s="1"/>
  <c r="AF214" i="8"/>
  <c r="AK214" i="8" s="1"/>
  <c r="AF218" i="8"/>
  <c r="AK218" i="8" s="1"/>
  <c r="AF222" i="8"/>
  <c r="AK222" i="8" s="1"/>
  <c r="AF226" i="8"/>
  <c r="AK226" i="8" s="1"/>
  <c r="AF230" i="8"/>
  <c r="AK230" i="8" s="1"/>
  <c r="AF234" i="8"/>
  <c r="AK234" i="8" s="1"/>
  <c r="AF238" i="8"/>
  <c r="AK238" i="8" s="1"/>
  <c r="AF67" i="8"/>
  <c r="AK67" i="8" s="1"/>
  <c r="AF71" i="8"/>
  <c r="AK71" i="8" s="1"/>
  <c r="AF75" i="8"/>
  <c r="AK75" i="8" s="1"/>
  <c r="AF79" i="8"/>
  <c r="AK79" i="8" s="1"/>
  <c r="AF83" i="8"/>
  <c r="AK83" i="8" s="1"/>
  <c r="AF87" i="8"/>
  <c r="AK87" i="8" s="1"/>
  <c r="AF91" i="8"/>
  <c r="AK91" i="8" s="1"/>
  <c r="AF95" i="8"/>
  <c r="AK95" i="8" s="1"/>
  <c r="AF99" i="8"/>
  <c r="AK99" i="8" s="1"/>
  <c r="AF103" i="8"/>
  <c r="AK103" i="8" s="1"/>
  <c r="AF107" i="8"/>
  <c r="AK107" i="8" s="1"/>
  <c r="AF111" i="8"/>
  <c r="AK111" i="8" s="1"/>
  <c r="AF115" i="8"/>
  <c r="AK115" i="8" s="1"/>
  <c r="AF119" i="8"/>
  <c r="AK119" i="8" s="1"/>
  <c r="AF123" i="8"/>
  <c r="AK123" i="8" s="1"/>
  <c r="AF127" i="8"/>
  <c r="AK127" i="8" s="1"/>
  <c r="AF131" i="8"/>
  <c r="AK131" i="8" s="1"/>
  <c r="AF135" i="8"/>
  <c r="AK135" i="8" s="1"/>
  <c r="AF139" i="8"/>
  <c r="AK139" i="8" s="1"/>
  <c r="AF143" i="8"/>
  <c r="AK143" i="8" s="1"/>
  <c r="AF147" i="8"/>
  <c r="AK147" i="8" s="1"/>
  <c r="AF151" i="8"/>
  <c r="AK151" i="8" s="1"/>
  <c r="AF155" i="8"/>
  <c r="AK155" i="8" s="1"/>
  <c r="AF159" i="8"/>
  <c r="AK159" i="8" s="1"/>
  <c r="AF163" i="8"/>
  <c r="AK163" i="8" s="1"/>
  <c r="AF167" i="8"/>
  <c r="AK167" i="8" s="1"/>
  <c r="AF171" i="8"/>
  <c r="AK171" i="8" s="1"/>
  <c r="AF175" i="8"/>
  <c r="AK175" i="8" s="1"/>
  <c r="AF179" i="8"/>
  <c r="AK179" i="8" s="1"/>
  <c r="AF183" i="8"/>
  <c r="AK183" i="8" s="1"/>
  <c r="AF187" i="8"/>
  <c r="AK187" i="8" s="1"/>
  <c r="AF191" i="8"/>
  <c r="AK191" i="8" s="1"/>
  <c r="AF195" i="8"/>
  <c r="AK195" i="8" s="1"/>
  <c r="AF199" i="8"/>
  <c r="AK199" i="8" s="1"/>
  <c r="AF203" i="8"/>
  <c r="AK203" i="8" s="1"/>
  <c r="AF207" i="8"/>
  <c r="AK207" i="8" s="1"/>
  <c r="AF211" i="8"/>
  <c r="AK211" i="8" s="1"/>
  <c r="AF215" i="8"/>
  <c r="AK215" i="8" s="1"/>
  <c r="AF219" i="8"/>
  <c r="AK219" i="8" s="1"/>
  <c r="AF223" i="8"/>
  <c r="AK223" i="8" s="1"/>
  <c r="AF227" i="8"/>
  <c r="AK227" i="8" s="1"/>
  <c r="AF231" i="8"/>
  <c r="AK231" i="8" s="1"/>
  <c r="AF235" i="8"/>
  <c r="AK235" i="8" s="1"/>
  <c r="AF239" i="8"/>
  <c r="AK239" i="8" s="1"/>
  <c r="AK69" i="8"/>
  <c r="AK73" i="8"/>
  <c r="AK77" i="8"/>
  <c r="AK81" i="8"/>
  <c r="AK85" i="8"/>
  <c r="AK89" i="8"/>
  <c r="AK93" i="8"/>
  <c r="AK97" i="8"/>
  <c r="AK101" i="8"/>
  <c r="AK105" i="8"/>
  <c r="AK109" i="8"/>
  <c r="AK113" i="8"/>
  <c r="AK117" i="8"/>
  <c r="AK121" i="8"/>
  <c r="AK125" i="8"/>
  <c r="AK129" i="8"/>
  <c r="AK133" i="8"/>
  <c r="AK137" i="8"/>
  <c r="AK141" i="8"/>
  <c r="AK145" i="8"/>
  <c r="AK149" i="8"/>
  <c r="AK153" i="8"/>
  <c r="AK157" i="8"/>
  <c r="AK161" i="8"/>
  <c r="AK165" i="8"/>
  <c r="AK169" i="8"/>
  <c r="AK173" i="8"/>
  <c r="AK177" i="8"/>
  <c r="AK181" i="8"/>
  <c r="AK185" i="8"/>
  <c r="AK189" i="8"/>
  <c r="AK193" i="8"/>
  <c r="AK197" i="8"/>
  <c r="AK201" i="8"/>
  <c r="AK205" i="8"/>
  <c r="AK209" i="8"/>
  <c r="AK213" i="8"/>
  <c r="AK217" i="8"/>
  <c r="AK221" i="8"/>
  <c r="AF67" i="9"/>
  <c r="AK67" i="9" s="1"/>
  <c r="AF71" i="9"/>
  <c r="AK71" i="9" s="1"/>
  <c r="AF75" i="9"/>
  <c r="AK75" i="9" s="1"/>
  <c r="AF79" i="9"/>
  <c r="AK79" i="9" s="1"/>
  <c r="AF83" i="9"/>
  <c r="AK83" i="9" s="1"/>
  <c r="AF87" i="9"/>
  <c r="AK87" i="9" s="1"/>
  <c r="AF91" i="9"/>
  <c r="AK91" i="9" s="1"/>
  <c r="AF95" i="9"/>
  <c r="AK95" i="9" s="1"/>
  <c r="AF99" i="9"/>
  <c r="AK99" i="9" s="1"/>
  <c r="AF103" i="9"/>
  <c r="AK103" i="9" s="1"/>
  <c r="AF107" i="9"/>
  <c r="AK107" i="9" s="1"/>
  <c r="AF111" i="9"/>
  <c r="AK111" i="9" s="1"/>
  <c r="AF115" i="9"/>
  <c r="AK115" i="9" s="1"/>
  <c r="AF119" i="9"/>
  <c r="AK119" i="9" s="1"/>
  <c r="AF123" i="9"/>
  <c r="AK123" i="9" s="1"/>
  <c r="AF127" i="9"/>
  <c r="AK127" i="9" s="1"/>
  <c r="AF131" i="9"/>
  <c r="AK131" i="9" s="1"/>
  <c r="AF135" i="9"/>
  <c r="AK135" i="9" s="1"/>
  <c r="AF139" i="9"/>
  <c r="AK139" i="9" s="1"/>
  <c r="AF143" i="9"/>
  <c r="AK143" i="9" s="1"/>
  <c r="AF147" i="9"/>
  <c r="AK147" i="9" s="1"/>
  <c r="AF151" i="9"/>
  <c r="AK151" i="9" s="1"/>
  <c r="AF155" i="9"/>
  <c r="AK155" i="9" s="1"/>
  <c r="AF159" i="9"/>
  <c r="AK159" i="9" s="1"/>
  <c r="AF163" i="9"/>
  <c r="AK163" i="9" s="1"/>
  <c r="AF167" i="9"/>
  <c r="AK167" i="9" s="1"/>
  <c r="AF171" i="9"/>
  <c r="AK171" i="9" s="1"/>
  <c r="AF175" i="9"/>
  <c r="AK175" i="9" s="1"/>
  <c r="AF179" i="9"/>
  <c r="AK179" i="9" s="1"/>
  <c r="AF183" i="9"/>
  <c r="AK183" i="9" s="1"/>
  <c r="AF187" i="9"/>
  <c r="AK187" i="9" s="1"/>
  <c r="AF191" i="9"/>
  <c r="AK191" i="9" s="1"/>
  <c r="AF195" i="9"/>
  <c r="AK195" i="9" s="1"/>
  <c r="AF199" i="9"/>
  <c r="AK199" i="9" s="1"/>
  <c r="AF203" i="9"/>
  <c r="AK203" i="9" s="1"/>
  <c r="AF207" i="9"/>
  <c r="AK207" i="9" s="1"/>
  <c r="AF211" i="9"/>
  <c r="AK211" i="9" s="1"/>
  <c r="AF215" i="9"/>
  <c r="AK215" i="9" s="1"/>
  <c r="AF219" i="9"/>
  <c r="AK219" i="9" s="1"/>
  <c r="AF223" i="9"/>
  <c r="AK223" i="9" s="1"/>
  <c r="AF227" i="9"/>
  <c r="AK227" i="9" s="1"/>
  <c r="AF231" i="9"/>
  <c r="AK231" i="9" s="1"/>
  <c r="AF235" i="9"/>
  <c r="AK235" i="9" s="1"/>
  <c r="AF239" i="9"/>
  <c r="AK239" i="9" s="1"/>
  <c r="AF68" i="8"/>
  <c r="AK68" i="8" s="1"/>
  <c r="AF72" i="8"/>
  <c r="AK72" i="8" s="1"/>
  <c r="AF76" i="8"/>
  <c r="AK76" i="8" s="1"/>
  <c r="AF80" i="8"/>
  <c r="AK80" i="8" s="1"/>
  <c r="AF84" i="8"/>
  <c r="AK84" i="8" s="1"/>
  <c r="AF88" i="8"/>
  <c r="AK88" i="8" s="1"/>
  <c r="AF92" i="8"/>
  <c r="AK92" i="8" s="1"/>
  <c r="AF96" i="8"/>
  <c r="AK96" i="8" s="1"/>
  <c r="AF100" i="8"/>
  <c r="AK100" i="8" s="1"/>
  <c r="AF104" i="8"/>
  <c r="AK104" i="8" s="1"/>
  <c r="AF108" i="8"/>
  <c r="AK108" i="8" s="1"/>
  <c r="AF112" i="8"/>
  <c r="AK112" i="8" s="1"/>
  <c r="AF116" i="8"/>
  <c r="AK116" i="8" s="1"/>
  <c r="AF120" i="8"/>
  <c r="AK120" i="8" s="1"/>
  <c r="AF124" i="8"/>
  <c r="AK124" i="8" s="1"/>
  <c r="AF128" i="8"/>
  <c r="AK128" i="8" s="1"/>
  <c r="AF132" i="8"/>
  <c r="AK132" i="8" s="1"/>
  <c r="AF136" i="8"/>
  <c r="AK136" i="8" s="1"/>
  <c r="AF140" i="8"/>
  <c r="AK140" i="8" s="1"/>
  <c r="AF144" i="8"/>
  <c r="AK144" i="8" s="1"/>
  <c r="AF148" i="8"/>
  <c r="AK148" i="8" s="1"/>
  <c r="AF152" i="8"/>
  <c r="AK152" i="8" s="1"/>
  <c r="AF156" i="8"/>
  <c r="AK156" i="8" s="1"/>
  <c r="AF160" i="8"/>
  <c r="AK160" i="8" s="1"/>
  <c r="AF164" i="8"/>
  <c r="AK164" i="8" s="1"/>
  <c r="AF168" i="8"/>
  <c r="AK168" i="8" s="1"/>
  <c r="AF172" i="8"/>
  <c r="AK172" i="8" s="1"/>
  <c r="AF176" i="8"/>
  <c r="AK176" i="8" s="1"/>
  <c r="AF180" i="8"/>
  <c r="AK180" i="8" s="1"/>
  <c r="AF184" i="8"/>
  <c r="AK184" i="8" s="1"/>
  <c r="AF188" i="8"/>
  <c r="AK188" i="8" s="1"/>
  <c r="AF192" i="8"/>
  <c r="AK192" i="8" s="1"/>
  <c r="AF196" i="8"/>
  <c r="AK196" i="8" s="1"/>
  <c r="AF200" i="8"/>
  <c r="AK200" i="8" s="1"/>
  <c r="AF204" i="8"/>
  <c r="AK204" i="8" s="1"/>
  <c r="AF208" i="8"/>
  <c r="AK208" i="8" s="1"/>
  <c r="AF212" i="8"/>
  <c r="AK212" i="8" s="1"/>
  <c r="AF216" i="8"/>
  <c r="AK216" i="8" s="1"/>
  <c r="AF220" i="8"/>
  <c r="AK220" i="8" s="1"/>
  <c r="AF224" i="8"/>
  <c r="AK224" i="8" s="1"/>
  <c r="AF228" i="8"/>
  <c r="AK228" i="8" s="1"/>
  <c r="AF232" i="8"/>
  <c r="AK232" i="8" s="1"/>
  <c r="AF236" i="8"/>
  <c r="AK236" i="8" s="1"/>
  <c r="AF240" i="8"/>
  <c r="AK240" i="8" s="1"/>
  <c r="AF225" i="8"/>
  <c r="AK225" i="8" s="1"/>
  <c r="AF229" i="8"/>
  <c r="AK229" i="8" s="1"/>
  <c r="AF233" i="8"/>
  <c r="AK233" i="8" s="1"/>
  <c r="AF237" i="8"/>
  <c r="AK237" i="8" s="1"/>
  <c r="AF241" i="8"/>
  <c r="AK241" i="8" s="1"/>
  <c r="AF66" i="9"/>
  <c r="AK66" i="9" s="1"/>
  <c r="AF70" i="9"/>
  <c r="AK70" i="9" s="1"/>
  <c r="AF74" i="9"/>
  <c r="AK74" i="9" s="1"/>
  <c r="AF78" i="9"/>
  <c r="AK78" i="9" s="1"/>
  <c r="AF82" i="9"/>
  <c r="AK82" i="9" s="1"/>
  <c r="AF86" i="9"/>
  <c r="AK86" i="9" s="1"/>
  <c r="AF90" i="9"/>
  <c r="AK90" i="9" s="1"/>
  <c r="AF94" i="9"/>
  <c r="AK94" i="9" s="1"/>
  <c r="AF98" i="9"/>
  <c r="AK98" i="9" s="1"/>
  <c r="AF102" i="9"/>
  <c r="AK102" i="9" s="1"/>
  <c r="AF106" i="9"/>
  <c r="AK106" i="9" s="1"/>
  <c r="AF110" i="9"/>
  <c r="AK110" i="9" s="1"/>
  <c r="AF114" i="9"/>
  <c r="AK114" i="9" s="1"/>
  <c r="AF118" i="9"/>
  <c r="AK118" i="9" s="1"/>
  <c r="AF122" i="9"/>
  <c r="AK122" i="9" s="1"/>
  <c r="AF126" i="9"/>
  <c r="AK126" i="9" s="1"/>
  <c r="AF130" i="9"/>
  <c r="AK130" i="9" s="1"/>
  <c r="AF134" i="9"/>
  <c r="AK134" i="9" s="1"/>
  <c r="AF138" i="9"/>
  <c r="AK138" i="9" s="1"/>
  <c r="AF142" i="9"/>
  <c r="AK142" i="9" s="1"/>
  <c r="AF146" i="9"/>
  <c r="AK146" i="9" s="1"/>
  <c r="AF150" i="9"/>
  <c r="AK150" i="9" s="1"/>
  <c r="AF154" i="9"/>
  <c r="AK154" i="9" s="1"/>
  <c r="AF158" i="9"/>
  <c r="AK158" i="9" s="1"/>
  <c r="AF162" i="9"/>
  <c r="AK162" i="9" s="1"/>
  <c r="AF166" i="9"/>
  <c r="AK166" i="9" s="1"/>
  <c r="AF170" i="9"/>
  <c r="AK170" i="9" s="1"/>
  <c r="AF174" i="9"/>
  <c r="AK174" i="9" s="1"/>
  <c r="AF178" i="9"/>
  <c r="AK178" i="9" s="1"/>
  <c r="AF182" i="9"/>
  <c r="AK182" i="9" s="1"/>
  <c r="AF186" i="9"/>
  <c r="AK186" i="9" s="1"/>
  <c r="AF190" i="9"/>
  <c r="AK190" i="9" s="1"/>
  <c r="AF194" i="9"/>
  <c r="AK194" i="9" s="1"/>
  <c r="AF198" i="9"/>
  <c r="AK198" i="9" s="1"/>
  <c r="AF202" i="9"/>
  <c r="AK202" i="9" s="1"/>
  <c r="AF206" i="9"/>
  <c r="AK206" i="9" s="1"/>
  <c r="AF210" i="9"/>
  <c r="AK210" i="9" s="1"/>
  <c r="AF214" i="9"/>
  <c r="AK214" i="9" s="1"/>
  <c r="AF218" i="9"/>
  <c r="AK218" i="9" s="1"/>
  <c r="AF222" i="9"/>
  <c r="AK222" i="9" s="1"/>
  <c r="AF226" i="9"/>
  <c r="AK226" i="9" s="1"/>
  <c r="AF230" i="9"/>
  <c r="AK230" i="9" s="1"/>
  <c r="AK52" i="9"/>
  <c r="AK68" i="9"/>
  <c r="AK72" i="9"/>
  <c r="AK76" i="9"/>
  <c r="AK80" i="9"/>
  <c r="AK84" i="9"/>
  <c r="AK88" i="9"/>
  <c r="AK92" i="9"/>
  <c r="AK96" i="9"/>
  <c r="AK100" i="9"/>
  <c r="AK104" i="9"/>
  <c r="AK108" i="9"/>
  <c r="AK112" i="9"/>
  <c r="AK116" i="9"/>
  <c r="AK120" i="9"/>
  <c r="AK124" i="9"/>
  <c r="AK128" i="9"/>
  <c r="AK132" i="9"/>
  <c r="AK136" i="9"/>
  <c r="AK140" i="9"/>
  <c r="AK144" i="9"/>
  <c r="AK148" i="9"/>
  <c r="AK152" i="9"/>
  <c r="AK156" i="9"/>
  <c r="AK160" i="9"/>
  <c r="AK164" i="9"/>
  <c r="AK168" i="9"/>
  <c r="AK172" i="9"/>
  <c r="AK176" i="9"/>
  <c r="AK180" i="9"/>
  <c r="AK184" i="9"/>
  <c r="AK188" i="9"/>
  <c r="AK192" i="9"/>
  <c r="AK196" i="9"/>
  <c r="AK200" i="9"/>
  <c r="AK204" i="9"/>
  <c r="AK208" i="9"/>
  <c r="AK212" i="9"/>
  <c r="AK216" i="9"/>
  <c r="AK220" i="9"/>
  <c r="AK224" i="9"/>
  <c r="AK228" i="9"/>
  <c r="AK232" i="9"/>
  <c r="AK240" i="9"/>
  <c r="AF236" i="9"/>
  <c r="AK236" i="9" s="1"/>
  <c r="AF68" i="10"/>
  <c r="AK68" i="10" s="1"/>
  <c r="AF72" i="10"/>
  <c r="AK72" i="10" s="1"/>
  <c r="AF76" i="10"/>
  <c r="AK76" i="10" s="1"/>
  <c r="AF80" i="10"/>
  <c r="AK80" i="10" s="1"/>
  <c r="AF84" i="10"/>
  <c r="AK84" i="10" s="1"/>
  <c r="AF88" i="10"/>
  <c r="AK88" i="10" s="1"/>
  <c r="AF92" i="10"/>
  <c r="AK92" i="10" s="1"/>
  <c r="AF96" i="10"/>
  <c r="AK96" i="10" s="1"/>
  <c r="AF100" i="10"/>
  <c r="AK100" i="10" s="1"/>
  <c r="AF104" i="10"/>
  <c r="AK104" i="10" s="1"/>
  <c r="AF108" i="10"/>
  <c r="AK108" i="10" s="1"/>
  <c r="AF112" i="10"/>
  <c r="AK112" i="10" s="1"/>
  <c r="AF116" i="10"/>
  <c r="AK116" i="10" s="1"/>
  <c r="AF120" i="10"/>
  <c r="AK120" i="10" s="1"/>
  <c r="AF124" i="10"/>
  <c r="AK124" i="10" s="1"/>
  <c r="AF128" i="10"/>
  <c r="AK128" i="10" s="1"/>
  <c r="AF132" i="10"/>
  <c r="AK132" i="10" s="1"/>
  <c r="AF136" i="10"/>
  <c r="AK136" i="10" s="1"/>
  <c r="AF140" i="10"/>
  <c r="AK140" i="10" s="1"/>
  <c r="AF144" i="10"/>
  <c r="AK144" i="10" s="1"/>
  <c r="AF148" i="10"/>
  <c r="AK148" i="10" s="1"/>
  <c r="AF152" i="10"/>
  <c r="AK152" i="10" s="1"/>
  <c r="AF156" i="10"/>
  <c r="AK156" i="10" s="1"/>
  <c r="AF160" i="10"/>
  <c r="AK160" i="10" s="1"/>
  <c r="AF164" i="10"/>
  <c r="AK164" i="10" s="1"/>
  <c r="AF168" i="10"/>
  <c r="AK168" i="10" s="1"/>
  <c r="AF172" i="10"/>
  <c r="AK172" i="10" s="1"/>
  <c r="AF176" i="10"/>
  <c r="AK176" i="10" s="1"/>
  <c r="AF180" i="10"/>
  <c r="AK180" i="10" s="1"/>
  <c r="AF184" i="10"/>
  <c r="AK184" i="10" s="1"/>
  <c r="AF188" i="10"/>
  <c r="AK188" i="10" s="1"/>
  <c r="AF192" i="10"/>
  <c r="AK192" i="10" s="1"/>
  <c r="AF196" i="10"/>
  <c r="AK196" i="10" s="1"/>
  <c r="AF200" i="10"/>
  <c r="AK200" i="10" s="1"/>
  <c r="AF204" i="10"/>
  <c r="AK204" i="10" s="1"/>
  <c r="AF208" i="10"/>
  <c r="AK208" i="10" s="1"/>
  <c r="AF212" i="10"/>
  <c r="AK212" i="10" s="1"/>
  <c r="AF216" i="10"/>
  <c r="AK216" i="10" s="1"/>
  <c r="AF220" i="10"/>
  <c r="AK220" i="10" s="1"/>
  <c r="AF224" i="10"/>
  <c r="AK224" i="10" s="1"/>
  <c r="AF228" i="10"/>
  <c r="AK228" i="10" s="1"/>
  <c r="AF232" i="10"/>
  <c r="AK232" i="10" s="1"/>
  <c r="AF236" i="10"/>
  <c r="AK236" i="10" s="1"/>
  <c r="AF240" i="10"/>
  <c r="AK240" i="10" s="1"/>
  <c r="AK211" i="10"/>
  <c r="AK219" i="10"/>
  <c r="AK227" i="10"/>
  <c r="AK235" i="10"/>
  <c r="AF206" i="10"/>
  <c r="AK206" i="10" s="1"/>
  <c r="AF210" i="10"/>
  <c r="AK210" i="10" s="1"/>
  <c r="AF214" i="10"/>
  <c r="AK214" i="10" s="1"/>
  <c r="AF218" i="10"/>
  <c r="AK218" i="10" s="1"/>
  <c r="AF222" i="10"/>
  <c r="AK222" i="10" s="1"/>
  <c r="AF226" i="10"/>
  <c r="AK226" i="10" s="1"/>
  <c r="AF230" i="10"/>
  <c r="AK230" i="10" s="1"/>
  <c r="AF234" i="10"/>
  <c r="AK234" i="10" s="1"/>
  <c r="AF238" i="10"/>
  <c r="AK238" i="10" s="1"/>
  <c r="AK69" i="10"/>
  <c r="AK77" i="10"/>
  <c r="AK85" i="10"/>
  <c r="AK93" i="10"/>
  <c r="AK101" i="10"/>
  <c r="AK109" i="10"/>
  <c r="AK117" i="10"/>
  <c r="AK125" i="10"/>
  <c r="AK133" i="10"/>
  <c r="AK141" i="10"/>
  <c r="AK149" i="10"/>
  <c r="AK157" i="10"/>
  <c r="AK165" i="10"/>
  <c r="AK173" i="10"/>
  <c r="AK181" i="10"/>
  <c r="AK189" i="10"/>
  <c r="AK197" i="10"/>
  <c r="AK205" i="10"/>
  <c r="AK213" i="10"/>
  <c r="AK221" i="10"/>
  <c r="AK229" i="10"/>
  <c r="AK237" i="10"/>
  <c r="AF99" i="11"/>
  <c r="AK99" i="11" s="1"/>
  <c r="AF107" i="11"/>
  <c r="AK107" i="11" s="1"/>
  <c r="AF115" i="11"/>
  <c r="AK115" i="11" s="1"/>
  <c r="AF123" i="11"/>
  <c r="AK123" i="11" s="1"/>
  <c r="AF131" i="11"/>
  <c r="AK131" i="11" s="1"/>
  <c r="AF139" i="11"/>
  <c r="AK139" i="11" s="1"/>
  <c r="AF147" i="11"/>
  <c r="AK147" i="11" s="1"/>
  <c r="AF155" i="11"/>
  <c r="AK155" i="11" s="1"/>
  <c r="AF163" i="11"/>
  <c r="AK163" i="11" s="1"/>
  <c r="AF171" i="11"/>
  <c r="AK171" i="11" s="1"/>
  <c r="AF179" i="11"/>
  <c r="AK179" i="11" s="1"/>
  <c r="AF187" i="11"/>
  <c r="AK187" i="11" s="1"/>
  <c r="AF195" i="11"/>
  <c r="AK195" i="11" s="1"/>
  <c r="AF203" i="11"/>
  <c r="AK203" i="11" s="1"/>
  <c r="AF211" i="11"/>
  <c r="AK211" i="11" s="1"/>
  <c r="AF219" i="11"/>
  <c r="AK219" i="11" s="1"/>
  <c r="AF227" i="11"/>
  <c r="AK227" i="11" s="1"/>
  <c r="AF235" i="11"/>
  <c r="AK235" i="11" s="1"/>
  <c r="AF95" i="11"/>
  <c r="AK95" i="11" s="1"/>
  <c r="AF103" i="11"/>
  <c r="AK103" i="11" s="1"/>
  <c r="AF111" i="11"/>
  <c r="AK111" i="11" s="1"/>
  <c r="AF119" i="11"/>
  <c r="AK119" i="11" s="1"/>
  <c r="AF127" i="11"/>
  <c r="AK127" i="11" s="1"/>
  <c r="AF135" i="11"/>
  <c r="AK135" i="11" s="1"/>
  <c r="AF143" i="11"/>
  <c r="AK143" i="11" s="1"/>
  <c r="AF151" i="11"/>
  <c r="AK151" i="11" s="1"/>
  <c r="AF159" i="11"/>
  <c r="AK159" i="11" s="1"/>
  <c r="AF167" i="11"/>
  <c r="AK167" i="11" s="1"/>
  <c r="AF175" i="11"/>
  <c r="AK175" i="11" s="1"/>
  <c r="AF183" i="11"/>
  <c r="AK183" i="11" s="1"/>
  <c r="AF191" i="11"/>
  <c r="AK191" i="11" s="1"/>
  <c r="AF199" i="11"/>
  <c r="AK199" i="11" s="1"/>
  <c r="AF207" i="11"/>
  <c r="AK207" i="11" s="1"/>
  <c r="AF215" i="11"/>
  <c r="AK215" i="11" s="1"/>
  <c r="AF223" i="11"/>
  <c r="AK223" i="11" s="1"/>
  <c r="AF231" i="11"/>
  <c r="AK231" i="11" s="1"/>
  <c r="AF239" i="11"/>
  <c r="AK239" i="11" s="1"/>
  <c r="AF8" i="11"/>
  <c r="AK8" i="11" s="1"/>
  <c r="AF20" i="11"/>
  <c r="AK20" i="11" s="1"/>
  <c r="AF24" i="11"/>
  <c r="AK24" i="11" s="1"/>
  <c r="AF38" i="11"/>
  <c r="AK38" i="11" s="1"/>
  <c r="AF42" i="11"/>
  <c r="AK42" i="11" s="1"/>
  <c r="AF54" i="11"/>
  <c r="AK54" i="11" s="1"/>
  <c r="AF58" i="11"/>
  <c r="AK58" i="11" s="1"/>
  <c r="AK10" i="11"/>
  <c r="AK60" i="11"/>
  <c r="AF26" i="11"/>
  <c r="AK26" i="11" s="1"/>
  <c r="AF44" i="11"/>
  <c r="AK44" i="11" s="1"/>
  <c r="AF200" i="12"/>
  <c r="AK200" i="12" s="1"/>
  <c r="AK239" i="13"/>
  <c r="U84" i="9"/>
  <c r="Z84" i="9" s="1"/>
  <c r="U123" i="9"/>
  <c r="Z123" i="9" s="1"/>
  <c r="U207" i="9"/>
  <c r="Z207" i="9" s="1"/>
  <c r="U215" i="10"/>
  <c r="Z215" i="10" s="1"/>
  <c r="U70" i="8"/>
  <c r="Z70" i="8" s="1"/>
  <c r="U74" i="8"/>
  <c r="Z74" i="8" s="1"/>
  <c r="U169" i="8"/>
  <c r="Z169" i="8" s="1"/>
  <c r="U185" i="8"/>
  <c r="Z185" i="8" s="1"/>
  <c r="U201" i="8"/>
  <c r="Z201" i="8" s="1"/>
  <c r="U217" i="8"/>
  <c r="Z217" i="8" s="1"/>
  <c r="U233" i="8"/>
  <c r="Z233" i="8" s="1"/>
  <c r="U171" i="8"/>
  <c r="Z171" i="8" s="1"/>
  <c r="U187" i="8"/>
  <c r="Z187" i="8" s="1"/>
  <c r="U203" i="8"/>
  <c r="Z203" i="8" s="1"/>
  <c r="U219" i="8"/>
  <c r="Z219" i="8" s="1"/>
  <c r="U235" i="8"/>
  <c r="Z235" i="8" s="1"/>
  <c r="Z80" i="8"/>
  <c r="U46" i="8"/>
  <c r="Z46" i="8" s="1"/>
  <c r="U77" i="8"/>
  <c r="Z77" i="8" s="1"/>
  <c r="U81" i="8"/>
  <c r="Z81" i="8" s="1"/>
  <c r="U75" i="8"/>
  <c r="Z75" i="8" s="1"/>
  <c r="U15" i="9"/>
  <c r="Z15" i="9" s="1"/>
  <c r="U19" i="9"/>
  <c r="Z19" i="9" s="1"/>
  <c r="U23" i="9"/>
  <c r="Z23" i="9" s="1"/>
  <c r="U27" i="9"/>
  <c r="Z27" i="9" s="1"/>
  <c r="U31" i="9"/>
  <c r="Z31" i="9" s="1"/>
  <c r="U56" i="9"/>
  <c r="Z56" i="9" s="1"/>
  <c r="U60" i="9"/>
  <c r="Z60" i="9" s="1"/>
  <c r="U64" i="9"/>
  <c r="Z64" i="9" s="1"/>
  <c r="U72" i="9"/>
  <c r="Z72" i="9" s="1"/>
  <c r="U191" i="9"/>
  <c r="Z191" i="9" s="1"/>
  <c r="U223" i="9"/>
  <c r="Z223" i="9" s="1"/>
  <c r="U183" i="10"/>
  <c r="Z183" i="10" s="1"/>
  <c r="U80" i="9"/>
  <c r="Z80" i="9" s="1"/>
  <c r="U90" i="9"/>
  <c r="Z90" i="9" s="1"/>
  <c r="U107" i="9"/>
  <c r="Z107" i="9" s="1"/>
  <c r="U139" i="9"/>
  <c r="Z139" i="9" s="1"/>
  <c r="U158" i="9"/>
  <c r="Z158" i="9" s="1"/>
  <c r="U162" i="9"/>
  <c r="Z162" i="9" s="1"/>
  <c r="U175" i="9"/>
  <c r="Z175" i="9" s="1"/>
  <c r="U54" i="8"/>
  <c r="Z54" i="8" s="1"/>
  <c r="U177" i="8"/>
  <c r="Z177" i="8" s="1"/>
  <c r="U193" i="8"/>
  <c r="Z193" i="8" s="1"/>
  <c r="U209" i="8"/>
  <c r="Z209" i="8" s="1"/>
  <c r="U225" i="8"/>
  <c r="Z225" i="8" s="1"/>
  <c r="U241" i="8"/>
  <c r="Z241" i="8" s="1"/>
  <c r="U79" i="8"/>
  <c r="Z79" i="8" s="1"/>
  <c r="U179" i="8"/>
  <c r="Z179" i="8" s="1"/>
  <c r="U195" i="8"/>
  <c r="Z195" i="8" s="1"/>
  <c r="U211" i="8"/>
  <c r="Z211" i="8" s="1"/>
  <c r="U227" i="8"/>
  <c r="Z227" i="8" s="1"/>
  <c r="Z76" i="8"/>
  <c r="Z170" i="8"/>
  <c r="Z178" i="8"/>
  <c r="Z186" i="8"/>
  <c r="Z194" i="8"/>
  <c r="Z202" i="8"/>
  <c r="Z210" i="8"/>
  <c r="Z218" i="8"/>
  <c r="Z226" i="8"/>
  <c r="Z234" i="8"/>
  <c r="AQ5" i="8"/>
  <c r="AV5" i="8" s="1"/>
  <c r="U6" i="9"/>
  <c r="Z6" i="9" s="1"/>
  <c r="Z68" i="9"/>
  <c r="Z24" i="8"/>
  <c r="Z34" i="8"/>
  <c r="U18" i="9"/>
  <c r="Z18" i="9" s="1"/>
  <c r="U22" i="9"/>
  <c r="Z22" i="9" s="1"/>
  <c r="U26" i="9"/>
  <c r="Z26" i="9" s="1"/>
  <c r="U59" i="9"/>
  <c r="Z59" i="9" s="1"/>
  <c r="U63" i="9"/>
  <c r="Z63" i="9" s="1"/>
  <c r="U67" i="9"/>
  <c r="Z67" i="9" s="1"/>
  <c r="U71" i="9"/>
  <c r="Z71" i="9" s="1"/>
  <c r="U75" i="9"/>
  <c r="Z75" i="9" s="1"/>
  <c r="U79" i="9"/>
  <c r="Z79" i="9" s="1"/>
  <c r="U157" i="9"/>
  <c r="Z157" i="9" s="1"/>
  <c r="U161" i="9"/>
  <c r="Z161" i="9" s="1"/>
  <c r="U184" i="9"/>
  <c r="Z184" i="9" s="1"/>
  <c r="U200" i="9"/>
  <c r="Z200" i="9" s="1"/>
  <c r="U216" i="9"/>
  <c r="Z216" i="9" s="1"/>
  <c r="U232" i="9"/>
  <c r="Z232" i="9" s="1"/>
  <c r="U24" i="9"/>
  <c r="Z24" i="9" s="1"/>
  <c r="U66" i="9"/>
  <c r="Z66" i="9" s="1"/>
  <c r="U122" i="9"/>
  <c r="Z122" i="9" s="1"/>
  <c r="U154" i="9"/>
  <c r="Z154" i="9" s="1"/>
  <c r="U161" i="8"/>
  <c r="Z161" i="8" s="1"/>
  <c r="U165" i="8"/>
  <c r="Z165" i="8" s="1"/>
  <c r="U173" i="8"/>
  <c r="Z173" i="8" s="1"/>
  <c r="U181" i="8"/>
  <c r="Z181" i="8" s="1"/>
  <c r="U189" i="8"/>
  <c r="Z189" i="8" s="1"/>
  <c r="U197" i="8"/>
  <c r="Z197" i="8" s="1"/>
  <c r="U205" i="8"/>
  <c r="Z205" i="8" s="1"/>
  <c r="U213" i="8"/>
  <c r="Z213" i="8" s="1"/>
  <c r="U221" i="8"/>
  <c r="Z221" i="8" s="1"/>
  <c r="U229" i="8"/>
  <c r="Z229" i="8" s="1"/>
  <c r="U237" i="8"/>
  <c r="Z237" i="8" s="1"/>
  <c r="U13" i="9"/>
  <c r="Z13" i="9" s="1"/>
  <c r="U17" i="9"/>
  <c r="Z17" i="9" s="1"/>
  <c r="U25" i="9"/>
  <c r="Z25" i="9" s="1"/>
  <c r="U29" i="9"/>
  <c r="Z29" i="9" s="1"/>
  <c r="U62" i="9"/>
  <c r="Z62" i="9" s="1"/>
  <c r="U70" i="9"/>
  <c r="Z70" i="9" s="1"/>
  <c r="U78" i="9"/>
  <c r="Z78" i="9" s="1"/>
  <c r="U99" i="9"/>
  <c r="Z99" i="9" s="1"/>
  <c r="U115" i="9"/>
  <c r="Z115" i="9" s="1"/>
  <c r="U131" i="9"/>
  <c r="Z131" i="9" s="1"/>
  <c r="U147" i="9"/>
  <c r="Z147" i="9" s="1"/>
  <c r="U156" i="9"/>
  <c r="Z156" i="9" s="1"/>
  <c r="U160" i="9"/>
  <c r="Z160" i="9" s="1"/>
  <c r="U164" i="9"/>
  <c r="Z164" i="9" s="1"/>
  <c r="U183" i="9"/>
  <c r="Z183" i="9" s="1"/>
  <c r="U199" i="9"/>
  <c r="Z199" i="9" s="1"/>
  <c r="U215" i="9"/>
  <c r="Z215" i="9" s="1"/>
  <c r="U231" i="9"/>
  <c r="Z231" i="9" s="1"/>
  <c r="U74" i="9"/>
  <c r="Z74" i="9" s="1"/>
  <c r="U199" i="10"/>
  <c r="Z199" i="10" s="1"/>
  <c r="U231" i="10"/>
  <c r="Z231" i="10" s="1"/>
  <c r="U16" i="8"/>
  <c r="Z16" i="8" s="1"/>
  <c r="U28" i="8"/>
  <c r="Z28" i="8" s="1"/>
  <c r="U42" i="8"/>
  <c r="Z42" i="8" s="1"/>
  <c r="U66" i="8"/>
  <c r="Z66" i="8" s="1"/>
  <c r="U7" i="9"/>
  <c r="Z7" i="9" s="1"/>
  <c r="U57" i="9"/>
  <c r="Z57" i="9" s="1"/>
  <c r="U65" i="9"/>
  <c r="Z65" i="9" s="1"/>
  <c r="U69" i="9"/>
  <c r="Z69" i="9" s="1"/>
  <c r="U81" i="9"/>
  <c r="Z81" i="9" s="1"/>
  <c r="U85" i="9"/>
  <c r="Z85" i="9" s="1"/>
  <c r="U91" i="9"/>
  <c r="Z91" i="9" s="1"/>
  <c r="U159" i="9"/>
  <c r="Z159" i="9" s="1"/>
  <c r="U163" i="9"/>
  <c r="Z163" i="9" s="1"/>
  <c r="U176" i="9"/>
  <c r="Z176" i="9" s="1"/>
  <c r="U192" i="9"/>
  <c r="Z192" i="9" s="1"/>
  <c r="U208" i="9"/>
  <c r="Z208" i="9" s="1"/>
  <c r="U224" i="9"/>
  <c r="Z224" i="9" s="1"/>
  <c r="U16" i="9"/>
  <c r="Z16" i="9" s="1"/>
  <c r="U106" i="9"/>
  <c r="Z106" i="9" s="1"/>
  <c r="U138" i="9"/>
  <c r="Z138" i="9" s="1"/>
  <c r="U143" i="10"/>
  <c r="Z143" i="10" s="1"/>
  <c r="U33" i="9"/>
  <c r="Z33" i="9" s="1"/>
  <c r="U35" i="9"/>
  <c r="Z35" i="9" s="1"/>
  <c r="U37" i="9"/>
  <c r="Z37" i="9" s="1"/>
  <c r="U47" i="9"/>
  <c r="Z47" i="9" s="1"/>
  <c r="U49" i="9"/>
  <c r="Z49" i="9" s="1"/>
  <c r="U51" i="9"/>
  <c r="Z51" i="9" s="1"/>
  <c r="U53" i="9"/>
  <c r="Z53" i="9" s="1"/>
  <c r="U9" i="9"/>
  <c r="Z9" i="9" s="1"/>
  <c r="U44" i="9"/>
  <c r="Z44" i="9" s="1"/>
  <c r="U76" i="9"/>
  <c r="Z76" i="9" s="1"/>
  <c r="U92" i="9"/>
  <c r="Z92" i="9" s="1"/>
  <c r="U100" i="9"/>
  <c r="Z100" i="9" s="1"/>
  <c r="U108" i="9"/>
  <c r="Z108" i="9" s="1"/>
  <c r="U116" i="9"/>
  <c r="Z116" i="9" s="1"/>
  <c r="U124" i="9"/>
  <c r="Z124" i="9" s="1"/>
  <c r="U132" i="9"/>
  <c r="Z132" i="9" s="1"/>
  <c r="U140" i="9"/>
  <c r="Z140" i="9" s="1"/>
  <c r="U148" i="9"/>
  <c r="Z148" i="9" s="1"/>
  <c r="U172" i="9"/>
  <c r="Z172" i="9" s="1"/>
  <c r="U180" i="9"/>
  <c r="Z180" i="9" s="1"/>
  <c r="U188" i="9"/>
  <c r="Z188" i="9" s="1"/>
  <c r="U196" i="9"/>
  <c r="Z196" i="9" s="1"/>
  <c r="U204" i="9"/>
  <c r="Z204" i="9" s="1"/>
  <c r="U212" i="9"/>
  <c r="Z212" i="9" s="1"/>
  <c r="U220" i="9"/>
  <c r="Z220" i="9" s="1"/>
  <c r="U228" i="9"/>
  <c r="Z228" i="9" s="1"/>
  <c r="U236" i="9"/>
  <c r="Z236" i="9" s="1"/>
  <c r="Z11" i="9"/>
  <c r="Z43" i="9"/>
  <c r="Z55" i="9"/>
  <c r="Z77" i="9"/>
  <c r="Z83" i="9"/>
  <c r="Z87" i="9"/>
  <c r="Z89" i="9"/>
  <c r="Z93" i="9"/>
  <c r="Z95" i="9"/>
  <c r="Z97" i="9"/>
  <c r="Z101" i="9"/>
  <c r="Z103" i="9"/>
  <c r="Z105" i="9"/>
  <c r="Z109" i="9"/>
  <c r="Z111" i="9"/>
  <c r="Z113" i="9"/>
  <c r="Z117" i="9"/>
  <c r="Z119" i="9"/>
  <c r="Z121" i="9"/>
  <c r="Z125" i="9"/>
  <c r="Z127" i="9"/>
  <c r="Z129" i="9"/>
  <c r="Z133" i="9"/>
  <c r="Z135" i="9"/>
  <c r="Z137" i="9"/>
  <c r="Z141" i="9"/>
  <c r="Z143" i="9"/>
  <c r="Z145" i="9"/>
  <c r="Z149" i="9"/>
  <c r="Z151" i="9"/>
  <c r="Z153" i="9"/>
  <c r="Z155" i="9"/>
  <c r="Z165" i="9"/>
  <c r="Z167" i="9"/>
  <c r="Z169" i="9"/>
  <c r="Z171" i="9"/>
  <c r="Z173" i="9"/>
  <c r="Z177" i="9"/>
  <c r="Z179" i="9"/>
  <c r="Z181" i="9"/>
  <c r="Z185" i="9"/>
  <c r="Z187" i="9"/>
  <c r="Z189" i="9"/>
  <c r="Z193" i="9"/>
  <c r="Z195" i="9"/>
  <c r="Z197" i="9"/>
  <c r="Z201" i="9"/>
  <c r="Z203" i="9"/>
  <c r="Z205" i="9"/>
  <c r="Z209" i="9"/>
  <c r="Z211" i="9"/>
  <c r="Z213" i="9"/>
  <c r="Z217" i="9"/>
  <c r="Z219" i="9"/>
  <c r="Z221" i="9"/>
  <c r="Z225" i="9"/>
  <c r="Z227" i="9"/>
  <c r="Z229" i="9"/>
  <c r="Z233" i="9"/>
  <c r="Z235" i="9"/>
  <c r="Z237" i="9"/>
  <c r="Z239" i="9"/>
  <c r="Z241" i="9"/>
  <c r="U177" i="10"/>
  <c r="Z177" i="10" s="1"/>
  <c r="U193" i="10"/>
  <c r="Z193" i="10" s="1"/>
  <c r="U209" i="10"/>
  <c r="Z209" i="10" s="1"/>
  <c r="U225" i="10"/>
  <c r="Z225" i="10" s="1"/>
  <c r="U241" i="10"/>
  <c r="Z241" i="10" s="1"/>
  <c r="U191" i="10"/>
  <c r="Z191" i="10" s="1"/>
  <c r="U223" i="10"/>
  <c r="Z223" i="10" s="1"/>
  <c r="U94" i="9"/>
  <c r="Z94" i="9" s="1"/>
  <c r="U102" i="9"/>
  <c r="Z102" i="9" s="1"/>
  <c r="U110" i="9"/>
  <c r="Z110" i="9" s="1"/>
  <c r="U118" i="9"/>
  <c r="Z118" i="9" s="1"/>
  <c r="U126" i="9"/>
  <c r="Z126" i="9" s="1"/>
  <c r="U134" i="9"/>
  <c r="Z134" i="9" s="1"/>
  <c r="U142" i="9"/>
  <c r="Z142" i="9" s="1"/>
  <c r="U150" i="9"/>
  <c r="Z150" i="9" s="1"/>
  <c r="U40" i="9"/>
  <c r="Z40" i="9" s="1"/>
  <c r="U88" i="9"/>
  <c r="Z88" i="9" s="1"/>
  <c r="U96" i="9"/>
  <c r="Z96" i="9" s="1"/>
  <c r="U104" i="9"/>
  <c r="Z104" i="9" s="1"/>
  <c r="U112" i="9"/>
  <c r="Z112" i="9" s="1"/>
  <c r="U120" i="9"/>
  <c r="Z120" i="9" s="1"/>
  <c r="U128" i="9"/>
  <c r="Z128" i="9" s="1"/>
  <c r="U136" i="9"/>
  <c r="Z136" i="9" s="1"/>
  <c r="U144" i="9"/>
  <c r="Z144" i="9" s="1"/>
  <c r="U152" i="9"/>
  <c r="Z152" i="9" s="1"/>
  <c r="U168" i="9"/>
  <c r="Z168" i="9" s="1"/>
  <c r="U240" i="9"/>
  <c r="Z240" i="9" s="1"/>
  <c r="Z39" i="9"/>
  <c r="U75" i="10"/>
  <c r="Z75" i="10" s="1"/>
  <c r="U139" i="10"/>
  <c r="Z139" i="10" s="1"/>
  <c r="U155" i="10"/>
  <c r="Z155" i="10" s="1"/>
  <c r="U169" i="10"/>
  <c r="Z169" i="10" s="1"/>
  <c r="U185" i="10"/>
  <c r="Z185" i="10" s="1"/>
  <c r="U201" i="10"/>
  <c r="Z201" i="10" s="1"/>
  <c r="U217" i="10"/>
  <c r="Z217" i="10" s="1"/>
  <c r="U233" i="10"/>
  <c r="Z233" i="10" s="1"/>
  <c r="U175" i="10"/>
  <c r="Z175" i="10" s="1"/>
  <c r="U207" i="10"/>
  <c r="Z207" i="10" s="1"/>
  <c r="U239" i="10"/>
  <c r="Z239" i="10" s="1"/>
  <c r="U76" i="10"/>
  <c r="Z76" i="10" s="1"/>
  <c r="U80" i="10"/>
  <c r="Z80" i="10" s="1"/>
  <c r="U140" i="10"/>
  <c r="Z140" i="10" s="1"/>
  <c r="U148" i="10"/>
  <c r="Z148" i="10" s="1"/>
  <c r="U156" i="10"/>
  <c r="Z156" i="10" s="1"/>
  <c r="U172" i="10"/>
  <c r="Z172" i="10" s="1"/>
  <c r="U81" i="10"/>
  <c r="Z81" i="10" s="1"/>
  <c r="U129" i="10"/>
  <c r="Z129" i="10" s="1"/>
  <c r="U137" i="10"/>
  <c r="Z137" i="10" s="1"/>
  <c r="U145" i="10"/>
  <c r="Z145" i="10" s="1"/>
  <c r="U153" i="10"/>
  <c r="Z153" i="10" s="1"/>
  <c r="Z128" i="10"/>
  <c r="Z150" i="10"/>
  <c r="Z160" i="10"/>
  <c r="Z171" i="10"/>
  <c r="Z182" i="10"/>
  <c r="Z198" i="10"/>
  <c r="Z214" i="10"/>
  <c r="Z230" i="10"/>
  <c r="U9" i="10"/>
  <c r="Z9" i="10" s="1"/>
  <c r="U17" i="10"/>
  <c r="Z17" i="10" s="1"/>
  <c r="U187" i="10"/>
  <c r="Z187" i="10" s="1"/>
  <c r="U195" i="10"/>
  <c r="Z195" i="10" s="1"/>
  <c r="U203" i="10"/>
  <c r="Z203" i="10" s="1"/>
  <c r="U211" i="10"/>
  <c r="Z211" i="10" s="1"/>
  <c r="U219" i="10"/>
  <c r="Z219" i="10" s="1"/>
  <c r="U227" i="10"/>
  <c r="Z227" i="10" s="1"/>
  <c r="U235" i="10"/>
  <c r="Z235" i="10" s="1"/>
  <c r="U28" i="10"/>
  <c r="Z28" i="10" s="1"/>
  <c r="U46" i="10"/>
  <c r="Z46" i="10" s="1"/>
  <c r="U78" i="10"/>
  <c r="Z78" i="10" s="1"/>
  <c r="U82" i="10"/>
  <c r="Z82" i="10" s="1"/>
  <c r="U84" i="10"/>
  <c r="Z84" i="10" s="1"/>
  <c r="U86" i="10"/>
  <c r="Z86" i="10" s="1"/>
  <c r="U88" i="10"/>
  <c r="Z88" i="10" s="1"/>
  <c r="U90" i="10"/>
  <c r="Z90" i="10" s="1"/>
  <c r="U92" i="10"/>
  <c r="Z92" i="10" s="1"/>
  <c r="U94" i="10"/>
  <c r="Z94" i="10" s="1"/>
  <c r="U96" i="10"/>
  <c r="Z96" i="10" s="1"/>
  <c r="U98" i="10"/>
  <c r="Z98" i="10" s="1"/>
  <c r="U100" i="10"/>
  <c r="Z100" i="10" s="1"/>
  <c r="U102" i="10"/>
  <c r="Z102" i="10" s="1"/>
  <c r="U104" i="10"/>
  <c r="Z104" i="10" s="1"/>
  <c r="U106" i="10"/>
  <c r="Z106" i="10" s="1"/>
  <c r="U108" i="10"/>
  <c r="Z108" i="10" s="1"/>
  <c r="U110" i="10"/>
  <c r="Z110" i="10" s="1"/>
  <c r="U112" i="10"/>
  <c r="Z112" i="10" s="1"/>
  <c r="U114" i="10"/>
  <c r="Z114" i="10" s="1"/>
  <c r="U116" i="10"/>
  <c r="Z116" i="10" s="1"/>
  <c r="U118" i="10"/>
  <c r="Z118" i="10" s="1"/>
  <c r="U120" i="10"/>
  <c r="Z120" i="10" s="1"/>
  <c r="U122" i="10"/>
  <c r="Z122" i="10" s="1"/>
  <c r="U124" i="10"/>
  <c r="Z124" i="10" s="1"/>
  <c r="U130" i="10"/>
  <c r="Z130" i="10" s="1"/>
  <c r="U132" i="10"/>
  <c r="Z132" i="10" s="1"/>
  <c r="U138" i="10"/>
  <c r="Z138" i="10" s="1"/>
  <c r="U146" i="10"/>
  <c r="Z146" i="10" s="1"/>
  <c r="U154" i="10"/>
  <c r="Z154" i="10" s="1"/>
  <c r="U170" i="10"/>
  <c r="Z170" i="10" s="1"/>
  <c r="U178" i="10"/>
  <c r="Z178" i="10" s="1"/>
  <c r="U125" i="10"/>
  <c r="Z125" i="10" s="1"/>
  <c r="U133" i="10"/>
  <c r="Z133" i="10" s="1"/>
  <c r="U141" i="10"/>
  <c r="Z141" i="10" s="1"/>
  <c r="U149" i="10"/>
  <c r="Z149" i="10" s="1"/>
  <c r="U165" i="10"/>
  <c r="Z165" i="10" s="1"/>
  <c r="U181" i="10"/>
  <c r="Z181" i="10" s="1"/>
  <c r="U189" i="10"/>
  <c r="Z189" i="10" s="1"/>
  <c r="U197" i="10"/>
  <c r="Z197" i="10" s="1"/>
  <c r="U205" i="10"/>
  <c r="Z205" i="10" s="1"/>
  <c r="U213" i="10"/>
  <c r="Z213" i="10" s="1"/>
  <c r="U221" i="10"/>
  <c r="Z221" i="10" s="1"/>
  <c r="U229" i="10"/>
  <c r="Z229" i="10" s="1"/>
  <c r="U237" i="10"/>
  <c r="Z237" i="10" s="1"/>
  <c r="Z134" i="10"/>
  <c r="Z144" i="10"/>
  <c r="Z190" i="10"/>
  <c r="Z206" i="10"/>
  <c r="Z222" i="10"/>
  <c r="Z238" i="10"/>
  <c r="U162" i="10"/>
  <c r="Z162" i="10" s="1"/>
  <c r="Z164" i="10"/>
  <c r="Z180" i="10"/>
  <c r="U10" i="11"/>
  <c r="Z10" i="11" s="1"/>
  <c r="U14" i="11"/>
  <c r="Z14" i="11" s="1"/>
  <c r="U18" i="11"/>
  <c r="Z18" i="11" s="1"/>
  <c r="U26" i="11"/>
  <c r="Z26" i="11" s="1"/>
  <c r="U30" i="11"/>
  <c r="Z30" i="11" s="1"/>
  <c r="U32" i="11"/>
  <c r="Z32" i="11" s="1"/>
  <c r="U36" i="11"/>
  <c r="Z36" i="11" s="1"/>
  <c r="U44" i="11"/>
  <c r="Z44" i="11" s="1"/>
  <c r="U48" i="11"/>
  <c r="Z48" i="11" s="1"/>
  <c r="U52" i="11"/>
  <c r="Z52" i="11" s="1"/>
  <c r="U60" i="11"/>
  <c r="Z60" i="11" s="1"/>
  <c r="U68" i="11"/>
  <c r="Z68" i="11" s="1"/>
  <c r="U76" i="11"/>
  <c r="Z76" i="11" s="1"/>
  <c r="U84" i="11"/>
  <c r="Z84" i="11" s="1"/>
  <c r="U92" i="11"/>
  <c r="Z92" i="11" s="1"/>
  <c r="U100" i="11"/>
  <c r="Z100" i="11" s="1"/>
  <c r="U108" i="11"/>
  <c r="Z108" i="11" s="1"/>
  <c r="U116" i="11"/>
  <c r="Z116" i="11" s="1"/>
  <c r="U124" i="11"/>
  <c r="Z124" i="11" s="1"/>
  <c r="U132" i="11"/>
  <c r="Z132" i="11" s="1"/>
  <c r="U140" i="11"/>
  <c r="Z140" i="11" s="1"/>
  <c r="U148" i="11"/>
  <c r="Z148" i="11" s="1"/>
  <c r="U156" i="11"/>
  <c r="Z156" i="11" s="1"/>
  <c r="U164" i="11"/>
  <c r="Z164" i="11" s="1"/>
  <c r="U172" i="11"/>
  <c r="Z172" i="11" s="1"/>
  <c r="U180" i="11"/>
  <c r="Z180" i="11" s="1"/>
  <c r="U188" i="11"/>
  <c r="Z188" i="11" s="1"/>
  <c r="U196" i="11"/>
  <c r="Z196" i="11" s="1"/>
  <c r="U204" i="11"/>
  <c r="Z204" i="11" s="1"/>
  <c r="U212" i="11"/>
  <c r="Z212" i="11" s="1"/>
  <c r="U220" i="11"/>
  <c r="Z220" i="11" s="1"/>
  <c r="U228" i="11"/>
  <c r="Z228" i="11" s="1"/>
  <c r="U236" i="11"/>
  <c r="Z236" i="11" s="1"/>
  <c r="U6" i="11"/>
  <c r="Z6" i="11" s="1"/>
  <c r="U22" i="11"/>
  <c r="Z22" i="11" s="1"/>
  <c r="U40" i="11"/>
  <c r="Z40" i="11" s="1"/>
  <c r="U56" i="11"/>
  <c r="Z56" i="11" s="1"/>
  <c r="U72" i="11"/>
  <c r="Z72" i="11" s="1"/>
  <c r="U88" i="11"/>
  <c r="Z88" i="11" s="1"/>
  <c r="U104" i="11"/>
  <c r="Z104" i="11" s="1"/>
  <c r="U120" i="11"/>
  <c r="Z120" i="11" s="1"/>
  <c r="U136" i="11"/>
  <c r="Z136" i="11" s="1"/>
  <c r="U152" i="11"/>
  <c r="Z152" i="11" s="1"/>
  <c r="U168" i="11"/>
  <c r="Z168" i="11" s="1"/>
  <c r="U184" i="11"/>
  <c r="Z184" i="11" s="1"/>
  <c r="U200" i="11"/>
  <c r="Z200" i="11" s="1"/>
  <c r="U216" i="11"/>
  <c r="Z216" i="11" s="1"/>
  <c r="U232" i="11"/>
  <c r="Z232" i="11" s="1"/>
  <c r="U184" i="10"/>
  <c r="Z184" i="10" s="1"/>
  <c r="U188" i="10"/>
  <c r="Z188" i="10" s="1"/>
  <c r="U192" i="10"/>
  <c r="Z192" i="10" s="1"/>
  <c r="U196" i="10"/>
  <c r="Z196" i="10" s="1"/>
  <c r="U200" i="10"/>
  <c r="Z200" i="10" s="1"/>
  <c r="U204" i="10"/>
  <c r="Z204" i="10" s="1"/>
  <c r="U208" i="10"/>
  <c r="Z208" i="10" s="1"/>
  <c r="U212" i="10"/>
  <c r="Z212" i="10" s="1"/>
  <c r="U216" i="10"/>
  <c r="Z216" i="10" s="1"/>
  <c r="U220" i="10"/>
  <c r="Z220" i="10" s="1"/>
  <c r="U224" i="10"/>
  <c r="Z224" i="10" s="1"/>
  <c r="U228" i="10"/>
  <c r="Z228" i="10" s="1"/>
  <c r="U232" i="10"/>
  <c r="Z232" i="10" s="1"/>
  <c r="U236" i="10"/>
  <c r="Z236" i="10" s="1"/>
  <c r="U240" i="10"/>
  <c r="Z240" i="10" s="1"/>
  <c r="U64" i="11"/>
  <c r="Z64" i="11" s="1"/>
  <c r="U80" i="11"/>
  <c r="Z80" i="11" s="1"/>
  <c r="U96" i="11"/>
  <c r="Z96" i="11" s="1"/>
  <c r="U112" i="11"/>
  <c r="Z112" i="11" s="1"/>
  <c r="U128" i="11"/>
  <c r="Z128" i="11" s="1"/>
  <c r="U144" i="11"/>
  <c r="Z144" i="11" s="1"/>
  <c r="U160" i="11"/>
  <c r="Z160" i="11" s="1"/>
  <c r="U176" i="11"/>
  <c r="Z176" i="11" s="1"/>
  <c r="U192" i="11"/>
  <c r="Z192" i="11" s="1"/>
  <c r="U208" i="11"/>
  <c r="Z208" i="11" s="1"/>
  <c r="U224" i="11"/>
  <c r="Z224" i="11" s="1"/>
  <c r="U240" i="11"/>
  <c r="Z240" i="11" s="1"/>
  <c r="U59" i="11"/>
  <c r="Z59" i="11" s="1"/>
  <c r="U63" i="11"/>
  <c r="Z63" i="11" s="1"/>
  <c r="U67" i="11"/>
  <c r="Z67" i="11" s="1"/>
  <c r="U71" i="11"/>
  <c r="Z71" i="11" s="1"/>
  <c r="U75" i="11"/>
  <c r="Z75" i="11" s="1"/>
  <c r="U79" i="11"/>
  <c r="Z79" i="11" s="1"/>
  <c r="U83" i="11"/>
  <c r="Z83" i="11" s="1"/>
  <c r="U87" i="11"/>
  <c r="Z87" i="11" s="1"/>
  <c r="U91" i="11"/>
  <c r="Z91" i="11" s="1"/>
  <c r="U95" i="11"/>
  <c r="Z95" i="11" s="1"/>
  <c r="U99" i="11"/>
  <c r="Z99" i="11" s="1"/>
  <c r="U103" i="11"/>
  <c r="Z103" i="11" s="1"/>
  <c r="U107" i="11"/>
  <c r="Z107" i="11" s="1"/>
  <c r="U111" i="11"/>
  <c r="Z111" i="11" s="1"/>
  <c r="U115" i="11"/>
  <c r="Z115" i="11" s="1"/>
  <c r="U119" i="11"/>
  <c r="Z119" i="11" s="1"/>
  <c r="U123" i="11"/>
  <c r="Z123" i="11" s="1"/>
  <c r="U127" i="11"/>
  <c r="Z127" i="11" s="1"/>
  <c r="U131" i="11"/>
  <c r="Z131" i="11" s="1"/>
  <c r="U135" i="11"/>
  <c r="Z135" i="11" s="1"/>
  <c r="U139" i="11"/>
  <c r="Z139" i="11" s="1"/>
  <c r="U143" i="11"/>
  <c r="Z143" i="11" s="1"/>
  <c r="U147" i="11"/>
  <c r="Z147" i="11" s="1"/>
  <c r="U151" i="11"/>
  <c r="Z151" i="11" s="1"/>
  <c r="U155" i="11"/>
  <c r="Z155" i="11" s="1"/>
  <c r="U159" i="11"/>
  <c r="Z159" i="11" s="1"/>
  <c r="U163" i="11"/>
  <c r="Z163" i="11" s="1"/>
  <c r="U167" i="11"/>
  <c r="Z167" i="11" s="1"/>
  <c r="U171" i="11"/>
  <c r="Z171" i="11" s="1"/>
  <c r="U175" i="11"/>
  <c r="Z175" i="11" s="1"/>
  <c r="U179" i="11"/>
  <c r="Z179" i="11" s="1"/>
  <c r="U183" i="11"/>
  <c r="Z183" i="11" s="1"/>
  <c r="U187" i="11"/>
  <c r="Z187" i="11" s="1"/>
  <c r="U191" i="11"/>
  <c r="Z191" i="11" s="1"/>
  <c r="U195" i="11"/>
  <c r="Z195" i="11" s="1"/>
  <c r="U199" i="11"/>
  <c r="Z199" i="11" s="1"/>
  <c r="U203" i="11"/>
  <c r="Z203" i="11" s="1"/>
  <c r="U207" i="11"/>
  <c r="Z207" i="11" s="1"/>
  <c r="U211" i="11"/>
  <c r="Z211" i="11" s="1"/>
  <c r="U215" i="11"/>
  <c r="Z215" i="11" s="1"/>
  <c r="U219" i="11"/>
  <c r="Z219" i="11" s="1"/>
  <c r="U223" i="11"/>
  <c r="Z223" i="11" s="1"/>
  <c r="U227" i="11"/>
  <c r="Z227" i="11" s="1"/>
  <c r="U231" i="11"/>
  <c r="Z231" i="11" s="1"/>
  <c r="U235" i="11"/>
  <c r="Z235" i="11" s="1"/>
  <c r="U239" i="11"/>
  <c r="Z239" i="11" s="1"/>
  <c r="U13" i="11"/>
  <c r="Z13" i="11" s="1"/>
  <c r="U29" i="11"/>
  <c r="Z29" i="11" s="1"/>
  <c r="U47" i="11"/>
  <c r="Z47" i="11" s="1"/>
  <c r="U8" i="11"/>
  <c r="Z8" i="11" s="1"/>
  <c r="U12" i="11"/>
  <c r="Z12" i="11" s="1"/>
  <c r="U16" i="11"/>
  <c r="Z16" i="11" s="1"/>
  <c r="U20" i="11"/>
  <c r="Z20" i="11" s="1"/>
  <c r="U24" i="11"/>
  <c r="Z24" i="11" s="1"/>
  <c r="U28" i="11"/>
  <c r="Z28" i="11" s="1"/>
  <c r="U34" i="11"/>
  <c r="Z34" i="11" s="1"/>
  <c r="U38" i="11"/>
  <c r="Z38" i="11" s="1"/>
  <c r="U42" i="11"/>
  <c r="Z42" i="11" s="1"/>
  <c r="U46" i="11"/>
  <c r="Z46" i="11" s="1"/>
  <c r="U50" i="11"/>
  <c r="Z50" i="11" s="1"/>
  <c r="U54" i="11"/>
  <c r="Z54" i="11" s="1"/>
  <c r="U58" i="11"/>
  <c r="Z58" i="11" s="1"/>
  <c r="U62" i="11"/>
  <c r="Z62" i="11" s="1"/>
  <c r="U66" i="11"/>
  <c r="Z66" i="11" s="1"/>
  <c r="U70" i="11"/>
  <c r="Z70" i="11" s="1"/>
  <c r="U74" i="11"/>
  <c r="Z74" i="11" s="1"/>
  <c r="U78" i="11"/>
  <c r="Z78" i="11" s="1"/>
  <c r="U82" i="11"/>
  <c r="Z82" i="11" s="1"/>
  <c r="U86" i="11"/>
  <c r="Z86" i="11" s="1"/>
  <c r="U90" i="11"/>
  <c r="Z90" i="11" s="1"/>
  <c r="U94" i="11"/>
  <c r="Z94" i="11" s="1"/>
  <c r="U98" i="11"/>
  <c r="Z98" i="11" s="1"/>
  <c r="U102" i="11"/>
  <c r="Z102" i="11" s="1"/>
  <c r="U106" i="11"/>
  <c r="Z106" i="11" s="1"/>
  <c r="U110" i="11"/>
  <c r="Z110" i="11" s="1"/>
  <c r="U114" i="11"/>
  <c r="Z114" i="11" s="1"/>
  <c r="U118" i="11"/>
  <c r="Z118" i="11" s="1"/>
  <c r="U122" i="11"/>
  <c r="Z122" i="11" s="1"/>
  <c r="U126" i="11"/>
  <c r="Z126" i="11" s="1"/>
  <c r="U130" i="11"/>
  <c r="Z130" i="11" s="1"/>
  <c r="U134" i="11"/>
  <c r="Z134" i="11" s="1"/>
  <c r="U138" i="11"/>
  <c r="Z138" i="11" s="1"/>
  <c r="U142" i="11"/>
  <c r="Z142" i="11" s="1"/>
  <c r="U146" i="11"/>
  <c r="Z146" i="11" s="1"/>
  <c r="U150" i="11"/>
  <c r="Z150" i="11" s="1"/>
  <c r="U154" i="11"/>
  <c r="Z154" i="11" s="1"/>
  <c r="U158" i="11"/>
  <c r="Z158" i="11" s="1"/>
  <c r="U162" i="11"/>
  <c r="Z162" i="11" s="1"/>
  <c r="U166" i="11"/>
  <c r="Z166" i="11" s="1"/>
  <c r="U170" i="11"/>
  <c r="Z170" i="11" s="1"/>
  <c r="U174" i="11"/>
  <c r="Z174" i="11" s="1"/>
  <c r="U178" i="11"/>
  <c r="Z178" i="11" s="1"/>
  <c r="U182" i="11"/>
  <c r="Z182" i="11" s="1"/>
  <c r="U186" i="11"/>
  <c r="Z186" i="11" s="1"/>
  <c r="U190" i="11"/>
  <c r="Z190" i="11" s="1"/>
  <c r="U194" i="11"/>
  <c r="Z194" i="11" s="1"/>
  <c r="U198" i="11"/>
  <c r="Z198" i="11" s="1"/>
  <c r="U202" i="11"/>
  <c r="Z202" i="11" s="1"/>
  <c r="U206" i="11"/>
  <c r="Z206" i="11" s="1"/>
  <c r="U210" i="11"/>
  <c r="Z210" i="11" s="1"/>
  <c r="U214" i="11"/>
  <c r="Z214" i="11" s="1"/>
  <c r="U218" i="11"/>
  <c r="Z218" i="11" s="1"/>
  <c r="U222" i="11"/>
  <c r="Z222" i="11" s="1"/>
  <c r="U226" i="11"/>
  <c r="Z226" i="11" s="1"/>
  <c r="U230" i="11"/>
  <c r="Z230" i="11" s="1"/>
  <c r="U234" i="11"/>
  <c r="Z234" i="11" s="1"/>
  <c r="U9" i="11"/>
  <c r="Z9" i="11" s="1"/>
  <c r="U19" i="11"/>
  <c r="Z19" i="11" s="1"/>
  <c r="U25" i="11"/>
  <c r="Z25" i="11" s="1"/>
  <c r="U37" i="11"/>
  <c r="Z37" i="11" s="1"/>
  <c r="U43" i="11"/>
  <c r="Z43" i="11" s="1"/>
  <c r="U53" i="11"/>
  <c r="Z53" i="11" s="1"/>
  <c r="U15" i="11"/>
  <c r="Z15" i="11" s="1"/>
  <c r="U21" i="11"/>
  <c r="Z21" i="11" s="1"/>
  <c r="U31" i="11"/>
  <c r="Z31" i="11" s="1"/>
  <c r="U33" i="11"/>
  <c r="Z33" i="11" s="1"/>
  <c r="U39" i="11"/>
  <c r="Z39" i="11" s="1"/>
  <c r="U49" i="11"/>
  <c r="Z49" i="11" s="1"/>
  <c r="U55" i="11"/>
  <c r="Z55" i="11" s="1"/>
  <c r="U61" i="11"/>
  <c r="Z61" i="11" s="1"/>
  <c r="U69" i="11"/>
  <c r="Z69" i="11" s="1"/>
  <c r="U77" i="11"/>
  <c r="Z77" i="11" s="1"/>
  <c r="U85" i="11"/>
  <c r="Z85" i="11" s="1"/>
  <c r="U93" i="11"/>
  <c r="Z93" i="11" s="1"/>
  <c r="U101" i="11"/>
  <c r="Z101" i="11" s="1"/>
  <c r="U109" i="11"/>
  <c r="Z109" i="11" s="1"/>
  <c r="U117" i="11"/>
  <c r="Z117" i="11" s="1"/>
  <c r="U125" i="11"/>
  <c r="Z125" i="11" s="1"/>
  <c r="U133" i="11"/>
  <c r="Z133" i="11" s="1"/>
  <c r="U141" i="11"/>
  <c r="Z141" i="11" s="1"/>
  <c r="U149" i="11"/>
  <c r="Z149" i="11" s="1"/>
  <c r="U157" i="11"/>
  <c r="Z157" i="11" s="1"/>
  <c r="U165" i="11"/>
  <c r="Z165" i="11" s="1"/>
  <c r="U173" i="11"/>
  <c r="Z173" i="11" s="1"/>
  <c r="U181" i="11"/>
  <c r="Z181" i="11" s="1"/>
  <c r="U189" i="11"/>
  <c r="Z189" i="11" s="1"/>
  <c r="U197" i="11"/>
  <c r="Z197" i="11" s="1"/>
  <c r="U205" i="11"/>
  <c r="Z205" i="11" s="1"/>
  <c r="U213" i="11"/>
  <c r="Z213" i="11" s="1"/>
  <c r="U221" i="11"/>
  <c r="Z221" i="11" s="1"/>
  <c r="U229" i="11"/>
  <c r="Z229" i="11" s="1"/>
  <c r="U237" i="11"/>
  <c r="Z237" i="11" s="1"/>
  <c r="U238" i="11"/>
  <c r="Z238" i="11" s="1"/>
  <c r="U59" i="12"/>
  <c r="Z59" i="12" s="1"/>
  <c r="BM95" i="7"/>
  <c r="BR95" i="7" s="1"/>
  <c r="BM115" i="7"/>
  <c r="BR115" i="7" s="1"/>
  <c r="BM135" i="7"/>
  <c r="BR135" i="7" s="1"/>
  <c r="BM155" i="7"/>
  <c r="BR155" i="7" s="1"/>
  <c r="BM175" i="7"/>
  <c r="BR175" i="7" s="1"/>
  <c r="BM195" i="7"/>
  <c r="BR195" i="7" s="1"/>
  <c r="BM211" i="7"/>
  <c r="BR211" i="7" s="1"/>
  <c r="BM227" i="7"/>
  <c r="BR227" i="7" s="1"/>
  <c r="BM239" i="7"/>
  <c r="BR239" i="7" s="1"/>
  <c r="BM76" i="7"/>
  <c r="BR76" i="7" s="1"/>
  <c r="BM84" i="7"/>
  <c r="BR84" i="7" s="1"/>
  <c r="BM92" i="7"/>
  <c r="BR92" i="7" s="1"/>
  <c r="BM100" i="7"/>
  <c r="BR100" i="7" s="1"/>
  <c r="BM108" i="7"/>
  <c r="BR108" i="7" s="1"/>
  <c r="BM116" i="7"/>
  <c r="BR116" i="7" s="1"/>
  <c r="BM124" i="7"/>
  <c r="BR124" i="7" s="1"/>
  <c r="BM132" i="7"/>
  <c r="BR132" i="7" s="1"/>
  <c r="BM140" i="7"/>
  <c r="BR140" i="7" s="1"/>
  <c r="BM148" i="7"/>
  <c r="BR148" i="7" s="1"/>
  <c r="BM156" i="7"/>
  <c r="BR156" i="7" s="1"/>
  <c r="BM164" i="7"/>
  <c r="BR164" i="7" s="1"/>
  <c r="BM172" i="7"/>
  <c r="BR172" i="7" s="1"/>
  <c r="BM180" i="7"/>
  <c r="BR180" i="7" s="1"/>
  <c r="BM188" i="7"/>
  <c r="BR188" i="7" s="1"/>
  <c r="BM196" i="7"/>
  <c r="BR196" i="7" s="1"/>
  <c r="BM204" i="7"/>
  <c r="BR204" i="7" s="1"/>
  <c r="BM212" i="7"/>
  <c r="BR212" i="7" s="1"/>
  <c r="BM220" i="7"/>
  <c r="BR220" i="7" s="1"/>
  <c r="BM228" i="7"/>
  <c r="BR228" i="7" s="1"/>
  <c r="BM236" i="7"/>
  <c r="BR236" i="7" s="1"/>
  <c r="BM75" i="7"/>
  <c r="BR75" i="7" s="1"/>
  <c r="BM83" i="7"/>
  <c r="BR83" i="7" s="1"/>
  <c r="BM91" i="7"/>
  <c r="BR91" i="7" s="1"/>
  <c r="BM99" i="7"/>
  <c r="BR99" i="7" s="1"/>
  <c r="BM107" i="7"/>
  <c r="BR107" i="7" s="1"/>
  <c r="BM119" i="7"/>
  <c r="BR119" i="7" s="1"/>
  <c r="BM127" i="7"/>
  <c r="BR127" i="7" s="1"/>
  <c r="BM139" i="7"/>
  <c r="BR139" i="7" s="1"/>
  <c r="BM147" i="7"/>
  <c r="BR147" i="7" s="1"/>
  <c r="BM159" i="7"/>
  <c r="BR159" i="7" s="1"/>
  <c r="BM167" i="7"/>
  <c r="BR167" i="7" s="1"/>
  <c r="BM179" i="7"/>
  <c r="BR179" i="7" s="1"/>
  <c r="BM191" i="7"/>
  <c r="BR191" i="7" s="1"/>
  <c r="BM203" i="7"/>
  <c r="BR203" i="7" s="1"/>
  <c r="BM215" i="7"/>
  <c r="BR215" i="7" s="1"/>
  <c r="BM223" i="7"/>
  <c r="BR223" i="7" s="1"/>
  <c r="BM231" i="7"/>
  <c r="BR231" i="7" s="1"/>
  <c r="BM77" i="7"/>
  <c r="BR77" i="7" s="1"/>
  <c r="BM85" i="7"/>
  <c r="BR85" i="7" s="1"/>
  <c r="BM93" i="7"/>
  <c r="BR93" i="7" s="1"/>
  <c r="BM101" i="7"/>
  <c r="BR101" i="7" s="1"/>
  <c r="BM109" i="7"/>
  <c r="BR109" i="7" s="1"/>
  <c r="BM117" i="7"/>
  <c r="BR117" i="7" s="1"/>
  <c r="BM125" i="7"/>
  <c r="BR125" i="7" s="1"/>
  <c r="BM133" i="7"/>
  <c r="BR133" i="7" s="1"/>
  <c r="BM141" i="7"/>
  <c r="BR141" i="7" s="1"/>
  <c r="BM149" i="7"/>
  <c r="BR149" i="7" s="1"/>
  <c r="BM157" i="7"/>
  <c r="BR157" i="7" s="1"/>
  <c r="BM165" i="7"/>
  <c r="BR165" i="7" s="1"/>
  <c r="BM173" i="7"/>
  <c r="BR173" i="7" s="1"/>
  <c r="BM181" i="7"/>
  <c r="BR181" i="7" s="1"/>
  <c r="BM189" i="7"/>
  <c r="BR189" i="7" s="1"/>
  <c r="BM197" i="7"/>
  <c r="BR197" i="7" s="1"/>
  <c r="BM205" i="7"/>
  <c r="BR205" i="7" s="1"/>
  <c r="BM213" i="7"/>
  <c r="BR213" i="7" s="1"/>
  <c r="BM221" i="7"/>
  <c r="BR221" i="7" s="1"/>
  <c r="BM229" i="7"/>
  <c r="BR229" i="7" s="1"/>
  <c r="BM237" i="7"/>
  <c r="BR237" i="7" s="1"/>
  <c r="BR86" i="7"/>
  <c r="BR102" i="7"/>
  <c r="BR118" i="7"/>
  <c r="BR134" i="7"/>
  <c r="BR150" i="7"/>
  <c r="BR166" i="7"/>
  <c r="BR182" i="7"/>
  <c r="BR198" i="7"/>
  <c r="BR214" i="7"/>
  <c r="BR230" i="7"/>
  <c r="BM79" i="7"/>
  <c r="BR79" i="7" s="1"/>
  <c r="BM87" i="7"/>
  <c r="BR87" i="7" s="1"/>
  <c r="BM103" i="7"/>
  <c r="BR103" i="7" s="1"/>
  <c r="BM111" i="7"/>
  <c r="BR111" i="7" s="1"/>
  <c r="BM123" i="7"/>
  <c r="BR123" i="7" s="1"/>
  <c r="BM131" i="7"/>
  <c r="BR131" i="7" s="1"/>
  <c r="BM143" i="7"/>
  <c r="BR143" i="7" s="1"/>
  <c r="BM151" i="7"/>
  <c r="BR151" i="7" s="1"/>
  <c r="BM163" i="7"/>
  <c r="BR163" i="7" s="1"/>
  <c r="BM171" i="7"/>
  <c r="BR171" i="7" s="1"/>
  <c r="BM183" i="7"/>
  <c r="BR183" i="7" s="1"/>
  <c r="BM187" i="7"/>
  <c r="BR187" i="7" s="1"/>
  <c r="BM199" i="7"/>
  <c r="BR199" i="7" s="1"/>
  <c r="BM207" i="7"/>
  <c r="BR207" i="7" s="1"/>
  <c r="BM219" i="7"/>
  <c r="BR219" i="7" s="1"/>
  <c r="BM235" i="7"/>
  <c r="BR235" i="7" s="1"/>
  <c r="BM16" i="7"/>
  <c r="BR16" i="7" s="1"/>
  <c r="BM20" i="7"/>
  <c r="BR20" i="7" s="1"/>
  <c r="BM24" i="7"/>
  <c r="BR24" i="7" s="1"/>
  <c r="BM28" i="7"/>
  <c r="BR28" i="7" s="1"/>
  <c r="BM34" i="7"/>
  <c r="BR34" i="7" s="1"/>
  <c r="BM38" i="7"/>
  <c r="BR38" i="7" s="1"/>
  <c r="BM42" i="7"/>
  <c r="BR42" i="7" s="1"/>
  <c r="BM46" i="7"/>
  <c r="BR46" i="7" s="1"/>
  <c r="BM54" i="7"/>
  <c r="BR54" i="7" s="1"/>
  <c r="BM62" i="7"/>
  <c r="BR62" i="7" s="1"/>
  <c r="BM66" i="7"/>
  <c r="BR66" i="7" s="1"/>
  <c r="BM70" i="7"/>
  <c r="BR70" i="7" s="1"/>
  <c r="BM74" i="7"/>
  <c r="BR74" i="7" s="1"/>
  <c r="BM82" i="7"/>
  <c r="BR82" i="7" s="1"/>
  <c r="BM90" i="7"/>
  <c r="BR90" i="7" s="1"/>
  <c r="BM98" i="7"/>
  <c r="BR98" i="7" s="1"/>
  <c r="BM106" i="7"/>
  <c r="BR106" i="7" s="1"/>
  <c r="BM114" i="7"/>
  <c r="BR114" i="7" s="1"/>
  <c r="BM122" i="7"/>
  <c r="BR122" i="7" s="1"/>
  <c r="BM130" i="7"/>
  <c r="BR130" i="7" s="1"/>
  <c r="BM138" i="7"/>
  <c r="BR138" i="7" s="1"/>
  <c r="BM146" i="7"/>
  <c r="BR146" i="7" s="1"/>
  <c r="BM154" i="7"/>
  <c r="BR154" i="7" s="1"/>
  <c r="BM162" i="7"/>
  <c r="BR162" i="7" s="1"/>
  <c r="BM170" i="7"/>
  <c r="BR170" i="7" s="1"/>
  <c r="BM178" i="7"/>
  <c r="BR178" i="7" s="1"/>
  <c r="BM186" i="7"/>
  <c r="BR186" i="7" s="1"/>
  <c r="BM194" i="7"/>
  <c r="BR194" i="7" s="1"/>
  <c r="BM202" i="7"/>
  <c r="BR202" i="7" s="1"/>
  <c r="BM210" i="7"/>
  <c r="BR210" i="7" s="1"/>
  <c r="BM218" i="7"/>
  <c r="BR218" i="7" s="1"/>
  <c r="BM226" i="7"/>
  <c r="BR226" i="7" s="1"/>
  <c r="BM234" i="7"/>
  <c r="BR234" i="7" s="1"/>
  <c r="BM72" i="7"/>
  <c r="BR72" i="7" s="1"/>
  <c r="BM80" i="7"/>
  <c r="BR80" i="7" s="1"/>
  <c r="BM88" i="7"/>
  <c r="BR88" i="7" s="1"/>
  <c r="BM96" i="7"/>
  <c r="BR96" i="7" s="1"/>
  <c r="BM104" i="7"/>
  <c r="BR104" i="7" s="1"/>
  <c r="BM112" i="7"/>
  <c r="BR112" i="7" s="1"/>
  <c r="BM120" i="7"/>
  <c r="BR120" i="7" s="1"/>
  <c r="BM128" i="7"/>
  <c r="BR128" i="7" s="1"/>
  <c r="BM136" i="7"/>
  <c r="BR136" i="7" s="1"/>
  <c r="BM144" i="7"/>
  <c r="BR144" i="7" s="1"/>
  <c r="BM152" i="7"/>
  <c r="BR152" i="7" s="1"/>
  <c r="BM160" i="7"/>
  <c r="BR160" i="7" s="1"/>
  <c r="BM168" i="7"/>
  <c r="BR168" i="7" s="1"/>
  <c r="BM176" i="7"/>
  <c r="BR176" i="7" s="1"/>
  <c r="BM184" i="7"/>
  <c r="BR184" i="7" s="1"/>
  <c r="BM192" i="7"/>
  <c r="BR192" i="7" s="1"/>
  <c r="BM200" i="7"/>
  <c r="BR200" i="7" s="1"/>
  <c r="BM208" i="7"/>
  <c r="BR208" i="7" s="1"/>
  <c r="BM216" i="7"/>
  <c r="BR216" i="7" s="1"/>
  <c r="BM224" i="7"/>
  <c r="BR224" i="7" s="1"/>
  <c r="BM232" i="7"/>
  <c r="BR232" i="7" s="1"/>
  <c r="BM240" i="7"/>
  <c r="BR240" i="7" s="1"/>
  <c r="BR58" i="7"/>
  <c r="BR71" i="7"/>
  <c r="BB239" i="7"/>
  <c r="BG239" i="7" s="1"/>
  <c r="BB146" i="7"/>
  <c r="BG146" i="7" s="1"/>
  <c r="BB151" i="7"/>
  <c r="BG151" i="7" s="1"/>
  <c r="BB162" i="7"/>
  <c r="BG162" i="7" s="1"/>
  <c r="BB167" i="7"/>
  <c r="BG167" i="7" s="1"/>
  <c r="BB178" i="7"/>
  <c r="BG178" i="7" s="1"/>
  <c r="BB183" i="7"/>
  <c r="BG183" i="7" s="1"/>
  <c r="BB194" i="7"/>
  <c r="BG194" i="7" s="1"/>
  <c r="BB199" i="7"/>
  <c r="BG199" i="7" s="1"/>
  <c r="BB210" i="7"/>
  <c r="BG210" i="7" s="1"/>
  <c r="BB215" i="7"/>
  <c r="BG215" i="7" s="1"/>
  <c r="BB226" i="7"/>
  <c r="BG226" i="7" s="1"/>
  <c r="BB231" i="7"/>
  <c r="BG231" i="7" s="1"/>
  <c r="BG78" i="7"/>
  <c r="BG86" i="7"/>
  <c r="BG94" i="7"/>
  <c r="BG102" i="7"/>
  <c r="BG110" i="7"/>
  <c r="BG118" i="7"/>
  <c r="BG126" i="7"/>
  <c r="BG134" i="7"/>
  <c r="BG142" i="7"/>
  <c r="BG150" i="7"/>
  <c r="BG158" i="7"/>
  <c r="BG166" i="7"/>
  <c r="BG174" i="7"/>
  <c r="BG182" i="7"/>
  <c r="BG190" i="7"/>
  <c r="BG198" i="7"/>
  <c r="BG206" i="7"/>
  <c r="BG214" i="7"/>
  <c r="BG222" i="7"/>
  <c r="BG230" i="7"/>
  <c r="BG238" i="7"/>
  <c r="BB74" i="7"/>
  <c r="BG74" i="7" s="1"/>
  <c r="BB82" i="7"/>
  <c r="BG82" i="7" s="1"/>
  <c r="BB90" i="7"/>
  <c r="BG90" i="7" s="1"/>
  <c r="BB98" i="7"/>
  <c r="BG98" i="7" s="1"/>
  <c r="BB106" i="7"/>
  <c r="BG106" i="7" s="1"/>
  <c r="BB114" i="7"/>
  <c r="BG114" i="7" s="1"/>
  <c r="BB122" i="7"/>
  <c r="BG122" i="7" s="1"/>
  <c r="BB130" i="7"/>
  <c r="BG130" i="7" s="1"/>
  <c r="BB138" i="7"/>
  <c r="BG138" i="7" s="1"/>
  <c r="BB147" i="7"/>
  <c r="BG147" i="7" s="1"/>
  <c r="BB153" i="7"/>
  <c r="BG153" i="7" s="1"/>
  <c r="BB163" i="7"/>
  <c r="BG163" i="7" s="1"/>
  <c r="BB169" i="7"/>
  <c r="BG169" i="7" s="1"/>
  <c r="BB179" i="7"/>
  <c r="BG179" i="7" s="1"/>
  <c r="BB185" i="7"/>
  <c r="BG185" i="7" s="1"/>
  <c r="BB195" i="7"/>
  <c r="BG195" i="7" s="1"/>
  <c r="BB201" i="7"/>
  <c r="BG201" i="7" s="1"/>
  <c r="BB211" i="7"/>
  <c r="BG211" i="7" s="1"/>
  <c r="BB217" i="7"/>
  <c r="BG217" i="7" s="1"/>
  <c r="BB227" i="7"/>
  <c r="BG227" i="7" s="1"/>
  <c r="BB233" i="7"/>
  <c r="BG233" i="7" s="1"/>
  <c r="BG148" i="7"/>
  <c r="BG156" i="7"/>
  <c r="BG164" i="7"/>
  <c r="BG172" i="7"/>
  <c r="BG180" i="7"/>
  <c r="BG188" i="7"/>
  <c r="BG196" i="7"/>
  <c r="BG204" i="7"/>
  <c r="BG212" i="7"/>
  <c r="BG220" i="7"/>
  <c r="BG228" i="7"/>
  <c r="BG236" i="7"/>
  <c r="BB75" i="7"/>
  <c r="BG75" i="7" s="1"/>
  <c r="BB79" i="7"/>
  <c r="BG79" i="7" s="1"/>
  <c r="BB83" i="7"/>
  <c r="BG83" i="7" s="1"/>
  <c r="BB87" i="7"/>
  <c r="BG87" i="7" s="1"/>
  <c r="BB91" i="7"/>
  <c r="BG91" i="7" s="1"/>
  <c r="BB95" i="7"/>
  <c r="BG95" i="7" s="1"/>
  <c r="BB99" i="7"/>
  <c r="BG99" i="7" s="1"/>
  <c r="BB103" i="7"/>
  <c r="BG103" i="7" s="1"/>
  <c r="BB107" i="7"/>
  <c r="BG107" i="7" s="1"/>
  <c r="BB111" i="7"/>
  <c r="BG111" i="7" s="1"/>
  <c r="BB115" i="7"/>
  <c r="BG115" i="7" s="1"/>
  <c r="BB119" i="7"/>
  <c r="BG119" i="7" s="1"/>
  <c r="BB123" i="7"/>
  <c r="BG123" i="7" s="1"/>
  <c r="BB127" i="7"/>
  <c r="BG127" i="7" s="1"/>
  <c r="BB131" i="7"/>
  <c r="BG131" i="7" s="1"/>
  <c r="BB135" i="7"/>
  <c r="BG135" i="7" s="1"/>
  <c r="BB139" i="7"/>
  <c r="BG139" i="7" s="1"/>
  <c r="BB143" i="7"/>
  <c r="BG143" i="7" s="1"/>
  <c r="BB149" i="7"/>
  <c r="BG149" i="7" s="1"/>
  <c r="BB154" i="7"/>
  <c r="BG154" i="7" s="1"/>
  <c r="BB159" i="7"/>
  <c r="BG159" i="7" s="1"/>
  <c r="BB165" i="7"/>
  <c r="BG165" i="7" s="1"/>
  <c r="BB170" i="7"/>
  <c r="BG170" i="7" s="1"/>
  <c r="BB175" i="7"/>
  <c r="BG175" i="7" s="1"/>
  <c r="BB181" i="7"/>
  <c r="BG181" i="7" s="1"/>
  <c r="BB186" i="7"/>
  <c r="BG186" i="7" s="1"/>
  <c r="BB191" i="7"/>
  <c r="BG191" i="7" s="1"/>
  <c r="BB197" i="7"/>
  <c r="BG197" i="7" s="1"/>
  <c r="BB202" i="7"/>
  <c r="BG202" i="7" s="1"/>
  <c r="BB207" i="7"/>
  <c r="BG207" i="7" s="1"/>
  <c r="BB213" i="7"/>
  <c r="BG213" i="7" s="1"/>
  <c r="BB218" i="7"/>
  <c r="BG218" i="7" s="1"/>
  <c r="BB223" i="7"/>
  <c r="BG223" i="7" s="1"/>
  <c r="BB229" i="7"/>
  <c r="BG229" i="7" s="1"/>
  <c r="BB234" i="7"/>
  <c r="BG234" i="7" s="1"/>
  <c r="BB241" i="7"/>
  <c r="BG241" i="7" s="1"/>
  <c r="AQ65" i="7"/>
  <c r="AV65" i="7" s="1"/>
  <c r="AQ69" i="7"/>
  <c r="AV69" i="7" s="1"/>
  <c r="AQ73" i="7"/>
  <c r="AV73" i="7" s="1"/>
  <c r="AQ77" i="7"/>
  <c r="AV77" i="7" s="1"/>
  <c r="AQ81" i="7"/>
  <c r="AV81" i="7" s="1"/>
  <c r="AQ85" i="7"/>
  <c r="AV85" i="7" s="1"/>
  <c r="AQ89" i="7"/>
  <c r="AV89" i="7" s="1"/>
  <c r="AQ93" i="7"/>
  <c r="AV93" i="7" s="1"/>
  <c r="AQ97" i="7"/>
  <c r="AV97" i="7" s="1"/>
  <c r="AQ101" i="7"/>
  <c r="AV101" i="7" s="1"/>
  <c r="AQ105" i="7"/>
  <c r="AV105" i="7" s="1"/>
  <c r="AQ109" i="7"/>
  <c r="AV109" i="7" s="1"/>
  <c r="AQ113" i="7"/>
  <c r="AV113" i="7" s="1"/>
  <c r="AQ117" i="7"/>
  <c r="AV117" i="7" s="1"/>
  <c r="AQ121" i="7"/>
  <c r="AV121" i="7" s="1"/>
  <c r="AQ125" i="7"/>
  <c r="AV125" i="7" s="1"/>
  <c r="AQ129" i="7"/>
  <c r="AV129" i="7" s="1"/>
  <c r="AQ133" i="7"/>
  <c r="AV133" i="7" s="1"/>
  <c r="AQ137" i="7"/>
  <c r="AV137" i="7" s="1"/>
  <c r="AQ141" i="7"/>
  <c r="AV141" i="7" s="1"/>
  <c r="AQ145" i="7"/>
  <c r="AV145" i="7" s="1"/>
  <c r="AQ149" i="7"/>
  <c r="AV149" i="7" s="1"/>
  <c r="AQ153" i="7"/>
  <c r="AV153" i="7" s="1"/>
  <c r="AQ157" i="7"/>
  <c r="AV157" i="7" s="1"/>
  <c r="AQ161" i="7"/>
  <c r="AV161" i="7" s="1"/>
  <c r="AQ165" i="7"/>
  <c r="AV165" i="7" s="1"/>
  <c r="AQ169" i="7"/>
  <c r="AV169" i="7" s="1"/>
  <c r="AQ173" i="7"/>
  <c r="AV173" i="7" s="1"/>
  <c r="AQ177" i="7"/>
  <c r="AV177" i="7" s="1"/>
  <c r="AQ181" i="7"/>
  <c r="AV181" i="7" s="1"/>
  <c r="AQ185" i="7"/>
  <c r="AV185" i="7" s="1"/>
  <c r="AQ189" i="7"/>
  <c r="AV189" i="7" s="1"/>
  <c r="AQ193" i="7"/>
  <c r="AV193" i="7" s="1"/>
  <c r="AQ197" i="7"/>
  <c r="AV197" i="7" s="1"/>
  <c r="AQ201" i="7"/>
  <c r="AV201" i="7" s="1"/>
  <c r="AQ205" i="7"/>
  <c r="AV205" i="7" s="1"/>
  <c r="AQ209" i="7"/>
  <c r="AV209" i="7" s="1"/>
  <c r="AQ213" i="7"/>
  <c r="AV213" i="7" s="1"/>
  <c r="AQ217" i="7"/>
  <c r="AV217" i="7" s="1"/>
  <c r="AQ221" i="7"/>
  <c r="AV221" i="7" s="1"/>
  <c r="AQ225" i="7"/>
  <c r="AV225" i="7" s="1"/>
  <c r="AQ229" i="7"/>
  <c r="AV229" i="7" s="1"/>
  <c r="AQ233" i="7"/>
  <c r="AV233" i="7" s="1"/>
  <c r="AQ237" i="7"/>
  <c r="AV237" i="7" s="1"/>
  <c r="AQ241" i="7"/>
  <c r="AV241" i="7" s="1"/>
  <c r="AQ68" i="7"/>
  <c r="AV68" i="7" s="1"/>
  <c r="AQ76" i="7"/>
  <c r="AV76" i="7" s="1"/>
  <c r="AQ84" i="7"/>
  <c r="AV84" i="7" s="1"/>
  <c r="AQ92" i="7"/>
  <c r="AV92" i="7" s="1"/>
  <c r="AQ100" i="7"/>
  <c r="AV100" i="7" s="1"/>
  <c r="AQ108" i="7"/>
  <c r="AV108" i="7" s="1"/>
  <c r="AQ116" i="7"/>
  <c r="AV116" i="7" s="1"/>
  <c r="AQ124" i="7"/>
  <c r="AV124" i="7" s="1"/>
  <c r="AQ132" i="7"/>
  <c r="AV132" i="7" s="1"/>
  <c r="AQ140" i="7"/>
  <c r="AV140" i="7" s="1"/>
  <c r="AQ148" i="7"/>
  <c r="AV148" i="7" s="1"/>
  <c r="AQ156" i="7"/>
  <c r="AV156" i="7" s="1"/>
  <c r="AQ164" i="7"/>
  <c r="AV164" i="7" s="1"/>
  <c r="AQ172" i="7"/>
  <c r="AV172" i="7" s="1"/>
  <c r="AQ180" i="7"/>
  <c r="AV180" i="7" s="1"/>
  <c r="AQ188" i="7"/>
  <c r="AV188" i="7" s="1"/>
  <c r="AQ196" i="7"/>
  <c r="AV196" i="7" s="1"/>
  <c r="AQ204" i="7"/>
  <c r="AV204" i="7" s="1"/>
  <c r="AQ212" i="7"/>
  <c r="AV212" i="7" s="1"/>
  <c r="AQ220" i="7"/>
  <c r="AV220" i="7" s="1"/>
  <c r="AQ228" i="7"/>
  <c r="AV228" i="7" s="1"/>
  <c r="AQ236" i="7"/>
  <c r="AV236" i="7" s="1"/>
  <c r="AV78" i="7"/>
  <c r="AV94" i="7"/>
  <c r="AV110" i="7"/>
  <c r="AV126" i="7"/>
  <c r="AV142" i="7"/>
  <c r="AV158" i="7"/>
  <c r="AV174" i="7"/>
  <c r="AV190" i="7"/>
  <c r="AV206" i="7"/>
  <c r="AV222" i="7"/>
  <c r="AV238" i="7"/>
  <c r="AQ70" i="7"/>
  <c r="AV70" i="7" s="1"/>
  <c r="AQ86" i="7"/>
  <c r="AV86" i="7" s="1"/>
  <c r="AQ102" i="7"/>
  <c r="AV102" i="7" s="1"/>
  <c r="AQ118" i="7"/>
  <c r="AV118" i="7" s="1"/>
  <c r="AQ134" i="7"/>
  <c r="AV134" i="7" s="1"/>
  <c r="AQ150" i="7"/>
  <c r="AV150" i="7" s="1"/>
  <c r="AQ166" i="7"/>
  <c r="AV166" i="7" s="1"/>
  <c r="AQ182" i="7"/>
  <c r="AV182" i="7" s="1"/>
  <c r="AQ198" i="7"/>
  <c r="AV198" i="7" s="1"/>
  <c r="AQ214" i="7"/>
  <c r="AV214" i="7" s="1"/>
  <c r="AQ230" i="7"/>
  <c r="AV230" i="7" s="1"/>
  <c r="AV82" i="7"/>
  <c r="AV98" i="7"/>
  <c r="AV114" i="7"/>
  <c r="AV130" i="7"/>
  <c r="AV146" i="7"/>
  <c r="AV162" i="7"/>
  <c r="AV178" i="7"/>
  <c r="AV194" i="7"/>
  <c r="AV210" i="7"/>
  <c r="AV226" i="7"/>
  <c r="AQ67" i="7"/>
  <c r="AV67" i="7" s="1"/>
  <c r="AQ71" i="7"/>
  <c r="AV71" i="7" s="1"/>
  <c r="AQ75" i="7"/>
  <c r="AV75" i="7" s="1"/>
  <c r="AQ79" i="7"/>
  <c r="AV79" i="7" s="1"/>
  <c r="AQ83" i="7"/>
  <c r="AV83" i="7" s="1"/>
  <c r="AQ87" i="7"/>
  <c r="AV87" i="7" s="1"/>
  <c r="AQ91" i="7"/>
  <c r="AV91" i="7" s="1"/>
  <c r="AQ95" i="7"/>
  <c r="AV95" i="7" s="1"/>
  <c r="AQ99" i="7"/>
  <c r="AV99" i="7" s="1"/>
  <c r="AQ103" i="7"/>
  <c r="AV103" i="7" s="1"/>
  <c r="AQ107" i="7"/>
  <c r="AV107" i="7" s="1"/>
  <c r="AQ111" i="7"/>
  <c r="AV111" i="7" s="1"/>
  <c r="AQ115" i="7"/>
  <c r="AV115" i="7" s="1"/>
  <c r="AQ119" i="7"/>
  <c r="AV119" i="7" s="1"/>
  <c r="AQ123" i="7"/>
  <c r="AV123" i="7" s="1"/>
  <c r="AQ127" i="7"/>
  <c r="AV127" i="7" s="1"/>
  <c r="AQ131" i="7"/>
  <c r="AV131" i="7" s="1"/>
  <c r="AQ135" i="7"/>
  <c r="AV135" i="7" s="1"/>
  <c r="AQ139" i="7"/>
  <c r="AV139" i="7" s="1"/>
  <c r="AQ143" i="7"/>
  <c r="AV143" i="7" s="1"/>
  <c r="AQ147" i="7"/>
  <c r="AV147" i="7" s="1"/>
  <c r="AQ151" i="7"/>
  <c r="AV151" i="7" s="1"/>
  <c r="AQ155" i="7"/>
  <c r="AV155" i="7" s="1"/>
  <c r="AQ159" i="7"/>
  <c r="AV159" i="7" s="1"/>
  <c r="AQ163" i="7"/>
  <c r="AV163" i="7" s="1"/>
  <c r="AQ167" i="7"/>
  <c r="AV167" i="7" s="1"/>
  <c r="AQ171" i="7"/>
  <c r="AV171" i="7" s="1"/>
  <c r="AQ175" i="7"/>
  <c r="AV175" i="7" s="1"/>
  <c r="AQ179" i="7"/>
  <c r="AV179" i="7" s="1"/>
  <c r="AQ183" i="7"/>
  <c r="AV183" i="7" s="1"/>
  <c r="AQ187" i="7"/>
  <c r="AV187" i="7" s="1"/>
  <c r="AQ191" i="7"/>
  <c r="AV191" i="7" s="1"/>
  <c r="AQ195" i="7"/>
  <c r="AV195" i="7" s="1"/>
  <c r="AQ199" i="7"/>
  <c r="AV199" i="7" s="1"/>
  <c r="AQ203" i="7"/>
  <c r="AV203" i="7" s="1"/>
  <c r="AQ207" i="7"/>
  <c r="AV207" i="7" s="1"/>
  <c r="AQ211" i="7"/>
  <c r="AV211" i="7" s="1"/>
  <c r="AQ215" i="7"/>
  <c r="AV215" i="7" s="1"/>
  <c r="AQ219" i="7"/>
  <c r="AV219" i="7" s="1"/>
  <c r="AQ223" i="7"/>
  <c r="AV223" i="7" s="1"/>
  <c r="AQ227" i="7"/>
  <c r="AV227" i="7" s="1"/>
  <c r="AQ231" i="7"/>
  <c r="AV231" i="7" s="1"/>
  <c r="AQ235" i="7"/>
  <c r="AV235" i="7" s="1"/>
  <c r="AQ239" i="7"/>
  <c r="AV239" i="7" s="1"/>
  <c r="AQ72" i="7"/>
  <c r="AV72" i="7" s="1"/>
  <c r="AQ80" i="7"/>
  <c r="AV80" i="7" s="1"/>
  <c r="AQ88" i="7"/>
  <c r="AV88" i="7" s="1"/>
  <c r="AQ96" i="7"/>
  <c r="AV96" i="7" s="1"/>
  <c r="AQ104" i="7"/>
  <c r="AV104" i="7" s="1"/>
  <c r="AQ112" i="7"/>
  <c r="AV112" i="7" s="1"/>
  <c r="AQ120" i="7"/>
  <c r="AV120" i="7" s="1"/>
  <c r="AQ128" i="7"/>
  <c r="AV128" i="7" s="1"/>
  <c r="AQ136" i="7"/>
  <c r="AV136" i="7" s="1"/>
  <c r="AQ144" i="7"/>
  <c r="AV144" i="7" s="1"/>
  <c r="AQ152" i="7"/>
  <c r="AV152" i="7" s="1"/>
  <c r="AQ160" i="7"/>
  <c r="AV160" i="7" s="1"/>
  <c r="AQ168" i="7"/>
  <c r="AV168" i="7" s="1"/>
  <c r="AQ66" i="7"/>
  <c r="AV66" i="7" s="1"/>
  <c r="AQ74" i="7"/>
  <c r="AV74" i="7" s="1"/>
  <c r="AQ90" i="7"/>
  <c r="AV90" i="7" s="1"/>
  <c r="AQ106" i="7"/>
  <c r="AV106" i="7" s="1"/>
  <c r="AQ122" i="7"/>
  <c r="AV122" i="7" s="1"/>
  <c r="AQ138" i="7"/>
  <c r="AV138" i="7" s="1"/>
  <c r="AQ154" i="7"/>
  <c r="AV154" i="7" s="1"/>
  <c r="AQ170" i="7"/>
  <c r="AV170" i="7" s="1"/>
  <c r="AQ186" i="7"/>
  <c r="AV186" i="7" s="1"/>
  <c r="AQ202" i="7"/>
  <c r="AV202" i="7" s="1"/>
  <c r="AQ218" i="7"/>
  <c r="AV218" i="7" s="1"/>
  <c r="AQ234" i="7"/>
  <c r="AV234" i="7" s="1"/>
  <c r="AF232" i="7"/>
  <c r="AK232" i="7" s="1"/>
  <c r="AF236" i="7"/>
  <c r="AK236" i="7" s="1"/>
  <c r="AF240" i="7"/>
  <c r="AK240" i="7" s="1"/>
  <c r="AF79" i="7"/>
  <c r="AK79" i="7" s="1"/>
  <c r="AF83" i="7"/>
  <c r="AK83" i="7" s="1"/>
  <c r="AF87" i="7"/>
  <c r="AK87" i="7" s="1"/>
  <c r="AF91" i="7"/>
  <c r="AK91" i="7" s="1"/>
  <c r="AF95" i="7"/>
  <c r="AK95" i="7" s="1"/>
  <c r="AF99" i="7"/>
  <c r="AK99" i="7" s="1"/>
  <c r="AF103" i="7"/>
  <c r="AK103" i="7" s="1"/>
  <c r="AF107" i="7"/>
  <c r="AK107" i="7" s="1"/>
  <c r="AF111" i="7"/>
  <c r="AK111" i="7" s="1"/>
  <c r="AF115" i="7"/>
  <c r="AK115" i="7" s="1"/>
  <c r="AF119" i="7"/>
  <c r="AK119" i="7" s="1"/>
  <c r="AF123" i="7"/>
  <c r="AK123" i="7" s="1"/>
  <c r="AF127" i="7"/>
  <c r="AK127" i="7" s="1"/>
  <c r="AF131" i="7"/>
  <c r="AK131" i="7" s="1"/>
  <c r="AF135" i="7"/>
  <c r="AK135" i="7" s="1"/>
  <c r="AF139" i="7"/>
  <c r="AK139" i="7" s="1"/>
  <c r="AF143" i="7"/>
  <c r="AK143" i="7" s="1"/>
  <c r="AF147" i="7"/>
  <c r="AK147" i="7" s="1"/>
  <c r="AF151" i="7"/>
  <c r="AK151" i="7" s="1"/>
  <c r="AF155" i="7"/>
  <c r="AK155" i="7" s="1"/>
  <c r="AF159" i="7"/>
  <c r="AK159" i="7" s="1"/>
  <c r="AF163" i="7"/>
  <c r="AK163" i="7" s="1"/>
  <c r="AF167" i="7"/>
  <c r="AK167" i="7" s="1"/>
  <c r="AF171" i="7"/>
  <c r="AK171" i="7" s="1"/>
  <c r="AF175" i="7"/>
  <c r="AK175" i="7" s="1"/>
  <c r="AF179" i="7"/>
  <c r="AK179" i="7" s="1"/>
  <c r="AF183" i="7"/>
  <c r="AK183" i="7" s="1"/>
  <c r="AF187" i="7"/>
  <c r="AK187" i="7" s="1"/>
  <c r="AF191" i="7"/>
  <c r="AK191" i="7" s="1"/>
  <c r="AF195" i="7"/>
  <c r="AK195" i="7" s="1"/>
  <c r="AF199" i="7"/>
  <c r="AK199" i="7" s="1"/>
  <c r="AF203" i="7"/>
  <c r="AK203" i="7" s="1"/>
  <c r="AF207" i="7"/>
  <c r="AK207" i="7" s="1"/>
  <c r="AF211" i="7"/>
  <c r="AK211" i="7" s="1"/>
  <c r="AF215" i="7"/>
  <c r="AK215" i="7" s="1"/>
  <c r="AF219" i="7"/>
  <c r="AK219" i="7" s="1"/>
  <c r="AF223" i="7"/>
  <c r="AK223" i="7" s="1"/>
  <c r="AF227" i="7"/>
  <c r="AK227" i="7" s="1"/>
  <c r="AF233" i="7"/>
  <c r="AK233" i="7" s="1"/>
  <c r="AF241" i="7"/>
  <c r="AK241" i="7" s="1"/>
  <c r="AF230" i="7"/>
  <c r="AK230" i="7" s="1"/>
  <c r="AF234" i="7"/>
  <c r="AK234" i="7" s="1"/>
  <c r="AF238" i="7"/>
  <c r="AK238" i="7" s="1"/>
  <c r="AF80" i="7"/>
  <c r="AK80" i="7" s="1"/>
  <c r="AF84" i="7"/>
  <c r="AK84" i="7" s="1"/>
  <c r="AF88" i="7"/>
  <c r="AK88" i="7" s="1"/>
  <c r="AF92" i="7"/>
  <c r="AK92" i="7" s="1"/>
  <c r="AF96" i="7"/>
  <c r="AK96" i="7" s="1"/>
  <c r="AF100" i="7"/>
  <c r="AK100" i="7" s="1"/>
  <c r="AF104" i="7"/>
  <c r="AK104" i="7" s="1"/>
  <c r="AF108" i="7"/>
  <c r="AK108" i="7" s="1"/>
  <c r="AF112" i="7"/>
  <c r="AK112" i="7" s="1"/>
  <c r="AF116" i="7"/>
  <c r="AK116" i="7" s="1"/>
  <c r="AF120" i="7"/>
  <c r="AK120" i="7" s="1"/>
  <c r="AF124" i="7"/>
  <c r="AK124" i="7" s="1"/>
  <c r="AF128" i="7"/>
  <c r="AK128" i="7" s="1"/>
  <c r="AF132" i="7"/>
  <c r="AK132" i="7" s="1"/>
  <c r="AF136" i="7"/>
  <c r="AK136" i="7" s="1"/>
  <c r="AF140" i="7"/>
  <c r="AK140" i="7" s="1"/>
  <c r="AF144" i="7"/>
  <c r="AK144" i="7" s="1"/>
  <c r="AF148" i="7"/>
  <c r="AK148" i="7" s="1"/>
  <c r="AF152" i="7"/>
  <c r="AK152" i="7" s="1"/>
  <c r="AF156" i="7"/>
  <c r="AK156" i="7" s="1"/>
  <c r="AF160" i="7"/>
  <c r="AK160" i="7" s="1"/>
  <c r="AF164" i="7"/>
  <c r="AK164" i="7" s="1"/>
  <c r="AF168" i="7"/>
  <c r="AK168" i="7" s="1"/>
  <c r="AF172" i="7"/>
  <c r="AK172" i="7" s="1"/>
  <c r="AF176" i="7"/>
  <c r="AK176" i="7" s="1"/>
  <c r="AF180" i="7"/>
  <c r="AK180" i="7" s="1"/>
  <c r="AF184" i="7"/>
  <c r="AK184" i="7" s="1"/>
  <c r="AF188" i="7"/>
  <c r="AK188" i="7" s="1"/>
  <c r="AF192" i="7"/>
  <c r="AK192" i="7" s="1"/>
  <c r="AF196" i="7"/>
  <c r="AK196" i="7" s="1"/>
  <c r="AF200" i="7"/>
  <c r="AK200" i="7" s="1"/>
  <c r="AF204" i="7"/>
  <c r="AK204" i="7" s="1"/>
  <c r="AF208" i="7"/>
  <c r="AK208" i="7" s="1"/>
  <c r="AF212" i="7"/>
  <c r="AK212" i="7" s="1"/>
  <c r="AF216" i="7"/>
  <c r="AK216" i="7" s="1"/>
  <c r="AF220" i="7"/>
  <c r="AK220" i="7" s="1"/>
  <c r="AF224" i="7"/>
  <c r="AK224" i="7" s="1"/>
  <c r="AF228" i="7"/>
  <c r="AK228" i="7" s="1"/>
  <c r="AF81" i="7"/>
  <c r="AK81" i="7" s="1"/>
  <c r="AF85" i="7"/>
  <c r="AK85" i="7" s="1"/>
  <c r="AF89" i="7"/>
  <c r="AK89" i="7" s="1"/>
  <c r="AF93" i="7"/>
  <c r="AK93" i="7" s="1"/>
  <c r="AF97" i="7"/>
  <c r="AK97" i="7" s="1"/>
  <c r="AF101" i="7"/>
  <c r="AK101" i="7" s="1"/>
  <c r="AF105" i="7"/>
  <c r="AK105" i="7" s="1"/>
  <c r="AF109" i="7"/>
  <c r="AK109" i="7" s="1"/>
  <c r="AF113" i="7"/>
  <c r="AK113" i="7" s="1"/>
  <c r="AF117" i="7"/>
  <c r="AK117" i="7" s="1"/>
  <c r="AF121" i="7"/>
  <c r="AK121" i="7" s="1"/>
  <c r="AF125" i="7"/>
  <c r="AK125" i="7" s="1"/>
  <c r="AF129" i="7"/>
  <c r="AK129" i="7" s="1"/>
  <c r="AF133" i="7"/>
  <c r="AK133" i="7" s="1"/>
  <c r="AF137" i="7"/>
  <c r="AK137" i="7" s="1"/>
  <c r="AF141" i="7"/>
  <c r="AK141" i="7" s="1"/>
  <c r="AF145" i="7"/>
  <c r="AK145" i="7" s="1"/>
  <c r="AF149" i="7"/>
  <c r="AK149" i="7" s="1"/>
  <c r="AF153" i="7"/>
  <c r="AK153" i="7" s="1"/>
  <c r="AF157" i="7"/>
  <c r="AK157" i="7" s="1"/>
  <c r="AF161" i="7"/>
  <c r="AK161" i="7" s="1"/>
  <c r="AF165" i="7"/>
  <c r="AK165" i="7" s="1"/>
  <c r="AF169" i="7"/>
  <c r="AK169" i="7" s="1"/>
  <c r="AF173" i="7"/>
  <c r="AK173" i="7" s="1"/>
  <c r="AF177" i="7"/>
  <c r="AK177" i="7" s="1"/>
  <c r="AF181" i="7"/>
  <c r="AK181" i="7" s="1"/>
  <c r="AF185" i="7"/>
  <c r="AK185" i="7" s="1"/>
  <c r="AF189" i="7"/>
  <c r="AK189" i="7" s="1"/>
  <c r="AF193" i="7"/>
  <c r="AK193" i="7" s="1"/>
  <c r="AF197" i="7"/>
  <c r="AK197" i="7" s="1"/>
  <c r="AF201" i="7"/>
  <c r="AK201" i="7" s="1"/>
  <c r="AF205" i="7"/>
  <c r="AK205" i="7" s="1"/>
  <c r="AF209" i="7"/>
  <c r="AK209" i="7" s="1"/>
  <c r="AF213" i="7"/>
  <c r="AK213" i="7" s="1"/>
  <c r="AF217" i="7"/>
  <c r="AK217" i="7" s="1"/>
  <c r="AF221" i="7"/>
  <c r="AK221" i="7" s="1"/>
  <c r="AF225" i="7"/>
  <c r="AK225" i="7" s="1"/>
  <c r="AF229" i="7"/>
  <c r="AK229" i="7" s="1"/>
  <c r="AF237" i="7"/>
  <c r="AK237" i="7" s="1"/>
  <c r="U131" i="7"/>
  <c r="Z131" i="7" s="1"/>
  <c r="U139" i="7"/>
  <c r="Z139" i="7" s="1"/>
  <c r="U160" i="7"/>
  <c r="Z160" i="7" s="1"/>
  <c r="U190" i="7"/>
  <c r="Z190" i="7" s="1"/>
  <c r="U209" i="7"/>
  <c r="Z209" i="7" s="1"/>
  <c r="U151" i="7"/>
  <c r="Z151" i="7" s="1"/>
  <c r="U92" i="7"/>
  <c r="Z92" i="7" s="1"/>
  <c r="U102" i="7"/>
  <c r="Z102" i="7" s="1"/>
  <c r="U108" i="7"/>
  <c r="Z108" i="7" s="1"/>
  <c r="U112" i="7"/>
  <c r="Z112" i="7" s="1"/>
  <c r="U118" i="7"/>
  <c r="Z118" i="7" s="1"/>
  <c r="U157" i="7"/>
  <c r="Z157" i="7" s="1"/>
  <c r="U165" i="7"/>
  <c r="Z165" i="7" s="1"/>
  <c r="U180" i="7"/>
  <c r="Z180" i="7" s="1"/>
  <c r="U212" i="7"/>
  <c r="Z212" i="7" s="1"/>
  <c r="U97" i="7"/>
  <c r="Z97" i="7" s="1"/>
  <c r="U113" i="7"/>
  <c r="Z113" i="7" s="1"/>
  <c r="U115" i="7"/>
  <c r="Z115" i="7" s="1"/>
  <c r="U125" i="7"/>
  <c r="Z125" i="7" s="1"/>
  <c r="U129" i="7"/>
  <c r="Z129" i="7" s="1"/>
  <c r="U133" i="7"/>
  <c r="Z133" i="7" s="1"/>
  <c r="U137" i="7"/>
  <c r="Z137" i="7" s="1"/>
  <c r="U141" i="7"/>
  <c r="Z141" i="7" s="1"/>
  <c r="U145" i="7"/>
  <c r="Z145" i="7" s="1"/>
  <c r="U149" i="7"/>
  <c r="Z149" i="7" s="1"/>
  <c r="U153" i="7"/>
  <c r="Z153" i="7" s="1"/>
  <c r="U158" i="7"/>
  <c r="Z158" i="7" s="1"/>
  <c r="U169" i="7"/>
  <c r="Z169" i="7" s="1"/>
  <c r="U193" i="7"/>
  <c r="Z193" i="7" s="1"/>
  <c r="U195" i="7"/>
  <c r="Z195" i="7" s="1"/>
  <c r="U206" i="7"/>
  <c r="Z206" i="7" s="1"/>
  <c r="U225" i="7"/>
  <c r="Z225" i="7" s="1"/>
  <c r="U227" i="7"/>
  <c r="Z227" i="7" s="1"/>
  <c r="U238" i="7"/>
  <c r="Z238" i="7" s="1"/>
  <c r="U95" i="7"/>
  <c r="Z95" i="7" s="1"/>
  <c r="U127" i="7"/>
  <c r="Z127" i="7" s="1"/>
  <c r="U143" i="7"/>
  <c r="Z143" i="7" s="1"/>
  <c r="U211" i="7"/>
  <c r="Z211" i="7" s="1"/>
  <c r="U89" i="7"/>
  <c r="Z89" i="7" s="1"/>
  <c r="U105" i="7"/>
  <c r="Z105" i="7" s="1"/>
  <c r="U117" i="7"/>
  <c r="Z117" i="7" s="1"/>
  <c r="U123" i="7"/>
  <c r="Z123" i="7" s="1"/>
  <c r="U147" i="7"/>
  <c r="Z147" i="7" s="1"/>
  <c r="U155" i="7"/>
  <c r="Z155" i="7" s="1"/>
  <c r="U164" i="7"/>
  <c r="Z164" i="7" s="1"/>
  <c r="U177" i="7"/>
  <c r="Z177" i="7" s="1"/>
  <c r="U179" i="7"/>
  <c r="Z179" i="7" s="1"/>
  <c r="U222" i="7"/>
  <c r="Z222" i="7" s="1"/>
  <c r="U241" i="7"/>
  <c r="Z241" i="7" s="1"/>
  <c r="U135" i="7"/>
  <c r="Z135" i="7" s="1"/>
  <c r="U94" i="7"/>
  <c r="Z94" i="7" s="1"/>
  <c r="U100" i="7"/>
  <c r="Z100" i="7" s="1"/>
  <c r="U110" i="7"/>
  <c r="Z110" i="7" s="1"/>
  <c r="U120" i="7"/>
  <c r="Z120" i="7" s="1"/>
  <c r="U172" i="7"/>
  <c r="Z172" i="7" s="1"/>
  <c r="U196" i="7"/>
  <c r="Z196" i="7" s="1"/>
  <c r="U228" i="7"/>
  <c r="Z228" i="7" s="1"/>
  <c r="U116" i="7"/>
  <c r="Z116" i="7" s="1"/>
  <c r="U121" i="7"/>
  <c r="Z121" i="7" s="1"/>
  <c r="U161" i="7"/>
  <c r="Z161" i="7" s="1"/>
  <c r="U173" i="7"/>
  <c r="Z173" i="7" s="1"/>
  <c r="U185" i="7"/>
  <c r="Z185" i="7" s="1"/>
  <c r="U201" i="7"/>
  <c r="Z201" i="7" s="1"/>
  <c r="U217" i="7"/>
  <c r="Z217" i="7" s="1"/>
  <c r="U233" i="7"/>
  <c r="Z233" i="7" s="1"/>
  <c r="U235" i="7"/>
  <c r="Z235" i="7" s="1"/>
  <c r="U91" i="7"/>
  <c r="Z91" i="7" s="1"/>
  <c r="U99" i="7"/>
  <c r="Z99" i="7" s="1"/>
  <c r="U107" i="7"/>
  <c r="Z107" i="7" s="1"/>
  <c r="U163" i="7"/>
  <c r="Z163" i="7" s="1"/>
  <c r="U187" i="7"/>
  <c r="Z187" i="7" s="1"/>
  <c r="U203" i="7"/>
  <c r="Z203" i="7" s="1"/>
  <c r="U88" i="7"/>
  <c r="Z88" i="7" s="1"/>
  <c r="U93" i="7"/>
  <c r="Z93" i="7" s="1"/>
  <c r="U96" i="7"/>
  <c r="Z96" i="7" s="1"/>
  <c r="U101" i="7"/>
  <c r="Z101" i="7" s="1"/>
  <c r="U104" i="7"/>
  <c r="Z104" i="7" s="1"/>
  <c r="U109" i="7"/>
  <c r="Z109" i="7" s="1"/>
  <c r="U124" i="7"/>
  <c r="Z124" i="7" s="1"/>
  <c r="U128" i="7"/>
  <c r="Z128" i="7" s="1"/>
  <c r="U132" i="7"/>
  <c r="Z132" i="7" s="1"/>
  <c r="U136" i="7"/>
  <c r="Z136" i="7" s="1"/>
  <c r="U140" i="7"/>
  <c r="Z140" i="7" s="1"/>
  <c r="U144" i="7"/>
  <c r="Z144" i="7" s="1"/>
  <c r="U148" i="7"/>
  <c r="Z148" i="7" s="1"/>
  <c r="U152" i="7"/>
  <c r="Z152" i="7" s="1"/>
  <c r="U156" i="7"/>
  <c r="Z156" i="7" s="1"/>
  <c r="U168" i="7"/>
  <c r="Z168" i="7" s="1"/>
  <c r="U176" i="7"/>
  <c r="Z176" i="7" s="1"/>
  <c r="U188" i="7"/>
  <c r="Z188" i="7" s="1"/>
  <c r="U204" i="7"/>
  <c r="Z204" i="7" s="1"/>
  <c r="U214" i="7"/>
  <c r="Z214" i="7" s="1"/>
  <c r="U220" i="7"/>
  <c r="Z220" i="7" s="1"/>
  <c r="U230" i="7"/>
  <c r="Z230" i="7" s="1"/>
  <c r="U236" i="7"/>
  <c r="Z236" i="7" s="1"/>
  <c r="U126" i="7"/>
  <c r="Z126" i="7" s="1"/>
  <c r="U134" i="7"/>
  <c r="Z134" i="7" s="1"/>
  <c r="U142" i="7"/>
  <c r="Z142" i="7" s="1"/>
  <c r="U150" i="7"/>
  <c r="Z150" i="7" s="1"/>
  <c r="U182" i="7"/>
  <c r="Z182" i="7" s="1"/>
  <c r="U198" i="7"/>
  <c r="Z198" i="7" s="1"/>
  <c r="U219" i="7"/>
  <c r="Z219" i="7" s="1"/>
  <c r="U210" i="7"/>
  <c r="Z210" i="7" s="1"/>
  <c r="U218" i="7"/>
  <c r="Z218" i="7" s="1"/>
  <c r="U223" i="7"/>
  <c r="Z223" i="7" s="1"/>
  <c r="U226" i="7"/>
  <c r="Z226" i="7" s="1"/>
  <c r="U231" i="7"/>
  <c r="Z231" i="7" s="1"/>
  <c r="U234" i="7"/>
  <c r="Z234" i="7" s="1"/>
  <c r="U239" i="7"/>
  <c r="Z239" i="7" s="1"/>
  <c r="U184" i="7"/>
  <c r="Z184" i="7" s="1"/>
  <c r="U192" i="7"/>
  <c r="Z192" i="7" s="1"/>
  <c r="U200" i="7"/>
  <c r="Z200" i="7" s="1"/>
  <c r="U208" i="7"/>
  <c r="Z208" i="7" s="1"/>
  <c r="U215" i="7"/>
  <c r="Z215" i="7" s="1"/>
  <c r="U216" i="7"/>
  <c r="Z216" i="7" s="1"/>
  <c r="U224" i="7"/>
  <c r="Z224" i="7" s="1"/>
  <c r="U229" i="7"/>
  <c r="Z229" i="7" s="1"/>
  <c r="U232" i="7"/>
  <c r="Z232" i="7" s="1"/>
  <c r="U237" i="7"/>
  <c r="Z237" i="7" s="1"/>
  <c r="U240" i="7"/>
  <c r="Z240" i="7" s="1"/>
  <c r="U181" i="7"/>
  <c r="Z181" i="7" s="1"/>
  <c r="U189" i="7"/>
  <c r="Z189" i="7" s="1"/>
  <c r="U197" i="7"/>
  <c r="Z197" i="7" s="1"/>
  <c r="U205" i="7"/>
  <c r="Z205" i="7" s="1"/>
  <c r="BB77" i="5"/>
  <c r="BG77" i="5" s="1"/>
  <c r="BB81" i="5"/>
  <c r="BG81" i="5" s="1"/>
  <c r="BB85" i="5"/>
  <c r="BG85" i="5" s="1"/>
  <c r="BB89" i="5"/>
  <c r="BG89" i="5" s="1"/>
  <c r="BB93" i="5"/>
  <c r="BG93" i="5" s="1"/>
  <c r="BB97" i="5"/>
  <c r="BG97" i="5" s="1"/>
  <c r="BB101" i="5"/>
  <c r="BG101" i="5" s="1"/>
  <c r="BB105" i="5"/>
  <c r="BG105" i="5" s="1"/>
  <c r="BB109" i="5"/>
  <c r="BG109" i="5" s="1"/>
  <c r="BB113" i="5"/>
  <c r="BG113" i="5" s="1"/>
  <c r="BB117" i="5"/>
  <c r="BG117" i="5" s="1"/>
  <c r="BB121" i="5"/>
  <c r="BG121" i="5" s="1"/>
  <c r="BB125" i="5"/>
  <c r="BG125" i="5" s="1"/>
  <c r="BB129" i="5"/>
  <c r="BG129" i="5" s="1"/>
  <c r="BB133" i="5"/>
  <c r="BG133" i="5" s="1"/>
  <c r="BB137" i="5"/>
  <c r="BG137" i="5" s="1"/>
  <c r="BB141" i="5"/>
  <c r="BG141" i="5" s="1"/>
  <c r="BB145" i="5"/>
  <c r="BG145" i="5" s="1"/>
  <c r="BB149" i="5"/>
  <c r="BG149" i="5" s="1"/>
  <c r="BB153" i="5"/>
  <c r="BG153" i="5" s="1"/>
  <c r="BB157" i="5"/>
  <c r="BG157" i="5" s="1"/>
  <c r="BB161" i="5"/>
  <c r="BG161" i="5" s="1"/>
  <c r="BB165" i="5"/>
  <c r="BG165" i="5" s="1"/>
  <c r="BB169" i="5"/>
  <c r="BG169" i="5" s="1"/>
  <c r="BB173" i="5"/>
  <c r="BG173" i="5" s="1"/>
  <c r="BB177" i="5"/>
  <c r="BG177" i="5" s="1"/>
  <c r="BB181" i="5"/>
  <c r="BG181" i="5" s="1"/>
  <c r="BB185" i="5"/>
  <c r="BG185" i="5" s="1"/>
  <c r="BB189" i="5"/>
  <c r="BG189" i="5" s="1"/>
  <c r="BB193" i="5"/>
  <c r="BG193" i="5" s="1"/>
  <c r="BB197" i="5"/>
  <c r="BG197" i="5" s="1"/>
  <c r="BB201" i="5"/>
  <c r="BG201" i="5" s="1"/>
  <c r="BB205" i="5"/>
  <c r="BG205" i="5" s="1"/>
  <c r="BB209" i="5"/>
  <c r="BG209" i="5" s="1"/>
  <c r="BB213" i="5"/>
  <c r="BG213" i="5" s="1"/>
  <c r="BB217" i="5"/>
  <c r="BG217" i="5" s="1"/>
  <c r="BB221" i="5"/>
  <c r="BG221" i="5" s="1"/>
  <c r="BB225" i="5"/>
  <c r="BG225" i="5" s="1"/>
  <c r="BB229" i="5"/>
  <c r="BG229" i="5" s="1"/>
  <c r="BB233" i="5"/>
  <c r="BG233" i="5" s="1"/>
  <c r="BB237" i="5"/>
  <c r="BG237" i="5" s="1"/>
  <c r="BB241" i="5"/>
  <c r="BG241" i="5" s="1"/>
  <c r="BB76" i="5"/>
  <c r="BG76" i="5" s="1"/>
  <c r="BB84" i="5"/>
  <c r="BG84" i="5" s="1"/>
  <c r="BB92" i="5"/>
  <c r="BG92" i="5" s="1"/>
  <c r="BB100" i="5"/>
  <c r="BG100" i="5" s="1"/>
  <c r="BB108" i="5"/>
  <c r="BG108" i="5" s="1"/>
  <c r="BB116" i="5"/>
  <c r="BG116" i="5" s="1"/>
  <c r="BB124" i="5"/>
  <c r="BG124" i="5" s="1"/>
  <c r="BB132" i="5"/>
  <c r="BG132" i="5" s="1"/>
  <c r="BB140" i="5"/>
  <c r="BG140" i="5" s="1"/>
  <c r="BB148" i="5"/>
  <c r="BG148" i="5" s="1"/>
  <c r="BB156" i="5"/>
  <c r="BG156" i="5" s="1"/>
  <c r="BB164" i="5"/>
  <c r="BG164" i="5" s="1"/>
  <c r="BB172" i="5"/>
  <c r="BG172" i="5" s="1"/>
  <c r="BB180" i="5"/>
  <c r="BG180" i="5" s="1"/>
  <c r="BB188" i="5"/>
  <c r="BG188" i="5" s="1"/>
  <c r="BB196" i="5"/>
  <c r="BG196" i="5" s="1"/>
  <c r="BB204" i="5"/>
  <c r="BG204" i="5" s="1"/>
  <c r="BB212" i="5"/>
  <c r="BG212" i="5" s="1"/>
  <c r="BB220" i="5"/>
  <c r="BG220" i="5" s="1"/>
  <c r="BB228" i="5"/>
  <c r="BG228" i="5" s="1"/>
  <c r="BB236" i="5"/>
  <c r="BG236" i="5" s="1"/>
  <c r="BG16" i="5"/>
  <c r="BB12" i="5"/>
  <c r="BG12" i="5" s="1"/>
  <c r="BB20" i="5"/>
  <c r="BG20" i="5" s="1"/>
  <c r="BB28" i="5"/>
  <c r="BG28" i="5" s="1"/>
  <c r="BB34" i="5"/>
  <c r="BG34" i="5" s="1"/>
  <c r="BB38" i="5"/>
  <c r="BG38" i="5" s="1"/>
  <c r="BB42" i="5"/>
  <c r="BG42" i="5" s="1"/>
  <c r="BB50" i="5"/>
  <c r="BG50" i="5" s="1"/>
  <c r="BB54" i="5"/>
  <c r="BG54" i="5" s="1"/>
  <c r="BB62" i="5"/>
  <c r="BG62" i="5" s="1"/>
  <c r="BB66" i="5"/>
  <c r="BG66" i="5" s="1"/>
  <c r="BB70" i="5"/>
  <c r="BG70" i="5" s="1"/>
  <c r="BB74" i="5"/>
  <c r="BG74" i="5" s="1"/>
  <c r="BB78" i="5"/>
  <c r="BG78" i="5" s="1"/>
  <c r="BB86" i="5"/>
  <c r="BG86" i="5" s="1"/>
  <c r="BB94" i="5"/>
  <c r="BG94" i="5" s="1"/>
  <c r="BB102" i="5"/>
  <c r="BG102" i="5" s="1"/>
  <c r="BB110" i="5"/>
  <c r="BG110" i="5" s="1"/>
  <c r="BB118" i="5"/>
  <c r="BG118" i="5" s="1"/>
  <c r="BB126" i="5"/>
  <c r="BG126" i="5" s="1"/>
  <c r="BB134" i="5"/>
  <c r="BG134" i="5" s="1"/>
  <c r="BB142" i="5"/>
  <c r="BG142" i="5" s="1"/>
  <c r="BB150" i="5"/>
  <c r="BG150" i="5" s="1"/>
  <c r="BB158" i="5"/>
  <c r="BG158" i="5" s="1"/>
  <c r="BB166" i="5"/>
  <c r="BG166" i="5" s="1"/>
  <c r="BB174" i="5"/>
  <c r="BG174" i="5" s="1"/>
  <c r="BB182" i="5"/>
  <c r="BG182" i="5" s="1"/>
  <c r="BB190" i="5"/>
  <c r="BG190" i="5" s="1"/>
  <c r="BB198" i="5"/>
  <c r="BG198" i="5" s="1"/>
  <c r="BB206" i="5"/>
  <c r="BG206" i="5" s="1"/>
  <c r="BB214" i="5"/>
  <c r="BG214" i="5" s="1"/>
  <c r="BB222" i="5"/>
  <c r="BG222" i="5" s="1"/>
  <c r="BB230" i="5"/>
  <c r="BG230" i="5" s="1"/>
  <c r="BB238" i="5"/>
  <c r="BG238" i="5" s="1"/>
  <c r="BB79" i="5"/>
  <c r="BG79" i="5" s="1"/>
  <c r="BB87" i="5"/>
  <c r="BG87" i="5" s="1"/>
  <c r="BB95" i="5"/>
  <c r="BG95" i="5" s="1"/>
  <c r="BB103" i="5"/>
  <c r="BG103" i="5" s="1"/>
  <c r="BB111" i="5"/>
  <c r="BG111" i="5" s="1"/>
  <c r="BB119" i="5"/>
  <c r="BG119" i="5" s="1"/>
  <c r="BB127" i="5"/>
  <c r="BG127" i="5" s="1"/>
  <c r="BB135" i="5"/>
  <c r="BG135" i="5" s="1"/>
  <c r="BB143" i="5"/>
  <c r="BG143" i="5" s="1"/>
  <c r="BB151" i="5"/>
  <c r="BG151" i="5" s="1"/>
  <c r="BB159" i="5"/>
  <c r="BG159" i="5" s="1"/>
  <c r="BB167" i="5"/>
  <c r="BG167" i="5" s="1"/>
  <c r="BB175" i="5"/>
  <c r="BG175" i="5" s="1"/>
  <c r="BB183" i="5"/>
  <c r="BG183" i="5" s="1"/>
  <c r="BB191" i="5"/>
  <c r="BG191" i="5" s="1"/>
  <c r="BB199" i="5"/>
  <c r="BG199" i="5" s="1"/>
  <c r="BB207" i="5"/>
  <c r="BG207" i="5" s="1"/>
  <c r="BB215" i="5"/>
  <c r="BG215" i="5" s="1"/>
  <c r="BB223" i="5"/>
  <c r="BG223" i="5" s="1"/>
  <c r="BB231" i="5"/>
  <c r="BG231" i="5" s="1"/>
  <c r="BB239" i="5"/>
  <c r="BG239" i="5" s="1"/>
  <c r="BG8" i="5"/>
  <c r="BG90" i="5"/>
  <c r="BG106" i="5"/>
  <c r="BG122" i="5"/>
  <c r="BG138" i="5"/>
  <c r="BG154" i="5"/>
  <c r="BG170" i="5"/>
  <c r="BG186" i="5"/>
  <c r="BG202" i="5"/>
  <c r="BG218" i="5"/>
  <c r="BG234" i="5"/>
  <c r="BB80" i="5"/>
  <c r="BG80" i="5" s="1"/>
  <c r="BB88" i="5"/>
  <c r="BG88" i="5" s="1"/>
  <c r="BB96" i="5"/>
  <c r="BG96" i="5" s="1"/>
  <c r="BB104" i="5"/>
  <c r="BG104" i="5" s="1"/>
  <c r="BB112" i="5"/>
  <c r="BG112" i="5" s="1"/>
  <c r="BB120" i="5"/>
  <c r="BG120" i="5" s="1"/>
  <c r="BB128" i="5"/>
  <c r="BG128" i="5" s="1"/>
  <c r="BB136" i="5"/>
  <c r="BG136" i="5" s="1"/>
  <c r="BB144" i="5"/>
  <c r="BG144" i="5" s="1"/>
  <c r="BB152" i="5"/>
  <c r="BG152" i="5" s="1"/>
  <c r="BB160" i="5"/>
  <c r="BG160" i="5" s="1"/>
  <c r="BB168" i="5"/>
  <c r="BG168" i="5" s="1"/>
  <c r="BB176" i="5"/>
  <c r="BG176" i="5" s="1"/>
  <c r="BB184" i="5"/>
  <c r="BG184" i="5" s="1"/>
  <c r="BB192" i="5"/>
  <c r="BG192" i="5" s="1"/>
  <c r="BB200" i="5"/>
  <c r="BG200" i="5" s="1"/>
  <c r="BB208" i="5"/>
  <c r="BG208" i="5" s="1"/>
  <c r="BB216" i="5"/>
  <c r="BG216" i="5" s="1"/>
  <c r="BB224" i="5"/>
  <c r="BG224" i="5" s="1"/>
  <c r="BB232" i="5"/>
  <c r="BG232" i="5" s="1"/>
  <c r="BB240" i="5"/>
  <c r="BG240" i="5" s="1"/>
  <c r="AQ47" i="5"/>
  <c r="AV47" i="5" s="1"/>
  <c r="AQ111" i="5"/>
  <c r="AV111" i="5" s="1"/>
  <c r="AQ159" i="5"/>
  <c r="AV159" i="5" s="1"/>
  <c r="AQ223" i="5"/>
  <c r="AV223" i="5" s="1"/>
  <c r="AQ17" i="5"/>
  <c r="AV17" i="5" s="1"/>
  <c r="AQ21" i="5"/>
  <c r="AV21" i="5" s="1"/>
  <c r="AQ25" i="5"/>
  <c r="AV25" i="5" s="1"/>
  <c r="AQ35" i="5"/>
  <c r="AV35" i="5" s="1"/>
  <c r="AQ39" i="5"/>
  <c r="AV39" i="5" s="1"/>
  <c r="AQ43" i="5"/>
  <c r="AV43" i="5" s="1"/>
  <c r="AQ51" i="5"/>
  <c r="AV51" i="5" s="1"/>
  <c r="AQ55" i="5"/>
  <c r="AV55" i="5" s="1"/>
  <c r="AQ59" i="5"/>
  <c r="AV59" i="5" s="1"/>
  <c r="AQ67" i="5"/>
  <c r="AV67" i="5" s="1"/>
  <c r="AQ71" i="5"/>
  <c r="AV71" i="5" s="1"/>
  <c r="AQ75" i="5"/>
  <c r="AV75" i="5" s="1"/>
  <c r="AQ83" i="5"/>
  <c r="AV83" i="5" s="1"/>
  <c r="AQ87" i="5"/>
  <c r="AV87" i="5" s="1"/>
  <c r="AQ91" i="5"/>
  <c r="AV91" i="5" s="1"/>
  <c r="AQ99" i="5"/>
  <c r="AV99" i="5" s="1"/>
  <c r="AQ103" i="5"/>
  <c r="AV103" i="5" s="1"/>
  <c r="AQ107" i="5"/>
  <c r="AV107" i="5" s="1"/>
  <c r="AQ115" i="5"/>
  <c r="AV115" i="5" s="1"/>
  <c r="AQ119" i="5"/>
  <c r="AV119" i="5" s="1"/>
  <c r="AQ123" i="5"/>
  <c r="AV123" i="5" s="1"/>
  <c r="AQ131" i="5"/>
  <c r="AV131" i="5" s="1"/>
  <c r="AQ135" i="5"/>
  <c r="AV135" i="5" s="1"/>
  <c r="AQ139" i="5"/>
  <c r="AV139" i="5" s="1"/>
  <c r="AQ147" i="5"/>
  <c r="AV147" i="5" s="1"/>
  <c r="AQ151" i="5"/>
  <c r="AV151" i="5" s="1"/>
  <c r="AQ155" i="5"/>
  <c r="AV155" i="5" s="1"/>
  <c r="AQ163" i="5"/>
  <c r="AV163" i="5" s="1"/>
  <c r="AQ167" i="5"/>
  <c r="AV167" i="5" s="1"/>
  <c r="AQ171" i="5"/>
  <c r="AV171" i="5" s="1"/>
  <c r="AQ179" i="5"/>
  <c r="AV179" i="5" s="1"/>
  <c r="AQ183" i="5"/>
  <c r="AV183" i="5" s="1"/>
  <c r="AQ187" i="5"/>
  <c r="AV187" i="5" s="1"/>
  <c r="AQ195" i="5"/>
  <c r="AV195" i="5" s="1"/>
  <c r="AQ199" i="5"/>
  <c r="AV199" i="5" s="1"/>
  <c r="AQ203" i="5"/>
  <c r="AV203" i="5" s="1"/>
  <c r="AQ211" i="5"/>
  <c r="AV211" i="5" s="1"/>
  <c r="AQ215" i="5"/>
  <c r="AV215" i="5" s="1"/>
  <c r="AQ219" i="5"/>
  <c r="AV219" i="5" s="1"/>
  <c r="AQ227" i="5"/>
  <c r="AV227" i="5" s="1"/>
  <c r="AQ231" i="5"/>
  <c r="AV231" i="5" s="1"/>
  <c r="AQ235" i="5"/>
  <c r="AV235" i="5" s="1"/>
  <c r="AQ13" i="5"/>
  <c r="AV13" i="5" s="1"/>
  <c r="AQ63" i="5"/>
  <c r="AV63" i="5" s="1"/>
  <c r="AQ143" i="5"/>
  <c r="AV143" i="5" s="1"/>
  <c r="AQ207" i="5"/>
  <c r="AV207" i="5" s="1"/>
  <c r="AQ140" i="5"/>
  <c r="AV140" i="5" s="1"/>
  <c r="AQ196" i="5"/>
  <c r="AV196" i="5" s="1"/>
  <c r="AQ232" i="5"/>
  <c r="AV232" i="5" s="1"/>
  <c r="AQ76" i="5"/>
  <c r="AV76" i="5" s="1"/>
  <c r="AQ84" i="5"/>
  <c r="AV84" i="5" s="1"/>
  <c r="AQ92" i="5"/>
  <c r="AV92" i="5" s="1"/>
  <c r="AQ100" i="5"/>
  <c r="AV100" i="5" s="1"/>
  <c r="AQ108" i="5"/>
  <c r="AV108" i="5" s="1"/>
  <c r="AQ112" i="5"/>
  <c r="AV112" i="5" s="1"/>
  <c r="AQ120" i="5"/>
  <c r="AV120" i="5" s="1"/>
  <c r="AQ128" i="5"/>
  <c r="AV128" i="5" s="1"/>
  <c r="AQ132" i="5"/>
  <c r="AV132" i="5" s="1"/>
  <c r="AQ144" i="5"/>
  <c r="AV144" i="5" s="1"/>
  <c r="AQ152" i="5"/>
  <c r="AV152" i="5" s="1"/>
  <c r="AQ160" i="5"/>
  <c r="AV160" i="5" s="1"/>
  <c r="AQ168" i="5"/>
  <c r="AV168" i="5" s="1"/>
  <c r="AQ176" i="5"/>
  <c r="AV176" i="5" s="1"/>
  <c r="AQ184" i="5"/>
  <c r="AV184" i="5" s="1"/>
  <c r="AQ192" i="5"/>
  <c r="AV192" i="5" s="1"/>
  <c r="AQ204" i="5"/>
  <c r="AV204" i="5" s="1"/>
  <c r="AQ216" i="5"/>
  <c r="AV216" i="5" s="1"/>
  <c r="AQ224" i="5"/>
  <c r="AV224" i="5" s="1"/>
  <c r="AQ236" i="5"/>
  <c r="AV236" i="5" s="1"/>
  <c r="AQ27" i="5"/>
  <c r="AV27" i="5" s="1"/>
  <c r="AQ45" i="5"/>
  <c r="AV45" i="5" s="1"/>
  <c r="AQ66" i="5"/>
  <c r="AV66" i="5" s="1"/>
  <c r="AQ77" i="5"/>
  <c r="AV77" i="5" s="1"/>
  <c r="AQ82" i="5"/>
  <c r="AV82" i="5" s="1"/>
  <c r="AQ93" i="5"/>
  <c r="AV93" i="5" s="1"/>
  <c r="AQ98" i="5"/>
  <c r="AV98" i="5" s="1"/>
  <c r="AQ109" i="5"/>
  <c r="AV109" i="5" s="1"/>
  <c r="AQ114" i="5"/>
  <c r="AV114" i="5" s="1"/>
  <c r="AQ125" i="5"/>
  <c r="AV125" i="5" s="1"/>
  <c r="AQ141" i="5"/>
  <c r="AV141" i="5" s="1"/>
  <c r="AQ157" i="5"/>
  <c r="AV157" i="5" s="1"/>
  <c r="AQ173" i="5"/>
  <c r="AV173" i="5" s="1"/>
  <c r="AQ189" i="5"/>
  <c r="AV189" i="5" s="1"/>
  <c r="AQ205" i="5"/>
  <c r="AV205" i="5" s="1"/>
  <c r="AQ221" i="5"/>
  <c r="AV221" i="5" s="1"/>
  <c r="AQ237" i="5"/>
  <c r="AV237" i="5" s="1"/>
  <c r="AQ72" i="5"/>
  <c r="AV72" i="5" s="1"/>
  <c r="AQ80" i="5"/>
  <c r="AV80" i="5" s="1"/>
  <c r="AQ88" i="5"/>
  <c r="AV88" i="5" s="1"/>
  <c r="AQ96" i="5"/>
  <c r="AV96" i="5" s="1"/>
  <c r="AQ104" i="5"/>
  <c r="AV104" i="5" s="1"/>
  <c r="AQ116" i="5"/>
  <c r="AV116" i="5" s="1"/>
  <c r="AQ124" i="5"/>
  <c r="AV124" i="5" s="1"/>
  <c r="AQ136" i="5"/>
  <c r="AV136" i="5" s="1"/>
  <c r="AQ148" i="5"/>
  <c r="AV148" i="5" s="1"/>
  <c r="AQ156" i="5"/>
  <c r="AV156" i="5" s="1"/>
  <c r="AQ164" i="5"/>
  <c r="AV164" i="5" s="1"/>
  <c r="AQ172" i="5"/>
  <c r="AV172" i="5" s="1"/>
  <c r="AQ180" i="5"/>
  <c r="AV180" i="5" s="1"/>
  <c r="AQ188" i="5"/>
  <c r="AV188" i="5" s="1"/>
  <c r="AQ200" i="5"/>
  <c r="AV200" i="5" s="1"/>
  <c r="AQ208" i="5"/>
  <c r="AV208" i="5" s="1"/>
  <c r="AQ212" i="5"/>
  <c r="AV212" i="5" s="1"/>
  <c r="AQ220" i="5"/>
  <c r="AV220" i="5" s="1"/>
  <c r="AQ228" i="5"/>
  <c r="AV228" i="5" s="1"/>
  <c r="AQ240" i="5"/>
  <c r="AV240" i="5" s="1"/>
  <c r="AQ7" i="5"/>
  <c r="AV7" i="5" s="1"/>
  <c r="AQ23" i="5"/>
  <c r="AV23" i="5" s="1"/>
  <c r="AQ41" i="5"/>
  <c r="AV41" i="5" s="1"/>
  <c r="AQ57" i="5"/>
  <c r="AV57" i="5" s="1"/>
  <c r="AQ78" i="5"/>
  <c r="AV78" i="5" s="1"/>
  <c r="AQ94" i="5"/>
  <c r="AV94" i="5" s="1"/>
  <c r="AQ110" i="5"/>
  <c r="AV110" i="5" s="1"/>
  <c r="AV68" i="5"/>
  <c r="AF42" i="5"/>
  <c r="AK42" i="5" s="1"/>
  <c r="AF58" i="5"/>
  <c r="AK58" i="5" s="1"/>
  <c r="AF74" i="5"/>
  <c r="AK74" i="5" s="1"/>
  <c r="AF122" i="5"/>
  <c r="AK122" i="5" s="1"/>
  <c r="AF186" i="5"/>
  <c r="AK186" i="5" s="1"/>
  <c r="AK222" i="5"/>
  <c r="AF227" i="5"/>
  <c r="AK227" i="5" s="1"/>
  <c r="AF38" i="5"/>
  <c r="AK38" i="5" s="1"/>
  <c r="AF54" i="5"/>
  <c r="AK54" i="5" s="1"/>
  <c r="AF65" i="5"/>
  <c r="AK65" i="5" s="1"/>
  <c r="AF70" i="5"/>
  <c r="AK70" i="5" s="1"/>
  <c r="AF75" i="5"/>
  <c r="AK75" i="5" s="1"/>
  <c r="AF81" i="5"/>
  <c r="AK81" i="5" s="1"/>
  <c r="AF86" i="5"/>
  <c r="AK86" i="5" s="1"/>
  <c r="AF91" i="5"/>
  <c r="AK91" i="5" s="1"/>
  <c r="AF97" i="5"/>
  <c r="AK97" i="5" s="1"/>
  <c r="AF102" i="5"/>
  <c r="AK102" i="5" s="1"/>
  <c r="AF107" i="5"/>
  <c r="AK107" i="5" s="1"/>
  <c r="AF113" i="5"/>
  <c r="AK113" i="5" s="1"/>
  <c r="AF118" i="5"/>
  <c r="AK118" i="5" s="1"/>
  <c r="AF123" i="5"/>
  <c r="AK123" i="5" s="1"/>
  <c r="AF129" i="5"/>
  <c r="AK129" i="5" s="1"/>
  <c r="AF134" i="5"/>
  <c r="AK134" i="5" s="1"/>
  <c r="AF139" i="5"/>
  <c r="AK139" i="5" s="1"/>
  <c r="AF145" i="5"/>
  <c r="AK145" i="5" s="1"/>
  <c r="AF150" i="5"/>
  <c r="AK150" i="5" s="1"/>
  <c r="AF155" i="5"/>
  <c r="AK155" i="5" s="1"/>
  <c r="AF161" i="5"/>
  <c r="AK161" i="5" s="1"/>
  <c r="AF166" i="5"/>
  <c r="AK166" i="5" s="1"/>
  <c r="AF171" i="5"/>
  <c r="AK171" i="5" s="1"/>
  <c r="AF177" i="5"/>
  <c r="AK177" i="5" s="1"/>
  <c r="AF182" i="5"/>
  <c r="AK182" i="5" s="1"/>
  <c r="AF187" i="5"/>
  <c r="AK187" i="5" s="1"/>
  <c r="AF193" i="5"/>
  <c r="AK193" i="5" s="1"/>
  <c r="AF198" i="5"/>
  <c r="AK198" i="5" s="1"/>
  <c r="AF203" i="5"/>
  <c r="AK203" i="5" s="1"/>
  <c r="AF209" i="5"/>
  <c r="AK209" i="5" s="1"/>
  <c r="AF214" i="5"/>
  <c r="AK214" i="5" s="1"/>
  <c r="AF221" i="5"/>
  <c r="AK221" i="5" s="1"/>
  <c r="AF229" i="5"/>
  <c r="AK229" i="5" s="1"/>
  <c r="AF235" i="5"/>
  <c r="AK235" i="5" s="1"/>
  <c r="AK50" i="5"/>
  <c r="AK66" i="5"/>
  <c r="AK80" i="5"/>
  <c r="AK106" i="5"/>
  <c r="AK112" i="5"/>
  <c r="AK138" i="5"/>
  <c r="AK144" i="5"/>
  <c r="AK170" i="5"/>
  <c r="AK176" i="5"/>
  <c r="AK202" i="5"/>
  <c r="AK208" i="5"/>
  <c r="AK234" i="5"/>
  <c r="AK240" i="5"/>
  <c r="AF90" i="5"/>
  <c r="AK90" i="5" s="1"/>
  <c r="AF226" i="5"/>
  <c r="AK226" i="5" s="1"/>
  <c r="AK146" i="5"/>
  <c r="AK158" i="5"/>
  <c r="AK178" i="5"/>
  <c r="AK190" i="5"/>
  <c r="AK210" i="5"/>
  <c r="AF76" i="5"/>
  <c r="AK76" i="5" s="1"/>
  <c r="AF84" i="5"/>
  <c r="AK84" i="5" s="1"/>
  <c r="AF92" i="5"/>
  <c r="AK92" i="5" s="1"/>
  <c r="AF100" i="5"/>
  <c r="AK100" i="5" s="1"/>
  <c r="AF108" i="5"/>
  <c r="AK108" i="5" s="1"/>
  <c r="AF116" i="5"/>
  <c r="AK116" i="5" s="1"/>
  <c r="AF124" i="5"/>
  <c r="AK124" i="5" s="1"/>
  <c r="AF132" i="5"/>
  <c r="AK132" i="5" s="1"/>
  <c r="AF140" i="5"/>
  <c r="AK140" i="5" s="1"/>
  <c r="AF148" i="5"/>
  <c r="AK148" i="5" s="1"/>
  <c r="AF156" i="5"/>
  <c r="AK156" i="5" s="1"/>
  <c r="AF164" i="5"/>
  <c r="AK164" i="5" s="1"/>
  <c r="AF172" i="5"/>
  <c r="AK172" i="5" s="1"/>
  <c r="AF180" i="5"/>
  <c r="AK180" i="5" s="1"/>
  <c r="AF188" i="5"/>
  <c r="AK188" i="5" s="1"/>
  <c r="AF196" i="5"/>
  <c r="AK196" i="5" s="1"/>
  <c r="AF204" i="5"/>
  <c r="AK204" i="5" s="1"/>
  <c r="AF212" i="5"/>
  <c r="AK212" i="5" s="1"/>
  <c r="AF220" i="5"/>
  <c r="AK220" i="5" s="1"/>
  <c r="AF228" i="5"/>
  <c r="AK228" i="5" s="1"/>
  <c r="AF236" i="5"/>
  <c r="AK236" i="5" s="1"/>
  <c r="AF8" i="5"/>
  <c r="AK8" i="5" s="1"/>
  <c r="AF12" i="5"/>
  <c r="AK12" i="5" s="1"/>
  <c r="AF16" i="5"/>
  <c r="AK16" i="5" s="1"/>
  <c r="AF20" i="5"/>
  <c r="AK20" i="5" s="1"/>
  <c r="AF24" i="5"/>
  <c r="AK24" i="5" s="1"/>
  <c r="AF28" i="5"/>
  <c r="AK28" i="5" s="1"/>
  <c r="AF34" i="5"/>
  <c r="AK34" i="5" s="1"/>
  <c r="AF82" i="5"/>
  <c r="AK82" i="5" s="1"/>
  <c r="AF98" i="5"/>
  <c r="AK98" i="5" s="1"/>
  <c r="AF114" i="5"/>
  <c r="AK114" i="5" s="1"/>
  <c r="AF130" i="5"/>
  <c r="AK130" i="5" s="1"/>
  <c r="AF162" i="5"/>
  <c r="AK162" i="5" s="1"/>
  <c r="AF194" i="5"/>
  <c r="AK194" i="5" s="1"/>
  <c r="AF230" i="5"/>
  <c r="AK230" i="5" s="1"/>
  <c r="AK64" i="5"/>
  <c r="AK72" i="5"/>
  <c r="AK78" i="5"/>
  <c r="AK104" i="5"/>
  <c r="AK110" i="5"/>
  <c r="AK136" i="5"/>
  <c r="AK142" i="5"/>
  <c r="AK168" i="5"/>
  <c r="AK174" i="5"/>
  <c r="AK200" i="5"/>
  <c r="AK206" i="5"/>
  <c r="AK232" i="5"/>
  <c r="AK238" i="5"/>
  <c r="AF154" i="5"/>
  <c r="AK154" i="5" s="1"/>
  <c r="AK94" i="5"/>
  <c r="AK126" i="5"/>
  <c r="AF217" i="5"/>
  <c r="AK217" i="5" s="1"/>
  <c r="AF233" i="5"/>
  <c r="AK233" i="5" s="1"/>
  <c r="AF46" i="5"/>
  <c r="AK46" i="5" s="1"/>
  <c r="AF62" i="5"/>
  <c r="AK62" i="5" s="1"/>
  <c r="AF67" i="5"/>
  <c r="AK67" i="5" s="1"/>
  <c r="AF73" i="5"/>
  <c r="AK73" i="5" s="1"/>
  <c r="AF83" i="5"/>
  <c r="AK83" i="5" s="1"/>
  <c r="AF89" i="5"/>
  <c r="AK89" i="5" s="1"/>
  <c r="AF99" i="5"/>
  <c r="AK99" i="5" s="1"/>
  <c r="AF105" i="5"/>
  <c r="AK105" i="5" s="1"/>
  <c r="AF115" i="5"/>
  <c r="AK115" i="5" s="1"/>
  <c r="AF121" i="5"/>
  <c r="AK121" i="5" s="1"/>
  <c r="AF131" i="5"/>
  <c r="AK131" i="5" s="1"/>
  <c r="AF137" i="5"/>
  <c r="AK137" i="5" s="1"/>
  <c r="AF147" i="5"/>
  <c r="AK147" i="5" s="1"/>
  <c r="AF153" i="5"/>
  <c r="AK153" i="5" s="1"/>
  <c r="AF163" i="5"/>
  <c r="AK163" i="5" s="1"/>
  <c r="AF169" i="5"/>
  <c r="AK169" i="5" s="1"/>
  <c r="AF179" i="5"/>
  <c r="AK179" i="5" s="1"/>
  <c r="AF185" i="5"/>
  <c r="AK185" i="5" s="1"/>
  <c r="AF195" i="5"/>
  <c r="AK195" i="5" s="1"/>
  <c r="AF201" i="5"/>
  <c r="AK201" i="5" s="1"/>
  <c r="AF211" i="5"/>
  <c r="AK211" i="5" s="1"/>
  <c r="AF218" i="5"/>
  <c r="AK218" i="5" s="1"/>
  <c r="AF225" i="5"/>
  <c r="AK225" i="5" s="1"/>
  <c r="AF231" i="5"/>
  <c r="AK231" i="5" s="1"/>
  <c r="AF239" i="5"/>
  <c r="AK239" i="5" s="1"/>
  <c r="AK96" i="5"/>
  <c r="AK128" i="5"/>
  <c r="AK160" i="5"/>
  <c r="AK192" i="5"/>
  <c r="AK224" i="5"/>
  <c r="U110" i="5"/>
  <c r="Z110" i="5" s="1"/>
  <c r="U114" i="5"/>
  <c r="Z114" i="5" s="1"/>
  <c r="Z93" i="5"/>
  <c r="U9" i="5"/>
  <c r="Z9" i="5" s="1"/>
  <c r="U13" i="5"/>
  <c r="Z13" i="5" s="1"/>
  <c r="U17" i="5"/>
  <c r="Z17" i="5" s="1"/>
  <c r="U68" i="5"/>
  <c r="Z68" i="5" s="1"/>
  <c r="Z89" i="5"/>
  <c r="U98" i="5"/>
  <c r="Z98" i="5" s="1"/>
  <c r="U106" i="5"/>
  <c r="Z106" i="5" s="1"/>
  <c r="U118" i="5"/>
  <c r="Z118" i="5" s="1"/>
  <c r="U122" i="5"/>
  <c r="Z122" i="5" s="1"/>
  <c r="U130" i="5"/>
  <c r="Z130" i="5" s="1"/>
  <c r="U138" i="5"/>
  <c r="Z138" i="5" s="1"/>
  <c r="Z169" i="5"/>
  <c r="Z173" i="5"/>
  <c r="U8" i="5"/>
  <c r="Z8" i="5" s="1"/>
  <c r="U12" i="5"/>
  <c r="Z12" i="5" s="1"/>
  <c r="U16" i="5"/>
  <c r="Z16" i="5" s="1"/>
  <c r="U20" i="5"/>
  <c r="Z20" i="5" s="1"/>
  <c r="U24" i="5"/>
  <c r="Z24" i="5" s="1"/>
  <c r="U28" i="5"/>
  <c r="Z28" i="5" s="1"/>
  <c r="U34" i="5"/>
  <c r="Z34" i="5" s="1"/>
  <c r="U38" i="5"/>
  <c r="Z38" i="5" s="1"/>
  <c r="U42" i="5"/>
  <c r="Z42" i="5" s="1"/>
  <c r="U46" i="5"/>
  <c r="Z46" i="5" s="1"/>
  <c r="U50" i="5"/>
  <c r="Z50" i="5" s="1"/>
  <c r="U58" i="5"/>
  <c r="Z58" i="5" s="1"/>
  <c r="U62" i="5"/>
  <c r="Z62" i="5" s="1"/>
  <c r="U66" i="5"/>
  <c r="Z66" i="5" s="1"/>
  <c r="Z85" i="5"/>
  <c r="U102" i="5"/>
  <c r="Z102" i="5" s="1"/>
  <c r="U126" i="5"/>
  <c r="Z126" i="5" s="1"/>
  <c r="U134" i="5"/>
  <c r="Z134" i="5" s="1"/>
  <c r="Z177" i="5"/>
  <c r="U7" i="5"/>
  <c r="Z7" i="5" s="1"/>
  <c r="U11" i="5"/>
  <c r="Z11" i="5" s="1"/>
  <c r="U19" i="5"/>
  <c r="Z19" i="5" s="1"/>
  <c r="U74" i="5"/>
  <c r="Z74" i="5" s="1"/>
  <c r="U82" i="5"/>
  <c r="Z82" i="5" s="1"/>
  <c r="U86" i="5"/>
  <c r="Z86" i="5" s="1"/>
  <c r="U90" i="5"/>
  <c r="Z90" i="5" s="1"/>
  <c r="U94" i="5"/>
  <c r="Z94" i="5" s="1"/>
  <c r="U76" i="5"/>
  <c r="Z76" i="5" s="1"/>
  <c r="Z54" i="5"/>
  <c r="Z77" i="5"/>
  <c r="Z81" i="5"/>
  <c r="BG8" i="4"/>
  <c r="BG20" i="4"/>
  <c r="BG38" i="4"/>
  <c r="BG62" i="4"/>
  <c r="BG74" i="4"/>
  <c r="BG82" i="4"/>
  <c r="BG90" i="4"/>
  <c r="BG98" i="4"/>
  <c r="BG106" i="4"/>
  <c r="BG114" i="4"/>
  <c r="BG122" i="4"/>
  <c r="BG130" i="4"/>
  <c r="BG138" i="4"/>
  <c r="BG146" i="4"/>
  <c r="BG154" i="4"/>
  <c r="BG162" i="4"/>
  <c r="BG170" i="4"/>
  <c r="BG178" i="4"/>
  <c r="BG186" i="4"/>
  <c r="BG194" i="4"/>
  <c r="BG202" i="4"/>
  <c r="BG210" i="4"/>
  <c r="BG218" i="4"/>
  <c r="BG226" i="4"/>
  <c r="BG234" i="4"/>
  <c r="BG12" i="4"/>
  <c r="BG21" i="4"/>
  <c r="BG39" i="4"/>
  <c r="BG50" i="4"/>
  <c r="BG70" i="4"/>
  <c r="BB16" i="4"/>
  <c r="BG16" i="4" s="1"/>
  <c r="BB24" i="4"/>
  <c r="BG24" i="4" s="1"/>
  <c r="BB28" i="4"/>
  <c r="BG28" i="4" s="1"/>
  <c r="BB34" i="4"/>
  <c r="BG34" i="4" s="1"/>
  <c r="BB42" i="4"/>
  <c r="BG42" i="4" s="1"/>
  <c r="BB46" i="4"/>
  <c r="BG46" i="4" s="1"/>
  <c r="BB54" i="4"/>
  <c r="BG54" i="4" s="1"/>
  <c r="BB58" i="4"/>
  <c r="BG58" i="4" s="1"/>
  <c r="BB66" i="4"/>
  <c r="BG66" i="4" s="1"/>
  <c r="BB78" i="4"/>
  <c r="BG78" i="4" s="1"/>
  <c r="BB86" i="4"/>
  <c r="BG86" i="4" s="1"/>
  <c r="BB94" i="4"/>
  <c r="BG94" i="4" s="1"/>
  <c r="BB102" i="4"/>
  <c r="BG102" i="4" s="1"/>
  <c r="BB110" i="4"/>
  <c r="BG110" i="4" s="1"/>
  <c r="BB118" i="4"/>
  <c r="BG118" i="4" s="1"/>
  <c r="BB126" i="4"/>
  <c r="BG126" i="4" s="1"/>
  <c r="BB134" i="4"/>
  <c r="BG134" i="4" s="1"/>
  <c r="BB142" i="4"/>
  <c r="BG142" i="4" s="1"/>
  <c r="BB150" i="4"/>
  <c r="BG150" i="4" s="1"/>
  <c r="BB158" i="4"/>
  <c r="BG158" i="4" s="1"/>
  <c r="BB166" i="4"/>
  <c r="BG166" i="4" s="1"/>
  <c r="BB174" i="4"/>
  <c r="BG174" i="4" s="1"/>
  <c r="BB182" i="4"/>
  <c r="BG182" i="4" s="1"/>
  <c r="BB190" i="4"/>
  <c r="BG190" i="4" s="1"/>
  <c r="BB198" i="4"/>
  <c r="BG198" i="4" s="1"/>
  <c r="BB206" i="4"/>
  <c r="BG206" i="4" s="1"/>
  <c r="BB214" i="4"/>
  <c r="BG214" i="4" s="1"/>
  <c r="BB222" i="4"/>
  <c r="BG222" i="4" s="1"/>
  <c r="BB230" i="4"/>
  <c r="BG230" i="4" s="1"/>
  <c r="BB238" i="4"/>
  <c r="BG238" i="4" s="1"/>
  <c r="BG13" i="4"/>
  <c r="BB9" i="4"/>
  <c r="BG9" i="4" s="1"/>
  <c r="BB17" i="4"/>
  <c r="BG17" i="4" s="1"/>
  <c r="BB25" i="4"/>
  <c r="BG25" i="4" s="1"/>
  <c r="BB35" i="4"/>
  <c r="BG35" i="4" s="1"/>
  <c r="BB43" i="4"/>
  <c r="BG43" i="4" s="1"/>
  <c r="BB51" i="4"/>
  <c r="BG51" i="4" s="1"/>
  <c r="BB71" i="4"/>
  <c r="BG71" i="4" s="1"/>
  <c r="BB75" i="4"/>
  <c r="BG75" i="4" s="1"/>
  <c r="BB79" i="4"/>
  <c r="BG79" i="4" s="1"/>
  <c r="BB83" i="4"/>
  <c r="BG83" i="4" s="1"/>
  <c r="BB87" i="4"/>
  <c r="BG87" i="4" s="1"/>
  <c r="BB91" i="4"/>
  <c r="BG91" i="4" s="1"/>
  <c r="BB95" i="4"/>
  <c r="BG95" i="4" s="1"/>
  <c r="BB99" i="4"/>
  <c r="BG99" i="4" s="1"/>
  <c r="BB103" i="4"/>
  <c r="BG103" i="4" s="1"/>
  <c r="BB107" i="4"/>
  <c r="BG107" i="4" s="1"/>
  <c r="BB111" i="4"/>
  <c r="BG111" i="4" s="1"/>
  <c r="BB115" i="4"/>
  <c r="BG115" i="4" s="1"/>
  <c r="BB119" i="4"/>
  <c r="BG119" i="4" s="1"/>
  <c r="BB123" i="4"/>
  <c r="BG123" i="4" s="1"/>
  <c r="BB127" i="4"/>
  <c r="BG127" i="4" s="1"/>
  <c r="BB131" i="4"/>
  <c r="BG131" i="4" s="1"/>
  <c r="BB135" i="4"/>
  <c r="BG135" i="4" s="1"/>
  <c r="BB139" i="4"/>
  <c r="BG139" i="4" s="1"/>
  <c r="BB143" i="4"/>
  <c r="BG143" i="4" s="1"/>
  <c r="BB147" i="4"/>
  <c r="BG147" i="4" s="1"/>
  <c r="BB151" i="4"/>
  <c r="BG151" i="4" s="1"/>
  <c r="BB155" i="4"/>
  <c r="BG155" i="4" s="1"/>
  <c r="BB159" i="4"/>
  <c r="BG159" i="4" s="1"/>
  <c r="BB163" i="4"/>
  <c r="BG163" i="4" s="1"/>
  <c r="BB167" i="4"/>
  <c r="BG167" i="4" s="1"/>
  <c r="BB171" i="4"/>
  <c r="BG171" i="4" s="1"/>
  <c r="BB175" i="4"/>
  <c r="BG175" i="4" s="1"/>
  <c r="BB179" i="4"/>
  <c r="BG179" i="4" s="1"/>
  <c r="BB183" i="4"/>
  <c r="BG183" i="4" s="1"/>
  <c r="BB187" i="4"/>
  <c r="BG187" i="4" s="1"/>
  <c r="BB191" i="4"/>
  <c r="BG191" i="4" s="1"/>
  <c r="BB195" i="4"/>
  <c r="BG195" i="4" s="1"/>
  <c r="BB199" i="4"/>
  <c r="BG199" i="4" s="1"/>
  <c r="BB203" i="4"/>
  <c r="BG203" i="4" s="1"/>
  <c r="BB207" i="4"/>
  <c r="BG207" i="4" s="1"/>
  <c r="BB211" i="4"/>
  <c r="BG211" i="4" s="1"/>
  <c r="BB215" i="4"/>
  <c r="BG215" i="4" s="1"/>
  <c r="BB219" i="4"/>
  <c r="BG219" i="4" s="1"/>
  <c r="BB223" i="4"/>
  <c r="BG223" i="4" s="1"/>
  <c r="BB227" i="4"/>
  <c r="BG227" i="4" s="1"/>
  <c r="BB231" i="4"/>
  <c r="BG231" i="4" s="1"/>
  <c r="BB235" i="4"/>
  <c r="BG235" i="4" s="1"/>
  <c r="BB239" i="4"/>
  <c r="BG239" i="4" s="1"/>
  <c r="AQ96" i="4"/>
  <c r="AV96" i="4" s="1"/>
  <c r="AQ128" i="4"/>
  <c r="AV128" i="4" s="1"/>
  <c r="AQ160" i="4"/>
  <c r="AV160" i="4" s="1"/>
  <c r="AQ192" i="4"/>
  <c r="AV192" i="4" s="1"/>
  <c r="AQ224" i="4"/>
  <c r="AV224" i="4" s="1"/>
  <c r="AV73" i="4"/>
  <c r="AV89" i="4"/>
  <c r="AV137" i="4"/>
  <c r="AV153" i="4"/>
  <c r="AV201" i="4"/>
  <c r="AV217" i="4"/>
  <c r="AQ72" i="4"/>
  <c r="AV72" i="4" s="1"/>
  <c r="AQ104" i="4"/>
  <c r="AV104" i="4" s="1"/>
  <c r="AQ136" i="4"/>
  <c r="AV136" i="4" s="1"/>
  <c r="AQ168" i="4"/>
  <c r="AV168" i="4" s="1"/>
  <c r="AQ200" i="4"/>
  <c r="AV200" i="4" s="1"/>
  <c r="AQ232" i="4"/>
  <c r="AV232" i="4" s="1"/>
  <c r="AV69" i="4"/>
  <c r="AV97" i="4"/>
  <c r="AV113" i="4"/>
  <c r="AV161" i="4"/>
  <c r="AV177" i="4"/>
  <c r="AV225" i="4"/>
  <c r="AV241" i="4"/>
  <c r="AQ80" i="4"/>
  <c r="AV80" i="4" s="1"/>
  <c r="AQ112" i="4"/>
  <c r="AV112" i="4" s="1"/>
  <c r="AQ144" i="4"/>
  <c r="AV144" i="4" s="1"/>
  <c r="AQ176" i="4"/>
  <c r="AV176" i="4" s="1"/>
  <c r="AQ208" i="4"/>
  <c r="AV208" i="4" s="1"/>
  <c r="AQ240" i="4"/>
  <c r="AV240" i="4" s="1"/>
  <c r="AV105" i="4"/>
  <c r="AV121" i="4"/>
  <c r="AV169" i="4"/>
  <c r="AV185" i="4"/>
  <c r="AV233" i="4"/>
  <c r="AQ88" i="4"/>
  <c r="AV88" i="4" s="1"/>
  <c r="AQ120" i="4"/>
  <c r="AV120" i="4" s="1"/>
  <c r="AQ152" i="4"/>
  <c r="AV152" i="4" s="1"/>
  <c r="AQ184" i="4"/>
  <c r="AV184" i="4" s="1"/>
  <c r="AQ216" i="4"/>
  <c r="AV216" i="4" s="1"/>
  <c r="AV81" i="4"/>
  <c r="AV129" i="4"/>
  <c r="AV145" i="4"/>
  <c r="AV193" i="4"/>
  <c r="AV209" i="4"/>
  <c r="AQ70" i="4"/>
  <c r="AV70" i="4" s="1"/>
  <c r="AQ74" i="4"/>
  <c r="AV74" i="4" s="1"/>
  <c r="AQ78" i="4"/>
  <c r="AV78" i="4" s="1"/>
  <c r="AQ82" i="4"/>
  <c r="AV82" i="4" s="1"/>
  <c r="AQ86" i="4"/>
  <c r="AV86" i="4" s="1"/>
  <c r="AQ90" i="4"/>
  <c r="AV90" i="4" s="1"/>
  <c r="AQ94" i="4"/>
  <c r="AV94" i="4" s="1"/>
  <c r="AQ98" i="4"/>
  <c r="AV98" i="4" s="1"/>
  <c r="AQ102" i="4"/>
  <c r="AV102" i="4" s="1"/>
  <c r="AQ106" i="4"/>
  <c r="AV106" i="4" s="1"/>
  <c r="AQ110" i="4"/>
  <c r="AV110" i="4" s="1"/>
  <c r="AQ114" i="4"/>
  <c r="AV114" i="4" s="1"/>
  <c r="AQ118" i="4"/>
  <c r="AV118" i="4" s="1"/>
  <c r="AQ122" i="4"/>
  <c r="AV122" i="4" s="1"/>
  <c r="AQ126" i="4"/>
  <c r="AV126" i="4" s="1"/>
  <c r="AQ130" i="4"/>
  <c r="AV130" i="4" s="1"/>
  <c r="AQ134" i="4"/>
  <c r="AV134" i="4" s="1"/>
  <c r="AQ138" i="4"/>
  <c r="AV138" i="4" s="1"/>
  <c r="AQ142" i="4"/>
  <c r="AV142" i="4" s="1"/>
  <c r="AQ146" i="4"/>
  <c r="AV146" i="4" s="1"/>
  <c r="AQ150" i="4"/>
  <c r="AV150" i="4" s="1"/>
  <c r="AQ154" i="4"/>
  <c r="AV154" i="4" s="1"/>
  <c r="AQ158" i="4"/>
  <c r="AV158" i="4" s="1"/>
  <c r="AQ162" i="4"/>
  <c r="AV162" i="4" s="1"/>
  <c r="AQ166" i="4"/>
  <c r="AV166" i="4" s="1"/>
  <c r="AQ170" i="4"/>
  <c r="AV170" i="4" s="1"/>
  <c r="AQ174" i="4"/>
  <c r="AV174" i="4" s="1"/>
  <c r="AQ178" i="4"/>
  <c r="AV178" i="4" s="1"/>
  <c r="AQ182" i="4"/>
  <c r="AV182" i="4" s="1"/>
  <c r="AQ186" i="4"/>
  <c r="AV186" i="4" s="1"/>
  <c r="AQ190" i="4"/>
  <c r="AV190" i="4" s="1"/>
  <c r="AQ194" i="4"/>
  <c r="AV194" i="4" s="1"/>
  <c r="AQ198" i="4"/>
  <c r="AV198" i="4" s="1"/>
  <c r="AQ202" i="4"/>
  <c r="AV202" i="4" s="1"/>
  <c r="AQ206" i="4"/>
  <c r="AV206" i="4" s="1"/>
  <c r="AQ210" i="4"/>
  <c r="AV210" i="4" s="1"/>
  <c r="AQ214" i="4"/>
  <c r="AV214" i="4" s="1"/>
  <c r="AQ218" i="4"/>
  <c r="AV218" i="4" s="1"/>
  <c r="AQ222" i="4"/>
  <c r="AV222" i="4" s="1"/>
  <c r="AQ226" i="4"/>
  <c r="AV226" i="4" s="1"/>
  <c r="AQ230" i="4"/>
  <c r="AV230" i="4" s="1"/>
  <c r="AQ234" i="4"/>
  <c r="AV234" i="4" s="1"/>
  <c r="AQ238" i="4"/>
  <c r="AV238" i="4" s="1"/>
  <c r="AQ75" i="4"/>
  <c r="AV75" i="4" s="1"/>
  <c r="AQ83" i="4"/>
  <c r="AV83" i="4" s="1"/>
  <c r="AQ91" i="4"/>
  <c r="AV91" i="4" s="1"/>
  <c r="AQ99" i="4"/>
  <c r="AV99" i="4" s="1"/>
  <c r="AQ107" i="4"/>
  <c r="AV107" i="4" s="1"/>
  <c r="AQ115" i="4"/>
  <c r="AV115" i="4" s="1"/>
  <c r="AQ123" i="4"/>
  <c r="AV123" i="4" s="1"/>
  <c r="AQ131" i="4"/>
  <c r="AV131" i="4" s="1"/>
  <c r="AQ139" i="4"/>
  <c r="AV139" i="4" s="1"/>
  <c r="AQ147" i="4"/>
  <c r="AV147" i="4" s="1"/>
  <c r="AQ155" i="4"/>
  <c r="AV155" i="4" s="1"/>
  <c r="AQ163" i="4"/>
  <c r="AV163" i="4" s="1"/>
  <c r="AQ171" i="4"/>
  <c r="AV171" i="4" s="1"/>
  <c r="AQ179" i="4"/>
  <c r="AV179" i="4" s="1"/>
  <c r="AQ187" i="4"/>
  <c r="AV187" i="4" s="1"/>
  <c r="AQ195" i="4"/>
  <c r="AV195" i="4" s="1"/>
  <c r="AQ203" i="4"/>
  <c r="AV203" i="4" s="1"/>
  <c r="AQ211" i="4"/>
  <c r="AV211" i="4" s="1"/>
  <c r="AQ219" i="4"/>
  <c r="AV219" i="4" s="1"/>
  <c r="AQ227" i="4"/>
  <c r="AV227" i="4" s="1"/>
  <c r="AQ235" i="4"/>
  <c r="AV235" i="4" s="1"/>
  <c r="AV67" i="4"/>
  <c r="AV79" i="4"/>
  <c r="AV95" i="4"/>
  <c r="AV111" i="4"/>
  <c r="AV127" i="4"/>
  <c r="AV143" i="4"/>
  <c r="AV159" i="4"/>
  <c r="AV175" i="4"/>
  <c r="AV191" i="4"/>
  <c r="AV207" i="4"/>
  <c r="AV223" i="4"/>
  <c r="AV239" i="4"/>
  <c r="AQ68" i="4"/>
  <c r="AV68" i="4" s="1"/>
  <c r="AQ76" i="4"/>
  <c r="AV76" i="4" s="1"/>
  <c r="AQ84" i="4"/>
  <c r="AV84" i="4" s="1"/>
  <c r="AQ92" i="4"/>
  <c r="AV92" i="4" s="1"/>
  <c r="AQ100" i="4"/>
  <c r="AV100" i="4" s="1"/>
  <c r="AQ108" i="4"/>
  <c r="AV108" i="4" s="1"/>
  <c r="AQ116" i="4"/>
  <c r="AV116" i="4" s="1"/>
  <c r="AQ124" i="4"/>
  <c r="AV124" i="4" s="1"/>
  <c r="AQ132" i="4"/>
  <c r="AV132" i="4" s="1"/>
  <c r="AQ140" i="4"/>
  <c r="AV140" i="4" s="1"/>
  <c r="AQ148" i="4"/>
  <c r="AV148" i="4" s="1"/>
  <c r="AQ156" i="4"/>
  <c r="AV156" i="4" s="1"/>
  <c r="AQ164" i="4"/>
  <c r="AV164" i="4" s="1"/>
  <c r="AQ172" i="4"/>
  <c r="AV172" i="4" s="1"/>
  <c r="AQ180" i="4"/>
  <c r="AV180" i="4" s="1"/>
  <c r="AQ188" i="4"/>
  <c r="AV188" i="4" s="1"/>
  <c r="AQ196" i="4"/>
  <c r="AV196" i="4" s="1"/>
  <c r="AQ204" i="4"/>
  <c r="AV204" i="4" s="1"/>
  <c r="AQ212" i="4"/>
  <c r="AV212" i="4" s="1"/>
  <c r="AQ220" i="4"/>
  <c r="AV220" i="4" s="1"/>
  <c r="AQ228" i="4"/>
  <c r="AV228" i="4" s="1"/>
  <c r="AQ236" i="4"/>
  <c r="AV236" i="4" s="1"/>
  <c r="AQ77" i="4"/>
  <c r="AV77" i="4" s="1"/>
  <c r="AQ85" i="4"/>
  <c r="AV85" i="4" s="1"/>
  <c r="AQ93" i="4"/>
  <c r="AV93" i="4" s="1"/>
  <c r="AQ101" i="4"/>
  <c r="AV101" i="4" s="1"/>
  <c r="AQ109" i="4"/>
  <c r="AV109" i="4" s="1"/>
  <c r="AQ117" i="4"/>
  <c r="AV117" i="4" s="1"/>
  <c r="AQ125" i="4"/>
  <c r="AV125" i="4" s="1"/>
  <c r="AQ133" i="4"/>
  <c r="AV133" i="4" s="1"/>
  <c r="AQ141" i="4"/>
  <c r="AV141" i="4" s="1"/>
  <c r="AQ149" i="4"/>
  <c r="AV149" i="4" s="1"/>
  <c r="AQ157" i="4"/>
  <c r="AV157" i="4" s="1"/>
  <c r="AQ165" i="4"/>
  <c r="AV165" i="4" s="1"/>
  <c r="AQ173" i="4"/>
  <c r="AV173" i="4" s="1"/>
  <c r="AQ181" i="4"/>
  <c r="AV181" i="4" s="1"/>
  <c r="AQ189" i="4"/>
  <c r="AV189" i="4" s="1"/>
  <c r="AQ197" i="4"/>
  <c r="AV197" i="4" s="1"/>
  <c r="AQ205" i="4"/>
  <c r="AV205" i="4" s="1"/>
  <c r="AQ213" i="4"/>
  <c r="AV213" i="4" s="1"/>
  <c r="AQ221" i="4"/>
  <c r="AV221" i="4" s="1"/>
  <c r="AQ229" i="4"/>
  <c r="AV229" i="4" s="1"/>
  <c r="AQ237" i="4"/>
  <c r="AV237" i="4" s="1"/>
  <c r="AV71" i="4"/>
  <c r="AV87" i="4"/>
  <c r="AV103" i="4"/>
  <c r="AV119" i="4"/>
  <c r="AV135" i="4"/>
  <c r="AV151" i="4"/>
  <c r="AV167" i="4"/>
  <c r="AV183" i="4"/>
  <c r="AV199" i="4"/>
  <c r="AV215" i="4"/>
  <c r="AV231" i="4"/>
  <c r="AF9" i="4"/>
  <c r="AK9" i="4" s="1"/>
  <c r="AF13" i="4"/>
  <c r="AK13" i="4" s="1"/>
  <c r="AF17" i="4"/>
  <c r="AK17" i="4" s="1"/>
  <c r="AF21" i="4"/>
  <c r="AK21" i="4" s="1"/>
  <c r="AF25" i="4"/>
  <c r="AK25" i="4" s="1"/>
  <c r="AF29" i="4"/>
  <c r="AK29" i="4" s="1"/>
  <c r="AF35" i="4"/>
  <c r="AK35" i="4" s="1"/>
  <c r="AF39" i="4"/>
  <c r="AK39" i="4" s="1"/>
  <c r="AF43" i="4"/>
  <c r="AK43" i="4" s="1"/>
  <c r="AF47" i="4"/>
  <c r="AK47" i="4" s="1"/>
  <c r="AF51" i="4"/>
  <c r="AK51" i="4" s="1"/>
  <c r="AF55" i="4"/>
  <c r="AK55" i="4" s="1"/>
  <c r="AF59" i="4"/>
  <c r="AK59" i="4" s="1"/>
  <c r="AF63" i="4"/>
  <c r="AK63" i="4" s="1"/>
  <c r="AF67" i="4"/>
  <c r="AK67" i="4" s="1"/>
  <c r="AF71" i="4"/>
  <c r="AK71" i="4" s="1"/>
  <c r="AF75" i="4"/>
  <c r="AK75" i="4" s="1"/>
  <c r="AF79" i="4"/>
  <c r="AK79" i="4" s="1"/>
  <c r="AF83" i="4"/>
  <c r="AK83" i="4" s="1"/>
  <c r="AF87" i="4"/>
  <c r="AK87" i="4" s="1"/>
  <c r="AF91" i="4"/>
  <c r="AK91" i="4" s="1"/>
  <c r="AF95" i="4"/>
  <c r="AK95" i="4" s="1"/>
  <c r="AF99" i="4"/>
  <c r="AK99" i="4" s="1"/>
  <c r="AF103" i="4"/>
  <c r="AK103" i="4" s="1"/>
  <c r="AF107" i="4"/>
  <c r="AK107" i="4" s="1"/>
  <c r="AF111" i="4"/>
  <c r="AK111" i="4" s="1"/>
  <c r="AF115" i="4"/>
  <c r="AK115" i="4" s="1"/>
  <c r="AF119" i="4"/>
  <c r="AK119" i="4" s="1"/>
  <c r="AF123" i="4"/>
  <c r="AK123" i="4" s="1"/>
  <c r="AF127" i="4"/>
  <c r="AK127" i="4" s="1"/>
  <c r="AF131" i="4"/>
  <c r="AK131" i="4" s="1"/>
  <c r="AF135" i="4"/>
  <c r="AK135" i="4" s="1"/>
  <c r="AF139" i="4"/>
  <c r="AK139" i="4" s="1"/>
  <c r="AF143" i="4"/>
  <c r="AK143" i="4" s="1"/>
  <c r="AF147" i="4"/>
  <c r="AK147" i="4" s="1"/>
  <c r="AF151" i="4"/>
  <c r="AK151" i="4" s="1"/>
  <c r="AF155" i="4"/>
  <c r="AK155" i="4" s="1"/>
  <c r="AF159" i="4"/>
  <c r="AK159" i="4" s="1"/>
  <c r="AF163" i="4"/>
  <c r="AK163" i="4" s="1"/>
  <c r="AF167" i="4"/>
  <c r="AK167" i="4" s="1"/>
  <c r="AF171" i="4"/>
  <c r="AK171" i="4" s="1"/>
  <c r="AF175" i="4"/>
  <c r="AK175" i="4" s="1"/>
  <c r="AF179" i="4"/>
  <c r="AK179" i="4" s="1"/>
  <c r="AF183" i="4"/>
  <c r="AK183" i="4" s="1"/>
  <c r="AF187" i="4"/>
  <c r="AK187" i="4" s="1"/>
  <c r="AF191" i="4"/>
  <c r="AK191" i="4" s="1"/>
  <c r="AF195" i="4"/>
  <c r="AK195" i="4" s="1"/>
  <c r="AF199" i="4"/>
  <c r="AK199" i="4" s="1"/>
  <c r="AF203" i="4"/>
  <c r="AK203" i="4" s="1"/>
  <c r="AF207" i="4"/>
  <c r="AK207" i="4" s="1"/>
  <c r="AF211" i="4"/>
  <c r="AK211" i="4" s="1"/>
  <c r="AF215" i="4"/>
  <c r="AK215" i="4" s="1"/>
  <c r="AF219" i="4"/>
  <c r="AK219" i="4" s="1"/>
  <c r="AF223" i="4"/>
  <c r="AK223" i="4" s="1"/>
  <c r="AF227" i="4"/>
  <c r="AK227" i="4" s="1"/>
  <c r="AF232" i="4"/>
  <c r="AK232" i="4" s="1"/>
  <c r="AF237" i="4"/>
  <c r="AK237" i="4" s="1"/>
  <c r="AK50" i="4"/>
  <c r="AK52" i="4"/>
  <c r="AK54" i="4"/>
  <c r="AK56" i="4"/>
  <c r="AK58" i="4"/>
  <c r="AK60" i="4"/>
  <c r="AK62" i="4"/>
  <c r="AK64" i="4"/>
  <c r="AK66" i="4"/>
  <c r="AK68" i="4"/>
  <c r="AK70" i="4"/>
  <c r="AK72" i="4"/>
  <c r="AF76" i="4"/>
  <c r="AK76" i="4" s="1"/>
  <c r="AF80" i="4"/>
  <c r="AK80" i="4" s="1"/>
  <c r="AF84" i="4"/>
  <c r="AK84" i="4" s="1"/>
  <c r="AF88" i="4"/>
  <c r="AK88" i="4" s="1"/>
  <c r="AF92" i="4"/>
  <c r="AK92" i="4" s="1"/>
  <c r="AF96" i="4"/>
  <c r="AK96" i="4" s="1"/>
  <c r="AF100" i="4"/>
  <c r="AK100" i="4" s="1"/>
  <c r="AF104" i="4"/>
  <c r="AK104" i="4" s="1"/>
  <c r="AF108" i="4"/>
  <c r="AK108" i="4" s="1"/>
  <c r="AF112" i="4"/>
  <c r="AK112" i="4" s="1"/>
  <c r="AF116" i="4"/>
  <c r="AK116" i="4" s="1"/>
  <c r="AF120" i="4"/>
  <c r="AK120" i="4" s="1"/>
  <c r="AF124" i="4"/>
  <c r="AK124" i="4" s="1"/>
  <c r="AF128" i="4"/>
  <c r="AK128" i="4" s="1"/>
  <c r="AF132" i="4"/>
  <c r="AK132" i="4" s="1"/>
  <c r="AF136" i="4"/>
  <c r="AK136" i="4" s="1"/>
  <c r="AF140" i="4"/>
  <c r="AK140" i="4" s="1"/>
  <c r="AF144" i="4"/>
  <c r="AK144" i="4" s="1"/>
  <c r="AF148" i="4"/>
  <c r="AK148" i="4" s="1"/>
  <c r="AF152" i="4"/>
  <c r="AK152" i="4" s="1"/>
  <c r="AF156" i="4"/>
  <c r="AK156" i="4" s="1"/>
  <c r="AF160" i="4"/>
  <c r="AK160" i="4" s="1"/>
  <c r="AF164" i="4"/>
  <c r="AK164" i="4" s="1"/>
  <c r="AF168" i="4"/>
  <c r="AK168" i="4" s="1"/>
  <c r="AF172" i="4"/>
  <c r="AK172" i="4" s="1"/>
  <c r="AF176" i="4"/>
  <c r="AK176" i="4" s="1"/>
  <c r="AF180" i="4"/>
  <c r="AK180" i="4" s="1"/>
  <c r="AF184" i="4"/>
  <c r="AK184" i="4" s="1"/>
  <c r="AF188" i="4"/>
  <c r="AK188" i="4" s="1"/>
  <c r="AF192" i="4"/>
  <c r="AK192" i="4" s="1"/>
  <c r="AF196" i="4"/>
  <c r="AK196" i="4" s="1"/>
  <c r="AF200" i="4"/>
  <c r="AK200" i="4" s="1"/>
  <c r="AF204" i="4"/>
  <c r="AK204" i="4" s="1"/>
  <c r="AF208" i="4"/>
  <c r="AK208" i="4" s="1"/>
  <c r="AF212" i="4"/>
  <c r="AK212" i="4" s="1"/>
  <c r="AF216" i="4"/>
  <c r="AK216" i="4" s="1"/>
  <c r="AF220" i="4"/>
  <c r="AK220" i="4" s="1"/>
  <c r="AF224" i="4"/>
  <c r="AK224" i="4" s="1"/>
  <c r="AF228" i="4"/>
  <c r="AK228" i="4" s="1"/>
  <c r="AF233" i="4"/>
  <c r="AK233" i="4" s="1"/>
  <c r="AF238" i="4"/>
  <c r="AK238" i="4" s="1"/>
  <c r="AF231" i="4"/>
  <c r="AK231" i="4" s="1"/>
  <c r="AF235" i="4"/>
  <c r="AK235" i="4" s="1"/>
  <c r="AF239" i="4"/>
  <c r="AK239" i="4" s="1"/>
  <c r="AF7" i="4"/>
  <c r="AK7" i="4" s="1"/>
  <c r="AF11" i="4"/>
  <c r="AK11" i="4" s="1"/>
  <c r="AF15" i="4"/>
  <c r="AK15" i="4" s="1"/>
  <c r="AF19" i="4"/>
  <c r="AK19" i="4" s="1"/>
  <c r="AF23" i="4"/>
  <c r="AK23" i="4" s="1"/>
  <c r="AF27" i="4"/>
  <c r="AK27" i="4" s="1"/>
  <c r="AF31" i="4"/>
  <c r="AK31" i="4" s="1"/>
  <c r="AF33" i="4"/>
  <c r="AK33" i="4" s="1"/>
  <c r="AF37" i="4"/>
  <c r="AK37" i="4" s="1"/>
  <c r="AF41" i="4"/>
  <c r="AK41" i="4" s="1"/>
  <c r="AF45" i="4"/>
  <c r="AK45" i="4" s="1"/>
  <c r="AF49" i="4"/>
  <c r="AK49" i="4" s="1"/>
  <c r="AF53" i="4"/>
  <c r="AK53" i="4" s="1"/>
  <c r="AF57" i="4"/>
  <c r="AK57" i="4" s="1"/>
  <c r="AF61" i="4"/>
  <c r="AK61" i="4" s="1"/>
  <c r="AF65" i="4"/>
  <c r="AK65" i="4" s="1"/>
  <c r="AF69" i="4"/>
  <c r="AK69" i="4" s="1"/>
  <c r="AF73" i="4"/>
  <c r="AK73" i="4" s="1"/>
  <c r="AF77" i="4"/>
  <c r="AK77" i="4" s="1"/>
  <c r="AF81" i="4"/>
  <c r="AK81" i="4" s="1"/>
  <c r="AF85" i="4"/>
  <c r="AK85" i="4" s="1"/>
  <c r="AF89" i="4"/>
  <c r="AK89" i="4" s="1"/>
  <c r="AF93" i="4"/>
  <c r="AK93" i="4" s="1"/>
  <c r="AF97" i="4"/>
  <c r="AK97" i="4" s="1"/>
  <c r="AF101" i="4"/>
  <c r="AK101" i="4" s="1"/>
  <c r="AF105" i="4"/>
  <c r="AK105" i="4" s="1"/>
  <c r="AF109" i="4"/>
  <c r="AK109" i="4" s="1"/>
  <c r="AF113" i="4"/>
  <c r="AK113" i="4" s="1"/>
  <c r="AF117" i="4"/>
  <c r="AK117" i="4" s="1"/>
  <c r="AF121" i="4"/>
  <c r="AK121" i="4" s="1"/>
  <c r="AF125" i="4"/>
  <c r="AK125" i="4" s="1"/>
  <c r="AF129" i="4"/>
  <c r="AK129" i="4" s="1"/>
  <c r="AF133" i="4"/>
  <c r="AK133" i="4" s="1"/>
  <c r="AF137" i="4"/>
  <c r="AK137" i="4" s="1"/>
  <c r="AF141" i="4"/>
  <c r="AK141" i="4" s="1"/>
  <c r="AF145" i="4"/>
  <c r="AK145" i="4" s="1"/>
  <c r="AF149" i="4"/>
  <c r="AK149" i="4" s="1"/>
  <c r="AF153" i="4"/>
  <c r="AK153" i="4" s="1"/>
  <c r="AF157" i="4"/>
  <c r="AK157" i="4" s="1"/>
  <c r="AF161" i="4"/>
  <c r="AK161" i="4" s="1"/>
  <c r="AF165" i="4"/>
  <c r="AK165" i="4" s="1"/>
  <c r="AF169" i="4"/>
  <c r="AK169" i="4" s="1"/>
  <c r="AF173" i="4"/>
  <c r="AK173" i="4" s="1"/>
  <c r="AF177" i="4"/>
  <c r="AK177" i="4" s="1"/>
  <c r="AF181" i="4"/>
  <c r="AK181" i="4" s="1"/>
  <c r="AF185" i="4"/>
  <c r="AK185" i="4" s="1"/>
  <c r="AF189" i="4"/>
  <c r="AK189" i="4" s="1"/>
  <c r="AF193" i="4"/>
  <c r="AK193" i="4" s="1"/>
  <c r="AF197" i="4"/>
  <c r="AK197" i="4" s="1"/>
  <c r="AF201" i="4"/>
  <c r="AK201" i="4" s="1"/>
  <c r="AF205" i="4"/>
  <c r="AK205" i="4" s="1"/>
  <c r="AF209" i="4"/>
  <c r="AK209" i="4" s="1"/>
  <c r="AF213" i="4"/>
  <c r="AK213" i="4" s="1"/>
  <c r="AF217" i="4"/>
  <c r="AK217" i="4" s="1"/>
  <c r="AF221" i="4"/>
  <c r="AK221" i="4" s="1"/>
  <c r="AF225" i="4"/>
  <c r="AK225" i="4" s="1"/>
  <c r="AF229" i="4"/>
  <c r="AK229" i="4" s="1"/>
  <c r="AF234" i="4"/>
  <c r="AK234" i="4" s="1"/>
  <c r="AF240" i="4"/>
  <c r="AK240" i="4" s="1"/>
  <c r="AF74" i="4"/>
  <c r="AK74" i="4" s="1"/>
  <c r="AF78" i="4"/>
  <c r="AK78" i="4" s="1"/>
  <c r="AF82" i="4"/>
  <c r="AK82" i="4" s="1"/>
  <c r="AF86" i="4"/>
  <c r="AK86" i="4" s="1"/>
  <c r="AF90" i="4"/>
  <c r="AK90" i="4" s="1"/>
  <c r="AF94" i="4"/>
  <c r="AK94" i="4" s="1"/>
  <c r="AF98" i="4"/>
  <c r="AK98" i="4" s="1"/>
  <c r="AF102" i="4"/>
  <c r="AK102" i="4" s="1"/>
  <c r="AF106" i="4"/>
  <c r="AK106" i="4" s="1"/>
  <c r="AF110" i="4"/>
  <c r="AK110" i="4" s="1"/>
  <c r="AF114" i="4"/>
  <c r="AK114" i="4" s="1"/>
  <c r="AF118" i="4"/>
  <c r="AK118" i="4" s="1"/>
  <c r="AF122" i="4"/>
  <c r="AK122" i="4" s="1"/>
  <c r="AF126" i="4"/>
  <c r="AK126" i="4" s="1"/>
  <c r="AF130" i="4"/>
  <c r="AK130" i="4" s="1"/>
  <c r="AF134" i="4"/>
  <c r="AK134" i="4" s="1"/>
  <c r="AF138" i="4"/>
  <c r="AK138" i="4" s="1"/>
  <c r="AF142" i="4"/>
  <c r="AK142" i="4" s="1"/>
  <c r="AF146" i="4"/>
  <c r="AK146" i="4" s="1"/>
  <c r="AF150" i="4"/>
  <c r="AK150" i="4" s="1"/>
  <c r="AF154" i="4"/>
  <c r="AK154" i="4" s="1"/>
  <c r="AF158" i="4"/>
  <c r="AK158" i="4" s="1"/>
  <c r="AF162" i="4"/>
  <c r="AK162" i="4" s="1"/>
  <c r="AF166" i="4"/>
  <c r="AK166" i="4" s="1"/>
  <c r="AF170" i="4"/>
  <c r="AK170" i="4" s="1"/>
  <c r="AF174" i="4"/>
  <c r="AK174" i="4" s="1"/>
  <c r="AF178" i="4"/>
  <c r="AK178" i="4" s="1"/>
  <c r="AF182" i="4"/>
  <c r="AK182" i="4" s="1"/>
  <c r="AF186" i="4"/>
  <c r="AK186" i="4" s="1"/>
  <c r="AF190" i="4"/>
  <c r="AK190" i="4" s="1"/>
  <c r="AF194" i="4"/>
  <c r="AK194" i="4" s="1"/>
  <c r="AF198" i="4"/>
  <c r="AK198" i="4" s="1"/>
  <c r="AF202" i="4"/>
  <c r="AK202" i="4" s="1"/>
  <c r="AF206" i="4"/>
  <c r="AK206" i="4" s="1"/>
  <c r="AF210" i="4"/>
  <c r="AK210" i="4" s="1"/>
  <c r="AF214" i="4"/>
  <c r="AK214" i="4" s="1"/>
  <c r="AF218" i="4"/>
  <c r="AK218" i="4" s="1"/>
  <c r="AF222" i="4"/>
  <c r="AK222" i="4" s="1"/>
  <c r="AF226" i="4"/>
  <c r="AK226" i="4" s="1"/>
  <c r="AF230" i="4"/>
  <c r="AK230" i="4" s="1"/>
  <c r="AF236" i="4"/>
  <c r="AK236" i="4" s="1"/>
  <c r="AF241" i="4"/>
  <c r="AK241" i="4" s="1"/>
  <c r="U31" i="4"/>
  <c r="Z31" i="4" s="1"/>
  <c r="U69" i="4"/>
  <c r="Z69" i="4" s="1"/>
  <c r="U174" i="4"/>
  <c r="Z174" i="4" s="1"/>
  <c r="U17" i="4"/>
  <c r="Z17" i="4" s="1"/>
  <c r="U33" i="4"/>
  <c r="Z33" i="4" s="1"/>
  <c r="U50" i="4"/>
  <c r="Z50" i="4" s="1"/>
  <c r="U148" i="4"/>
  <c r="Z148" i="4" s="1"/>
  <c r="U178" i="4"/>
  <c r="Z178" i="4" s="1"/>
  <c r="U16" i="4"/>
  <c r="Z16" i="4" s="1"/>
  <c r="U49" i="4"/>
  <c r="Z49" i="4" s="1"/>
  <c r="U65" i="4"/>
  <c r="Z65" i="4" s="1"/>
  <c r="U158" i="4"/>
  <c r="Z158" i="4" s="1"/>
  <c r="U167" i="4"/>
  <c r="Z167" i="4" s="1"/>
  <c r="U182" i="4"/>
  <c r="Z182" i="4" s="1"/>
  <c r="U34" i="4"/>
  <c r="Z34" i="4" s="1"/>
  <c r="U51" i="4"/>
  <c r="Z51" i="4" s="1"/>
  <c r="U156" i="4"/>
  <c r="Z156" i="4" s="1"/>
  <c r="U15" i="4"/>
  <c r="Z15" i="4" s="1"/>
  <c r="U35" i="4"/>
  <c r="Z35" i="4" s="1"/>
  <c r="U157" i="4"/>
  <c r="Z157" i="4" s="1"/>
  <c r="U61" i="4"/>
  <c r="Z61" i="4" s="1"/>
  <c r="U20" i="4"/>
  <c r="Z20" i="4" s="1"/>
  <c r="U38" i="4"/>
  <c r="Z38" i="4" s="1"/>
  <c r="U54" i="4"/>
  <c r="Z54" i="4" s="1"/>
  <c r="U62" i="4"/>
  <c r="Z62" i="4" s="1"/>
  <c r="U66" i="4"/>
  <c r="Z66" i="4" s="1"/>
  <c r="U150" i="4"/>
  <c r="Z150" i="4" s="1"/>
  <c r="U168" i="4"/>
  <c r="Z168" i="4" s="1"/>
  <c r="U170" i="4"/>
  <c r="Z170" i="4" s="1"/>
  <c r="U196" i="4"/>
  <c r="Z196" i="4" s="1"/>
  <c r="U204" i="4"/>
  <c r="Z204" i="4" s="1"/>
  <c r="U212" i="4"/>
  <c r="Z212" i="4" s="1"/>
  <c r="U224" i="4"/>
  <c r="Z224" i="4" s="1"/>
  <c r="U232" i="4"/>
  <c r="Z232" i="4" s="1"/>
  <c r="U53" i="4"/>
  <c r="Z53" i="4" s="1"/>
  <c r="U159" i="4"/>
  <c r="Z159" i="4" s="1"/>
  <c r="U169" i="4"/>
  <c r="Z169" i="4" s="1"/>
  <c r="U201" i="4"/>
  <c r="Z201" i="4" s="1"/>
  <c r="U237" i="4"/>
  <c r="Z237" i="4" s="1"/>
  <c r="Z19" i="4"/>
  <c r="Z179" i="4"/>
  <c r="Z187" i="4"/>
  <c r="Z195" i="4"/>
  <c r="Z203" i="4"/>
  <c r="Z211" i="4"/>
  <c r="U186" i="4"/>
  <c r="Z186" i="4" s="1"/>
  <c r="U190" i="4"/>
  <c r="Z190" i="4" s="1"/>
  <c r="U206" i="4"/>
  <c r="Z206" i="4" s="1"/>
  <c r="U9" i="4"/>
  <c r="Z9" i="4" s="1"/>
  <c r="U24" i="4"/>
  <c r="Z24" i="4" s="1"/>
  <c r="U25" i="4"/>
  <c r="Z25" i="4" s="1"/>
  <c r="U42" i="4"/>
  <c r="Z42" i="4" s="1"/>
  <c r="U43" i="4"/>
  <c r="Z43" i="4" s="1"/>
  <c r="U59" i="4"/>
  <c r="Z59" i="4" s="1"/>
  <c r="U70" i="4"/>
  <c r="Z70" i="4" s="1"/>
  <c r="U72" i="4"/>
  <c r="Z72" i="4" s="1"/>
  <c r="U74" i="4"/>
  <c r="Z74" i="4" s="1"/>
  <c r="U76" i="4"/>
  <c r="Z76" i="4" s="1"/>
  <c r="U78" i="4"/>
  <c r="Z78" i="4" s="1"/>
  <c r="U80" i="4"/>
  <c r="Z80" i="4" s="1"/>
  <c r="U82" i="4"/>
  <c r="Z82" i="4" s="1"/>
  <c r="U84" i="4"/>
  <c r="Z84" i="4" s="1"/>
  <c r="U86" i="4"/>
  <c r="Z86" i="4" s="1"/>
  <c r="U88" i="4"/>
  <c r="Z88" i="4" s="1"/>
  <c r="U90" i="4"/>
  <c r="Z90" i="4" s="1"/>
  <c r="U92" i="4"/>
  <c r="Z92" i="4" s="1"/>
  <c r="U94" i="4"/>
  <c r="Z94" i="4" s="1"/>
  <c r="U96" i="4"/>
  <c r="Z96" i="4" s="1"/>
  <c r="U98" i="4"/>
  <c r="Z98" i="4" s="1"/>
  <c r="U100" i="4"/>
  <c r="Z100" i="4" s="1"/>
  <c r="U102" i="4"/>
  <c r="Z102" i="4" s="1"/>
  <c r="U152" i="4"/>
  <c r="Z152" i="4" s="1"/>
  <c r="U160" i="4"/>
  <c r="Z160" i="4" s="1"/>
  <c r="U162" i="4"/>
  <c r="Z162" i="4" s="1"/>
  <c r="U172" i="4"/>
  <c r="Z172" i="4" s="1"/>
  <c r="U176" i="4"/>
  <c r="Z176" i="4" s="1"/>
  <c r="U180" i="4"/>
  <c r="Z180" i="4" s="1"/>
  <c r="U184" i="4"/>
  <c r="Z184" i="4" s="1"/>
  <c r="U188" i="4"/>
  <c r="Z188" i="4" s="1"/>
  <c r="U194" i="4"/>
  <c r="Z194" i="4" s="1"/>
  <c r="U202" i="4"/>
  <c r="Z202" i="4" s="1"/>
  <c r="U210" i="4"/>
  <c r="Z210" i="4" s="1"/>
  <c r="U220" i="4"/>
  <c r="Z220" i="4" s="1"/>
  <c r="U240" i="4"/>
  <c r="Z240" i="4" s="1"/>
  <c r="U27" i="4"/>
  <c r="Z27" i="4" s="1"/>
  <c r="U55" i="4"/>
  <c r="Z55" i="4" s="1"/>
  <c r="U87" i="4"/>
  <c r="Z87" i="4" s="1"/>
  <c r="U97" i="4"/>
  <c r="Z97" i="4" s="1"/>
  <c r="U119" i="4"/>
  <c r="Z119" i="4" s="1"/>
  <c r="U129" i="4"/>
  <c r="Z129" i="4" s="1"/>
  <c r="U151" i="4"/>
  <c r="Z151" i="4" s="1"/>
  <c r="U161" i="4"/>
  <c r="Z161" i="4" s="1"/>
  <c r="U183" i="4"/>
  <c r="Z183" i="4" s="1"/>
  <c r="U193" i="4"/>
  <c r="Z193" i="4" s="1"/>
  <c r="U215" i="4"/>
  <c r="Z215" i="4" s="1"/>
  <c r="Z8" i="4"/>
  <c r="Z37" i="4"/>
  <c r="Z89" i="4"/>
  <c r="Z121" i="4"/>
  <c r="Z153" i="4"/>
  <c r="Z185" i="4"/>
  <c r="Z217" i="4"/>
  <c r="U198" i="4"/>
  <c r="Z198" i="4" s="1"/>
  <c r="U214" i="4"/>
  <c r="Z214" i="4" s="1"/>
  <c r="U236" i="4"/>
  <c r="Z236" i="4" s="1"/>
  <c r="U12" i="4"/>
  <c r="Z12" i="4" s="1"/>
  <c r="U28" i="4"/>
  <c r="Z28" i="4" s="1"/>
  <c r="U46" i="4"/>
  <c r="Z46" i="4" s="1"/>
  <c r="U64" i="4"/>
  <c r="Z64" i="4" s="1"/>
  <c r="U68" i="4"/>
  <c r="Z68" i="4" s="1"/>
  <c r="U104" i="4"/>
  <c r="Z104" i="4" s="1"/>
  <c r="U106" i="4"/>
  <c r="Z106" i="4" s="1"/>
  <c r="U108" i="4"/>
  <c r="Z108" i="4" s="1"/>
  <c r="U110" i="4"/>
  <c r="Z110" i="4" s="1"/>
  <c r="U112" i="4"/>
  <c r="Z112" i="4" s="1"/>
  <c r="U114" i="4"/>
  <c r="Z114" i="4" s="1"/>
  <c r="U116" i="4"/>
  <c r="Z116" i="4" s="1"/>
  <c r="U118" i="4"/>
  <c r="Z118" i="4" s="1"/>
  <c r="U120" i="4"/>
  <c r="Z120" i="4" s="1"/>
  <c r="U122" i="4"/>
  <c r="Z122" i="4" s="1"/>
  <c r="U124" i="4"/>
  <c r="Z124" i="4" s="1"/>
  <c r="U126" i="4"/>
  <c r="Z126" i="4" s="1"/>
  <c r="U128" i="4"/>
  <c r="Z128" i="4" s="1"/>
  <c r="U130" i="4"/>
  <c r="Z130" i="4" s="1"/>
  <c r="U132" i="4"/>
  <c r="Z132" i="4" s="1"/>
  <c r="U134" i="4"/>
  <c r="Z134" i="4" s="1"/>
  <c r="U136" i="4"/>
  <c r="Z136" i="4" s="1"/>
  <c r="U138" i="4"/>
  <c r="Z138" i="4" s="1"/>
  <c r="U140" i="4"/>
  <c r="Z140" i="4" s="1"/>
  <c r="U142" i="4"/>
  <c r="Z142" i="4" s="1"/>
  <c r="U144" i="4"/>
  <c r="Z144" i="4" s="1"/>
  <c r="U146" i="4"/>
  <c r="Z146" i="4" s="1"/>
  <c r="U154" i="4"/>
  <c r="Z154" i="4" s="1"/>
  <c r="U164" i="4"/>
  <c r="Z164" i="4" s="1"/>
  <c r="U166" i="4"/>
  <c r="Z166" i="4" s="1"/>
  <c r="U192" i="4"/>
  <c r="Z192" i="4" s="1"/>
  <c r="U200" i="4"/>
  <c r="Z200" i="4" s="1"/>
  <c r="U208" i="4"/>
  <c r="Z208" i="4" s="1"/>
  <c r="U216" i="4"/>
  <c r="Z216" i="4" s="1"/>
  <c r="U7" i="4"/>
  <c r="Z7" i="4" s="1"/>
  <c r="U57" i="4"/>
  <c r="Z57" i="4" s="1"/>
  <c r="U79" i="4"/>
  <c r="Z79" i="4" s="1"/>
  <c r="U111" i="4"/>
  <c r="Z111" i="4" s="1"/>
  <c r="U143" i="4"/>
  <c r="Z143" i="4" s="1"/>
  <c r="U175" i="4"/>
  <c r="Z175" i="4" s="1"/>
  <c r="U207" i="4"/>
  <c r="Z207" i="4" s="1"/>
  <c r="Z58" i="4"/>
  <c r="Z228" i="4"/>
  <c r="BM83" i="3"/>
  <c r="BR83" i="3" s="1"/>
  <c r="BM94" i="3"/>
  <c r="BR94" i="3" s="1"/>
  <c r="BM115" i="3"/>
  <c r="BR115" i="3" s="1"/>
  <c r="BM126" i="3"/>
  <c r="BR126" i="3" s="1"/>
  <c r="BM147" i="3"/>
  <c r="BR147" i="3" s="1"/>
  <c r="BM158" i="3"/>
  <c r="BR158" i="3" s="1"/>
  <c r="BM173" i="3"/>
  <c r="BR173" i="3" s="1"/>
  <c r="BM189" i="3"/>
  <c r="BR189" i="3" s="1"/>
  <c r="BM205" i="3"/>
  <c r="BR205" i="3" s="1"/>
  <c r="BM221" i="3"/>
  <c r="BR221" i="3" s="1"/>
  <c r="BM237" i="3"/>
  <c r="BR237" i="3" s="1"/>
  <c r="BM253" i="3"/>
  <c r="BR253" i="3" s="1"/>
  <c r="BM269" i="3"/>
  <c r="BR269" i="3" s="1"/>
  <c r="BM285" i="3"/>
  <c r="BR285" i="3" s="1"/>
  <c r="BM301" i="3"/>
  <c r="BR301" i="3" s="1"/>
  <c r="BM317" i="3"/>
  <c r="BR317" i="3" s="1"/>
  <c r="BM333" i="3"/>
  <c r="BR333" i="3" s="1"/>
  <c r="BM349" i="3"/>
  <c r="BR349" i="3" s="1"/>
  <c r="BM365" i="3"/>
  <c r="BR365" i="3" s="1"/>
  <c r="BM381" i="3"/>
  <c r="BR381" i="3" s="1"/>
  <c r="BM397" i="3"/>
  <c r="BR397" i="3" s="1"/>
  <c r="BR249" i="3"/>
  <c r="BR313" i="3"/>
  <c r="BR377" i="3"/>
  <c r="BM163" i="3"/>
  <c r="BR163" i="3" s="1"/>
  <c r="BM195" i="3"/>
  <c r="BR195" i="3" s="1"/>
  <c r="BM211" i="3"/>
  <c r="BR211" i="3" s="1"/>
  <c r="BM243" i="3"/>
  <c r="BR243" i="3" s="1"/>
  <c r="BM267" i="3"/>
  <c r="BR267" i="3" s="1"/>
  <c r="BM283" i="3"/>
  <c r="BR283" i="3" s="1"/>
  <c r="BM299" i="3"/>
  <c r="BR299" i="3" s="1"/>
  <c r="BM315" i="3"/>
  <c r="BR315" i="3" s="1"/>
  <c r="BM323" i="3"/>
  <c r="BR323" i="3" s="1"/>
  <c r="BM347" i="3"/>
  <c r="BR347" i="3" s="1"/>
  <c r="BM355" i="3"/>
  <c r="BR355" i="3" s="1"/>
  <c r="BM371" i="3"/>
  <c r="BR371" i="3" s="1"/>
  <c r="BM387" i="3"/>
  <c r="BR387" i="3" s="1"/>
  <c r="BM403" i="3"/>
  <c r="BR403" i="3" s="1"/>
  <c r="BM411" i="3"/>
  <c r="BR411" i="3" s="1"/>
  <c r="BM111" i="3"/>
  <c r="BR111" i="3" s="1"/>
  <c r="BM143" i="3"/>
  <c r="BR143" i="3" s="1"/>
  <c r="BM167" i="3"/>
  <c r="BR167" i="3" s="1"/>
  <c r="BM199" i="3"/>
  <c r="BR199" i="3" s="1"/>
  <c r="BM247" i="3"/>
  <c r="BR247" i="3" s="1"/>
  <c r="BM279" i="3"/>
  <c r="BR279" i="3" s="1"/>
  <c r="BM311" i="3"/>
  <c r="BR311" i="3" s="1"/>
  <c r="BM359" i="3"/>
  <c r="BR359" i="3" s="1"/>
  <c r="BM407" i="3"/>
  <c r="BR407" i="3" s="1"/>
  <c r="BR87" i="3"/>
  <c r="BR103" i="3"/>
  <c r="BR183" i="3"/>
  <c r="BR231" i="3"/>
  <c r="BM81" i="3"/>
  <c r="BR81" i="3" s="1"/>
  <c r="BM97" i="3"/>
  <c r="BR97" i="3" s="1"/>
  <c r="BM113" i="3"/>
  <c r="BR113" i="3" s="1"/>
  <c r="BM129" i="3"/>
  <c r="BR129" i="3" s="1"/>
  <c r="BM145" i="3"/>
  <c r="BR145" i="3" s="1"/>
  <c r="BM177" i="3"/>
  <c r="BR177" i="3" s="1"/>
  <c r="BM209" i="3"/>
  <c r="BR209" i="3" s="1"/>
  <c r="BM241" i="3"/>
  <c r="BR241" i="3" s="1"/>
  <c r="BM273" i="3"/>
  <c r="BR273" i="3" s="1"/>
  <c r="BM297" i="3"/>
  <c r="BR297" i="3" s="1"/>
  <c r="BM305" i="3"/>
  <c r="BR305" i="3" s="1"/>
  <c r="BM303" i="3"/>
  <c r="BR303" i="3" s="1"/>
  <c r="BR257" i="3"/>
  <c r="BR321" i="3"/>
  <c r="BR385" i="3"/>
  <c r="BM179" i="3"/>
  <c r="BR179" i="3" s="1"/>
  <c r="BM227" i="3"/>
  <c r="BR227" i="3" s="1"/>
  <c r="BM251" i="3"/>
  <c r="BR251" i="3" s="1"/>
  <c r="BM259" i="3"/>
  <c r="BR259" i="3" s="1"/>
  <c r="BM275" i="3"/>
  <c r="BR275" i="3" s="1"/>
  <c r="BM291" i="3"/>
  <c r="BR291" i="3" s="1"/>
  <c r="BM307" i="3"/>
  <c r="BR307" i="3" s="1"/>
  <c r="BM331" i="3"/>
  <c r="BR331" i="3" s="1"/>
  <c r="BM339" i="3"/>
  <c r="BR339" i="3" s="1"/>
  <c r="BM363" i="3"/>
  <c r="BR363" i="3" s="1"/>
  <c r="BM379" i="3"/>
  <c r="BR379" i="3" s="1"/>
  <c r="BM395" i="3"/>
  <c r="BR395" i="3" s="1"/>
  <c r="BM79" i="3"/>
  <c r="BR79" i="3" s="1"/>
  <c r="BM215" i="3"/>
  <c r="BR215" i="3" s="1"/>
  <c r="BM263" i="3"/>
  <c r="BR263" i="3" s="1"/>
  <c r="BM295" i="3"/>
  <c r="BR295" i="3" s="1"/>
  <c r="BM327" i="3"/>
  <c r="BR327" i="3" s="1"/>
  <c r="BM343" i="3"/>
  <c r="BR343" i="3" s="1"/>
  <c r="BM375" i="3"/>
  <c r="BR375" i="3" s="1"/>
  <c r="BM391" i="3"/>
  <c r="BR391" i="3" s="1"/>
  <c r="BR71" i="3"/>
  <c r="BR119" i="3"/>
  <c r="BR135" i="3"/>
  <c r="BR151" i="3"/>
  <c r="BM161" i="3"/>
  <c r="BR161" i="3" s="1"/>
  <c r="BM193" i="3"/>
  <c r="BR193" i="3" s="1"/>
  <c r="BM225" i="3"/>
  <c r="BR225" i="3" s="1"/>
  <c r="BM265" i="3"/>
  <c r="BR265" i="3" s="1"/>
  <c r="BM329" i="3"/>
  <c r="BR329" i="3" s="1"/>
  <c r="BM337" i="3"/>
  <c r="BR337" i="3" s="1"/>
  <c r="BM361" i="3"/>
  <c r="BR361" i="3" s="1"/>
  <c r="BM369" i="3"/>
  <c r="BR369" i="3" s="1"/>
  <c r="BM393" i="3"/>
  <c r="BR393" i="3" s="1"/>
  <c r="BM401" i="3"/>
  <c r="BR401" i="3" s="1"/>
  <c r="BM85" i="3"/>
  <c r="BR85" i="3" s="1"/>
  <c r="BM95" i="3"/>
  <c r="BR95" i="3" s="1"/>
  <c r="BM117" i="3"/>
  <c r="BR117" i="3" s="1"/>
  <c r="BM127" i="3"/>
  <c r="BR127" i="3" s="1"/>
  <c r="BM149" i="3"/>
  <c r="BR149" i="3" s="1"/>
  <c r="BM159" i="3"/>
  <c r="BR159" i="3" s="1"/>
  <c r="BM175" i="3"/>
  <c r="BR175" i="3" s="1"/>
  <c r="BM191" i="3"/>
  <c r="BR191" i="3" s="1"/>
  <c r="BM207" i="3"/>
  <c r="BR207" i="3" s="1"/>
  <c r="BM223" i="3"/>
  <c r="BR223" i="3" s="1"/>
  <c r="BM239" i="3"/>
  <c r="BR239" i="3" s="1"/>
  <c r="BM255" i="3"/>
  <c r="BR255" i="3" s="1"/>
  <c r="BM271" i="3"/>
  <c r="BR271" i="3" s="1"/>
  <c r="BM287" i="3"/>
  <c r="BR287" i="3" s="1"/>
  <c r="BM319" i="3"/>
  <c r="BR319" i="3" s="1"/>
  <c r="BM335" i="3"/>
  <c r="BR335" i="3" s="1"/>
  <c r="BM351" i="3"/>
  <c r="BR351" i="3" s="1"/>
  <c r="BM367" i="3"/>
  <c r="BR367" i="3" s="1"/>
  <c r="BM383" i="3"/>
  <c r="BR383" i="3" s="1"/>
  <c r="BM399" i="3"/>
  <c r="BR399" i="3" s="1"/>
  <c r="BM66" i="3"/>
  <c r="BR66" i="3" s="1"/>
  <c r="BM70" i="3"/>
  <c r="BR70" i="3" s="1"/>
  <c r="BM82" i="3"/>
  <c r="BR82" i="3" s="1"/>
  <c r="BM86" i="3"/>
  <c r="BR86" i="3" s="1"/>
  <c r="BM98" i="3"/>
  <c r="BR98" i="3" s="1"/>
  <c r="BM102" i="3"/>
  <c r="BR102" i="3" s="1"/>
  <c r="BM114" i="3"/>
  <c r="BR114" i="3" s="1"/>
  <c r="BM118" i="3"/>
  <c r="BR118" i="3" s="1"/>
  <c r="BM130" i="3"/>
  <c r="BR130" i="3" s="1"/>
  <c r="BM134" i="3"/>
  <c r="BR134" i="3" s="1"/>
  <c r="BM146" i="3"/>
  <c r="BR146" i="3" s="1"/>
  <c r="BM150" i="3"/>
  <c r="BR150" i="3" s="1"/>
  <c r="BM162" i="3"/>
  <c r="BR162" i="3" s="1"/>
  <c r="BM166" i="3"/>
  <c r="BR166" i="3" s="1"/>
  <c r="BM170" i="3"/>
  <c r="BR170" i="3" s="1"/>
  <c r="BM174" i="3"/>
  <c r="BR174" i="3" s="1"/>
  <c r="BM178" i="3"/>
  <c r="BR178" i="3" s="1"/>
  <c r="BM182" i="3"/>
  <c r="BR182" i="3" s="1"/>
  <c r="BM186" i="3"/>
  <c r="BR186" i="3" s="1"/>
  <c r="BM190" i="3"/>
  <c r="BR190" i="3" s="1"/>
  <c r="BM194" i="3"/>
  <c r="BR194" i="3" s="1"/>
  <c r="BM198" i="3"/>
  <c r="BR198" i="3" s="1"/>
  <c r="BM202" i="3"/>
  <c r="BR202" i="3" s="1"/>
  <c r="BM206" i="3"/>
  <c r="BR206" i="3" s="1"/>
  <c r="BM210" i="3"/>
  <c r="BR210" i="3" s="1"/>
  <c r="BM214" i="3"/>
  <c r="BR214" i="3" s="1"/>
  <c r="BM218" i="3"/>
  <c r="BR218" i="3" s="1"/>
  <c r="BM222" i="3"/>
  <c r="BR222" i="3" s="1"/>
  <c r="BM226" i="3"/>
  <c r="BR226" i="3" s="1"/>
  <c r="BM230" i="3"/>
  <c r="BR230" i="3" s="1"/>
  <c r="BM234" i="3"/>
  <c r="BR234" i="3" s="1"/>
  <c r="BM238" i="3"/>
  <c r="BR238" i="3" s="1"/>
  <c r="BM242" i="3"/>
  <c r="BR242" i="3" s="1"/>
  <c r="BM246" i="3"/>
  <c r="BR246" i="3" s="1"/>
  <c r="BM250" i="3"/>
  <c r="BR250" i="3" s="1"/>
  <c r="BM254" i="3"/>
  <c r="BR254" i="3" s="1"/>
  <c r="BM258" i="3"/>
  <c r="BR258" i="3" s="1"/>
  <c r="BM262" i="3"/>
  <c r="BR262" i="3" s="1"/>
  <c r="BM266" i="3"/>
  <c r="BR266" i="3" s="1"/>
  <c r="BM270" i="3"/>
  <c r="BR270" i="3" s="1"/>
  <c r="BM274" i="3"/>
  <c r="BR274" i="3" s="1"/>
  <c r="BM278" i="3"/>
  <c r="BR278" i="3" s="1"/>
  <c r="BM282" i="3"/>
  <c r="BR282" i="3" s="1"/>
  <c r="BM286" i="3"/>
  <c r="BR286" i="3" s="1"/>
  <c r="BM290" i="3"/>
  <c r="BR290" i="3" s="1"/>
  <c r="BM294" i="3"/>
  <c r="BR294" i="3" s="1"/>
  <c r="BM298" i="3"/>
  <c r="BR298" i="3" s="1"/>
  <c r="BM302" i="3"/>
  <c r="BR302" i="3" s="1"/>
  <c r="BM306" i="3"/>
  <c r="BR306" i="3" s="1"/>
  <c r="BM310" i="3"/>
  <c r="BR310" i="3" s="1"/>
  <c r="BM314" i="3"/>
  <c r="BR314" i="3" s="1"/>
  <c r="BM318" i="3"/>
  <c r="BR318" i="3" s="1"/>
  <c r="BM322" i="3"/>
  <c r="BR322" i="3" s="1"/>
  <c r="BM326" i="3"/>
  <c r="BR326" i="3" s="1"/>
  <c r="BM330" i="3"/>
  <c r="BR330" i="3" s="1"/>
  <c r="BM334" i="3"/>
  <c r="BR334" i="3" s="1"/>
  <c r="BM338" i="3"/>
  <c r="BR338" i="3" s="1"/>
  <c r="BM342" i="3"/>
  <c r="BR342" i="3" s="1"/>
  <c r="BM346" i="3"/>
  <c r="BR346" i="3" s="1"/>
  <c r="BM350" i="3"/>
  <c r="BR350" i="3" s="1"/>
  <c r="BM354" i="3"/>
  <c r="BR354" i="3" s="1"/>
  <c r="BM358" i="3"/>
  <c r="BR358" i="3" s="1"/>
  <c r="BM362" i="3"/>
  <c r="BR362" i="3" s="1"/>
  <c r="BM366" i="3"/>
  <c r="BR366" i="3" s="1"/>
  <c r="BM370" i="3"/>
  <c r="BR370" i="3" s="1"/>
  <c r="BM374" i="3"/>
  <c r="BR374" i="3" s="1"/>
  <c r="BM378" i="3"/>
  <c r="BR378" i="3" s="1"/>
  <c r="BM382" i="3"/>
  <c r="BR382" i="3" s="1"/>
  <c r="BM386" i="3"/>
  <c r="BR386" i="3" s="1"/>
  <c r="BM390" i="3"/>
  <c r="BR390" i="3" s="1"/>
  <c r="BM394" i="3"/>
  <c r="BR394" i="3" s="1"/>
  <c r="BM398" i="3"/>
  <c r="BR398" i="3" s="1"/>
  <c r="BM402" i="3"/>
  <c r="BR402" i="3" s="1"/>
  <c r="BM406" i="3"/>
  <c r="BR406" i="3" s="1"/>
  <c r="BM410" i="3"/>
  <c r="BR410" i="3" s="1"/>
  <c r="BM67" i="3"/>
  <c r="BR67" i="3" s="1"/>
  <c r="BM78" i="3"/>
  <c r="BR78" i="3" s="1"/>
  <c r="BM99" i="3"/>
  <c r="BR99" i="3" s="1"/>
  <c r="BM110" i="3"/>
  <c r="BR110" i="3" s="1"/>
  <c r="BM131" i="3"/>
  <c r="BR131" i="3" s="1"/>
  <c r="BM142" i="3"/>
  <c r="BR142" i="3" s="1"/>
  <c r="BM165" i="3"/>
  <c r="BR165" i="3" s="1"/>
  <c r="BM181" i="3"/>
  <c r="BR181" i="3" s="1"/>
  <c r="BM197" i="3"/>
  <c r="BR197" i="3" s="1"/>
  <c r="BM213" i="3"/>
  <c r="BR213" i="3" s="1"/>
  <c r="BM229" i="3"/>
  <c r="BR229" i="3" s="1"/>
  <c r="BM245" i="3"/>
  <c r="BR245" i="3" s="1"/>
  <c r="BM261" i="3"/>
  <c r="BR261" i="3" s="1"/>
  <c r="BM277" i="3"/>
  <c r="BR277" i="3" s="1"/>
  <c r="BM293" i="3"/>
  <c r="BR293" i="3" s="1"/>
  <c r="BM309" i="3"/>
  <c r="BR309" i="3" s="1"/>
  <c r="BM325" i="3"/>
  <c r="BR325" i="3" s="1"/>
  <c r="BM341" i="3"/>
  <c r="BR341" i="3" s="1"/>
  <c r="BM357" i="3"/>
  <c r="BR357" i="3" s="1"/>
  <c r="BM373" i="3"/>
  <c r="BR373" i="3" s="1"/>
  <c r="BM389" i="3"/>
  <c r="BR389" i="3" s="1"/>
  <c r="BM405" i="3"/>
  <c r="BR405" i="3" s="1"/>
  <c r="BR75" i="3"/>
  <c r="BR77" i="3"/>
  <c r="BR91" i="3"/>
  <c r="BR93" i="3"/>
  <c r="BR107" i="3"/>
  <c r="BR109" i="3"/>
  <c r="BR123" i="3"/>
  <c r="BR125" i="3"/>
  <c r="BR139" i="3"/>
  <c r="BR141" i="3"/>
  <c r="BR155" i="3"/>
  <c r="BR157" i="3"/>
  <c r="BR171" i="3"/>
  <c r="BR187" i="3"/>
  <c r="BR203" i="3"/>
  <c r="BR219" i="3"/>
  <c r="BR235" i="3"/>
  <c r="BR281" i="3"/>
  <c r="BR345" i="3"/>
  <c r="BR409" i="3"/>
  <c r="BM244" i="3"/>
  <c r="BR244" i="3" s="1"/>
  <c r="BM248" i="3"/>
  <c r="BR248" i="3" s="1"/>
  <c r="BM252" i="3"/>
  <c r="BR252" i="3" s="1"/>
  <c r="BM256" i="3"/>
  <c r="BR256" i="3" s="1"/>
  <c r="BM260" i="3"/>
  <c r="BR260" i="3" s="1"/>
  <c r="BM264" i="3"/>
  <c r="BR264" i="3" s="1"/>
  <c r="BM268" i="3"/>
  <c r="BR268" i="3" s="1"/>
  <c r="BM272" i="3"/>
  <c r="BR272" i="3" s="1"/>
  <c r="BM276" i="3"/>
  <c r="BR276" i="3" s="1"/>
  <c r="BM280" i="3"/>
  <c r="BR280" i="3" s="1"/>
  <c r="BM284" i="3"/>
  <c r="BR284" i="3" s="1"/>
  <c r="BM288" i="3"/>
  <c r="BR288" i="3" s="1"/>
  <c r="BM292" i="3"/>
  <c r="BR292" i="3" s="1"/>
  <c r="BM296" i="3"/>
  <c r="BR296" i="3" s="1"/>
  <c r="BM300" i="3"/>
  <c r="BR300" i="3" s="1"/>
  <c r="BM304" i="3"/>
  <c r="BR304" i="3" s="1"/>
  <c r="BM308" i="3"/>
  <c r="BR308" i="3" s="1"/>
  <c r="BM312" i="3"/>
  <c r="BR312" i="3" s="1"/>
  <c r="BM316" i="3"/>
  <c r="BR316" i="3" s="1"/>
  <c r="BM320" i="3"/>
  <c r="BR320" i="3" s="1"/>
  <c r="BM324" i="3"/>
  <c r="BR324" i="3" s="1"/>
  <c r="BM328" i="3"/>
  <c r="BR328" i="3" s="1"/>
  <c r="BM332" i="3"/>
  <c r="BR332" i="3" s="1"/>
  <c r="BM336" i="3"/>
  <c r="BR336" i="3" s="1"/>
  <c r="BM340" i="3"/>
  <c r="BR340" i="3" s="1"/>
  <c r="BM344" i="3"/>
  <c r="BR344" i="3" s="1"/>
  <c r="BM348" i="3"/>
  <c r="BR348" i="3" s="1"/>
  <c r="BM352" i="3"/>
  <c r="BR352" i="3" s="1"/>
  <c r="BM356" i="3"/>
  <c r="BR356" i="3" s="1"/>
  <c r="BM360" i="3"/>
  <c r="BR360" i="3" s="1"/>
  <c r="BM364" i="3"/>
  <c r="BR364" i="3" s="1"/>
  <c r="BM368" i="3"/>
  <c r="BR368" i="3" s="1"/>
  <c r="BM372" i="3"/>
  <c r="BR372" i="3" s="1"/>
  <c r="BM376" i="3"/>
  <c r="BR376" i="3" s="1"/>
  <c r="BM380" i="3"/>
  <c r="BR380" i="3" s="1"/>
  <c r="BM384" i="3"/>
  <c r="BR384" i="3" s="1"/>
  <c r="BM388" i="3"/>
  <c r="BR388" i="3" s="1"/>
  <c r="BM392" i="3"/>
  <c r="BR392" i="3" s="1"/>
  <c r="BM396" i="3"/>
  <c r="BR396" i="3" s="1"/>
  <c r="BM400" i="3"/>
  <c r="BR400" i="3" s="1"/>
  <c r="BM404" i="3"/>
  <c r="BR404" i="3" s="1"/>
  <c r="BM408" i="3"/>
  <c r="BR408" i="3" s="1"/>
  <c r="BB71" i="3"/>
  <c r="BG71" i="3" s="1"/>
  <c r="BB87" i="3"/>
  <c r="BG87" i="3" s="1"/>
  <c r="BB119" i="3"/>
  <c r="BG119" i="3" s="1"/>
  <c r="BB151" i="3"/>
  <c r="BG151" i="3" s="1"/>
  <c r="BB183" i="3"/>
  <c r="BG183" i="3" s="1"/>
  <c r="BB215" i="3"/>
  <c r="BG215" i="3" s="1"/>
  <c r="BB247" i="3"/>
  <c r="BG247" i="3" s="1"/>
  <c r="BB279" i="3"/>
  <c r="BG279" i="3" s="1"/>
  <c r="BB311" i="3"/>
  <c r="BG311" i="3" s="1"/>
  <c r="BB343" i="3"/>
  <c r="BG343" i="3" s="1"/>
  <c r="BB375" i="3"/>
  <c r="BG375" i="3" s="1"/>
  <c r="BB391" i="3"/>
  <c r="BG391" i="3" s="1"/>
  <c r="BB91" i="3"/>
  <c r="BG91" i="3" s="1"/>
  <c r="BB107" i="3"/>
  <c r="BG107" i="3" s="1"/>
  <c r="BB123" i="3"/>
  <c r="BG123" i="3" s="1"/>
  <c r="BB139" i="3"/>
  <c r="BG139" i="3" s="1"/>
  <c r="BB155" i="3"/>
  <c r="BG155" i="3" s="1"/>
  <c r="BB171" i="3"/>
  <c r="BG171" i="3" s="1"/>
  <c r="BB187" i="3"/>
  <c r="BG187" i="3" s="1"/>
  <c r="BB203" i="3"/>
  <c r="BG203" i="3" s="1"/>
  <c r="BB219" i="3"/>
  <c r="BG219" i="3" s="1"/>
  <c r="BB235" i="3"/>
  <c r="BG235" i="3" s="1"/>
  <c r="BB251" i="3"/>
  <c r="BG251" i="3" s="1"/>
  <c r="BB267" i="3"/>
  <c r="BG267" i="3" s="1"/>
  <c r="BB283" i="3"/>
  <c r="BG283" i="3" s="1"/>
  <c r="BB299" i="3"/>
  <c r="BG299" i="3" s="1"/>
  <c r="BB315" i="3"/>
  <c r="BG315" i="3" s="1"/>
  <c r="BB331" i="3"/>
  <c r="BG331" i="3" s="1"/>
  <c r="BB347" i="3"/>
  <c r="BG347" i="3" s="1"/>
  <c r="BB363" i="3"/>
  <c r="BG363" i="3" s="1"/>
  <c r="BB379" i="3"/>
  <c r="BG379" i="3" s="1"/>
  <c r="BB395" i="3"/>
  <c r="BG395" i="3" s="1"/>
  <c r="BB411" i="3"/>
  <c r="BG411" i="3" s="1"/>
  <c r="BB79" i="3"/>
  <c r="BG79" i="3" s="1"/>
  <c r="BB103" i="3"/>
  <c r="BG103" i="3" s="1"/>
  <c r="BB135" i="3"/>
  <c r="BG135" i="3" s="1"/>
  <c r="BB167" i="3"/>
  <c r="BG167" i="3" s="1"/>
  <c r="BB199" i="3"/>
  <c r="BG199" i="3" s="1"/>
  <c r="BB231" i="3"/>
  <c r="BG231" i="3" s="1"/>
  <c r="BB263" i="3"/>
  <c r="BG263" i="3" s="1"/>
  <c r="BB295" i="3"/>
  <c r="BG295" i="3" s="1"/>
  <c r="BB327" i="3"/>
  <c r="BG327" i="3" s="1"/>
  <c r="BB359" i="3"/>
  <c r="BG359" i="3" s="1"/>
  <c r="BB407" i="3"/>
  <c r="BG407" i="3" s="1"/>
  <c r="BB89" i="3"/>
  <c r="BG89" i="3" s="1"/>
  <c r="BB93" i="3"/>
  <c r="BG93" i="3" s="1"/>
  <c r="BB97" i="3"/>
  <c r="BG97" i="3" s="1"/>
  <c r="BB101" i="3"/>
  <c r="BG101" i="3" s="1"/>
  <c r="BB105" i="3"/>
  <c r="BG105" i="3" s="1"/>
  <c r="BB109" i="3"/>
  <c r="BG109" i="3" s="1"/>
  <c r="BB113" i="3"/>
  <c r="BG113" i="3" s="1"/>
  <c r="BB117" i="3"/>
  <c r="BG117" i="3" s="1"/>
  <c r="BB121" i="3"/>
  <c r="BG121" i="3" s="1"/>
  <c r="BB125" i="3"/>
  <c r="BG125" i="3" s="1"/>
  <c r="BB129" i="3"/>
  <c r="BG129" i="3" s="1"/>
  <c r="BB133" i="3"/>
  <c r="BG133" i="3" s="1"/>
  <c r="BB137" i="3"/>
  <c r="BG137" i="3" s="1"/>
  <c r="BB141" i="3"/>
  <c r="BG141" i="3" s="1"/>
  <c r="BB145" i="3"/>
  <c r="BG145" i="3" s="1"/>
  <c r="BB149" i="3"/>
  <c r="BG149" i="3" s="1"/>
  <c r="BB153" i="3"/>
  <c r="BG153" i="3" s="1"/>
  <c r="BB157" i="3"/>
  <c r="BG157" i="3" s="1"/>
  <c r="BB161" i="3"/>
  <c r="BG161" i="3" s="1"/>
  <c r="BB165" i="3"/>
  <c r="BG165" i="3" s="1"/>
  <c r="BB169" i="3"/>
  <c r="BG169" i="3" s="1"/>
  <c r="BB173" i="3"/>
  <c r="BG173" i="3" s="1"/>
  <c r="BB177" i="3"/>
  <c r="BG177" i="3" s="1"/>
  <c r="BB181" i="3"/>
  <c r="BG181" i="3" s="1"/>
  <c r="BB185" i="3"/>
  <c r="BG185" i="3" s="1"/>
  <c r="BB189" i="3"/>
  <c r="BG189" i="3" s="1"/>
  <c r="BB193" i="3"/>
  <c r="BG193" i="3" s="1"/>
  <c r="BB197" i="3"/>
  <c r="BG197" i="3" s="1"/>
  <c r="BB201" i="3"/>
  <c r="BG201" i="3" s="1"/>
  <c r="BB205" i="3"/>
  <c r="BG205" i="3" s="1"/>
  <c r="BB209" i="3"/>
  <c r="BG209" i="3" s="1"/>
  <c r="BB213" i="3"/>
  <c r="BG213" i="3" s="1"/>
  <c r="BB217" i="3"/>
  <c r="BG217" i="3" s="1"/>
  <c r="BB221" i="3"/>
  <c r="BG221" i="3" s="1"/>
  <c r="BB225" i="3"/>
  <c r="BG225" i="3" s="1"/>
  <c r="BB229" i="3"/>
  <c r="BG229" i="3" s="1"/>
  <c r="BB233" i="3"/>
  <c r="BG233" i="3" s="1"/>
  <c r="BB237" i="3"/>
  <c r="BG237" i="3" s="1"/>
  <c r="BB241" i="3"/>
  <c r="BG241" i="3" s="1"/>
  <c r="BB245" i="3"/>
  <c r="BG245" i="3" s="1"/>
  <c r="BB249" i="3"/>
  <c r="BG249" i="3" s="1"/>
  <c r="BB253" i="3"/>
  <c r="BG253" i="3" s="1"/>
  <c r="BB257" i="3"/>
  <c r="BG257" i="3" s="1"/>
  <c r="BB261" i="3"/>
  <c r="BG261" i="3" s="1"/>
  <c r="BB265" i="3"/>
  <c r="BG265" i="3" s="1"/>
  <c r="BB269" i="3"/>
  <c r="BG269" i="3" s="1"/>
  <c r="BB273" i="3"/>
  <c r="BG273" i="3" s="1"/>
  <c r="BB277" i="3"/>
  <c r="BG277" i="3" s="1"/>
  <c r="BB281" i="3"/>
  <c r="BG281" i="3" s="1"/>
  <c r="BB285" i="3"/>
  <c r="BG285" i="3" s="1"/>
  <c r="BB289" i="3"/>
  <c r="BG289" i="3" s="1"/>
  <c r="BB293" i="3"/>
  <c r="BG293" i="3" s="1"/>
  <c r="BB297" i="3"/>
  <c r="BG297" i="3" s="1"/>
  <c r="BB301" i="3"/>
  <c r="BG301" i="3" s="1"/>
  <c r="BB305" i="3"/>
  <c r="BG305" i="3" s="1"/>
  <c r="BB309" i="3"/>
  <c r="BG309" i="3" s="1"/>
  <c r="BB313" i="3"/>
  <c r="BG313" i="3" s="1"/>
  <c r="BB317" i="3"/>
  <c r="BG317" i="3" s="1"/>
  <c r="BB321" i="3"/>
  <c r="BG321" i="3" s="1"/>
  <c r="BB325" i="3"/>
  <c r="BG325" i="3" s="1"/>
  <c r="BB329" i="3"/>
  <c r="BG329" i="3" s="1"/>
  <c r="BB333" i="3"/>
  <c r="BG333" i="3" s="1"/>
  <c r="BB337" i="3"/>
  <c r="BG337" i="3" s="1"/>
  <c r="BB341" i="3"/>
  <c r="BG341" i="3" s="1"/>
  <c r="BB345" i="3"/>
  <c r="BG345" i="3" s="1"/>
  <c r="BB349" i="3"/>
  <c r="BG349" i="3" s="1"/>
  <c r="BB353" i="3"/>
  <c r="BG353" i="3" s="1"/>
  <c r="BB357" i="3"/>
  <c r="BG357" i="3" s="1"/>
  <c r="BB361" i="3"/>
  <c r="BG361" i="3" s="1"/>
  <c r="BB365" i="3"/>
  <c r="BG365" i="3" s="1"/>
  <c r="BB369" i="3"/>
  <c r="BG369" i="3" s="1"/>
  <c r="BB373" i="3"/>
  <c r="BG373" i="3" s="1"/>
  <c r="BB377" i="3"/>
  <c r="BG377" i="3" s="1"/>
  <c r="BB381" i="3"/>
  <c r="BG381" i="3" s="1"/>
  <c r="BB385" i="3"/>
  <c r="BG385" i="3" s="1"/>
  <c r="BB389" i="3"/>
  <c r="BG389" i="3" s="1"/>
  <c r="BB393" i="3"/>
  <c r="BG393" i="3" s="1"/>
  <c r="BB397" i="3"/>
  <c r="BG397" i="3" s="1"/>
  <c r="BB401" i="3"/>
  <c r="BG401" i="3" s="1"/>
  <c r="BB405" i="3"/>
  <c r="BG405" i="3" s="1"/>
  <c r="BB409" i="3"/>
  <c r="BG409" i="3" s="1"/>
  <c r="BB75" i="3"/>
  <c r="BG75" i="3" s="1"/>
  <c r="BB83" i="3"/>
  <c r="BG83" i="3" s="1"/>
  <c r="BB95" i="3"/>
  <c r="BG95" i="3" s="1"/>
  <c r="BB111" i="3"/>
  <c r="BG111" i="3" s="1"/>
  <c r="BB127" i="3"/>
  <c r="BG127" i="3" s="1"/>
  <c r="BB143" i="3"/>
  <c r="BG143" i="3" s="1"/>
  <c r="BB159" i="3"/>
  <c r="BG159" i="3" s="1"/>
  <c r="BB175" i="3"/>
  <c r="BG175" i="3" s="1"/>
  <c r="BB191" i="3"/>
  <c r="BG191" i="3" s="1"/>
  <c r="BB207" i="3"/>
  <c r="BG207" i="3" s="1"/>
  <c r="BB223" i="3"/>
  <c r="BG223" i="3" s="1"/>
  <c r="BB239" i="3"/>
  <c r="BG239" i="3" s="1"/>
  <c r="BB255" i="3"/>
  <c r="BG255" i="3" s="1"/>
  <c r="BB271" i="3"/>
  <c r="BG271" i="3" s="1"/>
  <c r="BB287" i="3"/>
  <c r="BG287" i="3" s="1"/>
  <c r="BB303" i="3"/>
  <c r="BG303" i="3" s="1"/>
  <c r="BB319" i="3"/>
  <c r="BG319" i="3" s="1"/>
  <c r="BB335" i="3"/>
  <c r="BG335" i="3" s="1"/>
  <c r="BB351" i="3"/>
  <c r="BG351" i="3" s="1"/>
  <c r="BB367" i="3"/>
  <c r="BG367" i="3" s="1"/>
  <c r="BB383" i="3"/>
  <c r="BG383" i="3" s="1"/>
  <c r="BB399" i="3"/>
  <c r="BG399" i="3" s="1"/>
  <c r="BB99" i="3"/>
  <c r="BG99" i="3" s="1"/>
  <c r="BB115" i="3"/>
  <c r="BG115" i="3" s="1"/>
  <c r="BB131" i="3"/>
  <c r="BG131" i="3" s="1"/>
  <c r="BB147" i="3"/>
  <c r="BG147" i="3" s="1"/>
  <c r="BB163" i="3"/>
  <c r="BG163" i="3" s="1"/>
  <c r="BB179" i="3"/>
  <c r="BG179" i="3" s="1"/>
  <c r="BB195" i="3"/>
  <c r="BG195" i="3" s="1"/>
  <c r="BB211" i="3"/>
  <c r="BG211" i="3" s="1"/>
  <c r="BB227" i="3"/>
  <c r="BG227" i="3" s="1"/>
  <c r="BB243" i="3"/>
  <c r="BG243" i="3" s="1"/>
  <c r="BB259" i="3"/>
  <c r="BG259" i="3" s="1"/>
  <c r="BB275" i="3"/>
  <c r="BG275" i="3" s="1"/>
  <c r="BB291" i="3"/>
  <c r="BG291" i="3" s="1"/>
  <c r="BB307" i="3"/>
  <c r="BG307" i="3" s="1"/>
  <c r="BB323" i="3"/>
  <c r="BG323" i="3" s="1"/>
  <c r="BB339" i="3"/>
  <c r="BG339" i="3" s="1"/>
  <c r="BB355" i="3"/>
  <c r="BG355" i="3" s="1"/>
  <c r="BB371" i="3"/>
  <c r="BG371" i="3" s="1"/>
  <c r="BB387" i="3"/>
  <c r="BG387" i="3" s="1"/>
  <c r="BB403" i="3"/>
  <c r="BG403" i="3" s="1"/>
  <c r="BB244" i="3"/>
  <c r="BG244" i="3" s="1"/>
  <c r="BB248" i="3"/>
  <c r="BG248" i="3" s="1"/>
  <c r="BB252" i="3"/>
  <c r="BG252" i="3" s="1"/>
  <c r="BB256" i="3"/>
  <c r="BG256" i="3" s="1"/>
  <c r="BB260" i="3"/>
  <c r="BG260" i="3" s="1"/>
  <c r="BB264" i="3"/>
  <c r="BG264" i="3" s="1"/>
  <c r="BB268" i="3"/>
  <c r="BG268" i="3" s="1"/>
  <c r="BB272" i="3"/>
  <c r="BG272" i="3" s="1"/>
  <c r="BB276" i="3"/>
  <c r="BG276" i="3" s="1"/>
  <c r="BB280" i="3"/>
  <c r="BG280" i="3" s="1"/>
  <c r="BB284" i="3"/>
  <c r="BG284" i="3" s="1"/>
  <c r="BB288" i="3"/>
  <c r="BG288" i="3" s="1"/>
  <c r="BB292" i="3"/>
  <c r="BG292" i="3" s="1"/>
  <c r="BB296" i="3"/>
  <c r="BG296" i="3" s="1"/>
  <c r="BB300" i="3"/>
  <c r="BG300" i="3" s="1"/>
  <c r="BB304" i="3"/>
  <c r="BG304" i="3" s="1"/>
  <c r="BB308" i="3"/>
  <c r="BG308" i="3" s="1"/>
  <c r="BB312" i="3"/>
  <c r="BG312" i="3" s="1"/>
  <c r="BB316" i="3"/>
  <c r="BG316" i="3" s="1"/>
  <c r="BB320" i="3"/>
  <c r="BG320" i="3" s="1"/>
  <c r="BB324" i="3"/>
  <c r="BG324" i="3" s="1"/>
  <c r="BB328" i="3"/>
  <c r="BG328" i="3" s="1"/>
  <c r="BB332" i="3"/>
  <c r="BG332" i="3" s="1"/>
  <c r="BB336" i="3"/>
  <c r="BG336" i="3" s="1"/>
  <c r="BB340" i="3"/>
  <c r="BG340" i="3" s="1"/>
  <c r="BB344" i="3"/>
  <c r="BG344" i="3" s="1"/>
  <c r="BB348" i="3"/>
  <c r="BG348" i="3" s="1"/>
  <c r="BB352" i="3"/>
  <c r="BG352" i="3" s="1"/>
  <c r="BB356" i="3"/>
  <c r="BG356" i="3" s="1"/>
  <c r="BB360" i="3"/>
  <c r="BG360" i="3" s="1"/>
  <c r="BB364" i="3"/>
  <c r="BG364" i="3" s="1"/>
  <c r="BB368" i="3"/>
  <c r="BG368" i="3" s="1"/>
  <c r="BB372" i="3"/>
  <c r="BG372" i="3" s="1"/>
  <c r="BB376" i="3"/>
  <c r="BG376" i="3" s="1"/>
  <c r="BB380" i="3"/>
  <c r="BG380" i="3" s="1"/>
  <c r="BB384" i="3"/>
  <c r="BG384" i="3" s="1"/>
  <c r="BB388" i="3"/>
  <c r="BG388" i="3" s="1"/>
  <c r="BB392" i="3"/>
  <c r="BG392" i="3" s="1"/>
  <c r="BB396" i="3"/>
  <c r="BG396" i="3" s="1"/>
  <c r="BB400" i="3"/>
  <c r="BG400" i="3" s="1"/>
  <c r="BB404" i="3"/>
  <c r="BG404" i="3" s="1"/>
  <c r="BB408" i="3"/>
  <c r="BG408" i="3" s="1"/>
  <c r="BG12" i="3"/>
  <c r="BG24" i="3"/>
  <c r="BG50" i="3"/>
  <c r="BG62" i="3"/>
  <c r="BG74" i="3"/>
  <c r="BG82" i="3"/>
  <c r="BG90" i="3"/>
  <c r="BG98" i="3"/>
  <c r="BG106" i="3"/>
  <c r="BG114" i="3"/>
  <c r="BG122" i="3"/>
  <c r="BG130" i="3"/>
  <c r="BG138" i="3"/>
  <c r="BG146" i="3"/>
  <c r="BG154" i="3"/>
  <c r="BG162" i="3"/>
  <c r="BG170" i="3"/>
  <c r="BG178" i="3"/>
  <c r="BG186" i="3"/>
  <c r="BG194" i="3"/>
  <c r="BG202" i="3"/>
  <c r="BG210" i="3"/>
  <c r="BG218" i="3"/>
  <c r="BG226" i="3"/>
  <c r="BG234" i="3"/>
  <c r="BB20" i="3"/>
  <c r="BG20" i="3" s="1"/>
  <c r="BB38" i="3"/>
  <c r="BG38" i="3" s="1"/>
  <c r="BB42" i="3"/>
  <c r="BG42" i="3" s="1"/>
  <c r="BB54" i="3"/>
  <c r="BG54" i="3" s="1"/>
  <c r="BB78" i="3"/>
  <c r="BG78" i="3" s="1"/>
  <c r="BB86" i="3"/>
  <c r="BG86" i="3" s="1"/>
  <c r="BB94" i="3"/>
  <c r="BG94" i="3" s="1"/>
  <c r="BB102" i="3"/>
  <c r="BG102" i="3" s="1"/>
  <c r="BB110" i="3"/>
  <c r="BG110" i="3" s="1"/>
  <c r="BB118" i="3"/>
  <c r="BG118" i="3" s="1"/>
  <c r="BB126" i="3"/>
  <c r="BG126" i="3" s="1"/>
  <c r="BB134" i="3"/>
  <c r="BG134" i="3" s="1"/>
  <c r="BB142" i="3"/>
  <c r="BG142" i="3" s="1"/>
  <c r="BB150" i="3"/>
  <c r="BG150" i="3" s="1"/>
  <c r="BB158" i="3"/>
  <c r="BG158" i="3" s="1"/>
  <c r="BB166" i="3"/>
  <c r="BG166" i="3" s="1"/>
  <c r="BB174" i="3"/>
  <c r="BG174" i="3" s="1"/>
  <c r="BB182" i="3"/>
  <c r="BG182" i="3" s="1"/>
  <c r="BB190" i="3"/>
  <c r="BG190" i="3" s="1"/>
  <c r="BB198" i="3"/>
  <c r="BG198" i="3" s="1"/>
  <c r="BB206" i="3"/>
  <c r="BG206" i="3" s="1"/>
  <c r="BB214" i="3"/>
  <c r="BG214" i="3" s="1"/>
  <c r="BB222" i="3"/>
  <c r="BG222" i="3" s="1"/>
  <c r="BB230" i="3"/>
  <c r="BG230" i="3" s="1"/>
  <c r="BB238" i="3"/>
  <c r="BG238" i="3" s="1"/>
  <c r="BB242" i="3"/>
  <c r="BG242" i="3" s="1"/>
  <c r="BB246" i="3"/>
  <c r="BG246" i="3" s="1"/>
  <c r="BB250" i="3"/>
  <c r="BG250" i="3" s="1"/>
  <c r="BB254" i="3"/>
  <c r="BG254" i="3" s="1"/>
  <c r="BB258" i="3"/>
  <c r="BG258" i="3" s="1"/>
  <c r="BB262" i="3"/>
  <c r="BG262" i="3" s="1"/>
  <c r="BB266" i="3"/>
  <c r="BG266" i="3" s="1"/>
  <c r="BB270" i="3"/>
  <c r="BG270" i="3" s="1"/>
  <c r="BB274" i="3"/>
  <c r="BG274" i="3" s="1"/>
  <c r="BB278" i="3"/>
  <c r="BG278" i="3" s="1"/>
  <c r="BB282" i="3"/>
  <c r="BG282" i="3" s="1"/>
  <c r="BB286" i="3"/>
  <c r="BG286" i="3" s="1"/>
  <c r="BB290" i="3"/>
  <c r="BG290" i="3" s="1"/>
  <c r="BB294" i="3"/>
  <c r="BG294" i="3" s="1"/>
  <c r="BB298" i="3"/>
  <c r="BG298" i="3" s="1"/>
  <c r="BB302" i="3"/>
  <c r="BG302" i="3" s="1"/>
  <c r="BB306" i="3"/>
  <c r="BG306" i="3" s="1"/>
  <c r="BB310" i="3"/>
  <c r="BG310" i="3" s="1"/>
  <c r="BB314" i="3"/>
  <c r="BG314" i="3" s="1"/>
  <c r="BB318" i="3"/>
  <c r="BG318" i="3" s="1"/>
  <c r="BB322" i="3"/>
  <c r="BG322" i="3" s="1"/>
  <c r="BB326" i="3"/>
  <c r="BG326" i="3" s="1"/>
  <c r="BB330" i="3"/>
  <c r="BG330" i="3" s="1"/>
  <c r="BB334" i="3"/>
  <c r="BG334" i="3" s="1"/>
  <c r="BB338" i="3"/>
  <c r="BG338" i="3" s="1"/>
  <c r="BB342" i="3"/>
  <c r="BG342" i="3" s="1"/>
  <c r="BB346" i="3"/>
  <c r="BG346" i="3" s="1"/>
  <c r="BB350" i="3"/>
  <c r="BG350" i="3" s="1"/>
  <c r="BB354" i="3"/>
  <c r="BG354" i="3" s="1"/>
  <c r="BB358" i="3"/>
  <c r="BG358" i="3" s="1"/>
  <c r="BB362" i="3"/>
  <c r="BG362" i="3" s="1"/>
  <c r="BB366" i="3"/>
  <c r="BG366" i="3" s="1"/>
  <c r="BB370" i="3"/>
  <c r="BG370" i="3" s="1"/>
  <c r="BB374" i="3"/>
  <c r="BG374" i="3" s="1"/>
  <c r="BB378" i="3"/>
  <c r="BG378" i="3" s="1"/>
  <c r="BB382" i="3"/>
  <c r="BG382" i="3" s="1"/>
  <c r="BB386" i="3"/>
  <c r="BG386" i="3" s="1"/>
  <c r="BB390" i="3"/>
  <c r="BG390" i="3" s="1"/>
  <c r="BB394" i="3"/>
  <c r="BG394" i="3" s="1"/>
  <c r="BB398" i="3"/>
  <c r="BG398" i="3" s="1"/>
  <c r="BB402" i="3"/>
  <c r="BG402" i="3" s="1"/>
  <c r="BB406" i="3"/>
  <c r="BG406" i="3" s="1"/>
  <c r="BB410" i="3"/>
  <c r="BG410" i="3" s="1"/>
  <c r="AQ194" i="3"/>
  <c r="AV194" i="3" s="1"/>
  <c r="AQ202" i="3"/>
  <c r="AV202" i="3" s="1"/>
  <c r="AQ210" i="3"/>
  <c r="AV210" i="3" s="1"/>
  <c r="AQ218" i="3"/>
  <c r="AV218" i="3" s="1"/>
  <c r="AQ226" i="3"/>
  <c r="AV226" i="3" s="1"/>
  <c r="AQ234" i="3"/>
  <c r="AV234" i="3" s="1"/>
  <c r="AQ242" i="3"/>
  <c r="AV242" i="3" s="1"/>
  <c r="AQ246" i="3"/>
  <c r="AV246" i="3" s="1"/>
  <c r="AQ258" i="3"/>
  <c r="AV258" i="3" s="1"/>
  <c r="AQ262" i="3"/>
  <c r="AV262" i="3" s="1"/>
  <c r="AQ266" i="3"/>
  <c r="AV266" i="3" s="1"/>
  <c r="AQ274" i="3"/>
  <c r="AV274" i="3" s="1"/>
  <c r="AQ278" i="3"/>
  <c r="AV278" i="3" s="1"/>
  <c r="AQ290" i="3"/>
  <c r="AV290" i="3" s="1"/>
  <c r="AQ294" i="3"/>
  <c r="AV294" i="3" s="1"/>
  <c r="AQ298" i="3"/>
  <c r="AV298" i="3" s="1"/>
  <c r="AQ306" i="3"/>
  <c r="AV306" i="3" s="1"/>
  <c r="AQ310" i="3"/>
  <c r="AV310" i="3" s="1"/>
  <c r="AQ322" i="3"/>
  <c r="AV322" i="3" s="1"/>
  <c r="AQ326" i="3"/>
  <c r="AV326" i="3" s="1"/>
  <c r="AQ330" i="3"/>
  <c r="AV330" i="3" s="1"/>
  <c r="AQ338" i="3"/>
  <c r="AV338" i="3" s="1"/>
  <c r="AQ342" i="3"/>
  <c r="AV342" i="3" s="1"/>
  <c r="AQ354" i="3"/>
  <c r="AV354" i="3" s="1"/>
  <c r="AQ358" i="3"/>
  <c r="AV358" i="3" s="1"/>
  <c r="AQ362" i="3"/>
  <c r="AV362" i="3" s="1"/>
  <c r="AQ370" i="3"/>
  <c r="AV370" i="3" s="1"/>
  <c r="AQ374" i="3"/>
  <c r="AV374" i="3" s="1"/>
  <c r="AQ386" i="3"/>
  <c r="AV386" i="3" s="1"/>
  <c r="AQ390" i="3"/>
  <c r="AV390" i="3" s="1"/>
  <c r="AQ394" i="3"/>
  <c r="AV394" i="3" s="1"/>
  <c r="AQ402" i="3"/>
  <c r="AV402" i="3" s="1"/>
  <c r="AQ406" i="3"/>
  <c r="AV406" i="3" s="1"/>
  <c r="AQ54" i="3"/>
  <c r="AV54" i="3" s="1"/>
  <c r="AQ62" i="3"/>
  <c r="AV62" i="3" s="1"/>
  <c r="AQ70" i="3"/>
  <c r="AV70" i="3" s="1"/>
  <c r="AQ78" i="3"/>
  <c r="AV78" i="3" s="1"/>
  <c r="AQ86" i="3"/>
  <c r="AV86" i="3" s="1"/>
  <c r="AQ94" i="3"/>
  <c r="AV94" i="3" s="1"/>
  <c r="AQ102" i="3"/>
  <c r="AV102" i="3" s="1"/>
  <c r="AQ110" i="3"/>
  <c r="AV110" i="3" s="1"/>
  <c r="AQ118" i="3"/>
  <c r="AV118" i="3" s="1"/>
  <c r="AQ126" i="3"/>
  <c r="AV126" i="3" s="1"/>
  <c r="AQ142" i="3"/>
  <c r="AV142" i="3" s="1"/>
  <c r="AQ150" i="3"/>
  <c r="AV150" i="3" s="1"/>
  <c r="AQ158" i="3"/>
  <c r="AV158" i="3" s="1"/>
  <c r="AQ174" i="3"/>
  <c r="AV174" i="3" s="1"/>
  <c r="AQ190" i="3"/>
  <c r="AV190" i="3" s="1"/>
  <c r="AQ206" i="3"/>
  <c r="AV206" i="3" s="1"/>
  <c r="AQ222" i="3"/>
  <c r="AV222" i="3" s="1"/>
  <c r="AQ238" i="3"/>
  <c r="AV238" i="3" s="1"/>
  <c r="AQ254" i="3"/>
  <c r="AV254" i="3" s="1"/>
  <c r="AQ270" i="3"/>
  <c r="AV270" i="3" s="1"/>
  <c r="AQ286" i="3"/>
  <c r="AV286" i="3" s="1"/>
  <c r="AQ302" i="3"/>
  <c r="AV302" i="3" s="1"/>
  <c r="AQ318" i="3"/>
  <c r="AV318" i="3" s="1"/>
  <c r="AQ334" i="3"/>
  <c r="AV334" i="3" s="1"/>
  <c r="AQ350" i="3"/>
  <c r="AV350" i="3" s="1"/>
  <c r="AQ366" i="3"/>
  <c r="AV366" i="3" s="1"/>
  <c r="AQ382" i="3"/>
  <c r="AV382" i="3" s="1"/>
  <c r="AQ175" i="3"/>
  <c r="AV175" i="3" s="1"/>
  <c r="AQ179" i="3"/>
  <c r="AV179" i="3" s="1"/>
  <c r="AQ183" i="3"/>
  <c r="AV183" i="3" s="1"/>
  <c r="AQ187" i="3"/>
  <c r="AV187" i="3" s="1"/>
  <c r="AQ191" i="3"/>
  <c r="AV191" i="3" s="1"/>
  <c r="AQ199" i="3"/>
  <c r="AV199" i="3" s="1"/>
  <c r="AQ203" i="3"/>
  <c r="AV203" i="3" s="1"/>
  <c r="AQ207" i="3"/>
  <c r="AV207" i="3" s="1"/>
  <c r="AQ215" i="3"/>
  <c r="AV215" i="3" s="1"/>
  <c r="AQ219" i="3"/>
  <c r="AV219" i="3" s="1"/>
  <c r="AQ223" i="3"/>
  <c r="AV223" i="3" s="1"/>
  <c r="AQ231" i="3"/>
  <c r="AV231" i="3" s="1"/>
  <c r="AQ235" i="3"/>
  <c r="AV235" i="3" s="1"/>
  <c r="AQ239" i="3"/>
  <c r="AV239" i="3" s="1"/>
  <c r="AQ247" i="3"/>
  <c r="AV247" i="3" s="1"/>
  <c r="AQ251" i="3"/>
  <c r="AV251" i="3" s="1"/>
  <c r="AQ255" i="3"/>
  <c r="AV255" i="3" s="1"/>
  <c r="AQ263" i="3"/>
  <c r="AV263" i="3" s="1"/>
  <c r="AQ267" i="3"/>
  <c r="AV267" i="3" s="1"/>
  <c r="AQ271" i="3"/>
  <c r="AV271" i="3" s="1"/>
  <c r="AQ279" i="3"/>
  <c r="AV279" i="3" s="1"/>
  <c r="AQ283" i="3"/>
  <c r="AV283" i="3" s="1"/>
  <c r="AQ287" i="3"/>
  <c r="AV287" i="3" s="1"/>
  <c r="AQ295" i="3"/>
  <c r="AV295" i="3" s="1"/>
  <c r="AQ299" i="3"/>
  <c r="AV299" i="3" s="1"/>
  <c r="AQ303" i="3"/>
  <c r="AV303" i="3" s="1"/>
  <c r="AQ311" i="3"/>
  <c r="AV311" i="3" s="1"/>
  <c r="AQ315" i="3"/>
  <c r="AV315" i="3" s="1"/>
  <c r="AQ319" i="3"/>
  <c r="AV319" i="3" s="1"/>
  <c r="AQ327" i="3"/>
  <c r="AV327" i="3" s="1"/>
  <c r="AQ331" i="3"/>
  <c r="AV331" i="3" s="1"/>
  <c r="AQ335" i="3"/>
  <c r="AV335" i="3" s="1"/>
  <c r="AQ343" i="3"/>
  <c r="AV343" i="3" s="1"/>
  <c r="AQ347" i="3"/>
  <c r="AV347" i="3" s="1"/>
  <c r="AQ351" i="3"/>
  <c r="AV351" i="3" s="1"/>
  <c r="AQ359" i="3"/>
  <c r="AV359" i="3" s="1"/>
  <c r="AQ363" i="3"/>
  <c r="AV363" i="3" s="1"/>
  <c r="AQ367" i="3"/>
  <c r="AV367" i="3" s="1"/>
  <c r="AQ375" i="3"/>
  <c r="AV375" i="3" s="1"/>
  <c r="AQ379" i="3"/>
  <c r="AV379" i="3" s="1"/>
  <c r="AQ391" i="3"/>
  <c r="AV391" i="3" s="1"/>
  <c r="AQ395" i="3"/>
  <c r="AV395" i="3" s="1"/>
  <c r="AQ399" i="3"/>
  <c r="AV399" i="3" s="1"/>
  <c r="AQ407" i="3"/>
  <c r="AV407" i="3" s="1"/>
  <c r="AQ411" i="3"/>
  <c r="AV411" i="3" s="1"/>
  <c r="AQ13" i="3"/>
  <c r="AV13" i="3" s="1"/>
  <c r="AQ21" i="3"/>
  <c r="AV21" i="3" s="1"/>
  <c r="AQ29" i="3"/>
  <c r="AV29" i="3" s="1"/>
  <c r="AQ39" i="3"/>
  <c r="AV39" i="3" s="1"/>
  <c r="AQ47" i="3"/>
  <c r="AV47" i="3" s="1"/>
  <c r="AQ55" i="3"/>
  <c r="AV55" i="3" s="1"/>
  <c r="AQ63" i="3"/>
  <c r="AV63" i="3" s="1"/>
  <c r="AQ71" i="3"/>
  <c r="AV71" i="3" s="1"/>
  <c r="AQ79" i="3"/>
  <c r="AV79" i="3" s="1"/>
  <c r="AQ87" i="3"/>
  <c r="AV87" i="3" s="1"/>
  <c r="AQ95" i="3"/>
  <c r="AV95" i="3" s="1"/>
  <c r="AQ103" i="3"/>
  <c r="AV103" i="3" s="1"/>
  <c r="AQ111" i="3"/>
  <c r="AV111" i="3" s="1"/>
  <c r="AQ119" i="3"/>
  <c r="AV119" i="3" s="1"/>
  <c r="AQ127" i="3"/>
  <c r="AV127" i="3" s="1"/>
  <c r="AQ135" i="3"/>
  <c r="AV135" i="3" s="1"/>
  <c r="AQ143" i="3"/>
  <c r="AV143" i="3" s="1"/>
  <c r="AQ151" i="3"/>
  <c r="AV151" i="3" s="1"/>
  <c r="AQ159" i="3"/>
  <c r="AV159" i="3" s="1"/>
  <c r="AQ167" i="3"/>
  <c r="AV167" i="3" s="1"/>
  <c r="AQ178" i="3"/>
  <c r="AV178" i="3" s="1"/>
  <c r="AQ195" i="3"/>
  <c r="AV195" i="3" s="1"/>
  <c r="AQ211" i="3"/>
  <c r="AV211" i="3" s="1"/>
  <c r="AQ227" i="3"/>
  <c r="AV227" i="3" s="1"/>
  <c r="AQ243" i="3"/>
  <c r="AV243" i="3" s="1"/>
  <c r="AQ259" i="3"/>
  <c r="AV259" i="3" s="1"/>
  <c r="AQ275" i="3"/>
  <c r="AV275" i="3" s="1"/>
  <c r="AQ291" i="3"/>
  <c r="AV291" i="3" s="1"/>
  <c r="AQ307" i="3"/>
  <c r="AV307" i="3" s="1"/>
  <c r="AQ323" i="3"/>
  <c r="AV323" i="3" s="1"/>
  <c r="AQ339" i="3"/>
  <c r="AV339" i="3" s="1"/>
  <c r="AQ355" i="3"/>
  <c r="AV355" i="3" s="1"/>
  <c r="AQ371" i="3"/>
  <c r="AV371" i="3" s="1"/>
  <c r="AQ383" i="3"/>
  <c r="AV383" i="3" s="1"/>
  <c r="AQ398" i="3"/>
  <c r="AV398" i="3" s="1"/>
  <c r="AV214" i="3"/>
  <c r="AV250" i="3"/>
  <c r="AV314" i="3"/>
  <c r="AV378" i="3"/>
  <c r="AQ56" i="3"/>
  <c r="AV56" i="3" s="1"/>
  <c r="AQ60" i="3"/>
  <c r="AV60" i="3" s="1"/>
  <c r="AQ64" i="3"/>
  <c r="AV64" i="3" s="1"/>
  <c r="AQ68" i="3"/>
  <c r="AV68" i="3" s="1"/>
  <c r="AQ72" i="3"/>
  <c r="AV72" i="3" s="1"/>
  <c r="AQ76" i="3"/>
  <c r="AV76" i="3" s="1"/>
  <c r="AQ80" i="3"/>
  <c r="AV80" i="3" s="1"/>
  <c r="AQ84" i="3"/>
  <c r="AV84" i="3" s="1"/>
  <c r="AQ88" i="3"/>
  <c r="AV88" i="3" s="1"/>
  <c r="AQ92" i="3"/>
  <c r="AV92" i="3" s="1"/>
  <c r="AQ96" i="3"/>
  <c r="AV96" i="3" s="1"/>
  <c r="AQ100" i="3"/>
  <c r="AV100" i="3" s="1"/>
  <c r="AQ104" i="3"/>
  <c r="AV104" i="3" s="1"/>
  <c r="AQ108" i="3"/>
  <c r="AV108" i="3" s="1"/>
  <c r="AQ112" i="3"/>
  <c r="AV112" i="3" s="1"/>
  <c r="AQ120" i="3"/>
  <c r="AV120" i="3" s="1"/>
  <c r="AQ124" i="3"/>
  <c r="AV124" i="3" s="1"/>
  <c r="AQ128" i="3"/>
  <c r="AV128" i="3" s="1"/>
  <c r="AQ136" i="3"/>
  <c r="AV136" i="3" s="1"/>
  <c r="AQ140" i="3"/>
  <c r="AV140" i="3" s="1"/>
  <c r="AQ144" i="3"/>
  <c r="AV144" i="3" s="1"/>
  <c r="AQ152" i="3"/>
  <c r="AV152" i="3" s="1"/>
  <c r="AQ156" i="3"/>
  <c r="AV156" i="3" s="1"/>
  <c r="AQ160" i="3"/>
  <c r="AV160" i="3" s="1"/>
  <c r="AQ168" i="3"/>
  <c r="AV168" i="3" s="1"/>
  <c r="AQ172" i="3"/>
  <c r="AV172" i="3" s="1"/>
  <c r="AQ176" i="3"/>
  <c r="AV176" i="3" s="1"/>
  <c r="AQ184" i="3"/>
  <c r="AV184" i="3" s="1"/>
  <c r="AQ188" i="3"/>
  <c r="AV188" i="3" s="1"/>
  <c r="AQ192" i="3"/>
  <c r="AV192" i="3" s="1"/>
  <c r="AQ208" i="3"/>
  <c r="AV208" i="3" s="1"/>
  <c r="AQ224" i="3"/>
  <c r="AV224" i="3" s="1"/>
  <c r="AQ240" i="3"/>
  <c r="AV240" i="3" s="1"/>
  <c r="AQ256" i="3"/>
  <c r="AV256" i="3" s="1"/>
  <c r="AQ272" i="3"/>
  <c r="AV272" i="3" s="1"/>
  <c r="AQ288" i="3"/>
  <c r="AV288" i="3" s="1"/>
  <c r="AQ304" i="3"/>
  <c r="AV304" i="3" s="1"/>
  <c r="AQ320" i="3"/>
  <c r="AV320" i="3" s="1"/>
  <c r="AQ336" i="3"/>
  <c r="AV336" i="3" s="1"/>
  <c r="AQ352" i="3"/>
  <c r="AV352" i="3" s="1"/>
  <c r="AQ368" i="3"/>
  <c r="AV368" i="3" s="1"/>
  <c r="AQ384" i="3"/>
  <c r="AV384" i="3" s="1"/>
  <c r="AQ400" i="3"/>
  <c r="AV400" i="3" s="1"/>
  <c r="AQ193" i="3"/>
  <c r="AV193" i="3" s="1"/>
  <c r="AQ197" i="3"/>
  <c r="AV197" i="3" s="1"/>
  <c r="AQ201" i="3"/>
  <c r="AV201" i="3" s="1"/>
  <c r="AQ205" i="3"/>
  <c r="AV205" i="3" s="1"/>
  <c r="AQ209" i="3"/>
  <c r="AV209" i="3" s="1"/>
  <c r="AQ213" i="3"/>
  <c r="AV213" i="3" s="1"/>
  <c r="AQ217" i="3"/>
  <c r="AV217" i="3" s="1"/>
  <c r="AQ221" i="3"/>
  <c r="AV221" i="3" s="1"/>
  <c r="AQ225" i="3"/>
  <c r="AV225" i="3" s="1"/>
  <c r="AQ229" i="3"/>
  <c r="AV229" i="3" s="1"/>
  <c r="AQ233" i="3"/>
  <c r="AV233" i="3" s="1"/>
  <c r="AQ237" i="3"/>
  <c r="AV237" i="3" s="1"/>
  <c r="AQ241" i="3"/>
  <c r="AV241" i="3" s="1"/>
  <c r="AQ245" i="3"/>
  <c r="AV245" i="3" s="1"/>
  <c r="AQ249" i="3"/>
  <c r="AV249" i="3" s="1"/>
  <c r="AQ253" i="3"/>
  <c r="AV253" i="3" s="1"/>
  <c r="AQ257" i="3"/>
  <c r="AV257" i="3" s="1"/>
  <c r="AQ261" i="3"/>
  <c r="AV261" i="3" s="1"/>
  <c r="AQ265" i="3"/>
  <c r="AV265" i="3" s="1"/>
  <c r="AQ269" i="3"/>
  <c r="AV269" i="3" s="1"/>
  <c r="AQ273" i="3"/>
  <c r="AV273" i="3" s="1"/>
  <c r="AQ277" i="3"/>
  <c r="AV277" i="3" s="1"/>
  <c r="AQ281" i="3"/>
  <c r="AV281" i="3" s="1"/>
  <c r="AQ285" i="3"/>
  <c r="AV285" i="3" s="1"/>
  <c r="AQ289" i="3"/>
  <c r="AV289" i="3" s="1"/>
  <c r="AQ293" i="3"/>
  <c r="AV293" i="3" s="1"/>
  <c r="AQ297" i="3"/>
  <c r="AV297" i="3" s="1"/>
  <c r="AQ301" i="3"/>
  <c r="AV301" i="3" s="1"/>
  <c r="AQ305" i="3"/>
  <c r="AV305" i="3" s="1"/>
  <c r="AQ309" i="3"/>
  <c r="AV309" i="3" s="1"/>
  <c r="AQ313" i="3"/>
  <c r="AV313" i="3" s="1"/>
  <c r="AQ317" i="3"/>
  <c r="AV317" i="3" s="1"/>
  <c r="AQ321" i="3"/>
  <c r="AV321" i="3" s="1"/>
  <c r="AQ325" i="3"/>
  <c r="AV325" i="3" s="1"/>
  <c r="AQ329" i="3"/>
  <c r="AV329" i="3" s="1"/>
  <c r="AQ333" i="3"/>
  <c r="AV333" i="3" s="1"/>
  <c r="AQ337" i="3"/>
  <c r="AV337" i="3" s="1"/>
  <c r="AQ341" i="3"/>
  <c r="AV341" i="3" s="1"/>
  <c r="AQ345" i="3"/>
  <c r="AV345" i="3" s="1"/>
  <c r="AQ349" i="3"/>
  <c r="AV349" i="3" s="1"/>
  <c r="AQ353" i="3"/>
  <c r="AV353" i="3" s="1"/>
  <c r="AQ357" i="3"/>
  <c r="AV357" i="3" s="1"/>
  <c r="AQ361" i="3"/>
  <c r="AV361" i="3" s="1"/>
  <c r="AQ365" i="3"/>
  <c r="AV365" i="3" s="1"/>
  <c r="AQ369" i="3"/>
  <c r="AV369" i="3" s="1"/>
  <c r="AQ373" i="3"/>
  <c r="AV373" i="3" s="1"/>
  <c r="AQ377" i="3"/>
  <c r="AV377" i="3" s="1"/>
  <c r="AQ381" i="3"/>
  <c r="AV381" i="3" s="1"/>
  <c r="AQ385" i="3"/>
  <c r="AV385" i="3" s="1"/>
  <c r="AQ389" i="3"/>
  <c r="AV389" i="3" s="1"/>
  <c r="AQ393" i="3"/>
  <c r="AV393" i="3" s="1"/>
  <c r="AQ397" i="3"/>
  <c r="AV397" i="3" s="1"/>
  <c r="AQ401" i="3"/>
  <c r="AV401" i="3" s="1"/>
  <c r="AQ405" i="3"/>
  <c r="AV405" i="3" s="1"/>
  <c r="AQ409" i="3"/>
  <c r="AV409" i="3" s="1"/>
  <c r="AQ101" i="3"/>
  <c r="AV101" i="3" s="1"/>
  <c r="AQ109" i="3"/>
  <c r="AV109" i="3" s="1"/>
  <c r="AQ117" i="3"/>
  <c r="AV117" i="3" s="1"/>
  <c r="AQ121" i="3"/>
  <c r="AV121" i="3" s="1"/>
  <c r="AQ125" i="3"/>
  <c r="AV125" i="3" s="1"/>
  <c r="AQ129" i="3"/>
  <c r="AV129" i="3" s="1"/>
  <c r="AQ133" i="3"/>
  <c r="AV133" i="3" s="1"/>
  <c r="AQ137" i="3"/>
  <c r="AV137" i="3" s="1"/>
  <c r="AQ141" i="3"/>
  <c r="AV141" i="3" s="1"/>
  <c r="AQ145" i="3"/>
  <c r="AV145" i="3" s="1"/>
  <c r="AQ149" i="3"/>
  <c r="AV149" i="3" s="1"/>
  <c r="AQ153" i="3"/>
  <c r="AV153" i="3" s="1"/>
  <c r="AQ157" i="3"/>
  <c r="AV157" i="3" s="1"/>
  <c r="AQ161" i="3"/>
  <c r="AV161" i="3" s="1"/>
  <c r="AQ165" i="3"/>
  <c r="AV165" i="3" s="1"/>
  <c r="AQ169" i="3"/>
  <c r="AV169" i="3" s="1"/>
  <c r="AQ173" i="3"/>
  <c r="AV173" i="3" s="1"/>
  <c r="AQ177" i="3"/>
  <c r="AV177" i="3" s="1"/>
  <c r="AQ181" i="3"/>
  <c r="AV181" i="3" s="1"/>
  <c r="AQ185" i="3"/>
  <c r="AV185" i="3" s="1"/>
  <c r="AQ189" i="3"/>
  <c r="AV189" i="3" s="1"/>
  <c r="AQ204" i="3"/>
  <c r="AV204" i="3" s="1"/>
  <c r="AQ220" i="3"/>
  <c r="AV220" i="3" s="1"/>
  <c r="AQ236" i="3"/>
  <c r="AV236" i="3" s="1"/>
  <c r="AQ252" i="3"/>
  <c r="AV252" i="3" s="1"/>
  <c r="AQ268" i="3"/>
  <c r="AV268" i="3" s="1"/>
  <c r="AQ284" i="3"/>
  <c r="AV284" i="3" s="1"/>
  <c r="AQ300" i="3"/>
  <c r="AV300" i="3" s="1"/>
  <c r="AQ316" i="3"/>
  <c r="AV316" i="3" s="1"/>
  <c r="AQ332" i="3"/>
  <c r="AV332" i="3" s="1"/>
  <c r="AQ348" i="3"/>
  <c r="AV348" i="3" s="1"/>
  <c r="AQ364" i="3"/>
  <c r="AV364" i="3" s="1"/>
  <c r="AQ380" i="3"/>
  <c r="AV380" i="3" s="1"/>
  <c r="AQ396" i="3"/>
  <c r="AV396" i="3" s="1"/>
  <c r="AV58" i="13"/>
  <c r="AV90" i="13"/>
  <c r="AV122" i="13"/>
  <c r="AV154" i="13"/>
  <c r="AV186" i="13"/>
  <c r="AV218" i="13"/>
  <c r="AQ192" i="13"/>
  <c r="AV192" i="13" s="1"/>
  <c r="AQ200" i="13"/>
  <c r="AV200" i="13" s="1"/>
  <c r="AQ208" i="13"/>
  <c r="AV208" i="13" s="1"/>
  <c r="AQ216" i="13"/>
  <c r="AV216" i="13" s="1"/>
  <c r="AQ224" i="13"/>
  <c r="AV224" i="13" s="1"/>
  <c r="AQ232" i="13"/>
  <c r="AV232" i="13" s="1"/>
  <c r="AQ240" i="13"/>
  <c r="AV240" i="13" s="1"/>
  <c r="AV98" i="13"/>
  <c r="AV130" i="13"/>
  <c r="AV162" i="13"/>
  <c r="AV194" i="13"/>
  <c r="AV226" i="13"/>
  <c r="AV42" i="13"/>
  <c r="AV74" i="13"/>
  <c r="AV106" i="13"/>
  <c r="AV138" i="13"/>
  <c r="AV170" i="13"/>
  <c r="AV202" i="13"/>
  <c r="AV234" i="13"/>
  <c r="AF223" i="13"/>
  <c r="AK223" i="13" s="1"/>
  <c r="AF231" i="13"/>
  <c r="AK231" i="13" s="1"/>
  <c r="U67" i="13"/>
  <c r="Z67" i="13" s="1"/>
  <c r="U234" i="13"/>
  <c r="Z234" i="13" s="1"/>
  <c r="Z146" i="13"/>
  <c r="Z194" i="13"/>
  <c r="Z226" i="13"/>
  <c r="Z6" i="13"/>
  <c r="Z170" i="13"/>
  <c r="Z202" i="13"/>
  <c r="U218" i="13"/>
  <c r="Z218" i="13" s="1"/>
  <c r="Z178" i="13"/>
  <c r="Z210" i="13"/>
  <c r="U186" i="13"/>
  <c r="Z186" i="13" s="1"/>
  <c r="Z114" i="13"/>
  <c r="BG34" i="12"/>
  <c r="BG50" i="12"/>
  <c r="BG66" i="12"/>
  <c r="BG78" i="12"/>
  <c r="AQ10" i="13"/>
  <c r="AV10" i="13" s="1"/>
  <c r="AQ18" i="13"/>
  <c r="AV18" i="13" s="1"/>
  <c r="AQ26" i="13"/>
  <c r="AV26" i="13" s="1"/>
  <c r="AQ36" i="13"/>
  <c r="AV36" i="13" s="1"/>
  <c r="AQ44" i="13"/>
  <c r="AV44" i="13" s="1"/>
  <c r="AQ52" i="13"/>
  <c r="AV52" i="13" s="1"/>
  <c r="AQ60" i="13"/>
  <c r="AV60" i="13" s="1"/>
  <c r="AQ68" i="13"/>
  <c r="AV68" i="13" s="1"/>
  <c r="AQ76" i="13"/>
  <c r="AV76" i="13" s="1"/>
  <c r="AQ84" i="13"/>
  <c r="AV84" i="13" s="1"/>
  <c r="AQ92" i="13"/>
  <c r="AV92" i="13" s="1"/>
  <c r="AQ100" i="13"/>
  <c r="AV100" i="13" s="1"/>
  <c r="AQ108" i="13"/>
  <c r="AV108" i="13" s="1"/>
  <c r="AQ116" i="13"/>
  <c r="AV116" i="13" s="1"/>
  <c r="AQ124" i="13"/>
  <c r="AV124" i="13" s="1"/>
  <c r="AQ132" i="13"/>
  <c r="AV132" i="13" s="1"/>
  <c r="AQ140" i="13"/>
  <c r="AV140" i="13" s="1"/>
  <c r="AQ148" i="13"/>
  <c r="AV148" i="13" s="1"/>
  <c r="AQ156" i="13"/>
  <c r="AV156" i="13" s="1"/>
  <c r="AQ164" i="13"/>
  <c r="AV164" i="13" s="1"/>
  <c r="AQ172" i="13"/>
  <c r="AV172" i="13" s="1"/>
  <c r="AQ180" i="13"/>
  <c r="AV180" i="13" s="1"/>
  <c r="AQ7" i="13"/>
  <c r="AV7" i="13" s="1"/>
  <c r="AQ11" i="13"/>
  <c r="AV11" i="13" s="1"/>
  <c r="AQ15" i="13"/>
  <c r="AV15" i="13" s="1"/>
  <c r="AQ19" i="13"/>
  <c r="AV19" i="13" s="1"/>
  <c r="AQ23" i="13"/>
  <c r="AV23" i="13" s="1"/>
  <c r="AQ27" i="13"/>
  <c r="AV27" i="13" s="1"/>
  <c r="AQ31" i="13"/>
  <c r="AV31" i="13" s="1"/>
  <c r="AQ33" i="13"/>
  <c r="AV33" i="13" s="1"/>
  <c r="AQ37" i="13"/>
  <c r="AV37" i="13" s="1"/>
  <c r="AQ41" i="13"/>
  <c r="AV41" i="13" s="1"/>
  <c r="AQ45" i="13"/>
  <c r="AV45" i="13" s="1"/>
  <c r="AQ49" i="13"/>
  <c r="AV49" i="13" s="1"/>
  <c r="AQ53" i="13"/>
  <c r="AV53" i="13" s="1"/>
  <c r="AQ57" i="13"/>
  <c r="AV57" i="13" s="1"/>
  <c r="AQ61" i="13"/>
  <c r="AV61" i="13" s="1"/>
  <c r="AQ65" i="13"/>
  <c r="AV65" i="13" s="1"/>
  <c r="AQ69" i="13"/>
  <c r="AV69" i="13" s="1"/>
  <c r="AQ73" i="13"/>
  <c r="AV73" i="13" s="1"/>
  <c r="AQ77" i="13"/>
  <c r="AV77" i="13" s="1"/>
  <c r="AQ81" i="13"/>
  <c r="AV81" i="13" s="1"/>
  <c r="AQ85" i="13"/>
  <c r="AV85" i="13" s="1"/>
  <c r="AQ89" i="13"/>
  <c r="AV89" i="13" s="1"/>
  <c r="AQ93" i="13"/>
  <c r="AV93" i="13" s="1"/>
  <c r="AQ97" i="13"/>
  <c r="AV97" i="13" s="1"/>
  <c r="AQ101" i="13"/>
  <c r="AV101" i="13" s="1"/>
  <c r="AQ105" i="13"/>
  <c r="AV105" i="13" s="1"/>
  <c r="AQ109" i="13"/>
  <c r="AV109" i="13" s="1"/>
  <c r="AQ113" i="13"/>
  <c r="AV113" i="13" s="1"/>
  <c r="AQ117" i="13"/>
  <c r="AV117" i="13" s="1"/>
  <c r="AQ121" i="13"/>
  <c r="AV121" i="13" s="1"/>
  <c r="AQ125" i="13"/>
  <c r="AV125" i="13" s="1"/>
  <c r="AQ129" i="13"/>
  <c r="AV129" i="13" s="1"/>
  <c r="AQ133" i="13"/>
  <c r="AV133" i="13" s="1"/>
  <c r="AQ137" i="13"/>
  <c r="AV137" i="13" s="1"/>
  <c r="AQ141" i="13"/>
  <c r="AV141" i="13" s="1"/>
  <c r="AQ145" i="13"/>
  <c r="AV145" i="13" s="1"/>
  <c r="AQ149" i="13"/>
  <c r="AV149" i="13" s="1"/>
  <c r="AQ153" i="13"/>
  <c r="AV153" i="13" s="1"/>
  <c r="AQ157" i="13"/>
  <c r="AV157" i="13" s="1"/>
  <c r="AQ161" i="13"/>
  <c r="AV161" i="13" s="1"/>
  <c r="AQ165" i="13"/>
  <c r="AV165" i="13" s="1"/>
  <c r="AQ169" i="13"/>
  <c r="AV169" i="13" s="1"/>
  <c r="AQ173" i="13"/>
  <c r="AV173" i="13" s="1"/>
  <c r="AQ177" i="13"/>
  <c r="AV177" i="13" s="1"/>
  <c r="AQ181" i="13"/>
  <c r="AV181" i="13" s="1"/>
  <c r="AQ185" i="13"/>
  <c r="AV185" i="13" s="1"/>
  <c r="AQ189" i="13"/>
  <c r="AV189" i="13" s="1"/>
  <c r="AQ193" i="13"/>
  <c r="AV193" i="13" s="1"/>
  <c r="AQ197" i="13"/>
  <c r="AV197" i="13" s="1"/>
  <c r="AQ201" i="13"/>
  <c r="AV201" i="13" s="1"/>
  <c r="AQ205" i="13"/>
  <c r="AV205" i="13" s="1"/>
  <c r="AQ209" i="13"/>
  <c r="AV209" i="13" s="1"/>
  <c r="AQ213" i="13"/>
  <c r="AV213" i="13" s="1"/>
  <c r="AQ217" i="13"/>
  <c r="AV217" i="13" s="1"/>
  <c r="AQ221" i="13"/>
  <c r="AV221" i="13" s="1"/>
  <c r="AQ225" i="13"/>
  <c r="AV225" i="13" s="1"/>
  <c r="AQ229" i="13"/>
  <c r="AV229" i="13" s="1"/>
  <c r="AQ233" i="13"/>
  <c r="AV233" i="13" s="1"/>
  <c r="AQ237" i="13"/>
  <c r="AV237" i="13" s="1"/>
  <c r="AQ241" i="13"/>
  <c r="AV241" i="13" s="1"/>
  <c r="AV6" i="13"/>
  <c r="AV14" i="13"/>
  <c r="AV22" i="13"/>
  <c r="AV30" i="13"/>
  <c r="AQ38" i="13"/>
  <c r="AV38" i="13" s="1"/>
  <c r="AQ46" i="13"/>
  <c r="AV46" i="13" s="1"/>
  <c r="AQ54" i="13"/>
  <c r="AV54" i="13" s="1"/>
  <c r="AQ62" i="13"/>
  <c r="AV62" i="13" s="1"/>
  <c r="AQ70" i="13"/>
  <c r="AV70" i="13" s="1"/>
  <c r="AQ32" i="13"/>
  <c r="AV32" i="13" s="1"/>
  <c r="AQ40" i="13"/>
  <c r="AV40" i="13" s="1"/>
  <c r="AQ48" i="13"/>
  <c r="AV48" i="13" s="1"/>
  <c r="AQ56" i="13"/>
  <c r="AV56" i="13" s="1"/>
  <c r="AQ64" i="13"/>
  <c r="AV64" i="13" s="1"/>
  <c r="AQ72" i="13"/>
  <c r="AV72" i="13" s="1"/>
  <c r="AQ80" i="13"/>
  <c r="AV80" i="13" s="1"/>
  <c r="AQ88" i="13"/>
  <c r="AV88" i="13" s="1"/>
  <c r="AQ96" i="13"/>
  <c r="AV96" i="13" s="1"/>
  <c r="AQ104" i="13"/>
  <c r="AV104" i="13" s="1"/>
  <c r="AQ112" i="13"/>
  <c r="AV112" i="13" s="1"/>
  <c r="AQ120" i="13"/>
  <c r="AV120" i="13" s="1"/>
  <c r="AQ128" i="13"/>
  <c r="AV128" i="13" s="1"/>
  <c r="AQ136" i="13"/>
  <c r="AV136" i="13" s="1"/>
  <c r="AQ144" i="13"/>
  <c r="AV144" i="13" s="1"/>
  <c r="AQ152" i="13"/>
  <c r="AV152" i="13" s="1"/>
  <c r="AQ160" i="13"/>
  <c r="AV160" i="13" s="1"/>
  <c r="AQ168" i="13"/>
  <c r="AV168" i="13" s="1"/>
  <c r="AQ176" i="13"/>
  <c r="AV176" i="13" s="1"/>
  <c r="AQ184" i="13"/>
  <c r="AV184" i="13" s="1"/>
  <c r="AV78" i="13"/>
  <c r="AV86" i="13"/>
  <c r="AV94" i="13"/>
  <c r="AV102" i="13"/>
  <c r="AV110" i="13"/>
  <c r="AV118" i="13"/>
  <c r="AV126" i="13"/>
  <c r="AV134" i="13"/>
  <c r="AV142" i="13"/>
  <c r="AV150" i="13"/>
  <c r="AV158" i="13"/>
  <c r="AV166" i="13"/>
  <c r="AV174" i="13"/>
  <c r="AV182" i="13"/>
  <c r="AV190" i="13"/>
  <c r="AV198" i="13"/>
  <c r="AV206" i="13"/>
  <c r="AV214" i="13"/>
  <c r="AV222" i="13"/>
  <c r="AV230" i="13"/>
  <c r="AV238" i="13"/>
  <c r="AV13" i="13"/>
  <c r="AV21" i="13"/>
  <c r="AV29" i="13"/>
  <c r="AV39" i="13"/>
  <c r="AV47" i="13"/>
  <c r="AV55" i="13"/>
  <c r="AV63" i="13"/>
  <c r="AV71" i="13"/>
  <c r="AV79" i="13"/>
  <c r="AV87" i="13"/>
  <c r="AV95" i="13"/>
  <c r="AV103" i="13"/>
  <c r="AV111" i="13"/>
  <c r="AQ9" i="13"/>
  <c r="AV9" i="13" s="1"/>
  <c r="AQ17" i="13"/>
  <c r="AV17" i="13" s="1"/>
  <c r="AQ25" i="13"/>
  <c r="AV25" i="13" s="1"/>
  <c r="AQ35" i="13"/>
  <c r="AV35" i="13" s="1"/>
  <c r="AQ43" i="13"/>
  <c r="AV43" i="13" s="1"/>
  <c r="AQ51" i="13"/>
  <c r="AV51" i="13" s="1"/>
  <c r="AQ59" i="13"/>
  <c r="AV59" i="13" s="1"/>
  <c r="AQ67" i="13"/>
  <c r="AV67" i="13" s="1"/>
  <c r="AQ75" i="13"/>
  <c r="AV75" i="13" s="1"/>
  <c r="AQ83" i="13"/>
  <c r="AV83" i="13" s="1"/>
  <c r="AQ91" i="13"/>
  <c r="AV91" i="13" s="1"/>
  <c r="AQ99" i="13"/>
  <c r="AV99" i="13" s="1"/>
  <c r="AQ107" i="13"/>
  <c r="AV107" i="13" s="1"/>
  <c r="AQ115" i="13"/>
  <c r="AV115" i="13" s="1"/>
  <c r="AV8" i="13"/>
  <c r="AV12" i="13"/>
  <c r="AV16" i="13"/>
  <c r="AV20" i="13"/>
  <c r="AV24" i="13"/>
  <c r="AV28" i="13"/>
  <c r="AV34" i="13"/>
  <c r="AV50" i="13"/>
  <c r="AV66" i="13"/>
  <c r="AV119" i="13"/>
  <c r="AV123" i="13"/>
  <c r="AV127" i="13"/>
  <c r="AV131" i="13"/>
  <c r="AV135" i="13"/>
  <c r="AV139" i="13"/>
  <c r="AV143" i="13"/>
  <c r="AV147" i="13"/>
  <c r="AV151" i="13"/>
  <c r="AV155" i="13"/>
  <c r="AV159" i="13"/>
  <c r="AV163" i="13"/>
  <c r="AV167" i="13"/>
  <c r="AV171" i="13"/>
  <c r="AV175" i="13"/>
  <c r="AV179" i="13"/>
  <c r="AV183" i="13"/>
  <c r="AV187" i="13"/>
  <c r="AV191" i="13"/>
  <c r="AV195" i="13"/>
  <c r="AV199" i="13"/>
  <c r="AV203" i="13"/>
  <c r="AV207" i="13"/>
  <c r="AV211" i="13"/>
  <c r="AV215" i="13"/>
  <c r="AV219" i="13"/>
  <c r="AV223" i="13"/>
  <c r="AV227" i="13"/>
  <c r="AV231" i="13"/>
  <c r="AV235" i="13"/>
  <c r="AV239" i="13"/>
  <c r="AF222" i="13"/>
  <c r="AK222" i="13" s="1"/>
  <c r="AF226" i="13"/>
  <c r="AK226" i="13" s="1"/>
  <c r="AF234" i="13"/>
  <c r="AK234" i="13" s="1"/>
  <c r="AF78" i="13"/>
  <c r="AK78" i="13" s="1"/>
  <c r="AF94" i="13"/>
  <c r="AK94" i="13" s="1"/>
  <c r="AF110" i="13"/>
  <c r="AK110" i="13" s="1"/>
  <c r="AF118" i="13"/>
  <c r="AK118" i="13" s="1"/>
  <c r="AF126" i="13"/>
  <c r="AK126" i="13" s="1"/>
  <c r="AF134" i="13"/>
  <c r="AK134" i="13" s="1"/>
  <c r="AF150" i="13"/>
  <c r="AK150" i="13" s="1"/>
  <c r="AK82" i="13"/>
  <c r="AK98" i="13"/>
  <c r="AK114" i="13"/>
  <c r="AK130" i="13"/>
  <c r="AK146" i="13"/>
  <c r="AK162" i="13"/>
  <c r="AK178" i="13"/>
  <c r="AK194" i="13"/>
  <c r="AK210" i="13"/>
  <c r="AK17" i="13"/>
  <c r="AK21" i="13"/>
  <c r="AK35" i="13"/>
  <c r="AK39" i="13"/>
  <c r="AK51" i="13"/>
  <c r="AK55" i="13"/>
  <c r="AK67" i="13"/>
  <c r="AK71" i="13"/>
  <c r="AK83" i="13"/>
  <c r="AK87" i="13"/>
  <c r="AK99" i="13"/>
  <c r="AK103" i="13"/>
  <c r="AF111" i="13"/>
  <c r="AK111" i="13" s="1"/>
  <c r="AF115" i="13"/>
  <c r="AK115" i="13" s="1"/>
  <c r="AF119" i="13"/>
  <c r="AK119" i="13" s="1"/>
  <c r="AF123" i="13"/>
  <c r="AK123" i="13" s="1"/>
  <c r="AF127" i="13"/>
  <c r="AK127" i="13" s="1"/>
  <c r="AF131" i="13"/>
  <c r="AK131" i="13" s="1"/>
  <c r="AF8" i="13"/>
  <c r="AK8" i="13" s="1"/>
  <c r="AF13" i="13"/>
  <c r="AK13" i="13" s="1"/>
  <c r="AF24" i="13"/>
  <c r="AK24" i="13" s="1"/>
  <c r="AF29" i="13"/>
  <c r="AK29" i="13" s="1"/>
  <c r="AF42" i="13"/>
  <c r="AK42" i="13" s="1"/>
  <c r="AF47" i="13"/>
  <c r="AK47" i="13" s="1"/>
  <c r="AF58" i="13"/>
  <c r="AK58" i="13" s="1"/>
  <c r="AF63" i="13"/>
  <c r="AK63" i="13" s="1"/>
  <c r="AF74" i="13"/>
  <c r="AK74" i="13" s="1"/>
  <c r="AF79" i="13"/>
  <c r="AK79" i="13" s="1"/>
  <c r="AF90" i="13"/>
  <c r="AK90" i="13" s="1"/>
  <c r="AF95" i="13"/>
  <c r="AK95" i="13" s="1"/>
  <c r="AF106" i="13"/>
  <c r="AK106" i="13" s="1"/>
  <c r="AK86" i="13"/>
  <c r="AK102" i="13"/>
  <c r="AK166" i="13"/>
  <c r="AK182" i="13"/>
  <c r="AK198" i="13"/>
  <c r="AK214" i="13"/>
  <c r="AF6" i="13"/>
  <c r="AK6" i="13" s="1"/>
  <c r="AF10" i="13"/>
  <c r="AK10" i="13" s="1"/>
  <c r="AF14" i="13"/>
  <c r="AK14" i="13" s="1"/>
  <c r="AF18" i="13"/>
  <c r="AK18" i="13" s="1"/>
  <c r="AF22" i="13"/>
  <c r="AK22" i="13" s="1"/>
  <c r="AF26" i="13"/>
  <c r="AK26" i="13" s="1"/>
  <c r="AF30" i="13"/>
  <c r="AK30" i="13" s="1"/>
  <c r="AF32" i="13"/>
  <c r="AK32" i="13" s="1"/>
  <c r="AF36" i="13"/>
  <c r="AK36" i="13" s="1"/>
  <c r="AF40" i="13"/>
  <c r="AK40" i="13" s="1"/>
  <c r="AF44" i="13"/>
  <c r="AK44" i="13" s="1"/>
  <c r="AF48" i="13"/>
  <c r="AK48" i="13" s="1"/>
  <c r="AF52" i="13"/>
  <c r="AK52" i="13" s="1"/>
  <c r="AF56" i="13"/>
  <c r="AK56" i="13" s="1"/>
  <c r="AF60" i="13"/>
  <c r="AK60" i="13" s="1"/>
  <c r="AF64" i="13"/>
  <c r="AK64" i="13" s="1"/>
  <c r="AF68" i="13"/>
  <c r="AK68" i="13" s="1"/>
  <c r="AF72" i="13"/>
  <c r="AK72" i="13" s="1"/>
  <c r="AF76" i="13"/>
  <c r="AK76" i="13" s="1"/>
  <c r="AF80" i="13"/>
  <c r="AK80" i="13" s="1"/>
  <c r="AF84" i="13"/>
  <c r="AK84" i="13" s="1"/>
  <c r="AF88" i="13"/>
  <c r="AK88" i="13" s="1"/>
  <c r="AF92" i="13"/>
  <c r="AK92" i="13" s="1"/>
  <c r="AF96" i="13"/>
  <c r="AK96" i="13" s="1"/>
  <c r="AF100" i="13"/>
  <c r="AK100" i="13" s="1"/>
  <c r="AF104" i="13"/>
  <c r="AK104" i="13" s="1"/>
  <c r="AF108" i="13"/>
  <c r="AK108" i="13" s="1"/>
  <c r="AF112" i="13"/>
  <c r="AK112" i="13" s="1"/>
  <c r="AF116" i="13"/>
  <c r="AK116" i="13" s="1"/>
  <c r="AF120" i="13"/>
  <c r="AK120" i="13"/>
  <c r="AF124" i="13"/>
  <c r="AK124" i="13" s="1"/>
  <c r="AF128" i="13"/>
  <c r="AK128" i="13" s="1"/>
  <c r="AF132" i="13"/>
  <c r="AK132" i="13" s="1"/>
  <c r="AF136" i="13"/>
  <c r="AK136" i="13" s="1"/>
  <c r="AF140" i="13"/>
  <c r="AK140" i="13" s="1"/>
  <c r="AF144" i="13"/>
  <c r="AK144" i="13" s="1"/>
  <c r="AF148" i="13"/>
  <c r="AK148" i="13" s="1"/>
  <c r="AF152" i="13"/>
  <c r="AK152" i="13" s="1"/>
  <c r="AF156" i="13"/>
  <c r="AK156" i="13" s="1"/>
  <c r="AF160" i="13"/>
  <c r="AK160" i="13" s="1"/>
  <c r="AF164" i="13"/>
  <c r="AK164" i="13" s="1"/>
  <c r="AF168" i="13"/>
  <c r="AK168" i="13" s="1"/>
  <c r="AF172" i="13"/>
  <c r="AK172" i="13" s="1"/>
  <c r="AF176" i="13"/>
  <c r="AK176" i="13" s="1"/>
  <c r="AF180" i="13"/>
  <c r="AK180" i="13" s="1"/>
  <c r="AF184" i="13"/>
  <c r="AK184" i="13" s="1"/>
  <c r="AF188" i="13"/>
  <c r="AK188" i="13" s="1"/>
  <c r="AF192" i="13"/>
  <c r="AK192" i="13" s="1"/>
  <c r="AF196" i="13"/>
  <c r="AK196" i="13" s="1"/>
  <c r="AF200" i="13"/>
  <c r="AK200" i="13" s="1"/>
  <c r="AF204" i="13"/>
  <c r="AK204" i="13" s="1"/>
  <c r="AF208" i="13"/>
  <c r="AK208" i="13" s="1"/>
  <c r="AF212" i="13"/>
  <c r="AK212" i="13" s="1"/>
  <c r="AF216" i="13"/>
  <c r="AK216" i="13" s="1"/>
  <c r="AF220" i="13"/>
  <c r="AK220" i="13" s="1"/>
  <c r="AF224" i="13"/>
  <c r="AK224" i="13" s="1"/>
  <c r="AF228" i="13"/>
  <c r="AK228" i="13" s="1"/>
  <c r="AF232" i="13"/>
  <c r="AK232" i="13" s="1"/>
  <c r="AF236" i="13"/>
  <c r="AK236" i="13" s="1"/>
  <c r="AF240" i="13"/>
  <c r="AK240" i="13" s="1"/>
  <c r="AF9" i="13"/>
  <c r="AK9" i="13" s="1"/>
  <c r="AF25" i="13"/>
  <c r="AK25" i="13" s="1"/>
  <c r="AF43" i="13"/>
  <c r="AK43" i="13" s="1"/>
  <c r="AF54" i="13"/>
  <c r="AK54" i="13" s="1"/>
  <c r="AF59" i="13"/>
  <c r="AK59" i="13" s="1"/>
  <c r="AF75" i="13"/>
  <c r="AK75" i="13" s="1"/>
  <c r="AF91" i="13"/>
  <c r="AK91" i="13" s="1"/>
  <c r="AF107" i="13"/>
  <c r="AK107" i="13" s="1"/>
  <c r="AF122" i="13"/>
  <c r="AK122" i="13" s="1"/>
  <c r="AF142" i="13"/>
  <c r="AK142" i="13" s="1"/>
  <c r="AK138" i="13"/>
  <c r="AK154" i="13"/>
  <c r="AK170" i="13"/>
  <c r="AK186" i="13"/>
  <c r="AK202" i="13"/>
  <c r="AK218" i="13"/>
  <c r="AK20" i="13"/>
  <c r="AK28" i="13"/>
  <c r="AK38" i="13"/>
  <c r="AK46" i="13"/>
  <c r="AK70" i="13"/>
  <c r="AF230" i="13"/>
  <c r="AK230" i="13" s="1"/>
  <c r="AF12" i="13"/>
  <c r="AK12" i="13" s="1"/>
  <c r="AF62" i="13"/>
  <c r="AK62" i="13" s="1"/>
  <c r="AK7" i="13"/>
  <c r="AK15" i="13"/>
  <c r="AK19" i="13"/>
  <c r="AK23" i="13"/>
  <c r="AK31" i="13"/>
  <c r="AK33" i="13"/>
  <c r="AK37" i="13"/>
  <c r="AK41" i="13"/>
  <c r="AK49" i="13"/>
  <c r="AK53" i="13"/>
  <c r="AK57" i="13"/>
  <c r="AK65" i="13"/>
  <c r="AK69" i="13"/>
  <c r="AK73" i="13"/>
  <c r="AK81" i="13"/>
  <c r="AK85" i="13"/>
  <c r="AK89" i="13"/>
  <c r="AK97" i="13"/>
  <c r="AF11" i="13"/>
  <c r="AK11" i="13" s="1"/>
  <c r="AF16" i="13"/>
  <c r="AK16" i="13" s="1"/>
  <c r="AF27" i="13"/>
  <c r="AK27" i="13" s="1"/>
  <c r="AF34" i="13"/>
  <c r="AK34" i="13" s="1"/>
  <c r="AF45" i="13"/>
  <c r="AK45" i="13" s="1"/>
  <c r="AF50" i="13"/>
  <c r="AK50" i="13" s="1"/>
  <c r="AF61" i="13"/>
  <c r="AK61" i="13" s="1"/>
  <c r="AF66" i="13"/>
  <c r="AK66" i="13" s="1"/>
  <c r="AF77" i="13"/>
  <c r="AK77" i="13" s="1"/>
  <c r="AF93" i="13"/>
  <c r="AK93" i="13" s="1"/>
  <c r="AK158" i="13"/>
  <c r="AK174" i="13"/>
  <c r="AK190" i="13"/>
  <c r="AK206" i="13"/>
  <c r="AK238" i="13"/>
  <c r="U13" i="13"/>
  <c r="Z13" i="13" s="1"/>
  <c r="U17" i="13"/>
  <c r="Z17" i="13" s="1"/>
  <c r="U21" i="13"/>
  <c r="Z21" i="13" s="1"/>
  <c r="U25" i="13"/>
  <c r="Z25" i="13" s="1"/>
  <c r="U39" i="13"/>
  <c r="Z39" i="13" s="1"/>
  <c r="U54" i="13"/>
  <c r="Z54" i="13" s="1"/>
  <c r="U111" i="13"/>
  <c r="Z111" i="13" s="1"/>
  <c r="U232" i="13"/>
  <c r="Z232" i="13" s="1"/>
  <c r="U10" i="13"/>
  <c r="Z10" i="13" s="1"/>
  <c r="U18" i="13"/>
  <c r="Z18" i="13" s="1"/>
  <c r="U26" i="13"/>
  <c r="Z26" i="13" s="1"/>
  <c r="U36" i="13"/>
  <c r="Z36" i="13" s="1"/>
  <c r="U47" i="13"/>
  <c r="Z47" i="13" s="1"/>
  <c r="U55" i="13"/>
  <c r="Z55" i="13" s="1"/>
  <c r="Z91" i="13"/>
  <c r="U117" i="13"/>
  <c r="Z117" i="13" s="1"/>
  <c r="U125" i="13"/>
  <c r="Z125" i="13" s="1"/>
  <c r="Z168" i="13"/>
  <c r="Z184" i="13"/>
  <c r="Z200" i="13"/>
  <c r="U99" i="13"/>
  <c r="Z99" i="13" s="1"/>
  <c r="Z14" i="13"/>
  <c r="Z32" i="13"/>
  <c r="U9" i="13"/>
  <c r="Z9" i="13" s="1"/>
  <c r="U29" i="13"/>
  <c r="Z29" i="13" s="1"/>
  <c r="U46" i="13"/>
  <c r="Z46" i="13" s="1"/>
  <c r="Z115" i="13"/>
  <c r="Z240" i="13"/>
  <c r="U216" i="13"/>
  <c r="Z216" i="13" s="1"/>
  <c r="U224" i="13"/>
  <c r="Z224" i="13" s="1"/>
  <c r="U7" i="13"/>
  <c r="Z7" i="13" s="1"/>
  <c r="U11" i="13"/>
  <c r="Z11" i="13" s="1"/>
  <c r="U15" i="13"/>
  <c r="Z15" i="13" s="1"/>
  <c r="U19" i="13"/>
  <c r="Z19" i="13" s="1"/>
  <c r="U23" i="13"/>
  <c r="Z23" i="13" s="1"/>
  <c r="U27" i="13"/>
  <c r="Z27" i="13" s="1"/>
  <c r="U31" i="13"/>
  <c r="Z31" i="13" s="1"/>
  <c r="U33" i="13"/>
  <c r="Z33" i="13" s="1"/>
  <c r="U37" i="13"/>
  <c r="Z37" i="13" s="1"/>
  <c r="U42" i="13"/>
  <c r="Z42" i="13" s="1"/>
  <c r="U50" i="13"/>
  <c r="Z50" i="13" s="1"/>
  <c r="U58" i="13"/>
  <c r="Z58" i="13" s="1"/>
  <c r="U59" i="13"/>
  <c r="Z59" i="13" s="1"/>
  <c r="U60" i="13"/>
  <c r="Z60" i="13" s="1"/>
  <c r="U62" i="13"/>
  <c r="Z62" i="13" s="1"/>
  <c r="U63" i="13"/>
  <c r="Z63" i="13" s="1"/>
  <c r="U64" i="13"/>
  <c r="Z64" i="13" s="1"/>
  <c r="U65" i="13"/>
  <c r="Z65" i="13" s="1"/>
  <c r="U66" i="13"/>
  <c r="Z66" i="13" s="1"/>
  <c r="U68" i="13"/>
  <c r="Z68" i="13" s="1"/>
  <c r="U69" i="13"/>
  <c r="Z69" i="13" s="1"/>
  <c r="U70" i="13"/>
  <c r="Z70" i="13" s="1"/>
  <c r="U71" i="13"/>
  <c r="Z71" i="13" s="1"/>
  <c r="Z72" i="13"/>
  <c r="U73" i="13"/>
  <c r="Z73" i="13" s="1"/>
  <c r="U74" i="13"/>
  <c r="Z74" i="13" s="1"/>
  <c r="U75" i="13"/>
  <c r="Z75" i="13" s="1"/>
  <c r="U76" i="13"/>
  <c r="Z76" i="13" s="1"/>
  <c r="U78" i="13"/>
  <c r="Z78" i="13" s="1"/>
  <c r="U79" i="13"/>
  <c r="Z79" i="13" s="1"/>
  <c r="U80" i="13"/>
  <c r="Z80" i="13" s="1"/>
  <c r="U82" i="13"/>
  <c r="Z82" i="13" s="1"/>
  <c r="U85" i="13"/>
  <c r="Z85" i="13" s="1"/>
  <c r="U86" i="13"/>
  <c r="Z86" i="13" s="1"/>
  <c r="U87" i="13"/>
  <c r="Z87" i="13" s="1"/>
  <c r="U88" i="13"/>
  <c r="Z88" i="13" s="1"/>
  <c r="U90" i="13"/>
  <c r="Z90" i="13" s="1"/>
  <c r="U93" i="13"/>
  <c r="Z93" i="13" s="1"/>
  <c r="U94" i="13"/>
  <c r="Z94" i="13" s="1"/>
  <c r="U95" i="13"/>
  <c r="Z95" i="13" s="1"/>
  <c r="U96" i="13"/>
  <c r="Z96" i="13" s="1"/>
  <c r="U98" i="13"/>
  <c r="Z98" i="13" s="1"/>
  <c r="U101" i="13"/>
  <c r="Z101" i="13" s="1"/>
  <c r="U119" i="13"/>
  <c r="Z119" i="13" s="1"/>
  <c r="U35" i="13"/>
  <c r="Z35" i="13" s="1"/>
  <c r="U56" i="13"/>
  <c r="Z56" i="13" s="1"/>
  <c r="U77" i="13"/>
  <c r="Z77" i="13" s="1"/>
  <c r="Z22" i="13"/>
  <c r="Z40" i="13"/>
  <c r="Z8" i="13"/>
  <c r="Z12" i="13"/>
  <c r="Z16" i="13"/>
  <c r="Z24" i="13"/>
  <c r="Z28" i="13"/>
  <c r="U34" i="13"/>
  <c r="Z34" i="13" s="1"/>
  <c r="U38" i="13"/>
  <c r="Z38" i="13" s="1"/>
  <c r="U43" i="13"/>
  <c r="Z43" i="13" s="1"/>
  <c r="U44" i="13"/>
  <c r="Z44" i="13" s="1"/>
  <c r="Z51" i="13"/>
  <c r="U52" i="13"/>
  <c r="Z52" i="13" s="1"/>
  <c r="U81" i="13"/>
  <c r="Z81" i="13" s="1"/>
  <c r="U89" i="13"/>
  <c r="Z89" i="13" s="1"/>
  <c r="U97" i="13"/>
  <c r="Z97" i="13" s="1"/>
  <c r="U103" i="13"/>
  <c r="Z103" i="13" s="1"/>
  <c r="U113" i="13"/>
  <c r="Z113" i="13" s="1"/>
  <c r="U121" i="13"/>
  <c r="Z121" i="13" s="1"/>
  <c r="U128" i="13"/>
  <c r="Z128" i="13" s="1"/>
  <c r="U129" i="13"/>
  <c r="Z129" i="13" s="1"/>
  <c r="U132" i="13"/>
  <c r="Z132" i="13" s="1"/>
  <c r="U133" i="13"/>
  <c r="Z133" i="13" s="1"/>
  <c r="U136" i="13"/>
  <c r="Z136" i="13" s="1"/>
  <c r="U137" i="13"/>
  <c r="Z137" i="13" s="1"/>
  <c r="U140" i="13"/>
  <c r="Z140" i="13" s="1"/>
  <c r="U141" i="13"/>
  <c r="Z141" i="13" s="1"/>
  <c r="U144" i="13"/>
  <c r="Z144" i="13" s="1"/>
  <c r="U145" i="13"/>
  <c r="Z145" i="13" s="1"/>
  <c r="U148" i="13"/>
  <c r="Z148" i="13" s="1"/>
  <c r="U149" i="13"/>
  <c r="Z149" i="13" s="1"/>
  <c r="U152" i="13"/>
  <c r="Z152" i="13" s="1"/>
  <c r="U153" i="13"/>
  <c r="Z153" i="13" s="1"/>
  <c r="U156" i="13"/>
  <c r="Z156" i="13" s="1"/>
  <c r="U157" i="13"/>
  <c r="Z157" i="13" s="1"/>
  <c r="U158" i="13"/>
  <c r="Z158" i="13" s="1"/>
  <c r="Z176" i="13"/>
  <c r="Z192" i="13"/>
  <c r="Z208" i="13"/>
  <c r="U20" i="13"/>
  <c r="Z20" i="13" s="1"/>
  <c r="U61" i="13"/>
  <c r="Z61" i="13" s="1"/>
  <c r="U83" i="13"/>
  <c r="Z83" i="13" s="1"/>
  <c r="U107" i="13"/>
  <c r="Z107" i="13" s="1"/>
  <c r="U123" i="13"/>
  <c r="Z123" i="13" s="1"/>
  <c r="Z30" i="13"/>
  <c r="Z48" i="13"/>
  <c r="Z45" i="13"/>
  <c r="Z104" i="13"/>
  <c r="Z112" i="13"/>
  <c r="U118" i="13"/>
  <c r="Z118" i="13" s="1"/>
  <c r="Z120" i="13"/>
  <c r="U126" i="13"/>
  <c r="Z126" i="13" s="1"/>
  <c r="U134" i="13"/>
  <c r="Z134" i="13" s="1"/>
  <c r="U142" i="13"/>
  <c r="Z142" i="13" s="1"/>
  <c r="U150" i="13"/>
  <c r="Z150" i="13" s="1"/>
  <c r="Z160" i="13"/>
  <c r="U161" i="13"/>
  <c r="Z161" i="13" s="1"/>
  <c r="U41" i="13"/>
  <c r="Z41" i="13" s="1"/>
  <c r="U57" i="13"/>
  <c r="Z57" i="13" s="1"/>
  <c r="U84" i="13"/>
  <c r="Z84" i="13" s="1"/>
  <c r="U92" i="13"/>
  <c r="Z92" i="13" s="1"/>
  <c r="U100" i="13"/>
  <c r="Z100" i="13" s="1"/>
  <c r="U108" i="13"/>
  <c r="Z108" i="13" s="1"/>
  <c r="U116" i="13"/>
  <c r="Z116" i="13" s="1"/>
  <c r="U124" i="13"/>
  <c r="Z124" i="13" s="1"/>
  <c r="Z122" i="13"/>
  <c r="Z154" i="13"/>
  <c r="U102" i="13"/>
  <c r="Z102" i="13" s="1"/>
  <c r="U105" i="13"/>
  <c r="Z105" i="13" s="1"/>
  <c r="U106" i="13"/>
  <c r="Z106" i="13" s="1"/>
  <c r="U109" i="13"/>
  <c r="Z109" i="13" s="1"/>
  <c r="U110" i="13"/>
  <c r="Z110" i="13" s="1"/>
  <c r="Z131" i="13"/>
  <c r="Z139" i="13"/>
  <c r="Z147" i="13"/>
  <c r="Z155" i="13"/>
  <c r="Z163" i="13"/>
  <c r="Z164" i="13"/>
  <c r="U165" i="13"/>
  <c r="Z165" i="13" s="1"/>
  <c r="Z172" i="13"/>
  <c r="Z180" i="13"/>
  <c r="Z188" i="13"/>
  <c r="Z196" i="13"/>
  <c r="Z204" i="13"/>
  <c r="Z212" i="13"/>
  <c r="Z220" i="13"/>
  <c r="Z228" i="13"/>
  <c r="Z236" i="13"/>
  <c r="U53" i="13"/>
  <c r="Z53" i="13" s="1"/>
  <c r="U127" i="13"/>
  <c r="Z127" i="13" s="1"/>
  <c r="U135" i="13"/>
  <c r="Z135" i="13" s="1"/>
  <c r="U143" i="13"/>
  <c r="Z143" i="13" s="1"/>
  <c r="U151" i="13"/>
  <c r="Z151" i="13" s="1"/>
  <c r="U159" i="13"/>
  <c r="Z159" i="13" s="1"/>
  <c r="Z130" i="13"/>
  <c r="Z162" i="13"/>
  <c r="U49" i="13"/>
  <c r="Z49" i="13" s="1"/>
  <c r="Z138" i="13"/>
  <c r="BB75" i="12"/>
  <c r="BG75" i="12" s="1"/>
  <c r="BB83" i="12"/>
  <c r="BG83" i="12" s="1"/>
  <c r="BB99" i="12"/>
  <c r="BG99" i="12" s="1"/>
  <c r="BB115" i="12"/>
  <c r="BG115" i="12" s="1"/>
  <c r="BB123" i="12"/>
  <c r="BG123" i="12" s="1"/>
  <c r="BB139" i="12"/>
  <c r="BG139" i="12" s="1"/>
  <c r="BG147" i="12"/>
  <c r="BB91" i="12"/>
  <c r="BG91" i="12" s="1"/>
  <c r="BB107" i="12"/>
  <c r="BG107" i="12" s="1"/>
  <c r="BB131" i="12"/>
  <c r="BG131" i="12" s="1"/>
  <c r="BB6" i="12"/>
  <c r="BG6" i="12" s="1"/>
  <c r="BB10" i="12"/>
  <c r="BG10" i="12" s="1"/>
  <c r="BB14" i="12"/>
  <c r="BG14" i="12" s="1"/>
  <c r="BB18" i="12"/>
  <c r="BG18" i="12" s="1"/>
  <c r="BB22" i="12"/>
  <c r="BG22" i="12" s="1"/>
  <c r="BB26" i="12"/>
  <c r="BG26" i="12" s="1"/>
  <c r="BB30" i="12"/>
  <c r="BG30" i="12" s="1"/>
  <c r="BB32" i="12"/>
  <c r="BG32" i="12" s="1"/>
  <c r="BB36" i="12"/>
  <c r="BG36" i="12" s="1"/>
  <c r="BB40" i="12"/>
  <c r="BG40" i="12" s="1"/>
  <c r="BB44" i="12"/>
  <c r="BG44" i="12" s="1"/>
  <c r="BB48" i="12"/>
  <c r="BG48" i="12" s="1"/>
  <c r="BB52" i="12"/>
  <c r="BG52" i="12" s="1"/>
  <c r="BB56" i="12"/>
  <c r="BG56" i="12" s="1"/>
  <c r="BB60" i="12"/>
  <c r="BG60" i="12" s="1"/>
  <c r="BB64" i="12"/>
  <c r="BG64" i="12" s="1"/>
  <c r="BB68" i="12"/>
  <c r="BG68" i="12" s="1"/>
  <c r="BB72" i="12"/>
  <c r="BG72" i="12" s="1"/>
  <c r="BB80" i="12"/>
  <c r="BG80" i="12" s="1"/>
  <c r="BB84" i="12"/>
  <c r="BG84" i="12" s="1"/>
  <c r="BB88" i="12"/>
  <c r="BG88" i="12" s="1"/>
  <c r="BB92" i="12"/>
  <c r="BG92" i="12" s="1"/>
  <c r="BB96" i="12"/>
  <c r="BG96" i="12" s="1"/>
  <c r="BB100" i="12"/>
  <c r="BG100" i="12" s="1"/>
  <c r="BB104" i="12"/>
  <c r="BG104" i="12" s="1"/>
  <c r="BB108" i="12"/>
  <c r="BG108" i="12" s="1"/>
  <c r="BB112" i="12"/>
  <c r="BG112" i="12" s="1"/>
  <c r="BB116" i="12"/>
  <c r="BG116" i="12" s="1"/>
  <c r="BB120" i="12"/>
  <c r="BG120" i="12" s="1"/>
  <c r="BB124" i="12"/>
  <c r="BG124" i="12" s="1"/>
  <c r="BB128" i="12"/>
  <c r="BG128" i="12" s="1"/>
  <c r="BB132" i="12"/>
  <c r="BG132" i="12" s="1"/>
  <c r="BB136" i="12"/>
  <c r="BG136" i="12" s="1"/>
  <c r="BB140" i="12"/>
  <c r="BG140" i="12" s="1"/>
  <c r="BB144" i="12"/>
  <c r="BG144" i="12" s="1"/>
  <c r="BB148" i="12"/>
  <c r="BG148" i="12" s="1"/>
  <c r="BB152" i="12"/>
  <c r="BG152" i="12" s="1"/>
  <c r="BB156" i="12"/>
  <c r="BG156" i="12" s="1"/>
  <c r="BB160" i="12"/>
  <c r="BG160" i="12" s="1"/>
  <c r="BB164" i="12"/>
  <c r="BG164" i="12" s="1"/>
  <c r="BB168" i="12"/>
  <c r="BG168" i="12" s="1"/>
  <c r="BB172" i="12"/>
  <c r="BG172" i="12" s="1"/>
  <c r="BB176" i="12"/>
  <c r="BG176" i="12" s="1"/>
  <c r="BB180" i="12"/>
  <c r="BG180" i="12" s="1"/>
  <c r="BB184" i="12"/>
  <c r="BG184" i="12" s="1"/>
  <c r="BB188" i="12"/>
  <c r="BG188" i="12" s="1"/>
  <c r="BB192" i="12"/>
  <c r="BG192" i="12" s="1"/>
  <c r="BB196" i="12"/>
  <c r="BG196" i="12" s="1"/>
  <c r="BB200" i="12"/>
  <c r="BG200" i="12" s="1"/>
  <c r="BB204" i="12"/>
  <c r="BG204" i="12" s="1"/>
  <c r="BB208" i="12"/>
  <c r="BG208" i="12" s="1"/>
  <c r="BB212" i="12"/>
  <c r="BG212" i="12" s="1"/>
  <c r="BB216" i="12"/>
  <c r="BG216" i="12" s="1"/>
  <c r="BB220" i="12"/>
  <c r="BG220" i="12" s="1"/>
  <c r="BB224" i="12"/>
  <c r="BG224" i="12" s="1"/>
  <c r="BB228" i="12"/>
  <c r="BG228" i="12" s="1"/>
  <c r="BB232" i="12"/>
  <c r="BG232" i="12" s="1"/>
  <c r="BB236" i="12"/>
  <c r="BG236" i="12" s="1"/>
  <c r="BB240" i="12"/>
  <c r="BG240" i="12" s="1"/>
  <c r="BG7" i="12"/>
  <c r="BG11" i="12"/>
  <c r="BG15" i="12"/>
  <c r="BG19" i="12"/>
  <c r="BG23" i="12"/>
  <c r="BG27" i="12"/>
  <c r="BG31" i="12"/>
  <c r="BG33" i="12"/>
  <c r="BG37" i="12"/>
  <c r="BG41" i="12"/>
  <c r="BG45" i="12"/>
  <c r="BG49" i="12"/>
  <c r="BG53" i="12"/>
  <c r="BG57" i="12"/>
  <c r="BG61" i="12"/>
  <c r="BG65" i="12"/>
  <c r="BG69" i="12"/>
  <c r="BG73" i="12"/>
  <c r="BB77" i="12"/>
  <c r="BG77" i="12" s="1"/>
  <c r="BB81" i="12"/>
  <c r="BG81" i="12" s="1"/>
  <c r="BB85" i="12"/>
  <c r="BG85" i="12" s="1"/>
  <c r="BB89" i="12"/>
  <c r="BG89" i="12" s="1"/>
  <c r="BB93" i="12"/>
  <c r="BG93" i="12" s="1"/>
  <c r="BB97" i="12"/>
  <c r="BG97" i="12" s="1"/>
  <c r="BB101" i="12"/>
  <c r="BG101" i="12" s="1"/>
  <c r="BB105" i="12"/>
  <c r="BG105" i="12" s="1"/>
  <c r="BB109" i="12"/>
  <c r="BG109" i="12" s="1"/>
  <c r="BB113" i="12"/>
  <c r="BG113" i="12" s="1"/>
  <c r="BB117" i="12"/>
  <c r="BG117" i="12" s="1"/>
  <c r="BB121" i="12"/>
  <c r="BG121" i="12" s="1"/>
  <c r="BB125" i="12"/>
  <c r="BG125" i="12" s="1"/>
  <c r="BB129" i="12"/>
  <c r="BG129" i="12" s="1"/>
  <c r="BB133" i="12"/>
  <c r="BG133" i="12" s="1"/>
  <c r="BB137" i="12"/>
  <c r="BG137" i="12" s="1"/>
  <c r="BB141" i="12"/>
  <c r="BG141" i="12" s="1"/>
  <c r="BB145" i="12"/>
  <c r="BG145" i="12" s="1"/>
  <c r="BB149" i="12"/>
  <c r="BG149" i="12" s="1"/>
  <c r="BB153" i="12"/>
  <c r="BG153" i="12" s="1"/>
  <c r="BB157" i="12"/>
  <c r="BG157" i="12" s="1"/>
  <c r="BB161" i="12"/>
  <c r="BG161" i="12" s="1"/>
  <c r="BB165" i="12"/>
  <c r="BG165" i="12" s="1"/>
  <c r="BB169" i="12"/>
  <c r="BG169" i="12" s="1"/>
  <c r="BB173" i="12"/>
  <c r="BG173" i="12" s="1"/>
  <c r="BB177" i="12"/>
  <c r="BG177" i="12" s="1"/>
  <c r="BB181" i="12"/>
  <c r="BG181" i="12" s="1"/>
  <c r="BB185" i="12"/>
  <c r="BG185" i="12" s="1"/>
  <c r="BB189" i="12"/>
  <c r="BG189" i="12" s="1"/>
  <c r="BB193" i="12"/>
  <c r="BG193" i="12" s="1"/>
  <c r="BB197" i="12"/>
  <c r="BG197" i="12" s="1"/>
  <c r="BB201" i="12"/>
  <c r="BG201" i="12" s="1"/>
  <c r="BB205" i="12"/>
  <c r="BG205" i="12" s="1"/>
  <c r="BB209" i="12"/>
  <c r="BG209" i="12" s="1"/>
  <c r="BB213" i="12"/>
  <c r="BG213" i="12" s="1"/>
  <c r="BB217" i="12"/>
  <c r="BG217" i="12" s="1"/>
  <c r="BB221" i="12"/>
  <c r="BG221" i="12" s="1"/>
  <c r="BB225" i="12"/>
  <c r="BG225" i="12" s="1"/>
  <c r="BB229" i="12"/>
  <c r="BG229" i="12" s="1"/>
  <c r="BB233" i="12"/>
  <c r="BG233" i="12" s="1"/>
  <c r="BB237" i="12"/>
  <c r="BG237" i="12" s="1"/>
  <c r="BB241" i="12"/>
  <c r="BG241" i="12" s="1"/>
  <c r="BB79" i="12"/>
  <c r="BG79" i="12" s="1"/>
  <c r="BB87" i="12"/>
  <c r="BG87" i="12" s="1"/>
  <c r="BB95" i="12"/>
  <c r="BG95" i="12" s="1"/>
  <c r="BB103" i="12"/>
  <c r="BG103" i="12" s="1"/>
  <c r="BB111" i="12"/>
  <c r="BG111" i="12" s="1"/>
  <c r="BB119" i="12"/>
  <c r="BG119" i="12" s="1"/>
  <c r="BB127" i="12"/>
  <c r="BG127" i="12" s="1"/>
  <c r="BB135" i="12"/>
  <c r="BG135" i="12" s="1"/>
  <c r="BB143" i="12"/>
  <c r="BG143" i="12" s="1"/>
  <c r="BG151" i="12"/>
  <c r="BG155" i="12"/>
  <c r="BG159" i="12"/>
  <c r="BG163" i="12"/>
  <c r="BG167" i="12"/>
  <c r="BG171" i="12"/>
  <c r="BG175" i="12"/>
  <c r="BG179" i="12"/>
  <c r="BG183" i="12"/>
  <c r="BG187" i="12"/>
  <c r="BG191" i="12"/>
  <c r="BG195" i="12"/>
  <c r="BG199" i="12"/>
  <c r="BG203" i="12"/>
  <c r="BG207" i="12"/>
  <c r="BG211" i="12"/>
  <c r="BG215" i="12"/>
  <c r="BG219" i="12"/>
  <c r="BG223" i="12"/>
  <c r="BG227" i="12"/>
  <c r="BG231" i="12"/>
  <c r="BG235" i="12"/>
  <c r="BG239" i="12"/>
  <c r="AV42" i="12"/>
  <c r="AQ50" i="12"/>
  <c r="AV50" i="12" s="1"/>
  <c r="AQ58" i="12"/>
  <c r="AV58" i="12" s="1"/>
  <c r="AQ66" i="12"/>
  <c r="AV66" i="12" s="1"/>
  <c r="AQ74" i="12"/>
  <c r="AV74" i="12" s="1"/>
  <c r="AQ82" i="12"/>
  <c r="AV82" i="12" s="1"/>
  <c r="AQ90" i="12"/>
  <c r="AV90" i="12" s="1"/>
  <c r="AQ98" i="12"/>
  <c r="AV98" i="12" s="1"/>
  <c r="AQ106" i="12"/>
  <c r="AV106" i="12" s="1"/>
  <c r="AQ114" i="12"/>
  <c r="AV114" i="12" s="1"/>
  <c r="AQ122" i="12"/>
  <c r="AV122" i="12" s="1"/>
  <c r="AQ130" i="12"/>
  <c r="AV130" i="12" s="1"/>
  <c r="AQ138" i="12"/>
  <c r="AV138" i="12" s="1"/>
  <c r="AQ146" i="12"/>
  <c r="AV146" i="12" s="1"/>
  <c r="AQ154" i="12"/>
  <c r="AV154" i="12" s="1"/>
  <c r="AQ162" i="12"/>
  <c r="AV162" i="12" s="1"/>
  <c r="AQ170" i="12"/>
  <c r="AV170" i="12" s="1"/>
  <c r="AQ178" i="12"/>
  <c r="AV178" i="12" s="1"/>
  <c r="AQ186" i="12"/>
  <c r="AV186" i="12" s="1"/>
  <c r="AQ194" i="12"/>
  <c r="AV194" i="12" s="1"/>
  <c r="AQ202" i="12"/>
  <c r="AV202" i="12" s="1"/>
  <c r="AQ210" i="12"/>
  <c r="AV210" i="12" s="1"/>
  <c r="AQ218" i="12"/>
  <c r="AV218" i="12" s="1"/>
  <c r="AQ226" i="12"/>
  <c r="AV226" i="12" s="1"/>
  <c r="AQ234" i="12"/>
  <c r="AV234" i="12" s="1"/>
  <c r="AQ6" i="12"/>
  <c r="AV6" i="12" s="1"/>
  <c r="AQ28" i="12"/>
  <c r="AV28" i="12" s="1"/>
  <c r="AQ34" i="12"/>
  <c r="AV34" i="12" s="1"/>
  <c r="AQ46" i="12"/>
  <c r="AV46" i="12" s="1"/>
  <c r="AQ62" i="12"/>
  <c r="AV62" i="12" s="1"/>
  <c r="AQ78" i="12"/>
  <c r="AV78" i="12" s="1"/>
  <c r="AQ94" i="12"/>
  <c r="AV94" i="12" s="1"/>
  <c r="AQ110" i="12"/>
  <c r="AV110" i="12" s="1"/>
  <c r="AQ126" i="12"/>
  <c r="AV126" i="12" s="1"/>
  <c r="AQ142" i="12"/>
  <c r="AV142" i="12" s="1"/>
  <c r="AQ158" i="12"/>
  <c r="AV158" i="12" s="1"/>
  <c r="AQ174" i="12"/>
  <c r="AV174" i="12" s="1"/>
  <c r="AQ190" i="12"/>
  <c r="AV190" i="12" s="1"/>
  <c r="AQ206" i="12"/>
  <c r="AV206" i="12" s="1"/>
  <c r="AQ222" i="12"/>
  <c r="AV222" i="12" s="1"/>
  <c r="AQ238" i="12"/>
  <c r="AV238" i="12" s="1"/>
  <c r="AV22" i="12"/>
  <c r="AV30" i="12"/>
  <c r="AQ20" i="12"/>
  <c r="AV20" i="12" s="1"/>
  <c r="AQ38" i="12"/>
  <c r="AV38" i="12" s="1"/>
  <c r="AV12" i="12"/>
  <c r="AV32" i="12"/>
  <c r="AQ36" i="12"/>
  <c r="AV36" i="12" s="1"/>
  <c r="AQ44" i="12"/>
  <c r="AV44" i="12" s="1"/>
  <c r="AV48" i="12"/>
  <c r="AQ52" i="12"/>
  <c r="AV52" i="12" s="1"/>
  <c r="AV56" i="12"/>
  <c r="AQ60" i="12"/>
  <c r="AV60" i="12" s="1"/>
  <c r="AV64" i="12"/>
  <c r="AQ68" i="12"/>
  <c r="AV68" i="12" s="1"/>
  <c r="AV72" i="12"/>
  <c r="AQ76" i="12"/>
  <c r="AV76" i="12" s="1"/>
  <c r="AV80" i="12"/>
  <c r="AQ84" i="12"/>
  <c r="AV84" i="12" s="1"/>
  <c r="AV88" i="12"/>
  <c r="AQ92" i="12"/>
  <c r="AV92" i="12" s="1"/>
  <c r="AV96" i="12"/>
  <c r="AQ100" i="12"/>
  <c r="AV100" i="12" s="1"/>
  <c r="AV104" i="12"/>
  <c r="AQ108" i="12"/>
  <c r="AV108" i="12" s="1"/>
  <c r="AV112" i="12"/>
  <c r="AQ116" i="12"/>
  <c r="AV116" i="12" s="1"/>
  <c r="AV120" i="12"/>
  <c r="AQ124" i="12"/>
  <c r="AV124" i="12" s="1"/>
  <c r="AV128" i="12"/>
  <c r="AQ132" i="12"/>
  <c r="AV132" i="12" s="1"/>
  <c r="AV136" i="12"/>
  <c r="AQ140" i="12"/>
  <c r="AV140" i="12" s="1"/>
  <c r="AV144" i="12"/>
  <c r="AQ148" i="12"/>
  <c r="AV148" i="12" s="1"/>
  <c r="AV152" i="12"/>
  <c r="AQ156" i="12"/>
  <c r="AV156" i="12" s="1"/>
  <c r="AV160" i="12"/>
  <c r="AQ164" i="12"/>
  <c r="AV164" i="12" s="1"/>
  <c r="AV168" i="12"/>
  <c r="AQ172" i="12"/>
  <c r="AV172" i="12" s="1"/>
  <c r="AV176" i="12"/>
  <c r="AQ180" i="12"/>
  <c r="AV180" i="12" s="1"/>
  <c r="AV184" i="12"/>
  <c r="AQ188" i="12"/>
  <c r="AV188" i="12" s="1"/>
  <c r="AQ40" i="12"/>
  <c r="AV40" i="12" s="1"/>
  <c r="AQ54" i="12"/>
  <c r="AV54" i="12" s="1"/>
  <c r="AQ70" i="12"/>
  <c r="AV70" i="12" s="1"/>
  <c r="AQ86" i="12"/>
  <c r="AV86" i="12" s="1"/>
  <c r="AQ102" i="12"/>
  <c r="AV102" i="12" s="1"/>
  <c r="AQ118" i="12"/>
  <c r="AV118" i="12" s="1"/>
  <c r="AQ134" i="12"/>
  <c r="AV134" i="12" s="1"/>
  <c r="AQ150" i="12"/>
  <c r="AV150" i="12" s="1"/>
  <c r="AQ166" i="12"/>
  <c r="AV166" i="12" s="1"/>
  <c r="AQ182" i="12"/>
  <c r="AV182" i="12" s="1"/>
  <c r="AQ198" i="12"/>
  <c r="AV198" i="12" s="1"/>
  <c r="AQ214" i="12"/>
  <c r="AV214" i="12" s="1"/>
  <c r="AQ230" i="12"/>
  <c r="AV230" i="12" s="1"/>
  <c r="AV10" i="12"/>
  <c r="AV18" i="12"/>
  <c r="AV26" i="12"/>
  <c r="AV192" i="12"/>
  <c r="AV200" i="12"/>
  <c r="AV208" i="12"/>
  <c r="AV216" i="12"/>
  <c r="AV224" i="12"/>
  <c r="AV232" i="12"/>
  <c r="AV240" i="12"/>
  <c r="AQ196" i="12"/>
  <c r="AV196" i="12" s="1"/>
  <c r="AQ204" i="12"/>
  <c r="AV204" i="12" s="1"/>
  <c r="AQ212" i="12"/>
  <c r="AV212" i="12" s="1"/>
  <c r="AQ220" i="12"/>
  <c r="AV220" i="12" s="1"/>
  <c r="AQ228" i="12"/>
  <c r="AV228" i="12" s="1"/>
  <c r="AQ236" i="12"/>
  <c r="AV236" i="12" s="1"/>
  <c r="AF10" i="12"/>
  <c r="AK10" i="12" s="1"/>
  <c r="AF26" i="12"/>
  <c r="AK26" i="12" s="1"/>
  <c r="AF44" i="12"/>
  <c r="AK44" i="12" s="1"/>
  <c r="AF60" i="12"/>
  <c r="AK60" i="12" s="1"/>
  <c r="AF76" i="12"/>
  <c r="AK76" i="12" s="1"/>
  <c r="AF92" i="12"/>
  <c r="AK92" i="12" s="1"/>
  <c r="AF108" i="12"/>
  <c r="AK108" i="12" s="1"/>
  <c r="AF124" i="12"/>
  <c r="AK124" i="12" s="1"/>
  <c r="AF140" i="12"/>
  <c r="AK140" i="12" s="1"/>
  <c r="AF156" i="12"/>
  <c r="AK156" i="12" s="1"/>
  <c r="AF172" i="12"/>
  <c r="AK172" i="12" s="1"/>
  <c r="AF188" i="12"/>
  <c r="AK188" i="12" s="1"/>
  <c r="AK6" i="12"/>
  <c r="AK14" i="12"/>
  <c r="AK22" i="12"/>
  <c r="AK30" i="12"/>
  <c r="AK32" i="12"/>
  <c r="AK40" i="12"/>
  <c r="AK48" i="12"/>
  <c r="AK56" i="12"/>
  <c r="AK64" i="12"/>
  <c r="AK72" i="12"/>
  <c r="AK104" i="12"/>
  <c r="AF7" i="12"/>
  <c r="AK7" i="12" s="1"/>
  <c r="AF11" i="12"/>
  <c r="AK11" i="12" s="1"/>
  <c r="AF15" i="12"/>
  <c r="AK15" i="12" s="1"/>
  <c r="AF19" i="12"/>
  <c r="AK19" i="12" s="1"/>
  <c r="AF23" i="12"/>
  <c r="AK23" i="12" s="1"/>
  <c r="AF27" i="12"/>
  <c r="AK27" i="12" s="1"/>
  <c r="AF31" i="12"/>
  <c r="AK31" i="12" s="1"/>
  <c r="AF33" i="12"/>
  <c r="AK33" i="12" s="1"/>
  <c r="AF37" i="12"/>
  <c r="AK37" i="12" s="1"/>
  <c r="AF41" i="12"/>
  <c r="AK41" i="12" s="1"/>
  <c r="AF45" i="12"/>
  <c r="AK45" i="12" s="1"/>
  <c r="AF49" i="12"/>
  <c r="AK49" i="12" s="1"/>
  <c r="AF53" i="12"/>
  <c r="AK53" i="12" s="1"/>
  <c r="AF57" i="12"/>
  <c r="AK57" i="12" s="1"/>
  <c r="AF61" i="12"/>
  <c r="AK61" i="12" s="1"/>
  <c r="AF65" i="12"/>
  <c r="AK65" i="12" s="1"/>
  <c r="AF69" i="12"/>
  <c r="AK69" i="12" s="1"/>
  <c r="AF73" i="12"/>
  <c r="AK73" i="12" s="1"/>
  <c r="AF77" i="12"/>
  <c r="AK77" i="12" s="1"/>
  <c r="AF81" i="12"/>
  <c r="AK81" i="12" s="1"/>
  <c r="AF85" i="12"/>
  <c r="AK85" i="12" s="1"/>
  <c r="AF89" i="12"/>
  <c r="AK89" i="12" s="1"/>
  <c r="AF93" i="12"/>
  <c r="AK93" i="12" s="1"/>
  <c r="AF97" i="12"/>
  <c r="AK97" i="12" s="1"/>
  <c r="AF101" i="12"/>
  <c r="AK101" i="12" s="1"/>
  <c r="AF105" i="12"/>
  <c r="AK105" i="12" s="1"/>
  <c r="AF109" i="12"/>
  <c r="AK109" i="12" s="1"/>
  <c r="AF113" i="12"/>
  <c r="AK113" i="12" s="1"/>
  <c r="AF117" i="12"/>
  <c r="AK117" i="12" s="1"/>
  <c r="AF121" i="12"/>
  <c r="AK121" i="12" s="1"/>
  <c r="AF125" i="12"/>
  <c r="AK125" i="12" s="1"/>
  <c r="AF129" i="12"/>
  <c r="AK129" i="12" s="1"/>
  <c r="AF133" i="12"/>
  <c r="AK133" i="12" s="1"/>
  <c r="AF137" i="12"/>
  <c r="AK137" i="12" s="1"/>
  <c r="AF141" i="12"/>
  <c r="AK141" i="12" s="1"/>
  <c r="AF145" i="12"/>
  <c r="AK145" i="12" s="1"/>
  <c r="AF149" i="12"/>
  <c r="AK149" i="12" s="1"/>
  <c r="AF153" i="12"/>
  <c r="AK153" i="12" s="1"/>
  <c r="AF157" i="12"/>
  <c r="AK157" i="12" s="1"/>
  <c r="AF161" i="12"/>
  <c r="AK161" i="12" s="1"/>
  <c r="AF165" i="12"/>
  <c r="AK165" i="12" s="1"/>
  <c r="AF169" i="12"/>
  <c r="AK169" i="12" s="1"/>
  <c r="AF173" i="12"/>
  <c r="AK173" i="12" s="1"/>
  <c r="AF177" i="12"/>
  <c r="AK177" i="12" s="1"/>
  <c r="AF181" i="12"/>
  <c r="AK181" i="12" s="1"/>
  <c r="AF185" i="12"/>
  <c r="AK185" i="12" s="1"/>
  <c r="AF189" i="12"/>
  <c r="AK189" i="12" s="1"/>
  <c r="AF193" i="12"/>
  <c r="AK193" i="12" s="1"/>
  <c r="AF197" i="12"/>
  <c r="AK197" i="12" s="1"/>
  <c r="AF201" i="12"/>
  <c r="AK201" i="12" s="1"/>
  <c r="AF205" i="12"/>
  <c r="AK205" i="12" s="1"/>
  <c r="AF209" i="12"/>
  <c r="AK209" i="12" s="1"/>
  <c r="AF213" i="12"/>
  <c r="AK213" i="12" s="1"/>
  <c r="AF217" i="12"/>
  <c r="AK217" i="12" s="1"/>
  <c r="AF221" i="12"/>
  <c r="AK221" i="12" s="1"/>
  <c r="AF225" i="12"/>
  <c r="AK225" i="12" s="1"/>
  <c r="AF229" i="12"/>
  <c r="AK229" i="12" s="1"/>
  <c r="AF233" i="12"/>
  <c r="AK233" i="12" s="1"/>
  <c r="AF237" i="12"/>
  <c r="AK237" i="12" s="1"/>
  <c r="AF241" i="12"/>
  <c r="AK241" i="12" s="1"/>
  <c r="AF80" i="12"/>
  <c r="AK80" i="12" s="1"/>
  <c r="AF96" i="12"/>
  <c r="AK96" i="12" s="1"/>
  <c r="AF112" i="12"/>
  <c r="AK112" i="12" s="1"/>
  <c r="AF128" i="12"/>
  <c r="AK128" i="12" s="1"/>
  <c r="AF144" i="12"/>
  <c r="AK144" i="12" s="1"/>
  <c r="AF160" i="12"/>
  <c r="AK160" i="12" s="1"/>
  <c r="AF176" i="12"/>
  <c r="AK176" i="12" s="1"/>
  <c r="AF192" i="12"/>
  <c r="AK192" i="12" s="1"/>
  <c r="AK12" i="12"/>
  <c r="AK20" i="12"/>
  <c r="AK28" i="12"/>
  <c r="AK38" i="12"/>
  <c r="AK46" i="12"/>
  <c r="AK54" i="12"/>
  <c r="AK62" i="12"/>
  <c r="AK70" i="12"/>
  <c r="AF74" i="12"/>
  <c r="AK74" i="12" s="1"/>
  <c r="AF78" i="12"/>
  <c r="AK78" i="12" s="1"/>
  <c r="AF82" i="12"/>
  <c r="AK82" i="12" s="1"/>
  <c r="AF86" i="12"/>
  <c r="AK86" i="12" s="1"/>
  <c r="AF90" i="12"/>
  <c r="AK90" i="12" s="1"/>
  <c r="AF94" i="12"/>
  <c r="AK94" i="12" s="1"/>
  <c r="AF98" i="12"/>
  <c r="AK98" i="12" s="1"/>
  <c r="AF102" i="12"/>
  <c r="AK102" i="12" s="1"/>
  <c r="AF106" i="12"/>
  <c r="AK106" i="12" s="1"/>
  <c r="AF110" i="12"/>
  <c r="AK110" i="12" s="1"/>
  <c r="AF114" i="12"/>
  <c r="AK114" i="12" s="1"/>
  <c r="AF118" i="12"/>
  <c r="AK118" i="12" s="1"/>
  <c r="AF122" i="12"/>
  <c r="AK122" i="12" s="1"/>
  <c r="AF126" i="12"/>
  <c r="AK126" i="12" s="1"/>
  <c r="AF130" i="12"/>
  <c r="AK130" i="12" s="1"/>
  <c r="AF134" i="12"/>
  <c r="AK134" i="12" s="1"/>
  <c r="AF138" i="12"/>
  <c r="AK138" i="12" s="1"/>
  <c r="AF142" i="12"/>
  <c r="AK142" i="12" s="1"/>
  <c r="AF146" i="12"/>
  <c r="AK146" i="12" s="1"/>
  <c r="AF150" i="12"/>
  <c r="AK150" i="12" s="1"/>
  <c r="AF154" i="12"/>
  <c r="AK154" i="12" s="1"/>
  <c r="AF158" i="12"/>
  <c r="AK158" i="12" s="1"/>
  <c r="AF162" i="12"/>
  <c r="AK162" i="12" s="1"/>
  <c r="AF166" i="12"/>
  <c r="AK166" i="12" s="1"/>
  <c r="AF170" i="12"/>
  <c r="AK170" i="12" s="1"/>
  <c r="AF174" i="12"/>
  <c r="AK174" i="12" s="1"/>
  <c r="AF178" i="12"/>
  <c r="AK178" i="12" s="1"/>
  <c r="AF182" i="12"/>
  <c r="AK182" i="12" s="1"/>
  <c r="AF186" i="12"/>
  <c r="AK186" i="12" s="1"/>
  <c r="AF190" i="12"/>
  <c r="AK190" i="12" s="1"/>
  <c r="AF194" i="12"/>
  <c r="AK194" i="12" s="1"/>
  <c r="AF198" i="12"/>
  <c r="AK198" i="12" s="1"/>
  <c r="AF202" i="12"/>
  <c r="AK202" i="12" s="1"/>
  <c r="AF206" i="12"/>
  <c r="AK206" i="12" s="1"/>
  <c r="AF210" i="12"/>
  <c r="AK210" i="12" s="1"/>
  <c r="AF214" i="12"/>
  <c r="AK214" i="12" s="1"/>
  <c r="AF218" i="12"/>
  <c r="AK218" i="12" s="1"/>
  <c r="AF222" i="12"/>
  <c r="AK222" i="12" s="1"/>
  <c r="AF226" i="12"/>
  <c r="AK226" i="12" s="1"/>
  <c r="AF230" i="12"/>
  <c r="AK230" i="12" s="1"/>
  <c r="AF234" i="12"/>
  <c r="AK234" i="12" s="1"/>
  <c r="AF238" i="12"/>
  <c r="AK238" i="12" s="1"/>
  <c r="AF18" i="12"/>
  <c r="AK18" i="12" s="1"/>
  <c r="AF36" i="12"/>
  <c r="AK36" i="12" s="1"/>
  <c r="AF52" i="12"/>
  <c r="AK52" i="12" s="1"/>
  <c r="AF68" i="12"/>
  <c r="AK68" i="12" s="1"/>
  <c r="AF84" i="12"/>
  <c r="AK84" i="12" s="1"/>
  <c r="AF100" i="12"/>
  <c r="AK100" i="12" s="1"/>
  <c r="AF116" i="12"/>
  <c r="AK116" i="12" s="1"/>
  <c r="AF132" i="12"/>
  <c r="AK132" i="12" s="1"/>
  <c r="AF148" i="12"/>
  <c r="AK148" i="12" s="1"/>
  <c r="AF164" i="12"/>
  <c r="AK164" i="12" s="1"/>
  <c r="AF180" i="12"/>
  <c r="AK180" i="12" s="1"/>
  <c r="AF196" i="12"/>
  <c r="AK196" i="12" s="1"/>
  <c r="AK88" i="12"/>
  <c r="AF13" i="12"/>
  <c r="AK13" i="12" s="1"/>
  <c r="AF17" i="12"/>
  <c r="AK17" i="12" s="1"/>
  <c r="AF21" i="12"/>
  <c r="AK21" i="12" s="1"/>
  <c r="AF25" i="12"/>
  <c r="AK25" i="12" s="1"/>
  <c r="AF29" i="12"/>
  <c r="AK29" i="12" s="1"/>
  <c r="AF35" i="12"/>
  <c r="AK35" i="12" s="1"/>
  <c r="AF39" i="12"/>
  <c r="AK39" i="12" s="1"/>
  <c r="AF43" i="12"/>
  <c r="AK43" i="12" s="1"/>
  <c r="AF47" i="12"/>
  <c r="AK47" i="12" s="1"/>
  <c r="AF51" i="12"/>
  <c r="AK51" i="12" s="1"/>
  <c r="AF55" i="12"/>
  <c r="AK55" i="12" s="1"/>
  <c r="AF59" i="12"/>
  <c r="AK59" i="12" s="1"/>
  <c r="AF63" i="12"/>
  <c r="AK63" i="12" s="1"/>
  <c r="AF67" i="12"/>
  <c r="AK67" i="12" s="1"/>
  <c r="AF71" i="12"/>
  <c r="AK71" i="12" s="1"/>
  <c r="AF75" i="12"/>
  <c r="AK75" i="12" s="1"/>
  <c r="AF79" i="12"/>
  <c r="AK79" i="12" s="1"/>
  <c r="AF83" i="12"/>
  <c r="AK83" i="12" s="1"/>
  <c r="AF87" i="12"/>
  <c r="AK87" i="12" s="1"/>
  <c r="AF91" i="12"/>
  <c r="AK91" i="12" s="1"/>
  <c r="AF95" i="12"/>
  <c r="AK95" i="12" s="1"/>
  <c r="AF99" i="12"/>
  <c r="AK99" i="12" s="1"/>
  <c r="AF103" i="12"/>
  <c r="AK103" i="12" s="1"/>
  <c r="AF107" i="12"/>
  <c r="AK107" i="12" s="1"/>
  <c r="AF111" i="12"/>
  <c r="AK111" i="12" s="1"/>
  <c r="AF115" i="12"/>
  <c r="AK115" i="12" s="1"/>
  <c r="AF119" i="12"/>
  <c r="AK119" i="12" s="1"/>
  <c r="AF123" i="12"/>
  <c r="AK123" i="12" s="1"/>
  <c r="AF127" i="12"/>
  <c r="AK127" i="12" s="1"/>
  <c r="AF131" i="12"/>
  <c r="AK131" i="12" s="1"/>
  <c r="AF135" i="12"/>
  <c r="AK135" i="12" s="1"/>
  <c r="AF139" i="12"/>
  <c r="AK139" i="12" s="1"/>
  <c r="AF143" i="12"/>
  <c r="AK143" i="12" s="1"/>
  <c r="AF147" i="12"/>
  <c r="AK147" i="12" s="1"/>
  <c r="AF151" i="12"/>
  <c r="AK151" i="12" s="1"/>
  <c r="AF155" i="12"/>
  <c r="AK155" i="12" s="1"/>
  <c r="AF159" i="12"/>
  <c r="AK159" i="12" s="1"/>
  <c r="AF163" i="12"/>
  <c r="AK163" i="12" s="1"/>
  <c r="AF167" i="12"/>
  <c r="AK167" i="12" s="1"/>
  <c r="AF171" i="12"/>
  <c r="AK171" i="12" s="1"/>
  <c r="AF9" i="12"/>
  <c r="AK9" i="12" s="1"/>
  <c r="AF120" i="12"/>
  <c r="AK120" i="12" s="1"/>
  <c r="AF136" i="12"/>
  <c r="AK136" i="12" s="1"/>
  <c r="AF152" i="12"/>
  <c r="AK152" i="12" s="1"/>
  <c r="AF168" i="12"/>
  <c r="AK168" i="12" s="1"/>
  <c r="AF184" i="12"/>
  <c r="AK184" i="12" s="1"/>
  <c r="AK8" i="12"/>
  <c r="AK16" i="12"/>
  <c r="AK24" i="12"/>
  <c r="AK34" i="12"/>
  <c r="AK42" i="12"/>
  <c r="AK50" i="12"/>
  <c r="AK58" i="12"/>
  <c r="AK66" i="12"/>
  <c r="AK204" i="12"/>
  <c r="AK208" i="12"/>
  <c r="AK212" i="12"/>
  <c r="AK216" i="12"/>
  <c r="AK220" i="12"/>
  <c r="AK224" i="12"/>
  <c r="AK228" i="12"/>
  <c r="AK232" i="12"/>
  <c r="AK236" i="12"/>
  <c r="AK240" i="12"/>
  <c r="AF175" i="12"/>
  <c r="AK175" i="12" s="1"/>
  <c r="AF179" i="12"/>
  <c r="AK179" i="12" s="1"/>
  <c r="AF183" i="12"/>
  <c r="AK183" i="12" s="1"/>
  <c r="AF187" i="12"/>
  <c r="AK187" i="12" s="1"/>
  <c r="AF191" i="12"/>
  <c r="AK191" i="12" s="1"/>
  <c r="AF195" i="12"/>
  <c r="AK195" i="12" s="1"/>
  <c r="AF199" i="12"/>
  <c r="AK199" i="12" s="1"/>
  <c r="AF203" i="12"/>
  <c r="AK203" i="12" s="1"/>
  <c r="AF207" i="12"/>
  <c r="AK207" i="12" s="1"/>
  <c r="AF211" i="12"/>
  <c r="AK211" i="12" s="1"/>
  <c r="AF215" i="12"/>
  <c r="AK215" i="12" s="1"/>
  <c r="AF219" i="12"/>
  <c r="AK219" i="12" s="1"/>
  <c r="AF223" i="12"/>
  <c r="AK223" i="12" s="1"/>
  <c r="AF227" i="12"/>
  <c r="AK227" i="12" s="1"/>
  <c r="AF231" i="12"/>
  <c r="AK231" i="12" s="1"/>
  <c r="AF235" i="12"/>
  <c r="AK235" i="12" s="1"/>
  <c r="AF239" i="12"/>
  <c r="AK239" i="12" s="1"/>
  <c r="U8" i="12"/>
  <c r="Z8" i="12" s="1"/>
  <c r="U10" i="12"/>
  <c r="Z10" i="12" s="1"/>
  <c r="U11" i="12"/>
  <c r="Z11" i="12" s="1"/>
  <c r="U13" i="12"/>
  <c r="Z13" i="12" s="1"/>
  <c r="U17" i="12"/>
  <c r="Z17" i="12" s="1"/>
  <c r="U23" i="12"/>
  <c r="Z23" i="12" s="1"/>
  <c r="U25" i="12"/>
  <c r="Z25" i="12" s="1"/>
  <c r="U33" i="12"/>
  <c r="Z33" i="12" s="1"/>
  <c r="U34" i="12"/>
  <c r="Z34" i="12" s="1"/>
  <c r="U44" i="12"/>
  <c r="Z44" i="12" s="1"/>
  <c r="U117" i="12"/>
  <c r="Z117" i="12" s="1"/>
  <c r="U125" i="12"/>
  <c r="Z125" i="12" s="1"/>
  <c r="U129" i="12"/>
  <c r="Z129" i="12" s="1"/>
  <c r="U137" i="12"/>
  <c r="Z137" i="12" s="1"/>
  <c r="U141" i="12"/>
  <c r="Z141" i="12" s="1"/>
  <c r="U149" i="12"/>
  <c r="Z149" i="12" s="1"/>
  <c r="U153" i="12"/>
  <c r="Z153" i="12" s="1"/>
  <c r="U157" i="12"/>
  <c r="Z157" i="12" s="1"/>
  <c r="U165" i="12"/>
  <c r="Z165" i="12" s="1"/>
  <c r="U171" i="12"/>
  <c r="Z171" i="12" s="1"/>
  <c r="U229" i="12"/>
  <c r="Z229" i="12" s="1"/>
  <c r="U233" i="12"/>
  <c r="Z233" i="12" s="1"/>
  <c r="U9" i="12"/>
  <c r="Z9" i="12" s="1"/>
  <c r="U39" i="12"/>
  <c r="Z39" i="12" s="1"/>
  <c r="U43" i="12"/>
  <c r="Z43" i="12" s="1"/>
  <c r="U47" i="12"/>
  <c r="Z47" i="12" s="1"/>
  <c r="U55" i="12"/>
  <c r="Z55" i="12" s="1"/>
  <c r="U56" i="12"/>
  <c r="Z56" i="12" s="1"/>
  <c r="U63" i="12"/>
  <c r="Z63" i="12" s="1"/>
  <c r="U64" i="12"/>
  <c r="Z64" i="12" s="1"/>
  <c r="U71" i="12"/>
  <c r="Z71" i="12" s="1"/>
  <c r="U72" i="12"/>
  <c r="Z72" i="12" s="1"/>
  <c r="U80" i="12"/>
  <c r="Z80" i="12" s="1"/>
  <c r="U82" i="12"/>
  <c r="Z82" i="12" s="1"/>
  <c r="U84" i="12"/>
  <c r="Z84" i="12" s="1"/>
  <c r="U86" i="12"/>
  <c r="Z86" i="12" s="1"/>
  <c r="U88" i="12"/>
  <c r="Z88" i="12" s="1"/>
  <c r="U90" i="12"/>
  <c r="Z90" i="12" s="1"/>
  <c r="U92" i="12"/>
  <c r="Z92" i="12" s="1"/>
  <c r="U94" i="12"/>
  <c r="Z94" i="12" s="1"/>
  <c r="U96" i="12"/>
  <c r="Z96" i="12" s="1"/>
  <c r="U100" i="12"/>
  <c r="Z100" i="12" s="1"/>
  <c r="U104" i="12"/>
  <c r="Z104" i="12" s="1"/>
  <c r="U108" i="12"/>
  <c r="Z108" i="12" s="1"/>
  <c r="U112" i="12"/>
  <c r="Z112" i="12" s="1"/>
  <c r="U116" i="12"/>
  <c r="Z116" i="12" s="1"/>
  <c r="U120" i="12"/>
  <c r="Z120" i="12" s="1"/>
  <c r="U124" i="12"/>
  <c r="Z124" i="12" s="1"/>
  <c r="U128" i="12"/>
  <c r="Z128" i="12" s="1"/>
  <c r="U132" i="12"/>
  <c r="Z132" i="12" s="1"/>
  <c r="U136" i="12"/>
  <c r="Z136" i="12" s="1"/>
  <c r="U140" i="12"/>
  <c r="Z140" i="12" s="1"/>
  <c r="U144" i="12"/>
  <c r="Z144" i="12" s="1"/>
  <c r="U148" i="12"/>
  <c r="Z148" i="12" s="1"/>
  <c r="U152" i="12"/>
  <c r="Z152" i="12" s="1"/>
  <c r="U156" i="12"/>
  <c r="Z156" i="12" s="1"/>
  <c r="U162" i="12"/>
  <c r="Z162" i="12" s="1"/>
  <c r="U170" i="12"/>
  <c r="Z170" i="12" s="1"/>
  <c r="U180" i="12"/>
  <c r="Z180" i="12" s="1"/>
  <c r="U215" i="12"/>
  <c r="Z215" i="12" s="1"/>
  <c r="U232" i="12"/>
  <c r="Z232" i="12" s="1"/>
  <c r="U20" i="12"/>
  <c r="Z20" i="12" s="1"/>
  <c r="Z38" i="12"/>
  <c r="U42" i="12"/>
  <c r="Z42" i="12" s="1"/>
  <c r="U46" i="12"/>
  <c r="Z46" i="12" s="1"/>
  <c r="U50" i="12"/>
  <c r="Z50" i="12" s="1"/>
  <c r="U58" i="12"/>
  <c r="Z58" i="12" s="1"/>
  <c r="U66" i="12"/>
  <c r="Z66" i="12" s="1"/>
  <c r="U74" i="12"/>
  <c r="Z74" i="12" s="1"/>
  <c r="U83" i="12"/>
  <c r="Z83" i="12" s="1"/>
  <c r="U87" i="12"/>
  <c r="Z87" i="12" s="1"/>
  <c r="Z91" i="12"/>
  <c r="U95" i="12"/>
  <c r="Z95" i="12" s="1"/>
  <c r="U99" i="12"/>
  <c r="Z99" i="12" s="1"/>
  <c r="U103" i="12"/>
  <c r="Z103" i="12" s="1"/>
  <c r="U107" i="12"/>
  <c r="Z107" i="12" s="1"/>
  <c r="U111" i="12"/>
  <c r="Z111" i="12" s="1"/>
  <c r="U115" i="12"/>
  <c r="Z115" i="12" s="1"/>
  <c r="U119" i="12"/>
  <c r="Z119" i="12" s="1"/>
  <c r="Z123" i="12"/>
  <c r="U127" i="12"/>
  <c r="Z127" i="12" s="1"/>
  <c r="U131" i="12"/>
  <c r="Z131" i="12" s="1"/>
  <c r="U135" i="12"/>
  <c r="Z135" i="12" s="1"/>
  <c r="U139" i="12"/>
  <c r="Z139" i="12" s="1"/>
  <c r="U143" i="12"/>
  <c r="Z143" i="12" s="1"/>
  <c r="U147" i="12"/>
  <c r="Z147" i="12" s="1"/>
  <c r="U151" i="12"/>
  <c r="Z151" i="12" s="1"/>
  <c r="U161" i="12"/>
  <c r="Z161" i="12" s="1"/>
  <c r="U167" i="12"/>
  <c r="Z167" i="12" s="1"/>
  <c r="U169" i="12"/>
  <c r="Z169" i="12" s="1"/>
  <c r="U179" i="12"/>
  <c r="Z179" i="12" s="1"/>
  <c r="U214" i="12"/>
  <c r="Z214" i="12" s="1"/>
  <c r="U231" i="12"/>
  <c r="Z231" i="12" s="1"/>
  <c r="U31" i="12"/>
  <c r="Z31" i="12" s="1"/>
  <c r="U6" i="12"/>
  <c r="Z6" i="12" s="1"/>
  <c r="U7" i="12"/>
  <c r="Z7" i="12" s="1"/>
  <c r="U12" i="12"/>
  <c r="Z12" i="12" s="1"/>
  <c r="U14" i="12"/>
  <c r="Z14" i="12" s="1"/>
  <c r="U15" i="12"/>
  <c r="Z15" i="12" s="1"/>
  <c r="U16" i="12"/>
  <c r="Z16" i="12" s="1"/>
  <c r="U18" i="12"/>
  <c r="Z18" i="12" s="1"/>
  <c r="U19" i="12"/>
  <c r="Z19" i="12" s="1"/>
  <c r="U21" i="12"/>
  <c r="Z21" i="12" s="1"/>
  <c r="U22" i="12"/>
  <c r="Z22" i="12" s="1"/>
  <c r="U24" i="12"/>
  <c r="Z24" i="12" s="1"/>
  <c r="U26" i="12"/>
  <c r="Z26" i="12" s="1"/>
  <c r="U27" i="12"/>
  <c r="Z27" i="12" s="1"/>
  <c r="U28" i="12"/>
  <c r="Z28" i="12" s="1"/>
  <c r="U29" i="12"/>
  <c r="Z29" i="12" s="1"/>
  <c r="U30" i="12"/>
  <c r="Z30" i="12" s="1"/>
  <c r="U32" i="12"/>
  <c r="Z32" i="12" s="1"/>
  <c r="U35" i="12"/>
  <c r="Z35" i="12" s="1"/>
  <c r="U36" i="12"/>
  <c r="Z36" i="12" s="1"/>
  <c r="U40" i="12"/>
  <c r="Z40" i="12" s="1"/>
  <c r="U54" i="12"/>
  <c r="Z54" i="12" s="1"/>
  <c r="U62" i="12"/>
  <c r="Z62" i="12" s="1"/>
  <c r="U78" i="12"/>
  <c r="Z78" i="12" s="1"/>
  <c r="U97" i="12"/>
  <c r="Z97" i="12" s="1"/>
  <c r="U101" i="12"/>
  <c r="Z101" i="12" s="1"/>
  <c r="U105" i="12"/>
  <c r="Z105" i="12" s="1"/>
  <c r="U109" i="12"/>
  <c r="Z109" i="12" s="1"/>
  <c r="U121" i="12"/>
  <c r="Z121" i="12" s="1"/>
  <c r="U133" i="12"/>
  <c r="Z133" i="12" s="1"/>
  <c r="Z145" i="12"/>
  <c r="U163" i="12"/>
  <c r="Z163" i="12" s="1"/>
  <c r="Z177" i="12"/>
  <c r="U216" i="12"/>
  <c r="Z216" i="12" s="1"/>
  <c r="U37" i="12"/>
  <c r="Z37" i="12" s="1"/>
  <c r="U41" i="12"/>
  <c r="Z41" i="12" s="1"/>
  <c r="U45" i="12"/>
  <c r="Z45" i="12" s="1"/>
  <c r="U51" i="12"/>
  <c r="Z51" i="12" s="1"/>
  <c r="U52" i="12"/>
  <c r="Z52" i="12" s="1"/>
  <c r="U60" i="12"/>
  <c r="Z60" i="12" s="1"/>
  <c r="U67" i="12"/>
  <c r="Z67" i="12" s="1"/>
  <c r="U68" i="12"/>
  <c r="Z68" i="12" s="1"/>
  <c r="U75" i="12"/>
  <c r="Z75" i="12" s="1"/>
  <c r="U76" i="12"/>
  <c r="Z76" i="12" s="1"/>
  <c r="U98" i="12"/>
  <c r="Z98" i="12" s="1"/>
  <c r="Z102" i="12"/>
  <c r="U106" i="12"/>
  <c r="Z106" i="12" s="1"/>
  <c r="U110" i="12"/>
  <c r="Z110" i="12" s="1"/>
  <c r="U114" i="12"/>
  <c r="Z114" i="12" s="1"/>
  <c r="U118" i="12"/>
  <c r="Z118" i="12" s="1"/>
  <c r="U122" i="12"/>
  <c r="Z122" i="12" s="1"/>
  <c r="U126" i="12"/>
  <c r="Z126" i="12" s="1"/>
  <c r="U130" i="12"/>
  <c r="Z130" i="12" s="1"/>
  <c r="Z134" i="12"/>
  <c r="U138" i="12"/>
  <c r="Z138" i="12" s="1"/>
  <c r="U142" i="12"/>
  <c r="Z142" i="12" s="1"/>
  <c r="U146" i="12"/>
  <c r="Z146" i="12" s="1"/>
  <c r="U150" i="12"/>
  <c r="Z150" i="12" s="1"/>
  <c r="U154" i="12"/>
  <c r="Z154" i="12" s="1"/>
  <c r="U158" i="12"/>
  <c r="Z158" i="12" s="1"/>
  <c r="U160" i="12"/>
  <c r="Z160" i="12" s="1"/>
  <c r="Z166" i="12"/>
  <c r="U178" i="12"/>
  <c r="Z178" i="12" s="1"/>
  <c r="U182" i="12"/>
  <c r="Z182" i="12" s="1"/>
  <c r="U213" i="12"/>
  <c r="Z213" i="12" s="1"/>
  <c r="U217" i="12"/>
  <c r="Z217" i="12" s="1"/>
  <c r="Z230" i="12"/>
  <c r="U70" i="12"/>
  <c r="Z70" i="12" s="1"/>
  <c r="U113" i="12"/>
  <c r="Z113" i="12" s="1"/>
  <c r="U155" i="12"/>
  <c r="Z155" i="12" s="1"/>
  <c r="U79" i="12"/>
  <c r="Z79" i="12" s="1"/>
  <c r="U164" i="12"/>
  <c r="Z164" i="12" s="1"/>
  <c r="U172" i="12"/>
  <c r="Z172" i="12" s="1"/>
  <c r="U181" i="12"/>
  <c r="Z181" i="12" s="1"/>
  <c r="U195" i="12"/>
  <c r="Z195" i="12" s="1"/>
  <c r="U196" i="12"/>
  <c r="Z196" i="12" s="1"/>
  <c r="U210" i="12"/>
  <c r="Z210" i="12" s="1"/>
  <c r="U174" i="12"/>
  <c r="Z174" i="12" s="1"/>
  <c r="U175" i="12"/>
  <c r="Z175" i="12" s="1"/>
  <c r="U206" i="12"/>
  <c r="Z206" i="12" s="1"/>
  <c r="U207" i="12"/>
  <c r="Z207" i="12" s="1"/>
  <c r="U208" i="12"/>
  <c r="Z208" i="12" s="1"/>
  <c r="Z209" i="12"/>
  <c r="Z221" i="12"/>
  <c r="U222" i="12"/>
  <c r="Z222" i="12" s="1"/>
  <c r="U223" i="12"/>
  <c r="Z223" i="12" s="1"/>
  <c r="U224" i="12"/>
  <c r="Z224" i="12" s="1"/>
  <c r="U238" i="12"/>
  <c r="Z238" i="12" s="1"/>
  <c r="U193" i="12"/>
  <c r="Z193" i="12" s="1"/>
  <c r="U225" i="12"/>
  <c r="Z225" i="12" s="1"/>
  <c r="U48" i="12"/>
  <c r="Z48" i="12" s="1"/>
  <c r="Z49" i="12"/>
  <c r="U53" i="12"/>
  <c r="Z53" i="12" s="1"/>
  <c r="U57" i="12"/>
  <c r="Z57" i="12" s="1"/>
  <c r="Z61" i="12"/>
  <c r="Z65" i="12"/>
  <c r="U69" i="12"/>
  <c r="Z69" i="12" s="1"/>
  <c r="U73" i="12"/>
  <c r="Z73" i="12" s="1"/>
  <c r="Z81" i="12"/>
  <c r="U85" i="12"/>
  <c r="Z85" i="12" s="1"/>
  <c r="U89" i="12"/>
  <c r="Z89" i="12" s="1"/>
  <c r="Z93" i="12"/>
  <c r="U159" i="12"/>
  <c r="Z159" i="12" s="1"/>
  <c r="U168" i="12"/>
  <c r="Z168" i="12" s="1"/>
  <c r="U185" i="12"/>
  <c r="Z185" i="12" s="1"/>
  <c r="U186" i="12"/>
  <c r="Z186" i="12" s="1"/>
  <c r="Z187" i="12"/>
  <c r="U188" i="12"/>
  <c r="Z188" i="12" s="1"/>
  <c r="U201" i="12"/>
  <c r="Z201" i="12" s="1"/>
  <c r="U202" i="12"/>
  <c r="Z202" i="12" s="1"/>
  <c r="U218" i="12"/>
  <c r="Z218" i="12" s="1"/>
  <c r="U234" i="12"/>
  <c r="Z234" i="12" s="1"/>
  <c r="Z241" i="12"/>
  <c r="U77" i="12"/>
  <c r="Z77" i="12" s="1"/>
  <c r="U173" i="12"/>
  <c r="Z173" i="12" s="1"/>
  <c r="U194" i="12"/>
  <c r="Z194" i="12" s="1"/>
  <c r="U205" i="12"/>
  <c r="Z205" i="12" s="1"/>
  <c r="U226" i="12"/>
  <c r="Z226" i="12" s="1"/>
  <c r="U237" i="12"/>
  <c r="Z237" i="12" s="1"/>
  <c r="Z189" i="12"/>
  <c r="Z198" i="12"/>
  <c r="Z199" i="12"/>
  <c r="U190" i="12"/>
  <c r="Z190" i="12" s="1"/>
  <c r="U176" i="12"/>
  <c r="Z176" i="12" s="1"/>
  <c r="U184" i="12"/>
  <c r="Z184" i="12" s="1"/>
  <c r="U192" i="12"/>
  <c r="Z192" i="12" s="1"/>
  <c r="U200" i="12"/>
  <c r="Z200" i="12" s="1"/>
  <c r="Z203" i="12"/>
  <c r="Z211" i="12"/>
  <c r="Z219" i="12"/>
  <c r="Z227" i="12"/>
  <c r="Z235" i="12"/>
  <c r="U240" i="12"/>
  <c r="Z240" i="12" s="1"/>
  <c r="U191" i="12"/>
  <c r="Z191" i="12" s="1"/>
  <c r="U197" i="12"/>
  <c r="Z197" i="12" s="1"/>
  <c r="U204" i="12"/>
  <c r="Z204" i="12" s="1"/>
  <c r="U212" i="12"/>
  <c r="Z212" i="12" s="1"/>
  <c r="U220" i="12"/>
  <c r="Z220" i="12" s="1"/>
  <c r="U228" i="12"/>
  <c r="Z228" i="12" s="1"/>
  <c r="U236" i="12"/>
  <c r="Z236" i="12" s="1"/>
  <c r="BM10" i="11"/>
  <c r="BR10" i="11" s="1"/>
  <c r="BM18" i="11"/>
  <c r="BR18" i="11" s="1"/>
  <c r="BM26" i="11"/>
  <c r="BR26" i="11" s="1"/>
  <c r="BM36" i="11"/>
  <c r="BR36" i="11" s="1"/>
  <c r="BM44" i="11"/>
  <c r="BR44" i="11" s="1"/>
  <c r="BM52" i="11"/>
  <c r="BR52" i="11" s="1"/>
  <c r="BM60" i="11"/>
  <c r="BR60" i="11" s="1"/>
  <c r="BM68" i="11"/>
  <c r="BR68" i="11" s="1"/>
  <c r="BM76" i="11"/>
  <c r="BR76" i="11" s="1"/>
  <c r="BM84" i="11"/>
  <c r="BR84" i="11" s="1"/>
  <c r="BM92" i="11"/>
  <c r="BR92" i="11" s="1"/>
  <c r="BM100" i="11"/>
  <c r="BR100" i="11" s="1"/>
  <c r="BM108" i="11"/>
  <c r="BR108" i="11" s="1"/>
  <c r="BM116" i="11"/>
  <c r="BR116" i="11" s="1"/>
  <c r="BM124" i="11"/>
  <c r="BR124" i="11" s="1"/>
  <c r="BM132" i="11"/>
  <c r="BR132" i="11" s="1"/>
  <c r="BM140" i="11"/>
  <c r="BR140" i="11" s="1"/>
  <c r="BM148" i="11"/>
  <c r="BR148" i="11" s="1"/>
  <c r="BM156" i="11"/>
  <c r="BR156" i="11" s="1"/>
  <c r="BM164" i="11"/>
  <c r="BR164" i="11" s="1"/>
  <c r="BM172" i="11"/>
  <c r="BR172" i="11" s="1"/>
  <c r="BM180" i="11"/>
  <c r="BR180" i="11" s="1"/>
  <c r="BM188" i="11"/>
  <c r="BR188" i="11" s="1"/>
  <c r="BM196" i="11"/>
  <c r="BR196" i="11" s="1"/>
  <c r="BM204" i="11"/>
  <c r="BR204" i="11" s="1"/>
  <c r="BM212" i="11"/>
  <c r="BR212" i="11" s="1"/>
  <c r="BM220" i="11"/>
  <c r="BR220" i="11" s="1"/>
  <c r="BM228" i="11"/>
  <c r="BR228" i="11" s="1"/>
  <c r="BM236" i="11"/>
  <c r="BR236" i="11" s="1"/>
  <c r="BR6" i="11"/>
  <c r="BR14" i="11"/>
  <c r="BR22" i="11"/>
  <c r="BR30" i="11"/>
  <c r="BR32" i="11"/>
  <c r="BR40" i="11"/>
  <c r="BR48" i="11"/>
  <c r="BR56" i="11"/>
  <c r="BR64" i="11"/>
  <c r="BR72" i="11"/>
  <c r="BR80" i="11"/>
  <c r="BR88" i="11"/>
  <c r="BR96" i="11"/>
  <c r="BR104" i="11"/>
  <c r="BR112" i="11"/>
  <c r="BR120" i="11"/>
  <c r="BR128" i="11"/>
  <c r="BR136" i="11"/>
  <c r="BR144" i="11"/>
  <c r="BR152" i="11"/>
  <c r="BR160" i="11"/>
  <c r="BR168" i="11"/>
  <c r="BR176" i="11"/>
  <c r="BR184" i="11"/>
  <c r="BR192" i="11"/>
  <c r="BR200" i="11"/>
  <c r="BR208" i="11"/>
  <c r="BR216" i="11"/>
  <c r="BR224" i="11"/>
  <c r="BR232" i="11"/>
  <c r="BR240" i="11"/>
  <c r="BB8" i="11"/>
  <c r="BG8" i="11" s="1"/>
  <c r="BB16" i="11"/>
  <c r="BG16" i="11" s="1"/>
  <c r="BG20" i="11"/>
  <c r="BB24" i="11"/>
  <c r="BG24" i="11" s="1"/>
  <c r="BB34" i="11"/>
  <c r="BG34" i="11" s="1"/>
  <c r="BG38" i="11"/>
  <c r="BB42" i="11"/>
  <c r="BG42" i="11" s="1"/>
  <c r="BB50" i="11"/>
  <c r="BG50" i="11" s="1"/>
  <c r="BG54" i="11"/>
  <c r="BB58" i="11"/>
  <c r="BG58" i="11" s="1"/>
  <c r="BB66" i="11"/>
  <c r="BG66" i="11" s="1"/>
  <c r="BG70" i="11"/>
  <c r="BB74" i="11"/>
  <c r="BG74" i="11" s="1"/>
  <c r="BB82" i="11"/>
  <c r="BG82" i="11" s="1"/>
  <c r="BG86" i="11"/>
  <c r="BB90" i="11"/>
  <c r="BG90" i="11" s="1"/>
  <c r="BB98" i="11"/>
  <c r="BG98" i="11" s="1"/>
  <c r="BG102" i="11"/>
  <c r="BB106" i="11"/>
  <c r="BG106" i="11" s="1"/>
  <c r="BB114" i="11"/>
  <c r="BG114" i="11" s="1"/>
  <c r="BG118" i="11"/>
  <c r="BB122" i="11"/>
  <c r="BG122" i="11" s="1"/>
  <c r="BB130" i="11"/>
  <c r="BG130" i="11" s="1"/>
  <c r="BG134" i="11"/>
  <c r="BB138" i="11"/>
  <c r="BG138" i="11" s="1"/>
  <c r="BB146" i="11"/>
  <c r="BG146" i="11" s="1"/>
  <c r="BG150" i="11"/>
  <c r="BB154" i="11"/>
  <c r="BG154" i="11" s="1"/>
  <c r="BB162" i="11"/>
  <c r="BG162" i="11" s="1"/>
  <c r="BG166" i="11"/>
  <c r="BB170" i="11"/>
  <c r="BG170" i="11" s="1"/>
  <c r="BB178" i="11"/>
  <c r="BG178" i="11" s="1"/>
  <c r="BG182" i="11"/>
  <c r="BB186" i="11"/>
  <c r="BG186" i="11" s="1"/>
  <c r="BB194" i="11"/>
  <c r="BG194" i="11" s="1"/>
  <c r="BG198" i="11"/>
  <c r="BB202" i="11"/>
  <c r="BG202" i="11" s="1"/>
  <c r="BB210" i="11"/>
  <c r="BG210" i="11" s="1"/>
  <c r="BG214" i="11"/>
  <c r="BB218" i="11"/>
  <c r="BG218" i="11" s="1"/>
  <c r="BB226" i="11"/>
  <c r="BG226" i="11" s="1"/>
  <c r="BG230" i="11"/>
  <c r="BB234" i="11"/>
  <c r="BG234" i="11" s="1"/>
  <c r="BB12" i="11"/>
  <c r="BG12" i="11" s="1"/>
  <c r="BB28" i="11"/>
  <c r="BG28" i="11" s="1"/>
  <c r="BB46" i="11"/>
  <c r="BG46" i="11" s="1"/>
  <c r="BB62" i="11"/>
  <c r="BG62" i="11" s="1"/>
  <c r="BB78" i="11"/>
  <c r="BG78" i="11" s="1"/>
  <c r="BB94" i="11"/>
  <c r="BG94" i="11" s="1"/>
  <c r="BB110" i="11"/>
  <c r="BG110" i="11" s="1"/>
  <c r="BB126" i="11"/>
  <c r="BG126" i="11" s="1"/>
  <c r="BB142" i="11"/>
  <c r="BG142" i="11" s="1"/>
  <c r="BB158" i="11"/>
  <c r="BG158" i="11" s="1"/>
  <c r="BB174" i="11"/>
  <c r="BG174" i="11" s="1"/>
  <c r="BB190" i="11"/>
  <c r="BG190" i="11" s="1"/>
  <c r="BB206" i="11"/>
  <c r="BG206" i="11" s="1"/>
  <c r="BB222" i="11"/>
  <c r="BG222" i="11" s="1"/>
  <c r="BB238" i="11"/>
  <c r="BG238" i="11" s="1"/>
  <c r="BG96" i="11"/>
  <c r="BG104" i="11"/>
  <c r="BG112" i="11"/>
  <c r="BG120" i="11"/>
  <c r="BG128" i="11"/>
  <c r="BG136" i="11"/>
  <c r="BG144" i="11"/>
  <c r="BG152" i="11"/>
  <c r="BG160" i="11"/>
  <c r="BG168" i="11"/>
  <c r="BG176" i="11"/>
  <c r="BG184" i="11"/>
  <c r="BG192" i="11"/>
  <c r="BG200" i="11"/>
  <c r="BG208" i="11"/>
  <c r="BG216" i="11"/>
  <c r="BG224" i="11"/>
  <c r="BG232" i="11"/>
  <c r="BG240" i="11"/>
  <c r="BB92" i="11"/>
  <c r="BG92" i="11" s="1"/>
  <c r="BB100" i="11"/>
  <c r="BG100" i="11" s="1"/>
  <c r="BB108" i="11"/>
  <c r="BG108" i="11" s="1"/>
  <c r="BB116" i="11"/>
  <c r="BG116" i="11" s="1"/>
  <c r="BB124" i="11"/>
  <c r="BG124" i="11" s="1"/>
  <c r="BB132" i="11"/>
  <c r="BG132" i="11" s="1"/>
  <c r="BB140" i="11"/>
  <c r="BG140" i="11" s="1"/>
  <c r="BB148" i="11"/>
  <c r="BG148" i="11" s="1"/>
  <c r="BB156" i="11"/>
  <c r="BG156" i="11" s="1"/>
  <c r="BB164" i="11"/>
  <c r="BG164" i="11" s="1"/>
  <c r="BB172" i="11"/>
  <c r="BG172" i="11" s="1"/>
  <c r="BB180" i="11"/>
  <c r="BG180" i="11" s="1"/>
  <c r="BB188" i="11"/>
  <c r="BG188" i="11" s="1"/>
  <c r="BB196" i="11"/>
  <c r="BG196" i="11" s="1"/>
  <c r="BB204" i="11"/>
  <c r="BG204" i="11" s="1"/>
  <c r="BB212" i="11"/>
  <c r="BG212" i="11" s="1"/>
  <c r="BB220" i="11"/>
  <c r="BG220" i="11" s="1"/>
  <c r="BB228" i="11"/>
  <c r="BG228" i="11" s="1"/>
  <c r="BB236" i="11"/>
  <c r="BG236" i="11" s="1"/>
  <c r="BB91" i="11"/>
  <c r="BG91" i="11" s="1"/>
  <c r="BB95" i="11"/>
  <c r="BG95" i="11" s="1"/>
  <c r="BB99" i="11"/>
  <c r="BG99" i="11" s="1"/>
  <c r="BB103" i="11"/>
  <c r="BG103" i="11" s="1"/>
  <c r="BB107" i="11"/>
  <c r="BG107" i="11" s="1"/>
  <c r="BB111" i="11"/>
  <c r="BG111" i="11" s="1"/>
  <c r="BB115" i="11"/>
  <c r="BG115" i="11" s="1"/>
  <c r="BB119" i="11"/>
  <c r="BG119" i="11" s="1"/>
  <c r="BB123" i="11"/>
  <c r="BG123" i="11" s="1"/>
  <c r="BB127" i="11"/>
  <c r="BG127" i="11" s="1"/>
  <c r="BB131" i="11"/>
  <c r="BG131" i="11" s="1"/>
  <c r="BB135" i="11"/>
  <c r="BG135" i="11" s="1"/>
  <c r="BB139" i="11"/>
  <c r="BG139" i="11" s="1"/>
  <c r="BB143" i="11"/>
  <c r="BG143" i="11" s="1"/>
  <c r="BB147" i="11"/>
  <c r="BG147" i="11" s="1"/>
  <c r="BB151" i="11"/>
  <c r="BG151" i="11" s="1"/>
  <c r="BB155" i="11"/>
  <c r="BG155" i="11" s="1"/>
  <c r="BB159" i="11"/>
  <c r="BG159" i="11" s="1"/>
  <c r="BB163" i="11"/>
  <c r="BG163" i="11" s="1"/>
  <c r="BB167" i="11"/>
  <c r="BG167" i="11" s="1"/>
  <c r="BB171" i="11"/>
  <c r="BG171" i="11" s="1"/>
  <c r="BB175" i="11"/>
  <c r="BG175" i="11" s="1"/>
  <c r="BB179" i="11"/>
  <c r="BG179" i="11" s="1"/>
  <c r="BB183" i="11"/>
  <c r="BG183" i="11" s="1"/>
  <c r="BB187" i="11"/>
  <c r="BG187" i="11" s="1"/>
  <c r="BB191" i="11"/>
  <c r="BG191" i="11" s="1"/>
  <c r="BB195" i="11"/>
  <c r="BG195" i="11" s="1"/>
  <c r="BB199" i="11"/>
  <c r="BG199" i="11" s="1"/>
  <c r="BB203" i="11"/>
  <c r="BG203" i="11" s="1"/>
  <c r="BB207" i="11"/>
  <c r="BG207" i="11" s="1"/>
  <c r="BG211" i="11"/>
  <c r="BG215" i="11"/>
  <c r="BG219" i="11"/>
  <c r="BG223" i="11"/>
  <c r="BG227" i="11"/>
  <c r="BG231" i="11"/>
  <c r="BG235" i="11"/>
  <c r="BG239" i="11"/>
  <c r="BB89" i="11"/>
  <c r="BG89" i="11" s="1"/>
  <c r="BB93" i="11"/>
  <c r="BG93" i="11" s="1"/>
  <c r="BB97" i="11"/>
  <c r="BG97" i="11" s="1"/>
  <c r="BB101" i="11"/>
  <c r="BG101" i="11" s="1"/>
  <c r="BB105" i="11"/>
  <c r="BG105" i="11" s="1"/>
  <c r="BB109" i="11"/>
  <c r="BG109" i="11" s="1"/>
  <c r="BB113" i="11"/>
  <c r="BG113" i="11" s="1"/>
  <c r="BB117" i="11"/>
  <c r="BG117" i="11" s="1"/>
  <c r="BB121" i="11"/>
  <c r="BG121" i="11" s="1"/>
  <c r="BB125" i="11"/>
  <c r="BG125" i="11" s="1"/>
  <c r="BB129" i="11"/>
  <c r="BG129" i="11" s="1"/>
  <c r="BB133" i="11"/>
  <c r="BG133" i="11" s="1"/>
  <c r="BB137" i="11"/>
  <c r="BG137" i="11" s="1"/>
  <c r="BB141" i="11"/>
  <c r="BG141" i="11" s="1"/>
  <c r="BB145" i="11"/>
  <c r="BG145" i="11" s="1"/>
  <c r="BB149" i="11"/>
  <c r="BG149" i="11" s="1"/>
  <c r="BB153" i="11"/>
  <c r="BG153" i="11" s="1"/>
  <c r="BB157" i="11"/>
  <c r="BG157" i="11" s="1"/>
  <c r="BB161" i="11"/>
  <c r="BG161" i="11" s="1"/>
  <c r="BB165" i="11"/>
  <c r="BG165" i="11" s="1"/>
  <c r="BB169" i="11"/>
  <c r="BG169" i="11" s="1"/>
  <c r="BB173" i="11"/>
  <c r="BG173" i="11" s="1"/>
  <c r="BB177" i="11"/>
  <c r="BG177" i="11" s="1"/>
  <c r="BB181" i="11"/>
  <c r="BG181" i="11" s="1"/>
  <c r="BB185" i="11"/>
  <c r="BG185" i="11" s="1"/>
  <c r="BB189" i="11"/>
  <c r="BG189" i="11" s="1"/>
  <c r="BB193" i="11"/>
  <c r="BG193" i="11" s="1"/>
  <c r="BB197" i="11"/>
  <c r="BG197" i="11" s="1"/>
  <c r="BB201" i="11"/>
  <c r="BG201" i="11" s="1"/>
  <c r="BB205" i="11"/>
  <c r="BG205" i="11" s="1"/>
  <c r="BB209" i="11"/>
  <c r="BG209" i="11" s="1"/>
  <c r="BB213" i="11"/>
  <c r="BG213" i="11" s="1"/>
  <c r="BB217" i="11"/>
  <c r="BG217" i="11" s="1"/>
  <c r="BB221" i="11"/>
  <c r="BG221" i="11" s="1"/>
  <c r="BB225" i="11"/>
  <c r="BG225" i="11" s="1"/>
  <c r="BB229" i="11"/>
  <c r="BG229" i="11" s="1"/>
  <c r="BB233" i="11"/>
  <c r="BG233" i="11" s="1"/>
  <c r="BB237" i="11"/>
  <c r="BG237" i="11" s="1"/>
  <c r="BB241" i="11"/>
  <c r="BG241" i="11" s="1"/>
  <c r="AI411" i="3"/>
  <c r="AL411" i="3" s="1"/>
  <c r="AI410" i="3"/>
  <c r="AL410" i="3" s="1"/>
  <c r="AI409" i="3"/>
  <c r="AL409" i="3" s="1"/>
  <c r="AI408" i="3"/>
  <c r="AL408" i="3" s="1"/>
  <c r="AI407" i="3"/>
  <c r="AL407" i="3" s="1"/>
  <c r="AI406" i="3"/>
  <c r="AL406" i="3" s="1"/>
  <c r="AI405" i="3"/>
  <c r="AL405" i="3" s="1"/>
  <c r="AI404" i="3"/>
  <c r="AL404" i="3" s="1"/>
  <c r="AI403" i="3"/>
  <c r="AL403" i="3" s="1"/>
  <c r="AI402" i="3"/>
  <c r="AL402" i="3" s="1"/>
  <c r="AI401" i="3"/>
  <c r="AL401" i="3" s="1"/>
  <c r="AI400" i="3"/>
  <c r="AL400" i="3" s="1"/>
  <c r="AI399" i="3"/>
  <c r="AL399" i="3" s="1"/>
  <c r="AI398" i="3"/>
  <c r="AL398" i="3" s="1"/>
  <c r="AI397" i="3"/>
  <c r="AL397" i="3" s="1"/>
  <c r="AI396" i="3"/>
  <c r="AL396" i="3" s="1"/>
  <c r="AI395" i="3"/>
  <c r="AL395" i="3" s="1"/>
  <c r="AI394" i="3"/>
  <c r="AL394" i="3" s="1"/>
  <c r="AI393" i="3"/>
  <c r="AL393" i="3" s="1"/>
  <c r="AI392" i="3"/>
  <c r="AL392" i="3" s="1"/>
  <c r="AI391" i="3"/>
  <c r="AL391" i="3" s="1"/>
  <c r="AI390" i="3"/>
  <c r="AL390" i="3" s="1"/>
  <c r="AI389" i="3"/>
  <c r="AL389" i="3" s="1"/>
  <c r="AI388" i="3"/>
  <c r="AL388" i="3" s="1"/>
  <c r="AI387" i="3"/>
  <c r="AL387" i="3" s="1"/>
  <c r="AI386" i="3"/>
  <c r="AL386" i="3" s="1"/>
  <c r="AI385" i="3"/>
  <c r="AL385" i="3" s="1"/>
  <c r="AI384" i="3"/>
  <c r="AL384" i="3" s="1"/>
  <c r="AI383" i="3"/>
  <c r="AL383" i="3" s="1"/>
  <c r="AI382" i="3"/>
  <c r="AL382" i="3" s="1"/>
  <c r="AI381" i="3"/>
  <c r="AL381" i="3" s="1"/>
  <c r="AI380" i="3"/>
  <c r="AL380" i="3" s="1"/>
  <c r="AI379" i="3"/>
  <c r="AL379" i="3" s="1"/>
  <c r="AI378" i="3"/>
  <c r="AL378" i="3" s="1"/>
  <c r="AI377" i="3"/>
  <c r="AL377" i="3" s="1"/>
  <c r="AI376" i="3"/>
  <c r="AL376" i="3" s="1"/>
  <c r="AI375" i="3"/>
  <c r="AL375" i="3" s="1"/>
  <c r="AI374" i="3"/>
  <c r="AL374" i="3" s="1"/>
  <c r="AI373" i="3"/>
  <c r="AL373" i="3" s="1"/>
  <c r="AI372" i="3"/>
  <c r="AL372" i="3" s="1"/>
  <c r="AI371" i="3"/>
  <c r="AL371" i="3" s="1"/>
  <c r="AI370" i="3"/>
  <c r="AL370" i="3" s="1"/>
  <c r="AI369" i="3"/>
  <c r="AL369" i="3" s="1"/>
  <c r="AI368" i="3"/>
  <c r="AL368" i="3" s="1"/>
  <c r="AI367" i="3"/>
  <c r="AL367" i="3" s="1"/>
  <c r="AI366" i="3"/>
  <c r="AL366" i="3" s="1"/>
  <c r="AI365" i="3"/>
  <c r="AL365" i="3" s="1"/>
  <c r="AI364" i="3"/>
  <c r="AL364" i="3" s="1"/>
  <c r="AI363" i="3"/>
  <c r="AL363" i="3" s="1"/>
  <c r="AI362" i="3"/>
  <c r="AL362" i="3" s="1"/>
  <c r="AI361" i="3"/>
  <c r="AL361" i="3" s="1"/>
  <c r="AI360" i="3"/>
  <c r="AL360" i="3" s="1"/>
  <c r="AI359" i="3"/>
  <c r="AL359" i="3" s="1"/>
  <c r="AI358" i="3"/>
  <c r="AL358" i="3" s="1"/>
  <c r="AI357" i="3"/>
  <c r="AL357" i="3" s="1"/>
  <c r="AI356" i="3"/>
  <c r="AL356" i="3" s="1"/>
  <c r="AI355" i="3"/>
  <c r="AL355" i="3" s="1"/>
  <c r="AI354" i="3"/>
  <c r="AL354" i="3" s="1"/>
  <c r="AI353" i="3"/>
  <c r="AL353" i="3" s="1"/>
  <c r="AI352" i="3"/>
  <c r="AL352" i="3" s="1"/>
  <c r="AI351" i="3"/>
  <c r="AL351" i="3" s="1"/>
  <c r="AI350" i="3"/>
  <c r="AL350" i="3" s="1"/>
  <c r="AI349" i="3"/>
  <c r="AL349" i="3" s="1"/>
  <c r="AI348" i="3"/>
  <c r="AL348" i="3" s="1"/>
  <c r="AI347" i="3"/>
  <c r="AL347" i="3" s="1"/>
  <c r="AI346" i="3"/>
  <c r="AL346" i="3" s="1"/>
  <c r="AI345" i="3"/>
  <c r="AL345" i="3" s="1"/>
  <c r="AI344" i="3"/>
  <c r="AL344" i="3" s="1"/>
  <c r="AI343" i="3"/>
  <c r="AL343" i="3" s="1"/>
  <c r="AI342" i="3"/>
  <c r="AL342" i="3" s="1"/>
  <c r="AI341" i="3"/>
  <c r="AL341" i="3" s="1"/>
  <c r="AI340" i="3"/>
  <c r="AL340" i="3" s="1"/>
  <c r="AI339" i="3"/>
  <c r="AL339" i="3" s="1"/>
  <c r="AI338" i="3"/>
  <c r="AL338" i="3" s="1"/>
  <c r="AI337" i="3"/>
  <c r="AL337" i="3" s="1"/>
  <c r="AI336" i="3"/>
  <c r="AL336" i="3" s="1"/>
  <c r="AI335" i="3"/>
  <c r="AL335" i="3" s="1"/>
  <c r="AI334" i="3"/>
  <c r="AL334" i="3" s="1"/>
  <c r="AI333" i="3"/>
  <c r="AL333" i="3" s="1"/>
  <c r="AI332" i="3"/>
  <c r="AL332" i="3" s="1"/>
  <c r="AI331" i="3"/>
  <c r="AL331" i="3" s="1"/>
  <c r="AI330" i="3"/>
  <c r="AL330" i="3" s="1"/>
  <c r="AI329" i="3"/>
  <c r="AL329" i="3" s="1"/>
  <c r="AI328" i="3"/>
  <c r="AL328" i="3" s="1"/>
  <c r="AI327" i="3"/>
  <c r="AL327" i="3" s="1"/>
  <c r="AI326" i="3"/>
  <c r="AL326" i="3" s="1"/>
  <c r="AI325" i="3"/>
  <c r="AL325" i="3" s="1"/>
  <c r="AI324" i="3"/>
  <c r="AL324" i="3" s="1"/>
  <c r="AI323" i="3"/>
  <c r="AL323" i="3" s="1"/>
  <c r="AI322" i="3"/>
  <c r="AL322" i="3" s="1"/>
  <c r="AI321" i="3"/>
  <c r="AL321" i="3" s="1"/>
  <c r="AI320" i="3"/>
  <c r="AL320" i="3" s="1"/>
  <c r="AI319" i="3"/>
  <c r="AL319" i="3" s="1"/>
  <c r="AI318" i="3"/>
  <c r="AL318" i="3" s="1"/>
  <c r="AI317" i="3"/>
  <c r="AL317" i="3" s="1"/>
  <c r="AI316" i="3"/>
  <c r="AL316" i="3" s="1"/>
  <c r="AI315" i="3"/>
  <c r="AL315" i="3" s="1"/>
  <c r="AI314" i="3"/>
  <c r="AL314" i="3" s="1"/>
  <c r="AI313" i="3"/>
  <c r="AL313" i="3" s="1"/>
  <c r="AI312" i="3"/>
  <c r="AL312" i="3" s="1"/>
  <c r="AI311" i="3"/>
  <c r="AL311" i="3" s="1"/>
  <c r="AI310" i="3"/>
  <c r="AL310" i="3" s="1"/>
  <c r="AI309" i="3"/>
  <c r="AL309" i="3" s="1"/>
  <c r="AI308" i="3"/>
  <c r="AL308" i="3" s="1"/>
  <c r="AI307" i="3"/>
  <c r="AL307" i="3" s="1"/>
  <c r="AI306" i="3"/>
  <c r="AL306" i="3" s="1"/>
  <c r="AI305" i="3"/>
  <c r="AL305" i="3" s="1"/>
  <c r="AI304" i="3"/>
  <c r="AL304" i="3" s="1"/>
  <c r="AI303" i="3"/>
  <c r="AL303" i="3" s="1"/>
  <c r="AI302" i="3"/>
  <c r="AL302" i="3" s="1"/>
  <c r="AI301" i="3"/>
  <c r="AL301" i="3" s="1"/>
  <c r="AI300" i="3"/>
  <c r="AL300" i="3" s="1"/>
  <c r="AI299" i="3"/>
  <c r="AL299" i="3" s="1"/>
  <c r="AI298" i="3"/>
  <c r="AL298" i="3" s="1"/>
  <c r="AI297" i="3"/>
  <c r="AL297" i="3" s="1"/>
  <c r="AI296" i="3"/>
  <c r="AL296" i="3" s="1"/>
  <c r="AI295" i="3"/>
  <c r="AL295" i="3" s="1"/>
  <c r="AI294" i="3"/>
  <c r="AL294" i="3" s="1"/>
  <c r="AI293" i="3"/>
  <c r="AL293" i="3" s="1"/>
  <c r="AI292" i="3"/>
  <c r="AL292" i="3" s="1"/>
  <c r="AI291" i="3"/>
  <c r="AL291" i="3" s="1"/>
  <c r="AI290" i="3"/>
  <c r="AL290" i="3" s="1"/>
  <c r="AI289" i="3"/>
  <c r="AL289" i="3" s="1"/>
  <c r="AI288" i="3"/>
  <c r="AL288" i="3" s="1"/>
  <c r="AI287" i="3"/>
  <c r="AL287" i="3" s="1"/>
  <c r="AI286" i="3"/>
  <c r="AL286" i="3" s="1"/>
  <c r="AI285" i="3"/>
  <c r="AL285" i="3" s="1"/>
  <c r="AI284" i="3"/>
  <c r="AL284" i="3" s="1"/>
  <c r="AI283" i="3"/>
  <c r="AL283" i="3" s="1"/>
  <c r="AI282" i="3"/>
  <c r="AL282" i="3" s="1"/>
  <c r="AI281" i="3"/>
  <c r="AL281" i="3" s="1"/>
  <c r="AI280" i="3"/>
  <c r="AL280" i="3" s="1"/>
  <c r="AI279" i="3"/>
  <c r="AL279" i="3" s="1"/>
  <c r="AI278" i="3"/>
  <c r="AL278" i="3" s="1"/>
  <c r="AI277" i="3"/>
  <c r="AL277" i="3" s="1"/>
  <c r="AI276" i="3"/>
  <c r="AL276" i="3" s="1"/>
  <c r="AI275" i="3"/>
  <c r="AL275" i="3" s="1"/>
  <c r="AI274" i="3"/>
  <c r="AL274" i="3" s="1"/>
  <c r="AI273" i="3"/>
  <c r="AL273" i="3" s="1"/>
  <c r="AI272" i="3"/>
  <c r="AL272" i="3" s="1"/>
  <c r="AI271" i="3"/>
  <c r="AL271" i="3" s="1"/>
  <c r="AI270" i="3"/>
  <c r="AL270" i="3" s="1"/>
  <c r="AI269" i="3"/>
  <c r="AL269" i="3" s="1"/>
  <c r="AI268" i="3"/>
  <c r="AL268" i="3" s="1"/>
  <c r="AI267" i="3"/>
  <c r="AL267" i="3" s="1"/>
  <c r="AI266" i="3"/>
  <c r="AL266" i="3" s="1"/>
  <c r="AI265" i="3"/>
  <c r="AL265" i="3" s="1"/>
  <c r="AI264" i="3"/>
  <c r="AL264" i="3" s="1"/>
  <c r="AI263" i="3"/>
  <c r="AL263" i="3" s="1"/>
  <c r="AI262" i="3"/>
  <c r="AL262" i="3" s="1"/>
  <c r="AI261" i="3"/>
  <c r="AL261" i="3" s="1"/>
  <c r="AI260" i="3"/>
  <c r="AL260" i="3" s="1"/>
  <c r="AI259" i="3"/>
  <c r="AL259" i="3" s="1"/>
  <c r="AI258" i="3"/>
  <c r="AL258" i="3" s="1"/>
  <c r="AI257" i="3"/>
  <c r="AL257" i="3" s="1"/>
  <c r="AI256" i="3"/>
  <c r="AL256" i="3" s="1"/>
  <c r="AI255" i="3"/>
  <c r="AL255" i="3" s="1"/>
  <c r="AI254" i="3"/>
  <c r="AL254" i="3" s="1"/>
  <c r="AI253" i="3"/>
  <c r="AL253" i="3" s="1"/>
  <c r="AI252" i="3"/>
  <c r="AL252" i="3" s="1"/>
  <c r="AI251" i="3"/>
  <c r="AL251" i="3" s="1"/>
  <c r="AI250" i="3"/>
  <c r="AL250" i="3" s="1"/>
  <c r="AI249" i="3"/>
  <c r="AL249" i="3" s="1"/>
  <c r="AI248" i="3"/>
  <c r="AL248" i="3" s="1"/>
  <c r="AI247" i="3"/>
  <c r="AL247" i="3" s="1"/>
  <c r="AI246" i="3"/>
  <c r="AL246" i="3" s="1"/>
  <c r="AI245" i="3"/>
  <c r="AL245" i="3" s="1"/>
  <c r="AI244" i="3"/>
  <c r="AL244" i="3" s="1"/>
  <c r="AI243" i="3"/>
  <c r="AL243" i="3" s="1"/>
  <c r="AI242" i="3"/>
  <c r="AL242" i="3" s="1"/>
  <c r="AI241" i="3"/>
  <c r="AL241" i="3" s="1"/>
  <c r="AI240" i="3"/>
  <c r="AL240" i="3" s="1"/>
  <c r="AI239" i="3"/>
  <c r="AL239" i="3" s="1"/>
  <c r="AI238" i="3"/>
  <c r="AL238" i="3" s="1"/>
  <c r="AI237" i="3"/>
  <c r="AL237" i="3" s="1"/>
  <c r="AI236" i="3"/>
  <c r="AL236" i="3" s="1"/>
  <c r="AI235" i="3"/>
  <c r="AL235" i="3" s="1"/>
  <c r="AI234" i="3"/>
  <c r="AL234" i="3" s="1"/>
  <c r="AI233" i="3"/>
  <c r="AL233" i="3" s="1"/>
  <c r="AI232" i="3"/>
  <c r="AL232" i="3" s="1"/>
  <c r="AI231" i="3"/>
  <c r="AL231" i="3" s="1"/>
  <c r="AI230" i="3"/>
  <c r="AL230" i="3" s="1"/>
  <c r="AI229" i="3"/>
  <c r="AL229" i="3" s="1"/>
  <c r="AI228" i="3"/>
  <c r="AL228" i="3" s="1"/>
  <c r="AI227" i="3"/>
  <c r="AL227" i="3" s="1"/>
  <c r="AI226" i="3"/>
  <c r="AL226" i="3" s="1"/>
  <c r="AI225" i="3"/>
  <c r="AL225" i="3" s="1"/>
  <c r="AI224" i="3"/>
  <c r="AL224" i="3" s="1"/>
  <c r="AI223" i="3"/>
  <c r="AL223" i="3" s="1"/>
  <c r="AI222" i="3"/>
  <c r="AL222" i="3" s="1"/>
  <c r="AI221" i="3"/>
  <c r="AL221" i="3" s="1"/>
  <c r="AI220" i="3"/>
  <c r="AL220" i="3" s="1"/>
  <c r="AI219" i="3"/>
  <c r="AL219" i="3" s="1"/>
  <c r="AI218" i="3"/>
  <c r="AL218" i="3" s="1"/>
  <c r="AI217" i="3"/>
  <c r="AL217" i="3" s="1"/>
  <c r="AI216" i="3"/>
  <c r="AL216" i="3" s="1"/>
  <c r="AI215" i="3"/>
  <c r="AL215" i="3" s="1"/>
  <c r="AI214" i="3"/>
  <c r="AL214" i="3" s="1"/>
  <c r="AI213" i="3"/>
  <c r="AL213" i="3" s="1"/>
  <c r="AI212" i="3"/>
  <c r="AL212" i="3" s="1"/>
  <c r="AI211" i="3"/>
  <c r="AL211" i="3" s="1"/>
  <c r="AI210" i="3"/>
  <c r="AL210" i="3" s="1"/>
  <c r="AI209" i="3"/>
  <c r="AL209" i="3" s="1"/>
  <c r="AI208" i="3"/>
  <c r="AL208" i="3" s="1"/>
  <c r="AI207" i="3"/>
  <c r="AL207" i="3" s="1"/>
  <c r="AI206" i="3"/>
  <c r="AL206" i="3" s="1"/>
  <c r="AI205" i="3"/>
  <c r="AL205" i="3" s="1"/>
  <c r="AI204" i="3"/>
  <c r="AL204" i="3" s="1"/>
  <c r="AI203" i="3"/>
  <c r="AL203" i="3" s="1"/>
  <c r="AI202" i="3"/>
  <c r="AL202" i="3" s="1"/>
  <c r="AI201" i="3"/>
  <c r="AL201" i="3" s="1"/>
  <c r="AI200" i="3"/>
  <c r="AL200" i="3" s="1"/>
  <c r="AI199" i="3"/>
  <c r="AL199" i="3" s="1"/>
  <c r="AI198" i="3"/>
  <c r="AL198" i="3" s="1"/>
  <c r="AI197" i="3"/>
  <c r="AL197" i="3" s="1"/>
  <c r="AI196" i="3"/>
  <c r="AL196" i="3" s="1"/>
  <c r="AI195" i="3"/>
  <c r="AL195" i="3" s="1"/>
  <c r="AI194" i="3"/>
  <c r="AL194" i="3" s="1"/>
  <c r="AI193" i="3"/>
  <c r="AL193" i="3" s="1"/>
  <c r="AI192" i="3"/>
  <c r="AL192" i="3" s="1"/>
  <c r="AI191" i="3"/>
  <c r="AL191" i="3" s="1"/>
  <c r="AI190" i="3"/>
  <c r="AL190" i="3" s="1"/>
  <c r="AI189" i="3"/>
  <c r="AL189" i="3" s="1"/>
  <c r="AI188" i="3"/>
  <c r="AL188" i="3" s="1"/>
  <c r="AI187" i="3"/>
  <c r="AL187" i="3" s="1"/>
  <c r="AI186" i="3"/>
  <c r="AL186" i="3" s="1"/>
  <c r="AI185" i="3"/>
  <c r="AL185" i="3" s="1"/>
  <c r="AI184" i="3"/>
  <c r="AL184" i="3" s="1"/>
  <c r="AI183" i="3"/>
  <c r="AL183" i="3" s="1"/>
  <c r="AI182" i="3"/>
  <c r="AL182" i="3" s="1"/>
  <c r="AI181" i="3"/>
  <c r="AL181" i="3" s="1"/>
  <c r="AI180" i="3"/>
  <c r="AL180" i="3" s="1"/>
  <c r="AI179" i="3"/>
  <c r="AL179" i="3" s="1"/>
  <c r="AI178" i="3"/>
  <c r="AL178" i="3" s="1"/>
  <c r="AI177" i="3"/>
  <c r="AL177" i="3" s="1"/>
  <c r="AI176" i="3"/>
  <c r="AL176" i="3" s="1"/>
  <c r="AI175" i="3"/>
  <c r="AL175" i="3" s="1"/>
  <c r="AI174" i="3"/>
  <c r="AL174" i="3" s="1"/>
  <c r="AI173" i="3"/>
  <c r="AL173" i="3" s="1"/>
  <c r="AI172" i="3"/>
  <c r="AL172" i="3" s="1"/>
  <c r="AI171" i="3"/>
  <c r="AL171" i="3" s="1"/>
  <c r="AI170" i="3"/>
  <c r="AL170" i="3" s="1"/>
  <c r="AI169" i="3"/>
  <c r="AL169" i="3" s="1"/>
  <c r="AI168" i="3"/>
  <c r="AL168" i="3" s="1"/>
  <c r="AI167" i="3"/>
  <c r="AL167" i="3" s="1"/>
  <c r="AI166" i="3"/>
  <c r="AL166" i="3" s="1"/>
  <c r="AI165" i="3"/>
  <c r="AL165" i="3" s="1"/>
  <c r="AI164" i="3"/>
  <c r="AL164" i="3" s="1"/>
  <c r="AI163" i="3"/>
  <c r="AL163" i="3" s="1"/>
  <c r="AI162" i="3"/>
  <c r="AL162" i="3" s="1"/>
  <c r="AI161" i="3"/>
  <c r="AL161" i="3" s="1"/>
  <c r="AI160" i="3"/>
  <c r="AL160" i="3" s="1"/>
  <c r="AI159" i="3"/>
  <c r="AL159" i="3" s="1"/>
  <c r="AI158" i="3"/>
  <c r="AL158" i="3" s="1"/>
  <c r="AI157" i="3"/>
  <c r="AL157" i="3" s="1"/>
  <c r="AI156" i="3"/>
  <c r="AL156" i="3" s="1"/>
  <c r="AI155" i="3"/>
  <c r="AL155" i="3" s="1"/>
  <c r="AI154" i="3"/>
  <c r="AL154" i="3" s="1"/>
  <c r="AI153" i="3"/>
  <c r="AL153" i="3" s="1"/>
  <c r="AI152" i="3"/>
  <c r="AL152" i="3" s="1"/>
  <c r="AI151" i="3"/>
  <c r="AL151" i="3" s="1"/>
  <c r="AI150" i="3"/>
  <c r="AL150" i="3" s="1"/>
  <c r="AI149" i="3"/>
  <c r="AL149" i="3" s="1"/>
  <c r="AI148" i="3"/>
  <c r="AL148" i="3" s="1"/>
  <c r="AI147" i="3"/>
  <c r="AL147" i="3" s="1"/>
  <c r="AI146" i="3"/>
  <c r="AL146" i="3" s="1"/>
  <c r="AI145" i="3"/>
  <c r="AL145" i="3" s="1"/>
  <c r="AI144" i="3"/>
  <c r="AL144" i="3" s="1"/>
  <c r="AI143" i="3"/>
  <c r="AL143" i="3" s="1"/>
  <c r="AI142" i="3"/>
  <c r="AL142" i="3" s="1"/>
  <c r="AI141" i="3"/>
  <c r="AL141" i="3" s="1"/>
  <c r="AI140" i="3"/>
  <c r="AL140" i="3" s="1"/>
  <c r="AI139" i="3"/>
  <c r="AL139" i="3" s="1"/>
  <c r="AI138" i="3"/>
  <c r="AL138" i="3" s="1"/>
  <c r="AI137" i="3"/>
  <c r="AL137" i="3" s="1"/>
  <c r="AI136" i="3"/>
  <c r="AL136" i="3" s="1"/>
  <c r="AI135" i="3"/>
  <c r="AL135" i="3" s="1"/>
  <c r="AI134" i="3"/>
  <c r="AL134" i="3" s="1"/>
  <c r="AI133" i="3"/>
  <c r="AL133" i="3" s="1"/>
  <c r="AI132" i="3"/>
  <c r="AL132" i="3" s="1"/>
  <c r="AI131" i="3"/>
  <c r="AL131" i="3" s="1"/>
  <c r="AI130" i="3"/>
  <c r="AL130" i="3" s="1"/>
  <c r="AI129" i="3"/>
  <c r="AL129" i="3" s="1"/>
  <c r="AI128" i="3"/>
  <c r="AL128" i="3" s="1"/>
  <c r="AI127" i="3"/>
  <c r="AL127" i="3" s="1"/>
  <c r="AI126" i="3"/>
  <c r="AL126" i="3" s="1"/>
  <c r="AI125" i="3"/>
  <c r="AL125" i="3" s="1"/>
  <c r="AI124" i="3"/>
  <c r="AL124" i="3" s="1"/>
  <c r="AI123" i="3"/>
  <c r="AL123" i="3" s="1"/>
  <c r="AI122" i="3"/>
  <c r="AL122" i="3" s="1"/>
  <c r="AI121" i="3"/>
  <c r="AL121" i="3" s="1"/>
  <c r="AI120" i="3"/>
  <c r="AL120" i="3" s="1"/>
  <c r="AI119" i="3"/>
  <c r="AL119" i="3" s="1"/>
  <c r="AI118" i="3"/>
  <c r="AL118" i="3" s="1"/>
  <c r="AI117" i="3"/>
  <c r="AL117" i="3" s="1"/>
  <c r="AI116" i="3"/>
  <c r="AL116" i="3" s="1"/>
  <c r="AI115" i="3"/>
  <c r="AL115" i="3" s="1"/>
  <c r="AI114" i="3"/>
  <c r="AL114" i="3" s="1"/>
  <c r="AI113" i="3"/>
  <c r="AL113" i="3" s="1"/>
  <c r="AI112" i="3"/>
  <c r="AL112" i="3" s="1"/>
  <c r="AI111" i="3"/>
  <c r="AL111" i="3" s="1"/>
  <c r="AI110" i="3"/>
  <c r="AL110" i="3" s="1"/>
  <c r="AI109" i="3"/>
  <c r="AL109" i="3" s="1"/>
  <c r="AI108" i="3"/>
  <c r="AL108" i="3" s="1"/>
  <c r="AI107" i="3"/>
  <c r="AL107" i="3" s="1"/>
  <c r="AI106" i="3"/>
  <c r="AL106" i="3" s="1"/>
  <c r="AI105" i="3"/>
  <c r="AL105" i="3" s="1"/>
  <c r="AI104" i="3"/>
  <c r="AL104" i="3" s="1"/>
  <c r="AI103" i="3"/>
  <c r="AL103" i="3" s="1"/>
  <c r="AI102" i="3"/>
  <c r="AL102" i="3" s="1"/>
  <c r="AI101" i="3"/>
  <c r="AL101" i="3" s="1"/>
  <c r="AI100" i="3"/>
  <c r="AL100" i="3" s="1"/>
  <c r="AI99" i="3"/>
  <c r="AL99" i="3" s="1"/>
  <c r="AI98" i="3"/>
  <c r="AL98" i="3" s="1"/>
  <c r="AI97" i="3"/>
  <c r="AL97" i="3" s="1"/>
  <c r="AI96" i="3"/>
  <c r="AL96" i="3" s="1"/>
  <c r="AI95" i="3"/>
  <c r="AL95" i="3" s="1"/>
  <c r="AI94" i="3"/>
  <c r="AL94" i="3" s="1"/>
  <c r="AI93" i="3"/>
  <c r="AL93" i="3" s="1"/>
  <c r="AI92" i="3"/>
  <c r="AL92" i="3" s="1"/>
  <c r="AI91" i="3"/>
  <c r="AL91" i="3" s="1"/>
  <c r="AI90" i="3"/>
  <c r="AL90" i="3" s="1"/>
  <c r="AI89" i="3"/>
  <c r="AL89" i="3" s="1"/>
  <c r="AI88" i="3"/>
  <c r="AL88" i="3" s="1"/>
  <c r="AI87" i="3"/>
  <c r="AL87" i="3" s="1"/>
  <c r="AI86" i="3"/>
  <c r="AL86" i="3" s="1"/>
  <c r="AI85" i="3"/>
  <c r="AL85" i="3" s="1"/>
  <c r="AI84" i="3"/>
  <c r="AL84" i="3" s="1"/>
  <c r="AI83" i="3"/>
  <c r="AL83" i="3" s="1"/>
  <c r="AI82" i="3"/>
  <c r="AL82" i="3" s="1"/>
  <c r="AI81" i="3"/>
  <c r="AL81" i="3" s="1"/>
  <c r="AI80" i="3"/>
  <c r="AL80" i="3" s="1"/>
  <c r="AI79" i="3"/>
  <c r="AL79" i="3" s="1"/>
  <c r="AI78" i="3"/>
  <c r="AL78" i="3" s="1"/>
  <c r="AI77" i="3"/>
  <c r="AL77" i="3" s="1"/>
  <c r="AI76" i="3"/>
  <c r="AL76" i="3" s="1"/>
  <c r="AI75" i="3"/>
  <c r="AL75" i="3" s="1"/>
  <c r="AI74" i="3"/>
  <c r="AL74" i="3" s="1"/>
  <c r="AI73" i="3"/>
  <c r="AL73" i="3" s="1"/>
  <c r="AI72" i="3"/>
  <c r="AL72" i="3" s="1"/>
  <c r="AI71" i="3"/>
  <c r="AL71" i="3" s="1"/>
  <c r="AI70" i="3"/>
  <c r="AL70" i="3" s="1"/>
  <c r="AI69" i="3"/>
  <c r="AL69" i="3" s="1"/>
  <c r="AI68" i="3"/>
  <c r="AL68" i="3" s="1"/>
  <c r="AI67" i="3"/>
  <c r="AL67" i="3" s="1"/>
  <c r="AI66" i="3"/>
  <c r="AL66" i="3" s="1"/>
  <c r="AI65" i="3"/>
  <c r="AL65" i="3" s="1"/>
  <c r="AI64" i="3"/>
  <c r="AL64" i="3" s="1"/>
  <c r="AI63" i="3"/>
  <c r="AL63" i="3" s="1"/>
  <c r="AI62" i="3"/>
  <c r="AL62" i="3" s="1"/>
  <c r="AI61" i="3"/>
  <c r="AL61" i="3" s="1"/>
  <c r="AI60" i="3"/>
  <c r="AL60" i="3" s="1"/>
  <c r="AI59" i="3"/>
  <c r="AL59" i="3" s="1"/>
  <c r="AI58" i="3"/>
  <c r="AL58" i="3" s="1"/>
  <c r="AI57" i="3"/>
  <c r="AL57" i="3" s="1"/>
  <c r="AI56" i="3"/>
  <c r="AL56" i="3" s="1"/>
  <c r="AI55" i="3"/>
  <c r="AL55" i="3" s="1"/>
  <c r="AI54" i="3"/>
  <c r="AL54" i="3" s="1"/>
  <c r="AI53" i="3"/>
  <c r="AL53" i="3" s="1"/>
  <c r="AI52" i="3"/>
  <c r="AL52" i="3" s="1"/>
  <c r="AI51" i="3"/>
  <c r="AL51" i="3" s="1"/>
  <c r="AI50" i="3"/>
  <c r="AL50" i="3" s="1"/>
  <c r="AI49" i="3"/>
  <c r="AL49" i="3" s="1"/>
  <c r="AI48" i="3"/>
  <c r="AL48" i="3" s="1"/>
  <c r="AI47" i="3"/>
  <c r="AL47" i="3" s="1"/>
  <c r="AI46" i="3"/>
  <c r="AL46" i="3" s="1"/>
  <c r="AI45" i="3"/>
  <c r="AL45" i="3" s="1"/>
  <c r="AI44" i="3"/>
  <c r="AL44" i="3" s="1"/>
  <c r="AI43" i="3"/>
  <c r="AL43" i="3" s="1"/>
  <c r="AI42" i="3"/>
  <c r="AL42" i="3" s="1"/>
  <c r="AI41" i="3"/>
  <c r="AL41" i="3" s="1"/>
  <c r="AI40" i="3"/>
  <c r="AL40" i="3" s="1"/>
  <c r="AI39" i="3"/>
  <c r="AL39" i="3" s="1"/>
  <c r="AI38" i="3"/>
  <c r="AL38" i="3" s="1"/>
  <c r="AI37" i="3"/>
  <c r="AL37" i="3" s="1"/>
  <c r="AI36" i="3"/>
  <c r="AL36" i="3" s="1"/>
  <c r="AI35" i="3"/>
  <c r="AL35" i="3" s="1"/>
  <c r="AI34" i="3"/>
  <c r="AL34" i="3" s="1"/>
  <c r="AI33" i="3"/>
  <c r="AL33" i="3" s="1"/>
  <c r="AI32" i="3"/>
  <c r="AL32" i="3" s="1"/>
  <c r="AI31" i="3"/>
  <c r="AL31" i="3" s="1"/>
  <c r="AI30" i="3"/>
  <c r="AL30" i="3" s="1"/>
  <c r="AI29" i="3"/>
  <c r="AL29" i="3" s="1"/>
  <c r="AI28" i="3"/>
  <c r="AL28" i="3" s="1"/>
  <c r="AI27" i="3"/>
  <c r="AL27" i="3" s="1"/>
  <c r="AI26" i="3"/>
  <c r="AL26" i="3" s="1"/>
  <c r="AI25" i="3"/>
  <c r="AL25" i="3" s="1"/>
  <c r="AI24" i="3"/>
  <c r="AL24" i="3" s="1"/>
  <c r="AI23" i="3"/>
  <c r="AL23" i="3" s="1"/>
  <c r="AI22" i="3"/>
  <c r="AL22" i="3" s="1"/>
  <c r="AI21" i="3"/>
  <c r="AL21" i="3" s="1"/>
  <c r="AI20" i="3"/>
  <c r="AL20" i="3" s="1"/>
  <c r="AI19" i="3"/>
  <c r="AL19" i="3" s="1"/>
  <c r="AI18" i="3"/>
  <c r="AL18" i="3" s="1"/>
  <c r="AI17" i="3"/>
  <c r="AL17" i="3" s="1"/>
  <c r="AI16" i="3"/>
  <c r="AL16" i="3" s="1"/>
  <c r="AI15" i="3"/>
  <c r="AL15" i="3" s="1"/>
  <c r="AI14" i="3"/>
  <c r="AL14" i="3" s="1"/>
  <c r="AI13" i="3"/>
  <c r="AL13" i="3" s="1"/>
  <c r="AI12" i="3"/>
  <c r="AL12" i="3" s="1"/>
  <c r="AI11" i="3"/>
  <c r="AL11" i="3" s="1"/>
  <c r="AI10" i="3"/>
  <c r="AL10" i="3" s="1"/>
  <c r="AI9" i="3"/>
  <c r="AL9" i="3" s="1"/>
  <c r="AI8" i="3"/>
  <c r="AL8" i="3" s="1"/>
  <c r="AI7" i="3"/>
  <c r="AL7" i="3" s="1"/>
  <c r="AI6" i="3"/>
  <c r="AL6" i="3" s="1"/>
  <c r="AC411" i="3"/>
  <c r="AC410" i="3"/>
  <c r="AC409" i="3"/>
  <c r="AC408" i="3"/>
  <c r="AC407" i="3"/>
  <c r="AC406" i="3"/>
  <c r="AC405" i="3"/>
  <c r="AC404" i="3"/>
  <c r="AC403" i="3"/>
  <c r="AC402" i="3"/>
  <c r="AC401" i="3"/>
  <c r="AC400" i="3"/>
  <c r="AC399" i="3"/>
  <c r="AC398" i="3"/>
  <c r="AC397" i="3"/>
  <c r="AC396" i="3"/>
  <c r="AC395" i="3"/>
  <c r="AC394" i="3"/>
  <c r="AC393" i="3"/>
  <c r="AC392" i="3"/>
  <c r="AC391" i="3"/>
  <c r="AC390" i="3"/>
  <c r="AC389" i="3"/>
  <c r="AC388" i="3"/>
  <c r="AC387" i="3"/>
  <c r="AC386" i="3"/>
  <c r="AC385" i="3"/>
  <c r="AC384" i="3"/>
  <c r="AC383" i="3"/>
  <c r="AC382" i="3"/>
  <c r="AC381" i="3"/>
  <c r="AC380" i="3"/>
  <c r="AC379" i="3"/>
  <c r="AC378" i="3"/>
  <c r="AC377" i="3"/>
  <c r="AC376" i="3"/>
  <c r="AC375" i="3"/>
  <c r="AC374" i="3"/>
  <c r="AC373" i="3"/>
  <c r="AC372" i="3"/>
  <c r="AC371" i="3"/>
  <c r="AC370" i="3"/>
  <c r="AC369" i="3"/>
  <c r="AC368" i="3"/>
  <c r="AC367" i="3"/>
  <c r="AC366" i="3"/>
  <c r="AC365" i="3"/>
  <c r="AC364" i="3"/>
  <c r="AC363" i="3"/>
  <c r="AC362" i="3"/>
  <c r="AC361" i="3"/>
  <c r="AC360" i="3"/>
  <c r="AC359" i="3"/>
  <c r="AC358" i="3"/>
  <c r="AC357" i="3"/>
  <c r="AC356" i="3"/>
  <c r="AC355" i="3"/>
  <c r="AC354" i="3"/>
  <c r="AC353" i="3"/>
  <c r="AC352" i="3"/>
  <c r="AC351" i="3"/>
  <c r="AC350" i="3"/>
  <c r="AC349" i="3"/>
  <c r="AC348" i="3"/>
  <c r="AC347" i="3"/>
  <c r="AC346" i="3"/>
  <c r="AC345" i="3"/>
  <c r="AC344" i="3"/>
  <c r="AC343" i="3"/>
  <c r="AC342" i="3"/>
  <c r="AC341" i="3"/>
  <c r="AC340" i="3"/>
  <c r="AC339" i="3"/>
  <c r="AC338" i="3"/>
  <c r="AC337" i="3"/>
  <c r="AC336" i="3"/>
  <c r="AC335" i="3"/>
  <c r="AC334" i="3"/>
  <c r="AC333" i="3"/>
  <c r="AC332" i="3"/>
  <c r="AC331" i="3"/>
  <c r="AC330" i="3"/>
  <c r="AC329" i="3"/>
  <c r="AC328" i="3"/>
  <c r="AC327" i="3"/>
  <c r="AC326" i="3"/>
  <c r="AC325" i="3"/>
  <c r="AC324" i="3"/>
  <c r="AC323" i="3"/>
  <c r="AC322" i="3"/>
  <c r="AC321" i="3"/>
  <c r="AC320" i="3"/>
  <c r="AC319" i="3"/>
  <c r="AC318" i="3"/>
  <c r="AC317" i="3"/>
  <c r="AC316" i="3"/>
  <c r="AC315" i="3"/>
  <c r="AC314" i="3"/>
  <c r="AC313" i="3"/>
  <c r="AC312" i="3"/>
  <c r="AC311" i="3"/>
  <c r="AC310" i="3"/>
  <c r="AC309" i="3"/>
  <c r="AC308" i="3"/>
  <c r="AC307" i="3"/>
  <c r="AC306" i="3"/>
  <c r="AC305" i="3"/>
  <c r="AC304" i="3"/>
  <c r="AC303" i="3"/>
  <c r="AC302" i="3"/>
  <c r="AC301" i="3"/>
  <c r="AC300" i="3"/>
  <c r="AC299" i="3"/>
  <c r="AC298" i="3"/>
  <c r="AC297" i="3"/>
  <c r="AC296" i="3"/>
  <c r="AC295" i="3"/>
  <c r="AC294" i="3"/>
  <c r="AC293" i="3"/>
  <c r="AC292" i="3"/>
  <c r="AC291" i="3"/>
  <c r="AC290" i="3"/>
  <c r="AC289" i="3"/>
  <c r="AC288" i="3"/>
  <c r="AC287" i="3"/>
  <c r="AC286" i="3"/>
  <c r="AC285" i="3"/>
  <c r="AC284" i="3"/>
  <c r="AC283" i="3"/>
  <c r="AC282" i="3"/>
  <c r="AC281" i="3"/>
  <c r="AC280" i="3"/>
  <c r="AC279" i="3"/>
  <c r="AC278" i="3"/>
  <c r="AC277" i="3"/>
  <c r="AC276" i="3"/>
  <c r="AC275" i="3"/>
  <c r="AC274" i="3"/>
  <c r="AC273" i="3"/>
  <c r="AC272" i="3"/>
  <c r="AC271" i="3"/>
  <c r="AC270" i="3"/>
  <c r="AC269" i="3"/>
  <c r="AC268" i="3"/>
  <c r="AC267" i="3"/>
  <c r="AC266" i="3"/>
  <c r="AC265" i="3"/>
  <c r="AC264" i="3"/>
  <c r="AC263" i="3"/>
  <c r="AC262" i="3"/>
  <c r="AC261" i="3"/>
  <c r="AC260" i="3"/>
  <c r="AC259" i="3"/>
  <c r="AC258" i="3"/>
  <c r="AC257" i="3"/>
  <c r="AC256" i="3"/>
  <c r="AC255" i="3"/>
  <c r="AC254" i="3"/>
  <c r="AC253" i="3"/>
  <c r="AC252" i="3"/>
  <c r="AC251" i="3"/>
  <c r="AC250" i="3"/>
  <c r="AC249" i="3"/>
  <c r="AC248" i="3"/>
  <c r="AC247" i="3"/>
  <c r="AC246" i="3"/>
  <c r="AC245" i="3"/>
  <c r="AC244" i="3"/>
  <c r="AC243" i="3"/>
  <c r="AC242" i="3"/>
  <c r="AC241" i="3"/>
  <c r="AC240" i="3"/>
  <c r="AC239" i="3"/>
  <c r="AC238" i="3"/>
  <c r="AC237" i="3"/>
  <c r="AC236" i="3"/>
  <c r="AC235" i="3"/>
  <c r="AC234" i="3"/>
  <c r="AC233" i="3"/>
  <c r="AC232" i="3"/>
  <c r="AC231" i="3"/>
  <c r="AC230" i="3"/>
  <c r="AC229" i="3"/>
  <c r="AC228" i="3"/>
  <c r="AC227" i="3"/>
  <c r="AC226" i="3"/>
  <c r="AC225" i="3"/>
  <c r="AC224" i="3"/>
  <c r="AC223" i="3"/>
  <c r="AC222" i="3"/>
  <c r="AC221" i="3"/>
  <c r="AC220" i="3"/>
  <c r="AC219" i="3"/>
  <c r="AC218" i="3"/>
  <c r="AC217" i="3"/>
  <c r="AC216" i="3"/>
  <c r="AC215" i="3"/>
  <c r="AC214" i="3"/>
  <c r="AC213" i="3"/>
  <c r="AC212" i="3"/>
  <c r="AC211" i="3"/>
  <c r="AC210" i="3"/>
  <c r="AC209" i="3"/>
  <c r="AC208" i="3"/>
  <c r="AC207" i="3"/>
  <c r="AC206" i="3"/>
  <c r="AC205" i="3"/>
  <c r="AC204" i="3"/>
  <c r="AC203" i="3"/>
  <c r="AC202" i="3"/>
  <c r="AC201" i="3"/>
  <c r="AC200" i="3"/>
  <c r="AC199" i="3"/>
  <c r="AC198" i="3"/>
  <c r="AC197" i="3"/>
  <c r="AC196" i="3"/>
  <c r="AC195" i="3"/>
  <c r="AC194" i="3"/>
  <c r="AC193" i="3"/>
  <c r="AC192" i="3"/>
  <c r="AC191" i="3"/>
  <c r="AC190" i="3"/>
  <c r="AC189" i="3"/>
  <c r="AC188" i="3"/>
  <c r="AC187" i="3"/>
  <c r="AC186" i="3"/>
  <c r="AC185" i="3"/>
  <c r="AC184" i="3"/>
  <c r="AC183" i="3"/>
  <c r="AC182" i="3"/>
  <c r="AC181" i="3"/>
  <c r="AC180" i="3"/>
  <c r="AC179" i="3"/>
  <c r="AC178" i="3"/>
  <c r="AC177" i="3"/>
  <c r="AC176" i="3"/>
  <c r="AC175" i="3"/>
  <c r="AC174" i="3"/>
  <c r="AC173" i="3"/>
  <c r="AC172" i="3"/>
  <c r="AC171" i="3"/>
  <c r="AC170" i="3"/>
  <c r="AC169" i="3"/>
  <c r="AC168" i="3"/>
  <c r="AC167" i="3"/>
  <c r="AC166" i="3"/>
  <c r="AC165" i="3"/>
  <c r="AC164" i="3"/>
  <c r="AC163" i="3"/>
  <c r="AC162" i="3"/>
  <c r="AC161" i="3"/>
  <c r="AC160" i="3"/>
  <c r="AC159" i="3"/>
  <c r="AC158" i="3"/>
  <c r="AC157" i="3"/>
  <c r="AC156" i="3"/>
  <c r="AC155" i="3"/>
  <c r="AC154" i="3"/>
  <c r="AC153" i="3"/>
  <c r="AC152" i="3"/>
  <c r="AC151" i="3"/>
  <c r="AC150" i="3"/>
  <c r="AC149" i="3"/>
  <c r="AC148" i="3"/>
  <c r="AC147" i="3"/>
  <c r="AC146" i="3"/>
  <c r="AC145" i="3"/>
  <c r="AC144" i="3"/>
  <c r="AC143" i="3"/>
  <c r="AC142" i="3"/>
  <c r="AC141" i="3"/>
  <c r="AC140" i="3"/>
  <c r="AC139" i="3"/>
  <c r="AC138" i="3"/>
  <c r="AC137" i="3"/>
  <c r="AC136" i="3"/>
  <c r="AC135" i="3"/>
  <c r="AC134" i="3"/>
  <c r="AC133" i="3"/>
  <c r="AC132" i="3"/>
  <c r="AC131" i="3"/>
  <c r="AC130" i="3"/>
  <c r="AC129" i="3"/>
  <c r="AC128" i="3"/>
  <c r="AC127" i="3"/>
  <c r="AC126" i="3"/>
  <c r="AC125" i="3"/>
  <c r="AC124" i="3"/>
  <c r="AC123" i="3"/>
  <c r="AC122" i="3"/>
  <c r="AC121" i="3"/>
  <c r="AC120" i="3"/>
  <c r="AC119" i="3"/>
  <c r="AC118" i="3"/>
  <c r="AC117" i="3"/>
  <c r="AC116" i="3"/>
  <c r="AC115" i="3"/>
  <c r="AC114" i="3"/>
  <c r="AC113" i="3"/>
  <c r="AC112" i="3"/>
  <c r="AC111" i="3"/>
  <c r="AC110" i="3"/>
  <c r="AC109" i="3"/>
  <c r="AC108" i="3"/>
  <c r="AC107" i="3"/>
  <c r="AC106" i="3"/>
  <c r="AC105" i="3"/>
  <c r="AC104" i="3"/>
  <c r="AC103" i="3"/>
  <c r="AC102" i="3"/>
  <c r="AC101" i="3"/>
  <c r="AC100" i="3"/>
  <c r="AC99" i="3"/>
  <c r="AC98" i="3"/>
  <c r="AC97" i="3"/>
  <c r="AC96" i="3"/>
  <c r="AC95" i="3"/>
  <c r="AC94" i="3"/>
  <c r="AC93" i="3"/>
  <c r="AC92" i="3"/>
  <c r="AC91" i="3"/>
  <c r="AC90" i="3"/>
  <c r="AC89" i="3"/>
  <c r="AC88" i="3"/>
  <c r="AC87" i="3"/>
  <c r="AC86" i="3"/>
  <c r="AC85" i="3"/>
  <c r="AC84" i="3"/>
  <c r="AC83" i="3"/>
  <c r="AC82" i="3"/>
  <c r="AC81" i="3"/>
  <c r="AC80" i="3"/>
  <c r="AC79" i="3"/>
  <c r="AC78" i="3"/>
  <c r="AC77" i="3"/>
  <c r="AC76" i="3"/>
  <c r="AC75" i="3"/>
  <c r="AC74" i="3"/>
  <c r="AC73" i="3"/>
  <c r="AC72" i="3"/>
  <c r="AC71" i="3"/>
  <c r="AC70" i="3"/>
  <c r="AC69" i="3"/>
  <c r="AC68" i="3"/>
  <c r="AC67" i="3"/>
  <c r="AC66" i="3"/>
  <c r="AC65" i="3"/>
  <c r="AC64" i="3"/>
  <c r="AC63" i="3"/>
  <c r="AC62" i="3"/>
  <c r="AC61" i="3"/>
  <c r="AC60" i="3"/>
  <c r="AC59" i="3"/>
  <c r="AC58" i="3"/>
  <c r="AC57" i="3"/>
  <c r="AC56" i="3"/>
  <c r="AC55" i="3"/>
  <c r="AF55" i="3" s="1"/>
  <c r="AK55" i="3" s="1"/>
  <c r="AC54" i="3"/>
  <c r="AF54" i="3" s="1"/>
  <c r="AK54" i="3" s="1"/>
  <c r="AC53" i="3"/>
  <c r="AF53" i="3" s="1"/>
  <c r="AK53" i="3" s="1"/>
  <c r="AC52" i="3"/>
  <c r="AF52" i="3" s="1"/>
  <c r="AK52" i="3" s="1"/>
  <c r="AC51" i="3"/>
  <c r="AF51" i="3" s="1"/>
  <c r="AK51" i="3" s="1"/>
  <c r="AC50" i="3"/>
  <c r="AF50" i="3" s="1"/>
  <c r="AK50" i="3" s="1"/>
  <c r="AC49" i="3"/>
  <c r="AF49" i="3" s="1"/>
  <c r="AK49" i="3" s="1"/>
  <c r="AC48" i="3"/>
  <c r="AF48" i="3" s="1"/>
  <c r="AK48" i="3" s="1"/>
  <c r="AC47" i="3"/>
  <c r="AF47" i="3" s="1"/>
  <c r="AK47" i="3" s="1"/>
  <c r="AC46" i="3"/>
  <c r="AF46" i="3" s="1"/>
  <c r="AK46" i="3" s="1"/>
  <c r="AC45" i="3"/>
  <c r="AF45" i="3" s="1"/>
  <c r="AK45" i="3" s="1"/>
  <c r="AC44" i="3"/>
  <c r="AF44" i="3" s="1"/>
  <c r="AK44" i="3" s="1"/>
  <c r="AC43" i="3"/>
  <c r="AF43" i="3" s="1"/>
  <c r="AK43" i="3" s="1"/>
  <c r="AC42" i="3"/>
  <c r="AF42" i="3" s="1"/>
  <c r="AK42" i="3" s="1"/>
  <c r="AC41" i="3"/>
  <c r="AF41" i="3" s="1"/>
  <c r="AK41" i="3" s="1"/>
  <c r="AC40" i="3"/>
  <c r="AF40" i="3" s="1"/>
  <c r="AK40" i="3" s="1"/>
  <c r="AC39" i="3"/>
  <c r="AF39" i="3" s="1"/>
  <c r="AK39" i="3" s="1"/>
  <c r="AC38" i="3"/>
  <c r="AF38" i="3" s="1"/>
  <c r="AK38" i="3" s="1"/>
  <c r="AC37" i="3"/>
  <c r="AF37" i="3" s="1"/>
  <c r="AK37" i="3" s="1"/>
  <c r="AC36" i="3"/>
  <c r="AF36" i="3" s="1"/>
  <c r="AK36" i="3" s="1"/>
  <c r="AC35" i="3"/>
  <c r="AF35" i="3" s="1"/>
  <c r="AK35" i="3" s="1"/>
  <c r="AC34" i="3"/>
  <c r="AF34" i="3" s="1"/>
  <c r="AK34" i="3" s="1"/>
  <c r="AC33" i="3"/>
  <c r="AF33" i="3" s="1"/>
  <c r="AK33" i="3" s="1"/>
  <c r="AC32" i="3"/>
  <c r="AF32" i="3" s="1"/>
  <c r="AK32" i="3" s="1"/>
  <c r="AC31" i="3"/>
  <c r="AF31" i="3" s="1"/>
  <c r="AK31" i="3" s="1"/>
  <c r="AC30" i="3"/>
  <c r="AF30" i="3" s="1"/>
  <c r="AK30" i="3" s="1"/>
  <c r="AC29" i="3"/>
  <c r="AF29" i="3" s="1"/>
  <c r="AK29" i="3" s="1"/>
  <c r="AC28" i="3"/>
  <c r="AF28" i="3" s="1"/>
  <c r="AK28" i="3" s="1"/>
  <c r="AC27" i="3"/>
  <c r="AF27" i="3" s="1"/>
  <c r="AK27" i="3" s="1"/>
  <c r="AC26" i="3"/>
  <c r="AF26" i="3" s="1"/>
  <c r="AK26" i="3" s="1"/>
  <c r="AC25" i="3"/>
  <c r="AF25" i="3" s="1"/>
  <c r="AK25" i="3" s="1"/>
  <c r="AC24" i="3"/>
  <c r="AF24" i="3" s="1"/>
  <c r="AK24" i="3" s="1"/>
  <c r="AC23" i="3"/>
  <c r="AF23" i="3" s="1"/>
  <c r="AK23" i="3" s="1"/>
  <c r="AC22" i="3"/>
  <c r="AF22" i="3" s="1"/>
  <c r="AK22" i="3" s="1"/>
  <c r="AC21" i="3"/>
  <c r="AF21" i="3" s="1"/>
  <c r="AK21" i="3" s="1"/>
  <c r="AC20" i="3"/>
  <c r="AF20" i="3" s="1"/>
  <c r="AK20" i="3" s="1"/>
  <c r="AC19" i="3"/>
  <c r="AF19" i="3" s="1"/>
  <c r="AK19" i="3" s="1"/>
  <c r="AC18" i="3"/>
  <c r="AF18" i="3" s="1"/>
  <c r="AK18" i="3" s="1"/>
  <c r="AC17" i="3"/>
  <c r="AF17" i="3" s="1"/>
  <c r="AK17" i="3" s="1"/>
  <c r="AC16" i="3"/>
  <c r="AF16" i="3" s="1"/>
  <c r="AK16" i="3" s="1"/>
  <c r="AC15" i="3"/>
  <c r="AF15" i="3" s="1"/>
  <c r="AK15" i="3" s="1"/>
  <c r="AC14" i="3"/>
  <c r="AF14" i="3" s="1"/>
  <c r="AK14" i="3" s="1"/>
  <c r="AC13" i="3"/>
  <c r="AF13" i="3" s="1"/>
  <c r="AK13" i="3" s="1"/>
  <c r="AC12" i="3"/>
  <c r="AF12" i="3" s="1"/>
  <c r="AK12" i="3" s="1"/>
  <c r="AC11" i="3"/>
  <c r="AF11" i="3" s="1"/>
  <c r="AK11" i="3" s="1"/>
  <c r="AC10" i="3"/>
  <c r="AF10" i="3" s="1"/>
  <c r="AK10" i="3" s="1"/>
  <c r="AC9" i="3"/>
  <c r="AF9" i="3" s="1"/>
  <c r="AK9" i="3" s="1"/>
  <c r="AC8" i="3"/>
  <c r="AF8" i="3" s="1"/>
  <c r="AK8" i="3" s="1"/>
  <c r="AC7" i="3"/>
  <c r="AF7" i="3" s="1"/>
  <c r="AK7" i="3" s="1"/>
  <c r="AC6" i="3"/>
  <c r="AF6" i="3" s="1"/>
  <c r="AK6" i="3" s="1"/>
  <c r="X411" i="3"/>
  <c r="AA411" i="3" s="1"/>
  <c r="X410" i="3"/>
  <c r="AA410" i="3" s="1"/>
  <c r="X409" i="3"/>
  <c r="AA409" i="3" s="1"/>
  <c r="X408" i="3"/>
  <c r="AA408" i="3" s="1"/>
  <c r="X407" i="3"/>
  <c r="AA407" i="3" s="1"/>
  <c r="X406" i="3"/>
  <c r="AA406" i="3" s="1"/>
  <c r="X405" i="3"/>
  <c r="AA405" i="3" s="1"/>
  <c r="X404" i="3"/>
  <c r="AA404" i="3" s="1"/>
  <c r="X403" i="3"/>
  <c r="AA403" i="3" s="1"/>
  <c r="X402" i="3"/>
  <c r="AA402" i="3" s="1"/>
  <c r="X401" i="3"/>
  <c r="AA401" i="3" s="1"/>
  <c r="X400" i="3"/>
  <c r="AA400" i="3" s="1"/>
  <c r="X399" i="3"/>
  <c r="AA399" i="3" s="1"/>
  <c r="X398" i="3"/>
  <c r="AA398" i="3" s="1"/>
  <c r="X397" i="3"/>
  <c r="AA397" i="3" s="1"/>
  <c r="X396" i="3"/>
  <c r="AA396" i="3" s="1"/>
  <c r="X395" i="3"/>
  <c r="AA395" i="3" s="1"/>
  <c r="X394" i="3"/>
  <c r="AA394" i="3" s="1"/>
  <c r="X393" i="3"/>
  <c r="AA393" i="3" s="1"/>
  <c r="X392" i="3"/>
  <c r="AA392" i="3" s="1"/>
  <c r="X391" i="3"/>
  <c r="AA391" i="3" s="1"/>
  <c r="X390" i="3"/>
  <c r="AA390" i="3" s="1"/>
  <c r="X389" i="3"/>
  <c r="AA389" i="3" s="1"/>
  <c r="X388" i="3"/>
  <c r="AA388" i="3" s="1"/>
  <c r="X387" i="3"/>
  <c r="AA387" i="3" s="1"/>
  <c r="X386" i="3"/>
  <c r="AA386" i="3" s="1"/>
  <c r="X385" i="3"/>
  <c r="AA385" i="3" s="1"/>
  <c r="X384" i="3"/>
  <c r="AA384" i="3" s="1"/>
  <c r="X383" i="3"/>
  <c r="AA383" i="3" s="1"/>
  <c r="X382" i="3"/>
  <c r="AA382" i="3" s="1"/>
  <c r="X381" i="3"/>
  <c r="AA381" i="3" s="1"/>
  <c r="X380" i="3"/>
  <c r="AA380" i="3" s="1"/>
  <c r="X379" i="3"/>
  <c r="AA379" i="3" s="1"/>
  <c r="X378" i="3"/>
  <c r="AA378" i="3" s="1"/>
  <c r="X377" i="3"/>
  <c r="AA377" i="3" s="1"/>
  <c r="X376" i="3"/>
  <c r="AA376" i="3" s="1"/>
  <c r="X375" i="3"/>
  <c r="AA375" i="3" s="1"/>
  <c r="X374" i="3"/>
  <c r="AA374" i="3" s="1"/>
  <c r="X373" i="3"/>
  <c r="AA373" i="3" s="1"/>
  <c r="X372" i="3"/>
  <c r="AA372" i="3" s="1"/>
  <c r="X371" i="3"/>
  <c r="AA371" i="3" s="1"/>
  <c r="X370" i="3"/>
  <c r="AA370" i="3" s="1"/>
  <c r="X369" i="3"/>
  <c r="AA369" i="3" s="1"/>
  <c r="X368" i="3"/>
  <c r="AA368" i="3" s="1"/>
  <c r="X367" i="3"/>
  <c r="AA367" i="3" s="1"/>
  <c r="X366" i="3"/>
  <c r="AA366" i="3" s="1"/>
  <c r="X365" i="3"/>
  <c r="AA365" i="3" s="1"/>
  <c r="X364" i="3"/>
  <c r="AA364" i="3" s="1"/>
  <c r="X363" i="3"/>
  <c r="AA363" i="3" s="1"/>
  <c r="X362" i="3"/>
  <c r="AA362" i="3" s="1"/>
  <c r="X361" i="3"/>
  <c r="AA361" i="3" s="1"/>
  <c r="X360" i="3"/>
  <c r="AA360" i="3" s="1"/>
  <c r="X359" i="3"/>
  <c r="AA359" i="3" s="1"/>
  <c r="X358" i="3"/>
  <c r="AA358" i="3" s="1"/>
  <c r="X357" i="3"/>
  <c r="AA357" i="3" s="1"/>
  <c r="X356" i="3"/>
  <c r="AA356" i="3" s="1"/>
  <c r="X355" i="3"/>
  <c r="AA355" i="3" s="1"/>
  <c r="X354" i="3"/>
  <c r="AA354" i="3" s="1"/>
  <c r="X353" i="3"/>
  <c r="AA353" i="3" s="1"/>
  <c r="X352" i="3"/>
  <c r="AA352" i="3" s="1"/>
  <c r="X351" i="3"/>
  <c r="AA351" i="3" s="1"/>
  <c r="X350" i="3"/>
  <c r="AA350" i="3" s="1"/>
  <c r="X349" i="3"/>
  <c r="AA349" i="3" s="1"/>
  <c r="X348" i="3"/>
  <c r="AA348" i="3" s="1"/>
  <c r="X347" i="3"/>
  <c r="AA347" i="3" s="1"/>
  <c r="X346" i="3"/>
  <c r="AA346" i="3" s="1"/>
  <c r="X345" i="3"/>
  <c r="AA345" i="3" s="1"/>
  <c r="X344" i="3"/>
  <c r="AA344" i="3" s="1"/>
  <c r="X343" i="3"/>
  <c r="AA343" i="3" s="1"/>
  <c r="X342" i="3"/>
  <c r="AA342" i="3" s="1"/>
  <c r="X341" i="3"/>
  <c r="AA341" i="3" s="1"/>
  <c r="X340" i="3"/>
  <c r="AA340" i="3" s="1"/>
  <c r="X339" i="3"/>
  <c r="AA339" i="3" s="1"/>
  <c r="X338" i="3"/>
  <c r="AA338" i="3" s="1"/>
  <c r="X337" i="3"/>
  <c r="AA337" i="3" s="1"/>
  <c r="X336" i="3"/>
  <c r="AA336" i="3" s="1"/>
  <c r="X335" i="3"/>
  <c r="AA335" i="3" s="1"/>
  <c r="X334" i="3"/>
  <c r="AA334" i="3" s="1"/>
  <c r="X333" i="3"/>
  <c r="AA333" i="3" s="1"/>
  <c r="X332" i="3"/>
  <c r="AA332" i="3" s="1"/>
  <c r="X331" i="3"/>
  <c r="AA331" i="3" s="1"/>
  <c r="X330" i="3"/>
  <c r="AA330" i="3" s="1"/>
  <c r="X329" i="3"/>
  <c r="AA329" i="3" s="1"/>
  <c r="X328" i="3"/>
  <c r="AA328" i="3" s="1"/>
  <c r="X327" i="3"/>
  <c r="AA327" i="3" s="1"/>
  <c r="X326" i="3"/>
  <c r="AA326" i="3" s="1"/>
  <c r="X325" i="3"/>
  <c r="AA325" i="3" s="1"/>
  <c r="X324" i="3"/>
  <c r="AA324" i="3" s="1"/>
  <c r="X323" i="3"/>
  <c r="AA323" i="3" s="1"/>
  <c r="X322" i="3"/>
  <c r="AA322" i="3" s="1"/>
  <c r="X321" i="3"/>
  <c r="AA321" i="3" s="1"/>
  <c r="X320" i="3"/>
  <c r="AA320" i="3" s="1"/>
  <c r="X319" i="3"/>
  <c r="AA319" i="3" s="1"/>
  <c r="X318" i="3"/>
  <c r="AA318" i="3" s="1"/>
  <c r="X317" i="3"/>
  <c r="AA317" i="3" s="1"/>
  <c r="X316" i="3"/>
  <c r="AA316" i="3" s="1"/>
  <c r="X315" i="3"/>
  <c r="AA315" i="3" s="1"/>
  <c r="X314" i="3"/>
  <c r="AA314" i="3" s="1"/>
  <c r="X313" i="3"/>
  <c r="AA313" i="3" s="1"/>
  <c r="X312" i="3"/>
  <c r="AA312" i="3" s="1"/>
  <c r="X311" i="3"/>
  <c r="AA311" i="3" s="1"/>
  <c r="X310" i="3"/>
  <c r="AA310" i="3" s="1"/>
  <c r="X309" i="3"/>
  <c r="AA309" i="3" s="1"/>
  <c r="X308" i="3"/>
  <c r="AA308" i="3" s="1"/>
  <c r="X307" i="3"/>
  <c r="AA307" i="3" s="1"/>
  <c r="X306" i="3"/>
  <c r="AA306" i="3" s="1"/>
  <c r="X305" i="3"/>
  <c r="AA305" i="3" s="1"/>
  <c r="X304" i="3"/>
  <c r="AA304" i="3" s="1"/>
  <c r="X303" i="3"/>
  <c r="AA303" i="3" s="1"/>
  <c r="X302" i="3"/>
  <c r="AA302" i="3" s="1"/>
  <c r="X301" i="3"/>
  <c r="AA301" i="3" s="1"/>
  <c r="X300" i="3"/>
  <c r="AA300" i="3" s="1"/>
  <c r="X299" i="3"/>
  <c r="AA299" i="3" s="1"/>
  <c r="X298" i="3"/>
  <c r="AA298" i="3" s="1"/>
  <c r="X297" i="3"/>
  <c r="AA297" i="3" s="1"/>
  <c r="X296" i="3"/>
  <c r="AA296" i="3" s="1"/>
  <c r="X295" i="3"/>
  <c r="AA295" i="3" s="1"/>
  <c r="X294" i="3"/>
  <c r="AA294" i="3" s="1"/>
  <c r="X293" i="3"/>
  <c r="AA293" i="3" s="1"/>
  <c r="X292" i="3"/>
  <c r="AA292" i="3" s="1"/>
  <c r="X291" i="3"/>
  <c r="AA291" i="3" s="1"/>
  <c r="X290" i="3"/>
  <c r="AA290" i="3" s="1"/>
  <c r="X289" i="3"/>
  <c r="AA289" i="3" s="1"/>
  <c r="X288" i="3"/>
  <c r="AA288" i="3" s="1"/>
  <c r="X287" i="3"/>
  <c r="AA287" i="3" s="1"/>
  <c r="X286" i="3"/>
  <c r="AA286" i="3" s="1"/>
  <c r="X285" i="3"/>
  <c r="AA285" i="3" s="1"/>
  <c r="X284" i="3"/>
  <c r="AA284" i="3" s="1"/>
  <c r="X283" i="3"/>
  <c r="AA283" i="3" s="1"/>
  <c r="X282" i="3"/>
  <c r="AA282" i="3" s="1"/>
  <c r="X281" i="3"/>
  <c r="AA281" i="3" s="1"/>
  <c r="X280" i="3"/>
  <c r="AA280" i="3" s="1"/>
  <c r="X279" i="3"/>
  <c r="AA279" i="3" s="1"/>
  <c r="X278" i="3"/>
  <c r="AA278" i="3" s="1"/>
  <c r="X277" i="3"/>
  <c r="AA277" i="3" s="1"/>
  <c r="X276" i="3"/>
  <c r="AA276" i="3" s="1"/>
  <c r="X275" i="3"/>
  <c r="AA275" i="3" s="1"/>
  <c r="X274" i="3"/>
  <c r="AA274" i="3" s="1"/>
  <c r="X273" i="3"/>
  <c r="AA273" i="3" s="1"/>
  <c r="X272" i="3"/>
  <c r="AA272" i="3" s="1"/>
  <c r="X271" i="3"/>
  <c r="AA271" i="3" s="1"/>
  <c r="X270" i="3"/>
  <c r="AA270" i="3" s="1"/>
  <c r="X269" i="3"/>
  <c r="AA269" i="3" s="1"/>
  <c r="X268" i="3"/>
  <c r="AA268" i="3" s="1"/>
  <c r="X267" i="3"/>
  <c r="AA267" i="3" s="1"/>
  <c r="X266" i="3"/>
  <c r="AA266" i="3" s="1"/>
  <c r="X265" i="3"/>
  <c r="AA265" i="3" s="1"/>
  <c r="X264" i="3"/>
  <c r="AA264" i="3" s="1"/>
  <c r="X263" i="3"/>
  <c r="AA263" i="3" s="1"/>
  <c r="X262" i="3"/>
  <c r="AA262" i="3" s="1"/>
  <c r="X261" i="3"/>
  <c r="AA261" i="3" s="1"/>
  <c r="X260" i="3"/>
  <c r="AA260" i="3" s="1"/>
  <c r="X259" i="3"/>
  <c r="AA259" i="3" s="1"/>
  <c r="X258" i="3"/>
  <c r="AA258" i="3" s="1"/>
  <c r="X257" i="3"/>
  <c r="AA257" i="3" s="1"/>
  <c r="X256" i="3"/>
  <c r="AA256" i="3" s="1"/>
  <c r="X255" i="3"/>
  <c r="AA255" i="3" s="1"/>
  <c r="X254" i="3"/>
  <c r="AA254" i="3" s="1"/>
  <c r="X253" i="3"/>
  <c r="AA253" i="3" s="1"/>
  <c r="X252" i="3"/>
  <c r="AA252" i="3" s="1"/>
  <c r="X251" i="3"/>
  <c r="AA251" i="3" s="1"/>
  <c r="X250" i="3"/>
  <c r="AA250" i="3" s="1"/>
  <c r="X249" i="3"/>
  <c r="AA249" i="3" s="1"/>
  <c r="X248" i="3"/>
  <c r="AA248" i="3" s="1"/>
  <c r="X247" i="3"/>
  <c r="AA247" i="3" s="1"/>
  <c r="X246" i="3"/>
  <c r="AA246" i="3" s="1"/>
  <c r="X245" i="3"/>
  <c r="AA245" i="3" s="1"/>
  <c r="X244" i="3"/>
  <c r="AA244" i="3" s="1"/>
  <c r="X243" i="3"/>
  <c r="AA243" i="3" s="1"/>
  <c r="X242" i="3"/>
  <c r="AA242" i="3" s="1"/>
  <c r="X241" i="3"/>
  <c r="AA241" i="3" s="1"/>
  <c r="X240" i="3"/>
  <c r="AA240" i="3" s="1"/>
  <c r="X239" i="3"/>
  <c r="AA239" i="3" s="1"/>
  <c r="X238" i="3"/>
  <c r="AA238" i="3" s="1"/>
  <c r="X237" i="3"/>
  <c r="AA237" i="3" s="1"/>
  <c r="X236" i="3"/>
  <c r="AA236" i="3" s="1"/>
  <c r="X235" i="3"/>
  <c r="AA235" i="3" s="1"/>
  <c r="X234" i="3"/>
  <c r="AA234" i="3" s="1"/>
  <c r="X233" i="3"/>
  <c r="AA233" i="3" s="1"/>
  <c r="X232" i="3"/>
  <c r="AA232" i="3" s="1"/>
  <c r="X231" i="3"/>
  <c r="AA231" i="3" s="1"/>
  <c r="X230" i="3"/>
  <c r="AA230" i="3" s="1"/>
  <c r="X229" i="3"/>
  <c r="AA229" i="3" s="1"/>
  <c r="X228" i="3"/>
  <c r="AA228" i="3" s="1"/>
  <c r="X227" i="3"/>
  <c r="AA227" i="3" s="1"/>
  <c r="X226" i="3"/>
  <c r="AA226" i="3" s="1"/>
  <c r="X225" i="3"/>
  <c r="AA225" i="3" s="1"/>
  <c r="X224" i="3"/>
  <c r="AA224" i="3" s="1"/>
  <c r="X223" i="3"/>
  <c r="AA223" i="3" s="1"/>
  <c r="X222" i="3"/>
  <c r="AA222" i="3" s="1"/>
  <c r="X221" i="3"/>
  <c r="AA221" i="3" s="1"/>
  <c r="X220" i="3"/>
  <c r="AA220" i="3" s="1"/>
  <c r="X219" i="3"/>
  <c r="AA219" i="3" s="1"/>
  <c r="X218" i="3"/>
  <c r="AA218" i="3" s="1"/>
  <c r="X217" i="3"/>
  <c r="AA217" i="3" s="1"/>
  <c r="X216" i="3"/>
  <c r="AA216" i="3" s="1"/>
  <c r="X215" i="3"/>
  <c r="AA215" i="3" s="1"/>
  <c r="X214" i="3"/>
  <c r="AA214" i="3" s="1"/>
  <c r="X213" i="3"/>
  <c r="AA213" i="3" s="1"/>
  <c r="X212" i="3"/>
  <c r="AA212" i="3" s="1"/>
  <c r="X211" i="3"/>
  <c r="AA211" i="3" s="1"/>
  <c r="X210" i="3"/>
  <c r="AA210" i="3" s="1"/>
  <c r="X209" i="3"/>
  <c r="AA209" i="3" s="1"/>
  <c r="X208" i="3"/>
  <c r="AA208" i="3" s="1"/>
  <c r="X207" i="3"/>
  <c r="AA207" i="3" s="1"/>
  <c r="X206" i="3"/>
  <c r="AA206" i="3" s="1"/>
  <c r="X205" i="3"/>
  <c r="AA205" i="3" s="1"/>
  <c r="X204" i="3"/>
  <c r="AA204" i="3" s="1"/>
  <c r="X203" i="3"/>
  <c r="AA203" i="3" s="1"/>
  <c r="X202" i="3"/>
  <c r="AA202" i="3" s="1"/>
  <c r="X201" i="3"/>
  <c r="AA201" i="3" s="1"/>
  <c r="X200" i="3"/>
  <c r="AA200" i="3" s="1"/>
  <c r="X199" i="3"/>
  <c r="AA199" i="3" s="1"/>
  <c r="X198" i="3"/>
  <c r="AA198" i="3" s="1"/>
  <c r="X197" i="3"/>
  <c r="AA197" i="3" s="1"/>
  <c r="X196" i="3"/>
  <c r="AA196" i="3" s="1"/>
  <c r="X195" i="3"/>
  <c r="AA195" i="3" s="1"/>
  <c r="X194" i="3"/>
  <c r="AA194" i="3" s="1"/>
  <c r="X193" i="3"/>
  <c r="AA193" i="3" s="1"/>
  <c r="X192" i="3"/>
  <c r="AA192" i="3" s="1"/>
  <c r="X191" i="3"/>
  <c r="AA191" i="3" s="1"/>
  <c r="X190" i="3"/>
  <c r="AA190" i="3" s="1"/>
  <c r="X189" i="3"/>
  <c r="AA189" i="3" s="1"/>
  <c r="X188" i="3"/>
  <c r="AA188" i="3" s="1"/>
  <c r="X187" i="3"/>
  <c r="AA187" i="3" s="1"/>
  <c r="X186" i="3"/>
  <c r="AA186" i="3" s="1"/>
  <c r="X185" i="3"/>
  <c r="AA185" i="3" s="1"/>
  <c r="X184" i="3"/>
  <c r="AA184" i="3" s="1"/>
  <c r="X183" i="3"/>
  <c r="AA183" i="3" s="1"/>
  <c r="X182" i="3"/>
  <c r="AA182" i="3" s="1"/>
  <c r="X181" i="3"/>
  <c r="AA181" i="3" s="1"/>
  <c r="X180" i="3"/>
  <c r="AA180" i="3" s="1"/>
  <c r="X179" i="3"/>
  <c r="AA179" i="3" s="1"/>
  <c r="X178" i="3"/>
  <c r="AA178" i="3" s="1"/>
  <c r="X177" i="3"/>
  <c r="AA177" i="3" s="1"/>
  <c r="X176" i="3"/>
  <c r="AA176" i="3" s="1"/>
  <c r="X175" i="3"/>
  <c r="AA175" i="3" s="1"/>
  <c r="X174" i="3"/>
  <c r="AA174" i="3" s="1"/>
  <c r="X173" i="3"/>
  <c r="AA173" i="3" s="1"/>
  <c r="X172" i="3"/>
  <c r="AA172" i="3" s="1"/>
  <c r="X171" i="3"/>
  <c r="AA171" i="3" s="1"/>
  <c r="X170" i="3"/>
  <c r="AA170" i="3" s="1"/>
  <c r="X169" i="3"/>
  <c r="AA169" i="3" s="1"/>
  <c r="X168" i="3"/>
  <c r="AA168" i="3" s="1"/>
  <c r="X167" i="3"/>
  <c r="AA167" i="3" s="1"/>
  <c r="X166" i="3"/>
  <c r="AA166" i="3" s="1"/>
  <c r="X165" i="3"/>
  <c r="AA165" i="3" s="1"/>
  <c r="X164" i="3"/>
  <c r="AA164" i="3" s="1"/>
  <c r="X163" i="3"/>
  <c r="AA163" i="3" s="1"/>
  <c r="X162" i="3"/>
  <c r="AA162" i="3" s="1"/>
  <c r="X161" i="3"/>
  <c r="AA161" i="3" s="1"/>
  <c r="X160" i="3"/>
  <c r="AA160" i="3" s="1"/>
  <c r="X159" i="3"/>
  <c r="AA159" i="3" s="1"/>
  <c r="X158" i="3"/>
  <c r="AA158" i="3" s="1"/>
  <c r="X157" i="3"/>
  <c r="AA157" i="3" s="1"/>
  <c r="X156" i="3"/>
  <c r="AA156" i="3" s="1"/>
  <c r="X155" i="3"/>
  <c r="AA155" i="3" s="1"/>
  <c r="X154" i="3"/>
  <c r="AA154" i="3" s="1"/>
  <c r="X153" i="3"/>
  <c r="AA153" i="3" s="1"/>
  <c r="X152" i="3"/>
  <c r="AA152" i="3" s="1"/>
  <c r="X151" i="3"/>
  <c r="AA151" i="3" s="1"/>
  <c r="X150" i="3"/>
  <c r="AA150" i="3" s="1"/>
  <c r="X149" i="3"/>
  <c r="AA149" i="3" s="1"/>
  <c r="X148" i="3"/>
  <c r="AA148" i="3" s="1"/>
  <c r="X147" i="3"/>
  <c r="AA147" i="3" s="1"/>
  <c r="X146" i="3"/>
  <c r="AA146" i="3" s="1"/>
  <c r="X145" i="3"/>
  <c r="AA145" i="3" s="1"/>
  <c r="X144" i="3"/>
  <c r="AA144" i="3" s="1"/>
  <c r="X143" i="3"/>
  <c r="AA143" i="3" s="1"/>
  <c r="X142" i="3"/>
  <c r="AA142" i="3" s="1"/>
  <c r="X141" i="3"/>
  <c r="AA141" i="3" s="1"/>
  <c r="X140" i="3"/>
  <c r="AA140" i="3" s="1"/>
  <c r="X139" i="3"/>
  <c r="AA139" i="3" s="1"/>
  <c r="X138" i="3"/>
  <c r="AA138" i="3" s="1"/>
  <c r="X137" i="3"/>
  <c r="AA137" i="3" s="1"/>
  <c r="X136" i="3"/>
  <c r="AA136" i="3" s="1"/>
  <c r="X135" i="3"/>
  <c r="AA135" i="3" s="1"/>
  <c r="X134" i="3"/>
  <c r="AA134" i="3" s="1"/>
  <c r="X133" i="3"/>
  <c r="AA133" i="3" s="1"/>
  <c r="X132" i="3"/>
  <c r="AA132" i="3" s="1"/>
  <c r="X131" i="3"/>
  <c r="AA131" i="3" s="1"/>
  <c r="X130" i="3"/>
  <c r="AA130" i="3" s="1"/>
  <c r="X129" i="3"/>
  <c r="AA129" i="3" s="1"/>
  <c r="X128" i="3"/>
  <c r="AA128" i="3" s="1"/>
  <c r="X127" i="3"/>
  <c r="AA127" i="3" s="1"/>
  <c r="X126" i="3"/>
  <c r="AA126" i="3" s="1"/>
  <c r="X125" i="3"/>
  <c r="AA125" i="3" s="1"/>
  <c r="X124" i="3"/>
  <c r="AA124" i="3" s="1"/>
  <c r="X123" i="3"/>
  <c r="AA123" i="3" s="1"/>
  <c r="X122" i="3"/>
  <c r="AA122" i="3" s="1"/>
  <c r="X121" i="3"/>
  <c r="AA121" i="3" s="1"/>
  <c r="X120" i="3"/>
  <c r="AA120" i="3" s="1"/>
  <c r="X119" i="3"/>
  <c r="AA119" i="3" s="1"/>
  <c r="X118" i="3"/>
  <c r="AA118" i="3" s="1"/>
  <c r="X117" i="3"/>
  <c r="AA117" i="3" s="1"/>
  <c r="X116" i="3"/>
  <c r="AA116" i="3" s="1"/>
  <c r="X115" i="3"/>
  <c r="AA115" i="3" s="1"/>
  <c r="X114" i="3"/>
  <c r="AA114" i="3" s="1"/>
  <c r="X113" i="3"/>
  <c r="AA113" i="3" s="1"/>
  <c r="X112" i="3"/>
  <c r="AA112" i="3" s="1"/>
  <c r="X111" i="3"/>
  <c r="AA111" i="3" s="1"/>
  <c r="X110" i="3"/>
  <c r="AA110" i="3" s="1"/>
  <c r="X109" i="3"/>
  <c r="AA109" i="3" s="1"/>
  <c r="X108" i="3"/>
  <c r="AA108" i="3" s="1"/>
  <c r="X107" i="3"/>
  <c r="AA107" i="3" s="1"/>
  <c r="X106" i="3"/>
  <c r="AA106" i="3" s="1"/>
  <c r="X105" i="3"/>
  <c r="AA105" i="3" s="1"/>
  <c r="X104" i="3"/>
  <c r="AA104" i="3" s="1"/>
  <c r="X103" i="3"/>
  <c r="AA103" i="3" s="1"/>
  <c r="X102" i="3"/>
  <c r="AA102" i="3" s="1"/>
  <c r="X101" i="3"/>
  <c r="AA101" i="3" s="1"/>
  <c r="X100" i="3"/>
  <c r="AA100" i="3" s="1"/>
  <c r="X99" i="3"/>
  <c r="AA99" i="3" s="1"/>
  <c r="X98" i="3"/>
  <c r="AA98" i="3" s="1"/>
  <c r="X97" i="3"/>
  <c r="AA97" i="3" s="1"/>
  <c r="X96" i="3"/>
  <c r="AA96" i="3" s="1"/>
  <c r="X95" i="3"/>
  <c r="AA95" i="3" s="1"/>
  <c r="X94" i="3"/>
  <c r="AA94" i="3" s="1"/>
  <c r="X93" i="3"/>
  <c r="AA93" i="3" s="1"/>
  <c r="X92" i="3"/>
  <c r="AA92" i="3" s="1"/>
  <c r="X91" i="3"/>
  <c r="AA91" i="3" s="1"/>
  <c r="X90" i="3"/>
  <c r="AA90" i="3" s="1"/>
  <c r="X89" i="3"/>
  <c r="AA89" i="3" s="1"/>
  <c r="X88" i="3"/>
  <c r="AA88" i="3" s="1"/>
  <c r="X87" i="3"/>
  <c r="AA87" i="3" s="1"/>
  <c r="X86" i="3"/>
  <c r="AA86" i="3" s="1"/>
  <c r="X85" i="3"/>
  <c r="AA85" i="3" s="1"/>
  <c r="X84" i="3"/>
  <c r="AA84" i="3" s="1"/>
  <c r="X83" i="3"/>
  <c r="AA83" i="3" s="1"/>
  <c r="X82" i="3"/>
  <c r="AA82" i="3" s="1"/>
  <c r="X81" i="3"/>
  <c r="AA81" i="3" s="1"/>
  <c r="X80" i="3"/>
  <c r="AA80" i="3" s="1"/>
  <c r="X79" i="3"/>
  <c r="AA79" i="3" s="1"/>
  <c r="X78" i="3"/>
  <c r="AA78" i="3" s="1"/>
  <c r="X77" i="3"/>
  <c r="AA77" i="3" s="1"/>
  <c r="X76" i="3"/>
  <c r="AA76" i="3" s="1"/>
  <c r="X75" i="3"/>
  <c r="AA75" i="3" s="1"/>
  <c r="X74" i="3"/>
  <c r="AA74" i="3" s="1"/>
  <c r="X73" i="3"/>
  <c r="AA73" i="3" s="1"/>
  <c r="X72" i="3"/>
  <c r="AA72" i="3" s="1"/>
  <c r="X71" i="3"/>
  <c r="AA71" i="3" s="1"/>
  <c r="X70" i="3"/>
  <c r="AA70" i="3" s="1"/>
  <c r="X69" i="3"/>
  <c r="AA69" i="3" s="1"/>
  <c r="X68" i="3"/>
  <c r="AA68" i="3" s="1"/>
  <c r="X67" i="3"/>
  <c r="AA67" i="3" s="1"/>
  <c r="X66" i="3"/>
  <c r="AA66" i="3" s="1"/>
  <c r="X65" i="3"/>
  <c r="AA65" i="3" s="1"/>
  <c r="X64" i="3"/>
  <c r="AA64" i="3" s="1"/>
  <c r="X63" i="3"/>
  <c r="AA63" i="3" s="1"/>
  <c r="X62" i="3"/>
  <c r="AA62" i="3" s="1"/>
  <c r="X61" i="3"/>
  <c r="AA61" i="3" s="1"/>
  <c r="X60" i="3"/>
  <c r="AA60" i="3" s="1"/>
  <c r="X59" i="3"/>
  <c r="AA59" i="3" s="1"/>
  <c r="X58" i="3"/>
  <c r="AA58" i="3" s="1"/>
  <c r="X57" i="3"/>
  <c r="AA57" i="3" s="1"/>
  <c r="X56" i="3"/>
  <c r="AA56" i="3" s="1"/>
  <c r="X55" i="3"/>
  <c r="AA55" i="3" s="1"/>
  <c r="X54" i="3"/>
  <c r="AA54" i="3" s="1"/>
  <c r="X53" i="3"/>
  <c r="AA53" i="3" s="1"/>
  <c r="X52" i="3"/>
  <c r="AA52" i="3" s="1"/>
  <c r="X51" i="3"/>
  <c r="AA51" i="3" s="1"/>
  <c r="X50" i="3"/>
  <c r="AA50" i="3" s="1"/>
  <c r="X49" i="3"/>
  <c r="AA49" i="3" s="1"/>
  <c r="X48" i="3"/>
  <c r="AA48" i="3" s="1"/>
  <c r="X47" i="3"/>
  <c r="AA47" i="3" s="1"/>
  <c r="X46" i="3"/>
  <c r="AA46" i="3" s="1"/>
  <c r="X45" i="3"/>
  <c r="AA45" i="3" s="1"/>
  <c r="X44" i="3"/>
  <c r="AA44" i="3" s="1"/>
  <c r="X43" i="3"/>
  <c r="AA43" i="3" s="1"/>
  <c r="X42" i="3"/>
  <c r="AA42" i="3" s="1"/>
  <c r="X41" i="3"/>
  <c r="AA41" i="3" s="1"/>
  <c r="X40" i="3"/>
  <c r="AA40" i="3" s="1"/>
  <c r="X39" i="3"/>
  <c r="AA39" i="3" s="1"/>
  <c r="X38" i="3"/>
  <c r="AA38" i="3" s="1"/>
  <c r="X37" i="3"/>
  <c r="AA37" i="3" s="1"/>
  <c r="X36" i="3"/>
  <c r="AA36" i="3" s="1"/>
  <c r="X35" i="3"/>
  <c r="AA35" i="3" s="1"/>
  <c r="X34" i="3"/>
  <c r="AA34" i="3" s="1"/>
  <c r="X33" i="3"/>
  <c r="AA33" i="3" s="1"/>
  <c r="X32" i="3"/>
  <c r="AA32" i="3" s="1"/>
  <c r="X31" i="3"/>
  <c r="AA31" i="3" s="1"/>
  <c r="X30" i="3"/>
  <c r="AA30" i="3" s="1"/>
  <c r="X29" i="3"/>
  <c r="AA29" i="3" s="1"/>
  <c r="X28" i="3"/>
  <c r="AA28" i="3" s="1"/>
  <c r="X27" i="3"/>
  <c r="AA27" i="3" s="1"/>
  <c r="X26" i="3"/>
  <c r="AA26" i="3" s="1"/>
  <c r="X25" i="3"/>
  <c r="AA25" i="3" s="1"/>
  <c r="X24" i="3"/>
  <c r="AA24" i="3" s="1"/>
  <c r="X23" i="3"/>
  <c r="AA23" i="3" s="1"/>
  <c r="X22" i="3"/>
  <c r="AA22" i="3" s="1"/>
  <c r="X21" i="3"/>
  <c r="AA21" i="3" s="1"/>
  <c r="X20" i="3"/>
  <c r="AA20" i="3" s="1"/>
  <c r="X19" i="3"/>
  <c r="AA19" i="3" s="1"/>
  <c r="X18" i="3"/>
  <c r="AA18" i="3" s="1"/>
  <c r="X17" i="3"/>
  <c r="AA17" i="3" s="1"/>
  <c r="X16" i="3"/>
  <c r="AA16" i="3" s="1"/>
  <c r="X15" i="3"/>
  <c r="AA15" i="3" s="1"/>
  <c r="X14" i="3"/>
  <c r="AA14" i="3" s="1"/>
  <c r="X13" i="3"/>
  <c r="AA13" i="3" s="1"/>
  <c r="X12" i="3"/>
  <c r="AA12" i="3" s="1"/>
  <c r="X11" i="3"/>
  <c r="AA11" i="3" s="1"/>
  <c r="X10" i="3"/>
  <c r="AA10" i="3" s="1"/>
  <c r="X9" i="3"/>
  <c r="AA9" i="3" s="1"/>
  <c r="X8" i="3"/>
  <c r="AA8" i="3" s="1"/>
  <c r="X7" i="3"/>
  <c r="AA7" i="3" s="1"/>
  <c r="X6" i="3"/>
  <c r="AA6" i="3" s="1"/>
  <c r="R411" i="3"/>
  <c r="R410" i="3"/>
  <c r="R409" i="3"/>
  <c r="R408" i="3"/>
  <c r="R407" i="3"/>
  <c r="R406" i="3"/>
  <c r="R405" i="3"/>
  <c r="R404" i="3"/>
  <c r="R403" i="3"/>
  <c r="U403" i="3" s="1"/>
  <c r="R402" i="3"/>
  <c r="R401" i="3"/>
  <c r="R400" i="3"/>
  <c r="R399" i="3"/>
  <c r="R398" i="3"/>
  <c r="R397" i="3"/>
  <c r="R396" i="3"/>
  <c r="R395" i="3"/>
  <c r="R394" i="3"/>
  <c r="R393" i="3"/>
  <c r="R392" i="3"/>
  <c r="R391" i="3"/>
  <c r="R390" i="3"/>
  <c r="R389" i="3"/>
  <c r="R388" i="3"/>
  <c r="R387" i="3"/>
  <c r="U387" i="3" s="1"/>
  <c r="R386" i="3"/>
  <c r="R385" i="3"/>
  <c r="R384" i="3"/>
  <c r="R383" i="3"/>
  <c r="R382" i="3"/>
  <c r="R381" i="3"/>
  <c r="R380" i="3"/>
  <c r="R379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U351" i="3" s="1"/>
  <c r="R350" i="3"/>
  <c r="R349" i="3"/>
  <c r="R348" i="3"/>
  <c r="R347" i="3"/>
  <c r="R346" i="3"/>
  <c r="R345" i="3"/>
  <c r="R344" i="3"/>
  <c r="R343" i="3"/>
  <c r="U343" i="3" s="1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1" i="3"/>
  <c r="R320" i="3"/>
  <c r="R319" i="3"/>
  <c r="U319" i="3" s="1"/>
  <c r="R318" i="3"/>
  <c r="R317" i="3"/>
  <c r="R316" i="3"/>
  <c r="R315" i="3"/>
  <c r="R314" i="3"/>
  <c r="R313" i="3"/>
  <c r="R312" i="3"/>
  <c r="R311" i="3"/>
  <c r="U311" i="3" s="1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5" i="3"/>
  <c r="R294" i="3"/>
  <c r="R293" i="3"/>
  <c r="R292" i="3"/>
  <c r="R291" i="3"/>
  <c r="R290" i="3"/>
  <c r="R289" i="3"/>
  <c r="R288" i="3"/>
  <c r="R287" i="3"/>
  <c r="U287" i="3" s="1"/>
  <c r="R286" i="3"/>
  <c r="R285" i="3"/>
  <c r="R284" i="3"/>
  <c r="R283" i="3"/>
  <c r="R282" i="3"/>
  <c r="R281" i="3"/>
  <c r="R280" i="3"/>
  <c r="R279" i="3"/>
  <c r="U279" i="3" s="1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U255" i="3" s="1"/>
  <c r="R254" i="3"/>
  <c r="R253" i="3"/>
  <c r="R252" i="3"/>
  <c r="R251" i="3"/>
  <c r="R250" i="3"/>
  <c r="R249" i="3"/>
  <c r="R248" i="3"/>
  <c r="R247" i="3"/>
  <c r="U247" i="3" s="1"/>
  <c r="R246" i="3"/>
  <c r="R245" i="3"/>
  <c r="R244" i="3"/>
  <c r="R243" i="3"/>
  <c r="R242" i="3"/>
  <c r="R241" i="3"/>
  <c r="U241" i="3" s="1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U223" i="3" s="1"/>
  <c r="R222" i="3"/>
  <c r="R221" i="3"/>
  <c r="R220" i="3"/>
  <c r="R219" i="3"/>
  <c r="R218" i="3"/>
  <c r="R217" i="3"/>
  <c r="R216" i="3"/>
  <c r="R215" i="3"/>
  <c r="U215" i="3" s="1"/>
  <c r="R214" i="3"/>
  <c r="R213" i="3"/>
  <c r="R212" i="3"/>
  <c r="R211" i="3"/>
  <c r="R210" i="3"/>
  <c r="R209" i="3"/>
  <c r="U209" i="3" s="1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U191" i="3" s="1"/>
  <c r="R190" i="3"/>
  <c r="R189" i="3"/>
  <c r="R188" i="3"/>
  <c r="R187" i="3"/>
  <c r="R186" i="3"/>
  <c r="R185" i="3"/>
  <c r="R184" i="3"/>
  <c r="R183" i="3"/>
  <c r="U183" i="3" s="1"/>
  <c r="R182" i="3"/>
  <c r="R181" i="3"/>
  <c r="R180" i="3"/>
  <c r="R179" i="3"/>
  <c r="R178" i="3"/>
  <c r="R177" i="3"/>
  <c r="U177" i="3" s="1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U159" i="3" s="1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U113" i="3" s="1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6" i="3"/>
  <c r="R85" i="3"/>
  <c r="R84" i="3"/>
  <c r="R83" i="3"/>
  <c r="R82" i="3"/>
  <c r="R81" i="3"/>
  <c r="U81" i="3" s="1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U52" i="3" s="1"/>
  <c r="Z52" i="3" s="1"/>
  <c r="R51" i="3"/>
  <c r="U51" i="3" s="1"/>
  <c r="Z51" i="3" s="1"/>
  <c r="R50" i="3"/>
  <c r="U50" i="3" s="1"/>
  <c r="Z50" i="3" s="1"/>
  <c r="R49" i="3"/>
  <c r="U49" i="3" s="1"/>
  <c r="Z49" i="3" s="1"/>
  <c r="R48" i="3"/>
  <c r="U48" i="3" s="1"/>
  <c r="Z48" i="3" s="1"/>
  <c r="R47" i="3"/>
  <c r="U47" i="3" s="1"/>
  <c r="Z47" i="3" s="1"/>
  <c r="R46" i="3"/>
  <c r="U46" i="3" s="1"/>
  <c r="Z46" i="3" s="1"/>
  <c r="R45" i="3"/>
  <c r="U45" i="3" s="1"/>
  <c r="Z45" i="3" s="1"/>
  <c r="R44" i="3"/>
  <c r="U44" i="3" s="1"/>
  <c r="Z44" i="3" s="1"/>
  <c r="R43" i="3"/>
  <c r="U43" i="3" s="1"/>
  <c r="Z43" i="3" s="1"/>
  <c r="R42" i="3"/>
  <c r="U42" i="3" s="1"/>
  <c r="Z42" i="3" s="1"/>
  <c r="R41" i="3"/>
  <c r="U41" i="3" s="1"/>
  <c r="Z41" i="3" s="1"/>
  <c r="R40" i="3"/>
  <c r="U40" i="3" s="1"/>
  <c r="Z40" i="3" s="1"/>
  <c r="R39" i="3"/>
  <c r="U39" i="3" s="1"/>
  <c r="Z39" i="3" s="1"/>
  <c r="R38" i="3"/>
  <c r="U38" i="3" s="1"/>
  <c r="Z38" i="3" s="1"/>
  <c r="R37" i="3"/>
  <c r="U37" i="3" s="1"/>
  <c r="Z37" i="3" s="1"/>
  <c r="R36" i="3"/>
  <c r="U36" i="3" s="1"/>
  <c r="Z36" i="3" s="1"/>
  <c r="R35" i="3"/>
  <c r="U35" i="3" s="1"/>
  <c r="Z35" i="3" s="1"/>
  <c r="R34" i="3"/>
  <c r="U34" i="3" s="1"/>
  <c r="Z34" i="3" s="1"/>
  <c r="R33" i="3"/>
  <c r="U33" i="3" s="1"/>
  <c r="Z33" i="3" s="1"/>
  <c r="R32" i="3"/>
  <c r="U32" i="3" s="1"/>
  <c r="Z32" i="3" s="1"/>
  <c r="R31" i="3"/>
  <c r="U31" i="3" s="1"/>
  <c r="Z31" i="3" s="1"/>
  <c r="R30" i="3"/>
  <c r="U30" i="3" s="1"/>
  <c r="Z30" i="3" s="1"/>
  <c r="R29" i="3"/>
  <c r="U29" i="3" s="1"/>
  <c r="Z29" i="3" s="1"/>
  <c r="R28" i="3"/>
  <c r="U28" i="3" s="1"/>
  <c r="Z28" i="3" s="1"/>
  <c r="R27" i="3"/>
  <c r="U27" i="3" s="1"/>
  <c r="Z27" i="3" s="1"/>
  <c r="R26" i="3"/>
  <c r="U26" i="3" s="1"/>
  <c r="Z26" i="3" s="1"/>
  <c r="R25" i="3"/>
  <c r="U25" i="3" s="1"/>
  <c r="Z25" i="3" s="1"/>
  <c r="R24" i="3"/>
  <c r="U24" i="3" s="1"/>
  <c r="Z24" i="3" s="1"/>
  <c r="R23" i="3"/>
  <c r="U23" i="3" s="1"/>
  <c r="Z23" i="3" s="1"/>
  <c r="R22" i="3"/>
  <c r="U22" i="3" s="1"/>
  <c r="Z22" i="3" s="1"/>
  <c r="R21" i="3"/>
  <c r="U21" i="3" s="1"/>
  <c r="Z21" i="3" s="1"/>
  <c r="R20" i="3"/>
  <c r="U20" i="3" s="1"/>
  <c r="Z20" i="3" s="1"/>
  <c r="R19" i="3"/>
  <c r="U19" i="3" s="1"/>
  <c r="Z19" i="3" s="1"/>
  <c r="R18" i="3"/>
  <c r="U18" i="3" s="1"/>
  <c r="Z18" i="3" s="1"/>
  <c r="R17" i="3"/>
  <c r="U17" i="3" s="1"/>
  <c r="Z17" i="3" s="1"/>
  <c r="R16" i="3"/>
  <c r="U16" i="3" s="1"/>
  <c r="Z16" i="3" s="1"/>
  <c r="R15" i="3"/>
  <c r="U15" i="3" s="1"/>
  <c r="Z15" i="3" s="1"/>
  <c r="R14" i="3"/>
  <c r="U14" i="3" s="1"/>
  <c r="Z14" i="3" s="1"/>
  <c r="R13" i="3"/>
  <c r="U13" i="3" s="1"/>
  <c r="Z13" i="3" s="1"/>
  <c r="R12" i="3"/>
  <c r="U12" i="3" s="1"/>
  <c r="Z12" i="3" s="1"/>
  <c r="R11" i="3"/>
  <c r="U11" i="3" s="1"/>
  <c r="Z11" i="3" s="1"/>
  <c r="R10" i="3"/>
  <c r="U10" i="3" s="1"/>
  <c r="Z10" i="3" s="1"/>
  <c r="R9" i="3"/>
  <c r="U9" i="3" s="1"/>
  <c r="Z9" i="3" s="1"/>
  <c r="R8" i="3"/>
  <c r="U8" i="3" s="1"/>
  <c r="Z8" i="3" s="1"/>
  <c r="R7" i="3"/>
  <c r="U7" i="3" s="1"/>
  <c r="Z7" i="3" s="1"/>
  <c r="R6" i="3"/>
  <c r="U6" i="3" s="1"/>
  <c r="Z6" i="3" s="1"/>
  <c r="BP5" i="3"/>
  <c r="BS5" i="3" s="1"/>
  <c r="BJ5" i="3"/>
  <c r="BM5" i="3" s="1"/>
  <c r="BR5" i="3" s="1"/>
  <c r="BE5" i="3"/>
  <c r="BH5" i="3" s="1"/>
  <c r="AY5" i="3"/>
  <c r="BB5" i="3" s="1"/>
  <c r="AT5" i="3"/>
  <c r="AW5" i="3" s="1"/>
  <c r="AN5" i="3"/>
  <c r="AQ5" i="3" s="1"/>
  <c r="AV5" i="3" s="1"/>
  <c r="AI5" i="3"/>
  <c r="AL5" i="3" s="1"/>
  <c r="AC5" i="3"/>
  <c r="X5" i="3"/>
  <c r="AA5" i="3" s="1"/>
  <c r="R5" i="3"/>
  <c r="U5" i="3" s="1"/>
  <c r="Z5" i="3" s="1"/>
  <c r="Q411" i="3"/>
  <c r="N411" i="3"/>
  <c r="L411" i="3"/>
  <c r="K411" i="3"/>
  <c r="I411" i="3"/>
  <c r="H411" i="3"/>
  <c r="Q410" i="3"/>
  <c r="N410" i="3"/>
  <c r="L410" i="3"/>
  <c r="K410" i="3"/>
  <c r="I410" i="3"/>
  <c r="H410" i="3"/>
  <c r="Q409" i="3"/>
  <c r="N409" i="3"/>
  <c r="L409" i="3"/>
  <c r="K409" i="3"/>
  <c r="I409" i="3"/>
  <c r="H409" i="3"/>
  <c r="Q408" i="3"/>
  <c r="N408" i="3"/>
  <c r="L408" i="3"/>
  <c r="K408" i="3"/>
  <c r="I408" i="3"/>
  <c r="H408" i="3"/>
  <c r="Q407" i="3"/>
  <c r="N407" i="3"/>
  <c r="L407" i="3"/>
  <c r="K407" i="3"/>
  <c r="I407" i="3"/>
  <c r="H407" i="3"/>
  <c r="Q406" i="3"/>
  <c r="N406" i="3"/>
  <c r="L406" i="3"/>
  <c r="K406" i="3"/>
  <c r="I406" i="3"/>
  <c r="H406" i="3"/>
  <c r="Q405" i="3"/>
  <c r="N405" i="3"/>
  <c r="L405" i="3"/>
  <c r="K405" i="3"/>
  <c r="I405" i="3"/>
  <c r="H405" i="3"/>
  <c r="Q404" i="3"/>
  <c r="N404" i="3"/>
  <c r="L404" i="3"/>
  <c r="K404" i="3"/>
  <c r="I404" i="3"/>
  <c r="H404" i="3"/>
  <c r="Q403" i="3"/>
  <c r="N403" i="3"/>
  <c r="L403" i="3"/>
  <c r="K403" i="3"/>
  <c r="I403" i="3"/>
  <c r="H403" i="3"/>
  <c r="Q402" i="3"/>
  <c r="N402" i="3"/>
  <c r="L402" i="3"/>
  <c r="K402" i="3"/>
  <c r="I402" i="3"/>
  <c r="H402" i="3"/>
  <c r="Q401" i="3"/>
  <c r="N401" i="3"/>
  <c r="L401" i="3"/>
  <c r="K401" i="3"/>
  <c r="I401" i="3"/>
  <c r="H401" i="3"/>
  <c r="Q400" i="3"/>
  <c r="N400" i="3"/>
  <c r="L400" i="3"/>
  <c r="K400" i="3"/>
  <c r="I400" i="3"/>
  <c r="H400" i="3"/>
  <c r="Q399" i="3"/>
  <c r="N399" i="3"/>
  <c r="L399" i="3"/>
  <c r="K399" i="3"/>
  <c r="I399" i="3"/>
  <c r="H399" i="3"/>
  <c r="Q398" i="3"/>
  <c r="N398" i="3"/>
  <c r="L398" i="3"/>
  <c r="K398" i="3"/>
  <c r="I398" i="3"/>
  <c r="H398" i="3"/>
  <c r="Q397" i="3"/>
  <c r="N397" i="3"/>
  <c r="L397" i="3"/>
  <c r="K397" i="3"/>
  <c r="I397" i="3"/>
  <c r="H397" i="3"/>
  <c r="Q396" i="3"/>
  <c r="N396" i="3"/>
  <c r="L396" i="3"/>
  <c r="K396" i="3"/>
  <c r="I396" i="3"/>
  <c r="H396" i="3"/>
  <c r="Q395" i="3"/>
  <c r="N395" i="3"/>
  <c r="L395" i="3"/>
  <c r="K395" i="3"/>
  <c r="I395" i="3"/>
  <c r="H395" i="3"/>
  <c r="Q394" i="3"/>
  <c r="N394" i="3"/>
  <c r="L394" i="3"/>
  <c r="K394" i="3"/>
  <c r="I394" i="3"/>
  <c r="H394" i="3"/>
  <c r="Q393" i="3"/>
  <c r="N393" i="3"/>
  <c r="L393" i="3"/>
  <c r="K393" i="3"/>
  <c r="I393" i="3"/>
  <c r="H393" i="3"/>
  <c r="Q392" i="3"/>
  <c r="N392" i="3"/>
  <c r="L392" i="3"/>
  <c r="K392" i="3"/>
  <c r="I392" i="3"/>
  <c r="H392" i="3"/>
  <c r="Q391" i="3"/>
  <c r="N391" i="3"/>
  <c r="L391" i="3"/>
  <c r="K391" i="3"/>
  <c r="I391" i="3"/>
  <c r="H391" i="3"/>
  <c r="Q390" i="3"/>
  <c r="N390" i="3"/>
  <c r="L390" i="3"/>
  <c r="K390" i="3"/>
  <c r="I390" i="3"/>
  <c r="H390" i="3"/>
  <c r="Q389" i="3"/>
  <c r="N389" i="3"/>
  <c r="L389" i="3"/>
  <c r="K389" i="3"/>
  <c r="I389" i="3"/>
  <c r="H389" i="3"/>
  <c r="Q388" i="3"/>
  <c r="N388" i="3"/>
  <c r="L388" i="3"/>
  <c r="K388" i="3"/>
  <c r="I388" i="3"/>
  <c r="H388" i="3"/>
  <c r="Q387" i="3"/>
  <c r="N387" i="3"/>
  <c r="L387" i="3"/>
  <c r="K387" i="3"/>
  <c r="I387" i="3"/>
  <c r="H387" i="3"/>
  <c r="Q386" i="3"/>
  <c r="N386" i="3"/>
  <c r="L386" i="3"/>
  <c r="K386" i="3"/>
  <c r="I386" i="3"/>
  <c r="H386" i="3"/>
  <c r="Q385" i="3"/>
  <c r="N385" i="3"/>
  <c r="L385" i="3"/>
  <c r="K385" i="3"/>
  <c r="I385" i="3"/>
  <c r="H385" i="3"/>
  <c r="Q384" i="3"/>
  <c r="N384" i="3"/>
  <c r="L384" i="3"/>
  <c r="K384" i="3"/>
  <c r="I384" i="3"/>
  <c r="H384" i="3"/>
  <c r="Q383" i="3"/>
  <c r="N383" i="3"/>
  <c r="L383" i="3"/>
  <c r="K383" i="3"/>
  <c r="I383" i="3"/>
  <c r="H383" i="3"/>
  <c r="Q382" i="3"/>
  <c r="N382" i="3"/>
  <c r="L382" i="3"/>
  <c r="K382" i="3"/>
  <c r="I382" i="3"/>
  <c r="H382" i="3"/>
  <c r="Q381" i="3"/>
  <c r="N381" i="3"/>
  <c r="L381" i="3"/>
  <c r="K381" i="3"/>
  <c r="I381" i="3"/>
  <c r="H381" i="3"/>
  <c r="Q380" i="3"/>
  <c r="N380" i="3"/>
  <c r="L380" i="3"/>
  <c r="K380" i="3"/>
  <c r="I380" i="3"/>
  <c r="H380" i="3"/>
  <c r="Q379" i="3"/>
  <c r="N379" i="3"/>
  <c r="L379" i="3"/>
  <c r="K379" i="3"/>
  <c r="I379" i="3"/>
  <c r="H379" i="3"/>
  <c r="Q378" i="3"/>
  <c r="N378" i="3"/>
  <c r="L378" i="3"/>
  <c r="K378" i="3"/>
  <c r="I378" i="3"/>
  <c r="H378" i="3"/>
  <c r="Q377" i="3"/>
  <c r="N377" i="3"/>
  <c r="L377" i="3"/>
  <c r="K377" i="3"/>
  <c r="I377" i="3"/>
  <c r="H377" i="3"/>
  <c r="Q376" i="3"/>
  <c r="N376" i="3"/>
  <c r="L376" i="3"/>
  <c r="K376" i="3"/>
  <c r="I376" i="3"/>
  <c r="H376" i="3"/>
  <c r="Q375" i="3"/>
  <c r="N375" i="3"/>
  <c r="L375" i="3"/>
  <c r="K375" i="3"/>
  <c r="I375" i="3"/>
  <c r="H375" i="3"/>
  <c r="Q374" i="3"/>
  <c r="N374" i="3"/>
  <c r="L374" i="3"/>
  <c r="K374" i="3"/>
  <c r="I374" i="3"/>
  <c r="H374" i="3"/>
  <c r="Q373" i="3"/>
  <c r="N373" i="3"/>
  <c r="L373" i="3"/>
  <c r="K373" i="3"/>
  <c r="I373" i="3"/>
  <c r="H373" i="3"/>
  <c r="Q372" i="3"/>
  <c r="N372" i="3"/>
  <c r="L372" i="3"/>
  <c r="K372" i="3"/>
  <c r="I372" i="3"/>
  <c r="H372" i="3"/>
  <c r="Q371" i="3"/>
  <c r="N371" i="3"/>
  <c r="L371" i="3"/>
  <c r="K371" i="3"/>
  <c r="I371" i="3"/>
  <c r="H371" i="3"/>
  <c r="Q370" i="3"/>
  <c r="N370" i="3"/>
  <c r="L370" i="3"/>
  <c r="K370" i="3"/>
  <c r="I370" i="3"/>
  <c r="H370" i="3"/>
  <c r="Q369" i="3"/>
  <c r="N369" i="3"/>
  <c r="L369" i="3"/>
  <c r="K369" i="3"/>
  <c r="I369" i="3"/>
  <c r="H369" i="3"/>
  <c r="Q368" i="3"/>
  <c r="N368" i="3"/>
  <c r="L368" i="3"/>
  <c r="K368" i="3"/>
  <c r="I368" i="3"/>
  <c r="H368" i="3"/>
  <c r="Q367" i="3"/>
  <c r="N367" i="3"/>
  <c r="L367" i="3"/>
  <c r="K367" i="3"/>
  <c r="I367" i="3"/>
  <c r="H367" i="3"/>
  <c r="Q366" i="3"/>
  <c r="N366" i="3"/>
  <c r="L366" i="3"/>
  <c r="K366" i="3"/>
  <c r="I366" i="3"/>
  <c r="H366" i="3"/>
  <c r="Q365" i="3"/>
  <c r="N365" i="3"/>
  <c r="L365" i="3"/>
  <c r="K365" i="3"/>
  <c r="I365" i="3"/>
  <c r="H365" i="3"/>
  <c r="Q364" i="3"/>
  <c r="N364" i="3"/>
  <c r="L364" i="3"/>
  <c r="K364" i="3"/>
  <c r="I364" i="3"/>
  <c r="H364" i="3"/>
  <c r="Q363" i="3"/>
  <c r="N363" i="3"/>
  <c r="L363" i="3"/>
  <c r="K363" i="3"/>
  <c r="I363" i="3"/>
  <c r="H363" i="3"/>
  <c r="Q362" i="3"/>
  <c r="N362" i="3"/>
  <c r="L362" i="3"/>
  <c r="K362" i="3"/>
  <c r="I362" i="3"/>
  <c r="H362" i="3"/>
  <c r="Q361" i="3"/>
  <c r="N361" i="3"/>
  <c r="L361" i="3"/>
  <c r="K361" i="3"/>
  <c r="I361" i="3"/>
  <c r="H361" i="3"/>
  <c r="Q360" i="3"/>
  <c r="N360" i="3"/>
  <c r="L360" i="3"/>
  <c r="K360" i="3"/>
  <c r="I360" i="3"/>
  <c r="H360" i="3"/>
  <c r="Q359" i="3"/>
  <c r="N359" i="3"/>
  <c r="L359" i="3"/>
  <c r="K359" i="3"/>
  <c r="I359" i="3"/>
  <c r="H359" i="3"/>
  <c r="Q358" i="3"/>
  <c r="N358" i="3"/>
  <c r="L358" i="3"/>
  <c r="K358" i="3"/>
  <c r="I358" i="3"/>
  <c r="H358" i="3"/>
  <c r="Q357" i="3"/>
  <c r="N357" i="3"/>
  <c r="L357" i="3"/>
  <c r="K357" i="3"/>
  <c r="I357" i="3"/>
  <c r="H357" i="3"/>
  <c r="Q356" i="3"/>
  <c r="N356" i="3"/>
  <c r="L356" i="3"/>
  <c r="K356" i="3"/>
  <c r="I356" i="3"/>
  <c r="H356" i="3"/>
  <c r="Q355" i="3"/>
  <c r="N355" i="3"/>
  <c r="L355" i="3"/>
  <c r="K355" i="3"/>
  <c r="I355" i="3"/>
  <c r="H355" i="3"/>
  <c r="Q354" i="3"/>
  <c r="N354" i="3"/>
  <c r="L354" i="3"/>
  <c r="K354" i="3"/>
  <c r="I354" i="3"/>
  <c r="H354" i="3"/>
  <c r="Q353" i="3"/>
  <c r="N353" i="3"/>
  <c r="L353" i="3"/>
  <c r="K353" i="3"/>
  <c r="I353" i="3"/>
  <c r="H353" i="3"/>
  <c r="Q352" i="3"/>
  <c r="N352" i="3"/>
  <c r="L352" i="3"/>
  <c r="K352" i="3"/>
  <c r="I352" i="3"/>
  <c r="H352" i="3"/>
  <c r="Q351" i="3"/>
  <c r="N351" i="3"/>
  <c r="L351" i="3"/>
  <c r="K351" i="3"/>
  <c r="I351" i="3"/>
  <c r="H351" i="3"/>
  <c r="Q350" i="3"/>
  <c r="N350" i="3"/>
  <c r="L350" i="3"/>
  <c r="K350" i="3"/>
  <c r="I350" i="3"/>
  <c r="H350" i="3"/>
  <c r="Q349" i="3"/>
  <c r="N349" i="3"/>
  <c r="L349" i="3"/>
  <c r="K349" i="3"/>
  <c r="I349" i="3"/>
  <c r="H349" i="3"/>
  <c r="Q348" i="3"/>
  <c r="N348" i="3"/>
  <c r="L348" i="3"/>
  <c r="K348" i="3"/>
  <c r="I348" i="3"/>
  <c r="H348" i="3"/>
  <c r="Q347" i="3"/>
  <c r="N347" i="3"/>
  <c r="L347" i="3"/>
  <c r="K347" i="3"/>
  <c r="I347" i="3"/>
  <c r="H347" i="3"/>
  <c r="Q346" i="3"/>
  <c r="N346" i="3"/>
  <c r="L346" i="3"/>
  <c r="K346" i="3"/>
  <c r="I346" i="3"/>
  <c r="H346" i="3"/>
  <c r="Q345" i="3"/>
  <c r="N345" i="3"/>
  <c r="L345" i="3"/>
  <c r="K345" i="3"/>
  <c r="I345" i="3"/>
  <c r="H345" i="3"/>
  <c r="Q344" i="3"/>
  <c r="N344" i="3"/>
  <c r="L344" i="3"/>
  <c r="K344" i="3"/>
  <c r="I344" i="3"/>
  <c r="H344" i="3"/>
  <c r="Q343" i="3"/>
  <c r="N343" i="3"/>
  <c r="L343" i="3"/>
  <c r="K343" i="3"/>
  <c r="I343" i="3"/>
  <c r="H343" i="3"/>
  <c r="Q342" i="3"/>
  <c r="N342" i="3"/>
  <c r="L342" i="3"/>
  <c r="K342" i="3"/>
  <c r="I342" i="3"/>
  <c r="H342" i="3"/>
  <c r="Q341" i="3"/>
  <c r="N341" i="3"/>
  <c r="L341" i="3"/>
  <c r="K341" i="3"/>
  <c r="I341" i="3"/>
  <c r="H341" i="3"/>
  <c r="Q340" i="3"/>
  <c r="N340" i="3"/>
  <c r="L340" i="3"/>
  <c r="K340" i="3"/>
  <c r="I340" i="3"/>
  <c r="H340" i="3"/>
  <c r="Q339" i="3"/>
  <c r="N339" i="3"/>
  <c r="L339" i="3"/>
  <c r="K339" i="3"/>
  <c r="I339" i="3"/>
  <c r="H339" i="3"/>
  <c r="Q338" i="3"/>
  <c r="N338" i="3"/>
  <c r="L338" i="3"/>
  <c r="K338" i="3"/>
  <c r="I338" i="3"/>
  <c r="H338" i="3"/>
  <c r="Q337" i="3"/>
  <c r="N337" i="3"/>
  <c r="L337" i="3"/>
  <c r="K337" i="3"/>
  <c r="I337" i="3"/>
  <c r="H337" i="3"/>
  <c r="Q336" i="3"/>
  <c r="N336" i="3"/>
  <c r="L336" i="3"/>
  <c r="K336" i="3"/>
  <c r="I336" i="3"/>
  <c r="H336" i="3"/>
  <c r="Q335" i="3"/>
  <c r="N335" i="3"/>
  <c r="L335" i="3"/>
  <c r="K335" i="3"/>
  <c r="I335" i="3"/>
  <c r="H335" i="3"/>
  <c r="Q334" i="3"/>
  <c r="N334" i="3"/>
  <c r="L334" i="3"/>
  <c r="K334" i="3"/>
  <c r="I334" i="3"/>
  <c r="H334" i="3"/>
  <c r="Q333" i="3"/>
  <c r="N333" i="3"/>
  <c r="L333" i="3"/>
  <c r="K333" i="3"/>
  <c r="I333" i="3"/>
  <c r="H333" i="3"/>
  <c r="Q332" i="3"/>
  <c r="N332" i="3"/>
  <c r="L332" i="3"/>
  <c r="K332" i="3"/>
  <c r="I332" i="3"/>
  <c r="H332" i="3"/>
  <c r="Q331" i="3"/>
  <c r="N331" i="3"/>
  <c r="L331" i="3"/>
  <c r="K331" i="3"/>
  <c r="I331" i="3"/>
  <c r="H331" i="3"/>
  <c r="Q330" i="3"/>
  <c r="N330" i="3"/>
  <c r="L330" i="3"/>
  <c r="K330" i="3"/>
  <c r="I330" i="3"/>
  <c r="H330" i="3"/>
  <c r="Q329" i="3"/>
  <c r="N329" i="3"/>
  <c r="L329" i="3"/>
  <c r="K329" i="3"/>
  <c r="I329" i="3"/>
  <c r="H329" i="3"/>
  <c r="Q328" i="3"/>
  <c r="N328" i="3"/>
  <c r="L328" i="3"/>
  <c r="K328" i="3"/>
  <c r="I328" i="3"/>
  <c r="H328" i="3"/>
  <c r="Q327" i="3"/>
  <c r="N327" i="3"/>
  <c r="L327" i="3"/>
  <c r="K327" i="3"/>
  <c r="I327" i="3"/>
  <c r="H327" i="3"/>
  <c r="Q326" i="3"/>
  <c r="N326" i="3"/>
  <c r="L326" i="3"/>
  <c r="K326" i="3"/>
  <c r="I326" i="3"/>
  <c r="H326" i="3"/>
  <c r="Q325" i="3"/>
  <c r="N325" i="3"/>
  <c r="L325" i="3"/>
  <c r="K325" i="3"/>
  <c r="I325" i="3"/>
  <c r="H325" i="3"/>
  <c r="Q324" i="3"/>
  <c r="N324" i="3"/>
  <c r="L324" i="3"/>
  <c r="K324" i="3"/>
  <c r="I324" i="3"/>
  <c r="H324" i="3"/>
  <c r="Q323" i="3"/>
  <c r="N323" i="3"/>
  <c r="L323" i="3"/>
  <c r="K323" i="3"/>
  <c r="I323" i="3"/>
  <c r="H323" i="3"/>
  <c r="Q322" i="3"/>
  <c r="N322" i="3"/>
  <c r="L322" i="3"/>
  <c r="K322" i="3"/>
  <c r="I322" i="3"/>
  <c r="H322" i="3"/>
  <c r="Q321" i="3"/>
  <c r="N321" i="3"/>
  <c r="L321" i="3"/>
  <c r="K321" i="3"/>
  <c r="I321" i="3"/>
  <c r="H321" i="3"/>
  <c r="Q320" i="3"/>
  <c r="N320" i="3"/>
  <c r="L320" i="3"/>
  <c r="K320" i="3"/>
  <c r="I320" i="3"/>
  <c r="H320" i="3"/>
  <c r="Q319" i="3"/>
  <c r="N319" i="3"/>
  <c r="L319" i="3"/>
  <c r="K319" i="3"/>
  <c r="I319" i="3"/>
  <c r="H319" i="3"/>
  <c r="Q318" i="3"/>
  <c r="N318" i="3"/>
  <c r="L318" i="3"/>
  <c r="K318" i="3"/>
  <c r="I318" i="3"/>
  <c r="H318" i="3"/>
  <c r="Q317" i="3"/>
  <c r="N317" i="3"/>
  <c r="L317" i="3"/>
  <c r="K317" i="3"/>
  <c r="I317" i="3"/>
  <c r="H317" i="3"/>
  <c r="Q316" i="3"/>
  <c r="N316" i="3"/>
  <c r="L316" i="3"/>
  <c r="K316" i="3"/>
  <c r="I316" i="3"/>
  <c r="H316" i="3"/>
  <c r="Q315" i="3"/>
  <c r="N315" i="3"/>
  <c r="L315" i="3"/>
  <c r="K315" i="3"/>
  <c r="I315" i="3"/>
  <c r="H315" i="3"/>
  <c r="Q314" i="3"/>
  <c r="N314" i="3"/>
  <c r="L314" i="3"/>
  <c r="K314" i="3"/>
  <c r="I314" i="3"/>
  <c r="H314" i="3"/>
  <c r="Q313" i="3"/>
  <c r="N313" i="3"/>
  <c r="L313" i="3"/>
  <c r="K313" i="3"/>
  <c r="I313" i="3"/>
  <c r="H313" i="3"/>
  <c r="Q312" i="3"/>
  <c r="N312" i="3"/>
  <c r="L312" i="3"/>
  <c r="K312" i="3"/>
  <c r="I312" i="3"/>
  <c r="H312" i="3"/>
  <c r="Q311" i="3"/>
  <c r="N311" i="3"/>
  <c r="L311" i="3"/>
  <c r="K311" i="3"/>
  <c r="I311" i="3"/>
  <c r="H311" i="3"/>
  <c r="Q310" i="3"/>
  <c r="N310" i="3"/>
  <c r="L310" i="3"/>
  <c r="K310" i="3"/>
  <c r="I310" i="3"/>
  <c r="H310" i="3"/>
  <c r="Q309" i="3"/>
  <c r="N309" i="3"/>
  <c r="L309" i="3"/>
  <c r="K309" i="3"/>
  <c r="I309" i="3"/>
  <c r="H309" i="3"/>
  <c r="Q308" i="3"/>
  <c r="N308" i="3"/>
  <c r="L308" i="3"/>
  <c r="K308" i="3"/>
  <c r="I308" i="3"/>
  <c r="H308" i="3"/>
  <c r="Q307" i="3"/>
  <c r="N307" i="3"/>
  <c r="L307" i="3"/>
  <c r="K307" i="3"/>
  <c r="I307" i="3"/>
  <c r="H307" i="3"/>
  <c r="Q306" i="3"/>
  <c r="N306" i="3"/>
  <c r="L306" i="3"/>
  <c r="K306" i="3"/>
  <c r="I306" i="3"/>
  <c r="H306" i="3"/>
  <c r="Q305" i="3"/>
  <c r="N305" i="3"/>
  <c r="L305" i="3"/>
  <c r="K305" i="3"/>
  <c r="I305" i="3"/>
  <c r="H305" i="3"/>
  <c r="Q304" i="3"/>
  <c r="N304" i="3"/>
  <c r="L304" i="3"/>
  <c r="K304" i="3"/>
  <c r="I304" i="3"/>
  <c r="H304" i="3"/>
  <c r="Q303" i="3"/>
  <c r="N303" i="3"/>
  <c r="L303" i="3"/>
  <c r="K303" i="3"/>
  <c r="I303" i="3"/>
  <c r="H303" i="3"/>
  <c r="Q302" i="3"/>
  <c r="N302" i="3"/>
  <c r="L302" i="3"/>
  <c r="K302" i="3"/>
  <c r="I302" i="3"/>
  <c r="H302" i="3"/>
  <c r="Q301" i="3"/>
  <c r="N301" i="3"/>
  <c r="L301" i="3"/>
  <c r="K301" i="3"/>
  <c r="I301" i="3"/>
  <c r="H301" i="3"/>
  <c r="Q300" i="3"/>
  <c r="N300" i="3"/>
  <c r="L300" i="3"/>
  <c r="K300" i="3"/>
  <c r="I300" i="3"/>
  <c r="H300" i="3"/>
  <c r="Q299" i="3"/>
  <c r="N299" i="3"/>
  <c r="L299" i="3"/>
  <c r="K299" i="3"/>
  <c r="I299" i="3"/>
  <c r="H299" i="3"/>
  <c r="Q298" i="3"/>
  <c r="N298" i="3"/>
  <c r="L298" i="3"/>
  <c r="K298" i="3"/>
  <c r="I298" i="3"/>
  <c r="H298" i="3"/>
  <c r="Q297" i="3"/>
  <c r="N297" i="3"/>
  <c r="L297" i="3"/>
  <c r="K297" i="3"/>
  <c r="I297" i="3"/>
  <c r="H297" i="3"/>
  <c r="Q296" i="3"/>
  <c r="N296" i="3"/>
  <c r="L296" i="3"/>
  <c r="K296" i="3"/>
  <c r="I296" i="3"/>
  <c r="H296" i="3"/>
  <c r="Q295" i="3"/>
  <c r="N295" i="3"/>
  <c r="L295" i="3"/>
  <c r="K295" i="3"/>
  <c r="I295" i="3"/>
  <c r="H295" i="3"/>
  <c r="Q294" i="3"/>
  <c r="N294" i="3"/>
  <c r="L294" i="3"/>
  <c r="K294" i="3"/>
  <c r="I294" i="3"/>
  <c r="H294" i="3"/>
  <c r="Q293" i="3"/>
  <c r="N293" i="3"/>
  <c r="L293" i="3"/>
  <c r="K293" i="3"/>
  <c r="I293" i="3"/>
  <c r="H293" i="3"/>
  <c r="Q292" i="3"/>
  <c r="N292" i="3"/>
  <c r="L292" i="3"/>
  <c r="K292" i="3"/>
  <c r="I292" i="3"/>
  <c r="H292" i="3"/>
  <c r="Q291" i="3"/>
  <c r="N291" i="3"/>
  <c r="L291" i="3"/>
  <c r="K291" i="3"/>
  <c r="I291" i="3"/>
  <c r="H291" i="3"/>
  <c r="Q290" i="3"/>
  <c r="N290" i="3"/>
  <c r="L290" i="3"/>
  <c r="K290" i="3"/>
  <c r="I290" i="3"/>
  <c r="H290" i="3"/>
  <c r="Q289" i="3"/>
  <c r="N289" i="3"/>
  <c r="L289" i="3"/>
  <c r="K289" i="3"/>
  <c r="I289" i="3"/>
  <c r="H289" i="3"/>
  <c r="Q288" i="3"/>
  <c r="N288" i="3"/>
  <c r="L288" i="3"/>
  <c r="K288" i="3"/>
  <c r="I288" i="3"/>
  <c r="H288" i="3"/>
  <c r="Q287" i="3"/>
  <c r="N287" i="3"/>
  <c r="L287" i="3"/>
  <c r="K287" i="3"/>
  <c r="I287" i="3"/>
  <c r="H287" i="3"/>
  <c r="Q286" i="3"/>
  <c r="N286" i="3"/>
  <c r="L286" i="3"/>
  <c r="K286" i="3"/>
  <c r="I286" i="3"/>
  <c r="H286" i="3"/>
  <c r="Q285" i="3"/>
  <c r="N285" i="3"/>
  <c r="L285" i="3"/>
  <c r="K285" i="3"/>
  <c r="I285" i="3"/>
  <c r="H285" i="3"/>
  <c r="Q284" i="3"/>
  <c r="N284" i="3"/>
  <c r="L284" i="3"/>
  <c r="K284" i="3"/>
  <c r="I284" i="3"/>
  <c r="H284" i="3"/>
  <c r="Q283" i="3"/>
  <c r="N283" i="3"/>
  <c r="L283" i="3"/>
  <c r="K283" i="3"/>
  <c r="I283" i="3"/>
  <c r="H283" i="3"/>
  <c r="Q282" i="3"/>
  <c r="N282" i="3"/>
  <c r="L282" i="3"/>
  <c r="K282" i="3"/>
  <c r="I282" i="3"/>
  <c r="H282" i="3"/>
  <c r="Q281" i="3"/>
  <c r="N281" i="3"/>
  <c r="L281" i="3"/>
  <c r="K281" i="3"/>
  <c r="I281" i="3"/>
  <c r="H281" i="3"/>
  <c r="Q280" i="3"/>
  <c r="N280" i="3"/>
  <c r="L280" i="3"/>
  <c r="K280" i="3"/>
  <c r="I280" i="3"/>
  <c r="H280" i="3"/>
  <c r="Q279" i="3"/>
  <c r="N279" i="3"/>
  <c r="L279" i="3"/>
  <c r="K279" i="3"/>
  <c r="I279" i="3"/>
  <c r="H279" i="3"/>
  <c r="Q278" i="3"/>
  <c r="N278" i="3"/>
  <c r="L278" i="3"/>
  <c r="K278" i="3"/>
  <c r="I278" i="3"/>
  <c r="H278" i="3"/>
  <c r="Q277" i="3"/>
  <c r="N277" i="3"/>
  <c r="L277" i="3"/>
  <c r="K277" i="3"/>
  <c r="I277" i="3"/>
  <c r="H277" i="3"/>
  <c r="Q276" i="3"/>
  <c r="N276" i="3"/>
  <c r="L276" i="3"/>
  <c r="K276" i="3"/>
  <c r="I276" i="3"/>
  <c r="H276" i="3"/>
  <c r="Q275" i="3"/>
  <c r="N275" i="3"/>
  <c r="L275" i="3"/>
  <c r="K275" i="3"/>
  <c r="I275" i="3"/>
  <c r="H275" i="3"/>
  <c r="Q274" i="3"/>
  <c r="N274" i="3"/>
  <c r="L274" i="3"/>
  <c r="K274" i="3"/>
  <c r="I274" i="3"/>
  <c r="H274" i="3"/>
  <c r="Q273" i="3"/>
  <c r="N273" i="3"/>
  <c r="L273" i="3"/>
  <c r="K273" i="3"/>
  <c r="I273" i="3"/>
  <c r="H273" i="3"/>
  <c r="Q272" i="3"/>
  <c r="N272" i="3"/>
  <c r="L272" i="3"/>
  <c r="K272" i="3"/>
  <c r="I272" i="3"/>
  <c r="H272" i="3"/>
  <c r="Q271" i="3"/>
  <c r="N271" i="3"/>
  <c r="L271" i="3"/>
  <c r="K271" i="3"/>
  <c r="I271" i="3"/>
  <c r="H271" i="3"/>
  <c r="Q270" i="3"/>
  <c r="N270" i="3"/>
  <c r="L270" i="3"/>
  <c r="K270" i="3"/>
  <c r="I270" i="3"/>
  <c r="H270" i="3"/>
  <c r="Q269" i="3"/>
  <c r="N269" i="3"/>
  <c r="L269" i="3"/>
  <c r="K269" i="3"/>
  <c r="I269" i="3"/>
  <c r="H269" i="3"/>
  <c r="Q268" i="3"/>
  <c r="N268" i="3"/>
  <c r="L268" i="3"/>
  <c r="K268" i="3"/>
  <c r="I268" i="3"/>
  <c r="H268" i="3"/>
  <c r="Q267" i="3"/>
  <c r="N267" i="3"/>
  <c r="L267" i="3"/>
  <c r="K267" i="3"/>
  <c r="I267" i="3"/>
  <c r="H267" i="3"/>
  <c r="Q266" i="3"/>
  <c r="N266" i="3"/>
  <c r="L266" i="3"/>
  <c r="K266" i="3"/>
  <c r="I266" i="3"/>
  <c r="H266" i="3"/>
  <c r="Q265" i="3"/>
  <c r="N265" i="3"/>
  <c r="L265" i="3"/>
  <c r="K265" i="3"/>
  <c r="I265" i="3"/>
  <c r="H265" i="3"/>
  <c r="Q264" i="3"/>
  <c r="N264" i="3"/>
  <c r="L264" i="3"/>
  <c r="K264" i="3"/>
  <c r="I264" i="3"/>
  <c r="H264" i="3"/>
  <c r="Q263" i="3"/>
  <c r="N263" i="3"/>
  <c r="L263" i="3"/>
  <c r="K263" i="3"/>
  <c r="I263" i="3"/>
  <c r="H263" i="3"/>
  <c r="Q262" i="3"/>
  <c r="N262" i="3"/>
  <c r="L262" i="3"/>
  <c r="K262" i="3"/>
  <c r="I262" i="3"/>
  <c r="H262" i="3"/>
  <c r="Q261" i="3"/>
  <c r="N261" i="3"/>
  <c r="L261" i="3"/>
  <c r="K261" i="3"/>
  <c r="I261" i="3"/>
  <c r="H261" i="3"/>
  <c r="Q260" i="3"/>
  <c r="N260" i="3"/>
  <c r="L260" i="3"/>
  <c r="K260" i="3"/>
  <c r="I260" i="3"/>
  <c r="H260" i="3"/>
  <c r="Q259" i="3"/>
  <c r="N259" i="3"/>
  <c r="L259" i="3"/>
  <c r="K259" i="3"/>
  <c r="I259" i="3"/>
  <c r="H259" i="3"/>
  <c r="Q258" i="3"/>
  <c r="N258" i="3"/>
  <c r="L258" i="3"/>
  <c r="K258" i="3"/>
  <c r="I258" i="3"/>
  <c r="H258" i="3"/>
  <c r="Q257" i="3"/>
  <c r="N257" i="3"/>
  <c r="L257" i="3"/>
  <c r="K257" i="3"/>
  <c r="I257" i="3"/>
  <c r="H257" i="3"/>
  <c r="Q256" i="3"/>
  <c r="N256" i="3"/>
  <c r="L256" i="3"/>
  <c r="K256" i="3"/>
  <c r="I256" i="3"/>
  <c r="H256" i="3"/>
  <c r="Q255" i="3"/>
  <c r="N255" i="3"/>
  <c r="L255" i="3"/>
  <c r="K255" i="3"/>
  <c r="I255" i="3"/>
  <c r="H255" i="3"/>
  <c r="Q254" i="3"/>
  <c r="N254" i="3"/>
  <c r="L254" i="3"/>
  <c r="K254" i="3"/>
  <c r="I254" i="3"/>
  <c r="H254" i="3"/>
  <c r="Q253" i="3"/>
  <c r="N253" i="3"/>
  <c r="L253" i="3"/>
  <c r="K253" i="3"/>
  <c r="I253" i="3"/>
  <c r="H253" i="3"/>
  <c r="Q252" i="3"/>
  <c r="N252" i="3"/>
  <c r="L252" i="3"/>
  <c r="K252" i="3"/>
  <c r="I252" i="3"/>
  <c r="H252" i="3"/>
  <c r="Q251" i="3"/>
  <c r="N251" i="3"/>
  <c r="L251" i="3"/>
  <c r="K251" i="3"/>
  <c r="I251" i="3"/>
  <c r="H251" i="3"/>
  <c r="Q250" i="3"/>
  <c r="N250" i="3"/>
  <c r="L250" i="3"/>
  <c r="K250" i="3"/>
  <c r="I250" i="3"/>
  <c r="H250" i="3"/>
  <c r="Q249" i="3"/>
  <c r="N249" i="3"/>
  <c r="L249" i="3"/>
  <c r="K249" i="3"/>
  <c r="I249" i="3"/>
  <c r="H249" i="3"/>
  <c r="Q248" i="3"/>
  <c r="N248" i="3"/>
  <c r="L248" i="3"/>
  <c r="K248" i="3"/>
  <c r="I248" i="3"/>
  <c r="H248" i="3"/>
  <c r="Q247" i="3"/>
  <c r="N247" i="3"/>
  <c r="L247" i="3"/>
  <c r="K247" i="3"/>
  <c r="I247" i="3"/>
  <c r="H247" i="3"/>
  <c r="Q246" i="3"/>
  <c r="N246" i="3"/>
  <c r="L246" i="3"/>
  <c r="K246" i="3"/>
  <c r="I246" i="3"/>
  <c r="H246" i="3"/>
  <c r="Q245" i="3"/>
  <c r="N245" i="3"/>
  <c r="L245" i="3"/>
  <c r="K245" i="3"/>
  <c r="I245" i="3"/>
  <c r="H245" i="3"/>
  <c r="Q244" i="3"/>
  <c r="N244" i="3"/>
  <c r="L244" i="3"/>
  <c r="K244" i="3"/>
  <c r="I244" i="3"/>
  <c r="H244" i="3"/>
  <c r="Q243" i="3"/>
  <c r="N243" i="3"/>
  <c r="L243" i="3"/>
  <c r="K243" i="3"/>
  <c r="I243" i="3"/>
  <c r="H243" i="3"/>
  <c r="Q242" i="3"/>
  <c r="N242" i="3"/>
  <c r="L242" i="3"/>
  <c r="K242" i="3"/>
  <c r="I242" i="3"/>
  <c r="H242" i="3"/>
  <c r="Q241" i="3"/>
  <c r="N241" i="3"/>
  <c r="L241" i="3"/>
  <c r="K241" i="3"/>
  <c r="I241" i="3"/>
  <c r="H241" i="3"/>
  <c r="Q240" i="3"/>
  <c r="N240" i="3"/>
  <c r="L240" i="3"/>
  <c r="K240" i="3"/>
  <c r="I240" i="3"/>
  <c r="H240" i="3"/>
  <c r="Q239" i="3"/>
  <c r="N239" i="3"/>
  <c r="L239" i="3"/>
  <c r="K239" i="3"/>
  <c r="I239" i="3"/>
  <c r="H239" i="3"/>
  <c r="Q238" i="3"/>
  <c r="N238" i="3"/>
  <c r="L238" i="3"/>
  <c r="K238" i="3"/>
  <c r="I238" i="3"/>
  <c r="H238" i="3"/>
  <c r="Q237" i="3"/>
  <c r="N237" i="3"/>
  <c r="L237" i="3"/>
  <c r="K237" i="3"/>
  <c r="I237" i="3"/>
  <c r="H237" i="3"/>
  <c r="Q236" i="3"/>
  <c r="N236" i="3"/>
  <c r="L236" i="3"/>
  <c r="K236" i="3"/>
  <c r="I236" i="3"/>
  <c r="H236" i="3"/>
  <c r="Q235" i="3"/>
  <c r="N235" i="3"/>
  <c r="L235" i="3"/>
  <c r="K235" i="3"/>
  <c r="I235" i="3"/>
  <c r="H235" i="3"/>
  <c r="Q234" i="3"/>
  <c r="N234" i="3"/>
  <c r="L234" i="3"/>
  <c r="K234" i="3"/>
  <c r="I234" i="3"/>
  <c r="H234" i="3"/>
  <c r="Q233" i="3"/>
  <c r="N233" i="3"/>
  <c r="L233" i="3"/>
  <c r="K233" i="3"/>
  <c r="I233" i="3"/>
  <c r="H233" i="3"/>
  <c r="Q232" i="3"/>
  <c r="N232" i="3"/>
  <c r="L232" i="3"/>
  <c r="K232" i="3"/>
  <c r="I232" i="3"/>
  <c r="H232" i="3"/>
  <c r="Q231" i="3"/>
  <c r="N231" i="3"/>
  <c r="L231" i="3"/>
  <c r="K231" i="3"/>
  <c r="I231" i="3"/>
  <c r="H231" i="3"/>
  <c r="Q230" i="3"/>
  <c r="N230" i="3"/>
  <c r="L230" i="3"/>
  <c r="K230" i="3"/>
  <c r="I230" i="3"/>
  <c r="H230" i="3"/>
  <c r="Q229" i="3"/>
  <c r="N229" i="3"/>
  <c r="L229" i="3"/>
  <c r="K229" i="3"/>
  <c r="I229" i="3"/>
  <c r="H229" i="3"/>
  <c r="Q228" i="3"/>
  <c r="N228" i="3"/>
  <c r="L228" i="3"/>
  <c r="K228" i="3"/>
  <c r="I228" i="3"/>
  <c r="H228" i="3"/>
  <c r="Q227" i="3"/>
  <c r="N227" i="3"/>
  <c r="L227" i="3"/>
  <c r="K227" i="3"/>
  <c r="I227" i="3"/>
  <c r="H227" i="3"/>
  <c r="Q226" i="3"/>
  <c r="N226" i="3"/>
  <c r="L226" i="3"/>
  <c r="K226" i="3"/>
  <c r="I226" i="3"/>
  <c r="H226" i="3"/>
  <c r="Q225" i="3"/>
  <c r="N225" i="3"/>
  <c r="L225" i="3"/>
  <c r="K225" i="3"/>
  <c r="I225" i="3"/>
  <c r="H225" i="3"/>
  <c r="Q224" i="3"/>
  <c r="N224" i="3"/>
  <c r="L224" i="3"/>
  <c r="K224" i="3"/>
  <c r="I224" i="3"/>
  <c r="H224" i="3"/>
  <c r="Q223" i="3"/>
  <c r="N223" i="3"/>
  <c r="L223" i="3"/>
  <c r="K223" i="3"/>
  <c r="I223" i="3"/>
  <c r="H223" i="3"/>
  <c r="Q222" i="3"/>
  <c r="N222" i="3"/>
  <c r="L222" i="3"/>
  <c r="K222" i="3"/>
  <c r="I222" i="3"/>
  <c r="H222" i="3"/>
  <c r="Q221" i="3"/>
  <c r="N221" i="3"/>
  <c r="L221" i="3"/>
  <c r="K221" i="3"/>
  <c r="I221" i="3"/>
  <c r="H221" i="3"/>
  <c r="Q220" i="3"/>
  <c r="N220" i="3"/>
  <c r="L220" i="3"/>
  <c r="K220" i="3"/>
  <c r="I220" i="3"/>
  <c r="H220" i="3"/>
  <c r="Q219" i="3"/>
  <c r="N219" i="3"/>
  <c r="L219" i="3"/>
  <c r="K219" i="3"/>
  <c r="I219" i="3"/>
  <c r="H219" i="3"/>
  <c r="Q218" i="3"/>
  <c r="N218" i="3"/>
  <c r="L218" i="3"/>
  <c r="K218" i="3"/>
  <c r="I218" i="3"/>
  <c r="H218" i="3"/>
  <c r="Q217" i="3"/>
  <c r="N217" i="3"/>
  <c r="L217" i="3"/>
  <c r="K217" i="3"/>
  <c r="I217" i="3"/>
  <c r="H217" i="3"/>
  <c r="Q216" i="3"/>
  <c r="N216" i="3"/>
  <c r="L216" i="3"/>
  <c r="K216" i="3"/>
  <c r="I216" i="3"/>
  <c r="H216" i="3"/>
  <c r="Q215" i="3"/>
  <c r="N215" i="3"/>
  <c r="L215" i="3"/>
  <c r="K215" i="3"/>
  <c r="I215" i="3"/>
  <c r="H215" i="3"/>
  <c r="Q214" i="3"/>
  <c r="N214" i="3"/>
  <c r="L214" i="3"/>
  <c r="K214" i="3"/>
  <c r="I214" i="3"/>
  <c r="H214" i="3"/>
  <c r="Q213" i="3"/>
  <c r="N213" i="3"/>
  <c r="L213" i="3"/>
  <c r="K213" i="3"/>
  <c r="I213" i="3"/>
  <c r="H213" i="3"/>
  <c r="Q212" i="3"/>
  <c r="N212" i="3"/>
  <c r="L212" i="3"/>
  <c r="K212" i="3"/>
  <c r="I212" i="3"/>
  <c r="H212" i="3"/>
  <c r="Q211" i="3"/>
  <c r="N211" i="3"/>
  <c r="L211" i="3"/>
  <c r="K211" i="3"/>
  <c r="I211" i="3"/>
  <c r="H211" i="3"/>
  <c r="Q210" i="3"/>
  <c r="N210" i="3"/>
  <c r="L210" i="3"/>
  <c r="K210" i="3"/>
  <c r="I210" i="3"/>
  <c r="H210" i="3"/>
  <c r="Q209" i="3"/>
  <c r="N209" i="3"/>
  <c r="L209" i="3"/>
  <c r="K209" i="3"/>
  <c r="I209" i="3"/>
  <c r="H209" i="3"/>
  <c r="Q208" i="3"/>
  <c r="N208" i="3"/>
  <c r="L208" i="3"/>
  <c r="K208" i="3"/>
  <c r="I208" i="3"/>
  <c r="H208" i="3"/>
  <c r="Q207" i="3"/>
  <c r="N207" i="3"/>
  <c r="L207" i="3"/>
  <c r="K207" i="3"/>
  <c r="I207" i="3"/>
  <c r="H207" i="3"/>
  <c r="Q206" i="3"/>
  <c r="N206" i="3"/>
  <c r="L206" i="3"/>
  <c r="K206" i="3"/>
  <c r="I206" i="3"/>
  <c r="H206" i="3"/>
  <c r="Q205" i="3"/>
  <c r="N205" i="3"/>
  <c r="L205" i="3"/>
  <c r="K205" i="3"/>
  <c r="I205" i="3"/>
  <c r="H205" i="3"/>
  <c r="Q204" i="3"/>
  <c r="N204" i="3"/>
  <c r="L204" i="3"/>
  <c r="K204" i="3"/>
  <c r="I204" i="3"/>
  <c r="H204" i="3"/>
  <c r="Q203" i="3"/>
  <c r="N203" i="3"/>
  <c r="L203" i="3"/>
  <c r="K203" i="3"/>
  <c r="I203" i="3"/>
  <c r="H203" i="3"/>
  <c r="Q202" i="3"/>
  <c r="N202" i="3"/>
  <c r="L202" i="3"/>
  <c r="K202" i="3"/>
  <c r="I202" i="3"/>
  <c r="H202" i="3"/>
  <c r="Q201" i="3"/>
  <c r="N201" i="3"/>
  <c r="L201" i="3"/>
  <c r="K201" i="3"/>
  <c r="I201" i="3"/>
  <c r="H201" i="3"/>
  <c r="Q200" i="3"/>
  <c r="N200" i="3"/>
  <c r="L200" i="3"/>
  <c r="K200" i="3"/>
  <c r="I200" i="3"/>
  <c r="H200" i="3"/>
  <c r="Q199" i="3"/>
  <c r="N199" i="3"/>
  <c r="L199" i="3"/>
  <c r="K199" i="3"/>
  <c r="I199" i="3"/>
  <c r="H199" i="3"/>
  <c r="Q198" i="3"/>
  <c r="N198" i="3"/>
  <c r="L198" i="3"/>
  <c r="K198" i="3"/>
  <c r="I198" i="3"/>
  <c r="H198" i="3"/>
  <c r="Q197" i="3"/>
  <c r="N197" i="3"/>
  <c r="L197" i="3"/>
  <c r="K197" i="3"/>
  <c r="I197" i="3"/>
  <c r="H197" i="3"/>
  <c r="Q196" i="3"/>
  <c r="N196" i="3"/>
  <c r="L196" i="3"/>
  <c r="K196" i="3"/>
  <c r="I196" i="3"/>
  <c r="H196" i="3"/>
  <c r="Q195" i="3"/>
  <c r="N195" i="3"/>
  <c r="L195" i="3"/>
  <c r="K195" i="3"/>
  <c r="I195" i="3"/>
  <c r="H195" i="3"/>
  <c r="Q194" i="3"/>
  <c r="N194" i="3"/>
  <c r="L194" i="3"/>
  <c r="K194" i="3"/>
  <c r="I194" i="3"/>
  <c r="H194" i="3"/>
  <c r="Q193" i="3"/>
  <c r="N193" i="3"/>
  <c r="L193" i="3"/>
  <c r="K193" i="3"/>
  <c r="I193" i="3"/>
  <c r="H193" i="3"/>
  <c r="Q192" i="3"/>
  <c r="N192" i="3"/>
  <c r="L192" i="3"/>
  <c r="K192" i="3"/>
  <c r="I192" i="3"/>
  <c r="H192" i="3"/>
  <c r="Q191" i="3"/>
  <c r="N191" i="3"/>
  <c r="L191" i="3"/>
  <c r="K191" i="3"/>
  <c r="I191" i="3"/>
  <c r="H191" i="3"/>
  <c r="Q190" i="3"/>
  <c r="N190" i="3"/>
  <c r="L190" i="3"/>
  <c r="K190" i="3"/>
  <c r="I190" i="3"/>
  <c r="H190" i="3"/>
  <c r="Q189" i="3"/>
  <c r="N189" i="3"/>
  <c r="L189" i="3"/>
  <c r="K189" i="3"/>
  <c r="I189" i="3"/>
  <c r="H189" i="3"/>
  <c r="Q188" i="3"/>
  <c r="N188" i="3"/>
  <c r="L188" i="3"/>
  <c r="K188" i="3"/>
  <c r="I188" i="3"/>
  <c r="H188" i="3"/>
  <c r="Q187" i="3"/>
  <c r="N187" i="3"/>
  <c r="L187" i="3"/>
  <c r="K187" i="3"/>
  <c r="I187" i="3"/>
  <c r="H187" i="3"/>
  <c r="Q186" i="3"/>
  <c r="N186" i="3"/>
  <c r="L186" i="3"/>
  <c r="K186" i="3"/>
  <c r="I186" i="3"/>
  <c r="H186" i="3"/>
  <c r="Q185" i="3"/>
  <c r="N185" i="3"/>
  <c r="L185" i="3"/>
  <c r="K185" i="3"/>
  <c r="I185" i="3"/>
  <c r="H185" i="3"/>
  <c r="Q184" i="3"/>
  <c r="N184" i="3"/>
  <c r="L184" i="3"/>
  <c r="K184" i="3"/>
  <c r="I184" i="3"/>
  <c r="H184" i="3"/>
  <c r="Q183" i="3"/>
  <c r="N183" i="3"/>
  <c r="L183" i="3"/>
  <c r="K183" i="3"/>
  <c r="I183" i="3"/>
  <c r="H183" i="3"/>
  <c r="Q182" i="3"/>
  <c r="N182" i="3"/>
  <c r="L182" i="3"/>
  <c r="K182" i="3"/>
  <c r="I182" i="3"/>
  <c r="H182" i="3"/>
  <c r="Q181" i="3"/>
  <c r="N181" i="3"/>
  <c r="L181" i="3"/>
  <c r="K181" i="3"/>
  <c r="I181" i="3"/>
  <c r="H181" i="3"/>
  <c r="Q180" i="3"/>
  <c r="N180" i="3"/>
  <c r="L180" i="3"/>
  <c r="K180" i="3"/>
  <c r="I180" i="3"/>
  <c r="H180" i="3"/>
  <c r="Q179" i="3"/>
  <c r="N179" i="3"/>
  <c r="L179" i="3"/>
  <c r="K179" i="3"/>
  <c r="I179" i="3"/>
  <c r="H179" i="3"/>
  <c r="Q178" i="3"/>
  <c r="N178" i="3"/>
  <c r="L178" i="3"/>
  <c r="K178" i="3"/>
  <c r="I178" i="3"/>
  <c r="H178" i="3"/>
  <c r="Q177" i="3"/>
  <c r="N177" i="3"/>
  <c r="L177" i="3"/>
  <c r="K177" i="3"/>
  <c r="I177" i="3"/>
  <c r="H177" i="3"/>
  <c r="Q176" i="3"/>
  <c r="N176" i="3"/>
  <c r="L176" i="3"/>
  <c r="K176" i="3"/>
  <c r="I176" i="3"/>
  <c r="H176" i="3"/>
  <c r="Q175" i="3"/>
  <c r="N175" i="3"/>
  <c r="L175" i="3"/>
  <c r="K175" i="3"/>
  <c r="I175" i="3"/>
  <c r="H175" i="3"/>
  <c r="Q174" i="3"/>
  <c r="N174" i="3"/>
  <c r="L174" i="3"/>
  <c r="K174" i="3"/>
  <c r="I174" i="3"/>
  <c r="H174" i="3"/>
  <c r="Q173" i="3"/>
  <c r="N173" i="3"/>
  <c r="L173" i="3"/>
  <c r="K173" i="3"/>
  <c r="I173" i="3"/>
  <c r="H173" i="3"/>
  <c r="Q172" i="3"/>
  <c r="N172" i="3"/>
  <c r="L172" i="3"/>
  <c r="K172" i="3"/>
  <c r="I172" i="3"/>
  <c r="H172" i="3"/>
  <c r="Q171" i="3"/>
  <c r="N171" i="3"/>
  <c r="L171" i="3"/>
  <c r="K171" i="3"/>
  <c r="I171" i="3"/>
  <c r="H171" i="3"/>
  <c r="Q170" i="3"/>
  <c r="N170" i="3"/>
  <c r="L170" i="3"/>
  <c r="K170" i="3"/>
  <c r="I170" i="3"/>
  <c r="H170" i="3"/>
  <c r="Q169" i="3"/>
  <c r="N169" i="3"/>
  <c r="L169" i="3"/>
  <c r="K169" i="3"/>
  <c r="I169" i="3"/>
  <c r="H169" i="3"/>
  <c r="Q168" i="3"/>
  <c r="N168" i="3"/>
  <c r="L168" i="3"/>
  <c r="K168" i="3"/>
  <c r="I168" i="3"/>
  <c r="H168" i="3"/>
  <c r="Q167" i="3"/>
  <c r="N167" i="3"/>
  <c r="L167" i="3"/>
  <c r="K167" i="3"/>
  <c r="I167" i="3"/>
  <c r="H167" i="3"/>
  <c r="Q166" i="3"/>
  <c r="N166" i="3"/>
  <c r="L166" i="3"/>
  <c r="K166" i="3"/>
  <c r="I166" i="3"/>
  <c r="H166" i="3"/>
  <c r="Q165" i="3"/>
  <c r="N165" i="3"/>
  <c r="L165" i="3"/>
  <c r="K165" i="3"/>
  <c r="I165" i="3"/>
  <c r="H165" i="3"/>
  <c r="Q164" i="3"/>
  <c r="N164" i="3"/>
  <c r="L164" i="3"/>
  <c r="K164" i="3"/>
  <c r="I164" i="3"/>
  <c r="H164" i="3"/>
  <c r="Q163" i="3"/>
  <c r="N163" i="3"/>
  <c r="L163" i="3"/>
  <c r="K163" i="3"/>
  <c r="I163" i="3"/>
  <c r="H163" i="3"/>
  <c r="Q162" i="3"/>
  <c r="N162" i="3"/>
  <c r="L162" i="3"/>
  <c r="K162" i="3"/>
  <c r="I162" i="3"/>
  <c r="H162" i="3"/>
  <c r="Q161" i="3"/>
  <c r="N161" i="3"/>
  <c r="L161" i="3"/>
  <c r="K161" i="3"/>
  <c r="I161" i="3"/>
  <c r="H161" i="3"/>
  <c r="Q160" i="3"/>
  <c r="N160" i="3"/>
  <c r="L160" i="3"/>
  <c r="K160" i="3"/>
  <c r="I160" i="3"/>
  <c r="H160" i="3"/>
  <c r="Q159" i="3"/>
  <c r="N159" i="3"/>
  <c r="L159" i="3"/>
  <c r="K159" i="3"/>
  <c r="I159" i="3"/>
  <c r="H159" i="3"/>
  <c r="Q158" i="3"/>
  <c r="N158" i="3"/>
  <c r="L158" i="3"/>
  <c r="K158" i="3"/>
  <c r="I158" i="3"/>
  <c r="H158" i="3"/>
  <c r="Q157" i="3"/>
  <c r="N157" i="3"/>
  <c r="L157" i="3"/>
  <c r="K157" i="3"/>
  <c r="I157" i="3"/>
  <c r="H157" i="3"/>
  <c r="Q156" i="3"/>
  <c r="N156" i="3"/>
  <c r="L156" i="3"/>
  <c r="K156" i="3"/>
  <c r="I156" i="3"/>
  <c r="H156" i="3"/>
  <c r="Q155" i="3"/>
  <c r="N155" i="3"/>
  <c r="L155" i="3"/>
  <c r="K155" i="3"/>
  <c r="I155" i="3"/>
  <c r="H155" i="3"/>
  <c r="Q154" i="3"/>
  <c r="N154" i="3"/>
  <c r="L154" i="3"/>
  <c r="K154" i="3"/>
  <c r="I154" i="3"/>
  <c r="H154" i="3"/>
  <c r="Q153" i="3"/>
  <c r="N153" i="3"/>
  <c r="L153" i="3"/>
  <c r="K153" i="3"/>
  <c r="I153" i="3"/>
  <c r="H153" i="3"/>
  <c r="Q152" i="3"/>
  <c r="N152" i="3"/>
  <c r="L152" i="3"/>
  <c r="K152" i="3"/>
  <c r="I152" i="3"/>
  <c r="H152" i="3"/>
  <c r="Q151" i="3"/>
  <c r="N151" i="3"/>
  <c r="L151" i="3"/>
  <c r="K151" i="3"/>
  <c r="I151" i="3"/>
  <c r="H151" i="3"/>
  <c r="Q150" i="3"/>
  <c r="N150" i="3"/>
  <c r="L150" i="3"/>
  <c r="K150" i="3"/>
  <c r="I150" i="3"/>
  <c r="H150" i="3"/>
  <c r="Q149" i="3"/>
  <c r="N149" i="3"/>
  <c r="L149" i="3"/>
  <c r="K149" i="3"/>
  <c r="I149" i="3"/>
  <c r="H149" i="3"/>
  <c r="Q148" i="3"/>
  <c r="N148" i="3"/>
  <c r="L148" i="3"/>
  <c r="K148" i="3"/>
  <c r="I148" i="3"/>
  <c r="H148" i="3"/>
  <c r="Q147" i="3"/>
  <c r="N147" i="3"/>
  <c r="L147" i="3"/>
  <c r="K147" i="3"/>
  <c r="I147" i="3"/>
  <c r="H147" i="3"/>
  <c r="Q146" i="3"/>
  <c r="N146" i="3"/>
  <c r="L146" i="3"/>
  <c r="K146" i="3"/>
  <c r="I146" i="3"/>
  <c r="H146" i="3"/>
  <c r="Q145" i="3"/>
  <c r="N145" i="3"/>
  <c r="L145" i="3"/>
  <c r="K145" i="3"/>
  <c r="I145" i="3"/>
  <c r="H145" i="3"/>
  <c r="Q144" i="3"/>
  <c r="N144" i="3"/>
  <c r="L144" i="3"/>
  <c r="K144" i="3"/>
  <c r="I144" i="3"/>
  <c r="H144" i="3"/>
  <c r="Q143" i="3"/>
  <c r="N143" i="3"/>
  <c r="L143" i="3"/>
  <c r="K143" i="3"/>
  <c r="I143" i="3"/>
  <c r="H143" i="3"/>
  <c r="Q142" i="3"/>
  <c r="N142" i="3"/>
  <c r="L142" i="3"/>
  <c r="K142" i="3"/>
  <c r="I142" i="3"/>
  <c r="H142" i="3"/>
  <c r="Q141" i="3"/>
  <c r="N141" i="3"/>
  <c r="L141" i="3"/>
  <c r="K141" i="3"/>
  <c r="I141" i="3"/>
  <c r="H141" i="3"/>
  <c r="Q140" i="3"/>
  <c r="N140" i="3"/>
  <c r="L140" i="3"/>
  <c r="K140" i="3"/>
  <c r="I140" i="3"/>
  <c r="H140" i="3"/>
  <c r="Q139" i="3"/>
  <c r="N139" i="3"/>
  <c r="L139" i="3"/>
  <c r="K139" i="3"/>
  <c r="I139" i="3"/>
  <c r="H139" i="3"/>
  <c r="Q138" i="3"/>
  <c r="N138" i="3"/>
  <c r="L138" i="3"/>
  <c r="K138" i="3"/>
  <c r="I138" i="3"/>
  <c r="H138" i="3"/>
  <c r="Q137" i="3"/>
  <c r="N137" i="3"/>
  <c r="L137" i="3"/>
  <c r="K137" i="3"/>
  <c r="I137" i="3"/>
  <c r="H137" i="3"/>
  <c r="Q136" i="3"/>
  <c r="N136" i="3"/>
  <c r="L136" i="3"/>
  <c r="K136" i="3"/>
  <c r="I136" i="3"/>
  <c r="H136" i="3"/>
  <c r="Q135" i="3"/>
  <c r="N135" i="3"/>
  <c r="L135" i="3"/>
  <c r="K135" i="3"/>
  <c r="I135" i="3"/>
  <c r="H135" i="3"/>
  <c r="Q134" i="3"/>
  <c r="N134" i="3"/>
  <c r="L134" i="3"/>
  <c r="K134" i="3"/>
  <c r="I134" i="3"/>
  <c r="H134" i="3"/>
  <c r="Q133" i="3"/>
  <c r="N133" i="3"/>
  <c r="L133" i="3"/>
  <c r="K133" i="3"/>
  <c r="I133" i="3"/>
  <c r="H133" i="3"/>
  <c r="Q132" i="3"/>
  <c r="N132" i="3"/>
  <c r="L132" i="3"/>
  <c r="K132" i="3"/>
  <c r="I132" i="3"/>
  <c r="H132" i="3"/>
  <c r="Q131" i="3"/>
  <c r="N131" i="3"/>
  <c r="L131" i="3"/>
  <c r="K131" i="3"/>
  <c r="I131" i="3"/>
  <c r="H131" i="3"/>
  <c r="Q130" i="3"/>
  <c r="N130" i="3"/>
  <c r="L130" i="3"/>
  <c r="K130" i="3"/>
  <c r="I130" i="3"/>
  <c r="H130" i="3"/>
  <c r="Q129" i="3"/>
  <c r="N129" i="3"/>
  <c r="L129" i="3"/>
  <c r="K129" i="3"/>
  <c r="I129" i="3"/>
  <c r="H129" i="3"/>
  <c r="Q128" i="3"/>
  <c r="N128" i="3"/>
  <c r="L128" i="3"/>
  <c r="K128" i="3"/>
  <c r="I128" i="3"/>
  <c r="H128" i="3"/>
  <c r="Q127" i="3"/>
  <c r="N127" i="3"/>
  <c r="L127" i="3"/>
  <c r="K127" i="3"/>
  <c r="I127" i="3"/>
  <c r="H127" i="3"/>
  <c r="Q126" i="3"/>
  <c r="N126" i="3"/>
  <c r="L126" i="3"/>
  <c r="K126" i="3"/>
  <c r="I126" i="3"/>
  <c r="H126" i="3"/>
  <c r="Q125" i="3"/>
  <c r="N125" i="3"/>
  <c r="L125" i="3"/>
  <c r="K125" i="3"/>
  <c r="I125" i="3"/>
  <c r="H125" i="3"/>
  <c r="Q124" i="3"/>
  <c r="N124" i="3"/>
  <c r="L124" i="3"/>
  <c r="K124" i="3"/>
  <c r="I124" i="3"/>
  <c r="H124" i="3"/>
  <c r="Q123" i="3"/>
  <c r="N123" i="3"/>
  <c r="L123" i="3"/>
  <c r="K123" i="3"/>
  <c r="I123" i="3"/>
  <c r="H123" i="3"/>
  <c r="Q122" i="3"/>
  <c r="N122" i="3"/>
  <c r="L122" i="3"/>
  <c r="K122" i="3"/>
  <c r="I122" i="3"/>
  <c r="H122" i="3"/>
  <c r="Q121" i="3"/>
  <c r="N121" i="3"/>
  <c r="L121" i="3"/>
  <c r="K121" i="3"/>
  <c r="I121" i="3"/>
  <c r="H121" i="3"/>
  <c r="Q120" i="3"/>
  <c r="N120" i="3"/>
  <c r="L120" i="3"/>
  <c r="K120" i="3"/>
  <c r="I120" i="3"/>
  <c r="H120" i="3"/>
  <c r="Q119" i="3"/>
  <c r="N119" i="3"/>
  <c r="L119" i="3"/>
  <c r="K119" i="3"/>
  <c r="I119" i="3"/>
  <c r="H119" i="3"/>
  <c r="Q118" i="3"/>
  <c r="N118" i="3"/>
  <c r="L118" i="3"/>
  <c r="K118" i="3"/>
  <c r="I118" i="3"/>
  <c r="H118" i="3"/>
  <c r="Q117" i="3"/>
  <c r="N117" i="3"/>
  <c r="L117" i="3"/>
  <c r="K117" i="3"/>
  <c r="I117" i="3"/>
  <c r="H117" i="3"/>
  <c r="Q116" i="3"/>
  <c r="N116" i="3"/>
  <c r="L116" i="3"/>
  <c r="K116" i="3"/>
  <c r="I116" i="3"/>
  <c r="H116" i="3"/>
  <c r="Q115" i="3"/>
  <c r="N115" i="3"/>
  <c r="L115" i="3"/>
  <c r="K115" i="3"/>
  <c r="I115" i="3"/>
  <c r="H115" i="3"/>
  <c r="Q114" i="3"/>
  <c r="N114" i="3"/>
  <c r="L114" i="3"/>
  <c r="K114" i="3"/>
  <c r="I114" i="3"/>
  <c r="H114" i="3"/>
  <c r="Q113" i="3"/>
  <c r="N113" i="3"/>
  <c r="L113" i="3"/>
  <c r="K113" i="3"/>
  <c r="I113" i="3"/>
  <c r="H113" i="3"/>
  <c r="Q112" i="3"/>
  <c r="N112" i="3"/>
  <c r="L112" i="3"/>
  <c r="K112" i="3"/>
  <c r="I112" i="3"/>
  <c r="H112" i="3"/>
  <c r="Q111" i="3"/>
  <c r="N111" i="3"/>
  <c r="L111" i="3"/>
  <c r="K111" i="3"/>
  <c r="I111" i="3"/>
  <c r="H111" i="3"/>
  <c r="Q110" i="3"/>
  <c r="N110" i="3"/>
  <c r="L110" i="3"/>
  <c r="K110" i="3"/>
  <c r="I110" i="3"/>
  <c r="H110" i="3"/>
  <c r="Q109" i="3"/>
  <c r="N109" i="3"/>
  <c r="L109" i="3"/>
  <c r="K109" i="3"/>
  <c r="I109" i="3"/>
  <c r="H109" i="3"/>
  <c r="Q108" i="3"/>
  <c r="N108" i="3"/>
  <c r="L108" i="3"/>
  <c r="K108" i="3"/>
  <c r="I108" i="3"/>
  <c r="H108" i="3"/>
  <c r="Q107" i="3"/>
  <c r="N107" i="3"/>
  <c r="L107" i="3"/>
  <c r="K107" i="3"/>
  <c r="I107" i="3"/>
  <c r="H107" i="3"/>
  <c r="Q106" i="3"/>
  <c r="N106" i="3"/>
  <c r="L106" i="3"/>
  <c r="K106" i="3"/>
  <c r="I106" i="3"/>
  <c r="H106" i="3"/>
  <c r="Q105" i="3"/>
  <c r="N105" i="3"/>
  <c r="L105" i="3"/>
  <c r="K105" i="3"/>
  <c r="I105" i="3"/>
  <c r="H105" i="3"/>
  <c r="Q104" i="3"/>
  <c r="N104" i="3"/>
  <c r="L104" i="3"/>
  <c r="K104" i="3"/>
  <c r="I104" i="3"/>
  <c r="H104" i="3"/>
  <c r="Q103" i="3"/>
  <c r="N103" i="3"/>
  <c r="L103" i="3"/>
  <c r="K103" i="3"/>
  <c r="I103" i="3"/>
  <c r="H103" i="3"/>
  <c r="Q102" i="3"/>
  <c r="N102" i="3"/>
  <c r="L102" i="3"/>
  <c r="K102" i="3"/>
  <c r="I102" i="3"/>
  <c r="H102" i="3"/>
  <c r="Q101" i="3"/>
  <c r="N101" i="3"/>
  <c r="L101" i="3"/>
  <c r="K101" i="3"/>
  <c r="I101" i="3"/>
  <c r="H101" i="3"/>
  <c r="Q100" i="3"/>
  <c r="N100" i="3"/>
  <c r="L100" i="3"/>
  <c r="K100" i="3"/>
  <c r="I100" i="3"/>
  <c r="H100" i="3"/>
  <c r="Q99" i="3"/>
  <c r="N99" i="3"/>
  <c r="L99" i="3"/>
  <c r="K99" i="3"/>
  <c r="I99" i="3"/>
  <c r="H99" i="3"/>
  <c r="Q98" i="3"/>
  <c r="N98" i="3"/>
  <c r="L98" i="3"/>
  <c r="K98" i="3"/>
  <c r="I98" i="3"/>
  <c r="H98" i="3"/>
  <c r="Q97" i="3"/>
  <c r="N97" i="3"/>
  <c r="L97" i="3"/>
  <c r="K97" i="3"/>
  <c r="I97" i="3"/>
  <c r="H97" i="3"/>
  <c r="Q96" i="3"/>
  <c r="N96" i="3"/>
  <c r="L96" i="3"/>
  <c r="K96" i="3"/>
  <c r="I96" i="3"/>
  <c r="H96" i="3"/>
  <c r="Q95" i="3"/>
  <c r="N95" i="3"/>
  <c r="L95" i="3"/>
  <c r="K95" i="3"/>
  <c r="I95" i="3"/>
  <c r="H95" i="3"/>
  <c r="Q94" i="3"/>
  <c r="N94" i="3"/>
  <c r="L94" i="3"/>
  <c r="K94" i="3"/>
  <c r="I94" i="3"/>
  <c r="H94" i="3"/>
  <c r="Q93" i="3"/>
  <c r="N93" i="3"/>
  <c r="L93" i="3"/>
  <c r="K93" i="3"/>
  <c r="I93" i="3"/>
  <c r="H93" i="3"/>
  <c r="Q92" i="3"/>
  <c r="N92" i="3"/>
  <c r="L92" i="3"/>
  <c r="K92" i="3"/>
  <c r="I92" i="3"/>
  <c r="H92" i="3"/>
  <c r="Q91" i="3"/>
  <c r="N91" i="3"/>
  <c r="L91" i="3"/>
  <c r="K91" i="3"/>
  <c r="I91" i="3"/>
  <c r="H91" i="3"/>
  <c r="Q90" i="3"/>
  <c r="N90" i="3"/>
  <c r="L90" i="3"/>
  <c r="K90" i="3"/>
  <c r="I90" i="3"/>
  <c r="H90" i="3"/>
  <c r="Q89" i="3"/>
  <c r="N89" i="3"/>
  <c r="L89" i="3"/>
  <c r="K89" i="3"/>
  <c r="I89" i="3"/>
  <c r="H89" i="3"/>
  <c r="Q88" i="3"/>
  <c r="N88" i="3"/>
  <c r="L88" i="3"/>
  <c r="K88" i="3"/>
  <c r="I88" i="3"/>
  <c r="H88" i="3"/>
  <c r="Q87" i="3"/>
  <c r="N87" i="3"/>
  <c r="L87" i="3"/>
  <c r="K87" i="3"/>
  <c r="I87" i="3"/>
  <c r="H87" i="3"/>
  <c r="Q86" i="3"/>
  <c r="N86" i="3"/>
  <c r="L86" i="3"/>
  <c r="K86" i="3"/>
  <c r="I86" i="3"/>
  <c r="H86" i="3"/>
  <c r="Q85" i="3"/>
  <c r="N85" i="3"/>
  <c r="L85" i="3"/>
  <c r="K85" i="3"/>
  <c r="I85" i="3"/>
  <c r="H85" i="3"/>
  <c r="Q84" i="3"/>
  <c r="N84" i="3"/>
  <c r="L84" i="3"/>
  <c r="K84" i="3"/>
  <c r="I84" i="3"/>
  <c r="H84" i="3"/>
  <c r="Q83" i="3"/>
  <c r="N83" i="3"/>
  <c r="L83" i="3"/>
  <c r="K83" i="3"/>
  <c r="I83" i="3"/>
  <c r="H83" i="3"/>
  <c r="Q82" i="3"/>
  <c r="N82" i="3"/>
  <c r="L82" i="3"/>
  <c r="K82" i="3"/>
  <c r="I82" i="3"/>
  <c r="H82" i="3"/>
  <c r="Q81" i="3"/>
  <c r="N81" i="3"/>
  <c r="L81" i="3"/>
  <c r="K81" i="3"/>
  <c r="I81" i="3"/>
  <c r="H81" i="3"/>
  <c r="Q80" i="3"/>
  <c r="N80" i="3"/>
  <c r="L80" i="3"/>
  <c r="K80" i="3"/>
  <c r="I80" i="3"/>
  <c r="H80" i="3"/>
  <c r="Q79" i="3"/>
  <c r="N79" i="3"/>
  <c r="L79" i="3"/>
  <c r="K79" i="3"/>
  <c r="I79" i="3"/>
  <c r="H79" i="3"/>
  <c r="Q78" i="3"/>
  <c r="N78" i="3"/>
  <c r="L78" i="3"/>
  <c r="K78" i="3"/>
  <c r="I78" i="3"/>
  <c r="H78" i="3"/>
  <c r="Q77" i="3"/>
  <c r="N77" i="3"/>
  <c r="L77" i="3"/>
  <c r="K77" i="3"/>
  <c r="I77" i="3"/>
  <c r="H77" i="3"/>
  <c r="Q76" i="3"/>
  <c r="N76" i="3"/>
  <c r="L76" i="3"/>
  <c r="K76" i="3"/>
  <c r="I76" i="3"/>
  <c r="H76" i="3"/>
  <c r="Q75" i="3"/>
  <c r="N75" i="3"/>
  <c r="L75" i="3"/>
  <c r="K75" i="3"/>
  <c r="I75" i="3"/>
  <c r="H75" i="3"/>
  <c r="Q74" i="3"/>
  <c r="N74" i="3"/>
  <c r="L74" i="3"/>
  <c r="K74" i="3"/>
  <c r="I74" i="3"/>
  <c r="H74" i="3"/>
  <c r="Q73" i="3"/>
  <c r="N73" i="3"/>
  <c r="L73" i="3"/>
  <c r="K73" i="3"/>
  <c r="I73" i="3"/>
  <c r="H73" i="3"/>
  <c r="Q72" i="3"/>
  <c r="N72" i="3"/>
  <c r="L72" i="3"/>
  <c r="K72" i="3"/>
  <c r="I72" i="3"/>
  <c r="H72" i="3"/>
  <c r="Q71" i="3"/>
  <c r="N71" i="3"/>
  <c r="L71" i="3"/>
  <c r="K71" i="3"/>
  <c r="I71" i="3"/>
  <c r="H71" i="3"/>
  <c r="Q70" i="3"/>
  <c r="N70" i="3"/>
  <c r="L70" i="3"/>
  <c r="K70" i="3"/>
  <c r="I70" i="3"/>
  <c r="H70" i="3"/>
  <c r="Q69" i="3"/>
  <c r="N69" i="3"/>
  <c r="L69" i="3"/>
  <c r="K69" i="3"/>
  <c r="I69" i="3"/>
  <c r="H69" i="3"/>
  <c r="Q68" i="3"/>
  <c r="N68" i="3"/>
  <c r="L68" i="3"/>
  <c r="K68" i="3"/>
  <c r="I68" i="3"/>
  <c r="H68" i="3"/>
  <c r="Q67" i="3"/>
  <c r="N67" i="3"/>
  <c r="L67" i="3"/>
  <c r="K67" i="3"/>
  <c r="I67" i="3"/>
  <c r="H67" i="3"/>
  <c r="Q66" i="3"/>
  <c r="N66" i="3"/>
  <c r="L66" i="3"/>
  <c r="K66" i="3"/>
  <c r="I66" i="3"/>
  <c r="H66" i="3"/>
  <c r="Q65" i="3"/>
  <c r="N65" i="3"/>
  <c r="L65" i="3"/>
  <c r="K65" i="3"/>
  <c r="I65" i="3"/>
  <c r="H65" i="3"/>
  <c r="Q64" i="3"/>
  <c r="N64" i="3"/>
  <c r="L64" i="3"/>
  <c r="K64" i="3"/>
  <c r="I64" i="3"/>
  <c r="H64" i="3"/>
  <c r="Q63" i="3"/>
  <c r="N63" i="3"/>
  <c r="L63" i="3"/>
  <c r="K63" i="3"/>
  <c r="I63" i="3"/>
  <c r="H63" i="3"/>
  <c r="Q62" i="3"/>
  <c r="N62" i="3"/>
  <c r="L62" i="3"/>
  <c r="K62" i="3"/>
  <c r="I62" i="3"/>
  <c r="H62" i="3"/>
  <c r="Q61" i="3"/>
  <c r="N61" i="3"/>
  <c r="L61" i="3"/>
  <c r="K61" i="3"/>
  <c r="I61" i="3"/>
  <c r="H61" i="3"/>
  <c r="Q60" i="3"/>
  <c r="N60" i="3"/>
  <c r="L60" i="3"/>
  <c r="K60" i="3"/>
  <c r="I60" i="3"/>
  <c r="H60" i="3"/>
  <c r="Q59" i="3"/>
  <c r="N59" i="3"/>
  <c r="L59" i="3"/>
  <c r="K59" i="3"/>
  <c r="I59" i="3"/>
  <c r="H59" i="3"/>
  <c r="Q58" i="3"/>
  <c r="N58" i="3"/>
  <c r="L58" i="3"/>
  <c r="K58" i="3"/>
  <c r="I58" i="3"/>
  <c r="H58" i="3"/>
  <c r="Q57" i="3"/>
  <c r="N57" i="3"/>
  <c r="L57" i="3"/>
  <c r="K57" i="3"/>
  <c r="I57" i="3"/>
  <c r="H57" i="3"/>
  <c r="Q56" i="3"/>
  <c r="N56" i="3"/>
  <c r="L56" i="3"/>
  <c r="K56" i="3"/>
  <c r="I56" i="3"/>
  <c r="H56" i="3"/>
  <c r="Q55" i="3"/>
  <c r="N55" i="3"/>
  <c r="L55" i="3"/>
  <c r="K55" i="3"/>
  <c r="I55" i="3"/>
  <c r="H55" i="3"/>
  <c r="Q54" i="3"/>
  <c r="N54" i="3"/>
  <c r="L54" i="3"/>
  <c r="K54" i="3"/>
  <c r="I54" i="3"/>
  <c r="H54" i="3"/>
  <c r="Q53" i="3"/>
  <c r="N53" i="3"/>
  <c r="L53" i="3"/>
  <c r="K53" i="3"/>
  <c r="I53" i="3"/>
  <c r="H53" i="3"/>
  <c r="Q52" i="3"/>
  <c r="N52" i="3"/>
  <c r="L52" i="3"/>
  <c r="K52" i="3"/>
  <c r="I52" i="3"/>
  <c r="H52" i="3"/>
  <c r="Q51" i="3"/>
  <c r="N51" i="3"/>
  <c r="L51" i="3"/>
  <c r="K51" i="3"/>
  <c r="I51" i="3"/>
  <c r="H51" i="3"/>
  <c r="Q50" i="3"/>
  <c r="N50" i="3"/>
  <c r="L50" i="3"/>
  <c r="K50" i="3"/>
  <c r="I50" i="3"/>
  <c r="H50" i="3"/>
  <c r="Q49" i="3"/>
  <c r="N49" i="3"/>
  <c r="L49" i="3"/>
  <c r="K49" i="3"/>
  <c r="I49" i="3"/>
  <c r="H49" i="3"/>
  <c r="Q48" i="3"/>
  <c r="N48" i="3"/>
  <c r="L48" i="3"/>
  <c r="K48" i="3"/>
  <c r="I48" i="3"/>
  <c r="H48" i="3"/>
  <c r="Q47" i="3"/>
  <c r="N47" i="3"/>
  <c r="L47" i="3"/>
  <c r="K47" i="3"/>
  <c r="I47" i="3"/>
  <c r="H47" i="3"/>
  <c r="Q46" i="3"/>
  <c r="N46" i="3"/>
  <c r="L46" i="3"/>
  <c r="K46" i="3"/>
  <c r="I46" i="3"/>
  <c r="H46" i="3"/>
  <c r="Q45" i="3"/>
  <c r="N45" i="3"/>
  <c r="L45" i="3"/>
  <c r="K45" i="3"/>
  <c r="I45" i="3"/>
  <c r="H45" i="3"/>
  <c r="Q44" i="3"/>
  <c r="N44" i="3"/>
  <c r="L44" i="3"/>
  <c r="K44" i="3"/>
  <c r="I44" i="3"/>
  <c r="H44" i="3"/>
  <c r="Q43" i="3"/>
  <c r="N43" i="3"/>
  <c r="L43" i="3"/>
  <c r="K43" i="3"/>
  <c r="I43" i="3"/>
  <c r="H43" i="3"/>
  <c r="Q42" i="3"/>
  <c r="N42" i="3"/>
  <c r="L42" i="3"/>
  <c r="K42" i="3"/>
  <c r="I42" i="3"/>
  <c r="H42" i="3"/>
  <c r="Q41" i="3"/>
  <c r="N41" i="3"/>
  <c r="L41" i="3"/>
  <c r="K41" i="3"/>
  <c r="I41" i="3"/>
  <c r="H41" i="3"/>
  <c r="Q40" i="3"/>
  <c r="N40" i="3"/>
  <c r="L40" i="3"/>
  <c r="K40" i="3"/>
  <c r="I40" i="3"/>
  <c r="H40" i="3"/>
  <c r="Q39" i="3"/>
  <c r="N39" i="3"/>
  <c r="L39" i="3"/>
  <c r="K39" i="3"/>
  <c r="I39" i="3"/>
  <c r="H39" i="3"/>
  <c r="Q38" i="3"/>
  <c r="N38" i="3"/>
  <c r="L38" i="3"/>
  <c r="K38" i="3"/>
  <c r="I38" i="3"/>
  <c r="H38" i="3"/>
  <c r="Q37" i="3"/>
  <c r="N37" i="3"/>
  <c r="L37" i="3"/>
  <c r="K37" i="3"/>
  <c r="I37" i="3"/>
  <c r="H37" i="3"/>
  <c r="Q36" i="3"/>
  <c r="N36" i="3"/>
  <c r="L36" i="3"/>
  <c r="K36" i="3"/>
  <c r="I36" i="3"/>
  <c r="H36" i="3"/>
  <c r="Q35" i="3"/>
  <c r="N35" i="3"/>
  <c r="L35" i="3"/>
  <c r="K35" i="3"/>
  <c r="I35" i="3"/>
  <c r="H35" i="3"/>
  <c r="Q34" i="3"/>
  <c r="N34" i="3"/>
  <c r="L34" i="3"/>
  <c r="K34" i="3"/>
  <c r="I34" i="3"/>
  <c r="H34" i="3"/>
  <c r="Q33" i="3"/>
  <c r="N33" i="3"/>
  <c r="L33" i="3"/>
  <c r="K33" i="3"/>
  <c r="I33" i="3"/>
  <c r="H33" i="3"/>
  <c r="Q32" i="3"/>
  <c r="N32" i="3"/>
  <c r="L32" i="3"/>
  <c r="K32" i="3"/>
  <c r="I32" i="3"/>
  <c r="H32" i="3"/>
  <c r="Q31" i="3"/>
  <c r="N31" i="3"/>
  <c r="L31" i="3"/>
  <c r="K31" i="3"/>
  <c r="I31" i="3"/>
  <c r="H31" i="3"/>
  <c r="Q30" i="3"/>
  <c r="N30" i="3"/>
  <c r="L30" i="3"/>
  <c r="K30" i="3"/>
  <c r="I30" i="3"/>
  <c r="H30" i="3"/>
  <c r="Q29" i="3"/>
  <c r="N29" i="3"/>
  <c r="L29" i="3"/>
  <c r="K29" i="3"/>
  <c r="I29" i="3"/>
  <c r="H29" i="3"/>
  <c r="Q28" i="3"/>
  <c r="N28" i="3"/>
  <c r="L28" i="3"/>
  <c r="K28" i="3"/>
  <c r="I28" i="3"/>
  <c r="H28" i="3"/>
  <c r="Q27" i="3"/>
  <c r="N27" i="3"/>
  <c r="L27" i="3"/>
  <c r="K27" i="3"/>
  <c r="I27" i="3"/>
  <c r="H27" i="3"/>
  <c r="Q26" i="3"/>
  <c r="N26" i="3"/>
  <c r="L26" i="3"/>
  <c r="K26" i="3"/>
  <c r="I26" i="3"/>
  <c r="H26" i="3"/>
  <c r="Q25" i="3"/>
  <c r="N25" i="3"/>
  <c r="L25" i="3"/>
  <c r="K25" i="3"/>
  <c r="I25" i="3"/>
  <c r="H25" i="3"/>
  <c r="Q24" i="3"/>
  <c r="N24" i="3"/>
  <c r="L24" i="3"/>
  <c r="K24" i="3"/>
  <c r="I24" i="3"/>
  <c r="H24" i="3"/>
  <c r="Q23" i="3"/>
  <c r="N23" i="3"/>
  <c r="L23" i="3"/>
  <c r="K23" i="3"/>
  <c r="I23" i="3"/>
  <c r="H23" i="3"/>
  <c r="Q22" i="3"/>
  <c r="N22" i="3"/>
  <c r="L22" i="3"/>
  <c r="K22" i="3"/>
  <c r="I22" i="3"/>
  <c r="H22" i="3"/>
  <c r="Q21" i="3"/>
  <c r="N21" i="3"/>
  <c r="L21" i="3"/>
  <c r="K21" i="3"/>
  <c r="I21" i="3"/>
  <c r="H21" i="3"/>
  <c r="Q20" i="3"/>
  <c r="N20" i="3"/>
  <c r="L20" i="3"/>
  <c r="K20" i="3"/>
  <c r="I20" i="3"/>
  <c r="H20" i="3"/>
  <c r="Q19" i="3"/>
  <c r="N19" i="3"/>
  <c r="L19" i="3"/>
  <c r="K19" i="3"/>
  <c r="I19" i="3"/>
  <c r="H19" i="3"/>
  <c r="Q18" i="3"/>
  <c r="N18" i="3"/>
  <c r="L18" i="3"/>
  <c r="K18" i="3"/>
  <c r="I18" i="3"/>
  <c r="H18" i="3"/>
  <c r="Q17" i="3"/>
  <c r="N17" i="3"/>
  <c r="L17" i="3"/>
  <c r="K17" i="3"/>
  <c r="I17" i="3"/>
  <c r="H17" i="3"/>
  <c r="Q16" i="3"/>
  <c r="N16" i="3"/>
  <c r="AB18" i="1" s="1"/>
  <c r="L16" i="3"/>
  <c r="K16" i="3"/>
  <c r="I16" i="3"/>
  <c r="H16" i="3"/>
  <c r="Q15" i="3"/>
  <c r="N15" i="3"/>
  <c r="AB17" i="1" s="1"/>
  <c r="L15" i="3"/>
  <c r="K15" i="3"/>
  <c r="I15" i="3"/>
  <c r="H15" i="3"/>
  <c r="Q14" i="3"/>
  <c r="N14" i="3"/>
  <c r="AB16" i="1" s="1"/>
  <c r="L14" i="3"/>
  <c r="K14" i="3"/>
  <c r="I14" i="3"/>
  <c r="H14" i="3"/>
  <c r="Q13" i="3"/>
  <c r="N13" i="3"/>
  <c r="AB15" i="1" s="1"/>
  <c r="L13" i="3"/>
  <c r="K13" i="3"/>
  <c r="I13" i="3"/>
  <c r="H13" i="3"/>
  <c r="Q12" i="3"/>
  <c r="N12" i="3"/>
  <c r="AB14" i="1" s="1"/>
  <c r="L12" i="3"/>
  <c r="K12" i="3"/>
  <c r="I12" i="3"/>
  <c r="H12" i="3"/>
  <c r="Q11" i="3"/>
  <c r="N11" i="3"/>
  <c r="AB13" i="1" s="1"/>
  <c r="L11" i="3"/>
  <c r="K11" i="3"/>
  <c r="I11" i="3"/>
  <c r="H11" i="3"/>
  <c r="Q10" i="3"/>
  <c r="N10" i="3"/>
  <c r="AB12" i="1" s="1"/>
  <c r="L10" i="3"/>
  <c r="K10" i="3"/>
  <c r="I10" i="3"/>
  <c r="H10" i="3"/>
  <c r="Q9" i="3"/>
  <c r="N9" i="3"/>
  <c r="AB11" i="1" s="1"/>
  <c r="L9" i="3"/>
  <c r="K9" i="3"/>
  <c r="I9" i="3"/>
  <c r="H9" i="3"/>
  <c r="Q8" i="3"/>
  <c r="N8" i="3"/>
  <c r="AB10" i="1" s="1"/>
  <c r="L8" i="3"/>
  <c r="K8" i="3"/>
  <c r="I8" i="3"/>
  <c r="H8" i="3"/>
  <c r="Q7" i="3"/>
  <c r="N7" i="3"/>
  <c r="L7" i="3"/>
  <c r="K7" i="3"/>
  <c r="I7" i="3"/>
  <c r="H7" i="3"/>
  <c r="Q6" i="3"/>
  <c r="N6" i="3"/>
  <c r="L6" i="3"/>
  <c r="K6" i="3"/>
  <c r="I6" i="3"/>
  <c r="H6" i="3"/>
  <c r="Q5" i="3"/>
  <c r="N5" i="3"/>
  <c r="L5" i="3"/>
  <c r="K5" i="3"/>
  <c r="I5" i="3"/>
  <c r="H5" i="3"/>
  <c r="BP241" i="2"/>
  <c r="BS241" i="2" s="1"/>
  <c r="BP240" i="2"/>
  <c r="BS240" i="2" s="1"/>
  <c r="BP239" i="2"/>
  <c r="BS239" i="2" s="1"/>
  <c r="BP238" i="2"/>
  <c r="BS238" i="2" s="1"/>
  <c r="BP237" i="2"/>
  <c r="BS237" i="2" s="1"/>
  <c r="BP236" i="2"/>
  <c r="BS236" i="2" s="1"/>
  <c r="BP235" i="2"/>
  <c r="BS235" i="2" s="1"/>
  <c r="BP234" i="2"/>
  <c r="BS234" i="2" s="1"/>
  <c r="BP233" i="2"/>
  <c r="BS233" i="2" s="1"/>
  <c r="BP232" i="2"/>
  <c r="BS232" i="2" s="1"/>
  <c r="BP231" i="2"/>
  <c r="BS231" i="2" s="1"/>
  <c r="BP230" i="2"/>
  <c r="BS230" i="2" s="1"/>
  <c r="BP229" i="2"/>
  <c r="BS229" i="2" s="1"/>
  <c r="BP228" i="2"/>
  <c r="BS228" i="2" s="1"/>
  <c r="BP227" i="2"/>
  <c r="BS227" i="2" s="1"/>
  <c r="BP226" i="2"/>
  <c r="BS226" i="2" s="1"/>
  <c r="BP225" i="2"/>
  <c r="BS225" i="2" s="1"/>
  <c r="BP224" i="2"/>
  <c r="BS224" i="2" s="1"/>
  <c r="BP223" i="2"/>
  <c r="BS223" i="2" s="1"/>
  <c r="BP222" i="2"/>
  <c r="BS222" i="2" s="1"/>
  <c r="BP221" i="2"/>
  <c r="BS221" i="2" s="1"/>
  <c r="BP220" i="2"/>
  <c r="BS220" i="2" s="1"/>
  <c r="BP219" i="2"/>
  <c r="BS219" i="2" s="1"/>
  <c r="BP218" i="2"/>
  <c r="BS218" i="2" s="1"/>
  <c r="BP217" i="2"/>
  <c r="BS217" i="2" s="1"/>
  <c r="BP216" i="2"/>
  <c r="BS216" i="2" s="1"/>
  <c r="BP215" i="2"/>
  <c r="BS215" i="2" s="1"/>
  <c r="BP214" i="2"/>
  <c r="BS214" i="2" s="1"/>
  <c r="BP213" i="2"/>
  <c r="BS213" i="2" s="1"/>
  <c r="BP212" i="2"/>
  <c r="BS212" i="2" s="1"/>
  <c r="BP211" i="2"/>
  <c r="BS211" i="2" s="1"/>
  <c r="BP210" i="2"/>
  <c r="BS210" i="2" s="1"/>
  <c r="BP209" i="2"/>
  <c r="BS209" i="2" s="1"/>
  <c r="BP208" i="2"/>
  <c r="BS208" i="2" s="1"/>
  <c r="BP207" i="2"/>
  <c r="BS207" i="2" s="1"/>
  <c r="BP206" i="2"/>
  <c r="BS206" i="2" s="1"/>
  <c r="BP205" i="2"/>
  <c r="BS205" i="2" s="1"/>
  <c r="BP204" i="2"/>
  <c r="BS204" i="2" s="1"/>
  <c r="BP203" i="2"/>
  <c r="BS203" i="2" s="1"/>
  <c r="BP202" i="2"/>
  <c r="BS202" i="2" s="1"/>
  <c r="BP201" i="2"/>
  <c r="BS201" i="2" s="1"/>
  <c r="BP200" i="2"/>
  <c r="BS200" i="2" s="1"/>
  <c r="BP199" i="2"/>
  <c r="BS199" i="2" s="1"/>
  <c r="BP198" i="2"/>
  <c r="BS198" i="2" s="1"/>
  <c r="BP197" i="2"/>
  <c r="BS197" i="2" s="1"/>
  <c r="BP196" i="2"/>
  <c r="BS196" i="2" s="1"/>
  <c r="BP195" i="2"/>
  <c r="BS195" i="2" s="1"/>
  <c r="BP194" i="2"/>
  <c r="BS194" i="2" s="1"/>
  <c r="BP193" i="2"/>
  <c r="BS193" i="2" s="1"/>
  <c r="BP192" i="2"/>
  <c r="BS192" i="2" s="1"/>
  <c r="BP191" i="2"/>
  <c r="BS191" i="2" s="1"/>
  <c r="BP190" i="2"/>
  <c r="BS190" i="2" s="1"/>
  <c r="BP189" i="2"/>
  <c r="BS189" i="2" s="1"/>
  <c r="BP188" i="2"/>
  <c r="BS188" i="2" s="1"/>
  <c r="BP187" i="2"/>
  <c r="BS187" i="2" s="1"/>
  <c r="BP186" i="2"/>
  <c r="BS186" i="2" s="1"/>
  <c r="BP185" i="2"/>
  <c r="BS185" i="2" s="1"/>
  <c r="BP184" i="2"/>
  <c r="BS184" i="2" s="1"/>
  <c r="BP183" i="2"/>
  <c r="BS183" i="2" s="1"/>
  <c r="BP182" i="2"/>
  <c r="BS182" i="2" s="1"/>
  <c r="BP181" i="2"/>
  <c r="BS181" i="2" s="1"/>
  <c r="BP180" i="2"/>
  <c r="BS180" i="2" s="1"/>
  <c r="BP179" i="2"/>
  <c r="BS179" i="2" s="1"/>
  <c r="BP178" i="2"/>
  <c r="BS178" i="2" s="1"/>
  <c r="BP177" i="2"/>
  <c r="BS177" i="2" s="1"/>
  <c r="BP176" i="2"/>
  <c r="BS176" i="2" s="1"/>
  <c r="BP175" i="2"/>
  <c r="BS175" i="2" s="1"/>
  <c r="BP174" i="2"/>
  <c r="BS174" i="2" s="1"/>
  <c r="BP173" i="2"/>
  <c r="BS173" i="2" s="1"/>
  <c r="BP172" i="2"/>
  <c r="BS172" i="2" s="1"/>
  <c r="BP171" i="2"/>
  <c r="BS171" i="2" s="1"/>
  <c r="BP170" i="2"/>
  <c r="BS170" i="2" s="1"/>
  <c r="BP169" i="2"/>
  <c r="BS169" i="2" s="1"/>
  <c r="BP168" i="2"/>
  <c r="BS168" i="2" s="1"/>
  <c r="BP167" i="2"/>
  <c r="BS167" i="2" s="1"/>
  <c r="BP166" i="2"/>
  <c r="BS166" i="2" s="1"/>
  <c r="BP165" i="2"/>
  <c r="BS165" i="2" s="1"/>
  <c r="BP164" i="2"/>
  <c r="BS164" i="2" s="1"/>
  <c r="BP163" i="2"/>
  <c r="BS163" i="2" s="1"/>
  <c r="BP162" i="2"/>
  <c r="BS162" i="2" s="1"/>
  <c r="BP161" i="2"/>
  <c r="BS161" i="2" s="1"/>
  <c r="BP160" i="2"/>
  <c r="BS160" i="2" s="1"/>
  <c r="BP159" i="2"/>
  <c r="BS159" i="2" s="1"/>
  <c r="BP158" i="2"/>
  <c r="BS158" i="2" s="1"/>
  <c r="BP157" i="2"/>
  <c r="BS157" i="2" s="1"/>
  <c r="BP156" i="2"/>
  <c r="BS156" i="2" s="1"/>
  <c r="BP155" i="2"/>
  <c r="BS155" i="2" s="1"/>
  <c r="BP154" i="2"/>
  <c r="BS154" i="2" s="1"/>
  <c r="BP153" i="2"/>
  <c r="BS153" i="2" s="1"/>
  <c r="BP152" i="2"/>
  <c r="BS152" i="2" s="1"/>
  <c r="BP151" i="2"/>
  <c r="BS151" i="2" s="1"/>
  <c r="BP150" i="2"/>
  <c r="BS150" i="2" s="1"/>
  <c r="BP149" i="2"/>
  <c r="BS149" i="2" s="1"/>
  <c r="BP148" i="2"/>
  <c r="BS148" i="2" s="1"/>
  <c r="BP147" i="2"/>
  <c r="BS147" i="2" s="1"/>
  <c r="BP146" i="2"/>
  <c r="BS146" i="2" s="1"/>
  <c r="BP145" i="2"/>
  <c r="BS145" i="2" s="1"/>
  <c r="BP144" i="2"/>
  <c r="BS144" i="2" s="1"/>
  <c r="BP143" i="2"/>
  <c r="BS143" i="2" s="1"/>
  <c r="BP142" i="2"/>
  <c r="BS142" i="2" s="1"/>
  <c r="BP141" i="2"/>
  <c r="BS141" i="2" s="1"/>
  <c r="BP140" i="2"/>
  <c r="BS140" i="2" s="1"/>
  <c r="BP139" i="2"/>
  <c r="BS139" i="2" s="1"/>
  <c r="BP138" i="2"/>
  <c r="BS138" i="2" s="1"/>
  <c r="BP137" i="2"/>
  <c r="BS137" i="2" s="1"/>
  <c r="BP136" i="2"/>
  <c r="BS136" i="2" s="1"/>
  <c r="BP135" i="2"/>
  <c r="BS135" i="2" s="1"/>
  <c r="BP134" i="2"/>
  <c r="BS134" i="2" s="1"/>
  <c r="BP133" i="2"/>
  <c r="BS133" i="2" s="1"/>
  <c r="BP132" i="2"/>
  <c r="BS132" i="2" s="1"/>
  <c r="BP131" i="2"/>
  <c r="BS131" i="2" s="1"/>
  <c r="BP130" i="2"/>
  <c r="BS130" i="2" s="1"/>
  <c r="BP129" i="2"/>
  <c r="BS129" i="2" s="1"/>
  <c r="BP128" i="2"/>
  <c r="BS128" i="2" s="1"/>
  <c r="BP127" i="2"/>
  <c r="BS127" i="2" s="1"/>
  <c r="BP126" i="2"/>
  <c r="BS126" i="2" s="1"/>
  <c r="BP125" i="2"/>
  <c r="BS125" i="2" s="1"/>
  <c r="BP124" i="2"/>
  <c r="BS124" i="2" s="1"/>
  <c r="BP123" i="2"/>
  <c r="BS123" i="2" s="1"/>
  <c r="BP122" i="2"/>
  <c r="BS122" i="2" s="1"/>
  <c r="BP121" i="2"/>
  <c r="BS121" i="2" s="1"/>
  <c r="BP120" i="2"/>
  <c r="BS120" i="2" s="1"/>
  <c r="BP119" i="2"/>
  <c r="BS119" i="2" s="1"/>
  <c r="BP118" i="2"/>
  <c r="BS118" i="2" s="1"/>
  <c r="BP117" i="2"/>
  <c r="BS117" i="2" s="1"/>
  <c r="BP116" i="2"/>
  <c r="BS116" i="2" s="1"/>
  <c r="BP115" i="2"/>
  <c r="BS115" i="2" s="1"/>
  <c r="BP114" i="2"/>
  <c r="BS114" i="2" s="1"/>
  <c r="BP113" i="2"/>
  <c r="BS113" i="2" s="1"/>
  <c r="BP112" i="2"/>
  <c r="BS112" i="2" s="1"/>
  <c r="BP111" i="2"/>
  <c r="BS111" i="2" s="1"/>
  <c r="BP110" i="2"/>
  <c r="BS110" i="2" s="1"/>
  <c r="BP109" i="2"/>
  <c r="BS109" i="2" s="1"/>
  <c r="BP108" i="2"/>
  <c r="BS108" i="2" s="1"/>
  <c r="BP107" i="2"/>
  <c r="BS107" i="2" s="1"/>
  <c r="BP106" i="2"/>
  <c r="BS106" i="2" s="1"/>
  <c r="BP105" i="2"/>
  <c r="BS105" i="2" s="1"/>
  <c r="BP104" i="2"/>
  <c r="BS104" i="2" s="1"/>
  <c r="BP103" i="2"/>
  <c r="BS103" i="2" s="1"/>
  <c r="BP102" i="2"/>
  <c r="BS102" i="2" s="1"/>
  <c r="BP101" i="2"/>
  <c r="BS101" i="2" s="1"/>
  <c r="BP100" i="2"/>
  <c r="BS100" i="2" s="1"/>
  <c r="BP99" i="2"/>
  <c r="BS99" i="2" s="1"/>
  <c r="BP98" i="2"/>
  <c r="BS98" i="2" s="1"/>
  <c r="BP97" i="2"/>
  <c r="BS97" i="2" s="1"/>
  <c r="BP96" i="2"/>
  <c r="BS96" i="2" s="1"/>
  <c r="BP95" i="2"/>
  <c r="BS95" i="2" s="1"/>
  <c r="BP94" i="2"/>
  <c r="BS94" i="2" s="1"/>
  <c r="BP93" i="2"/>
  <c r="BS93" i="2" s="1"/>
  <c r="BP92" i="2"/>
  <c r="BS92" i="2" s="1"/>
  <c r="BP91" i="2"/>
  <c r="BS91" i="2" s="1"/>
  <c r="BP90" i="2"/>
  <c r="BS90" i="2" s="1"/>
  <c r="BP89" i="2"/>
  <c r="BS89" i="2" s="1"/>
  <c r="BP88" i="2"/>
  <c r="BS88" i="2" s="1"/>
  <c r="BP87" i="2"/>
  <c r="BS87" i="2" s="1"/>
  <c r="BP86" i="2"/>
  <c r="BS86" i="2" s="1"/>
  <c r="BP85" i="2"/>
  <c r="BS85" i="2" s="1"/>
  <c r="BP84" i="2"/>
  <c r="BS84" i="2" s="1"/>
  <c r="BP83" i="2"/>
  <c r="BS83" i="2" s="1"/>
  <c r="BP82" i="2"/>
  <c r="BS82" i="2" s="1"/>
  <c r="BP81" i="2"/>
  <c r="BS81" i="2" s="1"/>
  <c r="BP80" i="2"/>
  <c r="BS80" i="2" s="1"/>
  <c r="BP79" i="2"/>
  <c r="BS79" i="2" s="1"/>
  <c r="BP78" i="2"/>
  <c r="BS78" i="2" s="1"/>
  <c r="BP77" i="2"/>
  <c r="BS77" i="2" s="1"/>
  <c r="BP76" i="2"/>
  <c r="BS76" i="2" s="1"/>
  <c r="BP75" i="2"/>
  <c r="BS75" i="2" s="1"/>
  <c r="BP74" i="2"/>
  <c r="BS74" i="2" s="1"/>
  <c r="BP73" i="2"/>
  <c r="BS73" i="2" s="1"/>
  <c r="BP72" i="2"/>
  <c r="BS72" i="2" s="1"/>
  <c r="BP71" i="2"/>
  <c r="BS71" i="2" s="1"/>
  <c r="BP70" i="2"/>
  <c r="BS70" i="2" s="1"/>
  <c r="BP69" i="2"/>
  <c r="BS69" i="2" s="1"/>
  <c r="BP68" i="2"/>
  <c r="BS68" i="2" s="1"/>
  <c r="BP67" i="2"/>
  <c r="BS67" i="2" s="1"/>
  <c r="BP66" i="2"/>
  <c r="BS66" i="2" s="1"/>
  <c r="BP65" i="2"/>
  <c r="BS65" i="2" s="1"/>
  <c r="BP64" i="2"/>
  <c r="BS64" i="2" s="1"/>
  <c r="BP63" i="2"/>
  <c r="BS63" i="2" s="1"/>
  <c r="BP62" i="2"/>
  <c r="BS62" i="2" s="1"/>
  <c r="BP61" i="2"/>
  <c r="BS61" i="2" s="1"/>
  <c r="BP60" i="2"/>
  <c r="BS60" i="2" s="1"/>
  <c r="BP59" i="2"/>
  <c r="BS59" i="2" s="1"/>
  <c r="BP58" i="2"/>
  <c r="BS58" i="2" s="1"/>
  <c r="BP57" i="2"/>
  <c r="BS57" i="2" s="1"/>
  <c r="BP56" i="2"/>
  <c r="BS56" i="2" s="1"/>
  <c r="BP55" i="2"/>
  <c r="BS55" i="2" s="1"/>
  <c r="BP54" i="2"/>
  <c r="BS54" i="2" s="1"/>
  <c r="BP53" i="2"/>
  <c r="BS53" i="2" s="1"/>
  <c r="BP52" i="2"/>
  <c r="BS52" i="2" s="1"/>
  <c r="BP51" i="2"/>
  <c r="BS51" i="2" s="1"/>
  <c r="BP50" i="2"/>
  <c r="BS50" i="2" s="1"/>
  <c r="BP49" i="2"/>
  <c r="BS49" i="2" s="1"/>
  <c r="BP48" i="2"/>
  <c r="BS48" i="2" s="1"/>
  <c r="BP47" i="2"/>
  <c r="BS47" i="2" s="1"/>
  <c r="BP46" i="2"/>
  <c r="BS46" i="2" s="1"/>
  <c r="BP45" i="2"/>
  <c r="BS45" i="2" s="1"/>
  <c r="BP44" i="2"/>
  <c r="BS44" i="2" s="1"/>
  <c r="BP43" i="2"/>
  <c r="BS43" i="2" s="1"/>
  <c r="BP42" i="2"/>
  <c r="BS42" i="2" s="1"/>
  <c r="BP41" i="2"/>
  <c r="BS41" i="2" s="1"/>
  <c r="BP40" i="2"/>
  <c r="BS40" i="2" s="1"/>
  <c r="BP39" i="2"/>
  <c r="BS39" i="2" s="1"/>
  <c r="BP38" i="2"/>
  <c r="BS38" i="2" s="1"/>
  <c r="BP37" i="2"/>
  <c r="BS37" i="2" s="1"/>
  <c r="BP36" i="2"/>
  <c r="BS36" i="2" s="1"/>
  <c r="BP35" i="2"/>
  <c r="BS35" i="2" s="1"/>
  <c r="BP34" i="2"/>
  <c r="BS34" i="2" s="1"/>
  <c r="BP33" i="2"/>
  <c r="BS33" i="2" s="1"/>
  <c r="BP32" i="2"/>
  <c r="BS32" i="2" s="1"/>
  <c r="BP31" i="2"/>
  <c r="BS31" i="2" s="1"/>
  <c r="BP30" i="2"/>
  <c r="BS30" i="2" s="1"/>
  <c r="BP29" i="2"/>
  <c r="BS29" i="2" s="1"/>
  <c r="BP28" i="2"/>
  <c r="BS28" i="2" s="1"/>
  <c r="BP27" i="2"/>
  <c r="BS27" i="2" s="1"/>
  <c r="BP26" i="2"/>
  <c r="BS26" i="2" s="1"/>
  <c r="BP25" i="2"/>
  <c r="BS25" i="2" s="1"/>
  <c r="BP24" i="2"/>
  <c r="BS24" i="2" s="1"/>
  <c r="BP23" i="2"/>
  <c r="BS23" i="2" s="1"/>
  <c r="BP22" i="2"/>
  <c r="BS22" i="2" s="1"/>
  <c r="BP21" i="2"/>
  <c r="BS21" i="2" s="1"/>
  <c r="BP20" i="2"/>
  <c r="BS20" i="2" s="1"/>
  <c r="BP19" i="2"/>
  <c r="BS19" i="2" s="1"/>
  <c r="BP18" i="2"/>
  <c r="BS18" i="2" s="1"/>
  <c r="BP17" i="2"/>
  <c r="BS17" i="2" s="1"/>
  <c r="BP16" i="2"/>
  <c r="BS16" i="2" s="1"/>
  <c r="BP15" i="2"/>
  <c r="BS15" i="2" s="1"/>
  <c r="BP14" i="2"/>
  <c r="BS14" i="2" s="1"/>
  <c r="BP13" i="2"/>
  <c r="BS13" i="2" s="1"/>
  <c r="BP12" i="2"/>
  <c r="BS12" i="2" s="1"/>
  <c r="BP11" i="2"/>
  <c r="BS11" i="2" s="1"/>
  <c r="BP10" i="2"/>
  <c r="BS10" i="2" s="1"/>
  <c r="BP9" i="2"/>
  <c r="BS9" i="2" s="1"/>
  <c r="BP8" i="2"/>
  <c r="BS8" i="2" s="1"/>
  <c r="BP7" i="2"/>
  <c r="BS7" i="2" s="1"/>
  <c r="BP6" i="2"/>
  <c r="BS6" i="2" s="1"/>
  <c r="BJ241" i="2"/>
  <c r="BJ240" i="2"/>
  <c r="BM240" i="2" s="1"/>
  <c r="BJ239" i="2"/>
  <c r="BM239" i="2" s="1"/>
  <c r="BJ238" i="2"/>
  <c r="BJ237" i="2"/>
  <c r="BJ236" i="2"/>
  <c r="BJ235" i="2"/>
  <c r="BJ234" i="2"/>
  <c r="BM234" i="2" s="1"/>
  <c r="BJ233" i="2"/>
  <c r="BJ232" i="2"/>
  <c r="BJ231" i="2"/>
  <c r="BM231" i="2" s="1"/>
  <c r="BJ230" i="2"/>
  <c r="BJ229" i="2"/>
  <c r="BJ228" i="2"/>
  <c r="BJ227" i="2"/>
  <c r="BJ226" i="2"/>
  <c r="BM226" i="2" s="1"/>
  <c r="BJ225" i="2"/>
  <c r="BJ224" i="2"/>
  <c r="BJ223" i="2"/>
  <c r="BM223" i="2" s="1"/>
  <c r="BJ222" i="2"/>
  <c r="BJ221" i="2"/>
  <c r="BJ220" i="2"/>
  <c r="BM220" i="2" s="1"/>
  <c r="BJ219" i="2"/>
  <c r="BJ218" i="2"/>
  <c r="BM218" i="2" s="1"/>
  <c r="BJ217" i="2"/>
  <c r="BJ216" i="2"/>
  <c r="BJ215" i="2"/>
  <c r="BJ214" i="2"/>
  <c r="BJ213" i="2"/>
  <c r="BJ212" i="2"/>
  <c r="BM212" i="2" s="1"/>
  <c r="BJ211" i="2"/>
  <c r="BJ210" i="2"/>
  <c r="BM210" i="2" s="1"/>
  <c r="BJ209" i="2"/>
  <c r="BJ208" i="2"/>
  <c r="BM208" i="2" s="1"/>
  <c r="BJ207" i="2"/>
  <c r="BM207" i="2" s="1"/>
  <c r="BJ206" i="2"/>
  <c r="BJ205" i="2"/>
  <c r="BJ204" i="2"/>
  <c r="BJ203" i="2"/>
  <c r="BJ202" i="2"/>
  <c r="BM202" i="2" s="1"/>
  <c r="BJ201" i="2"/>
  <c r="BJ200" i="2"/>
  <c r="BM200" i="2" s="1"/>
  <c r="BJ199" i="2"/>
  <c r="BM199" i="2" s="1"/>
  <c r="BJ198" i="2"/>
  <c r="BJ197" i="2"/>
  <c r="BJ196" i="2"/>
  <c r="BJ195" i="2"/>
  <c r="BJ194" i="2"/>
  <c r="BM194" i="2" s="1"/>
  <c r="BJ193" i="2"/>
  <c r="BJ192" i="2"/>
  <c r="BJ191" i="2"/>
  <c r="BM191" i="2" s="1"/>
  <c r="BJ190" i="2"/>
  <c r="BJ189" i="2"/>
  <c r="BJ188" i="2"/>
  <c r="BM188" i="2" s="1"/>
  <c r="BJ187" i="2"/>
  <c r="BJ186" i="2"/>
  <c r="BM186" i="2" s="1"/>
  <c r="BJ185" i="2"/>
  <c r="BJ184" i="2"/>
  <c r="BM184" i="2" s="1"/>
  <c r="BJ183" i="2"/>
  <c r="BJ182" i="2"/>
  <c r="BJ181" i="2"/>
  <c r="BJ180" i="2"/>
  <c r="BM180" i="2" s="1"/>
  <c r="BJ179" i="2"/>
  <c r="BJ178" i="2"/>
  <c r="BM178" i="2" s="1"/>
  <c r="BJ177" i="2"/>
  <c r="BJ176" i="2"/>
  <c r="BM176" i="2" s="1"/>
  <c r="BJ175" i="2"/>
  <c r="BM175" i="2" s="1"/>
  <c r="BJ174" i="2"/>
  <c r="BJ173" i="2"/>
  <c r="BJ172" i="2"/>
  <c r="BJ171" i="2"/>
  <c r="BJ170" i="2"/>
  <c r="BM170" i="2" s="1"/>
  <c r="BJ169" i="2"/>
  <c r="BJ168" i="2"/>
  <c r="BM168" i="2" s="1"/>
  <c r="BJ167" i="2"/>
  <c r="BM167" i="2" s="1"/>
  <c r="BJ166" i="2"/>
  <c r="BJ165" i="2"/>
  <c r="BJ164" i="2"/>
  <c r="BJ163" i="2"/>
  <c r="BJ162" i="2"/>
  <c r="BM162" i="2" s="1"/>
  <c r="BJ161" i="2"/>
  <c r="BJ160" i="2"/>
  <c r="BJ159" i="2"/>
  <c r="BM159" i="2" s="1"/>
  <c r="BJ158" i="2"/>
  <c r="BJ157" i="2"/>
  <c r="BJ156" i="2"/>
  <c r="BM156" i="2" s="1"/>
  <c r="BJ155" i="2"/>
  <c r="BJ154" i="2"/>
  <c r="BM154" i="2" s="1"/>
  <c r="BJ153" i="2"/>
  <c r="BJ152" i="2"/>
  <c r="BJ151" i="2"/>
  <c r="BJ150" i="2"/>
  <c r="BJ149" i="2"/>
  <c r="BJ148" i="2"/>
  <c r="BM148" i="2" s="1"/>
  <c r="BJ147" i="2"/>
  <c r="BJ146" i="2"/>
  <c r="BM146" i="2" s="1"/>
  <c r="BJ145" i="2"/>
  <c r="BJ144" i="2"/>
  <c r="BM144" i="2" s="1"/>
  <c r="BJ143" i="2"/>
  <c r="BM143" i="2" s="1"/>
  <c r="BJ142" i="2"/>
  <c r="BJ141" i="2"/>
  <c r="BJ140" i="2"/>
  <c r="BJ139" i="2"/>
  <c r="BJ138" i="2"/>
  <c r="BM138" i="2" s="1"/>
  <c r="BJ137" i="2"/>
  <c r="BJ136" i="2"/>
  <c r="BJ135" i="2"/>
  <c r="BJ134" i="2"/>
  <c r="BJ133" i="2"/>
  <c r="BJ132" i="2"/>
  <c r="BJ131" i="2"/>
  <c r="BJ130" i="2"/>
  <c r="BM130" i="2" s="1"/>
  <c r="BJ129" i="2"/>
  <c r="BJ128" i="2"/>
  <c r="BJ127" i="2"/>
  <c r="BM127" i="2" s="1"/>
  <c r="BJ126" i="2"/>
  <c r="BJ125" i="2"/>
  <c r="BJ124" i="2"/>
  <c r="BJ123" i="2"/>
  <c r="BJ122" i="2"/>
  <c r="BM122" i="2" s="1"/>
  <c r="BJ121" i="2"/>
  <c r="BJ120" i="2"/>
  <c r="BJ119" i="2"/>
  <c r="BM119" i="2" s="1"/>
  <c r="BJ118" i="2"/>
  <c r="BJ117" i="2"/>
  <c r="BJ116" i="2"/>
  <c r="BJ115" i="2"/>
  <c r="BJ114" i="2"/>
  <c r="BM114" i="2" s="1"/>
  <c r="BJ113" i="2"/>
  <c r="BJ112" i="2"/>
  <c r="BJ111" i="2"/>
  <c r="BM111" i="2" s="1"/>
  <c r="BJ110" i="2"/>
  <c r="BJ109" i="2"/>
  <c r="BJ108" i="2"/>
  <c r="BJ107" i="2"/>
  <c r="BJ106" i="2"/>
  <c r="BM106" i="2" s="1"/>
  <c r="BJ105" i="2"/>
  <c r="BJ104" i="2"/>
  <c r="BJ103" i="2"/>
  <c r="BJ102" i="2"/>
  <c r="BJ101" i="2"/>
  <c r="BJ100" i="2"/>
  <c r="BJ99" i="2"/>
  <c r="BJ98" i="2"/>
  <c r="BM98" i="2" s="1"/>
  <c r="BJ97" i="2"/>
  <c r="BJ96" i="2"/>
  <c r="BJ95" i="2"/>
  <c r="BM95" i="2" s="1"/>
  <c r="BJ94" i="2"/>
  <c r="BJ93" i="2"/>
  <c r="BJ92" i="2"/>
  <c r="BJ91" i="2"/>
  <c r="BJ90" i="2"/>
  <c r="BM90" i="2" s="1"/>
  <c r="BJ89" i="2"/>
  <c r="BJ88" i="2"/>
  <c r="BJ87" i="2"/>
  <c r="BM87" i="2" s="1"/>
  <c r="BJ86" i="2"/>
  <c r="BJ85" i="2"/>
  <c r="BJ84" i="2"/>
  <c r="BJ83" i="2"/>
  <c r="BJ82" i="2"/>
  <c r="BM82" i="2" s="1"/>
  <c r="BJ81" i="2"/>
  <c r="BJ80" i="2"/>
  <c r="BJ79" i="2"/>
  <c r="BM79" i="2" s="1"/>
  <c r="BJ78" i="2"/>
  <c r="BJ77" i="2"/>
  <c r="BJ76" i="2"/>
  <c r="BJ75" i="2"/>
  <c r="BJ74" i="2"/>
  <c r="BM74" i="2" s="1"/>
  <c r="BJ73" i="2"/>
  <c r="BJ72" i="2"/>
  <c r="BJ71" i="2"/>
  <c r="BJ70" i="2"/>
  <c r="BJ69" i="2"/>
  <c r="BJ68" i="2"/>
  <c r="BJ67" i="2"/>
  <c r="BJ66" i="2"/>
  <c r="BJ65" i="2"/>
  <c r="BM65" i="2" s="1"/>
  <c r="BR65" i="2" s="1"/>
  <c r="BJ64" i="2"/>
  <c r="BM64" i="2" s="1"/>
  <c r="BR64" i="2" s="1"/>
  <c r="BJ63" i="2"/>
  <c r="BM63" i="2" s="1"/>
  <c r="BR63" i="2" s="1"/>
  <c r="BJ62" i="2"/>
  <c r="BJ61" i="2"/>
  <c r="BM61" i="2" s="1"/>
  <c r="BR61" i="2" s="1"/>
  <c r="BJ60" i="2"/>
  <c r="BM60" i="2" s="1"/>
  <c r="BR60" i="2" s="1"/>
  <c r="BJ59" i="2"/>
  <c r="BM59" i="2" s="1"/>
  <c r="BR59" i="2" s="1"/>
  <c r="BJ58" i="2"/>
  <c r="BJ57" i="2"/>
  <c r="BM57" i="2" s="1"/>
  <c r="BR57" i="2" s="1"/>
  <c r="BJ56" i="2"/>
  <c r="BM56" i="2" s="1"/>
  <c r="BR56" i="2" s="1"/>
  <c r="BJ55" i="2"/>
  <c r="BM55" i="2" s="1"/>
  <c r="BR55" i="2" s="1"/>
  <c r="BJ54" i="2"/>
  <c r="BJ53" i="2"/>
  <c r="BM53" i="2" s="1"/>
  <c r="BR53" i="2" s="1"/>
  <c r="BJ52" i="2"/>
  <c r="BM52" i="2" s="1"/>
  <c r="BR52" i="2" s="1"/>
  <c r="BJ51" i="2"/>
  <c r="BM51" i="2" s="1"/>
  <c r="BR51" i="2" s="1"/>
  <c r="BJ50" i="2"/>
  <c r="BJ49" i="2"/>
  <c r="BM49" i="2" s="1"/>
  <c r="BR49" i="2" s="1"/>
  <c r="BJ48" i="2"/>
  <c r="BM48" i="2" s="1"/>
  <c r="BR48" i="2" s="1"/>
  <c r="BJ47" i="2"/>
  <c r="BM47" i="2" s="1"/>
  <c r="BR47" i="2" s="1"/>
  <c r="BJ46" i="2"/>
  <c r="BJ45" i="2"/>
  <c r="BM45" i="2" s="1"/>
  <c r="BR45" i="2" s="1"/>
  <c r="BJ44" i="2"/>
  <c r="BM44" i="2" s="1"/>
  <c r="BR44" i="2" s="1"/>
  <c r="BJ43" i="2"/>
  <c r="BM43" i="2" s="1"/>
  <c r="BR43" i="2" s="1"/>
  <c r="BJ42" i="2"/>
  <c r="BJ41" i="2"/>
  <c r="BM41" i="2" s="1"/>
  <c r="BR41" i="2" s="1"/>
  <c r="BJ40" i="2"/>
  <c r="BM40" i="2" s="1"/>
  <c r="BR40" i="2" s="1"/>
  <c r="BJ39" i="2"/>
  <c r="BM39" i="2" s="1"/>
  <c r="BR39" i="2" s="1"/>
  <c r="BJ38" i="2"/>
  <c r="BJ37" i="2"/>
  <c r="BM37" i="2" s="1"/>
  <c r="BR37" i="2" s="1"/>
  <c r="BJ36" i="2"/>
  <c r="BM36" i="2" s="1"/>
  <c r="BR36" i="2" s="1"/>
  <c r="BJ35" i="2"/>
  <c r="BM35" i="2" s="1"/>
  <c r="BR35" i="2" s="1"/>
  <c r="BJ34" i="2"/>
  <c r="BJ33" i="2"/>
  <c r="BM33" i="2" s="1"/>
  <c r="BR33" i="2" s="1"/>
  <c r="BJ32" i="2"/>
  <c r="BM32" i="2" s="1"/>
  <c r="BR32" i="2" s="1"/>
  <c r="BJ31" i="2"/>
  <c r="BM31" i="2" s="1"/>
  <c r="BR31" i="2" s="1"/>
  <c r="BJ30" i="2"/>
  <c r="BM30" i="2" s="1"/>
  <c r="BR30" i="2" s="1"/>
  <c r="BJ29" i="2"/>
  <c r="BM29" i="2" s="1"/>
  <c r="BR29" i="2" s="1"/>
  <c r="BJ28" i="2"/>
  <c r="BJ27" i="2"/>
  <c r="BM27" i="2" s="1"/>
  <c r="BR27" i="2" s="1"/>
  <c r="BJ26" i="2"/>
  <c r="BM26" i="2" s="1"/>
  <c r="BR26" i="2" s="1"/>
  <c r="BJ25" i="2"/>
  <c r="BM25" i="2" s="1"/>
  <c r="BR25" i="2" s="1"/>
  <c r="BJ24" i="2"/>
  <c r="BJ23" i="2"/>
  <c r="BM23" i="2" s="1"/>
  <c r="BR23" i="2" s="1"/>
  <c r="BJ22" i="2"/>
  <c r="BM22" i="2" s="1"/>
  <c r="BR22" i="2" s="1"/>
  <c r="BJ21" i="2"/>
  <c r="BM21" i="2" s="1"/>
  <c r="BR21" i="2" s="1"/>
  <c r="BJ20" i="2"/>
  <c r="BJ19" i="2"/>
  <c r="BM19" i="2" s="1"/>
  <c r="BR19" i="2" s="1"/>
  <c r="BJ18" i="2"/>
  <c r="BM18" i="2" s="1"/>
  <c r="BR18" i="2" s="1"/>
  <c r="BJ17" i="2"/>
  <c r="BM17" i="2" s="1"/>
  <c r="BR17" i="2" s="1"/>
  <c r="BJ16" i="2"/>
  <c r="BJ15" i="2"/>
  <c r="BM15" i="2" s="1"/>
  <c r="BR15" i="2" s="1"/>
  <c r="BJ14" i="2"/>
  <c r="BM14" i="2" s="1"/>
  <c r="BR14" i="2" s="1"/>
  <c r="BJ13" i="2"/>
  <c r="BM13" i="2" s="1"/>
  <c r="BR13" i="2" s="1"/>
  <c r="BJ12" i="2"/>
  <c r="BJ11" i="2"/>
  <c r="BM11" i="2" s="1"/>
  <c r="BR11" i="2" s="1"/>
  <c r="BJ10" i="2"/>
  <c r="BM10" i="2" s="1"/>
  <c r="BR10" i="2" s="1"/>
  <c r="BJ9" i="2"/>
  <c r="BM9" i="2" s="1"/>
  <c r="BR9" i="2" s="1"/>
  <c r="BJ8" i="2"/>
  <c r="BJ7" i="2"/>
  <c r="BM7" i="2" s="1"/>
  <c r="BR7" i="2" s="1"/>
  <c r="BJ6" i="2"/>
  <c r="BM6" i="2" s="1"/>
  <c r="BR6" i="2" s="1"/>
  <c r="BE241" i="2"/>
  <c r="BH241" i="2" s="1"/>
  <c r="BE240" i="2"/>
  <c r="BH240" i="2" s="1"/>
  <c r="BE239" i="2"/>
  <c r="BH239" i="2" s="1"/>
  <c r="BE238" i="2"/>
  <c r="BH238" i="2" s="1"/>
  <c r="BE237" i="2"/>
  <c r="BH237" i="2" s="1"/>
  <c r="BE236" i="2"/>
  <c r="BH236" i="2" s="1"/>
  <c r="BE235" i="2"/>
  <c r="BH235" i="2" s="1"/>
  <c r="BE234" i="2"/>
  <c r="BH234" i="2" s="1"/>
  <c r="BE233" i="2"/>
  <c r="BH233" i="2" s="1"/>
  <c r="BE232" i="2"/>
  <c r="BH232" i="2" s="1"/>
  <c r="BE231" i="2"/>
  <c r="BH231" i="2" s="1"/>
  <c r="BE230" i="2"/>
  <c r="BH230" i="2" s="1"/>
  <c r="BE229" i="2"/>
  <c r="BH229" i="2" s="1"/>
  <c r="BE228" i="2"/>
  <c r="BH228" i="2" s="1"/>
  <c r="BE227" i="2"/>
  <c r="BH227" i="2" s="1"/>
  <c r="BE226" i="2"/>
  <c r="BH226" i="2" s="1"/>
  <c r="BE225" i="2"/>
  <c r="BH225" i="2" s="1"/>
  <c r="BE224" i="2"/>
  <c r="BH224" i="2" s="1"/>
  <c r="BE223" i="2"/>
  <c r="BH223" i="2" s="1"/>
  <c r="BE222" i="2"/>
  <c r="BH222" i="2" s="1"/>
  <c r="BE221" i="2"/>
  <c r="BH221" i="2" s="1"/>
  <c r="BE220" i="2"/>
  <c r="BH220" i="2" s="1"/>
  <c r="BE219" i="2"/>
  <c r="BH219" i="2" s="1"/>
  <c r="BE218" i="2"/>
  <c r="BH218" i="2" s="1"/>
  <c r="BE217" i="2"/>
  <c r="BH217" i="2" s="1"/>
  <c r="BE216" i="2"/>
  <c r="BH216" i="2" s="1"/>
  <c r="BE215" i="2"/>
  <c r="BH215" i="2" s="1"/>
  <c r="BE214" i="2"/>
  <c r="BH214" i="2" s="1"/>
  <c r="BE213" i="2"/>
  <c r="BH213" i="2" s="1"/>
  <c r="BE212" i="2"/>
  <c r="BH212" i="2" s="1"/>
  <c r="BE211" i="2"/>
  <c r="BH211" i="2" s="1"/>
  <c r="BE210" i="2"/>
  <c r="BH210" i="2" s="1"/>
  <c r="BE209" i="2"/>
  <c r="BH209" i="2" s="1"/>
  <c r="BE208" i="2"/>
  <c r="BH208" i="2" s="1"/>
  <c r="BE207" i="2"/>
  <c r="BH207" i="2" s="1"/>
  <c r="BE206" i="2"/>
  <c r="BH206" i="2" s="1"/>
  <c r="BE205" i="2"/>
  <c r="BH205" i="2" s="1"/>
  <c r="BE204" i="2"/>
  <c r="BH204" i="2" s="1"/>
  <c r="BE203" i="2"/>
  <c r="BH203" i="2" s="1"/>
  <c r="BE202" i="2"/>
  <c r="BH202" i="2" s="1"/>
  <c r="BE201" i="2"/>
  <c r="BH201" i="2" s="1"/>
  <c r="BE200" i="2"/>
  <c r="BH200" i="2" s="1"/>
  <c r="BE199" i="2"/>
  <c r="BH199" i="2" s="1"/>
  <c r="BE198" i="2"/>
  <c r="BH198" i="2" s="1"/>
  <c r="BE197" i="2"/>
  <c r="BH197" i="2" s="1"/>
  <c r="BE196" i="2"/>
  <c r="BH196" i="2" s="1"/>
  <c r="BE195" i="2"/>
  <c r="BH195" i="2" s="1"/>
  <c r="BE194" i="2"/>
  <c r="BH194" i="2" s="1"/>
  <c r="BE193" i="2"/>
  <c r="BH193" i="2" s="1"/>
  <c r="BE192" i="2"/>
  <c r="BH192" i="2" s="1"/>
  <c r="BE191" i="2"/>
  <c r="BH191" i="2" s="1"/>
  <c r="BE190" i="2"/>
  <c r="BH190" i="2" s="1"/>
  <c r="BE189" i="2"/>
  <c r="BH189" i="2" s="1"/>
  <c r="BE188" i="2"/>
  <c r="BH188" i="2" s="1"/>
  <c r="BE187" i="2"/>
  <c r="BH187" i="2" s="1"/>
  <c r="BE186" i="2"/>
  <c r="BH186" i="2" s="1"/>
  <c r="BE185" i="2"/>
  <c r="BH185" i="2" s="1"/>
  <c r="BE184" i="2"/>
  <c r="BH184" i="2" s="1"/>
  <c r="BE183" i="2"/>
  <c r="BH183" i="2" s="1"/>
  <c r="BE182" i="2"/>
  <c r="BH182" i="2" s="1"/>
  <c r="BE181" i="2"/>
  <c r="BH181" i="2" s="1"/>
  <c r="BE180" i="2"/>
  <c r="BH180" i="2" s="1"/>
  <c r="BE179" i="2"/>
  <c r="BH179" i="2" s="1"/>
  <c r="BE178" i="2"/>
  <c r="BH178" i="2" s="1"/>
  <c r="BE177" i="2"/>
  <c r="BH177" i="2" s="1"/>
  <c r="BE176" i="2"/>
  <c r="BH176" i="2" s="1"/>
  <c r="BE175" i="2"/>
  <c r="BH175" i="2" s="1"/>
  <c r="BE174" i="2"/>
  <c r="BH174" i="2" s="1"/>
  <c r="BE173" i="2"/>
  <c r="BH173" i="2" s="1"/>
  <c r="BE172" i="2"/>
  <c r="BH172" i="2" s="1"/>
  <c r="BE171" i="2"/>
  <c r="BH171" i="2" s="1"/>
  <c r="BE170" i="2"/>
  <c r="BH170" i="2" s="1"/>
  <c r="BE169" i="2"/>
  <c r="BH169" i="2" s="1"/>
  <c r="BE168" i="2"/>
  <c r="BH168" i="2" s="1"/>
  <c r="BE167" i="2"/>
  <c r="BH167" i="2" s="1"/>
  <c r="BE166" i="2"/>
  <c r="BH166" i="2" s="1"/>
  <c r="BE165" i="2"/>
  <c r="BH165" i="2" s="1"/>
  <c r="BE164" i="2"/>
  <c r="BH164" i="2" s="1"/>
  <c r="BE163" i="2"/>
  <c r="BH163" i="2" s="1"/>
  <c r="BE162" i="2"/>
  <c r="BH162" i="2" s="1"/>
  <c r="BE161" i="2"/>
  <c r="BH161" i="2" s="1"/>
  <c r="BE160" i="2"/>
  <c r="BH160" i="2" s="1"/>
  <c r="BE159" i="2"/>
  <c r="BH159" i="2" s="1"/>
  <c r="BE158" i="2"/>
  <c r="BH158" i="2" s="1"/>
  <c r="BE157" i="2"/>
  <c r="BH157" i="2" s="1"/>
  <c r="BE156" i="2"/>
  <c r="BH156" i="2" s="1"/>
  <c r="BE155" i="2"/>
  <c r="BH155" i="2" s="1"/>
  <c r="BE154" i="2"/>
  <c r="BH154" i="2" s="1"/>
  <c r="BE153" i="2"/>
  <c r="BH153" i="2" s="1"/>
  <c r="BE152" i="2"/>
  <c r="BH152" i="2" s="1"/>
  <c r="BE151" i="2"/>
  <c r="BH151" i="2" s="1"/>
  <c r="BE150" i="2"/>
  <c r="BH150" i="2" s="1"/>
  <c r="BE149" i="2"/>
  <c r="BH149" i="2" s="1"/>
  <c r="BE148" i="2"/>
  <c r="BH148" i="2" s="1"/>
  <c r="BE147" i="2"/>
  <c r="BH147" i="2" s="1"/>
  <c r="BE146" i="2"/>
  <c r="BH146" i="2" s="1"/>
  <c r="BE145" i="2"/>
  <c r="BH145" i="2" s="1"/>
  <c r="BE144" i="2"/>
  <c r="BH144" i="2" s="1"/>
  <c r="BE143" i="2"/>
  <c r="BH143" i="2" s="1"/>
  <c r="BE142" i="2"/>
  <c r="BH142" i="2" s="1"/>
  <c r="BE141" i="2"/>
  <c r="BH141" i="2" s="1"/>
  <c r="BE140" i="2"/>
  <c r="BH140" i="2" s="1"/>
  <c r="BE139" i="2"/>
  <c r="BH139" i="2" s="1"/>
  <c r="BE138" i="2"/>
  <c r="BH138" i="2" s="1"/>
  <c r="BE137" i="2"/>
  <c r="BH137" i="2" s="1"/>
  <c r="BE136" i="2"/>
  <c r="BH136" i="2" s="1"/>
  <c r="BE135" i="2"/>
  <c r="BH135" i="2" s="1"/>
  <c r="BE134" i="2"/>
  <c r="BH134" i="2" s="1"/>
  <c r="BE133" i="2"/>
  <c r="BH133" i="2" s="1"/>
  <c r="BE132" i="2"/>
  <c r="BH132" i="2" s="1"/>
  <c r="BE131" i="2"/>
  <c r="BH131" i="2" s="1"/>
  <c r="BE130" i="2"/>
  <c r="BH130" i="2" s="1"/>
  <c r="BE129" i="2"/>
  <c r="BH129" i="2" s="1"/>
  <c r="BE128" i="2"/>
  <c r="BH128" i="2" s="1"/>
  <c r="BE127" i="2"/>
  <c r="BH127" i="2" s="1"/>
  <c r="BE126" i="2"/>
  <c r="BH126" i="2" s="1"/>
  <c r="BE125" i="2"/>
  <c r="BH125" i="2" s="1"/>
  <c r="BE124" i="2"/>
  <c r="BH124" i="2" s="1"/>
  <c r="BE123" i="2"/>
  <c r="BH123" i="2" s="1"/>
  <c r="BE122" i="2"/>
  <c r="BH122" i="2" s="1"/>
  <c r="BE121" i="2"/>
  <c r="BH121" i="2" s="1"/>
  <c r="BE120" i="2"/>
  <c r="BH120" i="2" s="1"/>
  <c r="BE119" i="2"/>
  <c r="BH119" i="2" s="1"/>
  <c r="BE118" i="2"/>
  <c r="BH118" i="2" s="1"/>
  <c r="BE117" i="2"/>
  <c r="BH117" i="2" s="1"/>
  <c r="BE116" i="2"/>
  <c r="BH116" i="2" s="1"/>
  <c r="BE115" i="2"/>
  <c r="BH115" i="2" s="1"/>
  <c r="BE114" i="2"/>
  <c r="BH114" i="2" s="1"/>
  <c r="BE113" i="2"/>
  <c r="BH113" i="2" s="1"/>
  <c r="BE112" i="2"/>
  <c r="BH112" i="2" s="1"/>
  <c r="BE111" i="2"/>
  <c r="BH111" i="2" s="1"/>
  <c r="BE110" i="2"/>
  <c r="BH110" i="2" s="1"/>
  <c r="BE109" i="2"/>
  <c r="BH109" i="2" s="1"/>
  <c r="BE108" i="2"/>
  <c r="BH108" i="2" s="1"/>
  <c r="BE107" i="2"/>
  <c r="BH107" i="2" s="1"/>
  <c r="BE106" i="2"/>
  <c r="BH106" i="2" s="1"/>
  <c r="BE105" i="2"/>
  <c r="BH105" i="2" s="1"/>
  <c r="BE104" i="2"/>
  <c r="BH104" i="2" s="1"/>
  <c r="BE103" i="2"/>
  <c r="BH103" i="2" s="1"/>
  <c r="BE102" i="2"/>
  <c r="BH102" i="2" s="1"/>
  <c r="BE101" i="2"/>
  <c r="BH101" i="2" s="1"/>
  <c r="BE100" i="2"/>
  <c r="BH100" i="2" s="1"/>
  <c r="BE99" i="2"/>
  <c r="BH99" i="2" s="1"/>
  <c r="BE98" i="2"/>
  <c r="BH98" i="2" s="1"/>
  <c r="BE97" i="2"/>
  <c r="BH97" i="2" s="1"/>
  <c r="BE96" i="2"/>
  <c r="BH96" i="2" s="1"/>
  <c r="BE95" i="2"/>
  <c r="BH95" i="2" s="1"/>
  <c r="BE94" i="2"/>
  <c r="BH94" i="2" s="1"/>
  <c r="BE93" i="2"/>
  <c r="BH93" i="2" s="1"/>
  <c r="BE92" i="2"/>
  <c r="BH92" i="2" s="1"/>
  <c r="BE91" i="2"/>
  <c r="BH91" i="2" s="1"/>
  <c r="BE90" i="2"/>
  <c r="BH90" i="2" s="1"/>
  <c r="BE89" i="2"/>
  <c r="BH89" i="2" s="1"/>
  <c r="BE88" i="2"/>
  <c r="BH88" i="2" s="1"/>
  <c r="BE87" i="2"/>
  <c r="BH87" i="2" s="1"/>
  <c r="BE86" i="2"/>
  <c r="BH86" i="2" s="1"/>
  <c r="BE85" i="2"/>
  <c r="BH85" i="2" s="1"/>
  <c r="BE84" i="2"/>
  <c r="BH84" i="2" s="1"/>
  <c r="BE83" i="2"/>
  <c r="BH83" i="2" s="1"/>
  <c r="BE82" i="2"/>
  <c r="BH82" i="2" s="1"/>
  <c r="BE81" i="2"/>
  <c r="BH81" i="2" s="1"/>
  <c r="BE80" i="2"/>
  <c r="BH80" i="2" s="1"/>
  <c r="BE79" i="2"/>
  <c r="BH79" i="2" s="1"/>
  <c r="BE78" i="2"/>
  <c r="BH78" i="2" s="1"/>
  <c r="BE77" i="2"/>
  <c r="BH77" i="2" s="1"/>
  <c r="BE76" i="2"/>
  <c r="BH76" i="2" s="1"/>
  <c r="BE75" i="2"/>
  <c r="BH75" i="2" s="1"/>
  <c r="BE74" i="2"/>
  <c r="BH74" i="2" s="1"/>
  <c r="BE73" i="2"/>
  <c r="BH73" i="2" s="1"/>
  <c r="BE72" i="2"/>
  <c r="BH72" i="2" s="1"/>
  <c r="BE71" i="2"/>
  <c r="BH71" i="2" s="1"/>
  <c r="BE70" i="2"/>
  <c r="BH70" i="2" s="1"/>
  <c r="BE69" i="2"/>
  <c r="BH69" i="2" s="1"/>
  <c r="BE68" i="2"/>
  <c r="BH68" i="2" s="1"/>
  <c r="BE67" i="2"/>
  <c r="BH67" i="2" s="1"/>
  <c r="BE66" i="2"/>
  <c r="BH66" i="2" s="1"/>
  <c r="BE65" i="2"/>
  <c r="BH65" i="2" s="1"/>
  <c r="BE64" i="2"/>
  <c r="BH64" i="2" s="1"/>
  <c r="BE63" i="2"/>
  <c r="BH63" i="2" s="1"/>
  <c r="BE62" i="2"/>
  <c r="BH62" i="2" s="1"/>
  <c r="BE61" i="2"/>
  <c r="BH61" i="2" s="1"/>
  <c r="BE60" i="2"/>
  <c r="BH60" i="2" s="1"/>
  <c r="BE59" i="2"/>
  <c r="BH59" i="2" s="1"/>
  <c r="BE58" i="2"/>
  <c r="BH58" i="2" s="1"/>
  <c r="BE57" i="2"/>
  <c r="BH57" i="2" s="1"/>
  <c r="BE56" i="2"/>
  <c r="BH56" i="2" s="1"/>
  <c r="BE55" i="2"/>
  <c r="BH55" i="2" s="1"/>
  <c r="BE54" i="2"/>
  <c r="BH54" i="2" s="1"/>
  <c r="BE53" i="2"/>
  <c r="BH53" i="2" s="1"/>
  <c r="BE52" i="2"/>
  <c r="BH52" i="2" s="1"/>
  <c r="BE51" i="2"/>
  <c r="BH51" i="2" s="1"/>
  <c r="BE50" i="2"/>
  <c r="BH50" i="2" s="1"/>
  <c r="BE49" i="2"/>
  <c r="BH49" i="2" s="1"/>
  <c r="BE48" i="2"/>
  <c r="BH48" i="2" s="1"/>
  <c r="BE47" i="2"/>
  <c r="BH47" i="2" s="1"/>
  <c r="BE46" i="2"/>
  <c r="BH46" i="2" s="1"/>
  <c r="BE45" i="2"/>
  <c r="BH45" i="2" s="1"/>
  <c r="BE44" i="2"/>
  <c r="BH44" i="2" s="1"/>
  <c r="BE43" i="2"/>
  <c r="BH43" i="2" s="1"/>
  <c r="BE42" i="2"/>
  <c r="BH42" i="2" s="1"/>
  <c r="BE41" i="2"/>
  <c r="BH41" i="2" s="1"/>
  <c r="BE40" i="2"/>
  <c r="BH40" i="2" s="1"/>
  <c r="BE39" i="2"/>
  <c r="BH39" i="2" s="1"/>
  <c r="BE38" i="2"/>
  <c r="BH38" i="2" s="1"/>
  <c r="BE37" i="2"/>
  <c r="BH37" i="2" s="1"/>
  <c r="BE36" i="2"/>
  <c r="BH36" i="2" s="1"/>
  <c r="BE35" i="2"/>
  <c r="BH35" i="2" s="1"/>
  <c r="BE34" i="2"/>
  <c r="BH34" i="2" s="1"/>
  <c r="BE33" i="2"/>
  <c r="BH33" i="2" s="1"/>
  <c r="BE32" i="2"/>
  <c r="BH32" i="2" s="1"/>
  <c r="BE31" i="2"/>
  <c r="BH31" i="2" s="1"/>
  <c r="BE30" i="2"/>
  <c r="BH30" i="2" s="1"/>
  <c r="BE29" i="2"/>
  <c r="BH29" i="2" s="1"/>
  <c r="BE28" i="2"/>
  <c r="BH28" i="2" s="1"/>
  <c r="BE27" i="2"/>
  <c r="BH27" i="2" s="1"/>
  <c r="BE26" i="2"/>
  <c r="BH26" i="2" s="1"/>
  <c r="BE25" i="2"/>
  <c r="BH25" i="2" s="1"/>
  <c r="BE24" i="2"/>
  <c r="BH24" i="2" s="1"/>
  <c r="BE23" i="2"/>
  <c r="BH23" i="2" s="1"/>
  <c r="BE22" i="2"/>
  <c r="BH22" i="2" s="1"/>
  <c r="BE21" i="2"/>
  <c r="BH21" i="2" s="1"/>
  <c r="BE20" i="2"/>
  <c r="BH20" i="2" s="1"/>
  <c r="BE19" i="2"/>
  <c r="BH19" i="2" s="1"/>
  <c r="BE18" i="2"/>
  <c r="BH18" i="2" s="1"/>
  <c r="BE17" i="2"/>
  <c r="BH17" i="2" s="1"/>
  <c r="BE16" i="2"/>
  <c r="BH16" i="2" s="1"/>
  <c r="BE15" i="2"/>
  <c r="BH15" i="2" s="1"/>
  <c r="BE14" i="2"/>
  <c r="BH14" i="2" s="1"/>
  <c r="BE13" i="2"/>
  <c r="BH13" i="2" s="1"/>
  <c r="BE12" i="2"/>
  <c r="BH12" i="2" s="1"/>
  <c r="BE11" i="2"/>
  <c r="BH11" i="2" s="1"/>
  <c r="BE10" i="2"/>
  <c r="BH10" i="2" s="1"/>
  <c r="BE9" i="2"/>
  <c r="BH9" i="2" s="1"/>
  <c r="BE8" i="2"/>
  <c r="BH8" i="2" s="1"/>
  <c r="BE7" i="2"/>
  <c r="BH7" i="2" s="1"/>
  <c r="BE6" i="2"/>
  <c r="BH6" i="2" s="1"/>
  <c r="AY241" i="2"/>
  <c r="AY240" i="2"/>
  <c r="AY239" i="2"/>
  <c r="BB239" i="2" s="1"/>
  <c r="AY238" i="2"/>
  <c r="BB238" i="2" s="1"/>
  <c r="AY237" i="2"/>
  <c r="AY236" i="2"/>
  <c r="AY235" i="2"/>
  <c r="AY234" i="2"/>
  <c r="AY233" i="2"/>
  <c r="AY232" i="2"/>
  <c r="AY231" i="2"/>
  <c r="BB231" i="2" s="1"/>
  <c r="AY230" i="2"/>
  <c r="BB230" i="2" s="1"/>
  <c r="AY229" i="2"/>
  <c r="AY228" i="2"/>
  <c r="AY227" i="2"/>
  <c r="AY226" i="2"/>
  <c r="AY225" i="2"/>
  <c r="AY224" i="2"/>
  <c r="AY223" i="2"/>
  <c r="BB223" i="2" s="1"/>
  <c r="AY222" i="2"/>
  <c r="BB222" i="2" s="1"/>
  <c r="AY221" i="2"/>
  <c r="AY220" i="2"/>
  <c r="AY219" i="2"/>
  <c r="AY218" i="2"/>
  <c r="AY217" i="2"/>
  <c r="AY216" i="2"/>
  <c r="AY215" i="2"/>
  <c r="BB215" i="2" s="1"/>
  <c r="AY214" i="2"/>
  <c r="BB214" i="2" s="1"/>
  <c r="AY213" i="2"/>
  <c r="AY212" i="2"/>
  <c r="AY211" i="2"/>
  <c r="AY210" i="2"/>
  <c r="AY209" i="2"/>
  <c r="AY208" i="2"/>
  <c r="AY207" i="2"/>
  <c r="BB207" i="2" s="1"/>
  <c r="AY206" i="2"/>
  <c r="BB206" i="2" s="1"/>
  <c r="AY205" i="2"/>
  <c r="AY204" i="2"/>
  <c r="AY203" i="2"/>
  <c r="AY202" i="2"/>
  <c r="AY201" i="2"/>
  <c r="AY200" i="2"/>
  <c r="AY199" i="2"/>
  <c r="BB199" i="2" s="1"/>
  <c r="AY198" i="2"/>
  <c r="BB198" i="2" s="1"/>
  <c r="AY197" i="2"/>
  <c r="AY196" i="2"/>
  <c r="AY195" i="2"/>
  <c r="AY194" i="2"/>
  <c r="AY193" i="2"/>
  <c r="AY192" i="2"/>
  <c r="AY191" i="2"/>
  <c r="BB191" i="2" s="1"/>
  <c r="AY190" i="2"/>
  <c r="BB190" i="2" s="1"/>
  <c r="AY189" i="2"/>
  <c r="AY188" i="2"/>
  <c r="AY187" i="2"/>
  <c r="AY186" i="2"/>
  <c r="AY185" i="2"/>
  <c r="AY184" i="2"/>
  <c r="AY183" i="2"/>
  <c r="BB183" i="2" s="1"/>
  <c r="AY182" i="2"/>
  <c r="BB182" i="2" s="1"/>
  <c r="AY181" i="2"/>
  <c r="AY180" i="2"/>
  <c r="AY179" i="2"/>
  <c r="AY178" i="2"/>
  <c r="AY177" i="2"/>
  <c r="AY176" i="2"/>
  <c r="AY175" i="2"/>
  <c r="BB175" i="2" s="1"/>
  <c r="AY174" i="2"/>
  <c r="BB174" i="2" s="1"/>
  <c r="AY173" i="2"/>
  <c r="AY172" i="2"/>
  <c r="AY171" i="2"/>
  <c r="AY170" i="2"/>
  <c r="AY169" i="2"/>
  <c r="AY168" i="2"/>
  <c r="AY167" i="2"/>
  <c r="BB167" i="2" s="1"/>
  <c r="AY166" i="2"/>
  <c r="BB166" i="2" s="1"/>
  <c r="AY165" i="2"/>
  <c r="AY164" i="2"/>
  <c r="AY163" i="2"/>
  <c r="AY162" i="2"/>
  <c r="AY161" i="2"/>
  <c r="AY160" i="2"/>
  <c r="AY159" i="2"/>
  <c r="BB159" i="2" s="1"/>
  <c r="AY158" i="2"/>
  <c r="BB158" i="2" s="1"/>
  <c r="AY157" i="2"/>
  <c r="AY156" i="2"/>
  <c r="AY155" i="2"/>
  <c r="AY154" i="2"/>
  <c r="AY153" i="2"/>
  <c r="AY152" i="2"/>
  <c r="AY151" i="2"/>
  <c r="BB151" i="2" s="1"/>
  <c r="AY150" i="2"/>
  <c r="BB150" i="2" s="1"/>
  <c r="AY149" i="2"/>
  <c r="AY148" i="2"/>
  <c r="AY147" i="2"/>
  <c r="AY146" i="2"/>
  <c r="AY145" i="2"/>
  <c r="AY144" i="2"/>
  <c r="AY143" i="2"/>
  <c r="BB143" i="2" s="1"/>
  <c r="AY142" i="2"/>
  <c r="BB142" i="2" s="1"/>
  <c r="AY141" i="2"/>
  <c r="AY140" i="2"/>
  <c r="AY139" i="2"/>
  <c r="AY138" i="2"/>
  <c r="AY137" i="2"/>
  <c r="AY136" i="2"/>
  <c r="AY135" i="2"/>
  <c r="BB135" i="2" s="1"/>
  <c r="AY134" i="2"/>
  <c r="BB134" i="2" s="1"/>
  <c r="AY133" i="2"/>
  <c r="AY132" i="2"/>
  <c r="AY131" i="2"/>
  <c r="AY130" i="2"/>
  <c r="AY129" i="2"/>
  <c r="AY128" i="2"/>
  <c r="AY127" i="2"/>
  <c r="BB127" i="2" s="1"/>
  <c r="AY126" i="2"/>
  <c r="BB126" i="2" s="1"/>
  <c r="AY125" i="2"/>
  <c r="AY124" i="2"/>
  <c r="AY123" i="2"/>
  <c r="AY122" i="2"/>
  <c r="AY121" i="2"/>
  <c r="AY120" i="2"/>
  <c r="AY119" i="2"/>
  <c r="BB119" i="2" s="1"/>
  <c r="AY118" i="2"/>
  <c r="BB118" i="2" s="1"/>
  <c r="AY117" i="2"/>
  <c r="AY116" i="2"/>
  <c r="AY115" i="2"/>
  <c r="AY114" i="2"/>
  <c r="AY113" i="2"/>
  <c r="AY112" i="2"/>
  <c r="AY111" i="2"/>
  <c r="BB111" i="2" s="1"/>
  <c r="AY110" i="2"/>
  <c r="BB110" i="2" s="1"/>
  <c r="AY109" i="2"/>
  <c r="AY108" i="2"/>
  <c r="AY107" i="2"/>
  <c r="AY106" i="2"/>
  <c r="AY105" i="2"/>
  <c r="AY104" i="2"/>
  <c r="AY103" i="2"/>
  <c r="BB103" i="2" s="1"/>
  <c r="AY102" i="2"/>
  <c r="BB102" i="2" s="1"/>
  <c r="AY101" i="2"/>
  <c r="AY100" i="2"/>
  <c r="AY99" i="2"/>
  <c r="AY98" i="2"/>
  <c r="AY97" i="2"/>
  <c r="AY96" i="2"/>
  <c r="AY95" i="2"/>
  <c r="BB95" i="2" s="1"/>
  <c r="AY94" i="2"/>
  <c r="BB94" i="2" s="1"/>
  <c r="AY93" i="2"/>
  <c r="AY92" i="2"/>
  <c r="AY91" i="2"/>
  <c r="AY90" i="2"/>
  <c r="AY89" i="2"/>
  <c r="AY88" i="2"/>
  <c r="AY87" i="2"/>
  <c r="BB87" i="2" s="1"/>
  <c r="AY86" i="2"/>
  <c r="BB86" i="2" s="1"/>
  <c r="AY85" i="2"/>
  <c r="AY84" i="2"/>
  <c r="AY83" i="2"/>
  <c r="AY82" i="2"/>
  <c r="AY81" i="2"/>
  <c r="AY80" i="2"/>
  <c r="AY79" i="2"/>
  <c r="BB79" i="2" s="1"/>
  <c r="AY78" i="2"/>
  <c r="BB78" i="2" s="1"/>
  <c r="AY77" i="2"/>
  <c r="AY76" i="2"/>
  <c r="AY75" i="2"/>
  <c r="AY74" i="2"/>
  <c r="AY73" i="2"/>
  <c r="AY72" i="2"/>
  <c r="AY71" i="2"/>
  <c r="BB71" i="2" s="1"/>
  <c r="AY70" i="2"/>
  <c r="AY69" i="2"/>
  <c r="BB69" i="2" s="1"/>
  <c r="AY68" i="2"/>
  <c r="BB68" i="2" s="1"/>
  <c r="AY67" i="2"/>
  <c r="AY66" i="2"/>
  <c r="BB66" i="2" s="1"/>
  <c r="AY65" i="2"/>
  <c r="BB65" i="2" s="1"/>
  <c r="AY64" i="2"/>
  <c r="BB64" i="2" s="1"/>
  <c r="AY63" i="2"/>
  <c r="BB63" i="2" s="1"/>
  <c r="AY62" i="2"/>
  <c r="AY61" i="2"/>
  <c r="BB61" i="2" s="1"/>
  <c r="AY60" i="2"/>
  <c r="BB60" i="2" s="1"/>
  <c r="AY59" i="2"/>
  <c r="AY58" i="2"/>
  <c r="AY57" i="2"/>
  <c r="BB57" i="2" s="1"/>
  <c r="AY56" i="2"/>
  <c r="BB56" i="2" s="1"/>
  <c r="AY55" i="2"/>
  <c r="BB55" i="2" s="1"/>
  <c r="AY54" i="2"/>
  <c r="AY53" i="2"/>
  <c r="BB53" i="2" s="1"/>
  <c r="AY52" i="2"/>
  <c r="BB52" i="2" s="1"/>
  <c r="AY51" i="2"/>
  <c r="AY50" i="2"/>
  <c r="BB50" i="2" s="1"/>
  <c r="BG50" i="2" s="1"/>
  <c r="AY49" i="2"/>
  <c r="BB49" i="2" s="1"/>
  <c r="BG49" i="2" s="1"/>
  <c r="AY48" i="2"/>
  <c r="BB48" i="2" s="1"/>
  <c r="BG48" i="2" s="1"/>
  <c r="AY47" i="2"/>
  <c r="BB47" i="2" s="1"/>
  <c r="BG47" i="2" s="1"/>
  <c r="AY46" i="2"/>
  <c r="BB46" i="2" s="1"/>
  <c r="BG46" i="2" s="1"/>
  <c r="AY45" i="2"/>
  <c r="BB45" i="2" s="1"/>
  <c r="BG45" i="2" s="1"/>
  <c r="AY44" i="2"/>
  <c r="BB44" i="2" s="1"/>
  <c r="BG44" i="2" s="1"/>
  <c r="AY43" i="2"/>
  <c r="BB43" i="2" s="1"/>
  <c r="BG43" i="2" s="1"/>
  <c r="AY42" i="2"/>
  <c r="BB42" i="2" s="1"/>
  <c r="BG42" i="2" s="1"/>
  <c r="AY41" i="2"/>
  <c r="BB41" i="2" s="1"/>
  <c r="BG41" i="2" s="1"/>
  <c r="AY40" i="2"/>
  <c r="BB40" i="2" s="1"/>
  <c r="BG40" i="2" s="1"/>
  <c r="AY39" i="2"/>
  <c r="BB39" i="2" s="1"/>
  <c r="BG39" i="2" s="1"/>
  <c r="AY38" i="2"/>
  <c r="BB38" i="2" s="1"/>
  <c r="BG38" i="2" s="1"/>
  <c r="AY37" i="2"/>
  <c r="BB37" i="2" s="1"/>
  <c r="BG37" i="2" s="1"/>
  <c r="AY36" i="2"/>
  <c r="BB36" i="2" s="1"/>
  <c r="BG36" i="2" s="1"/>
  <c r="AY35" i="2"/>
  <c r="BB35" i="2" s="1"/>
  <c r="BG35" i="2" s="1"/>
  <c r="AY34" i="2"/>
  <c r="BB34" i="2" s="1"/>
  <c r="BG34" i="2" s="1"/>
  <c r="AY33" i="2"/>
  <c r="BB33" i="2" s="1"/>
  <c r="BG33" i="2" s="1"/>
  <c r="AY32" i="2"/>
  <c r="BB32" i="2" s="1"/>
  <c r="BG32" i="2" s="1"/>
  <c r="AY31" i="2"/>
  <c r="BB31" i="2" s="1"/>
  <c r="BG31" i="2" s="1"/>
  <c r="AY30" i="2"/>
  <c r="BB30" i="2" s="1"/>
  <c r="BG30" i="2" s="1"/>
  <c r="AY29" i="2"/>
  <c r="BB29" i="2" s="1"/>
  <c r="BG29" i="2" s="1"/>
  <c r="AY28" i="2"/>
  <c r="BB28" i="2" s="1"/>
  <c r="BG28" i="2" s="1"/>
  <c r="AY27" i="2"/>
  <c r="BB27" i="2" s="1"/>
  <c r="BG27" i="2" s="1"/>
  <c r="AY26" i="2"/>
  <c r="BB26" i="2" s="1"/>
  <c r="BG26" i="2" s="1"/>
  <c r="AY25" i="2"/>
  <c r="BB25" i="2" s="1"/>
  <c r="BG25" i="2" s="1"/>
  <c r="AY24" i="2"/>
  <c r="BB24" i="2" s="1"/>
  <c r="BG24" i="2" s="1"/>
  <c r="AY23" i="2"/>
  <c r="BB23" i="2" s="1"/>
  <c r="BG23" i="2" s="1"/>
  <c r="AY22" i="2"/>
  <c r="BB22" i="2" s="1"/>
  <c r="BG22" i="2" s="1"/>
  <c r="AY21" i="2"/>
  <c r="BB21" i="2" s="1"/>
  <c r="BG21" i="2" s="1"/>
  <c r="AY20" i="2"/>
  <c r="BB20" i="2" s="1"/>
  <c r="BG20" i="2" s="1"/>
  <c r="AY19" i="2"/>
  <c r="BB19" i="2" s="1"/>
  <c r="BG19" i="2" s="1"/>
  <c r="AY18" i="2"/>
  <c r="BB18" i="2" s="1"/>
  <c r="BG18" i="2" s="1"/>
  <c r="AY17" i="2"/>
  <c r="BB17" i="2" s="1"/>
  <c r="BG17" i="2" s="1"/>
  <c r="AY16" i="2"/>
  <c r="BB16" i="2" s="1"/>
  <c r="BG16" i="2" s="1"/>
  <c r="AY15" i="2"/>
  <c r="BB15" i="2" s="1"/>
  <c r="BG15" i="2" s="1"/>
  <c r="AY14" i="2"/>
  <c r="BB14" i="2" s="1"/>
  <c r="BG14" i="2" s="1"/>
  <c r="AY13" i="2"/>
  <c r="BB13" i="2" s="1"/>
  <c r="BG13" i="2" s="1"/>
  <c r="AY12" i="2"/>
  <c r="BB12" i="2" s="1"/>
  <c r="BG12" i="2" s="1"/>
  <c r="AY11" i="2"/>
  <c r="BB11" i="2" s="1"/>
  <c r="BG11" i="2" s="1"/>
  <c r="AY10" i="2"/>
  <c r="BB10" i="2" s="1"/>
  <c r="BG10" i="2" s="1"/>
  <c r="AY9" i="2"/>
  <c r="BB9" i="2" s="1"/>
  <c r="BG9" i="2" s="1"/>
  <c r="AY8" i="2"/>
  <c r="BB8" i="2" s="1"/>
  <c r="BG8" i="2" s="1"/>
  <c r="AY7" i="2"/>
  <c r="BB7" i="2" s="1"/>
  <c r="BG7" i="2" s="1"/>
  <c r="AY6" i="2"/>
  <c r="BB6" i="2" s="1"/>
  <c r="BG6" i="2" s="1"/>
  <c r="AT241" i="2"/>
  <c r="AW241" i="2" s="1"/>
  <c r="AT240" i="2"/>
  <c r="AW240" i="2" s="1"/>
  <c r="AT239" i="2"/>
  <c r="AW239" i="2" s="1"/>
  <c r="AT238" i="2"/>
  <c r="AW238" i="2" s="1"/>
  <c r="AT237" i="2"/>
  <c r="AW237" i="2" s="1"/>
  <c r="AT236" i="2"/>
  <c r="AW236" i="2" s="1"/>
  <c r="AT235" i="2"/>
  <c r="AW235" i="2" s="1"/>
  <c r="AT234" i="2"/>
  <c r="AW234" i="2" s="1"/>
  <c r="AT233" i="2"/>
  <c r="AW233" i="2" s="1"/>
  <c r="AT232" i="2"/>
  <c r="AW232" i="2" s="1"/>
  <c r="AT231" i="2"/>
  <c r="AW231" i="2" s="1"/>
  <c r="AT230" i="2"/>
  <c r="AW230" i="2" s="1"/>
  <c r="AT229" i="2"/>
  <c r="AW229" i="2" s="1"/>
  <c r="AT228" i="2"/>
  <c r="AW228" i="2" s="1"/>
  <c r="AT227" i="2"/>
  <c r="AW227" i="2" s="1"/>
  <c r="AT226" i="2"/>
  <c r="AW226" i="2" s="1"/>
  <c r="AT225" i="2"/>
  <c r="AW225" i="2" s="1"/>
  <c r="AT224" i="2"/>
  <c r="AW224" i="2" s="1"/>
  <c r="AT223" i="2"/>
  <c r="AW223" i="2" s="1"/>
  <c r="AT222" i="2"/>
  <c r="AW222" i="2" s="1"/>
  <c r="AT221" i="2"/>
  <c r="AW221" i="2" s="1"/>
  <c r="AT220" i="2"/>
  <c r="AW220" i="2" s="1"/>
  <c r="AT219" i="2"/>
  <c r="AW219" i="2" s="1"/>
  <c r="AT218" i="2"/>
  <c r="AW218" i="2" s="1"/>
  <c r="AT217" i="2"/>
  <c r="AW217" i="2" s="1"/>
  <c r="AT216" i="2"/>
  <c r="AW216" i="2" s="1"/>
  <c r="AT215" i="2"/>
  <c r="AW215" i="2" s="1"/>
  <c r="AT214" i="2"/>
  <c r="AW214" i="2" s="1"/>
  <c r="AT213" i="2"/>
  <c r="AW213" i="2" s="1"/>
  <c r="AT212" i="2"/>
  <c r="AW212" i="2" s="1"/>
  <c r="AT211" i="2"/>
  <c r="AW211" i="2" s="1"/>
  <c r="AT210" i="2"/>
  <c r="AW210" i="2" s="1"/>
  <c r="AT209" i="2"/>
  <c r="AW209" i="2" s="1"/>
  <c r="AT208" i="2"/>
  <c r="AW208" i="2" s="1"/>
  <c r="AT207" i="2"/>
  <c r="AW207" i="2" s="1"/>
  <c r="AT206" i="2"/>
  <c r="AW206" i="2" s="1"/>
  <c r="AT205" i="2"/>
  <c r="AW205" i="2" s="1"/>
  <c r="AT204" i="2"/>
  <c r="AW204" i="2" s="1"/>
  <c r="AT203" i="2"/>
  <c r="AW203" i="2" s="1"/>
  <c r="AT202" i="2"/>
  <c r="AW202" i="2" s="1"/>
  <c r="AT201" i="2"/>
  <c r="AW201" i="2" s="1"/>
  <c r="AT200" i="2"/>
  <c r="AW200" i="2" s="1"/>
  <c r="AT199" i="2"/>
  <c r="AW199" i="2" s="1"/>
  <c r="AT198" i="2"/>
  <c r="AW198" i="2" s="1"/>
  <c r="AT197" i="2"/>
  <c r="AW197" i="2" s="1"/>
  <c r="AT196" i="2"/>
  <c r="AW196" i="2" s="1"/>
  <c r="AT195" i="2"/>
  <c r="AW195" i="2" s="1"/>
  <c r="AT194" i="2"/>
  <c r="AW194" i="2" s="1"/>
  <c r="AT193" i="2"/>
  <c r="AW193" i="2" s="1"/>
  <c r="AT192" i="2"/>
  <c r="AW192" i="2" s="1"/>
  <c r="AT191" i="2"/>
  <c r="AW191" i="2" s="1"/>
  <c r="AT190" i="2"/>
  <c r="AW190" i="2" s="1"/>
  <c r="AT189" i="2"/>
  <c r="AW189" i="2" s="1"/>
  <c r="AT188" i="2"/>
  <c r="AW188" i="2" s="1"/>
  <c r="AT187" i="2"/>
  <c r="AW187" i="2" s="1"/>
  <c r="AT186" i="2"/>
  <c r="AW186" i="2" s="1"/>
  <c r="AT185" i="2"/>
  <c r="AW185" i="2" s="1"/>
  <c r="AT184" i="2"/>
  <c r="AW184" i="2" s="1"/>
  <c r="AT183" i="2"/>
  <c r="AW183" i="2" s="1"/>
  <c r="AT182" i="2"/>
  <c r="AW182" i="2" s="1"/>
  <c r="AT181" i="2"/>
  <c r="AW181" i="2" s="1"/>
  <c r="AT180" i="2"/>
  <c r="AW180" i="2" s="1"/>
  <c r="AT179" i="2"/>
  <c r="AW179" i="2" s="1"/>
  <c r="AT178" i="2"/>
  <c r="AW178" i="2" s="1"/>
  <c r="AT177" i="2"/>
  <c r="AW177" i="2" s="1"/>
  <c r="AT176" i="2"/>
  <c r="AW176" i="2" s="1"/>
  <c r="AT175" i="2"/>
  <c r="AW175" i="2" s="1"/>
  <c r="AT174" i="2"/>
  <c r="AW174" i="2" s="1"/>
  <c r="AT173" i="2"/>
  <c r="AW173" i="2" s="1"/>
  <c r="AT172" i="2"/>
  <c r="AW172" i="2" s="1"/>
  <c r="AT171" i="2"/>
  <c r="AW171" i="2" s="1"/>
  <c r="AT170" i="2"/>
  <c r="AW170" i="2" s="1"/>
  <c r="AT169" i="2"/>
  <c r="AW169" i="2" s="1"/>
  <c r="AT168" i="2"/>
  <c r="AW168" i="2" s="1"/>
  <c r="AT167" i="2"/>
  <c r="AW167" i="2" s="1"/>
  <c r="AT166" i="2"/>
  <c r="AW166" i="2" s="1"/>
  <c r="AT165" i="2"/>
  <c r="AW165" i="2" s="1"/>
  <c r="AT164" i="2"/>
  <c r="AW164" i="2" s="1"/>
  <c r="AT163" i="2"/>
  <c r="AW163" i="2" s="1"/>
  <c r="AT162" i="2"/>
  <c r="AW162" i="2" s="1"/>
  <c r="AT161" i="2"/>
  <c r="AW161" i="2" s="1"/>
  <c r="AT160" i="2"/>
  <c r="AW160" i="2" s="1"/>
  <c r="AT159" i="2"/>
  <c r="AW159" i="2" s="1"/>
  <c r="AT158" i="2"/>
  <c r="AW158" i="2" s="1"/>
  <c r="AT157" i="2"/>
  <c r="AW157" i="2" s="1"/>
  <c r="AT156" i="2"/>
  <c r="AW156" i="2" s="1"/>
  <c r="AT155" i="2"/>
  <c r="AW155" i="2" s="1"/>
  <c r="AT154" i="2"/>
  <c r="AW154" i="2" s="1"/>
  <c r="AT153" i="2"/>
  <c r="AW153" i="2" s="1"/>
  <c r="AT152" i="2"/>
  <c r="AW152" i="2" s="1"/>
  <c r="AT151" i="2"/>
  <c r="AW151" i="2" s="1"/>
  <c r="AT150" i="2"/>
  <c r="AW150" i="2" s="1"/>
  <c r="AT149" i="2"/>
  <c r="AW149" i="2" s="1"/>
  <c r="AT148" i="2"/>
  <c r="AW148" i="2" s="1"/>
  <c r="AT147" i="2"/>
  <c r="AW147" i="2" s="1"/>
  <c r="AT146" i="2"/>
  <c r="AW146" i="2" s="1"/>
  <c r="AT145" i="2"/>
  <c r="AW145" i="2" s="1"/>
  <c r="AT144" i="2"/>
  <c r="AW144" i="2" s="1"/>
  <c r="AT143" i="2"/>
  <c r="AW143" i="2" s="1"/>
  <c r="AT142" i="2"/>
  <c r="AW142" i="2" s="1"/>
  <c r="AT141" i="2"/>
  <c r="AW141" i="2" s="1"/>
  <c r="AT140" i="2"/>
  <c r="AW140" i="2" s="1"/>
  <c r="AT139" i="2"/>
  <c r="AW139" i="2" s="1"/>
  <c r="AT138" i="2"/>
  <c r="AW138" i="2" s="1"/>
  <c r="AT137" i="2"/>
  <c r="AW137" i="2" s="1"/>
  <c r="AT136" i="2"/>
  <c r="AW136" i="2" s="1"/>
  <c r="AT135" i="2"/>
  <c r="AW135" i="2" s="1"/>
  <c r="AT134" i="2"/>
  <c r="AW134" i="2" s="1"/>
  <c r="AT133" i="2"/>
  <c r="AW133" i="2" s="1"/>
  <c r="AT132" i="2"/>
  <c r="AW132" i="2" s="1"/>
  <c r="AT131" i="2"/>
  <c r="AW131" i="2" s="1"/>
  <c r="AT130" i="2"/>
  <c r="AW130" i="2" s="1"/>
  <c r="AT129" i="2"/>
  <c r="AW129" i="2" s="1"/>
  <c r="AT128" i="2"/>
  <c r="AW128" i="2" s="1"/>
  <c r="AT127" i="2"/>
  <c r="AW127" i="2" s="1"/>
  <c r="AT126" i="2"/>
  <c r="AW126" i="2" s="1"/>
  <c r="AT125" i="2"/>
  <c r="AW125" i="2" s="1"/>
  <c r="AT124" i="2"/>
  <c r="AW124" i="2" s="1"/>
  <c r="AT123" i="2"/>
  <c r="AW123" i="2" s="1"/>
  <c r="AT122" i="2"/>
  <c r="AW122" i="2" s="1"/>
  <c r="AT121" i="2"/>
  <c r="AW121" i="2" s="1"/>
  <c r="AT120" i="2"/>
  <c r="AW120" i="2" s="1"/>
  <c r="AT119" i="2"/>
  <c r="AW119" i="2" s="1"/>
  <c r="AT118" i="2"/>
  <c r="AW118" i="2" s="1"/>
  <c r="AT117" i="2"/>
  <c r="AW117" i="2" s="1"/>
  <c r="AT116" i="2"/>
  <c r="AW116" i="2" s="1"/>
  <c r="AT115" i="2"/>
  <c r="AW115" i="2" s="1"/>
  <c r="AT114" i="2"/>
  <c r="AW114" i="2" s="1"/>
  <c r="AT113" i="2"/>
  <c r="AW113" i="2" s="1"/>
  <c r="AT112" i="2"/>
  <c r="AW112" i="2" s="1"/>
  <c r="AT111" i="2"/>
  <c r="AW111" i="2" s="1"/>
  <c r="AT110" i="2"/>
  <c r="AW110" i="2" s="1"/>
  <c r="AT109" i="2"/>
  <c r="AW109" i="2" s="1"/>
  <c r="AT108" i="2"/>
  <c r="AW108" i="2" s="1"/>
  <c r="AT107" i="2"/>
  <c r="AW107" i="2" s="1"/>
  <c r="AT106" i="2"/>
  <c r="AW106" i="2" s="1"/>
  <c r="AT105" i="2"/>
  <c r="AW105" i="2" s="1"/>
  <c r="AT104" i="2"/>
  <c r="AW104" i="2" s="1"/>
  <c r="AT103" i="2"/>
  <c r="AW103" i="2" s="1"/>
  <c r="AT102" i="2"/>
  <c r="AW102" i="2" s="1"/>
  <c r="AT101" i="2"/>
  <c r="AW101" i="2" s="1"/>
  <c r="AT100" i="2"/>
  <c r="AW100" i="2" s="1"/>
  <c r="AT99" i="2"/>
  <c r="AW99" i="2" s="1"/>
  <c r="AT98" i="2"/>
  <c r="AW98" i="2" s="1"/>
  <c r="AT97" i="2"/>
  <c r="AW97" i="2" s="1"/>
  <c r="AT96" i="2"/>
  <c r="AW96" i="2" s="1"/>
  <c r="AT95" i="2"/>
  <c r="AW95" i="2" s="1"/>
  <c r="AT94" i="2"/>
  <c r="AW94" i="2" s="1"/>
  <c r="AT93" i="2"/>
  <c r="AW93" i="2" s="1"/>
  <c r="AT92" i="2"/>
  <c r="AW92" i="2" s="1"/>
  <c r="AT91" i="2"/>
  <c r="AW91" i="2" s="1"/>
  <c r="AT90" i="2"/>
  <c r="AW90" i="2" s="1"/>
  <c r="AT89" i="2"/>
  <c r="AW89" i="2" s="1"/>
  <c r="AT88" i="2"/>
  <c r="AW88" i="2" s="1"/>
  <c r="AT87" i="2"/>
  <c r="AW87" i="2" s="1"/>
  <c r="AT86" i="2"/>
  <c r="AW86" i="2" s="1"/>
  <c r="AT85" i="2"/>
  <c r="AW85" i="2" s="1"/>
  <c r="AT84" i="2"/>
  <c r="AW84" i="2" s="1"/>
  <c r="AT83" i="2"/>
  <c r="AW83" i="2" s="1"/>
  <c r="AT82" i="2"/>
  <c r="AW82" i="2" s="1"/>
  <c r="AT81" i="2"/>
  <c r="AW81" i="2" s="1"/>
  <c r="AT80" i="2"/>
  <c r="AW80" i="2" s="1"/>
  <c r="AT79" i="2"/>
  <c r="AW79" i="2" s="1"/>
  <c r="AT78" i="2"/>
  <c r="AW78" i="2" s="1"/>
  <c r="AT77" i="2"/>
  <c r="AW77" i="2" s="1"/>
  <c r="AT76" i="2"/>
  <c r="AW76" i="2" s="1"/>
  <c r="AT75" i="2"/>
  <c r="AW75" i="2" s="1"/>
  <c r="AT74" i="2"/>
  <c r="AW74" i="2" s="1"/>
  <c r="AT73" i="2"/>
  <c r="AW73" i="2" s="1"/>
  <c r="AT72" i="2"/>
  <c r="AW72" i="2" s="1"/>
  <c r="AT71" i="2"/>
  <c r="AW71" i="2" s="1"/>
  <c r="AT70" i="2"/>
  <c r="AW70" i="2" s="1"/>
  <c r="AT69" i="2"/>
  <c r="AW69" i="2" s="1"/>
  <c r="AT68" i="2"/>
  <c r="AW68" i="2" s="1"/>
  <c r="AT67" i="2"/>
  <c r="AW67" i="2" s="1"/>
  <c r="AT66" i="2"/>
  <c r="AW66" i="2" s="1"/>
  <c r="AT65" i="2"/>
  <c r="AW65" i="2" s="1"/>
  <c r="AT64" i="2"/>
  <c r="AW64" i="2" s="1"/>
  <c r="AT63" i="2"/>
  <c r="AW63" i="2" s="1"/>
  <c r="AT62" i="2"/>
  <c r="AW62" i="2" s="1"/>
  <c r="AT61" i="2"/>
  <c r="AW61" i="2" s="1"/>
  <c r="AT60" i="2"/>
  <c r="AW60" i="2" s="1"/>
  <c r="AT59" i="2"/>
  <c r="AW59" i="2" s="1"/>
  <c r="AT58" i="2"/>
  <c r="AW58" i="2" s="1"/>
  <c r="AT57" i="2"/>
  <c r="AW57" i="2" s="1"/>
  <c r="AT56" i="2"/>
  <c r="AW56" i="2" s="1"/>
  <c r="AT55" i="2"/>
  <c r="AW55" i="2" s="1"/>
  <c r="AT54" i="2"/>
  <c r="AW54" i="2" s="1"/>
  <c r="AT53" i="2"/>
  <c r="AW53" i="2" s="1"/>
  <c r="AT52" i="2"/>
  <c r="AW52" i="2" s="1"/>
  <c r="AT51" i="2"/>
  <c r="AW51" i="2" s="1"/>
  <c r="AT50" i="2"/>
  <c r="AW50" i="2" s="1"/>
  <c r="AT49" i="2"/>
  <c r="AW49" i="2" s="1"/>
  <c r="AT48" i="2"/>
  <c r="AW48" i="2" s="1"/>
  <c r="AT47" i="2"/>
  <c r="AW47" i="2" s="1"/>
  <c r="AT46" i="2"/>
  <c r="AW46" i="2" s="1"/>
  <c r="AT45" i="2"/>
  <c r="AW45" i="2" s="1"/>
  <c r="AT44" i="2"/>
  <c r="AW44" i="2" s="1"/>
  <c r="AT43" i="2"/>
  <c r="AW43" i="2" s="1"/>
  <c r="AT42" i="2"/>
  <c r="AW42" i="2" s="1"/>
  <c r="AT41" i="2"/>
  <c r="AW41" i="2" s="1"/>
  <c r="AT40" i="2"/>
  <c r="AW40" i="2" s="1"/>
  <c r="AT39" i="2"/>
  <c r="AW39" i="2" s="1"/>
  <c r="AT38" i="2"/>
  <c r="AW38" i="2" s="1"/>
  <c r="AT37" i="2"/>
  <c r="AW37" i="2" s="1"/>
  <c r="AT36" i="2"/>
  <c r="AW36" i="2" s="1"/>
  <c r="AT35" i="2"/>
  <c r="AW35" i="2" s="1"/>
  <c r="AT34" i="2"/>
  <c r="AW34" i="2" s="1"/>
  <c r="AT33" i="2"/>
  <c r="AW33" i="2" s="1"/>
  <c r="AT32" i="2"/>
  <c r="AW32" i="2" s="1"/>
  <c r="AT31" i="2"/>
  <c r="AW31" i="2" s="1"/>
  <c r="AT30" i="2"/>
  <c r="AW30" i="2" s="1"/>
  <c r="AT29" i="2"/>
  <c r="AW29" i="2" s="1"/>
  <c r="AT28" i="2"/>
  <c r="AW28" i="2" s="1"/>
  <c r="AT27" i="2"/>
  <c r="AW27" i="2" s="1"/>
  <c r="AT26" i="2"/>
  <c r="AW26" i="2" s="1"/>
  <c r="AT25" i="2"/>
  <c r="AW25" i="2" s="1"/>
  <c r="AT24" i="2"/>
  <c r="AW24" i="2" s="1"/>
  <c r="AT23" i="2"/>
  <c r="AW23" i="2" s="1"/>
  <c r="AT22" i="2"/>
  <c r="AW22" i="2" s="1"/>
  <c r="AT21" i="2"/>
  <c r="AW21" i="2" s="1"/>
  <c r="AT20" i="2"/>
  <c r="AW20" i="2" s="1"/>
  <c r="AT19" i="2"/>
  <c r="AW19" i="2" s="1"/>
  <c r="AT18" i="2"/>
  <c r="AW18" i="2" s="1"/>
  <c r="AT17" i="2"/>
  <c r="AW17" i="2" s="1"/>
  <c r="AT16" i="2"/>
  <c r="AW16" i="2" s="1"/>
  <c r="AT15" i="2"/>
  <c r="AW15" i="2" s="1"/>
  <c r="AT14" i="2"/>
  <c r="AW14" i="2" s="1"/>
  <c r="AT13" i="2"/>
  <c r="AW13" i="2" s="1"/>
  <c r="AT12" i="2"/>
  <c r="AW12" i="2" s="1"/>
  <c r="AT11" i="2"/>
  <c r="AW11" i="2" s="1"/>
  <c r="AT10" i="2"/>
  <c r="AW10" i="2" s="1"/>
  <c r="AT9" i="2"/>
  <c r="AW9" i="2" s="1"/>
  <c r="AT8" i="2"/>
  <c r="AW8" i="2" s="1"/>
  <c r="AT7" i="2"/>
  <c r="AW7" i="2" s="1"/>
  <c r="AT6" i="2"/>
  <c r="AW6" i="2" s="1"/>
  <c r="AN241" i="2"/>
  <c r="AN240" i="2"/>
  <c r="AN239" i="2"/>
  <c r="AN238" i="2"/>
  <c r="AN237" i="2"/>
  <c r="AN236" i="2"/>
  <c r="AN235" i="2"/>
  <c r="AN234" i="2"/>
  <c r="AQ234" i="2" s="1"/>
  <c r="AN233" i="2"/>
  <c r="AN232" i="2"/>
  <c r="AN231" i="2"/>
  <c r="AN230" i="2"/>
  <c r="AN229" i="2"/>
  <c r="AN228" i="2"/>
  <c r="AN227" i="2"/>
  <c r="AN226" i="2"/>
  <c r="AQ226" i="2" s="1"/>
  <c r="AN225" i="2"/>
  <c r="AN224" i="2"/>
  <c r="AN223" i="2"/>
  <c r="AN222" i="2"/>
  <c r="AN221" i="2"/>
  <c r="AN220" i="2"/>
  <c r="AN219" i="2"/>
  <c r="AN218" i="2"/>
  <c r="AQ218" i="2" s="1"/>
  <c r="AN217" i="2"/>
  <c r="AN216" i="2"/>
  <c r="AN215" i="2"/>
  <c r="AN214" i="2"/>
  <c r="AN213" i="2"/>
  <c r="AN212" i="2"/>
  <c r="AN211" i="2"/>
  <c r="AN210" i="2"/>
  <c r="AQ210" i="2" s="1"/>
  <c r="AN209" i="2"/>
  <c r="AN208" i="2"/>
  <c r="AN207" i="2"/>
  <c r="AN206" i="2"/>
  <c r="AN205" i="2"/>
  <c r="AN204" i="2"/>
  <c r="AN203" i="2"/>
  <c r="AN202" i="2"/>
  <c r="AQ202" i="2" s="1"/>
  <c r="AN201" i="2"/>
  <c r="AN200" i="2"/>
  <c r="AN199" i="2"/>
  <c r="AN198" i="2"/>
  <c r="AN197" i="2"/>
  <c r="AN196" i="2"/>
  <c r="AN195" i="2"/>
  <c r="AN194" i="2"/>
  <c r="AQ194" i="2" s="1"/>
  <c r="AN193" i="2"/>
  <c r="AN192" i="2"/>
  <c r="AN191" i="2"/>
  <c r="AQ191" i="2" s="1"/>
  <c r="AN190" i="2"/>
  <c r="AN189" i="2"/>
  <c r="AN188" i="2"/>
  <c r="AN187" i="2"/>
  <c r="AN186" i="2"/>
  <c r="AQ186" i="2" s="1"/>
  <c r="AN185" i="2"/>
  <c r="AN184" i="2"/>
  <c r="AN183" i="2"/>
  <c r="AN182" i="2"/>
  <c r="AN181" i="2"/>
  <c r="AN180" i="2"/>
  <c r="AN179" i="2"/>
  <c r="AN178" i="2"/>
  <c r="AQ178" i="2" s="1"/>
  <c r="AN177" i="2"/>
  <c r="AN176" i="2"/>
  <c r="AN175" i="2"/>
  <c r="AQ175" i="2" s="1"/>
  <c r="AN174" i="2"/>
  <c r="AN173" i="2"/>
  <c r="AN172" i="2"/>
  <c r="AN171" i="2"/>
  <c r="AN170" i="2"/>
  <c r="AQ170" i="2" s="1"/>
  <c r="AN169" i="2"/>
  <c r="AN168" i="2"/>
  <c r="AN167" i="2"/>
  <c r="AN166" i="2"/>
  <c r="AN165" i="2"/>
  <c r="AN164" i="2"/>
  <c r="AN163" i="2"/>
  <c r="AN162" i="2"/>
  <c r="AQ162" i="2" s="1"/>
  <c r="AN161" i="2"/>
  <c r="AN160" i="2"/>
  <c r="AN159" i="2"/>
  <c r="AQ159" i="2" s="1"/>
  <c r="AN158" i="2"/>
  <c r="AN157" i="2"/>
  <c r="AN156" i="2"/>
  <c r="AN155" i="2"/>
  <c r="AN154" i="2"/>
  <c r="AQ154" i="2" s="1"/>
  <c r="AN153" i="2"/>
  <c r="AN152" i="2"/>
  <c r="AN151" i="2"/>
  <c r="AN150" i="2"/>
  <c r="AN149" i="2"/>
  <c r="AN148" i="2"/>
  <c r="AN147" i="2"/>
  <c r="AN146" i="2"/>
  <c r="AQ146" i="2" s="1"/>
  <c r="AN145" i="2"/>
  <c r="AN144" i="2"/>
  <c r="AN143" i="2"/>
  <c r="AQ143" i="2" s="1"/>
  <c r="AN142" i="2"/>
  <c r="AN141" i="2"/>
  <c r="AN140" i="2"/>
  <c r="AN139" i="2"/>
  <c r="AN138" i="2"/>
  <c r="AQ138" i="2" s="1"/>
  <c r="AN137" i="2"/>
  <c r="AN136" i="2"/>
  <c r="AN135" i="2"/>
  <c r="AN134" i="2"/>
  <c r="AN133" i="2"/>
  <c r="AN132" i="2"/>
  <c r="AN131" i="2"/>
  <c r="AN130" i="2"/>
  <c r="AQ130" i="2" s="1"/>
  <c r="AN129" i="2"/>
  <c r="AN128" i="2"/>
  <c r="AN127" i="2"/>
  <c r="AN126" i="2"/>
  <c r="AN125" i="2"/>
  <c r="AN124" i="2"/>
  <c r="AN123" i="2"/>
  <c r="AN122" i="2"/>
  <c r="AQ122" i="2" s="1"/>
  <c r="AN121" i="2"/>
  <c r="AN120" i="2"/>
  <c r="AN119" i="2"/>
  <c r="AN118" i="2"/>
  <c r="AN117" i="2"/>
  <c r="AN116" i="2"/>
  <c r="AN115" i="2"/>
  <c r="AN114" i="2"/>
  <c r="AQ114" i="2" s="1"/>
  <c r="AN113" i="2"/>
  <c r="AN112" i="2"/>
  <c r="AN111" i="2"/>
  <c r="AQ111" i="2" s="1"/>
  <c r="AN110" i="2"/>
  <c r="AN109" i="2"/>
  <c r="AN108" i="2"/>
  <c r="AN107" i="2"/>
  <c r="AN106" i="2"/>
  <c r="AQ106" i="2" s="1"/>
  <c r="AN105" i="2"/>
  <c r="AN104" i="2"/>
  <c r="AN103" i="2"/>
  <c r="AN102" i="2"/>
  <c r="AN101" i="2"/>
  <c r="AN100" i="2"/>
  <c r="AQ100" i="2" s="1"/>
  <c r="AN99" i="2"/>
  <c r="AN98" i="2"/>
  <c r="AQ98" i="2" s="1"/>
  <c r="AN97" i="2"/>
  <c r="AN96" i="2"/>
  <c r="AN95" i="2"/>
  <c r="AN94" i="2"/>
  <c r="AN93" i="2"/>
  <c r="AN92" i="2"/>
  <c r="AN91" i="2"/>
  <c r="AN90" i="2"/>
  <c r="AQ90" i="2" s="1"/>
  <c r="AN89" i="2"/>
  <c r="AN88" i="2"/>
  <c r="AN87" i="2"/>
  <c r="AN86" i="2"/>
  <c r="AN85" i="2"/>
  <c r="AN84" i="2"/>
  <c r="AN83" i="2"/>
  <c r="AN82" i="2"/>
  <c r="AQ82" i="2" s="1"/>
  <c r="AN81" i="2"/>
  <c r="AN80" i="2"/>
  <c r="AN79" i="2"/>
  <c r="AQ79" i="2" s="1"/>
  <c r="AN78" i="2"/>
  <c r="AN77" i="2"/>
  <c r="AN76" i="2"/>
  <c r="AN75" i="2"/>
  <c r="AN74" i="2"/>
  <c r="AQ74" i="2" s="1"/>
  <c r="AN73" i="2"/>
  <c r="AQ73" i="2" s="1"/>
  <c r="AN72" i="2"/>
  <c r="AN71" i="2"/>
  <c r="AN70" i="2"/>
  <c r="AQ70" i="2" s="1"/>
  <c r="AN69" i="2"/>
  <c r="AQ69" i="2" s="1"/>
  <c r="AV69" i="2" s="1"/>
  <c r="AN68" i="2"/>
  <c r="AQ68" i="2" s="1"/>
  <c r="AV68" i="2" s="1"/>
  <c r="AN67" i="2"/>
  <c r="AN66" i="2"/>
  <c r="AN65" i="2"/>
  <c r="AQ65" i="2" s="1"/>
  <c r="AV65" i="2" s="1"/>
  <c r="AN64" i="2"/>
  <c r="AQ64" i="2" s="1"/>
  <c r="AV64" i="2" s="1"/>
  <c r="AN63" i="2"/>
  <c r="AQ63" i="2" s="1"/>
  <c r="AN62" i="2"/>
  <c r="AQ62" i="2" s="1"/>
  <c r="AN61" i="2"/>
  <c r="AQ61" i="2" s="1"/>
  <c r="AV61" i="2" s="1"/>
  <c r="AN60" i="2"/>
  <c r="AQ60" i="2" s="1"/>
  <c r="AV60" i="2" s="1"/>
  <c r="AN59" i="2"/>
  <c r="AN58" i="2"/>
  <c r="AN57" i="2"/>
  <c r="AQ57" i="2" s="1"/>
  <c r="AV57" i="2" s="1"/>
  <c r="AN56" i="2"/>
  <c r="AQ56" i="2" s="1"/>
  <c r="AV56" i="2" s="1"/>
  <c r="AN55" i="2"/>
  <c r="AN54" i="2"/>
  <c r="AQ54" i="2" s="1"/>
  <c r="AN53" i="2"/>
  <c r="AQ53" i="2" s="1"/>
  <c r="AV53" i="2" s="1"/>
  <c r="AN52" i="2"/>
  <c r="AQ52" i="2" s="1"/>
  <c r="AV52" i="2" s="1"/>
  <c r="AN51" i="2"/>
  <c r="AN50" i="2"/>
  <c r="AN49" i="2"/>
  <c r="AQ49" i="2" s="1"/>
  <c r="AV49" i="2" s="1"/>
  <c r="AN48" i="2"/>
  <c r="AQ48" i="2" s="1"/>
  <c r="AV48" i="2" s="1"/>
  <c r="AN47" i="2"/>
  <c r="AQ47" i="2" s="1"/>
  <c r="AN46" i="2"/>
  <c r="AQ46" i="2" s="1"/>
  <c r="AN45" i="2"/>
  <c r="AQ45" i="2" s="1"/>
  <c r="AV45" i="2" s="1"/>
  <c r="AN44" i="2"/>
  <c r="AQ44" i="2" s="1"/>
  <c r="AV44" i="2" s="1"/>
  <c r="AN43" i="2"/>
  <c r="AN42" i="2"/>
  <c r="AN41" i="2"/>
  <c r="AQ41" i="2" s="1"/>
  <c r="AV41" i="2" s="1"/>
  <c r="AN40" i="2"/>
  <c r="AQ40" i="2" s="1"/>
  <c r="AV40" i="2" s="1"/>
  <c r="AN39" i="2"/>
  <c r="AQ39" i="2" s="1"/>
  <c r="AN38" i="2"/>
  <c r="AN37" i="2"/>
  <c r="AQ37" i="2" s="1"/>
  <c r="AV37" i="2" s="1"/>
  <c r="AN36" i="2"/>
  <c r="AQ36" i="2" s="1"/>
  <c r="AV36" i="2" s="1"/>
  <c r="AN35" i="2"/>
  <c r="AN34" i="2"/>
  <c r="AQ34" i="2" s="1"/>
  <c r="AN33" i="2"/>
  <c r="AQ33" i="2" s="1"/>
  <c r="AV33" i="2" s="1"/>
  <c r="AN32" i="2"/>
  <c r="AQ32" i="2" s="1"/>
  <c r="AV32" i="2" s="1"/>
  <c r="AN31" i="2"/>
  <c r="AQ31" i="2" s="1"/>
  <c r="AV31" i="2" s="1"/>
  <c r="AN30" i="2"/>
  <c r="AQ30" i="2" s="1"/>
  <c r="AV30" i="2" s="1"/>
  <c r="AN29" i="2"/>
  <c r="AQ29" i="2" s="1"/>
  <c r="AN28" i="2"/>
  <c r="AQ28" i="2" s="1"/>
  <c r="AN27" i="2"/>
  <c r="AQ27" i="2" s="1"/>
  <c r="AV27" i="2" s="1"/>
  <c r="AN26" i="2"/>
  <c r="AQ26" i="2" s="1"/>
  <c r="AV26" i="2" s="1"/>
  <c r="AN25" i="2"/>
  <c r="AN24" i="2"/>
  <c r="AN23" i="2"/>
  <c r="AQ23" i="2" s="1"/>
  <c r="AV23" i="2" s="1"/>
  <c r="AN22" i="2"/>
  <c r="AQ22" i="2" s="1"/>
  <c r="AV22" i="2" s="1"/>
  <c r="AN21" i="2"/>
  <c r="AN20" i="2"/>
  <c r="AQ20" i="2" s="1"/>
  <c r="AN19" i="2"/>
  <c r="AQ19" i="2" s="1"/>
  <c r="AV19" i="2" s="1"/>
  <c r="AN18" i="2"/>
  <c r="AQ18" i="2" s="1"/>
  <c r="AV18" i="2" s="1"/>
  <c r="AN17" i="2"/>
  <c r="AN16" i="2"/>
  <c r="AQ16" i="2" s="1"/>
  <c r="AN15" i="2"/>
  <c r="AQ15" i="2" s="1"/>
  <c r="AV15" i="2" s="1"/>
  <c r="AN14" i="2"/>
  <c r="AQ14" i="2" s="1"/>
  <c r="AV14" i="2" s="1"/>
  <c r="AN13" i="2"/>
  <c r="AQ13" i="2" s="1"/>
  <c r="AN12" i="2"/>
  <c r="AQ12" i="2" s="1"/>
  <c r="AN11" i="2"/>
  <c r="AQ11" i="2" s="1"/>
  <c r="AV11" i="2" s="1"/>
  <c r="AN10" i="2"/>
  <c r="AQ10" i="2" s="1"/>
  <c r="AV10" i="2" s="1"/>
  <c r="AN9" i="2"/>
  <c r="AN8" i="2"/>
  <c r="AN7" i="2"/>
  <c r="AQ7" i="2" s="1"/>
  <c r="AV7" i="2" s="1"/>
  <c r="AN6" i="2"/>
  <c r="AQ6" i="2" s="1"/>
  <c r="AV6" i="2" s="1"/>
  <c r="AI241" i="2"/>
  <c r="AL241" i="2" s="1"/>
  <c r="AI240" i="2"/>
  <c r="AL240" i="2" s="1"/>
  <c r="AI239" i="2"/>
  <c r="AL239" i="2" s="1"/>
  <c r="AI238" i="2"/>
  <c r="AL238" i="2" s="1"/>
  <c r="AI237" i="2"/>
  <c r="AL237" i="2" s="1"/>
  <c r="AI236" i="2"/>
  <c r="AL236" i="2" s="1"/>
  <c r="AI235" i="2"/>
  <c r="AL235" i="2" s="1"/>
  <c r="AI234" i="2"/>
  <c r="AL234" i="2" s="1"/>
  <c r="AI233" i="2"/>
  <c r="AL233" i="2" s="1"/>
  <c r="AI232" i="2"/>
  <c r="AL232" i="2" s="1"/>
  <c r="AI231" i="2"/>
  <c r="AL231" i="2" s="1"/>
  <c r="AI230" i="2"/>
  <c r="AL230" i="2" s="1"/>
  <c r="AI229" i="2"/>
  <c r="AL229" i="2" s="1"/>
  <c r="AI228" i="2"/>
  <c r="AL228" i="2" s="1"/>
  <c r="AI227" i="2"/>
  <c r="AL227" i="2" s="1"/>
  <c r="AI226" i="2"/>
  <c r="AL226" i="2" s="1"/>
  <c r="AI225" i="2"/>
  <c r="AL225" i="2" s="1"/>
  <c r="AI224" i="2"/>
  <c r="AL224" i="2" s="1"/>
  <c r="AI223" i="2"/>
  <c r="AL223" i="2" s="1"/>
  <c r="AI222" i="2"/>
  <c r="AL222" i="2" s="1"/>
  <c r="AI221" i="2"/>
  <c r="AL221" i="2" s="1"/>
  <c r="AI220" i="2"/>
  <c r="AL220" i="2" s="1"/>
  <c r="AI219" i="2"/>
  <c r="AL219" i="2" s="1"/>
  <c r="AI218" i="2"/>
  <c r="AL218" i="2" s="1"/>
  <c r="AI217" i="2"/>
  <c r="AL217" i="2" s="1"/>
  <c r="AI216" i="2"/>
  <c r="AL216" i="2" s="1"/>
  <c r="AI215" i="2"/>
  <c r="AL215" i="2" s="1"/>
  <c r="AI214" i="2"/>
  <c r="AL214" i="2" s="1"/>
  <c r="AI213" i="2"/>
  <c r="AL213" i="2" s="1"/>
  <c r="AI212" i="2"/>
  <c r="AL212" i="2" s="1"/>
  <c r="AI211" i="2"/>
  <c r="AL211" i="2" s="1"/>
  <c r="AI210" i="2"/>
  <c r="AL210" i="2" s="1"/>
  <c r="AI209" i="2"/>
  <c r="AL209" i="2" s="1"/>
  <c r="AI208" i="2"/>
  <c r="AL208" i="2" s="1"/>
  <c r="AI207" i="2"/>
  <c r="AL207" i="2" s="1"/>
  <c r="AI206" i="2"/>
  <c r="AL206" i="2" s="1"/>
  <c r="AI205" i="2"/>
  <c r="AL205" i="2" s="1"/>
  <c r="AI204" i="2"/>
  <c r="AL204" i="2" s="1"/>
  <c r="AI203" i="2"/>
  <c r="AL203" i="2" s="1"/>
  <c r="AI202" i="2"/>
  <c r="AL202" i="2" s="1"/>
  <c r="AI201" i="2"/>
  <c r="AL201" i="2" s="1"/>
  <c r="AI200" i="2"/>
  <c r="AL200" i="2" s="1"/>
  <c r="AI199" i="2"/>
  <c r="AL199" i="2" s="1"/>
  <c r="AI198" i="2"/>
  <c r="AL198" i="2" s="1"/>
  <c r="AI197" i="2"/>
  <c r="AL197" i="2" s="1"/>
  <c r="AI196" i="2"/>
  <c r="AL196" i="2" s="1"/>
  <c r="AI195" i="2"/>
  <c r="AL195" i="2" s="1"/>
  <c r="AI194" i="2"/>
  <c r="AL194" i="2" s="1"/>
  <c r="AI193" i="2"/>
  <c r="AL193" i="2" s="1"/>
  <c r="AI192" i="2"/>
  <c r="AL192" i="2" s="1"/>
  <c r="AI191" i="2"/>
  <c r="AL191" i="2" s="1"/>
  <c r="AI190" i="2"/>
  <c r="AL190" i="2" s="1"/>
  <c r="AI189" i="2"/>
  <c r="AL189" i="2" s="1"/>
  <c r="AI188" i="2"/>
  <c r="AL188" i="2" s="1"/>
  <c r="AI187" i="2"/>
  <c r="AL187" i="2" s="1"/>
  <c r="AI186" i="2"/>
  <c r="AL186" i="2" s="1"/>
  <c r="AI185" i="2"/>
  <c r="AL185" i="2" s="1"/>
  <c r="AI184" i="2"/>
  <c r="AL184" i="2" s="1"/>
  <c r="AI183" i="2"/>
  <c r="AL183" i="2" s="1"/>
  <c r="AI182" i="2"/>
  <c r="AL182" i="2" s="1"/>
  <c r="AI181" i="2"/>
  <c r="AL181" i="2" s="1"/>
  <c r="AI180" i="2"/>
  <c r="AL180" i="2" s="1"/>
  <c r="AI179" i="2"/>
  <c r="AL179" i="2" s="1"/>
  <c r="AI178" i="2"/>
  <c r="AL178" i="2" s="1"/>
  <c r="AI177" i="2"/>
  <c r="AL177" i="2" s="1"/>
  <c r="AI176" i="2"/>
  <c r="AL176" i="2" s="1"/>
  <c r="AI175" i="2"/>
  <c r="AL175" i="2" s="1"/>
  <c r="AI174" i="2"/>
  <c r="AL174" i="2" s="1"/>
  <c r="AI173" i="2"/>
  <c r="AL173" i="2" s="1"/>
  <c r="AI172" i="2"/>
  <c r="AL172" i="2" s="1"/>
  <c r="AI171" i="2"/>
  <c r="AL171" i="2" s="1"/>
  <c r="AI170" i="2"/>
  <c r="AL170" i="2" s="1"/>
  <c r="AI169" i="2"/>
  <c r="AL169" i="2" s="1"/>
  <c r="AI168" i="2"/>
  <c r="AL168" i="2" s="1"/>
  <c r="AI167" i="2"/>
  <c r="AL167" i="2" s="1"/>
  <c r="AI166" i="2"/>
  <c r="AL166" i="2" s="1"/>
  <c r="AI165" i="2"/>
  <c r="AL165" i="2" s="1"/>
  <c r="AI164" i="2"/>
  <c r="AL164" i="2" s="1"/>
  <c r="AI163" i="2"/>
  <c r="AL163" i="2" s="1"/>
  <c r="AI162" i="2"/>
  <c r="AL162" i="2" s="1"/>
  <c r="AI161" i="2"/>
  <c r="AL161" i="2" s="1"/>
  <c r="AI160" i="2"/>
  <c r="AL160" i="2" s="1"/>
  <c r="AI159" i="2"/>
  <c r="AL159" i="2" s="1"/>
  <c r="AI158" i="2"/>
  <c r="AL158" i="2" s="1"/>
  <c r="AI157" i="2"/>
  <c r="AL157" i="2" s="1"/>
  <c r="AI156" i="2"/>
  <c r="AL156" i="2" s="1"/>
  <c r="AI155" i="2"/>
  <c r="AL155" i="2" s="1"/>
  <c r="AI154" i="2"/>
  <c r="AL154" i="2" s="1"/>
  <c r="AI153" i="2"/>
  <c r="AL153" i="2" s="1"/>
  <c r="AI152" i="2"/>
  <c r="AL152" i="2" s="1"/>
  <c r="AI151" i="2"/>
  <c r="AL151" i="2" s="1"/>
  <c r="AI150" i="2"/>
  <c r="AL150" i="2" s="1"/>
  <c r="AI149" i="2"/>
  <c r="AL149" i="2" s="1"/>
  <c r="AI148" i="2"/>
  <c r="AL148" i="2" s="1"/>
  <c r="AI147" i="2"/>
  <c r="AL147" i="2" s="1"/>
  <c r="AI146" i="2"/>
  <c r="AL146" i="2" s="1"/>
  <c r="AI145" i="2"/>
  <c r="AL145" i="2" s="1"/>
  <c r="AI144" i="2"/>
  <c r="AL144" i="2" s="1"/>
  <c r="AI143" i="2"/>
  <c r="AL143" i="2" s="1"/>
  <c r="AI142" i="2"/>
  <c r="AL142" i="2" s="1"/>
  <c r="AI141" i="2"/>
  <c r="AL141" i="2" s="1"/>
  <c r="AI140" i="2"/>
  <c r="AL140" i="2" s="1"/>
  <c r="AI139" i="2"/>
  <c r="AL139" i="2" s="1"/>
  <c r="AI138" i="2"/>
  <c r="AL138" i="2" s="1"/>
  <c r="AI137" i="2"/>
  <c r="AL137" i="2" s="1"/>
  <c r="AI136" i="2"/>
  <c r="AL136" i="2" s="1"/>
  <c r="AI135" i="2"/>
  <c r="AL135" i="2" s="1"/>
  <c r="AI134" i="2"/>
  <c r="AL134" i="2" s="1"/>
  <c r="AI133" i="2"/>
  <c r="AL133" i="2" s="1"/>
  <c r="AI132" i="2"/>
  <c r="AL132" i="2" s="1"/>
  <c r="AI131" i="2"/>
  <c r="AL131" i="2" s="1"/>
  <c r="AI130" i="2"/>
  <c r="AL130" i="2" s="1"/>
  <c r="AI129" i="2"/>
  <c r="AL129" i="2" s="1"/>
  <c r="AI128" i="2"/>
  <c r="AL128" i="2" s="1"/>
  <c r="AI127" i="2"/>
  <c r="AL127" i="2" s="1"/>
  <c r="AI126" i="2"/>
  <c r="AL126" i="2" s="1"/>
  <c r="AI125" i="2"/>
  <c r="AL125" i="2" s="1"/>
  <c r="AI124" i="2"/>
  <c r="AL124" i="2" s="1"/>
  <c r="AI123" i="2"/>
  <c r="AL123" i="2" s="1"/>
  <c r="AI122" i="2"/>
  <c r="AL122" i="2" s="1"/>
  <c r="AI121" i="2"/>
  <c r="AL121" i="2" s="1"/>
  <c r="AI120" i="2"/>
  <c r="AL120" i="2" s="1"/>
  <c r="AI119" i="2"/>
  <c r="AL119" i="2" s="1"/>
  <c r="AI118" i="2"/>
  <c r="AL118" i="2" s="1"/>
  <c r="AI117" i="2"/>
  <c r="AL117" i="2" s="1"/>
  <c r="AI116" i="2"/>
  <c r="AL116" i="2" s="1"/>
  <c r="AI115" i="2"/>
  <c r="AL115" i="2" s="1"/>
  <c r="AI114" i="2"/>
  <c r="AL114" i="2" s="1"/>
  <c r="AI113" i="2"/>
  <c r="AL113" i="2" s="1"/>
  <c r="AI112" i="2"/>
  <c r="AL112" i="2" s="1"/>
  <c r="AI111" i="2"/>
  <c r="AL111" i="2" s="1"/>
  <c r="AI110" i="2"/>
  <c r="AL110" i="2" s="1"/>
  <c r="AI109" i="2"/>
  <c r="AL109" i="2" s="1"/>
  <c r="AI108" i="2"/>
  <c r="AL108" i="2" s="1"/>
  <c r="AI107" i="2"/>
  <c r="AL107" i="2" s="1"/>
  <c r="AI106" i="2"/>
  <c r="AL106" i="2" s="1"/>
  <c r="AI105" i="2"/>
  <c r="AL105" i="2" s="1"/>
  <c r="AI104" i="2"/>
  <c r="AL104" i="2" s="1"/>
  <c r="AI103" i="2"/>
  <c r="AL103" i="2" s="1"/>
  <c r="AI102" i="2"/>
  <c r="AL102" i="2" s="1"/>
  <c r="AI101" i="2"/>
  <c r="AL101" i="2" s="1"/>
  <c r="AI100" i="2"/>
  <c r="AL100" i="2" s="1"/>
  <c r="AI99" i="2"/>
  <c r="AL99" i="2" s="1"/>
  <c r="AI98" i="2"/>
  <c r="AL98" i="2" s="1"/>
  <c r="AI97" i="2"/>
  <c r="AL97" i="2" s="1"/>
  <c r="AI96" i="2"/>
  <c r="AL96" i="2" s="1"/>
  <c r="AI95" i="2"/>
  <c r="AL95" i="2" s="1"/>
  <c r="AI94" i="2"/>
  <c r="AL94" i="2" s="1"/>
  <c r="AI93" i="2"/>
  <c r="AL93" i="2" s="1"/>
  <c r="AI92" i="2"/>
  <c r="AL92" i="2" s="1"/>
  <c r="AI91" i="2"/>
  <c r="AL91" i="2" s="1"/>
  <c r="AI90" i="2"/>
  <c r="AL90" i="2" s="1"/>
  <c r="AI89" i="2"/>
  <c r="AL89" i="2" s="1"/>
  <c r="AI88" i="2"/>
  <c r="AL88" i="2" s="1"/>
  <c r="AI87" i="2"/>
  <c r="AL87" i="2" s="1"/>
  <c r="AI86" i="2"/>
  <c r="AL86" i="2" s="1"/>
  <c r="AI85" i="2"/>
  <c r="AL85" i="2" s="1"/>
  <c r="AI84" i="2"/>
  <c r="AL84" i="2" s="1"/>
  <c r="AI83" i="2"/>
  <c r="AL83" i="2" s="1"/>
  <c r="AI82" i="2"/>
  <c r="AL82" i="2" s="1"/>
  <c r="AI81" i="2"/>
  <c r="AL81" i="2" s="1"/>
  <c r="AI80" i="2"/>
  <c r="AL80" i="2" s="1"/>
  <c r="AI79" i="2"/>
  <c r="AL79" i="2" s="1"/>
  <c r="AI78" i="2"/>
  <c r="AL78" i="2" s="1"/>
  <c r="AI77" i="2"/>
  <c r="AL77" i="2" s="1"/>
  <c r="AI76" i="2"/>
  <c r="AL76" i="2" s="1"/>
  <c r="AI75" i="2"/>
  <c r="AL75" i="2" s="1"/>
  <c r="AI74" i="2"/>
  <c r="AL74" i="2" s="1"/>
  <c r="AI73" i="2"/>
  <c r="AL73" i="2" s="1"/>
  <c r="AI72" i="2"/>
  <c r="AL72" i="2" s="1"/>
  <c r="AI71" i="2"/>
  <c r="AL71" i="2" s="1"/>
  <c r="AI70" i="2"/>
  <c r="AL70" i="2" s="1"/>
  <c r="AI69" i="2"/>
  <c r="AL69" i="2" s="1"/>
  <c r="AI68" i="2"/>
  <c r="AL68" i="2" s="1"/>
  <c r="AI67" i="2"/>
  <c r="AL67" i="2" s="1"/>
  <c r="AI66" i="2"/>
  <c r="AL66" i="2" s="1"/>
  <c r="AI65" i="2"/>
  <c r="AL65" i="2" s="1"/>
  <c r="AI64" i="2"/>
  <c r="AL64" i="2" s="1"/>
  <c r="AI63" i="2"/>
  <c r="AL63" i="2" s="1"/>
  <c r="AI62" i="2"/>
  <c r="AL62" i="2" s="1"/>
  <c r="AI61" i="2"/>
  <c r="AL61" i="2" s="1"/>
  <c r="AI60" i="2"/>
  <c r="AL60" i="2" s="1"/>
  <c r="AI59" i="2"/>
  <c r="AL59" i="2" s="1"/>
  <c r="AI58" i="2"/>
  <c r="AL58" i="2" s="1"/>
  <c r="AI57" i="2"/>
  <c r="AL57" i="2" s="1"/>
  <c r="AI56" i="2"/>
  <c r="AL56" i="2" s="1"/>
  <c r="AI55" i="2"/>
  <c r="AL55" i="2" s="1"/>
  <c r="AI54" i="2"/>
  <c r="AL54" i="2" s="1"/>
  <c r="AI53" i="2"/>
  <c r="AL53" i="2" s="1"/>
  <c r="AI52" i="2"/>
  <c r="AL52" i="2" s="1"/>
  <c r="AI51" i="2"/>
  <c r="AL51" i="2" s="1"/>
  <c r="AI50" i="2"/>
  <c r="AL50" i="2" s="1"/>
  <c r="AI49" i="2"/>
  <c r="AL49" i="2" s="1"/>
  <c r="AI48" i="2"/>
  <c r="AL48" i="2" s="1"/>
  <c r="AI47" i="2"/>
  <c r="AL47" i="2" s="1"/>
  <c r="AI46" i="2"/>
  <c r="AL46" i="2" s="1"/>
  <c r="AI45" i="2"/>
  <c r="AL45" i="2" s="1"/>
  <c r="AI44" i="2"/>
  <c r="AL44" i="2" s="1"/>
  <c r="AI43" i="2"/>
  <c r="AL43" i="2" s="1"/>
  <c r="AI42" i="2"/>
  <c r="AL42" i="2" s="1"/>
  <c r="AI41" i="2"/>
  <c r="AL41" i="2" s="1"/>
  <c r="AI40" i="2"/>
  <c r="AL40" i="2" s="1"/>
  <c r="AI39" i="2"/>
  <c r="AL39" i="2" s="1"/>
  <c r="AI38" i="2"/>
  <c r="AL38" i="2" s="1"/>
  <c r="AI37" i="2"/>
  <c r="AL37" i="2" s="1"/>
  <c r="AI36" i="2"/>
  <c r="AL36" i="2" s="1"/>
  <c r="AI35" i="2"/>
  <c r="AL35" i="2" s="1"/>
  <c r="AI34" i="2"/>
  <c r="AL34" i="2" s="1"/>
  <c r="AI33" i="2"/>
  <c r="AL33" i="2" s="1"/>
  <c r="AI32" i="2"/>
  <c r="AL32" i="2" s="1"/>
  <c r="AI31" i="2"/>
  <c r="AL31" i="2" s="1"/>
  <c r="AI30" i="2"/>
  <c r="AL30" i="2" s="1"/>
  <c r="AI29" i="2"/>
  <c r="AL29" i="2" s="1"/>
  <c r="AI28" i="2"/>
  <c r="AL28" i="2" s="1"/>
  <c r="AI27" i="2"/>
  <c r="AL27" i="2" s="1"/>
  <c r="AI26" i="2"/>
  <c r="AL26" i="2" s="1"/>
  <c r="AI25" i="2"/>
  <c r="AL25" i="2" s="1"/>
  <c r="AI24" i="2"/>
  <c r="AL24" i="2" s="1"/>
  <c r="AI23" i="2"/>
  <c r="AL23" i="2" s="1"/>
  <c r="AI22" i="2"/>
  <c r="AL22" i="2" s="1"/>
  <c r="AI21" i="2"/>
  <c r="AL21" i="2" s="1"/>
  <c r="AI20" i="2"/>
  <c r="AL20" i="2" s="1"/>
  <c r="AI19" i="2"/>
  <c r="AL19" i="2" s="1"/>
  <c r="AI18" i="2"/>
  <c r="AL18" i="2" s="1"/>
  <c r="AI17" i="2"/>
  <c r="AL17" i="2" s="1"/>
  <c r="AL16" i="2"/>
  <c r="AI15" i="2"/>
  <c r="AL15" i="2" s="1"/>
  <c r="AI14" i="2"/>
  <c r="AL14" i="2" s="1"/>
  <c r="AI13" i="2"/>
  <c r="AL13" i="2" s="1"/>
  <c r="AI12" i="2"/>
  <c r="AL12" i="2" s="1"/>
  <c r="AI11" i="2"/>
  <c r="AL11" i="2" s="1"/>
  <c r="AI10" i="2"/>
  <c r="AL10" i="2" s="1"/>
  <c r="AI9" i="2"/>
  <c r="AL9" i="2" s="1"/>
  <c r="AI8" i="2"/>
  <c r="AL8" i="2" s="1"/>
  <c r="AI7" i="2"/>
  <c r="AL7" i="2" s="1"/>
  <c r="AI6" i="2"/>
  <c r="AL6" i="2" s="1"/>
  <c r="AC241" i="2"/>
  <c r="AC240" i="2"/>
  <c r="AC239" i="2"/>
  <c r="AC238" i="2"/>
  <c r="AC237" i="2"/>
  <c r="AC236" i="2"/>
  <c r="AC235" i="2"/>
  <c r="AC234" i="2"/>
  <c r="AC233" i="2"/>
  <c r="AC232" i="2"/>
  <c r="AC231" i="2"/>
  <c r="AC230" i="2"/>
  <c r="AC229" i="2"/>
  <c r="AC228" i="2"/>
  <c r="AC227" i="2"/>
  <c r="AC226" i="2"/>
  <c r="AC225" i="2"/>
  <c r="AC224" i="2"/>
  <c r="AC223" i="2"/>
  <c r="AC222" i="2"/>
  <c r="AC221" i="2"/>
  <c r="AC220" i="2"/>
  <c r="AC219" i="2"/>
  <c r="AC218" i="2"/>
  <c r="AC217" i="2"/>
  <c r="AC216" i="2"/>
  <c r="AC215" i="2"/>
  <c r="AC214" i="2"/>
  <c r="AC213" i="2"/>
  <c r="AC212" i="2"/>
  <c r="AC211" i="2"/>
  <c r="AC210" i="2"/>
  <c r="AC209" i="2"/>
  <c r="AC208" i="2"/>
  <c r="AC207" i="2"/>
  <c r="AC206" i="2"/>
  <c r="AC205" i="2"/>
  <c r="AC204" i="2"/>
  <c r="AC203" i="2"/>
  <c r="AC202" i="2"/>
  <c r="AC201" i="2"/>
  <c r="AC200" i="2"/>
  <c r="AC199" i="2"/>
  <c r="AC198" i="2"/>
  <c r="AC197" i="2"/>
  <c r="AC196" i="2"/>
  <c r="AC195" i="2"/>
  <c r="AC194" i="2"/>
  <c r="AC193" i="2"/>
  <c r="AC192" i="2"/>
  <c r="AC191" i="2"/>
  <c r="AC190" i="2"/>
  <c r="AC189" i="2"/>
  <c r="AC188" i="2"/>
  <c r="AC187" i="2"/>
  <c r="AC186" i="2"/>
  <c r="AC185" i="2"/>
  <c r="AC184" i="2"/>
  <c r="AC183" i="2"/>
  <c r="AC182" i="2"/>
  <c r="AC181" i="2"/>
  <c r="AC180" i="2"/>
  <c r="AC179" i="2"/>
  <c r="AC178" i="2"/>
  <c r="AC177" i="2"/>
  <c r="AC176" i="2"/>
  <c r="AC175" i="2"/>
  <c r="AC174" i="2"/>
  <c r="AC173" i="2"/>
  <c r="AC172" i="2"/>
  <c r="AC171" i="2"/>
  <c r="AC170" i="2"/>
  <c r="AC169" i="2"/>
  <c r="AC168" i="2"/>
  <c r="AC167" i="2"/>
  <c r="AC166" i="2"/>
  <c r="AC165" i="2"/>
  <c r="AC164" i="2"/>
  <c r="AC163" i="2"/>
  <c r="AC162" i="2"/>
  <c r="AC161" i="2"/>
  <c r="AC160" i="2"/>
  <c r="AC159" i="2"/>
  <c r="AC158" i="2"/>
  <c r="AC157" i="2"/>
  <c r="AC156" i="2"/>
  <c r="AC155" i="2"/>
  <c r="AC154" i="2"/>
  <c r="AC153" i="2"/>
  <c r="AC152" i="2"/>
  <c r="AC151" i="2"/>
  <c r="AC150" i="2"/>
  <c r="AC149" i="2"/>
  <c r="AC148" i="2"/>
  <c r="AC147" i="2"/>
  <c r="AC146" i="2"/>
  <c r="AC145" i="2"/>
  <c r="AC144" i="2"/>
  <c r="AC143" i="2"/>
  <c r="AC142" i="2"/>
  <c r="AC141" i="2"/>
  <c r="AC140" i="2"/>
  <c r="AC139" i="2"/>
  <c r="AC138" i="2"/>
  <c r="AC137" i="2"/>
  <c r="AC136" i="2"/>
  <c r="AC135" i="2"/>
  <c r="AC134" i="2"/>
  <c r="AC133" i="2"/>
  <c r="AC132" i="2"/>
  <c r="AC131" i="2"/>
  <c r="AC130" i="2"/>
  <c r="AC129" i="2"/>
  <c r="AC128" i="2"/>
  <c r="AC127" i="2"/>
  <c r="AC126" i="2"/>
  <c r="AC125" i="2"/>
  <c r="AC124" i="2"/>
  <c r="AC123" i="2"/>
  <c r="AC122" i="2"/>
  <c r="AC121" i="2"/>
  <c r="AC120" i="2"/>
  <c r="AC119" i="2"/>
  <c r="AC118" i="2"/>
  <c r="AC117" i="2"/>
  <c r="AC116" i="2"/>
  <c r="AC115" i="2"/>
  <c r="AC114" i="2"/>
  <c r="AC113" i="2"/>
  <c r="AC112" i="2"/>
  <c r="AC111" i="2"/>
  <c r="AC110" i="2"/>
  <c r="AC109" i="2"/>
  <c r="AC108" i="2"/>
  <c r="AC107" i="2"/>
  <c r="AC106" i="2"/>
  <c r="AC105" i="2"/>
  <c r="AC104" i="2"/>
  <c r="AC103" i="2"/>
  <c r="AC102" i="2"/>
  <c r="AC101" i="2"/>
  <c r="AC100" i="2"/>
  <c r="AC99" i="2"/>
  <c r="AC98" i="2"/>
  <c r="AC97" i="2"/>
  <c r="AC96" i="2"/>
  <c r="AC95" i="2"/>
  <c r="AC94" i="2"/>
  <c r="AC93" i="2"/>
  <c r="AC92" i="2"/>
  <c r="AC91" i="2"/>
  <c r="AC90" i="2"/>
  <c r="AC89" i="2"/>
  <c r="AC88" i="2"/>
  <c r="AC87" i="2"/>
  <c r="AC86" i="2"/>
  <c r="AC85" i="2"/>
  <c r="AC84" i="2"/>
  <c r="AC83" i="2"/>
  <c r="AC82" i="2"/>
  <c r="AC81" i="2"/>
  <c r="AC80" i="2"/>
  <c r="AC79" i="2"/>
  <c r="AC78" i="2"/>
  <c r="AC77" i="2"/>
  <c r="AC76" i="2"/>
  <c r="AC75" i="2"/>
  <c r="AC74" i="2"/>
  <c r="AC73" i="2"/>
  <c r="AC72" i="2"/>
  <c r="AC71" i="2"/>
  <c r="AC70" i="2"/>
  <c r="AC69" i="2"/>
  <c r="AC68" i="2"/>
  <c r="AC67" i="2"/>
  <c r="AC66" i="2"/>
  <c r="AC65" i="2"/>
  <c r="AC64" i="2"/>
  <c r="AC63" i="2"/>
  <c r="AC62" i="2"/>
  <c r="AC61" i="2"/>
  <c r="AC60" i="2"/>
  <c r="AC59" i="2"/>
  <c r="AC58" i="2"/>
  <c r="AC57" i="2"/>
  <c r="AC56" i="2"/>
  <c r="AC55" i="2"/>
  <c r="AC54" i="2"/>
  <c r="AC53" i="2"/>
  <c r="AC52" i="2"/>
  <c r="AC51" i="2"/>
  <c r="AC50" i="2"/>
  <c r="AC49" i="2"/>
  <c r="AC48" i="2"/>
  <c r="AC47" i="2"/>
  <c r="AC46" i="2"/>
  <c r="AC45" i="2"/>
  <c r="AC44" i="2"/>
  <c r="AC43" i="2"/>
  <c r="AC42" i="2"/>
  <c r="AC41" i="2"/>
  <c r="AC40" i="2"/>
  <c r="AC39" i="2"/>
  <c r="AC38" i="2"/>
  <c r="AC37" i="2"/>
  <c r="AC36" i="2"/>
  <c r="AC35" i="2"/>
  <c r="AC34" i="2"/>
  <c r="AC33" i="2"/>
  <c r="AC32" i="2"/>
  <c r="AC31" i="2"/>
  <c r="AC30" i="2"/>
  <c r="AC29" i="2"/>
  <c r="AC28" i="2"/>
  <c r="AC27" i="2"/>
  <c r="AC26" i="2"/>
  <c r="AC25" i="2"/>
  <c r="AC24" i="2"/>
  <c r="AC23" i="2"/>
  <c r="AC22" i="2"/>
  <c r="AC21" i="2"/>
  <c r="AC20" i="2"/>
  <c r="AC19" i="2"/>
  <c r="AC18" i="2"/>
  <c r="AC17" i="2"/>
  <c r="AC16" i="2"/>
  <c r="AC15" i="2"/>
  <c r="AC14" i="2"/>
  <c r="AC13" i="2"/>
  <c r="AC12" i="2"/>
  <c r="AC11" i="2"/>
  <c r="AC10" i="2"/>
  <c r="AC9" i="2"/>
  <c r="AC8" i="2"/>
  <c r="AC7" i="2"/>
  <c r="AC6" i="2"/>
  <c r="X241" i="2"/>
  <c r="AA241" i="2" s="1"/>
  <c r="X240" i="2"/>
  <c r="AA240" i="2" s="1"/>
  <c r="X239" i="2"/>
  <c r="AA239" i="2" s="1"/>
  <c r="X238" i="2"/>
  <c r="AA238" i="2" s="1"/>
  <c r="X237" i="2"/>
  <c r="AA237" i="2" s="1"/>
  <c r="X236" i="2"/>
  <c r="AA236" i="2" s="1"/>
  <c r="X235" i="2"/>
  <c r="AA235" i="2" s="1"/>
  <c r="X234" i="2"/>
  <c r="AA234" i="2" s="1"/>
  <c r="X233" i="2"/>
  <c r="AA233" i="2" s="1"/>
  <c r="X232" i="2"/>
  <c r="AA232" i="2" s="1"/>
  <c r="X231" i="2"/>
  <c r="AA231" i="2" s="1"/>
  <c r="X230" i="2"/>
  <c r="AA230" i="2" s="1"/>
  <c r="X229" i="2"/>
  <c r="AA229" i="2" s="1"/>
  <c r="X228" i="2"/>
  <c r="AA228" i="2" s="1"/>
  <c r="X227" i="2"/>
  <c r="AA227" i="2" s="1"/>
  <c r="X226" i="2"/>
  <c r="AA226" i="2" s="1"/>
  <c r="X225" i="2"/>
  <c r="AA225" i="2" s="1"/>
  <c r="X224" i="2"/>
  <c r="AA224" i="2" s="1"/>
  <c r="X223" i="2"/>
  <c r="AA223" i="2" s="1"/>
  <c r="X222" i="2"/>
  <c r="AA222" i="2" s="1"/>
  <c r="X221" i="2"/>
  <c r="AA221" i="2" s="1"/>
  <c r="X220" i="2"/>
  <c r="AA220" i="2" s="1"/>
  <c r="X219" i="2"/>
  <c r="AA219" i="2" s="1"/>
  <c r="X218" i="2"/>
  <c r="AA218" i="2" s="1"/>
  <c r="X217" i="2"/>
  <c r="AA217" i="2" s="1"/>
  <c r="X216" i="2"/>
  <c r="AA216" i="2" s="1"/>
  <c r="X215" i="2"/>
  <c r="AA215" i="2" s="1"/>
  <c r="X214" i="2"/>
  <c r="AA214" i="2" s="1"/>
  <c r="X213" i="2"/>
  <c r="AA213" i="2" s="1"/>
  <c r="X212" i="2"/>
  <c r="AA212" i="2" s="1"/>
  <c r="X211" i="2"/>
  <c r="AA211" i="2" s="1"/>
  <c r="X210" i="2"/>
  <c r="AA210" i="2" s="1"/>
  <c r="X209" i="2"/>
  <c r="AA209" i="2" s="1"/>
  <c r="X208" i="2"/>
  <c r="AA208" i="2" s="1"/>
  <c r="X207" i="2"/>
  <c r="AA207" i="2" s="1"/>
  <c r="X206" i="2"/>
  <c r="AA206" i="2" s="1"/>
  <c r="X205" i="2"/>
  <c r="AA205" i="2" s="1"/>
  <c r="X204" i="2"/>
  <c r="AA204" i="2" s="1"/>
  <c r="X203" i="2"/>
  <c r="AA203" i="2" s="1"/>
  <c r="X202" i="2"/>
  <c r="AA202" i="2" s="1"/>
  <c r="X201" i="2"/>
  <c r="AA201" i="2" s="1"/>
  <c r="X200" i="2"/>
  <c r="AA200" i="2" s="1"/>
  <c r="X199" i="2"/>
  <c r="AA199" i="2" s="1"/>
  <c r="X198" i="2"/>
  <c r="AA198" i="2" s="1"/>
  <c r="X197" i="2"/>
  <c r="AA197" i="2" s="1"/>
  <c r="X196" i="2"/>
  <c r="AA196" i="2" s="1"/>
  <c r="X195" i="2"/>
  <c r="AA195" i="2" s="1"/>
  <c r="X194" i="2"/>
  <c r="AA194" i="2" s="1"/>
  <c r="X193" i="2"/>
  <c r="AA193" i="2" s="1"/>
  <c r="X192" i="2"/>
  <c r="AA192" i="2" s="1"/>
  <c r="X191" i="2"/>
  <c r="AA191" i="2" s="1"/>
  <c r="X190" i="2"/>
  <c r="AA190" i="2" s="1"/>
  <c r="X189" i="2"/>
  <c r="AA189" i="2" s="1"/>
  <c r="X188" i="2"/>
  <c r="AA188" i="2" s="1"/>
  <c r="X187" i="2"/>
  <c r="AA187" i="2" s="1"/>
  <c r="X186" i="2"/>
  <c r="AA186" i="2" s="1"/>
  <c r="X185" i="2"/>
  <c r="AA185" i="2" s="1"/>
  <c r="X184" i="2"/>
  <c r="AA184" i="2" s="1"/>
  <c r="X183" i="2"/>
  <c r="AA183" i="2" s="1"/>
  <c r="X182" i="2"/>
  <c r="AA182" i="2" s="1"/>
  <c r="X181" i="2"/>
  <c r="AA181" i="2" s="1"/>
  <c r="X180" i="2"/>
  <c r="AA180" i="2" s="1"/>
  <c r="X179" i="2"/>
  <c r="AA179" i="2" s="1"/>
  <c r="X178" i="2"/>
  <c r="AA178" i="2" s="1"/>
  <c r="X177" i="2"/>
  <c r="AA177" i="2" s="1"/>
  <c r="X176" i="2"/>
  <c r="AA176" i="2" s="1"/>
  <c r="X175" i="2"/>
  <c r="AA175" i="2" s="1"/>
  <c r="X174" i="2"/>
  <c r="AA174" i="2" s="1"/>
  <c r="X173" i="2"/>
  <c r="AA173" i="2" s="1"/>
  <c r="X172" i="2"/>
  <c r="AA172" i="2" s="1"/>
  <c r="X171" i="2"/>
  <c r="AA171" i="2" s="1"/>
  <c r="X170" i="2"/>
  <c r="AA170" i="2" s="1"/>
  <c r="X169" i="2"/>
  <c r="AA169" i="2" s="1"/>
  <c r="X168" i="2"/>
  <c r="AA168" i="2" s="1"/>
  <c r="X167" i="2"/>
  <c r="AA167" i="2" s="1"/>
  <c r="X166" i="2"/>
  <c r="AA166" i="2" s="1"/>
  <c r="X165" i="2"/>
  <c r="AA165" i="2" s="1"/>
  <c r="X164" i="2"/>
  <c r="AA164" i="2" s="1"/>
  <c r="X163" i="2"/>
  <c r="AA163" i="2" s="1"/>
  <c r="X162" i="2"/>
  <c r="AA162" i="2" s="1"/>
  <c r="X161" i="2"/>
  <c r="AA161" i="2" s="1"/>
  <c r="X160" i="2"/>
  <c r="AA160" i="2" s="1"/>
  <c r="X159" i="2"/>
  <c r="AA159" i="2" s="1"/>
  <c r="X158" i="2"/>
  <c r="AA158" i="2" s="1"/>
  <c r="X157" i="2"/>
  <c r="AA157" i="2" s="1"/>
  <c r="X156" i="2"/>
  <c r="AA156" i="2" s="1"/>
  <c r="X155" i="2"/>
  <c r="AA155" i="2" s="1"/>
  <c r="X154" i="2"/>
  <c r="AA154" i="2" s="1"/>
  <c r="X153" i="2"/>
  <c r="AA153" i="2" s="1"/>
  <c r="X152" i="2"/>
  <c r="AA152" i="2" s="1"/>
  <c r="X151" i="2"/>
  <c r="AA151" i="2" s="1"/>
  <c r="X150" i="2"/>
  <c r="AA150" i="2" s="1"/>
  <c r="X149" i="2"/>
  <c r="AA149" i="2" s="1"/>
  <c r="X148" i="2"/>
  <c r="AA148" i="2" s="1"/>
  <c r="X147" i="2"/>
  <c r="AA147" i="2" s="1"/>
  <c r="X146" i="2"/>
  <c r="AA146" i="2" s="1"/>
  <c r="X145" i="2"/>
  <c r="AA145" i="2" s="1"/>
  <c r="X144" i="2"/>
  <c r="AA144" i="2" s="1"/>
  <c r="X143" i="2"/>
  <c r="AA143" i="2" s="1"/>
  <c r="X142" i="2"/>
  <c r="AA142" i="2" s="1"/>
  <c r="X141" i="2"/>
  <c r="AA141" i="2" s="1"/>
  <c r="X140" i="2"/>
  <c r="AA140" i="2" s="1"/>
  <c r="X139" i="2"/>
  <c r="AA139" i="2" s="1"/>
  <c r="X138" i="2"/>
  <c r="AA138" i="2" s="1"/>
  <c r="X137" i="2"/>
  <c r="AA137" i="2" s="1"/>
  <c r="X136" i="2"/>
  <c r="AA136" i="2" s="1"/>
  <c r="X135" i="2"/>
  <c r="AA135" i="2" s="1"/>
  <c r="X134" i="2"/>
  <c r="AA134" i="2" s="1"/>
  <c r="X133" i="2"/>
  <c r="AA133" i="2" s="1"/>
  <c r="X132" i="2"/>
  <c r="AA132" i="2" s="1"/>
  <c r="X131" i="2"/>
  <c r="AA131" i="2" s="1"/>
  <c r="X130" i="2"/>
  <c r="AA130" i="2" s="1"/>
  <c r="X129" i="2"/>
  <c r="AA129" i="2" s="1"/>
  <c r="X128" i="2"/>
  <c r="AA128" i="2" s="1"/>
  <c r="X127" i="2"/>
  <c r="AA127" i="2" s="1"/>
  <c r="X126" i="2"/>
  <c r="AA126" i="2" s="1"/>
  <c r="X125" i="2"/>
  <c r="AA125" i="2" s="1"/>
  <c r="X124" i="2"/>
  <c r="AA124" i="2" s="1"/>
  <c r="X123" i="2"/>
  <c r="AA123" i="2" s="1"/>
  <c r="X122" i="2"/>
  <c r="AA122" i="2" s="1"/>
  <c r="X121" i="2"/>
  <c r="AA121" i="2" s="1"/>
  <c r="X120" i="2"/>
  <c r="AA120" i="2" s="1"/>
  <c r="X119" i="2"/>
  <c r="AA119" i="2" s="1"/>
  <c r="X118" i="2"/>
  <c r="AA118" i="2" s="1"/>
  <c r="X117" i="2"/>
  <c r="AA117" i="2" s="1"/>
  <c r="X116" i="2"/>
  <c r="AA116" i="2" s="1"/>
  <c r="X115" i="2"/>
  <c r="AA115" i="2" s="1"/>
  <c r="X114" i="2"/>
  <c r="AA114" i="2" s="1"/>
  <c r="X113" i="2"/>
  <c r="AA113" i="2" s="1"/>
  <c r="X112" i="2"/>
  <c r="AA112" i="2" s="1"/>
  <c r="X111" i="2"/>
  <c r="AA111" i="2" s="1"/>
  <c r="X110" i="2"/>
  <c r="AA110" i="2" s="1"/>
  <c r="X109" i="2"/>
  <c r="AA109" i="2" s="1"/>
  <c r="X108" i="2"/>
  <c r="AA108" i="2" s="1"/>
  <c r="X107" i="2"/>
  <c r="AA107" i="2" s="1"/>
  <c r="X106" i="2"/>
  <c r="AA106" i="2" s="1"/>
  <c r="X105" i="2"/>
  <c r="AA105" i="2" s="1"/>
  <c r="X104" i="2"/>
  <c r="AA104" i="2" s="1"/>
  <c r="X103" i="2"/>
  <c r="AA103" i="2" s="1"/>
  <c r="X102" i="2"/>
  <c r="AA102" i="2" s="1"/>
  <c r="X101" i="2"/>
  <c r="AA101" i="2" s="1"/>
  <c r="X100" i="2"/>
  <c r="AA100" i="2" s="1"/>
  <c r="X99" i="2"/>
  <c r="AA99" i="2" s="1"/>
  <c r="X98" i="2"/>
  <c r="AA98" i="2" s="1"/>
  <c r="X97" i="2"/>
  <c r="AA97" i="2" s="1"/>
  <c r="X96" i="2"/>
  <c r="AA96" i="2" s="1"/>
  <c r="X95" i="2"/>
  <c r="AA95" i="2" s="1"/>
  <c r="X94" i="2"/>
  <c r="AA94" i="2" s="1"/>
  <c r="X93" i="2"/>
  <c r="AA93" i="2" s="1"/>
  <c r="X92" i="2"/>
  <c r="AA92" i="2" s="1"/>
  <c r="X91" i="2"/>
  <c r="AA91" i="2" s="1"/>
  <c r="X90" i="2"/>
  <c r="AA90" i="2" s="1"/>
  <c r="X89" i="2"/>
  <c r="AA89" i="2" s="1"/>
  <c r="X88" i="2"/>
  <c r="AA88" i="2" s="1"/>
  <c r="X87" i="2"/>
  <c r="AA87" i="2" s="1"/>
  <c r="X86" i="2"/>
  <c r="AA86" i="2" s="1"/>
  <c r="X85" i="2"/>
  <c r="AA85" i="2" s="1"/>
  <c r="X84" i="2"/>
  <c r="AA84" i="2" s="1"/>
  <c r="X83" i="2"/>
  <c r="AA83" i="2" s="1"/>
  <c r="X82" i="2"/>
  <c r="AA82" i="2" s="1"/>
  <c r="X81" i="2"/>
  <c r="AA81" i="2" s="1"/>
  <c r="X80" i="2"/>
  <c r="AA80" i="2" s="1"/>
  <c r="X79" i="2"/>
  <c r="AA79" i="2" s="1"/>
  <c r="X78" i="2"/>
  <c r="AA78" i="2" s="1"/>
  <c r="X77" i="2"/>
  <c r="AA77" i="2" s="1"/>
  <c r="X76" i="2"/>
  <c r="AA76" i="2" s="1"/>
  <c r="X75" i="2"/>
  <c r="AA75" i="2" s="1"/>
  <c r="X74" i="2"/>
  <c r="AA74" i="2" s="1"/>
  <c r="X73" i="2"/>
  <c r="AA73" i="2" s="1"/>
  <c r="X72" i="2"/>
  <c r="AA72" i="2" s="1"/>
  <c r="X71" i="2"/>
  <c r="AA71" i="2" s="1"/>
  <c r="X70" i="2"/>
  <c r="AA70" i="2" s="1"/>
  <c r="X69" i="2"/>
  <c r="AA69" i="2" s="1"/>
  <c r="X68" i="2"/>
  <c r="AA68" i="2" s="1"/>
  <c r="X67" i="2"/>
  <c r="AA67" i="2" s="1"/>
  <c r="X66" i="2"/>
  <c r="AA66" i="2" s="1"/>
  <c r="X65" i="2"/>
  <c r="AA65" i="2" s="1"/>
  <c r="X64" i="2"/>
  <c r="AA64" i="2" s="1"/>
  <c r="X63" i="2"/>
  <c r="AA63" i="2" s="1"/>
  <c r="X62" i="2"/>
  <c r="AA62" i="2" s="1"/>
  <c r="X61" i="2"/>
  <c r="AA61" i="2" s="1"/>
  <c r="X60" i="2"/>
  <c r="AA60" i="2" s="1"/>
  <c r="X59" i="2"/>
  <c r="AA59" i="2" s="1"/>
  <c r="X58" i="2"/>
  <c r="AA58" i="2" s="1"/>
  <c r="X57" i="2"/>
  <c r="AA57" i="2" s="1"/>
  <c r="X56" i="2"/>
  <c r="AA56" i="2" s="1"/>
  <c r="X55" i="2"/>
  <c r="AA55" i="2" s="1"/>
  <c r="X54" i="2"/>
  <c r="AA54" i="2" s="1"/>
  <c r="X53" i="2"/>
  <c r="AA53" i="2" s="1"/>
  <c r="X52" i="2"/>
  <c r="AA52" i="2" s="1"/>
  <c r="X51" i="2"/>
  <c r="AA51" i="2" s="1"/>
  <c r="X50" i="2"/>
  <c r="AA50" i="2" s="1"/>
  <c r="X49" i="2"/>
  <c r="AA49" i="2" s="1"/>
  <c r="X48" i="2"/>
  <c r="AA48" i="2" s="1"/>
  <c r="X47" i="2"/>
  <c r="AA47" i="2" s="1"/>
  <c r="X46" i="2"/>
  <c r="AA46" i="2" s="1"/>
  <c r="X45" i="2"/>
  <c r="AA45" i="2" s="1"/>
  <c r="X44" i="2"/>
  <c r="AA44" i="2" s="1"/>
  <c r="X43" i="2"/>
  <c r="AA43" i="2" s="1"/>
  <c r="X42" i="2"/>
  <c r="AA42" i="2" s="1"/>
  <c r="X41" i="2"/>
  <c r="AA41" i="2" s="1"/>
  <c r="X40" i="2"/>
  <c r="AA40" i="2" s="1"/>
  <c r="X39" i="2"/>
  <c r="AA39" i="2" s="1"/>
  <c r="X38" i="2"/>
  <c r="AA38" i="2" s="1"/>
  <c r="X37" i="2"/>
  <c r="AA37" i="2" s="1"/>
  <c r="X36" i="2"/>
  <c r="AA36" i="2" s="1"/>
  <c r="X35" i="2"/>
  <c r="AA35" i="2" s="1"/>
  <c r="X34" i="2"/>
  <c r="AA34" i="2" s="1"/>
  <c r="X33" i="2"/>
  <c r="AA33" i="2" s="1"/>
  <c r="X32" i="2"/>
  <c r="AA32" i="2" s="1"/>
  <c r="X31" i="2"/>
  <c r="AA31" i="2" s="1"/>
  <c r="X30" i="2"/>
  <c r="AA30" i="2" s="1"/>
  <c r="X29" i="2"/>
  <c r="AA29" i="2" s="1"/>
  <c r="X28" i="2"/>
  <c r="AA28" i="2" s="1"/>
  <c r="X27" i="2"/>
  <c r="AA27" i="2" s="1"/>
  <c r="X26" i="2"/>
  <c r="AA26" i="2" s="1"/>
  <c r="X25" i="2"/>
  <c r="AA25" i="2" s="1"/>
  <c r="X24" i="2"/>
  <c r="AA24" i="2" s="1"/>
  <c r="X23" i="2"/>
  <c r="AA23" i="2" s="1"/>
  <c r="X22" i="2"/>
  <c r="AA22" i="2" s="1"/>
  <c r="X21" i="2"/>
  <c r="AA21" i="2" s="1"/>
  <c r="X20" i="2"/>
  <c r="AA20" i="2" s="1"/>
  <c r="X19" i="2"/>
  <c r="AA19" i="2" s="1"/>
  <c r="X18" i="2"/>
  <c r="AA18" i="2" s="1"/>
  <c r="X17" i="2"/>
  <c r="AA17" i="2" s="1"/>
  <c r="X16" i="2"/>
  <c r="AA16" i="2" s="1"/>
  <c r="X15" i="2"/>
  <c r="AA15" i="2" s="1"/>
  <c r="X14" i="2"/>
  <c r="AA14" i="2" s="1"/>
  <c r="X13" i="2"/>
  <c r="AA13" i="2" s="1"/>
  <c r="X12" i="2"/>
  <c r="AA12" i="2" s="1"/>
  <c r="X11" i="2"/>
  <c r="AA11" i="2" s="1"/>
  <c r="X10" i="2"/>
  <c r="AA10" i="2" s="1"/>
  <c r="X9" i="2"/>
  <c r="AA9" i="2" s="1"/>
  <c r="X8" i="2"/>
  <c r="AA8" i="2" s="1"/>
  <c r="X7" i="2"/>
  <c r="AA7" i="2" s="1"/>
  <c r="X6" i="2"/>
  <c r="AA6" i="2" s="1"/>
  <c r="R241" i="2"/>
  <c r="R240" i="2"/>
  <c r="U240" i="2" s="1"/>
  <c r="R239" i="2"/>
  <c r="U239" i="2" s="1"/>
  <c r="R238" i="2"/>
  <c r="R237" i="2"/>
  <c r="R236" i="2"/>
  <c r="R235" i="2"/>
  <c r="R234" i="2"/>
  <c r="R233" i="2"/>
  <c r="R232" i="2"/>
  <c r="U232" i="2" s="1"/>
  <c r="R231" i="2"/>
  <c r="U231" i="2" s="1"/>
  <c r="R230" i="2"/>
  <c r="R229" i="2"/>
  <c r="R228" i="2"/>
  <c r="U228" i="2" s="1"/>
  <c r="R227" i="2"/>
  <c r="U227" i="2" s="1"/>
  <c r="R226" i="2"/>
  <c r="R225" i="2"/>
  <c r="R224" i="2"/>
  <c r="U224" i="2" s="1"/>
  <c r="R223" i="2"/>
  <c r="U223" i="2" s="1"/>
  <c r="R222" i="2"/>
  <c r="R221" i="2"/>
  <c r="R220" i="2"/>
  <c r="U220" i="2" s="1"/>
  <c r="R219" i="2"/>
  <c r="U219" i="2" s="1"/>
  <c r="R218" i="2"/>
  <c r="R217" i="2"/>
  <c r="R216" i="2"/>
  <c r="U216" i="2" s="1"/>
  <c r="R215" i="2"/>
  <c r="U215" i="2" s="1"/>
  <c r="R214" i="2"/>
  <c r="R213" i="2"/>
  <c r="R212" i="2"/>
  <c r="U212" i="2" s="1"/>
  <c r="R211" i="2"/>
  <c r="U211" i="2" s="1"/>
  <c r="R210" i="2"/>
  <c r="R209" i="2"/>
  <c r="R208" i="2"/>
  <c r="U208" i="2" s="1"/>
  <c r="R207" i="2"/>
  <c r="U207" i="2" s="1"/>
  <c r="R206" i="2"/>
  <c r="R205" i="2"/>
  <c r="R204" i="2"/>
  <c r="U204" i="2" s="1"/>
  <c r="R203" i="2"/>
  <c r="U203" i="2" s="1"/>
  <c r="R202" i="2"/>
  <c r="R201" i="2"/>
  <c r="R200" i="2"/>
  <c r="U200" i="2" s="1"/>
  <c r="R199" i="2"/>
  <c r="U199" i="2" s="1"/>
  <c r="R198" i="2"/>
  <c r="R197" i="2"/>
  <c r="R196" i="2"/>
  <c r="U196" i="2" s="1"/>
  <c r="R195" i="2"/>
  <c r="U195" i="2" s="1"/>
  <c r="R194" i="2"/>
  <c r="R193" i="2"/>
  <c r="R192" i="2"/>
  <c r="U192" i="2" s="1"/>
  <c r="R191" i="2"/>
  <c r="U191" i="2" s="1"/>
  <c r="R190" i="2"/>
  <c r="R189" i="2"/>
  <c r="R188" i="2"/>
  <c r="R187" i="2"/>
  <c r="U187" i="2" s="1"/>
  <c r="R186" i="2"/>
  <c r="R185" i="2"/>
  <c r="R184" i="2"/>
  <c r="U184" i="2" s="1"/>
  <c r="R183" i="2"/>
  <c r="U183" i="2" s="1"/>
  <c r="R182" i="2"/>
  <c r="R181" i="2"/>
  <c r="R180" i="2"/>
  <c r="R179" i="2"/>
  <c r="U179" i="2" s="1"/>
  <c r="R178" i="2"/>
  <c r="R177" i="2"/>
  <c r="R176" i="2"/>
  <c r="U176" i="2" s="1"/>
  <c r="R175" i="2"/>
  <c r="U175" i="2" s="1"/>
  <c r="R174" i="2"/>
  <c r="R173" i="2"/>
  <c r="R172" i="2"/>
  <c r="R171" i="2"/>
  <c r="U171" i="2" s="1"/>
  <c r="R170" i="2"/>
  <c r="R169" i="2"/>
  <c r="R168" i="2"/>
  <c r="U168" i="2" s="1"/>
  <c r="R167" i="2"/>
  <c r="U167" i="2" s="1"/>
  <c r="R166" i="2"/>
  <c r="R165" i="2"/>
  <c r="R164" i="2"/>
  <c r="R163" i="2"/>
  <c r="U163" i="2" s="1"/>
  <c r="R162" i="2"/>
  <c r="R161" i="2"/>
  <c r="R160" i="2"/>
  <c r="U160" i="2" s="1"/>
  <c r="R159" i="2"/>
  <c r="U159" i="2" s="1"/>
  <c r="R158" i="2"/>
  <c r="R157" i="2"/>
  <c r="R156" i="2"/>
  <c r="R155" i="2"/>
  <c r="U155" i="2" s="1"/>
  <c r="R154" i="2"/>
  <c r="R153" i="2"/>
  <c r="R152" i="2"/>
  <c r="U152" i="2" s="1"/>
  <c r="R151" i="2"/>
  <c r="U151" i="2" s="1"/>
  <c r="R150" i="2"/>
  <c r="R149" i="2"/>
  <c r="R148" i="2"/>
  <c r="R147" i="2"/>
  <c r="U147" i="2" s="1"/>
  <c r="R146" i="2"/>
  <c r="R145" i="2"/>
  <c r="R144" i="2"/>
  <c r="U144" i="2" s="1"/>
  <c r="R143" i="2"/>
  <c r="U143" i="2" s="1"/>
  <c r="R142" i="2"/>
  <c r="R141" i="2"/>
  <c r="R140" i="2"/>
  <c r="R139" i="2"/>
  <c r="U139" i="2" s="1"/>
  <c r="R138" i="2"/>
  <c r="R137" i="2"/>
  <c r="R136" i="2"/>
  <c r="U136" i="2" s="1"/>
  <c r="R135" i="2"/>
  <c r="U135" i="2" s="1"/>
  <c r="R134" i="2"/>
  <c r="R133" i="2"/>
  <c r="R132" i="2"/>
  <c r="R131" i="2"/>
  <c r="U131" i="2" s="1"/>
  <c r="R130" i="2"/>
  <c r="R129" i="2"/>
  <c r="R128" i="2"/>
  <c r="U128" i="2" s="1"/>
  <c r="R127" i="2"/>
  <c r="U127" i="2" s="1"/>
  <c r="R126" i="2"/>
  <c r="R125" i="2"/>
  <c r="R124" i="2"/>
  <c r="R123" i="2"/>
  <c r="R122" i="2"/>
  <c r="R121" i="2"/>
  <c r="R120" i="2"/>
  <c r="U120" i="2" s="1"/>
  <c r="R119" i="2"/>
  <c r="U119" i="2" s="1"/>
  <c r="R118" i="2"/>
  <c r="R117" i="2"/>
  <c r="R116" i="2"/>
  <c r="R115" i="2"/>
  <c r="R114" i="2"/>
  <c r="R113" i="2"/>
  <c r="R112" i="2"/>
  <c r="U112" i="2" s="1"/>
  <c r="R111" i="2"/>
  <c r="U111" i="2" s="1"/>
  <c r="R110" i="2"/>
  <c r="R109" i="2"/>
  <c r="R108" i="2"/>
  <c r="R107" i="2"/>
  <c r="R106" i="2"/>
  <c r="R105" i="2"/>
  <c r="R104" i="2"/>
  <c r="U104" i="2" s="1"/>
  <c r="R103" i="2"/>
  <c r="U103" i="2" s="1"/>
  <c r="R102" i="2"/>
  <c r="R101" i="2"/>
  <c r="R100" i="2"/>
  <c r="R99" i="2"/>
  <c r="R98" i="2"/>
  <c r="R97" i="2"/>
  <c r="R96" i="2"/>
  <c r="U96" i="2" s="1"/>
  <c r="R95" i="2"/>
  <c r="U95" i="2" s="1"/>
  <c r="R94" i="2"/>
  <c r="R93" i="2"/>
  <c r="R92" i="2"/>
  <c r="R91" i="2"/>
  <c r="R90" i="2"/>
  <c r="R89" i="2"/>
  <c r="R88" i="2"/>
  <c r="U88" i="2" s="1"/>
  <c r="R87" i="2"/>
  <c r="U87" i="2" s="1"/>
  <c r="R86" i="2"/>
  <c r="R85" i="2"/>
  <c r="R84" i="2"/>
  <c r="R83" i="2"/>
  <c r="R82" i="2"/>
  <c r="R81" i="2"/>
  <c r="R80" i="2"/>
  <c r="U80" i="2" s="1"/>
  <c r="R79" i="2"/>
  <c r="U79" i="2" s="1"/>
  <c r="R78" i="2"/>
  <c r="R77" i="2"/>
  <c r="R76" i="2"/>
  <c r="R75" i="2"/>
  <c r="R74" i="2"/>
  <c r="R73" i="2"/>
  <c r="R72" i="2"/>
  <c r="U72" i="2" s="1"/>
  <c r="R71" i="2"/>
  <c r="U71" i="2" s="1"/>
  <c r="R70" i="2"/>
  <c r="R69" i="2"/>
  <c r="R68" i="2"/>
  <c r="R67" i="2"/>
  <c r="R66" i="2"/>
  <c r="R65" i="2"/>
  <c r="R64" i="2"/>
  <c r="U64" i="2" s="1"/>
  <c r="R63" i="2"/>
  <c r="U63" i="2" s="1"/>
  <c r="R62" i="2"/>
  <c r="R61" i="2"/>
  <c r="R60" i="2"/>
  <c r="R59" i="2"/>
  <c r="R58" i="2"/>
  <c r="R57" i="2"/>
  <c r="R56" i="2"/>
  <c r="U56" i="2" s="1"/>
  <c r="R55" i="2"/>
  <c r="U55" i="2" s="1"/>
  <c r="R54" i="2"/>
  <c r="R53" i="2"/>
  <c r="R52" i="2"/>
  <c r="R51" i="2"/>
  <c r="R50" i="2"/>
  <c r="R49" i="2"/>
  <c r="R48" i="2"/>
  <c r="U48" i="2" s="1"/>
  <c r="R47" i="2"/>
  <c r="U47" i="2" s="1"/>
  <c r="R46" i="2"/>
  <c r="R45" i="2"/>
  <c r="R44" i="2"/>
  <c r="R43" i="2"/>
  <c r="R42" i="2"/>
  <c r="R41" i="2"/>
  <c r="R40" i="2"/>
  <c r="U40" i="2" s="1"/>
  <c r="R39" i="2"/>
  <c r="U39" i="2" s="1"/>
  <c r="R38" i="2"/>
  <c r="R37" i="2"/>
  <c r="R36" i="2"/>
  <c r="R35" i="2"/>
  <c r="R34" i="2"/>
  <c r="R33" i="2"/>
  <c r="R32" i="2"/>
  <c r="U32" i="2" s="1"/>
  <c r="R31" i="2"/>
  <c r="R30" i="2"/>
  <c r="U30" i="2" s="1"/>
  <c r="R29" i="2"/>
  <c r="U29" i="2" s="1"/>
  <c r="R28" i="2"/>
  <c r="R27" i="2"/>
  <c r="R26" i="2"/>
  <c r="R25" i="2"/>
  <c r="R24" i="2"/>
  <c r="R23" i="2"/>
  <c r="R22" i="2"/>
  <c r="U22" i="2" s="1"/>
  <c r="R21" i="2"/>
  <c r="U21" i="2" s="1"/>
  <c r="R20" i="2"/>
  <c r="R19" i="2"/>
  <c r="R18" i="2"/>
  <c r="R17" i="2"/>
  <c r="R16" i="2"/>
  <c r="R15" i="2"/>
  <c r="R14" i="2"/>
  <c r="U14" i="2" s="1"/>
  <c r="R13" i="2"/>
  <c r="U13" i="2" s="1"/>
  <c r="R12" i="2"/>
  <c r="R11" i="2"/>
  <c r="R10" i="2"/>
  <c r="R9" i="2"/>
  <c r="R8" i="2"/>
  <c r="R7" i="2"/>
  <c r="R6" i="2"/>
  <c r="U6" i="2" s="1"/>
  <c r="AC5" i="2"/>
  <c r="AN5" i="2"/>
  <c r="AQ5" i="2" s="1"/>
  <c r="AV5" i="2" s="1"/>
  <c r="AY5" i="2"/>
  <c r="Q241" i="2"/>
  <c r="N241" i="2"/>
  <c r="L241" i="2"/>
  <c r="K241" i="2"/>
  <c r="I241" i="2"/>
  <c r="H241" i="2"/>
  <c r="Q240" i="2"/>
  <c r="N240" i="2"/>
  <c r="L240" i="2"/>
  <c r="K240" i="2"/>
  <c r="I240" i="2"/>
  <c r="H240" i="2"/>
  <c r="Q239" i="2"/>
  <c r="N239" i="2"/>
  <c r="L239" i="2"/>
  <c r="K239" i="2"/>
  <c r="I239" i="2"/>
  <c r="H239" i="2"/>
  <c r="Q238" i="2"/>
  <c r="N238" i="2"/>
  <c r="L238" i="2"/>
  <c r="K238" i="2"/>
  <c r="I238" i="2"/>
  <c r="H238" i="2"/>
  <c r="Q237" i="2"/>
  <c r="N237" i="2"/>
  <c r="L237" i="2"/>
  <c r="K237" i="2"/>
  <c r="I237" i="2"/>
  <c r="H237" i="2"/>
  <c r="Q236" i="2"/>
  <c r="N236" i="2"/>
  <c r="L236" i="2"/>
  <c r="K236" i="2"/>
  <c r="I236" i="2"/>
  <c r="H236" i="2"/>
  <c r="Q235" i="2"/>
  <c r="N235" i="2"/>
  <c r="L235" i="2"/>
  <c r="K235" i="2"/>
  <c r="I235" i="2"/>
  <c r="H235" i="2"/>
  <c r="Q234" i="2"/>
  <c r="N234" i="2"/>
  <c r="L234" i="2"/>
  <c r="K234" i="2"/>
  <c r="I234" i="2"/>
  <c r="H234" i="2"/>
  <c r="Q233" i="2"/>
  <c r="N233" i="2"/>
  <c r="L233" i="2"/>
  <c r="K233" i="2"/>
  <c r="I233" i="2"/>
  <c r="H233" i="2"/>
  <c r="Q232" i="2"/>
  <c r="N232" i="2"/>
  <c r="L232" i="2"/>
  <c r="K232" i="2"/>
  <c r="I232" i="2"/>
  <c r="H232" i="2"/>
  <c r="Q231" i="2"/>
  <c r="N231" i="2"/>
  <c r="L231" i="2"/>
  <c r="K231" i="2"/>
  <c r="I231" i="2"/>
  <c r="H231" i="2"/>
  <c r="Q230" i="2"/>
  <c r="N230" i="2"/>
  <c r="L230" i="2"/>
  <c r="K230" i="2"/>
  <c r="I230" i="2"/>
  <c r="H230" i="2"/>
  <c r="Q229" i="2"/>
  <c r="N229" i="2"/>
  <c r="L229" i="2"/>
  <c r="K229" i="2"/>
  <c r="I229" i="2"/>
  <c r="H229" i="2"/>
  <c r="Q228" i="2"/>
  <c r="N228" i="2"/>
  <c r="L228" i="2"/>
  <c r="K228" i="2"/>
  <c r="I228" i="2"/>
  <c r="H228" i="2"/>
  <c r="Q227" i="2"/>
  <c r="N227" i="2"/>
  <c r="L227" i="2"/>
  <c r="K227" i="2"/>
  <c r="I227" i="2"/>
  <c r="H227" i="2"/>
  <c r="Q226" i="2"/>
  <c r="N226" i="2"/>
  <c r="L226" i="2"/>
  <c r="K226" i="2"/>
  <c r="I226" i="2"/>
  <c r="H226" i="2"/>
  <c r="Q225" i="2"/>
  <c r="N225" i="2"/>
  <c r="L225" i="2"/>
  <c r="K225" i="2"/>
  <c r="I225" i="2"/>
  <c r="H225" i="2"/>
  <c r="Q224" i="2"/>
  <c r="N224" i="2"/>
  <c r="L224" i="2"/>
  <c r="K224" i="2"/>
  <c r="I224" i="2"/>
  <c r="H224" i="2"/>
  <c r="Q223" i="2"/>
  <c r="N223" i="2"/>
  <c r="L223" i="2"/>
  <c r="K223" i="2"/>
  <c r="I223" i="2"/>
  <c r="H223" i="2"/>
  <c r="Q222" i="2"/>
  <c r="N222" i="2"/>
  <c r="L222" i="2"/>
  <c r="K222" i="2"/>
  <c r="I222" i="2"/>
  <c r="H222" i="2"/>
  <c r="Q221" i="2"/>
  <c r="N221" i="2"/>
  <c r="L221" i="2"/>
  <c r="K221" i="2"/>
  <c r="I221" i="2"/>
  <c r="H221" i="2"/>
  <c r="Q220" i="2"/>
  <c r="N220" i="2"/>
  <c r="L220" i="2"/>
  <c r="K220" i="2"/>
  <c r="I220" i="2"/>
  <c r="H220" i="2"/>
  <c r="Q219" i="2"/>
  <c r="N219" i="2"/>
  <c r="L219" i="2"/>
  <c r="K219" i="2"/>
  <c r="I219" i="2"/>
  <c r="H219" i="2"/>
  <c r="Q218" i="2"/>
  <c r="N218" i="2"/>
  <c r="L218" i="2"/>
  <c r="K218" i="2"/>
  <c r="I218" i="2"/>
  <c r="H218" i="2"/>
  <c r="Q217" i="2"/>
  <c r="N217" i="2"/>
  <c r="L217" i="2"/>
  <c r="K217" i="2"/>
  <c r="I217" i="2"/>
  <c r="H217" i="2"/>
  <c r="Q216" i="2"/>
  <c r="N216" i="2"/>
  <c r="L216" i="2"/>
  <c r="K216" i="2"/>
  <c r="I216" i="2"/>
  <c r="H216" i="2"/>
  <c r="Q215" i="2"/>
  <c r="N215" i="2"/>
  <c r="L215" i="2"/>
  <c r="K215" i="2"/>
  <c r="I215" i="2"/>
  <c r="H215" i="2"/>
  <c r="Q214" i="2"/>
  <c r="N214" i="2"/>
  <c r="L214" i="2"/>
  <c r="K214" i="2"/>
  <c r="I214" i="2"/>
  <c r="H214" i="2"/>
  <c r="Q213" i="2"/>
  <c r="N213" i="2"/>
  <c r="L213" i="2"/>
  <c r="K213" i="2"/>
  <c r="I213" i="2"/>
  <c r="H213" i="2"/>
  <c r="Q212" i="2"/>
  <c r="N212" i="2"/>
  <c r="L212" i="2"/>
  <c r="K212" i="2"/>
  <c r="I212" i="2"/>
  <c r="H212" i="2"/>
  <c r="Q211" i="2"/>
  <c r="N211" i="2"/>
  <c r="L211" i="2"/>
  <c r="K211" i="2"/>
  <c r="I211" i="2"/>
  <c r="H211" i="2"/>
  <c r="Q210" i="2"/>
  <c r="N210" i="2"/>
  <c r="L210" i="2"/>
  <c r="K210" i="2"/>
  <c r="I210" i="2"/>
  <c r="H210" i="2"/>
  <c r="Q209" i="2"/>
  <c r="N209" i="2"/>
  <c r="L209" i="2"/>
  <c r="K209" i="2"/>
  <c r="I209" i="2"/>
  <c r="H209" i="2"/>
  <c r="Q208" i="2"/>
  <c r="N208" i="2"/>
  <c r="L208" i="2"/>
  <c r="K208" i="2"/>
  <c r="I208" i="2"/>
  <c r="H208" i="2"/>
  <c r="Q207" i="2"/>
  <c r="N207" i="2"/>
  <c r="L207" i="2"/>
  <c r="K207" i="2"/>
  <c r="I207" i="2"/>
  <c r="H207" i="2"/>
  <c r="Q206" i="2"/>
  <c r="N206" i="2"/>
  <c r="L206" i="2"/>
  <c r="K206" i="2"/>
  <c r="I206" i="2"/>
  <c r="H206" i="2"/>
  <c r="Q205" i="2"/>
  <c r="N205" i="2"/>
  <c r="L205" i="2"/>
  <c r="K205" i="2"/>
  <c r="I205" i="2"/>
  <c r="H205" i="2"/>
  <c r="Q204" i="2"/>
  <c r="N204" i="2"/>
  <c r="L204" i="2"/>
  <c r="K204" i="2"/>
  <c r="I204" i="2"/>
  <c r="H204" i="2"/>
  <c r="Q203" i="2"/>
  <c r="N203" i="2"/>
  <c r="L203" i="2"/>
  <c r="K203" i="2"/>
  <c r="I203" i="2"/>
  <c r="H203" i="2"/>
  <c r="Q202" i="2"/>
  <c r="N202" i="2"/>
  <c r="L202" i="2"/>
  <c r="K202" i="2"/>
  <c r="I202" i="2"/>
  <c r="H202" i="2"/>
  <c r="Q201" i="2"/>
  <c r="N201" i="2"/>
  <c r="L201" i="2"/>
  <c r="K201" i="2"/>
  <c r="I201" i="2"/>
  <c r="H201" i="2"/>
  <c r="Q200" i="2"/>
  <c r="N200" i="2"/>
  <c r="L200" i="2"/>
  <c r="K200" i="2"/>
  <c r="I200" i="2"/>
  <c r="H200" i="2"/>
  <c r="Q199" i="2"/>
  <c r="N199" i="2"/>
  <c r="L199" i="2"/>
  <c r="K199" i="2"/>
  <c r="I199" i="2"/>
  <c r="H199" i="2"/>
  <c r="Q198" i="2"/>
  <c r="N198" i="2"/>
  <c r="L198" i="2"/>
  <c r="K198" i="2"/>
  <c r="I198" i="2"/>
  <c r="H198" i="2"/>
  <c r="Q197" i="2"/>
  <c r="N197" i="2"/>
  <c r="L197" i="2"/>
  <c r="K197" i="2"/>
  <c r="I197" i="2"/>
  <c r="H197" i="2"/>
  <c r="Q196" i="2"/>
  <c r="N196" i="2"/>
  <c r="L196" i="2"/>
  <c r="K196" i="2"/>
  <c r="I196" i="2"/>
  <c r="H196" i="2"/>
  <c r="Q195" i="2"/>
  <c r="N195" i="2"/>
  <c r="L195" i="2"/>
  <c r="K195" i="2"/>
  <c r="I195" i="2"/>
  <c r="H195" i="2"/>
  <c r="Q194" i="2"/>
  <c r="N194" i="2"/>
  <c r="L194" i="2"/>
  <c r="K194" i="2"/>
  <c r="I194" i="2"/>
  <c r="H194" i="2"/>
  <c r="Q193" i="2"/>
  <c r="N193" i="2"/>
  <c r="L193" i="2"/>
  <c r="K193" i="2"/>
  <c r="I193" i="2"/>
  <c r="H193" i="2"/>
  <c r="Q192" i="2"/>
  <c r="N192" i="2"/>
  <c r="L192" i="2"/>
  <c r="K192" i="2"/>
  <c r="I192" i="2"/>
  <c r="H192" i="2"/>
  <c r="Q191" i="2"/>
  <c r="N191" i="2"/>
  <c r="L191" i="2"/>
  <c r="K191" i="2"/>
  <c r="I191" i="2"/>
  <c r="H191" i="2"/>
  <c r="Q190" i="2"/>
  <c r="N190" i="2"/>
  <c r="L190" i="2"/>
  <c r="K190" i="2"/>
  <c r="I190" i="2"/>
  <c r="H190" i="2"/>
  <c r="Q189" i="2"/>
  <c r="N189" i="2"/>
  <c r="L189" i="2"/>
  <c r="K189" i="2"/>
  <c r="I189" i="2"/>
  <c r="H189" i="2"/>
  <c r="Q188" i="2"/>
  <c r="N188" i="2"/>
  <c r="L188" i="2"/>
  <c r="K188" i="2"/>
  <c r="I188" i="2"/>
  <c r="H188" i="2"/>
  <c r="Q187" i="2"/>
  <c r="N187" i="2"/>
  <c r="L187" i="2"/>
  <c r="K187" i="2"/>
  <c r="I187" i="2"/>
  <c r="H187" i="2"/>
  <c r="Q186" i="2"/>
  <c r="N186" i="2"/>
  <c r="L186" i="2"/>
  <c r="K186" i="2"/>
  <c r="I186" i="2"/>
  <c r="H186" i="2"/>
  <c r="Q185" i="2"/>
  <c r="N185" i="2"/>
  <c r="L185" i="2"/>
  <c r="K185" i="2"/>
  <c r="I185" i="2"/>
  <c r="H185" i="2"/>
  <c r="Q184" i="2"/>
  <c r="N184" i="2"/>
  <c r="L184" i="2"/>
  <c r="K184" i="2"/>
  <c r="I184" i="2"/>
  <c r="H184" i="2"/>
  <c r="Q183" i="2"/>
  <c r="N183" i="2"/>
  <c r="L183" i="2"/>
  <c r="K183" i="2"/>
  <c r="I183" i="2"/>
  <c r="H183" i="2"/>
  <c r="Q182" i="2"/>
  <c r="N182" i="2"/>
  <c r="L182" i="2"/>
  <c r="K182" i="2"/>
  <c r="I182" i="2"/>
  <c r="H182" i="2"/>
  <c r="Q181" i="2"/>
  <c r="N181" i="2"/>
  <c r="L181" i="2"/>
  <c r="K181" i="2"/>
  <c r="I181" i="2"/>
  <c r="H181" i="2"/>
  <c r="Q180" i="2"/>
  <c r="N180" i="2"/>
  <c r="L180" i="2"/>
  <c r="K180" i="2"/>
  <c r="I180" i="2"/>
  <c r="H180" i="2"/>
  <c r="Q179" i="2"/>
  <c r="N179" i="2"/>
  <c r="L179" i="2"/>
  <c r="K179" i="2"/>
  <c r="I179" i="2"/>
  <c r="H179" i="2"/>
  <c r="Q178" i="2"/>
  <c r="N178" i="2"/>
  <c r="L178" i="2"/>
  <c r="K178" i="2"/>
  <c r="I178" i="2"/>
  <c r="H178" i="2"/>
  <c r="Q177" i="2"/>
  <c r="N177" i="2"/>
  <c r="L177" i="2"/>
  <c r="K177" i="2"/>
  <c r="I177" i="2"/>
  <c r="H177" i="2"/>
  <c r="Q176" i="2"/>
  <c r="N176" i="2"/>
  <c r="L176" i="2"/>
  <c r="K176" i="2"/>
  <c r="I176" i="2"/>
  <c r="H176" i="2"/>
  <c r="Q175" i="2"/>
  <c r="N175" i="2"/>
  <c r="L175" i="2"/>
  <c r="K175" i="2"/>
  <c r="I175" i="2"/>
  <c r="H175" i="2"/>
  <c r="Q174" i="2"/>
  <c r="N174" i="2"/>
  <c r="L174" i="2"/>
  <c r="K174" i="2"/>
  <c r="I174" i="2"/>
  <c r="H174" i="2"/>
  <c r="Q173" i="2"/>
  <c r="N173" i="2"/>
  <c r="L173" i="2"/>
  <c r="K173" i="2"/>
  <c r="I173" i="2"/>
  <c r="H173" i="2"/>
  <c r="Q172" i="2"/>
  <c r="N172" i="2"/>
  <c r="L172" i="2"/>
  <c r="K172" i="2"/>
  <c r="I172" i="2"/>
  <c r="H172" i="2"/>
  <c r="Q171" i="2"/>
  <c r="N171" i="2"/>
  <c r="L171" i="2"/>
  <c r="K171" i="2"/>
  <c r="I171" i="2"/>
  <c r="H171" i="2"/>
  <c r="Q170" i="2"/>
  <c r="N170" i="2"/>
  <c r="L170" i="2"/>
  <c r="K170" i="2"/>
  <c r="I170" i="2"/>
  <c r="H170" i="2"/>
  <c r="Q169" i="2"/>
  <c r="N169" i="2"/>
  <c r="L169" i="2"/>
  <c r="K169" i="2"/>
  <c r="I169" i="2"/>
  <c r="H169" i="2"/>
  <c r="Q168" i="2"/>
  <c r="N168" i="2"/>
  <c r="L168" i="2"/>
  <c r="K168" i="2"/>
  <c r="I168" i="2"/>
  <c r="H168" i="2"/>
  <c r="Q167" i="2"/>
  <c r="N167" i="2"/>
  <c r="L167" i="2"/>
  <c r="K167" i="2"/>
  <c r="I167" i="2"/>
  <c r="H167" i="2"/>
  <c r="Q166" i="2"/>
  <c r="N166" i="2"/>
  <c r="L166" i="2"/>
  <c r="K166" i="2"/>
  <c r="I166" i="2"/>
  <c r="H166" i="2"/>
  <c r="Q165" i="2"/>
  <c r="N165" i="2"/>
  <c r="L165" i="2"/>
  <c r="K165" i="2"/>
  <c r="I165" i="2"/>
  <c r="H165" i="2"/>
  <c r="Q164" i="2"/>
  <c r="N164" i="2"/>
  <c r="L164" i="2"/>
  <c r="K164" i="2"/>
  <c r="I164" i="2"/>
  <c r="H164" i="2"/>
  <c r="Q163" i="2"/>
  <c r="N163" i="2"/>
  <c r="L163" i="2"/>
  <c r="K163" i="2"/>
  <c r="I163" i="2"/>
  <c r="H163" i="2"/>
  <c r="Q162" i="2"/>
  <c r="N162" i="2"/>
  <c r="L162" i="2"/>
  <c r="K162" i="2"/>
  <c r="I162" i="2"/>
  <c r="H162" i="2"/>
  <c r="Q161" i="2"/>
  <c r="N161" i="2"/>
  <c r="L161" i="2"/>
  <c r="K161" i="2"/>
  <c r="I161" i="2"/>
  <c r="H161" i="2"/>
  <c r="Q160" i="2"/>
  <c r="N160" i="2"/>
  <c r="L160" i="2"/>
  <c r="K160" i="2"/>
  <c r="I160" i="2"/>
  <c r="H160" i="2"/>
  <c r="Q159" i="2"/>
  <c r="N159" i="2"/>
  <c r="L159" i="2"/>
  <c r="K159" i="2"/>
  <c r="I159" i="2"/>
  <c r="H159" i="2"/>
  <c r="Q158" i="2"/>
  <c r="N158" i="2"/>
  <c r="L158" i="2"/>
  <c r="K158" i="2"/>
  <c r="I158" i="2"/>
  <c r="H158" i="2"/>
  <c r="Q157" i="2"/>
  <c r="N157" i="2"/>
  <c r="L157" i="2"/>
  <c r="K157" i="2"/>
  <c r="I157" i="2"/>
  <c r="H157" i="2"/>
  <c r="Q156" i="2"/>
  <c r="N156" i="2"/>
  <c r="L156" i="2"/>
  <c r="K156" i="2"/>
  <c r="I156" i="2"/>
  <c r="H156" i="2"/>
  <c r="Q155" i="2"/>
  <c r="N155" i="2"/>
  <c r="L155" i="2"/>
  <c r="K155" i="2"/>
  <c r="I155" i="2"/>
  <c r="H155" i="2"/>
  <c r="Q154" i="2"/>
  <c r="N154" i="2"/>
  <c r="L154" i="2"/>
  <c r="K154" i="2"/>
  <c r="I154" i="2"/>
  <c r="H154" i="2"/>
  <c r="Q153" i="2"/>
  <c r="N153" i="2"/>
  <c r="L153" i="2"/>
  <c r="K153" i="2"/>
  <c r="I153" i="2"/>
  <c r="H153" i="2"/>
  <c r="Q152" i="2"/>
  <c r="N152" i="2"/>
  <c r="L152" i="2"/>
  <c r="K152" i="2"/>
  <c r="I152" i="2"/>
  <c r="H152" i="2"/>
  <c r="Q151" i="2"/>
  <c r="N151" i="2"/>
  <c r="L151" i="2"/>
  <c r="K151" i="2"/>
  <c r="I151" i="2"/>
  <c r="H151" i="2"/>
  <c r="Q150" i="2"/>
  <c r="N150" i="2"/>
  <c r="L150" i="2"/>
  <c r="K150" i="2"/>
  <c r="I150" i="2"/>
  <c r="H150" i="2"/>
  <c r="Q149" i="2"/>
  <c r="N149" i="2"/>
  <c r="L149" i="2"/>
  <c r="K149" i="2"/>
  <c r="I149" i="2"/>
  <c r="H149" i="2"/>
  <c r="Q148" i="2"/>
  <c r="N148" i="2"/>
  <c r="L148" i="2"/>
  <c r="K148" i="2"/>
  <c r="I148" i="2"/>
  <c r="H148" i="2"/>
  <c r="Q147" i="2"/>
  <c r="N147" i="2"/>
  <c r="L147" i="2"/>
  <c r="K147" i="2"/>
  <c r="I147" i="2"/>
  <c r="H147" i="2"/>
  <c r="Q146" i="2"/>
  <c r="N146" i="2"/>
  <c r="L146" i="2"/>
  <c r="K146" i="2"/>
  <c r="I146" i="2"/>
  <c r="H146" i="2"/>
  <c r="Q145" i="2"/>
  <c r="N145" i="2"/>
  <c r="L145" i="2"/>
  <c r="K145" i="2"/>
  <c r="I145" i="2"/>
  <c r="H145" i="2"/>
  <c r="Q144" i="2"/>
  <c r="N144" i="2"/>
  <c r="L144" i="2"/>
  <c r="K144" i="2"/>
  <c r="I144" i="2"/>
  <c r="H144" i="2"/>
  <c r="Q143" i="2"/>
  <c r="N143" i="2"/>
  <c r="L143" i="2"/>
  <c r="K143" i="2"/>
  <c r="I143" i="2"/>
  <c r="H143" i="2"/>
  <c r="Q142" i="2"/>
  <c r="N142" i="2"/>
  <c r="L142" i="2"/>
  <c r="K142" i="2"/>
  <c r="I142" i="2"/>
  <c r="H142" i="2"/>
  <c r="Q141" i="2"/>
  <c r="N141" i="2"/>
  <c r="L141" i="2"/>
  <c r="K141" i="2"/>
  <c r="I141" i="2"/>
  <c r="H141" i="2"/>
  <c r="Q140" i="2"/>
  <c r="N140" i="2"/>
  <c r="L140" i="2"/>
  <c r="K140" i="2"/>
  <c r="I140" i="2"/>
  <c r="H140" i="2"/>
  <c r="Q139" i="2"/>
  <c r="N139" i="2"/>
  <c r="L139" i="2"/>
  <c r="K139" i="2"/>
  <c r="I139" i="2"/>
  <c r="H139" i="2"/>
  <c r="Q138" i="2"/>
  <c r="N138" i="2"/>
  <c r="L138" i="2"/>
  <c r="K138" i="2"/>
  <c r="I138" i="2"/>
  <c r="H138" i="2"/>
  <c r="Q137" i="2"/>
  <c r="N137" i="2"/>
  <c r="L137" i="2"/>
  <c r="K137" i="2"/>
  <c r="I137" i="2"/>
  <c r="H137" i="2"/>
  <c r="Q136" i="2"/>
  <c r="N136" i="2"/>
  <c r="L136" i="2"/>
  <c r="K136" i="2"/>
  <c r="I136" i="2"/>
  <c r="H136" i="2"/>
  <c r="Q135" i="2"/>
  <c r="N135" i="2"/>
  <c r="L135" i="2"/>
  <c r="K135" i="2"/>
  <c r="I135" i="2"/>
  <c r="H135" i="2"/>
  <c r="Q134" i="2"/>
  <c r="N134" i="2"/>
  <c r="L134" i="2"/>
  <c r="K134" i="2"/>
  <c r="I134" i="2"/>
  <c r="H134" i="2"/>
  <c r="Q133" i="2"/>
  <c r="N133" i="2"/>
  <c r="L133" i="2"/>
  <c r="K133" i="2"/>
  <c r="I133" i="2"/>
  <c r="H133" i="2"/>
  <c r="Q132" i="2"/>
  <c r="N132" i="2"/>
  <c r="L132" i="2"/>
  <c r="K132" i="2"/>
  <c r="I132" i="2"/>
  <c r="H132" i="2"/>
  <c r="Q131" i="2"/>
  <c r="N131" i="2"/>
  <c r="L131" i="2"/>
  <c r="K131" i="2"/>
  <c r="I131" i="2"/>
  <c r="H131" i="2"/>
  <c r="Q130" i="2"/>
  <c r="N130" i="2"/>
  <c r="L130" i="2"/>
  <c r="K130" i="2"/>
  <c r="I130" i="2"/>
  <c r="H130" i="2"/>
  <c r="Q129" i="2"/>
  <c r="N129" i="2"/>
  <c r="L129" i="2"/>
  <c r="K129" i="2"/>
  <c r="I129" i="2"/>
  <c r="H129" i="2"/>
  <c r="Q128" i="2"/>
  <c r="N128" i="2"/>
  <c r="L128" i="2"/>
  <c r="K128" i="2"/>
  <c r="I128" i="2"/>
  <c r="H128" i="2"/>
  <c r="Q127" i="2"/>
  <c r="N127" i="2"/>
  <c r="L127" i="2"/>
  <c r="K127" i="2"/>
  <c r="I127" i="2"/>
  <c r="H127" i="2"/>
  <c r="Q126" i="2"/>
  <c r="N126" i="2"/>
  <c r="L126" i="2"/>
  <c r="K126" i="2"/>
  <c r="I126" i="2"/>
  <c r="H126" i="2"/>
  <c r="Q125" i="2"/>
  <c r="N125" i="2"/>
  <c r="L125" i="2"/>
  <c r="K125" i="2"/>
  <c r="I125" i="2"/>
  <c r="H125" i="2"/>
  <c r="Q124" i="2"/>
  <c r="N124" i="2"/>
  <c r="L124" i="2"/>
  <c r="K124" i="2"/>
  <c r="I124" i="2"/>
  <c r="H124" i="2"/>
  <c r="Q123" i="2"/>
  <c r="N123" i="2"/>
  <c r="L123" i="2"/>
  <c r="K123" i="2"/>
  <c r="I123" i="2"/>
  <c r="H123" i="2"/>
  <c r="Q122" i="2"/>
  <c r="N122" i="2"/>
  <c r="L122" i="2"/>
  <c r="K122" i="2"/>
  <c r="I122" i="2"/>
  <c r="H122" i="2"/>
  <c r="Q121" i="2"/>
  <c r="N121" i="2"/>
  <c r="L121" i="2"/>
  <c r="K121" i="2"/>
  <c r="I121" i="2"/>
  <c r="H121" i="2"/>
  <c r="Q120" i="2"/>
  <c r="N120" i="2"/>
  <c r="L120" i="2"/>
  <c r="K120" i="2"/>
  <c r="I120" i="2"/>
  <c r="H120" i="2"/>
  <c r="Q119" i="2"/>
  <c r="N119" i="2"/>
  <c r="L119" i="2"/>
  <c r="K119" i="2"/>
  <c r="I119" i="2"/>
  <c r="H119" i="2"/>
  <c r="Q118" i="2"/>
  <c r="N118" i="2"/>
  <c r="L118" i="2"/>
  <c r="K118" i="2"/>
  <c r="I118" i="2"/>
  <c r="H118" i="2"/>
  <c r="Q117" i="2"/>
  <c r="N117" i="2"/>
  <c r="L117" i="2"/>
  <c r="K117" i="2"/>
  <c r="I117" i="2"/>
  <c r="H117" i="2"/>
  <c r="Q116" i="2"/>
  <c r="N116" i="2"/>
  <c r="L116" i="2"/>
  <c r="K116" i="2"/>
  <c r="I116" i="2"/>
  <c r="H116" i="2"/>
  <c r="Q115" i="2"/>
  <c r="N115" i="2"/>
  <c r="L115" i="2"/>
  <c r="K115" i="2"/>
  <c r="I115" i="2"/>
  <c r="H115" i="2"/>
  <c r="Q114" i="2"/>
  <c r="N114" i="2"/>
  <c r="L114" i="2"/>
  <c r="K114" i="2"/>
  <c r="I114" i="2"/>
  <c r="H114" i="2"/>
  <c r="Q113" i="2"/>
  <c r="N113" i="2"/>
  <c r="L113" i="2"/>
  <c r="K113" i="2"/>
  <c r="I113" i="2"/>
  <c r="H113" i="2"/>
  <c r="Q112" i="2"/>
  <c r="N112" i="2"/>
  <c r="L112" i="2"/>
  <c r="K112" i="2"/>
  <c r="I112" i="2"/>
  <c r="H112" i="2"/>
  <c r="Q111" i="2"/>
  <c r="N111" i="2"/>
  <c r="L111" i="2"/>
  <c r="K111" i="2"/>
  <c r="I111" i="2"/>
  <c r="H111" i="2"/>
  <c r="Q110" i="2"/>
  <c r="N110" i="2"/>
  <c r="L110" i="2"/>
  <c r="K110" i="2"/>
  <c r="I110" i="2"/>
  <c r="H110" i="2"/>
  <c r="Q109" i="2"/>
  <c r="N109" i="2"/>
  <c r="L109" i="2"/>
  <c r="K109" i="2"/>
  <c r="I109" i="2"/>
  <c r="H109" i="2"/>
  <c r="Q108" i="2"/>
  <c r="N108" i="2"/>
  <c r="L108" i="2"/>
  <c r="K108" i="2"/>
  <c r="I108" i="2"/>
  <c r="H108" i="2"/>
  <c r="Q107" i="2"/>
  <c r="N107" i="2"/>
  <c r="L107" i="2"/>
  <c r="K107" i="2"/>
  <c r="I107" i="2"/>
  <c r="H107" i="2"/>
  <c r="Q106" i="2"/>
  <c r="N106" i="2"/>
  <c r="L106" i="2"/>
  <c r="K106" i="2"/>
  <c r="I106" i="2"/>
  <c r="H106" i="2"/>
  <c r="Q105" i="2"/>
  <c r="N105" i="2"/>
  <c r="L105" i="2"/>
  <c r="K105" i="2"/>
  <c r="I105" i="2"/>
  <c r="H105" i="2"/>
  <c r="Q104" i="2"/>
  <c r="N104" i="2"/>
  <c r="L104" i="2"/>
  <c r="K104" i="2"/>
  <c r="I104" i="2"/>
  <c r="H104" i="2"/>
  <c r="Q103" i="2"/>
  <c r="N103" i="2"/>
  <c r="L103" i="2"/>
  <c r="K103" i="2"/>
  <c r="I103" i="2"/>
  <c r="H103" i="2"/>
  <c r="Q102" i="2"/>
  <c r="N102" i="2"/>
  <c r="L102" i="2"/>
  <c r="K102" i="2"/>
  <c r="I102" i="2"/>
  <c r="H102" i="2"/>
  <c r="Q101" i="2"/>
  <c r="N101" i="2"/>
  <c r="L101" i="2"/>
  <c r="K101" i="2"/>
  <c r="I101" i="2"/>
  <c r="H101" i="2"/>
  <c r="Q100" i="2"/>
  <c r="N100" i="2"/>
  <c r="L100" i="2"/>
  <c r="K100" i="2"/>
  <c r="I100" i="2"/>
  <c r="H100" i="2"/>
  <c r="Q99" i="2"/>
  <c r="N99" i="2"/>
  <c r="L99" i="2"/>
  <c r="K99" i="2"/>
  <c r="I99" i="2"/>
  <c r="H99" i="2"/>
  <c r="Q98" i="2"/>
  <c r="N98" i="2"/>
  <c r="L98" i="2"/>
  <c r="K98" i="2"/>
  <c r="I98" i="2"/>
  <c r="H98" i="2"/>
  <c r="Q97" i="2"/>
  <c r="N97" i="2"/>
  <c r="L97" i="2"/>
  <c r="K97" i="2"/>
  <c r="I97" i="2"/>
  <c r="H97" i="2"/>
  <c r="Q96" i="2"/>
  <c r="N96" i="2"/>
  <c r="L96" i="2"/>
  <c r="K96" i="2"/>
  <c r="I96" i="2"/>
  <c r="H96" i="2"/>
  <c r="Q95" i="2"/>
  <c r="N95" i="2"/>
  <c r="L95" i="2"/>
  <c r="K95" i="2"/>
  <c r="I95" i="2"/>
  <c r="H95" i="2"/>
  <c r="Q94" i="2"/>
  <c r="N94" i="2"/>
  <c r="L94" i="2"/>
  <c r="K94" i="2"/>
  <c r="I94" i="2"/>
  <c r="H94" i="2"/>
  <c r="Q93" i="2"/>
  <c r="N93" i="2"/>
  <c r="L93" i="2"/>
  <c r="K93" i="2"/>
  <c r="I93" i="2"/>
  <c r="H93" i="2"/>
  <c r="Q92" i="2"/>
  <c r="N92" i="2"/>
  <c r="L92" i="2"/>
  <c r="K92" i="2"/>
  <c r="I92" i="2"/>
  <c r="H92" i="2"/>
  <c r="Q91" i="2"/>
  <c r="N91" i="2"/>
  <c r="L91" i="2"/>
  <c r="K91" i="2"/>
  <c r="I91" i="2"/>
  <c r="H91" i="2"/>
  <c r="Q90" i="2"/>
  <c r="N90" i="2"/>
  <c r="L90" i="2"/>
  <c r="K90" i="2"/>
  <c r="I90" i="2"/>
  <c r="H90" i="2"/>
  <c r="Q89" i="2"/>
  <c r="N89" i="2"/>
  <c r="L89" i="2"/>
  <c r="K89" i="2"/>
  <c r="I89" i="2"/>
  <c r="H89" i="2"/>
  <c r="Q88" i="2"/>
  <c r="N88" i="2"/>
  <c r="L88" i="2"/>
  <c r="K88" i="2"/>
  <c r="I88" i="2"/>
  <c r="H88" i="2"/>
  <c r="Q87" i="2"/>
  <c r="N87" i="2"/>
  <c r="L87" i="2"/>
  <c r="K87" i="2"/>
  <c r="I87" i="2"/>
  <c r="H87" i="2"/>
  <c r="Q86" i="2"/>
  <c r="N86" i="2"/>
  <c r="L86" i="2"/>
  <c r="K86" i="2"/>
  <c r="I86" i="2"/>
  <c r="H86" i="2"/>
  <c r="Q85" i="2"/>
  <c r="N85" i="2"/>
  <c r="L85" i="2"/>
  <c r="K85" i="2"/>
  <c r="I85" i="2"/>
  <c r="H85" i="2"/>
  <c r="Q84" i="2"/>
  <c r="N84" i="2"/>
  <c r="L84" i="2"/>
  <c r="K84" i="2"/>
  <c r="I84" i="2"/>
  <c r="H84" i="2"/>
  <c r="Q83" i="2"/>
  <c r="N83" i="2"/>
  <c r="L83" i="2"/>
  <c r="K83" i="2"/>
  <c r="I83" i="2"/>
  <c r="H83" i="2"/>
  <c r="Q82" i="2"/>
  <c r="N82" i="2"/>
  <c r="L82" i="2"/>
  <c r="K82" i="2"/>
  <c r="I82" i="2"/>
  <c r="H82" i="2"/>
  <c r="Q81" i="2"/>
  <c r="N81" i="2"/>
  <c r="L81" i="2"/>
  <c r="K81" i="2"/>
  <c r="I81" i="2"/>
  <c r="H81" i="2"/>
  <c r="Q80" i="2"/>
  <c r="N80" i="2"/>
  <c r="L80" i="2"/>
  <c r="K80" i="2"/>
  <c r="I80" i="2"/>
  <c r="H80" i="2"/>
  <c r="Q79" i="2"/>
  <c r="N79" i="2"/>
  <c r="L79" i="2"/>
  <c r="K79" i="2"/>
  <c r="I79" i="2"/>
  <c r="H79" i="2"/>
  <c r="Q78" i="2"/>
  <c r="N78" i="2"/>
  <c r="L78" i="2"/>
  <c r="K78" i="2"/>
  <c r="I78" i="2"/>
  <c r="H78" i="2"/>
  <c r="Q77" i="2"/>
  <c r="N77" i="2"/>
  <c r="L77" i="2"/>
  <c r="K77" i="2"/>
  <c r="I77" i="2"/>
  <c r="H77" i="2"/>
  <c r="Q76" i="2"/>
  <c r="N76" i="2"/>
  <c r="L76" i="2"/>
  <c r="K76" i="2"/>
  <c r="I76" i="2"/>
  <c r="H76" i="2"/>
  <c r="Q75" i="2"/>
  <c r="N75" i="2"/>
  <c r="L75" i="2"/>
  <c r="K75" i="2"/>
  <c r="I75" i="2"/>
  <c r="H75" i="2"/>
  <c r="Q74" i="2"/>
  <c r="N74" i="2"/>
  <c r="L74" i="2"/>
  <c r="K74" i="2"/>
  <c r="I74" i="2"/>
  <c r="H74" i="2"/>
  <c r="Q73" i="2"/>
  <c r="N73" i="2"/>
  <c r="L73" i="2"/>
  <c r="K73" i="2"/>
  <c r="I73" i="2"/>
  <c r="H73" i="2"/>
  <c r="Q72" i="2"/>
  <c r="N72" i="2"/>
  <c r="L72" i="2"/>
  <c r="K72" i="2"/>
  <c r="I72" i="2"/>
  <c r="H72" i="2"/>
  <c r="Q71" i="2"/>
  <c r="N71" i="2"/>
  <c r="L71" i="2"/>
  <c r="K71" i="2"/>
  <c r="I71" i="2"/>
  <c r="H71" i="2"/>
  <c r="Q70" i="2"/>
  <c r="N70" i="2"/>
  <c r="L70" i="2"/>
  <c r="K70" i="2"/>
  <c r="I70" i="2"/>
  <c r="H70" i="2"/>
  <c r="Q69" i="2"/>
  <c r="N69" i="2"/>
  <c r="L69" i="2"/>
  <c r="K69" i="2"/>
  <c r="I69" i="2"/>
  <c r="H69" i="2"/>
  <c r="Q68" i="2"/>
  <c r="N68" i="2"/>
  <c r="L68" i="2"/>
  <c r="K68" i="2"/>
  <c r="I68" i="2"/>
  <c r="H68" i="2"/>
  <c r="Q67" i="2"/>
  <c r="AE69" i="1" s="1"/>
  <c r="N67" i="2"/>
  <c r="L67" i="2"/>
  <c r="K67" i="2"/>
  <c r="I67" i="2"/>
  <c r="H67" i="2"/>
  <c r="Q66" i="2"/>
  <c r="N66" i="2"/>
  <c r="L66" i="2"/>
  <c r="K66" i="2"/>
  <c r="I66" i="2"/>
  <c r="H66" i="2"/>
  <c r="Q65" i="2"/>
  <c r="N65" i="2"/>
  <c r="L65" i="2"/>
  <c r="K65" i="2"/>
  <c r="I65" i="2"/>
  <c r="W67" i="1" s="1"/>
  <c r="H65" i="2"/>
  <c r="Q64" i="2"/>
  <c r="N64" i="2"/>
  <c r="L64" i="2"/>
  <c r="K64" i="2"/>
  <c r="I64" i="2"/>
  <c r="H64" i="2"/>
  <c r="Q63" i="2"/>
  <c r="N63" i="2"/>
  <c r="L63" i="2"/>
  <c r="K63" i="2"/>
  <c r="I63" i="2"/>
  <c r="H63" i="2"/>
  <c r="Q62" i="2"/>
  <c r="N62" i="2"/>
  <c r="L62" i="2"/>
  <c r="Z64" i="1" s="1"/>
  <c r="K62" i="2"/>
  <c r="I62" i="2"/>
  <c r="H62" i="2"/>
  <c r="Q61" i="2"/>
  <c r="N61" i="2"/>
  <c r="L61" i="2"/>
  <c r="K61" i="2"/>
  <c r="I61" i="2"/>
  <c r="H61" i="2"/>
  <c r="Q60" i="2"/>
  <c r="N60" i="2"/>
  <c r="L60" i="2"/>
  <c r="K60" i="2"/>
  <c r="I60" i="2"/>
  <c r="H60" i="2"/>
  <c r="Q59" i="2"/>
  <c r="AE61" i="1" s="1"/>
  <c r="N59" i="2"/>
  <c r="L59" i="2"/>
  <c r="K59" i="2"/>
  <c r="I59" i="2"/>
  <c r="H59" i="2"/>
  <c r="Q58" i="2"/>
  <c r="N58" i="2"/>
  <c r="L58" i="2"/>
  <c r="K58" i="2"/>
  <c r="I58" i="2"/>
  <c r="H58" i="2"/>
  <c r="Q57" i="2"/>
  <c r="N57" i="2"/>
  <c r="L57" i="2"/>
  <c r="K57" i="2"/>
  <c r="I57" i="2"/>
  <c r="H57" i="2"/>
  <c r="Q56" i="2"/>
  <c r="N56" i="2"/>
  <c r="L56" i="2"/>
  <c r="K56" i="2"/>
  <c r="I56" i="2"/>
  <c r="H56" i="2"/>
  <c r="Q55" i="2"/>
  <c r="N55" i="2"/>
  <c r="L55" i="2"/>
  <c r="K55" i="2"/>
  <c r="I55" i="2"/>
  <c r="H55" i="2"/>
  <c r="Q54" i="2"/>
  <c r="N54" i="2"/>
  <c r="L54" i="2"/>
  <c r="K54" i="2"/>
  <c r="I54" i="2"/>
  <c r="H54" i="2"/>
  <c r="Q53" i="2"/>
  <c r="N53" i="2"/>
  <c r="L53" i="2"/>
  <c r="K53" i="2"/>
  <c r="I53" i="2"/>
  <c r="H53" i="2"/>
  <c r="Q52" i="2"/>
  <c r="N52" i="2"/>
  <c r="L52" i="2"/>
  <c r="K52" i="2"/>
  <c r="I52" i="2"/>
  <c r="H52" i="2"/>
  <c r="Q51" i="2"/>
  <c r="N51" i="2"/>
  <c r="L51" i="2"/>
  <c r="K51" i="2"/>
  <c r="I51" i="2"/>
  <c r="H51" i="2"/>
  <c r="Q50" i="2"/>
  <c r="N50" i="2"/>
  <c r="L50" i="2"/>
  <c r="K50" i="2"/>
  <c r="I50" i="2"/>
  <c r="H50" i="2"/>
  <c r="Q49" i="2"/>
  <c r="N49" i="2"/>
  <c r="L49" i="2"/>
  <c r="K49" i="2"/>
  <c r="I49" i="2"/>
  <c r="H49" i="2"/>
  <c r="Q48" i="2"/>
  <c r="N48" i="2"/>
  <c r="L48" i="2"/>
  <c r="K48" i="2"/>
  <c r="I48" i="2"/>
  <c r="H48" i="2"/>
  <c r="Q47" i="2"/>
  <c r="N47" i="2"/>
  <c r="L47" i="2"/>
  <c r="K47" i="2"/>
  <c r="I47" i="2"/>
  <c r="H47" i="2"/>
  <c r="Q46" i="2"/>
  <c r="N46" i="2"/>
  <c r="L46" i="2"/>
  <c r="K46" i="2"/>
  <c r="I46" i="2"/>
  <c r="H46" i="2"/>
  <c r="Q45" i="2"/>
  <c r="N45" i="2"/>
  <c r="L45" i="2"/>
  <c r="K45" i="2"/>
  <c r="I45" i="2"/>
  <c r="H45" i="2"/>
  <c r="Q44" i="2"/>
  <c r="N44" i="2"/>
  <c r="L44" i="2"/>
  <c r="K44" i="2"/>
  <c r="I44" i="2"/>
  <c r="H44" i="2"/>
  <c r="Q43" i="2"/>
  <c r="L43" i="2"/>
  <c r="K43" i="2"/>
  <c r="I43" i="2"/>
  <c r="H43" i="2"/>
  <c r="Q42" i="2"/>
  <c r="N42" i="2"/>
  <c r="L42" i="2"/>
  <c r="K42" i="2"/>
  <c r="I42" i="2"/>
  <c r="H42" i="2"/>
  <c r="Q41" i="2"/>
  <c r="N41" i="2"/>
  <c r="L41" i="2"/>
  <c r="K41" i="2"/>
  <c r="I41" i="2"/>
  <c r="H41" i="2"/>
  <c r="Q40" i="2"/>
  <c r="N40" i="2"/>
  <c r="AB42" i="1" s="1"/>
  <c r="L40" i="2"/>
  <c r="K40" i="2"/>
  <c r="I40" i="2"/>
  <c r="H40" i="2"/>
  <c r="Q39" i="2"/>
  <c r="N39" i="2"/>
  <c r="L39" i="2"/>
  <c r="K39" i="2"/>
  <c r="I39" i="2"/>
  <c r="H39" i="2"/>
  <c r="Q38" i="2"/>
  <c r="N38" i="2"/>
  <c r="L38" i="2"/>
  <c r="K38" i="2"/>
  <c r="I38" i="2"/>
  <c r="H38" i="2"/>
  <c r="Q37" i="2"/>
  <c r="N37" i="2"/>
  <c r="AB39" i="1" s="1"/>
  <c r="L37" i="2"/>
  <c r="K37" i="2"/>
  <c r="Y39" i="1" s="1"/>
  <c r="I37" i="2"/>
  <c r="H37" i="2"/>
  <c r="Q36" i="2"/>
  <c r="N36" i="2"/>
  <c r="L36" i="2"/>
  <c r="K36" i="2"/>
  <c r="I36" i="2"/>
  <c r="H36" i="2"/>
  <c r="Q35" i="2"/>
  <c r="N35" i="2"/>
  <c r="L35" i="2"/>
  <c r="K35" i="2"/>
  <c r="I35" i="2"/>
  <c r="H35" i="2"/>
  <c r="Q34" i="2"/>
  <c r="N34" i="2"/>
  <c r="L34" i="2"/>
  <c r="K34" i="2"/>
  <c r="I34" i="2"/>
  <c r="H34" i="2"/>
  <c r="Q33" i="2"/>
  <c r="N33" i="2"/>
  <c r="L33" i="2"/>
  <c r="K33" i="2"/>
  <c r="I33" i="2"/>
  <c r="H33" i="2"/>
  <c r="Q32" i="2"/>
  <c r="N32" i="2"/>
  <c r="L32" i="2"/>
  <c r="K32" i="2"/>
  <c r="I32" i="2"/>
  <c r="H32" i="2"/>
  <c r="Q31" i="2"/>
  <c r="N31" i="2"/>
  <c r="L31" i="2"/>
  <c r="K31" i="2"/>
  <c r="I31" i="2"/>
  <c r="H31" i="2"/>
  <c r="Q30" i="2"/>
  <c r="N30" i="2"/>
  <c r="L30" i="2"/>
  <c r="K30" i="2"/>
  <c r="I30" i="2"/>
  <c r="H30" i="2"/>
  <c r="Q29" i="2"/>
  <c r="N29" i="2"/>
  <c r="L29" i="2"/>
  <c r="K29" i="2"/>
  <c r="I29" i="2"/>
  <c r="H29" i="2"/>
  <c r="Q28" i="2"/>
  <c r="N28" i="2"/>
  <c r="L28" i="2"/>
  <c r="K28" i="2"/>
  <c r="I28" i="2"/>
  <c r="H28" i="2"/>
  <c r="Q27" i="2"/>
  <c r="N27" i="2"/>
  <c r="AB29" i="1" s="1"/>
  <c r="L27" i="2"/>
  <c r="K27" i="2"/>
  <c r="I27" i="2"/>
  <c r="H27" i="2"/>
  <c r="Q26" i="2"/>
  <c r="N26" i="2"/>
  <c r="L26" i="2"/>
  <c r="K26" i="2"/>
  <c r="I26" i="2"/>
  <c r="H26" i="2"/>
  <c r="Q25" i="2"/>
  <c r="N25" i="2"/>
  <c r="L25" i="2"/>
  <c r="K25" i="2"/>
  <c r="I25" i="2"/>
  <c r="H25" i="2"/>
  <c r="Q24" i="2"/>
  <c r="N24" i="2"/>
  <c r="L24" i="2"/>
  <c r="K24" i="2"/>
  <c r="I24" i="2"/>
  <c r="H24" i="2"/>
  <c r="Q23" i="2"/>
  <c r="N23" i="2"/>
  <c r="L23" i="2"/>
  <c r="K23" i="2"/>
  <c r="I23" i="2"/>
  <c r="H23" i="2"/>
  <c r="Q22" i="2"/>
  <c r="N22" i="2"/>
  <c r="L22" i="2"/>
  <c r="K22" i="2"/>
  <c r="I22" i="2"/>
  <c r="H22" i="2"/>
  <c r="Q21" i="2"/>
  <c r="N21" i="2"/>
  <c r="AB23" i="1" s="1"/>
  <c r="L21" i="2"/>
  <c r="K21" i="2"/>
  <c r="I21" i="2"/>
  <c r="H21" i="2"/>
  <c r="Q20" i="2"/>
  <c r="N20" i="2"/>
  <c r="AB22" i="1" s="1"/>
  <c r="L20" i="2"/>
  <c r="K20" i="2"/>
  <c r="I20" i="2"/>
  <c r="H20" i="2"/>
  <c r="Q19" i="2"/>
  <c r="N19" i="2"/>
  <c r="L19" i="2"/>
  <c r="K19" i="2"/>
  <c r="I19" i="2"/>
  <c r="H19" i="2"/>
  <c r="Q18" i="2"/>
  <c r="N18" i="2"/>
  <c r="L18" i="2"/>
  <c r="K18" i="2"/>
  <c r="I18" i="2"/>
  <c r="H18" i="2"/>
  <c r="Q17" i="2"/>
  <c r="N17" i="2"/>
  <c r="L17" i="2"/>
  <c r="K17" i="2"/>
  <c r="I17" i="2"/>
  <c r="H17" i="2"/>
  <c r="Q16" i="2"/>
  <c r="N16" i="2"/>
  <c r="L16" i="2"/>
  <c r="K16" i="2"/>
  <c r="I16" i="2"/>
  <c r="H16" i="2"/>
  <c r="Q15" i="2"/>
  <c r="N15" i="2"/>
  <c r="L15" i="2"/>
  <c r="K15" i="2"/>
  <c r="I15" i="2"/>
  <c r="H15" i="2"/>
  <c r="Q14" i="2"/>
  <c r="N14" i="2"/>
  <c r="L14" i="2"/>
  <c r="K14" i="2"/>
  <c r="I14" i="2"/>
  <c r="H14" i="2"/>
  <c r="Q13" i="2"/>
  <c r="N13" i="2"/>
  <c r="L13" i="2"/>
  <c r="K13" i="2"/>
  <c r="I13" i="2"/>
  <c r="H13" i="2"/>
  <c r="Q12" i="2"/>
  <c r="N12" i="2"/>
  <c r="L12" i="2"/>
  <c r="K12" i="2"/>
  <c r="I12" i="2"/>
  <c r="H12" i="2"/>
  <c r="Q11" i="2"/>
  <c r="N11" i="2"/>
  <c r="L11" i="2"/>
  <c r="K11" i="2"/>
  <c r="I11" i="2"/>
  <c r="H11" i="2"/>
  <c r="Q10" i="2"/>
  <c r="N10" i="2"/>
  <c r="L10" i="2"/>
  <c r="K10" i="2"/>
  <c r="I10" i="2"/>
  <c r="H10" i="2"/>
  <c r="Q9" i="2"/>
  <c r="N9" i="2"/>
  <c r="L9" i="2"/>
  <c r="K9" i="2"/>
  <c r="I9" i="2"/>
  <c r="H9" i="2"/>
  <c r="Q8" i="2"/>
  <c r="N8" i="2"/>
  <c r="L8" i="2"/>
  <c r="K8" i="2"/>
  <c r="I8" i="2"/>
  <c r="H8" i="2"/>
  <c r="Q7" i="2"/>
  <c r="AE9" i="1" s="1"/>
  <c r="N7" i="2"/>
  <c r="L7" i="2"/>
  <c r="K7" i="2"/>
  <c r="I7" i="2"/>
  <c r="H7" i="2"/>
  <c r="Q6" i="2"/>
  <c r="N6" i="2"/>
  <c r="L6" i="2"/>
  <c r="K6" i="2"/>
  <c r="I6" i="2"/>
  <c r="H6" i="2"/>
  <c r="I2" i="13"/>
  <c r="G5" i="13" s="1"/>
  <c r="M2" i="13"/>
  <c r="M66" i="13" s="1"/>
  <c r="P66" i="13" s="1"/>
  <c r="A5" i="13"/>
  <c r="B5" i="13"/>
  <c r="C5" i="13"/>
  <c r="D5" i="13"/>
  <c r="E5" i="13"/>
  <c r="F5" i="13"/>
  <c r="H5" i="13"/>
  <c r="I5" i="13"/>
  <c r="K5" i="13"/>
  <c r="L5" i="13"/>
  <c r="N5" i="13"/>
  <c r="Q5" i="13"/>
  <c r="R5" i="13"/>
  <c r="U5" i="13" s="1"/>
  <c r="X5" i="13"/>
  <c r="AA5" i="13" s="1"/>
  <c r="AC5" i="13"/>
  <c r="AF5" i="13" s="1"/>
  <c r="AK5" i="13" s="1"/>
  <c r="AI5" i="13"/>
  <c r="AL5" i="13" s="1"/>
  <c r="AN5" i="13"/>
  <c r="AQ5" i="13" s="1"/>
  <c r="AV5" i="13" s="1"/>
  <c r="AT5" i="13"/>
  <c r="AW5" i="13" s="1"/>
  <c r="AY5" i="13"/>
  <c r="BB5" i="13" s="1"/>
  <c r="BE5" i="13"/>
  <c r="BH5" i="13" s="1"/>
  <c r="BJ5" i="13"/>
  <c r="BP5" i="13"/>
  <c r="BS5" i="13" s="1"/>
  <c r="A6" i="13"/>
  <c r="B6" i="13"/>
  <c r="C6" i="13"/>
  <c r="D6" i="13"/>
  <c r="E6" i="13"/>
  <c r="F6" i="13"/>
  <c r="A7" i="13"/>
  <c r="B7" i="13"/>
  <c r="C7" i="13"/>
  <c r="D7" i="13"/>
  <c r="E7" i="13"/>
  <c r="F7" i="13"/>
  <c r="A8" i="13"/>
  <c r="B8" i="13"/>
  <c r="C8" i="13"/>
  <c r="D8" i="13"/>
  <c r="E8" i="13"/>
  <c r="F8" i="13"/>
  <c r="A9" i="13"/>
  <c r="B9" i="13"/>
  <c r="C9" i="13"/>
  <c r="D9" i="13"/>
  <c r="E9" i="13"/>
  <c r="F9" i="13"/>
  <c r="A10" i="13"/>
  <c r="B10" i="13"/>
  <c r="C10" i="13"/>
  <c r="D10" i="13"/>
  <c r="E10" i="13"/>
  <c r="F10" i="13"/>
  <c r="A11" i="13"/>
  <c r="B11" i="13"/>
  <c r="C11" i="13"/>
  <c r="D11" i="13"/>
  <c r="E11" i="13"/>
  <c r="F11" i="13"/>
  <c r="A12" i="13"/>
  <c r="B12" i="13"/>
  <c r="C12" i="13"/>
  <c r="D12" i="13"/>
  <c r="E12" i="13"/>
  <c r="F12" i="13"/>
  <c r="A13" i="13"/>
  <c r="B13" i="13"/>
  <c r="C13" i="13"/>
  <c r="D13" i="13"/>
  <c r="E13" i="13"/>
  <c r="F13" i="13"/>
  <c r="A14" i="13"/>
  <c r="B14" i="13"/>
  <c r="C14" i="13"/>
  <c r="D14" i="13"/>
  <c r="E14" i="13"/>
  <c r="F14" i="13"/>
  <c r="A15" i="13"/>
  <c r="B15" i="13"/>
  <c r="C15" i="13"/>
  <c r="D15" i="13"/>
  <c r="E15" i="13"/>
  <c r="F15" i="13"/>
  <c r="A16" i="13"/>
  <c r="B16" i="13"/>
  <c r="C16" i="13"/>
  <c r="D16" i="13"/>
  <c r="E16" i="13"/>
  <c r="F16" i="13"/>
  <c r="A17" i="13"/>
  <c r="B17" i="13"/>
  <c r="C17" i="13"/>
  <c r="D17" i="13"/>
  <c r="E17" i="13"/>
  <c r="F17" i="13"/>
  <c r="A18" i="13"/>
  <c r="B18" i="13"/>
  <c r="C18" i="13"/>
  <c r="D18" i="13"/>
  <c r="E18" i="13"/>
  <c r="F18" i="13"/>
  <c r="A19" i="13"/>
  <c r="B19" i="13"/>
  <c r="C19" i="13"/>
  <c r="D19" i="13"/>
  <c r="E19" i="13"/>
  <c r="F19" i="13"/>
  <c r="A20" i="13"/>
  <c r="B20" i="13"/>
  <c r="C20" i="13"/>
  <c r="D20" i="13"/>
  <c r="E20" i="13"/>
  <c r="F20" i="13"/>
  <c r="A21" i="13"/>
  <c r="B21" i="13"/>
  <c r="C21" i="13"/>
  <c r="D21" i="13"/>
  <c r="E21" i="13"/>
  <c r="F21" i="13"/>
  <c r="A22" i="13"/>
  <c r="B22" i="13"/>
  <c r="C22" i="13"/>
  <c r="D22" i="13"/>
  <c r="E22" i="13"/>
  <c r="F22" i="13"/>
  <c r="A23" i="13"/>
  <c r="B23" i="13"/>
  <c r="C23" i="13"/>
  <c r="D23" i="13"/>
  <c r="E23" i="13"/>
  <c r="F23" i="13"/>
  <c r="A24" i="13"/>
  <c r="B24" i="13"/>
  <c r="C24" i="13"/>
  <c r="D24" i="13"/>
  <c r="E24" i="13"/>
  <c r="F24" i="13"/>
  <c r="A25" i="13"/>
  <c r="B25" i="13"/>
  <c r="C25" i="13"/>
  <c r="D25" i="13"/>
  <c r="E25" i="13"/>
  <c r="F25" i="13"/>
  <c r="A26" i="13"/>
  <c r="B26" i="13"/>
  <c r="C26" i="13"/>
  <c r="D26" i="13"/>
  <c r="E26" i="13"/>
  <c r="F26" i="13"/>
  <c r="A27" i="13"/>
  <c r="B27" i="13"/>
  <c r="C27" i="13"/>
  <c r="D27" i="13"/>
  <c r="E27" i="13"/>
  <c r="F27" i="13"/>
  <c r="A28" i="13"/>
  <c r="B28" i="13"/>
  <c r="C28" i="13"/>
  <c r="D28" i="13"/>
  <c r="E28" i="13"/>
  <c r="F28" i="13"/>
  <c r="A29" i="13"/>
  <c r="B29" i="13"/>
  <c r="C29" i="13"/>
  <c r="D29" i="13"/>
  <c r="E29" i="13"/>
  <c r="F29" i="13"/>
  <c r="A30" i="13"/>
  <c r="B30" i="13"/>
  <c r="C30" i="13"/>
  <c r="D30" i="13"/>
  <c r="E30" i="13"/>
  <c r="F30" i="13"/>
  <c r="A31" i="13"/>
  <c r="B31" i="13"/>
  <c r="C31" i="13"/>
  <c r="D31" i="13"/>
  <c r="E31" i="13"/>
  <c r="F31" i="13"/>
  <c r="A32" i="13"/>
  <c r="B32" i="13"/>
  <c r="C32" i="13"/>
  <c r="D32" i="13"/>
  <c r="E32" i="13"/>
  <c r="F32" i="13"/>
  <c r="A33" i="13"/>
  <c r="B33" i="13"/>
  <c r="C33" i="13"/>
  <c r="D33" i="13"/>
  <c r="E33" i="13"/>
  <c r="F33" i="13"/>
  <c r="A34" i="13"/>
  <c r="B34" i="13"/>
  <c r="C34" i="13"/>
  <c r="D34" i="13"/>
  <c r="E34" i="13"/>
  <c r="F34" i="13"/>
  <c r="A35" i="13"/>
  <c r="B35" i="13"/>
  <c r="C35" i="13"/>
  <c r="D35" i="13"/>
  <c r="E35" i="13"/>
  <c r="F35" i="13"/>
  <c r="A36" i="13"/>
  <c r="B36" i="13"/>
  <c r="C36" i="13"/>
  <c r="D36" i="13"/>
  <c r="E36" i="13"/>
  <c r="F36" i="13"/>
  <c r="A37" i="13"/>
  <c r="B37" i="13"/>
  <c r="C37" i="13"/>
  <c r="D37" i="13"/>
  <c r="E37" i="13"/>
  <c r="F37" i="13"/>
  <c r="A38" i="13"/>
  <c r="B38" i="13"/>
  <c r="C38" i="13"/>
  <c r="D38" i="13"/>
  <c r="E38" i="13"/>
  <c r="F38" i="13"/>
  <c r="A39" i="13"/>
  <c r="B39" i="13"/>
  <c r="C39" i="13"/>
  <c r="D39" i="13"/>
  <c r="E39" i="13"/>
  <c r="F39" i="13"/>
  <c r="A40" i="13"/>
  <c r="B40" i="13"/>
  <c r="C40" i="13"/>
  <c r="D40" i="13"/>
  <c r="E40" i="13"/>
  <c r="F40" i="13"/>
  <c r="A41" i="13"/>
  <c r="B41" i="13"/>
  <c r="C41" i="13"/>
  <c r="D41" i="13"/>
  <c r="E41" i="13"/>
  <c r="F41" i="13"/>
  <c r="A42" i="13"/>
  <c r="B42" i="13"/>
  <c r="C42" i="13"/>
  <c r="D42" i="13"/>
  <c r="E42" i="13"/>
  <c r="F42" i="13"/>
  <c r="A43" i="13"/>
  <c r="B43" i="13"/>
  <c r="C43" i="13"/>
  <c r="D43" i="13"/>
  <c r="E43" i="13"/>
  <c r="F43" i="13"/>
  <c r="A44" i="13"/>
  <c r="B44" i="13"/>
  <c r="C44" i="13"/>
  <c r="D44" i="13"/>
  <c r="E44" i="13"/>
  <c r="F44" i="13"/>
  <c r="A45" i="13"/>
  <c r="B45" i="13"/>
  <c r="C45" i="13"/>
  <c r="D45" i="13"/>
  <c r="E45" i="13"/>
  <c r="F45" i="13"/>
  <c r="A46" i="13"/>
  <c r="B46" i="13"/>
  <c r="C46" i="13"/>
  <c r="D46" i="13"/>
  <c r="E46" i="13"/>
  <c r="F46" i="13"/>
  <c r="A47" i="13"/>
  <c r="B47" i="13"/>
  <c r="C47" i="13"/>
  <c r="D47" i="13"/>
  <c r="E47" i="13"/>
  <c r="F47" i="13"/>
  <c r="A48" i="13"/>
  <c r="B48" i="13"/>
  <c r="C48" i="13"/>
  <c r="D48" i="13"/>
  <c r="E48" i="13"/>
  <c r="F48" i="13"/>
  <c r="A49" i="13"/>
  <c r="B49" i="13"/>
  <c r="C49" i="13"/>
  <c r="D49" i="13"/>
  <c r="E49" i="13"/>
  <c r="F49" i="13"/>
  <c r="A50" i="13"/>
  <c r="B50" i="13"/>
  <c r="C50" i="13"/>
  <c r="D50" i="13"/>
  <c r="E50" i="13"/>
  <c r="F50" i="13"/>
  <c r="A51" i="13"/>
  <c r="B51" i="13"/>
  <c r="C51" i="13"/>
  <c r="D51" i="13"/>
  <c r="E51" i="13"/>
  <c r="F51" i="13"/>
  <c r="A52" i="13"/>
  <c r="B52" i="13"/>
  <c r="C52" i="13"/>
  <c r="D52" i="13"/>
  <c r="E52" i="13"/>
  <c r="F52" i="13"/>
  <c r="A53" i="13"/>
  <c r="B53" i="13"/>
  <c r="C53" i="13"/>
  <c r="D53" i="13"/>
  <c r="E53" i="13"/>
  <c r="F53" i="13"/>
  <c r="A54" i="13"/>
  <c r="B54" i="13"/>
  <c r="C54" i="13"/>
  <c r="D54" i="13"/>
  <c r="E54" i="13"/>
  <c r="F54" i="13"/>
  <c r="A55" i="13"/>
  <c r="B55" i="13"/>
  <c r="C55" i="13"/>
  <c r="D55" i="13"/>
  <c r="E55" i="13"/>
  <c r="F55" i="13"/>
  <c r="A56" i="13"/>
  <c r="B56" i="13"/>
  <c r="C56" i="13"/>
  <c r="D56" i="13"/>
  <c r="E56" i="13"/>
  <c r="F56" i="13"/>
  <c r="A57" i="13"/>
  <c r="B57" i="13"/>
  <c r="C57" i="13"/>
  <c r="D57" i="13"/>
  <c r="E57" i="13"/>
  <c r="F57" i="13"/>
  <c r="A58" i="13"/>
  <c r="B58" i="13"/>
  <c r="C58" i="13"/>
  <c r="D58" i="13"/>
  <c r="E58" i="13"/>
  <c r="F58" i="13"/>
  <c r="A59" i="13"/>
  <c r="B59" i="13"/>
  <c r="C59" i="13"/>
  <c r="D59" i="13"/>
  <c r="E59" i="13"/>
  <c r="F59" i="13"/>
  <c r="A60" i="13"/>
  <c r="B60" i="13"/>
  <c r="C60" i="13"/>
  <c r="D60" i="13"/>
  <c r="E60" i="13"/>
  <c r="F60" i="13"/>
  <c r="A61" i="13"/>
  <c r="B61" i="13"/>
  <c r="C61" i="13"/>
  <c r="D61" i="13"/>
  <c r="E61" i="13"/>
  <c r="F61" i="13"/>
  <c r="A62" i="13"/>
  <c r="B62" i="13"/>
  <c r="C62" i="13"/>
  <c r="D62" i="13"/>
  <c r="E62" i="13"/>
  <c r="F62" i="13"/>
  <c r="A63" i="13"/>
  <c r="B63" i="13"/>
  <c r="C63" i="13"/>
  <c r="D63" i="13"/>
  <c r="E63" i="13"/>
  <c r="F63" i="13"/>
  <c r="A64" i="13"/>
  <c r="B64" i="13"/>
  <c r="C64" i="13"/>
  <c r="D64" i="13"/>
  <c r="E64" i="13"/>
  <c r="F64" i="13"/>
  <c r="A65" i="13"/>
  <c r="B65" i="13"/>
  <c r="C65" i="13"/>
  <c r="D65" i="13"/>
  <c r="E65" i="13"/>
  <c r="F65" i="13"/>
  <c r="A66" i="13"/>
  <c r="B66" i="13"/>
  <c r="C66" i="13"/>
  <c r="D66" i="13"/>
  <c r="E66" i="13"/>
  <c r="F66" i="13"/>
  <c r="A67" i="13"/>
  <c r="B67" i="13"/>
  <c r="C67" i="13"/>
  <c r="D67" i="13"/>
  <c r="E67" i="13"/>
  <c r="F67" i="13"/>
  <c r="A68" i="13"/>
  <c r="B68" i="13"/>
  <c r="C68" i="13"/>
  <c r="D68" i="13"/>
  <c r="E68" i="13"/>
  <c r="F68" i="13"/>
  <c r="A69" i="13"/>
  <c r="B69" i="13"/>
  <c r="C69" i="13"/>
  <c r="D69" i="13"/>
  <c r="E69" i="13"/>
  <c r="F69" i="13"/>
  <c r="A70" i="13"/>
  <c r="B70" i="13"/>
  <c r="C70" i="13"/>
  <c r="D70" i="13"/>
  <c r="E70" i="13"/>
  <c r="F70" i="13"/>
  <c r="A71" i="13"/>
  <c r="B71" i="13"/>
  <c r="C71" i="13"/>
  <c r="D71" i="13"/>
  <c r="E71" i="13"/>
  <c r="F71" i="13"/>
  <c r="A72" i="13"/>
  <c r="B72" i="13"/>
  <c r="C72" i="13"/>
  <c r="D72" i="13"/>
  <c r="E72" i="13"/>
  <c r="F72" i="13"/>
  <c r="A73" i="13"/>
  <c r="B73" i="13"/>
  <c r="C73" i="13"/>
  <c r="D73" i="13"/>
  <c r="E73" i="13"/>
  <c r="F73" i="13"/>
  <c r="A74" i="13"/>
  <c r="B74" i="13"/>
  <c r="C74" i="13"/>
  <c r="D74" i="13"/>
  <c r="E74" i="13"/>
  <c r="F74" i="13"/>
  <c r="A75" i="13"/>
  <c r="B75" i="13"/>
  <c r="C75" i="13"/>
  <c r="D75" i="13"/>
  <c r="E75" i="13"/>
  <c r="F75" i="13"/>
  <c r="A76" i="13"/>
  <c r="B76" i="13"/>
  <c r="C76" i="13"/>
  <c r="D76" i="13"/>
  <c r="E76" i="13"/>
  <c r="F76" i="13"/>
  <c r="A77" i="13"/>
  <c r="B77" i="13"/>
  <c r="C77" i="13"/>
  <c r="D77" i="13"/>
  <c r="E77" i="13"/>
  <c r="F77" i="13"/>
  <c r="A78" i="13"/>
  <c r="B78" i="13"/>
  <c r="C78" i="13"/>
  <c r="D78" i="13"/>
  <c r="E78" i="13"/>
  <c r="F78" i="13"/>
  <c r="A79" i="13"/>
  <c r="B79" i="13"/>
  <c r="C79" i="13"/>
  <c r="D79" i="13"/>
  <c r="E79" i="13"/>
  <c r="F79" i="13"/>
  <c r="A80" i="13"/>
  <c r="B80" i="13"/>
  <c r="C80" i="13"/>
  <c r="D80" i="13"/>
  <c r="E80" i="13"/>
  <c r="F80" i="13"/>
  <c r="A81" i="13"/>
  <c r="B81" i="13"/>
  <c r="C81" i="13"/>
  <c r="D81" i="13"/>
  <c r="E81" i="13"/>
  <c r="F81" i="13"/>
  <c r="A82" i="13"/>
  <c r="B82" i="13"/>
  <c r="C82" i="13"/>
  <c r="D82" i="13"/>
  <c r="E82" i="13"/>
  <c r="F82" i="13"/>
  <c r="A83" i="13"/>
  <c r="B83" i="13"/>
  <c r="C83" i="13"/>
  <c r="D83" i="13"/>
  <c r="E83" i="13"/>
  <c r="F83" i="13"/>
  <c r="A84" i="13"/>
  <c r="B84" i="13"/>
  <c r="C84" i="13"/>
  <c r="D84" i="13"/>
  <c r="E84" i="13"/>
  <c r="F84" i="13"/>
  <c r="A85" i="13"/>
  <c r="B85" i="13"/>
  <c r="C85" i="13"/>
  <c r="D85" i="13"/>
  <c r="E85" i="13"/>
  <c r="F85" i="13"/>
  <c r="A86" i="13"/>
  <c r="B86" i="13"/>
  <c r="C86" i="13"/>
  <c r="D86" i="13"/>
  <c r="E86" i="13"/>
  <c r="F86" i="13"/>
  <c r="A87" i="13"/>
  <c r="B87" i="13"/>
  <c r="C87" i="13"/>
  <c r="D87" i="13"/>
  <c r="E87" i="13"/>
  <c r="F87" i="13"/>
  <c r="A88" i="13"/>
  <c r="B88" i="13"/>
  <c r="C88" i="13"/>
  <c r="D88" i="13"/>
  <c r="E88" i="13"/>
  <c r="F88" i="13"/>
  <c r="A89" i="13"/>
  <c r="B89" i="13"/>
  <c r="C89" i="13"/>
  <c r="D89" i="13"/>
  <c r="E89" i="13"/>
  <c r="F89" i="13"/>
  <c r="A90" i="13"/>
  <c r="B90" i="13"/>
  <c r="C90" i="13"/>
  <c r="D90" i="13"/>
  <c r="E90" i="13"/>
  <c r="F90" i="13"/>
  <c r="A91" i="13"/>
  <c r="B91" i="13"/>
  <c r="C91" i="13"/>
  <c r="D91" i="13"/>
  <c r="E91" i="13"/>
  <c r="F91" i="13"/>
  <c r="A92" i="13"/>
  <c r="B92" i="13"/>
  <c r="C92" i="13"/>
  <c r="D92" i="13"/>
  <c r="E92" i="13"/>
  <c r="F92" i="13"/>
  <c r="A93" i="13"/>
  <c r="B93" i="13"/>
  <c r="C93" i="13"/>
  <c r="D93" i="13"/>
  <c r="E93" i="13"/>
  <c r="F93" i="13"/>
  <c r="A94" i="13"/>
  <c r="B94" i="13"/>
  <c r="C94" i="13"/>
  <c r="D94" i="13"/>
  <c r="E94" i="13"/>
  <c r="F94" i="13"/>
  <c r="A95" i="13"/>
  <c r="B95" i="13"/>
  <c r="C95" i="13"/>
  <c r="D95" i="13"/>
  <c r="E95" i="13"/>
  <c r="F95" i="13"/>
  <c r="A96" i="13"/>
  <c r="B96" i="13"/>
  <c r="C96" i="13"/>
  <c r="D96" i="13"/>
  <c r="E96" i="13"/>
  <c r="F96" i="13"/>
  <c r="A97" i="13"/>
  <c r="B97" i="13"/>
  <c r="C97" i="13"/>
  <c r="D97" i="13"/>
  <c r="E97" i="13"/>
  <c r="F97" i="13"/>
  <c r="A98" i="13"/>
  <c r="B98" i="13"/>
  <c r="C98" i="13"/>
  <c r="D98" i="13"/>
  <c r="E98" i="13"/>
  <c r="F98" i="13"/>
  <c r="A99" i="13"/>
  <c r="B99" i="13"/>
  <c r="C99" i="13"/>
  <c r="D99" i="13"/>
  <c r="E99" i="13"/>
  <c r="F99" i="13"/>
  <c r="A100" i="13"/>
  <c r="B100" i="13"/>
  <c r="C100" i="13"/>
  <c r="D100" i="13"/>
  <c r="E100" i="13"/>
  <c r="F100" i="13"/>
  <c r="A101" i="13"/>
  <c r="B101" i="13"/>
  <c r="C101" i="13"/>
  <c r="D101" i="13"/>
  <c r="E101" i="13"/>
  <c r="F101" i="13"/>
  <c r="A102" i="13"/>
  <c r="B102" i="13"/>
  <c r="C102" i="13"/>
  <c r="D102" i="13"/>
  <c r="E102" i="13"/>
  <c r="F102" i="13"/>
  <c r="A103" i="13"/>
  <c r="B103" i="13"/>
  <c r="C103" i="13"/>
  <c r="D103" i="13"/>
  <c r="E103" i="13"/>
  <c r="F103" i="13"/>
  <c r="A104" i="13"/>
  <c r="B104" i="13"/>
  <c r="C104" i="13"/>
  <c r="D104" i="13"/>
  <c r="E104" i="13"/>
  <c r="F104" i="13"/>
  <c r="A105" i="13"/>
  <c r="B105" i="13"/>
  <c r="C105" i="13"/>
  <c r="D105" i="13"/>
  <c r="E105" i="13"/>
  <c r="F105" i="13"/>
  <c r="A106" i="13"/>
  <c r="B106" i="13"/>
  <c r="C106" i="13"/>
  <c r="D106" i="13"/>
  <c r="E106" i="13"/>
  <c r="F106" i="13"/>
  <c r="A107" i="13"/>
  <c r="B107" i="13"/>
  <c r="C107" i="13"/>
  <c r="D107" i="13"/>
  <c r="E107" i="13"/>
  <c r="F107" i="13"/>
  <c r="A108" i="13"/>
  <c r="B108" i="13"/>
  <c r="C108" i="13"/>
  <c r="D108" i="13"/>
  <c r="E108" i="13"/>
  <c r="F108" i="13"/>
  <c r="A109" i="13"/>
  <c r="B109" i="13"/>
  <c r="C109" i="13"/>
  <c r="D109" i="13"/>
  <c r="E109" i="13"/>
  <c r="F109" i="13"/>
  <c r="A110" i="13"/>
  <c r="B110" i="13"/>
  <c r="C110" i="13"/>
  <c r="D110" i="13"/>
  <c r="E110" i="13"/>
  <c r="F110" i="13"/>
  <c r="A111" i="13"/>
  <c r="B111" i="13"/>
  <c r="C111" i="13"/>
  <c r="D111" i="13"/>
  <c r="E111" i="13"/>
  <c r="F111" i="13"/>
  <c r="A112" i="13"/>
  <c r="B112" i="13"/>
  <c r="C112" i="13"/>
  <c r="D112" i="13"/>
  <c r="E112" i="13"/>
  <c r="F112" i="13"/>
  <c r="A113" i="13"/>
  <c r="B113" i="13"/>
  <c r="C113" i="13"/>
  <c r="D113" i="13"/>
  <c r="E113" i="13"/>
  <c r="F113" i="13"/>
  <c r="A114" i="13"/>
  <c r="B114" i="13"/>
  <c r="C114" i="13"/>
  <c r="D114" i="13"/>
  <c r="E114" i="13"/>
  <c r="F114" i="13"/>
  <c r="A115" i="13"/>
  <c r="B115" i="13"/>
  <c r="C115" i="13"/>
  <c r="D115" i="13"/>
  <c r="E115" i="13"/>
  <c r="F115" i="13"/>
  <c r="A116" i="13"/>
  <c r="B116" i="13"/>
  <c r="C116" i="13"/>
  <c r="D116" i="13"/>
  <c r="E116" i="13"/>
  <c r="F116" i="13"/>
  <c r="A117" i="13"/>
  <c r="B117" i="13"/>
  <c r="C117" i="13"/>
  <c r="D117" i="13"/>
  <c r="E117" i="13"/>
  <c r="F117" i="13"/>
  <c r="A118" i="13"/>
  <c r="B118" i="13"/>
  <c r="C118" i="13"/>
  <c r="D118" i="13"/>
  <c r="E118" i="13"/>
  <c r="F118" i="13"/>
  <c r="A119" i="13"/>
  <c r="B119" i="13"/>
  <c r="C119" i="13"/>
  <c r="D119" i="13"/>
  <c r="E119" i="13"/>
  <c r="F119" i="13"/>
  <c r="A120" i="13"/>
  <c r="B120" i="13"/>
  <c r="C120" i="13"/>
  <c r="D120" i="13"/>
  <c r="E120" i="13"/>
  <c r="F120" i="13"/>
  <c r="A121" i="13"/>
  <c r="B121" i="13"/>
  <c r="C121" i="13"/>
  <c r="D121" i="13"/>
  <c r="E121" i="13"/>
  <c r="F121" i="13"/>
  <c r="A122" i="13"/>
  <c r="B122" i="13"/>
  <c r="C122" i="13"/>
  <c r="D122" i="13"/>
  <c r="E122" i="13"/>
  <c r="F122" i="13"/>
  <c r="A123" i="13"/>
  <c r="B123" i="13"/>
  <c r="C123" i="13"/>
  <c r="D123" i="13"/>
  <c r="E123" i="13"/>
  <c r="F123" i="13"/>
  <c r="A124" i="13"/>
  <c r="B124" i="13"/>
  <c r="C124" i="13"/>
  <c r="D124" i="13"/>
  <c r="E124" i="13"/>
  <c r="F124" i="13"/>
  <c r="A125" i="13"/>
  <c r="B125" i="13"/>
  <c r="C125" i="13"/>
  <c r="D125" i="13"/>
  <c r="E125" i="13"/>
  <c r="F125" i="13"/>
  <c r="A126" i="13"/>
  <c r="B126" i="13"/>
  <c r="C126" i="13"/>
  <c r="D126" i="13"/>
  <c r="E126" i="13"/>
  <c r="F126" i="13"/>
  <c r="A127" i="13"/>
  <c r="B127" i="13"/>
  <c r="C127" i="13"/>
  <c r="D127" i="13"/>
  <c r="E127" i="13"/>
  <c r="F127" i="13"/>
  <c r="A128" i="13"/>
  <c r="B128" i="13"/>
  <c r="C128" i="13"/>
  <c r="D128" i="13"/>
  <c r="E128" i="13"/>
  <c r="F128" i="13"/>
  <c r="A129" i="13"/>
  <c r="B129" i="13"/>
  <c r="C129" i="13"/>
  <c r="D129" i="13"/>
  <c r="E129" i="13"/>
  <c r="F129" i="13"/>
  <c r="A130" i="13"/>
  <c r="B130" i="13"/>
  <c r="C130" i="13"/>
  <c r="D130" i="13"/>
  <c r="E130" i="13"/>
  <c r="F130" i="13"/>
  <c r="A131" i="13"/>
  <c r="B131" i="13"/>
  <c r="C131" i="13"/>
  <c r="D131" i="13"/>
  <c r="E131" i="13"/>
  <c r="F131" i="13"/>
  <c r="A132" i="13"/>
  <c r="B132" i="13"/>
  <c r="C132" i="13"/>
  <c r="D132" i="13"/>
  <c r="E132" i="13"/>
  <c r="F132" i="13"/>
  <c r="A133" i="13"/>
  <c r="B133" i="13"/>
  <c r="C133" i="13"/>
  <c r="D133" i="13"/>
  <c r="E133" i="13"/>
  <c r="F133" i="13"/>
  <c r="A134" i="13"/>
  <c r="B134" i="13"/>
  <c r="C134" i="13"/>
  <c r="D134" i="13"/>
  <c r="E134" i="13"/>
  <c r="F134" i="13"/>
  <c r="A135" i="13"/>
  <c r="B135" i="13"/>
  <c r="C135" i="13"/>
  <c r="D135" i="13"/>
  <c r="E135" i="13"/>
  <c r="F135" i="13"/>
  <c r="A136" i="13"/>
  <c r="B136" i="13"/>
  <c r="C136" i="13"/>
  <c r="D136" i="13"/>
  <c r="E136" i="13"/>
  <c r="F136" i="13"/>
  <c r="A137" i="13"/>
  <c r="B137" i="13"/>
  <c r="C137" i="13"/>
  <c r="D137" i="13"/>
  <c r="E137" i="13"/>
  <c r="F137" i="13"/>
  <c r="A138" i="13"/>
  <c r="B138" i="13"/>
  <c r="C138" i="13"/>
  <c r="D138" i="13"/>
  <c r="E138" i="13"/>
  <c r="F138" i="13"/>
  <c r="A139" i="13"/>
  <c r="B139" i="13"/>
  <c r="C139" i="13"/>
  <c r="D139" i="13"/>
  <c r="E139" i="13"/>
  <c r="F139" i="13"/>
  <c r="A140" i="13"/>
  <c r="B140" i="13"/>
  <c r="C140" i="13"/>
  <c r="D140" i="13"/>
  <c r="E140" i="13"/>
  <c r="F140" i="13"/>
  <c r="A141" i="13"/>
  <c r="B141" i="13"/>
  <c r="C141" i="13"/>
  <c r="D141" i="13"/>
  <c r="E141" i="13"/>
  <c r="F141" i="13"/>
  <c r="A142" i="13"/>
  <c r="B142" i="13"/>
  <c r="C142" i="13"/>
  <c r="D142" i="13"/>
  <c r="E142" i="13"/>
  <c r="F142" i="13"/>
  <c r="A143" i="13"/>
  <c r="B143" i="13"/>
  <c r="C143" i="13"/>
  <c r="D143" i="13"/>
  <c r="E143" i="13"/>
  <c r="F143" i="13"/>
  <c r="A144" i="13"/>
  <c r="B144" i="13"/>
  <c r="C144" i="13"/>
  <c r="D144" i="13"/>
  <c r="E144" i="13"/>
  <c r="F144" i="13"/>
  <c r="A145" i="13"/>
  <c r="B145" i="13"/>
  <c r="C145" i="13"/>
  <c r="D145" i="13"/>
  <c r="E145" i="13"/>
  <c r="F145" i="13"/>
  <c r="A146" i="13"/>
  <c r="B146" i="13"/>
  <c r="C146" i="13"/>
  <c r="D146" i="13"/>
  <c r="E146" i="13"/>
  <c r="F146" i="13"/>
  <c r="A147" i="13"/>
  <c r="B147" i="13"/>
  <c r="C147" i="13"/>
  <c r="D147" i="13"/>
  <c r="E147" i="13"/>
  <c r="F147" i="13"/>
  <c r="A148" i="13"/>
  <c r="B148" i="13"/>
  <c r="C148" i="13"/>
  <c r="D148" i="13"/>
  <c r="E148" i="13"/>
  <c r="F148" i="13"/>
  <c r="A149" i="13"/>
  <c r="B149" i="13"/>
  <c r="C149" i="13"/>
  <c r="D149" i="13"/>
  <c r="E149" i="13"/>
  <c r="F149" i="13"/>
  <c r="A150" i="13"/>
  <c r="B150" i="13"/>
  <c r="C150" i="13"/>
  <c r="D150" i="13"/>
  <c r="E150" i="13"/>
  <c r="F150" i="13"/>
  <c r="A151" i="13"/>
  <c r="B151" i="13"/>
  <c r="C151" i="13"/>
  <c r="D151" i="13"/>
  <c r="E151" i="13"/>
  <c r="F151" i="13"/>
  <c r="A152" i="13"/>
  <c r="B152" i="13"/>
  <c r="C152" i="13"/>
  <c r="D152" i="13"/>
  <c r="E152" i="13"/>
  <c r="F152" i="13"/>
  <c r="A153" i="13"/>
  <c r="B153" i="13"/>
  <c r="C153" i="13"/>
  <c r="D153" i="13"/>
  <c r="E153" i="13"/>
  <c r="F153" i="13"/>
  <c r="A154" i="13"/>
  <c r="B154" i="13"/>
  <c r="C154" i="13"/>
  <c r="D154" i="13"/>
  <c r="E154" i="13"/>
  <c r="F154" i="13"/>
  <c r="A155" i="13"/>
  <c r="B155" i="13"/>
  <c r="C155" i="13"/>
  <c r="D155" i="13"/>
  <c r="E155" i="13"/>
  <c r="F155" i="13"/>
  <c r="A156" i="13"/>
  <c r="B156" i="13"/>
  <c r="C156" i="13"/>
  <c r="D156" i="13"/>
  <c r="E156" i="13"/>
  <c r="F156" i="13"/>
  <c r="A157" i="13"/>
  <c r="B157" i="13"/>
  <c r="C157" i="13"/>
  <c r="D157" i="13"/>
  <c r="E157" i="13"/>
  <c r="F157" i="13"/>
  <c r="A158" i="13"/>
  <c r="B158" i="13"/>
  <c r="C158" i="13"/>
  <c r="D158" i="13"/>
  <c r="E158" i="13"/>
  <c r="F158" i="13"/>
  <c r="A159" i="13"/>
  <c r="B159" i="13"/>
  <c r="C159" i="13"/>
  <c r="D159" i="13"/>
  <c r="E159" i="13"/>
  <c r="F159" i="13"/>
  <c r="A160" i="13"/>
  <c r="B160" i="13"/>
  <c r="C160" i="13"/>
  <c r="D160" i="13"/>
  <c r="E160" i="13"/>
  <c r="F160" i="13"/>
  <c r="A161" i="13"/>
  <c r="B161" i="13"/>
  <c r="C161" i="13"/>
  <c r="D161" i="13"/>
  <c r="E161" i="13"/>
  <c r="F161" i="13"/>
  <c r="A162" i="13"/>
  <c r="B162" i="13"/>
  <c r="C162" i="13"/>
  <c r="D162" i="13"/>
  <c r="E162" i="13"/>
  <c r="F162" i="13"/>
  <c r="A163" i="13"/>
  <c r="B163" i="13"/>
  <c r="C163" i="13"/>
  <c r="D163" i="13"/>
  <c r="E163" i="13"/>
  <c r="F163" i="13"/>
  <c r="A164" i="13"/>
  <c r="B164" i="13"/>
  <c r="C164" i="13"/>
  <c r="D164" i="13"/>
  <c r="E164" i="13"/>
  <c r="F164" i="13"/>
  <c r="A165" i="13"/>
  <c r="B165" i="13"/>
  <c r="C165" i="13"/>
  <c r="D165" i="13"/>
  <c r="E165" i="13"/>
  <c r="F165" i="13"/>
  <c r="A166" i="13"/>
  <c r="B166" i="13"/>
  <c r="C166" i="13"/>
  <c r="D166" i="13"/>
  <c r="E166" i="13"/>
  <c r="F166" i="13"/>
  <c r="A167" i="13"/>
  <c r="B167" i="13"/>
  <c r="C167" i="13"/>
  <c r="D167" i="13"/>
  <c r="E167" i="13"/>
  <c r="F167" i="13"/>
  <c r="A168" i="13"/>
  <c r="B168" i="13"/>
  <c r="C168" i="13"/>
  <c r="D168" i="13"/>
  <c r="E168" i="13"/>
  <c r="F168" i="13"/>
  <c r="A169" i="13"/>
  <c r="B169" i="13"/>
  <c r="C169" i="13"/>
  <c r="D169" i="13"/>
  <c r="E169" i="13"/>
  <c r="F169" i="13"/>
  <c r="A170" i="13"/>
  <c r="B170" i="13"/>
  <c r="C170" i="13"/>
  <c r="D170" i="13"/>
  <c r="E170" i="13"/>
  <c r="F170" i="13"/>
  <c r="A171" i="13"/>
  <c r="B171" i="13"/>
  <c r="C171" i="13"/>
  <c r="D171" i="13"/>
  <c r="E171" i="13"/>
  <c r="F171" i="13"/>
  <c r="A172" i="13"/>
  <c r="B172" i="13"/>
  <c r="C172" i="13"/>
  <c r="D172" i="13"/>
  <c r="E172" i="13"/>
  <c r="F172" i="13"/>
  <c r="A173" i="13"/>
  <c r="B173" i="13"/>
  <c r="C173" i="13"/>
  <c r="D173" i="13"/>
  <c r="E173" i="13"/>
  <c r="F173" i="13"/>
  <c r="A174" i="13"/>
  <c r="B174" i="13"/>
  <c r="C174" i="13"/>
  <c r="D174" i="13"/>
  <c r="E174" i="13"/>
  <c r="F174" i="13"/>
  <c r="A175" i="13"/>
  <c r="B175" i="13"/>
  <c r="C175" i="13"/>
  <c r="D175" i="13"/>
  <c r="E175" i="13"/>
  <c r="F175" i="13"/>
  <c r="A176" i="13"/>
  <c r="B176" i="13"/>
  <c r="C176" i="13"/>
  <c r="D176" i="13"/>
  <c r="E176" i="13"/>
  <c r="F176" i="13"/>
  <c r="A177" i="13"/>
  <c r="B177" i="13"/>
  <c r="C177" i="13"/>
  <c r="D177" i="13"/>
  <c r="E177" i="13"/>
  <c r="F177" i="13"/>
  <c r="A178" i="13"/>
  <c r="B178" i="13"/>
  <c r="C178" i="13"/>
  <c r="D178" i="13"/>
  <c r="E178" i="13"/>
  <c r="F178" i="13"/>
  <c r="A179" i="13"/>
  <c r="B179" i="13"/>
  <c r="C179" i="13"/>
  <c r="D179" i="13"/>
  <c r="E179" i="13"/>
  <c r="F179" i="13"/>
  <c r="A180" i="13"/>
  <c r="B180" i="13"/>
  <c r="C180" i="13"/>
  <c r="D180" i="13"/>
  <c r="E180" i="13"/>
  <c r="F180" i="13"/>
  <c r="A181" i="13"/>
  <c r="B181" i="13"/>
  <c r="C181" i="13"/>
  <c r="D181" i="13"/>
  <c r="E181" i="13"/>
  <c r="F181" i="13"/>
  <c r="A182" i="13"/>
  <c r="B182" i="13"/>
  <c r="C182" i="13"/>
  <c r="D182" i="13"/>
  <c r="E182" i="13"/>
  <c r="F182" i="13"/>
  <c r="A183" i="13"/>
  <c r="B183" i="13"/>
  <c r="C183" i="13"/>
  <c r="D183" i="13"/>
  <c r="E183" i="13"/>
  <c r="F183" i="13"/>
  <c r="A184" i="13"/>
  <c r="B184" i="13"/>
  <c r="C184" i="13"/>
  <c r="D184" i="13"/>
  <c r="E184" i="13"/>
  <c r="F184" i="13"/>
  <c r="A185" i="13"/>
  <c r="B185" i="13"/>
  <c r="C185" i="13"/>
  <c r="D185" i="13"/>
  <c r="E185" i="13"/>
  <c r="F185" i="13"/>
  <c r="A186" i="13"/>
  <c r="B186" i="13"/>
  <c r="C186" i="13"/>
  <c r="D186" i="13"/>
  <c r="E186" i="13"/>
  <c r="F186" i="13"/>
  <c r="A187" i="13"/>
  <c r="B187" i="13"/>
  <c r="C187" i="13"/>
  <c r="D187" i="13"/>
  <c r="E187" i="13"/>
  <c r="F187" i="13"/>
  <c r="A188" i="13"/>
  <c r="B188" i="13"/>
  <c r="C188" i="13"/>
  <c r="D188" i="13"/>
  <c r="E188" i="13"/>
  <c r="F188" i="13"/>
  <c r="A189" i="13"/>
  <c r="B189" i="13"/>
  <c r="C189" i="13"/>
  <c r="D189" i="13"/>
  <c r="E189" i="13"/>
  <c r="F189" i="13"/>
  <c r="A190" i="13"/>
  <c r="B190" i="13"/>
  <c r="C190" i="13"/>
  <c r="D190" i="13"/>
  <c r="E190" i="13"/>
  <c r="F190" i="13"/>
  <c r="A191" i="13"/>
  <c r="B191" i="13"/>
  <c r="C191" i="13"/>
  <c r="D191" i="13"/>
  <c r="E191" i="13"/>
  <c r="F191" i="13"/>
  <c r="A192" i="13"/>
  <c r="B192" i="13"/>
  <c r="C192" i="13"/>
  <c r="D192" i="13"/>
  <c r="E192" i="13"/>
  <c r="F192" i="13"/>
  <c r="A193" i="13"/>
  <c r="B193" i="13"/>
  <c r="C193" i="13"/>
  <c r="D193" i="13"/>
  <c r="E193" i="13"/>
  <c r="F193" i="13"/>
  <c r="A194" i="13"/>
  <c r="B194" i="13"/>
  <c r="C194" i="13"/>
  <c r="D194" i="13"/>
  <c r="E194" i="13"/>
  <c r="F194" i="13"/>
  <c r="A195" i="13"/>
  <c r="B195" i="13"/>
  <c r="C195" i="13"/>
  <c r="D195" i="13"/>
  <c r="E195" i="13"/>
  <c r="F195" i="13"/>
  <c r="A196" i="13"/>
  <c r="B196" i="13"/>
  <c r="C196" i="13"/>
  <c r="D196" i="13"/>
  <c r="E196" i="13"/>
  <c r="F196" i="13"/>
  <c r="A197" i="13"/>
  <c r="B197" i="13"/>
  <c r="C197" i="13"/>
  <c r="D197" i="13"/>
  <c r="E197" i="13"/>
  <c r="F197" i="13"/>
  <c r="A198" i="13"/>
  <c r="B198" i="13"/>
  <c r="C198" i="13"/>
  <c r="D198" i="13"/>
  <c r="E198" i="13"/>
  <c r="F198" i="13"/>
  <c r="A199" i="13"/>
  <c r="B199" i="13"/>
  <c r="C199" i="13"/>
  <c r="D199" i="13"/>
  <c r="E199" i="13"/>
  <c r="F199" i="13"/>
  <c r="A200" i="13"/>
  <c r="B200" i="13"/>
  <c r="C200" i="13"/>
  <c r="D200" i="13"/>
  <c r="E200" i="13"/>
  <c r="F200" i="13"/>
  <c r="A201" i="13"/>
  <c r="B201" i="13"/>
  <c r="C201" i="13"/>
  <c r="D201" i="13"/>
  <c r="E201" i="13"/>
  <c r="F201" i="13"/>
  <c r="A202" i="13"/>
  <c r="B202" i="13"/>
  <c r="C202" i="13"/>
  <c r="D202" i="13"/>
  <c r="E202" i="13"/>
  <c r="F202" i="13"/>
  <c r="A203" i="13"/>
  <c r="B203" i="13"/>
  <c r="C203" i="13"/>
  <c r="D203" i="13"/>
  <c r="E203" i="13"/>
  <c r="F203" i="13"/>
  <c r="A204" i="13"/>
  <c r="B204" i="13"/>
  <c r="C204" i="13"/>
  <c r="D204" i="13"/>
  <c r="E204" i="13"/>
  <c r="F204" i="13"/>
  <c r="A205" i="13"/>
  <c r="B205" i="13"/>
  <c r="C205" i="13"/>
  <c r="D205" i="13"/>
  <c r="E205" i="13"/>
  <c r="F205" i="13"/>
  <c r="A206" i="13"/>
  <c r="B206" i="13"/>
  <c r="C206" i="13"/>
  <c r="D206" i="13"/>
  <c r="E206" i="13"/>
  <c r="F206" i="13"/>
  <c r="A207" i="13"/>
  <c r="B207" i="13"/>
  <c r="C207" i="13"/>
  <c r="D207" i="13"/>
  <c r="E207" i="13"/>
  <c r="F207" i="13"/>
  <c r="A208" i="13"/>
  <c r="B208" i="13"/>
  <c r="C208" i="13"/>
  <c r="D208" i="13"/>
  <c r="E208" i="13"/>
  <c r="F208" i="13"/>
  <c r="A209" i="13"/>
  <c r="B209" i="13"/>
  <c r="C209" i="13"/>
  <c r="D209" i="13"/>
  <c r="E209" i="13"/>
  <c r="F209" i="13"/>
  <c r="A210" i="13"/>
  <c r="B210" i="13"/>
  <c r="C210" i="13"/>
  <c r="D210" i="13"/>
  <c r="E210" i="13"/>
  <c r="F210" i="13"/>
  <c r="A211" i="13"/>
  <c r="B211" i="13"/>
  <c r="C211" i="13"/>
  <c r="D211" i="13"/>
  <c r="E211" i="13"/>
  <c r="F211" i="13"/>
  <c r="A212" i="13"/>
  <c r="B212" i="13"/>
  <c r="C212" i="13"/>
  <c r="D212" i="13"/>
  <c r="E212" i="13"/>
  <c r="F212" i="13"/>
  <c r="A213" i="13"/>
  <c r="B213" i="13"/>
  <c r="C213" i="13"/>
  <c r="D213" i="13"/>
  <c r="E213" i="13"/>
  <c r="F213" i="13"/>
  <c r="A214" i="13"/>
  <c r="B214" i="13"/>
  <c r="C214" i="13"/>
  <c r="D214" i="13"/>
  <c r="E214" i="13"/>
  <c r="F214" i="13"/>
  <c r="A215" i="13"/>
  <c r="B215" i="13"/>
  <c r="C215" i="13"/>
  <c r="D215" i="13"/>
  <c r="E215" i="13"/>
  <c r="F215" i="13"/>
  <c r="A216" i="13"/>
  <c r="B216" i="13"/>
  <c r="C216" i="13"/>
  <c r="D216" i="13"/>
  <c r="E216" i="13"/>
  <c r="F216" i="13"/>
  <c r="A217" i="13"/>
  <c r="B217" i="13"/>
  <c r="C217" i="13"/>
  <c r="D217" i="13"/>
  <c r="E217" i="13"/>
  <c r="F217" i="13"/>
  <c r="A218" i="13"/>
  <c r="B218" i="13"/>
  <c r="C218" i="13"/>
  <c r="D218" i="13"/>
  <c r="E218" i="13"/>
  <c r="F218" i="13"/>
  <c r="A219" i="13"/>
  <c r="B219" i="13"/>
  <c r="C219" i="13"/>
  <c r="D219" i="13"/>
  <c r="E219" i="13"/>
  <c r="F219" i="13"/>
  <c r="A220" i="13"/>
  <c r="B220" i="13"/>
  <c r="C220" i="13"/>
  <c r="D220" i="13"/>
  <c r="E220" i="13"/>
  <c r="F220" i="13"/>
  <c r="A221" i="13"/>
  <c r="B221" i="13"/>
  <c r="C221" i="13"/>
  <c r="D221" i="13"/>
  <c r="E221" i="13"/>
  <c r="F221" i="13"/>
  <c r="A222" i="13"/>
  <c r="B222" i="13"/>
  <c r="C222" i="13"/>
  <c r="D222" i="13"/>
  <c r="E222" i="13"/>
  <c r="F222" i="13"/>
  <c r="A223" i="13"/>
  <c r="B223" i="13"/>
  <c r="C223" i="13"/>
  <c r="D223" i="13"/>
  <c r="E223" i="13"/>
  <c r="F223" i="13"/>
  <c r="A224" i="13"/>
  <c r="B224" i="13"/>
  <c r="C224" i="13"/>
  <c r="D224" i="13"/>
  <c r="E224" i="13"/>
  <c r="F224" i="13"/>
  <c r="A225" i="13"/>
  <c r="B225" i="13"/>
  <c r="C225" i="13"/>
  <c r="D225" i="13"/>
  <c r="E225" i="13"/>
  <c r="F225" i="13"/>
  <c r="A226" i="13"/>
  <c r="B226" i="13"/>
  <c r="C226" i="13"/>
  <c r="D226" i="13"/>
  <c r="E226" i="13"/>
  <c r="F226" i="13"/>
  <c r="A227" i="13"/>
  <c r="B227" i="13"/>
  <c r="C227" i="13"/>
  <c r="D227" i="13"/>
  <c r="E227" i="13"/>
  <c r="F227" i="13"/>
  <c r="A228" i="13"/>
  <c r="B228" i="13"/>
  <c r="C228" i="13"/>
  <c r="D228" i="13"/>
  <c r="E228" i="13"/>
  <c r="F228" i="13"/>
  <c r="A229" i="13"/>
  <c r="B229" i="13"/>
  <c r="C229" i="13"/>
  <c r="D229" i="13"/>
  <c r="E229" i="13"/>
  <c r="F229" i="13"/>
  <c r="A230" i="13"/>
  <c r="B230" i="13"/>
  <c r="C230" i="13"/>
  <c r="D230" i="13"/>
  <c r="E230" i="13"/>
  <c r="F230" i="13"/>
  <c r="A231" i="13"/>
  <c r="B231" i="13"/>
  <c r="C231" i="13"/>
  <c r="D231" i="13"/>
  <c r="E231" i="13"/>
  <c r="F231" i="13"/>
  <c r="A232" i="13"/>
  <c r="B232" i="13"/>
  <c r="C232" i="13"/>
  <c r="D232" i="13"/>
  <c r="E232" i="13"/>
  <c r="F232" i="13"/>
  <c r="A233" i="13"/>
  <c r="B233" i="13"/>
  <c r="C233" i="13"/>
  <c r="D233" i="13"/>
  <c r="E233" i="13"/>
  <c r="F233" i="13"/>
  <c r="A234" i="13"/>
  <c r="B234" i="13"/>
  <c r="C234" i="13"/>
  <c r="D234" i="13"/>
  <c r="E234" i="13"/>
  <c r="F234" i="13"/>
  <c r="A235" i="13"/>
  <c r="B235" i="13"/>
  <c r="C235" i="13"/>
  <c r="D235" i="13"/>
  <c r="E235" i="13"/>
  <c r="F235" i="13"/>
  <c r="A236" i="13"/>
  <c r="B236" i="13"/>
  <c r="C236" i="13"/>
  <c r="D236" i="13"/>
  <c r="E236" i="13"/>
  <c r="F236" i="13"/>
  <c r="A237" i="13"/>
  <c r="B237" i="13"/>
  <c r="C237" i="13"/>
  <c r="D237" i="13"/>
  <c r="E237" i="13"/>
  <c r="F237" i="13"/>
  <c r="A238" i="13"/>
  <c r="B238" i="13"/>
  <c r="C238" i="13"/>
  <c r="D238" i="13"/>
  <c r="E238" i="13"/>
  <c r="F238" i="13"/>
  <c r="A239" i="13"/>
  <c r="B239" i="13"/>
  <c r="C239" i="13"/>
  <c r="D239" i="13"/>
  <c r="E239" i="13"/>
  <c r="F239" i="13"/>
  <c r="A240" i="13"/>
  <c r="B240" i="13"/>
  <c r="C240" i="13"/>
  <c r="D240" i="13"/>
  <c r="E240" i="13"/>
  <c r="F240" i="13"/>
  <c r="A241" i="13"/>
  <c r="B241" i="13"/>
  <c r="C241" i="13"/>
  <c r="D241" i="13"/>
  <c r="E241" i="13"/>
  <c r="F241" i="13"/>
  <c r="I2" i="12"/>
  <c r="G5" i="12" s="1"/>
  <c r="M2" i="12"/>
  <c r="M128" i="12" s="1"/>
  <c r="P128" i="12" s="1"/>
  <c r="A5" i="12"/>
  <c r="B5" i="12"/>
  <c r="C5" i="12"/>
  <c r="D5" i="12"/>
  <c r="E5" i="12"/>
  <c r="F5" i="12"/>
  <c r="H5" i="12"/>
  <c r="I5" i="12"/>
  <c r="K5" i="12"/>
  <c r="L5" i="12"/>
  <c r="N5" i="12"/>
  <c r="Q5" i="12"/>
  <c r="R5" i="12"/>
  <c r="X5" i="12"/>
  <c r="AA5" i="12" s="1"/>
  <c r="AC5" i="12"/>
  <c r="AI5" i="12"/>
  <c r="AL5" i="12" s="1"/>
  <c r="AN5" i="12"/>
  <c r="AQ5" i="12" s="1"/>
  <c r="AV5" i="12" s="1"/>
  <c r="AT5" i="12"/>
  <c r="AW5" i="12" s="1"/>
  <c r="AY5" i="12"/>
  <c r="BB5" i="12" s="1"/>
  <c r="BG5" i="12" s="1"/>
  <c r="BE5" i="12"/>
  <c r="BH5" i="12" s="1"/>
  <c r="BJ5" i="12"/>
  <c r="BP5" i="12"/>
  <c r="BS5" i="12" s="1"/>
  <c r="A6" i="12"/>
  <c r="B6" i="12"/>
  <c r="C6" i="12"/>
  <c r="D6" i="12"/>
  <c r="E6" i="12"/>
  <c r="F6" i="12"/>
  <c r="A7" i="12"/>
  <c r="B7" i="12"/>
  <c r="C7" i="12"/>
  <c r="D7" i="12"/>
  <c r="E7" i="12"/>
  <c r="F7" i="12"/>
  <c r="A8" i="12"/>
  <c r="B8" i="12"/>
  <c r="C8" i="12"/>
  <c r="D8" i="12"/>
  <c r="E8" i="12"/>
  <c r="F8" i="12"/>
  <c r="A9" i="12"/>
  <c r="B9" i="12"/>
  <c r="C9" i="12"/>
  <c r="D9" i="12"/>
  <c r="E9" i="12"/>
  <c r="F9" i="12"/>
  <c r="A10" i="12"/>
  <c r="B10" i="12"/>
  <c r="C10" i="12"/>
  <c r="D10" i="12"/>
  <c r="E10" i="12"/>
  <c r="F10" i="12"/>
  <c r="A11" i="12"/>
  <c r="B11" i="12"/>
  <c r="C11" i="12"/>
  <c r="D11" i="12"/>
  <c r="E11" i="12"/>
  <c r="F11" i="12"/>
  <c r="A12" i="12"/>
  <c r="B12" i="12"/>
  <c r="C12" i="12"/>
  <c r="D12" i="12"/>
  <c r="E12" i="12"/>
  <c r="F12" i="12"/>
  <c r="A13" i="12"/>
  <c r="B13" i="12"/>
  <c r="C13" i="12"/>
  <c r="D13" i="12"/>
  <c r="E13" i="12"/>
  <c r="F13" i="12"/>
  <c r="A14" i="12"/>
  <c r="B14" i="12"/>
  <c r="C14" i="12"/>
  <c r="D14" i="12"/>
  <c r="E14" i="12"/>
  <c r="F14" i="12"/>
  <c r="A15" i="12"/>
  <c r="B15" i="12"/>
  <c r="C15" i="12"/>
  <c r="D15" i="12"/>
  <c r="E15" i="12"/>
  <c r="F15" i="12"/>
  <c r="A16" i="12"/>
  <c r="B16" i="12"/>
  <c r="C16" i="12"/>
  <c r="D16" i="12"/>
  <c r="E16" i="12"/>
  <c r="F16" i="12"/>
  <c r="A17" i="12"/>
  <c r="B17" i="12"/>
  <c r="C17" i="12"/>
  <c r="D17" i="12"/>
  <c r="E17" i="12"/>
  <c r="F17" i="12"/>
  <c r="A18" i="12"/>
  <c r="B18" i="12"/>
  <c r="C18" i="12"/>
  <c r="D18" i="12"/>
  <c r="E18" i="12"/>
  <c r="F18" i="12"/>
  <c r="A19" i="12"/>
  <c r="B19" i="12"/>
  <c r="C19" i="12"/>
  <c r="D19" i="12"/>
  <c r="E19" i="12"/>
  <c r="F19" i="12"/>
  <c r="A20" i="12"/>
  <c r="B20" i="12"/>
  <c r="C20" i="12"/>
  <c r="D20" i="12"/>
  <c r="E20" i="12"/>
  <c r="F20" i="12"/>
  <c r="A21" i="12"/>
  <c r="B21" i="12"/>
  <c r="C21" i="12"/>
  <c r="D21" i="12"/>
  <c r="E21" i="12"/>
  <c r="F21" i="12"/>
  <c r="A22" i="12"/>
  <c r="B22" i="12"/>
  <c r="C22" i="12"/>
  <c r="D22" i="12"/>
  <c r="E22" i="12"/>
  <c r="F22" i="12"/>
  <c r="A23" i="12"/>
  <c r="B23" i="12"/>
  <c r="C23" i="12"/>
  <c r="D23" i="12"/>
  <c r="E23" i="12"/>
  <c r="F23" i="12"/>
  <c r="A24" i="12"/>
  <c r="B24" i="12"/>
  <c r="C24" i="12"/>
  <c r="D24" i="12"/>
  <c r="E24" i="12"/>
  <c r="F24" i="12"/>
  <c r="A25" i="12"/>
  <c r="B25" i="12"/>
  <c r="C25" i="12"/>
  <c r="D25" i="12"/>
  <c r="E25" i="12"/>
  <c r="F25" i="12"/>
  <c r="A26" i="12"/>
  <c r="B26" i="12"/>
  <c r="C26" i="12"/>
  <c r="D26" i="12"/>
  <c r="E26" i="12"/>
  <c r="F26" i="12"/>
  <c r="A27" i="12"/>
  <c r="B27" i="12"/>
  <c r="C27" i="12"/>
  <c r="D27" i="12"/>
  <c r="E27" i="12"/>
  <c r="F27" i="12"/>
  <c r="A28" i="12"/>
  <c r="B28" i="12"/>
  <c r="C28" i="12"/>
  <c r="D28" i="12"/>
  <c r="E28" i="12"/>
  <c r="A29" i="12"/>
  <c r="B29" i="12"/>
  <c r="C29" i="12"/>
  <c r="D29" i="12"/>
  <c r="E29" i="12"/>
  <c r="F29" i="12"/>
  <c r="A30" i="12"/>
  <c r="B30" i="12"/>
  <c r="C30" i="12"/>
  <c r="D30" i="12"/>
  <c r="E30" i="12"/>
  <c r="F30" i="12"/>
  <c r="A31" i="12"/>
  <c r="B31" i="12"/>
  <c r="C31" i="12"/>
  <c r="D31" i="12"/>
  <c r="E31" i="12"/>
  <c r="F31" i="12"/>
  <c r="A32" i="12"/>
  <c r="B32" i="12"/>
  <c r="C32" i="12"/>
  <c r="D32" i="12"/>
  <c r="E32" i="12"/>
  <c r="F32" i="12"/>
  <c r="A33" i="12"/>
  <c r="B33" i="12"/>
  <c r="C33" i="12"/>
  <c r="D33" i="12"/>
  <c r="E33" i="12"/>
  <c r="F33" i="12"/>
  <c r="A34" i="12"/>
  <c r="B34" i="12"/>
  <c r="C34" i="12"/>
  <c r="D34" i="12"/>
  <c r="E34" i="12"/>
  <c r="F34" i="12"/>
  <c r="A35" i="12"/>
  <c r="B35" i="12"/>
  <c r="C35" i="12"/>
  <c r="D35" i="12"/>
  <c r="E35" i="12"/>
  <c r="F35" i="12"/>
  <c r="A36" i="12"/>
  <c r="B36" i="12"/>
  <c r="C36" i="12"/>
  <c r="D36" i="12"/>
  <c r="E36" i="12"/>
  <c r="F36" i="12"/>
  <c r="A37" i="12"/>
  <c r="B37" i="12"/>
  <c r="C37" i="12"/>
  <c r="D37" i="12"/>
  <c r="E37" i="12"/>
  <c r="F37" i="12"/>
  <c r="A38" i="12"/>
  <c r="B38" i="12"/>
  <c r="C38" i="12"/>
  <c r="D38" i="12"/>
  <c r="E38" i="12"/>
  <c r="F38" i="12"/>
  <c r="A39" i="12"/>
  <c r="B39" i="12"/>
  <c r="C39" i="12"/>
  <c r="D39" i="12"/>
  <c r="E39" i="12"/>
  <c r="F39" i="12"/>
  <c r="A40" i="12"/>
  <c r="B40" i="12"/>
  <c r="C40" i="12"/>
  <c r="D40" i="12"/>
  <c r="E40" i="12"/>
  <c r="F40" i="12"/>
  <c r="A41" i="12"/>
  <c r="B41" i="12"/>
  <c r="C41" i="12"/>
  <c r="D41" i="12"/>
  <c r="E41" i="12"/>
  <c r="F41" i="12"/>
  <c r="A42" i="12"/>
  <c r="B42" i="12"/>
  <c r="C42" i="12"/>
  <c r="D42" i="12"/>
  <c r="E42" i="12"/>
  <c r="F42" i="12"/>
  <c r="A43" i="12"/>
  <c r="B43" i="12"/>
  <c r="C43" i="12"/>
  <c r="D43" i="12"/>
  <c r="E43" i="12"/>
  <c r="F43" i="12"/>
  <c r="A44" i="12"/>
  <c r="B44" i="12"/>
  <c r="C44" i="12"/>
  <c r="D44" i="12"/>
  <c r="E44" i="12"/>
  <c r="F44" i="12"/>
  <c r="A45" i="12"/>
  <c r="B45" i="12"/>
  <c r="C45" i="12"/>
  <c r="D45" i="12"/>
  <c r="E45" i="12"/>
  <c r="F45" i="12"/>
  <c r="A46" i="12"/>
  <c r="B46" i="12"/>
  <c r="C46" i="12"/>
  <c r="D46" i="12"/>
  <c r="E46" i="12"/>
  <c r="F46" i="12"/>
  <c r="A47" i="12"/>
  <c r="B47" i="12"/>
  <c r="C47" i="12"/>
  <c r="D47" i="12"/>
  <c r="E47" i="12"/>
  <c r="F47" i="12"/>
  <c r="A48" i="12"/>
  <c r="B48" i="12"/>
  <c r="C48" i="12"/>
  <c r="D48" i="12"/>
  <c r="E48" i="12"/>
  <c r="F48" i="12"/>
  <c r="A49" i="12"/>
  <c r="B49" i="12"/>
  <c r="C49" i="12"/>
  <c r="D49" i="12"/>
  <c r="E49" i="12"/>
  <c r="F49" i="12"/>
  <c r="A50" i="12"/>
  <c r="B50" i="12"/>
  <c r="C50" i="12"/>
  <c r="D50" i="12"/>
  <c r="E50" i="12"/>
  <c r="F50" i="12"/>
  <c r="A51" i="12"/>
  <c r="B51" i="12"/>
  <c r="C51" i="12"/>
  <c r="D51" i="12"/>
  <c r="E51" i="12"/>
  <c r="F51" i="12"/>
  <c r="A52" i="12"/>
  <c r="B52" i="12"/>
  <c r="C52" i="12"/>
  <c r="D52" i="12"/>
  <c r="E52" i="12"/>
  <c r="F52" i="12"/>
  <c r="A53" i="12"/>
  <c r="B53" i="12"/>
  <c r="C53" i="12"/>
  <c r="D53" i="12"/>
  <c r="E53" i="12"/>
  <c r="F53" i="12"/>
  <c r="A54" i="12"/>
  <c r="B54" i="12"/>
  <c r="C54" i="12"/>
  <c r="D54" i="12"/>
  <c r="E54" i="12"/>
  <c r="F54" i="12"/>
  <c r="A55" i="12"/>
  <c r="B55" i="12"/>
  <c r="C55" i="12"/>
  <c r="D55" i="12"/>
  <c r="E55" i="12"/>
  <c r="F55" i="12"/>
  <c r="A56" i="12"/>
  <c r="B56" i="12"/>
  <c r="C56" i="12"/>
  <c r="D56" i="12"/>
  <c r="E56" i="12"/>
  <c r="F56" i="12"/>
  <c r="A57" i="12"/>
  <c r="B57" i="12"/>
  <c r="C57" i="12"/>
  <c r="D57" i="12"/>
  <c r="E57" i="12"/>
  <c r="F57" i="12"/>
  <c r="A58" i="12"/>
  <c r="B58" i="12"/>
  <c r="C58" i="12"/>
  <c r="D58" i="12"/>
  <c r="E58" i="12"/>
  <c r="F58" i="12"/>
  <c r="A59" i="12"/>
  <c r="B59" i="12"/>
  <c r="C59" i="12"/>
  <c r="D59" i="12"/>
  <c r="E59" i="12"/>
  <c r="F59" i="12"/>
  <c r="A60" i="12"/>
  <c r="B60" i="12"/>
  <c r="C60" i="12"/>
  <c r="D60" i="12"/>
  <c r="E60" i="12"/>
  <c r="F60" i="12"/>
  <c r="A61" i="12"/>
  <c r="B61" i="12"/>
  <c r="C61" i="12"/>
  <c r="D61" i="12"/>
  <c r="E61" i="12"/>
  <c r="F61" i="12"/>
  <c r="A62" i="12"/>
  <c r="B62" i="12"/>
  <c r="C62" i="12"/>
  <c r="D62" i="12"/>
  <c r="E62" i="12"/>
  <c r="F62" i="12"/>
  <c r="A63" i="12"/>
  <c r="B63" i="12"/>
  <c r="C63" i="12"/>
  <c r="D63" i="12"/>
  <c r="E63" i="12"/>
  <c r="F63" i="12"/>
  <c r="A64" i="12"/>
  <c r="B64" i="12"/>
  <c r="C64" i="12"/>
  <c r="D64" i="12"/>
  <c r="E64" i="12"/>
  <c r="F64" i="12"/>
  <c r="A65" i="12"/>
  <c r="B65" i="12"/>
  <c r="C65" i="12"/>
  <c r="D65" i="12"/>
  <c r="E65" i="12"/>
  <c r="F65" i="12"/>
  <c r="A66" i="12"/>
  <c r="B66" i="12"/>
  <c r="C66" i="12"/>
  <c r="D66" i="12"/>
  <c r="E66" i="12"/>
  <c r="F66" i="12"/>
  <c r="A67" i="12"/>
  <c r="B67" i="12"/>
  <c r="C67" i="12"/>
  <c r="D67" i="12"/>
  <c r="E67" i="12"/>
  <c r="F67" i="12"/>
  <c r="A68" i="12"/>
  <c r="B68" i="12"/>
  <c r="C68" i="12"/>
  <c r="D68" i="12"/>
  <c r="E68" i="12"/>
  <c r="F68" i="12"/>
  <c r="A69" i="12"/>
  <c r="B69" i="12"/>
  <c r="C69" i="12"/>
  <c r="D69" i="12"/>
  <c r="E69" i="12"/>
  <c r="F69" i="12"/>
  <c r="A70" i="12"/>
  <c r="B70" i="12"/>
  <c r="C70" i="12"/>
  <c r="D70" i="12"/>
  <c r="E70" i="12"/>
  <c r="F70" i="12"/>
  <c r="A71" i="12"/>
  <c r="B71" i="12"/>
  <c r="C71" i="12"/>
  <c r="D71" i="12"/>
  <c r="E71" i="12"/>
  <c r="F71" i="12"/>
  <c r="A72" i="12"/>
  <c r="B72" i="12"/>
  <c r="C72" i="12"/>
  <c r="D72" i="12"/>
  <c r="E72" i="12"/>
  <c r="F72" i="12"/>
  <c r="A73" i="12"/>
  <c r="B73" i="12"/>
  <c r="C73" i="12"/>
  <c r="D73" i="12"/>
  <c r="E73" i="12"/>
  <c r="F73" i="12"/>
  <c r="A74" i="12"/>
  <c r="B74" i="12"/>
  <c r="C74" i="12"/>
  <c r="D74" i="12"/>
  <c r="E74" i="12"/>
  <c r="F74" i="12"/>
  <c r="A75" i="12"/>
  <c r="B75" i="12"/>
  <c r="C75" i="12"/>
  <c r="D75" i="12"/>
  <c r="E75" i="12"/>
  <c r="F75" i="12"/>
  <c r="A76" i="12"/>
  <c r="B76" i="12"/>
  <c r="C76" i="12"/>
  <c r="D76" i="12"/>
  <c r="E76" i="12"/>
  <c r="F76" i="12"/>
  <c r="A77" i="12"/>
  <c r="B77" i="12"/>
  <c r="C77" i="12"/>
  <c r="D77" i="12"/>
  <c r="E77" i="12"/>
  <c r="F77" i="12"/>
  <c r="A78" i="12"/>
  <c r="B78" i="12"/>
  <c r="C78" i="12"/>
  <c r="D78" i="12"/>
  <c r="E78" i="12"/>
  <c r="F78" i="12"/>
  <c r="A79" i="12"/>
  <c r="B79" i="12"/>
  <c r="C79" i="12"/>
  <c r="D79" i="12"/>
  <c r="E79" i="12"/>
  <c r="F79" i="12"/>
  <c r="A80" i="12"/>
  <c r="B80" i="12"/>
  <c r="C80" i="12"/>
  <c r="D80" i="12"/>
  <c r="E80" i="12"/>
  <c r="F80" i="12"/>
  <c r="A81" i="12"/>
  <c r="B81" i="12"/>
  <c r="C81" i="12"/>
  <c r="D81" i="12"/>
  <c r="E81" i="12"/>
  <c r="F81" i="12"/>
  <c r="A82" i="12"/>
  <c r="B82" i="12"/>
  <c r="C82" i="12"/>
  <c r="D82" i="12"/>
  <c r="E82" i="12"/>
  <c r="F82" i="12"/>
  <c r="A83" i="12"/>
  <c r="B83" i="12"/>
  <c r="C83" i="12"/>
  <c r="D83" i="12"/>
  <c r="E83" i="12"/>
  <c r="F83" i="12"/>
  <c r="A84" i="12"/>
  <c r="B84" i="12"/>
  <c r="C84" i="12"/>
  <c r="D84" i="12"/>
  <c r="E84" i="12"/>
  <c r="F84" i="12"/>
  <c r="A85" i="12"/>
  <c r="B85" i="12"/>
  <c r="C85" i="12"/>
  <c r="D85" i="12"/>
  <c r="E85" i="12"/>
  <c r="F85" i="12"/>
  <c r="A86" i="12"/>
  <c r="B86" i="12"/>
  <c r="C86" i="12"/>
  <c r="D86" i="12"/>
  <c r="E86" i="12"/>
  <c r="F86" i="12"/>
  <c r="A87" i="12"/>
  <c r="B87" i="12"/>
  <c r="C87" i="12"/>
  <c r="D87" i="12"/>
  <c r="E87" i="12"/>
  <c r="F87" i="12"/>
  <c r="A88" i="12"/>
  <c r="B88" i="12"/>
  <c r="C88" i="12"/>
  <c r="D88" i="12"/>
  <c r="E88" i="12"/>
  <c r="F88" i="12"/>
  <c r="A89" i="12"/>
  <c r="B89" i="12"/>
  <c r="C89" i="12"/>
  <c r="D89" i="12"/>
  <c r="E89" i="12"/>
  <c r="F89" i="12"/>
  <c r="A90" i="12"/>
  <c r="B90" i="12"/>
  <c r="C90" i="12"/>
  <c r="D90" i="12"/>
  <c r="E90" i="12"/>
  <c r="F90" i="12"/>
  <c r="A91" i="12"/>
  <c r="B91" i="12"/>
  <c r="C91" i="12"/>
  <c r="D91" i="12"/>
  <c r="E91" i="12"/>
  <c r="F91" i="12"/>
  <c r="A92" i="12"/>
  <c r="B92" i="12"/>
  <c r="C92" i="12"/>
  <c r="D92" i="12"/>
  <c r="E92" i="12"/>
  <c r="F92" i="12"/>
  <c r="A93" i="12"/>
  <c r="B93" i="12"/>
  <c r="C93" i="12"/>
  <c r="D93" i="12"/>
  <c r="E93" i="12"/>
  <c r="F93" i="12"/>
  <c r="A94" i="12"/>
  <c r="B94" i="12"/>
  <c r="C94" i="12"/>
  <c r="D94" i="12"/>
  <c r="E94" i="12"/>
  <c r="F94" i="12"/>
  <c r="A95" i="12"/>
  <c r="B95" i="12"/>
  <c r="C95" i="12"/>
  <c r="D95" i="12"/>
  <c r="E95" i="12"/>
  <c r="F95" i="12"/>
  <c r="A96" i="12"/>
  <c r="B96" i="12"/>
  <c r="C96" i="12"/>
  <c r="D96" i="12"/>
  <c r="E96" i="12"/>
  <c r="F96" i="12"/>
  <c r="A97" i="12"/>
  <c r="B97" i="12"/>
  <c r="C97" i="12"/>
  <c r="D97" i="12"/>
  <c r="E97" i="12"/>
  <c r="F97" i="12"/>
  <c r="A98" i="12"/>
  <c r="B98" i="12"/>
  <c r="C98" i="12"/>
  <c r="D98" i="12"/>
  <c r="E98" i="12"/>
  <c r="F98" i="12"/>
  <c r="A99" i="12"/>
  <c r="B99" i="12"/>
  <c r="C99" i="12"/>
  <c r="D99" i="12"/>
  <c r="E99" i="12"/>
  <c r="F99" i="12"/>
  <c r="A100" i="12"/>
  <c r="B100" i="12"/>
  <c r="C100" i="12"/>
  <c r="D100" i="12"/>
  <c r="E100" i="12"/>
  <c r="F100" i="12"/>
  <c r="A101" i="12"/>
  <c r="B101" i="12"/>
  <c r="C101" i="12"/>
  <c r="D101" i="12"/>
  <c r="E101" i="12"/>
  <c r="F101" i="12"/>
  <c r="A102" i="12"/>
  <c r="B102" i="12"/>
  <c r="C102" i="12"/>
  <c r="D102" i="12"/>
  <c r="E102" i="12"/>
  <c r="F102" i="12"/>
  <c r="A103" i="12"/>
  <c r="B103" i="12"/>
  <c r="C103" i="12"/>
  <c r="D103" i="12"/>
  <c r="E103" i="12"/>
  <c r="F103" i="12"/>
  <c r="A104" i="12"/>
  <c r="B104" i="12"/>
  <c r="C104" i="12"/>
  <c r="D104" i="12"/>
  <c r="E104" i="12"/>
  <c r="F104" i="12"/>
  <c r="A105" i="12"/>
  <c r="B105" i="12"/>
  <c r="C105" i="12"/>
  <c r="D105" i="12"/>
  <c r="E105" i="12"/>
  <c r="F105" i="12"/>
  <c r="A106" i="12"/>
  <c r="B106" i="12"/>
  <c r="C106" i="12"/>
  <c r="D106" i="12"/>
  <c r="E106" i="12"/>
  <c r="F106" i="12"/>
  <c r="A107" i="12"/>
  <c r="B107" i="12"/>
  <c r="C107" i="12"/>
  <c r="D107" i="12"/>
  <c r="E107" i="12"/>
  <c r="F107" i="12"/>
  <c r="A108" i="12"/>
  <c r="B108" i="12"/>
  <c r="C108" i="12"/>
  <c r="D108" i="12"/>
  <c r="E108" i="12"/>
  <c r="F108" i="12"/>
  <c r="A109" i="12"/>
  <c r="B109" i="12"/>
  <c r="C109" i="12"/>
  <c r="D109" i="12"/>
  <c r="E109" i="12"/>
  <c r="F109" i="12"/>
  <c r="A110" i="12"/>
  <c r="B110" i="12"/>
  <c r="C110" i="12"/>
  <c r="D110" i="12"/>
  <c r="E110" i="12"/>
  <c r="F110" i="12"/>
  <c r="A111" i="12"/>
  <c r="B111" i="12"/>
  <c r="C111" i="12"/>
  <c r="D111" i="12"/>
  <c r="E111" i="12"/>
  <c r="F111" i="12"/>
  <c r="A112" i="12"/>
  <c r="B112" i="12"/>
  <c r="C112" i="12"/>
  <c r="D112" i="12"/>
  <c r="E112" i="12"/>
  <c r="F112" i="12"/>
  <c r="A113" i="12"/>
  <c r="B113" i="12"/>
  <c r="C113" i="12"/>
  <c r="D113" i="12"/>
  <c r="E113" i="12"/>
  <c r="F113" i="12"/>
  <c r="A114" i="12"/>
  <c r="B114" i="12"/>
  <c r="C114" i="12"/>
  <c r="D114" i="12"/>
  <c r="E114" i="12"/>
  <c r="F114" i="12"/>
  <c r="A115" i="12"/>
  <c r="B115" i="12"/>
  <c r="C115" i="12"/>
  <c r="D115" i="12"/>
  <c r="E115" i="12"/>
  <c r="F115" i="12"/>
  <c r="A116" i="12"/>
  <c r="B116" i="12"/>
  <c r="C116" i="12"/>
  <c r="D116" i="12"/>
  <c r="E116" i="12"/>
  <c r="F116" i="12"/>
  <c r="A117" i="12"/>
  <c r="B117" i="12"/>
  <c r="C117" i="12"/>
  <c r="D117" i="12"/>
  <c r="E117" i="12"/>
  <c r="F117" i="12"/>
  <c r="A118" i="12"/>
  <c r="B118" i="12"/>
  <c r="C118" i="12"/>
  <c r="D118" i="12"/>
  <c r="E118" i="12"/>
  <c r="F118" i="12"/>
  <c r="A119" i="12"/>
  <c r="B119" i="12"/>
  <c r="C119" i="12"/>
  <c r="D119" i="12"/>
  <c r="E119" i="12"/>
  <c r="F119" i="12"/>
  <c r="A120" i="12"/>
  <c r="B120" i="12"/>
  <c r="C120" i="12"/>
  <c r="D120" i="12"/>
  <c r="E120" i="12"/>
  <c r="F120" i="12"/>
  <c r="A121" i="12"/>
  <c r="B121" i="12"/>
  <c r="C121" i="12"/>
  <c r="D121" i="12"/>
  <c r="E121" i="12"/>
  <c r="F121" i="12"/>
  <c r="A122" i="12"/>
  <c r="B122" i="12"/>
  <c r="C122" i="12"/>
  <c r="D122" i="12"/>
  <c r="E122" i="12"/>
  <c r="F122" i="12"/>
  <c r="A123" i="12"/>
  <c r="B123" i="12"/>
  <c r="C123" i="12"/>
  <c r="D123" i="12"/>
  <c r="E123" i="12"/>
  <c r="F123" i="12"/>
  <c r="A124" i="12"/>
  <c r="B124" i="12"/>
  <c r="C124" i="12"/>
  <c r="D124" i="12"/>
  <c r="E124" i="12"/>
  <c r="F124" i="12"/>
  <c r="A125" i="12"/>
  <c r="B125" i="12"/>
  <c r="C125" i="12"/>
  <c r="D125" i="12"/>
  <c r="E125" i="12"/>
  <c r="F125" i="12"/>
  <c r="A126" i="12"/>
  <c r="B126" i="12"/>
  <c r="C126" i="12"/>
  <c r="D126" i="12"/>
  <c r="E126" i="12"/>
  <c r="F126" i="12"/>
  <c r="A127" i="12"/>
  <c r="B127" i="12"/>
  <c r="C127" i="12"/>
  <c r="D127" i="12"/>
  <c r="E127" i="12"/>
  <c r="F127" i="12"/>
  <c r="A128" i="12"/>
  <c r="B128" i="12"/>
  <c r="C128" i="12"/>
  <c r="D128" i="12"/>
  <c r="E128" i="12"/>
  <c r="F128" i="12"/>
  <c r="A129" i="12"/>
  <c r="B129" i="12"/>
  <c r="C129" i="12"/>
  <c r="D129" i="12"/>
  <c r="E129" i="12"/>
  <c r="F129" i="12"/>
  <c r="A130" i="12"/>
  <c r="B130" i="12"/>
  <c r="C130" i="12"/>
  <c r="D130" i="12"/>
  <c r="E130" i="12"/>
  <c r="F130" i="12"/>
  <c r="A131" i="12"/>
  <c r="B131" i="12"/>
  <c r="C131" i="12"/>
  <c r="D131" i="12"/>
  <c r="E131" i="12"/>
  <c r="F131" i="12"/>
  <c r="A132" i="12"/>
  <c r="B132" i="12"/>
  <c r="C132" i="12"/>
  <c r="D132" i="12"/>
  <c r="E132" i="12"/>
  <c r="F132" i="12"/>
  <c r="A133" i="12"/>
  <c r="B133" i="12"/>
  <c r="C133" i="12"/>
  <c r="D133" i="12"/>
  <c r="E133" i="12"/>
  <c r="F133" i="12"/>
  <c r="A134" i="12"/>
  <c r="B134" i="12"/>
  <c r="C134" i="12"/>
  <c r="D134" i="12"/>
  <c r="E134" i="12"/>
  <c r="F134" i="12"/>
  <c r="A135" i="12"/>
  <c r="B135" i="12"/>
  <c r="C135" i="12"/>
  <c r="D135" i="12"/>
  <c r="E135" i="12"/>
  <c r="F135" i="12"/>
  <c r="A136" i="12"/>
  <c r="B136" i="12"/>
  <c r="C136" i="12"/>
  <c r="D136" i="12"/>
  <c r="E136" i="12"/>
  <c r="F136" i="12"/>
  <c r="A137" i="12"/>
  <c r="B137" i="12"/>
  <c r="C137" i="12"/>
  <c r="D137" i="12"/>
  <c r="E137" i="12"/>
  <c r="F137" i="12"/>
  <c r="A138" i="12"/>
  <c r="B138" i="12"/>
  <c r="C138" i="12"/>
  <c r="D138" i="12"/>
  <c r="E138" i="12"/>
  <c r="F138" i="12"/>
  <c r="A139" i="12"/>
  <c r="B139" i="12"/>
  <c r="C139" i="12"/>
  <c r="D139" i="12"/>
  <c r="E139" i="12"/>
  <c r="F139" i="12"/>
  <c r="A140" i="12"/>
  <c r="B140" i="12"/>
  <c r="C140" i="12"/>
  <c r="D140" i="12"/>
  <c r="E140" i="12"/>
  <c r="F140" i="12"/>
  <c r="A141" i="12"/>
  <c r="B141" i="12"/>
  <c r="C141" i="12"/>
  <c r="D141" i="12"/>
  <c r="E141" i="12"/>
  <c r="F141" i="12"/>
  <c r="A142" i="12"/>
  <c r="B142" i="12"/>
  <c r="C142" i="12"/>
  <c r="D142" i="12"/>
  <c r="E142" i="12"/>
  <c r="F142" i="12"/>
  <c r="A143" i="12"/>
  <c r="B143" i="12"/>
  <c r="C143" i="12"/>
  <c r="D143" i="12"/>
  <c r="E143" i="12"/>
  <c r="F143" i="12"/>
  <c r="A144" i="12"/>
  <c r="B144" i="12"/>
  <c r="C144" i="12"/>
  <c r="D144" i="12"/>
  <c r="E144" i="12"/>
  <c r="F144" i="12"/>
  <c r="A145" i="12"/>
  <c r="B145" i="12"/>
  <c r="C145" i="12"/>
  <c r="D145" i="12"/>
  <c r="E145" i="12"/>
  <c r="F145" i="12"/>
  <c r="A146" i="12"/>
  <c r="B146" i="12"/>
  <c r="C146" i="12"/>
  <c r="D146" i="12"/>
  <c r="E146" i="12"/>
  <c r="F146" i="12"/>
  <c r="A147" i="12"/>
  <c r="B147" i="12"/>
  <c r="C147" i="12"/>
  <c r="D147" i="12"/>
  <c r="E147" i="12"/>
  <c r="F147" i="12"/>
  <c r="A148" i="12"/>
  <c r="B148" i="12"/>
  <c r="C148" i="12"/>
  <c r="D148" i="12"/>
  <c r="E148" i="12"/>
  <c r="F148" i="12"/>
  <c r="A149" i="12"/>
  <c r="B149" i="12"/>
  <c r="C149" i="12"/>
  <c r="D149" i="12"/>
  <c r="E149" i="12"/>
  <c r="F149" i="12"/>
  <c r="A150" i="12"/>
  <c r="B150" i="12"/>
  <c r="C150" i="12"/>
  <c r="D150" i="12"/>
  <c r="E150" i="12"/>
  <c r="F150" i="12"/>
  <c r="A151" i="12"/>
  <c r="B151" i="12"/>
  <c r="C151" i="12"/>
  <c r="D151" i="12"/>
  <c r="E151" i="12"/>
  <c r="F151" i="12"/>
  <c r="A152" i="12"/>
  <c r="B152" i="12"/>
  <c r="C152" i="12"/>
  <c r="D152" i="12"/>
  <c r="E152" i="12"/>
  <c r="F152" i="12"/>
  <c r="A153" i="12"/>
  <c r="B153" i="12"/>
  <c r="C153" i="12"/>
  <c r="D153" i="12"/>
  <c r="E153" i="12"/>
  <c r="F153" i="12"/>
  <c r="A154" i="12"/>
  <c r="B154" i="12"/>
  <c r="C154" i="12"/>
  <c r="D154" i="12"/>
  <c r="E154" i="12"/>
  <c r="F154" i="12"/>
  <c r="A155" i="12"/>
  <c r="B155" i="12"/>
  <c r="C155" i="12"/>
  <c r="D155" i="12"/>
  <c r="E155" i="12"/>
  <c r="F155" i="12"/>
  <c r="A156" i="12"/>
  <c r="B156" i="12"/>
  <c r="C156" i="12"/>
  <c r="D156" i="12"/>
  <c r="E156" i="12"/>
  <c r="F156" i="12"/>
  <c r="A157" i="12"/>
  <c r="B157" i="12"/>
  <c r="C157" i="12"/>
  <c r="D157" i="12"/>
  <c r="E157" i="12"/>
  <c r="F157" i="12"/>
  <c r="A158" i="12"/>
  <c r="B158" i="12"/>
  <c r="C158" i="12"/>
  <c r="D158" i="12"/>
  <c r="E158" i="12"/>
  <c r="F158" i="12"/>
  <c r="A159" i="12"/>
  <c r="B159" i="12"/>
  <c r="C159" i="12"/>
  <c r="D159" i="12"/>
  <c r="E159" i="12"/>
  <c r="F159" i="12"/>
  <c r="A160" i="12"/>
  <c r="B160" i="12"/>
  <c r="C160" i="12"/>
  <c r="D160" i="12"/>
  <c r="E160" i="12"/>
  <c r="F160" i="12"/>
  <c r="A161" i="12"/>
  <c r="B161" i="12"/>
  <c r="C161" i="12"/>
  <c r="D161" i="12"/>
  <c r="E161" i="12"/>
  <c r="F161" i="12"/>
  <c r="A162" i="12"/>
  <c r="B162" i="12"/>
  <c r="C162" i="12"/>
  <c r="D162" i="12"/>
  <c r="E162" i="12"/>
  <c r="F162" i="12"/>
  <c r="A163" i="12"/>
  <c r="B163" i="12"/>
  <c r="C163" i="12"/>
  <c r="D163" i="12"/>
  <c r="E163" i="12"/>
  <c r="F163" i="12"/>
  <c r="A164" i="12"/>
  <c r="B164" i="12"/>
  <c r="C164" i="12"/>
  <c r="D164" i="12"/>
  <c r="E164" i="12"/>
  <c r="F164" i="12"/>
  <c r="A165" i="12"/>
  <c r="B165" i="12"/>
  <c r="C165" i="12"/>
  <c r="D165" i="12"/>
  <c r="E165" i="12"/>
  <c r="F165" i="12"/>
  <c r="A166" i="12"/>
  <c r="B166" i="12"/>
  <c r="C166" i="12"/>
  <c r="D166" i="12"/>
  <c r="E166" i="12"/>
  <c r="F166" i="12"/>
  <c r="A167" i="12"/>
  <c r="B167" i="12"/>
  <c r="C167" i="12"/>
  <c r="D167" i="12"/>
  <c r="E167" i="12"/>
  <c r="F167" i="12"/>
  <c r="A168" i="12"/>
  <c r="B168" i="12"/>
  <c r="C168" i="12"/>
  <c r="D168" i="12"/>
  <c r="E168" i="12"/>
  <c r="F168" i="12"/>
  <c r="A169" i="12"/>
  <c r="B169" i="12"/>
  <c r="C169" i="12"/>
  <c r="D169" i="12"/>
  <c r="E169" i="12"/>
  <c r="F169" i="12"/>
  <c r="A170" i="12"/>
  <c r="B170" i="12"/>
  <c r="C170" i="12"/>
  <c r="D170" i="12"/>
  <c r="E170" i="12"/>
  <c r="F170" i="12"/>
  <c r="A171" i="12"/>
  <c r="B171" i="12"/>
  <c r="C171" i="12"/>
  <c r="D171" i="12"/>
  <c r="E171" i="12"/>
  <c r="F171" i="12"/>
  <c r="A172" i="12"/>
  <c r="B172" i="12"/>
  <c r="C172" i="12"/>
  <c r="D172" i="12"/>
  <c r="E172" i="12"/>
  <c r="F172" i="12"/>
  <c r="A173" i="12"/>
  <c r="B173" i="12"/>
  <c r="C173" i="12"/>
  <c r="D173" i="12"/>
  <c r="E173" i="12"/>
  <c r="F173" i="12"/>
  <c r="A174" i="12"/>
  <c r="B174" i="12"/>
  <c r="C174" i="12"/>
  <c r="D174" i="12"/>
  <c r="E174" i="12"/>
  <c r="F174" i="12"/>
  <c r="A175" i="12"/>
  <c r="B175" i="12"/>
  <c r="C175" i="12"/>
  <c r="D175" i="12"/>
  <c r="E175" i="12"/>
  <c r="F175" i="12"/>
  <c r="A176" i="12"/>
  <c r="B176" i="12"/>
  <c r="C176" i="12"/>
  <c r="D176" i="12"/>
  <c r="E176" i="12"/>
  <c r="F176" i="12"/>
  <c r="A177" i="12"/>
  <c r="B177" i="12"/>
  <c r="C177" i="12"/>
  <c r="D177" i="12"/>
  <c r="E177" i="12"/>
  <c r="F177" i="12"/>
  <c r="A178" i="12"/>
  <c r="B178" i="12"/>
  <c r="C178" i="12"/>
  <c r="D178" i="12"/>
  <c r="E178" i="12"/>
  <c r="F178" i="12"/>
  <c r="A179" i="12"/>
  <c r="B179" i="12"/>
  <c r="C179" i="12"/>
  <c r="D179" i="12"/>
  <c r="E179" i="12"/>
  <c r="F179" i="12"/>
  <c r="A180" i="12"/>
  <c r="B180" i="12"/>
  <c r="C180" i="12"/>
  <c r="D180" i="12"/>
  <c r="E180" i="12"/>
  <c r="F180" i="12"/>
  <c r="A181" i="12"/>
  <c r="B181" i="12"/>
  <c r="C181" i="12"/>
  <c r="D181" i="12"/>
  <c r="E181" i="12"/>
  <c r="F181" i="12"/>
  <c r="A182" i="12"/>
  <c r="B182" i="12"/>
  <c r="C182" i="12"/>
  <c r="D182" i="12"/>
  <c r="E182" i="12"/>
  <c r="F182" i="12"/>
  <c r="A183" i="12"/>
  <c r="B183" i="12"/>
  <c r="C183" i="12"/>
  <c r="D183" i="12"/>
  <c r="E183" i="12"/>
  <c r="F183" i="12"/>
  <c r="A184" i="12"/>
  <c r="B184" i="12"/>
  <c r="C184" i="12"/>
  <c r="D184" i="12"/>
  <c r="E184" i="12"/>
  <c r="F184" i="12"/>
  <c r="A185" i="12"/>
  <c r="B185" i="12"/>
  <c r="C185" i="12"/>
  <c r="D185" i="12"/>
  <c r="E185" i="12"/>
  <c r="F185" i="12"/>
  <c r="A186" i="12"/>
  <c r="B186" i="12"/>
  <c r="C186" i="12"/>
  <c r="D186" i="12"/>
  <c r="E186" i="12"/>
  <c r="F186" i="12"/>
  <c r="A187" i="12"/>
  <c r="B187" i="12"/>
  <c r="C187" i="12"/>
  <c r="D187" i="12"/>
  <c r="E187" i="12"/>
  <c r="F187" i="12"/>
  <c r="A188" i="12"/>
  <c r="B188" i="12"/>
  <c r="C188" i="12"/>
  <c r="D188" i="12"/>
  <c r="E188" i="12"/>
  <c r="F188" i="12"/>
  <c r="A189" i="12"/>
  <c r="B189" i="12"/>
  <c r="C189" i="12"/>
  <c r="D189" i="12"/>
  <c r="E189" i="12"/>
  <c r="F189" i="12"/>
  <c r="A190" i="12"/>
  <c r="B190" i="12"/>
  <c r="C190" i="12"/>
  <c r="D190" i="12"/>
  <c r="E190" i="12"/>
  <c r="F190" i="12"/>
  <c r="A191" i="12"/>
  <c r="B191" i="12"/>
  <c r="C191" i="12"/>
  <c r="D191" i="12"/>
  <c r="E191" i="12"/>
  <c r="F191" i="12"/>
  <c r="A192" i="12"/>
  <c r="B192" i="12"/>
  <c r="C192" i="12"/>
  <c r="D192" i="12"/>
  <c r="E192" i="12"/>
  <c r="F192" i="12"/>
  <c r="A193" i="12"/>
  <c r="B193" i="12"/>
  <c r="C193" i="12"/>
  <c r="D193" i="12"/>
  <c r="E193" i="12"/>
  <c r="F193" i="12"/>
  <c r="A194" i="12"/>
  <c r="B194" i="12"/>
  <c r="C194" i="12"/>
  <c r="D194" i="12"/>
  <c r="E194" i="12"/>
  <c r="F194" i="12"/>
  <c r="A195" i="12"/>
  <c r="B195" i="12"/>
  <c r="C195" i="12"/>
  <c r="D195" i="12"/>
  <c r="E195" i="12"/>
  <c r="F195" i="12"/>
  <c r="A196" i="12"/>
  <c r="B196" i="12"/>
  <c r="C196" i="12"/>
  <c r="D196" i="12"/>
  <c r="E196" i="12"/>
  <c r="F196" i="12"/>
  <c r="A197" i="12"/>
  <c r="B197" i="12"/>
  <c r="C197" i="12"/>
  <c r="D197" i="12"/>
  <c r="E197" i="12"/>
  <c r="F197" i="12"/>
  <c r="A198" i="12"/>
  <c r="B198" i="12"/>
  <c r="C198" i="12"/>
  <c r="D198" i="12"/>
  <c r="E198" i="12"/>
  <c r="F198" i="12"/>
  <c r="A199" i="12"/>
  <c r="B199" i="12"/>
  <c r="C199" i="12"/>
  <c r="D199" i="12"/>
  <c r="E199" i="12"/>
  <c r="F199" i="12"/>
  <c r="A200" i="12"/>
  <c r="B200" i="12"/>
  <c r="C200" i="12"/>
  <c r="D200" i="12"/>
  <c r="E200" i="12"/>
  <c r="F200" i="12"/>
  <c r="A201" i="12"/>
  <c r="B201" i="12"/>
  <c r="C201" i="12"/>
  <c r="D201" i="12"/>
  <c r="E201" i="12"/>
  <c r="F201" i="12"/>
  <c r="A202" i="12"/>
  <c r="B202" i="12"/>
  <c r="C202" i="12"/>
  <c r="D202" i="12"/>
  <c r="E202" i="12"/>
  <c r="F202" i="12"/>
  <c r="A203" i="12"/>
  <c r="B203" i="12"/>
  <c r="C203" i="12"/>
  <c r="D203" i="12"/>
  <c r="E203" i="12"/>
  <c r="F203" i="12"/>
  <c r="A204" i="12"/>
  <c r="B204" i="12"/>
  <c r="C204" i="12"/>
  <c r="D204" i="12"/>
  <c r="E204" i="12"/>
  <c r="F204" i="12"/>
  <c r="A205" i="12"/>
  <c r="B205" i="12"/>
  <c r="C205" i="12"/>
  <c r="D205" i="12"/>
  <c r="E205" i="12"/>
  <c r="F205" i="12"/>
  <c r="A206" i="12"/>
  <c r="B206" i="12"/>
  <c r="C206" i="12"/>
  <c r="D206" i="12"/>
  <c r="E206" i="12"/>
  <c r="F206" i="12"/>
  <c r="A207" i="12"/>
  <c r="B207" i="12"/>
  <c r="C207" i="12"/>
  <c r="D207" i="12"/>
  <c r="E207" i="12"/>
  <c r="F207" i="12"/>
  <c r="A208" i="12"/>
  <c r="B208" i="12"/>
  <c r="C208" i="12"/>
  <c r="D208" i="12"/>
  <c r="E208" i="12"/>
  <c r="F208" i="12"/>
  <c r="A209" i="12"/>
  <c r="B209" i="12"/>
  <c r="C209" i="12"/>
  <c r="D209" i="12"/>
  <c r="E209" i="12"/>
  <c r="F209" i="12"/>
  <c r="A210" i="12"/>
  <c r="B210" i="12"/>
  <c r="C210" i="12"/>
  <c r="D210" i="12"/>
  <c r="E210" i="12"/>
  <c r="F210" i="12"/>
  <c r="A211" i="12"/>
  <c r="B211" i="12"/>
  <c r="C211" i="12"/>
  <c r="D211" i="12"/>
  <c r="E211" i="12"/>
  <c r="F211" i="12"/>
  <c r="A212" i="12"/>
  <c r="B212" i="12"/>
  <c r="C212" i="12"/>
  <c r="D212" i="12"/>
  <c r="E212" i="12"/>
  <c r="F212" i="12"/>
  <c r="A213" i="12"/>
  <c r="B213" i="12"/>
  <c r="C213" i="12"/>
  <c r="D213" i="12"/>
  <c r="E213" i="12"/>
  <c r="F213" i="12"/>
  <c r="A214" i="12"/>
  <c r="B214" i="12"/>
  <c r="C214" i="12"/>
  <c r="D214" i="12"/>
  <c r="E214" i="12"/>
  <c r="F214" i="12"/>
  <c r="A215" i="12"/>
  <c r="B215" i="12"/>
  <c r="C215" i="12"/>
  <c r="D215" i="12"/>
  <c r="E215" i="12"/>
  <c r="F215" i="12"/>
  <c r="A216" i="12"/>
  <c r="B216" i="12"/>
  <c r="C216" i="12"/>
  <c r="D216" i="12"/>
  <c r="E216" i="12"/>
  <c r="F216" i="12"/>
  <c r="A217" i="12"/>
  <c r="B217" i="12"/>
  <c r="C217" i="12"/>
  <c r="D217" i="12"/>
  <c r="E217" i="12"/>
  <c r="F217" i="12"/>
  <c r="A218" i="12"/>
  <c r="B218" i="12"/>
  <c r="C218" i="12"/>
  <c r="D218" i="12"/>
  <c r="E218" i="12"/>
  <c r="F218" i="12"/>
  <c r="A219" i="12"/>
  <c r="B219" i="12"/>
  <c r="C219" i="12"/>
  <c r="D219" i="12"/>
  <c r="E219" i="12"/>
  <c r="F219" i="12"/>
  <c r="A220" i="12"/>
  <c r="B220" i="12"/>
  <c r="C220" i="12"/>
  <c r="D220" i="12"/>
  <c r="E220" i="12"/>
  <c r="F220" i="12"/>
  <c r="A221" i="12"/>
  <c r="B221" i="12"/>
  <c r="C221" i="12"/>
  <c r="D221" i="12"/>
  <c r="E221" i="12"/>
  <c r="F221" i="12"/>
  <c r="A222" i="12"/>
  <c r="B222" i="12"/>
  <c r="C222" i="12"/>
  <c r="D222" i="12"/>
  <c r="E222" i="12"/>
  <c r="F222" i="12"/>
  <c r="A223" i="12"/>
  <c r="B223" i="12"/>
  <c r="C223" i="12"/>
  <c r="D223" i="12"/>
  <c r="E223" i="12"/>
  <c r="F223" i="12"/>
  <c r="A224" i="12"/>
  <c r="B224" i="12"/>
  <c r="C224" i="12"/>
  <c r="D224" i="12"/>
  <c r="E224" i="12"/>
  <c r="F224" i="12"/>
  <c r="A225" i="12"/>
  <c r="B225" i="12"/>
  <c r="C225" i="12"/>
  <c r="D225" i="12"/>
  <c r="E225" i="12"/>
  <c r="F225" i="12"/>
  <c r="A226" i="12"/>
  <c r="B226" i="12"/>
  <c r="C226" i="12"/>
  <c r="D226" i="12"/>
  <c r="E226" i="12"/>
  <c r="F226" i="12"/>
  <c r="A227" i="12"/>
  <c r="B227" i="12"/>
  <c r="C227" i="12"/>
  <c r="D227" i="12"/>
  <c r="E227" i="12"/>
  <c r="F227" i="12"/>
  <c r="A228" i="12"/>
  <c r="B228" i="12"/>
  <c r="C228" i="12"/>
  <c r="D228" i="12"/>
  <c r="E228" i="12"/>
  <c r="F228" i="12"/>
  <c r="A229" i="12"/>
  <c r="B229" i="12"/>
  <c r="C229" i="12"/>
  <c r="D229" i="12"/>
  <c r="E229" i="12"/>
  <c r="F229" i="12"/>
  <c r="A230" i="12"/>
  <c r="B230" i="12"/>
  <c r="C230" i="12"/>
  <c r="D230" i="12"/>
  <c r="E230" i="12"/>
  <c r="F230" i="12"/>
  <c r="A231" i="12"/>
  <c r="B231" i="12"/>
  <c r="C231" i="12"/>
  <c r="D231" i="12"/>
  <c r="E231" i="12"/>
  <c r="F231" i="12"/>
  <c r="A232" i="12"/>
  <c r="B232" i="12"/>
  <c r="C232" i="12"/>
  <c r="D232" i="12"/>
  <c r="E232" i="12"/>
  <c r="F232" i="12"/>
  <c r="A233" i="12"/>
  <c r="B233" i="12"/>
  <c r="C233" i="12"/>
  <c r="D233" i="12"/>
  <c r="E233" i="12"/>
  <c r="F233" i="12"/>
  <c r="A234" i="12"/>
  <c r="B234" i="12"/>
  <c r="C234" i="12"/>
  <c r="D234" i="12"/>
  <c r="E234" i="12"/>
  <c r="F234" i="12"/>
  <c r="A235" i="12"/>
  <c r="B235" i="12"/>
  <c r="C235" i="12"/>
  <c r="D235" i="12"/>
  <c r="E235" i="12"/>
  <c r="F235" i="12"/>
  <c r="A236" i="12"/>
  <c r="B236" i="12"/>
  <c r="C236" i="12"/>
  <c r="D236" i="12"/>
  <c r="E236" i="12"/>
  <c r="F236" i="12"/>
  <c r="A237" i="12"/>
  <c r="B237" i="12"/>
  <c r="C237" i="12"/>
  <c r="D237" i="12"/>
  <c r="E237" i="12"/>
  <c r="F237" i="12"/>
  <c r="A238" i="12"/>
  <c r="B238" i="12"/>
  <c r="C238" i="12"/>
  <c r="D238" i="12"/>
  <c r="E238" i="12"/>
  <c r="F238" i="12"/>
  <c r="A239" i="12"/>
  <c r="B239" i="12"/>
  <c r="C239" i="12"/>
  <c r="D239" i="12"/>
  <c r="E239" i="12"/>
  <c r="F239" i="12"/>
  <c r="A240" i="12"/>
  <c r="B240" i="12"/>
  <c r="C240" i="12"/>
  <c r="D240" i="12"/>
  <c r="E240" i="12"/>
  <c r="F240" i="12"/>
  <c r="A241" i="12"/>
  <c r="B241" i="12"/>
  <c r="C241" i="12"/>
  <c r="D241" i="12"/>
  <c r="E241" i="12"/>
  <c r="F241" i="12"/>
  <c r="I2" i="11"/>
  <c r="G5" i="11" s="1"/>
  <c r="M2" i="11"/>
  <c r="A5" i="11"/>
  <c r="B5" i="11"/>
  <c r="C5" i="11"/>
  <c r="D5" i="11"/>
  <c r="E5" i="11"/>
  <c r="F5" i="11"/>
  <c r="H5" i="11"/>
  <c r="I5" i="11"/>
  <c r="K5" i="11"/>
  <c r="L5" i="11"/>
  <c r="N5" i="11"/>
  <c r="Q5" i="11"/>
  <c r="R5" i="11"/>
  <c r="X5" i="11"/>
  <c r="AA5" i="11" s="1"/>
  <c r="AC5" i="11"/>
  <c r="AF5" i="11" s="1"/>
  <c r="AK5" i="11" s="1"/>
  <c r="AI5" i="11"/>
  <c r="AL5" i="11" s="1"/>
  <c r="AN5" i="11"/>
  <c r="AT5" i="11"/>
  <c r="AW5" i="11" s="1"/>
  <c r="AY5" i="11"/>
  <c r="BB5" i="11" s="1"/>
  <c r="BE5" i="11"/>
  <c r="BH5" i="11" s="1"/>
  <c r="BJ5" i="11"/>
  <c r="BM5" i="11" s="1"/>
  <c r="BR5" i="11" s="1"/>
  <c r="BP5" i="11"/>
  <c r="BS5" i="11" s="1"/>
  <c r="A6" i="11"/>
  <c r="B6" i="11"/>
  <c r="C6" i="11"/>
  <c r="D6" i="11"/>
  <c r="E6" i="11"/>
  <c r="F6" i="11"/>
  <c r="A7" i="11"/>
  <c r="B7" i="11"/>
  <c r="C7" i="11"/>
  <c r="D7" i="11"/>
  <c r="E7" i="11"/>
  <c r="F7" i="11"/>
  <c r="A8" i="11"/>
  <c r="B8" i="11"/>
  <c r="C8" i="11"/>
  <c r="D8" i="11"/>
  <c r="E8" i="11"/>
  <c r="F8" i="11"/>
  <c r="A9" i="11"/>
  <c r="B9" i="11"/>
  <c r="C9" i="11"/>
  <c r="D9" i="11"/>
  <c r="E9" i="11"/>
  <c r="F9" i="11"/>
  <c r="A10" i="11"/>
  <c r="B10" i="11"/>
  <c r="C10" i="11"/>
  <c r="D10" i="11"/>
  <c r="E10" i="11"/>
  <c r="F10" i="11"/>
  <c r="A11" i="11"/>
  <c r="B11" i="11"/>
  <c r="C11" i="11"/>
  <c r="D11" i="11"/>
  <c r="E11" i="11"/>
  <c r="F11" i="11"/>
  <c r="A12" i="11"/>
  <c r="B12" i="11"/>
  <c r="C12" i="11"/>
  <c r="D12" i="11"/>
  <c r="E12" i="11"/>
  <c r="F12" i="11"/>
  <c r="A13" i="11"/>
  <c r="B13" i="11"/>
  <c r="C13" i="11"/>
  <c r="D13" i="11"/>
  <c r="E13" i="11"/>
  <c r="F13" i="11"/>
  <c r="A14" i="11"/>
  <c r="B14" i="11"/>
  <c r="C14" i="11"/>
  <c r="D14" i="11"/>
  <c r="E14" i="11"/>
  <c r="F14" i="11"/>
  <c r="A15" i="11"/>
  <c r="B15" i="11"/>
  <c r="C15" i="11"/>
  <c r="D15" i="11"/>
  <c r="E15" i="11"/>
  <c r="F15" i="11"/>
  <c r="A16" i="11"/>
  <c r="B16" i="11"/>
  <c r="C16" i="11"/>
  <c r="D16" i="11"/>
  <c r="E16" i="11"/>
  <c r="F16" i="11"/>
  <c r="A17" i="11"/>
  <c r="B17" i="11"/>
  <c r="C17" i="11"/>
  <c r="D17" i="11"/>
  <c r="E17" i="11"/>
  <c r="F17" i="11"/>
  <c r="A18" i="11"/>
  <c r="B18" i="11"/>
  <c r="C18" i="11"/>
  <c r="D18" i="11"/>
  <c r="E18" i="11"/>
  <c r="F18" i="11"/>
  <c r="A19" i="11"/>
  <c r="B19" i="11"/>
  <c r="C19" i="11"/>
  <c r="D19" i="11"/>
  <c r="E19" i="11"/>
  <c r="F19" i="11"/>
  <c r="A20" i="11"/>
  <c r="B20" i="11"/>
  <c r="C20" i="11"/>
  <c r="D20" i="11"/>
  <c r="E20" i="11"/>
  <c r="F20" i="11"/>
  <c r="A21" i="11"/>
  <c r="B21" i="11"/>
  <c r="C21" i="11"/>
  <c r="D21" i="11"/>
  <c r="E21" i="11"/>
  <c r="F21" i="11"/>
  <c r="A22" i="11"/>
  <c r="B22" i="11"/>
  <c r="C22" i="11"/>
  <c r="D22" i="11"/>
  <c r="E22" i="11"/>
  <c r="F22" i="11"/>
  <c r="A23" i="11"/>
  <c r="B23" i="11"/>
  <c r="C23" i="11"/>
  <c r="D23" i="11"/>
  <c r="E23" i="11"/>
  <c r="F23" i="11"/>
  <c r="A24" i="11"/>
  <c r="B24" i="11"/>
  <c r="C24" i="11"/>
  <c r="D24" i="11"/>
  <c r="E24" i="11"/>
  <c r="F24" i="11"/>
  <c r="A25" i="11"/>
  <c r="B25" i="11"/>
  <c r="C25" i="11"/>
  <c r="D25" i="11"/>
  <c r="E25" i="11"/>
  <c r="F25" i="11"/>
  <c r="A26" i="11"/>
  <c r="B26" i="11"/>
  <c r="C26" i="11"/>
  <c r="D26" i="11"/>
  <c r="E26" i="11"/>
  <c r="F26" i="11"/>
  <c r="A27" i="11"/>
  <c r="B27" i="11"/>
  <c r="C27" i="11"/>
  <c r="D27" i="11"/>
  <c r="E27" i="11"/>
  <c r="F27" i="11"/>
  <c r="A28" i="11"/>
  <c r="B28" i="11"/>
  <c r="C28" i="11"/>
  <c r="D28" i="11"/>
  <c r="E28" i="11"/>
  <c r="A29" i="11"/>
  <c r="B29" i="11"/>
  <c r="C29" i="11"/>
  <c r="D29" i="11"/>
  <c r="E29" i="11"/>
  <c r="F29" i="11"/>
  <c r="A30" i="11"/>
  <c r="B30" i="11"/>
  <c r="C30" i="11"/>
  <c r="D30" i="11"/>
  <c r="E30" i="11"/>
  <c r="F30" i="11"/>
  <c r="A31" i="11"/>
  <c r="B31" i="11"/>
  <c r="C31" i="11"/>
  <c r="D31" i="11"/>
  <c r="E31" i="11"/>
  <c r="F31" i="11"/>
  <c r="A32" i="11"/>
  <c r="B32" i="11"/>
  <c r="C32" i="11"/>
  <c r="D32" i="11"/>
  <c r="E32" i="11"/>
  <c r="F32" i="11"/>
  <c r="A33" i="11"/>
  <c r="B33" i="11"/>
  <c r="C33" i="11"/>
  <c r="D33" i="11"/>
  <c r="E33" i="11"/>
  <c r="F33" i="11"/>
  <c r="A34" i="11"/>
  <c r="B34" i="11"/>
  <c r="C34" i="11"/>
  <c r="D34" i="11"/>
  <c r="E34" i="11"/>
  <c r="F34" i="11"/>
  <c r="A35" i="11"/>
  <c r="B35" i="11"/>
  <c r="C35" i="11"/>
  <c r="D35" i="11"/>
  <c r="E35" i="11"/>
  <c r="F35" i="11"/>
  <c r="A36" i="11"/>
  <c r="B36" i="11"/>
  <c r="C36" i="11"/>
  <c r="D36" i="11"/>
  <c r="E36" i="11"/>
  <c r="F36" i="11"/>
  <c r="A37" i="11"/>
  <c r="B37" i="11"/>
  <c r="C37" i="11"/>
  <c r="D37" i="11"/>
  <c r="E37" i="11"/>
  <c r="F37" i="11"/>
  <c r="A38" i="11"/>
  <c r="B38" i="11"/>
  <c r="C38" i="11"/>
  <c r="D38" i="11"/>
  <c r="E38" i="11"/>
  <c r="F38" i="11"/>
  <c r="A39" i="11"/>
  <c r="B39" i="11"/>
  <c r="C39" i="11"/>
  <c r="D39" i="11"/>
  <c r="E39" i="11"/>
  <c r="F39" i="11"/>
  <c r="A40" i="11"/>
  <c r="B40" i="11"/>
  <c r="C40" i="11"/>
  <c r="D40" i="11"/>
  <c r="E40" i="11"/>
  <c r="F40" i="11"/>
  <c r="A41" i="11"/>
  <c r="B41" i="11"/>
  <c r="C41" i="11"/>
  <c r="D41" i="11"/>
  <c r="E41" i="11"/>
  <c r="F41" i="11"/>
  <c r="A42" i="11"/>
  <c r="B42" i="11"/>
  <c r="C42" i="11"/>
  <c r="D42" i="11"/>
  <c r="E42" i="11"/>
  <c r="F42" i="11"/>
  <c r="A43" i="11"/>
  <c r="B43" i="11"/>
  <c r="C43" i="11"/>
  <c r="D43" i="11"/>
  <c r="E43" i="11"/>
  <c r="F43" i="11"/>
  <c r="A44" i="11"/>
  <c r="B44" i="11"/>
  <c r="C44" i="11"/>
  <c r="D44" i="11"/>
  <c r="E44" i="11"/>
  <c r="F44" i="11"/>
  <c r="A45" i="11"/>
  <c r="B45" i="11"/>
  <c r="C45" i="11"/>
  <c r="D45" i="11"/>
  <c r="E45" i="11"/>
  <c r="F45" i="11"/>
  <c r="A46" i="11"/>
  <c r="B46" i="11"/>
  <c r="C46" i="11"/>
  <c r="D46" i="11"/>
  <c r="E46" i="11"/>
  <c r="F46" i="11"/>
  <c r="A47" i="11"/>
  <c r="B47" i="11"/>
  <c r="C47" i="11"/>
  <c r="D47" i="11"/>
  <c r="E47" i="11"/>
  <c r="F47" i="11"/>
  <c r="A48" i="11"/>
  <c r="B48" i="11"/>
  <c r="C48" i="11"/>
  <c r="D48" i="11"/>
  <c r="E48" i="11"/>
  <c r="F48" i="11"/>
  <c r="A49" i="11"/>
  <c r="B49" i="11"/>
  <c r="C49" i="11"/>
  <c r="D49" i="11"/>
  <c r="E49" i="11"/>
  <c r="F49" i="11"/>
  <c r="A50" i="11"/>
  <c r="B50" i="11"/>
  <c r="C50" i="11"/>
  <c r="D50" i="11"/>
  <c r="E50" i="11"/>
  <c r="F50" i="11"/>
  <c r="A51" i="11"/>
  <c r="B51" i="11"/>
  <c r="C51" i="11"/>
  <c r="D51" i="11"/>
  <c r="E51" i="11"/>
  <c r="F51" i="11"/>
  <c r="A52" i="11"/>
  <c r="B52" i="11"/>
  <c r="C52" i="11"/>
  <c r="D52" i="11"/>
  <c r="E52" i="11"/>
  <c r="F52" i="11"/>
  <c r="A53" i="11"/>
  <c r="B53" i="11"/>
  <c r="C53" i="11"/>
  <c r="D53" i="11"/>
  <c r="E53" i="11"/>
  <c r="F53" i="11"/>
  <c r="A54" i="11"/>
  <c r="B54" i="11"/>
  <c r="C54" i="11"/>
  <c r="D54" i="11"/>
  <c r="E54" i="11"/>
  <c r="F54" i="11"/>
  <c r="A55" i="11"/>
  <c r="B55" i="11"/>
  <c r="C55" i="11"/>
  <c r="D55" i="11"/>
  <c r="E55" i="11"/>
  <c r="F55" i="11"/>
  <c r="A56" i="11"/>
  <c r="B56" i="11"/>
  <c r="C56" i="11"/>
  <c r="D56" i="11"/>
  <c r="E56" i="11"/>
  <c r="F56" i="11"/>
  <c r="A57" i="11"/>
  <c r="B57" i="11"/>
  <c r="C57" i="11"/>
  <c r="D57" i="11"/>
  <c r="E57" i="11"/>
  <c r="F57" i="11"/>
  <c r="A58" i="11"/>
  <c r="B58" i="11"/>
  <c r="C58" i="11"/>
  <c r="D58" i="11"/>
  <c r="E58" i="11"/>
  <c r="F58" i="11"/>
  <c r="A59" i="11"/>
  <c r="B59" i="11"/>
  <c r="C59" i="11"/>
  <c r="D59" i="11"/>
  <c r="E59" i="11"/>
  <c r="F59" i="11"/>
  <c r="A60" i="11"/>
  <c r="B60" i="11"/>
  <c r="C60" i="11"/>
  <c r="D60" i="11"/>
  <c r="E60" i="11"/>
  <c r="F60" i="11"/>
  <c r="A61" i="11"/>
  <c r="B61" i="11"/>
  <c r="C61" i="11"/>
  <c r="D61" i="11"/>
  <c r="E61" i="11"/>
  <c r="F61" i="11"/>
  <c r="A62" i="11"/>
  <c r="B62" i="11"/>
  <c r="C62" i="11"/>
  <c r="D62" i="11"/>
  <c r="E62" i="11"/>
  <c r="F62" i="11"/>
  <c r="A63" i="11"/>
  <c r="B63" i="11"/>
  <c r="C63" i="11"/>
  <c r="D63" i="11"/>
  <c r="E63" i="11"/>
  <c r="F63" i="11"/>
  <c r="A64" i="11"/>
  <c r="B64" i="11"/>
  <c r="C64" i="11"/>
  <c r="D64" i="11"/>
  <c r="E64" i="11"/>
  <c r="F64" i="11"/>
  <c r="A65" i="11"/>
  <c r="B65" i="11"/>
  <c r="C65" i="11"/>
  <c r="D65" i="11"/>
  <c r="E65" i="11"/>
  <c r="F65" i="11"/>
  <c r="A66" i="11"/>
  <c r="B66" i="11"/>
  <c r="C66" i="11"/>
  <c r="D66" i="11"/>
  <c r="E66" i="11"/>
  <c r="F66" i="11"/>
  <c r="A67" i="11"/>
  <c r="B67" i="11"/>
  <c r="C67" i="11"/>
  <c r="D67" i="11"/>
  <c r="E67" i="11"/>
  <c r="F67" i="11"/>
  <c r="A68" i="11"/>
  <c r="B68" i="11"/>
  <c r="C68" i="11"/>
  <c r="D68" i="11"/>
  <c r="E68" i="11"/>
  <c r="F68" i="11"/>
  <c r="A69" i="11"/>
  <c r="B69" i="11"/>
  <c r="C69" i="11"/>
  <c r="D69" i="11"/>
  <c r="E69" i="11"/>
  <c r="F69" i="11"/>
  <c r="A70" i="11"/>
  <c r="B70" i="11"/>
  <c r="C70" i="11"/>
  <c r="D70" i="11"/>
  <c r="E70" i="11"/>
  <c r="F70" i="11"/>
  <c r="A71" i="11"/>
  <c r="B71" i="11"/>
  <c r="C71" i="11"/>
  <c r="D71" i="11"/>
  <c r="E71" i="11"/>
  <c r="F71" i="11"/>
  <c r="A72" i="11"/>
  <c r="B72" i="11"/>
  <c r="C72" i="11"/>
  <c r="D72" i="11"/>
  <c r="E72" i="11"/>
  <c r="F72" i="11"/>
  <c r="A73" i="11"/>
  <c r="B73" i="11"/>
  <c r="C73" i="11"/>
  <c r="D73" i="11"/>
  <c r="E73" i="11"/>
  <c r="F73" i="11"/>
  <c r="A74" i="11"/>
  <c r="B74" i="11"/>
  <c r="C74" i="11"/>
  <c r="D74" i="11"/>
  <c r="E74" i="11"/>
  <c r="F74" i="11"/>
  <c r="A75" i="11"/>
  <c r="B75" i="11"/>
  <c r="C75" i="11"/>
  <c r="D75" i="11"/>
  <c r="E75" i="11"/>
  <c r="F75" i="11"/>
  <c r="A76" i="11"/>
  <c r="B76" i="11"/>
  <c r="C76" i="11"/>
  <c r="D76" i="11"/>
  <c r="E76" i="11"/>
  <c r="F76" i="11"/>
  <c r="A77" i="11"/>
  <c r="B77" i="11"/>
  <c r="C77" i="11"/>
  <c r="D77" i="11"/>
  <c r="E77" i="11"/>
  <c r="F77" i="11"/>
  <c r="A78" i="11"/>
  <c r="B78" i="11"/>
  <c r="C78" i="11"/>
  <c r="D78" i="11"/>
  <c r="E78" i="11"/>
  <c r="F78" i="11"/>
  <c r="A79" i="11"/>
  <c r="B79" i="11"/>
  <c r="C79" i="11"/>
  <c r="D79" i="11"/>
  <c r="E79" i="11"/>
  <c r="F79" i="11"/>
  <c r="A80" i="11"/>
  <c r="B80" i="11"/>
  <c r="C80" i="11"/>
  <c r="D80" i="11"/>
  <c r="E80" i="11"/>
  <c r="F80" i="11"/>
  <c r="A81" i="11"/>
  <c r="B81" i="11"/>
  <c r="C81" i="11"/>
  <c r="D81" i="11"/>
  <c r="E81" i="11"/>
  <c r="F81" i="11"/>
  <c r="A82" i="11"/>
  <c r="B82" i="11"/>
  <c r="C82" i="11"/>
  <c r="D82" i="11"/>
  <c r="E82" i="11"/>
  <c r="F82" i="11"/>
  <c r="A83" i="11"/>
  <c r="B83" i="11"/>
  <c r="C83" i="11"/>
  <c r="D83" i="11"/>
  <c r="E83" i="11"/>
  <c r="F83" i="11"/>
  <c r="A84" i="11"/>
  <c r="B84" i="11"/>
  <c r="C84" i="11"/>
  <c r="D84" i="11"/>
  <c r="E84" i="11"/>
  <c r="F84" i="11"/>
  <c r="A85" i="11"/>
  <c r="B85" i="11"/>
  <c r="C85" i="11"/>
  <c r="D85" i="11"/>
  <c r="E85" i="11"/>
  <c r="F85" i="11"/>
  <c r="A86" i="11"/>
  <c r="B86" i="11"/>
  <c r="C86" i="11"/>
  <c r="D86" i="11"/>
  <c r="E86" i="11"/>
  <c r="F86" i="11"/>
  <c r="A87" i="11"/>
  <c r="B87" i="11"/>
  <c r="C87" i="11"/>
  <c r="D87" i="11"/>
  <c r="E87" i="11"/>
  <c r="F87" i="11"/>
  <c r="A88" i="11"/>
  <c r="B88" i="11"/>
  <c r="C88" i="11"/>
  <c r="D88" i="11"/>
  <c r="E88" i="11"/>
  <c r="F88" i="11"/>
  <c r="A89" i="11"/>
  <c r="B89" i="11"/>
  <c r="C89" i="11"/>
  <c r="D89" i="11"/>
  <c r="E89" i="11"/>
  <c r="F89" i="11"/>
  <c r="A90" i="11"/>
  <c r="B90" i="11"/>
  <c r="C90" i="11"/>
  <c r="D90" i="11"/>
  <c r="E90" i="11"/>
  <c r="F90" i="11"/>
  <c r="A91" i="11"/>
  <c r="B91" i="11"/>
  <c r="C91" i="11"/>
  <c r="D91" i="11"/>
  <c r="E91" i="11"/>
  <c r="F91" i="11"/>
  <c r="A92" i="11"/>
  <c r="B92" i="11"/>
  <c r="C92" i="11"/>
  <c r="D92" i="11"/>
  <c r="E92" i="11"/>
  <c r="F92" i="11"/>
  <c r="A93" i="11"/>
  <c r="B93" i="11"/>
  <c r="C93" i="11"/>
  <c r="D93" i="11"/>
  <c r="E93" i="11"/>
  <c r="F93" i="11"/>
  <c r="A94" i="11"/>
  <c r="B94" i="11"/>
  <c r="C94" i="11"/>
  <c r="D94" i="11"/>
  <c r="E94" i="11"/>
  <c r="F94" i="11"/>
  <c r="A95" i="11"/>
  <c r="B95" i="11"/>
  <c r="C95" i="11"/>
  <c r="D95" i="11"/>
  <c r="E95" i="11"/>
  <c r="F95" i="11"/>
  <c r="A96" i="11"/>
  <c r="B96" i="11"/>
  <c r="C96" i="11"/>
  <c r="D96" i="11"/>
  <c r="E96" i="11"/>
  <c r="F96" i="11"/>
  <c r="A97" i="11"/>
  <c r="B97" i="11"/>
  <c r="C97" i="11"/>
  <c r="D97" i="11"/>
  <c r="E97" i="11"/>
  <c r="F97" i="11"/>
  <c r="A98" i="11"/>
  <c r="B98" i="11"/>
  <c r="C98" i="11"/>
  <c r="D98" i="11"/>
  <c r="E98" i="11"/>
  <c r="F98" i="11"/>
  <c r="A99" i="11"/>
  <c r="B99" i="11"/>
  <c r="C99" i="11"/>
  <c r="D99" i="11"/>
  <c r="E99" i="11"/>
  <c r="F99" i="11"/>
  <c r="A100" i="11"/>
  <c r="B100" i="11"/>
  <c r="C100" i="11"/>
  <c r="D100" i="11"/>
  <c r="E100" i="11"/>
  <c r="F100" i="11"/>
  <c r="A101" i="11"/>
  <c r="B101" i="11"/>
  <c r="C101" i="11"/>
  <c r="D101" i="11"/>
  <c r="E101" i="11"/>
  <c r="F101" i="11"/>
  <c r="A102" i="11"/>
  <c r="B102" i="11"/>
  <c r="C102" i="11"/>
  <c r="D102" i="11"/>
  <c r="E102" i="11"/>
  <c r="F102" i="11"/>
  <c r="A103" i="11"/>
  <c r="B103" i="11"/>
  <c r="C103" i="11"/>
  <c r="D103" i="11"/>
  <c r="E103" i="11"/>
  <c r="F103" i="11"/>
  <c r="A104" i="11"/>
  <c r="B104" i="11"/>
  <c r="C104" i="11"/>
  <c r="D104" i="11"/>
  <c r="E104" i="11"/>
  <c r="F104" i="11"/>
  <c r="A105" i="11"/>
  <c r="B105" i="11"/>
  <c r="C105" i="11"/>
  <c r="D105" i="11"/>
  <c r="E105" i="11"/>
  <c r="F105" i="11"/>
  <c r="A106" i="11"/>
  <c r="B106" i="11"/>
  <c r="C106" i="11"/>
  <c r="D106" i="11"/>
  <c r="E106" i="11"/>
  <c r="F106" i="11"/>
  <c r="A107" i="11"/>
  <c r="B107" i="11"/>
  <c r="C107" i="11"/>
  <c r="D107" i="11"/>
  <c r="E107" i="11"/>
  <c r="F107" i="11"/>
  <c r="A108" i="11"/>
  <c r="B108" i="11"/>
  <c r="C108" i="11"/>
  <c r="D108" i="11"/>
  <c r="E108" i="11"/>
  <c r="F108" i="11"/>
  <c r="A109" i="11"/>
  <c r="B109" i="11"/>
  <c r="C109" i="11"/>
  <c r="D109" i="11"/>
  <c r="E109" i="11"/>
  <c r="F109" i="11"/>
  <c r="A110" i="11"/>
  <c r="B110" i="11"/>
  <c r="C110" i="11"/>
  <c r="D110" i="11"/>
  <c r="E110" i="11"/>
  <c r="F110" i="11"/>
  <c r="A111" i="11"/>
  <c r="B111" i="11"/>
  <c r="C111" i="11"/>
  <c r="D111" i="11"/>
  <c r="E111" i="11"/>
  <c r="F111" i="11"/>
  <c r="A112" i="11"/>
  <c r="B112" i="11"/>
  <c r="C112" i="11"/>
  <c r="D112" i="11"/>
  <c r="E112" i="11"/>
  <c r="F112" i="11"/>
  <c r="A113" i="11"/>
  <c r="B113" i="11"/>
  <c r="C113" i="11"/>
  <c r="D113" i="11"/>
  <c r="E113" i="11"/>
  <c r="F113" i="11"/>
  <c r="A114" i="11"/>
  <c r="B114" i="11"/>
  <c r="C114" i="11"/>
  <c r="D114" i="11"/>
  <c r="E114" i="11"/>
  <c r="F114" i="11"/>
  <c r="A115" i="11"/>
  <c r="B115" i="11"/>
  <c r="C115" i="11"/>
  <c r="D115" i="11"/>
  <c r="E115" i="11"/>
  <c r="F115" i="11"/>
  <c r="A116" i="11"/>
  <c r="B116" i="11"/>
  <c r="C116" i="11"/>
  <c r="D116" i="11"/>
  <c r="E116" i="11"/>
  <c r="F116" i="11"/>
  <c r="A117" i="11"/>
  <c r="B117" i="11"/>
  <c r="C117" i="11"/>
  <c r="D117" i="11"/>
  <c r="E117" i="11"/>
  <c r="F117" i="11"/>
  <c r="A118" i="11"/>
  <c r="B118" i="11"/>
  <c r="C118" i="11"/>
  <c r="D118" i="11"/>
  <c r="E118" i="11"/>
  <c r="F118" i="11"/>
  <c r="A119" i="11"/>
  <c r="B119" i="11"/>
  <c r="C119" i="11"/>
  <c r="D119" i="11"/>
  <c r="E119" i="11"/>
  <c r="F119" i="11"/>
  <c r="A120" i="11"/>
  <c r="B120" i="11"/>
  <c r="C120" i="11"/>
  <c r="D120" i="11"/>
  <c r="E120" i="11"/>
  <c r="F120" i="11"/>
  <c r="A121" i="11"/>
  <c r="B121" i="11"/>
  <c r="C121" i="11"/>
  <c r="D121" i="11"/>
  <c r="E121" i="11"/>
  <c r="F121" i="11"/>
  <c r="A122" i="11"/>
  <c r="B122" i="11"/>
  <c r="C122" i="11"/>
  <c r="D122" i="11"/>
  <c r="E122" i="11"/>
  <c r="F122" i="11"/>
  <c r="A123" i="11"/>
  <c r="B123" i="11"/>
  <c r="C123" i="11"/>
  <c r="D123" i="11"/>
  <c r="E123" i="11"/>
  <c r="F123" i="11"/>
  <c r="A124" i="11"/>
  <c r="B124" i="11"/>
  <c r="C124" i="11"/>
  <c r="D124" i="11"/>
  <c r="E124" i="11"/>
  <c r="F124" i="11"/>
  <c r="A125" i="11"/>
  <c r="B125" i="11"/>
  <c r="C125" i="11"/>
  <c r="D125" i="11"/>
  <c r="E125" i="11"/>
  <c r="F125" i="11"/>
  <c r="A126" i="11"/>
  <c r="B126" i="11"/>
  <c r="C126" i="11"/>
  <c r="D126" i="11"/>
  <c r="E126" i="11"/>
  <c r="F126" i="11"/>
  <c r="A127" i="11"/>
  <c r="B127" i="11"/>
  <c r="C127" i="11"/>
  <c r="D127" i="11"/>
  <c r="E127" i="11"/>
  <c r="F127" i="11"/>
  <c r="A128" i="11"/>
  <c r="B128" i="11"/>
  <c r="C128" i="11"/>
  <c r="D128" i="11"/>
  <c r="E128" i="11"/>
  <c r="F128" i="11"/>
  <c r="A129" i="11"/>
  <c r="B129" i="11"/>
  <c r="C129" i="11"/>
  <c r="D129" i="11"/>
  <c r="E129" i="11"/>
  <c r="F129" i="11"/>
  <c r="A130" i="11"/>
  <c r="B130" i="11"/>
  <c r="C130" i="11"/>
  <c r="D130" i="11"/>
  <c r="E130" i="11"/>
  <c r="F130" i="11"/>
  <c r="A131" i="11"/>
  <c r="B131" i="11"/>
  <c r="C131" i="11"/>
  <c r="D131" i="11"/>
  <c r="E131" i="11"/>
  <c r="F131" i="11"/>
  <c r="A132" i="11"/>
  <c r="B132" i="11"/>
  <c r="C132" i="11"/>
  <c r="D132" i="11"/>
  <c r="E132" i="11"/>
  <c r="F132" i="11"/>
  <c r="A133" i="11"/>
  <c r="B133" i="11"/>
  <c r="C133" i="11"/>
  <c r="D133" i="11"/>
  <c r="E133" i="11"/>
  <c r="F133" i="11"/>
  <c r="A134" i="11"/>
  <c r="B134" i="11"/>
  <c r="C134" i="11"/>
  <c r="D134" i="11"/>
  <c r="E134" i="11"/>
  <c r="F134" i="11"/>
  <c r="A135" i="11"/>
  <c r="B135" i="11"/>
  <c r="C135" i="11"/>
  <c r="D135" i="11"/>
  <c r="E135" i="11"/>
  <c r="F135" i="11"/>
  <c r="A136" i="11"/>
  <c r="B136" i="11"/>
  <c r="C136" i="11"/>
  <c r="D136" i="11"/>
  <c r="E136" i="11"/>
  <c r="F136" i="11"/>
  <c r="A137" i="11"/>
  <c r="B137" i="11"/>
  <c r="C137" i="11"/>
  <c r="D137" i="11"/>
  <c r="E137" i="11"/>
  <c r="F137" i="11"/>
  <c r="A138" i="11"/>
  <c r="B138" i="11"/>
  <c r="C138" i="11"/>
  <c r="D138" i="11"/>
  <c r="E138" i="11"/>
  <c r="F138" i="11"/>
  <c r="A139" i="11"/>
  <c r="B139" i="11"/>
  <c r="C139" i="11"/>
  <c r="D139" i="11"/>
  <c r="E139" i="11"/>
  <c r="F139" i="11"/>
  <c r="A140" i="11"/>
  <c r="B140" i="11"/>
  <c r="C140" i="11"/>
  <c r="D140" i="11"/>
  <c r="E140" i="11"/>
  <c r="F140" i="11"/>
  <c r="A141" i="11"/>
  <c r="B141" i="11"/>
  <c r="C141" i="11"/>
  <c r="D141" i="11"/>
  <c r="E141" i="11"/>
  <c r="F141" i="11"/>
  <c r="A142" i="11"/>
  <c r="B142" i="11"/>
  <c r="C142" i="11"/>
  <c r="D142" i="11"/>
  <c r="E142" i="11"/>
  <c r="F142" i="11"/>
  <c r="A143" i="11"/>
  <c r="B143" i="11"/>
  <c r="C143" i="11"/>
  <c r="D143" i="11"/>
  <c r="E143" i="11"/>
  <c r="F143" i="11"/>
  <c r="A144" i="11"/>
  <c r="B144" i="11"/>
  <c r="C144" i="11"/>
  <c r="D144" i="11"/>
  <c r="E144" i="11"/>
  <c r="F144" i="11"/>
  <c r="A145" i="11"/>
  <c r="B145" i="11"/>
  <c r="C145" i="11"/>
  <c r="D145" i="11"/>
  <c r="E145" i="11"/>
  <c r="F145" i="11"/>
  <c r="A146" i="11"/>
  <c r="B146" i="11"/>
  <c r="C146" i="11"/>
  <c r="D146" i="11"/>
  <c r="E146" i="11"/>
  <c r="F146" i="11"/>
  <c r="A147" i="11"/>
  <c r="B147" i="11"/>
  <c r="C147" i="11"/>
  <c r="D147" i="11"/>
  <c r="E147" i="11"/>
  <c r="F147" i="11"/>
  <c r="A148" i="11"/>
  <c r="B148" i="11"/>
  <c r="C148" i="11"/>
  <c r="D148" i="11"/>
  <c r="E148" i="11"/>
  <c r="F148" i="11"/>
  <c r="A149" i="11"/>
  <c r="B149" i="11"/>
  <c r="C149" i="11"/>
  <c r="D149" i="11"/>
  <c r="E149" i="11"/>
  <c r="F149" i="11"/>
  <c r="A150" i="11"/>
  <c r="B150" i="11"/>
  <c r="C150" i="11"/>
  <c r="D150" i="11"/>
  <c r="E150" i="11"/>
  <c r="F150" i="11"/>
  <c r="A151" i="11"/>
  <c r="B151" i="11"/>
  <c r="C151" i="11"/>
  <c r="D151" i="11"/>
  <c r="E151" i="11"/>
  <c r="F151" i="11"/>
  <c r="A152" i="11"/>
  <c r="B152" i="11"/>
  <c r="C152" i="11"/>
  <c r="D152" i="11"/>
  <c r="E152" i="11"/>
  <c r="F152" i="11"/>
  <c r="A153" i="11"/>
  <c r="B153" i="11"/>
  <c r="C153" i="11"/>
  <c r="D153" i="11"/>
  <c r="E153" i="11"/>
  <c r="F153" i="11"/>
  <c r="A154" i="11"/>
  <c r="B154" i="11"/>
  <c r="C154" i="11"/>
  <c r="D154" i="11"/>
  <c r="E154" i="11"/>
  <c r="F154" i="11"/>
  <c r="A155" i="11"/>
  <c r="B155" i="11"/>
  <c r="C155" i="11"/>
  <c r="D155" i="11"/>
  <c r="E155" i="11"/>
  <c r="F155" i="11"/>
  <c r="A156" i="11"/>
  <c r="B156" i="11"/>
  <c r="C156" i="11"/>
  <c r="D156" i="11"/>
  <c r="E156" i="11"/>
  <c r="F156" i="11"/>
  <c r="A157" i="11"/>
  <c r="B157" i="11"/>
  <c r="C157" i="11"/>
  <c r="D157" i="11"/>
  <c r="E157" i="11"/>
  <c r="F157" i="11"/>
  <c r="A158" i="11"/>
  <c r="B158" i="11"/>
  <c r="C158" i="11"/>
  <c r="D158" i="11"/>
  <c r="E158" i="11"/>
  <c r="F158" i="11"/>
  <c r="A159" i="11"/>
  <c r="B159" i="11"/>
  <c r="C159" i="11"/>
  <c r="D159" i="11"/>
  <c r="E159" i="11"/>
  <c r="F159" i="11"/>
  <c r="A160" i="11"/>
  <c r="B160" i="11"/>
  <c r="C160" i="11"/>
  <c r="D160" i="11"/>
  <c r="E160" i="11"/>
  <c r="F160" i="11"/>
  <c r="A161" i="11"/>
  <c r="B161" i="11"/>
  <c r="C161" i="11"/>
  <c r="D161" i="11"/>
  <c r="E161" i="11"/>
  <c r="F161" i="11"/>
  <c r="A162" i="11"/>
  <c r="B162" i="11"/>
  <c r="C162" i="11"/>
  <c r="D162" i="11"/>
  <c r="E162" i="11"/>
  <c r="F162" i="11"/>
  <c r="A163" i="11"/>
  <c r="B163" i="11"/>
  <c r="C163" i="11"/>
  <c r="D163" i="11"/>
  <c r="E163" i="11"/>
  <c r="F163" i="11"/>
  <c r="A164" i="11"/>
  <c r="B164" i="11"/>
  <c r="C164" i="11"/>
  <c r="D164" i="11"/>
  <c r="E164" i="11"/>
  <c r="F164" i="11"/>
  <c r="A165" i="11"/>
  <c r="B165" i="11"/>
  <c r="C165" i="11"/>
  <c r="D165" i="11"/>
  <c r="E165" i="11"/>
  <c r="F165" i="11"/>
  <c r="A166" i="11"/>
  <c r="B166" i="11"/>
  <c r="C166" i="11"/>
  <c r="D166" i="11"/>
  <c r="E166" i="11"/>
  <c r="F166" i="11"/>
  <c r="A167" i="11"/>
  <c r="B167" i="11"/>
  <c r="C167" i="11"/>
  <c r="D167" i="11"/>
  <c r="E167" i="11"/>
  <c r="F167" i="11"/>
  <c r="A168" i="11"/>
  <c r="B168" i="11"/>
  <c r="C168" i="11"/>
  <c r="D168" i="11"/>
  <c r="E168" i="11"/>
  <c r="F168" i="11"/>
  <c r="A169" i="11"/>
  <c r="B169" i="11"/>
  <c r="C169" i="11"/>
  <c r="D169" i="11"/>
  <c r="E169" i="11"/>
  <c r="F169" i="11"/>
  <c r="A170" i="11"/>
  <c r="B170" i="11"/>
  <c r="C170" i="11"/>
  <c r="D170" i="11"/>
  <c r="E170" i="11"/>
  <c r="F170" i="11"/>
  <c r="A171" i="11"/>
  <c r="B171" i="11"/>
  <c r="C171" i="11"/>
  <c r="D171" i="11"/>
  <c r="E171" i="11"/>
  <c r="F171" i="11"/>
  <c r="A172" i="11"/>
  <c r="B172" i="11"/>
  <c r="C172" i="11"/>
  <c r="D172" i="11"/>
  <c r="E172" i="11"/>
  <c r="F172" i="11"/>
  <c r="A173" i="11"/>
  <c r="B173" i="11"/>
  <c r="C173" i="11"/>
  <c r="D173" i="11"/>
  <c r="E173" i="11"/>
  <c r="F173" i="11"/>
  <c r="A174" i="11"/>
  <c r="B174" i="11"/>
  <c r="C174" i="11"/>
  <c r="D174" i="11"/>
  <c r="E174" i="11"/>
  <c r="F174" i="11"/>
  <c r="A175" i="11"/>
  <c r="B175" i="11"/>
  <c r="C175" i="11"/>
  <c r="D175" i="11"/>
  <c r="E175" i="11"/>
  <c r="F175" i="11"/>
  <c r="A176" i="11"/>
  <c r="B176" i="11"/>
  <c r="C176" i="11"/>
  <c r="D176" i="11"/>
  <c r="E176" i="11"/>
  <c r="F176" i="11"/>
  <c r="A177" i="11"/>
  <c r="B177" i="11"/>
  <c r="C177" i="11"/>
  <c r="D177" i="11"/>
  <c r="E177" i="11"/>
  <c r="F177" i="11"/>
  <c r="A178" i="11"/>
  <c r="B178" i="11"/>
  <c r="C178" i="11"/>
  <c r="D178" i="11"/>
  <c r="E178" i="11"/>
  <c r="F178" i="11"/>
  <c r="A179" i="11"/>
  <c r="B179" i="11"/>
  <c r="C179" i="11"/>
  <c r="D179" i="11"/>
  <c r="E179" i="11"/>
  <c r="F179" i="11"/>
  <c r="A180" i="11"/>
  <c r="B180" i="11"/>
  <c r="C180" i="11"/>
  <c r="D180" i="11"/>
  <c r="E180" i="11"/>
  <c r="F180" i="11"/>
  <c r="A181" i="11"/>
  <c r="B181" i="11"/>
  <c r="C181" i="11"/>
  <c r="D181" i="11"/>
  <c r="E181" i="11"/>
  <c r="F181" i="11"/>
  <c r="A182" i="11"/>
  <c r="B182" i="11"/>
  <c r="C182" i="11"/>
  <c r="D182" i="11"/>
  <c r="E182" i="11"/>
  <c r="F182" i="11"/>
  <c r="A183" i="11"/>
  <c r="B183" i="11"/>
  <c r="C183" i="11"/>
  <c r="D183" i="11"/>
  <c r="E183" i="11"/>
  <c r="F183" i="11"/>
  <c r="A184" i="11"/>
  <c r="B184" i="11"/>
  <c r="C184" i="11"/>
  <c r="D184" i="11"/>
  <c r="E184" i="11"/>
  <c r="F184" i="11"/>
  <c r="A185" i="11"/>
  <c r="B185" i="11"/>
  <c r="C185" i="11"/>
  <c r="D185" i="11"/>
  <c r="E185" i="11"/>
  <c r="F185" i="11"/>
  <c r="A186" i="11"/>
  <c r="B186" i="11"/>
  <c r="C186" i="11"/>
  <c r="D186" i="11"/>
  <c r="E186" i="11"/>
  <c r="F186" i="11"/>
  <c r="A187" i="11"/>
  <c r="B187" i="11"/>
  <c r="C187" i="11"/>
  <c r="D187" i="11"/>
  <c r="E187" i="11"/>
  <c r="F187" i="11"/>
  <c r="A188" i="11"/>
  <c r="B188" i="11"/>
  <c r="C188" i="11"/>
  <c r="D188" i="11"/>
  <c r="E188" i="11"/>
  <c r="F188" i="11"/>
  <c r="A189" i="11"/>
  <c r="B189" i="11"/>
  <c r="C189" i="11"/>
  <c r="D189" i="11"/>
  <c r="E189" i="11"/>
  <c r="F189" i="11"/>
  <c r="A190" i="11"/>
  <c r="B190" i="11"/>
  <c r="C190" i="11"/>
  <c r="D190" i="11"/>
  <c r="E190" i="11"/>
  <c r="F190" i="11"/>
  <c r="A191" i="11"/>
  <c r="B191" i="11"/>
  <c r="C191" i="11"/>
  <c r="D191" i="11"/>
  <c r="E191" i="11"/>
  <c r="F191" i="11"/>
  <c r="A192" i="11"/>
  <c r="B192" i="11"/>
  <c r="C192" i="11"/>
  <c r="D192" i="11"/>
  <c r="E192" i="11"/>
  <c r="F192" i="11"/>
  <c r="A193" i="11"/>
  <c r="B193" i="11"/>
  <c r="C193" i="11"/>
  <c r="D193" i="11"/>
  <c r="E193" i="11"/>
  <c r="F193" i="11"/>
  <c r="A194" i="11"/>
  <c r="B194" i="11"/>
  <c r="C194" i="11"/>
  <c r="D194" i="11"/>
  <c r="E194" i="11"/>
  <c r="F194" i="11"/>
  <c r="A195" i="11"/>
  <c r="B195" i="11"/>
  <c r="C195" i="11"/>
  <c r="D195" i="11"/>
  <c r="E195" i="11"/>
  <c r="F195" i="11"/>
  <c r="A196" i="11"/>
  <c r="B196" i="11"/>
  <c r="C196" i="11"/>
  <c r="D196" i="11"/>
  <c r="E196" i="11"/>
  <c r="F196" i="11"/>
  <c r="A197" i="11"/>
  <c r="B197" i="11"/>
  <c r="C197" i="11"/>
  <c r="D197" i="11"/>
  <c r="E197" i="11"/>
  <c r="F197" i="11"/>
  <c r="A198" i="11"/>
  <c r="B198" i="11"/>
  <c r="C198" i="11"/>
  <c r="D198" i="11"/>
  <c r="E198" i="11"/>
  <c r="F198" i="11"/>
  <c r="A199" i="11"/>
  <c r="B199" i="11"/>
  <c r="C199" i="11"/>
  <c r="D199" i="11"/>
  <c r="E199" i="11"/>
  <c r="F199" i="11"/>
  <c r="A200" i="11"/>
  <c r="B200" i="11"/>
  <c r="C200" i="11"/>
  <c r="D200" i="11"/>
  <c r="E200" i="11"/>
  <c r="F200" i="11"/>
  <c r="A201" i="11"/>
  <c r="B201" i="11"/>
  <c r="C201" i="11"/>
  <c r="D201" i="11"/>
  <c r="E201" i="11"/>
  <c r="F201" i="11"/>
  <c r="A202" i="11"/>
  <c r="B202" i="11"/>
  <c r="C202" i="11"/>
  <c r="D202" i="11"/>
  <c r="E202" i="11"/>
  <c r="F202" i="11"/>
  <c r="A203" i="11"/>
  <c r="B203" i="11"/>
  <c r="C203" i="11"/>
  <c r="D203" i="11"/>
  <c r="E203" i="11"/>
  <c r="F203" i="11"/>
  <c r="A204" i="11"/>
  <c r="B204" i="11"/>
  <c r="C204" i="11"/>
  <c r="D204" i="11"/>
  <c r="E204" i="11"/>
  <c r="F204" i="11"/>
  <c r="A205" i="11"/>
  <c r="B205" i="11"/>
  <c r="C205" i="11"/>
  <c r="D205" i="11"/>
  <c r="E205" i="11"/>
  <c r="F205" i="11"/>
  <c r="A206" i="11"/>
  <c r="B206" i="11"/>
  <c r="C206" i="11"/>
  <c r="D206" i="11"/>
  <c r="E206" i="11"/>
  <c r="F206" i="11"/>
  <c r="A207" i="11"/>
  <c r="B207" i="11"/>
  <c r="C207" i="11"/>
  <c r="D207" i="11"/>
  <c r="E207" i="11"/>
  <c r="F207" i="11"/>
  <c r="A208" i="11"/>
  <c r="B208" i="11"/>
  <c r="C208" i="11"/>
  <c r="D208" i="11"/>
  <c r="E208" i="11"/>
  <c r="F208" i="11"/>
  <c r="A209" i="11"/>
  <c r="B209" i="11"/>
  <c r="C209" i="11"/>
  <c r="D209" i="11"/>
  <c r="E209" i="11"/>
  <c r="F209" i="11"/>
  <c r="A210" i="11"/>
  <c r="B210" i="11"/>
  <c r="C210" i="11"/>
  <c r="D210" i="11"/>
  <c r="E210" i="11"/>
  <c r="F210" i="11"/>
  <c r="A211" i="11"/>
  <c r="B211" i="11"/>
  <c r="C211" i="11"/>
  <c r="D211" i="11"/>
  <c r="E211" i="11"/>
  <c r="F211" i="11"/>
  <c r="A212" i="11"/>
  <c r="B212" i="11"/>
  <c r="C212" i="11"/>
  <c r="D212" i="11"/>
  <c r="E212" i="11"/>
  <c r="F212" i="11"/>
  <c r="A213" i="11"/>
  <c r="B213" i="11"/>
  <c r="C213" i="11"/>
  <c r="D213" i="11"/>
  <c r="E213" i="11"/>
  <c r="F213" i="11"/>
  <c r="A214" i="11"/>
  <c r="B214" i="11"/>
  <c r="C214" i="11"/>
  <c r="D214" i="11"/>
  <c r="E214" i="11"/>
  <c r="F214" i="11"/>
  <c r="A215" i="11"/>
  <c r="B215" i="11"/>
  <c r="C215" i="11"/>
  <c r="D215" i="11"/>
  <c r="E215" i="11"/>
  <c r="F215" i="11"/>
  <c r="A216" i="11"/>
  <c r="B216" i="11"/>
  <c r="C216" i="11"/>
  <c r="D216" i="11"/>
  <c r="E216" i="11"/>
  <c r="F216" i="11"/>
  <c r="A217" i="11"/>
  <c r="B217" i="11"/>
  <c r="C217" i="11"/>
  <c r="D217" i="11"/>
  <c r="E217" i="11"/>
  <c r="F217" i="11"/>
  <c r="A218" i="11"/>
  <c r="B218" i="11"/>
  <c r="C218" i="11"/>
  <c r="D218" i="11"/>
  <c r="E218" i="11"/>
  <c r="F218" i="11"/>
  <c r="A219" i="11"/>
  <c r="B219" i="11"/>
  <c r="C219" i="11"/>
  <c r="D219" i="11"/>
  <c r="E219" i="11"/>
  <c r="F219" i="11"/>
  <c r="A220" i="11"/>
  <c r="B220" i="11"/>
  <c r="C220" i="11"/>
  <c r="D220" i="11"/>
  <c r="E220" i="11"/>
  <c r="F220" i="11"/>
  <c r="A221" i="11"/>
  <c r="B221" i="11"/>
  <c r="C221" i="11"/>
  <c r="D221" i="11"/>
  <c r="E221" i="11"/>
  <c r="F221" i="11"/>
  <c r="A222" i="11"/>
  <c r="B222" i="11"/>
  <c r="C222" i="11"/>
  <c r="D222" i="11"/>
  <c r="E222" i="11"/>
  <c r="F222" i="11"/>
  <c r="A223" i="11"/>
  <c r="B223" i="11"/>
  <c r="C223" i="11"/>
  <c r="D223" i="11"/>
  <c r="E223" i="11"/>
  <c r="F223" i="11"/>
  <c r="A224" i="11"/>
  <c r="B224" i="11"/>
  <c r="C224" i="11"/>
  <c r="D224" i="11"/>
  <c r="E224" i="11"/>
  <c r="F224" i="11"/>
  <c r="A225" i="11"/>
  <c r="B225" i="11"/>
  <c r="C225" i="11"/>
  <c r="D225" i="11"/>
  <c r="E225" i="11"/>
  <c r="F225" i="11"/>
  <c r="A226" i="11"/>
  <c r="B226" i="11"/>
  <c r="C226" i="11"/>
  <c r="D226" i="11"/>
  <c r="E226" i="11"/>
  <c r="F226" i="11"/>
  <c r="A227" i="11"/>
  <c r="B227" i="11"/>
  <c r="C227" i="11"/>
  <c r="D227" i="11"/>
  <c r="E227" i="11"/>
  <c r="F227" i="11"/>
  <c r="A228" i="11"/>
  <c r="B228" i="11"/>
  <c r="C228" i="11"/>
  <c r="D228" i="11"/>
  <c r="E228" i="11"/>
  <c r="F228" i="11"/>
  <c r="A229" i="11"/>
  <c r="B229" i="11"/>
  <c r="C229" i="11"/>
  <c r="D229" i="11"/>
  <c r="E229" i="11"/>
  <c r="F229" i="11"/>
  <c r="A230" i="11"/>
  <c r="B230" i="11"/>
  <c r="C230" i="11"/>
  <c r="D230" i="11"/>
  <c r="E230" i="11"/>
  <c r="F230" i="11"/>
  <c r="A231" i="11"/>
  <c r="B231" i="11"/>
  <c r="C231" i="11"/>
  <c r="D231" i="11"/>
  <c r="E231" i="11"/>
  <c r="F231" i="11"/>
  <c r="A232" i="11"/>
  <c r="B232" i="11"/>
  <c r="C232" i="11"/>
  <c r="D232" i="11"/>
  <c r="E232" i="11"/>
  <c r="F232" i="11"/>
  <c r="A233" i="11"/>
  <c r="B233" i="11"/>
  <c r="C233" i="11"/>
  <c r="D233" i="11"/>
  <c r="E233" i="11"/>
  <c r="F233" i="11"/>
  <c r="A234" i="11"/>
  <c r="B234" i="11"/>
  <c r="C234" i="11"/>
  <c r="D234" i="11"/>
  <c r="E234" i="11"/>
  <c r="F234" i="11"/>
  <c r="A235" i="11"/>
  <c r="B235" i="11"/>
  <c r="C235" i="11"/>
  <c r="D235" i="11"/>
  <c r="E235" i="11"/>
  <c r="F235" i="11"/>
  <c r="A236" i="11"/>
  <c r="B236" i="11"/>
  <c r="C236" i="11"/>
  <c r="D236" i="11"/>
  <c r="E236" i="11"/>
  <c r="F236" i="11"/>
  <c r="A237" i="11"/>
  <c r="B237" i="11"/>
  <c r="C237" i="11"/>
  <c r="D237" i="11"/>
  <c r="E237" i="11"/>
  <c r="F237" i="11"/>
  <c r="A238" i="11"/>
  <c r="B238" i="11"/>
  <c r="C238" i="11"/>
  <c r="D238" i="11"/>
  <c r="E238" i="11"/>
  <c r="F238" i="11"/>
  <c r="A239" i="11"/>
  <c r="B239" i="11"/>
  <c r="C239" i="11"/>
  <c r="D239" i="11"/>
  <c r="E239" i="11"/>
  <c r="F239" i="11"/>
  <c r="A240" i="11"/>
  <c r="B240" i="11"/>
  <c r="C240" i="11"/>
  <c r="D240" i="11"/>
  <c r="E240" i="11"/>
  <c r="F240" i="11"/>
  <c r="A241" i="11"/>
  <c r="B241" i="11"/>
  <c r="C241" i="11"/>
  <c r="D241" i="11"/>
  <c r="E241" i="11"/>
  <c r="F241" i="11"/>
  <c r="I2" i="10"/>
  <c r="G5" i="10" s="1"/>
  <c r="M2" i="10"/>
  <c r="A5" i="10"/>
  <c r="B5" i="10"/>
  <c r="C5" i="10"/>
  <c r="D5" i="10"/>
  <c r="E5" i="10"/>
  <c r="F5" i="10"/>
  <c r="H5" i="10"/>
  <c r="I5" i="10"/>
  <c r="K5" i="10"/>
  <c r="L5" i="10"/>
  <c r="N5" i="10"/>
  <c r="Q5" i="10"/>
  <c r="R5" i="10"/>
  <c r="U5" i="10" s="1"/>
  <c r="Z5" i="10" s="1"/>
  <c r="X5" i="10"/>
  <c r="AA5" i="10" s="1"/>
  <c r="AC5" i="10"/>
  <c r="AF5" i="10" s="1"/>
  <c r="AK5" i="10" s="1"/>
  <c r="AI5" i="10"/>
  <c r="AL5" i="10" s="1"/>
  <c r="AN5" i="10"/>
  <c r="AQ5" i="10" s="1"/>
  <c r="AV5" i="10" s="1"/>
  <c r="AT5" i="10"/>
  <c r="AW5" i="10" s="1"/>
  <c r="AY5" i="10"/>
  <c r="BB5" i="10" s="1"/>
  <c r="BE5" i="10"/>
  <c r="BH5" i="10" s="1"/>
  <c r="BJ5" i="10"/>
  <c r="BM5" i="10" s="1"/>
  <c r="BP5" i="10"/>
  <c r="BS5" i="10" s="1"/>
  <c r="A6" i="10"/>
  <c r="B6" i="10"/>
  <c r="C6" i="10"/>
  <c r="D6" i="10"/>
  <c r="E6" i="10"/>
  <c r="F6" i="10"/>
  <c r="A7" i="10"/>
  <c r="B7" i="10"/>
  <c r="C7" i="10"/>
  <c r="D7" i="10"/>
  <c r="E7" i="10"/>
  <c r="F7" i="10"/>
  <c r="A8" i="10"/>
  <c r="B8" i="10"/>
  <c r="C8" i="10"/>
  <c r="D8" i="10"/>
  <c r="E8" i="10"/>
  <c r="F8" i="10"/>
  <c r="A9" i="10"/>
  <c r="B9" i="10"/>
  <c r="C9" i="10"/>
  <c r="D9" i="10"/>
  <c r="E9" i="10"/>
  <c r="F9" i="10"/>
  <c r="A10" i="10"/>
  <c r="B10" i="10"/>
  <c r="C10" i="10"/>
  <c r="D10" i="10"/>
  <c r="E10" i="10"/>
  <c r="F10" i="10"/>
  <c r="A11" i="10"/>
  <c r="B11" i="10"/>
  <c r="C11" i="10"/>
  <c r="D11" i="10"/>
  <c r="E11" i="10"/>
  <c r="F11" i="10"/>
  <c r="A12" i="10"/>
  <c r="B12" i="10"/>
  <c r="C12" i="10"/>
  <c r="D12" i="10"/>
  <c r="E12" i="10"/>
  <c r="F12" i="10"/>
  <c r="A13" i="10"/>
  <c r="B13" i="10"/>
  <c r="C13" i="10"/>
  <c r="D13" i="10"/>
  <c r="E13" i="10"/>
  <c r="F13" i="10"/>
  <c r="A14" i="10"/>
  <c r="B14" i="10"/>
  <c r="C14" i="10"/>
  <c r="D14" i="10"/>
  <c r="E14" i="10"/>
  <c r="F14" i="10"/>
  <c r="A15" i="10"/>
  <c r="B15" i="10"/>
  <c r="C15" i="10"/>
  <c r="D15" i="10"/>
  <c r="E15" i="10"/>
  <c r="F15" i="10"/>
  <c r="A16" i="10"/>
  <c r="B16" i="10"/>
  <c r="C16" i="10"/>
  <c r="D16" i="10"/>
  <c r="E16" i="10"/>
  <c r="F16" i="10"/>
  <c r="A17" i="10"/>
  <c r="B17" i="10"/>
  <c r="C17" i="10"/>
  <c r="D17" i="10"/>
  <c r="E17" i="10"/>
  <c r="F17" i="10"/>
  <c r="A18" i="10"/>
  <c r="B18" i="10"/>
  <c r="C18" i="10"/>
  <c r="D18" i="10"/>
  <c r="E18" i="10"/>
  <c r="F18" i="10"/>
  <c r="A19" i="10"/>
  <c r="B19" i="10"/>
  <c r="C19" i="10"/>
  <c r="D19" i="10"/>
  <c r="E19" i="10"/>
  <c r="F19" i="10"/>
  <c r="A20" i="10"/>
  <c r="B20" i="10"/>
  <c r="C20" i="10"/>
  <c r="D20" i="10"/>
  <c r="E20" i="10"/>
  <c r="F20" i="10"/>
  <c r="A21" i="10"/>
  <c r="B21" i="10"/>
  <c r="C21" i="10"/>
  <c r="D21" i="10"/>
  <c r="E21" i="10"/>
  <c r="F21" i="10"/>
  <c r="A22" i="10"/>
  <c r="B22" i="10"/>
  <c r="C22" i="10"/>
  <c r="D22" i="10"/>
  <c r="E22" i="10"/>
  <c r="F22" i="10"/>
  <c r="A23" i="10"/>
  <c r="B23" i="10"/>
  <c r="C23" i="10"/>
  <c r="D23" i="10"/>
  <c r="E23" i="10"/>
  <c r="F23" i="10"/>
  <c r="A24" i="10"/>
  <c r="B24" i="10"/>
  <c r="C24" i="10"/>
  <c r="D24" i="10"/>
  <c r="E24" i="10"/>
  <c r="F24" i="10"/>
  <c r="A25" i="10"/>
  <c r="B25" i="10"/>
  <c r="C25" i="10"/>
  <c r="D25" i="10"/>
  <c r="E25" i="10"/>
  <c r="F25" i="10"/>
  <c r="A26" i="10"/>
  <c r="B26" i="10"/>
  <c r="C26" i="10"/>
  <c r="D26" i="10"/>
  <c r="E26" i="10"/>
  <c r="F26" i="10"/>
  <c r="A27" i="10"/>
  <c r="B27" i="10"/>
  <c r="C27" i="10"/>
  <c r="D27" i="10"/>
  <c r="E27" i="10"/>
  <c r="F27" i="10"/>
  <c r="A28" i="10"/>
  <c r="B28" i="10"/>
  <c r="C28" i="10"/>
  <c r="D28" i="10"/>
  <c r="E28" i="10"/>
  <c r="F28" i="10"/>
  <c r="A29" i="10"/>
  <c r="B29" i="10"/>
  <c r="C29" i="10"/>
  <c r="D29" i="10"/>
  <c r="E29" i="10"/>
  <c r="F29" i="10"/>
  <c r="A30" i="10"/>
  <c r="B30" i="10"/>
  <c r="C30" i="10"/>
  <c r="D30" i="10"/>
  <c r="E30" i="10"/>
  <c r="F30" i="10"/>
  <c r="A31" i="10"/>
  <c r="B31" i="10"/>
  <c r="C31" i="10"/>
  <c r="D31" i="10"/>
  <c r="E31" i="10"/>
  <c r="F31" i="10"/>
  <c r="A32" i="10"/>
  <c r="B32" i="10"/>
  <c r="C32" i="10"/>
  <c r="D32" i="10"/>
  <c r="E32" i="10"/>
  <c r="F32" i="10"/>
  <c r="A33" i="10"/>
  <c r="B33" i="10"/>
  <c r="C33" i="10"/>
  <c r="D33" i="10"/>
  <c r="E33" i="10"/>
  <c r="F33" i="10"/>
  <c r="A34" i="10"/>
  <c r="B34" i="10"/>
  <c r="C34" i="10"/>
  <c r="D34" i="10"/>
  <c r="E34" i="10"/>
  <c r="F34" i="10"/>
  <c r="A35" i="10"/>
  <c r="B35" i="10"/>
  <c r="C35" i="10"/>
  <c r="D35" i="10"/>
  <c r="E35" i="10"/>
  <c r="F35" i="10"/>
  <c r="A36" i="10"/>
  <c r="B36" i="10"/>
  <c r="C36" i="10"/>
  <c r="D36" i="10"/>
  <c r="E36" i="10"/>
  <c r="F36" i="10"/>
  <c r="A37" i="10"/>
  <c r="B37" i="10"/>
  <c r="C37" i="10"/>
  <c r="D37" i="10"/>
  <c r="E37" i="10"/>
  <c r="F37" i="10"/>
  <c r="A38" i="10"/>
  <c r="B38" i="10"/>
  <c r="C38" i="10"/>
  <c r="D38" i="10"/>
  <c r="E38" i="10"/>
  <c r="F38" i="10"/>
  <c r="A39" i="10"/>
  <c r="B39" i="10"/>
  <c r="C39" i="10"/>
  <c r="D39" i="10"/>
  <c r="E39" i="10"/>
  <c r="F39" i="10"/>
  <c r="A40" i="10"/>
  <c r="B40" i="10"/>
  <c r="C40" i="10"/>
  <c r="D40" i="10"/>
  <c r="E40" i="10"/>
  <c r="F40" i="10"/>
  <c r="A41" i="10"/>
  <c r="B41" i="10"/>
  <c r="C41" i="10"/>
  <c r="D41" i="10"/>
  <c r="E41" i="10"/>
  <c r="F41" i="10"/>
  <c r="A42" i="10"/>
  <c r="B42" i="10"/>
  <c r="C42" i="10"/>
  <c r="D42" i="10"/>
  <c r="E42" i="10"/>
  <c r="F42" i="10"/>
  <c r="A43" i="10"/>
  <c r="B43" i="10"/>
  <c r="C43" i="10"/>
  <c r="D43" i="10"/>
  <c r="E43" i="10"/>
  <c r="F43" i="10"/>
  <c r="A44" i="10"/>
  <c r="B44" i="10"/>
  <c r="C44" i="10"/>
  <c r="D44" i="10"/>
  <c r="E44" i="10"/>
  <c r="F44" i="10"/>
  <c r="A45" i="10"/>
  <c r="B45" i="10"/>
  <c r="C45" i="10"/>
  <c r="D45" i="10"/>
  <c r="E45" i="10"/>
  <c r="F45" i="10"/>
  <c r="A46" i="10"/>
  <c r="B46" i="10"/>
  <c r="C46" i="10"/>
  <c r="D46" i="10"/>
  <c r="E46" i="10"/>
  <c r="F46" i="10"/>
  <c r="A47" i="10"/>
  <c r="B47" i="10"/>
  <c r="C47" i="10"/>
  <c r="D47" i="10"/>
  <c r="E47" i="10"/>
  <c r="F47" i="10"/>
  <c r="A48" i="10"/>
  <c r="B48" i="10"/>
  <c r="C48" i="10"/>
  <c r="D48" i="10"/>
  <c r="E48" i="10"/>
  <c r="F48" i="10"/>
  <c r="A49" i="10"/>
  <c r="B49" i="10"/>
  <c r="C49" i="10"/>
  <c r="D49" i="10"/>
  <c r="E49" i="10"/>
  <c r="F49" i="10"/>
  <c r="A50" i="10"/>
  <c r="B50" i="10"/>
  <c r="C50" i="10"/>
  <c r="D50" i="10"/>
  <c r="E50" i="10"/>
  <c r="F50" i="10"/>
  <c r="A51" i="10"/>
  <c r="B51" i="10"/>
  <c r="C51" i="10"/>
  <c r="D51" i="10"/>
  <c r="E51" i="10"/>
  <c r="F51" i="10"/>
  <c r="A52" i="10"/>
  <c r="B52" i="10"/>
  <c r="C52" i="10"/>
  <c r="D52" i="10"/>
  <c r="E52" i="10"/>
  <c r="F52" i="10"/>
  <c r="A53" i="10"/>
  <c r="B53" i="10"/>
  <c r="C53" i="10"/>
  <c r="D53" i="10"/>
  <c r="E53" i="10"/>
  <c r="F53" i="10"/>
  <c r="A54" i="10"/>
  <c r="B54" i="10"/>
  <c r="C54" i="10"/>
  <c r="D54" i="10"/>
  <c r="E54" i="10"/>
  <c r="F54" i="10"/>
  <c r="A55" i="10"/>
  <c r="B55" i="10"/>
  <c r="C55" i="10"/>
  <c r="D55" i="10"/>
  <c r="E55" i="10"/>
  <c r="F55" i="10"/>
  <c r="A56" i="10"/>
  <c r="B56" i="10"/>
  <c r="C56" i="10"/>
  <c r="D56" i="10"/>
  <c r="E56" i="10"/>
  <c r="F56" i="10"/>
  <c r="A57" i="10"/>
  <c r="B57" i="10"/>
  <c r="C57" i="10"/>
  <c r="D57" i="10"/>
  <c r="E57" i="10"/>
  <c r="F57" i="10"/>
  <c r="A58" i="10"/>
  <c r="B58" i="10"/>
  <c r="C58" i="10"/>
  <c r="D58" i="10"/>
  <c r="E58" i="10"/>
  <c r="F58" i="10"/>
  <c r="A59" i="10"/>
  <c r="B59" i="10"/>
  <c r="C59" i="10"/>
  <c r="D59" i="10"/>
  <c r="E59" i="10"/>
  <c r="F59" i="10"/>
  <c r="A60" i="10"/>
  <c r="B60" i="10"/>
  <c r="C60" i="10"/>
  <c r="D60" i="10"/>
  <c r="E60" i="10"/>
  <c r="F60" i="10"/>
  <c r="A61" i="10"/>
  <c r="B61" i="10"/>
  <c r="C61" i="10"/>
  <c r="D61" i="10"/>
  <c r="E61" i="10"/>
  <c r="F61" i="10"/>
  <c r="A62" i="10"/>
  <c r="B62" i="10"/>
  <c r="C62" i="10"/>
  <c r="D62" i="10"/>
  <c r="E62" i="10"/>
  <c r="F62" i="10"/>
  <c r="A63" i="10"/>
  <c r="B63" i="10"/>
  <c r="C63" i="10"/>
  <c r="D63" i="10"/>
  <c r="E63" i="10"/>
  <c r="F63" i="10"/>
  <c r="A64" i="10"/>
  <c r="B64" i="10"/>
  <c r="C64" i="10"/>
  <c r="D64" i="10"/>
  <c r="E64" i="10"/>
  <c r="F64" i="10"/>
  <c r="A65" i="10"/>
  <c r="B65" i="10"/>
  <c r="C65" i="10"/>
  <c r="D65" i="10"/>
  <c r="E65" i="10"/>
  <c r="F65" i="10"/>
  <c r="A66" i="10"/>
  <c r="B66" i="10"/>
  <c r="C66" i="10"/>
  <c r="D66" i="10"/>
  <c r="E66" i="10"/>
  <c r="F66" i="10"/>
  <c r="A67" i="10"/>
  <c r="B67" i="10"/>
  <c r="C67" i="10"/>
  <c r="D67" i="10"/>
  <c r="E67" i="10"/>
  <c r="F67" i="10"/>
  <c r="A68" i="10"/>
  <c r="B68" i="10"/>
  <c r="C68" i="10"/>
  <c r="D68" i="10"/>
  <c r="E68" i="10"/>
  <c r="F68" i="10"/>
  <c r="A69" i="10"/>
  <c r="B69" i="10"/>
  <c r="C69" i="10"/>
  <c r="D69" i="10"/>
  <c r="E69" i="10"/>
  <c r="F69" i="10"/>
  <c r="A70" i="10"/>
  <c r="B70" i="10"/>
  <c r="C70" i="10"/>
  <c r="D70" i="10"/>
  <c r="E70" i="10"/>
  <c r="F70" i="10"/>
  <c r="A71" i="10"/>
  <c r="B71" i="10"/>
  <c r="C71" i="10"/>
  <c r="D71" i="10"/>
  <c r="E71" i="10"/>
  <c r="F71" i="10"/>
  <c r="A72" i="10"/>
  <c r="B72" i="10"/>
  <c r="C72" i="10"/>
  <c r="D72" i="10"/>
  <c r="E72" i="10"/>
  <c r="F72" i="10"/>
  <c r="A73" i="10"/>
  <c r="B73" i="10"/>
  <c r="C73" i="10"/>
  <c r="D73" i="10"/>
  <c r="E73" i="10"/>
  <c r="F73" i="10"/>
  <c r="A74" i="10"/>
  <c r="B74" i="10"/>
  <c r="C74" i="10"/>
  <c r="D74" i="10"/>
  <c r="E74" i="10"/>
  <c r="F74" i="10"/>
  <c r="A75" i="10"/>
  <c r="B75" i="10"/>
  <c r="C75" i="10"/>
  <c r="D75" i="10"/>
  <c r="E75" i="10"/>
  <c r="F75" i="10"/>
  <c r="A76" i="10"/>
  <c r="B76" i="10"/>
  <c r="C76" i="10"/>
  <c r="D76" i="10"/>
  <c r="E76" i="10"/>
  <c r="F76" i="10"/>
  <c r="A77" i="10"/>
  <c r="B77" i="10"/>
  <c r="C77" i="10"/>
  <c r="D77" i="10"/>
  <c r="E77" i="10"/>
  <c r="F77" i="10"/>
  <c r="A78" i="10"/>
  <c r="B78" i="10"/>
  <c r="C78" i="10"/>
  <c r="D78" i="10"/>
  <c r="E78" i="10"/>
  <c r="F78" i="10"/>
  <c r="A79" i="10"/>
  <c r="B79" i="10"/>
  <c r="C79" i="10"/>
  <c r="D79" i="10"/>
  <c r="E79" i="10"/>
  <c r="F79" i="10"/>
  <c r="A80" i="10"/>
  <c r="B80" i="10"/>
  <c r="C80" i="10"/>
  <c r="D80" i="10"/>
  <c r="E80" i="10"/>
  <c r="F80" i="10"/>
  <c r="A81" i="10"/>
  <c r="B81" i="10"/>
  <c r="C81" i="10"/>
  <c r="D81" i="10"/>
  <c r="E81" i="10"/>
  <c r="F81" i="10"/>
  <c r="A82" i="10"/>
  <c r="B82" i="10"/>
  <c r="C82" i="10"/>
  <c r="D82" i="10"/>
  <c r="E82" i="10"/>
  <c r="F82" i="10"/>
  <c r="A83" i="10"/>
  <c r="B83" i="10"/>
  <c r="C83" i="10"/>
  <c r="D83" i="10"/>
  <c r="E83" i="10"/>
  <c r="F83" i="10"/>
  <c r="A84" i="10"/>
  <c r="B84" i="10"/>
  <c r="C84" i="10"/>
  <c r="D84" i="10"/>
  <c r="E84" i="10"/>
  <c r="F84" i="10"/>
  <c r="A85" i="10"/>
  <c r="B85" i="10"/>
  <c r="C85" i="10"/>
  <c r="D85" i="10"/>
  <c r="E85" i="10"/>
  <c r="F85" i="10"/>
  <c r="A86" i="10"/>
  <c r="B86" i="10"/>
  <c r="C86" i="10"/>
  <c r="D86" i="10"/>
  <c r="E86" i="10"/>
  <c r="F86" i="10"/>
  <c r="A87" i="10"/>
  <c r="B87" i="10"/>
  <c r="C87" i="10"/>
  <c r="D87" i="10"/>
  <c r="E87" i="10"/>
  <c r="F87" i="10"/>
  <c r="A88" i="10"/>
  <c r="B88" i="10"/>
  <c r="C88" i="10"/>
  <c r="D88" i="10"/>
  <c r="E88" i="10"/>
  <c r="F88" i="10"/>
  <c r="A89" i="10"/>
  <c r="B89" i="10"/>
  <c r="C89" i="10"/>
  <c r="D89" i="10"/>
  <c r="E89" i="10"/>
  <c r="F89" i="10"/>
  <c r="A90" i="10"/>
  <c r="B90" i="10"/>
  <c r="C90" i="10"/>
  <c r="D90" i="10"/>
  <c r="E90" i="10"/>
  <c r="F90" i="10"/>
  <c r="A91" i="10"/>
  <c r="B91" i="10"/>
  <c r="C91" i="10"/>
  <c r="D91" i="10"/>
  <c r="E91" i="10"/>
  <c r="F91" i="10"/>
  <c r="A92" i="10"/>
  <c r="B92" i="10"/>
  <c r="C92" i="10"/>
  <c r="D92" i="10"/>
  <c r="E92" i="10"/>
  <c r="F92" i="10"/>
  <c r="A93" i="10"/>
  <c r="B93" i="10"/>
  <c r="C93" i="10"/>
  <c r="D93" i="10"/>
  <c r="E93" i="10"/>
  <c r="F93" i="10"/>
  <c r="A94" i="10"/>
  <c r="B94" i="10"/>
  <c r="C94" i="10"/>
  <c r="D94" i="10"/>
  <c r="E94" i="10"/>
  <c r="F94" i="10"/>
  <c r="A95" i="10"/>
  <c r="B95" i="10"/>
  <c r="C95" i="10"/>
  <c r="D95" i="10"/>
  <c r="E95" i="10"/>
  <c r="F95" i="10"/>
  <c r="A96" i="10"/>
  <c r="B96" i="10"/>
  <c r="C96" i="10"/>
  <c r="D96" i="10"/>
  <c r="E96" i="10"/>
  <c r="F96" i="10"/>
  <c r="A97" i="10"/>
  <c r="B97" i="10"/>
  <c r="C97" i="10"/>
  <c r="D97" i="10"/>
  <c r="E97" i="10"/>
  <c r="F97" i="10"/>
  <c r="A98" i="10"/>
  <c r="B98" i="10"/>
  <c r="C98" i="10"/>
  <c r="D98" i="10"/>
  <c r="E98" i="10"/>
  <c r="F98" i="10"/>
  <c r="A99" i="10"/>
  <c r="B99" i="10"/>
  <c r="C99" i="10"/>
  <c r="D99" i="10"/>
  <c r="E99" i="10"/>
  <c r="F99" i="10"/>
  <c r="A100" i="10"/>
  <c r="B100" i="10"/>
  <c r="C100" i="10"/>
  <c r="D100" i="10"/>
  <c r="E100" i="10"/>
  <c r="F100" i="10"/>
  <c r="A101" i="10"/>
  <c r="B101" i="10"/>
  <c r="C101" i="10"/>
  <c r="D101" i="10"/>
  <c r="E101" i="10"/>
  <c r="F101" i="10"/>
  <c r="A102" i="10"/>
  <c r="B102" i="10"/>
  <c r="C102" i="10"/>
  <c r="D102" i="10"/>
  <c r="E102" i="10"/>
  <c r="F102" i="10"/>
  <c r="A103" i="10"/>
  <c r="B103" i="10"/>
  <c r="C103" i="10"/>
  <c r="D103" i="10"/>
  <c r="E103" i="10"/>
  <c r="F103" i="10"/>
  <c r="A104" i="10"/>
  <c r="B104" i="10"/>
  <c r="C104" i="10"/>
  <c r="D104" i="10"/>
  <c r="E104" i="10"/>
  <c r="F104" i="10"/>
  <c r="A105" i="10"/>
  <c r="B105" i="10"/>
  <c r="C105" i="10"/>
  <c r="D105" i="10"/>
  <c r="E105" i="10"/>
  <c r="F105" i="10"/>
  <c r="A106" i="10"/>
  <c r="B106" i="10"/>
  <c r="C106" i="10"/>
  <c r="D106" i="10"/>
  <c r="E106" i="10"/>
  <c r="F106" i="10"/>
  <c r="A107" i="10"/>
  <c r="B107" i="10"/>
  <c r="C107" i="10"/>
  <c r="D107" i="10"/>
  <c r="E107" i="10"/>
  <c r="F107" i="10"/>
  <c r="A108" i="10"/>
  <c r="B108" i="10"/>
  <c r="C108" i="10"/>
  <c r="D108" i="10"/>
  <c r="E108" i="10"/>
  <c r="F108" i="10"/>
  <c r="A109" i="10"/>
  <c r="B109" i="10"/>
  <c r="C109" i="10"/>
  <c r="D109" i="10"/>
  <c r="E109" i="10"/>
  <c r="F109" i="10"/>
  <c r="A110" i="10"/>
  <c r="B110" i="10"/>
  <c r="C110" i="10"/>
  <c r="D110" i="10"/>
  <c r="E110" i="10"/>
  <c r="F110" i="10"/>
  <c r="A111" i="10"/>
  <c r="B111" i="10"/>
  <c r="C111" i="10"/>
  <c r="D111" i="10"/>
  <c r="E111" i="10"/>
  <c r="F111" i="10"/>
  <c r="A112" i="10"/>
  <c r="B112" i="10"/>
  <c r="C112" i="10"/>
  <c r="D112" i="10"/>
  <c r="E112" i="10"/>
  <c r="F112" i="10"/>
  <c r="A113" i="10"/>
  <c r="B113" i="10"/>
  <c r="C113" i="10"/>
  <c r="D113" i="10"/>
  <c r="E113" i="10"/>
  <c r="F113" i="10"/>
  <c r="A114" i="10"/>
  <c r="B114" i="10"/>
  <c r="C114" i="10"/>
  <c r="D114" i="10"/>
  <c r="E114" i="10"/>
  <c r="F114" i="10"/>
  <c r="A115" i="10"/>
  <c r="B115" i="10"/>
  <c r="C115" i="10"/>
  <c r="D115" i="10"/>
  <c r="E115" i="10"/>
  <c r="F115" i="10"/>
  <c r="A116" i="10"/>
  <c r="B116" i="10"/>
  <c r="C116" i="10"/>
  <c r="D116" i="10"/>
  <c r="E116" i="10"/>
  <c r="F116" i="10"/>
  <c r="A117" i="10"/>
  <c r="B117" i="10"/>
  <c r="C117" i="10"/>
  <c r="D117" i="10"/>
  <c r="E117" i="10"/>
  <c r="F117" i="10"/>
  <c r="A118" i="10"/>
  <c r="B118" i="10"/>
  <c r="C118" i="10"/>
  <c r="D118" i="10"/>
  <c r="E118" i="10"/>
  <c r="F118" i="10"/>
  <c r="A119" i="10"/>
  <c r="B119" i="10"/>
  <c r="C119" i="10"/>
  <c r="D119" i="10"/>
  <c r="E119" i="10"/>
  <c r="F119" i="10"/>
  <c r="A120" i="10"/>
  <c r="B120" i="10"/>
  <c r="C120" i="10"/>
  <c r="D120" i="10"/>
  <c r="E120" i="10"/>
  <c r="F120" i="10"/>
  <c r="A121" i="10"/>
  <c r="B121" i="10"/>
  <c r="C121" i="10"/>
  <c r="D121" i="10"/>
  <c r="E121" i="10"/>
  <c r="F121" i="10"/>
  <c r="A122" i="10"/>
  <c r="B122" i="10"/>
  <c r="C122" i="10"/>
  <c r="D122" i="10"/>
  <c r="E122" i="10"/>
  <c r="F122" i="10"/>
  <c r="A123" i="10"/>
  <c r="B123" i="10"/>
  <c r="C123" i="10"/>
  <c r="D123" i="10"/>
  <c r="E123" i="10"/>
  <c r="F123" i="10"/>
  <c r="A124" i="10"/>
  <c r="B124" i="10"/>
  <c r="C124" i="10"/>
  <c r="D124" i="10"/>
  <c r="E124" i="10"/>
  <c r="F124" i="10"/>
  <c r="A125" i="10"/>
  <c r="B125" i="10"/>
  <c r="C125" i="10"/>
  <c r="D125" i="10"/>
  <c r="E125" i="10"/>
  <c r="F125" i="10"/>
  <c r="A126" i="10"/>
  <c r="B126" i="10"/>
  <c r="C126" i="10"/>
  <c r="D126" i="10"/>
  <c r="E126" i="10"/>
  <c r="F126" i="10"/>
  <c r="A127" i="10"/>
  <c r="B127" i="10"/>
  <c r="C127" i="10"/>
  <c r="D127" i="10"/>
  <c r="E127" i="10"/>
  <c r="F127" i="10"/>
  <c r="A128" i="10"/>
  <c r="B128" i="10"/>
  <c r="C128" i="10"/>
  <c r="D128" i="10"/>
  <c r="E128" i="10"/>
  <c r="F128" i="10"/>
  <c r="A129" i="10"/>
  <c r="B129" i="10"/>
  <c r="C129" i="10"/>
  <c r="D129" i="10"/>
  <c r="E129" i="10"/>
  <c r="F129" i="10"/>
  <c r="A130" i="10"/>
  <c r="B130" i="10"/>
  <c r="C130" i="10"/>
  <c r="D130" i="10"/>
  <c r="E130" i="10"/>
  <c r="F130" i="10"/>
  <c r="A131" i="10"/>
  <c r="B131" i="10"/>
  <c r="C131" i="10"/>
  <c r="D131" i="10"/>
  <c r="E131" i="10"/>
  <c r="F131" i="10"/>
  <c r="A132" i="10"/>
  <c r="B132" i="10"/>
  <c r="C132" i="10"/>
  <c r="D132" i="10"/>
  <c r="E132" i="10"/>
  <c r="F132" i="10"/>
  <c r="A133" i="10"/>
  <c r="B133" i="10"/>
  <c r="C133" i="10"/>
  <c r="D133" i="10"/>
  <c r="E133" i="10"/>
  <c r="F133" i="10"/>
  <c r="A134" i="10"/>
  <c r="B134" i="10"/>
  <c r="C134" i="10"/>
  <c r="D134" i="10"/>
  <c r="E134" i="10"/>
  <c r="F134" i="10"/>
  <c r="A135" i="10"/>
  <c r="B135" i="10"/>
  <c r="C135" i="10"/>
  <c r="D135" i="10"/>
  <c r="E135" i="10"/>
  <c r="F135" i="10"/>
  <c r="A136" i="10"/>
  <c r="B136" i="10"/>
  <c r="C136" i="10"/>
  <c r="D136" i="10"/>
  <c r="E136" i="10"/>
  <c r="F136" i="10"/>
  <c r="A137" i="10"/>
  <c r="B137" i="10"/>
  <c r="C137" i="10"/>
  <c r="D137" i="10"/>
  <c r="E137" i="10"/>
  <c r="F137" i="10"/>
  <c r="A138" i="10"/>
  <c r="B138" i="10"/>
  <c r="C138" i="10"/>
  <c r="D138" i="10"/>
  <c r="E138" i="10"/>
  <c r="F138" i="10"/>
  <c r="A139" i="10"/>
  <c r="B139" i="10"/>
  <c r="C139" i="10"/>
  <c r="D139" i="10"/>
  <c r="E139" i="10"/>
  <c r="F139" i="10"/>
  <c r="A140" i="10"/>
  <c r="B140" i="10"/>
  <c r="C140" i="10"/>
  <c r="D140" i="10"/>
  <c r="E140" i="10"/>
  <c r="F140" i="10"/>
  <c r="A141" i="10"/>
  <c r="B141" i="10"/>
  <c r="C141" i="10"/>
  <c r="D141" i="10"/>
  <c r="E141" i="10"/>
  <c r="F141" i="10"/>
  <c r="A142" i="10"/>
  <c r="B142" i="10"/>
  <c r="C142" i="10"/>
  <c r="D142" i="10"/>
  <c r="E142" i="10"/>
  <c r="F142" i="10"/>
  <c r="A143" i="10"/>
  <c r="B143" i="10"/>
  <c r="C143" i="10"/>
  <c r="D143" i="10"/>
  <c r="E143" i="10"/>
  <c r="F143" i="10"/>
  <c r="A144" i="10"/>
  <c r="B144" i="10"/>
  <c r="C144" i="10"/>
  <c r="D144" i="10"/>
  <c r="E144" i="10"/>
  <c r="F144" i="10"/>
  <c r="A145" i="10"/>
  <c r="B145" i="10"/>
  <c r="C145" i="10"/>
  <c r="D145" i="10"/>
  <c r="E145" i="10"/>
  <c r="F145" i="10"/>
  <c r="A146" i="10"/>
  <c r="B146" i="10"/>
  <c r="C146" i="10"/>
  <c r="D146" i="10"/>
  <c r="E146" i="10"/>
  <c r="F146" i="10"/>
  <c r="A147" i="10"/>
  <c r="B147" i="10"/>
  <c r="C147" i="10"/>
  <c r="D147" i="10"/>
  <c r="E147" i="10"/>
  <c r="F147" i="10"/>
  <c r="A148" i="10"/>
  <c r="B148" i="10"/>
  <c r="C148" i="10"/>
  <c r="D148" i="10"/>
  <c r="E148" i="10"/>
  <c r="F148" i="10"/>
  <c r="A149" i="10"/>
  <c r="B149" i="10"/>
  <c r="C149" i="10"/>
  <c r="D149" i="10"/>
  <c r="E149" i="10"/>
  <c r="F149" i="10"/>
  <c r="A150" i="10"/>
  <c r="B150" i="10"/>
  <c r="C150" i="10"/>
  <c r="D150" i="10"/>
  <c r="E150" i="10"/>
  <c r="F150" i="10"/>
  <c r="A151" i="10"/>
  <c r="B151" i="10"/>
  <c r="C151" i="10"/>
  <c r="D151" i="10"/>
  <c r="E151" i="10"/>
  <c r="F151" i="10"/>
  <c r="A152" i="10"/>
  <c r="B152" i="10"/>
  <c r="C152" i="10"/>
  <c r="D152" i="10"/>
  <c r="E152" i="10"/>
  <c r="F152" i="10"/>
  <c r="A153" i="10"/>
  <c r="B153" i="10"/>
  <c r="C153" i="10"/>
  <c r="D153" i="10"/>
  <c r="E153" i="10"/>
  <c r="F153" i="10"/>
  <c r="A154" i="10"/>
  <c r="B154" i="10"/>
  <c r="C154" i="10"/>
  <c r="D154" i="10"/>
  <c r="E154" i="10"/>
  <c r="F154" i="10"/>
  <c r="A155" i="10"/>
  <c r="B155" i="10"/>
  <c r="C155" i="10"/>
  <c r="D155" i="10"/>
  <c r="E155" i="10"/>
  <c r="F155" i="10"/>
  <c r="A156" i="10"/>
  <c r="B156" i="10"/>
  <c r="C156" i="10"/>
  <c r="D156" i="10"/>
  <c r="E156" i="10"/>
  <c r="F156" i="10"/>
  <c r="A157" i="10"/>
  <c r="B157" i="10"/>
  <c r="C157" i="10"/>
  <c r="D157" i="10"/>
  <c r="E157" i="10"/>
  <c r="F157" i="10"/>
  <c r="A158" i="10"/>
  <c r="B158" i="10"/>
  <c r="C158" i="10"/>
  <c r="D158" i="10"/>
  <c r="E158" i="10"/>
  <c r="F158" i="10"/>
  <c r="A159" i="10"/>
  <c r="B159" i="10"/>
  <c r="C159" i="10"/>
  <c r="D159" i="10"/>
  <c r="E159" i="10"/>
  <c r="F159" i="10"/>
  <c r="A160" i="10"/>
  <c r="B160" i="10"/>
  <c r="C160" i="10"/>
  <c r="D160" i="10"/>
  <c r="E160" i="10"/>
  <c r="F160" i="10"/>
  <c r="A161" i="10"/>
  <c r="B161" i="10"/>
  <c r="C161" i="10"/>
  <c r="D161" i="10"/>
  <c r="E161" i="10"/>
  <c r="F161" i="10"/>
  <c r="A162" i="10"/>
  <c r="B162" i="10"/>
  <c r="C162" i="10"/>
  <c r="D162" i="10"/>
  <c r="E162" i="10"/>
  <c r="F162" i="10"/>
  <c r="A163" i="10"/>
  <c r="B163" i="10"/>
  <c r="C163" i="10"/>
  <c r="D163" i="10"/>
  <c r="E163" i="10"/>
  <c r="F163" i="10"/>
  <c r="A164" i="10"/>
  <c r="B164" i="10"/>
  <c r="C164" i="10"/>
  <c r="D164" i="10"/>
  <c r="E164" i="10"/>
  <c r="F164" i="10"/>
  <c r="A165" i="10"/>
  <c r="B165" i="10"/>
  <c r="C165" i="10"/>
  <c r="D165" i="10"/>
  <c r="E165" i="10"/>
  <c r="F165" i="10"/>
  <c r="A166" i="10"/>
  <c r="B166" i="10"/>
  <c r="C166" i="10"/>
  <c r="D166" i="10"/>
  <c r="E166" i="10"/>
  <c r="F166" i="10"/>
  <c r="A167" i="10"/>
  <c r="B167" i="10"/>
  <c r="C167" i="10"/>
  <c r="D167" i="10"/>
  <c r="E167" i="10"/>
  <c r="F167" i="10"/>
  <c r="A168" i="10"/>
  <c r="B168" i="10"/>
  <c r="C168" i="10"/>
  <c r="D168" i="10"/>
  <c r="E168" i="10"/>
  <c r="F168" i="10"/>
  <c r="A169" i="10"/>
  <c r="B169" i="10"/>
  <c r="C169" i="10"/>
  <c r="D169" i="10"/>
  <c r="E169" i="10"/>
  <c r="F169" i="10"/>
  <c r="A170" i="10"/>
  <c r="B170" i="10"/>
  <c r="C170" i="10"/>
  <c r="D170" i="10"/>
  <c r="E170" i="10"/>
  <c r="F170" i="10"/>
  <c r="A171" i="10"/>
  <c r="B171" i="10"/>
  <c r="C171" i="10"/>
  <c r="D171" i="10"/>
  <c r="E171" i="10"/>
  <c r="F171" i="10"/>
  <c r="A172" i="10"/>
  <c r="B172" i="10"/>
  <c r="C172" i="10"/>
  <c r="D172" i="10"/>
  <c r="E172" i="10"/>
  <c r="F172" i="10"/>
  <c r="A173" i="10"/>
  <c r="B173" i="10"/>
  <c r="C173" i="10"/>
  <c r="D173" i="10"/>
  <c r="E173" i="10"/>
  <c r="F173" i="10"/>
  <c r="A174" i="10"/>
  <c r="B174" i="10"/>
  <c r="C174" i="10"/>
  <c r="D174" i="10"/>
  <c r="E174" i="10"/>
  <c r="F174" i="10"/>
  <c r="A175" i="10"/>
  <c r="B175" i="10"/>
  <c r="C175" i="10"/>
  <c r="D175" i="10"/>
  <c r="E175" i="10"/>
  <c r="F175" i="10"/>
  <c r="A176" i="10"/>
  <c r="B176" i="10"/>
  <c r="C176" i="10"/>
  <c r="D176" i="10"/>
  <c r="E176" i="10"/>
  <c r="F176" i="10"/>
  <c r="A177" i="10"/>
  <c r="B177" i="10"/>
  <c r="C177" i="10"/>
  <c r="D177" i="10"/>
  <c r="E177" i="10"/>
  <c r="F177" i="10"/>
  <c r="A178" i="10"/>
  <c r="B178" i="10"/>
  <c r="C178" i="10"/>
  <c r="D178" i="10"/>
  <c r="E178" i="10"/>
  <c r="F178" i="10"/>
  <c r="A179" i="10"/>
  <c r="B179" i="10"/>
  <c r="C179" i="10"/>
  <c r="D179" i="10"/>
  <c r="E179" i="10"/>
  <c r="F179" i="10"/>
  <c r="A180" i="10"/>
  <c r="B180" i="10"/>
  <c r="C180" i="10"/>
  <c r="D180" i="10"/>
  <c r="E180" i="10"/>
  <c r="F180" i="10"/>
  <c r="A181" i="10"/>
  <c r="B181" i="10"/>
  <c r="C181" i="10"/>
  <c r="D181" i="10"/>
  <c r="E181" i="10"/>
  <c r="F181" i="10"/>
  <c r="A182" i="10"/>
  <c r="B182" i="10"/>
  <c r="C182" i="10"/>
  <c r="D182" i="10"/>
  <c r="E182" i="10"/>
  <c r="F182" i="10"/>
  <c r="A183" i="10"/>
  <c r="B183" i="10"/>
  <c r="C183" i="10"/>
  <c r="D183" i="10"/>
  <c r="E183" i="10"/>
  <c r="F183" i="10"/>
  <c r="A184" i="10"/>
  <c r="B184" i="10"/>
  <c r="C184" i="10"/>
  <c r="D184" i="10"/>
  <c r="E184" i="10"/>
  <c r="F184" i="10"/>
  <c r="A185" i="10"/>
  <c r="B185" i="10"/>
  <c r="C185" i="10"/>
  <c r="D185" i="10"/>
  <c r="E185" i="10"/>
  <c r="F185" i="10"/>
  <c r="A186" i="10"/>
  <c r="B186" i="10"/>
  <c r="C186" i="10"/>
  <c r="D186" i="10"/>
  <c r="E186" i="10"/>
  <c r="F186" i="10"/>
  <c r="A187" i="10"/>
  <c r="B187" i="10"/>
  <c r="C187" i="10"/>
  <c r="D187" i="10"/>
  <c r="E187" i="10"/>
  <c r="F187" i="10"/>
  <c r="A188" i="10"/>
  <c r="B188" i="10"/>
  <c r="C188" i="10"/>
  <c r="D188" i="10"/>
  <c r="E188" i="10"/>
  <c r="F188" i="10"/>
  <c r="A189" i="10"/>
  <c r="B189" i="10"/>
  <c r="C189" i="10"/>
  <c r="D189" i="10"/>
  <c r="E189" i="10"/>
  <c r="F189" i="10"/>
  <c r="A190" i="10"/>
  <c r="B190" i="10"/>
  <c r="C190" i="10"/>
  <c r="D190" i="10"/>
  <c r="E190" i="10"/>
  <c r="F190" i="10"/>
  <c r="A191" i="10"/>
  <c r="B191" i="10"/>
  <c r="C191" i="10"/>
  <c r="D191" i="10"/>
  <c r="E191" i="10"/>
  <c r="F191" i="10"/>
  <c r="A192" i="10"/>
  <c r="B192" i="10"/>
  <c r="C192" i="10"/>
  <c r="D192" i="10"/>
  <c r="E192" i="10"/>
  <c r="F192" i="10"/>
  <c r="A193" i="10"/>
  <c r="B193" i="10"/>
  <c r="C193" i="10"/>
  <c r="D193" i="10"/>
  <c r="E193" i="10"/>
  <c r="F193" i="10"/>
  <c r="A194" i="10"/>
  <c r="B194" i="10"/>
  <c r="C194" i="10"/>
  <c r="D194" i="10"/>
  <c r="E194" i="10"/>
  <c r="F194" i="10"/>
  <c r="A195" i="10"/>
  <c r="B195" i="10"/>
  <c r="C195" i="10"/>
  <c r="D195" i="10"/>
  <c r="E195" i="10"/>
  <c r="F195" i="10"/>
  <c r="A196" i="10"/>
  <c r="B196" i="10"/>
  <c r="C196" i="10"/>
  <c r="D196" i="10"/>
  <c r="E196" i="10"/>
  <c r="F196" i="10"/>
  <c r="A197" i="10"/>
  <c r="B197" i="10"/>
  <c r="C197" i="10"/>
  <c r="D197" i="10"/>
  <c r="E197" i="10"/>
  <c r="F197" i="10"/>
  <c r="A198" i="10"/>
  <c r="B198" i="10"/>
  <c r="C198" i="10"/>
  <c r="D198" i="10"/>
  <c r="E198" i="10"/>
  <c r="F198" i="10"/>
  <c r="A199" i="10"/>
  <c r="B199" i="10"/>
  <c r="C199" i="10"/>
  <c r="D199" i="10"/>
  <c r="E199" i="10"/>
  <c r="F199" i="10"/>
  <c r="A200" i="10"/>
  <c r="B200" i="10"/>
  <c r="C200" i="10"/>
  <c r="D200" i="10"/>
  <c r="E200" i="10"/>
  <c r="F200" i="10"/>
  <c r="A201" i="10"/>
  <c r="B201" i="10"/>
  <c r="C201" i="10"/>
  <c r="D201" i="10"/>
  <c r="E201" i="10"/>
  <c r="F201" i="10"/>
  <c r="A202" i="10"/>
  <c r="B202" i="10"/>
  <c r="C202" i="10"/>
  <c r="D202" i="10"/>
  <c r="E202" i="10"/>
  <c r="F202" i="10"/>
  <c r="A203" i="10"/>
  <c r="B203" i="10"/>
  <c r="C203" i="10"/>
  <c r="D203" i="10"/>
  <c r="E203" i="10"/>
  <c r="F203" i="10"/>
  <c r="A204" i="10"/>
  <c r="B204" i="10"/>
  <c r="C204" i="10"/>
  <c r="D204" i="10"/>
  <c r="E204" i="10"/>
  <c r="F204" i="10"/>
  <c r="A205" i="10"/>
  <c r="B205" i="10"/>
  <c r="C205" i="10"/>
  <c r="D205" i="10"/>
  <c r="E205" i="10"/>
  <c r="F205" i="10"/>
  <c r="A206" i="10"/>
  <c r="B206" i="10"/>
  <c r="C206" i="10"/>
  <c r="D206" i="10"/>
  <c r="E206" i="10"/>
  <c r="F206" i="10"/>
  <c r="A207" i="10"/>
  <c r="B207" i="10"/>
  <c r="C207" i="10"/>
  <c r="D207" i="10"/>
  <c r="E207" i="10"/>
  <c r="F207" i="10"/>
  <c r="A208" i="10"/>
  <c r="B208" i="10"/>
  <c r="C208" i="10"/>
  <c r="D208" i="10"/>
  <c r="E208" i="10"/>
  <c r="F208" i="10"/>
  <c r="A209" i="10"/>
  <c r="B209" i="10"/>
  <c r="C209" i="10"/>
  <c r="D209" i="10"/>
  <c r="E209" i="10"/>
  <c r="F209" i="10"/>
  <c r="A210" i="10"/>
  <c r="B210" i="10"/>
  <c r="C210" i="10"/>
  <c r="D210" i="10"/>
  <c r="E210" i="10"/>
  <c r="F210" i="10"/>
  <c r="A211" i="10"/>
  <c r="B211" i="10"/>
  <c r="C211" i="10"/>
  <c r="D211" i="10"/>
  <c r="E211" i="10"/>
  <c r="F211" i="10"/>
  <c r="A212" i="10"/>
  <c r="B212" i="10"/>
  <c r="C212" i="10"/>
  <c r="D212" i="10"/>
  <c r="E212" i="10"/>
  <c r="F212" i="10"/>
  <c r="A213" i="10"/>
  <c r="B213" i="10"/>
  <c r="C213" i="10"/>
  <c r="D213" i="10"/>
  <c r="E213" i="10"/>
  <c r="F213" i="10"/>
  <c r="A214" i="10"/>
  <c r="B214" i="10"/>
  <c r="C214" i="10"/>
  <c r="D214" i="10"/>
  <c r="E214" i="10"/>
  <c r="F214" i="10"/>
  <c r="A215" i="10"/>
  <c r="B215" i="10"/>
  <c r="C215" i="10"/>
  <c r="D215" i="10"/>
  <c r="E215" i="10"/>
  <c r="F215" i="10"/>
  <c r="A216" i="10"/>
  <c r="B216" i="10"/>
  <c r="C216" i="10"/>
  <c r="D216" i="10"/>
  <c r="E216" i="10"/>
  <c r="F216" i="10"/>
  <c r="A217" i="10"/>
  <c r="B217" i="10"/>
  <c r="C217" i="10"/>
  <c r="D217" i="10"/>
  <c r="E217" i="10"/>
  <c r="F217" i="10"/>
  <c r="A218" i="10"/>
  <c r="B218" i="10"/>
  <c r="C218" i="10"/>
  <c r="D218" i="10"/>
  <c r="E218" i="10"/>
  <c r="F218" i="10"/>
  <c r="A219" i="10"/>
  <c r="B219" i="10"/>
  <c r="C219" i="10"/>
  <c r="D219" i="10"/>
  <c r="E219" i="10"/>
  <c r="F219" i="10"/>
  <c r="A220" i="10"/>
  <c r="B220" i="10"/>
  <c r="C220" i="10"/>
  <c r="D220" i="10"/>
  <c r="E220" i="10"/>
  <c r="F220" i="10"/>
  <c r="A221" i="10"/>
  <c r="B221" i="10"/>
  <c r="C221" i="10"/>
  <c r="D221" i="10"/>
  <c r="E221" i="10"/>
  <c r="F221" i="10"/>
  <c r="A222" i="10"/>
  <c r="B222" i="10"/>
  <c r="C222" i="10"/>
  <c r="D222" i="10"/>
  <c r="E222" i="10"/>
  <c r="F222" i="10"/>
  <c r="A223" i="10"/>
  <c r="B223" i="10"/>
  <c r="C223" i="10"/>
  <c r="D223" i="10"/>
  <c r="E223" i="10"/>
  <c r="F223" i="10"/>
  <c r="A224" i="10"/>
  <c r="B224" i="10"/>
  <c r="C224" i="10"/>
  <c r="D224" i="10"/>
  <c r="E224" i="10"/>
  <c r="F224" i="10"/>
  <c r="A225" i="10"/>
  <c r="B225" i="10"/>
  <c r="C225" i="10"/>
  <c r="D225" i="10"/>
  <c r="E225" i="10"/>
  <c r="F225" i="10"/>
  <c r="A226" i="10"/>
  <c r="B226" i="10"/>
  <c r="C226" i="10"/>
  <c r="D226" i="10"/>
  <c r="E226" i="10"/>
  <c r="F226" i="10"/>
  <c r="A227" i="10"/>
  <c r="B227" i="10"/>
  <c r="C227" i="10"/>
  <c r="D227" i="10"/>
  <c r="E227" i="10"/>
  <c r="F227" i="10"/>
  <c r="A228" i="10"/>
  <c r="B228" i="10"/>
  <c r="C228" i="10"/>
  <c r="D228" i="10"/>
  <c r="E228" i="10"/>
  <c r="F228" i="10"/>
  <c r="A229" i="10"/>
  <c r="B229" i="10"/>
  <c r="C229" i="10"/>
  <c r="D229" i="10"/>
  <c r="E229" i="10"/>
  <c r="F229" i="10"/>
  <c r="A230" i="10"/>
  <c r="B230" i="10"/>
  <c r="C230" i="10"/>
  <c r="D230" i="10"/>
  <c r="E230" i="10"/>
  <c r="F230" i="10"/>
  <c r="A231" i="10"/>
  <c r="B231" i="10"/>
  <c r="C231" i="10"/>
  <c r="D231" i="10"/>
  <c r="E231" i="10"/>
  <c r="F231" i="10"/>
  <c r="A232" i="10"/>
  <c r="B232" i="10"/>
  <c r="C232" i="10"/>
  <c r="D232" i="10"/>
  <c r="E232" i="10"/>
  <c r="F232" i="10"/>
  <c r="A233" i="10"/>
  <c r="B233" i="10"/>
  <c r="C233" i="10"/>
  <c r="D233" i="10"/>
  <c r="E233" i="10"/>
  <c r="F233" i="10"/>
  <c r="A234" i="10"/>
  <c r="B234" i="10"/>
  <c r="C234" i="10"/>
  <c r="D234" i="10"/>
  <c r="E234" i="10"/>
  <c r="F234" i="10"/>
  <c r="A235" i="10"/>
  <c r="B235" i="10"/>
  <c r="C235" i="10"/>
  <c r="D235" i="10"/>
  <c r="E235" i="10"/>
  <c r="F235" i="10"/>
  <c r="A236" i="10"/>
  <c r="B236" i="10"/>
  <c r="C236" i="10"/>
  <c r="D236" i="10"/>
  <c r="E236" i="10"/>
  <c r="F236" i="10"/>
  <c r="A237" i="10"/>
  <c r="B237" i="10"/>
  <c r="C237" i="10"/>
  <c r="D237" i="10"/>
  <c r="E237" i="10"/>
  <c r="F237" i="10"/>
  <c r="A238" i="10"/>
  <c r="B238" i="10"/>
  <c r="C238" i="10"/>
  <c r="D238" i="10"/>
  <c r="E238" i="10"/>
  <c r="F238" i="10"/>
  <c r="A239" i="10"/>
  <c r="B239" i="10"/>
  <c r="C239" i="10"/>
  <c r="D239" i="10"/>
  <c r="E239" i="10"/>
  <c r="F239" i="10"/>
  <c r="A240" i="10"/>
  <c r="B240" i="10"/>
  <c r="C240" i="10"/>
  <c r="D240" i="10"/>
  <c r="E240" i="10"/>
  <c r="F240" i="10"/>
  <c r="A241" i="10"/>
  <c r="B241" i="10"/>
  <c r="C241" i="10"/>
  <c r="D241" i="10"/>
  <c r="E241" i="10"/>
  <c r="F241" i="10"/>
  <c r="I2" i="9"/>
  <c r="G5" i="9" s="1"/>
  <c r="M2" i="9"/>
  <c r="A5" i="9"/>
  <c r="B5" i="9"/>
  <c r="C5" i="9"/>
  <c r="D5" i="9"/>
  <c r="E5" i="9"/>
  <c r="F5" i="9"/>
  <c r="H5" i="9"/>
  <c r="I5" i="9"/>
  <c r="K5" i="9"/>
  <c r="L5" i="9"/>
  <c r="N5" i="9"/>
  <c r="Q5" i="9"/>
  <c r="R5" i="9"/>
  <c r="U5" i="9" s="1"/>
  <c r="Z5" i="9" s="1"/>
  <c r="X5" i="9"/>
  <c r="AA5" i="9" s="1"/>
  <c r="AC5" i="9"/>
  <c r="AI5" i="9"/>
  <c r="AL5" i="9" s="1"/>
  <c r="AN5" i="9"/>
  <c r="AT5" i="9"/>
  <c r="AW5" i="9" s="1"/>
  <c r="AY5" i="9"/>
  <c r="BB5" i="9" s="1"/>
  <c r="BE5" i="9"/>
  <c r="BH5" i="9" s="1"/>
  <c r="BJ5" i="9"/>
  <c r="BM5" i="9" s="1"/>
  <c r="BR5" i="9" s="1"/>
  <c r="BP5" i="9"/>
  <c r="BS5" i="9" s="1"/>
  <c r="A6" i="9"/>
  <c r="B6" i="9"/>
  <c r="C6" i="9"/>
  <c r="D6" i="9"/>
  <c r="E6" i="9"/>
  <c r="F6" i="9"/>
  <c r="A7" i="9"/>
  <c r="B7" i="9"/>
  <c r="C7" i="9"/>
  <c r="D7" i="9"/>
  <c r="E7" i="9"/>
  <c r="F7" i="9"/>
  <c r="A8" i="9"/>
  <c r="B8" i="9"/>
  <c r="C8" i="9"/>
  <c r="D8" i="9"/>
  <c r="E8" i="9"/>
  <c r="F8" i="9"/>
  <c r="A9" i="9"/>
  <c r="B9" i="9"/>
  <c r="C9" i="9"/>
  <c r="D9" i="9"/>
  <c r="E9" i="9"/>
  <c r="F9" i="9"/>
  <c r="A10" i="9"/>
  <c r="B10" i="9"/>
  <c r="C10" i="9"/>
  <c r="D10" i="9"/>
  <c r="E10" i="9"/>
  <c r="F10" i="9"/>
  <c r="A11" i="9"/>
  <c r="B11" i="9"/>
  <c r="C11" i="9"/>
  <c r="D11" i="9"/>
  <c r="E11" i="9"/>
  <c r="F11" i="9"/>
  <c r="A12" i="9"/>
  <c r="B12" i="9"/>
  <c r="C12" i="9"/>
  <c r="D12" i="9"/>
  <c r="E12" i="9"/>
  <c r="F12" i="9"/>
  <c r="A13" i="9"/>
  <c r="B13" i="9"/>
  <c r="C13" i="9"/>
  <c r="D13" i="9"/>
  <c r="E13" i="9"/>
  <c r="F13" i="9"/>
  <c r="A14" i="9"/>
  <c r="B14" i="9"/>
  <c r="C14" i="9"/>
  <c r="D14" i="9"/>
  <c r="E14" i="9"/>
  <c r="F14" i="9"/>
  <c r="A15" i="9"/>
  <c r="B15" i="9"/>
  <c r="C15" i="9"/>
  <c r="D15" i="9"/>
  <c r="E15" i="9"/>
  <c r="F15" i="9"/>
  <c r="A16" i="9"/>
  <c r="B16" i="9"/>
  <c r="C16" i="9"/>
  <c r="D16" i="9"/>
  <c r="E16" i="9"/>
  <c r="F16" i="9"/>
  <c r="A17" i="9"/>
  <c r="B17" i="9"/>
  <c r="C17" i="9"/>
  <c r="D17" i="9"/>
  <c r="E17" i="9"/>
  <c r="F17" i="9"/>
  <c r="A18" i="9"/>
  <c r="B18" i="9"/>
  <c r="C18" i="9"/>
  <c r="D18" i="9"/>
  <c r="E18" i="9"/>
  <c r="F18" i="9"/>
  <c r="A19" i="9"/>
  <c r="B19" i="9"/>
  <c r="C19" i="9"/>
  <c r="D19" i="9"/>
  <c r="E19" i="9"/>
  <c r="F19" i="9"/>
  <c r="A20" i="9"/>
  <c r="B20" i="9"/>
  <c r="C20" i="9"/>
  <c r="D20" i="9"/>
  <c r="E20" i="9"/>
  <c r="F20" i="9"/>
  <c r="A21" i="9"/>
  <c r="B21" i="9"/>
  <c r="C21" i="9"/>
  <c r="D21" i="9"/>
  <c r="E21" i="9"/>
  <c r="F21" i="9"/>
  <c r="A22" i="9"/>
  <c r="B22" i="9"/>
  <c r="C22" i="9"/>
  <c r="D22" i="9"/>
  <c r="E22" i="9"/>
  <c r="F22" i="9"/>
  <c r="A23" i="9"/>
  <c r="B23" i="9"/>
  <c r="C23" i="9"/>
  <c r="D23" i="9"/>
  <c r="E23" i="9"/>
  <c r="F23" i="9"/>
  <c r="A24" i="9"/>
  <c r="B24" i="9"/>
  <c r="C24" i="9"/>
  <c r="D24" i="9"/>
  <c r="E24" i="9"/>
  <c r="F24" i="9"/>
  <c r="A25" i="9"/>
  <c r="B25" i="9"/>
  <c r="C25" i="9"/>
  <c r="D25" i="9"/>
  <c r="E25" i="9"/>
  <c r="F25" i="9"/>
  <c r="A26" i="9"/>
  <c r="B26" i="9"/>
  <c r="C26" i="9"/>
  <c r="D26" i="9"/>
  <c r="E26" i="9"/>
  <c r="F26" i="9"/>
  <c r="A27" i="9"/>
  <c r="B27" i="9"/>
  <c r="C27" i="9"/>
  <c r="D27" i="9"/>
  <c r="E27" i="9"/>
  <c r="F27" i="9"/>
  <c r="A28" i="9"/>
  <c r="B28" i="9"/>
  <c r="C28" i="9"/>
  <c r="D28" i="9"/>
  <c r="E28" i="9"/>
  <c r="F28" i="9"/>
  <c r="A29" i="9"/>
  <c r="B29" i="9"/>
  <c r="C29" i="9"/>
  <c r="D29" i="9"/>
  <c r="E29" i="9"/>
  <c r="F29" i="9"/>
  <c r="A30" i="9"/>
  <c r="B30" i="9"/>
  <c r="C30" i="9"/>
  <c r="D30" i="9"/>
  <c r="E30" i="9"/>
  <c r="F30" i="9"/>
  <c r="A31" i="9"/>
  <c r="B31" i="9"/>
  <c r="C31" i="9"/>
  <c r="D31" i="9"/>
  <c r="E31" i="9"/>
  <c r="F31" i="9"/>
  <c r="A32" i="9"/>
  <c r="B32" i="9"/>
  <c r="C32" i="9"/>
  <c r="D32" i="9"/>
  <c r="E32" i="9"/>
  <c r="F32" i="9"/>
  <c r="A33" i="9"/>
  <c r="B33" i="9"/>
  <c r="C33" i="9"/>
  <c r="D33" i="9"/>
  <c r="E33" i="9"/>
  <c r="F33" i="9"/>
  <c r="A34" i="9"/>
  <c r="B34" i="9"/>
  <c r="C34" i="9"/>
  <c r="D34" i="9"/>
  <c r="E34" i="9"/>
  <c r="F34" i="9"/>
  <c r="A35" i="9"/>
  <c r="B35" i="9"/>
  <c r="C35" i="9"/>
  <c r="D35" i="9"/>
  <c r="E35" i="9"/>
  <c r="F35" i="9"/>
  <c r="A36" i="9"/>
  <c r="B36" i="9"/>
  <c r="C36" i="9"/>
  <c r="D36" i="9"/>
  <c r="E36" i="9"/>
  <c r="F36" i="9"/>
  <c r="A37" i="9"/>
  <c r="B37" i="9"/>
  <c r="C37" i="9"/>
  <c r="D37" i="9"/>
  <c r="E37" i="9"/>
  <c r="F37" i="9"/>
  <c r="A38" i="9"/>
  <c r="B38" i="9"/>
  <c r="C38" i="9"/>
  <c r="D38" i="9"/>
  <c r="E38" i="9"/>
  <c r="F38" i="9"/>
  <c r="A39" i="9"/>
  <c r="B39" i="9"/>
  <c r="C39" i="9"/>
  <c r="D39" i="9"/>
  <c r="E39" i="9"/>
  <c r="F39" i="9"/>
  <c r="A40" i="9"/>
  <c r="B40" i="9"/>
  <c r="C40" i="9"/>
  <c r="D40" i="9"/>
  <c r="E40" i="9"/>
  <c r="F40" i="9"/>
  <c r="A41" i="9"/>
  <c r="B41" i="9"/>
  <c r="C41" i="9"/>
  <c r="D41" i="9"/>
  <c r="E41" i="9"/>
  <c r="F41" i="9"/>
  <c r="A42" i="9"/>
  <c r="B42" i="9"/>
  <c r="C42" i="9"/>
  <c r="D42" i="9"/>
  <c r="E42" i="9"/>
  <c r="F42" i="9"/>
  <c r="A43" i="9"/>
  <c r="B43" i="9"/>
  <c r="C43" i="9"/>
  <c r="D43" i="9"/>
  <c r="E43" i="9"/>
  <c r="F43" i="9"/>
  <c r="A44" i="9"/>
  <c r="B44" i="9"/>
  <c r="C44" i="9"/>
  <c r="D44" i="9"/>
  <c r="E44" i="9"/>
  <c r="F44" i="9"/>
  <c r="A45" i="9"/>
  <c r="B45" i="9"/>
  <c r="C45" i="9"/>
  <c r="D45" i="9"/>
  <c r="E45" i="9"/>
  <c r="F45" i="9"/>
  <c r="A46" i="9"/>
  <c r="B46" i="9"/>
  <c r="C46" i="9"/>
  <c r="D46" i="9"/>
  <c r="E46" i="9"/>
  <c r="F46" i="9"/>
  <c r="A47" i="9"/>
  <c r="B47" i="9"/>
  <c r="C47" i="9"/>
  <c r="D47" i="9"/>
  <c r="E47" i="9"/>
  <c r="F47" i="9"/>
  <c r="A48" i="9"/>
  <c r="B48" i="9"/>
  <c r="C48" i="9"/>
  <c r="D48" i="9"/>
  <c r="E48" i="9"/>
  <c r="F48" i="9"/>
  <c r="A49" i="9"/>
  <c r="B49" i="9"/>
  <c r="C49" i="9"/>
  <c r="D49" i="9"/>
  <c r="E49" i="9"/>
  <c r="F49" i="9"/>
  <c r="A50" i="9"/>
  <c r="B50" i="9"/>
  <c r="C50" i="9"/>
  <c r="D50" i="9"/>
  <c r="E50" i="9"/>
  <c r="F50" i="9"/>
  <c r="A51" i="9"/>
  <c r="B51" i="9"/>
  <c r="C51" i="9"/>
  <c r="D51" i="9"/>
  <c r="E51" i="9"/>
  <c r="F51" i="9"/>
  <c r="A52" i="9"/>
  <c r="B52" i="9"/>
  <c r="C52" i="9"/>
  <c r="D52" i="9"/>
  <c r="E52" i="9"/>
  <c r="F52" i="9"/>
  <c r="A53" i="9"/>
  <c r="B53" i="9"/>
  <c r="C53" i="9"/>
  <c r="D53" i="9"/>
  <c r="E53" i="9"/>
  <c r="F53" i="9"/>
  <c r="A54" i="9"/>
  <c r="B54" i="9"/>
  <c r="C54" i="9"/>
  <c r="D54" i="9"/>
  <c r="E54" i="9"/>
  <c r="F54" i="9"/>
  <c r="A55" i="9"/>
  <c r="B55" i="9"/>
  <c r="C55" i="9"/>
  <c r="D55" i="9"/>
  <c r="E55" i="9"/>
  <c r="F55" i="9"/>
  <c r="A56" i="9"/>
  <c r="B56" i="9"/>
  <c r="C56" i="9"/>
  <c r="D56" i="9"/>
  <c r="E56" i="9"/>
  <c r="F56" i="9"/>
  <c r="A57" i="9"/>
  <c r="B57" i="9"/>
  <c r="C57" i="9"/>
  <c r="D57" i="9"/>
  <c r="E57" i="9"/>
  <c r="F57" i="9"/>
  <c r="A58" i="9"/>
  <c r="B58" i="9"/>
  <c r="C58" i="9"/>
  <c r="D58" i="9"/>
  <c r="E58" i="9"/>
  <c r="F58" i="9"/>
  <c r="A59" i="9"/>
  <c r="B59" i="9"/>
  <c r="C59" i="9"/>
  <c r="D59" i="9"/>
  <c r="E59" i="9"/>
  <c r="F59" i="9"/>
  <c r="A60" i="9"/>
  <c r="B60" i="9"/>
  <c r="C60" i="9"/>
  <c r="D60" i="9"/>
  <c r="E60" i="9"/>
  <c r="F60" i="9"/>
  <c r="A61" i="9"/>
  <c r="B61" i="9"/>
  <c r="C61" i="9"/>
  <c r="D61" i="9"/>
  <c r="E61" i="9"/>
  <c r="F61" i="9"/>
  <c r="A62" i="9"/>
  <c r="B62" i="9"/>
  <c r="C62" i="9"/>
  <c r="D62" i="9"/>
  <c r="E62" i="9"/>
  <c r="F62" i="9"/>
  <c r="A63" i="9"/>
  <c r="B63" i="9"/>
  <c r="C63" i="9"/>
  <c r="D63" i="9"/>
  <c r="E63" i="9"/>
  <c r="F63" i="9"/>
  <c r="A64" i="9"/>
  <c r="B64" i="9"/>
  <c r="C64" i="9"/>
  <c r="D64" i="9"/>
  <c r="E64" i="9"/>
  <c r="F64" i="9"/>
  <c r="A65" i="9"/>
  <c r="B65" i="9"/>
  <c r="C65" i="9"/>
  <c r="D65" i="9"/>
  <c r="E65" i="9"/>
  <c r="F65" i="9"/>
  <c r="A66" i="9"/>
  <c r="B66" i="9"/>
  <c r="C66" i="9"/>
  <c r="D66" i="9"/>
  <c r="E66" i="9"/>
  <c r="F66" i="9"/>
  <c r="A67" i="9"/>
  <c r="B67" i="9"/>
  <c r="C67" i="9"/>
  <c r="D67" i="9"/>
  <c r="E67" i="9"/>
  <c r="F67" i="9"/>
  <c r="A68" i="9"/>
  <c r="B68" i="9"/>
  <c r="C68" i="9"/>
  <c r="D68" i="9"/>
  <c r="E68" i="9"/>
  <c r="F68" i="9"/>
  <c r="A69" i="9"/>
  <c r="B69" i="9"/>
  <c r="C69" i="9"/>
  <c r="D69" i="9"/>
  <c r="E69" i="9"/>
  <c r="F69" i="9"/>
  <c r="A70" i="9"/>
  <c r="B70" i="9"/>
  <c r="C70" i="9"/>
  <c r="D70" i="9"/>
  <c r="E70" i="9"/>
  <c r="F70" i="9"/>
  <c r="A71" i="9"/>
  <c r="B71" i="9"/>
  <c r="C71" i="9"/>
  <c r="D71" i="9"/>
  <c r="E71" i="9"/>
  <c r="F71" i="9"/>
  <c r="A72" i="9"/>
  <c r="B72" i="9"/>
  <c r="C72" i="9"/>
  <c r="D72" i="9"/>
  <c r="E72" i="9"/>
  <c r="F72" i="9"/>
  <c r="A73" i="9"/>
  <c r="B73" i="9"/>
  <c r="C73" i="9"/>
  <c r="D73" i="9"/>
  <c r="E73" i="9"/>
  <c r="F73" i="9"/>
  <c r="A74" i="9"/>
  <c r="B74" i="9"/>
  <c r="C74" i="9"/>
  <c r="D74" i="9"/>
  <c r="E74" i="9"/>
  <c r="F74" i="9"/>
  <c r="A75" i="9"/>
  <c r="B75" i="9"/>
  <c r="C75" i="9"/>
  <c r="D75" i="9"/>
  <c r="E75" i="9"/>
  <c r="F75" i="9"/>
  <c r="A76" i="9"/>
  <c r="B76" i="9"/>
  <c r="C76" i="9"/>
  <c r="D76" i="9"/>
  <c r="E76" i="9"/>
  <c r="F76" i="9"/>
  <c r="A77" i="9"/>
  <c r="B77" i="9"/>
  <c r="C77" i="9"/>
  <c r="D77" i="9"/>
  <c r="E77" i="9"/>
  <c r="F77" i="9"/>
  <c r="A78" i="9"/>
  <c r="B78" i="9"/>
  <c r="C78" i="9"/>
  <c r="D78" i="9"/>
  <c r="E78" i="9"/>
  <c r="F78" i="9"/>
  <c r="A79" i="9"/>
  <c r="B79" i="9"/>
  <c r="C79" i="9"/>
  <c r="D79" i="9"/>
  <c r="E79" i="9"/>
  <c r="F79" i="9"/>
  <c r="A80" i="9"/>
  <c r="B80" i="9"/>
  <c r="C80" i="9"/>
  <c r="D80" i="9"/>
  <c r="E80" i="9"/>
  <c r="F80" i="9"/>
  <c r="A81" i="9"/>
  <c r="B81" i="9"/>
  <c r="C81" i="9"/>
  <c r="D81" i="9"/>
  <c r="E81" i="9"/>
  <c r="F81" i="9"/>
  <c r="A82" i="9"/>
  <c r="B82" i="9"/>
  <c r="C82" i="9"/>
  <c r="D82" i="9"/>
  <c r="E82" i="9"/>
  <c r="F82" i="9"/>
  <c r="A83" i="9"/>
  <c r="B83" i="9"/>
  <c r="C83" i="9"/>
  <c r="D83" i="9"/>
  <c r="E83" i="9"/>
  <c r="F83" i="9"/>
  <c r="A84" i="9"/>
  <c r="B84" i="9"/>
  <c r="C84" i="9"/>
  <c r="D84" i="9"/>
  <c r="E84" i="9"/>
  <c r="F84" i="9"/>
  <c r="A85" i="9"/>
  <c r="B85" i="9"/>
  <c r="C85" i="9"/>
  <c r="D85" i="9"/>
  <c r="E85" i="9"/>
  <c r="F85" i="9"/>
  <c r="A86" i="9"/>
  <c r="B86" i="9"/>
  <c r="C86" i="9"/>
  <c r="D86" i="9"/>
  <c r="E86" i="9"/>
  <c r="F86" i="9"/>
  <c r="A87" i="9"/>
  <c r="B87" i="9"/>
  <c r="C87" i="9"/>
  <c r="D87" i="9"/>
  <c r="E87" i="9"/>
  <c r="F87" i="9"/>
  <c r="A88" i="9"/>
  <c r="B88" i="9"/>
  <c r="C88" i="9"/>
  <c r="D88" i="9"/>
  <c r="E88" i="9"/>
  <c r="F88" i="9"/>
  <c r="A89" i="9"/>
  <c r="B89" i="9"/>
  <c r="C89" i="9"/>
  <c r="D89" i="9"/>
  <c r="E89" i="9"/>
  <c r="F89" i="9"/>
  <c r="A90" i="9"/>
  <c r="B90" i="9"/>
  <c r="C90" i="9"/>
  <c r="D90" i="9"/>
  <c r="E90" i="9"/>
  <c r="F90" i="9"/>
  <c r="A91" i="9"/>
  <c r="B91" i="9"/>
  <c r="C91" i="9"/>
  <c r="D91" i="9"/>
  <c r="E91" i="9"/>
  <c r="F91" i="9"/>
  <c r="A92" i="9"/>
  <c r="B92" i="9"/>
  <c r="C92" i="9"/>
  <c r="D92" i="9"/>
  <c r="E92" i="9"/>
  <c r="F92" i="9"/>
  <c r="A93" i="9"/>
  <c r="B93" i="9"/>
  <c r="C93" i="9"/>
  <c r="D93" i="9"/>
  <c r="E93" i="9"/>
  <c r="F93" i="9"/>
  <c r="A94" i="9"/>
  <c r="B94" i="9"/>
  <c r="C94" i="9"/>
  <c r="D94" i="9"/>
  <c r="E94" i="9"/>
  <c r="F94" i="9"/>
  <c r="A95" i="9"/>
  <c r="B95" i="9"/>
  <c r="C95" i="9"/>
  <c r="D95" i="9"/>
  <c r="E95" i="9"/>
  <c r="F95" i="9"/>
  <c r="A96" i="9"/>
  <c r="B96" i="9"/>
  <c r="C96" i="9"/>
  <c r="D96" i="9"/>
  <c r="E96" i="9"/>
  <c r="F96" i="9"/>
  <c r="A97" i="9"/>
  <c r="B97" i="9"/>
  <c r="C97" i="9"/>
  <c r="D97" i="9"/>
  <c r="E97" i="9"/>
  <c r="F97" i="9"/>
  <c r="A98" i="9"/>
  <c r="B98" i="9"/>
  <c r="C98" i="9"/>
  <c r="D98" i="9"/>
  <c r="E98" i="9"/>
  <c r="F98" i="9"/>
  <c r="A99" i="9"/>
  <c r="B99" i="9"/>
  <c r="C99" i="9"/>
  <c r="D99" i="9"/>
  <c r="E99" i="9"/>
  <c r="F99" i="9"/>
  <c r="A100" i="9"/>
  <c r="B100" i="9"/>
  <c r="C100" i="9"/>
  <c r="D100" i="9"/>
  <c r="E100" i="9"/>
  <c r="F100" i="9"/>
  <c r="A101" i="9"/>
  <c r="B101" i="9"/>
  <c r="C101" i="9"/>
  <c r="D101" i="9"/>
  <c r="E101" i="9"/>
  <c r="F101" i="9"/>
  <c r="A102" i="9"/>
  <c r="B102" i="9"/>
  <c r="C102" i="9"/>
  <c r="D102" i="9"/>
  <c r="E102" i="9"/>
  <c r="F102" i="9"/>
  <c r="A103" i="9"/>
  <c r="B103" i="9"/>
  <c r="C103" i="9"/>
  <c r="D103" i="9"/>
  <c r="E103" i="9"/>
  <c r="F103" i="9"/>
  <c r="A104" i="9"/>
  <c r="B104" i="9"/>
  <c r="C104" i="9"/>
  <c r="D104" i="9"/>
  <c r="E104" i="9"/>
  <c r="F104" i="9"/>
  <c r="A105" i="9"/>
  <c r="B105" i="9"/>
  <c r="C105" i="9"/>
  <c r="D105" i="9"/>
  <c r="E105" i="9"/>
  <c r="F105" i="9"/>
  <c r="A106" i="9"/>
  <c r="B106" i="9"/>
  <c r="C106" i="9"/>
  <c r="D106" i="9"/>
  <c r="E106" i="9"/>
  <c r="F106" i="9"/>
  <c r="A107" i="9"/>
  <c r="B107" i="9"/>
  <c r="C107" i="9"/>
  <c r="D107" i="9"/>
  <c r="E107" i="9"/>
  <c r="F107" i="9"/>
  <c r="A108" i="9"/>
  <c r="B108" i="9"/>
  <c r="C108" i="9"/>
  <c r="D108" i="9"/>
  <c r="E108" i="9"/>
  <c r="F108" i="9"/>
  <c r="A109" i="9"/>
  <c r="B109" i="9"/>
  <c r="C109" i="9"/>
  <c r="D109" i="9"/>
  <c r="E109" i="9"/>
  <c r="F109" i="9"/>
  <c r="A110" i="9"/>
  <c r="B110" i="9"/>
  <c r="C110" i="9"/>
  <c r="D110" i="9"/>
  <c r="E110" i="9"/>
  <c r="F110" i="9"/>
  <c r="A111" i="9"/>
  <c r="B111" i="9"/>
  <c r="C111" i="9"/>
  <c r="D111" i="9"/>
  <c r="E111" i="9"/>
  <c r="F111" i="9"/>
  <c r="A112" i="9"/>
  <c r="B112" i="9"/>
  <c r="C112" i="9"/>
  <c r="D112" i="9"/>
  <c r="E112" i="9"/>
  <c r="F112" i="9"/>
  <c r="A113" i="9"/>
  <c r="B113" i="9"/>
  <c r="C113" i="9"/>
  <c r="D113" i="9"/>
  <c r="E113" i="9"/>
  <c r="F113" i="9"/>
  <c r="A114" i="9"/>
  <c r="B114" i="9"/>
  <c r="C114" i="9"/>
  <c r="D114" i="9"/>
  <c r="E114" i="9"/>
  <c r="F114" i="9"/>
  <c r="A115" i="9"/>
  <c r="B115" i="9"/>
  <c r="C115" i="9"/>
  <c r="D115" i="9"/>
  <c r="E115" i="9"/>
  <c r="F115" i="9"/>
  <c r="A116" i="9"/>
  <c r="B116" i="9"/>
  <c r="C116" i="9"/>
  <c r="D116" i="9"/>
  <c r="E116" i="9"/>
  <c r="F116" i="9"/>
  <c r="A117" i="9"/>
  <c r="B117" i="9"/>
  <c r="C117" i="9"/>
  <c r="D117" i="9"/>
  <c r="E117" i="9"/>
  <c r="F117" i="9"/>
  <c r="A118" i="9"/>
  <c r="B118" i="9"/>
  <c r="C118" i="9"/>
  <c r="D118" i="9"/>
  <c r="E118" i="9"/>
  <c r="F118" i="9"/>
  <c r="A119" i="9"/>
  <c r="B119" i="9"/>
  <c r="C119" i="9"/>
  <c r="D119" i="9"/>
  <c r="E119" i="9"/>
  <c r="F119" i="9"/>
  <c r="A120" i="9"/>
  <c r="B120" i="9"/>
  <c r="C120" i="9"/>
  <c r="D120" i="9"/>
  <c r="E120" i="9"/>
  <c r="F120" i="9"/>
  <c r="A121" i="9"/>
  <c r="B121" i="9"/>
  <c r="C121" i="9"/>
  <c r="D121" i="9"/>
  <c r="E121" i="9"/>
  <c r="F121" i="9"/>
  <c r="A122" i="9"/>
  <c r="B122" i="9"/>
  <c r="C122" i="9"/>
  <c r="D122" i="9"/>
  <c r="E122" i="9"/>
  <c r="F122" i="9"/>
  <c r="A123" i="9"/>
  <c r="B123" i="9"/>
  <c r="C123" i="9"/>
  <c r="D123" i="9"/>
  <c r="E123" i="9"/>
  <c r="F123" i="9"/>
  <c r="A124" i="9"/>
  <c r="B124" i="9"/>
  <c r="C124" i="9"/>
  <c r="D124" i="9"/>
  <c r="E124" i="9"/>
  <c r="F124" i="9"/>
  <c r="A125" i="9"/>
  <c r="B125" i="9"/>
  <c r="C125" i="9"/>
  <c r="D125" i="9"/>
  <c r="E125" i="9"/>
  <c r="F125" i="9"/>
  <c r="A126" i="9"/>
  <c r="B126" i="9"/>
  <c r="C126" i="9"/>
  <c r="D126" i="9"/>
  <c r="E126" i="9"/>
  <c r="F126" i="9"/>
  <c r="A127" i="9"/>
  <c r="B127" i="9"/>
  <c r="C127" i="9"/>
  <c r="D127" i="9"/>
  <c r="E127" i="9"/>
  <c r="F127" i="9"/>
  <c r="A128" i="9"/>
  <c r="B128" i="9"/>
  <c r="C128" i="9"/>
  <c r="D128" i="9"/>
  <c r="E128" i="9"/>
  <c r="F128" i="9"/>
  <c r="A129" i="9"/>
  <c r="B129" i="9"/>
  <c r="C129" i="9"/>
  <c r="D129" i="9"/>
  <c r="E129" i="9"/>
  <c r="F129" i="9"/>
  <c r="A130" i="9"/>
  <c r="B130" i="9"/>
  <c r="C130" i="9"/>
  <c r="D130" i="9"/>
  <c r="E130" i="9"/>
  <c r="F130" i="9"/>
  <c r="A131" i="9"/>
  <c r="B131" i="9"/>
  <c r="C131" i="9"/>
  <c r="D131" i="9"/>
  <c r="E131" i="9"/>
  <c r="F131" i="9"/>
  <c r="A132" i="9"/>
  <c r="B132" i="9"/>
  <c r="C132" i="9"/>
  <c r="D132" i="9"/>
  <c r="E132" i="9"/>
  <c r="F132" i="9"/>
  <c r="A133" i="9"/>
  <c r="B133" i="9"/>
  <c r="C133" i="9"/>
  <c r="D133" i="9"/>
  <c r="E133" i="9"/>
  <c r="F133" i="9"/>
  <c r="A134" i="9"/>
  <c r="B134" i="9"/>
  <c r="C134" i="9"/>
  <c r="D134" i="9"/>
  <c r="E134" i="9"/>
  <c r="F134" i="9"/>
  <c r="A135" i="9"/>
  <c r="B135" i="9"/>
  <c r="C135" i="9"/>
  <c r="D135" i="9"/>
  <c r="E135" i="9"/>
  <c r="F135" i="9"/>
  <c r="A136" i="9"/>
  <c r="B136" i="9"/>
  <c r="C136" i="9"/>
  <c r="D136" i="9"/>
  <c r="E136" i="9"/>
  <c r="F136" i="9"/>
  <c r="A137" i="9"/>
  <c r="B137" i="9"/>
  <c r="C137" i="9"/>
  <c r="D137" i="9"/>
  <c r="E137" i="9"/>
  <c r="F137" i="9"/>
  <c r="A138" i="9"/>
  <c r="B138" i="9"/>
  <c r="C138" i="9"/>
  <c r="D138" i="9"/>
  <c r="E138" i="9"/>
  <c r="F138" i="9"/>
  <c r="A139" i="9"/>
  <c r="B139" i="9"/>
  <c r="C139" i="9"/>
  <c r="D139" i="9"/>
  <c r="E139" i="9"/>
  <c r="F139" i="9"/>
  <c r="A140" i="9"/>
  <c r="B140" i="9"/>
  <c r="C140" i="9"/>
  <c r="D140" i="9"/>
  <c r="E140" i="9"/>
  <c r="F140" i="9"/>
  <c r="A141" i="9"/>
  <c r="B141" i="9"/>
  <c r="C141" i="9"/>
  <c r="D141" i="9"/>
  <c r="E141" i="9"/>
  <c r="F141" i="9"/>
  <c r="A142" i="9"/>
  <c r="B142" i="9"/>
  <c r="C142" i="9"/>
  <c r="D142" i="9"/>
  <c r="E142" i="9"/>
  <c r="F142" i="9"/>
  <c r="A143" i="9"/>
  <c r="B143" i="9"/>
  <c r="C143" i="9"/>
  <c r="D143" i="9"/>
  <c r="E143" i="9"/>
  <c r="F143" i="9"/>
  <c r="A144" i="9"/>
  <c r="B144" i="9"/>
  <c r="C144" i="9"/>
  <c r="D144" i="9"/>
  <c r="E144" i="9"/>
  <c r="F144" i="9"/>
  <c r="A145" i="9"/>
  <c r="B145" i="9"/>
  <c r="C145" i="9"/>
  <c r="D145" i="9"/>
  <c r="E145" i="9"/>
  <c r="F145" i="9"/>
  <c r="A146" i="9"/>
  <c r="B146" i="9"/>
  <c r="C146" i="9"/>
  <c r="D146" i="9"/>
  <c r="E146" i="9"/>
  <c r="F146" i="9"/>
  <c r="A147" i="9"/>
  <c r="B147" i="9"/>
  <c r="C147" i="9"/>
  <c r="D147" i="9"/>
  <c r="E147" i="9"/>
  <c r="F147" i="9"/>
  <c r="A148" i="9"/>
  <c r="B148" i="9"/>
  <c r="C148" i="9"/>
  <c r="D148" i="9"/>
  <c r="E148" i="9"/>
  <c r="F148" i="9"/>
  <c r="A149" i="9"/>
  <c r="B149" i="9"/>
  <c r="C149" i="9"/>
  <c r="D149" i="9"/>
  <c r="E149" i="9"/>
  <c r="F149" i="9"/>
  <c r="A150" i="9"/>
  <c r="B150" i="9"/>
  <c r="C150" i="9"/>
  <c r="D150" i="9"/>
  <c r="E150" i="9"/>
  <c r="F150" i="9"/>
  <c r="A151" i="9"/>
  <c r="B151" i="9"/>
  <c r="C151" i="9"/>
  <c r="D151" i="9"/>
  <c r="E151" i="9"/>
  <c r="F151" i="9"/>
  <c r="A152" i="9"/>
  <c r="B152" i="9"/>
  <c r="C152" i="9"/>
  <c r="D152" i="9"/>
  <c r="E152" i="9"/>
  <c r="F152" i="9"/>
  <c r="A153" i="9"/>
  <c r="B153" i="9"/>
  <c r="C153" i="9"/>
  <c r="D153" i="9"/>
  <c r="E153" i="9"/>
  <c r="F153" i="9"/>
  <c r="A154" i="9"/>
  <c r="B154" i="9"/>
  <c r="C154" i="9"/>
  <c r="D154" i="9"/>
  <c r="E154" i="9"/>
  <c r="F154" i="9"/>
  <c r="A155" i="9"/>
  <c r="B155" i="9"/>
  <c r="C155" i="9"/>
  <c r="D155" i="9"/>
  <c r="E155" i="9"/>
  <c r="F155" i="9"/>
  <c r="A156" i="9"/>
  <c r="B156" i="9"/>
  <c r="C156" i="9"/>
  <c r="D156" i="9"/>
  <c r="E156" i="9"/>
  <c r="F156" i="9"/>
  <c r="A157" i="9"/>
  <c r="B157" i="9"/>
  <c r="C157" i="9"/>
  <c r="D157" i="9"/>
  <c r="E157" i="9"/>
  <c r="F157" i="9"/>
  <c r="A158" i="9"/>
  <c r="B158" i="9"/>
  <c r="C158" i="9"/>
  <c r="D158" i="9"/>
  <c r="E158" i="9"/>
  <c r="F158" i="9"/>
  <c r="A159" i="9"/>
  <c r="B159" i="9"/>
  <c r="C159" i="9"/>
  <c r="D159" i="9"/>
  <c r="E159" i="9"/>
  <c r="F159" i="9"/>
  <c r="A160" i="9"/>
  <c r="B160" i="9"/>
  <c r="C160" i="9"/>
  <c r="D160" i="9"/>
  <c r="E160" i="9"/>
  <c r="F160" i="9"/>
  <c r="A161" i="9"/>
  <c r="B161" i="9"/>
  <c r="C161" i="9"/>
  <c r="D161" i="9"/>
  <c r="E161" i="9"/>
  <c r="F161" i="9"/>
  <c r="A162" i="9"/>
  <c r="B162" i="9"/>
  <c r="C162" i="9"/>
  <c r="D162" i="9"/>
  <c r="E162" i="9"/>
  <c r="F162" i="9"/>
  <c r="A163" i="9"/>
  <c r="B163" i="9"/>
  <c r="C163" i="9"/>
  <c r="D163" i="9"/>
  <c r="E163" i="9"/>
  <c r="F163" i="9"/>
  <c r="A164" i="9"/>
  <c r="B164" i="9"/>
  <c r="C164" i="9"/>
  <c r="D164" i="9"/>
  <c r="E164" i="9"/>
  <c r="F164" i="9"/>
  <c r="A165" i="9"/>
  <c r="B165" i="9"/>
  <c r="C165" i="9"/>
  <c r="D165" i="9"/>
  <c r="E165" i="9"/>
  <c r="F165" i="9"/>
  <c r="A166" i="9"/>
  <c r="B166" i="9"/>
  <c r="C166" i="9"/>
  <c r="D166" i="9"/>
  <c r="E166" i="9"/>
  <c r="F166" i="9"/>
  <c r="A167" i="9"/>
  <c r="B167" i="9"/>
  <c r="C167" i="9"/>
  <c r="D167" i="9"/>
  <c r="E167" i="9"/>
  <c r="F167" i="9"/>
  <c r="A168" i="9"/>
  <c r="B168" i="9"/>
  <c r="C168" i="9"/>
  <c r="D168" i="9"/>
  <c r="E168" i="9"/>
  <c r="F168" i="9"/>
  <c r="A169" i="9"/>
  <c r="B169" i="9"/>
  <c r="C169" i="9"/>
  <c r="D169" i="9"/>
  <c r="E169" i="9"/>
  <c r="F169" i="9"/>
  <c r="A170" i="9"/>
  <c r="B170" i="9"/>
  <c r="C170" i="9"/>
  <c r="D170" i="9"/>
  <c r="E170" i="9"/>
  <c r="F170" i="9"/>
  <c r="A171" i="9"/>
  <c r="B171" i="9"/>
  <c r="C171" i="9"/>
  <c r="D171" i="9"/>
  <c r="E171" i="9"/>
  <c r="F171" i="9"/>
  <c r="A172" i="9"/>
  <c r="B172" i="9"/>
  <c r="C172" i="9"/>
  <c r="D172" i="9"/>
  <c r="E172" i="9"/>
  <c r="F172" i="9"/>
  <c r="A173" i="9"/>
  <c r="B173" i="9"/>
  <c r="C173" i="9"/>
  <c r="D173" i="9"/>
  <c r="E173" i="9"/>
  <c r="F173" i="9"/>
  <c r="A174" i="9"/>
  <c r="B174" i="9"/>
  <c r="C174" i="9"/>
  <c r="D174" i="9"/>
  <c r="E174" i="9"/>
  <c r="F174" i="9"/>
  <c r="A175" i="9"/>
  <c r="B175" i="9"/>
  <c r="C175" i="9"/>
  <c r="D175" i="9"/>
  <c r="E175" i="9"/>
  <c r="F175" i="9"/>
  <c r="A176" i="9"/>
  <c r="B176" i="9"/>
  <c r="C176" i="9"/>
  <c r="D176" i="9"/>
  <c r="E176" i="9"/>
  <c r="F176" i="9"/>
  <c r="A177" i="9"/>
  <c r="B177" i="9"/>
  <c r="C177" i="9"/>
  <c r="D177" i="9"/>
  <c r="E177" i="9"/>
  <c r="F177" i="9"/>
  <c r="A178" i="9"/>
  <c r="B178" i="9"/>
  <c r="C178" i="9"/>
  <c r="D178" i="9"/>
  <c r="E178" i="9"/>
  <c r="F178" i="9"/>
  <c r="A179" i="9"/>
  <c r="B179" i="9"/>
  <c r="C179" i="9"/>
  <c r="D179" i="9"/>
  <c r="E179" i="9"/>
  <c r="F179" i="9"/>
  <c r="A180" i="9"/>
  <c r="B180" i="9"/>
  <c r="C180" i="9"/>
  <c r="D180" i="9"/>
  <c r="E180" i="9"/>
  <c r="F180" i="9"/>
  <c r="A181" i="9"/>
  <c r="B181" i="9"/>
  <c r="C181" i="9"/>
  <c r="D181" i="9"/>
  <c r="E181" i="9"/>
  <c r="F181" i="9"/>
  <c r="A182" i="9"/>
  <c r="B182" i="9"/>
  <c r="C182" i="9"/>
  <c r="D182" i="9"/>
  <c r="E182" i="9"/>
  <c r="F182" i="9"/>
  <c r="A183" i="9"/>
  <c r="B183" i="9"/>
  <c r="C183" i="9"/>
  <c r="D183" i="9"/>
  <c r="E183" i="9"/>
  <c r="F183" i="9"/>
  <c r="A184" i="9"/>
  <c r="B184" i="9"/>
  <c r="C184" i="9"/>
  <c r="D184" i="9"/>
  <c r="E184" i="9"/>
  <c r="F184" i="9"/>
  <c r="A185" i="9"/>
  <c r="B185" i="9"/>
  <c r="C185" i="9"/>
  <c r="D185" i="9"/>
  <c r="E185" i="9"/>
  <c r="F185" i="9"/>
  <c r="A186" i="9"/>
  <c r="B186" i="9"/>
  <c r="C186" i="9"/>
  <c r="D186" i="9"/>
  <c r="E186" i="9"/>
  <c r="F186" i="9"/>
  <c r="A187" i="9"/>
  <c r="B187" i="9"/>
  <c r="C187" i="9"/>
  <c r="D187" i="9"/>
  <c r="E187" i="9"/>
  <c r="F187" i="9"/>
  <c r="A188" i="9"/>
  <c r="B188" i="9"/>
  <c r="C188" i="9"/>
  <c r="D188" i="9"/>
  <c r="E188" i="9"/>
  <c r="F188" i="9"/>
  <c r="A189" i="9"/>
  <c r="B189" i="9"/>
  <c r="C189" i="9"/>
  <c r="D189" i="9"/>
  <c r="E189" i="9"/>
  <c r="F189" i="9"/>
  <c r="A190" i="9"/>
  <c r="B190" i="9"/>
  <c r="C190" i="9"/>
  <c r="D190" i="9"/>
  <c r="E190" i="9"/>
  <c r="F190" i="9"/>
  <c r="A191" i="9"/>
  <c r="B191" i="9"/>
  <c r="C191" i="9"/>
  <c r="D191" i="9"/>
  <c r="E191" i="9"/>
  <c r="F191" i="9"/>
  <c r="A192" i="9"/>
  <c r="B192" i="9"/>
  <c r="C192" i="9"/>
  <c r="D192" i="9"/>
  <c r="E192" i="9"/>
  <c r="F192" i="9"/>
  <c r="A193" i="9"/>
  <c r="B193" i="9"/>
  <c r="C193" i="9"/>
  <c r="D193" i="9"/>
  <c r="E193" i="9"/>
  <c r="F193" i="9"/>
  <c r="A194" i="9"/>
  <c r="B194" i="9"/>
  <c r="C194" i="9"/>
  <c r="D194" i="9"/>
  <c r="E194" i="9"/>
  <c r="F194" i="9"/>
  <c r="A195" i="9"/>
  <c r="B195" i="9"/>
  <c r="C195" i="9"/>
  <c r="D195" i="9"/>
  <c r="E195" i="9"/>
  <c r="F195" i="9"/>
  <c r="A196" i="9"/>
  <c r="B196" i="9"/>
  <c r="C196" i="9"/>
  <c r="D196" i="9"/>
  <c r="E196" i="9"/>
  <c r="F196" i="9"/>
  <c r="A197" i="9"/>
  <c r="B197" i="9"/>
  <c r="C197" i="9"/>
  <c r="D197" i="9"/>
  <c r="E197" i="9"/>
  <c r="F197" i="9"/>
  <c r="A198" i="9"/>
  <c r="B198" i="9"/>
  <c r="C198" i="9"/>
  <c r="D198" i="9"/>
  <c r="E198" i="9"/>
  <c r="F198" i="9"/>
  <c r="A199" i="9"/>
  <c r="B199" i="9"/>
  <c r="C199" i="9"/>
  <c r="D199" i="9"/>
  <c r="E199" i="9"/>
  <c r="F199" i="9"/>
  <c r="A200" i="9"/>
  <c r="B200" i="9"/>
  <c r="C200" i="9"/>
  <c r="D200" i="9"/>
  <c r="E200" i="9"/>
  <c r="F200" i="9"/>
  <c r="A201" i="9"/>
  <c r="B201" i="9"/>
  <c r="C201" i="9"/>
  <c r="D201" i="9"/>
  <c r="E201" i="9"/>
  <c r="F201" i="9"/>
  <c r="A202" i="9"/>
  <c r="B202" i="9"/>
  <c r="C202" i="9"/>
  <c r="D202" i="9"/>
  <c r="E202" i="9"/>
  <c r="F202" i="9"/>
  <c r="A203" i="9"/>
  <c r="B203" i="9"/>
  <c r="C203" i="9"/>
  <c r="D203" i="9"/>
  <c r="E203" i="9"/>
  <c r="F203" i="9"/>
  <c r="A204" i="9"/>
  <c r="B204" i="9"/>
  <c r="C204" i="9"/>
  <c r="D204" i="9"/>
  <c r="E204" i="9"/>
  <c r="F204" i="9"/>
  <c r="A205" i="9"/>
  <c r="B205" i="9"/>
  <c r="C205" i="9"/>
  <c r="D205" i="9"/>
  <c r="E205" i="9"/>
  <c r="F205" i="9"/>
  <c r="A206" i="9"/>
  <c r="B206" i="9"/>
  <c r="C206" i="9"/>
  <c r="D206" i="9"/>
  <c r="E206" i="9"/>
  <c r="F206" i="9"/>
  <c r="A207" i="9"/>
  <c r="B207" i="9"/>
  <c r="C207" i="9"/>
  <c r="D207" i="9"/>
  <c r="E207" i="9"/>
  <c r="F207" i="9"/>
  <c r="A208" i="9"/>
  <c r="B208" i="9"/>
  <c r="C208" i="9"/>
  <c r="D208" i="9"/>
  <c r="E208" i="9"/>
  <c r="F208" i="9"/>
  <c r="A209" i="9"/>
  <c r="B209" i="9"/>
  <c r="C209" i="9"/>
  <c r="D209" i="9"/>
  <c r="E209" i="9"/>
  <c r="F209" i="9"/>
  <c r="A210" i="9"/>
  <c r="B210" i="9"/>
  <c r="C210" i="9"/>
  <c r="D210" i="9"/>
  <c r="E210" i="9"/>
  <c r="F210" i="9"/>
  <c r="A211" i="9"/>
  <c r="B211" i="9"/>
  <c r="C211" i="9"/>
  <c r="D211" i="9"/>
  <c r="E211" i="9"/>
  <c r="F211" i="9"/>
  <c r="A212" i="9"/>
  <c r="B212" i="9"/>
  <c r="C212" i="9"/>
  <c r="D212" i="9"/>
  <c r="E212" i="9"/>
  <c r="F212" i="9"/>
  <c r="A213" i="9"/>
  <c r="B213" i="9"/>
  <c r="C213" i="9"/>
  <c r="D213" i="9"/>
  <c r="E213" i="9"/>
  <c r="F213" i="9"/>
  <c r="A214" i="9"/>
  <c r="B214" i="9"/>
  <c r="C214" i="9"/>
  <c r="D214" i="9"/>
  <c r="E214" i="9"/>
  <c r="F214" i="9"/>
  <c r="A215" i="9"/>
  <c r="B215" i="9"/>
  <c r="C215" i="9"/>
  <c r="D215" i="9"/>
  <c r="E215" i="9"/>
  <c r="F215" i="9"/>
  <c r="A216" i="9"/>
  <c r="B216" i="9"/>
  <c r="C216" i="9"/>
  <c r="D216" i="9"/>
  <c r="E216" i="9"/>
  <c r="F216" i="9"/>
  <c r="A217" i="9"/>
  <c r="B217" i="9"/>
  <c r="C217" i="9"/>
  <c r="D217" i="9"/>
  <c r="E217" i="9"/>
  <c r="F217" i="9"/>
  <c r="A218" i="9"/>
  <c r="B218" i="9"/>
  <c r="C218" i="9"/>
  <c r="D218" i="9"/>
  <c r="E218" i="9"/>
  <c r="F218" i="9"/>
  <c r="A219" i="9"/>
  <c r="B219" i="9"/>
  <c r="C219" i="9"/>
  <c r="D219" i="9"/>
  <c r="E219" i="9"/>
  <c r="F219" i="9"/>
  <c r="A220" i="9"/>
  <c r="B220" i="9"/>
  <c r="C220" i="9"/>
  <c r="D220" i="9"/>
  <c r="E220" i="9"/>
  <c r="F220" i="9"/>
  <c r="A221" i="9"/>
  <c r="B221" i="9"/>
  <c r="C221" i="9"/>
  <c r="D221" i="9"/>
  <c r="E221" i="9"/>
  <c r="F221" i="9"/>
  <c r="A222" i="9"/>
  <c r="B222" i="9"/>
  <c r="C222" i="9"/>
  <c r="D222" i="9"/>
  <c r="E222" i="9"/>
  <c r="F222" i="9"/>
  <c r="A223" i="9"/>
  <c r="B223" i="9"/>
  <c r="C223" i="9"/>
  <c r="D223" i="9"/>
  <c r="E223" i="9"/>
  <c r="F223" i="9"/>
  <c r="A224" i="9"/>
  <c r="B224" i="9"/>
  <c r="C224" i="9"/>
  <c r="D224" i="9"/>
  <c r="E224" i="9"/>
  <c r="F224" i="9"/>
  <c r="A225" i="9"/>
  <c r="B225" i="9"/>
  <c r="C225" i="9"/>
  <c r="D225" i="9"/>
  <c r="E225" i="9"/>
  <c r="F225" i="9"/>
  <c r="A226" i="9"/>
  <c r="B226" i="9"/>
  <c r="C226" i="9"/>
  <c r="D226" i="9"/>
  <c r="E226" i="9"/>
  <c r="F226" i="9"/>
  <c r="A227" i="9"/>
  <c r="B227" i="9"/>
  <c r="C227" i="9"/>
  <c r="D227" i="9"/>
  <c r="E227" i="9"/>
  <c r="F227" i="9"/>
  <c r="A228" i="9"/>
  <c r="B228" i="9"/>
  <c r="C228" i="9"/>
  <c r="D228" i="9"/>
  <c r="E228" i="9"/>
  <c r="F228" i="9"/>
  <c r="A229" i="9"/>
  <c r="B229" i="9"/>
  <c r="C229" i="9"/>
  <c r="D229" i="9"/>
  <c r="E229" i="9"/>
  <c r="F229" i="9"/>
  <c r="A230" i="9"/>
  <c r="B230" i="9"/>
  <c r="C230" i="9"/>
  <c r="D230" i="9"/>
  <c r="E230" i="9"/>
  <c r="F230" i="9"/>
  <c r="A231" i="9"/>
  <c r="B231" i="9"/>
  <c r="C231" i="9"/>
  <c r="D231" i="9"/>
  <c r="E231" i="9"/>
  <c r="F231" i="9"/>
  <c r="A232" i="9"/>
  <c r="B232" i="9"/>
  <c r="C232" i="9"/>
  <c r="D232" i="9"/>
  <c r="E232" i="9"/>
  <c r="F232" i="9"/>
  <c r="A233" i="9"/>
  <c r="B233" i="9"/>
  <c r="C233" i="9"/>
  <c r="D233" i="9"/>
  <c r="E233" i="9"/>
  <c r="F233" i="9"/>
  <c r="A234" i="9"/>
  <c r="B234" i="9"/>
  <c r="C234" i="9"/>
  <c r="D234" i="9"/>
  <c r="E234" i="9"/>
  <c r="F234" i="9"/>
  <c r="A235" i="9"/>
  <c r="B235" i="9"/>
  <c r="C235" i="9"/>
  <c r="D235" i="9"/>
  <c r="E235" i="9"/>
  <c r="F235" i="9"/>
  <c r="A236" i="9"/>
  <c r="B236" i="9"/>
  <c r="C236" i="9"/>
  <c r="D236" i="9"/>
  <c r="E236" i="9"/>
  <c r="F236" i="9"/>
  <c r="A237" i="9"/>
  <c r="B237" i="9"/>
  <c r="C237" i="9"/>
  <c r="D237" i="9"/>
  <c r="E237" i="9"/>
  <c r="F237" i="9"/>
  <c r="A238" i="9"/>
  <c r="B238" i="9"/>
  <c r="C238" i="9"/>
  <c r="D238" i="9"/>
  <c r="E238" i="9"/>
  <c r="F238" i="9"/>
  <c r="A239" i="9"/>
  <c r="B239" i="9"/>
  <c r="C239" i="9"/>
  <c r="D239" i="9"/>
  <c r="E239" i="9"/>
  <c r="F239" i="9"/>
  <c r="A240" i="9"/>
  <c r="B240" i="9"/>
  <c r="C240" i="9"/>
  <c r="D240" i="9"/>
  <c r="E240" i="9"/>
  <c r="F240" i="9"/>
  <c r="A241" i="9"/>
  <c r="B241" i="9"/>
  <c r="C241" i="9"/>
  <c r="D241" i="9"/>
  <c r="E241" i="9"/>
  <c r="F241" i="9"/>
  <c r="I2" i="8"/>
  <c r="G5" i="8" s="1"/>
  <c r="M2" i="8"/>
  <c r="M193" i="8" s="1"/>
  <c r="P193" i="8" s="1"/>
  <c r="A5" i="8"/>
  <c r="B5" i="8"/>
  <c r="C5" i="8"/>
  <c r="D5" i="8"/>
  <c r="E5" i="8"/>
  <c r="F5" i="8"/>
  <c r="H5" i="8"/>
  <c r="I5" i="8"/>
  <c r="K5" i="8"/>
  <c r="L5" i="8"/>
  <c r="N5" i="8"/>
  <c r="Q5" i="8"/>
  <c r="R5" i="8"/>
  <c r="U5" i="8" s="1"/>
  <c r="Z5" i="8" s="1"/>
  <c r="X5" i="8"/>
  <c r="AA5" i="8" s="1"/>
  <c r="AC5" i="8"/>
  <c r="AF5" i="8" s="1"/>
  <c r="AI5" i="8"/>
  <c r="AL5" i="8" s="1"/>
  <c r="AY5" i="8"/>
  <c r="BB5" i="8" s="1"/>
  <c r="BG5" i="8" s="1"/>
  <c r="BE5" i="8"/>
  <c r="BH5" i="8" s="1"/>
  <c r="BJ5" i="8"/>
  <c r="BM5" i="8" s="1"/>
  <c r="BP5" i="8"/>
  <c r="BS5" i="8" s="1"/>
  <c r="A6" i="8"/>
  <c r="B6" i="8"/>
  <c r="C6" i="8"/>
  <c r="D6" i="8"/>
  <c r="E6" i="8"/>
  <c r="F6" i="8"/>
  <c r="A7" i="8"/>
  <c r="B7" i="8"/>
  <c r="C7" i="8"/>
  <c r="D7" i="8"/>
  <c r="E7" i="8"/>
  <c r="F7" i="8"/>
  <c r="A8" i="8"/>
  <c r="B8" i="8"/>
  <c r="C8" i="8"/>
  <c r="D8" i="8"/>
  <c r="E8" i="8"/>
  <c r="F8" i="8"/>
  <c r="A9" i="8"/>
  <c r="B9" i="8"/>
  <c r="C9" i="8"/>
  <c r="D9" i="8"/>
  <c r="E9" i="8"/>
  <c r="F9" i="8"/>
  <c r="A10" i="8"/>
  <c r="B10" i="8"/>
  <c r="C10" i="8"/>
  <c r="D10" i="8"/>
  <c r="E10" i="8"/>
  <c r="F10" i="8"/>
  <c r="A11" i="8"/>
  <c r="B11" i="8"/>
  <c r="C11" i="8"/>
  <c r="D11" i="8"/>
  <c r="E11" i="8"/>
  <c r="F11" i="8"/>
  <c r="A12" i="8"/>
  <c r="B12" i="8"/>
  <c r="C12" i="8"/>
  <c r="D12" i="8"/>
  <c r="E12" i="8"/>
  <c r="F12" i="8"/>
  <c r="A13" i="8"/>
  <c r="B13" i="8"/>
  <c r="C13" i="8"/>
  <c r="D13" i="8"/>
  <c r="E13" i="8"/>
  <c r="F13" i="8"/>
  <c r="A14" i="8"/>
  <c r="B14" i="8"/>
  <c r="C14" i="8"/>
  <c r="D14" i="8"/>
  <c r="E14" i="8"/>
  <c r="F14" i="8"/>
  <c r="A15" i="8"/>
  <c r="B15" i="8"/>
  <c r="C15" i="8"/>
  <c r="D15" i="8"/>
  <c r="E15" i="8"/>
  <c r="F15" i="8"/>
  <c r="A16" i="8"/>
  <c r="B16" i="8"/>
  <c r="C16" i="8"/>
  <c r="D16" i="8"/>
  <c r="E16" i="8"/>
  <c r="F16" i="8"/>
  <c r="A17" i="8"/>
  <c r="B17" i="8"/>
  <c r="C17" i="8"/>
  <c r="D17" i="8"/>
  <c r="E17" i="8"/>
  <c r="F17" i="8"/>
  <c r="A18" i="8"/>
  <c r="B18" i="8"/>
  <c r="C18" i="8"/>
  <c r="D18" i="8"/>
  <c r="E18" i="8"/>
  <c r="F18" i="8"/>
  <c r="A19" i="8"/>
  <c r="B19" i="8"/>
  <c r="C19" i="8"/>
  <c r="D19" i="8"/>
  <c r="E19" i="8"/>
  <c r="F19" i="8"/>
  <c r="A20" i="8"/>
  <c r="B20" i="8"/>
  <c r="C20" i="8"/>
  <c r="D20" i="8"/>
  <c r="E20" i="8"/>
  <c r="F20" i="8"/>
  <c r="A21" i="8"/>
  <c r="B21" i="8"/>
  <c r="C21" i="8"/>
  <c r="D21" i="8"/>
  <c r="E21" i="8"/>
  <c r="F21" i="8"/>
  <c r="A22" i="8"/>
  <c r="B22" i="8"/>
  <c r="C22" i="8"/>
  <c r="D22" i="8"/>
  <c r="E22" i="8"/>
  <c r="F22" i="8"/>
  <c r="A23" i="8"/>
  <c r="B23" i="8"/>
  <c r="C23" i="8"/>
  <c r="D23" i="8"/>
  <c r="E23" i="8"/>
  <c r="F23" i="8"/>
  <c r="A24" i="8"/>
  <c r="B24" i="8"/>
  <c r="C24" i="8"/>
  <c r="D24" i="8"/>
  <c r="E24" i="8"/>
  <c r="F24" i="8"/>
  <c r="A25" i="8"/>
  <c r="B25" i="8"/>
  <c r="C25" i="8"/>
  <c r="D25" i="8"/>
  <c r="E25" i="8"/>
  <c r="F25" i="8"/>
  <c r="A26" i="8"/>
  <c r="B26" i="8"/>
  <c r="C26" i="8"/>
  <c r="D26" i="8"/>
  <c r="E26" i="8"/>
  <c r="F26" i="8"/>
  <c r="A27" i="8"/>
  <c r="B27" i="8"/>
  <c r="C27" i="8"/>
  <c r="D27" i="8"/>
  <c r="E27" i="8"/>
  <c r="F27" i="8"/>
  <c r="A28" i="8"/>
  <c r="B28" i="8"/>
  <c r="C28" i="8"/>
  <c r="D28" i="8"/>
  <c r="E28" i="8"/>
  <c r="F28" i="8"/>
  <c r="A29" i="8"/>
  <c r="B29" i="8"/>
  <c r="C29" i="8"/>
  <c r="D29" i="8"/>
  <c r="E29" i="8"/>
  <c r="F29" i="8"/>
  <c r="A30" i="8"/>
  <c r="B30" i="8"/>
  <c r="C30" i="8"/>
  <c r="D30" i="8"/>
  <c r="E30" i="8"/>
  <c r="F30" i="8"/>
  <c r="A31" i="8"/>
  <c r="B31" i="8"/>
  <c r="C31" i="8"/>
  <c r="D31" i="8"/>
  <c r="E31" i="8"/>
  <c r="F31" i="8"/>
  <c r="A32" i="8"/>
  <c r="B32" i="8"/>
  <c r="C32" i="8"/>
  <c r="D32" i="8"/>
  <c r="E32" i="8"/>
  <c r="F32" i="8"/>
  <c r="A33" i="8"/>
  <c r="B33" i="8"/>
  <c r="C33" i="8"/>
  <c r="D33" i="8"/>
  <c r="E33" i="8"/>
  <c r="F33" i="8"/>
  <c r="A34" i="8"/>
  <c r="B34" i="8"/>
  <c r="C34" i="8"/>
  <c r="D34" i="8"/>
  <c r="E34" i="8"/>
  <c r="F34" i="8"/>
  <c r="A35" i="8"/>
  <c r="B35" i="8"/>
  <c r="C35" i="8"/>
  <c r="D35" i="8"/>
  <c r="E35" i="8"/>
  <c r="F35" i="8"/>
  <c r="A36" i="8"/>
  <c r="B36" i="8"/>
  <c r="C36" i="8"/>
  <c r="D36" i="8"/>
  <c r="E36" i="8"/>
  <c r="F36" i="8"/>
  <c r="A37" i="8"/>
  <c r="B37" i="8"/>
  <c r="C37" i="8"/>
  <c r="D37" i="8"/>
  <c r="E37" i="8"/>
  <c r="F37" i="8"/>
  <c r="A38" i="8"/>
  <c r="B38" i="8"/>
  <c r="C38" i="8"/>
  <c r="D38" i="8"/>
  <c r="E38" i="8"/>
  <c r="F38" i="8"/>
  <c r="A39" i="8"/>
  <c r="B39" i="8"/>
  <c r="C39" i="8"/>
  <c r="D39" i="8"/>
  <c r="E39" i="8"/>
  <c r="F39" i="8"/>
  <c r="A40" i="8"/>
  <c r="B40" i="8"/>
  <c r="C40" i="8"/>
  <c r="D40" i="8"/>
  <c r="E40" i="8"/>
  <c r="F40" i="8"/>
  <c r="A41" i="8"/>
  <c r="B41" i="8"/>
  <c r="C41" i="8"/>
  <c r="D41" i="8"/>
  <c r="E41" i="8"/>
  <c r="F41" i="8"/>
  <c r="A42" i="8"/>
  <c r="B42" i="8"/>
  <c r="C42" i="8"/>
  <c r="D42" i="8"/>
  <c r="E42" i="8"/>
  <c r="F42" i="8"/>
  <c r="A43" i="8"/>
  <c r="B43" i="8"/>
  <c r="C43" i="8"/>
  <c r="D43" i="8"/>
  <c r="E43" i="8"/>
  <c r="F43" i="8"/>
  <c r="A44" i="8"/>
  <c r="B44" i="8"/>
  <c r="C44" i="8"/>
  <c r="D44" i="8"/>
  <c r="E44" i="8"/>
  <c r="F44" i="8"/>
  <c r="A45" i="8"/>
  <c r="B45" i="8"/>
  <c r="C45" i="8"/>
  <c r="D45" i="8"/>
  <c r="E45" i="8"/>
  <c r="F45" i="8"/>
  <c r="A46" i="8"/>
  <c r="B46" i="8"/>
  <c r="C46" i="8"/>
  <c r="D46" i="8"/>
  <c r="E46" i="8"/>
  <c r="F46" i="8"/>
  <c r="A47" i="8"/>
  <c r="B47" i="8"/>
  <c r="C47" i="8"/>
  <c r="D47" i="8"/>
  <c r="E47" i="8"/>
  <c r="F47" i="8"/>
  <c r="A48" i="8"/>
  <c r="B48" i="8"/>
  <c r="C48" i="8"/>
  <c r="D48" i="8"/>
  <c r="E48" i="8"/>
  <c r="F48" i="8"/>
  <c r="A49" i="8"/>
  <c r="B49" i="8"/>
  <c r="C49" i="8"/>
  <c r="D49" i="8"/>
  <c r="E49" i="8"/>
  <c r="F49" i="8"/>
  <c r="A50" i="8"/>
  <c r="B50" i="8"/>
  <c r="C50" i="8"/>
  <c r="D50" i="8"/>
  <c r="E50" i="8"/>
  <c r="F50" i="8"/>
  <c r="A51" i="8"/>
  <c r="B51" i="8"/>
  <c r="C51" i="8"/>
  <c r="D51" i="8"/>
  <c r="E51" i="8"/>
  <c r="F51" i="8"/>
  <c r="A52" i="8"/>
  <c r="B52" i="8"/>
  <c r="C52" i="8"/>
  <c r="D52" i="8"/>
  <c r="E52" i="8"/>
  <c r="F52" i="8"/>
  <c r="A53" i="8"/>
  <c r="B53" i="8"/>
  <c r="C53" i="8"/>
  <c r="D53" i="8"/>
  <c r="E53" i="8"/>
  <c r="F53" i="8"/>
  <c r="A54" i="8"/>
  <c r="B54" i="8"/>
  <c r="C54" i="8"/>
  <c r="D54" i="8"/>
  <c r="E54" i="8"/>
  <c r="F54" i="8"/>
  <c r="A55" i="8"/>
  <c r="B55" i="8"/>
  <c r="C55" i="8"/>
  <c r="D55" i="8"/>
  <c r="E55" i="8"/>
  <c r="F55" i="8"/>
  <c r="A56" i="8"/>
  <c r="B56" i="8"/>
  <c r="C56" i="8"/>
  <c r="D56" i="8"/>
  <c r="E56" i="8"/>
  <c r="F56" i="8"/>
  <c r="A57" i="8"/>
  <c r="B57" i="8"/>
  <c r="C57" i="8"/>
  <c r="D57" i="8"/>
  <c r="E57" i="8"/>
  <c r="F57" i="8"/>
  <c r="A58" i="8"/>
  <c r="B58" i="8"/>
  <c r="C58" i="8"/>
  <c r="D58" i="8"/>
  <c r="E58" i="8"/>
  <c r="F58" i="8"/>
  <c r="A59" i="8"/>
  <c r="B59" i="8"/>
  <c r="C59" i="8"/>
  <c r="D59" i="8"/>
  <c r="E59" i="8"/>
  <c r="F59" i="8"/>
  <c r="A60" i="8"/>
  <c r="B60" i="8"/>
  <c r="C60" i="8"/>
  <c r="D60" i="8"/>
  <c r="E60" i="8"/>
  <c r="F60" i="8"/>
  <c r="A61" i="8"/>
  <c r="B61" i="8"/>
  <c r="C61" i="8"/>
  <c r="D61" i="8"/>
  <c r="E61" i="8"/>
  <c r="F61" i="8"/>
  <c r="A62" i="8"/>
  <c r="B62" i="8"/>
  <c r="C62" i="8"/>
  <c r="D62" i="8"/>
  <c r="E62" i="8"/>
  <c r="F62" i="8"/>
  <c r="A63" i="8"/>
  <c r="B63" i="8"/>
  <c r="C63" i="8"/>
  <c r="D63" i="8"/>
  <c r="E63" i="8"/>
  <c r="F63" i="8"/>
  <c r="A64" i="8"/>
  <c r="B64" i="8"/>
  <c r="C64" i="8"/>
  <c r="D64" i="8"/>
  <c r="E64" i="8"/>
  <c r="F64" i="8"/>
  <c r="A65" i="8"/>
  <c r="B65" i="8"/>
  <c r="C65" i="8"/>
  <c r="D65" i="8"/>
  <c r="E65" i="8"/>
  <c r="F65" i="8"/>
  <c r="A66" i="8"/>
  <c r="B66" i="8"/>
  <c r="C66" i="8"/>
  <c r="D66" i="8"/>
  <c r="E66" i="8"/>
  <c r="F66" i="8"/>
  <c r="A67" i="8"/>
  <c r="B67" i="8"/>
  <c r="C67" i="8"/>
  <c r="D67" i="8"/>
  <c r="E67" i="8"/>
  <c r="F67" i="8"/>
  <c r="A68" i="8"/>
  <c r="B68" i="8"/>
  <c r="C68" i="8"/>
  <c r="D68" i="8"/>
  <c r="E68" i="8"/>
  <c r="F68" i="8"/>
  <c r="A69" i="8"/>
  <c r="B69" i="8"/>
  <c r="C69" i="8"/>
  <c r="D69" i="8"/>
  <c r="E69" i="8"/>
  <c r="F69" i="8"/>
  <c r="A70" i="8"/>
  <c r="B70" i="8"/>
  <c r="C70" i="8"/>
  <c r="D70" i="8"/>
  <c r="E70" i="8"/>
  <c r="F70" i="8"/>
  <c r="A71" i="8"/>
  <c r="B71" i="8"/>
  <c r="C71" i="8"/>
  <c r="D71" i="8"/>
  <c r="E71" i="8"/>
  <c r="F71" i="8"/>
  <c r="A72" i="8"/>
  <c r="B72" i="8"/>
  <c r="C72" i="8"/>
  <c r="D72" i="8"/>
  <c r="E72" i="8"/>
  <c r="F72" i="8"/>
  <c r="A73" i="8"/>
  <c r="B73" i="8"/>
  <c r="C73" i="8"/>
  <c r="D73" i="8"/>
  <c r="E73" i="8"/>
  <c r="F73" i="8"/>
  <c r="A74" i="8"/>
  <c r="B74" i="8"/>
  <c r="C74" i="8"/>
  <c r="D74" i="8"/>
  <c r="E74" i="8"/>
  <c r="F74" i="8"/>
  <c r="A75" i="8"/>
  <c r="B75" i="8"/>
  <c r="C75" i="8"/>
  <c r="D75" i="8"/>
  <c r="E75" i="8"/>
  <c r="F75" i="8"/>
  <c r="A76" i="8"/>
  <c r="B76" i="8"/>
  <c r="C76" i="8"/>
  <c r="D76" i="8"/>
  <c r="E76" i="8"/>
  <c r="F76" i="8"/>
  <c r="A77" i="8"/>
  <c r="B77" i="8"/>
  <c r="C77" i="8"/>
  <c r="D77" i="8"/>
  <c r="E77" i="8"/>
  <c r="F77" i="8"/>
  <c r="A78" i="8"/>
  <c r="B78" i="8"/>
  <c r="C78" i="8"/>
  <c r="D78" i="8"/>
  <c r="E78" i="8"/>
  <c r="F78" i="8"/>
  <c r="A79" i="8"/>
  <c r="B79" i="8"/>
  <c r="C79" i="8"/>
  <c r="D79" i="8"/>
  <c r="E79" i="8"/>
  <c r="F79" i="8"/>
  <c r="A80" i="8"/>
  <c r="B80" i="8"/>
  <c r="C80" i="8"/>
  <c r="D80" i="8"/>
  <c r="E80" i="8"/>
  <c r="F80" i="8"/>
  <c r="A81" i="8"/>
  <c r="B81" i="8"/>
  <c r="C81" i="8"/>
  <c r="D81" i="8"/>
  <c r="E81" i="8"/>
  <c r="F81" i="8"/>
  <c r="A82" i="8"/>
  <c r="B82" i="8"/>
  <c r="C82" i="8"/>
  <c r="D82" i="8"/>
  <c r="E82" i="8"/>
  <c r="F82" i="8"/>
  <c r="A83" i="8"/>
  <c r="B83" i="8"/>
  <c r="C83" i="8"/>
  <c r="D83" i="8"/>
  <c r="E83" i="8"/>
  <c r="F83" i="8"/>
  <c r="A84" i="8"/>
  <c r="B84" i="8"/>
  <c r="C84" i="8"/>
  <c r="D84" i="8"/>
  <c r="E84" i="8"/>
  <c r="F84" i="8"/>
  <c r="A85" i="8"/>
  <c r="B85" i="8"/>
  <c r="C85" i="8"/>
  <c r="D85" i="8"/>
  <c r="E85" i="8"/>
  <c r="F85" i="8"/>
  <c r="A86" i="8"/>
  <c r="B86" i="8"/>
  <c r="C86" i="8"/>
  <c r="D86" i="8"/>
  <c r="E86" i="8"/>
  <c r="F86" i="8"/>
  <c r="A87" i="8"/>
  <c r="B87" i="8"/>
  <c r="C87" i="8"/>
  <c r="D87" i="8"/>
  <c r="E87" i="8"/>
  <c r="F87" i="8"/>
  <c r="A88" i="8"/>
  <c r="B88" i="8"/>
  <c r="C88" i="8"/>
  <c r="D88" i="8"/>
  <c r="E88" i="8"/>
  <c r="F88" i="8"/>
  <c r="A89" i="8"/>
  <c r="B89" i="8"/>
  <c r="C89" i="8"/>
  <c r="D89" i="8"/>
  <c r="E89" i="8"/>
  <c r="F89" i="8"/>
  <c r="A90" i="8"/>
  <c r="B90" i="8"/>
  <c r="C90" i="8"/>
  <c r="D90" i="8"/>
  <c r="E90" i="8"/>
  <c r="F90" i="8"/>
  <c r="A91" i="8"/>
  <c r="B91" i="8"/>
  <c r="C91" i="8"/>
  <c r="D91" i="8"/>
  <c r="E91" i="8"/>
  <c r="F91" i="8"/>
  <c r="A92" i="8"/>
  <c r="B92" i="8"/>
  <c r="C92" i="8"/>
  <c r="D92" i="8"/>
  <c r="E92" i="8"/>
  <c r="F92" i="8"/>
  <c r="A93" i="8"/>
  <c r="B93" i="8"/>
  <c r="C93" i="8"/>
  <c r="D93" i="8"/>
  <c r="E93" i="8"/>
  <c r="F93" i="8"/>
  <c r="A94" i="8"/>
  <c r="B94" i="8"/>
  <c r="C94" i="8"/>
  <c r="D94" i="8"/>
  <c r="E94" i="8"/>
  <c r="F94" i="8"/>
  <c r="A95" i="8"/>
  <c r="B95" i="8"/>
  <c r="C95" i="8"/>
  <c r="D95" i="8"/>
  <c r="E95" i="8"/>
  <c r="F95" i="8"/>
  <c r="A96" i="8"/>
  <c r="B96" i="8"/>
  <c r="C96" i="8"/>
  <c r="D96" i="8"/>
  <c r="E96" i="8"/>
  <c r="F96" i="8"/>
  <c r="A97" i="8"/>
  <c r="B97" i="8"/>
  <c r="C97" i="8"/>
  <c r="D97" i="8"/>
  <c r="E97" i="8"/>
  <c r="F97" i="8"/>
  <c r="A98" i="8"/>
  <c r="B98" i="8"/>
  <c r="C98" i="8"/>
  <c r="D98" i="8"/>
  <c r="E98" i="8"/>
  <c r="F98" i="8"/>
  <c r="A99" i="8"/>
  <c r="B99" i="8"/>
  <c r="C99" i="8"/>
  <c r="D99" i="8"/>
  <c r="E99" i="8"/>
  <c r="F99" i="8"/>
  <c r="A100" i="8"/>
  <c r="B100" i="8"/>
  <c r="C100" i="8"/>
  <c r="D100" i="8"/>
  <c r="E100" i="8"/>
  <c r="F100" i="8"/>
  <c r="A101" i="8"/>
  <c r="B101" i="8"/>
  <c r="C101" i="8"/>
  <c r="D101" i="8"/>
  <c r="E101" i="8"/>
  <c r="F101" i="8"/>
  <c r="A102" i="8"/>
  <c r="B102" i="8"/>
  <c r="C102" i="8"/>
  <c r="D102" i="8"/>
  <c r="E102" i="8"/>
  <c r="F102" i="8"/>
  <c r="A103" i="8"/>
  <c r="B103" i="8"/>
  <c r="C103" i="8"/>
  <c r="D103" i="8"/>
  <c r="E103" i="8"/>
  <c r="F103" i="8"/>
  <c r="A104" i="8"/>
  <c r="B104" i="8"/>
  <c r="C104" i="8"/>
  <c r="D104" i="8"/>
  <c r="E104" i="8"/>
  <c r="F104" i="8"/>
  <c r="A105" i="8"/>
  <c r="B105" i="8"/>
  <c r="C105" i="8"/>
  <c r="D105" i="8"/>
  <c r="E105" i="8"/>
  <c r="F105" i="8"/>
  <c r="A106" i="8"/>
  <c r="B106" i="8"/>
  <c r="C106" i="8"/>
  <c r="D106" i="8"/>
  <c r="E106" i="8"/>
  <c r="F106" i="8"/>
  <c r="A107" i="8"/>
  <c r="B107" i="8"/>
  <c r="C107" i="8"/>
  <c r="D107" i="8"/>
  <c r="E107" i="8"/>
  <c r="F107" i="8"/>
  <c r="A108" i="8"/>
  <c r="B108" i="8"/>
  <c r="C108" i="8"/>
  <c r="D108" i="8"/>
  <c r="E108" i="8"/>
  <c r="F108" i="8"/>
  <c r="A109" i="8"/>
  <c r="B109" i="8"/>
  <c r="C109" i="8"/>
  <c r="D109" i="8"/>
  <c r="E109" i="8"/>
  <c r="F109" i="8"/>
  <c r="A110" i="8"/>
  <c r="B110" i="8"/>
  <c r="C110" i="8"/>
  <c r="D110" i="8"/>
  <c r="E110" i="8"/>
  <c r="F110" i="8"/>
  <c r="A111" i="8"/>
  <c r="B111" i="8"/>
  <c r="C111" i="8"/>
  <c r="D111" i="8"/>
  <c r="E111" i="8"/>
  <c r="F111" i="8"/>
  <c r="A112" i="8"/>
  <c r="B112" i="8"/>
  <c r="C112" i="8"/>
  <c r="D112" i="8"/>
  <c r="E112" i="8"/>
  <c r="F112" i="8"/>
  <c r="A113" i="8"/>
  <c r="B113" i="8"/>
  <c r="C113" i="8"/>
  <c r="D113" i="8"/>
  <c r="E113" i="8"/>
  <c r="F113" i="8"/>
  <c r="A114" i="8"/>
  <c r="B114" i="8"/>
  <c r="C114" i="8"/>
  <c r="D114" i="8"/>
  <c r="E114" i="8"/>
  <c r="F114" i="8"/>
  <c r="A115" i="8"/>
  <c r="B115" i="8"/>
  <c r="C115" i="8"/>
  <c r="D115" i="8"/>
  <c r="E115" i="8"/>
  <c r="F115" i="8"/>
  <c r="A116" i="8"/>
  <c r="B116" i="8"/>
  <c r="C116" i="8"/>
  <c r="D116" i="8"/>
  <c r="E116" i="8"/>
  <c r="F116" i="8"/>
  <c r="A117" i="8"/>
  <c r="B117" i="8"/>
  <c r="C117" i="8"/>
  <c r="D117" i="8"/>
  <c r="E117" i="8"/>
  <c r="F117" i="8"/>
  <c r="A118" i="8"/>
  <c r="B118" i="8"/>
  <c r="C118" i="8"/>
  <c r="D118" i="8"/>
  <c r="E118" i="8"/>
  <c r="F118" i="8"/>
  <c r="A119" i="8"/>
  <c r="B119" i="8"/>
  <c r="C119" i="8"/>
  <c r="D119" i="8"/>
  <c r="E119" i="8"/>
  <c r="F119" i="8"/>
  <c r="A120" i="8"/>
  <c r="B120" i="8"/>
  <c r="C120" i="8"/>
  <c r="D120" i="8"/>
  <c r="E120" i="8"/>
  <c r="F120" i="8"/>
  <c r="A121" i="8"/>
  <c r="B121" i="8"/>
  <c r="C121" i="8"/>
  <c r="D121" i="8"/>
  <c r="E121" i="8"/>
  <c r="F121" i="8"/>
  <c r="A122" i="8"/>
  <c r="B122" i="8"/>
  <c r="C122" i="8"/>
  <c r="D122" i="8"/>
  <c r="E122" i="8"/>
  <c r="F122" i="8"/>
  <c r="A123" i="8"/>
  <c r="B123" i="8"/>
  <c r="C123" i="8"/>
  <c r="D123" i="8"/>
  <c r="E123" i="8"/>
  <c r="F123" i="8"/>
  <c r="A124" i="8"/>
  <c r="B124" i="8"/>
  <c r="C124" i="8"/>
  <c r="D124" i="8"/>
  <c r="E124" i="8"/>
  <c r="F124" i="8"/>
  <c r="A125" i="8"/>
  <c r="B125" i="8"/>
  <c r="C125" i="8"/>
  <c r="D125" i="8"/>
  <c r="E125" i="8"/>
  <c r="F125" i="8"/>
  <c r="A126" i="8"/>
  <c r="B126" i="8"/>
  <c r="C126" i="8"/>
  <c r="D126" i="8"/>
  <c r="E126" i="8"/>
  <c r="F126" i="8"/>
  <c r="A127" i="8"/>
  <c r="B127" i="8"/>
  <c r="C127" i="8"/>
  <c r="D127" i="8"/>
  <c r="E127" i="8"/>
  <c r="F127" i="8"/>
  <c r="A128" i="8"/>
  <c r="B128" i="8"/>
  <c r="C128" i="8"/>
  <c r="D128" i="8"/>
  <c r="E128" i="8"/>
  <c r="F128" i="8"/>
  <c r="A129" i="8"/>
  <c r="B129" i="8"/>
  <c r="C129" i="8"/>
  <c r="D129" i="8"/>
  <c r="E129" i="8"/>
  <c r="F129" i="8"/>
  <c r="A130" i="8"/>
  <c r="B130" i="8"/>
  <c r="C130" i="8"/>
  <c r="D130" i="8"/>
  <c r="E130" i="8"/>
  <c r="F130" i="8"/>
  <c r="A131" i="8"/>
  <c r="B131" i="8"/>
  <c r="C131" i="8"/>
  <c r="D131" i="8"/>
  <c r="E131" i="8"/>
  <c r="F131" i="8"/>
  <c r="A132" i="8"/>
  <c r="B132" i="8"/>
  <c r="C132" i="8"/>
  <c r="D132" i="8"/>
  <c r="E132" i="8"/>
  <c r="F132" i="8"/>
  <c r="A133" i="8"/>
  <c r="B133" i="8"/>
  <c r="C133" i="8"/>
  <c r="D133" i="8"/>
  <c r="E133" i="8"/>
  <c r="F133" i="8"/>
  <c r="A134" i="8"/>
  <c r="B134" i="8"/>
  <c r="C134" i="8"/>
  <c r="D134" i="8"/>
  <c r="E134" i="8"/>
  <c r="F134" i="8"/>
  <c r="A135" i="8"/>
  <c r="B135" i="8"/>
  <c r="C135" i="8"/>
  <c r="D135" i="8"/>
  <c r="E135" i="8"/>
  <c r="F135" i="8"/>
  <c r="A136" i="8"/>
  <c r="B136" i="8"/>
  <c r="C136" i="8"/>
  <c r="D136" i="8"/>
  <c r="E136" i="8"/>
  <c r="F136" i="8"/>
  <c r="A137" i="8"/>
  <c r="B137" i="8"/>
  <c r="C137" i="8"/>
  <c r="D137" i="8"/>
  <c r="E137" i="8"/>
  <c r="F137" i="8"/>
  <c r="A138" i="8"/>
  <c r="B138" i="8"/>
  <c r="C138" i="8"/>
  <c r="D138" i="8"/>
  <c r="E138" i="8"/>
  <c r="F138" i="8"/>
  <c r="A139" i="8"/>
  <c r="B139" i="8"/>
  <c r="C139" i="8"/>
  <c r="D139" i="8"/>
  <c r="E139" i="8"/>
  <c r="F139" i="8"/>
  <c r="A140" i="8"/>
  <c r="B140" i="8"/>
  <c r="C140" i="8"/>
  <c r="D140" i="8"/>
  <c r="E140" i="8"/>
  <c r="F140" i="8"/>
  <c r="A141" i="8"/>
  <c r="B141" i="8"/>
  <c r="C141" i="8"/>
  <c r="D141" i="8"/>
  <c r="E141" i="8"/>
  <c r="F141" i="8"/>
  <c r="A142" i="8"/>
  <c r="B142" i="8"/>
  <c r="C142" i="8"/>
  <c r="D142" i="8"/>
  <c r="E142" i="8"/>
  <c r="F142" i="8"/>
  <c r="A143" i="8"/>
  <c r="B143" i="8"/>
  <c r="C143" i="8"/>
  <c r="D143" i="8"/>
  <c r="E143" i="8"/>
  <c r="F143" i="8"/>
  <c r="A144" i="8"/>
  <c r="B144" i="8"/>
  <c r="C144" i="8"/>
  <c r="D144" i="8"/>
  <c r="E144" i="8"/>
  <c r="F144" i="8"/>
  <c r="A145" i="8"/>
  <c r="B145" i="8"/>
  <c r="C145" i="8"/>
  <c r="D145" i="8"/>
  <c r="E145" i="8"/>
  <c r="F145" i="8"/>
  <c r="A146" i="8"/>
  <c r="B146" i="8"/>
  <c r="C146" i="8"/>
  <c r="D146" i="8"/>
  <c r="E146" i="8"/>
  <c r="F146" i="8"/>
  <c r="A147" i="8"/>
  <c r="B147" i="8"/>
  <c r="C147" i="8"/>
  <c r="D147" i="8"/>
  <c r="E147" i="8"/>
  <c r="F147" i="8"/>
  <c r="A148" i="8"/>
  <c r="B148" i="8"/>
  <c r="C148" i="8"/>
  <c r="D148" i="8"/>
  <c r="E148" i="8"/>
  <c r="F148" i="8"/>
  <c r="A149" i="8"/>
  <c r="B149" i="8"/>
  <c r="C149" i="8"/>
  <c r="D149" i="8"/>
  <c r="E149" i="8"/>
  <c r="F149" i="8"/>
  <c r="A150" i="8"/>
  <c r="B150" i="8"/>
  <c r="C150" i="8"/>
  <c r="D150" i="8"/>
  <c r="E150" i="8"/>
  <c r="F150" i="8"/>
  <c r="A151" i="8"/>
  <c r="B151" i="8"/>
  <c r="C151" i="8"/>
  <c r="D151" i="8"/>
  <c r="E151" i="8"/>
  <c r="F151" i="8"/>
  <c r="A152" i="8"/>
  <c r="B152" i="8"/>
  <c r="C152" i="8"/>
  <c r="D152" i="8"/>
  <c r="E152" i="8"/>
  <c r="F152" i="8"/>
  <c r="A153" i="8"/>
  <c r="B153" i="8"/>
  <c r="C153" i="8"/>
  <c r="D153" i="8"/>
  <c r="E153" i="8"/>
  <c r="F153" i="8"/>
  <c r="A154" i="8"/>
  <c r="B154" i="8"/>
  <c r="C154" i="8"/>
  <c r="D154" i="8"/>
  <c r="E154" i="8"/>
  <c r="F154" i="8"/>
  <c r="A155" i="8"/>
  <c r="B155" i="8"/>
  <c r="C155" i="8"/>
  <c r="D155" i="8"/>
  <c r="E155" i="8"/>
  <c r="F155" i="8"/>
  <c r="A156" i="8"/>
  <c r="B156" i="8"/>
  <c r="C156" i="8"/>
  <c r="D156" i="8"/>
  <c r="E156" i="8"/>
  <c r="F156" i="8"/>
  <c r="A157" i="8"/>
  <c r="B157" i="8"/>
  <c r="C157" i="8"/>
  <c r="D157" i="8"/>
  <c r="E157" i="8"/>
  <c r="F157" i="8"/>
  <c r="A158" i="8"/>
  <c r="B158" i="8"/>
  <c r="C158" i="8"/>
  <c r="D158" i="8"/>
  <c r="E158" i="8"/>
  <c r="F158" i="8"/>
  <c r="A159" i="8"/>
  <c r="B159" i="8"/>
  <c r="C159" i="8"/>
  <c r="D159" i="8"/>
  <c r="E159" i="8"/>
  <c r="F159" i="8"/>
  <c r="A160" i="8"/>
  <c r="B160" i="8"/>
  <c r="C160" i="8"/>
  <c r="D160" i="8"/>
  <c r="E160" i="8"/>
  <c r="F160" i="8"/>
  <c r="A161" i="8"/>
  <c r="B161" i="8"/>
  <c r="C161" i="8"/>
  <c r="D161" i="8"/>
  <c r="E161" i="8"/>
  <c r="F161" i="8"/>
  <c r="A162" i="8"/>
  <c r="B162" i="8"/>
  <c r="C162" i="8"/>
  <c r="D162" i="8"/>
  <c r="E162" i="8"/>
  <c r="F162" i="8"/>
  <c r="A163" i="8"/>
  <c r="B163" i="8"/>
  <c r="C163" i="8"/>
  <c r="D163" i="8"/>
  <c r="E163" i="8"/>
  <c r="F163" i="8"/>
  <c r="A164" i="8"/>
  <c r="B164" i="8"/>
  <c r="C164" i="8"/>
  <c r="D164" i="8"/>
  <c r="E164" i="8"/>
  <c r="F164" i="8"/>
  <c r="A165" i="8"/>
  <c r="B165" i="8"/>
  <c r="C165" i="8"/>
  <c r="D165" i="8"/>
  <c r="E165" i="8"/>
  <c r="F165" i="8"/>
  <c r="A166" i="8"/>
  <c r="B166" i="8"/>
  <c r="C166" i="8"/>
  <c r="D166" i="8"/>
  <c r="E166" i="8"/>
  <c r="F166" i="8"/>
  <c r="A167" i="8"/>
  <c r="B167" i="8"/>
  <c r="C167" i="8"/>
  <c r="D167" i="8"/>
  <c r="E167" i="8"/>
  <c r="F167" i="8"/>
  <c r="A168" i="8"/>
  <c r="B168" i="8"/>
  <c r="C168" i="8"/>
  <c r="D168" i="8"/>
  <c r="E168" i="8"/>
  <c r="F168" i="8"/>
  <c r="A169" i="8"/>
  <c r="B169" i="8"/>
  <c r="C169" i="8"/>
  <c r="D169" i="8"/>
  <c r="E169" i="8"/>
  <c r="F169" i="8"/>
  <c r="A170" i="8"/>
  <c r="B170" i="8"/>
  <c r="C170" i="8"/>
  <c r="D170" i="8"/>
  <c r="E170" i="8"/>
  <c r="F170" i="8"/>
  <c r="A171" i="8"/>
  <c r="B171" i="8"/>
  <c r="C171" i="8"/>
  <c r="D171" i="8"/>
  <c r="E171" i="8"/>
  <c r="F171" i="8"/>
  <c r="A172" i="8"/>
  <c r="B172" i="8"/>
  <c r="C172" i="8"/>
  <c r="D172" i="8"/>
  <c r="E172" i="8"/>
  <c r="F172" i="8"/>
  <c r="A173" i="8"/>
  <c r="B173" i="8"/>
  <c r="C173" i="8"/>
  <c r="D173" i="8"/>
  <c r="E173" i="8"/>
  <c r="F173" i="8"/>
  <c r="A174" i="8"/>
  <c r="B174" i="8"/>
  <c r="C174" i="8"/>
  <c r="D174" i="8"/>
  <c r="E174" i="8"/>
  <c r="F174" i="8"/>
  <c r="A175" i="8"/>
  <c r="B175" i="8"/>
  <c r="C175" i="8"/>
  <c r="D175" i="8"/>
  <c r="E175" i="8"/>
  <c r="F175" i="8"/>
  <c r="A176" i="8"/>
  <c r="B176" i="8"/>
  <c r="C176" i="8"/>
  <c r="D176" i="8"/>
  <c r="E176" i="8"/>
  <c r="F176" i="8"/>
  <c r="A177" i="8"/>
  <c r="B177" i="8"/>
  <c r="C177" i="8"/>
  <c r="D177" i="8"/>
  <c r="E177" i="8"/>
  <c r="F177" i="8"/>
  <c r="A178" i="8"/>
  <c r="B178" i="8"/>
  <c r="C178" i="8"/>
  <c r="D178" i="8"/>
  <c r="E178" i="8"/>
  <c r="F178" i="8"/>
  <c r="A179" i="8"/>
  <c r="B179" i="8"/>
  <c r="C179" i="8"/>
  <c r="D179" i="8"/>
  <c r="E179" i="8"/>
  <c r="F179" i="8"/>
  <c r="A180" i="8"/>
  <c r="B180" i="8"/>
  <c r="C180" i="8"/>
  <c r="D180" i="8"/>
  <c r="E180" i="8"/>
  <c r="F180" i="8"/>
  <c r="A181" i="8"/>
  <c r="B181" i="8"/>
  <c r="C181" i="8"/>
  <c r="D181" i="8"/>
  <c r="E181" i="8"/>
  <c r="F181" i="8"/>
  <c r="A182" i="8"/>
  <c r="B182" i="8"/>
  <c r="C182" i="8"/>
  <c r="D182" i="8"/>
  <c r="E182" i="8"/>
  <c r="F182" i="8"/>
  <c r="A183" i="8"/>
  <c r="B183" i="8"/>
  <c r="C183" i="8"/>
  <c r="D183" i="8"/>
  <c r="E183" i="8"/>
  <c r="F183" i="8"/>
  <c r="A184" i="8"/>
  <c r="B184" i="8"/>
  <c r="C184" i="8"/>
  <c r="D184" i="8"/>
  <c r="E184" i="8"/>
  <c r="F184" i="8"/>
  <c r="A185" i="8"/>
  <c r="B185" i="8"/>
  <c r="C185" i="8"/>
  <c r="D185" i="8"/>
  <c r="E185" i="8"/>
  <c r="F185" i="8"/>
  <c r="A186" i="8"/>
  <c r="B186" i="8"/>
  <c r="C186" i="8"/>
  <c r="D186" i="8"/>
  <c r="E186" i="8"/>
  <c r="F186" i="8"/>
  <c r="A187" i="8"/>
  <c r="B187" i="8"/>
  <c r="C187" i="8"/>
  <c r="D187" i="8"/>
  <c r="E187" i="8"/>
  <c r="F187" i="8"/>
  <c r="A188" i="8"/>
  <c r="B188" i="8"/>
  <c r="C188" i="8"/>
  <c r="D188" i="8"/>
  <c r="E188" i="8"/>
  <c r="F188" i="8"/>
  <c r="A189" i="8"/>
  <c r="B189" i="8"/>
  <c r="C189" i="8"/>
  <c r="D189" i="8"/>
  <c r="E189" i="8"/>
  <c r="F189" i="8"/>
  <c r="A190" i="8"/>
  <c r="B190" i="8"/>
  <c r="C190" i="8"/>
  <c r="D190" i="8"/>
  <c r="E190" i="8"/>
  <c r="F190" i="8"/>
  <c r="A191" i="8"/>
  <c r="B191" i="8"/>
  <c r="C191" i="8"/>
  <c r="D191" i="8"/>
  <c r="E191" i="8"/>
  <c r="F191" i="8"/>
  <c r="A192" i="8"/>
  <c r="B192" i="8"/>
  <c r="C192" i="8"/>
  <c r="D192" i="8"/>
  <c r="E192" i="8"/>
  <c r="F192" i="8"/>
  <c r="A193" i="8"/>
  <c r="B193" i="8"/>
  <c r="C193" i="8"/>
  <c r="D193" i="8"/>
  <c r="E193" i="8"/>
  <c r="F193" i="8"/>
  <c r="A194" i="8"/>
  <c r="B194" i="8"/>
  <c r="C194" i="8"/>
  <c r="D194" i="8"/>
  <c r="E194" i="8"/>
  <c r="F194" i="8"/>
  <c r="A195" i="8"/>
  <c r="B195" i="8"/>
  <c r="C195" i="8"/>
  <c r="D195" i="8"/>
  <c r="E195" i="8"/>
  <c r="F195" i="8"/>
  <c r="A196" i="8"/>
  <c r="B196" i="8"/>
  <c r="C196" i="8"/>
  <c r="D196" i="8"/>
  <c r="E196" i="8"/>
  <c r="F196" i="8"/>
  <c r="A197" i="8"/>
  <c r="B197" i="8"/>
  <c r="C197" i="8"/>
  <c r="D197" i="8"/>
  <c r="E197" i="8"/>
  <c r="F197" i="8"/>
  <c r="A198" i="8"/>
  <c r="B198" i="8"/>
  <c r="C198" i="8"/>
  <c r="D198" i="8"/>
  <c r="E198" i="8"/>
  <c r="F198" i="8"/>
  <c r="A199" i="8"/>
  <c r="B199" i="8"/>
  <c r="C199" i="8"/>
  <c r="D199" i="8"/>
  <c r="E199" i="8"/>
  <c r="F199" i="8"/>
  <c r="A200" i="8"/>
  <c r="B200" i="8"/>
  <c r="C200" i="8"/>
  <c r="D200" i="8"/>
  <c r="E200" i="8"/>
  <c r="F200" i="8"/>
  <c r="A201" i="8"/>
  <c r="B201" i="8"/>
  <c r="C201" i="8"/>
  <c r="D201" i="8"/>
  <c r="E201" i="8"/>
  <c r="F201" i="8"/>
  <c r="A202" i="8"/>
  <c r="B202" i="8"/>
  <c r="C202" i="8"/>
  <c r="D202" i="8"/>
  <c r="E202" i="8"/>
  <c r="F202" i="8"/>
  <c r="A203" i="8"/>
  <c r="B203" i="8"/>
  <c r="C203" i="8"/>
  <c r="D203" i="8"/>
  <c r="E203" i="8"/>
  <c r="F203" i="8"/>
  <c r="A204" i="8"/>
  <c r="B204" i="8"/>
  <c r="C204" i="8"/>
  <c r="D204" i="8"/>
  <c r="E204" i="8"/>
  <c r="F204" i="8"/>
  <c r="A205" i="8"/>
  <c r="B205" i="8"/>
  <c r="C205" i="8"/>
  <c r="D205" i="8"/>
  <c r="E205" i="8"/>
  <c r="F205" i="8"/>
  <c r="A206" i="8"/>
  <c r="B206" i="8"/>
  <c r="C206" i="8"/>
  <c r="D206" i="8"/>
  <c r="E206" i="8"/>
  <c r="F206" i="8"/>
  <c r="A207" i="8"/>
  <c r="B207" i="8"/>
  <c r="C207" i="8"/>
  <c r="D207" i="8"/>
  <c r="E207" i="8"/>
  <c r="F207" i="8"/>
  <c r="A208" i="8"/>
  <c r="B208" i="8"/>
  <c r="C208" i="8"/>
  <c r="D208" i="8"/>
  <c r="E208" i="8"/>
  <c r="F208" i="8"/>
  <c r="A209" i="8"/>
  <c r="B209" i="8"/>
  <c r="C209" i="8"/>
  <c r="D209" i="8"/>
  <c r="E209" i="8"/>
  <c r="F209" i="8"/>
  <c r="A210" i="8"/>
  <c r="B210" i="8"/>
  <c r="C210" i="8"/>
  <c r="D210" i="8"/>
  <c r="E210" i="8"/>
  <c r="F210" i="8"/>
  <c r="A211" i="8"/>
  <c r="B211" i="8"/>
  <c r="C211" i="8"/>
  <c r="D211" i="8"/>
  <c r="E211" i="8"/>
  <c r="F211" i="8"/>
  <c r="A212" i="8"/>
  <c r="B212" i="8"/>
  <c r="C212" i="8"/>
  <c r="D212" i="8"/>
  <c r="E212" i="8"/>
  <c r="F212" i="8"/>
  <c r="A213" i="8"/>
  <c r="B213" i="8"/>
  <c r="C213" i="8"/>
  <c r="D213" i="8"/>
  <c r="E213" i="8"/>
  <c r="F213" i="8"/>
  <c r="A214" i="8"/>
  <c r="B214" i="8"/>
  <c r="C214" i="8"/>
  <c r="D214" i="8"/>
  <c r="E214" i="8"/>
  <c r="F214" i="8"/>
  <c r="A215" i="8"/>
  <c r="B215" i="8"/>
  <c r="C215" i="8"/>
  <c r="D215" i="8"/>
  <c r="E215" i="8"/>
  <c r="F215" i="8"/>
  <c r="A216" i="8"/>
  <c r="B216" i="8"/>
  <c r="C216" i="8"/>
  <c r="D216" i="8"/>
  <c r="E216" i="8"/>
  <c r="F216" i="8"/>
  <c r="A217" i="8"/>
  <c r="B217" i="8"/>
  <c r="C217" i="8"/>
  <c r="D217" i="8"/>
  <c r="E217" i="8"/>
  <c r="F217" i="8"/>
  <c r="A218" i="8"/>
  <c r="B218" i="8"/>
  <c r="C218" i="8"/>
  <c r="D218" i="8"/>
  <c r="E218" i="8"/>
  <c r="F218" i="8"/>
  <c r="A219" i="8"/>
  <c r="B219" i="8"/>
  <c r="C219" i="8"/>
  <c r="D219" i="8"/>
  <c r="E219" i="8"/>
  <c r="F219" i="8"/>
  <c r="A220" i="8"/>
  <c r="B220" i="8"/>
  <c r="C220" i="8"/>
  <c r="D220" i="8"/>
  <c r="E220" i="8"/>
  <c r="F220" i="8"/>
  <c r="A221" i="8"/>
  <c r="B221" i="8"/>
  <c r="C221" i="8"/>
  <c r="D221" i="8"/>
  <c r="E221" i="8"/>
  <c r="F221" i="8"/>
  <c r="A222" i="8"/>
  <c r="B222" i="8"/>
  <c r="C222" i="8"/>
  <c r="D222" i="8"/>
  <c r="E222" i="8"/>
  <c r="F222" i="8"/>
  <c r="A223" i="8"/>
  <c r="B223" i="8"/>
  <c r="C223" i="8"/>
  <c r="D223" i="8"/>
  <c r="E223" i="8"/>
  <c r="F223" i="8"/>
  <c r="A224" i="8"/>
  <c r="B224" i="8"/>
  <c r="C224" i="8"/>
  <c r="D224" i="8"/>
  <c r="E224" i="8"/>
  <c r="F224" i="8"/>
  <c r="A225" i="8"/>
  <c r="B225" i="8"/>
  <c r="C225" i="8"/>
  <c r="D225" i="8"/>
  <c r="E225" i="8"/>
  <c r="F225" i="8"/>
  <c r="A226" i="8"/>
  <c r="B226" i="8"/>
  <c r="C226" i="8"/>
  <c r="D226" i="8"/>
  <c r="E226" i="8"/>
  <c r="F226" i="8"/>
  <c r="A227" i="8"/>
  <c r="B227" i="8"/>
  <c r="C227" i="8"/>
  <c r="D227" i="8"/>
  <c r="E227" i="8"/>
  <c r="F227" i="8"/>
  <c r="A228" i="8"/>
  <c r="B228" i="8"/>
  <c r="C228" i="8"/>
  <c r="D228" i="8"/>
  <c r="E228" i="8"/>
  <c r="F228" i="8"/>
  <c r="A229" i="8"/>
  <c r="B229" i="8"/>
  <c r="C229" i="8"/>
  <c r="D229" i="8"/>
  <c r="E229" i="8"/>
  <c r="F229" i="8"/>
  <c r="A230" i="8"/>
  <c r="B230" i="8"/>
  <c r="C230" i="8"/>
  <c r="D230" i="8"/>
  <c r="E230" i="8"/>
  <c r="F230" i="8"/>
  <c r="A231" i="8"/>
  <c r="B231" i="8"/>
  <c r="C231" i="8"/>
  <c r="D231" i="8"/>
  <c r="E231" i="8"/>
  <c r="F231" i="8"/>
  <c r="A232" i="8"/>
  <c r="B232" i="8"/>
  <c r="C232" i="8"/>
  <c r="D232" i="8"/>
  <c r="E232" i="8"/>
  <c r="F232" i="8"/>
  <c r="A233" i="8"/>
  <c r="B233" i="8"/>
  <c r="C233" i="8"/>
  <c r="D233" i="8"/>
  <c r="E233" i="8"/>
  <c r="F233" i="8"/>
  <c r="A234" i="8"/>
  <c r="B234" i="8"/>
  <c r="C234" i="8"/>
  <c r="D234" i="8"/>
  <c r="E234" i="8"/>
  <c r="F234" i="8"/>
  <c r="A235" i="8"/>
  <c r="B235" i="8"/>
  <c r="C235" i="8"/>
  <c r="D235" i="8"/>
  <c r="E235" i="8"/>
  <c r="F235" i="8"/>
  <c r="A236" i="8"/>
  <c r="B236" i="8"/>
  <c r="C236" i="8"/>
  <c r="D236" i="8"/>
  <c r="E236" i="8"/>
  <c r="F236" i="8"/>
  <c r="A237" i="8"/>
  <c r="B237" i="8"/>
  <c r="C237" i="8"/>
  <c r="D237" i="8"/>
  <c r="E237" i="8"/>
  <c r="F237" i="8"/>
  <c r="A238" i="8"/>
  <c r="B238" i="8"/>
  <c r="C238" i="8"/>
  <c r="D238" i="8"/>
  <c r="E238" i="8"/>
  <c r="F238" i="8"/>
  <c r="A239" i="8"/>
  <c r="B239" i="8"/>
  <c r="C239" i="8"/>
  <c r="D239" i="8"/>
  <c r="E239" i="8"/>
  <c r="F239" i="8"/>
  <c r="A240" i="8"/>
  <c r="B240" i="8"/>
  <c r="C240" i="8"/>
  <c r="D240" i="8"/>
  <c r="E240" i="8"/>
  <c r="F240" i="8"/>
  <c r="A241" i="8"/>
  <c r="B241" i="8"/>
  <c r="C241" i="8"/>
  <c r="D241" i="8"/>
  <c r="E241" i="8"/>
  <c r="F241" i="8"/>
  <c r="I2" i="7"/>
  <c r="G5" i="7" s="1"/>
  <c r="M2" i="7"/>
  <c r="M19" i="7" s="1"/>
  <c r="P19" i="7" s="1"/>
  <c r="A5" i="7"/>
  <c r="B5" i="7"/>
  <c r="C5" i="7"/>
  <c r="D5" i="7"/>
  <c r="E5" i="7"/>
  <c r="F5" i="7"/>
  <c r="H5" i="7"/>
  <c r="I5" i="7"/>
  <c r="K5" i="7"/>
  <c r="L5" i="7"/>
  <c r="N5" i="7"/>
  <c r="Q5" i="7"/>
  <c r="U5" i="7"/>
  <c r="Z5" i="7" s="1"/>
  <c r="X5" i="7"/>
  <c r="AA5" i="7" s="1"/>
  <c r="AC5" i="7"/>
  <c r="AF5" i="7" s="1"/>
  <c r="AK5" i="7" s="1"/>
  <c r="AI5" i="7"/>
  <c r="AL5" i="7" s="1"/>
  <c r="AN5" i="7"/>
  <c r="AQ5" i="7" s="1"/>
  <c r="AV5" i="7" s="1"/>
  <c r="AT5" i="7"/>
  <c r="AW5" i="7" s="1"/>
  <c r="AY5" i="7"/>
  <c r="BB5" i="7" s="1"/>
  <c r="BG5" i="7" s="1"/>
  <c r="BE5" i="7"/>
  <c r="BH5" i="7" s="1"/>
  <c r="BJ5" i="7"/>
  <c r="BM5" i="7" s="1"/>
  <c r="BR5" i="7" s="1"/>
  <c r="BP5" i="7"/>
  <c r="BS5" i="7" s="1"/>
  <c r="A6" i="7"/>
  <c r="B6" i="7"/>
  <c r="C6" i="7"/>
  <c r="D6" i="7"/>
  <c r="E6" i="7"/>
  <c r="F6" i="7"/>
  <c r="A7" i="7"/>
  <c r="B7" i="7"/>
  <c r="C7" i="7"/>
  <c r="D7" i="7"/>
  <c r="E7" i="7"/>
  <c r="F7" i="7"/>
  <c r="A8" i="7"/>
  <c r="B8" i="7"/>
  <c r="C8" i="7"/>
  <c r="D8" i="7"/>
  <c r="E8" i="7"/>
  <c r="F8" i="7"/>
  <c r="A9" i="7"/>
  <c r="B9" i="7"/>
  <c r="C9" i="7"/>
  <c r="D9" i="7"/>
  <c r="E9" i="7"/>
  <c r="F9" i="7"/>
  <c r="A10" i="7"/>
  <c r="B10" i="7"/>
  <c r="C10" i="7"/>
  <c r="D10" i="7"/>
  <c r="E10" i="7"/>
  <c r="F10" i="7"/>
  <c r="A11" i="7"/>
  <c r="B11" i="7"/>
  <c r="C11" i="7"/>
  <c r="D11" i="7"/>
  <c r="E11" i="7"/>
  <c r="F11" i="7"/>
  <c r="A12" i="7"/>
  <c r="B12" i="7"/>
  <c r="C12" i="7"/>
  <c r="D12" i="7"/>
  <c r="E12" i="7"/>
  <c r="F12" i="7"/>
  <c r="A13" i="7"/>
  <c r="B13" i="7"/>
  <c r="C13" i="7"/>
  <c r="D13" i="7"/>
  <c r="E13" i="7"/>
  <c r="F13" i="7"/>
  <c r="A14" i="7"/>
  <c r="B14" i="7"/>
  <c r="C14" i="7"/>
  <c r="D14" i="7"/>
  <c r="E14" i="7"/>
  <c r="F14" i="7"/>
  <c r="A15" i="7"/>
  <c r="B15" i="7"/>
  <c r="C15" i="7"/>
  <c r="D15" i="7"/>
  <c r="E15" i="7"/>
  <c r="F15" i="7"/>
  <c r="A16" i="7"/>
  <c r="B16" i="7"/>
  <c r="C16" i="7"/>
  <c r="D16" i="7"/>
  <c r="E16" i="7"/>
  <c r="F16" i="7"/>
  <c r="A17" i="7"/>
  <c r="B17" i="7"/>
  <c r="C17" i="7"/>
  <c r="D17" i="7"/>
  <c r="E17" i="7"/>
  <c r="F17" i="7"/>
  <c r="A18" i="7"/>
  <c r="B18" i="7"/>
  <c r="C18" i="7"/>
  <c r="D18" i="7"/>
  <c r="E18" i="7"/>
  <c r="F18" i="7"/>
  <c r="A19" i="7"/>
  <c r="B19" i="7"/>
  <c r="C19" i="7"/>
  <c r="D19" i="7"/>
  <c r="E19" i="7"/>
  <c r="F19" i="7"/>
  <c r="A20" i="7"/>
  <c r="B20" i="7"/>
  <c r="C20" i="7"/>
  <c r="D20" i="7"/>
  <c r="E20" i="7"/>
  <c r="F20" i="7"/>
  <c r="A21" i="7"/>
  <c r="B21" i="7"/>
  <c r="C21" i="7"/>
  <c r="D21" i="7"/>
  <c r="E21" i="7"/>
  <c r="F21" i="7"/>
  <c r="A22" i="7"/>
  <c r="B22" i="7"/>
  <c r="C22" i="7"/>
  <c r="D22" i="7"/>
  <c r="E22" i="7"/>
  <c r="F22" i="7"/>
  <c r="A23" i="7"/>
  <c r="B23" i="7"/>
  <c r="C23" i="7"/>
  <c r="D23" i="7"/>
  <c r="E23" i="7"/>
  <c r="F23" i="7"/>
  <c r="A24" i="7"/>
  <c r="B24" i="7"/>
  <c r="C24" i="7"/>
  <c r="D24" i="7"/>
  <c r="E24" i="7"/>
  <c r="F24" i="7"/>
  <c r="A25" i="7"/>
  <c r="B25" i="7"/>
  <c r="C25" i="7"/>
  <c r="D25" i="7"/>
  <c r="E25" i="7"/>
  <c r="F25" i="7"/>
  <c r="A26" i="7"/>
  <c r="B26" i="7"/>
  <c r="C26" i="7"/>
  <c r="D26" i="7"/>
  <c r="E26" i="7"/>
  <c r="F26" i="7"/>
  <c r="A27" i="7"/>
  <c r="B27" i="7"/>
  <c r="C27" i="7"/>
  <c r="D27" i="7"/>
  <c r="E27" i="7"/>
  <c r="F27" i="7"/>
  <c r="A28" i="7"/>
  <c r="B28" i="7"/>
  <c r="C28" i="7"/>
  <c r="D28" i="7"/>
  <c r="E28" i="7"/>
  <c r="F28" i="7"/>
  <c r="A29" i="7"/>
  <c r="B29" i="7"/>
  <c r="C29" i="7"/>
  <c r="D29" i="7"/>
  <c r="E29" i="7"/>
  <c r="F29" i="7"/>
  <c r="A30" i="7"/>
  <c r="B30" i="7"/>
  <c r="C30" i="7"/>
  <c r="D30" i="7"/>
  <c r="E30" i="7"/>
  <c r="F30" i="7"/>
  <c r="A31" i="7"/>
  <c r="B31" i="7"/>
  <c r="C31" i="7"/>
  <c r="D31" i="7"/>
  <c r="E31" i="7"/>
  <c r="F31" i="7"/>
  <c r="A32" i="7"/>
  <c r="B32" i="7"/>
  <c r="C32" i="7"/>
  <c r="D32" i="7"/>
  <c r="E32" i="7"/>
  <c r="F32" i="7"/>
  <c r="A33" i="7"/>
  <c r="B33" i="7"/>
  <c r="C33" i="7"/>
  <c r="D33" i="7"/>
  <c r="E33" i="7"/>
  <c r="F33" i="7"/>
  <c r="A34" i="7"/>
  <c r="B34" i="7"/>
  <c r="C34" i="7"/>
  <c r="D34" i="7"/>
  <c r="E34" i="7"/>
  <c r="F34" i="7"/>
  <c r="A35" i="7"/>
  <c r="B35" i="7"/>
  <c r="C35" i="7"/>
  <c r="D35" i="7"/>
  <c r="E35" i="7"/>
  <c r="F35" i="7"/>
  <c r="A36" i="7"/>
  <c r="B36" i="7"/>
  <c r="C36" i="7"/>
  <c r="D36" i="7"/>
  <c r="E36" i="7"/>
  <c r="F36" i="7"/>
  <c r="A37" i="7"/>
  <c r="B37" i="7"/>
  <c r="C37" i="7"/>
  <c r="D37" i="7"/>
  <c r="E37" i="7"/>
  <c r="F37" i="7"/>
  <c r="A38" i="7"/>
  <c r="B38" i="7"/>
  <c r="C38" i="7"/>
  <c r="D38" i="7"/>
  <c r="E38" i="7"/>
  <c r="F38" i="7"/>
  <c r="A39" i="7"/>
  <c r="B39" i="7"/>
  <c r="C39" i="7"/>
  <c r="D39" i="7"/>
  <c r="E39" i="7"/>
  <c r="F39" i="7"/>
  <c r="A40" i="7"/>
  <c r="B40" i="7"/>
  <c r="C40" i="7"/>
  <c r="D40" i="7"/>
  <c r="E40" i="7"/>
  <c r="F40" i="7"/>
  <c r="A41" i="7"/>
  <c r="B41" i="7"/>
  <c r="C41" i="7"/>
  <c r="D41" i="7"/>
  <c r="E41" i="7"/>
  <c r="F41" i="7"/>
  <c r="A42" i="7"/>
  <c r="B42" i="7"/>
  <c r="C42" i="7"/>
  <c r="D42" i="7"/>
  <c r="E42" i="7"/>
  <c r="F42" i="7"/>
  <c r="A43" i="7"/>
  <c r="B43" i="7"/>
  <c r="C43" i="7"/>
  <c r="D43" i="7"/>
  <c r="E43" i="7"/>
  <c r="F43" i="7"/>
  <c r="A44" i="7"/>
  <c r="B44" i="7"/>
  <c r="C44" i="7"/>
  <c r="D44" i="7"/>
  <c r="E44" i="7"/>
  <c r="F44" i="7"/>
  <c r="A45" i="7"/>
  <c r="B45" i="7"/>
  <c r="C45" i="7"/>
  <c r="D45" i="7"/>
  <c r="E45" i="7"/>
  <c r="F45" i="7"/>
  <c r="A46" i="7"/>
  <c r="B46" i="7"/>
  <c r="C46" i="7"/>
  <c r="D46" i="7"/>
  <c r="E46" i="7"/>
  <c r="F46" i="7"/>
  <c r="A47" i="7"/>
  <c r="B47" i="7"/>
  <c r="C47" i="7"/>
  <c r="D47" i="7"/>
  <c r="E47" i="7"/>
  <c r="F47" i="7"/>
  <c r="A48" i="7"/>
  <c r="B48" i="7"/>
  <c r="C48" i="7"/>
  <c r="D48" i="7"/>
  <c r="E48" i="7"/>
  <c r="F48" i="7"/>
  <c r="A49" i="7"/>
  <c r="B49" i="7"/>
  <c r="C49" i="7"/>
  <c r="D49" i="7"/>
  <c r="E49" i="7"/>
  <c r="F49" i="7"/>
  <c r="A50" i="7"/>
  <c r="B50" i="7"/>
  <c r="C50" i="7"/>
  <c r="D50" i="7"/>
  <c r="E50" i="7"/>
  <c r="F50" i="7"/>
  <c r="A51" i="7"/>
  <c r="B51" i="7"/>
  <c r="C51" i="7"/>
  <c r="D51" i="7"/>
  <c r="E51" i="7"/>
  <c r="F51" i="7"/>
  <c r="A52" i="7"/>
  <c r="B52" i="7"/>
  <c r="C52" i="7"/>
  <c r="D52" i="7"/>
  <c r="E52" i="7"/>
  <c r="F52" i="7"/>
  <c r="A53" i="7"/>
  <c r="B53" i="7"/>
  <c r="C53" i="7"/>
  <c r="D53" i="7"/>
  <c r="E53" i="7"/>
  <c r="F53" i="7"/>
  <c r="A54" i="7"/>
  <c r="B54" i="7"/>
  <c r="C54" i="7"/>
  <c r="D54" i="7"/>
  <c r="E54" i="7"/>
  <c r="F54" i="7"/>
  <c r="A55" i="7"/>
  <c r="B55" i="7"/>
  <c r="C55" i="7"/>
  <c r="D55" i="7"/>
  <c r="E55" i="7"/>
  <c r="F55" i="7"/>
  <c r="A56" i="7"/>
  <c r="B56" i="7"/>
  <c r="C56" i="7"/>
  <c r="D56" i="7"/>
  <c r="E56" i="7"/>
  <c r="F56" i="7"/>
  <c r="A57" i="7"/>
  <c r="B57" i="7"/>
  <c r="C57" i="7"/>
  <c r="D57" i="7"/>
  <c r="E57" i="7"/>
  <c r="F57" i="7"/>
  <c r="A58" i="7"/>
  <c r="B58" i="7"/>
  <c r="C58" i="7"/>
  <c r="D58" i="7"/>
  <c r="E58" i="7"/>
  <c r="F58" i="7"/>
  <c r="A59" i="7"/>
  <c r="B59" i="7"/>
  <c r="C59" i="7"/>
  <c r="D59" i="7"/>
  <c r="E59" i="7"/>
  <c r="F59" i="7"/>
  <c r="A60" i="7"/>
  <c r="B60" i="7"/>
  <c r="C60" i="7"/>
  <c r="D60" i="7"/>
  <c r="E60" i="7"/>
  <c r="F60" i="7"/>
  <c r="A61" i="7"/>
  <c r="B61" i="7"/>
  <c r="C61" i="7"/>
  <c r="D61" i="7"/>
  <c r="E61" i="7"/>
  <c r="F61" i="7"/>
  <c r="A62" i="7"/>
  <c r="B62" i="7"/>
  <c r="C62" i="7"/>
  <c r="D62" i="7"/>
  <c r="E62" i="7"/>
  <c r="F62" i="7"/>
  <c r="A63" i="7"/>
  <c r="B63" i="7"/>
  <c r="C63" i="7"/>
  <c r="D63" i="7"/>
  <c r="E63" i="7"/>
  <c r="F63" i="7"/>
  <c r="A64" i="7"/>
  <c r="B64" i="7"/>
  <c r="C64" i="7"/>
  <c r="D64" i="7"/>
  <c r="E64" i="7"/>
  <c r="F64" i="7"/>
  <c r="A65" i="7"/>
  <c r="B65" i="7"/>
  <c r="C65" i="7"/>
  <c r="D65" i="7"/>
  <c r="E65" i="7"/>
  <c r="F65" i="7"/>
  <c r="A66" i="7"/>
  <c r="B66" i="7"/>
  <c r="C66" i="7"/>
  <c r="D66" i="7"/>
  <c r="E66" i="7"/>
  <c r="F66" i="7"/>
  <c r="A67" i="7"/>
  <c r="B67" i="7"/>
  <c r="C67" i="7"/>
  <c r="D67" i="7"/>
  <c r="E67" i="7"/>
  <c r="F67" i="7"/>
  <c r="A68" i="7"/>
  <c r="B68" i="7"/>
  <c r="C68" i="7"/>
  <c r="D68" i="7"/>
  <c r="E68" i="7"/>
  <c r="F68" i="7"/>
  <c r="A69" i="7"/>
  <c r="B69" i="7"/>
  <c r="C69" i="7"/>
  <c r="D69" i="7"/>
  <c r="E69" i="7"/>
  <c r="F69" i="7"/>
  <c r="A70" i="7"/>
  <c r="B70" i="7"/>
  <c r="C70" i="7"/>
  <c r="D70" i="7"/>
  <c r="E70" i="7"/>
  <c r="F70" i="7"/>
  <c r="A71" i="7"/>
  <c r="B71" i="7"/>
  <c r="C71" i="7"/>
  <c r="D71" i="7"/>
  <c r="E71" i="7"/>
  <c r="F71" i="7"/>
  <c r="A72" i="7"/>
  <c r="B72" i="7"/>
  <c r="C72" i="7"/>
  <c r="D72" i="7"/>
  <c r="E72" i="7"/>
  <c r="F72" i="7"/>
  <c r="A73" i="7"/>
  <c r="B73" i="7"/>
  <c r="C73" i="7"/>
  <c r="D73" i="7"/>
  <c r="E73" i="7"/>
  <c r="F73" i="7"/>
  <c r="A74" i="7"/>
  <c r="B74" i="7"/>
  <c r="C74" i="7"/>
  <c r="D74" i="7"/>
  <c r="E74" i="7"/>
  <c r="F74" i="7"/>
  <c r="A75" i="7"/>
  <c r="B75" i="7"/>
  <c r="C75" i="7"/>
  <c r="D75" i="7"/>
  <c r="E75" i="7"/>
  <c r="F75" i="7"/>
  <c r="A76" i="7"/>
  <c r="B76" i="7"/>
  <c r="C76" i="7"/>
  <c r="D76" i="7"/>
  <c r="E76" i="7"/>
  <c r="F76" i="7"/>
  <c r="A77" i="7"/>
  <c r="B77" i="7"/>
  <c r="C77" i="7"/>
  <c r="D77" i="7"/>
  <c r="E77" i="7"/>
  <c r="F77" i="7"/>
  <c r="A78" i="7"/>
  <c r="B78" i="7"/>
  <c r="C78" i="7"/>
  <c r="D78" i="7"/>
  <c r="E78" i="7"/>
  <c r="F78" i="7"/>
  <c r="A79" i="7"/>
  <c r="B79" i="7"/>
  <c r="C79" i="7"/>
  <c r="D79" i="7"/>
  <c r="E79" i="7"/>
  <c r="F79" i="7"/>
  <c r="A80" i="7"/>
  <c r="B80" i="7"/>
  <c r="C80" i="7"/>
  <c r="D80" i="7"/>
  <c r="E80" i="7"/>
  <c r="F80" i="7"/>
  <c r="A81" i="7"/>
  <c r="B81" i="7"/>
  <c r="C81" i="7"/>
  <c r="D81" i="7"/>
  <c r="E81" i="7"/>
  <c r="F81" i="7"/>
  <c r="A82" i="7"/>
  <c r="B82" i="7"/>
  <c r="C82" i="7"/>
  <c r="D82" i="7"/>
  <c r="E82" i="7"/>
  <c r="F82" i="7"/>
  <c r="A83" i="7"/>
  <c r="B83" i="7"/>
  <c r="C83" i="7"/>
  <c r="D83" i="7"/>
  <c r="E83" i="7"/>
  <c r="F83" i="7"/>
  <c r="A84" i="7"/>
  <c r="B84" i="7"/>
  <c r="C84" i="7"/>
  <c r="D84" i="7"/>
  <c r="E84" i="7"/>
  <c r="F84" i="7"/>
  <c r="A85" i="7"/>
  <c r="B85" i="7"/>
  <c r="C85" i="7"/>
  <c r="D85" i="7"/>
  <c r="E85" i="7"/>
  <c r="F85" i="7"/>
  <c r="A86" i="7"/>
  <c r="B86" i="7"/>
  <c r="C86" i="7"/>
  <c r="D86" i="7"/>
  <c r="E86" i="7"/>
  <c r="F86" i="7"/>
  <c r="A87" i="7"/>
  <c r="B87" i="7"/>
  <c r="C87" i="7"/>
  <c r="D87" i="7"/>
  <c r="E87" i="7"/>
  <c r="F87" i="7"/>
  <c r="A88" i="7"/>
  <c r="B88" i="7"/>
  <c r="C88" i="7"/>
  <c r="D88" i="7"/>
  <c r="E88" i="7"/>
  <c r="F88" i="7"/>
  <c r="A89" i="7"/>
  <c r="B89" i="7"/>
  <c r="C89" i="7"/>
  <c r="D89" i="7"/>
  <c r="E89" i="7"/>
  <c r="F89" i="7"/>
  <c r="A90" i="7"/>
  <c r="B90" i="7"/>
  <c r="C90" i="7"/>
  <c r="D90" i="7"/>
  <c r="E90" i="7"/>
  <c r="F90" i="7"/>
  <c r="A91" i="7"/>
  <c r="B91" i="7"/>
  <c r="C91" i="7"/>
  <c r="D91" i="7"/>
  <c r="E91" i="7"/>
  <c r="F91" i="7"/>
  <c r="A92" i="7"/>
  <c r="B92" i="7"/>
  <c r="C92" i="7"/>
  <c r="D92" i="7"/>
  <c r="E92" i="7"/>
  <c r="F92" i="7"/>
  <c r="A93" i="7"/>
  <c r="B93" i="7"/>
  <c r="C93" i="7"/>
  <c r="D93" i="7"/>
  <c r="E93" i="7"/>
  <c r="F93" i="7"/>
  <c r="A94" i="7"/>
  <c r="B94" i="7"/>
  <c r="C94" i="7"/>
  <c r="D94" i="7"/>
  <c r="E94" i="7"/>
  <c r="F94" i="7"/>
  <c r="A95" i="7"/>
  <c r="B95" i="7"/>
  <c r="C95" i="7"/>
  <c r="D95" i="7"/>
  <c r="E95" i="7"/>
  <c r="F95" i="7"/>
  <c r="A96" i="7"/>
  <c r="B96" i="7"/>
  <c r="C96" i="7"/>
  <c r="D96" i="7"/>
  <c r="E96" i="7"/>
  <c r="F96" i="7"/>
  <c r="A97" i="7"/>
  <c r="B97" i="7"/>
  <c r="C97" i="7"/>
  <c r="D97" i="7"/>
  <c r="E97" i="7"/>
  <c r="F97" i="7"/>
  <c r="A98" i="7"/>
  <c r="B98" i="7"/>
  <c r="C98" i="7"/>
  <c r="D98" i="7"/>
  <c r="E98" i="7"/>
  <c r="F98" i="7"/>
  <c r="A99" i="7"/>
  <c r="B99" i="7"/>
  <c r="C99" i="7"/>
  <c r="D99" i="7"/>
  <c r="E99" i="7"/>
  <c r="F99" i="7"/>
  <c r="A100" i="7"/>
  <c r="B100" i="7"/>
  <c r="C100" i="7"/>
  <c r="D100" i="7"/>
  <c r="E100" i="7"/>
  <c r="F100" i="7"/>
  <c r="A101" i="7"/>
  <c r="B101" i="7"/>
  <c r="C101" i="7"/>
  <c r="D101" i="7"/>
  <c r="E101" i="7"/>
  <c r="F101" i="7"/>
  <c r="A102" i="7"/>
  <c r="B102" i="7"/>
  <c r="C102" i="7"/>
  <c r="D102" i="7"/>
  <c r="E102" i="7"/>
  <c r="F102" i="7"/>
  <c r="A103" i="7"/>
  <c r="B103" i="7"/>
  <c r="C103" i="7"/>
  <c r="D103" i="7"/>
  <c r="E103" i="7"/>
  <c r="F103" i="7"/>
  <c r="A104" i="7"/>
  <c r="B104" i="7"/>
  <c r="C104" i="7"/>
  <c r="D104" i="7"/>
  <c r="E104" i="7"/>
  <c r="F104" i="7"/>
  <c r="A105" i="7"/>
  <c r="B105" i="7"/>
  <c r="C105" i="7"/>
  <c r="D105" i="7"/>
  <c r="E105" i="7"/>
  <c r="F105" i="7"/>
  <c r="A106" i="7"/>
  <c r="B106" i="7"/>
  <c r="C106" i="7"/>
  <c r="D106" i="7"/>
  <c r="E106" i="7"/>
  <c r="F106" i="7"/>
  <c r="A107" i="7"/>
  <c r="B107" i="7"/>
  <c r="C107" i="7"/>
  <c r="D107" i="7"/>
  <c r="E107" i="7"/>
  <c r="F107" i="7"/>
  <c r="A108" i="7"/>
  <c r="B108" i="7"/>
  <c r="C108" i="7"/>
  <c r="D108" i="7"/>
  <c r="E108" i="7"/>
  <c r="F108" i="7"/>
  <c r="A109" i="7"/>
  <c r="B109" i="7"/>
  <c r="C109" i="7"/>
  <c r="D109" i="7"/>
  <c r="E109" i="7"/>
  <c r="F109" i="7"/>
  <c r="A110" i="7"/>
  <c r="B110" i="7"/>
  <c r="C110" i="7"/>
  <c r="D110" i="7"/>
  <c r="E110" i="7"/>
  <c r="F110" i="7"/>
  <c r="A111" i="7"/>
  <c r="B111" i="7"/>
  <c r="C111" i="7"/>
  <c r="D111" i="7"/>
  <c r="E111" i="7"/>
  <c r="F111" i="7"/>
  <c r="A112" i="7"/>
  <c r="B112" i="7"/>
  <c r="C112" i="7"/>
  <c r="D112" i="7"/>
  <c r="E112" i="7"/>
  <c r="F112" i="7"/>
  <c r="A113" i="7"/>
  <c r="B113" i="7"/>
  <c r="C113" i="7"/>
  <c r="D113" i="7"/>
  <c r="E113" i="7"/>
  <c r="F113" i="7"/>
  <c r="A114" i="7"/>
  <c r="B114" i="7"/>
  <c r="C114" i="7"/>
  <c r="D114" i="7"/>
  <c r="E114" i="7"/>
  <c r="F114" i="7"/>
  <c r="A115" i="7"/>
  <c r="B115" i="7"/>
  <c r="C115" i="7"/>
  <c r="D115" i="7"/>
  <c r="E115" i="7"/>
  <c r="F115" i="7"/>
  <c r="A116" i="7"/>
  <c r="B116" i="7"/>
  <c r="C116" i="7"/>
  <c r="D116" i="7"/>
  <c r="E116" i="7"/>
  <c r="F116" i="7"/>
  <c r="A117" i="7"/>
  <c r="B117" i="7"/>
  <c r="C117" i="7"/>
  <c r="D117" i="7"/>
  <c r="E117" i="7"/>
  <c r="F117" i="7"/>
  <c r="A118" i="7"/>
  <c r="B118" i="7"/>
  <c r="C118" i="7"/>
  <c r="D118" i="7"/>
  <c r="E118" i="7"/>
  <c r="F118" i="7"/>
  <c r="A119" i="7"/>
  <c r="B119" i="7"/>
  <c r="C119" i="7"/>
  <c r="D119" i="7"/>
  <c r="E119" i="7"/>
  <c r="F119" i="7"/>
  <c r="A120" i="7"/>
  <c r="B120" i="7"/>
  <c r="C120" i="7"/>
  <c r="D120" i="7"/>
  <c r="E120" i="7"/>
  <c r="F120" i="7"/>
  <c r="A121" i="7"/>
  <c r="B121" i="7"/>
  <c r="C121" i="7"/>
  <c r="D121" i="7"/>
  <c r="E121" i="7"/>
  <c r="F121" i="7"/>
  <c r="A122" i="7"/>
  <c r="B122" i="7"/>
  <c r="C122" i="7"/>
  <c r="D122" i="7"/>
  <c r="E122" i="7"/>
  <c r="F122" i="7"/>
  <c r="A123" i="7"/>
  <c r="B123" i="7"/>
  <c r="C123" i="7"/>
  <c r="D123" i="7"/>
  <c r="E123" i="7"/>
  <c r="F123" i="7"/>
  <c r="A124" i="7"/>
  <c r="B124" i="7"/>
  <c r="C124" i="7"/>
  <c r="D124" i="7"/>
  <c r="E124" i="7"/>
  <c r="F124" i="7"/>
  <c r="A125" i="7"/>
  <c r="B125" i="7"/>
  <c r="C125" i="7"/>
  <c r="D125" i="7"/>
  <c r="E125" i="7"/>
  <c r="F125" i="7"/>
  <c r="A126" i="7"/>
  <c r="B126" i="7"/>
  <c r="C126" i="7"/>
  <c r="D126" i="7"/>
  <c r="E126" i="7"/>
  <c r="F126" i="7"/>
  <c r="A127" i="7"/>
  <c r="B127" i="7"/>
  <c r="C127" i="7"/>
  <c r="D127" i="7"/>
  <c r="E127" i="7"/>
  <c r="F127" i="7"/>
  <c r="A128" i="7"/>
  <c r="B128" i="7"/>
  <c r="C128" i="7"/>
  <c r="D128" i="7"/>
  <c r="E128" i="7"/>
  <c r="F128" i="7"/>
  <c r="A129" i="7"/>
  <c r="B129" i="7"/>
  <c r="C129" i="7"/>
  <c r="D129" i="7"/>
  <c r="E129" i="7"/>
  <c r="F129" i="7"/>
  <c r="A130" i="7"/>
  <c r="B130" i="7"/>
  <c r="C130" i="7"/>
  <c r="D130" i="7"/>
  <c r="E130" i="7"/>
  <c r="F130" i="7"/>
  <c r="A131" i="7"/>
  <c r="B131" i="7"/>
  <c r="C131" i="7"/>
  <c r="D131" i="7"/>
  <c r="E131" i="7"/>
  <c r="F131" i="7"/>
  <c r="A132" i="7"/>
  <c r="B132" i="7"/>
  <c r="C132" i="7"/>
  <c r="D132" i="7"/>
  <c r="E132" i="7"/>
  <c r="F132" i="7"/>
  <c r="A133" i="7"/>
  <c r="B133" i="7"/>
  <c r="C133" i="7"/>
  <c r="D133" i="7"/>
  <c r="E133" i="7"/>
  <c r="F133" i="7"/>
  <c r="A134" i="7"/>
  <c r="B134" i="7"/>
  <c r="C134" i="7"/>
  <c r="D134" i="7"/>
  <c r="E134" i="7"/>
  <c r="F134" i="7"/>
  <c r="A135" i="7"/>
  <c r="B135" i="7"/>
  <c r="C135" i="7"/>
  <c r="D135" i="7"/>
  <c r="E135" i="7"/>
  <c r="F135" i="7"/>
  <c r="A136" i="7"/>
  <c r="B136" i="7"/>
  <c r="C136" i="7"/>
  <c r="D136" i="7"/>
  <c r="E136" i="7"/>
  <c r="F136" i="7"/>
  <c r="A137" i="7"/>
  <c r="B137" i="7"/>
  <c r="C137" i="7"/>
  <c r="D137" i="7"/>
  <c r="E137" i="7"/>
  <c r="F137" i="7"/>
  <c r="A138" i="7"/>
  <c r="B138" i="7"/>
  <c r="C138" i="7"/>
  <c r="D138" i="7"/>
  <c r="E138" i="7"/>
  <c r="F138" i="7"/>
  <c r="A139" i="7"/>
  <c r="B139" i="7"/>
  <c r="C139" i="7"/>
  <c r="D139" i="7"/>
  <c r="E139" i="7"/>
  <c r="F139" i="7"/>
  <c r="A140" i="7"/>
  <c r="B140" i="7"/>
  <c r="C140" i="7"/>
  <c r="D140" i="7"/>
  <c r="E140" i="7"/>
  <c r="F140" i="7"/>
  <c r="A141" i="7"/>
  <c r="B141" i="7"/>
  <c r="C141" i="7"/>
  <c r="D141" i="7"/>
  <c r="E141" i="7"/>
  <c r="F141" i="7"/>
  <c r="A142" i="7"/>
  <c r="B142" i="7"/>
  <c r="C142" i="7"/>
  <c r="D142" i="7"/>
  <c r="E142" i="7"/>
  <c r="F142" i="7"/>
  <c r="A143" i="7"/>
  <c r="B143" i="7"/>
  <c r="C143" i="7"/>
  <c r="D143" i="7"/>
  <c r="E143" i="7"/>
  <c r="F143" i="7"/>
  <c r="A144" i="7"/>
  <c r="B144" i="7"/>
  <c r="C144" i="7"/>
  <c r="D144" i="7"/>
  <c r="E144" i="7"/>
  <c r="F144" i="7"/>
  <c r="A145" i="7"/>
  <c r="B145" i="7"/>
  <c r="C145" i="7"/>
  <c r="D145" i="7"/>
  <c r="E145" i="7"/>
  <c r="F145" i="7"/>
  <c r="A146" i="7"/>
  <c r="B146" i="7"/>
  <c r="C146" i="7"/>
  <c r="D146" i="7"/>
  <c r="E146" i="7"/>
  <c r="F146" i="7"/>
  <c r="A147" i="7"/>
  <c r="B147" i="7"/>
  <c r="C147" i="7"/>
  <c r="D147" i="7"/>
  <c r="E147" i="7"/>
  <c r="F147" i="7"/>
  <c r="A148" i="7"/>
  <c r="B148" i="7"/>
  <c r="C148" i="7"/>
  <c r="D148" i="7"/>
  <c r="E148" i="7"/>
  <c r="F148" i="7"/>
  <c r="A149" i="7"/>
  <c r="B149" i="7"/>
  <c r="C149" i="7"/>
  <c r="D149" i="7"/>
  <c r="E149" i="7"/>
  <c r="F149" i="7"/>
  <c r="A150" i="7"/>
  <c r="B150" i="7"/>
  <c r="C150" i="7"/>
  <c r="D150" i="7"/>
  <c r="E150" i="7"/>
  <c r="F150" i="7"/>
  <c r="A151" i="7"/>
  <c r="B151" i="7"/>
  <c r="C151" i="7"/>
  <c r="D151" i="7"/>
  <c r="E151" i="7"/>
  <c r="F151" i="7"/>
  <c r="A152" i="7"/>
  <c r="B152" i="7"/>
  <c r="C152" i="7"/>
  <c r="D152" i="7"/>
  <c r="E152" i="7"/>
  <c r="F152" i="7"/>
  <c r="A153" i="7"/>
  <c r="B153" i="7"/>
  <c r="C153" i="7"/>
  <c r="D153" i="7"/>
  <c r="E153" i="7"/>
  <c r="F153" i="7"/>
  <c r="A154" i="7"/>
  <c r="B154" i="7"/>
  <c r="C154" i="7"/>
  <c r="D154" i="7"/>
  <c r="E154" i="7"/>
  <c r="F154" i="7"/>
  <c r="A155" i="7"/>
  <c r="B155" i="7"/>
  <c r="C155" i="7"/>
  <c r="D155" i="7"/>
  <c r="E155" i="7"/>
  <c r="F155" i="7"/>
  <c r="A156" i="7"/>
  <c r="B156" i="7"/>
  <c r="C156" i="7"/>
  <c r="D156" i="7"/>
  <c r="E156" i="7"/>
  <c r="F156" i="7"/>
  <c r="A157" i="7"/>
  <c r="B157" i="7"/>
  <c r="C157" i="7"/>
  <c r="D157" i="7"/>
  <c r="E157" i="7"/>
  <c r="F157" i="7"/>
  <c r="A158" i="7"/>
  <c r="B158" i="7"/>
  <c r="C158" i="7"/>
  <c r="D158" i="7"/>
  <c r="E158" i="7"/>
  <c r="F158" i="7"/>
  <c r="A159" i="7"/>
  <c r="B159" i="7"/>
  <c r="C159" i="7"/>
  <c r="D159" i="7"/>
  <c r="E159" i="7"/>
  <c r="F159" i="7"/>
  <c r="A160" i="7"/>
  <c r="B160" i="7"/>
  <c r="C160" i="7"/>
  <c r="D160" i="7"/>
  <c r="E160" i="7"/>
  <c r="F160" i="7"/>
  <c r="A161" i="7"/>
  <c r="B161" i="7"/>
  <c r="C161" i="7"/>
  <c r="D161" i="7"/>
  <c r="E161" i="7"/>
  <c r="F161" i="7"/>
  <c r="A162" i="7"/>
  <c r="B162" i="7"/>
  <c r="C162" i="7"/>
  <c r="D162" i="7"/>
  <c r="E162" i="7"/>
  <c r="F162" i="7"/>
  <c r="A163" i="7"/>
  <c r="B163" i="7"/>
  <c r="C163" i="7"/>
  <c r="D163" i="7"/>
  <c r="E163" i="7"/>
  <c r="F163" i="7"/>
  <c r="A164" i="7"/>
  <c r="B164" i="7"/>
  <c r="C164" i="7"/>
  <c r="D164" i="7"/>
  <c r="E164" i="7"/>
  <c r="F164" i="7"/>
  <c r="A165" i="7"/>
  <c r="B165" i="7"/>
  <c r="C165" i="7"/>
  <c r="D165" i="7"/>
  <c r="E165" i="7"/>
  <c r="F165" i="7"/>
  <c r="A166" i="7"/>
  <c r="B166" i="7"/>
  <c r="C166" i="7"/>
  <c r="D166" i="7"/>
  <c r="E166" i="7"/>
  <c r="F166" i="7"/>
  <c r="A167" i="7"/>
  <c r="B167" i="7"/>
  <c r="C167" i="7"/>
  <c r="D167" i="7"/>
  <c r="E167" i="7"/>
  <c r="F167" i="7"/>
  <c r="A168" i="7"/>
  <c r="B168" i="7"/>
  <c r="C168" i="7"/>
  <c r="D168" i="7"/>
  <c r="E168" i="7"/>
  <c r="F168" i="7"/>
  <c r="A169" i="7"/>
  <c r="B169" i="7"/>
  <c r="C169" i="7"/>
  <c r="D169" i="7"/>
  <c r="E169" i="7"/>
  <c r="F169" i="7"/>
  <c r="A170" i="7"/>
  <c r="B170" i="7"/>
  <c r="C170" i="7"/>
  <c r="D170" i="7"/>
  <c r="E170" i="7"/>
  <c r="F170" i="7"/>
  <c r="A171" i="7"/>
  <c r="B171" i="7"/>
  <c r="C171" i="7"/>
  <c r="D171" i="7"/>
  <c r="E171" i="7"/>
  <c r="F171" i="7"/>
  <c r="A172" i="7"/>
  <c r="B172" i="7"/>
  <c r="C172" i="7"/>
  <c r="D172" i="7"/>
  <c r="E172" i="7"/>
  <c r="F172" i="7"/>
  <c r="A173" i="7"/>
  <c r="B173" i="7"/>
  <c r="C173" i="7"/>
  <c r="D173" i="7"/>
  <c r="E173" i="7"/>
  <c r="F173" i="7"/>
  <c r="A174" i="7"/>
  <c r="B174" i="7"/>
  <c r="C174" i="7"/>
  <c r="D174" i="7"/>
  <c r="E174" i="7"/>
  <c r="F174" i="7"/>
  <c r="A175" i="7"/>
  <c r="B175" i="7"/>
  <c r="C175" i="7"/>
  <c r="D175" i="7"/>
  <c r="E175" i="7"/>
  <c r="F175" i="7"/>
  <c r="A176" i="7"/>
  <c r="B176" i="7"/>
  <c r="C176" i="7"/>
  <c r="D176" i="7"/>
  <c r="E176" i="7"/>
  <c r="F176" i="7"/>
  <c r="A177" i="7"/>
  <c r="B177" i="7"/>
  <c r="C177" i="7"/>
  <c r="D177" i="7"/>
  <c r="E177" i="7"/>
  <c r="F177" i="7"/>
  <c r="A178" i="7"/>
  <c r="B178" i="7"/>
  <c r="C178" i="7"/>
  <c r="D178" i="7"/>
  <c r="E178" i="7"/>
  <c r="F178" i="7"/>
  <c r="A179" i="7"/>
  <c r="B179" i="7"/>
  <c r="C179" i="7"/>
  <c r="D179" i="7"/>
  <c r="E179" i="7"/>
  <c r="F179" i="7"/>
  <c r="A180" i="7"/>
  <c r="B180" i="7"/>
  <c r="C180" i="7"/>
  <c r="D180" i="7"/>
  <c r="E180" i="7"/>
  <c r="F180" i="7"/>
  <c r="A181" i="7"/>
  <c r="B181" i="7"/>
  <c r="C181" i="7"/>
  <c r="D181" i="7"/>
  <c r="E181" i="7"/>
  <c r="F181" i="7"/>
  <c r="A182" i="7"/>
  <c r="B182" i="7"/>
  <c r="C182" i="7"/>
  <c r="D182" i="7"/>
  <c r="E182" i="7"/>
  <c r="F182" i="7"/>
  <c r="A183" i="7"/>
  <c r="B183" i="7"/>
  <c r="C183" i="7"/>
  <c r="D183" i="7"/>
  <c r="E183" i="7"/>
  <c r="F183" i="7"/>
  <c r="A184" i="7"/>
  <c r="B184" i="7"/>
  <c r="C184" i="7"/>
  <c r="D184" i="7"/>
  <c r="E184" i="7"/>
  <c r="F184" i="7"/>
  <c r="A185" i="7"/>
  <c r="B185" i="7"/>
  <c r="C185" i="7"/>
  <c r="D185" i="7"/>
  <c r="E185" i="7"/>
  <c r="F185" i="7"/>
  <c r="A186" i="7"/>
  <c r="B186" i="7"/>
  <c r="C186" i="7"/>
  <c r="D186" i="7"/>
  <c r="E186" i="7"/>
  <c r="F186" i="7"/>
  <c r="A187" i="7"/>
  <c r="B187" i="7"/>
  <c r="C187" i="7"/>
  <c r="D187" i="7"/>
  <c r="E187" i="7"/>
  <c r="F187" i="7"/>
  <c r="A188" i="7"/>
  <c r="B188" i="7"/>
  <c r="C188" i="7"/>
  <c r="D188" i="7"/>
  <c r="E188" i="7"/>
  <c r="F188" i="7"/>
  <c r="A189" i="7"/>
  <c r="B189" i="7"/>
  <c r="C189" i="7"/>
  <c r="D189" i="7"/>
  <c r="E189" i="7"/>
  <c r="F189" i="7"/>
  <c r="A190" i="7"/>
  <c r="B190" i="7"/>
  <c r="C190" i="7"/>
  <c r="D190" i="7"/>
  <c r="E190" i="7"/>
  <c r="F190" i="7"/>
  <c r="A191" i="7"/>
  <c r="B191" i="7"/>
  <c r="C191" i="7"/>
  <c r="D191" i="7"/>
  <c r="E191" i="7"/>
  <c r="F191" i="7"/>
  <c r="A192" i="7"/>
  <c r="B192" i="7"/>
  <c r="C192" i="7"/>
  <c r="D192" i="7"/>
  <c r="E192" i="7"/>
  <c r="F192" i="7"/>
  <c r="A193" i="7"/>
  <c r="B193" i="7"/>
  <c r="C193" i="7"/>
  <c r="D193" i="7"/>
  <c r="E193" i="7"/>
  <c r="F193" i="7"/>
  <c r="A194" i="7"/>
  <c r="B194" i="7"/>
  <c r="C194" i="7"/>
  <c r="D194" i="7"/>
  <c r="E194" i="7"/>
  <c r="F194" i="7"/>
  <c r="A195" i="7"/>
  <c r="B195" i="7"/>
  <c r="C195" i="7"/>
  <c r="D195" i="7"/>
  <c r="E195" i="7"/>
  <c r="F195" i="7"/>
  <c r="A196" i="7"/>
  <c r="B196" i="7"/>
  <c r="C196" i="7"/>
  <c r="D196" i="7"/>
  <c r="E196" i="7"/>
  <c r="F196" i="7"/>
  <c r="A197" i="7"/>
  <c r="B197" i="7"/>
  <c r="C197" i="7"/>
  <c r="D197" i="7"/>
  <c r="E197" i="7"/>
  <c r="F197" i="7"/>
  <c r="A198" i="7"/>
  <c r="B198" i="7"/>
  <c r="C198" i="7"/>
  <c r="D198" i="7"/>
  <c r="E198" i="7"/>
  <c r="F198" i="7"/>
  <c r="A199" i="7"/>
  <c r="B199" i="7"/>
  <c r="C199" i="7"/>
  <c r="D199" i="7"/>
  <c r="E199" i="7"/>
  <c r="F199" i="7"/>
  <c r="A200" i="7"/>
  <c r="B200" i="7"/>
  <c r="C200" i="7"/>
  <c r="D200" i="7"/>
  <c r="E200" i="7"/>
  <c r="F200" i="7"/>
  <c r="A201" i="7"/>
  <c r="B201" i="7"/>
  <c r="C201" i="7"/>
  <c r="D201" i="7"/>
  <c r="E201" i="7"/>
  <c r="F201" i="7"/>
  <c r="A202" i="7"/>
  <c r="B202" i="7"/>
  <c r="C202" i="7"/>
  <c r="D202" i="7"/>
  <c r="E202" i="7"/>
  <c r="F202" i="7"/>
  <c r="A203" i="7"/>
  <c r="B203" i="7"/>
  <c r="C203" i="7"/>
  <c r="D203" i="7"/>
  <c r="E203" i="7"/>
  <c r="F203" i="7"/>
  <c r="A204" i="7"/>
  <c r="B204" i="7"/>
  <c r="C204" i="7"/>
  <c r="D204" i="7"/>
  <c r="E204" i="7"/>
  <c r="F204" i="7"/>
  <c r="A205" i="7"/>
  <c r="B205" i="7"/>
  <c r="C205" i="7"/>
  <c r="D205" i="7"/>
  <c r="E205" i="7"/>
  <c r="F205" i="7"/>
  <c r="A206" i="7"/>
  <c r="B206" i="7"/>
  <c r="C206" i="7"/>
  <c r="D206" i="7"/>
  <c r="E206" i="7"/>
  <c r="F206" i="7"/>
  <c r="A207" i="7"/>
  <c r="B207" i="7"/>
  <c r="C207" i="7"/>
  <c r="D207" i="7"/>
  <c r="E207" i="7"/>
  <c r="F207" i="7"/>
  <c r="A208" i="7"/>
  <c r="B208" i="7"/>
  <c r="C208" i="7"/>
  <c r="D208" i="7"/>
  <c r="E208" i="7"/>
  <c r="F208" i="7"/>
  <c r="A209" i="7"/>
  <c r="B209" i="7"/>
  <c r="C209" i="7"/>
  <c r="D209" i="7"/>
  <c r="E209" i="7"/>
  <c r="F209" i="7"/>
  <c r="A210" i="7"/>
  <c r="B210" i="7"/>
  <c r="C210" i="7"/>
  <c r="D210" i="7"/>
  <c r="E210" i="7"/>
  <c r="F210" i="7"/>
  <c r="A211" i="7"/>
  <c r="B211" i="7"/>
  <c r="C211" i="7"/>
  <c r="D211" i="7"/>
  <c r="E211" i="7"/>
  <c r="F211" i="7"/>
  <c r="A212" i="7"/>
  <c r="B212" i="7"/>
  <c r="C212" i="7"/>
  <c r="D212" i="7"/>
  <c r="E212" i="7"/>
  <c r="F212" i="7"/>
  <c r="A213" i="7"/>
  <c r="B213" i="7"/>
  <c r="C213" i="7"/>
  <c r="D213" i="7"/>
  <c r="E213" i="7"/>
  <c r="F213" i="7"/>
  <c r="A214" i="7"/>
  <c r="B214" i="7"/>
  <c r="C214" i="7"/>
  <c r="D214" i="7"/>
  <c r="E214" i="7"/>
  <c r="F214" i="7"/>
  <c r="A215" i="7"/>
  <c r="B215" i="7"/>
  <c r="C215" i="7"/>
  <c r="D215" i="7"/>
  <c r="E215" i="7"/>
  <c r="F215" i="7"/>
  <c r="A216" i="7"/>
  <c r="B216" i="7"/>
  <c r="C216" i="7"/>
  <c r="D216" i="7"/>
  <c r="E216" i="7"/>
  <c r="F216" i="7"/>
  <c r="A217" i="7"/>
  <c r="B217" i="7"/>
  <c r="C217" i="7"/>
  <c r="D217" i="7"/>
  <c r="E217" i="7"/>
  <c r="F217" i="7"/>
  <c r="A218" i="7"/>
  <c r="B218" i="7"/>
  <c r="C218" i="7"/>
  <c r="D218" i="7"/>
  <c r="E218" i="7"/>
  <c r="F218" i="7"/>
  <c r="A219" i="7"/>
  <c r="B219" i="7"/>
  <c r="C219" i="7"/>
  <c r="D219" i="7"/>
  <c r="E219" i="7"/>
  <c r="F219" i="7"/>
  <c r="A220" i="7"/>
  <c r="B220" i="7"/>
  <c r="C220" i="7"/>
  <c r="D220" i="7"/>
  <c r="E220" i="7"/>
  <c r="F220" i="7"/>
  <c r="A221" i="7"/>
  <c r="B221" i="7"/>
  <c r="C221" i="7"/>
  <c r="D221" i="7"/>
  <c r="E221" i="7"/>
  <c r="F221" i="7"/>
  <c r="A222" i="7"/>
  <c r="B222" i="7"/>
  <c r="C222" i="7"/>
  <c r="D222" i="7"/>
  <c r="E222" i="7"/>
  <c r="F222" i="7"/>
  <c r="A223" i="7"/>
  <c r="B223" i="7"/>
  <c r="C223" i="7"/>
  <c r="D223" i="7"/>
  <c r="E223" i="7"/>
  <c r="F223" i="7"/>
  <c r="A224" i="7"/>
  <c r="B224" i="7"/>
  <c r="C224" i="7"/>
  <c r="D224" i="7"/>
  <c r="E224" i="7"/>
  <c r="F224" i="7"/>
  <c r="A225" i="7"/>
  <c r="B225" i="7"/>
  <c r="C225" i="7"/>
  <c r="D225" i="7"/>
  <c r="E225" i="7"/>
  <c r="F225" i="7"/>
  <c r="A226" i="7"/>
  <c r="B226" i="7"/>
  <c r="C226" i="7"/>
  <c r="D226" i="7"/>
  <c r="E226" i="7"/>
  <c r="F226" i="7"/>
  <c r="A227" i="7"/>
  <c r="B227" i="7"/>
  <c r="C227" i="7"/>
  <c r="D227" i="7"/>
  <c r="E227" i="7"/>
  <c r="F227" i="7"/>
  <c r="A228" i="7"/>
  <c r="B228" i="7"/>
  <c r="C228" i="7"/>
  <c r="D228" i="7"/>
  <c r="E228" i="7"/>
  <c r="F228" i="7"/>
  <c r="A229" i="7"/>
  <c r="B229" i="7"/>
  <c r="C229" i="7"/>
  <c r="D229" i="7"/>
  <c r="E229" i="7"/>
  <c r="F229" i="7"/>
  <c r="A230" i="7"/>
  <c r="B230" i="7"/>
  <c r="C230" i="7"/>
  <c r="D230" i="7"/>
  <c r="E230" i="7"/>
  <c r="F230" i="7"/>
  <c r="A231" i="7"/>
  <c r="B231" i="7"/>
  <c r="C231" i="7"/>
  <c r="D231" i="7"/>
  <c r="E231" i="7"/>
  <c r="F231" i="7"/>
  <c r="A232" i="7"/>
  <c r="B232" i="7"/>
  <c r="C232" i="7"/>
  <c r="D232" i="7"/>
  <c r="E232" i="7"/>
  <c r="F232" i="7"/>
  <c r="A233" i="7"/>
  <c r="B233" i="7"/>
  <c r="C233" i="7"/>
  <c r="D233" i="7"/>
  <c r="E233" i="7"/>
  <c r="F233" i="7"/>
  <c r="A234" i="7"/>
  <c r="B234" i="7"/>
  <c r="C234" i="7"/>
  <c r="D234" i="7"/>
  <c r="E234" i="7"/>
  <c r="F234" i="7"/>
  <c r="A235" i="7"/>
  <c r="B235" i="7"/>
  <c r="C235" i="7"/>
  <c r="D235" i="7"/>
  <c r="E235" i="7"/>
  <c r="F235" i="7"/>
  <c r="A236" i="7"/>
  <c r="B236" i="7"/>
  <c r="C236" i="7"/>
  <c r="D236" i="7"/>
  <c r="E236" i="7"/>
  <c r="F236" i="7"/>
  <c r="A237" i="7"/>
  <c r="B237" i="7"/>
  <c r="C237" i="7"/>
  <c r="D237" i="7"/>
  <c r="E237" i="7"/>
  <c r="F237" i="7"/>
  <c r="A238" i="7"/>
  <c r="B238" i="7"/>
  <c r="C238" i="7"/>
  <c r="D238" i="7"/>
  <c r="E238" i="7"/>
  <c r="F238" i="7"/>
  <c r="A239" i="7"/>
  <c r="B239" i="7"/>
  <c r="C239" i="7"/>
  <c r="D239" i="7"/>
  <c r="E239" i="7"/>
  <c r="F239" i="7"/>
  <c r="A240" i="7"/>
  <c r="B240" i="7"/>
  <c r="C240" i="7"/>
  <c r="D240" i="7"/>
  <c r="E240" i="7"/>
  <c r="F240" i="7"/>
  <c r="A241" i="7"/>
  <c r="B241" i="7"/>
  <c r="C241" i="7"/>
  <c r="D241" i="7"/>
  <c r="E241" i="7"/>
  <c r="F241" i="7"/>
  <c r="I2" i="6"/>
  <c r="G5" i="6" s="1"/>
  <c r="M2" i="6"/>
  <c r="M6" i="6" s="1"/>
  <c r="P6" i="6" s="1"/>
  <c r="A5" i="6"/>
  <c r="B5" i="6"/>
  <c r="C5" i="6"/>
  <c r="D5" i="6"/>
  <c r="E5" i="6"/>
  <c r="F5" i="6"/>
  <c r="H5" i="6"/>
  <c r="I5" i="6"/>
  <c r="K5" i="6"/>
  <c r="L5" i="6"/>
  <c r="N5" i="6"/>
  <c r="Q5" i="6"/>
  <c r="R5" i="6"/>
  <c r="Z5" i="6" s="1"/>
  <c r="X5" i="6"/>
  <c r="AA5" i="6" s="1"/>
  <c r="AC5" i="6"/>
  <c r="AK5" i="6" s="1"/>
  <c r="AI5" i="6"/>
  <c r="AL5" i="6" s="1"/>
  <c r="AN5" i="6"/>
  <c r="AV5" i="6" s="1"/>
  <c r="AT5" i="6"/>
  <c r="AW5" i="6" s="1"/>
  <c r="AY5" i="6"/>
  <c r="BG5" i="6" s="1"/>
  <c r="BE5" i="6"/>
  <c r="BH5" i="6" s="1"/>
  <c r="BJ5" i="6"/>
  <c r="BR5" i="6" s="1"/>
  <c r="BP5" i="6"/>
  <c r="BS5" i="6" s="1"/>
  <c r="A6" i="6"/>
  <c r="B6" i="6"/>
  <c r="C6" i="6"/>
  <c r="D6" i="6"/>
  <c r="E6" i="6"/>
  <c r="F6" i="6"/>
  <c r="A7" i="6"/>
  <c r="B7" i="6"/>
  <c r="C7" i="6"/>
  <c r="D7" i="6"/>
  <c r="E7" i="6"/>
  <c r="F7" i="6"/>
  <c r="A8" i="6"/>
  <c r="B8" i="6"/>
  <c r="C8" i="6"/>
  <c r="D8" i="6"/>
  <c r="E8" i="6"/>
  <c r="F8" i="6"/>
  <c r="A9" i="6"/>
  <c r="B9" i="6"/>
  <c r="C9" i="6"/>
  <c r="D9" i="6"/>
  <c r="E9" i="6"/>
  <c r="F9" i="6"/>
  <c r="A10" i="6"/>
  <c r="B10" i="6"/>
  <c r="C10" i="6"/>
  <c r="D10" i="6"/>
  <c r="E10" i="6"/>
  <c r="F10" i="6"/>
  <c r="A11" i="6"/>
  <c r="B11" i="6"/>
  <c r="C11" i="6"/>
  <c r="D11" i="6"/>
  <c r="E11" i="6"/>
  <c r="F11" i="6"/>
  <c r="A12" i="6"/>
  <c r="B12" i="6"/>
  <c r="C12" i="6"/>
  <c r="D12" i="6"/>
  <c r="E12" i="6"/>
  <c r="F12" i="6"/>
  <c r="A13" i="6"/>
  <c r="B13" i="6"/>
  <c r="C13" i="6"/>
  <c r="D13" i="6"/>
  <c r="E13" i="6"/>
  <c r="F13" i="6"/>
  <c r="A14" i="6"/>
  <c r="B14" i="6"/>
  <c r="C14" i="6"/>
  <c r="D14" i="6"/>
  <c r="E14" i="6"/>
  <c r="F14" i="6"/>
  <c r="A15" i="6"/>
  <c r="B15" i="6"/>
  <c r="C15" i="6"/>
  <c r="D15" i="6"/>
  <c r="E15" i="6"/>
  <c r="F15" i="6"/>
  <c r="A16" i="6"/>
  <c r="B16" i="6"/>
  <c r="C16" i="6"/>
  <c r="D16" i="6"/>
  <c r="E16" i="6"/>
  <c r="F16" i="6"/>
  <c r="A17" i="6"/>
  <c r="B17" i="6"/>
  <c r="C17" i="6"/>
  <c r="D17" i="6"/>
  <c r="E17" i="6"/>
  <c r="F17" i="6"/>
  <c r="A18" i="6"/>
  <c r="B18" i="6"/>
  <c r="C18" i="6"/>
  <c r="D18" i="6"/>
  <c r="E18" i="6"/>
  <c r="F18" i="6"/>
  <c r="A19" i="6"/>
  <c r="B19" i="6"/>
  <c r="C19" i="6"/>
  <c r="D19" i="6"/>
  <c r="E19" i="6"/>
  <c r="F19" i="6"/>
  <c r="A20" i="6"/>
  <c r="B20" i="6"/>
  <c r="C20" i="6"/>
  <c r="D20" i="6"/>
  <c r="E20" i="6"/>
  <c r="F20" i="6"/>
  <c r="A21" i="6"/>
  <c r="B21" i="6"/>
  <c r="C21" i="6"/>
  <c r="D21" i="6"/>
  <c r="E21" i="6"/>
  <c r="F21" i="6"/>
  <c r="A22" i="6"/>
  <c r="B22" i="6"/>
  <c r="C22" i="6"/>
  <c r="D22" i="6"/>
  <c r="E22" i="6"/>
  <c r="F22" i="6"/>
  <c r="A23" i="6"/>
  <c r="B23" i="6"/>
  <c r="C23" i="6"/>
  <c r="D23" i="6"/>
  <c r="E23" i="6"/>
  <c r="F23" i="6"/>
  <c r="A24" i="6"/>
  <c r="B24" i="6"/>
  <c r="C24" i="6"/>
  <c r="D24" i="6"/>
  <c r="E24" i="6"/>
  <c r="F24" i="6"/>
  <c r="A25" i="6"/>
  <c r="B25" i="6"/>
  <c r="C25" i="6"/>
  <c r="D25" i="6"/>
  <c r="E25" i="6"/>
  <c r="F25" i="6"/>
  <c r="A26" i="6"/>
  <c r="B26" i="6"/>
  <c r="C26" i="6"/>
  <c r="D26" i="6"/>
  <c r="E26" i="6"/>
  <c r="F26" i="6"/>
  <c r="A27" i="6"/>
  <c r="B27" i="6"/>
  <c r="C27" i="6"/>
  <c r="D27" i="6"/>
  <c r="E27" i="6"/>
  <c r="F27" i="6"/>
  <c r="A28" i="6"/>
  <c r="B28" i="6"/>
  <c r="C28" i="6"/>
  <c r="D28" i="6"/>
  <c r="E28" i="6"/>
  <c r="F28" i="6"/>
  <c r="A29" i="6"/>
  <c r="B29" i="6"/>
  <c r="C29" i="6"/>
  <c r="D29" i="6"/>
  <c r="E29" i="6"/>
  <c r="F29" i="6"/>
  <c r="A30" i="6"/>
  <c r="B30" i="6"/>
  <c r="C30" i="6"/>
  <c r="D30" i="6"/>
  <c r="E30" i="6"/>
  <c r="F30" i="6"/>
  <c r="A31" i="6"/>
  <c r="B31" i="6"/>
  <c r="C31" i="6"/>
  <c r="D31" i="6"/>
  <c r="E31" i="6"/>
  <c r="F31" i="6"/>
  <c r="A32" i="6"/>
  <c r="B32" i="6"/>
  <c r="C32" i="6"/>
  <c r="D32" i="6"/>
  <c r="E32" i="6"/>
  <c r="F32" i="6"/>
  <c r="A33" i="6"/>
  <c r="B33" i="6"/>
  <c r="C33" i="6"/>
  <c r="D33" i="6"/>
  <c r="E33" i="6"/>
  <c r="F33" i="6"/>
  <c r="A34" i="6"/>
  <c r="B34" i="6"/>
  <c r="C34" i="6"/>
  <c r="D34" i="6"/>
  <c r="E34" i="6"/>
  <c r="F34" i="6"/>
  <c r="A35" i="6"/>
  <c r="B35" i="6"/>
  <c r="C35" i="6"/>
  <c r="D35" i="6"/>
  <c r="E35" i="6"/>
  <c r="F35" i="6"/>
  <c r="A36" i="6"/>
  <c r="B36" i="6"/>
  <c r="C36" i="6"/>
  <c r="D36" i="6"/>
  <c r="E36" i="6"/>
  <c r="F36" i="6"/>
  <c r="A37" i="6"/>
  <c r="B37" i="6"/>
  <c r="C37" i="6"/>
  <c r="D37" i="6"/>
  <c r="E37" i="6"/>
  <c r="F37" i="6"/>
  <c r="A38" i="6"/>
  <c r="B38" i="6"/>
  <c r="C38" i="6"/>
  <c r="D38" i="6"/>
  <c r="E38" i="6"/>
  <c r="F38" i="6"/>
  <c r="A39" i="6"/>
  <c r="B39" i="6"/>
  <c r="C39" i="6"/>
  <c r="D39" i="6"/>
  <c r="E39" i="6"/>
  <c r="F39" i="6"/>
  <c r="A40" i="6"/>
  <c r="B40" i="6"/>
  <c r="C40" i="6"/>
  <c r="D40" i="6"/>
  <c r="E40" i="6"/>
  <c r="F40" i="6"/>
  <c r="A41" i="6"/>
  <c r="B41" i="6"/>
  <c r="C41" i="6"/>
  <c r="D41" i="6"/>
  <c r="E41" i="6"/>
  <c r="F41" i="6"/>
  <c r="A42" i="6"/>
  <c r="B42" i="6"/>
  <c r="C42" i="6"/>
  <c r="D42" i="6"/>
  <c r="E42" i="6"/>
  <c r="F42" i="6"/>
  <c r="A43" i="6"/>
  <c r="B43" i="6"/>
  <c r="C43" i="6"/>
  <c r="D43" i="6"/>
  <c r="E43" i="6"/>
  <c r="F43" i="6"/>
  <c r="A44" i="6"/>
  <c r="B44" i="6"/>
  <c r="C44" i="6"/>
  <c r="D44" i="6"/>
  <c r="E44" i="6"/>
  <c r="F44" i="6"/>
  <c r="A45" i="6"/>
  <c r="B45" i="6"/>
  <c r="C45" i="6"/>
  <c r="D45" i="6"/>
  <c r="E45" i="6"/>
  <c r="F45" i="6"/>
  <c r="A46" i="6"/>
  <c r="B46" i="6"/>
  <c r="C46" i="6"/>
  <c r="D46" i="6"/>
  <c r="E46" i="6"/>
  <c r="F46" i="6"/>
  <c r="A47" i="6"/>
  <c r="B47" i="6"/>
  <c r="C47" i="6"/>
  <c r="D47" i="6"/>
  <c r="E47" i="6"/>
  <c r="F47" i="6"/>
  <c r="A48" i="6"/>
  <c r="B48" i="6"/>
  <c r="C48" i="6"/>
  <c r="D48" i="6"/>
  <c r="E48" i="6"/>
  <c r="F48" i="6"/>
  <c r="A49" i="6"/>
  <c r="B49" i="6"/>
  <c r="C49" i="6"/>
  <c r="D49" i="6"/>
  <c r="E49" i="6"/>
  <c r="F49" i="6"/>
  <c r="A50" i="6"/>
  <c r="B50" i="6"/>
  <c r="C50" i="6"/>
  <c r="D50" i="6"/>
  <c r="E50" i="6"/>
  <c r="F50" i="6"/>
  <c r="A51" i="6"/>
  <c r="B51" i="6"/>
  <c r="C51" i="6"/>
  <c r="D51" i="6"/>
  <c r="E51" i="6"/>
  <c r="F51" i="6"/>
  <c r="A52" i="6"/>
  <c r="B52" i="6"/>
  <c r="C52" i="6"/>
  <c r="D52" i="6"/>
  <c r="E52" i="6"/>
  <c r="F52" i="6"/>
  <c r="A53" i="6"/>
  <c r="B53" i="6"/>
  <c r="C53" i="6"/>
  <c r="D53" i="6"/>
  <c r="E53" i="6"/>
  <c r="F53" i="6"/>
  <c r="A54" i="6"/>
  <c r="B54" i="6"/>
  <c r="C54" i="6"/>
  <c r="D54" i="6"/>
  <c r="E54" i="6"/>
  <c r="F54" i="6"/>
  <c r="A55" i="6"/>
  <c r="B55" i="6"/>
  <c r="C55" i="6"/>
  <c r="D55" i="6"/>
  <c r="E55" i="6"/>
  <c r="F55" i="6"/>
  <c r="A56" i="6"/>
  <c r="B56" i="6"/>
  <c r="C56" i="6"/>
  <c r="D56" i="6"/>
  <c r="E56" i="6"/>
  <c r="F56" i="6"/>
  <c r="A57" i="6"/>
  <c r="B57" i="6"/>
  <c r="C57" i="6"/>
  <c r="D57" i="6"/>
  <c r="E57" i="6"/>
  <c r="F57" i="6"/>
  <c r="A58" i="6"/>
  <c r="B58" i="6"/>
  <c r="C58" i="6"/>
  <c r="D58" i="6"/>
  <c r="E58" i="6"/>
  <c r="F58" i="6"/>
  <c r="A59" i="6"/>
  <c r="B59" i="6"/>
  <c r="C59" i="6"/>
  <c r="D59" i="6"/>
  <c r="E59" i="6"/>
  <c r="F59" i="6"/>
  <c r="A60" i="6"/>
  <c r="B60" i="6"/>
  <c r="C60" i="6"/>
  <c r="D60" i="6"/>
  <c r="E60" i="6"/>
  <c r="F60" i="6"/>
  <c r="A61" i="6"/>
  <c r="B61" i="6"/>
  <c r="C61" i="6"/>
  <c r="D61" i="6"/>
  <c r="E61" i="6"/>
  <c r="F61" i="6"/>
  <c r="A62" i="6"/>
  <c r="B62" i="6"/>
  <c r="C62" i="6"/>
  <c r="D62" i="6"/>
  <c r="E62" i="6"/>
  <c r="F62" i="6"/>
  <c r="A63" i="6"/>
  <c r="B63" i="6"/>
  <c r="C63" i="6"/>
  <c r="D63" i="6"/>
  <c r="E63" i="6"/>
  <c r="F63" i="6"/>
  <c r="A64" i="6"/>
  <c r="B64" i="6"/>
  <c r="C64" i="6"/>
  <c r="D64" i="6"/>
  <c r="E64" i="6"/>
  <c r="F64" i="6"/>
  <c r="A65" i="6"/>
  <c r="B65" i="6"/>
  <c r="C65" i="6"/>
  <c r="D65" i="6"/>
  <c r="E65" i="6"/>
  <c r="F65" i="6"/>
  <c r="A66" i="6"/>
  <c r="B66" i="6"/>
  <c r="C66" i="6"/>
  <c r="D66" i="6"/>
  <c r="E66" i="6"/>
  <c r="F66" i="6"/>
  <c r="A67" i="6"/>
  <c r="B67" i="6"/>
  <c r="C67" i="6"/>
  <c r="D67" i="6"/>
  <c r="E67" i="6"/>
  <c r="F67" i="6"/>
  <c r="A68" i="6"/>
  <c r="B68" i="6"/>
  <c r="C68" i="6"/>
  <c r="D68" i="6"/>
  <c r="E68" i="6"/>
  <c r="F68" i="6"/>
  <c r="A69" i="6"/>
  <c r="B69" i="6"/>
  <c r="C69" i="6"/>
  <c r="D69" i="6"/>
  <c r="E69" i="6"/>
  <c r="F69" i="6"/>
  <c r="A70" i="6"/>
  <c r="B70" i="6"/>
  <c r="C70" i="6"/>
  <c r="D70" i="6"/>
  <c r="E70" i="6"/>
  <c r="F70" i="6"/>
  <c r="A71" i="6"/>
  <c r="B71" i="6"/>
  <c r="C71" i="6"/>
  <c r="D71" i="6"/>
  <c r="E71" i="6"/>
  <c r="F71" i="6"/>
  <c r="A72" i="6"/>
  <c r="B72" i="6"/>
  <c r="C72" i="6"/>
  <c r="D72" i="6"/>
  <c r="E72" i="6"/>
  <c r="F72" i="6"/>
  <c r="A73" i="6"/>
  <c r="B73" i="6"/>
  <c r="C73" i="6"/>
  <c r="D73" i="6"/>
  <c r="E73" i="6"/>
  <c r="F73" i="6"/>
  <c r="A74" i="6"/>
  <c r="B74" i="6"/>
  <c r="C74" i="6"/>
  <c r="D74" i="6"/>
  <c r="E74" i="6"/>
  <c r="F74" i="6"/>
  <c r="A75" i="6"/>
  <c r="B75" i="6"/>
  <c r="C75" i="6"/>
  <c r="D75" i="6"/>
  <c r="E75" i="6"/>
  <c r="F75" i="6"/>
  <c r="A76" i="6"/>
  <c r="B76" i="6"/>
  <c r="C76" i="6"/>
  <c r="D76" i="6"/>
  <c r="E76" i="6"/>
  <c r="F76" i="6"/>
  <c r="A77" i="6"/>
  <c r="B77" i="6"/>
  <c r="C77" i="6"/>
  <c r="D77" i="6"/>
  <c r="E77" i="6"/>
  <c r="F77" i="6"/>
  <c r="A78" i="6"/>
  <c r="B78" i="6"/>
  <c r="C78" i="6"/>
  <c r="D78" i="6"/>
  <c r="E78" i="6"/>
  <c r="F78" i="6"/>
  <c r="A79" i="6"/>
  <c r="B79" i="6"/>
  <c r="C79" i="6"/>
  <c r="D79" i="6"/>
  <c r="E79" i="6"/>
  <c r="F79" i="6"/>
  <c r="A80" i="6"/>
  <c r="B80" i="6"/>
  <c r="C80" i="6"/>
  <c r="D80" i="6"/>
  <c r="E80" i="6"/>
  <c r="F80" i="6"/>
  <c r="A81" i="6"/>
  <c r="B81" i="6"/>
  <c r="C81" i="6"/>
  <c r="D81" i="6"/>
  <c r="E81" i="6"/>
  <c r="F81" i="6"/>
  <c r="A82" i="6"/>
  <c r="B82" i="6"/>
  <c r="C82" i="6"/>
  <c r="D82" i="6"/>
  <c r="E82" i="6"/>
  <c r="F82" i="6"/>
  <c r="A83" i="6"/>
  <c r="B83" i="6"/>
  <c r="C83" i="6"/>
  <c r="D83" i="6"/>
  <c r="E83" i="6"/>
  <c r="F83" i="6"/>
  <c r="A84" i="6"/>
  <c r="B84" i="6"/>
  <c r="C84" i="6"/>
  <c r="D84" i="6"/>
  <c r="E84" i="6"/>
  <c r="F84" i="6"/>
  <c r="A85" i="6"/>
  <c r="B85" i="6"/>
  <c r="C85" i="6"/>
  <c r="D85" i="6"/>
  <c r="E85" i="6"/>
  <c r="F85" i="6"/>
  <c r="A86" i="6"/>
  <c r="B86" i="6"/>
  <c r="C86" i="6"/>
  <c r="D86" i="6"/>
  <c r="E86" i="6"/>
  <c r="F86" i="6"/>
  <c r="A87" i="6"/>
  <c r="B87" i="6"/>
  <c r="C87" i="6"/>
  <c r="D87" i="6"/>
  <c r="E87" i="6"/>
  <c r="F87" i="6"/>
  <c r="A88" i="6"/>
  <c r="B88" i="6"/>
  <c r="C88" i="6"/>
  <c r="D88" i="6"/>
  <c r="E88" i="6"/>
  <c r="F88" i="6"/>
  <c r="A89" i="6"/>
  <c r="B89" i="6"/>
  <c r="C89" i="6"/>
  <c r="D89" i="6"/>
  <c r="E89" i="6"/>
  <c r="F89" i="6"/>
  <c r="A90" i="6"/>
  <c r="B90" i="6"/>
  <c r="C90" i="6"/>
  <c r="D90" i="6"/>
  <c r="E90" i="6"/>
  <c r="F90" i="6"/>
  <c r="A91" i="6"/>
  <c r="B91" i="6"/>
  <c r="C91" i="6"/>
  <c r="D91" i="6"/>
  <c r="E91" i="6"/>
  <c r="F91" i="6"/>
  <c r="A92" i="6"/>
  <c r="B92" i="6"/>
  <c r="C92" i="6"/>
  <c r="D92" i="6"/>
  <c r="E92" i="6"/>
  <c r="F92" i="6"/>
  <c r="A93" i="6"/>
  <c r="B93" i="6"/>
  <c r="C93" i="6"/>
  <c r="D93" i="6"/>
  <c r="E93" i="6"/>
  <c r="F93" i="6"/>
  <c r="A94" i="6"/>
  <c r="B94" i="6"/>
  <c r="C94" i="6"/>
  <c r="D94" i="6"/>
  <c r="E94" i="6"/>
  <c r="F94" i="6"/>
  <c r="A95" i="6"/>
  <c r="B95" i="6"/>
  <c r="C95" i="6"/>
  <c r="D95" i="6"/>
  <c r="E95" i="6"/>
  <c r="F95" i="6"/>
  <c r="A96" i="6"/>
  <c r="B96" i="6"/>
  <c r="C96" i="6"/>
  <c r="D96" i="6"/>
  <c r="E96" i="6"/>
  <c r="F96" i="6"/>
  <c r="A97" i="6"/>
  <c r="B97" i="6"/>
  <c r="C97" i="6"/>
  <c r="D97" i="6"/>
  <c r="E97" i="6"/>
  <c r="F97" i="6"/>
  <c r="A98" i="6"/>
  <c r="B98" i="6"/>
  <c r="C98" i="6"/>
  <c r="D98" i="6"/>
  <c r="E98" i="6"/>
  <c r="F98" i="6"/>
  <c r="A99" i="6"/>
  <c r="B99" i="6"/>
  <c r="C99" i="6"/>
  <c r="D99" i="6"/>
  <c r="E99" i="6"/>
  <c r="F99" i="6"/>
  <c r="A100" i="6"/>
  <c r="B100" i="6"/>
  <c r="C100" i="6"/>
  <c r="D100" i="6"/>
  <c r="E100" i="6"/>
  <c r="F100" i="6"/>
  <c r="A101" i="6"/>
  <c r="B101" i="6"/>
  <c r="C101" i="6"/>
  <c r="D101" i="6"/>
  <c r="E101" i="6"/>
  <c r="F101" i="6"/>
  <c r="A102" i="6"/>
  <c r="B102" i="6"/>
  <c r="C102" i="6"/>
  <c r="D102" i="6"/>
  <c r="E102" i="6"/>
  <c r="F102" i="6"/>
  <c r="A103" i="6"/>
  <c r="B103" i="6"/>
  <c r="C103" i="6"/>
  <c r="D103" i="6"/>
  <c r="E103" i="6"/>
  <c r="F103" i="6"/>
  <c r="A104" i="6"/>
  <c r="B104" i="6"/>
  <c r="C104" i="6"/>
  <c r="D104" i="6"/>
  <c r="E104" i="6"/>
  <c r="F104" i="6"/>
  <c r="A105" i="6"/>
  <c r="B105" i="6"/>
  <c r="C105" i="6"/>
  <c r="D105" i="6"/>
  <c r="E105" i="6"/>
  <c r="F105" i="6"/>
  <c r="A106" i="6"/>
  <c r="B106" i="6"/>
  <c r="C106" i="6"/>
  <c r="D106" i="6"/>
  <c r="E106" i="6"/>
  <c r="F106" i="6"/>
  <c r="A107" i="6"/>
  <c r="B107" i="6"/>
  <c r="C107" i="6"/>
  <c r="D107" i="6"/>
  <c r="E107" i="6"/>
  <c r="F107" i="6"/>
  <c r="A108" i="6"/>
  <c r="B108" i="6"/>
  <c r="C108" i="6"/>
  <c r="D108" i="6"/>
  <c r="E108" i="6"/>
  <c r="F108" i="6"/>
  <c r="A109" i="6"/>
  <c r="B109" i="6"/>
  <c r="C109" i="6"/>
  <c r="D109" i="6"/>
  <c r="E109" i="6"/>
  <c r="F109" i="6"/>
  <c r="A110" i="6"/>
  <c r="B110" i="6"/>
  <c r="C110" i="6"/>
  <c r="D110" i="6"/>
  <c r="E110" i="6"/>
  <c r="F110" i="6"/>
  <c r="A111" i="6"/>
  <c r="B111" i="6"/>
  <c r="C111" i="6"/>
  <c r="D111" i="6"/>
  <c r="E111" i="6"/>
  <c r="F111" i="6"/>
  <c r="A112" i="6"/>
  <c r="B112" i="6"/>
  <c r="C112" i="6"/>
  <c r="D112" i="6"/>
  <c r="E112" i="6"/>
  <c r="F112" i="6"/>
  <c r="A113" i="6"/>
  <c r="B113" i="6"/>
  <c r="C113" i="6"/>
  <c r="D113" i="6"/>
  <c r="E113" i="6"/>
  <c r="F113" i="6"/>
  <c r="A114" i="6"/>
  <c r="B114" i="6"/>
  <c r="C114" i="6"/>
  <c r="D114" i="6"/>
  <c r="E114" i="6"/>
  <c r="F114" i="6"/>
  <c r="A115" i="6"/>
  <c r="B115" i="6"/>
  <c r="C115" i="6"/>
  <c r="D115" i="6"/>
  <c r="E115" i="6"/>
  <c r="F115" i="6"/>
  <c r="A116" i="6"/>
  <c r="B116" i="6"/>
  <c r="C116" i="6"/>
  <c r="D116" i="6"/>
  <c r="E116" i="6"/>
  <c r="F116" i="6"/>
  <c r="A117" i="6"/>
  <c r="B117" i="6"/>
  <c r="C117" i="6"/>
  <c r="D117" i="6"/>
  <c r="E117" i="6"/>
  <c r="F117" i="6"/>
  <c r="A118" i="6"/>
  <c r="B118" i="6"/>
  <c r="C118" i="6"/>
  <c r="D118" i="6"/>
  <c r="E118" i="6"/>
  <c r="F118" i="6"/>
  <c r="A119" i="6"/>
  <c r="B119" i="6"/>
  <c r="C119" i="6"/>
  <c r="D119" i="6"/>
  <c r="E119" i="6"/>
  <c r="F119" i="6"/>
  <c r="A120" i="6"/>
  <c r="B120" i="6"/>
  <c r="C120" i="6"/>
  <c r="D120" i="6"/>
  <c r="E120" i="6"/>
  <c r="F120" i="6"/>
  <c r="A121" i="6"/>
  <c r="B121" i="6"/>
  <c r="C121" i="6"/>
  <c r="D121" i="6"/>
  <c r="E121" i="6"/>
  <c r="F121" i="6"/>
  <c r="A122" i="6"/>
  <c r="B122" i="6"/>
  <c r="C122" i="6"/>
  <c r="D122" i="6"/>
  <c r="E122" i="6"/>
  <c r="F122" i="6"/>
  <c r="A123" i="6"/>
  <c r="B123" i="6"/>
  <c r="C123" i="6"/>
  <c r="D123" i="6"/>
  <c r="E123" i="6"/>
  <c r="F123" i="6"/>
  <c r="A124" i="6"/>
  <c r="B124" i="6"/>
  <c r="C124" i="6"/>
  <c r="D124" i="6"/>
  <c r="E124" i="6"/>
  <c r="F124" i="6"/>
  <c r="A125" i="6"/>
  <c r="B125" i="6"/>
  <c r="C125" i="6"/>
  <c r="D125" i="6"/>
  <c r="E125" i="6"/>
  <c r="F125" i="6"/>
  <c r="A126" i="6"/>
  <c r="B126" i="6"/>
  <c r="C126" i="6"/>
  <c r="D126" i="6"/>
  <c r="E126" i="6"/>
  <c r="F126" i="6"/>
  <c r="A127" i="6"/>
  <c r="B127" i="6"/>
  <c r="C127" i="6"/>
  <c r="D127" i="6"/>
  <c r="E127" i="6"/>
  <c r="F127" i="6"/>
  <c r="A128" i="6"/>
  <c r="B128" i="6"/>
  <c r="C128" i="6"/>
  <c r="D128" i="6"/>
  <c r="E128" i="6"/>
  <c r="F128" i="6"/>
  <c r="A129" i="6"/>
  <c r="B129" i="6"/>
  <c r="C129" i="6"/>
  <c r="D129" i="6"/>
  <c r="E129" i="6"/>
  <c r="F129" i="6"/>
  <c r="A130" i="6"/>
  <c r="B130" i="6"/>
  <c r="C130" i="6"/>
  <c r="D130" i="6"/>
  <c r="E130" i="6"/>
  <c r="F130" i="6"/>
  <c r="A131" i="6"/>
  <c r="B131" i="6"/>
  <c r="C131" i="6"/>
  <c r="D131" i="6"/>
  <c r="E131" i="6"/>
  <c r="F131" i="6"/>
  <c r="A132" i="6"/>
  <c r="B132" i="6"/>
  <c r="C132" i="6"/>
  <c r="D132" i="6"/>
  <c r="E132" i="6"/>
  <c r="F132" i="6"/>
  <c r="A133" i="6"/>
  <c r="B133" i="6"/>
  <c r="C133" i="6"/>
  <c r="D133" i="6"/>
  <c r="E133" i="6"/>
  <c r="F133" i="6"/>
  <c r="A134" i="6"/>
  <c r="B134" i="6"/>
  <c r="C134" i="6"/>
  <c r="D134" i="6"/>
  <c r="E134" i="6"/>
  <c r="F134" i="6"/>
  <c r="A135" i="6"/>
  <c r="B135" i="6"/>
  <c r="C135" i="6"/>
  <c r="D135" i="6"/>
  <c r="E135" i="6"/>
  <c r="F135" i="6"/>
  <c r="A136" i="6"/>
  <c r="B136" i="6"/>
  <c r="C136" i="6"/>
  <c r="D136" i="6"/>
  <c r="E136" i="6"/>
  <c r="F136" i="6"/>
  <c r="A137" i="6"/>
  <c r="B137" i="6"/>
  <c r="C137" i="6"/>
  <c r="D137" i="6"/>
  <c r="E137" i="6"/>
  <c r="F137" i="6"/>
  <c r="A138" i="6"/>
  <c r="B138" i="6"/>
  <c r="C138" i="6"/>
  <c r="D138" i="6"/>
  <c r="E138" i="6"/>
  <c r="F138" i="6"/>
  <c r="A139" i="6"/>
  <c r="B139" i="6"/>
  <c r="C139" i="6"/>
  <c r="D139" i="6"/>
  <c r="E139" i="6"/>
  <c r="F139" i="6"/>
  <c r="A140" i="6"/>
  <c r="B140" i="6"/>
  <c r="C140" i="6"/>
  <c r="D140" i="6"/>
  <c r="E140" i="6"/>
  <c r="F140" i="6"/>
  <c r="A141" i="6"/>
  <c r="B141" i="6"/>
  <c r="C141" i="6"/>
  <c r="D141" i="6"/>
  <c r="E141" i="6"/>
  <c r="F141" i="6"/>
  <c r="A142" i="6"/>
  <c r="B142" i="6"/>
  <c r="C142" i="6"/>
  <c r="D142" i="6"/>
  <c r="E142" i="6"/>
  <c r="F142" i="6"/>
  <c r="A143" i="6"/>
  <c r="B143" i="6"/>
  <c r="C143" i="6"/>
  <c r="D143" i="6"/>
  <c r="E143" i="6"/>
  <c r="F143" i="6"/>
  <c r="A144" i="6"/>
  <c r="B144" i="6"/>
  <c r="C144" i="6"/>
  <c r="D144" i="6"/>
  <c r="E144" i="6"/>
  <c r="F144" i="6"/>
  <c r="A145" i="6"/>
  <c r="B145" i="6"/>
  <c r="C145" i="6"/>
  <c r="D145" i="6"/>
  <c r="E145" i="6"/>
  <c r="F145" i="6"/>
  <c r="A146" i="6"/>
  <c r="B146" i="6"/>
  <c r="C146" i="6"/>
  <c r="D146" i="6"/>
  <c r="E146" i="6"/>
  <c r="F146" i="6"/>
  <c r="A147" i="6"/>
  <c r="B147" i="6"/>
  <c r="C147" i="6"/>
  <c r="D147" i="6"/>
  <c r="E147" i="6"/>
  <c r="F147" i="6"/>
  <c r="A148" i="6"/>
  <c r="B148" i="6"/>
  <c r="C148" i="6"/>
  <c r="D148" i="6"/>
  <c r="E148" i="6"/>
  <c r="F148" i="6"/>
  <c r="A149" i="6"/>
  <c r="B149" i="6"/>
  <c r="C149" i="6"/>
  <c r="D149" i="6"/>
  <c r="E149" i="6"/>
  <c r="F149" i="6"/>
  <c r="A150" i="6"/>
  <c r="B150" i="6"/>
  <c r="C150" i="6"/>
  <c r="D150" i="6"/>
  <c r="E150" i="6"/>
  <c r="F150" i="6"/>
  <c r="A151" i="6"/>
  <c r="B151" i="6"/>
  <c r="C151" i="6"/>
  <c r="D151" i="6"/>
  <c r="E151" i="6"/>
  <c r="F151" i="6"/>
  <c r="A152" i="6"/>
  <c r="B152" i="6"/>
  <c r="C152" i="6"/>
  <c r="D152" i="6"/>
  <c r="E152" i="6"/>
  <c r="F152" i="6"/>
  <c r="A153" i="6"/>
  <c r="B153" i="6"/>
  <c r="C153" i="6"/>
  <c r="D153" i="6"/>
  <c r="E153" i="6"/>
  <c r="F153" i="6"/>
  <c r="A154" i="6"/>
  <c r="B154" i="6"/>
  <c r="C154" i="6"/>
  <c r="D154" i="6"/>
  <c r="E154" i="6"/>
  <c r="F154" i="6"/>
  <c r="A155" i="6"/>
  <c r="B155" i="6"/>
  <c r="C155" i="6"/>
  <c r="D155" i="6"/>
  <c r="E155" i="6"/>
  <c r="F155" i="6"/>
  <c r="A156" i="6"/>
  <c r="B156" i="6"/>
  <c r="C156" i="6"/>
  <c r="D156" i="6"/>
  <c r="E156" i="6"/>
  <c r="F156" i="6"/>
  <c r="A157" i="6"/>
  <c r="B157" i="6"/>
  <c r="C157" i="6"/>
  <c r="D157" i="6"/>
  <c r="E157" i="6"/>
  <c r="F157" i="6"/>
  <c r="A158" i="6"/>
  <c r="B158" i="6"/>
  <c r="C158" i="6"/>
  <c r="D158" i="6"/>
  <c r="E158" i="6"/>
  <c r="F158" i="6"/>
  <c r="A159" i="6"/>
  <c r="B159" i="6"/>
  <c r="C159" i="6"/>
  <c r="D159" i="6"/>
  <c r="E159" i="6"/>
  <c r="F159" i="6"/>
  <c r="A160" i="6"/>
  <c r="B160" i="6"/>
  <c r="C160" i="6"/>
  <c r="D160" i="6"/>
  <c r="E160" i="6"/>
  <c r="F160" i="6"/>
  <c r="A161" i="6"/>
  <c r="B161" i="6"/>
  <c r="C161" i="6"/>
  <c r="D161" i="6"/>
  <c r="E161" i="6"/>
  <c r="F161" i="6"/>
  <c r="A162" i="6"/>
  <c r="B162" i="6"/>
  <c r="C162" i="6"/>
  <c r="D162" i="6"/>
  <c r="E162" i="6"/>
  <c r="F162" i="6"/>
  <c r="A163" i="6"/>
  <c r="B163" i="6"/>
  <c r="C163" i="6"/>
  <c r="D163" i="6"/>
  <c r="E163" i="6"/>
  <c r="F163" i="6"/>
  <c r="A164" i="6"/>
  <c r="B164" i="6"/>
  <c r="C164" i="6"/>
  <c r="D164" i="6"/>
  <c r="E164" i="6"/>
  <c r="F164" i="6"/>
  <c r="A165" i="6"/>
  <c r="B165" i="6"/>
  <c r="C165" i="6"/>
  <c r="D165" i="6"/>
  <c r="E165" i="6"/>
  <c r="F165" i="6"/>
  <c r="A166" i="6"/>
  <c r="B166" i="6"/>
  <c r="C166" i="6"/>
  <c r="D166" i="6"/>
  <c r="E166" i="6"/>
  <c r="F166" i="6"/>
  <c r="A167" i="6"/>
  <c r="B167" i="6"/>
  <c r="C167" i="6"/>
  <c r="D167" i="6"/>
  <c r="E167" i="6"/>
  <c r="F167" i="6"/>
  <c r="A168" i="6"/>
  <c r="B168" i="6"/>
  <c r="C168" i="6"/>
  <c r="D168" i="6"/>
  <c r="E168" i="6"/>
  <c r="F168" i="6"/>
  <c r="A169" i="6"/>
  <c r="B169" i="6"/>
  <c r="C169" i="6"/>
  <c r="D169" i="6"/>
  <c r="E169" i="6"/>
  <c r="F169" i="6"/>
  <c r="A170" i="6"/>
  <c r="B170" i="6"/>
  <c r="C170" i="6"/>
  <c r="D170" i="6"/>
  <c r="E170" i="6"/>
  <c r="F170" i="6"/>
  <c r="A171" i="6"/>
  <c r="B171" i="6"/>
  <c r="C171" i="6"/>
  <c r="D171" i="6"/>
  <c r="E171" i="6"/>
  <c r="F171" i="6"/>
  <c r="A172" i="6"/>
  <c r="B172" i="6"/>
  <c r="C172" i="6"/>
  <c r="D172" i="6"/>
  <c r="E172" i="6"/>
  <c r="F172" i="6"/>
  <c r="A173" i="6"/>
  <c r="B173" i="6"/>
  <c r="C173" i="6"/>
  <c r="D173" i="6"/>
  <c r="E173" i="6"/>
  <c r="F173" i="6"/>
  <c r="A174" i="6"/>
  <c r="B174" i="6"/>
  <c r="C174" i="6"/>
  <c r="D174" i="6"/>
  <c r="E174" i="6"/>
  <c r="F174" i="6"/>
  <c r="A175" i="6"/>
  <c r="B175" i="6"/>
  <c r="C175" i="6"/>
  <c r="D175" i="6"/>
  <c r="E175" i="6"/>
  <c r="F175" i="6"/>
  <c r="A176" i="6"/>
  <c r="B176" i="6"/>
  <c r="C176" i="6"/>
  <c r="D176" i="6"/>
  <c r="E176" i="6"/>
  <c r="F176" i="6"/>
  <c r="A177" i="6"/>
  <c r="B177" i="6"/>
  <c r="C177" i="6"/>
  <c r="D177" i="6"/>
  <c r="E177" i="6"/>
  <c r="F177" i="6"/>
  <c r="A178" i="6"/>
  <c r="B178" i="6"/>
  <c r="C178" i="6"/>
  <c r="D178" i="6"/>
  <c r="E178" i="6"/>
  <c r="F178" i="6"/>
  <c r="A179" i="6"/>
  <c r="B179" i="6"/>
  <c r="C179" i="6"/>
  <c r="D179" i="6"/>
  <c r="E179" i="6"/>
  <c r="F179" i="6"/>
  <c r="A180" i="6"/>
  <c r="B180" i="6"/>
  <c r="C180" i="6"/>
  <c r="D180" i="6"/>
  <c r="E180" i="6"/>
  <c r="F180" i="6"/>
  <c r="A181" i="6"/>
  <c r="B181" i="6"/>
  <c r="C181" i="6"/>
  <c r="D181" i="6"/>
  <c r="E181" i="6"/>
  <c r="F181" i="6"/>
  <c r="A182" i="6"/>
  <c r="B182" i="6"/>
  <c r="C182" i="6"/>
  <c r="D182" i="6"/>
  <c r="E182" i="6"/>
  <c r="F182" i="6"/>
  <c r="A183" i="6"/>
  <c r="B183" i="6"/>
  <c r="C183" i="6"/>
  <c r="D183" i="6"/>
  <c r="E183" i="6"/>
  <c r="F183" i="6"/>
  <c r="A184" i="6"/>
  <c r="B184" i="6"/>
  <c r="C184" i="6"/>
  <c r="D184" i="6"/>
  <c r="E184" i="6"/>
  <c r="F184" i="6"/>
  <c r="A185" i="6"/>
  <c r="B185" i="6"/>
  <c r="C185" i="6"/>
  <c r="D185" i="6"/>
  <c r="E185" i="6"/>
  <c r="F185" i="6"/>
  <c r="A186" i="6"/>
  <c r="B186" i="6"/>
  <c r="C186" i="6"/>
  <c r="D186" i="6"/>
  <c r="E186" i="6"/>
  <c r="F186" i="6"/>
  <c r="A187" i="6"/>
  <c r="B187" i="6"/>
  <c r="C187" i="6"/>
  <c r="D187" i="6"/>
  <c r="E187" i="6"/>
  <c r="F187" i="6"/>
  <c r="A188" i="6"/>
  <c r="B188" i="6"/>
  <c r="C188" i="6"/>
  <c r="D188" i="6"/>
  <c r="E188" i="6"/>
  <c r="F188" i="6"/>
  <c r="A189" i="6"/>
  <c r="B189" i="6"/>
  <c r="C189" i="6"/>
  <c r="D189" i="6"/>
  <c r="E189" i="6"/>
  <c r="F189" i="6"/>
  <c r="A190" i="6"/>
  <c r="B190" i="6"/>
  <c r="C190" i="6"/>
  <c r="D190" i="6"/>
  <c r="E190" i="6"/>
  <c r="F190" i="6"/>
  <c r="A191" i="6"/>
  <c r="B191" i="6"/>
  <c r="C191" i="6"/>
  <c r="D191" i="6"/>
  <c r="E191" i="6"/>
  <c r="F191" i="6"/>
  <c r="A192" i="6"/>
  <c r="B192" i="6"/>
  <c r="C192" i="6"/>
  <c r="D192" i="6"/>
  <c r="E192" i="6"/>
  <c r="F192" i="6"/>
  <c r="A193" i="6"/>
  <c r="B193" i="6"/>
  <c r="C193" i="6"/>
  <c r="D193" i="6"/>
  <c r="E193" i="6"/>
  <c r="F193" i="6"/>
  <c r="A194" i="6"/>
  <c r="B194" i="6"/>
  <c r="C194" i="6"/>
  <c r="D194" i="6"/>
  <c r="E194" i="6"/>
  <c r="F194" i="6"/>
  <c r="A195" i="6"/>
  <c r="B195" i="6"/>
  <c r="C195" i="6"/>
  <c r="D195" i="6"/>
  <c r="E195" i="6"/>
  <c r="F195" i="6"/>
  <c r="A196" i="6"/>
  <c r="B196" i="6"/>
  <c r="C196" i="6"/>
  <c r="D196" i="6"/>
  <c r="E196" i="6"/>
  <c r="F196" i="6"/>
  <c r="A197" i="6"/>
  <c r="B197" i="6"/>
  <c r="C197" i="6"/>
  <c r="D197" i="6"/>
  <c r="E197" i="6"/>
  <c r="F197" i="6"/>
  <c r="A198" i="6"/>
  <c r="B198" i="6"/>
  <c r="C198" i="6"/>
  <c r="D198" i="6"/>
  <c r="E198" i="6"/>
  <c r="F198" i="6"/>
  <c r="A199" i="6"/>
  <c r="B199" i="6"/>
  <c r="C199" i="6"/>
  <c r="D199" i="6"/>
  <c r="E199" i="6"/>
  <c r="F199" i="6"/>
  <c r="A200" i="6"/>
  <c r="B200" i="6"/>
  <c r="C200" i="6"/>
  <c r="D200" i="6"/>
  <c r="E200" i="6"/>
  <c r="F200" i="6"/>
  <c r="A201" i="6"/>
  <c r="B201" i="6"/>
  <c r="C201" i="6"/>
  <c r="D201" i="6"/>
  <c r="E201" i="6"/>
  <c r="F201" i="6"/>
  <c r="A202" i="6"/>
  <c r="B202" i="6"/>
  <c r="C202" i="6"/>
  <c r="D202" i="6"/>
  <c r="E202" i="6"/>
  <c r="F202" i="6"/>
  <c r="A203" i="6"/>
  <c r="B203" i="6"/>
  <c r="C203" i="6"/>
  <c r="D203" i="6"/>
  <c r="E203" i="6"/>
  <c r="F203" i="6"/>
  <c r="A204" i="6"/>
  <c r="B204" i="6"/>
  <c r="C204" i="6"/>
  <c r="D204" i="6"/>
  <c r="E204" i="6"/>
  <c r="F204" i="6"/>
  <c r="A205" i="6"/>
  <c r="B205" i="6"/>
  <c r="C205" i="6"/>
  <c r="D205" i="6"/>
  <c r="E205" i="6"/>
  <c r="F205" i="6"/>
  <c r="A206" i="6"/>
  <c r="B206" i="6"/>
  <c r="C206" i="6"/>
  <c r="D206" i="6"/>
  <c r="E206" i="6"/>
  <c r="F206" i="6"/>
  <c r="A207" i="6"/>
  <c r="B207" i="6"/>
  <c r="C207" i="6"/>
  <c r="D207" i="6"/>
  <c r="E207" i="6"/>
  <c r="F207" i="6"/>
  <c r="A208" i="6"/>
  <c r="B208" i="6"/>
  <c r="C208" i="6"/>
  <c r="D208" i="6"/>
  <c r="E208" i="6"/>
  <c r="F208" i="6"/>
  <c r="A209" i="6"/>
  <c r="B209" i="6"/>
  <c r="C209" i="6"/>
  <c r="D209" i="6"/>
  <c r="E209" i="6"/>
  <c r="F209" i="6"/>
  <c r="A210" i="6"/>
  <c r="B210" i="6"/>
  <c r="C210" i="6"/>
  <c r="D210" i="6"/>
  <c r="E210" i="6"/>
  <c r="F210" i="6"/>
  <c r="A211" i="6"/>
  <c r="B211" i="6"/>
  <c r="C211" i="6"/>
  <c r="D211" i="6"/>
  <c r="E211" i="6"/>
  <c r="F211" i="6"/>
  <c r="A212" i="6"/>
  <c r="B212" i="6"/>
  <c r="C212" i="6"/>
  <c r="D212" i="6"/>
  <c r="E212" i="6"/>
  <c r="F212" i="6"/>
  <c r="A213" i="6"/>
  <c r="B213" i="6"/>
  <c r="C213" i="6"/>
  <c r="D213" i="6"/>
  <c r="E213" i="6"/>
  <c r="F213" i="6"/>
  <c r="A214" i="6"/>
  <c r="B214" i="6"/>
  <c r="C214" i="6"/>
  <c r="D214" i="6"/>
  <c r="E214" i="6"/>
  <c r="F214" i="6"/>
  <c r="A215" i="6"/>
  <c r="B215" i="6"/>
  <c r="C215" i="6"/>
  <c r="D215" i="6"/>
  <c r="E215" i="6"/>
  <c r="F215" i="6"/>
  <c r="A216" i="6"/>
  <c r="B216" i="6"/>
  <c r="C216" i="6"/>
  <c r="D216" i="6"/>
  <c r="E216" i="6"/>
  <c r="F216" i="6"/>
  <c r="A217" i="6"/>
  <c r="B217" i="6"/>
  <c r="C217" i="6"/>
  <c r="D217" i="6"/>
  <c r="E217" i="6"/>
  <c r="F217" i="6"/>
  <c r="A218" i="6"/>
  <c r="B218" i="6"/>
  <c r="C218" i="6"/>
  <c r="D218" i="6"/>
  <c r="E218" i="6"/>
  <c r="F218" i="6"/>
  <c r="A219" i="6"/>
  <c r="B219" i="6"/>
  <c r="C219" i="6"/>
  <c r="D219" i="6"/>
  <c r="E219" i="6"/>
  <c r="F219" i="6"/>
  <c r="A220" i="6"/>
  <c r="B220" i="6"/>
  <c r="C220" i="6"/>
  <c r="D220" i="6"/>
  <c r="E220" i="6"/>
  <c r="F220" i="6"/>
  <c r="A221" i="6"/>
  <c r="B221" i="6"/>
  <c r="C221" i="6"/>
  <c r="D221" i="6"/>
  <c r="E221" i="6"/>
  <c r="F221" i="6"/>
  <c r="A222" i="6"/>
  <c r="B222" i="6"/>
  <c r="C222" i="6"/>
  <c r="D222" i="6"/>
  <c r="E222" i="6"/>
  <c r="F222" i="6"/>
  <c r="A223" i="6"/>
  <c r="B223" i="6"/>
  <c r="C223" i="6"/>
  <c r="D223" i="6"/>
  <c r="E223" i="6"/>
  <c r="F223" i="6"/>
  <c r="A224" i="6"/>
  <c r="B224" i="6"/>
  <c r="C224" i="6"/>
  <c r="D224" i="6"/>
  <c r="E224" i="6"/>
  <c r="F224" i="6"/>
  <c r="A225" i="6"/>
  <c r="B225" i="6"/>
  <c r="C225" i="6"/>
  <c r="D225" i="6"/>
  <c r="E225" i="6"/>
  <c r="F225" i="6"/>
  <c r="A226" i="6"/>
  <c r="B226" i="6"/>
  <c r="C226" i="6"/>
  <c r="D226" i="6"/>
  <c r="E226" i="6"/>
  <c r="F226" i="6"/>
  <c r="A227" i="6"/>
  <c r="B227" i="6"/>
  <c r="C227" i="6"/>
  <c r="D227" i="6"/>
  <c r="E227" i="6"/>
  <c r="F227" i="6"/>
  <c r="A228" i="6"/>
  <c r="B228" i="6"/>
  <c r="C228" i="6"/>
  <c r="D228" i="6"/>
  <c r="E228" i="6"/>
  <c r="F228" i="6"/>
  <c r="A229" i="6"/>
  <c r="B229" i="6"/>
  <c r="C229" i="6"/>
  <c r="D229" i="6"/>
  <c r="E229" i="6"/>
  <c r="F229" i="6"/>
  <c r="A230" i="6"/>
  <c r="B230" i="6"/>
  <c r="C230" i="6"/>
  <c r="D230" i="6"/>
  <c r="E230" i="6"/>
  <c r="F230" i="6"/>
  <c r="A231" i="6"/>
  <c r="B231" i="6"/>
  <c r="C231" i="6"/>
  <c r="D231" i="6"/>
  <c r="E231" i="6"/>
  <c r="F231" i="6"/>
  <c r="A232" i="6"/>
  <c r="B232" i="6"/>
  <c r="C232" i="6"/>
  <c r="D232" i="6"/>
  <c r="E232" i="6"/>
  <c r="F232" i="6"/>
  <c r="A233" i="6"/>
  <c r="B233" i="6"/>
  <c r="C233" i="6"/>
  <c r="D233" i="6"/>
  <c r="E233" i="6"/>
  <c r="F233" i="6"/>
  <c r="A234" i="6"/>
  <c r="B234" i="6"/>
  <c r="C234" i="6"/>
  <c r="D234" i="6"/>
  <c r="E234" i="6"/>
  <c r="F234" i="6"/>
  <c r="A235" i="6"/>
  <c r="B235" i="6"/>
  <c r="C235" i="6"/>
  <c r="D235" i="6"/>
  <c r="E235" i="6"/>
  <c r="F235" i="6"/>
  <c r="A236" i="6"/>
  <c r="B236" i="6"/>
  <c r="C236" i="6"/>
  <c r="D236" i="6"/>
  <c r="E236" i="6"/>
  <c r="F236" i="6"/>
  <c r="A237" i="6"/>
  <c r="B237" i="6"/>
  <c r="C237" i="6"/>
  <c r="D237" i="6"/>
  <c r="E237" i="6"/>
  <c r="F237" i="6"/>
  <c r="A238" i="6"/>
  <c r="B238" i="6"/>
  <c r="C238" i="6"/>
  <c r="D238" i="6"/>
  <c r="E238" i="6"/>
  <c r="F238" i="6"/>
  <c r="A239" i="6"/>
  <c r="B239" i="6"/>
  <c r="C239" i="6"/>
  <c r="D239" i="6"/>
  <c r="E239" i="6"/>
  <c r="F239" i="6"/>
  <c r="A240" i="6"/>
  <c r="B240" i="6"/>
  <c r="C240" i="6"/>
  <c r="D240" i="6"/>
  <c r="E240" i="6"/>
  <c r="F240" i="6"/>
  <c r="A241" i="6"/>
  <c r="B241" i="6"/>
  <c r="C241" i="6"/>
  <c r="D241" i="6"/>
  <c r="E241" i="6"/>
  <c r="F241" i="6"/>
  <c r="I2" i="5"/>
  <c r="G5" i="5" s="1"/>
  <c r="M2" i="5"/>
  <c r="M8" i="5" s="1"/>
  <c r="P8" i="5" s="1"/>
  <c r="A5" i="5"/>
  <c r="B5" i="5"/>
  <c r="C5" i="5"/>
  <c r="D5" i="5"/>
  <c r="E5" i="5"/>
  <c r="F5" i="5"/>
  <c r="H5" i="5"/>
  <c r="I5" i="5"/>
  <c r="K5" i="5"/>
  <c r="L5" i="5"/>
  <c r="N5" i="5"/>
  <c r="Q5" i="5"/>
  <c r="R5" i="5"/>
  <c r="U5" i="5" s="1"/>
  <c r="X5" i="5"/>
  <c r="AA5" i="5" s="1"/>
  <c r="AC5" i="5"/>
  <c r="AF5" i="5" s="1"/>
  <c r="AK5" i="5" s="1"/>
  <c r="AI5" i="5"/>
  <c r="AL5" i="5" s="1"/>
  <c r="AN5" i="5"/>
  <c r="AQ5" i="5" s="1"/>
  <c r="AV5" i="5" s="1"/>
  <c r="AT5" i="5"/>
  <c r="AW5" i="5" s="1"/>
  <c r="AY5" i="5"/>
  <c r="BB5" i="5" s="1"/>
  <c r="BG5" i="5" s="1"/>
  <c r="BE5" i="5"/>
  <c r="BH5" i="5" s="1"/>
  <c r="BJ5" i="5"/>
  <c r="BM5" i="5" s="1"/>
  <c r="BR5" i="5" s="1"/>
  <c r="BP5" i="5"/>
  <c r="BS5" i="5" s="1"/>
  <c r="A6" i="5"/>
  <c r="B6" i="5"/>
  <c r="C6" i="5"/>
  <c r="D6" i="5"/>
  <c r="E6" i="5"/>
  <c r="F6" i="5"/>
  <c r="A7" i="5"/>
  <c r="B7" i="5"/>
  <c r="C7" i="5"/>
  <c r="D7" i="5"/>
  <c r="E7" i="5"/>
  <c r="F7" i="5"/>
  <c r="A8" i="5"/>
  <c r="B8" i="5"/>
  <c r="C8" i="5"/>
  <c r="D8" i="5"/>
  <c r="E8" i="5"/>
  <c r="F8" i="5"/>
  <c r="A9" i="5"/>
  <c r="B9" i="5"/>
  <c r="C9" i="5"/>
  <c r="D9" i="5"/>
  <c r="E9" i="5"/>
  <c r="F9" i="5"/>
  <c r="A10" i="5"/>
  <c r="B10" i="5"/>
  <c r="C10" i="5"/>
  <c r="D10" i="5"/>
  <c r="E10" i="5"/>
  <c r="F10" i="5"/>
  <c r="A11" i="5"/>
  <c r="B11" i="5"/>
  <c r="C11" i="5"/>
  <c r="D11" i="5"/>
  <c r="E11" i="5"/>
  <c r="F11" i="5"/>
  <c r="A12" i="5"/>
  <c r="B12" i="5"/>
  <c r="C12" i="5"/>
  <c r="D12" i="5"/>
  <c r="E12" i="5"/>
  <c r="F12" i="5"/>
  <c r="A13" i="5"/>
  <c r="B13" i="5"/>
  <c r="C13" i="5"/>
  <c r="D13" i="5"/>
  <c r="E13" i="5"/>
  <c r="F13" i="5"/>
  <c r="A14" i="5"/>
  <c r="B14" i="5"/>
  <c r="C14" i="5"/>
  <c r="D14" i="5"/>
  <c r="E14" i="5"/>
  <c r="F14" i="5"/>
  <c r="A15" i="5"/>
  <c r="B15" i="5"/>
  <c r="C15" i="5"/>
  <c r="D15" i="5"/>
  <c r="E15" i="5"/>
  <c r="F15" i="5"/>
  <c r="A16" i="5"/>
  <c r="B16" i="5"/>
  <c r="C16" i="5"/>
  <c r="D16" i="5"/>
  <c r="E16" i="5"/>
  <c r="F16" i="5"/>
  <c r="A17" i="5"/>
  <c r="B17" i="5"/>
  <c r="C17" i="5"/>
  <c r="D17" i="5"/>
  <c r="E17" i="5"/>
  <c r="F17" i="5"/>
  <c r="A18" i="5"/>
  <c r="B18" i="5"/>
  <c r="C18" i="5"/>
  <c r="D18" i="5"/>
  <c r="E18" i="5"/>
  <c r="F18" i="5"/>
  <c r="A19" i="5"/>
  <c r="B19" i="5"/>
  <c r="C19" i="5"/>
  <c r="D19" i="5"/>
  <c r="E19" i="5"/>
  <c r="F19" i="5"/>
  <c r="A20" i="5"/>
  <c r="B20" i="5"/>
  <c r="C20" i="5"/>
  <c r="D20" i="5"/>
  <c r="E20" i="5"/>
  <c r="F20" i="5"/>
  <c r="A21" i="5"/>
  <c r="B21" i="5"/>
  <c r="C21" i="5"/>
  <c r="D21" i="5"/>
  <c r="E21" i="5"/>
  <c r="F21" i="5"/>
  <c r="A22" i="5"/>
  <c r="B22" i="5"/>
  <c r="C22" i="5"/>
  <c r="D22" i="5"/>
  <c r="E22" i="5"/>
  <c r="F22" i="5"/>
  <c r="A23" i="5"/>
  <c r="B23" i="5"/>
  <c r="C23" i="5"/>
  <c r="D23" i="5"/>
  <c r="E23" i="5"/>
  <c r="F23" i="5"/>
  <c r="A24" i="5"/>
  <c r="B24" i="5"/>
  <c r="C24" i="5"/>
  <c r="D24" i="5"/>
  <c r="E24" i="5"/>
  <c r="F24" i="5"/>
  <c r="A25" i="5"/>
  <c r="B25" i="5"/>
  <c r="C25" i="5"/>
  <c r="D25" i="5"/>
  <c r="E25" i="5"/>
  <c r="F25" i="5"/>
  <c r="A26" i="5"/>
  <c r="B26" i="5"/>
  <c r="C26" i="5"/>
  <c r="D26" i="5"/>
  <c r="E26" i="5"/>
  <c r="F26" i="5"/>
  <c r="A27" i="5"/>
  <c r="B27" i="5"/>
  <c r="C27" i="5"/>
  <c r="D27" i="5"/>
  <c r="E27" i="5"/>
  <c r="F27" i="5"/>
  <c r="A28" i="5"/>
  <c r="B28" i="5"/>
  <c r="C28" i="5"/>
  <c r="D28" i="5"/>
  <c r="E28" i="5"/>
  <c r="F28" i="5"/>
  <c r="A29" i="5"/>
  <c r="B29" i="5"/>
  <c r="C29" i="5"/>
  <c r="D29" i="5"/>
  <c r="E29" i="5"/>
  <c r="F29" i="5"/>
  <c r="A30" i="5"/>
  <c r="B30" i="5"/>
  <c r="C30" i="5"/>
  <c r="D30" i="5"/>
  <c r="E30" i="5"/>
  <c r="F30" i="5"/>
  <c r="A31" i="5"/>
  <c r="B31" i="5"/>
  <c r="C31" i="5"/>
  <c r="D31" i="5"/>
  <c r="E31" i="5"/>
  <c r="F31" i="5"/>
  <c r="A32" i="5"/>
  <c r="B32" i="5"/>
  <c r="C32" i="5"/>
  <c r="D32" i="5"/>
  <c r="E32" i="5"/>
  <c r="F32" i="5"/>
  <c r="A33" i="5"/>
  <c r="B33" i="5"/>
  <c r="C33" i="5"/>
  <c r="D33" i="5"/>
  <c r="E33" i="5"/>
  <c r="F33" i="5"/>
  <c r="A34" i="5"/>
  <c r="B34" i="5"/>
  <c r="C34" i="5"/>
  <c r="D34" i="5"/>
  <c r="E34" i="5"/>
  <c r="F34" i="5"/>
  <c r="A35" i="5"/>
  <c r="B35" i="5"/>
  <c r="C35" i="5"/>
  <c r="D35" i="5"/>
  <c r="E35" i="5"/>
  <c r="F35" i="5"/>
  <c r="A36" i="5"/>
  <c r="B36" i="5"/>
  <c r="C36" i="5"/>
  <c r="D36" i="5"/>
  <c r="E36" i="5"/>
  <c r="F36" i="5"/>
  <c r="A37" i="5"/>
  <c r="B37" i="5"/>
  <c r="C37" i="5"/>
  <c r="D37" i="5"/>
  <c r="E37" i="5"/>
  <c r="F37" i="5"/>
  <c r="A38" i="5"/>
  <c r="B38" i="5"/>
  <c r="C38" i="5"/>
  <c r="D38" i="5"/>
  <c r="E38" i="5"/>
  <c r="F38" i="5"/>
  <c r="A39" i="5"/>
  <c r="B39" i="5"/>
  <c r="C39" i="5"/>
  <c r="D39" i="5"/>
  <c r="E39" i="5"/>
  <c r="F39" i="5"/>
  <c r="A40" i="5"/>
  <c r="B40" i="5"/>
  <c r="C40" i="5"/>
  <c r="D40" i="5"/>
  <c r="E40" i="5"/>
  <c r="F40" i="5"/>
  <c r="A41" i="5"/>
  <c r="B41" i="5"/>
  <c r="C41" i="5"/>
  <c r="D41" i="5"/>
  <c r="E41" i="5"/>
  <c r="F41" i="5"/>
  <c r="A42" i="5"/>
  <c r="B42" i="5"/>
  <c r="C42" i="5"/>
  <c r="D42" i="5"/>
  <c r="E42" i="5"/>
  <c r="F42" i="5"/>
  <c r="A43" i="5"/>
  <c r="B43" i="5"/>
  <c r="C43" i="5"/>
  <c r="D43" i="5"/>
  <c r="E43" i="5"/>
  <c r="F43" i="5"/>
  <c r="A44" i="5"/>
  <c r="B44" i="5"/>
  <c r="C44" i="5"/>
  <c r="D44" i="5"/>
  <c r="E44" i="5"/>
  <c r="F44" i="5"/>
  <c r="A45" i="5"/>
  <c r="B45" i="5"/>
  <c r="C45" i="5"/>
  <c r="D45" i="5"/>
  <c r="E45" i="5"/>
  <c r="F45" i="5"/>
  <c r="A46" i="5"/>
  <c r="B46" i="5"/>
  <c r="C46" i="5"/>
  <c r="D46" i="5"/>
  <c r="E46" i="5"/>
  <c r="F46" i="5"/>
  <c r="A47" i="5"/>
  <c r="B47" i="5"/>
  <c r="C47" i="5"/>
  <c r="D47" i="5"/>
  <c r="E47" i="5"/>
  <c r="F47" i="5"/>
  <c r="A48" i="5"/>
  <c r="B48" i="5"/>
  <c r="C48" i="5"/>
  <c r="D48" i="5"/>
  <c r="E48" i="5"/>
  <c r="F48" i="5"/>
  <c r="A49" i="5"/>
  <c r="B49" i="5"/>
  <c r="C49" i="5"/>
  <c r="D49" i="5"/>
  <c r="E49" i="5"/>
  <c r="F49" i="5"/>
  <c r="A50" i="5"/>
  <c r="B50" i="5"/>
  <c r="C50" i="5"/>
  <c r="D50" i="5"/>
  <c r="E50" i="5"/>
  <c r="F50" i="5"/>
  <c r="A51" i="5"/>
  <c r="B51" i="5"/>
  <c r="C51" i="5"/>
  <c r="D51" i="5"/>
  <c r="E51" i="5"/>
  <c r="F51" i="5"/>
  <c r="A52" i="5"/>
  <c r="B52" i="5"/>
  <c r="C52" i="5"/>
  <c r="D52" i="5"/>
  <c r="E52" i="5"/>
  <c r="F52" i="5"/>
  <c r="A53" i="5"/>
  <c r="B53" i="5"/>
  <c r="C53" i="5"/>
  <c r="D53" i="5"/>
  <c r="E53" i="5"/>
  <c r="F53" i="5"/>
  <c r="A54" i="5"/>
  <c r="B54" i="5"/>
  <c r="C54" i="5"/>
  <c r="D54" i="5"/>
  <c r="E54" i="5"/>
  <c r="F54" i="5"/>
  <c r="A55" i="5"/>
  <c r="B55" i="5"/>
  <c r="C55" i="5"/>
  <c r="D55" i="5"/>
  <c r="E55" i="5"/>
  <c r="F55" i="5"/>
  <c r="A56" i="5"/>
  <c r="B56" i="5"/>
  <c r="C56" i="5"/>
  <c r="D56" i="5"/>
  <c r="E56" i="5"/>
  <c r="F56" i="5"/>
  <c r="A57" i="5"/>
  <c r="B57" i="5"/>
  <c r="C57" i="5"/>
  <c r="D57" i="5"/>
  <c r="E57" i="5"/>
  <c r="F57" i="5"/>
  <c r="A58" i="5"/>
  <c r="B58" i="5"/>
  <c r="C58" i="5"/>
  <c r="D58" i="5"/>
  <c r="E58" i="5"/>
  <c r="F58" i="5"/>
  <c r="A59" i="5"/>
  <c r="B59" i="5"/>
  <c r="C59" i="5"/>
  <c r="D59" i="5"/>
  <c r="E59" i="5"/>
  <c r="F59" i="5"/>
  <c r="A60" i="5"/>
  <c r="B60" i="5"/>
  <c r="C60" i="5"/>
  <c r="D60" i="5"/>
  <c r="E60" i="5"/>
  <c r="F60" i="5"/>
  <c r="A61" i="5"/>
  <c r="B61" i="5"/>
  <c r="C61" i="5"/>
  <c r="D61" i="5"/>
  <c r="E61" i="5"/>
  <c r="F61" i="5"/>
  <c r="A62" i="5"/>
  <c r="B62" i="5"/>
  <c r="C62" i="5"/>
  <c r="D62" i="5"/>
  <c r="E62" i="5"/>
  <c r="F62" i="5"/>
  <c r="A63" i="5"/>
  <c r="B63" i="5"/>
  <c r="C63" i="5"/>
  <c r="D63" i="5"/>
  <c r="E63" i="5"/>
  <c r="F63" i="5"/>
  <c r="A64" i="5"/>
  <c r="B64" i="5"/>
  <c r="C64" i="5"/>
  <c r="D64" i="5"/>
  <c r="E64" i="5"/>
  <c r="F64" i="5"/>
  <c r="A65" i="5"/>
  <c r="B65" i="5"/>
  <c r="C65" i="5"/>
  <c r="D65" i="5"/>
  <c r="E65" i="5"/>
  <c r="F65" i="5"/>
  <c r="A66" i="5"/>
  <c r="B66" i="5"/>
  <c r="C66" i="5"/>
  <c r="D66" i="5"/>
  <c r="E66" i="5"/>
  <c r="F66" i="5"/>
  <c r="A67" i="5"/>
  <c r="B67" i="5"/>
  <c r="C67" i="5"/>
  <c r="D67" i="5"/>
  <c r="E67" i="5"/>
  <c r="F67" i="5"/>
  <c r="A68" i="5"/>
  <c r="B68" i="5"/>
  <c r="C68" i="5"/>
  <c r="D68" i="5"/>
  <c r="E68" i="5"/>
  <c r="F68" i="5"/>
  <c r="A69" i="5"/>
  <c r="B69" i="5"/>
  <c r="C69" i="5"/>
  <c r="D69" i="5"/>
  <c r="E69" i="5"/>
  <c r="F69" i="5"/>
  <c r="A70" i="5"/>
  <c r="B70" i="5"/>
  <c r="C70" i="5"/>
  <c r="D70" i="5"/>
  <c r="E70" i="5"/>
  <c r="F70" i="5"/>
  <c r="A71" i="5"/>
  <c r="B71" i="5"/>
  <c r="C71" i="5"/>
  <c r="D71" i="5"/>
  <c r="E71" i="5"/>
  <c r="F71" i="5"/>
  <c r="A72" i="5"/>
  <c r="B72" i="5"/>
  <c r="C72" i="5"/>
  <c r="D72" i="5"/>
  <c r="E72" i="5"/>
  <c r="F72" i="5"/>
  <c r="A73" i="5"/>
  <c r="B73" i="5"/>
  <c r="C73" i="5"/>
  <c r="D73" i="5"/>
  <c r="E73" i="5"/>
  <c r="F73" i="5"/>
  <c r="A74" i="5"/>
  <c r="B74" i="5"/>
  <c r="C74" i="5"/>
  <c r="D74" i="5"/>
  <c r="E74" i="5"/>
  <c r="F74" i="5"/>
  <c r="A75" i="5"/>
  <c r="B75" i="5"/>
  <c r="C75" i="5"/>
  <c r="D75" i="5"/>
  <c r="E75" i="5"/>
  <c r="F75" i="5"/>
  <c r="A76" i="5"/>
  <c r="B76" i="5"/>
  <c r="C76" i="5"/>
  <c r="D76" i="5"/>
  <c r="E76" i="5"/>
  <c r="F76" i="5"/>
  <c r="A77" i="5"/>
  <c r="B77" i="5"/>
  <c r="C77" i="5"/>
  <c r="D77" i="5"/>
  <c r="E77" i="5"/>
  <c r="F77" i="5"/>
  <c r="A78" i="5"/>
  <c r="B78" i="5"/>
  <c r="C78" i="5"/>
  <c r="D78" i="5"/>
  <c r="E78" i="5"/>
  <c r="F78" i="5"/>
  <c r="A79" i="5"/>
  <c r="B79" i="5"/>
  <c r="C79" i="5"/>
  <c r="D79" i="5"/>
  <c r="E79" i="5"/>
  <c r="F79" i="5"/>
  <c r="A80" i="5"/>
  <c r="B80" i="5"/>
  <c r="C80" i="5"/>
  <c r="D80" i="5"/>
  <c r="E80" i="5"/>
  <c r="F80" i="5"/>
  <c r="A81" i="5"/>
  <c r="B81" i="5"/>
  <c r="C81" i="5"/>
  <c r="D81" i="5"/>
  <c r="E81" i="5"/>
  <c r="F81" i="5"/>
  <c r="A82" i="5"/>
  <c r="B82" i="5"/>
  <c r="C82" i="5"/>
  <c r="D82" i="5"/>
  <c r="E82" i="5"/>
  <c r="F82" i="5"/>
  <c r="A83" i="5"/>
  <c r="B83" i="5"/>
  <c r="C83" i="5"/>
  <c r="D83" i="5"/>
  <c r="E83" i="5"/>
  <c r="F83" i="5"/>
  <c r="A84" i="5"/>
  <c r="B84" i="5"/>
  <c r="C84" i="5"/>
  <c r="D84" i="5"/>
  <c r="E84" i="5"/>
  <c r="F84" i="5"/>
  <c r="A85" i="5"/>
  <c r="B85" i="5"/>
  <c r="C85" i="5"/>
  <c r="D85" i="5"/>
  <c r="E85" i="5"/>
  <c r="F85" i="5"/>
  <c r="A86" i="5"/>
  <c r="B86" i="5"/>
  <c r="C86" i="5"/>
  <c r="D86" i="5"/>
  <c r="E86" i="5"/>
  <c r="F86" i="5"/>
  <c r="A87" i="5"/>
  <c r="B87" i="5"/>
  <c r="C87" i="5"/>
  <c r="D87" i="5"/>
  <c r="E87" i="5"/>
  <c r="F87" i="5"/>
  <c r="A88" i="5"/>
  <c r="B88" i="5"/>
  <c r="C88" i="5"/>
  <c r="D88" i="5"/>
  <c r="E88" i="5"/>
  <c r="F88" i="5"/>
  <c r="A89" i="5"/>
  <c r="B89" i="5"/>
  <c r="C89" i="5"/>
  <c r="D89" i="5"/>
  <c r="E89" i="5"/>
  <c r="F89" i="5"/>
  <c r="A90" i="5"/>
  <c r="B90" i="5"/>
  <c r="C90" i="5"/>
  <c r="D90" i="5"/>
  <c r="E90" i="5"/>
  <c r="F90" i="5"/>
  <c r="A91" i="5"/>
  <c r="B91" i="5"/>
  <c r="C91" i="5"/>
  <c r="D91" i="5"/>
  <c r="E91" i="5"/>
  <c r="F91" i="5"/>
  <c r="A92" i="5"/>
  <c r="B92" i="5"/>
  <c r="C92" i="5"/>
  <c r="D92" i="5"/>
  <c r="E92" i="5"/>
  <c r="F92" i="5"/>
  <c r="A93" i="5"/>
  <c r="B93" i="5"/>
  <c r="C93" i="5"/>
  <c r="D93" i="5"/>
  <c r="E93" i="5"/>
  <c r="F93" i="5"/>
  <c r="A94" i="5"/>
  <c r="B94" i="5"/>
  <c r="C94" i="5"/>
  <c r="D94" i="5"/>
  <c r="E94" i="5"/>
  <c r="F94" i="5"/>
  <c r="A95" i="5"/>
  <c r="B95" i="5"/>
  <c r="C95" i="5"/>
  <c r="D95" i="5"/>
  <c r="E95" i="5"/>
  <c r="F95" i="5"/>
  <c r="A96" i="5"/>
  <c r="B96" i="5"/>
  <c r="C96" i="5"/>
  <c r="D96" i="5"/>
  <c r="E96" i="5"/>
  <c r="F96" i="5"/>
  <c r="A97" i="5"/>
  <c r="B97" i="5"/>
  <c r="C97" i="5"/>
  <c r="D97" i="5"/>
  <c r="E97" i="5"/>
  <c r="F97" i="5"/>
  <c r="A98" i="5"/>
  <c r="B98" i="5"/>
  <c r="C98" i="5"/>
  <c r="D98" i="5"/>
  <c r="E98" i="5"/>
  <c r="F98" i="5"/>
  <c r="A99" i="5"/>
  <c r="B99" i="5"/>
  <c r="C99" i="5"/>
  <c r="D99" i="5"/>
  <c r="E99" i="5"/>
  <c r="F99" i="5"/>
  <c r="A100" i="5"/>
  <c r="B100" i="5"/>
  <c r="C100" i="5"/>
  <c r="D100" i="5"/>
  <c r="E100" i="5"/>
  <c r="F100" i="5"/>
  <c r="A101" i="5"/>
  <c r="B101" i="5"/>
  <c r="C101" i="5"/>
  <c r="D101" i="5"/>
  <c r="E101" i="5"/>
  <c r="F101" i="5"/>
  <c r="A102" i="5"/>
  <c r="B102" i="5"/>
  <c r="C102" i="5"/>
  <c r="D102" i="5"/>
  <c r="E102" i="5"/>
  <c r="F102" i="5"/>
  <c r="A103" i="5"/>
  <c r="B103" i="5"/>
  <c r="C103" i="5"/>
  <c r="D103" i="5"/>
  <c r="E103" i="5"/>
  <c r="F103" i="5"/>
  <c r="A104" i="5"/>
  <c r="B104" i="5"/>
  <c r="C104" i="5"/>
  <c r="D104" i="5"/>
  <c r="E104" i="5"/>
  <c r="F104" i="5"/>
  <c r="A105" i="5"/>
  <c r="B105" i="5"/>
  <c r="C105" i="5"/>
  <c r="D105" i="5"/>
  <c r="E105" i="5"/>
  <c r="F105" i="5"/>
  <c r="A106" i="5"/>
  <c r="B106" i="5"/>
  <c r="C106" i="5"/>
  <c r="D106" i="5"/>
  <c r="E106" i="5"/>
  <c r="F106" i="5"/>
  <c r="A107" i="5"/>
  <c r="B107" i="5"/>
  <c r="C107" i="5"/>
  <c r="D107" i="5"/>
  <c r="E107" i="5"/>
  <c r="F107" i="5"/>
  <c r="A108" i="5"/>
  <c r="B108" i="5"/>
  <c r="C108" i="5"/>
  <c r="D108" i="5"/>
  <c r="E108" i="5"/>
  <c r="F108" i="5"/>
  <c r="A109" i="5"/>
  <c r="B109" i="5"/>
  <c r="C109" i="5"/>
  <c r="D109" i="5"/>
  <c r="E109" i="5"/>
  <c r="F109" i="5"/>
  <c r="A110" i="5"/>
  <c r="B110" i="5"/>
  <c r="C110" i="5"/>
  <c r="D110" i="5"/>
  <c r="E110" i="5"/>
  <c r="F110" i="5"/>
  <c r="A111" i="5"/>
  <c r="B111" i="5"/>
  <c r="C111" i="5"/>
  <c r="D111" i="5"/>
  <c r="E111" i="5"/>
  <c r="F111" i="5"/>
  <c r="A112" i="5"/>
  <c r="B112" i="5"/>
  <c r="C112" i="5"/>
  <c r="D112" i="5"/>
  <c r="E112" i="5"/>
  <c r="F112" i="5"/>
  <c r="A113" i="5"/>
  <c r="B113" i="5"/>
  <c r="C113" i="5"/>
  <c r="D113" i="5"/>
  <c r="E113" i="5"/>
  <c r="F113" i="5"/>
  <c r="A114" i="5"/>
  <c r="B114" i="5"/>
  <c r="C114" i="5"/>
  <c r="D114" i="5"/>
  <c r="E114" i="5"/>
  <c r="F114" i="5"/>
  <c r="A115" i="5"/>
  <c r="B115" i="5"/>
  <c r="C115" i="5"/>
  <c r="D115" i="5"/>
  <c r="E115" i="5"/>
  <c r="F115" i="5"/>
  <c r="A116" i="5"/>
  <c r="B116" i="5"/>
  <c r="C116" i="5"/>
  <c r="D116" i="5"/>
  <c r="E116" i="5"/>
  <c r="F116" i="5"/>
  <c r="A117" i="5"/>
  <c r="B117" i="5"/>
  <c r="C117" i="5"/>
  <c r="D117" i="5"/>
  <c r="E117" i="5"/>
  <c r="F117" i="5"/>
  <c r="A118" i="5"/>
  <c r="B118" i="5"/>
  <c r="C118" i="5"/>
  <c r="D118" i="5"/>
  <c r="E118" i="5"/>
  <c r="F118" i="5"/>
  <c r="A119" i="5"/>
  <c r="B119" i="5"/>
  <c r="C119" i="5"/>
  <c r="D119" i="5"/>
  <c r="E119" i="5"/>
  <c r="F119" i="5"/>
  <c r="A120" i="5"/>
  <c r="B120" i="5"/>
  <c r="C120" i="5"/>
  <c r="D120" i="5"/>
  <c r="E120" i="5"/>
  <c r="F120" i="5"/>
  <c r="A121" i="5"/>
  <c r="B121" i="5"/>
  <c r="C121" i="5"/>
  <c r="D121" i="5"/>
  <c r="E121" i="5"/>
  <c r="F121" i="5"/>
  <c r="A122" i="5"/>
  <c r="B122" i="5"/>
  <c r="C122" i="5"/>
  <c r="D122" i="5"/>
  <c r="E122" i="5"/>
  <c r="F122" i="5"/>
  <c r="A123" i="5"/>
  <c r="B123" i="5"/>
  <c r="C123" i="5"/>
  <c r="D123" i="5"/>
  <c r="E123" i="5"/>
  <c r="F123" i="5"/>
  <c r="A124" i="5"/>
  <c r="B124" i="5"/>
  <c r="C124" i="5"/>
  <c r="D124" i="5"/>
  <c r="E124" i="5"/>
  <c r="F124" i="5"/>
  <c r="A125" i="5"/>
  <c r="B125" i="5"/>
  <c r="C125" i="5"/>
  <c r="D125" i="5"/>
  <c r="E125" i="5"/>
  <c r="F125" i="5"/>
  <c r="A126" i="5"/>
  <c r="B126" i="5"/>
  <c r="C126" i="5"/>
  <c r="D126" i="5"/>
  <c r="E126" i="5"/>
  <c r="F126" i="5"/>
  <c r="A127" i="5"/>
  <c r="B127" i="5"/>
  <c r="C127" i="5"/>
  <c r="D127" i="5"/>
  <c r="E127" i="5"/>
  <c r="F127" i="5"/>
  <c r="A128" i="5"/>
  <c r="B128" i="5"/>
  <c r="C128" i="5"/>
  <c r="D128" i="5"/>
  <c r="E128" i="5"/>
  <c r="F128" i="5"/>
  <c r="A129" i="5"/>
  <c r="B129" i="5"/>
  <c r="C129" i="5"/>
  <c r="D129" i="5"/>
  <c r="E129" i="5"/>
  <c r="F129" i="5"/>
  <c r="A130" i="5"/>
  <c r="B130" i="5"/>
  <c r="C130" i="5"/>
  <c r="D130" i="5"/>
  <c r="E130" i="5"/>
  <c r="F130" i="5"/>
  <c r="A131" i="5"/>
  <c r="B131" i="5"/>
  <c r="C131" i="5"/>
  <c r="D131" i="5"/>
  <c r="E131" i="5"/>
  <c r="F131" i="5"/>
  <c r="A132" i="5"/>
  <c r="B132" i="5"/>
  <c r="C132" i="5"/>
  <c r="D132" i="5"/>
  <c r="E132" i="5"/>
  <c r="F132" i="5"/>
  <c r="A133" i="5"/>
  <c r="B133" i="5"/>
  <c r="C133" i="5"/>
  <c r="D133" i="5"/>
  <c r="E133" i="5"/>
  <c r="F133" i="5"/>
  <c r="A134" i="5"/>
  <c r="B134" i="5"/>
  <c r="C134" i="5"/>
  <c r="D134" i="5"/>
  <c r="E134" i="5"/>
  <c r="F134" i="5"/>
  <c r="A135" i="5"/>
  <c r="B135" i="5"/>
  <c r="C135" i="5"/>
  <c r="D135" i="5"/>
  <c r="E135" i="5"/>
  <c r="F135" i="5"/>
  <c r="A136" i="5"/>
  <c r="B136" i="5"/>
  <c r="C136" i="5"/>
  <c r="D136" i="5"/>
  <c r="E136" i="5"/>
  <c r="F136" i="5"/>
  <c r="A137" i="5"/>
  <c r="B137" i="5"/>
  <c r="C137" i="5"/>
  <c r="D137" i="5"/>
  <c r="E137" i="5"/>
  <c r="F137" i="5"/>
  <c r="A138" i="5"/>
  <c r="B138" i="5"/>
  <c r="C138" i="5"/>
  <c r="D138" i="5"/>
  <c r="E138" i="5"/>
  <c r="F138" i="5"/>
  <c r="A139" i="5"/>
  <c r="B139" i="5"/>
  <c r="C139" i="5"/>
  <c r="D139" i="5"/>
  <c r="E139" i="5"/>
  <c r="F139" i="5"/>
  <c r="A140" i="5"/>
  <c r="B140" i="5"/>
  <c r="C140" i="5"/>
  <c r="D140" i="5"/>
  <c r="E140" i="5"/>
  <c r="F140" i="5"/>
  <c r="A141" i="5"/>
  <c r="B141" i="5"/>
  <c r="C141" i="5"/>
  <c r="D141" i="5"/>
  <c r="E141" i="5"/>
  <c r="F141" i="5"/>
  <c r="A142" i="5"/>
  <c r="B142" i="5"/>
  <c r="C142" i="5"/>
  <c r="D142" i="5"/>
  <c r="E142" i="5"/>
  <c r="F142" i="5"/>
  <c r="A143" i="5"/>
  <c r="B143" i="5"/>
  <c r="C143" i="5"/>
  <c r="D143" i="5"/>
  <c r="E143" i="5"/>
  <c r="F143" i="5"/>
  <c r="A144" i="5"/>
  <c r="B144" i="5"/>
  <c r="C144" i="5"/>
  <c r="D144" i="5"/>
  <c r="E144" i="5"/>
  <c r="F144" i="5"/>
  <c r="A145" i="5"/>
  <c r="B145" i="5"/>
  <c r="C145" i="5"/>
  <c r="D145" i="5"/>
  <c r="E145" i="5"/>
  <c r="F145" i="5"/>
  <c r="A146" i="5"/>
  <c r="B146" i="5"/>
  <c r="C146" i="5"/>
  <c r="D146" i="5"/>
  <c r="E146" i="5"/>
  <c r="F146" i="5"/>
  <c r="A147" i="5"/>
  <c r="B147" i="5"/>
  <c r="C147" i="5"/>
  <c r="D147" i="5"/>
  <c r="E147" i="5"/>
  <c r="F147" i="5"/>
  <c r="A148" i="5"/>
  <c r="B148" i="5"/>
  <c r="C148" i="5"/>
  <c r="D148" i="5"/>
  <c r="E148" i="5"/>
  <c r="F148" i="5"/>
  <c r="A149" i="5"/>
  <c r="B149" i="5"/>
  <c r="C149" i="5"/>
  <c r="D149" i="5"/>
  <c r="E149" i="5"/>
  <c r="F149" i="5"/>
  <c r="A150" i="5"/>
  <c r="B150" i="5"/>
  <c r="C150" i="5"/>
  <c r="D150" i="5"/>
  <c r="E150" i="5"/>
  <c r="F150" i="5"/>
  <c r="A151" i="5"/>
  <c r="B151" i="5"/>
  <c r="C151" i="5"/>
  <c r="D151" i="5"/>
  <c r="E151" i="5"/>
  <c r="F151" i="5"/>
  <c r="A152" i="5"/>
  <c r="B152" i="5"/>
  <c r="C152" i="5"/>
  <c r="D152" i="5"/>
  <c r="E152" i="5"/>
  <c r="F152" i="5"/>
  <c r="A153" i="5"/>
  <c r="B153" i="5"/>
  <c r="C153" i="5"/>
  <c r="D153" i="5"/>
  <c r="E153" i="5"/>
  <c r="F153" i="5"/>
  <c r="A154" i="5"/>
  <c r="B154" i="5"/>
  <c r="C154" i="5"/>
  <c r="D154" i="5"/>
  <c r="E154" i="5"/>
  <c r="F154" i="5"/>
  <c r="A155" i="5"/>
  <c r="B155" i="5"/>
  <c r="C155" i="5"/>
  <c r="D155" i="5"/>
  <c r="E155" i="5"/>
  <c r="F155" i="5"/>
  <c r="A156" i="5"/>
  <c r="B156" i="5"/>
  <c r="C156" i="5"/>
  <c r="D156" i="5"/>
  <c r="E156" i="5"/>
  <c r="F156" i="5"/>
  <c r="A157" i="5"/>
  <c r="B157" i="5"/>
  <c r="C157" i="5"/>
  <c r="D157" i="5"/>
  <c r="E157" i="5"/>
  <c r="F157" i="5"/>
  <c r="A158" i="5"/>
  <c r="B158" i="5"/>
  <c r="C158" i="5"/>
  <c r="D158" i="5"/>
  <c r="E158" i="5"/>
  <c r="F158" i="5"/>
  <c r="A159" i="5"/>
  <c r="B159" i="5"/>
  <c r="C159" i="5"/>
  <c r="D159" i="5"/>
  <c r="E159" i="5"/>
  <c r="F159" i="5"/>
  <c r="A160" i="5"/>
  <c r="B160" i="5"/>
  <c r="C160" i="5"/>
  <c r="D160" i="5"/>
  <c r="E160" i="5"/>
  <c r="F160" i="5"/>
  <c r="A161" i="5"/>
  <c r="B161" i="5"/>
  <c r="C161" i="5"/>
  <c r="D161" i="5"/>
  <c r="E161" i="5"/>
  <c r="F161" i="5"/>
  <c r="A162" i="5"/>
  <c r="B162" i="5"/>
  <c r="C162" i="5"/>
  <c r="D162" i="5"/>
  <c r="E162" i="5"/>
  <c r="F162" i="5"/>
  <c r="A163" i="5"/>
  <c r="B163" i="5"/>
  <c r="C163" i="5"/>
  <c r="D163" i="5"/>
  <c r="E163" i="5"/>
  <c r="F163" i="5"/>
  <c r="A164" i="5"/>
  <c r="B164" i="5"/>
  <c r="C164" i="5"/>
  <c r="D164" i="5"/>
  <c r="E164" i="5"/>
  <c r="F164" i="5"/>
  <c r="A165" i="5"/>
  <c r="B165" i="5"/>
  <c r="C165" i="5"/>
  <c r="D165" i="5"/>
  <c r="E165" i="5"/>
  <c r="F165" i="5"/>
  <c r="A166" i="5"/>
  <c r="B166" i="5"/>
  <c r="C166" i="5"/>
  <c r="D166" i="5"/>
  <c r="E166" i="5"/>
  <c r="F166" i="5"/>
  <c r="A167" i="5"/>
  <c r="B167" i="5"/>
  <c r="C167" i="5"/>
  <c r="D167" i="5"/>
  <c r="E167" i="5"/>
  <c r="F167" i="5"/>
  <c r="A168" i="5"/>
  <c r="B168" i="5"/>
  <c r="C168" i="5"/>
  <c r="D168" i="5"/>
  <c r="E168" i="5"/>
  <c r="F168" i="5"/>
  <c r="A169" i="5"/>
  <c r="B169" i="5"/>
  <c r="C169" i="5"/>
  <c r="D169" i="5"/>
  <c r="E169" i="5"/>
  <c r="F169" i="5"/>
  <c r="A170" i="5"/>
  <c r="B170" i="5"/>
  <c r="C170" i="5"/>
  <c r="D170" i="5"/>
  <c r="E170" i="5"/>
  <c r="F170" i="5"/>
  <c r="A171" i="5"/>
  <c r="B171" i="5"/>
  <c r="C171" i="5"/>
  <c r="D171" i="5"/>
  <c r="E171" i="5"/>
  <c r="F171" i="5"/>
  <c r="A172" i="5"/>
  <c r="B172" i="5"/>
  <c r="C172" i="5"/>
  <c r="D172" i="5"/>
  <c r="E172" i="5"/>
  <c r="F172" i="5"/>
  <c r="A173" i="5"/>
  <c r="B173" i="5"/>
  <c r="C173" i="5"/>
  <c r="D173" i="5"/>
  <c r="E173" i="5"/>
  <c r="F173" i="5"/>
  <c r="A174" i="5"/>
  <c r="B174" i="5"/>
  <c r="C174" i="5"/>
  <c r="D174" i="5"/>
  <c r="E174" i="5"/>
  <c r="F174" i="5"/>
  <c r="A175" i="5"/>
  <c r="B175" i="5"/>
  <c r="C175" i="5"/>
  <c r="D175" i="5"/>
  <c r="E175" i="5"/>
  <c r="F175" i="5"/>
  <c r="A176" i="5"/>
  <c r="B176" i="5"/>
  <c r="C176" i="5"/>
  <c r="D176" i="5"/>
  <c r="E176" i="5"/>
  <c r="F176" i="5"/>
  <c r="A177" i="5"/>
  <c r="B177" i="5"/>
  <c r="C177" i="5"/>
  <c r="D177" i="5"/>
  <c r="E177" i="5"/>
  <c r="F177" i="5"/>
  <c r="A178" i="5"/>
  <c r="B178" i="5"/>
  <c r="C178" i="5"/>
  <c r="D178" i="5"/>
  <c r="E178" i="5"/>
  <c r="F178" i="5"/>
  <c r="A179" i="5"/>
  <c r="B179" i="5"/>
  <c r="C179" i="5"/>
  <c r="D179" i="5"/>
  <c r="E179" i="5"/>
  <c r="F179" i="5"/>
  <c r="A180" i="5"/>
  <c r="B180" i="5"/>
  <c r="C180" i="5"/>
  <c r="D180" i="5"/>
  <c r="E180" i="5"/>
  <c r="F180" i="5"/>
  <c r="A181" i="5"/>
  <c r="B181" i="5"/>
  <c r="C181" i="5"/>
  <c r="D181" i="5"/>
  <c r="E181" i="5"/>
  <c r="F181" i="5"/>
  <c r="A182" i="5"/>
  <c r="B182" i="5"/>
  <c r="C182" i="5"/>
  <c r="D182" i="5"/>
  <c r="E182" i="5"/>
  <c r="F182" i="5"/>
  <c r="A183" i="5"/>
  <c r="B183" i="5"/>
  <c r="C183" i="5"/>
  <c r="D183" i="5"/>
  <c r="E183" i="5"/>
  <c r="F183" i="5"/>
  <c r="A184" i="5"/>
  <c r="B184" i="5"/>
  <c r="C184" i="5"/>
  <c r="D184" i="5"/>
  <c r="E184" i="5"/>
  <c r="F184" i="5"/>
  <c r="A185" i="5"/>
  <c r="B185" i="5"/>
  <c r="C185" i="5"/>
  <c r="D185" i="5"/>
  <c r="E185" i="5"/>
  <c r="F185" i="5"/>
  <c r="A186" i="5"/>
  <c r="B186" i="5"/>
  <c r="C186" i="5"/>
  <c r="D186" i="5"/>
  <c r="E186" i="5"/>
  <c r="F186" i="5"/>
  <c r="A187" i="5"/>
  <c r="B187" i="5"/>
  <c r="C187" i="5"/>
  <c r="D187" i="5"/>
  <c r="E187" i="5"/>
  <c r="F187" i="5"/>
  <c r="A188" i="5"/>
  <c r="B188" i="5"/>
  <c r="C188" i="5"/>
  <c r="D188" i="5"/>
  <c r="E188" i="5"/>
  <c r="F188" i="5"/>
  <c r="A189" i="5"/>
  <c r="B189" i="5"/>
  <c r="C189" i="5"/>
  <c r="D189" i="5"/>
  <c r="E189" i="5"/>
  <c r="F189" i="5"/>
  <c r="A190" i="5"/>
  <c r="B190" i="5"/>
  <c r="C190" i="5"/>
  <c r="D190" i="5"/>
  <c r="E190" i="5"/>
  <c r="F190" i="5"/>
  <c r="A191" i="5"/>
  <c r="B191" i="5"/>
  <c r="C191" i="5"/>
  <c r="D191" i="5"/>
  <c r="E191" i="5"/>
  <c r="F191" i="5"/>
  <c r="A192" i="5"/>
  <c r="B192" i="5"/>
  <c r="C192" i="5"/>
  <c r="D192" i="5"/>
  <c r="E192" i="5"/>
  <c r="F192" i="5"/>
  <c r="A193" i="5"/>
  <c r="B193" i="5"/>
  <c r="C193" i="5"/>
  <c r="D193" i="5"/>
  <c r="E193" i="5"/>
  <c r="F193" i="5"/>
  <c r="A194" i="5"/>
  <c r="B194" i="5"/>
  <c r="C194" i="5"/>
  <c r="D194" i="5"/>
  <c r="E194" i="5"/>
  <c r="F194" i="5"/>
  <c r="A195" i="5"/>
  <c r="B195" i="5"/>
  <c r="C195" i="5"/>
  <c r="D195" i="5"/>
  <c r="E195" i="5"/>
  <c r="F195" i="5"/>
  <c r="A196" i="5"/>
  <c r="B196" i="5"/>
  <c r="C196" i="5"/>
  <c r="D196" i="5"/>
  <c r="E196" i="5"/>
  <c r="F196" i="5"/>
  <c r="A197" i="5"/>
  <c r="B197" i="5"/>
  <c r="C197" i="5"/>
  <c r="D197" i="5"/>
  <c r="E197" i="5"/>
  <c r="F197" i="5"/>
  <c r="A198" i="5"/>
  <c r="B198" i="5"/>
  <c r="C198" i="5"/>
  <c r="D198" i="5"/>
  <c r="E198" i="5"/>
  <c r="F198" i="5"/>
  <c r="A199" i="5"/>
  <c r="B199" i="5"/>
  <c r="C199" i="5"/>
  <c r="D199" i="5"/>
  <c r="E199" i="5"/>
  <c r="F199" i="5"/>
  <c r="A200" i="5"/>
  <c r="B200" i="5"/>
  <c r="C200" i="5"/>
  <c r="D200" i="5"/>
  <c r="E200" i="5"/>
  <c r="F200" i="5"/>
  <c r="A201" i="5"/>
  <c r="B201" i="5"/>
  <c r="C201" i="5"/>
  <c r="D201" i="5"/>
  <c r="E201" i="5"/>
  <c r="F201" i="5"/>
  <c r="A202" i="5"/>
  <c r="B202" i="5"/>
  <c r="C202" i="5"/>
  <c r="D202" i="5"/>
  <c r="E202" i="5"/>
  <c r="F202" i="5"/>
  <c r="A203" i="5"/>
  <c r="B203" i="5"/>
  <c r="C203" i="5"/>
  <c r="D203" i="5"/>
  <c r="E203" i="5"/>
  <c r="F203" i="5"/>
  <c r="A204" i="5"/>
  <c r="B204" i="5"/>
  <c r="C204" i="5"/>
  <c r="D204" i="5"/>
  <c r="E204" i="5"/>
  <c r="F204" i="5"/>
  <c r="A205" i="5"/>
  <c r="B205" i="5"/>
  <c r="C205" i="5"/>
  <c r="D205" i="5"/>
  <c r="E205" i="5"/>
  <c r="F205" i="5"/>
  <c r="A206" i="5"/>
  <c r="B206" i="5"/>
  <c r="C206" i="5"/>
  <c r="D206" i="5"/>
  <c r="E206" i="5"/>
  <c r="F206" i="5"/>
  <c r="A207" i="5"/>
  <c r="B207" i="5"/>
  <c r="C207" i="5"/>
  <c r="D207" i="5"/>
  <c r="E207" i="5"/>
  <c r="F207" i="5"/>
  <c r="A208" i="5"/>
  <c r="B208" i="5"/>
  <c r="C208" i="5"/>
  <c r="D208" i="5"/>
  <c r="E208" i="5"/>
  <c r="F208" i="5"/>
  <c r="A209" i="5"/>
  <c r="B209" i="5"/>
  <c r="C209" i="5"/>
  <c r="D209" i="5"/>
  <c r="E209" i="5"/>
  <c r="F209" i="5"/>
  <c r="A210" i="5"/>
  <c r="B210" i="5"/>
  <c r="C210" i="5"/>
  <c r="D210" i="5"/>
  <c r="E210" i="5"/>
  <c r="F210" i="5"/>
  <c r="A211" i="5"/>
  <c r="B211" i="5"/>
  <c r="C211" i="5"/>
  <c r="D211" i="5"/>
  <c r="E211" i="5"/>
  <c r="F211" i="5"/>
  <c r="A212" i="5"/>
  <c r="B212" i="5"/>
  <c r="C212" i="5"/>
  <c r="D212" i="5"/>
  <c r="E212" i="5"/>
  <c r="F212" i="5"/>
  <c r="A213" i="5"/>
  <c r="B213" i="5"/>
  <c r="C213" i="5"/>
  <c r="D213" i="5"/>
  <c r="E213" i="5"/>
  <c r="F213" i="5"/>
  <c r="A214" i="5"/>
  <c r="B214" i="5"/>
  <c r="C214" i="5"/>
  <c r="D214" i="5"/>
  <c r="E214" i="5"/>
  <c r="F214" i="5"/>
  <c r="A215" i="5"/>
  <c r="B215" i="5"/>
  <c r="C215" i="5"/>
  <c r="D215" i="5"/>
  <c r="E215" i="5"/>
  <c r="F215" i="5"/>
  <c r="A216" i="5"/>
  <c r="B216" i="5"/>
  <c r="C216" i="5"/>
  <c r="D216" i="5"/>
  <c r="E216" i="5"/>
  <c r="F216" i="5"/>
  <c r="A217" i="5"/>
  <c r="B217" i="5"/>
  <c r="C217" i="5"/>
  <c r="D217" i="5"/>
  <c r="E217" i="5"/>
  <c r="F217" i="5"/>
  <c r="A218" i="5"/>
  <c r="B218" i="5"/>
  <c r="C218" i="5"/>
  <c r="D218" i="5"/>
  <c r="E218" i="5"/>
  <c r="F218" i="5"/>
  <c r="A219" i="5"/>
  <c r="B219" i="5"/>
  <c r="C219" i="5"/>
  <c r="D219" i="5"/>
  <c r="E219" i="5"/>
  <c r="F219" i="5"/>
  <c r="A220" i="5"/>
  <c r="B220" i="5"/>
  <c r="C220" i="5"/>
  <c r="D220" i="5"/>
  <c r="E220" i="5"/>
  <c r="F220" i="5"/>
  <c r="A221" i="5"/>
  <c r="B221" i="5"/>
  <c r="C221" i="5"/>
  <c r="D221" i="5"/>
  <c r="E221" i="5"/>
  <c r="F221" i="5"/>
  <c r="A222" i="5"/>
  <c r="B222" i="5"/>
  <c r="C222" i="5"/>
  <c r="D222" i="5"/>
  <c r="E222" i="5"/>
  <c r="F222" i="5"/>
  <c r="A223" i="5"/>
  <c r="B223" i="5"/>
  <c r="C223" i="5"/>
  <c r="D223" i="5"/>
  <c r="E223" i="5"/>
  <c r="F223" i="5"/>
  <c r="A224" i="5"/>
  <c r="B224" i="5"/>
  <c r="C224" i="5"/>
  <c r="D224" i="5"/>
  <c r="E224" i="5"/>
  <c r="F224" i="5"/>
  <c r="A225" i="5"/>
  <c r="B225" i="5"/>
  <c r="C225" i="5"/>
  <c r="D225" i="5"/>
  <c r="E225" i="5"/>
  <c r="F225" i="5"/>
  <c r="A226" i="5"/>
  <c r="B226" i="5"/>
  <c r="C226" i="5"/>
  <c r="D226" i="5"/>
  <c r="E226" i="5"/>
  <c r="F226" i="5"/>
  <c r="A227" i="5"/>
  <c r="B227" i="5"/>
  <c r="C227" i="5"/>
  <c r="D227" i="5"/>
  <c r="E227" i="5"/>
  <c r="F227" i="5"/>
  <c r="A228" i="5"/>
  <c r="B228" i="5"/>
  <c r="C228" i="5"/>
  <c r="D228" i="5"/>
  <c r="E228" i="5"/>
  <c r="F228" i="5"/>
  <c r="A229" i="5"/>
  <c r="B229" i="5"/>
  <c r="C229" i="5"/>
  <c r="D229" i="5"/>
  <c r="E229" i="5"/>
  <c r="F229" i="5"/>
  <c r="A230" i="5"/>
  <c r="B230" i="5"/>
  <c r="C230" i="5"/>
  <c r="D230" i="5"/>
  <c r="E230" i="5"/>
  <c r="F230" i="5"/>
  <c r="A231" i="5"/>
  <c r="B231" i="5"/>
  <c r="C231" i="5"/>
  <c r="D231" i="5"/>
  <c r="E231" i="5"/>
  <c r="F231" i="5"/>
  <c r="A232" i="5"/>
  <c r="B232" i="5"/>
  <c r="C232" i="5"/>
  <c r="D232" i="5"/>
  <c r="E232" i="5"/>
  <c r="F232" i="5"/>
  <c r="A233" i="5"/>
  <c r="B233" i="5"/>
  <c r="C233" i="5"/>
  <c r="D233" i="5"/>
  <c r="E233" i="5"/>
  <c r="F233" i="5"/>
  <c r="A234" i="5"/>
  <c r="B234" i="5"/>
  <c r="C234" i="5"/>
  <c r="D234" i="5"/>
  <c r="E234" i="5"/>
  <c r="F234" i="5"/>
  <c r="A235" i="5"/>
  <c r="B235" i="5"/>
  <c r="C235" i="5"/>
  <c r="D235" i="5"/>
  <c r="E235" i="5"/>
  <c r="F235" i="5"/>
  <c r="A236" i="5"/>
  <c r="B236" i="5"/>
  <c r="C236" i="5"/>
  <c r="D236" i="5"/>
  <c r="E236" i="5"/>
  <c r="F236" i="5"/>
  <c r="A237" i="5"/>
  <c r="B237" i="5"/>
  <c r="C237" i="5"/>
  <c r="D237" i="5"/>
  <c r="E237" i="5"/>
  <c r="F237" i="5"/>
  <c r="A238" i="5"/>
  <c r="B238" i="5"/>
  <c r="C238" i="5"/>
  <c r="D238" i="5"/>
  <c r="E238" i="5"/>
  <c r="F238" i="5"/>
  <c r="A239" i="5"/>
  <c r="B239" i="5"/>
  <c r="C239" i="5"/>
  <c r="D239" i="5"/>
  <c r="E239" i="5"/>
  <c r="F239" i="5"/>
  <c r="A240" i="5"/>
  <c r="B240" i="5"/>
  <c r="C240" i="5"/>
  <c r="D240" i="5"/>
  <c r="E240" i="5"/>
  <c r="F240" i="5"/>
  <c r="A241" i="5"/>
  <c r="B241" i="5"/>
  <c r="C241" i="5"/>
  <c r="D241" i="5"/>
  <c r="E241" i="5"/>
  <c r="F241" i="5"/>
  <c r="G5" i="4"/>
  <c r="M8" i="4"/>
  <c r="P8" i="4" s="1"/>
  <c r="A5" i="4"/>
  <c r="B5" i="4"/>
  <c r="C5" i="4"/>
  <c r="D5" i="4"/>
  <c r="E5" i="4"/>
  <c r="F5" i="4"/>
  <c r="H5" i="4"/>
  <c r="I5" i="4"/>
  <c r="K5" i="4"/>
  <c r="L5" i="4"/>
  <c r="N5" i="4"/>
  <c r="Q5" i="4"/>
  <c r="R5" i="4"/>
  <c r="U5" i="4" s="1"/>
  <c r="Z5" i="4" s="1"/>
  <c r="X5" i="4"/>
  <c r="AA5" i="4" s="1"/>
  <c r="AC5" i="4"/>
  <c r="AF5" i="4" s="1"/>
  <c r="AK5" i="4" s="1"/>
  <c r="AI5" i="4"/>
  <c r="AL5" i="4" s="1"/>
  <c r="AN5" i="4"/>
  <c r="AQ5" i="4" s="1"/>
  <c r="AV5" i="4" s="1"/>
  <c r="AT5" i="4"/>
  <c r="AW5" i="4" s="1"/>
  <c r="AY5" i="4"/>
  <c r="BB5" i="4" s="1"/>
  <c r="BG5" i="4" s="1"/>
  <c r="BE5" i="4"/>
  <c r="BH5" i="4" s="1"/>
  <c r="BJ5" i="4"/>
  <c r="BM5" i="4" s="1"/>
  <c r="BR5" i="4" s="1"/>
  <c r="BP5" i="4"/>
  <c r="BS5" i="4" s="1"/>
  <c r="A6" i="4"/>
  <c r="B6" i="4"/>
  <c r="C6" i="4"/>
  <c r="D6" i="4"/>
  <c r="E6" i="4"/>
  <c r="F6" i="4"/>
  <c r="A7" i="4"/>
  <c r="B7" i="4"/>
  <c r="C7" i="4"/>
  <c r="D7" i="4"/>
  <c r="E7" i="4"/>
  <c r="F7" i="4"/>
  <c r="A8" i="4"/>
  <c r="B8" i="4"/>
  <c r="C8" i="4"/>
  <c r="D8" i="4"/>
  <c r="E8" i="4"/>
  <c r="F8" i="4"/>
  <c r="A9" i="4"/>
  <c r="B9" i="4"/>
  <c r="C9" i="4"/>
  <c r="D9" i="4"/>
  <c r="E9" i="4"/>
  <c r="F9" i="4"/>
  <c r="A10" i="4"/>
  <c r="B10" i="4"/>
  <c r="C10" i="4"/>
  <c r="D10" i="4"/>
  <c r="E10" i="4"/>
  <c r="F10" i="4"/>
  <c r="A11" i="4"/>
  <c r="B11" i="4"/>
  <c r="C11" i="4"/>
  <c r="D11" i="4"/>
  <c r="E11" i="4"/>
  <c r="F11" i="4"/>
  <c r="A12" i="4"/>
  <c r="B12" i="4"/>
  <c r="C12" i="4"/>
  <c r="D12" i="4"/>
  <c r="E12" i="4"/>
  <c r="F12" i="4"/>
  <c r="A13" i="4"/>
  <c r="B13" i="4"/>
  <c r="C13" i="4"/>
  <c r="D13" i="4"/>
  <c r="E13" i="4"/>
  <c r="F13" i="4"/>
  <c r="A14" i="4"/>
  <c r="B14" i="4"/>
  <c r="C14" i="4"/>
  <c r="D14" i="4"/>
  <c r="E14" i="4"/>
  <c r="F14" i="4"/>
  <c r="A15" i="4"/>
  <c r="B15" i="4"/>
  <c r="C15" i="4"/>
  <c r="D15" i="4"/>
  <c r="E15" i="4"/>
  <c r="F15" i="4"/>
  <c r="A16" i="4"/>
  <c r="B16" i="4"/>
  <c r="C16" i="4"/>
  <c r="D16" i="4"/>
  <c r="E16" i="4"/>
  <c r="F16" i="4"/>
  <c r="A17" i="4"/>
  <c r="B17" i="4"/>
  <c r="C17" i="4"/>
  <c r="D17" i="4"/>
  <c r="E17" i="4"/>
  <c r="F17" i="4"/>
  <c r="A18" i="4"/>
  <c r="B18" i="4"/>
  <c r="C18" i="4"/>
  <c r="D18" i="4"/>
  <c r="E18" i="4"/>
  <c r="F18" i="4"/>
  <c r="A19" i="4"/>
  <c r="B19" i="4"/>
  <c r="C19" i="4"/>
  <c r="D19" i="4"/>
  <c r="E19" i="4"/>
  <c r="F19" i="4"/>
  <c r="A20" i="4"/>
  <c r="B20" i="4"/>
  <c r="C20" i="4"/>
  <c r="D20" i="4"/>
  <c r="E20" i="4"/>
  <c r="F20" i="4"/>
  <c r="A21" i="4"/>
  <c r="B21" i="4"/>
  <c r="C21" i="4"/>
  <c r="D21" i="4"/>
  <c r="E21" i="4"/>
  <c r="F21" i="4"/>
  <c r="A22" i="4"/>
  <c r="B22" i="4"/>
  <c r="C22" i="4"/>
  <c r="D22" i="4"/>
  <c r="E22" i="4"/>
  <c r="F22" i="4"/>
  <c r="A23" i="4"/>
  <c r="B23" i="4"/>
  <c r="C23" i="4"/>
  <c r="D23" i="4"/>
  <c r="E23" i="4"/>
  <c r="F23" i="4"/>
  <c r="A24" i="4"/>
  <c r="B24" i="4"/>
  <c r="C24" i="4"/>
  <c r="D24" i="4"/>
  <c r="E24" i="4"/>
  <c r="F24" i="4"/>
  <c r="A25" i="4"/>
  <c r="B25" i="4"/>
  <c r="C25" i="4"/>
  <c r="D25" i="4"/>
  <c r="E25" i="4"/>
  <c r="F25" i="4"/>
  <c r="A26" i="4"/>
  <c r="B26" i="4"/>
  <c r="C26" i="4"/>
  <c r="D26" i="4"/>
  <c r="E26" i="4"/>
  <c r="F26" i="4"/>
  <c r="A27" i="4"/>
  <c r="B27" i="4"/>
  <c r="C27" i="4"/>
  <c r="D27" i="4"/>
  <c r="E27" i="4"/>
  <c r="F27" i="4"/>
  <c r="A28" i="4"/>
  <c r="B28" i="4"/>
  <c r="C28" i="4"/>
  <c r="D28" i="4"/>
  <c r="E28" i="4"/>
  <c r="F28" i="4"/>
  <c r="A29" i="4"/>
  <c r="B29" i="4"/>
  <c r="C29" i="4"/>
  <c r="D29" i="4"/>
  <c r="E29" i="4"/>
  <c r="F29" i="4"/>
  <c r="A30" i="4"/>
  <c r="B30" i="4"/>
  <c r="C30" i="4"/>
  <c r="D30" i="4"/>
  <c r="E30" i="4"/>
  <c r="F30" i="4"/>
  <c r="A31" i="4"/>
  <c r="B31" i="4"/>
  <c r="C31" i="4"/>
  <c r="D31" i="4"/>
  <c r="E31" i="4"/>
  <c r="F31" i="4"/>
  <c r="A32" i="4"/>
  <c r="B32" i="4"/>
  <c r="C32" i="4"/>
  <c r="D32" i="4"/>
  <c r="E32" i="4"/>
  <c r="F32" i="4"/>
  <c r="A33" i="4"/>
  <c r="B33" i="4"/>
  <c r="C33" i="4"/>
  <c r="D33" i="4"/>
  <c r="E33" i="4"/>
  <c r="F33" i="4"/>
  <c r="A34" i="4"/>
  <c r="B34" i="4"/>
  <c r="C34" i="4"/>
  <c r="D34" i="4"/>
  <c r="E34" i="4"/>
  <c r="F34" i="4"/>
  <c r="A35" i="4"/>
  <c r="B35" i="4"/>
  <c r="C35" i="4"/>
  <c r="D35" i="4"/>
  <c r="E35" i="4"/>
  <c r="F35" i="4"/>
  <c r="A36" i="4"/>
  <c r="B36" i="4"/>
  <c r="C36" i="4"/>
  <c r="D36" i="4"/>
  <c r="E36" i="4"/>
  <c r="F36" i="4"/>
  <c r="A37" i="4"/>
  <c r="B37" i="4"/>
  <c r="C37" i="4"/>
  <c r="D37" i="4"/>
  <c r="E37" i="4"/>
  <c r="F37" i="4"/>
  <c r="A38" i="4"/>
  <c r="B38" i="4"/>
  <c r="C38" i="4"/>
  <c r="D38" i="4"/>
  <c r="E38" i="4"/>
  <c r="F38" i="4"/>
  <c r="A39" i="4"/>
  <c r="B39" i="4"/>
  <c r="C39" i="4"/>
  <c r="D39" i="4"/>
  <c r="E39" i="4"/>
  <c r="F39" i="4"/>
  <c r="A40" i="4"/>
  <c r="B40" i="4"/>
  <c r="C40" i="4"/>
  <c r="D40" i="4"/>
  <c r="E40" i="4"/>
  <c r="F40" i="4"/>
  <c r="A41" i="4"/>
  <c r="B41" i="4"/>
  <c r="C41" i="4"/>
  <c r="D41" i="4"/>
  <c r="E41" i="4"/>
  <c r="F41" i="4"/>
  <c r="A42" i="4"/>
  <c r="B42" i="4"/>
  <c r="C42" i="4"/>
  <c r="D42" i="4"/>
  <c r="E42" i="4"/>
  <c r="F42" i="4"/>
  <c r="A43" i="4"/>
  <c r="B43" i="4"/>
  <c r="C43" i="4"/>
  <c r="D43" i="4"/>
  <c r="E43" i="4"/>
  <c r="F43" i="4"/>
  <c r="A44" i="4"/>
  <c r="B44" i="4"/>
  <c r="C44" i="4"/>
  <c r="D44" i="4"/>
  <c r="E44" i="4"/>
  <c r="F44" i="4"/>
  <c r="A45" i="4"/>
  <c r="B45" i="4"/>
  <c r="C45" i="4"/>
  <c r="D45" i="4"/>
  <c r="E45" i="4"/>
  <c r="F45" i="4"/>
  <c r="A46" i="4"/>
  <c r="B46" i="4"/>
  <c r="C46" i="4"/>
  <c r="D46" i="4"/>
  <c r="E46" i="4"/>
  <c r="F46" i="4"/>
  <c r="A47" i="4"/>
  <c r="B47" i="4"/>
  <c r="C47" i="4"/>
  <c r="D47" i="4"/>
  <c r="E47" i="4"/>
  <c r="F47" i="4"/>
  <c r="A48" i="4"/>
  <c r="B48" i="4"/>
  <c r="C48" i="4"/>
  <c r="D48" i="4"/>
  <c r="E48" i="4"/>
  <c r="F48" i="4"/>
  <c r="A49" i="4"/>
  <c r="B49" i="4"/>
  <c r="C49" i="4"/>
  <c r="D49" i="4"/>
  <c r="E49" i="4"/>
  <c r="F49" i="4"/>
  <c r="A50" i="4"/>
  <c r="B50" i="4"/>
  <c r="C50" i="4"/>
  <c r="D50" i="4"/>
  <c r="E50" i="4"/>
  <c r="F50" i="4"/>
  <c r="A51" i="4"/>
  <c r="B51" i="4"/>
  <c r="C51" i="4"/>
  <c r="D51" i="4"/>
  <c r="E51" i="4"/>
  <c r="F51" i="4"/>
  <c r="A52" i="4"/>
  <c r="B52" i="4"/>
  <c r="C52" i="4"/>
  <c r="D52" i="4"/>
  <c r="E52" i="4"/>
  <c r="F52" i="4"/>
  <c r="A53" i="4"/>
  <c r="B53" i="4"/>
  <c r="C53" i="4"/>
  <c r="D53" i="4"/>
  <c r="E53" i="4"/>
  <c r="F53" i="4"/>
  <c r="A54" i="4"/>
  <c r="B54" i="4"/>
  <c r="C54" i="4"/>
  <c r="D54" i="4"/>
  <c r="E54" i="4"/>
  <c r="F54" i="4"/>
  <c r="A55" i="4"/>
  <c r="B55" i="4"/>
  <c r="C55" i="4"/>
  <c r="D55" i="4"/>
  <c r="E55" i="4"/>
  <c r="F55" i="4"/>
  <c r="A56" i="4"/>
  <c r="B56" i="4"/>
  <c r="C56" i="4"/>
  <c r="D56" i="4"/>
  <c r="E56" i="4"/>
  <c r="F56" i="4"/>
  <c r="A57" i="4"/>
  <c r="B57" i="4"/>
  <c r="C57" i="4"/>
  <c r="D57" i="4"/>
  <c r="E57" i="4"/>
  <c r="F57" i="4"/>
  <c r="A58" i="4"/>
  <c r="B58" i="4"/>
  <c r="C58" i="4"/>
  <c r="D58" i="4"/>
  <c r="E58" i="4"/>
  <c r="F58" i="4"/>
  <c r="A59" i="4"/>
  <c r="B59" i="4"/>
  <c r="C59" i="4"/>
  <c r="D59" i="4"/>
  <c r="E59" i="4"/>
  <c r="F59" i="4"/>
  <c r="A60" i="4"/>
  <c r="B60" i="4"/>
  <c r="C60" i="4"/>
  <c r="D60" i="4"/>
  <c r="E60" i="4"/>
  <c r="F60" i="4"/>
  <c r="A61" i="4"/>
  <c r="B61" i="4"/>
  <c r="C61" i="4"/>
  <c r="D61" i="4"/>
  <c r="E61" i="4"/>
  <c r="F61" i="4"/>
  <c r="A62" i="4"/>
  <c r="B62" i="4"/>
  <c r="C62" i="4"/>
  <c r="D62" i="4"/>
  <c r="E62" i="4"/>
  <c r="F62" i="4"/>
  <c r="A63" i="4"/>
  <c r="B63" i="4"/>
  <c r="C63" i="4"/>
  <c r="D63" i="4"/>
  <c r="E63" i="4"/>
  <c r="F63" i="4"/>
  <c r="A64" i="4"/>
  <c r="B64" i="4"/>
  <c r="C64" i="4"/>
  <c r="D64" i="4"/>
  <c r="E64" i="4"/>
  <c r="F64" i="4"/>
  <c r="A65" i="4"/>
  <c r="B65" i="4"/>
  <c r="C65" i="4"/>
  <c r="D65" i="4"/>
  <c r="E65" i="4"/>
  <c r="F65" i="4"/>
  <c r="A66" i="4"/>
  <c r="B66" i="4"/>
  <c r="C66" i="4"/>
  <c r="D66" i="4"/>
  <c r="E66" i="4"/>
  <c r="F66" i="4"/>
  <c r="A67" i="4"/>
  <c r="B67" i="4"/>
  <c r="C67" i="4"/>
  <c r="D67" i="4"/>
  <c r="E67" i="4"/>
  <c r="F67" i="4"/>
  <c r="A68" i="4"/>
  <c r="B68" i="4"/>
  <c r="C68" i="4"/>
  <c r="D68" i="4"/>
  <c r="E68" i="4"/>
  <c r="F68" i="4"/>
  <c r="A69" i="4"/>
  <c r="B69" i="4"/>
  <c r="C69" i="4"/>
  <c r="D69" i="4"/>
  <c r="E69" i="4"/>
  <c r="F69" i="4"/>
  <c r="A70" i="4"/>
  <c r="B70" i="4"/>
  <c r="C70" i="4"/>
  <c r="D70" i="4"/>
  <c r="E70" i="4"/>
  <c r="F70" i="4"/>
  <c r="A71" i="4"/>
  <c r="B71" i="4"/>
  <c r="C71" i="4"/>
  <c r="D71" i="4"/>
  <c r="E71" i="4"/>
  <c r="F71" i="4"/>
  <c r="A72" i="4"/>
  <c r="B72" i="4"/>
  <c r="C72" i="4"/>
  <c r="D72" i="4"/>
  <c r="E72" i="4"/>
  <c r="F72" i="4"/>
  <c r="A73" i="4"/>
  <c r="B73" i="4"/>
  <c r="C73" i="4"/>
  <c r="D73" i="4"/>
  <c r="E73" i="4"/>
  <c r="F73" i="4"/>
  <c r="A74" i="4"/>
  <c r="B74" i="4"/>
  <c r="C74" i="4"/>
  <c r="D74" i="4"/>
  <c r="E74" i="4"/>
  <c r="F74" i="4"/>
  <c r="A75" i="4"/>
  <c r="B75" i="4"/>
  <c r="C75" i="4"/>
  <c r="D75" i="4"/>
  <c r="E75" i="4"/>
  <c r="F75" i="4"/>
  <c r="A76" i="4"/>
  <c r="B76" i="4"/>
  <c r="C76" i="4"/>
  <c r="D76" i="4"/>
  <c r="E76" i="4"/>
  <c r="F76" i="4"/>
  <c r="A77" i="4"/>
  <c r="B77" i="4"/>
  <c r="C77" i="4"/>
  <c r="D77" i="4"/>
  <c r="E77" i="4"/>
  <c r="F77" i="4"/>
  <c r="A78" i="4"/>
  <c r="B78" i="4"/>
  <c r="C78" i="4"/>
  <c r="D78" i="4"/>
  <c r="E78" i="4"/>
  <c r="F78" i="4"/>
  <c r="A79" i="4"/>
  <c r="B79" i="4"/>
  <c r="C79" i="4"/>
  <c r="D79" i="4"/>
  <c r="E79" i="4"/>
  <c r="F79" i="4"/>
  <c r="A80" i="4"/>
  <c r="B80" i="4"/>
  <c r="C80" i="4"/>
  <c r="D80" i="4"/>
  <c r="E80" i="4"/>
  <c r="F80" i="4"/>
  <c r="A81" i="4"/>
  <c r="B81" i="4"/>
  <c r="C81" i="4"/>
  <c r="D81" i="4"/>
  <c r="E81" i="4"/>
  <c r="F81" i="4"/>
  <c r="A82" i="4"/>
  <c r="B82" i="4"/>
  <c r="C82" i="4"/>
  <c r="D82" i="4"/>
  <c r="E82" i="4"/>
  <c r="F82" i="4"/>
  <c r="A83" i="4"/>
  <c r="B83" i="4"/>
  <c r="C83" i="4"/>
  <c r="D83" i="4"/>
  <c r="E83" i="4"/>
  <c r="F83" i="4"/>
  <c r="A84" i="4"/>
  <c r="B84" i="4"/>
  <c r="C84" i="4"/>
  <c r="D84" i="4"/>
  <c r="E84" i="4"/>
  <c r="F84" i="4"/>
  <c r="A85" i="4"/>
  <c r="B85" i="4"/>
  <c r="C85" i="4"/>
  <c r="D85" i="4"/>
  <c r="E85" i="4"/>
  <c r="F85" i="4"/>
  <c r="A86" i="4"/>
  <c r="B86" i="4"/>
  <c r="C86" i="4"/>
  <c r="D86" i="4"/>
  <c r="E86" i="4"/>
  <c r="F86" i="4"/>
  <c r="A87" i="4"/>
  <c r="B87" i="4"/>
  <c r="C87" i="4"/>
  <c r="D87" i="4"/>
  <c r="E87" i="4"/>
  <c r="F87" i="4"/>
  <c r="A88" i="4"/>
  <c r="B88" i="4"/>
  <c r="C88" i="4"/>
  <c r="D88" i="4"/>
  <c r="E88" i="4"/>
  <c r="F88" i="4"/>
  <c r="A89" i="4"/>
  <c r="B89" i="4"/>
  <c r="C89" i="4"/>
  <c r="D89" i="4"/>
  <c r="E89" i="4"/>
  <c r="F89" i="4"/>
  <c r="A90" i="4"/>
  <c r="B90" i="4"/>
  <c r="C90" i="4"/>
  <c r="D90" i="4"/>
  <c r="E90" i="4"/>
  <c r="F90" i="4"/>
  <c r="A91" i="4"/>
  <c r="B91" i="4"/>
  <c r="C91" i="4"/>
  <c r="D91" i="4"/>
  <c r="E91" i="4"/>
  <c r="F91" i="4"/>
  <c r="A92" i="4"/>
  <c r="B92" i="4"/>
  <c r="C92" i="4"/>
  <c r="D92" i="4"/>
  <c r="E92" i="4"/>
  <c r="F92" i="4"/>
  <c r="A93" i="4"/>
  <c r="B93" i="4"/>
  <c r="C93" i="4"/>
  <c r="D93" i="4"/>
  <c r="E93" i="4"/>
  <c r="F93" i="4"/>
  <c r="A94" i="4"/>
  <c r="B94" i="4"/>
  <c r="C94" i="4"/>
  <c r="D94" i="4"/>
  <c r="E94" i="4"/>
  <c r="F94" i="4"/>
  <c r="A95" i="4"/>
  <c r="B95" i="4"/>
  <c r="C95" i="4"/>
  <c r="D95" i="4"/>
  <c r="E95" i="4"/>
  <c r="F95" i="4"/>
  <c r="A96" i="4"/>
  <c r="B96" i="4"/>
  <c r="C96" i="4"/>
  <c r="D96" i="4"/>
  <c r="E96" i="4"/>
  <c r="F96" i="4"/>
  <c r="A97" i="4"/>
  <c r="B97" i="4"/>
  <c r="C97" i="4"/>
  <c r="D97" i="4"/>
  <c r="E97" i="4"/>
  <c r="F97" i="4"/>
  <c r="A98" i="4"/>
  <c r="B98" i="4"/>
  <c r="C98" i="4"/>
  <c r="D98" i="4"/>
  <c r="E98" i="4"/>
  <c r="F98" i="4"/>
  <c r="A99" i="4"/>
  <c r="B99" i="4"/>
  <c r="C99" i="4"/>
  <c r="D99" i="4"/>
  <c r="E99" i="4"/>
  <c r="F99" i="4"/>
  <c r="A100" i="4"/>
  <c r="B100" i="4"/>
  <c r="C100" i="4"/>
  <c r="D100" i="4"/>
  <c r="E100" i="4"/>
  <c r="F100" i="4"/>
  <c r="A101" i="4"/>
  <c r="B101" i="4"/>
  <c r="C101" i="4"/>
  <c r="D101" i="4"/>
  <c r="E101" i="4"/>
  <c r="F101" i="4"/>
  <c r="A102" i="4"/>
  <c r="B102" i="4"/>
  <c r="C102" i="4"/>
  <c r="D102" i="4"/>
  <c r="E102" i="4"/>
  <c r="F102" i="4"/>
  <c r="A103" i="4"/>
  <c r="B103" i="4"/>
  <c r="C103" i="4"/>
  <c r="D103" i="4"/>
  <c r="E103" i="4"/>
  <c r="F103" i="4"/>
  <c r="A104" i="4"/>
  <c r="B104" i="4"/>
  <c r="C104" i="4"/>
  <c r="D104" i="4"/>
  <c r="E104" i="4"/>
  <c r="F104" i="4"/>
  <c r="A105" i="4"/>
  <c r="B105" i="4"/>
  <c r="C105" i="4"/>
  <c r="D105" i="4"/>
  <c r="E105" i="4"/>
  <c r="F105" i="4"/>
  <c r="A106" i="4"/>
  <c r="B106" i="4"/>
  <c r="C106" i="4"/>
  <c r="D106" i="4"/>
  <c r="E106" i="4"/>
  <c r="F106" i="4"/>
  <c r="A107" i="4"/>
  <c r="B107" i="4"/>
  <c r="C107" i="4"/>
  <c r="D107" i="4"/>
  <c r="E107" i="4"/>
  <c r="F107" i="4"/>
  <c r="A108" i="4"/>
  <c r="B108" i="4"/>
  <c r="C108" i="4"/>
  <c r="D108" i="4"/>
  <c r="E108" i="4"/>
  <c r="F108" i="4"/>
  <c r="A109" i="4"/>
  <c r="B109" i="4"/>
  <c r="C109" i="4"/>
  <c r="D109" i="4"/>
  <c r="E109" i="4"/>
  <c r="F109" i="4"/>
  <c r="A110" i="4"/>
  <c r="B110" i="4"/>
  <c r="C110" i="4"/>
  <c r="D110" i="4"/>
  <c r="E110" i="4"/>
  <c r="F110" i="4"/>
  <c r="A111" i="4"/>
  <c r="B111" i="4"/>
  <c r="C111" i="4"/>
  <c r="D111" i="4"/>
  <c r="E111" i="4"/>
  <c r="F111" i="4"/>
  <c r="A112" i="4"/>
  <c r="B112" i="4"/>
  <c r="C112" i="4"/>
  <c r="D112" i="4"/>
  <c r="E112" i="4"/>
  <c r="F112" i="4"/>
  <c r="A113" i="4"/>
  <c r="B113" i="4"/>
  <c r="C113" i="4"/>
  <c r="D113" i="4"/>
  <c r="E113" i="4"/>
  <c r="F113" i="4"/>
  <c r="A114" i="4"/>
  <c r="B114" i="4"/>
  <c r="C114" i="4"/>
  <c r="D114" i="4"/>
  <c r="E114" i="4"/>
  <c r="F114" i="4"/>
  <c r="A115" i="4"/>
  <c r="B115" i="4"/>
  <c r="C115" i="4"/>
  <c r="D115" i="4"/>
  <c r="E115" i="4"/>
  <c r="F115" i="4"/>
  <c r="A116" i="4"/>
  <c r="B116" i="4"/>
  <c r="C116" i="4"/>
  <c r="D116" i="4"/>
  <c r="E116" i="4"/>
  <c r="F116" i="4"/>
  <c r="A117" i="4"/>
  <c r="B117" i="4"/>
  <c r="C117" i="4"/>
  <c r="D117" i="4"/>
  <c r="E117" i="4"/>
  <c r="F117" i="4"/>
  <c r="A118" i="4"/>
  <c r="B118" i="4"/>
  <c r="C118" i="4"/>
  <c r="D118" i="4"/>
  <c r="E118" i="4"/>
  <c r="F118" i="4"/>
  <c r="A119" i="4"/>
  <c r="B119" i="4"/>
  <c r="C119" i="4"/>
  <c r="D119" i="4"/>
  <c r="E119" i="4"/>
  <c r="F119" i="4"/>
  <c r="A120" i="4"/>
  <c r="B120" i="4"/>
  <c r="C120" i="4"/>
  <c r="D120" i="4"/>
  <c r="E120" i="4"/>
  <c r="F120" i="4"/>
  <c r="A121" i="4"/>
  <c r="B121" i="4"/>
  <c r="C121" i="4"/>
  <c r="D121" i="4"/>
  <c r="E121" i="4"/>
  <c r="F121" i="4"/>
  <c r="A122" i="4"/>
  <c r="B122" i="4"/>
  <c r="C122" i="4"/>
  <c r="D122" i="4"/>
  <c r="E122" i="4"/>
  <c r="F122" i="4"/>
  <c r="A123" i="4"/>
  <c r="B123" i="4"/>
  <c r="C123" i="4"/>
  <c r="D123" i="4"/>
  <c r="E123" i="4"/>
  <c r="F123" i="4"/>
  <c r="A124" i="4"/>
  <c r="B124" i="4"/>
  <c r="C124" i="4"/>
  <c r="D124" i="4"/>
  <c r="E124" i="4"/>
  <c r="F124" i="4"/>
  <c r="A125" i="4"/>
  <c r="B125" i="4"/>
  <c r="C125" i="4"/>
  <c r="D125" i="4"/>
  <c r="E125" i="4"/>
  <c r="F125" i="4"/>
  <c r="A126" i="4"/>
  <c r="B126" i="4"/>
  <c r="C126" i="4"/>
  <c r="D126" i="4"/>
  <c r="E126" i="4"/>
  <c r="F126" i="4"/>
  <c r="A127" i="4"/>
  <c r="B127" i="4"/>
  <c r="C127" i="4"/>
  <c r="D127" i="4"/>
  <c r="E127" i="4"/>
  <c r="F127" i="4"/>
  <c r="A128" i="4"/>
  <c r="B128" i="4"/>
  <c r="C128" i="4"/>
  <c r="D128" i="4"/>
  <c r="E128" i="4"/>
  <c r="F128" i="4"/>
  <c r="A129" i="4"/>
  <c r="B129" i="4"/>
  <c r="C129" i="4"/>
  <c r="D129" i="4"/>
  <c r="E129" i="4"/>
  <c r="F129" i="4"/>
  <c r="A130" i="4"/>
  <c r="B130" i="4"/>
  <c r="C130" i="4"/>
  <c r="D130" i="4"/>
  <c r="E130" i="4"/>
  <c r="F130" i="4"/>
  <c r="A131" i="4"/>
  <c r="B131" i="4"/>
  <c r="C131" i="4"/>
  <c r="D131" i="4"/>
  <c r="E131" i="4"/>
  <c r="F131" i="4"/>
  <c r="A132" i="4"/>
  <c r="B132" i="4"/>
  <c r="C132" i="4"/>
  <c r="D132" i="4"/>
  <c r="E132" i="4"/>
  <c r="F132" i="4"/>
  <c r="A133" i="4"/>
  <c r="B133" i="4"/>
  <c r="C133" i="4"/>
  <c r="D133" i="4"/>
  <c r="E133" i="4"/>
  <c r="F133" i="4"/>
  <c r="A134" i="4"/>
  <c r="B134" i="4"/>
  <c r="C134" i="4"/>
  <c r="D134" i="4"/>
  <c r="E134" i="4"/>
  <c r="F134" i="4"/>
  <c r="A135" i="4"/>
  <c r="B135" i="4"/>
  <c r="C135" i="4"/>
  <c r="D135" i="4"/>
  <c r="E135" i="4"/>
  <c r="F135" i="4"/>
  <c r="A136" i="4"/>
  <c r="B136" i="4"/>
  <c r="C136" i="4"/>
  <c r="D136" i="4"/>
  <c r="E136" i="4"/>
  <c r="F136" i="4"/>
  <c r="A137" i="4"/>
  <c r="B137" i="4"/>
  <c r="C137" i="4"/>
  <c r="D137" i="4"/>
  <c r="E137" i="4"/>
  <c r="F137" i="4"/>
  <c r="A138" i="4"/>
  <c r="B138" i="4"/>
  <c r="C138" i="4"/>
  <c r="D138" i="4"/>
  <c r="E138" i="4"/>
  <c r="F138" i="4"/>
  <c r="A139" i="4"/>
  <c r="B139" i="4"/>
  <c r="C139" i="4"/>
  <c r="D139" i="4"/>
  <c r="E139" i="4"/>
  <c r="F139" i="4"/>
  <c r="A140" i="4"/>
  <c r="B140" i="4"/>
  <c r="C140" i="4"/>
  <c r="D140" i="4"/>
  <c r="E140" i="4"/>
  <c r="F140" i="4"/>
  <c r="A141" i="4"/>
  <c r="B141" i="4"/>
  <c r="C141" i="4"/>
  <c r="D141" i="4"/>
  <c r="E141" i="4"/>
  <c r="F141" i="4"/>
  <c r="A142" i="4"/>
  <c r="B142" i="4"/>
  <c r="C142" i="4"/>
  <c r="D142" i="4"/>
  <c r="E142" i="4"/>
  <c r="F142" i="4"/>
  <c r="A143" i="4"/>
  <c r="B143" i="4"/>
  <c r="C143" i="4"/>
  <c r="D143" i="4"/>
  <c r="E143" i="4"/>
  <c r="F143" i="4"/>
  <c r="A144" i="4"/>
  <c r="B144" i="4"/>
  <c r="C144" i="4"/>
  <c r="D144" i="4"/>
  <c r="E144" i="4"/>
  <c r="F144" i="4"/>
  <c r="A145" i="4"/>
  <c r="B145" i="4"/>
  <c r="C145" i="4"/>
  <c r="D145" i="4"/>
  <c r="E145" i="4"/>
  <c r="F145" i="4"/>
  <c r="A146" i="4"/>
  <c r="B146" i="4"/>
  <c r="C146" i="4"/>
  <c r="D146" i="4"/>
  <c r="E146" i="4"/>
  <c r="F146" i="4"/>
  <c r="A147" i="4"/>
  <c r="B147" i="4"/>
  <c r="C147" i="4"/>
  <c r="D147" i="4"/>
  <c r="E147" i="4"/>
  <c r="F147" i="4"/>
  <c r="A148" i="4"/>
  <c r="B148" i="4"/>
  <c r="C148" i="4"/>
  <c r="D148" i="4"/>
  <c r="E148" i="4"/>
  <c r="F148" i="4"/>
  <c r="A149" i="4"/>
  <c r="B149" i="4"/>
  <c r="C149" i="4"/>
  <c r="D149" i="4"/>
  <c r="E149" i="4"/>
  <c r="F149" i="4"/>
  <c r="A150" i="4"/>
  <c r="B150" i="4"/>
  <c r="C150" i="4"/>
  <c r="D150" i="4"/>
  <c r="E150" i="4"/>
  <c r="F150" i="4"/>
  <c r="A151" i="4"/>
  <c r="B151" i="4"/>
  <c r="C151" i="4"/>
  <c r="D151" i="4"/>
  <c r="E151" i="4"/>
  <c r="F151" i="4"/>
  <c r="A152" i="4"/>
  <c r="B152" i="4"/>
  <c r="C152" i="4"/>
  <c r="D152" i="4"/>
  <c r="E152" i="4"/>
  <c r="F152" i="4"/>
  <c r="A153" i="4"/>
  <c r="B153" i="4"/>
  <c r="C153" i="4"/>
  <c r="D153" i="4"/>
  <c r="E153" i="4"/>
  <c r="F153" i="4"/>
  <c r="A154" i="4"/>
  <c r="B154" i="4"/>
  <c r="C154" i="4"/>
  <c r="D154" i="4"/>
  <c r="E154" i="4"/>
  <c r="F154" i="4"/>
  <c r="A155" i="4"/>
  <c r="B155" i="4"/>
  <c r="C155" i="4"/>
  <c r="D155" i="4"/>
  <c r="E155" i="4"/>
  <c r="F155" i="4"/>
  <c r="A156" i="4"/>
  <c r="B156" i="4"/>
  <c r="C156" i="4"/>
  <c r="D156" i="4"/>
  <c r="E156" i="4"/>
  <c r="F156" i="4"/>
  <c r="A157" i="4"/>
  <c r="B157" i="4"/>
  <c r="C157" i="4"/>
  <c r="D157" i="4"/>
  <c r="E157" i="4"/>
  <c r="F157" i="4"/>
  <c r="A158" i="4"/>
  <c r="B158" i="4"/>
  <c r="C158" i="4"/>
  <c r="D158" i="4"/>
  <c r="E158" i="4"/>
  <c r="F158" i="4"/>
  <c r="A159" i="4"/>
  <c r="B159" i="4"/>
  <c r="C159" i="4"/>
  <c r="D159" i="4"/>
  <c r="E159" i="4"/>
  <c r="F159" i="4"/>
  <c r="A160" i="4"/>
  <c r="B160" i="4"/>
  <c r="C160" i="4"/>
  <c r="D160" i="4"/>
  <c r="E160" i="4"/>
  <c r="F160" i="4"/>
  <c r="A161" i="4"/>
  <c r="B161" i="4"/>
  <c r="C161" i="4"/>
  <c r="D161" i="4"/>
  <c r="E161" i="4"/>
  <c r="F161" i="4"/>
  <c r="A162" i="4"/>
  <c r="B162" i="4"/>
  <c r="C162" i="4"/>
  <c r="D162" i="4"/>
  <c r="E162" i="4"/>
  <c r="F162" i="4"/>
  <c r="A163" i="4"/>
  <c r="B163" i="4"/>
  <c r="C163" i="4"/>
  <c r="D163" i="4"/>
  <c r="E163" i="4"/>
  <c r="F163" i="4"/>
  <c r="A164" i="4"/>
  <c r="B164" i="4"/>
  <c r="C164" i="4"/>
  <c r="D164" i="4"/>
  <c r="E164" i="4"/>
  <c r="F164" i="4"/>
  <c r="A165" i="4"/>
  <c r="B165" i="4"/>
  <c r="C165" i="4"/>
  <c r="D165" i="4"/>
  <c r="E165" i="4"/>
  <c r="F165" i="4"/>
  <c r="A166" i="4"/>
  <c r="B166" i="4"/>
  <c r="C166" i="4"/>
  <c r="D166" i="4"/>
  <c r="E166" i="4"/>
  <c r="F166" i="4"/>
  <c r="A167" i="4"/>
  <c r="B167" i="4"/>
  <c r="C167" i="4"/>
  <c r="D167" i="4"/>
  <c r="E167" i="4"/>
  <c r="F167" i="4"/>
  <c r="A168" i="4"/>
  <c r="B168" i="4"/>
  <c r="C168" i="4"/>
  <c r="D168" i="4"/>
  <c r="E168" i="4"/>
  <c r="F168" i="4"/>
  <c r="A169" i="4"/>
  <c r="B169" i="4"/>
  <c r="C169" i="4"/>
  <c r="D169" i="4"/>
  <c r="E169" i="4"/>
  <c r="F169" i="4"/>
  <c r="A170" i="4"/>
  <c r="B170" i="4"/>
  <c r="C170" i="4"/>
  <c r="D170" i="4"/>
  <c r="E170" i="4"/>
  <c r="F170" i="4"/>
  <c r="A171" i="4"/>
  <c r="B171" i="4"/>
  <c r="C171" i="4"/>
  <c r="D171" i="4"/>
  <c r="E171" i="4"/>
  <c r="F171" i="4"/>
  <c r="A172" i="4"/>
  <c r="B172" i="4"/>
  <c r="C172" i="4"/>
  <c r="D172" i="4"/>
  <c r="E172" i="4"/>
  <c r="F172" i="4"/>
  <c r="A173" i="4"/>
  <c r="B173" i="4"/>
  <c r="C173" i="4"/>
  <c r="D173" i="4"/>
  <c r="E173" i="4"/>
  <c r="F173" i="4"/>
  <c r="A174" i="4"/>
  <c r="B174" i="4"/>
  <c r="C174" i="4"/>
  <c r="D174" i="4"/>
  <c r="E174" i="4"/>
  <c r="F174" i="4"/>
  <c r="A175" i="4"/>
  <c r="B175" i="4"/>
  <c r="C175" i="4"/>
  <c r="D175" i="4"/>
  <c r="E175" i="4"/>
  <c r="F175" i="4"/>
  <c r="A176" i="4"/>
  <c r="B176" i="4"/>
  <c r="C176" i="4"/>
  <c r="D176" i="4"/>
  <c r="E176" i="4"/>
  <c r="F176" i="4"/>
  <c r="A177" i="4"/>
  <c r="B177" i="4"/>
  <c r="C177" i="4"/>
  <c r="D177" i="4"/>
  <c r="E177" i="4"/>
  <c r="F177" i="4"/>
  <c r="A178" i="4"/>
  <c r="B178" i="4"/>
  <c r="C178" i="4"/>
  <c r="D178" i="4"/>
  <c r="E178" i="4"/>
  <c r="F178" i="4"/>
  <c r="A179" i="4"/>
  <c r="B179" i="4"/>
  <c r="C179" i="4"/>
  <c r="D179" i="4"/>
  <c r="E179" i="4"/>
  <c r="F179" i="4"/>
  <c r="A180" i="4"/>
  <c r="B180" i="4"/>
  <c r="C180" i="4"/>
  <c r="D180" i="4"/>
  <c r="E180" i="4"/>
  <c r="F180" i="4"/>
  <c r="A181" i="4"/>
  <c r="B181" i="4"/>
  <c r="C181" i="4"/>
  <c r="D181" i="4"/>
  <c r="E181" i="4"/>
  <c r="F181" i="4"/>
  <c r="A182" i="4"/>
  <c r="B182" i="4"/>
  <c r="C182" i="4"/>
  <c r="D182" i="4"/>
  <c r="E182" i="4"/>
  <c r="F182" i="4"/>
  <c r="A183" i="4"/>
  <c r="B183" i="4"/>
  <c r="C183" i="4"/>
  <c r="D183" i="4"/>
  <c r="E183" i="4"/>
  <c r="F183" i="4"/>
  <c r="A184" i="4"/>
  <c r="B184" i="4"/>
  <c r="C184" i="4"/>
  <c r="D184" i="4"/>
  <c r="E184" i="4"/>
  <c r="F184" i="4"/>
  <c r="A185" i="4"/>
  <c r="B185" i="4"/>
  <c r="C185" i="4"/>
  <c r="D185" i="4"/>
  <c r="E185" i="4"/>
  <c r="F185" i="4"/>
  <c r="A186" i="4"/>
  <c r="B186" i="4"/>
  <c r="C186" i="4"/>
  <c r="D186" i="4"/>
  <c r="E186" i="4"/>
  <c r="F186" i="4"/>
  <c r="A187" i="4"/>
  <c r="B187" i="4"/>
  <c r="C187" i="4"/>
  <c r="D187" i="4"/>
  <c r="E187" i="4"/>
  <c r="F187" i="4"/>
  <c r="A188" i="4"/>
  <c r="B188" i="4"/>
  <c r="C188" i="4"/>
  <c r="D188" i="4"/>
  <c r="E188" i="4"/>
  <c r="F188" i="4"/>
  <c r="A189" i="4"/>
  <c r="B189" i="4"/>
  <c r="C189" i="4"/>
  <c r="D189" i="4"/>
  <c r="E189" i="4"/>
  <c r="F189" i="4"/>
  <c r="A190" i="4"/>
  <c r="B190" i="4"/>
  <c r="C190" i="4"/>
  <c r="D190" i="4"/>
  <c r="E190" i="4"/>
  <c r="F190" i="4"/>
  <c r="A191" i="4"/>
  <c r="B191" i="4"/>
  <c r="C191" i="4"/>
  <c r="D191" i="4"/>
  <c r="E191" i="4"/>
  <c r="F191" i="4"/>
  <c r="A192" i="4"/>
  <c r="B192" i="4"/>
  <c r="C192" i="4"/>
  <c r="D192" i="4"/>
  <c r="E192" i="4"/>
  <c r="F192" i="4"/>
  <c r="A193" i="4"/>
  <c r="B193" i="4"/>
  <c r="C193" i="4"/>
  <c r="D193" i="4"/>
  <c r="E193" i="4"/>
  <c r="F193" i="4"/>
  <c r="A194" i="4"/>
  <c r="B194" i="4"/>
  <c r="C194" i="4"/>
  <c r="D194" i="4"/>
  <c r="E194" i="4"/>
  <c r="F194" i="4"/>
  <c r="A195" i="4"/>
  <c r="B195" i="4"/>
  <c r="C195" i="4"/>
  <c r="D195" i="4"/>
  <c r="E195" i="4"/>
  <c r="F195" i="4"/>
  <c r="A196" i="4"/>
  <c r="B196" i="4"/>
  <c r="C196" i="4"/>
  <c r="D196" i="4"/>
  <c r="E196" i="4"/>
  <c r="F196" i="4"/>
  <c r="A197" i="4"/>
  <c r="B197" i="4"/>
  <c r="C197" i="4"/>
  <c r="D197" i="4"/>
  <c r="E197" i="4"/>
  <c r="F197" i="4"/>
  <c r="A198" i="4"/>
  <c r="B198" i="4"/>
  <c r="C198" i="4"/>
  <c r="D198" i="4"/>
  <c r="E198" i="4"/>
  <c r="F198" i="4"/>
  <c r="A199" i="4"/>
  <c r="B199" i="4"/>
  <c r="C199" i="4"/>
  <c r="D199" i="4"/>
  <c r="E199" i="4"/>
  <c r="F199" i="4"/>
  <c r="A200" i="4"/>
  <c r="B200" i="4"/>
  <c r="C200" i="4"/>
  <c r="D200" i="4"/>
  <c r="E200" i="4"/>
  <c r="F200" i="4"/>
  <c r="A201" i="4"/>
  <c r="B201" i="4"/>
  <c r="C201" i="4"/>
  <c r="D201" i="4"/>
  <c r="E201" i="4"/>
  <c r="F201" i="4"/>
  <c r="A202" i="4"/>
  <c r="B202" i="4"/>
  <c r="C202" i="4"/>
  <c r="D202" i="4"/>
  <c r="E202" i="4"/>
  <c r="F202" i="4"/>
  <c r="A203" i="4"/>
  <c r="B203" i="4"/>
  <c r="C203" i="4"/>
  <c r="D203" i="4"/>
  <c r="E203" i="4"/>
  <c r="F203" i="4"/>
  <c r="A204" i="4"/>
  <c r="B204" i="4"/>
  <c r="C204" i="4"/>
  <c r="D204" i="4"/>
  <c r="E204" i="4"/>
  <c r="F204" i="4"/>
  <c r="A205" i="4"/>
  <c r="B205" i="4"/>
  <c r="C205" i="4"/>
  <c r="D205" i="4"/>
  <c r="E205" i="4"/>
  <c r="F205" i="4"/>
  <c r="A206" i="4"/>
  <c r="B206" i="4"/>
  <c r="C206" i="4"/>
  <c r="D206" i="4"/>
  <c r="E206" i="4"/>
  <c r="F206" i="4"/>
  <c r="A207" i="4"/>
  <c r="B207" i="4"/>
  <c r="C207" i="4"/>
  <c r="D207" i="4"/>
  <c r="E207" i="4"/>
  <c r="F207" i="4"/>
  <c r="A208" i="4"/>
  <c r="B208" i="4"/>
  <c r="C208" i="4"/>
  <c r="D208" i="4"/>
  <c r="E208" i="4"/>
  <c r="F208" i="4"/>
  <c r="A209" i="4"/>
  <c r="B209" i="4"/>
  <c r="C209" i="4"/>
  <c r="D209" i="4"/>
  <c r="E209" i="4"/>
  <c r="F209" i="4"/>
  <c r="A210" i="4"/>
  <c r="B210" i="4"/>
  <c r="C210" i="4"/>
  <c r="D210" i="4"/>
  <c r="E210" i="4"/>
  <c r="F210" i="4"/>
  <c r="A211" i="4"/>
  <c r="B211" i="4"/>
  <c r="C211" i="4"/>
  <c r="D211" i="4"/>
  <c r="E211" i="4"/>
  <c r="F211" i="4"/>
  <c r="A212" i="4"/>
  <c r="B212" i="4"/>
  <c r="C212" i="4"/>
  <c r="D212" i="4"/>
  <c r="E212" i="4"/>
  <c r="F212" i="4"/>
  <c r="A213" i="4"/>
  <c r="B213" i="4"/>
  <c r="C213" i="4"/>
  <c r="D213" i="4"/>
  <c r="E213" i="4"/>
  <c r="F213" i="4"/>
  <c r="A214" i="4"/>
  <c r="B214" i="4"/>
  <c r="C214" i="4"/>
  <c r="D214" i="4"/>
  <c r="E214" i="4"/>
  <c r="F214" i="4"/>
  <c r="A215" i="4"/>
  <c r="B215" i="4"/>
  <c r="C215" i="4"/>
  <c r="D215" i="4"/>
  <c r="E215" i="4"/>
  <c r="F215" i="4"/>
  <c r="A216" i="4"/>
  <c r="B216" i="4"/>
  <c r="C216" i="4"/>
  <c r="D216" i="4"/>
  <c r="E216" i="4"/>
  <c r="F216" i="4"/>
  <c r="A217" i="4"/>
  <c r="B217" i="4"/>
  <c r="C217" i="4"/>
  <c r="D217" i="4"/>
  <c r="E217" i="4"/>
  <c r="F217" i="4"/>
  <c r="A218" i="4"/>
  <c r="B218" i="4"/>
  <c r="C218" i="4"/>
  <c r="D218" i="4"/>
  <c r="E218" i="4"/>
  <c r="F218" i="4"/>
  <c r="A219" i="4"/>
  <c r="B219" i="4"/>
  <c r="C219" i="4"/>
  <c r="D219" i="4"/>
  <c r="E219" i="4"/>
  <c r="F219" i="4"/>
  <c r="A220" i="4"/>
  <c r="B220" i="4"/>
  <c r="C220" i="4"/>
  <c r="D220" i="4"/>
  <c r="E220" i="4"/>
  <c r="F220" i="4"/>
  <c r="A221" i="4"/>
  <c r="B221" i="4"/>
  <c r="C221" i="4"/>
  <c r="D221" i="4"/>
  <c r="E221" i="4"/>
  <c r="F221" i="4"/>
  <c r="A222" i="4"/>
  <c r="B222" i="4"/>
  <c r="C222" i="4"/>
  <c r="D222" i="4"/>
  <c r="E222" i="4"/>
  <c r="F222" i="4"/>
  <c r="A223" i="4"/>
  <c r="B223" i="4"/>
  <c r="C223" i="4"/>
  <c r="D223" i="4"/>
  <c r="E223" i="4"/>
  <c r="F223" i="4"/>
  <c r="A224" i="4"/>
  <c r="B224" i="4"/>
  <c r="C224" i="4"/>
  <c r="D224" i="4"/>
  <c r="E224" i="4"/>
  <c r="F224" i="4"/>
  <c r="A225" i="4"/>
  <c r="B225" i="4"/>
  <c r="C225" i="4"/>
  <c r="D225" i="4"/>
  <c r="E225" i="4"/>
  <c r="F225" i="4"/>
  <c r="A226" i="4"/>
  <c r="B226" i="4"/>
  <c r="C226" i="4"/>
  <c r="D226" i="4"/>
  <c r="E226" i="4"/>
  <c r="F226" i="4"/>
  <c r="A227" i="4"/>
  <c r="B227" i="4"/>
  <c r="C227" i="4"/>
  <c r="D227" i="4"/>
  <c r="E227" i="4"/>
  <c r="F227" i="4"/>
  <c r="A228" i="4"/>
  <c r="B228" i="4"/>
  <c r="C228" i="4"/>
  <c r="D228" i="4"/>
  <c r="E228" i="4"/>
  <c r="F228" i="4"/>
  <c r="A229" i="4"/>
  <c r="B229" i="4"/>
  <c r="C229" i="4"/>
  <c r="D229" i="4"/>
  <c r="E229" i="4"/>
  <c r="F229" i="4"/>
  <c r="A230" i="4"/>
  <c r="B230" i="4"/>
  <c r="C230" i="4"/>
  <c r="D230" i="4"/>
  <c r="E230" i="4"/>
  <c r="F230" i="4"/>
  <c r="A231" i="4"/>
  <c r="B231" i="4"/>
  <c r="C231" i="4"/>
  <c r="D231" i="4"/>
  <c r="E231" i="4"/>
  <c r="F231" i="4"/>
  <c r="A232" i="4"/>
  <c r="B232" i="4"/>
  <c r="C232" i="4"/>
  <c r="D232" i="4"/>
  <c r="E232" i="4"/>
  <c r="F232" i="4"/>
  <c r="A233" i="4"/>
  <c r="B233" i="4"/>
  <c r="C233" i="4"/>
  <c r="D233" i="4"/>
  <c r="E233" i="4"/>
  <c r="F233" i="4"/>
  <c r="A234" i="4"/>
  <c r="B234" i="4"/>
  <c r="C234" i="4"/>
  <c r="D234" i="4"/>
  <c r="E234" i="4"/>
  <c r="F234" i="4"/>
  <c r="A235" i="4"/>
  <c r="B235" i="4"/>
  <c r="C235" i="4"/>
  <c r="D235" i="4"/>
  <c r="E235" i="4"/>
  <c r="F235" i="4"/>
  <c r="A236" i="4"/>
  <c r="B236" i="4"/>
  <c r="C236" i="4"/>
  <c r="D236" i="4"/>
  <c r="E236" i="4"/>
  <c r="F236" i="4"/>
  <c r="A237" i="4"/>
  <c r="B237" i="4"/>
  <c r="C237" i="4"/>
  <c r="D237" i="4"/>
  <c r="E237" i="4"/>
  <c r="F237" i="4"/>
  <c r="A238" i="4"/>
  <c r="B238" i="4"/>
  <c r="C238" i="4"/>
  <c r="D238" i="4"/>
  <c r="E238" i="4"/>
  <c r="F238" i="4"/>
  <c r="A239" i="4"/>
  <c r="B239" i="4"/>
  <c r="C239" i="4"/>
  <c r="D239" i="4"/>
  <c r="E239" i="4"/>
  <c r="F239" i="4"/>
  <c r="A240" i="4"/>
  <c r="B240" i="4"/>
  <c r="C240" i="4"/>
  <c r="D240" i="4"/>
  <c r="E240" i="4"/>
  <c r="F240" i="4"/>
  <c r="A241" i="4"/>
  <c r="B241" i="4"/>
  <c r="C241" i="4"/>
  <c r="D241" i="4"/>
  <c r="E241" i="4"/>
  <c r="F241" i="4"/>
  <c r="I2" i="3"/>
  <c r="G392" i="3" s="1"/>
  <c r="M2" i="3"/>
  <c r="M260" i="3" s="1"/>
  <c r="A5" i="3"/>
  <c r="B5" i="3"/>
  <c r="C5" i="3"/>
  <c r="D5" i="3"/>
  <c r="E5" i="3"/>
  <c r="F5" i="3"/>
  <c r="A6" i="3"/>
  <c r="B6" i="3"/>
  <c r="C6" i="3"/>
  <c r="D6" i="3"/>
  <c r="E6" i="3"/>
  <c r="F6" i="3"/>
  <c r="A7" i="3"/>
  <c r="B7" i="3"/>
  <c r="C7" i="3"/>
  <c r="D7" i="3"/>
  <c r="E7" i="3"/>
  <c r="F7" i="3"/>
  <c r="A8" i="3"/>
  <c r="B8" i="3"/>
  <c r="C8" i="3"/>
  <c r="D8" i="3"/>
  <c r="E8" i="3"/>
  <c r="F8" i="3"/>
  <c r="A9" i="3"/>
  <c r="B9" i="3"/>
  <c r="C9" i="3"/>
  <c r="D9" i="3"/>
  <c r="E9" i="3"/>
  <c r="F9" i="3"/>
  <c r="A10" i="3"/>
  <c r="B10" i="3"/>
  <c r="C10" i="3"/>
  <c r="D10" i="3"/>
  <c r="E10" i="3"/>
  <c r="F10" i="3"/>
  <c r="A11" i="3"/>
  <c r="B11" i="3"/>
  <c r="C11" i="3"/>
  <c r="D11" i="3"/>
  <c r="E11" i="3"/>
  <c r="F11" i="3"/>
  <c r="A12" i="3"/>
  <c r="B12" i="3"/>
  <c r="C12" i="3"/>
  <c r="D12" i="3"/>
  <c r="E12" i="3"/>
  <c r="F12" i="3"/>
  <c r="A13" i="3"/>
  <c r="B13" i="3"/>
  <c r="C13" i="3"/>
  <c r="D13" i="3"/>
  <c r="E13" i="3"/>
  <c r="F13" i="3"/>
  <c r="A14" i="3"/>
  <c r="B14" i="3"/>
  <c r="C14" i="3"/>
  <c r="D14" i="3"/>
  <c r="E14" i="3"/>
  <c r="F14" i="3"/>
  <c r="A15" i="3"/>
  <c r="B15" i="3"/>
  <c r="C15" i="3"/>
  <c r="D15" i="3"/>
  <c r="E15" i="3"/>
  <c r="F15" i="3"/>
  <c r="A16" i="3"/>
  <c r="B16" i="3"/>
  <c r="C16" i="3"/>
  <c r="D16" i="3"/>
  <c r="E16" i="3"/>
  <c r="F16" i="3"/>
  <c r="A17" i="3"/>
  <c r="B17" i="3"/>
  <c r="C17" i="3"/>
  <c r="D17" i="3"/>
  <c r="E17" i="3"/>
  <c r="F17" i="3"/>
  <c r="A18" i="3"/>
  <c r="B18" i="3"/>
  <c r="C18" i="3"/>
  <c r="D18" i="3"/>
  <c r="E18" i="3"/>
  <c r="F18" i="3"/>
  <c r="A19" i="3"/>
  <c r="B19" i="3"/>
  <c r="C19" i="3"/>
  <c r="D19" i="3"/>
  <c r="E19" i="3"/>
  <c r="F19" i="3"/>
  <c r="A20" i="3"/>
  <c r="B20" i="3"/>
  <c r="C20" i="3"/>
  <c r="D20" i="3"/>
  <c r="E20" i="3"/>
  <c r="F20" i="3"/>
  <c r="A21" i="3"/>
  <c r="B21" i="3"/>
  <c r="C21" i="3"/>
  <c r="D21" i="3"/>
  <c r="E21" i="3"/>
  <c r="F21" i="3"/>
  <c r="A22" i="3"/>
  <c r="B22" i="3"/>
  <c r="C22" i="3"/>
  <c r="D22" i="3"/>
  <c r="E22" i="3"/>
  <c r="F22" i="3"/>
  <c r="A23" i="3"/>
  <c r="B23" i="3"/>
  <c r="C23" i="3"/>
  <c r="D23" i="3"/>
  <c r="E23" i="3"/>
  <c r="F23" i="3"/>
  <c r="A24" i="3"/>
  <c r="B24" i="3"/>
  <c r="C24" i="3"/>
  <c r="D24" i="3"/>
  <c r="E24" i="3"/>
  <c r="F24" i="3"/>
  <c r="A25" i="3"/>
  <c r="B25" i="3"/>
  <c r="C25" i="3"/>
  <c r="D25" i="3"/>
  <c r="E25" i="3"/>
  <c r="F25" i="3"/>
  <c r="A26" i="3"/>
  <c r="B26" i="3"/>
  <c r="C26" i="3"/>
  <c r="D26" i="3"/>
  <c r="E26" i="3"/>
  <c r="F26" i="3"/>
  <c r="A27" i="3"/>
  <c r="B27" i="3"/>
  <c r="C27" i="3"/>
  <c r="D27" i="3"/>
  <c r="E27" i="3"/>
  <c r="F27" i="3"/>
  <c r="A28" i="3"/>
  <c r="B28" i="3"/>
  <c r="C28" i="3"/>
  <c r="D28" i="3"/>
  <c r="E28" i="3"/>
  <c r="F28" i="3"/>
  <c r="A29" i="3"/>
  <c r="B29" i="3"/>
  <c r="C29" i="3"/>
  <c r="D29" i="3"/>
  <c r="E29" i="3"/>
  <c r="F29" i="3"/>
  <c r="A30" i="3"/>
  <c r="B30" i="3"/>
  <c r="C30" i="3"/>
  <c r="D30" i="3"/>
  <c r="E30" i="3"/>
  <c r="F30" i="3"/>
  <c r="A31" i="3"/>
  <c r="B31" i="3"/>
  <c r="C31" i="3"/>
  <c r="D31" i="3"/>
  <c r="E31" i="3"/>
  <c r="F31" i="3"/>
  <c r="A32" i="3"/>
  <c r="B32" i="3"/>
  <c r="C32" i="3"/>
  <c r="D32" i="3"/>
  <c r="E32" i="3"/>
  <c r="F32" i="3"/>
  <c r="A33" i="3"/>
  <c r="B33" i="3"/>
  <c r="C33" i="3"/>
  <c r="D33" i="3"/>
  <c r="E33" i="3"/>
  <c r="F33" i="3"/>
  <c r="A34" i="3"/>
  <c r="B34" i="3"/>
  <c r="C34" i="3"/>
  <c r="D34" i="3"/>
  <c r="E34" i="3"/>
  <c r="F34" i="3"/>
  <c r="A35" i="3"/>
  <c r="B35" i="3"/>
  <c r="C35" i="3"/>
  <c r="D35" i="3"/>
  <c r="E35" i="3"/>
  <c r="F35" i="3"/>
  <c r="A36" i="3"/>
  <c r="B36" i="3"/>
  <c r="C36" i="3"/>
  <c r="D36" i="3"/>
  <c r="E36" i="3"/>
  <c r="F36" i="3"/>
  <c r="A37" i="3"/>
  <c r="B37" i="3"/>
  <c r="C37" i="3"/>
  <c r="D37" i="3"/>
  <c r="E37" i="3"/>
  <c r="F37" i="3"/>
  <c r="A38" i="3"/>
  <c r="B38" i="3"/>
  <c r="C38" i="3"/>
  <c r="D38" i="3"/>
  <c r="E38" i="3"/>
  <c r="F38" i="3"/>
  <c r="A39" i="3"/>
  <c r="B39" i="3"/>
  <c r="C39" i="3"/>
  <c r="D39" i="3"/>
  <c r="E39" i="3"/>
  <c r="F39" i="3"/>
  <c r="A40" i="3"/>
  <c r="B40" i="3"/>
  <c r="C40" i="3"/>
  <c r="D40" i="3"/>
  <c r="E40" i="3"/>
  <c r="F40" i="3"/>
  <c r="A41" i="3"/>
  <c r="B41" i="3"/>
  <c r="C41" i="3"/>
  <c r="D41" i="3"/>
  <c r="E41" i="3"/>
  <c r="F41" i="3"/>
  <c r="A42" i="3"/>
  <c r="B42" i="3"/>
  <c r="C42" i="3"/>
  <c r="D42" i="3"/>
  <c r="E42" i="3"/>
  <c r="F42" i="3"/>
  <c r="A43" i="3"/>
  <c r="B43" i="3"/>
  <c r="C43" i="3"/>
  <c r="D43" i="3"/>
  <c r="E43" i="3"/>
  <c r="F43" i="3"/>
  <c r="A44" i="3"/>
  <c r="B44" i="3"/>
  <c r="C44" i="3"/>
  <c r="D44" i="3"/>
  <c r="E44" i="3"/>
  <c r="F44" i="3"/>
  <c r="A45" i="3"/>
  <c r="B45" i="3"/>
  <c r="C45" i="3"/>
  <c r="D45" i="3"/>
  <c r="E45" i="3"/>
  <c r="F45" i="3"/>
  <c r="A46" i="3"/>
  <c r="B46" i="3"/>
  <c r="C46" i="3"/>
  <c r="D46" i="3"/>
  <c r="E46" i="3"/>
  <c r="F46" i="3"/>
  <c r="A47" i="3"/>
  <c r="B47" i="3"/>
  <c r="C47" i="3"/>
  <c r="D47" i="3"/>
  <c r="E47" i="3"/>
  <c r="F47" i="3"/>
  <c r="A48" i="3"/>
  <c r="B48" i="3"/>
  <c r="C48" i="3"/>
  <c r="D48" i="3"/>
  <c r="E48" i="3"/>
  <c r="F48" i="3"/>
  <c r="A49" i="3"/>
  <c r="B49" i="3"/>
  <c r="C49" i="3"/>
  <c r="D49" i="3"/>
  <c r="E49" i="3"/>
  <c r="F49" i="3"/>
  <c r="A50" i="3"/>
  <c r="B50" i="3"/>
  <c r="C50" i="3"/>
  <c r="D50" i="3"/>
  <c r="E50" i="3"/>
  <c r="F50" i="3"/>
  <c r="A51" i="3"/>
  <c r="B51" i="3"/>
  <c r="C51" i="3"/>
  <c r="D51" i="3"/>
  <c r="E51" i="3"/>
  <c r="F51" i="3"/>
  <c r="A52" i="3"/>
  <c r="B52" i="3"/>
  <c r="C52" i="3"/>
  <c r="D52" i="3"/>
  <c r="E52" i="3"/>
  <c r="F52" i="3"/>
  <c r="A53" i="3"/>
  <c r="B53" i="3"/>
  <c r="C53" i="3"/>
  <c r="D53" i="3"/>
  <c r="E53" i="3"/>
  <c r="F53" i="3"/>
  <c r="A54" i="3"/>
  <c r="B54" i="3"/>
  <c r="C54" i="3"/>
  <c r="D54" i="3"/>
  <c r="E54" i="3"/>
  <c r="F54" i="3"/>
  <c r="A55" i="3"/>
  <c r="B55" i="3"/>
  <c r="C55" i="3"/>
  <c r="D55" i="3"/>
  <c r="E55" i="3"/>
  <c r="F55" i="3"/>
  <c r="A56" i="3"/>
  <c r="B56" i="3"/>
  <c r="C56" i="3"/>
  <c r="D56" i="3"/>
  <c r="E56" i="3"/>
  <c r="F56" i="3"/>
  <c r="A57" i="3"/>
  <c r="B57" i="3"/>
  <c r="C57" i="3"/>
  <c r="D57" i="3"/>
  <c r="E57" i="3"/>
  <c r="F57" i="3"/>
  <c r="A58" i="3"/>
  <c r="B58" i="3"/>
  <c r="C58" i="3"/>
  <c r="D58" i="3"/>
  <c r="E58" i="3"/>
  <c r="F58" i="3"/>
  <c r="A59" i="3"/>
  <c r="B59" i="3"/>
  <c r="C59" i="3"/>
  <c r="D59" i="3"/>
  <c r="E59" i="3"/>
  <c r="F59" i="3"/>
  <c r="A60" i="3"/>
  <c r="B60" i="3"/>
  <c r="C60" i="3"/>
  <c r="D60" i="3"/>
  <c r="E60" i="3"/>
  <c r="F60" i="3"/>
  <c r="A61" i="3"/>
  <c r="B61" i="3"/>
  <c r="C61" i="3"/>
  <c r="D61" i="3"/>
  <c r="E61" i="3"/>
  <c r="F61" i="3"/>
  <c r="A62" i="3"/>
  <c r="B62" i="3"/>
  <c r="C62" i="3"/>
  <c r="D62" i="3"/>
  <c r="E62" i="3"/>
  <c r="F62" i="3"/>
  <c r="A63" i="3"/>
  <c r="B63" i="3"/>
  <c r="C63" i="3"/>
  <c r="D63" i="3"/>
  <c r="E63" i="3"/>
  <c r="F63" i="3"/>
  <c r="A64" i="3"/>
  <c r="B64" i="3"/>
  <c r="C64" i="3"/>
  <c r="D64" i="3"/>
  <c r="E64" i="3"/>
  <c r="F64" i="3"/>
  <c r="A65" i="3"/>
  <c r="B65" i="3"/>
  <c r="C65" i="3"/>
  <c r="D65" i="3"/>
  <c r="E65" i="3"/>
  <c r="F65" i="3"/>
  <c r="A66" i="3"/>
  <c r="B66" i="3"/>
  <c r="C66" i="3"/>
  <c r="D66" i="3"/>
  <c r="E66" i="3"/>
  <c r="F66" i="3"/>
  <c r="A67" i="3"/>
  <c r="B67" i="3"/>
  <c r="C67" i="3"/>
  <c r="D67" i="3"/>
  <c r="E67" i="3"/>
  <c r="F67" i="3"/>
  <c r="A68" i="3"/>
  <c r="B68" i="3"/>
  <c r="C68" i="3"/>
  <c r="D68" i="3"/>
  <c r="E68" i="3"/>
  <c r="F68" i="3"/>
  <c r="A69" i="3"/>
  <c r="B69" i="3"/>
  <c r="C69" i="3"/>
  <c r="D69" i="3"/>
  <c r="E69" i="3"/>
  <c r="F69" i="3"/>
  <c r="A70" i="3"/>
  <c r="B70" i="3"/>
  <c r="C70" i="3"/>
  <c r="D70" i="3"/>
  <c r="E70" i="3"/>
  <c r="F70" i="3"/>
  <c r="A71" i="3"/>
  <c r="B71" i="3"/>
  <c r="C71" i="3"/>
  <c r="D71" i="3"/>
  <c r="E71" i="3"/>
  <c r="F71" i="3"/>
  <c r="A72" i="3"/>
  <c r="B72" i="3"/>
  <c r="C72" i="3"/>
  <c r="D72" i="3"/>
  <c r="E72" i="3"/>
  <c r="F72" i="3"/>
  <c r="A73" i="3"/>
  <c r="B73" i="3"/>
  <c r="C73" i="3"/>
  <c r="D73" i="3"/>
  <c r="E73" i="3"/>
  <c r="F73" i="3"/>
  <c r="A74" i="3"/>
  <c r="B74" i="3"/>
  <c r="C74" i="3"/>
  <c r="D74" i="3"/>
  <c r="E74" i="3"/>
  <c r="F74" i="3"/>
  <c r="A75" i="3"/>
  <c r="B75" i="3"/>
  <c r="C75" i="3"/>
  <c r="D75" i="3"/>
  <c r="E75" i="3"/>
  <c r="F75" i="3"/>
  <c r="A76" i="3"/>
  <c r="B76" i="3"/>
  <c r="C76" i="3"/>
  <c r="D76" i="3"/>
  <c r="E76" i="3"/>
  <c r="F76" i="3"/>
  <c r="A77" i="3"/>
  <c r="B77" i="3"/>
  <c r="C77" i="3"/>
  <c r="D77" i="3"/>
  <c r="E77" i="3"/>
  <c r="F77" i="3"/>
  <c r="A78" i="3"/>
  <c r="B78" i="3"/>
  <c r="C78" i="3"/>
  <c r="D78" i="3"/>
  <c r="E78" i="3"/>
  <c r="F78" i="3"/>
  <c r="A79" i="3"/>
  <c r="B79" i="3"/>
  <c r="C79" i="3"/>
  <c r="D79" i="3"/>
  <c r="E79" i="3"/>
  <c r="F79" i="3"/>
  <c r="A80" i="3"/>
  <c r="B80" i="3"/>
  <c r="C80" i="3"/>
  <c r="D80" i="3"/>
  <c r="E80" i="3"/>
  <c r="F80" i="3"/>
  <c r="A81" i="3"/>
  <c r="B81" i="3"/>
  <c r="C81" i="3"/>
  <c r="D81" i="3"/>
  <c r="E81" i="3"/>
  <c r="F81" i="3"/>
  <c r="A82" i="3"/>
  <c r="B82" i="3"/>
  <c r="C82" i="3"/>
  <c r="D82" i="3"/>
  <c r="E82" i="3"/>
  <c r="F82" i="3"/>
  <c r="A83" i="3"/>
  <c r="B83" i="3"/>
  <c r="C83" i="3"/>
  <c r="D83" i="3"/>
  <c r="E83" i="3"/>
  <c r="F83" i="3"/>
  <c r="A84" i="3"/>
  <c r="B84" i="3"/>
  <c r="C84" i="3"/>
  <c r="D84" i="3"/>
  <c r="E84" i="3"/>
  <c r="F84" i="3"/>
  <c r="A85" i="3"/>
  <c r="B85" i="3"/>
  <c r="C85" i="3"/>
  <c r="D85" i="3"/>
  <c r="E85" i="3"/>
  <c r="F85" i="3"/>
  <c r="A86" i="3"/>
  <c r="B86" i="3"/>
  <c r="C86" i="3"/>
  <c r="D86" i="3"/>
  <c r="E86" i="3"/>
  <c r="F86" i="3"/>
  <c r="A87" i="3"/>
  <c r="B87" i="3"/>
  <c r="C87" i="3"/>
  <c r="D87" i="3"/>
  <c r="E87" i="3"/>
  <c r="F87" i="3"/>
  <c r="A88" i="3"/>
  <c r="B88" i="3"/>
  <c r="C88" i="3"/>
  <c r="D88" i="3"/>
  <c r="E88" i="3"/>
  <c r="F88" i="3"/>
  <c r="A89" i="3"/>
  <c r="B89" i="3"/>
  <c r="C89" i="3"/>
  <c r="D89" i="3"/>
  <c r="E89" i="3"/>
  <c r="F89" i="3"/>
  <c r="A90" i="3"/>
  <c r="B90" i="3"/>
  <c r="C90" i="3"/>
  <c r="D90" i="3"/>
  <c r="E90" i="3"/>
  <c r="F90" i="3"/>
  <c r="A91" i="3"/>
  <c r="B91" i="3"/>
  <c r="C91" i="3"/>
  <c r="D91" i="3"/>
  <c r="E91" i="3"/>
  <c r="F91" i="3"/>
  <c r="A92" i="3"/>
  <c r="B92" i="3"/>
  <c r="C92" i="3"/>
  <c r="D92" i="3"/>
  <c r="E92" i="3"/>
  <c r="F92" i="3"/>
  <c r="A93" i="3"/>
  <c r="B93" i="3"/>
  <c r="C93" i="3"/>
  <c r="D93" i="3"/>
  <c r="E93" i="3"/>
  <c r="F93" i="3"/>
  <c r="A94" i="3"/>
  <c r="B94" i="3"/>
  <c r="C94" i="3"/>
  <c r="D94" i="3"/>
  <c r="E94" i="3"/>
  <c r="F94" i="3"/>
  <c r="A95" i="3"/>
  <c r="B95" i="3"/>
  <c r="C95" i="3"/>
  <c r="D95" i="3"/>
  <c r="E95" i="3"/>
  <c r="F95" i="3"/>
  <c r="A96" i="3"/>
  <c r="B96" i="3"/>
  <c r="C96" i="3"/>
  <c r="D96" i="3"/>
  <c r="E96" i="3"/>
  <c r="F96" i="3"/>
  <c r="A97" i="3"/>
  <c r="B97" i="3"/>
  <c r="C97" i="3"/>
  <c r="D97" i="3"/>
  <c r="E97" i="3"/>
  <c r="F97" i="3"/>
  <c r="A98" i="3"/>
  <c r="B98" i="3"/>
  <c r="C98" i="3"/>
  <c r="D98" i="3"/>
  <c r="E98" i="3"/>
  <c r="F98" i="3"/>
  <c r="A99" i="3"/>
  <c r="B99" i="3"/>
  <c r="C99" i="3"/>
  <c r="D99" i="3"/>
  <c r="E99" i="3"/>
  <c r="F99" i="3"/>
  <c r="A100" i="3"/>
  <c r="B100" i="3"/>
  <c r="C100" i="3"/>
  <c r="D100" i="3"/>
  <c r="E100" i="3"/>
  <c r="F100" i="3"/>
  <c r="A101" i="3"/>
  <c r="B101" i="3"/>
  <c r="C101" i="3"/>
  <c r="D101" i="3"/>
  <c r="E101" i="3"/>
  <c r="F101" i="3"/>
  <c r="A102" i="3"/>
  <c r="B102" i="3"/>
  <c r="C102" i="3"/>
  <c r="D102" i="3"/>
  <c r="E102" i="3"/>
  <c r="F102" i="3"/>
  <c r="A103" i="3"/>
  <c r="B103" i="3"/>
  <c r="C103" i="3"/>
  <c r="D103" i="3"/>
  <c r="E103" i="3"/>
  <c r="F103" i="3"/>
  <c r="A104" i="3"/>
  <c r="B104" i="3"/>
  <c r="C104" i="3"/>
  <c r="D104" i="3"/>
  <c r="E104" i="3"/>
  <c r="F104" i="3"/>
  <c r="A105" i="3"/>
  <c r="B105" i="3"/>
  <c r="C105" i="3"/>
  <c r="D105" i="3"/>
  <c r="E105" i="3"/>
  <c r="F105" i="3"/>
  <c r="A106" i="3"/>
  <c r="B106" i="3"/>
  <c r="C106" i="3"/>
  <c r="D106" i="3"/>
  <c r="E106" i="3"/>
  <c r="F106" i="3"/>
  <c r="A107" i="3"/>
  <c r="B107" i="3"/>
  <c r="C107" i="3"/>
  <c r="D107" i="3"/>
  <c r="E107" i="3"/>
  <c r="F107" i="3"/>
  <c r="A108" i="3"/>
  <c r="B108" i="3"/>
  <c r="C108" i="3"/>
  <c r="D108" i="3"/>
  <c r="E108" i="3"/>
  <c r="F108" i="3"/>
  <c r="A109" i="3"/>
  <c r="B109" i="3"/>
  <c r="C109" i="3"/>
  <c r="D109" i="3"/>
  <c r="E109" i="3"/>
  <c r="F109" i="3"/>
  <c r="A110" i="3"/>
  <c r="B110" i="3"/>
  <c r="C110" i="3"/>
  <c r="D110" i="3"/>
  <c r="E110" i="3"/>
  <c r="F110" i="3"/>
  <c r="A111" i="3"/>
  <c r="B111" i="3"/>
  <c r="C111" i="3"/>
  <c r="D111" i="3"/>
  <c r="E111" i="3"/>
  <c r="F111" i="3"/>
  <c r="A112" i="3"/>
  <c r="B112" i="3"/>
  <c r="C112" i="3"/>
  <c r="D112" i="3"/>
  <c r="E112" i="3"/>
  <c r="F112" i="3"/>
  <c r="A113" i="3"/>
  <c r="B113" i="3"/>
  <c r="C113" i="3"/>
  <c r="D113" i="3"/>
  <c r="E113" i="3"/>
  <c r="F113" i="3"/>
  <c r="A114" i="3"/>
  <c r="B114" i="3"/>
  <c r="C114" i="3"/>
  <c r="D114" i="3"/>
  <c r="E114" i="3"/>
  <c r="F114" i="3"/>
  <c r="A115" i="3"/>
  <c r="B115" i="3"/>
  <c r="C115" i="3"/>
  <c r="D115" i="3"/>
  <c r="E115" i="3"/>
  <c r="F115" i="3"/>
  <c r="A116" i="3"/>
  <c r="B116" i="3"/>
  <c r="C116" i="3"/>
  <c r="D116" i="3"/>
  <c r="E116" i="3"/>
  <c r="F116" i="3"/>
  <c r="A117" i="3"/>
  <c r="B117" i="3"/>
  <c r="C117" i="3"/>
  <c r="D117" i="3"/>
  <c r="E117" i="3"/>
  <c r="F117" i="3"/>
  <c r="A118" i="3"/>
  <c r="B118" i="3"/>
  <c r="C118" i="3"/>
  <c r="D118" i="3"/>
  <c r="E118" i="3"/>
  <c r="F118" i="3"/>
  <c r="A119" i="3"/>
  <c r="B119" i="3"/>
  <c r="C119" i="3"/>
  <c r="D119" i="3"/>
  <c r="E119" i="3"/>
  <c r="F119" i="3"/>
  <c r="A120" i="3"/>
  <c r="B120" i="3"/>
  <c r="C120" i="3"/>
  <c r="D120" i="3"/>
  <c r="E120" i="3"/>
  <c r="F120" i="3"/>
  <c r="A121" i="3"/>
  <c r="B121" i="3"/>
  <c r="C121" i="3"/>
  <c r="D121" i="3"/>
  <c r="E121" i="3"/>
  <c r="F121" i="3"/>
  <c r="A122" i="3"/>
  <c r="B122" i="3"/>
  <c r="C122" i="3"/>
  <c r="D122" i="3"/>
  <c r="E122" i="3"/>
  <c r="F122" i="3"/>
  <c r="A123" i="3"/>
  <c r="B123" i="3"/>
  <c r="C123" i="3"/>
  <c r="D123" i="3"/>
  <c r="E123" i="3"/>
  <c r="F123" i="3"/>
  <c r="A124" i="3"/>
  <c r="B124" i="3"/>
  <c r="C124" i="3"/>
  <c r="D124" i="3"/>
  <c r="E124" i="3"/>
  <c r="F124" i="3"/>
  <c r="A125" i="3"/>
  <c r="B125" i="3"/>
  <c r="C125" i="3"/>
  <c r="D125" i="3"/>
  <c r="E125" i="3"/>
  <c r="F125" i="3"/>
  <c r="A126" i="3"/>
  <c r="B126" i="3"/>
  <c r="C126" i="3"/>
  <c r="D126" i="3"/>
  <c r="E126" i="3"/>
  <c r="F126" i="3"/>
  <c r="A127" i="3"/>
  <c r="B127" i="3"/>
  <c r="C127" i="3"/>
  <c r="D127" i="3"/>
  <c r="E127" i="3"/>
  <c r="F127" i="3"/>
  <c r="A128" i="3"/>
  <c r="B128" i="3"/>
  <c r="C128" i="3"/>
  <c r="D128" i="3"/>
  <c r="E128" i="3"/>
  <c r="F128" i="3"/>
  <c r="A129" i="3"/>
  <c r="B129" i="3"/>
  <c r="C129" i="3"/>
  <c r="D129" i="3"/>
  <c r="E129" i="3"/>
  <c r="F129" i="3"/>
  <c r="A130" i="3"/>
  <c r="B130" i="3"/>
  <c r="C130" i="3"/>
  <c r="D130" i="3"/>
  <c r="E130" i="3"/>
  <c r="F130" i="3"/>
  <c r="A131" i="3"/>
  <c r="B131" i="3"/>
  <c r="C131" i="3"/>
  <c r="D131" i="3"/>
  <c r="E131" i="3"/>
  <c r="F131" i="3"/>
  <c r="A132" i="3"/>
  <c r="B132" i="3"/>
  <c r="C132" i="3"/>
  <c r="D132" i="3"/>
  <c r="E132" i="3"/>
  <c r="F132" i="3"/>
  <c r="A133" i="3"/>
  <c r="B133" i="3"/>
  <c r="C133" i="3"/>
  <c r="D133" i="3"/>
  <c r="E133" i="3"/>
  <c r="F133" i="3"/>
  <c r="A134" i="3"/>
  <c r="B134" i="3"/>
  <c r="C134" i="3"/>
  <c r="D134" i="3"/>
  <c r="E134" i="3"/>
  <c r="F134" i="3"/>
  <c r="A135" i="3"/>
  <c r="B135" i="3"/>
  <c r="C135" i="3"/>
  <c r="D135" i="3"/>
  <c r="E135" i="3"/>
  <c r="F135" i="3"/>
  <c r="A136" i="3"/>
  <c r="B136" i="3"/>
  <c r="C136" i="3"/>
  <c r="D136" i="3"/>
  <c r="E136" i="3"/>
  <c r="F136" i="3"/>
  <c r="A137" i="3"/>
  <c r="B137" i="3"/>
  <c r="C137" i="3"/>
  <c r="D137" i="3"/>
  <c r="E137" i="3"/>
  <c r="F137" i="3"/>
  <c r="A138" i="3"/>
  <c r="B138" i="3"/>
  <c r="C138" i="3"/>
  <c r="D138" i="3"/>
  <c r="E138" i="3"/>
  <c r="F138" i="3"/>
  <c r="A139" i="3"/>
  <c r="B139" i="3"/>
  <c r="C139" i="3"/>
  <c r="D139" i="3"/>
  <c r="E139" i="3"/>
  <c r="F139" i="3"/>
  <c r="A140" i="3"/>
  <c r="B140" i="3"/>
  <c r="C140" i="3"/>
  <c r="D140" i="3"/>
  <c r="E140" i="3"/>
  <c r="F140" i="3"/>
  <c r="A141" i="3"/>
  <c r="B141" i="3"/>
  <c r="C141" i="3"/>
  <c r="D141" i="3"/>
  <c r="E141" i="3"/>
  <c r="F141" i="3"/>
  <c r="A142" i="3"/>
  <c r="B142" i="3"/>
  <c r="C142" i="3"/>
  <c r="D142" i="3"/>
  <c r="E142" i="3"/>
  <c r="F142" i="3"/>
  <c r="A143" i="3"/>
  <c r="B143" i="3"/>
  <c r="C143" i="3"/>
  <c r="D143" i="3"/>
  <c r="E143" i="3"/>
  <c r="F143" i="3"/>
  <c r="A144" i="3"/>
  <c r="B144" i="3"/>
  <c r="C144" i="3"/>
  <c r="D144" i="3"/>
  <c r="E144" i="3"/>
  <c r="F144" i="3"/>
  <c r="A145" i="3"/>
  <c r="B145" i="3"/>
  <c r="C145" i="3"/>
  <c r="D145" i="3"/>
  <c r="E145" i="3"/>
  <c r="F145" i="3"/>
  <c r="A146" i="3"/>
  <c r="B146" i="3"/>
  <c r="C146" i="3"/>
  <c r="D146" i="3"/>
  <c r="E146" i="3"/>
  <c r="F146" i="3"/>
  <c r="A147" i="3"/>
  <c r="B147" i="3"/>
  <c r="C147" i="3"/>
  <c r="D147" i="3"/>
  <c r="E147" i="3"/>
  <c r="F147" i="3"/>
  <c r="A148" i="3"/>
  <c r="B148" i="3"/>
  <c r="C148" i="3"/>
  <c r="D148" i="3"/>
  <c r="E148" i="3"/>
  <c r="F148" i="3"/>
  <c r="A149" i="3"/>
  <c r="B149" i="3"/>
  <c r="C149" i="3"/>
  <c r="D149" i="3"/>
  <c r="E149" i="3"/>
  <c r="F149" i="3"/>
  <c r="A150" i="3"/>
  <c r="B150" i="3"/>
  <c r="C150" i="3"/>
  <c r="D150" i="3"/>
  <c r="E150" i="3"/>
  <c r="F150" i="3"/>
  <c r="A151" i="3"/>
  <c r="B151" i="3"/>
  <c r="C151" i="3"/>
  <c r="D151" i="3"/>
  <c r="E151" i="3"/>
  <c r="F151" i="3"/>
  <c r="A152" i="3"/>
  <c r="B152" i="3"/>
  <c r="C152" i="3"/>
  <c r="D152" i="3"/>
  <c r="E152" i="3"/>
  <c r="F152" i="3"/>
  <c r="A153" i="3"/>
  <c r="B153" i="3"/>
  <c r="C153" i="3"/>
  <c r="D153" i="3"/>
  <c r="E153" i="3"/>
  <c r="F153" i="3"/>
  <c r="A154" i="3"/>
  <c r="B154" i="3"/>
  <c r="C154" i="3"/>
  <c r="D154" i="3"/>
  <c r="E154" i="3"/>
  <c r="F154" i="3"/>
  <c r="A155" i="3"/>
  <c r="B155" i="3"/>
  <c r="C155" i="3"/>
  <c r="D155" i="3"/>
  <c r="E155" i="3"/>
  <c r="F155" i="3"/>
  <c r="A156" i="3"/>
  <c r="B156" i="3"/>
  <c r="C156" i="3"/>
  <c r="D156" i="3"/>
  <c r="E156" i="3"/>
  <c r="F156" i="3"/>
  <c r="A157" i="3"/>
  <c r="B157" i="3"/>
  <c r="C157" i="3"/>
  <c r="D157" i="3"/>
  <c r="E157" i="3"/>
  <c r="F157" i="3"/>
  <c r="A158" i="3"/>
  <c r="B158" i="3"/>
  <c r="C158" i="3"/>
  <c r="D158" i="3"/>
  <c r="E158" i="3"/>
  <c r="F158" i="3"/>
  <c r="A159" i="3"/>
  <c r="B159" i="3"/>
  <c r="C159" i="3"/>
  <c r="D159" i="3"/>
  <c r="E159" i="3"/>
  <c r="F159" i="3"/>
  <c r="A160" i="3"/>
  <c r="B160" i="3"/>
  <c r="C160" i="3"/>
  <c r="D160" i="3"/>
  <c r="E160" i="3"/>
  <c r="F160" i="3"/>
  <c r="A161" i="3"/>
  <c r="B161" i="3"/>
  <c r="C161" i="3"/>
  <c r="D161" i="3"/>
  <c r="E161" i="3"/>
  <c r="F161" i="3"/>
  <c r="A162" i="3"/>
  <c r="B162" i="3"/>
  <c r="C162" i="3"/>
  <c r="D162" i="3"/>
  <c r="E162" i="3"/>
  <c r="F162" i="3"/>
  <c r="A163" i="3"/>
  <c r="B163" i="3"/>
  <c r="C163" i="3"/>
  <c r="D163" i="3"/>
  <c r="E163" i="3"/>
  <c r="F163" i="3"/>
  <c r="A164" i="3"/>
  <c r="B164" i="3"/>
  <c r="C164" i="3"/>
  <c r="D164" i="3"/>
  <c r="E164" i="3"/>
  <c r="F164" i="3"/>
  <c r="A165" i="3"/>
  <c r="B165" i="3"/>
  <c r="C165" i="3"/>
  <c r="D165" i="3"/>
  <c r="E165" i="3"/>
  <c r="F165" i="3"/>
  <c r="A166" i="3"/>
  <c r="B166" i="3"/>
  <c r="C166" i="3"/>
  <c r="D166" i="3"/>
  <c r="E166" i="3"/>
  <c r="F166" i="3"/>
  <c r="A167" i="3"/>
  <c r="B167" i="3"/>
  <c r="C167" i="3"/>
  <c r="D167" i="3"/>
  <c r="E167" i="3"/>
  <c r="F167" i="3"/>
  <c r="A168" i="3"/>
  <c r="B168" i="3"/>
  <c r="C168" i="3"/>
  <c r="D168" i="3"/>
  <c r="E168" i="3"/>
  <c r="F168" i="3"/>
  <c r="A169" i="3"/>
  <c r="B169" i="3"/>
  <c r="C169" i="3"/>
  <c r="D169" i="3"/>
  <c r="E169" i="3"/>
  <c r="F169" i="3"/>
  <c r="A170" i="3"/>
  <c r="B170" i="3"/>
  <c r="C170" i="3"/>
  <c r="D170" i="3"/>
  <c r="E170" i="3"/>
  <c r="F170" i="3"/>
  <c r="A171" i="3"/>
  <c r="B171" i="3"/>
  <c r="C171" i="3"/>
  <c r="D171" i="3"/>
  <c r="E171" i="3"/>
  <c r="F171" i="3"/>
  <c r="A172" i="3"/>
  <c r="B172" i="3"/>
  <c r="C172" i="3"/>
  <c r="D172" i="3"/>
  <c r="E172" i="3"/>
  <c r="F172" i="3"/>
  <c r="A173" i="3"/>
  <c r="B173" i="3"/>
  <c r="C173" i="3"/>
  <c r="D173" i="3"/>
  <c r="E173" i="3"/>
  <c r="F173" i="3"/>
  <c r="A174" i="3"/>
  <c r="B174" i="3"/>
  <c r="C174" i="3"/>
  <c r="D174" i="3"/>
  <c r="E174" i="3"/>
  <c r="F174" i="3"/>
  <c r="A175" i="3"/>
  <c r="B175" i="3"/>
  <c r="C175" i="3"/>
  <c r="D175" i="3"/>
  <c r="E175" i="3"/>
  <c r="F175" i="3"/>
  <c r="A176" i="3"/>
  <c r="B176" i="3"/>
  <c r="C176" i="3"/>
  <c r="D176" i="3"/>
  <c r="E176" i="3"/>
  <c r="F176" i="3"/>
  <c r="A177" i="3"/>
  <c r="B177" i="3"/>
  <c r="C177" i="3"/>
  <c r="D177" i="3"/>
  <c r="E177" i="3"/>
  <c r="F177" i="3"/>
  <c r="A178" i="3"/>
  <c r="B178" i="3"/>
  <c r="C178" i="3"/>
  <c r="D178" i="3"/>
  <c r="E178" i="3"/>
  <c r="F178" i="3"/>
  <c r="A179" i="3"/>
  <c r="B179" i="3"/>
  <c r="C179" i="3"/>
  <c r="D179" i="3"/>
  <c r="E179" i="3"/>
  <c r="F179" i="3"/>
  <c r="A180" i="3"/>
  <c r="B180" i="3"/>
  <c r="C180" i="3"/>
  <c r="D180" i="3"/>
  <c r="E180" i="3"/>
  <c r="F180" i="3"/>
  <c r="A181" i="3"/>
  <c r="B181" i="3"/>
  <c r="C181" i="3"/>
  <c r="D181" i="3"/>
  <c r="E181" i="3"/>
  <c r="F181" i="3"/>
  <c r="A182" i="3"/>
  <c r="B182" i="3"/>
  <c r="C182" i="3"/>
  <c r="D182" i="3"/>
  <c r="E182" i="3"/>
  <c r="F182" i="3"/>
  <c r="A183" i="3"/>
  <c r="B183" i="3"/>
  <c r="C183" i="3"/>
  <c r="D183" i="3"/>
  <c r="E183" i="3"/>
  <c r="F183" i="3"/>
  <c r="A184" i="3"/>
  <c r="B184" i="3"/>
  <c r="C184" i="3"/>
  <c r="D184" i="3"/>
  <c r="E184" i="3"/>
  <c r="F184" i="3"/>
  <c r="A185" i="3"/>
  <c r="B185" i="3"/>
  <c r="C185" i="3"/>
  <c r="D185" i="3"/>
  <c r="E185" i="3"/>
  <c r="F185" i="3"/>
  <c r="A186" i="3"/>
  <c r="B186" i="3"/>
  <c r="C186" i="3"/>
  <c r="D186" i="3"/>
  <c r="E186" i="3"/>
  <c r="F186" i="3"/>
  <c r="A187" i="3"/>
  <c r="B187" i="3"/>
  <c r="C187" i="3"/>
  <c r="D187" i="3"/>
  <c r="E187" i="3"/>
  <c r="F187" i="3"/>
  <c r="A188" i="3"/>
  <c r="B188" i="3"/>
  <c r="C188" i="3"/>
  <c r="D188" i="3"/>
  <c r="E188" i="3"/>
  <c r="F188" i="3"/>
  <c r="A189" i="3"/>
  <c r="B189" i="3"/>
  <c r="C189" i="3"/>
  <c r="D189" i="3"/>
  <c r="E189" i="3"/>
  <c r="F189" i="3"/>
  <c r="A190" i="3"/>
  <c r="B190" i="3"/>
  <c r="C190" i="3"/>
  <c r="D190" i="3"/>
  <c r="E190" i="3"/>
  <c r="F190" i="3"/>
  <c r="A191" i="3"/>
  <c r="B191" i="3"/>
  <c r="C191" i="3"/>
  <c r="D191" i="3"/>
  <c r="E191" i="3"/>
  <c r="F191" i="3"/>
  <c r="A192" i="3"/>
  <c r="B192" i="3"/>
  <c r="C192" i="3"/>
  <c r="D192" i="3"/>
  <c r="E192" i="3"/>
  <c r="F192" i="3"/>
  <c r="A193" i="3"/>
  <c r="B193" i="3"/>
  <c r="C193" i="3"/>
  <c r="D193" i="3"/>
  <c r="E193" i="3"/>
  <c r="F193" i="3"/>
  <c r="A194" i="3"/>
  <c r="B194" i="3"/>
  <c r="C194" i="3"/>
  <c r="D194" i="3"/>
  <c r="E194" i="3"/>
  <c r="F194" i="3"/>
  <c r="A195" i="3"/>
  <c r="B195" i="3"/>
  <c r="C195" i="3"/>
  <c r="D195" i="3"/>
  <c r="E195" i="3"/>
  <c r="F195" i="3"/>
  <c r="A196" i="3"/>
  <c r="B196" i="3"/>
  <c r="C196" i="3"/>
  <c r="D196" i="3"/>
  <c r="E196" i="3"/>
  <c r="F196" i="3"/>
  <c r="A197" i="3"/>
  <c r="B197" i="3"/>
  <c r="C197" i="3"/>
  <c r="D197" i="3"/>
  <c r="E197" i="3"/>
  <c r="F197" i="3"/>
  <c r="A198" i="3"/>
  <c r="B198" i="3"/>
  <c r="C198" i="3"/>
  <c r="D198" i="3"/>
  <c r="E198" i="3"/>
  <c r="F198" i="3"/>
  <c r="A199" i="3"/>
  <c r="B199" i="3"/>
  <c r="C199" i="3"/>
  <c r="D199" i="3"/>
  <c r="E199" i="3"/>
  <c r="F199" i="3"/>
  <c r="A200" i="3"/>
  <c r="B200" i="3"/>
  <c r="C200" i="3"/>
  <c r="D200" i="3"/>
  <c r="E200" i="3"/>
  <c r="F200" i="3"/>
  <c r="A201" i="3"/>
  <c r="B201" i="3"/>
  <c r="C201" i="3"/>
  <c r="D201" i="3"/>
  <c r="E201" i="3"/>
  <c r="F201" i="3"/>
  <c r="A202" i="3"/>
  <c r="B202" i="3"/>
  <c r="C202" i="3"/>
  <c r="D202" i="3"/>
  <c r="E202" i="3"/>
  <c r="F202" i="3"/>
  <c r="A203" i="3"/>
  <c r="B203" i="3"/>
  <c r="C203" i="3"/>
  <c r="D203" i="3"/>
  <c r="E203" i="3"/>
  <c r="F203" i="3"/>
  <c r="A204" i="3"/>
  <c r="B204" i="3"/>
  <c r="C204" i="3"/>
  <c r="D204" i="3"/>
  <c r="E204" i="3"/>
  <c r="F204" i="3"/>
  <c r="A205" i="3"/>
  <c r="B205" i="3"/>
  <c r="C205" i="3"/>
  <c r="D205" i="3"/>
  <c r="E205" i="3"/>
  <c r="F205" i="3"/>
  <c r="A206" i="3"/>
  <c r="B206" i="3"/>
  <c r="C206" i="3"/>
  <c r="D206" i="3"/>
  <c r="E206" i="3"/>
  <c r="F206" i="3"/>
  <c r="A207" i="3"/>
  <c r="B207" i="3"/>
  <c r="C207" i="3"/>
  <c r="D207" i="3"/>
  <c r="E207" i="3"/>
  <c r="F207" i="3"/>
  <c r="A208" i="3"/>
  <c r="B208" i="3"/>
  <c r="C208" i="3"/>
  <c r="D208" i="3"/>
  <c r="E208" i="3"/>
  <c r="F208" i="3"/>
  <c r="A209" i="3"/>
  <c r="B209" i="3"/>
  <c r="C209" i="3"/>
  <c r="D209" i="3"/>
  <c r="E209" i="3"/>
  <c r="F209" i="3"/>
  <c r="A210" i="3"/>
  <c r="B210" i="3"/>
  <c r="C210" i="3"/>
  <c r="D210" i="3"/>
  <c r="E210" i="3"/>
  <c r="F210" i="3"/>
  <c r="A211" i="3"/>
  <c r="B211" i="3"/>
  <c r="C211" i="3"/>
  <c r="D211" i="3"/>
  <c r="E211" i="3"/>
  <c r="F211" i="3"/>
  <c r="A212" i="3"/>
  <c r="B212" i="3"/>
  <c r="C212" i="3"/>
  <c r="D212" i="3"/>
  <c r="E212" i="3"/>
  <c r="F212" i="3"/>
  <c r="A213" i="3"/>
  <c r="B213" i="3"/>
  <c r="C213" i="3"/>
  <c r="D213" i="3"/>
  <c r="E213" i="3"/>
  <c r="F213" i="3"/>
  <c r="A214" i="3"/>
  <c r="B214" i="3"/>
  <c r="C214" i="3"/>
  <c r="D214" i="3"/>
  <c r="E214" i="3"/>
  <c r="F214" i="3"/>
  <c r="A215" i="3"/>
  <c r="B215" i="3"/>
  <c r="C215" i="3"/>
  <c r="D215" i="3"/>
  <c r="E215" i="3"/>
  <c r="F215" i="3"/>
  <c r="A216" i="3"/>
  <c r="B216" i="3"/>
  <c r="C216" i="3"/>
  <c r="D216" i="3"/>
  <c r="E216" i="3"/>
  <c r="F216" i="3"/>
  <c r="A217" i="3"/>
  <c r="B217" i="3"/>
  <c r="C217" i="3"/>
  <c r="D217" i="3"/>
  <c r="E217" i="3"/>
  <c r="F217" i="3"/>
  <c r="A218" i="3"/>
  <c r="B218" i="3"/>
  <c r="C218" i="3"/>
  <c r="D218" i="3"/>
  <c r="E218" i="3"/>
  <c r="F218" i="3"/>
  <c r="A219" i="3"/>
  <c r="B219" i="3"/>
  <c r="C219" i="3"/>
  <c r="D219" i="3"/>
  <c r="E219" i="3"/>
  <c r="F219" i="3"/>
  <c r="A220" i="3"/>
  <c r="B220" i="3"/>
  <c r="C220" i="3"/>
  <c r="D220" i="3"/>
  <c r="E220" i="3"/>
  <c r="F220" i="3"/>
  <c r="A221" i="3"/>
  <c r="B221" i="3"/>
  <c r="C221" i="3"/>
  <c r="D221" i="3"/>
  <c r="E221" i="3"/>
  <c r="F221" i="3"/>
  <c r="A222" i="3"/>
  <c r="B222" i="3"/>
  <c r="C222" i="3"/>
  <c r="D222" i="3"/>
  <c r="E222" i="3"/>
  <c r="F222" i="3"/>
  <c r="A223" i="3"/>
  <c r="B223" i="3"/>
  <c r="C223" i="3"/>
  <c r="D223" i="3"/>
  <c r="E223" i="3"/>
  <c r="F223" i="3"/>
  <c r="A224" i="3"/>
  <c r="B224" i="3"/>
  <c r="C224" i="3"/>
  <c r="D224" i="3"/>
  <c r="E224" i="3"/>
  <c r="F224" i="3"/>
  <c r="A225" i="3"/>
  <c r="B225" i="3"/>
  <c r="C225" i="3"/>
  <c r="D225" i="3"/>
  <c r="E225" i="3"/>
  <c r="F225" i="3"/>
  <c r="A226" i="3"/>
  <c r="B226" i="3"/>
  <c r="C226" i="3"/>
  <c r="D226" i="3"/>
  <c r="E226" i="3"/>
  <c r="F226" i="3"/>
  <c r="A227" i="3"/>
  <c r="B227" i="3"/>
  <c r="C227" i="3"/>
  <c r="D227" i="3"/>
  <c r="E227" i="3"/>
  <c r="F227" i="3"/>
  <c r="A228" i="3"/>
  <c r="B228" i="3"/>
  <c r="C228" i="3"/>
  <c r="D228" i="3"/>
  <c r="E228" i="3"/>
  <c r="F228" i="3"/>
  <c r="A229" i="3"/>
  <c r="B229" i="3"/>
  <c r="C229" i="3"/>
  <c r="D229" i="3"/>
  <c r="E229" i="3"/>
  <c r="F229" i="3"/>
  <c r="A230" i="3"/>
  <c r="B230" i="3"/>
  <c r="C230" i="3"/>
  <c r="D230" i="3"/>
  <c r="E230" i="3"/>
  <c r="F230" i="3"/>
  <c r="A231" i="3"/>
  <c r="B231" i="3"/>
  <c r="C231" i="3"/>
  <c r="D231" i="3"/>
  <c r="E231" i="3"/>
  <c r="F231" i="3"/>
  <c r="A232" i="3"/>
  <c r="B232" i="3"/>
  <c r="C232" i="3"/>
  <c r="D232" i="3"/>
  <c r="E232" i="3"/>
  <c r="F232" i="3"/>
  <c r="A233" i="3"/>
  <c r="B233" i="3"/>
  <c r="C233" i="3"/>
  <c r="D233" i="3"/>
  <c r="E233" i="3"/>
  <c r="F233" i="3"/>
  <c r="A234" i="3"/>
  <c r="B234" i="3"/>
  <c r="C234" i="3"/>
  <c r="D234" i="3"/>
  <c r="E234" i="3"/>
  <c r="F234" i="3"/>
  <c r="A235" i="3"/>
  <c r="B235" i="3"/>
  <c r="C235" i="3"/>
  <c r="D235" i="3"/>
  <c r="E235" i="3"/>
  <c r="F235" i="3"/>
  <c r="A236" i="3"/>
  <c r="B236" i="3"/>
  <c r="C236" i="3"/>
  <c r="D236" i="3"/>
  <c r="E236" i="3"/>
  <c r="F236" i="3"/>
  <c r="A237" i="3"/>
  <c r="B237" i="3"/>
  <c r="C237" i="3"/>
  <c r="D237" i="3"/>
  <c r="E237" i="3"/>
  <c r="F237" i="3"/>
  <c r="A238" i="3"/>
  <c r="B238" i="3"/>
  <c r="C238" i="3"/>
  <c r="D238" i="3"/>
  <c r="E238" i="3"/>
  <c r="F238" i="3"/>
  <c r="A239" i="3"/>
  <c r="B239" i="3"/>
  <c r="C239" i="3"/>
  <c r="D239" i="3"/>
  <c r="E239" i="3"/>
  <c r="F239" i="3"/>
  <c r="A240" i="3"/>
  <c r="B240" i="3"/>
  <c r="C240" i="3"/>
  <c r="D240" i="3"/>
  <c r="E240" i="3"/>
  <c r="F240" i="3"/>
  <c r="A241" i="3"/>
  <c r="B241" i="3"/>
  <c r="C241" i="3"/>
  <c r="D241" i="3"/>
  <c r="E241" i="3"/>
  <c r="F241" i="3"/>
  <c r="I2" i="2"/>
  <c r="G172" i="2" s="1"/>
  <c r="M2" i="2"/>
  <c r="M196" i="2" s="1"/>
  <c r="P196" i="2" s="1"/>
  <c r="A5" i="2"/>
  <c r="B5" i="2"/>
  <c r="C5" i="2"/>
  <c r="D5" i="2"/>
  <c r="E5" i="2"/>
  <c r="F5" i="2"/>
  <c r="H5" i="2"/>
  <c r="I5" i="2"/>
  <c r="K5" i="2"/>
  <c r="L5" i="2"/>
  <c r="N5" i="2"/>
  <c r="Q5" i="2"/>
  <c r="R5" i="2"/>
  <c r="U5" i="2" s="1"/>
  <c r="Z5" i="2" s="1"/>
  <c r="X5" i="2"/>
  <c r="AA5" i="2" s="1"/>
  <c r="AI5" i="2"/>
  <c r="AL5" i="2" s="1"/>
  <c r="AT5" i="2"/>
  <c r="AW5" i="2" s="1"/>
  <c r="BE5" i="2"/>
  <c r="BH5" i="2" s="1"/>
  <c r="BJ5" i="2"/>
  <c r="BM5" i="2" s="1"/>
  <c r="BP5" i="2"/>
  <c r="BS5" i="2" s="1"/>
  <c r="A6" i="2"/>
  <c r="B6" i="2"/>
  <c r="C6" i="2"/>
  <c r="D6" i="2"/>
  <c r="E6" i="2"/>
  <c r="F6" i="2"/>
  <c r="A7" i="2"/>
  <c r="B7" i="2"/>
  <c r="C7" i="2"/>
  <c r="D7" i="2"/>
  <c r="E7" i="2"/>
  <c r="F7" i="2"/>
  <c r="A8" i="2"/>
  <c r="B8" i="2"/>
  <c r="C8" i="2"/>
  <c r="D8" i="2"/>
  <c r="E8" i="2"/>
  <c r="F8" i="2"/>
  <c r="A9" i="2"/>
  <c r="B9" i="2"/>
  <c r="C9" i="2"/>
  <c r="D9" i="2"/>
  <c r="E9" i="2"/>
  <c r="A10" i="2"/>
  <c r="B10" i="2"/>
  <c r="C10" i="2"/>
  <c r="D10" i="2"/>
  <c r="E10" i="2"/>
  <c r="F10" i="2"/>
  <c r="A11" i="2"/>
  <c r="B11" i="2"/>
  <c r="C11" i="2"/>
  <c r="D11" i="2"/>
  <c r="E11" i="2"/>
  <c r="F11" i="2"/>
  <c r="A12" i="2"/>
  <c r="B12" i="2"/>
  <c r="C12" i="2"/>
  <c r="D12" i="2"/>
  <c r="E12" i="2"/>
  <c r="F12" i="2"/>
  <c r="A13" i="2"/>
  <c r="B13" i="2"/>
  <c r="C13" i="2"/>
  <c r="D13" i="2"/>
  <c r="E13" i="2"/>
  <c r="F13" i="2"/>
  <c r="A14" i="2"/>
  <c r="B14" i="2"/>
  <c r="C14" i="2"/>
  <c r="D14" i="2"/>
  <c r="E14" i="2"/>
  <c r="F14" i="2"/>
  <c r="A15" i="2"/>
  <c r="B15" i="2"/>
  <c r="C15" i="2"/>
  <c r="D15" i="2"/>
  <c r="E15" i="2"/>
  <c r="F15" i="2"/>
  <c r="A16" i="2"/>
  <c r="B16" i="2"/>
  <c r="C16" i="2"/>
  <c r="D16" i="2"/>
  <c r="E16" i="2"/>
  <c r="F16" i="2"/>
  <c r="A17" i="2"/>
  <c r="B17" i="2"/>
  <c r="C17" i="2"/>
  <c r="D17" i="2"/>
  <c r="E17" i="2"/>
  <c r="F17" i="2"/>
  <c r="A18" i="2"/>
  <c r="B18" i="2"/>
  <c r="C18" i="2"/>
  <c r="D18" i="2"/>
  <c r="E18" i="2"/>
  <c r="F18" i="2"/>
  <c r="A19" i="2"/>
  <c r="B19" i="2"/>
  <c r="C19" i="2"/>
  <c r="D19" i="2"/>
  <c r="E19" i="2"/>
  <c r="F19" i="2"/>
  <c r="A20" i="2"/>
  <c r="B20" i="2"/>
  <c r="C20" i="2"/>
  <c r="D20" i="2"/>
  <c r="E20" i="2"/>
  <c r="F20" i="2"/>
  <c r="A21" i="2"/>
  <c r="B21" i="2"/>
  <c r="C21" i="2"/>
  <c r="D21" i="2"/>
  <c r="E21" i="2"/>
  <c r="F21" i="2"/>
  <c r="A22" i="2"/>
  <c r="B22" i="2"/>
  <c r="C22" i="2"/>
  <c r="D22" i="2"/>
  <c r="E22" i="2"/>
  <c r="F22" i="2"/>
  <c r="A23" i="2"/>
  <c r="B23" i="2"/>
  <c r="C23" i="2"/>
  <c r="D23" i="2"/>
  <c r="E23" i="2"/>
  <c r="F23" i="2"/>
  <c r="A24" i="2"/>
  <c r="B24" i="2"/>
  <c r="C24" i="2"/>
  <c r="D24" i="2"/>
  <c r="E24" i="2"/>
  <c r="F24" i="2"/>
  <c r="A25" i="2"/>
  <c r="B25" i="2"/>
  <c r="C25" i="2"/>
  <c r="D25" i="2"/>
  <c r="E25" i="2"/>
  <c r="F25" i="2"/>
  <c r="A26" i="2"/>
  <c r="B26" i="2"/>
  <c r="C26" i="2"/>
  <c r="D26" i="2"/>
  <c r="E26" i="2"/>
  <c r="F26" i="2"/>
  <c r="A27" i="2"/>
  <c r="B27" i="2"/>
  <c r="C27" i="2"/>
  <c r="D27" i="2"/>
  <c r="E27" i="2"/>
  <c r="F27" i="2"/>
  <c r="A28" i="2"/>
  <c r="B28" i="2"/>
  <c r="C28" i="2"/>
  <c r="D28" i="2"/>
  <c r="E28" i="2"/>
  <c r="F28" i="2"/>
  <c r="A29" i="2"/>
  <c r="B29" i="2"/>
  <c r="C29" i="2"/>
  <c r="D29" i="2"/>
  <c r="E29" i="2"/>
  <c r="F29" i="2"/>
  <c r="A30" i="2"/>
  <c r="B30" i="2"/>
  <c r="C30" i="2"/>
  <c r="D30" i="2"/>
  <c r="E30" i="2"/>
  <c r="F30" i="2"/>
  <c r="A31" i="2"/>
  <c r="B31" i="2"/>
  <c r="C31" i="2"/>
  <c r="D31" i="2"/>
  <c r="E31" i="2"/>
  <c r="F31" i="2"/>
  <c r="A32" i="2"/>
  <c r="B32" i="2"/>
  <c r="C32" i="2"/>
  <c r="D32" i="2"/>
  <c r="E32" i="2"/>
  <c r="F32" i="2"/>
  <c r="A33" i="2"/>
  <c r="B33" i="2"/>
  <c r="C33" i="2"/>
  <c r="D33" i="2"/>
  <c r="E33" i="2"/>
  <c r="F33" i="2"/>
  <c r="A34" i="2"/>
  <c r="B34" i="2"/>
  <c r="C34" i="2"/>
  <c r="D34" i="2"/>
  <c r="E34" i="2"/>
  <c r="F34" i="2"/>
  <c r="A35" i="2"/>
  <c r="B35" i="2"/>
  <c r="C35" i="2"/>
  <c r="D35" i="2"/>
  <c r="E35" i="2"/>
  <c r="F35" i="2"/>
  <c r="A36" i="2"/>
  <c r="B36" i="2"/>
  <c r="C36" i="2"/>
  <c r="D36" i="2"/>
  <c r="E36" i="2"/>
  <c r="F36" i="2"/>
  <c r="A37" i="2"/>
  <c r="B37" i="2"/>
  <c r="C37" i="2"/>
  <c r="D37" i="2"/>
  <c r="E37" i="2"/>
  <c r="F37" i="2"/>
  <c r="A38" i="2"/>
  <c r="B38" i="2"/>
  <c r="C38" i="2"/>
  <c r="D38" i="2"/>
  <c r="E38" i="2"/>
  <c r="F38" i="2"/>
  <c r="A39" i="2"/>
  <c r="B39" i="2"/>
  <c r="C39" i="2"/>
  <c r="D39" i="2"/>
  <c r="E39" i="2"/>
  <c r="F39" i="2"/>
  <c r="A40" i="2"/>
  <c r="B40" i="2"/>
  <c r="C40" i="2"/>
  <c r="D40" i="2"/>
  <c r="E40" i="2"/>
  <c r="F40" i="2"/>
  <c r="A41" i="2"/>
  <c r="B41" i="2"/>
  <c r="C41" i="2"/>
  <c r="D41" i="2"/>
  <c r="E41" i="2"/>
  <c r="F41" i="2"/>
  <c r="A42" i="2"/>
  <c r="B42" i="2"/>
  <c r="C42" i="2"/>
  <c r="D42" i="2"/>
  <c r="E42" i="2"/>
  <c r="F42" i="2"/>
  <c r="A43" i="2"/>
  <c r="B43" i="2"/>
  <c r="C43" i="2"/>
  <c r="D43" i="2"/>
  <c r="E43" i="2"/>
  <c r="F43" i="2"/>
  <c r="A44" i="2"/>
  <c r="B44" i="2"/>
  <c r="C44" i="2"/>
  <c r="D44" i="2"/>
  <c r="E44" i="2"/>
  <c r="F44" i="2"/>
  <c r="A45" i="2"/>
  <c r="B45" i="2"/>
  <c r="C45" i="2"/>
  <c r="D45" i="2"/>
  <c r="E45" i="2"/>
  <c r="F45" i="2"/>
  <c r="A46" i="2"/>
  <c r="B46" i="2"/>
  <c r="C46" i="2"/>
  <c r="D46" i="2"/>
  <c r="E46" i="2"/>
  <c r="F46" i="2"/>
  <c r="A47" i="2"/>
  <c r="B47" i="2"/>
  <c r="C47" i="2"/>
  <c r="D47" i="2"/>
  <c r="E47" i="2"/>
  <c r="F47" i="2"/>
  <c r="A48" i="2"/>
  <c r="B48" i="2"/>
  <c r="C48" i="2"/>
  <c r="D48" i="2"/>
  <c r="E48" i="2"/>
  <c r="F48" i="2"/>
  <c r="A49" i="2"/>
  <c r="B49" i="2"/>
  <c r="C49" i="2"/>
  <c r="D49" i="2"/>
  <c r="E49" i="2"/>
  <c r="F49" i="2"/>
  <c r="A50" i="2"/>
  <c r="B50" i="2"/>
  <c r="C50" i="2"/>
  <c r="D50" i="2"/>
  <c r="E50" i="2"/>
  <c r="F50" i="2"/>
  <c r="A51" i="2"/>
  <c r="B51" i="2"/>
  <c r="C51" i="2"/>
  <c r="D51" i="2"/>
  <c r="E51" i="2"/>
  <c r="F51" i="2"/>
  <c r="A52" i="2"/>
  <c r="B52" i="2"/>
  <c r="C52" i="2"/>
  <c r="D52" i="2"/>
  <c r="E52" i="2"/>
  <c r="F52" i="2"/>
  <c r="A53" i="2"/>
  <c r="B53" i="2"/>
  <c r="C53" i="2"/>
  <c r="D53" i="2"/>
  <c r="E53" i="2"/>
  <c r="F53" i="2"/>
  <c r="A54" i="2"/>
  <c r="B54" i="2"/>
  <c r="C54" i="2"/>
  <c r="D54" i="2"/>
  <c r="E54" i="2"/>
  <c r="F54" i="2"/>
  <c r="A55" i="2"/>
  <c r="B55" i="2"/>
  <c r="C55" i="2"/>
  <c r="D55" i="2"/>
  <c r="E55" i="2"/>
  <c r="F55" i="2"/>
  <c r="A56" i="2"/>
  <c r="B56" i="2"/>
  <c r="C56" i="2"/>
  <c r="D56" i="2"/>
  <c r="E56" i="2"/>
  <c r="F56" i="2"/>
  <c r="A57" i="2"/>
  <c r="B57" i="2"/>
  <c r="C57" i="2"/>
  <c r="D57" i="2"/>
  <c r="E57" i="2"/>
  <c r="F57" i="2"/>
  <c r="A58" i="2"/>
  <c r="B58" i="2"/>
  <c r="C58" i="2"/>
  <c r="D58" i="2"/>
  <c r="E58" i="2"/>
  <c r="F58" i="2"/>
  <c r="A59" i="2"/>
  <c r="B59" i="2"/>
  <c r="C59" i="2"/>
  <c r="D59" i="2"/>
  <c r="E59" i="2"/>
  <c r="F59" i="2"/>
  <c r="A60" i="2"/>
  <c r="B60" i="2"/>
  <c r="C60" i="2"/>
  <c r="D60" i="2"/>
  <c r="E60" i="2"/>
  <c r="F60" i="2"/>
  <c r="A61" i="2"/>
  <c r="B61" i="2"/>
  <c r="C61" i="2"/>
  <c r="D61" i="2"/>
  <c r="E61" i="2"/>
  <c r="F61" i="2"/>
  <c r="A62" i="2"/>
  <c r="B62" i="2"/>
  <c r="C62" i="2"/>
  <c r="D62" i="2"/>
  <c r="E62" i="2"/>
  <c r="F62" i="2"/>
  <c r="A63" i="2"/>
  <c r="B63" i="2"/>
  <c r="C63" i="2"/>
  <c r="D63" i="2"/>
  <c r="E63" i="2"/>
  <c r="F63" i="2"/>
  <c r="AE65" i="1"/>
  <c r="A64" i="2"/>
  <c r="B64" i="2"/>
  <c r="C64" i="2"/>
  <c r="D64" i="2"/>
  <c r="E64" i="2"/>
  <c r="F64" i="2"/>
  <c r="A65" i="2"/>
  <c r="B65" i="2"/>
  <c r="C65" i="2"/>
  <c r="D65" i="2"/>
  <c r="E65" i="2"/>
  <c r="F65" i="2"/>
  <c r="A66" i="2"/>
  <c r="B66" i="2"/>
  <c r="C66" i="2"/>
  <c r="D66" i="2"/>
  <c r="E66" i="2"/>
  <c r="F66" i="2"/>
  <c r="A67" i="2"/>
  <c r="B67" i="2"/>
  <c r="C67" i="2"/>
  <c r="D67" i="2"/>
  <c r="E67" i="2"/>
  <c r="F67" i="2"/>
  <c r="A68" i="2"/>
  <c r="B68" i="2"/>
  <c r="C68" i="2"/>
  <c r="D68" i="2"/>
  <c r="E68" i="2"/>
  <c r="F68" i="2"/>
  <c r="A69" i="2"/>
  <c r="B69" i="2"/>
  <c r="C69" i="2"/>
  <c r="D69" i="2"/>
  <c r="E69" i="2"/>
  <c r="F69" i="2"/>
  <c r="A70" i="2"/>
  <c r="B70" i="2"/>
  <c r="C70" i="2"/>
  <c r="D70" i="2"/>
  <c r="E70" i="2"/>
  <c r="F70" i="2"/>
  <c r="A71" i="2"/>
  <c r="B71" i="2"/>
  <c r="C71" i="2"/>
  <c r="D71" i="2"/>
  <c r="E71" i="2"/>
  <c r="F71" i="2"/>
  <c r="A72" i="2"/>
  <c r="B72" i="2"/>
  <c r="C72" i="2"/>
  <c r="D72" i="2"/>
  <c r="E72" i="2"/>
  <c r="F72" i="2"/>
  <c r="A73" i="2"/>
  <c r="B73" i="2"/>
  <c r="C73" i="2"/>
  <c r="D73" i="2"/>
  <c r="E73" i="2"/>
  <c r="F73" i="2"/>
  <c r="A74" i="2"/>
  <c r="B74" i="2"/>
  <c r="C74" i="2"/>
  <c r="D74" i="2"/>
  <c r="E74" i="2"/>
  <c r="F74" i="2"/>
  <c r="A75" i="2"/>
  <c r="B75" i="2"/>
  <c r="C75" i="2"/>
  <c r="D75" i="2"/>
  <c r="E75" i="2"/>
  <c r="F75" i="2"/>
  <c r="AE77" i="1"/>
  <c r="A76" i="2"/>
  <c r="B76" i="2"/>
  <c r="C76" i="2"/>
  <c r="D76" i="2"/>
  <c r="E76" i="2"/>
  <c r="F76" i="2"/>
  <c r="A77" i="2"/>
  <c r="B77" i="2"/>
  <c r="C77" i="2"/>
  <c r="D77" i="2"/>
  <c r="E77" i="2"/>
  <c r="F77" i="2"/>
  <c r="A78" i="2"/>
  <c r="B78" i="2"/>
  <c r="C78" i="2"/>
  <c r="D78" i="2"/>
  <c r="E78" i="2"/>
  <c r="F78" i="2"/>
  <c r="A79" i="2"/>
  <c r="B79" i="2"/>
  <c r="C79" i="2"/>
  <c r="D79" i="2"/>
  <c r="E79" i="2"/>
  <c r="F79" i="2"/>
  <c r="A80" i="2"/>
  <c r="B80" i="2"/>
  <c r="C80" i="2"/>
  <c r="D80" i="2"/>
  <c r="E80" i="2"/>
  <c r="F80" i="2"/>
  <c r="A81" i="2"/>
  <c r="B81" i="2"/>
  <c r="C81" i="2"/>
  <c r="D81" i="2"/>
  <c r="E81" i="2"/>
  <c r="F81" i="2"/>
  <c r="A82" i="2"/>
  <c r="B82" i="2"/>
  <c r="C82" i="2"/>
  <c r="D82" i="2"/>
  <c r="E82" i="2"/>
  <c r="F82" i="2"/>
  <c r="A83" i="2"/>
  <c r="B83" i="2"/>
  <c r="C83" i="2"/>
  <c r="D83" i="2"/>
  <c r="E83" i="2"/>
  <c r="F83" i="2"/>
  <c r="A84" i="2"/>
  <c r="B84" i="2"/>
  <c r="C84" i="2"/>
  <c r="D84" i="2"/>
  <c r="E84" i="2"/>
  <c r="F84" i="2"/>
  <c r="A85" i="2"/>
  <c r="B85" i="2"/>
  <c r="C85" i="2"/>
  <c r="D85" i="2"/>
  <c r="E85" i="2"/>
  <c r="F85" i="2"/>
  <c r="A86" i="2"/>
  <c r="B86" i="2"/>
  <c r="C86" i="2"/>
  <c r="D86" i="2"/>
  <c r="E86" i="2"/>
  <c r="F86" i="2"/>
  <c r="A87" i="2"/>
  <c r="B87" i="2"/>
  <c r="C87" i="2"/>
  <c r="D87" i="2"/>
  <c r="E87" i="2"/>
  <c r="F87" i="2"/>
  <c r="A88" i="2"/>
  <c r="B88" i="2"/>
  <c r="C88" i="2"/>
  <c r="D88" i="2"/>
  <c r="E88" i="2"/>
  <c r="F88" i="2"/>
  <c r="A89" i="2"/>
  <c r="B89" i="2"/>
  <c r="C89" i="2"/>
  <c r="D89" i="2"/>
  <c r="E89" i="2"/>
  <c r="F89" i="2"/>
  <c r="A90" i="2"/>
  <c r="B90" i="2"/>
  <c r="C90" i="2"/>
  <c r="D90" i="2"/>
  <c r="E90" i="2"/>
  <c r="F90" i="2"/>
  <c r="A91" i="2"/>
  <c r="B91" i="2"/>
  <c r="C91" i="2"/>
  <c r="D91" i="2"/>
  <c r="E91" i="2"/>
  <c r="F91" i="2"/>
  <c r="A92" i="2"/>
  <c r="B92" i="2"/>
  <c r="C92" i="2"/>
  <c r="D92" i="2"/>
  <c r="E92" i="2"/>
  <c r="F92" i="2"/>
  <c r="A93" i="2"/>
  <c r="B93" i="2"/>
  <c r="C93" i="2"/>
  <c r="D93" i="2"/>
  <c r="E93" i="2"/>
  <c r="F93" i="2"/>
  <c r="A94" i="2"/>
  <c r="B94" i="2"/>
  <c r="C94" i="2"/>
  <c r="D94" i="2"/>
  <c r="E94" i="2"/>
  <c r="F94" i="2"/>
  <c r="A95" i="2"/>
  <c r="B95" i="2"/>
  <c r="C95" i="2"/>
  <c r="D95" i="2"/>
  <c r="E95" i="2"/>
  <c r="F95" i="2"/>
  <c r="A96" i="2"/>
  <c r="B96" i="2"/>
  <c r="C96" i="2"/>
  <c r="D96" i="2"/>
  <c r="E96" i="2"/>
  <c r="F96" i="2"/>
  <c r="A97" i="2"/>
  <c r="B97" i="2"/>
  <c r="C97" i="2"/>
  <c r="D97" i="2"/>
  <c r="E97" i="2"/>
  <c r="F97" i="2"/>
  <c r="A98" i="2"/>
  <c r="B98" i="2"/>
  <c r="C98" i="2"/>
  <c r="D98" i="2"/>
  <c r="E98" i="2"/>
  <c r="F98" i="2"/>
  <c r="A99" i="2"/>
  <c r="B99" i="2"/>
  <c r="C99" i="2"/>
  <c r="D99" i="2"/>
  <c r="E99" i="2"/>
  <c r="F99" i="2"/>
  <c r="A100" i="2"/>
  <c r="B100" i="2"/>
  <c r="C100" i="2"/>
  <c r="D100" i="2"/>
  <c r="E100" i="2"/>
  <c r="F100" i="2"/>
  <c r="A101" i="2"/>
  <c r="B101" i="2"/>
  <c r="C101" i="2"/>
  <c r="D101" i="2"/>
  <c r="E101" i="2"/>
  <c r="F101" i="2"/>
  <c r="A102" i="2"/>
  <c r="B102" i="2"/>
  <c r="C102" i="2"/>
  <c r="D102" i="2"/>
  <c r="E102" i="2"/>
  <c r="F102" i="2"/>
  <c r="A103" i="2"/>
  <c r="B103" i="2"/>
  <c r="C103" i="2"/>
  <c r="D103" i="2"/>
  <c r="E103" i="2"/>
  <c r="F103" i="2"/>
  <c r="A104" i="2"/>
  <c r="B104" i="2"/>
  <c r="C104" i="2"/>
  <c r="D104" i="2"/>
  <c r="E104" i="2"/>
  <c r="F104" i="2"/>
  <c r="A105" i="2"/>
  <c r="B105" i="2"/>
  <c r="C105" i="2"/>
  <c r="D105" i="2"/>
  <c r="E105" i="2"/>
  <c r="F105" i="2"/>
  <c r="A106" i="2"/>
  <c r="B106" i="2"/>
  <c r="C106" i="2"/>
  <c r="D106" i="2"/>
  <c r="E106" i="2"/>
  <c r="F106" i="2"/>
  <c r="A107" i="2"/>
  <c r="B107" i="2"/>
  <c r="C107" i="2"/>
  <c r="D107" i="2"/>
  <c r="E107" i="2"/>
  <c r="F107" i="2"/>
  <c r="A108" i="2"/>
  <c r="B108" i="2"/>
  <c r="C108" i="2"/>
  <c r="D108" i="2"/>
  <c r="E108" i="2"/>
  <c r="F108" i="2"/>
  <c r="A109" i="2"/>
  <c r="B109" i="2"/>
  <c r="C109" i="2"/>
  <c r="D109" i="2"/>
  <c r="E109" i="2"/>
  <c r="F109" i="2"/>
  <c r="A110" i="2"/>
  <c r="B110" i="2"/>
  <c r="C110" i="2"/>
  <c r="D110" i="2"/>
  <c r="E110" i="2"/>
  <c r="F110" i="2"/>
  <c r="A111" i="2"/>
  <c r="B111" i="2"/>
  <c r="C111" i="2"/>
  <c r="D111" i="2"/>
  <c r="E111" i="2"/>
  <c r="F111" i="2"/>
  <c r="A112" i="2"/>
  <c r="B112" i="2"/>
  <c r="C112" i="2"/>
  <c r="D112" i="2"/>
  <c r="E112" i="2"/>
  <c r="F112" i="2"/>
  <c r="A113" i="2"/>
  <c r="B113" i="2"/>
  <c r="C113" i="2"/>
  <c r="D113" i="2"/>
  <c r="E113" i="2"/>
  <c r="F113" i="2"/>
  <c r="A114" i="2"/>
  <c r="B114" i="2"/>
  <c r="C114" i="2"/>
  <c r="D114" i="2"/>
  <c r="E114" i="2"/>
  <c r="F114" i="2"/>
  <c r="A115" i="2"/>
  <c r="B115" i="2"/>
  <c r="C115" i="2"/>
  <c r="D115" i="2"/>
  <c r="E115" i="2"/>
  <c r="F115" i="2"/>
  <c r="A116" i="2"/>
  <c r="B116" i="2"/>
  <c r="C116" i="2"/>
  <c r="D116" i="2"/>
  <c r="E116" i="2"/>
  <c r="F116" i="2"/>
  <c r="A117" i="2"/>
  <c r="B117" i="2"/>
  <c r="C117" i="2"/>
  <c r="D117" i="2"/>
  <c r="E117" i="2"/>
  <c r="F117" i="2"/>
  <c r="A118" i="2"/>
  <c r="B118" i="2"/>
  <c r="C118" i="2"/>
  <c r="D118" i="2"/>
  <c r="E118" i="2"/>
  <c r="F118" i="2"/>
  <c r="A119" i="2"/>
  <c r="B119" i="2"/>
  <c r="C119" i="2"/>
  <c r="D119" i="2"/>
  <c r="E119" i="2"/>
  <c r="F119" i="2"/>
  <c r="A120" i="2"/>
  <c r="B120" i="2"/>
  <c r="C120" i="2"/>
  <c r="D120" i="2"/>
  <c r="E120" i="2"/>
  <c r="F120" i="2"/>
  <c r="A121" i="2"/>
  <c r="B121" i="2"/>
  <c r="C121" i="2"/>
  <c r="D121" i="2"/>
  <c r="E121" i="2"/>
  <c r="F121" i="2"/>
  <c r="A122" i="2"/>
  <c r="B122" i="2"/>
  <c r="C122" i="2"/>
  <c r="D122" i="2"/>
  <c r="E122" i="2"/>
  <c r="F122" i="2"/>
  <c r="A123" i="2"/>
  <c r="B123" i="2"/>
  <c r="C123" i="2"/>
  <c r="D123" i="2"/>
  <c r="E123" i="2"/>
  <c r="F123" i="2"/>
  <c r="A124" i="2"/>
  <c r="B124" i="2"/>
  <c r="C124" i="2"/>
  <c r="D124" i="2"/>
  <c r="E124" i="2"/>
  <c r="F124" i="2"/>
  <c r="A125" i="2"/>
  <c r="B125" i="2"/>
  <c r="C125" i="2"/>
  <c r="D125" i="2"/>
  <c r="E125" i="2"/>
  <c r="F125" i="2"/>
  <c r="A126" i="2"/>
  <c r="B126" i="2"/>
  <c r="C126" i="2"/>
  <c r="D126" i="2"/>
  <c r="E126" i="2"/>
  <c r="F126" i="2"/>
  <c r="A127" i="2"/>
  <c r="B127" i="2"/>
  <c r="C127" i="2"/>
  <c r="D127" i="2"/>
  <c r="E127" i="2"/>
  <c r="F127" i="2"/>
  <c r="A128" i="2"/>
  <c r="B128" i="2"/>
  <c r="C128" i="2"/>
  <c r="D128" i="2"/>
  <c r="E128" i="2"/>
  <c r="F128" i="2"/>
  <c r="A129" i="2"/>
  <c r="B129" i="2"/>
  <c r="C129" i="2"/>
  <c r="D129" i="2"/>
  <c r="E129" i="2"/>
  <c r="F129" i="2"/>
  <c r="A130" i="2"/>
  <c r="B130" i="2"/>
  <c r="C130" i="2"/>
  <c r="D130" i="2"/>
  <c r="E130" i="2"/>
  <c r="F130" i="2"/>
  <c r="A131" i="2"/>
  <c r="B131" i="2"/>
  <c r="C131" i="2"/>
  <c r="D131" i="2"/>
  <c r="E131" i="2"/>
  <c r="F131" i="2"/>
  <c r="A132" i="2"/>
  <c r="B132" i="2"/>
  <c r="C132" i="2"/>
  <c r="D132" i="2"/>
  <c r="E132" i="2"/>
  <c r="F132" i="2"/>
  <c r="A133" i="2"/>
  <c r="B133" i="2"/>
  <c r="C133" i="2"/>
  <c r="D133" i="2"/>
  <c r="E133" i="2"/>
  <c r="F133" i="2"/>
  <c r="A134" i="2"/>
  <c r="B134" i="2"/>
  <c r="C134" i="2"/>
  <c r="D134" i="2"/>
  <c r="E134" i="2"/>
  <c r="F134" i="2"/>
  <c r="A135" i="2"/>
  <c r="B135" i="2"/>
  <c r="C135" i="2"/>
  <c r="D135" i="2"/>
  <c r="E135" i="2"/>
  <c r="F135" i="2"/>
  <c r="A136" i="2"/>
  <c r="B136" i="2"/>
  <c r="C136" i="2"/>
  <c r="D136" i="2"/>
  <c r="E136" i="2"/>
  <c r="F136" i="2"/>
  <c r="A137" i="2"/>
  <c r="B137" i="2"/>
  <c r="C137" i="2"/>
  <c r="D137" i="2"/>
  <c r="E137" i="2"/>
  <c r="F137" i="2"/>
  <c r="A138" i="2"/>
  <c r="B138" i="2"/>
  <c r="C138" i="2"/>
  <c r="D138" i="2"/>
  <c r="E138" i="2"/>
  <c r="F138" i="2"/>
  <c r="A139" i="2"/>
  <c r="B139" i="2"/>
  <c r="C139" i="2"/>
  <c r="D139" i="2"/>
  <c r="E139" i="2"/>
  <c r="F139" i="2"/>
  <c r="A140" i="2"/>
  <c r="B140" i="2"/>
  <c r="C140" i="2"/>
  <c r="D140" i="2"/>
  <c r="E140" i="2"/>
  <c r="F140" i="2"/>
  <c r="A141" i="2"/>
  <c r="B141" i="2"/>
  <c r="C141" i="2"/>
  <c r="D141" i="2"/>
  <c r="E141" i="2"/>
  <c r="F141" i="2"/>
  <c r="A142" i="2"/>
  <c r="B142" i="2"/>
  <c r="C142" i="2"/>
  <c r="D142" i="2"/>
  <c r="E142" i="2"/>
  <c r="F142" i="2"/>
  <c r="A143" i="2"/>
  <c r="B143" i="2"/>
  <c r="C143" i="2"/>
  <c r="D143" i="2"/>
  <c r="E143" i="2"/>
  <c r="F143" i="2"/>
  <c r="A144" i="2"/>
  <c r="B144" i="2"/>
  <c r="C144" i="2"/>
  <c r="D144" i="2"/>
  <c r="E144" i="2"/>
  <c r="F144" i="2"/>
  <c r="A145" i="2"/>
  <c r="B145" i="2"/>
  <c r="C145" i="2"/>
  <c r="D145" i="2"/>
  <c r="E145" i="2"/>
  <c r="F145" i="2"/>
  <c r="A146" i="2"/>
  <c r="B146" i="2"/>
  <c r="C146" i="2"/>
  <c r="D146" i="2"/>
  <c r="E146" i="2"/>
  <c r="F146" i="2"/>
  <c r="A147" i="2"/>
  <c r="B147" i="2"/>
  <c r="C147" i="2"/>
  <c r="D147" i="2"/>
  <c r="E147" i="2"/>
  <c r="F147" i="2"/>
  <c r="A148" i="2"/>
  <c r="B148" i="2"/>
  <c r="C148" i="2"/>
  <c r="D148" i="2"/>
  <c r="E148" i="2"/>
  <c r="F148" i="2"/>
  <c r="A149" i="2"/>
  <c r="B149" i="2"/>
  <c r="C149" i="2"/>
  <c r="D149" i="2"/>
  <c r="E149" i="2"/>
  <c r="F149" i="2"/>
  <c r="A150" i="2"/>
  <c r="B150" i="2"/>
  <c r="C150" i="2"/>
  <c r="D150" i="2"/>
  <c r="E150" i="2"/>
  <c r="F150" i="2"/>
  <c r="A151" i="2"/>
  <c r="B151" i="2"/>
  <c r="C151" i="2"/>
  <c r="D151" i="2"/>
  <c r="E151" i="2"/>
  <c r="F151" i="2"/>
  <c r="A152" i="2"/>
  <c r="B152" i="2"/>
  <c r="C152" i="2"/>
  <c r="D152" i="2"/>
  <c r="E152" i="2"/>
  <c r="F152" i="2"/>
  <c r="A153" i="2"/>
  <c r="B153" i="2"/>
  <c r="C153" i="2"/>
  <c r="D153" i="2"/>
  <c r="E153" i="2"/>
  <c r="F153" i="2"/>
  <c r="A154" i="2"/>
  <c r="B154" i="2"/>
  <c r="C154" i="2"/>
  <c r="D154" i="2"/>
  <c r="E154" i="2"/>
  <c r="F154" i="2"/>
  <c r="A155" i="2"/>
  <c r="B155" i="2"/>
  <c r="C155" i="2"/>
  <c r="D155" i="2"/>
  <c r="E155" i="2"/>
  <c r="F155" i="2"/>
  <c r="A156" i="2"/>
  <c r="B156" i="2"/>
  <c r="C156" i="2"/>
  <c r="D156" i="2"/>
  <c r="E156" i="2"/>
  <c r="F156" i="2"/>
  <c r="A157" i="2"/>
  <c r="B157" i="2"/>
  <c r="C157" i="2"/>
  <c r="D157" i="2"/>
  <c r="E157" i="2"/>
  <c r="F157" i="2"/>
  <c r="A158" i="2"/>
  <c r="B158" i="2"/>
  <c r="C158" i="2"/>
  <c r="D158" i="2"/>
  <c r="E158" i="2"/>
  <c r="F158" i="2"/>
  <c r="A159" i="2"/>
  <c r="B159" i="2"/>
  <c r="C159" i="2"/>
  <c r="D159" i="2"/>
  <c r="E159" i="2"/>
  <c r="F159" i="2"/>
  <c r="A160" i="2"/>
  <c r="B160" i="2"/>
  <c r="C160" i="2"/>
  <c r="D160" i="2"/>
  <c r="E160" i="2"/>
  <c r="F160" i="2"/>
  <c r="A161" i="2"/>
  <c r="B161" i="2"/>
  <c r="C161" i="2"/>
  <c r="D161" i="2"/>
  <c r="E161" i="2"/>
  <c r="F161" i="2"/>
  <c r="A162" i="2"/>
  <c r="B162" i="2"/>
  <c r="C162" i="2"/>
  <c r="D162" i="2"/>
  <c r="E162" i="2"/>
  <c r="F162" i="2"/>
  <c r="A163" i="2"/>
  <c r="B163" i="2"/>
  <c r="C163" i="2"/>
  <c r="D163" i="2"/>
  <c r="E163" i="2"/>
  <c r="F163" i="2"/>
  <c r="A164" i="2"/>
  <c r="B164" i="2"/>
  <c r="C164" i="2"/>
  <c r="D164" i="2"/>
  <c r="E164" i="2"/>
  <c r="F164" i="2"/>
  <c r="A165" i="2"/>
  <c r="B165" i="2"/>
  <c r="C165" i="2"/>
  <c r="D165" i="2"/>
  <c r="E165" i="2"/>
  <c r="F165" i="2"/>
  <c r="A166" i="2"/>
  <c r="B166" i="2"/>
  <c r="C166" i="2"/>
  <c r="D166" i="2"/>
  <c r="E166" i="2"/>
  <c r="F166" i="2"/>
  <c r="A167" i="2"/>
  <c r="B167" i="2"/>
  <c r="C167" i="2"/>
  <c r="D167" i="2"/>
  <c r="E167" i="2"/>
  <c r="F167" i="2"/>
  <c r="A168" i="2"/>
  <c r="B168" i="2"/>
  <c r="C168" i="2"/>
  <c r="D168" i="2"/>
  <c r="E168" i="2"/>
  <c r="F168" i="2"/>
  <c r="A169" i="2"/>
  <c r="B169" i="2"/>
  <c r="C169" i="2"/>
  <c r="D169" i="2"/>
  <c r="E169" i="2"/>
  <c r="F169" i="2"/>
  <c r="A170" i="2"/>
  <c r="B170" i="2"/>
  <c r="C170" i="2"/>
  <c r="D170" i="2"/>
  <c r="E170" i="2"/>
  <c r="F170" i="2"/>
  <c r="A171" i="2"/>
  <c r="B171" i="2"/>
  <c r="C171" i="2"/>
  <c r="D171" i="2"/>
  <c r="E171" i="2"/>
  <c r="F171" i="2"/>
  <c r="A172" i="2"/>
  <c r="B172" i="2"/>
  <c r="C172" i="2"/>
  <c r="D172" i="2"/>
  <c r="E172" i="2"/>
  <c r="F172" i="2"/>
  <c r="A173" i="2"/>
  <c r="B173" i="2"/>
  <c r="C173" i="2"/>
  <c r="D173" i="2"/>
  <c r="E173" i="2"/>
  <c r="F173" i="2"/>
  <c r="A174" i="2"/>
  <c r="B174" i="2"/>
  <c r="C174" i="2"/>
  <c r="D174" i="2"/>
  <c r="E174" i="2"/>
  <c r="F174" i="2"/>
  <c r="A175" i="2"/>
  <c r="B175" i="2"/>
  <c r="C175" i="2"/>
  <c r="D175" i="2"/>
  <c r="E175" i="2"/>
  <c r="F175" i="2"/>
  <c r="A176" i="2"/>
  <c r="B176" i="2"/>
  <c r="C176" i="2"/>
  <c r="D176" i="2"/>
  <c r="E176" i="2"/>
  <c r="F176" i="2"/>
  <c r="A177" i="2"/>
  <c r="B177" i="2"/>
  <c r="C177" i="2"/>
  <c r="D177" i="2"/>
  <c r="E177" i="2"/>
  <c r="F177" i="2"/>
  <c r="A178" i="2"/>
  <c r="B178" i="2"/>
  <c r="C178" i="2"/>
  <c r="D178" i="2"/>
  <c r="E178" i="2"/>
  <c r="F178" i="2"/>
  <c r="A179" i="2"/>
  <c r="B179" i="2"/>
  <c r="C179" i="2"/>
  <c r="D179" i="2"/>
  <c r="E179" i="2"/>
  <c r="F179" i="2"/>
  <c r="A180" i="2"/>
  <c r="B180" i="2"/>
  <c r="C180" i="2"/>
  <c r="D180" i="2"/>
  <c r="E180" i="2"/>
  <c r="F180" i="2"/>
  <c r="A181" i="2"/>
  <c r="B181" i="2"/>
  <c r="C181" i="2"/>
  <c r="D181" i="2"/>
  <c r="E181" i="2"/>
  <c r="F181" i="2"/>
  <c r="A182" i="2"/>
  <c r="B182" i="2"/>
  <c r="C182" i="2"/>
  <c r="D182" i="2"/>
  <c r="E182" i="2"/>
  <c r="F182" i="2"/>
  <c r="A183" i="2"/>
  <c r="B183" i="2"/>
  <c r="C183" i="2"/>
  <c r="D183" i="2"/>
  <c r="E183" i="2"/>
  <c r="F183" i="2"/>
  <c r="A184" i="2"/>
  <c r="B184" i="2"/>
  <c r="C184" i="2"/>
  <c r="D184" i="2"/>
  <c r="E184" i="2"/>
  <c r="F184" i="2"/>
  <c r="A185" i="2"/>
  <c r="B185" i="2"/>
  <c r="C185" i="2"/>
  <c r="D185" i="2"/>
  <c r="E185" i="2"/>
  <c r="F185" i="2"/>
  <c r="A186" i="2"/>
  <c r="B186" i="2"/>
  <c r="C186" i="2"/>
  <c r="D186" i="2"/>
  <c r="E186" i="2"/>
  <c r="F186" i="2"/>
  <c r="A187" i="2"/>
  <c r="B187" i="2"/>
  <c r="C187" i="2"/>
  <c r="D187" i="2"/>
  <c r="E187" i="2"/>
  <c r="F187" i="2"/>
  <c r="A188" i="2"/>
  <c r="B188" i="2"/>
  <c r="C188" i="2"/>
  <c r="D188" i="2"/>
  <c r="E188" i="2"/>
  <c r="F188" i="2"/>
  <c r="A189" i="2"/>
  <c r="B189" i="2"/>
  <c r="C189" i="2"/>
  <c r="D189" i="2"/>
  <c r="E189" i="2"/>
  <c r="F189" i="2"/>
  <c r="A190" i="2"/>
  <c r="B190" i="2"/>
  <c r="C190" i="2"/>
  <c r="D190" i="2"/>
  <c r="E190" i="2"/>
  <c r="F190" i="2"/>
  <c r="A191" i="2"/>
  <c r="B191" i="2"/>
  <c r="C191" i="2"/>
  <c r="D191" i="2"/>
  <c r="E191" i="2"/>
  <c r="F191" i="2"/>
  <c r="A192" i="2"/>
  <c r="B192" i="2"/>
  <c r="C192" i="2"/>
  <c r="D192" i="2"/>
  <c r="E192" i="2"/>
  <c r="F192" i="2"/>
  <c r="A193" i="2"/>
  <c r="B193" i="2"/>
  <c r="C193" i="2"/>
  <c r="D193" i="2"/>
  <c r="E193" i="2"/>
  <c r="F193" i="2"/>
  <c r="A194" i="2"/>
  <c r="B194" i="2"/>
  <c r="C194" i="2"/>
  <c r="D194" i="2"/>
  <c r="E194" i="2"/>
  <c r="F194" i="2"/>
  <c r="A195" i="2"/>
  <c r="B195" i="2"/>
  <c r="C195" i="2"/>
  <c r="D195" i="2"/>
  <c r="E195" i="2"/>
  <c r="F195" i="2"/>
  <c r="A196" i="2"/>
  <c r="B196" i="2"/>
  <c r="C196" i="2"/>
  <c r="D196" i="2"/>
  <c r="E196" i="2"/>
  <c r="F196" i="2"/>
  <c r="A197" i="2"/>
  <c r="B197" i="2"/>
  <c r="C197" i="2"/>
  <c r="D197" i="2"/>
  <c r="E197" i="2"/>
  <c r="F197" i="2"/>
  <c r="A198" i="2"/>
  <c r="B198" i="2"/>
  <c r="C198" i="2"/>
  <c r="D198" i="2"/>
  <c r="E198" i="2"/>
  <c r="F198" i="2"/>
  <c r="A199" i="2"/>
  <c r="B199" i="2"/>
  <c r="C199" i="2"/>
  <c r="D199" i="2"/>
  <c r="E199" i="2"/>
  <c r="F199" i="2"/>
  <c r="A200" i="2"/>
  <c r="B200" i="2"/>
  <c r="C200" i="2"/>
  <c r="D200" i="2"/>
  <c r="E200" i="2"/>
  <c r="F200" i="2"/>
  <c r="A201" i="2"/>
  <c r="B201" i="2"/>
  <c r="C201" i="2"/>
  <c r="D201" i="2"/>
  <c r="E201" i="2"/>
  <c r="F201" i="2"/>
  <c r="A202" i="2"/>
  <c r="B202" i="2"/>
  <c r="C202" i="2"/>
  <c r="D202" i="2"/>
  <c r="E202" i="2"/>
  <c r="F202" i="2"/>
  <c r="A203" i="2"/>
  <c r="B203" i="2"/>
  <c r="C203" i="2"/>
  <c r="D203" i="2"/>
  <c r="E203" i="2"/>
  <c r="F203" i="2"/>
  <c r="A204" i="2"/>
  <c r="B204" i="2"/>
  <c r="C204" i="2"/>
  <c r="D204" i="2"/>
  <c r="E204" i="2"/>
  <c r="F204" i="2"/>
  <c r="A205" i="2"/>
  <c r="B205" i="2"/>
  <c r="C205" i="2"/>
  <c r="D205" i="2"/>
  <c r="E205" i="2"/>
  <c r="F205" i="2"/>
  <c r="A206" i="2"/>
  <c r="B206" i="2"/>
  <c r="C206" i="2"/>
  <c r="D206" i="2"/>
  <c r="E206" i="2"/>
  <c r="F206" i="2"/>
  <c r="A207" i="2"/>
  <c r="B207" i="2"/>
  <c r="C207" i="2"/>
  <c r="D207" i="2"/>
  <c r="E207" i="2"/>
  <c r="F207" i="2"/>
  <c r="A208" i="2"/>
  <c r="B208" i="2"/>
  <c r="C208" i="2"/>
  <c r="D208" i="2"/>
  <c r="E208" i="2"/>
  <c r="F208" i="2"/>
  <c r="A209" i="2"/>
  <c r="B209" i="2"/>
  <c r="C209" i="2"/>
  <c r="D209" i="2"/>
  <c r="E209" i="2"/>
  <c r="F209" i="2"/>
  <c r="A210" i="2"/>
  <c r="B210" i="2"/>
  <c r="C210" i="2"/>
  <c r="D210" i="2"/>
  <c r="E210" i="2"/>
  <c r="F210" i="2"/>
  <c r="A211" i="2"/>
  <c r="B211" i="2"/>
  <c r="C211" i="2"/>
  <c r="D211" i="2"/>
  <c r="E211" i="2"/>
  <c r="F211" i="2"/>
  <c r="A212" i="2"/>
  <c r="B212" i="2"/>
  <c r="C212" i="2"/>
  <c r="D212" i="2"/>
  <c r="E212" i="2"/>
  <c r="F212" i="2"/>
  <c r="A213" i="2"/>
  <c r="B213" i="2"/>
  <c r="C213" i="2"/>
  <c r="D213" i="2"/>
  <c r="E213" i="2"/>
  <c r="F213" i="2"/>
  <c r="A214" i="2"/>
  <c r="B214" i="2"/>
  <c r="C214" i="2"/>
  <c r="D214" i="2"/>
  <c r="E214" i="2"/>
  <c r="F214" i="2"/>
  <c r="A215" i="2"/>
  <c r="B215" i="2"/>
  <c r="C215" i="2"/>
  <c r="D215" i="2"/>
  <c r="E215" i="2"/>
  <c r="F215" i="2"/>
  <c r="A216" i="2"/>
  <c r="B216" i="2"/>
  <c r="C216" i="2"/>
  <c r="D216" i="2"/>
  <c r="E216" i="2"/>
  <c r="F216" i="2"/>
  <c r="A217" i="2"/>
  <c r="B217" i="2"/>
  <c r="C217" i="2"/>
  <c r="D217" i="2"/>
  <c r="E217" i="2"/>
  <c r="F217" i="2"/>
  <c r="A218" i="2"/>
  <c r="B218" i="2"/>
  <c r="C218" i="2"/>
  <c r="D218" i="2"/>
  <c r="E218" i="2"/>
  <c r="F218" i="2"/>
  <c r="A219" i="2"/>
  <c r="B219" i="2"/>
  <c r="C219" i="2"/>
  <c r="D219" i="2"/>
  <c r="E219" i="2"/>
  <c r="F219" i="2"/>
  <c r="A220" i="2"/>
  <c r="B220" i="2"/>
  <c r="C220" i="2"/>
  <c r="D220" i="2"/>
  <c r="E220" i="2"/>
  <c r="F220" i="2"/>
  <c r="A221" i="2"/>
  <c r="B221" i="2"/>
  <c r="C221" i="2"/>
  <c r="D221" i="2"/>
  <c r="E221" i="2"/>
  <c r="F221" i="2"/>
  <c r="A222" i="2"/>
  <c r="B222" i="2"/>
  <c r="C222" i="2"/>
  <c r="D222" i="2"/>
  <c r="E222" i="2"/>
  <c r="F222" i="2"/>
  <c r="A223" i="2"/>
  <c r="B223" i="2"/>
  <c r="C223" i="2"/>
  <c r="D223" i="2"/>
  <c r="E223" i="2"/>
  <c r="F223" i="2"/>
  <c r="A224" i="2"/>
  <c r="B224" i="2"/>
  <c r="C224" i="2"/>
  <c r="D224" i="2"/>
  <c r="E224" i="2"/>
  <c r="F224" i="2"/>
  <c r="A225" i="2"/>
  <c r="B225" i="2"/>
  <c r="C225" i="2"/>
  <c r="D225" i="2"/>
  <c r="E225" i="2"/>
  <c r="F225" i="2"/>
  <c r="A226" i="2"/>
  <c r="B226" i="2"/>
  <c r="C226" i="2"/>
  <c r="D226" i="2"/>
  <c r="E226" i="2"/>
  <c r="F226" i="2"/>
  <c r="A227" i="2"/>
  <c r="B227" i="2"/>
  <c r="C227" i="2"/>
  <c r="D227" i="2"/>
  <c r="E227" i="2"/>
  <c r="F227" i="2"/>
  <c r="A228" i="2"/>
  <c r="B228" i="2"/>
  <c r="C228" i="2"/>
  <c r="D228" i="2"/>
  <c r="E228" i="2"/>
  <c r="F228" i="2"/>
  <c r="A229" i="2"/>
  <c r="B229" i="2"/>
  <c r="C229" i="2"/>
  <c r="D229" i="2"/>
  <c r="E229" i="2"/>
  <c r="F229" i="2"/>
  <c r="A230" i="2"/>
  <c r="B230" i="2"/>
  <c r="C230" i="2"/>
  <c r="D230" i="2"/>
  <c r="E230" i="2"/>
  <c r="F230" i="2"/>
  <c r="A231" i="2"/>
  <c r="B231" i="2"/>
  <c r="C231" i="2"/>
  <c r="D231" i="2"/>
  <c r="E231" i="2"/>
  <c r="F231" i="2"/>
  <c r="A232" i="2"/>
  <c r="B232" i="2"/>
  <c r="C232" i="2"/>
  <c r="D232" i="2"/>
  <c r="E232" i="2"/>
  <c r="F232" i="2"/>
  <c r="A233" i="2"/>
  <c r="B233" i="2"/>
  <c r="C233" i="2"/>
  <c r="D233" i="2"/>
  <c r="E233" i="2"/>
  <c r="F233" i="2"/>
  <c r="A234" i="2"/>
  <c r="B234" i="2"/>
  <c r="C234" i="2"/>
  <c r="D234" i="2"/>
  <c r="E234" i="2"/>
  <c r="F234" i="2"/>
  <c r="A235" i="2"/>
  <c r="B235" i="2"/>
  <c r="C235" i="2"/>
  <c r="D235" i="2"/>
  <c r="E235" i="2"/>
  <c r="F235" i="2"/>
  <c r="A236" i="2"/>
  <c r="B236" i="2"/>
  <c r="C236" i="2"/>
  <c r="D236" i="2"/>
  <c r="E236" i="2"/>
  <c r="F236" i="2"/>
  <c r="A237" i="2"/>
  <c r="B237" i="2"/>
  <c r="C237" i="2"/>
  <c r="D237" i="2"/>
  <c r="E237" i="2"/>
  <c r="F237" i="2"/>
  <c r="A238" i="2"/>
  <c r="B238" i="2"/>
  <c r="C238" i="2"/>
  <c r="D238" i="2"/>
  <c r="E238" i="2"/>
  <c r="F238" i="2"/>
  <c r="A239" i="2"/>
  <c r="B239" i="2"/>
  <c r="C239" i="2"/>
  <c r="D239" i="2"/>
  <c r="E239" i="2"/>
  <c r="F239" i="2"/>
  <c r="A240" i="2"/>
  <c r="B240" i="2"/>
  <c r="C240" i="2"/>
  <c r="D240" i="2"/>
  <c r="E240" i="2"/>
  <c r="F240" i="2"/>
  <c r="A241" i="2"/>
  <c r="B241" i="2"/>
  <c r="C241" i="2"/>
  <c r="D241" i="2"/>
  <c r="E241" i="2"/>
  <c r="F241" i="2"/>
  <c r="W59" i="1"/>
  <c r="Y60" i="1"/>
  <c r="V61" i="1"/>
  <c r="Y62" i="1"/>
  <c r="AB62" i="1"/>
  <c r="Y63" i="1"/>
  <c r="Y65" i="1"/>
  <c r="Y66" i="1"/>
  <c r="V67" i="1"/>
  <c r="Y67" i="1"/>
  <c r="V68" i="1"/>
  <c r="Z68" i="1"/>
  <c r="V69" i="1"/>
  <c r="V70" i="1"/>
  <c r="V71" i="1"/>
  <c r="AB71" i="1"/>
  <c r="AE71" i="1"/>
  <c r="V72" i="1"/>
  <c r="AB72" i="1"/>
  <c r="Y73" i="1"/>
  <c r="V75" i="1"/>
  <c r="AB75" i="1"/>
  <c r="Y76" i="1"/>
  <c r="Y77" i="1"/>
  <c r="AB78" i="1"/>
  <c r="AB79" i="1"/>
  <c r="Y80" i="1"/>
  <c r="Y81" i="1"/>
  <c r="AB82" i="1"/>
  <c r="Y83" i="1"/>
  <c r="V84" i="1"/>
  <c r="Y85" i="1"/>
  <c r="AB86" i="1"/>
  <c r="W87" i="1"/>
  <c r="AB87" i="1"/>
  <c r="Y88" i="1"/>
  <c r="Y89" i="1"/>
  <c r="Y90" i="1"/>
  <c r="Z90" i="1"/>
  <c r="AB90" i="1"/>
  <c r="V91" i="1"/>
  <c r="W91" i="1"/>
  <c r="Y91" i="1"/>
  <c r="V92" i="1"/>
  <c r="V93" i="1"/>
  <c r="W95" i="1"/>
  <c r="AB95" i="1"/>
  <c r="Y96" i="1"/>
  <c r="V97" i="1"/>
  <c r="W97" i="1"/>
  <c r="Y97" i="1"/>
  <c r="Y98" i="1"/>
  <c r="V99" i="1"/>
  <c r="W99" i="1"/>
  <c r="Y99" i="1"/>
  <c r="V100" i="1"/>
  <c r="Y100" i="1"/>
  <c r="Z100" i="1"/>
  <c r="V101" i="1"/>
  <c r="AE101" i="1"/>
  <c r="V103" i="1"/>
  <c r="AB103" i="1"/>
  <c r="Y104" i="1"/>
  <c r="Z104" i="1"/>
  <c r="V105" i="1"/>
  <c r="W105" i="1"/>
  <c r="Y105" i="1"/>
  <c r="AE105" i="1"/>
  <c r="Y106" i="1"/>
  <c r="V107" i="1"/>
  <c r="AB107" i="1"/>
  <c r="Y108" i="1"/>
  <c r="Z108" i="1"/>
  <c r="V109" i="1"/>
  <c r="Y109" i="1"/>
  <c r="AE109" i="1"/>
  <c r="Y110" i="1"/>
  <c r="V111" i="1"/>
  <c r="AB111" i="1"/>
  <c r="Y112" i="1"/>
  <c r="Z112" i="1"/>
  <c r="V113" i="1"/>
  <c r="AE113" i="1"/>
  <c r="V115" i="1"/>
  <c r="AB115" i="1"/>
  <c r="V116" i="1"/>
  <c r="AB116" i="1"/>
  <c r="AB117" i="1"/>
  <c r="AB118" i="1"/>
  <c r="Y119" i="1"/>
  <c r="V120" i="1"/>
  <c r="Z120" i="1"/>
  <c r="V121" i="1"/>
  <c r="AB121" i="1"/>
  <c r="AE121" i="1"/>
  <c r="V122" i="1"/>
  <c r="AB122" i="1"/>
  <c r="W123" i="1"/>
  <c r="AB123" i="1"/>
  <c r="Y124" i="1"/>
  <c r="Z124" i="1"/>
  <c r="AB124" i="1"/>
  <c r="Y125" i="1"/>
  <c r="AE125" i="1"/>
  <c r="Y126" i="1"/>
  <c r="V127" i="1"/>
  <c r="W127" i="1"/>
  <c r="Y127" i="1"/>
  <c r="V128" i="1"/>
  <c r="Z128" i="1"/>
  <c r="V129" i="1"/>
  <c r="AB129" i="1"/>
  <c r="AE129" i="1"/>
  <c r="V130" i="1"/>
  <c r="AB130" i="1"/>
  <c r="W131" i="1"/>
  <c r="AB131" i="1"/>
  <c r="Y132" i="1"/>
  <c r="V133" i="1"/>
  <c r="Y133" i="1"/>
  <c r="AB133" i="1"/>
  <c r="AE133" i="1"/>
  <c r="V134" i="1"/>
  <c r="Y134" i="1"/>
  <c r="AB134" i="1"/>
  <c r="V135" i="1"/>
  <c r="W135" i="1"/>
  <c r="Y135" i="1"/>
  <c r="AB135" i="1"/>
  <c r="V136" i="1"/>
  <c r="Y136" i="1"/>
  <c r="Z136" i="1"/>
  <c r="AB136" i="1"/>
  <c r="AE136" i="1"/>
  <c r="V137" i="1"/>
  <c r="Y137" i="1"/>
  <c r="AB137" i="1"/>
  <c r="AE137" i="1"/>
  <c r="V138" i="1"/>
  <c r="Y138" i="1"/>
  <c r="AB138" i="1"/>
  <c r="AE138" i="1"/>
  <c r="V139" i="1"/>
  <c r="W139" i="1"/>
  <c r="Y139" i="1"/>
  <c r="V140" i="1"/>
  <c r="Z140" i="1"/>
  <c r="V141" i="1"/>
  <c r="AB141" i="1"/>
  <c r="AE141" i="1"/>
  <c r="V142" i="1"/>
  <c r="AB142" i="1"/>
  <c r="W143" i="1"/>
  <c r="AB143" i="1"/>
  <c r="Y144" i="1"/>
  <c r="Z144" i="1"/>
  <c r="AB144" i="1"/>
  <c r="Y145" i="1"/>
  <c r="AE145" i="1"/>
  <c r="Y146" i="1"/>
  <c r="V147" i="1"/>
  <c r="W147" i="1"/>
  <c r="Y147" i="1"/>
  <c r="V148" i="1"/>
  <c r="AB148" i="1"/>
  <c r="AB149" i="1"/>
  <c r="Y150" i="1"/>
  <c r="Z150" i="1"/>
  <c r="AB150" i="1"/>
  <c r="Y151" i="1"/>
  <c r="Y152" i="1"/>
  <c r="V153" i="1"/>
  <c r="W153" i="1"/>
  <c r="Y153" i="1"/>
  <c r="AB153" i="1"/>
  <c r="V154" i="1"/>
  <c r="Y154" i="1"/>
  <c r="AB154" i="1"/>
  <c r="V155" i="1"/>
  <c r="Y155" i="1"/>
  <c r="AB155" i="1"/>
  <c r="AE155" i="1"/>
  <c r="V156" i="1"/>
  <c r="Y156" i="1"/>
  <c r="AB156" i="1"/>
  <c r="V157" i="1"/>
  <c r="Y157" i="1"/>
  <c r="AB157" i="1"/>
  <c r="V158" i="1"/>
  <c r="Y158" i="1"/>
  <c r="AB158" i="1"/>
  <c r="V159" i="1"/>
  <c r="Y159" i="1"/>
  <c r="AB159" i="1"/>
  <c r="V160" i="1"/>
  <c r="Y160" i="1"/>
  <c r="AB160" i="1"/>
  <c r="V161" i="1"/>
  <c r="Y161" i="1"/>
  <c r="AB161" i="1"/>
  <c r="V162" i="1"/>
  <c r="Y162" i="1"/>
  <c r="Z162" i="1"/>
  <c r="AB162" i="1"/>
  <c r="V163" i="1"/>
  <c r="Y163" i="1"/>
  <c r="AB163" i="1"/>
  <c r="AE163" i="1"/>
  <c r="V164" i="1"/>
  <c r="Y164" i="1"/>
  <c r="AB164" i="1"/>
  <c r="V165" i="1"/>
  <c r="Y165" i="1"/>
  <c r="AB165" i="1"/>
  <c r="V166" i="1"/>
  <c r="Y166" i="1"/>
  <c r="Z166" i="1"/>
  <c r="AB166" i="1"/>
  <c r="V167" i="1"/>
  <c r="Y167" i="1"/>
  <c r="AB167" i="1"/>
  <c r="V168" i="1"/>
  <c r="Y168" i="1"/>
  <c r="AB168" i="1"/>
  <c r="V169" i="1"/>
  <c r="Y169" i="1"/>
  <c r="AB169" i="1"/>
  <c r="V170" i="1"/>
  <c r="Y170" i="1"/>
  <c r="AB170" i="1"/>
  <c r="V171" i="1"/>
  <c r="W171" i="1"/>
  <c r="Y171" i="1"/>
  <c r="AB171" i="1"/>
  <c r="V172" i="1"/>
  <c r="Y172" i="1"/>
  <c r="Z172" i="1"/>
  <c r="AB172" i="1"/>
  <c r="V173" i="1"/>
  <c r="Y173" i="1"/>
  <c r="AB173" i="1"/>
  <c r="AE173" i="1"/>
  <c r="V174" i="1"/>
  <c r="Y174" i="1"/>
  <c r="AB174" i="1"/>
  <c r="V175" i="1"/>
  <c r="W175" i="1"/>
  <c r="Y175" i="1"/>
  <c r="AB175" i="1"/>
  <c r="AE175" i="1"/>
  <c r="V176" i="1"/>
  <c r="Y176" i="1"/>
  <c r="Z176" i="1"/>
  <c r="AB176" i="1"/>
  <c r="V177" i="1"/>
  <c r="W177" i="1"/>
  <c r="Y177" i="1"/>
  <c r="AB177" i="1"/>
  <c r="AE177" i="1"/>
  <c r="V178" i="1"/>
  <c r="Y178" i="1"/>
  <c r="Z178" i="1"/>
  <c r="AB178" i="1"/>
  <c r="V179" i="1"/>
  <c r="W179" i="1"/>
  <c r="Y179" i="1"/>
  <c r="AB179" i="1"/>
  <c r="AE179" i="1"/>
  <c r="V180" i="1"/>
  <c r="Y180" i="1"/>
  <c r="Z180" i="1"/>
  <c r="AB180" i="1"/>
  <c r="V181" i="1"/>
  <c r="W181" i="1"/>
  <c r="Y181" i="1"/>
  <c r="AB181" i="1"/>
  <c r="AE181" i="1"/>
  <c r="V182" i="1"/>
  <c r="Y182" i="1"/>
  <c r="Z182" i="1"/>
  <c r="AB182" i="1"/>
  <c r="V183" i="1"/>
  <c r="W183" i="1"/>
  <c r="Y183" i="1"/>
  <c r="AB183" i="1"/>
  <c r="AE183" i="1"/>
  <c r="V184" i="1"/>
  <c r="Y184" i="1"/>
  <c r="Z184" i="1"/>
  <c r="AB184" i="1"/>
  <c r="V185" i="1"/>
  <c r="W185" i="1"/>
  <c r="Y185" i="1"/>
  <c r="AB185" i="1"/>
  <c r="AE185" i="1"/>
  <c r="V186" i="1"/>
  <c r="Y186" i="1"/>
  <c r="Z186" i="1"/>
  <c r="AB186" i="1"/>
  <c r="V187" i="1"/>
  <c r="W187" i="1"/>
  <c r="Y187" i="1"/>
  <c r="AB187" i="1"/>
  <c r="AE187" i="1"/>
  <c r="V188" i="1"/>
  <c r="Y188" i="1"/>
  <c r="Z188" i="1"/>
  <c r="AB188" i="1"/>
  <c r="V189" i="1"/>
  <c r="W189" i="1"/>
  <c r="Y189" i="1"/>
  <c r="Z189" i="1"/>
  <c r="AB189" i="1"/>
  <c r="AE189" i="1"/>
  <c r="V190" i="1"/>
  <c r="Y190" i="1"/>
  <c r="Z190" i="1"/>
  <c r="AB190" i="1"/>
  <c r="V191" i="1"/>
  <c r="W191" i="1"/>
  <c r="Y191" i="1"/>
  <c r="AB191" i="1"/>
  <c r="AE191" i="1"/>
  <c r="V192" i="1"/>
  <c r="Y192" i="1"/>
  <c r="Z192" i="1"/>
  <c r="AB192" i="1"/>
  <c r="AE192" i="1"/>
  <c r="V193" i="1"/>
  <c r="W193" i="1"/>
  <c r="Y193" i="1"/>
  <c r="AB193" i="1"/>
  <c r="AE193" i="1"/>
  <c r="V194" i="1"/>
  <c r="Y194" i="1"/>
  <c r="Z194" i="1"/>
  <c r="AB194" i="1"/>
  <c r="V195" i="1"/>
  <c r="W195" i="1"/>
  <c r="Y195" i="1"/>
  <c r="AB195" i="1"/>
  <c r="AE195" i="1"/>
  <c r="V196" i="1"/>
  <c r="Y196" i="1"/>
  <c r="Z196" i="1"/>
  <c r="AB196" i="1"/>
  <c r="V197" i="1"/>
  <c r="W197" i="1"/>
  <c r="Y197" i="1"/>
  <c r="AB197" i="1"/>
  <c r="AE197" i="1"/>
  <c r="V198" i="1"/>
  <c r="Y198" i="1"/>
  <c r="Z198" i="1"/>
  <c r="AB198" i="1"/>
  <c r="V199" i="1"/>
  <c r="W199" i="1"/>
  <c r="Y199" i="1"/>
  <c r="AB199" i="1"/>
  <c r="AE199" i="1"/>
  <c r="V200" i="1"/>
  <c r="Y200" i="1"/>
  <c r="Z200" i="1"/>
  <c r="AB200" i="1"/>
  <c r="V201" i="1"/>
  <c r="W201" i="1"/>
  <c r="Y201" i="1"/>
  <c r="AB201" i="1"/>
  <c r="AE201" i="1"/>
  <c r="V202" i="1"/>
  <c r="Y202" i="1"/>
  <c r="Z202" i="1"/>
  <c r="AB202" i="1"/>
  <c r="V203" i="1"/>
  <c r="W203" i="1"/>
  <c r="Y203" i="1"/>
  <c r="AB203" i="1"/>
  <c r="AE203" i="1"/>
  <c r="V204" i="1"/>
  <c r="Y204" i="1"/>
  <c r="Z204" i="1"/>
  <c r="AB204" i="1"/>
  <c r="V205" i="1"/>
  <c r="W205" i="1"/>
  <c r="Y205" i="1"/>
  <c r="Z205" i="1"/>
  <c r="AB205" i="1"/>
  <c r="AE205" i="1"/>
  <c r="V206" i="1"/>
  <c r="Y206" i="1"/>
  <c r="Z206" i="1"/>
  <c r="AB206" i="1"/>
  <c r="V207" i="1"/>
  <c r="W207" i="1"/>
  <c r="Y207" i="1"/>
  <c r="AB207" i="1"/>
  <c r="AE207" i="1"/>
  <c r="V208" i="1"/>
  <c r="Y208" i="1"/>
  <c r="Z208" i="1"/>
  <c r="AB208" i="1"/>
  <c r="V209" i="1"/>
  <c r="W209" i="1"/>
  <c r="Y209" i="1"/>
  <c r="AB209" i="1"/>
  <c r="AE209" i="1"/>
  <c r="V210" i="1"/>
  <c r="Y210" i="1"/>
  <c r="Z210" i="1"/>
  <c r="AB210" i="1"/>
  <c r="V211" i="1"/>
  <c r="W211" i="1"/>
  <c r="Y211" i="1"/>
  <c r="AB211" i="1"/>
  <c r="AE211" i="1"/>
  <c r="V212" i="1"/>
  <c r="Y212" i="1"/>
  <c r="Z212" i="1"/>
  <c r="AB212" i="1"/>
  <c r="V213" i="1"/>
  <c r="W213" i="1"/>
  <c r="Y213" i="1"/>
  <c r="AB213" i="1"/>
  <c r="AE213" i="1"/>
  <c r="V214" i="1"/>
  <c r="Y214" i="1"/>
  <c r="Z214" i="1"/>
  <c r="AB214" i="1"/>
  <c r="V215" i="1"/>
  <c r="W215" i="1"/>
  <c r="Y215" i="1"/>
  <c r="AB215" i="1"/>
  <c r="AE215" i="1"/>
  <c r="V216" i="1"/>
  <c r="Y216" i="1"/>
  <c r="Z216" i="1"/>
  <c r="AB216" i="1"/>
  <c r="V217" i="1"/>
  <c r="W217" i="1"/>
  <c r="Y217" i="1"/>
  <c r="AB217" i="1"/>
  <c r="AE217" i="1"/>
  <c r="V218" i="1"/>
  <c r="Y218" i="1"/>
  <c r="Z218" i="1"/>
  <c r="AB218" i="1"/>
  <c r="V219" i="1"/>
  <c r="W219" i="1"/>
  <c r="Y219" i="1"/>
  <c r="AB219" i="1"/>
  <c r="AE219" i="1"/>
  <c r="V220" i="1"/>
  <c r="Y220" i="1"/>
  <c r="Z220" i="1"/>
  <c r="AB220" i="1"/>
  <c r="V221" i="1"/>
  <c r="W221" i="1"/>
  <c r="Y221" i="1"/>
  <c r="Z221" i="1"/>
  <c r="AB221" i="1"/>
  <c r="AE221" i="1"/>
  <c r="V222" i="1"/>
  <c r="Y222" i="1"/>
  <c r="Z222" i="1"/>
  <c r="AB222" i="1"/>
  <c r="V223" i="1"/>
  <c r="W223" i="1"/>
  <c r="Y223" i="1"/>
  <c r="AB223" i="1"/>
  <c r="AE223" i="1"/>
  <c r="V224" i="1"/>
  <c r="Y224" i="1"/>
  <c r="Z224" i="1"/>
  <c r="AB224" i="1"/>
  <c r="AE224" i="1"/>
  <c r="V225" i="1"/>
  <c r="W225" i="1"/>
  <c r="Y225" i="1"/>
  <c r="AB225" i="1"/>
  <c r="AE225" i="1"/>
  <c r="V226" i="1"/>
  <c r="Y226" i="1"/>
  <c r="Z226" i="1"/>
  <c r="AB226" i="1"/>
  <c r="V227" i="1"/>
  <c r="W227" i="1"/>
  <c r="Y227" i="1"/>
  <c r="AB227" i="1"/>
  <c r="AE227" i="1"/>
  <c r="V228" i="1"/>
  <c r="Y228" i="1"/>
  <c r="Z228" i="1"/>
  <c r="AB228" i="1"/>
  <c r="V229" i="1"/>
  <c r="W229" i="1"/>
  <c r="Y229" i="1"/>
  <c r="AB229" i="1"/>
  <c r="AE229" i="1"/>
  <c r="V230" i="1"/>
  <c r="Y230" i="1"/>
  <c r="Z230" i="1"/>
  <c r="AB230" i="1"/>
  <c r="V231" i="1"/>
  <c r="W231" i="1"/>
  <c r="Y231" i="1"/>
  <c r="AB231" i="1"/>
  <c r="AE231" i="1"/>
  <c r="V232" i="1"/>
  <c r="Y232" i="1"/>
  <c r="Z232" i="1"/>
  <c r="AB232" i="1"/>
  <c r="V233" i="1"/>
  <c r="W233" i="1"/>
  <c r="Y233" i="1"/>
  <c r="AB233" i="1"/>
  <c r="AE233" i="1"/>
  <c r="V234" i="1"/>
  <c r="Y234" i="1"/>
  <c r="Z234" i="1"/>
  <c r="AB234" i="1"/>
  <c r="V235" i="1"/>
  <c r="W235" i="1"/>
  <c r="Y235" i="1"/>
  <c r="AB235" i="1"/>
  <c r="AE235" i="1"/>
  <c r="V236" i="1"/>
  <c r="Y236" i="1"/>
  <c r="Z236" i="1"/>
  <c r="AB236" i="1"/>
  <c r="V237" i="1"/>
  <c r="W237" i="1"/>
  <c r="Y237" i="1"/>
  <c r="Z237" i="1"/>
  <c r="AB237" i="1"/>
  <c r="AE237" i="1"/>
  <c r="V238" i="1"/>
  <c r="Y238" i="1"/>
  <c r="Z238" i="1"/>
  <c r="AB238" i="1"/>
  <c r="V239" i="1"/>
  <c r="W239" i="1"/>
  <c r="Y239" i="1"/>
  <c r="AB239" i="1"/>
  <c r="AE239" i="1"/>
  <c r="V240" i="1"/>
  <c r="Y240" i="1"/>
  <c r="Z240" i="1"/>
  <c r="AB240" i="1"/>
  <c r="V241" i="1"/>
  <c r="W241" i="1"/>
  <c r="Y241" i="1"/>
  <c r="AB241" i="1"/>
  <c r="AE241" i="1"/>
  <c r="V242" i="1"/>
  <c r="Y242" i="1"/>
  <c r="Z242" i="1"/>
  <c r="AB242" i="1"/>
  <c r="V243" i="1"/>
  <c r="W243" i="1"/>
  <c r="Y243" i="1"/>
  <c r="AB243" i="1"/>
  <c r="AE243" i="1"/>
  <c r="BB5" i="2"/>
  <c r="BG5" i="2" s="1"/>
  <c r="AF5" i="12"/>
  <c r="Y10" i="1" l="1"/>
  <c r="Y9" i="1"/>
  <c r="Z59" i="1"/>
  <c r="AE60" i="1"/>
  <c r="AE90" i="1"/>
  <c r="AE94" i="1"/>
  <c r="AE96" i="1"/>
  <c r="W100" i="1"/>
  <c r="AE134" i="1"/>
  <c r="Z135" i="1"/>
  <c r="AE170" i="1"/>
  <c r="AE176" i="1"/>
  <c r="AE178" i="1"/>
  <c r="AE180" i="1"/>
  <c r="Z181" i="1"/>
  <c r="AE182" i="1"/>
  <c r="AE184" i="1"/>
  <c r="AE186" i="1"/>
  <c r="AE188" i="1"/>
  <c r="AE190" i="1"/>
  <c r="AE194" i="1"/>
  <c r="AE196" i="1"/>
  <c r="Z197" i="1"/>
  <c r="AE198" i="1"/>
  <c r="AE200" i="1"/>
  <c r="AE202" i="1"/>
  <c r="AE204" i="1"/>
  <c r="AE206" i="1"/>
  <c r="AE208" i="1"/>
  <c r="AE210" i="1"/>
  <c r="AE212" i="1"/>
  <c r="Z213" i="1"/>
  <c r="AE214" i="1"/>
  <c r="AE216" i="1"/>
  <c r="AE218" i="1"/>
  <c r="AE220" i="1"/>
  <c r="AE222" i="1"/>
  <c r="AE226" i="1"/>
  <c r="AE228" i="1"/>
  <c r="Z229" i="1"/>
  <c r="AE230" i="1"/>
  <c r="AE232" i="1"/>
  <c r="AE234" i="1"/>
  <c r="AE236" i="1"/>
  <c r="AE238" i="1"/>
  <c r="AE240" i="1"/>
  <c r="AE242" i="1"/>
  <c r="Z97" i="1"/>
  <c r="Z133" i="1"/>
  <c r="Z137" i="1"/>
  <c r="Z175" i="1"/>
  <c r="Z177" i="1"/>
  <c r="Z179" i="1"/>
  <c r="Z183" i="1"/>
  <c r="Z185" i="1"/>
  <c r="Z187" i="1"/>
  <c r="Z191" i="1"/>
  <c r="Z193" i="1"/>
  <c r="Z195" i="1"/>
  <c r="Z199" i="1"/>
  <c r="Z201" i="1"/>
  <c r="Z203" i="1"/>
  <c r="Z207" i="1"/>
  <c r="Z209" i="1"/>
  <c r="Z211" i="1"/>
  <c r="Z215" i="1"/>
  <c r="Z217" i="1"/>
  <c r="Z219" i="1"/>
  <c r="Z223" i="1"/>
  <c r="Z225" i="1"/>
  <c r="Z227" i="1"/>
  <c r="Z231" i="1"/>
  <c r="Z233" i="1"/>
  <c r="Z235" i="1"/>
  <c r="Z239" i="1"/>
  <c r="Z241" i="1"/>
  <c r="Z243" i="1"/>
  <c r="W64" i="1"/>
  <c r="W90" i="1"/>
  <c r="W94" i="1"/>
  <c r="W134" i="1"/>
  <c r="W136" i="1"/>
  <c r="W138" i="1"/>
  <c r="W176" i="1"/>
  <c r="W178" i="1"/>
  <c r="W180" i="1"/>
  <c r="W182" i="1"/>
  <c r="W184" i="1"/>
  <c r="W186" i="1"/>
  <c r="W188" i="1"/>
  <c r="W190" i="1"/>
  <c r="W192" i="1"/>
  <c r="W194" i="1"/>
  <c r="W196" i="1"/>
  <c r="W198" i="1"/>
  <c r="W200" i="1"/>
  <c r="W202" i="1"/>
  <c r="W204" i="1"/>
  <c r="W206" i="1"/>
  <c r="W208" i="1"/>
  <c r="W210" i="1"/>
  <c r="W212" i="1"/>
  <c r="W214" i="1"/>
  <c r="W216" i="1"/>
  <c r="W218" i="1"/>
  <c r="W220" i="1"/>
  <c r="W222" i="1"/>
  <c r="W224" i="1"/>
  <c r="W226" i="1"/>
  <c r="W228" i="1"/>
  <c r="W230" i="1"/>
  <c r="W232" i="1"/>
  <c r="W234" i="1"/>
  <c r="W236" i="1"/>
  <c r="W238" i="1"/>
  <c r="W240" i="1"/>
  <c r="W242" i="1"/>
  <c r="P260" i="3"/>
  <c r="Z62" i="1"/>
  <c r="Z70" i="1"/>
  <c r="Z74" i="1"/>
  <c r="Z94" i="1"/>
  <c r="Z102" i="1"/>
  <c r="W109" i="1"/>
  <c r="Z114" i="1"/>
  <c r="AE115" i="1"/>
  <c r="W117" i="1"/>
  <c r="W133" i="1"/>
  <c r="Z134" i="1"/>
  <c r="AE135" i="1"/>
  <c r="W137" i="1"/>
  <c r="Z138" i="1"/>
  <c r="W149" i="1"/>
  <c r="AE151" i="1"/>
  <c r="Z154" i="1"/>
  <c r="W157" i="1"/>
  <c r="Z158" i="1"/>
  <c r="AE159" i="1"/>
  <c r="W161" i="1"/>
  <c r="W165" i="1"/>
  <c r="AE167" i="1"/>
  <c r="W169" i="1"/>
  <c r="Z170" i="1"/>
  <c r="V58" i="1"/>
  <c r="Y59" i="1"/>
  <c r="V66" i="1"/>
  <c r="AB68" i="1"/>
  <c r="Y71" i="1"/>
  <c r="Y75" i="1"/>
  <c r="Y79" i="1"/>
  <c r="Y87" i="1"/>
  <c r="Y95" i="1"/>
  <c r="Y103" i="1"/>
  <c r="Y107" i="1"/>
  <c r="Y111" i="1"/>
  <c r="Y115" i="1"/>
  <c r="V118" i="1"/>
  <c r="AB120" i="1"/>
  <c r="Y123" i="1"/>
  <c r="V126" i="1"/>
  <c r="AB128" i="1"/>
  <c r="Y131" i="1"/>
  <c r="AB132" i="1"/>
  <c r="AB140" i="1"/>
  <c r="Y143" i="1"/>
  <c r="V146" i="1"/>
  <c r="V150" i="1"/>
  <c r="AB152" i="1"/>
  <c r="AB59" i="1"/>
  <c r="AB63" i="1"/>
  <c r="V65" i="1"/>
  <c r="AB67" i="1"/>
  <c r="Y70" i="1"/>
  <c r="V73" i="1"/>
  <c r="Y74" i="1"/>
  <c r="V77" i="1"/>
  <c r="Y78" i="1"/>
  <c r="V81" i="1"/>
  <c r="Y82" i="1"/>
  <c r="AB83" i="1"/>
  <c r="V85" i="1"/>
  <c r="Y86" i="1"/>
  <c r="V89" i="1"/>
  <c r="AB91" i="1"/>
  <c r="Y94" i="1"/>
  <c r="AB99" i="1"/>
  <c r="Y102" i="1"/>
  <c r="Y114" i="1"/>
  <c r="V117" i="1"/>
  <c r="Y118" i="1"/>
  <c r="AB119" i="1"/>
  <c r="Y122" i="1"/>
  <c r="V125" i="1"/>
  <c r="AB127" i="1"/>
  <c r="Y130" i="1"/>
  <c r="AB139" i="1"/>
  <c r="Y142" i="1"/>
  <c r="V145" i="1"/>
  <c r="AB147" i="1"/>
  <c r="V149" i="1"/>
  <c r="AB151" i="1"/>
  <c r="V60" i="1"/>
  <c r="Y61" i="1"/>
  <c r="V64" i="1"/>
  <c r="AB66" i="1"/>
  <c r="Y69" i="1"/>
  <c r="AB70" i="1"/>
  <c r="AB74" i="1"/>
  <c r="V76" i="1"/>
  <c r="V80" i="1"/>
  <c r="V88" i="1"/>
  <c r="Y93" i="1"/>
  <c r="AB94" i="1"/>
  <c r="V96" i="1"/>
  <c r="AB98" i="1"/>
  <c r="Y101" i="1"/>
  <c r="AB102" i="1"/>
  <c r="V104" i="1"/>
  <c r="AB106" i="1"/>
  <c r="V108" i="1"/>
  <c r="AB110" i="1"/>
  <c r="V112" i="1"/>
  <c r="Y113" i="1"/>
  <c r="AB114" i="1"/>
  <c r="Y117" i="1"/>
  <c r="Y121" i="1"/>
  <c r="V124" i="1"/>
  <c r="AB126" i="1"/>
  <c r="Y129" i="1"/>
  <c r="V132" i="1"/>
  <c r="Y141" i="1"/>
  <c r="V144" i="1"/>
  <c r="AB146" i="1"/>
  <c r="Y149" i="1"/>
  <c r="V152" i="1"/>
  <c r="V59" i="1"/>
  <c r="AB61" i="1"/>
  <c r="V63" i="1"/>
  <c r="Y64" i="1"/>
  <c r="AB65" i="1"/>
  <c r="Y68" i="1"/>
  <c r="AB69" i="1"/>
  <c r="Y72" i="1"/>
  <c r="AB73" i="1"/>
  <c r="AB77" i="1"/>
  <c r="AB81" i="1"/>
  <c r="V83" i="1"/>
  <c r="AB85" i="1"/>
  <c r="V87" i="1"/>
  <c r="Y92" i="1"/>
  <c r="V95" i="1"/>
  <c r="AB101" i="1"/>
  <c r="AB105" i="1"/>
  <c r="AB109" i="1"/>
  <c r="Y116" i="1"/>
  <c r="V119" i="1"/>
  <c r="Y120" i="1"/>
  <c r="V123" i="1"/>
  <c r="AB125" i="1"/>
  <c r="Y128" i="1"/>
  <c r="V131" i="1"/>
  <c r="Y140" i="1"/>
  <c r="V143" i="1"/>
  <c r="AB145" i="1"/>
  <c r="Y148" i="1"/>
  <c r="V151" i="1"/>
  <c r="W8" i="1"/>
  <c r="Z9" i="1"/>
  <c r="AE10" i="1"/>
  <c r="W12" i="1"/>
  <c r="Z13" i="1"/>
  <c r="AE14" i="1"/>
  <c r="W16" i="1"/>
  <c r="Z17" i="1"/>
  <c r="Z21" i="1"/>
  <c r="AE22" i="1"/>
  <c r="W24" i="1"/>
  <c r="Z25" i="1"/>
  <c r="AE26" i="1"/>
  <c r="W28" i="1"/>
  <c r="Z29" i="1"/>
  <c r="AE30" i="1"/>
  <c r="W32" i="1"/>
  <c r="Z8" i="1"/>
  <c r="W11" i="1"/>
  <c r="Z12" i="1"/>
  <c r="AE13" i="1"/>
  <c r="W15" i="1"/>
  <c r="Z16" i="1"/>
  <c r="AE17" i="1"/>
  <c r="W19" i="1"/>
  <c r="Z20" i="1"/>
  <c r="AE21" i="1"/>
  <c r="Z24" i="1"/>
  <c r="AE25" i="1"/>
  <c r="W27" i="1"/>
  <c r="Z28" i="1"/>
  <c r="AE29" i="1"/>
  <c r="W31" i="1"/>
  <c r="Z32" i="1"/>
  <c r="AE8" i="1"/>
  <c r="W10" i="1"/>
  <c r="Z11" i="1"/>
  <c r="AE12" i="1"/>
  <c r="W14" i="1"/>
  <c r="Z15" i="1"/>
  <c r="AE16" i="1"/>
  <c r="W18" i="1"/>
  <c r="Z19" i="1"/>
  <c r="AE20" i="1"/>
  <c r="W22" i="1"/>
  <c r="Z23" i="1"/>
  <c r="AE24" i="1"/>
  <c r="W26" i="1"/>
  <c r="Z27" i="1"/>
  <c r="AE28" i="1"/>
  <c r="W30" i="1"/>
  <c r="Z31" i="1"/>
  <c r="W9" i="1"/>
  <c r="Z10" i="1"/>
  <c r="W13" i="1"/>
  <c r="Z14" i="1"/>
  <c r="W17" i="1"/>
  <c r="Z18" i="1"/>
  <c r="AE19" i="1"/>
  <c r="W21" i="1"/>
  <c r="Z22" i="1"/>
  <c r="AE23" i="1"/>
  <c r="W25" i="1"/>
  <c r="Z26" i="1"/>
  <c r="AE27" i="1"/>
  <c r="Z30" i="1"/>
  <c r="AE31" i="1"/>
  <c r="BR5" i="8"/>
  <c r="BR5" i="13"/>
  <c r="BM5" i="13"/>
  <c r="AF5" i="2"/>
  <c r="AK5" i="2" s="1"/>
  <c r="V8" i="1"/>
  <c r="Y8" i="1"/>
  <c r="AB8" i="1"/>
  <c r="V9" i="1"/>
  <c r="AB9" i="1"/>
  <c r="V10" i="1"/>
  <c r="V11" i="1"/>
  <c r="Y11" i="1"/>
  <c r="V12" i="1"/>
  <c r="Y12" i="1"/>
  <c r="V13" i="1"/>
  <c r="Y13" i="1"/>
  <c r="V14" i="1"/>
  <c r="Y14" i="1"/>
  <c r="V15" i="1"/>
  <c r="Y15" i="1"/>
  <c r="V16" i="1"/>
  <c r="Y16" i="1"/>
  <c r="V17" i="1"/>
  <c r="Y17" i="1"/>
  <c r="V18" i="1"/>
  <c r="Y18" i="1"/>
  <c r="V19" i="1"/>
  <c r="Y19" i="1"/>
  <c r="V20" i="1"/>
  <c r="Y20" i="1"/>
  <c r="V21" i="1"/>
  <c r="Y21" i="1"/>
  <c r="V22" i="1"/>
  <c r="Y22" i="1"/>
  <c r="V23" i="1"/>
  <c r="Y23" i="1"/>
  <c r="V24" i="1"/>
  <c r="Y24" i="1"/>
  <c r="AB24" i="1"/>
  <c r="V25" i="1"/>
  <c r="Y25" i="1"/>
  <c r="AB25" i="1"/>
  <c r="V26" i="1"/>
  <c r="Y26" i="1"/>
  <c r="AB26" i="1"/>
  <c r="V27" i="1"/>
  <c r="Y27" i="1"/>
  <c r="AB27" i="1"/>
  <c r="V28" i="1"/>
  <c r="Y28" i="1"/>
  <c r="AE32" i="1"/>
  <c r="W33" i="1"/>
  <c r="Z33" i="1"/>
  <c r="AE33" i="1"/>
  <c r="W34" i="1"/>
  <c r="Z34" i="1"/>
  <c r="AE34" i="1"/>
  <c r="W35" i="1"/>
  <c r="Z35" i="1"/>
  <c r="AE35" i="1"/>
  <c r="W36" i="1"/>
  <c r="Z36" i="1"/>
  <c r="AE36" i="1"/>
  <c r="W37" i="1"/>
  <c r="Z37" i="1"/>
  <c r="AE37" i="1"/>
  <c r="W38" i="1"/>
  <c r="Z38" i="1"/>
  <c r="AE38" i="1"/>
  <c r="W39" i="1"/>
  <c r="Z39" i="1"/>
  <c r="AE39" i="1"/>
  <c r="W40" i="1"/>
  <c r="Z40" i="1"/>
  <c r="AE40" i="1"/>
  <c r="W41" i="1"/>
  <c r="Z41" i="1"/>
  <c r="AE41" i="1"/>
  <c r="Z42" i="1"/>
  <c r="AE42" i="1"/>
  <c r="AE43" i="1"/>
  <c r="W44" i="1"/>
  <c r="Z44" i="1"/>
  <c r="AE44" i="1"/>
  <c r="W45" i="1"/>
  <c r="Z45" i="1"/>
  <c r="AE45" i="1"/>
  <c r="Z46" i="1"/>
  <c r="AE46" i="1"/>
  <c r="W47" i="1"/>
  <c r="Z47" i="1"/>
  <c r="AE47" i="1"/>
  <c r="W48" i="1"/>
  <c r="Z48" i="1"/>
  <c r="AE48" i="1"/>
  <c r="W49" i="1"/>
  <c r="Z49" i="1"/>
  <c r="AE49" i="1"/>
  <c r="W50" i="1"/>
  <c r="Z50" i="1"/>
  <c r="AE50" i="1"/>
  <c r="Z51" i="1"/>
  <c r="AE51" i="1"/>
  <c r="W52" i="1"/>
  <c r="Z52" i="1"/>
  <c r="AE52" i="1"/>
  <c r="W53" i="1"/>
  <c r="Z53" i="1"/>
  <c r="AE53" i="1"/>
  <c r="W54" i="1"/>
  <c r="Z54" i="1"/>
  <c r="AE54" i="1"/>
  <c r="W55" i="1"/>
  <c r="Z55" i="1"/>
  <c r="AE55" i="1"/>
  <c r="W56" i="1"/>
  <c r="Z56" i="1"/>
  <c r="AE56" i="1"/>
  <c r="W57" i="1"/>
  <c r="Z57" i="1"/>
  <c r="AE57" i="1"/>
  <c r="W58" i="1"/>
  <c r="Z58" i="1"/>
  <c r="AE58" i="1"/>
  <c r="Z60" i="1"/>
  <c r="W61" i="1"/>
  <c r="W63" i="1"/>
  <c r="W65" i="1"/>
  <c r="Z66" i="1"/>
  <c r="AE67" i="1"/>
  <c r="W69" i="1"/>
  <c r="W71" i="1"/>
  <c r="Z72" i="1"/>
  <c r="W75" i="1"/>
  <c r="W76" i="1"/>
  <c r="AB28" i="1"/>
  <c r="V29" i="1"/>
  <c r="Y29" i="1"/>
  <c r="V30" i="1"/>
  <c r="Y30" i="1"/>
  <c r="AB30" i="1"/>
  <c r="V31" i="1"/>
  <c r="Y31" i="1"/>
  <c r="AB31" i="1"/>
  <c r="V32" i="1"/>
  <c r="Y32" i="1"/>
  <c r="AB32" i="1"/>
  <c r="V33" i="1"/>
  <c r="Y33" i="1"/>
  <c r="AB33" i="1"/>
  <c r="V34" i="1"/>
  <c r="Y34" i="1"/>
  <c r="AB34" i="1"/>
  <c r="V35" i="1"/>
  <c r="Y35" i="1"/>
  <c r="AB35" i="1"/>
  <c r="V36" i="1"/>
  <c r="Y36" i="1"/>
  <c r="AB36" i="1"/>
  <c r="V37" i="1"/>
  <c r="Y37" i="1"/>
  <c r="AB37" i="1"/>
  <c r="V38" i="1"/>
  <c r="Y38" i="1"/>
  <c r="AB38" i="1"/>
  <c r="V39" i="1"/>
  <c r="V40" i="1"/>
  <c r="Y40" i="1"/>
  <c r="AB40" i="1"/>
  <c r="V41" i="1"/>
  <c r="Y41" i="1"/>
  <c r="AB41" i="1"/>
  <c r="V42" i="1"/>
  <c r="Y42" i="1"/>
  <c r="V43" i="1"/>
  <c r="Y43" i="1"/>
  <c r="V44" i="1"/>
  <c r="Y44" i="1"/>
  <c r="AB44" i="1"/>
  <c r="V45" i="1"/>
  <c r="Y45" i="1"/>
  <c r="AB45" i="1"/>
  <c r="V46" i="1"/>
  <c r="Y46" i="1"/>
  <c r="V47" i="1"/>
  <c r="Y47" i="1"/>
  <c r="AB47" i="1"/>
  <c r="V48" i="1"/>
  <c r="Y48" i="1"/>
  <c r="AB48" i="1"/>
  <c r="V49" i="1"/>
  <c r="Y49" i="1"/>
  <c r="AB49" i="1"/>
  <c r="V50" i="1"/>
  <c r="Y50" i="1"/>
  <c r="AB50" i="1"/>
  <c r="V51" i="1"/>
  <c r="Y51" i="1"/>
  <c r="V52" i="1"/>
  <c r="Y52" i="1"/>
  <c r="AB52" i="1"/>
  <c r="V53" i="1"/>
  <c r="Y53" i="1"/>
  <c r="AB53" i="1"/>
  <c r="V54" i="1"/>
  <c r="Y54" i="1"/>
  <c r="AB54" i="1"/>
  <c r="V55" i="1"/>
  <c r="AB55" i="1"/>
  <c r="V56" i="1"/>
  <c r="Y56" i="1"/>
  <c r="AB56" i="1"/>
  <c r="V57" i="1"/>
  <c r="Y57" i="1"/>
  <c r="AB57" i="1"/>
  <c r="Y58" i="1"/>
  <c r="AB58" i="1"/>
  <c r="Z76" i="1"/>
  <c r="W77" i="1"/>
  <c r="Z78" i="1"/>
  <c r="W79" i="1"/>
  <c r="W80" i="1"/>
  <c r="Z80" i="1"/>
  <c r="W81" i="1"/>
  <c r="W82" i="1"/>
  <c r="Z82" i="1"/>
  <c r="AE82" i="1"/>
  <c r="W83" i="1"/>
  <c r="Z84" i="1"/>
  <c r="W85" i="1"/>
  <c r="AE85" i="1"/>
  <c r="Z86" i="1"/>
  <c r="Z88" i="1"/>
  <c r="W89" i="1"/>
  <c r="AE89" i="1"/>
  <c r="Z92" i="1"/>
  <c r="W93" i="1"/>
  <c r="AE93" i="1"/>
  <c r="Z96" i="1"/>
  <c r="AE97" i="1"/>
  <c r="Z98" i="1"/>
  <c r="AE100" i="1"/>
  <c r="W101" i="1"/>
  <c r="Z101" i="1"/>
  <c r="W103" i="1"/>
  <c r="W106" i="1"/>
  <c r="Z106" i="1"/>
  <c r="AE106" i="1"/>
  <c r="W107" i="1"/>
  <c r="W110" i="1"/>
  <c r="Z110" i="1"/>
  <c r="AE110" i="1"/>
  <c r="W111" i="1"/>
  <c r="AE112" i="1"/>
  <c r="W113" i="1"/>
  <c r="Z113" i="1"/>
  <c r="W115" i="1"/>
  <c r="Z116" i="1"/>
  <c r="AE117" i="1"/>
  <c r="Z118" i="1"/>
  <c r="AE118" i="1"/>
  <c r="AE119" i="1"/>
  <c r="W121" i="1"/>
  <c r="Z122" i="1"/>
  <c r="AE123" i="1"/>
  <c r="W125" i="1"/>
  <c r="Z126" i="1"/>
  <c r="AE127" i="1"/>
  <c r="W129" i="1"/>
  <c r="Z130" i="1"/>
  <c r="AE131" i="1"/>
  <c r="W132" i="1"/>
  <c r="Z132" i="1"/>
  <c r="AE139" i="1"/>
  <c r="W141" i="1"/>
  <c r="Z142" i="1"/>
  <c r="AE143" i="1"/>
  <c r="W145" i="1"/>
  <c r="Z146" i="1"/>
  <c r="AE147" i="1"/>
  <c r="W148" i="1"/>
  <c r="Z148" i="1"/>
  <c r="AE149" i="1"/>
  <c r="W151" i="1"/>
  <c r="Z152" i="1"/>
  <c r="AE153" i="1"/>
  <c r="W155" i="1"/>
  <c r="Z156" i="1"/>
  <c r="AE157" i="1"/>
  <c r="W159" i="1"/>
  <c r="Z160" i="1"/>
  <c r="AE161" i="1"/>
  <c r="W163" i="1"/>
  <c r="Z164" i="1"/>
  <c r="AE165" i="1"/>
  <c r="W167" i="1"/>
  <c r="Z168" i="1"/>
  <c r="AE169" i="1"/>
  <c r="AE171" i="1"/>
  <c r="W173" i="1"/>
  <c r="Z174" i="1"/>
  <c r="V7" i="1"/>
  <c r="Y7" i="1"/>
  <c r="AB7" i="1"/>
  <c r="W7" i="1"/>
  <c r="Z7" i="1"/>
  <c r="AE7" i="1"/>
  <c r="W20" i="1"/>
  <c r="W23" i="1"/>
  <c r="W29" i="1"/>
  <c r="W42" i="1"/>
  <c r="W43" i="1"/>
  <c r="Z43" i="1"/>
  <c r="W46" i="1"/>
  <c r="W51" i="1"/>
  <c r="AE59" i="1"/>
  <c r="W60" i="1"/>
  <c r="W62" i="1"/>
  <c r="AE62" i="1"/>
  <c r="Z63" i="1"/>
  <c r="AE63" i="1"/>
  <c r="AE64" i="1"/>
  <c r="Z65" i="1"/>
  <c r="W66" i="1"/>
  <c r="AE66" i="1"/>
  <c r="Z67" i="1"/>
  <c r="W68" i="1"/>
  <c r="AE68" i="1"/>
  <c r="W70" i="1"/>
  <c r="AE70" i="1"/>
  <c r="Z71" i="1"/>
  <c r="W72" i="1"/>
  <c r="AE72" i="1"/>
  <c r="W73" i="1"/>
  <c r="W74" i="1"/>
  <c r="AE74" i="1"/>
  <c r="AE75" i="1"/>
  <c r="AE76" i="1"/>
  <c r="Z77" i="1"/>
  <c r="W78" i="1"/>
  <c r="AE78" i="1"/>
  <c r="AE79" i="1"/>
  <c r="AE80" i="1"/>
  <c r="Z81" i="1"/>
  <c r="AE83" i="1"/>
  <c r="W84" i="1"/>
  <c r="AE84" i="1"/>
  <c r="Z85" i="1"/>
  <c r="W86" i="1"/>
  <c r="AE86" i="1"/>
  <c r="AE87" i="1"/>
  <c r="W88" i="1"/>
  <c r="AE88" i="1"/>
  <c r="Z89" i="1"/>
  <c r="Z91" i="1"/>
  <c r="AE91" i="1"/>
  <c r="W92" i="1"/>
  <c r="AE92" i="1"/>
  <c r="Z93" i="1"/>
  <c r="Z95" i="1"/>
  <c r="AE95" i="1"/>
  <c r="W96" i="1"/>
  <c r="W98" i="1"/>
  <c r="AE98" i="1"/>
  <c r="Z99" i="1"/>
  <c r="AE99" i="1"/>
  <c r="W102" i="1"/>
  <c r="AE102" i="1"/>
  <c r="AE103" i="1"/>
  <c r="W104" i="1"/>
  <c r="AE104" i="1"/>
  <c r="Z105" i="1"/>
  <c r="Z107" i="1"/>
  <c r="AE107" i="1"/>
  <c r="W108" i="1"/>
  <c r="AE108" i="1"/>
  <c r="Z109" i="1"/>
  <c r="Z111" i="1"/>
  <c r="AE111" i="1"/>
  <c r="W112" i="1"/>
  <c r="W114" i="1"/>
  <c r="AE114" i="1"/>
  <c r="Z115" i="1"/>
  <c r="W116" i="1"/>
  <c r="AE116" i="1"/>
  <c r="Z117" i="1"/>
  <c r="W118" i="1"/>
  <c r="W119" i="1"/>
  <c r="Z119" i="1"/>
  <c r="W120" i="1"/>
  <c r="AE120" i="1"/>
  <c r="Z121" i="1"/>
  <c r="W122" i="1"/>
  <c r="AE122" i="1"/>
  <c r="Z123" i="1"/>
  <c r="W124" i="1"/>
  <c r="Z125" i="1"/>
  <c r="W126" i="1"/>
  <c r="AE126" i="1"/>
  <c r="Z127" i="1"/>
  <c r="W128" i="1"/>
  <c r="AE128" i="1"/>
  <c r="Z129" i="1"/>
  <c r="W130" i="1"/>
  <c r="AE130" i="1"/>
  <c r="Z131" i="1"/>
  <c r="AE132" i="1"/>
  <c r="Z139" i="1"/>
  <c r="W140" i="1"/>
  <c r="Z141" i="1"/>
  <c r="W142" i="1"/>
  <c r="AE142" i="1"/>
  <c r="Z143" i="1"/>
  <c r="W144" i="1"/>
  <c r="AE144" i="1"/>
  <c r="Z145" i="1"/>
  <c r="W146" i="1"/>
  <c r="AE146" i="1"/>
  <c r="Z147" i="1"/>
  <c r="AE148" i="1"/>
  <c r="Z149" i="1"/>
  <c r="W150" i="1"/>
  <c r="AE150" i="1"/>
  <c r="Z151" i="1"/>
  <c r="W152" i="1"/>
  <c r="AE152" i="1"/>
  <c r="Z153" i="1"/>
  <c r="W154" i="1"/>
  <c r="AE154" i="1"/>
  <c r="Z155" i="1"/>
  <c r="W156" i="1"/>
  <c r="AE156" i="1"/>
  <c r="Z157" i="1"/>
  <c r="W158" i="1"/>
  <c r="AE158" i="1"/>
  <c r="Z159" i="1"/>
  <c r="W160" i="1"/>
  <c r="AE160" i="1"/>
  <c r="Z161" i="1"/>
  <c r="W162" i="1"/>
  <c r="AE162" i="1"/>
  <c r="Z163" i="1"/>
  <c r="W164" i="1"/>
  <c r="AE164" i="1"/>
  <c r="Z165" i="1"/>
  <c r="W166" i="1"/>
  <c r="AE166" i="1"/>
  <c r="Z167" i="1"/>
  <c r="W168" i="1"/>
  <c r="AE168" i="1"/>
  <c r="Z169" i="1"/>
  <c r="W170" i="1"/>
  <c r="AB51" i="1"/>
  <c r="AB46" i="1"/>
  <c r="AB43" i="1"/>
  <c r="Y55" i="1"/>
  <c r="M7" i="11"/>
  <c r="P7" i="11" s="1"/>
  <c r="M9" i="11"/>
  <c r="P9" i="11" s="1"/>
  <c r="M11" i="11"/>
  <c r="M13" i="11"/>
  <c r="P13" i="11" s="1"/>
  <c r="M15" i="11"/>
  <c r="P15" i="11" s="1"/>
  <c r="M17" i="11"/>
  <c r="P17" i="11" s="1"/>
  <c r="M19" i="11"/>
  <c r="M21" i="11"/>
  <c r="M23" i="11"/>
  <c r="P23" i="11" s="1"/>
  <c r="M25" i="11"/>
  <c r="P25" i="11" s="1"/>
  <c r="M27" i="11"/>
  <c r="P27" i="11" s="1"/>
  <c r="M8" i="11"/>
  <c r="M10" i="11"/>
  <c r="P10" i="11" s="1"/>
  <c r="M12" i="11"/>
  <c r="M14" i="11"/>
  <c r="M16" i="11"/>
  <c r="M18" i="11"/>
  <c r="M20" i="11"/>
  <c r="M22" i="11"/>
  <c r="M24" i="11"/>
  <c r="M26" i="11"/>
  <c r="M28" i="11"/>
  <c r="M6" i="9"/>
  <c r="P6" i="9" s="1"/>
  <c r="M8" i="9"/>
  <c r="P8" i="9" s="1"/>
  <c r="M10" i="9"/>
  <c r="P10" i="9" s="1"/>
  <c r="M12" i="9"/>
  <c r="P12" i="9" s="1"/>
  <c r="M14" i="9"/>
  <c r="P14" i="9" s="1"/>
  <c r="M16" i="9"/>
  <c r="P16" i="9" s="1"/>
  <c r="M18" i="9"/>
  <c r="P18" i="9" s="1"/>
  <c r="M20" i="9"/>
  <c r="P20" i="9" s="1"/>
  <c r="M22" i="9"/>
  <c r="P22" i="9" s="1"/>
  <c r="M24" i="9"/>
  <c r="P24" i="9" s="1"/>
  <c r="M7" i="9"/>
  <c r="P7" i="9" s="1"/>
  <c r="M9" i="9"/>
  <c r="P9" i="9" s="1"/>
  <c r="M11" i="9"/>
  <c r="P11" i="9" s="1"/>
  <c r="M13" i="9"/>
  <c r="P13" i="9" s="1"/>
  <c r="M15" i="9"/>
  <c r="P15" i="9" s="1"/>
  <c r="M17" i="9"/>
  <c r="P17" i="9" s="1"/>
  <c r="M19" i="9"/>
  <c r="P19" i="9" s="1"/>
  <c r="M21" i="9"/>
  <c r="P21" i="9" s="1"/>
  <c r="M23" i="9"/>
  <c r="P23" i="9" s="1"/>
  <c r="M25" i="9"/>
  <c r="P25" i="9" s="1"/>
  <c r="M6" i="10"/>
  <c r="P6" i="10" s="1"/>
  <c r="M8" i="10"/>
  <c r="P8" i="10" s="1"/>
  <c r="M10" i="10"/>
  <c r="P10" i="10" s="1"/>
  <c r="M12" i="10"/>
  <c r="P12" i="10" s="1"/>
  <c r="M14" i="10"/>
  <c r="P14" i="10" s="1"/>
  <c r="M16" i="10"/>
  <c r="P16" i="10" s="1"/>
  <c r="M18" i="10"/>
  <c r="P18" i="10" s="1"/>
  <c r="M20" i="10"/>
  <c r="P20" i="10" s="1"/>
  <c r="M22" i="10"/>
  <c r="P22" i="10" s="1"/>
  <c r="M24" i="10"/>
  <c r="P24" i="10" s="1"/>
  <c r="M26" i="10"/>
  <c r="P26" i="10" s="1"/>
  <c r="M28" i="10"/>
  <c r="P28" i="10" s="1"/>
  <c r="M7" i="10"/>
  <c r="P7" i="10" s="1"/>
  <c r="M9" i="10"/>
  <c r="P9" i="10" s="1"/>
  <c r="M11" i="10"/>
  <c r="P11" i="10" s="1"/>
  <c r="M13" i="10"/>
  <c r="P13" i="10" s="1"/>
  <c r="M15" i="10"/>
  <c r="P15" i="10" s="1"/>
  <c r="M17" i="10"/>
  <c r="P17" i="10" s="1"/>
  <c r="M19" i="10"/>
  <c r="P19" i="10" s="1"/>
  <c r="M21" i="10"/>
  <c r="P21" i="10" s="1"/>
  <c r="M23" i="10"/>
  <c r="P23" i="10" s="1"/>
  <c r="M25" i="10"/>
  <c r="P25" i="10" s="1"/>
  <c r="M27" i="10"/>
  <c r="P27" i="10" s="1"/>
  <c r="M227" i="11"/>
  <c r="M104" i="9"/>
  <c r="P104" i="9" s="1"/>
  <c r="M5" i="5"/>
  <c r="P5" i="5" s="1"/>
  <c r="BB5" i="6"/>
  <c r="Z171" i="1"/>
  <c r="W172" i="1"/>
  <c r="AE172" i="1"/>
  <c r="Z173" i="1"/>
  <c r="W174" i="1"/>
  <c r="AE174" i="1"/>
  <c r="BM5" i="6"/>
  <c r="U5" i="6"/>
  <c r="BG5" i="10"/>
  <c r="BG5" i="13"/>
  <c r="AQ5" i="6"/>
  <c r="O5" i="6"/>
  <c r="BM5" i="12"/>
  <c r="BR5" i="12" s="1"/>
  <c r="M5" i="6"/>
  <c r="U5" i="11"/>
  <c r="Z5" i="11" s="1"/>
  <c r="AF5" i="6"/>
  <c r="BR5" i="10"/>
  <c r="AB60" i="1"/>
  <c r="AB64" i="1"/>
  <c r="AB76" i="1"/>
  <c r="AB80" i="1"/>
  <c r="AB84" i="1"/>
  <c r="AB88" i="1"/>
  <c r="AB92" i="1"/>
  <c r="AB96" i="1"/>
  <c r="AB100" i="1"/>
  <c r="AB104" i="1"/>
  <c r="AB108" i="1"/>
  <c r="AB112" i="1"/>
  <c r="J5" i="6"/>
  <c r="G241" i="6"/>
  <c r="G240" i="6"/>
  <c r="G239" i="6"/>
  <c r="G238" i="6"/>
  <c r="G237" i="6"/>
  <c r="G236" i="6"/>
  <c r="G235" i="6"/>
  <c r="G234" i="6"/>
  <c r="G233" i="6"/>
  <c r="G232" i="6"/>
  <c r="G231" i="6"/>
  <c r="G230" i="6"/>
  <c r="G229" i="6"/>
  <c r="G228" i="6"/>
  <c r="G227" i="6"/>
  <c r="G226" i="6"/>
  <c r="G225" i="6"/>
  <c r="G224" i="6"/>
  <c r="G223" i="6"/>
  <c r="G222" i="6"/>
  <c r="G221" i="6"/>
  <c r="G220" i="6"/>
  <c r="G219" i="6"/>
  <c r="G218" i="6"/>
  <c r="G217" i="6"/>
  <c r="G216" i="6"/>
  <c r="G215" i="6"/>
  <c r="G214" i="6"/>
  <c r="G213" i="6"/>
  <c r="G212" i="6"/>
  <c r="G211" i="6"/>
  <c r="G210" i="6"/>
  <c r="G209" i="6"/>
  <c r="G208" i="6"/>
  <c r="G207" i="6"/>
  <c r="G206" i="6"/>
  <c r="G205" i="6"/>
  <c r="G204" i="6"/>
  <c r="G203" i="6"/>
  <c r="G202" i="6"/>
  <c r="G201" i="6"/>
  <c r="G200" i="6"/>
  <c r="G199" i="6"/>
  <c r="G198" i="6"/>
  <c r="G197" i="6"/>
  <c r="G196" i="6"/>
  <c r="G195" i="6"/>
  <c r="G194" i="6"/>
  <c r="G193" i="6"/>
  <c r="G192" i="6"/>
  <c r="G191" i="6"/>
  <c r="G190" i="6"/>
  <c r="G189" i="6"/>
  <c r="G188" i="6"/>
  <c r="G187" i="6"/>
  <c r="G186" i="6"/>
  <c r="G185" i="6"/>
  <c r="G184" i="6"/>
  <c r="G183" i="6"/>
  <c r="G182" i="6"/>
  <c r="G181" i="6"/>
  <c r="G180" i="6"/>
  <c r="G179" i="6"/>
  <c r="G178" i="6"/>
  <c r="G177" i="6"/>
  <c r="G176" i="6"/>
  <c r="G175" i="6"/>
  <c r="G174" i="6"/>
  <c r="G173" i="6"/>
  <c r="G172" i="6"/>
  <c r="G171" i="6"/>
  <c r="G170" i="6"/>
  <c r="G169" i="6"/>
  <c r="G168" i="6"/>
  <c r="G167" i="6"/>
  <c r="G166" i="6"/>
  <c r="G165" i="6"/>
  <c r="G164" i="6"/>
  <c r="G163" i="6"/>
  <c r="G162" i="6"/>
  <c r="G161" i="6"/>
  <c r="G160" i="6"/>
  <c r="G159" i="6"/>
  <c r="G158" i="6"/>
  <c r="G157" i="6"/>
  <c r="G156" i="6"/>
  <c r="G155" i="6"/>
  <c r="G154" i="6"/>
  <c r="G153" i="6"/>
  <c r="G152" i="6"/>
  <c r="G151" i="6"/>
  <c r="G150" i="6"/>
  <c r="G149" i="6"/>
  <c r="G148" i="6"/>
  <c r="G147" i="6"/>
  <c r="G146" i="6"/>
  <c r="G145" i="6"/>
  <c r="G144" i="6"/>
  <c r="G143" i="6"/>
  <c r="G142" i="6"/>
  <c r="G141" i="6"/>
  <c r="G140" i="6"/>
  <c r="G139" i="6"/>
  <c r="G138" i="6"/>
  <c r="G137" i="6"/>
  <c r="G136" i="6"/>
  <c r="G135" i="6"/>
  <c r="G134" i="6"/>
  <c r="G133" i="6"/>
  <c r="G132" i="6"/>
  <c r="G131" i="6"/>
  <c r="G130" i="6"/>
  <c r="G129" i="6"/>
  <c r="G128" i="6"/>
  <c r="G127" i="6"/>
  <c r="G126" i="6"/>
  <c r="G125" i="6"/>
  <c r="G124" i="6"/>
  <c r="G123" i="6"/>
  <c r="G122" i="6"/>
  <c r="G121" i="6"/>
  <c r="G120" i="6"/>
  <c r="G119" i="6"/>
  <c r="G118" i="6"/>
  <c r="G117" i="6"/>
  <c r="G116" i="6"/>
  <c r="G115" i="6"/>
  <c r="G114" i="6"/>
  <c r="G113" i="6"/>
  <c r="G112" i="6"/>
  <c r="G111" i="6"/>
  <c r="G110" i="6"/>
  <c r="G109" i="6"/>
  <c r="G108" i="6"/>
  <c r="G107" i="6"/>
  <c r="G106" i="6"/>
  <c r="G105" i="6"/>
  <c r="G104" i="6"/>
  <c r="G103" i="6"/>
  <c r="G102" i="6"/>
  <c r="G101" i="6"/>
  <c r="G100" i="6"/>
  <c r="G99" i="6"/>
  <c r="G98" i="6"/>
  <c r="G97" i="6"/>
  <c r="G96" i="6"/>
  <c r="G95" i="6"/>
  <c r="G94" i="6"/>
  <c r="G93" i="6"/>
  <c r="G92" i="6"/>
  <c r="G91" i="6"/>
  <c r="G90" i="6"/>
  <c r="G89" i="6"/>
  <c r="G88" i="6"/>
  <c r="G87" i="6"/>
  <c r="G86" i="6"/>
  <c r="G85" i="6"/>
  <c r="G84" i="6"/>
  <c r="G83" i="6"/>
  <c r="G82" i="6"/>
  <c r="G81" i="6"/>
  <c r="G80" i="6"/>
  <c r="G79" i="6"/>
  <c r="G78" i="6"/>
  <c r="G77" i="6"/>
  <c r="G76" i="6"/>
  <c r="G75" i="6"/>
  <c r="G74" i="6"/>
  <c r="G73" i="6"/>
  <c r="G72" i="6"/>
  <c r="G71" i="6"/>
  <c r="G70" i="6"/>
  <c r="G69" i="6"/>
  <c r="G68" i="6"/>
  <c r="G67" i="6"/>
  <c r="G66" i="6"/>
  <c r="G65" i="6"/>
  <c r="G64" i="6"/>
  <c r="G63" i="6"/>
  <c r="G62" i="6"/>
  <c r="G61" i="6"/>
  <c r="G60" i="6"/>
  <c r="G59" i="6"/>
  <c r="G58" i="6"/>
  <c r="G57" i="6"/>
  <c r="G56" i="6"/>
  <c r="G55" i="6"/>
  <c r="G54" i="6"/>
  <c r="G53" i="6"/>
  <c r="G52" i="6"/>
  <c r="G51" i="6"/>
  <c r="G50" i="6"/>
  <c r="G49" i="6"/>
  <c r="G48" i="6"/>
  <c r="G47" i="6"/>
  <c r="G46" i="6"/>
  <c r="G45" i="6"/>
  <c r="G44" i="6"/>
  <c r="G43" i="6"/>
  <c r="G42" i="6"/>
  <c r="G41" i="6"/>
  <c r="G40" i="6"/>
  <c r="G39" i="6"/>
  <c r="G38" i="6"/>
  <c r="G37" i="6"/>
  <c r="G36" i="6"/>
  <c r="G35" i="6"/>
  <c r="G34" i="6"/>
  <c r="G33" i="6"/>
  <c r="G32" i="6"/>
  <c r="G31" i="6"/>
  <c r="G30" i="6"/>
  <c r="G29" i="6"/>
  <c r="G28" i="6"/>
  <c r="G27" i="6"/>
  <c r="G26" i="6"/>
  <c r="G25" i="6"/>
  <c r="G24" i="6"/>
  <c r="G23" i="6"/>
  <c r="G22" i="6"/>
  <c r="G21" i="6"/>
  <c r="G20" i="6"/>
  <c r="G19" i="6"/>
  <c r="G18" i="6"/>
  <c r="G17" i="6"/>
  <c r="G16" i="6"/>
  <c r="G15" i="6"/>
  <c r="G14" i="6"/>
  <c r="G13" i="6"/>
  <c r="G12" i="6"/>
  <c r="G11" i="6"/>
  <c r="G10" i="6"/>
  <c r="G9" i="6"/>
  <c r="G8" i="6"/>
  <c r="G7" i="6"/>
  <c r="G6" i="6"/>
  <c r="AF6" i="2"/>
  <c r="AK6" i="2" s="1"/>
  <c r="AF7" i="2"/>
  <c r="AK7" i="2" s="1"/>
  <c r="AF8" i="2"/>
  <c r="AK8" i="2" s="1"/>
  <c r="AF9" i="2"/>
  <c r="AK9" i="2" s="1"/>
  <c r="AF10" i="2"/>
  <c r="AK10" i="2" s="1"/>
  <c r="AF11" i="2"/>
  <c r="AK11" i="2" s="1"/>
  <c r="AF12" i="2"/>
  <c r="AK12" i="2" s="1"/>
  <c r="AF13" i="2"/>
  <c r="AK13" i="2" s="1"/>
  <c r="AF14" i="2"/>
  <c r="AK14" i="2" s="1"/>
  <c r="AF15" i="2"/>
  <c r="AK15" i="2" s="1"/>
  <c r="AF16" i="2"/>
  <c r="AK16" i="2" s="1"/>
  <c r="AF17" i="2"/>
  <c r="AK17" i="2" s="1"/>
  <c r="AF18" i="2"/>
  <c r="AK18" i="2" s="1"/>
  <c r="AF19" i="2"/>
  <c r="AK19" i="2" s="1"/>
  <c r="AF20" i="2"/>
  <c r="AK20" i="2" s="1"/>
  <c r="AF21" i="2"/>
  <c r="AK21" i="2" s="1"/>
  <c r="AF22" i="2"/>
  <c r="AK22" i="2" s="1"/>
  <c r="AF23" i="2"/>
  <c r="AK23" i="2" s="1"/>
  <c r="AF24" i="2"/>
  <c r="AK24" i="2" s="1"/>
  <c r="AF25" i="2"/>
  <c r="AK25" i="2" s="1"/>
  <c r="AF26" i="2"/>
  <c r="AK26" i="2" s="1"/>
  <c r="AF27" i="2"/>
  <c r="AK27" i="2" s="1"/>
  <c r="AF28" i="2"/>
  <c r="AK28" i="2" s="1"/>
  <c r="AF29" i="2"/>
  <c r="AK29" i="2" s="1"/>
  <c r="AF30" i="2"/>
  <c r="AK30" i="2" s="1"/>
  <c r="AF31" i="2"/>
  <c r="AK31" i="2" s="1"/>
  <c r="AF32" i="2"/>
  <c r="AK32" i="2" s="1"/>
  <c r="AF33" i="2"/>
  <c r="AK33" i="2" s="1"/>
  <c r="AF34" i="2"/>
  <c r="AK34" i="2" s="1"/>
  <c r="AF35" i="2"/>
  <c r="AK35" i="2" s="1"/>
  <c r="AF36" i="2"/>
  <c r="AK36" i="2" s="1"/>
  <c r="AF37" i="2"/>
  <c r="AK37" i="2" s="1"/>
  <c r="AF38" i="2"/>
  <c r="AK38" i="2" s="1"/>
  <c r="AF39" i="2"/>
  <c r="AK39" i="2" s="1"/>
  <c r="AF40" i="2"/>
  <c r="AK40" i="2" s="1"/>
  <c r="AF41" i="2"/>
  <c r="AK41" i="2" s="1"/>
  <c r="AF42" i="2"/>
  <c r="AK42" i="2" s="1"/>
  <c r="AF43" i="2"/>
  <c r="AK43" i="2" s="1"/>
  <c r="AF44" i="2"/>
  <c r="AK44" i="2" s="1"/>
  <c r="AF45" i="2"/>
  <c r="AK45" i="2" s="1"/>
  <c r="AF46" i="2"/>
  <c r="AK46" i="2" s="1"/>
  <c r="AF47" i="2"/>
  <c r="AK47" i="2" s="1"/>
  <c r="AF48" i="2"/>
  <c r="AK48" i="2" s="1"/>
  <c r="AF49" i="2"/>
  <c r="AK49" i="2" s="1"/>
  <c r="AF50" i="2"/>
  <c r="AK50" i="2" s="1"/>
  <c r="AF51" i="2"/>
  <c r="AK51" i="2" s="1"/>
  <c r="AF52" i="2"/>
  <c r="AK52" i="2" s="1"/>
  <c r="AF53" i="2"/>
  <c r="AK53" i="2" s="1"/>
  <c r="AF54" i="2"/>
  <c r="AK54" i="2" s="1"/>
  <c r="AF55" i="2"/>
  <c r="AK55" i="2" s="1"/>
  <c r="AF56" i="2"/>
  <c r="AK56" i="2" s="1"/>
  <c r="AF57" i="2"/>
  <c r="AK57" i="2" s="1"/>
  <c r="AF58" i="2"/>
  <c r="AK58" i="2" s="1"/>
  <c r="AF59" i="2"/>
  <c r="AK59" i="2" s="1"/>
  <c r="AF60" i="2"/>
  <c r="AK60" i="2" s="1"/>
  <c r="AF61" i="2"/>
  <c r="AK61" i="2" s="1"/>
  <c r="AF62" i="2"/>
  <c r="AK62" i="2" s="1"/>
  <c r="AF63" i="2"/>
  <c r="AK63" i="2" s="1"/>
  <c r="AF64" i="2"/>
  <c r="AK64" i="2" s="1"/>
  <c r="AF65" i="2"/>
  <c r="AK65" i="2" s="1"/>
  <c r="AF66" i="2"/>
  <c r="AK66" i="2" s="1"/>
  <c r="AF67" i="2"/>
  <c r="AK67" i="2" s="1"/>
  <c r="AF68" i="2"/>
  <c r="AK68" i="2" s="1"/>
  <c r="AF69" i="2"/>
  <c r="AK69" i="2" s="1"/>
  <c r="AF70" i="2"/>
  <c r="AK70" i="2" s="1"/>
  <c r="AF71" i="2"/>
  <c r="AK71" i="2" s="1"/>
  <c r="AF72" i="2"/>
  <c r="AK72" i="2" s="1"/>
  <c r="AF73" i="2"/>
  <c r="AK73" i="2" s="1"/>
  <c r="AF74" i="2"/>
  <c r="AK74" i="2" s="1"/>
  <c r="AF75" i="2"/>
  <c r="AK75" i="2" s="1"/>
  <c r="AF76" i="2"/>
  <c r="AK76" i="2" s="1"/>
  <c r="AF77" i="2"/>
  <c r="AK77" i="2" s="1"/>
  <c r="AF78" i="2"/>
  <c r="AK78" i="2" s="1"/>
  <c r="AF79" i="2"/>
  <c r="AK79" i="2" s="1"/>
  <c r="AF80" i="2"/>
  <c r="AK80" i="2" s="1"/>
  <c r="AF81" i="2"/>
  <c r="AK81" i="2" s="1"/>
  <c r="AF82" i="2"/>
  <c r="AK82" i="2" s="1"/>
  <c r="AF83" i="2"/>
  <c r="AK83" i="2" s="1"/>
  <c r="AF84" i="2"/>
  <c r="AK84" i="2" s="1"/>
  <c r="AF85" i="2"/>
  <c r="AK85" i="2" s="1"/>
  <c r="AF86" i="2"/>
  <c r="AK86" i="2" s="1"/>
  <c r="AF87" i="2"/>
  <c r="AK87" i="2" s="1"/>
  <c r="AF88" i="2"/>
  <c r="AK88" i="2" s="1"/>
  <c r="AF89" i="2"/>
  <c r="AK89" i="2" s="1"/>
  <c r="AF90" i="2"/>
  <c r="AK90" i="2" s="1"/>
  <c r="AF91" i="2"/>
  <c r="AK91" i="2" s="1"/>
  <c r="AF92" i="2"/>
  <c r="AK92" i="2" s="1"/>
  <c r="AF93" i="2"/>
  <c r="AK93" i="2" s="1"/>
  <c r="AF94" i="2"/>
  <c r="AK94" i="2" s="1"/>
  <c r="AF95" i="2"/>
  <c r="AK95" i="2" s="1"/>
  <c r="AF96" i="2"/>
  <c r="AK96" i="2" s="1"/>
  <c r="AF97" i="2"/>
  <c r="AK97" i="2" s="1"/>
  <c r="AF98" i="2"/>
  <c r="AK98" i="2" s="1"/>
  <c r="AF99" i="2"/>
  <c r="AK99" i="2" s="1"/>
  <c r="AF100" i="2"/>
  <c r="AK100" i="2" s="1"/>
  <c r="AF101" i="2"/>
  <c r="AK101" i="2" s="1"/>
  <c r="AF102" i="2"/>
  <c r="AK102" i="2" s="1"/>
  <c r="AF103" i="2"/>
  <c r="AK103" i="2" s="1"/>
  <c r="AF104" i="2"/>
  <c r="AK104" i="2" s="1"/>
  <c r="AF105" i="2"/>
  <c r="AK105" i="2" s="1"/>
  <c r="AF106" i="2"/>
  <c r="AK106" i="2" s="1"/>
  <c r="AF107" i="2"/>
  <c r="AK107" i="2" s="1"/>
  <c r="AF108" i="2"/>
  <c r="AK108" i="2" s="1"/>
  <c r="AF109" i="2"/>
  <c r="AK109" i="2" s="1"/>
  <c r="AF110" i="2"/>
  <c r="AK110" i="2" s="1"/>
  <c r="AF111" i="2"/>
  <c r="AK111" i="2" s="1"/>
  <c r="AF112" i="2"/>
  <c r="AK112" i="2" s="1"/>
  <c r="AF113" i="2"/>
  <c r="AK113" i="2" s="1"/>
  <c r="AF114" i="2"/>
  <c r="AK114" i="2" s="1"/>
  <c r="AF115" i="2"/>
  <c r="AK115" i="2" s="1"/>
  <c r="AF116" i="2"/>
  <c r="AK116" i="2" s="1"/>
  <c r="AF117" i="2"/>
  <c r="AK117" i="2" s="1"/>
  <c r="AF118" i="2"/>
  <c r="AK118" i="2" s="1"/>
  <c r="AF119" i="2"/>
  <c r="AK119" i="2" s="1"/>
  <c r="AF120" i="2"/>
  <c r="AK120" i="2" s="1"/>
  <c r="AF121" i="2"/>
  <c r="AK121" i="2" s="1"/>
  <c r="AF122" i="2"/>
  <c r="AK122" i="2" s="1"/>
  <c r="AF123" i="2"/>
  <c r="AK123" i="2" s="1"/>
  <c r="AF124" i="2"/>
  <c r="AK124" i="2" s="1"/>
  <c r="AF125" i="2"/>
  <c r="AK125" i="2" s="1"/>
  <c r="AF126" i="2"/>
  <c r="AK126" i="2" s="1"/>
  <c r="AF127" i="2"/>
  <c r="AK127" i="2" s="1"/>
  <c r="AF128" i="2"/>
  <c r="AK128" i="2" s="1"/>
  <c r="AF129" i="2"/>
  <c r="AK129" i="2" s="1"/>
  <c r="AF130" i="2"/>
  <c r="AK130" i="2" s="1"/>
  <c r="AF131" i="2"/>
  <c r="AK131" i="2" s="1"/>
  <c r="AF132" i="2"/>
  <c r="AK132" i="2" s="1"/>
  <c r="AF133" i="2"/>
  <c r="AK133" i="2" s="1"/>
  <c r="AF134" i="2"/>
  <c r="AK134" i="2" s="1"/>
  <c r="AF135" i="2"/>
  <c r="AK135" i="2" s="1"/>
  <c r="AF136" i="2"/>
  <c r="AK136" i="2" s="1"/>
  <c r="AF137" i="2"/>
  <c r="AK137" i="2" s="1"/>
  <c r="AF138" i="2"/>
  <c r="AK138" i="2" s="1"/>
  <c r="AF139" i="2"/>
  <c r="AK139" i="2" s="1"/>
  <c r="AF140" i="2"/>
  <c r="AK140" i="2" s="1"/>
  <c r="AF141" i="2"/>
  <c r="AK141" i="2" s="1"/>
  <c r="AF142" i="2"/>
  <c r="AK142" i="2" s="1"/>
  <c r="AF143" i="2"/>
  <c r="AK143" i="2" s="1"/>
  <c r="AF144" i="2"/>
  <c r="AK144" i="2" s="1"/>
  <c r="AF145" i="2"/>
  <c r="AK145" i="2" s="1"/>
  <c r="AF146" i="2"/>
  <c r="AK146" i="2" s="1"/>
  <c r="AF147" i="2"/>
  <c r="AK147" i="2" s="1"/>
  <c r="AF148" i="2"/>
  <c r="AK148" i="2" s="1"/>
  <c r="AF149" i="2"/>
  <c r="AK149" i="2" s="1"/>
  <c r="AF150" i="2"/>
  <c r="AK150" i="2" s="1"/>
  <c r="AF151" i="2"/>
  <c r="AK151" i="2" s="1"/>
  <c r="AF152" i="2"/>
  <c r="AK152" i="2" s="1"/>
  <c r="AF153" i="2"/>
  <c r="AK153" i="2" s="1"/>
  <c r="AF154" i="2"/>
  <c r="AK154" i="2" s="1"/>
  <c r="AF155" i="2"/>
  <c r="AK155" i="2" s="1"/>
  <c r="AF156" i="2"/>
  <c r="AK156" i="2" s="1"/>
  <c r="AF157" i="2"/>
  <c r="AK157" i="2" s="1"/>
  <c r="AF158" i="2"/>
  <c r="AK158" i="2" s="1"/>
  <c r="AF159" i="2"/>
  <c r="AK159" i="2" s="1"/>
  <c r="AF160" i="2"/>
  <c r="AK160" i="2" s="1"/>
  <c r="AF161" i="2"/>
  <c r="AK161" i="2" s="1"/>
  <c r="AF162" i="2"/>
  <c r="AK162" i="2" s="1"/>
  <c r="AF163" i="2"/>
  <c r="AK163" i="2" s="1"/>
  <c r="AF164" i="2"/>
  <c r="AK164" i="2" s="1"/>
  <c r="AF165" i="2"/>
  <c r="AK165" i="2" s="1"/>
  <c r="AF166" i="2"/>
  <c r="AK166" i="2" s="1"/>
  <c r="AF167" i="2"/>
  <c r="AK167" i="2" s="1"/>
  <c r="AF168" i="2"/>
  <c r="AK168" i="2" s="1"/>
  <c r="AF169" i="2"/>
  <c r="AK169" i="2" s="1"/>
  <c r="AF170" i="2"/>
  <c r="AK170" i="2" s="1"/>
  <c r="AF171" i="2"/>
  <c r="AK171" i="2" s="1"/>
  <c r="AF172" i="2"/>
  <c r="AK172" i="2" s="1"/>
  <c r="AF173" i="2"/>
  <c r="AK173" i="2" s="1"/>
  <c r="AF174" i="2"/>
  <c r="AK174" i="2" s="1"/>
  <c r="AF175" i="2"/>
  <c r="AK175" i="2" s="1"/>
  <c r="AF176" i="2"/>
  <c r="AK176" i="2" s="1"/>
  <c r="AF177" i="2"/>
  <c r="AK177" i="2" s="1"/>
  <c r="AF178" i="2"/>
  <c r="AK178" i="2" s="1"/>
  <c r="AF179" i="2"/>
  <c r="AK179" i="2" s="1"/>
  <c r="AF180" i="2"/>
  <c r="AK180" i="2" s="1"/>
  <c r="AF181" i="2"/>
  <c r="AK181" i="2" s="1"/>
  <c r="AF182" i="2"/>
  <c r="AK182" i="2" s="1"/>
  <c r="AF183" i="2"/>
  <c r="AK183" i="2" s="1"/>
  <c r="AF184" i="2"/>
  <c r="AK184" i="2" s="1"/>
  <c r="AF185" i="2"/>
  <c r="AK185" i="2" s="1"/>
  <c r="AF186" i="2"/>
  <c r="AK186" i="2" s="1"/>
  <c r="AF187" i="2"/>
  <c r="AK187" i="2" s="1"/>
  <c r="AF188" i="2"/>
  <c r="AK188" i="2" s="1"/>
  <c r="AF189" i="2"/>
  <c r="AK189" i="2" s="1"/>
  <c r="AF190" i="2"/>
  <c r="AK190" i="2" s="1"/>
  <c r="AF191" i="2"/>
  <c r="AK191" i="2" s="1"/>
  <c r="AF192" i="2"/>
  <c r="AK192" i="2" s="1"/>
  <c r="AF193" i="2"/>
  <c r="AK193" i="2" s="1"/>
  <c r="AF194" i="2"/>
  <c r="AK194" i="2" s="1"/>
  <c r="AF195" i="2"/>
  <c r="AK195" i="2" s="1"/>
  <c r="AF196" i="2"/>
  <c r="AK196" i="2" s="1"/>
  <c r="AF197" i="2"/>
  <c r="AK197" i="2" s="1"/>
  <c r="AF198" i="2"/>
  <c r="AK198" i="2" s="1"/>
  <c r="AF199" i="2"/>
  <c r="AK199" i="2" s="1"/>
  <c r="AF200" i="2"/>
  <c r="AK200" i="2" s="1"/>
  <c r="AF201" i="2"/>
  <c r="AK201" i="2" s="1"/>
  <c r="AF202" i="2"/>
  <c r="AK202" i="2" s="1"/>
  <c r="AF203" i="2"/>
  <c r="AK203" i="2" s="1"/>
  <c r="AF204" i="2"/>
  <c r="AK204" i="2" s="1"/>
  <c r="AF205" i="2"/>
  <c r="AK205" i="2" s="1"/>
  <c r="AF206" i="2"/>
  <c r="AK206" i="2" s="1"/>
  <c r="AF207" i="2"/>
  <c r="AK207" i="2" s="1"/>
  <c r="AF208" i="2"/>
  <c r="AK208" i="2" s="1"/>
  <c r="AF209" i="2"/>
  <c r="AK209" i="2" s="1"/>
  <c r="AF210" i="2"/>
  <c r="AK210" i="2" s="1"/>
  <c r="AF211" i="2"/>
  <c r="AK211" i="2" s="1"/>
  <c r="AF212" i="2"/>
  <c r="AK212" i="2" s="1"/>
  <c r="AF213" i="2"/>
  <c r="AK213" i="2" s="1"/>
  <c r="AF214" i="2"/>
  <c r="AK214" i="2" s="1"/>
  <c r="AF215" i="2"/>
  <c r="AK215" i="2" s="1"/>
  <c r="AF216" i="2"/>
  <c r="AK216" i="2" s="1"/>
  <c r="AF217" i="2"/>
  <c r="AK217" i="2" s="1"/>
  <c r="AF218" i="2"/>
  <c r="AK218" i="2" s="1"/>
  <c r="AF219" i="2"/>
  <c r="AK219" i="2" s="1"/>
  <c r="AF220" i="2"/>
  <c r="AK220" i="2" s="1"/>
  <c r="AF221" i="2"/>
  <c r="AK221" i="2" s="1"/>
  <c r="AF222" i="2"/>
  <c r="AK222" i="2" s="1"/>
  <c r="AF223" i="2"/>
  <c r="AK223" i="2" s="1"/>
  <c r="AF224" i="2"/>
  <c r="AK224" i="2" s="1"/>
  <c r="AF225" i="2"/>
  <c r="AK225" i="2" s="1"/>
  <c r="AF226" i="2"/>
  <c r="AK226" i="2" s="1"/>
  <c r="AF227" i="2"/>
  <c r="AK227" i="2" s="1"/>
  <c r="AF228" i="2"/>
  <c r="AK228" i="2" s="1"/>
  <c r="AF229" i="2"/>
  <c r="AK229" i="2" s="1"/>
  <c r="AF230" i="2"/>
  <c r="AK230" i="2" s="1"/>
  <c r="AF231" i="2"/>
  <c r="AK231" i="2" s="1"/>
  <c r="AF232" i="2"/>
  <c r="AK232" i="2" s="1"/>
  <c r="AF233" i="2"/>
  <c r="AK233" i="2" s="1"/>
  <c r="AF234" i="2"/>
  <c r="AK234" i="2" s="1"/>
  <c r="AF235" i="2"/>
  <c r="AK235" i="2" s="1"/>
  <c r="AF236" i="2"/>
  <c r="AK236" i="2" s="1"/>
  <c r="AF237" i="2"/>
  <c r="AK237" i="2" s="1"/>
  <c r="AF238" i="2"/>
  <c r="AK238" i="2" s="1"/>
  <c r="AF239" i="2"/>
  <c r="AK239" i="2" s="1"/>
  <c r="AF240" i="2"/>
  <c r="AK240" i="2" s="1"/>
  <c r="AF241" i="2"/>
  <c r="AK241" i="2" s="1"/>
  <c r="Z61" i="1"/>
  <c r="Z69" i="1"/>
  <c r="Z73" i="1"/>
  <c r="AE73" i="1"/>
  <c r="Z75" i="1"/>
  <c r="AE81" i="1"/>
  <c r="Y84" i="1"/>
  <c r="M241" i="6"/>
  <c r="P241" i="6" s="1"/>
  <c r="M240" i="6"/>
  <c r="P240" i="6" s="1"/>
  <c r="M239" i="6"/>
  <c r="P239" i="6" s="1"/>
  <c r="M238" i="6"/>
  <c r="P238" i="6" s="1"/>
  <c r="M237" i="6"/>
  <c r="P237" i="6" s="1"/>
  <c r="M236" i="6"/>
  <c r="P236" i="6" s="1"/>
  <c r="M235" i="6"/>
  <c r="P235" i="6" s="1"/>
  <c r="M234" i="6"/>
  <c r="P234" i="6" s="1"/>
  <c r="M233" i="6"/>
  <c r="P233" i="6" s="1"/>
  <c r="M232" i="6"/>
  <c r="P232" i="6" s="1"/>
  <c r="M231" i="6"/>
  <c r="P231" i="6" s="1"/>
  <c r="M230" i="6"/>
  <c r="P230" i="6" s="1"/>
  <c r="M229" i="6"/>
  <c r="P229" i="6" s="1"/>
  <c r="M228" i="6"/>
  <c r="P228" i="6" s="1"/>
  <c r="M227" i="6"/>
  <c r="P227" i="6" s="1"/>
  <c r="M226" i="6"/>
  <c r="P226" i="6" s="1"/>
  <c r="M225" i="6"/>
  <c r="P225" i="6" s="1"/>
  <c r="M224" i="6"/>
  <c r="P224" i="6" s="1"/>
  <c r="M223" i="6"/>
  <c r="P223" i="6" s="1"/>
  <c r="M222" i="6"/>
  <c r="P222" i="6" s="1"/>
  <c r="M221" i="6"/>
  <c r="P221" i="6" s="1"/>
  <c r="M220" i="6"/>
  <c r="P220" i="6" s="1"/>
  <c r="M219" i="6"/>
  <c r="P219" i="6" s="1"/>
  <c r="M218" i="6"/>
  <c r="P218" i="6" s="1"/>
  <c r="M217" i="6"/>
  <c r="P217" i="6" s="1"/>
  <c r="M216" i="6"/>
  <c r="P216" i="6" s="1"/>
  <c r="M215" i="6"/>
  <c r="P215" i="6" s="1"/>
  <c r="M214" i="6"/>
  <c r="P214" i="6" s="1"/>
  <c r="M213" i="6"/>
  <c r="P213" i="6" s="1"/>
  <c r="M212" i="6"/>
  <c r="P212" i="6" s="1"/>
  <c r="M211" i="6"/>
  <c r="P211" i="6" s="1"/>
  <c r="M210" i="6"/>
  <c r="P210" i="6" s="1"/>
  <c r="M209" i="6"/>
  <c r="P209" i="6" s="1"/>
  <c r="M208" i="6"/>
  <c r="P208" i="6" s="1"/>
  <c r="M207" i="6"/>
  <c r="P207" i="6" s="1"/>
  <c r="M206" i="6"/>
  <c r="P206" i="6" s="1"/>
  <c r="M205" i="6"/>
  <c r="P205" i="6" s="1"/>
  <c r="M204" i="6"/>
  <c r="P204" i="6" s="1"/>
  <c r="M203" i="6"/>
  <c r="P203" i="6" s="1"/>
  <c r="M202" i="6"/>
  <c r="P202" i="6" s="1"/>
  <c r="M201" i="6"/>
  <c r="P201" i="6" s="1"/>
  <c r="M200" i="6"/>
  <c r="P200" i="6" s="1"/>
  <c r="M199" i="6"/>
  <c r="P199" i="6" s="1"/>
  <c r="M198" i="6"/>
  <c r="P198" i="6" s="1"/>
  <c r="M197" i="6"/>
  <c r="P197" i="6" s="1"/>
  <c r="M196" i="6"/>
  <c r="P196" i="6" s="1"/>
  <c r="M195" i="6"/>
  <c r="P195" i="6" s="1"/>
  <c r="M194" i="6"/>
  <c r="P194" i="6" s="1"/>
  <c r="M193" i="6"/>
  <c r="P193" i="6" s="1"/>
  <c r="M192" i="6"/>
  <c r="P192" i="6" s="1"/>
  <c r="M191" i="6"/>
  <c r="P191" i="6" s="1"/>
  <c r="M190" i="6"/>
  <c r="P190" i="6" s="1"/>
  <c r="M189" i="6"/>
  <c r="P189" i="6" s="1"/>
  <c r="M188" i="6"/>
  <c r="P188" i="6" s="1"/>
  <c r="M187" i="6"/>
  <c r="P187" i="6" s="1"/>
  <c r="M186" i="6"/>
  <c r="P186" i="6" s="1"/>
  <c r="M185" i="6"/>
  <c r="P185" i="6" s="1"/>
  <c r="M184" i="6"/>
  <c r="P184" i="6" s="1"/>
  <c r="M183" i="6"/>
  <c r="P183" i="6" s="1"/>
  <c r="M182" i="6"/>
  <c r="P182" i="6" s="1"/>
  <c r="M181" i="6"/>
  <c r="P181" i="6" s="1"/>
  <c r="M180" i="6"/>
  <c r="P180" i="6" s="1"/>
  <c r="M179" i="6"/>
  <c r="P179" i="6" s="1"/>
  <c r="M178" i="6"/>
  <c r="P178" i="6" s="1"/>
  <c r="M177" i="6"/>
  <c r="P177" i="6" s="1"/>
  <c r="M176" i="6"/>
  <c r="P176" i="6" s="1"/>
  <c r="M175" i="6"/>
  <c r="P175" i="6" s="1"/>
  <c r="M174" i="6"/>
  <c r="P174" i="6" s="1"/>
  <c r="M173" i="6"/>
  <c r="P173" i="6" s="1"/>
  <c r="M172" i="6"/>
  <c r="P172" i="6" s="1"/>
  <c r="M171" i="6"/>
  <c r="P171" i="6" s="1"/>
  <c r="M170" i="6"/>
  <c r="P170" i="6" s="1"/>
  <c r="M169" i="6"/>
  <c r="P169" i="6" s="1"/>
  <c r="M168" i="6"/>
  <c r="P168" i="6" s="1"/>
  <c r="M167" i="6"/>
  <c r="P167" i="6" s="1"/>
  <c r="M166" i="6"/>
  <c r="P166" i="6" s="1"/>
  <c r="M165" i="6"/>
  <c r="P165" i="6" s="1"/>
  <c r="M164" i="6"/>
  <c r="P164" i="6" s="1"/>
  <c r="M163" i="6"/>
  <c r="P163" i="6" s="1"/>
  <c r="M162" i="6"/>
  <c r="P162" i="6" s="1"/>
  <c r="M161" i="6"/>
  <c r="P161" i="6" s="1"/>
  <c r="M160" i="6"/>
  <c r="P160" i="6" s="1"/>
  <c r="M159" i="6"/>
  <c r="P159" i="6" s="1"/>
  <c r="M158" i="6"/>
  <c r="P158" i="6" s="1"/>
  <c r="M157" i="6"/>
  <c r="P157" i="6" s="1"/>
  <c r="M156" i="6"/>
  <c r="P156" i="6" s="1"/>
  <c r="M155" i="6"/>
  <c r="P155" i="6" s="1"/>
  <c r="M154" i="6"/>
  <c r="P154" i="6" s="1"/>
  <c r="M153" i="6"/>
  <c r="P153" i="6" s="1"/>
  <c r="M152" i="6"/>
  <c r="P152" i="6" s="1"/>
  <c r="M151" i="6"/>
  <c r="P151" i="6" s="1"/>
  <c r="M150" i="6"/>
  <c r="P150" i="6" s="1"/>
  <c r="M149" i="6"/>
  <c r="P149" i="6" s="1"/>
  <c r="M148" i="6"/>
  <c r="P148" i="6" s="1"/>
  <c r="M147" i="6"/>
  <c r="P147" i="6" s="1"/>
  <c r="M146" i="6"/>
  <c r="P146" i="6" s="1"/>
  <c r="M145" i="6"/>
  <c r="P145" i="6" s="1"/>
  <c r="M144" i="6"/>
  <c r="P144" i="6" s="1"/>
  <c r="M143" i="6"/>
  <c r="P143" i="6" s="1"/>
  <c r="M142" i="6"/>
  <c r="P142" i="6" s="1"/>
  <c r="M141" i="6"/>
  <c r="P141" i="6" s="1"/>
  <c r="M140" i="6"/>
  <c r="P140" i="6" s="1"/>
  <c r="M139" i="6"/>
  <c r="P139" i="6" s="1"/>
  <c r="M138" i="6"/>
  <c r="P138" i="6" s="1"/>
  <c r="M137" i="6"/>
  <c r="P137" i="6" s="1"/>
  <c r="M136" i="6"/>
  <c r="P136" i="6" s="1"/>
  <c r="M135" i="6"/>
  <c r="P135" i="6" s="1"/>
  <c r="M134" i="6"/>
  <c r="P134" i="6" s="1"/>
  <c r="M133" i="6"/>
  <c r="P133" i="6" s="1"/>
  <c r="M132" i="6"/>
  <c r="P132" i="6" s="1"/>
  <c r="M131" i="6"/>
  <c r="P131" i="6" s="1"/>
  <c r="M130" i="6"/>
  <c r="P130" i="6" s="1"/>
  <c r="M129" i="6"/>
  <c r="P129" i="6" s="1"/>
  <c r="M128" i="6"/>
  <c r="P128" i="6" s="1"/>
  <c r="M127" i="6"/>
  <c r="P127" i="6" s="1"/>
  <c r="M126" i="6"/>
  <c r="P126" i="6" s="1"/>
  <c r="M125" i="6"/>
  <c r="P125" i="6" s="1"/>
  <c r="M124" i="6"/>
  <c r="P124" i="6" s="1"/>
  <c r="M123" i="6"/>
  <c r="P123" i="6" s="1"/>
  <c r="M122" i="6"/>
  <c r="P122" i="6" s="1"/>
  <c r="M121" i="6"/>
  <c r="P121" i="6" s="1"/>
  <c r="M120" i="6"/>
  <c r="P120" i="6" s="1"/>
  <c r="M119" i="6"/>
  <c r="P119" i="6" s="1"/>
  <c r="M118" i="6"/>
  <c r="P118" i="6" s="1"/>
  <c r="M117" i="6"/>
  <c r="P117" i="6" s="1"/>
  <c r="M116" i="6"/>
  <c r="P116" i="6" s="1"/>
  <c r="M115" i="6"/>
  <c r="P115" i="6" s="1"/>
  <c r="M114" i="6"/>
  <c r="P114" i="6" s="1"/>
  <c r="M113" i="6"/>
  <c r="P113" i="6" s="1"/>
  <c r="M112" i="6"/>
  <c r="P112" i="6" s="1"/>
  <c r="M111" i="6"/>
  <c r="P111" i="6" s="1"/>
  <c r="M110" i="6"/>
  <c r="P110" i="6" s="1"/>
  <c r="M109" i="6"/>
  <c r="P109" i="6" s="1"/>
  <c r="M108" i="6"/>
  <c r="P108" i="6" s="1"/>
  <c r="M107" i="6"/>
  <c r="P107" i="6" s="1"/>
  <c r="M106" i="6"/>
  <c r="P106" i="6" s="1"/>
  <c r="M105" i="6"/>
  <c r="P105" i="6" s="1"/>
  <c r="M104" i="6"/>
  <c r="P104" i="6" s="1"/>
  <c r="M103" i="6"/>
  <c r="P103" i="6" s="1"/>
  <c r="M102" i="6"/>
  <c r="P102" i="6" s="1"/>
  <c r="M101" i="6"/>
  <c r="P101" i="6" s="1"/>
  <c r="M100" i="6"/>
  <c r="P100" i="6" s="1"/>
  <c r="M99" i="6"/>
  <c r="P99" i="6" s="1"/>
  <c r="M98" i="6"/>
  <c r="P98" i="6" s="1"/>
  <c r="M97" i="6"/>
  <c r="P97" i="6" s="1"/>
  <c r="M96" i="6"/>
  <c r="P96" i="6" s="1"/>
  <c r="M95" i="6"/>
  <c r="P95" i="6" s="1"/>
  <c r="M94" i="6"/>
  <c r="P94" i="6" s="1"/>
  <c r="M93" i="6"/>
  <c r="P93" i="6" s="1"/>
  <c r="M92" i="6"/>
  <c r="P92" i="6" s="1"/>
  <c r="M91" i="6"/>
  <c r="P91" i="6" s="1"/>
  <c r="M90" i="6"/>
  <c r="P90" i="6" s="1"/>
  <c r="M89" i="6"/>
  <c r="P89" i="6" s="1"/>
  <c r="M88" i="6"/>
  <c r="P88" i="6" s="1"/>
  <c r="M87" i="6"/>
  <c r="P87" i="6" s="1"/>
  <c r="M86" i="6"/>
  <c r="P86" i="6" s="1"/>
  <c r="M85" i="6"/>
  <c r="P85" i="6" s="1"/>
  <c r="M84" i="6"/>
  <c r="P84" i="6" s="1"/>
  <c r="M83" i="6"/>
  <c r="P83" i="6" s="1"/>
  <c r="M82" i="6"/>
  <c r="P82" i="6" s="1"/>
  <c r="M81" i="6"/>
  <c r="P81" i="6" s="1"/>
  <c r="M80" i="6"/>
  <c r="P80" i="6" s="1"/>
  <c r="M79" i="6"/>
  <c r="P79" i="6" s="1"/>
  <c r="M78" i="6"/>
  <c r="P78" i="6" s="1"/>
  <c r="M77" i="6"/>
  <c r="P77" i="6" s="1"/>
  <c r="M76" i="6"/>
  <c r="P76" i="6" s="1"/>
  <c r="M75" i="6"/>
  <c r="P75" i="6" s="1"/>
  <c r="M74" i="6"/>
  <c r="P74" i="6" s="1"/>
  <c r="M73" i="6"/>
  <c r="P73" i="6" s="1"/>
  <c r="M72" i="6"/>
  <c r="P72" i="6" s="1"/>
  <c r="M71" i="6"/>
  <c r="P71" i="6" s="1"/>
  <c r="M70" i="6"/>
  <c r="P70" i="6" s="1"/>
  <c r="M69" i="6"/>
  <c r="P69" i="6" s="1"/>
  <c r="M68" i="6"/>
  <c r="P68" i="6" s="1"/>
  <c r="M67" i="6"/>
  <c r="P67" i="6" s="1"/>
  <c r="M66" i="6"/>
  <c r="P66" i="6" s="1"/>
  <c r="M65" i="6"/>
  <c r="P65" i="6" s="1"/>
  <c r="M64" i="6"/>
  <c r="P64" i="6" s="1"/>
  <c r="M63" i="6"/>
  <c r="P63" i="6" s="1"/>
  <c r="M62" i="6"/>
  <c r="P62" i="6" s="1"/>
  <c r="M61" i="6"/>
  <c r="P61" i="6" s="1"/>
  <c r="M60" i="6"/>
  <c r="P60" i="6" s="1"/>
  <c r="M59" i="6"/>
  <c r="P59" i="6" s="1"/>
  <c r="M58" i="6"/>
  <c r="P58" i="6" s="1"/>
  <c r="M57" i="6"/>
  <c r="P57" i="6" s="1"/>
  <c r="M56" i="6"/>
  <c r="P56" i="6" s="1"/>
  <c r="M55" i="6"/>
  <c r="P55" i="6" s="1"/>
  <c r="M54" i="6"/>
  <c r="P54" i="6" s="1"/>
  <c r="M53" i="6"/>
  <c r="P53" i="6" s="1"/>
  <c r="M52" i="6"/>
  <c r="P52" i="6" s="1"/>
  <c r="M51" i="6"/>
  <c r="P51" i="6" s="1"/>
  <c r="M50" i="6"/>
  <c r="P50" i="6" s="1"/>
  <c r="M49" i="6"/>
  <c r="P49" i="6" s="1"/>
  <c r="M48" i="6"/>
  <c r="P48" i="6" s="1"/>
  <c r="M47" i="6"/>
  <c r="P47" i="6" s="1"/>
  <c r="M46" i="6"/>
  <c r="P46" i="6" s="1"/>
  <c r="M45" i="6"/>
  <c r="P45" i="6" s="1"/>
  <c r="M44" i="6"/>
  <c r="P44" i="6" s="1"/>
  <c r="M43" i="6"/>
  <c r="P43" i="6" s="1"/>
  <c r="M42" i="6"/>
  <c r="P42" i="6" s="1"/>
  <c r="M41" i="6"/>
  <c r="P41" i="6" s="1"/>
  <c r="M40" i="6"/>
  <c r="P40" i="6" s="1"/>
  <c r="M39" i="6"/>
  <c r="P39" i="6" s="1"/>
  <c r="M38" i="6"/>
  <c r="P38" i="6" s="1"/>
  <c r="M37" i="6"/>
  <c r="P37" i="6" s="1"/>
  <c r="M36" i="6"/>
  <c r="P36" i="6" s="1"/>
  <c r="M35" i="6"/>
  <c r="P35" i="6" s="1"/>
  <c r="M34" i="6"/>
  <c r="P34" i="6" s="1"/>
  <c r="M33" i="6"/>
  <c r="P33" i="6" s="1"/>
  <c r="M32" i="6"/>
  <c r="P32" i="6" s="1"/>
  <c r="M31" i="6"/>
  <c r="P31" i="6" s="1"/>
  <c r="M30" i="6"/>
  <c r="P30" i="6" s="1"/>
  <c r="M29" i="6"/>
  <c r="P29" i="6" s="1"/>
  <c r="M28" i="6"/>
  <c r="P28" i="6" s="1"/>
  <c r="M27" i="6"/>
  <c r="P27" i="6" s="1"/>
  <c r="M26" i="6"/>
  <c r="P26" i="6" s="1"/>
  <c r="M25" i="6"/>
  <c r="P25" i="6" s="1"/>
  <c r="M24" i="6"/>
  <c r="P24" i="6" s="1"/>
  <c r="M23" i="6"/>
  <c r="P23" i="6" s="1"/>
  <c r="M22" i="6"/>
  <c r="P22" i="6" s="1"/>
  <c r="M21" i="6"/>
  <c r="P21" i="6" s="1"/>
  <c r="M20" i="6"/>
  <c r="P20" i="6" s="1"/>
  <c r="M19" i="6"/>
  <c r="P19" i="6" s="1"/>
  <c r="M18" i="6"/>
  <c r="P18" i="6" s="1"/>
  <c r="M17" i="6"/>
  <c r="P17" i="6" s="1"/>
  <c r="M16" i="6"/>
  <c r="P16" i="6" s="1"/>
  <c r="M15" i="6"/>
  <c r="P15" i="6" s="1"/>
  <c r="M14" i="6"/>
  <c r="P14" i="6" s="1"/>
  <c r="M13" i="6"/>
  <c r="P13" i="6" s="1"/>
  <c r="M12" i="6"/>
  <c r="P12" i="6" s="1"/>
  <c r="M11" i="6"/>
  <c r="P11" i="6" s="1"/>
  <c r="M10" i="6"/>
  <c r="P10" i="6" s="1"/>
  <c r="M9" i="6"/>
  <c r="P9" i="6" s="1"/>
  <c r="M8" i="6"/>
  <c r="P8" i="6" s="1"/>
  <c r="M7" i="6"/>
  <c r="P7" i="6" s="1"/>
  <c r="BR146" i="2"/>
  <c r="AV20" i="2"/>
  <c r="AV28" i="2"/>
  <c r="AV46" i="2"/>
  <c r="AV74" i="2"/>
  <c r="AV106" i="2"/>
  <c r="AV130" i="2"/>
  <c r="AV138" i="2"/>
  <c r="AV146" i="2"/>
  <c r="AV162" i="2"/>
  <c r="AV178" i="2"/>
  <c r="AV202" i="2"/>
  <c r="U5" i="12"/>
  <c r="Z5" i="12" s="1"/>
  <c r="AQ5" i="11"/>
  <c r="AV5" i="11" s="1"/>
  <c r="BG5" i="9"/>
  <c r="AQ5" i="9"/>
  <c r="AV5" i="9" s="1"/>
  <c r="AK5" i="8"/>
  <c r="P5" i="6"/>
  <c r="Z5" i="5"/>
  <c r="M5" i="4"/>
  <c r="P5" i="4" s="1"/>
  <c r="U73" i="3"/>
  <c r="Z73" i="3" s="1"/>
  <c r="U121" i="3"/>
  <c r="Z121" i="3" s="1"/>
  <c r="U153" i="3"/>
  <c r="Z153" i="3" s="1"/>
  <c r="U89" i="3"/>
  <c r="Z89" i="3" s="1"/>
  <c r="U133" i="3"/>
  <c r="Z133" i="3" s="1"/>
  <c r="Z159" i="3"/>
  <c r="Z183" i="3"/>
  <c r="Z191" i="3"/>
  <c r="Z215" i="3"/>
  <c r="Z223" i="3"/>
  <c r="Z247" i="3"/>
  <c r="Z255" i="3"/>
  <c r="Z279" i="3"/>
  <c r="Z287" i="3"/>
  <c r="Z311" i="3"/>
  <c r="Z319" i="3"/>
  <c r="Z343" i="3"/>
  <c r="Z351" i="3"/>
  <c r="Z387" i="3"/>
  <c r="Z403" i="3"/>
  <c r="U105" i="3"/>
  <c r="Z105" i="3" s="1"/>
  <c r="U137" i="3"/>
  <c r="Z137" i="3" s="1"/>
  <c r="U167" i="3"/>
  <c r="Z167" i="3" s="1"/>
  <c r="U199" i="3"/>
  <c r="Z199" i="3" s="1"/>
  <c r="U231" i="3"/>
  <c r="Z231" i="3" s="1"/>
  <c r="U263" i="3"/>
  <c r="Z263" i="3" s="1"/>
  <c r="U295" i="3"/>
  <c r="Z295" i="3" s="1"/>
  <c r="U327" i="3"/>
  <c r="Z327" i="3" s="1"/>
  <c r="U359" i="3"/>
  <c r="Z359" i="3" s="1"/>
  <c r="Z81" i="3"/>
  <c r="U57" i="3"/>
  <c r="Z57" i="3" s="1"/>
  <c r="U117" i="3"/>
  <c r="Z117" i="3" s="1"/>
  <c r="U149" i="3"/>
  <c r="Z149" i="3" s="1"/>
  <c r="U175" i="3"/>
  <c r="Z175" i="3" s="1"/>
  <c r="U207" i="3"/>
  <c r="Z207" i="3" s="1"/>
  <c r="U239" i="3"/>
  <c r="Z239" i="3" s="1"/>
  <c r="U271" i="3"/>
  <c r="Z271" i="3" s="1"/>
  <c r="U303" i="3"/>
  <c r="Z303" i="3" s="1"/>
  <c r="U335" i="3"/>
  <c r="Z335" i="3" s="1"/>
  <c r="U371" i="3"/>
  <c r="Z371" i="3" s="1"/>
  <c r="Z209" i="3"/>
  <c r="U15" i="2"/>
  <c r="Z15" i="2" s="1"/>
  <c r="U27" i="2"/>
  <c r="Z27" i="2" s="1"/>
  <c r="U41" i="2"/>
  <c r="Z41" i="2" s="1"/>
  <c r="U53" i="2"/>
  <c r="Z53" i="2" s="1"/>
  <c r="U69" i="2"/>
  <c r="Z69" i="2" s="1"/>
  <c r="U81" i="2"/>
  <c r="Z81" i="2" s="1"/>
  <c r="U93" i="2"/>
  <c r="Z93" i="2" s="1"/>
  <c r="U105" i="2"/>
  <c r="Z105" i="2" s="1"/>
  <c r="U117" i="2"/>
  <c r="Z117" i="2" s="1"/>
  <c r="U129" i="2"/>
  <c r="Z129" i="2" s="1"/>
  <c r="U141" i="2"/>
  <c r="Z141" i="2" s="1"/>
  <c r="U153" i="2"/>
  <c r="Z153" i="2" s="1"/>
  <c r="U165" i="2"/>
  <c r="Z165" i="2" s="1"/>
  <c r="U177" i="2"/>
  <c r="Z177" i="2" s="1"/>
  <c r="U185" i="2"/>
  <c r="Z185" i="2" s="1"/>
  <c r="U193" i="2"/>
  <c r="Z193" i="2" s="1"/>
  <c r="U201" i="2"/>
  <c r="Z201" i="2" s="1"/>
  <c r="U209" i="2"/>
  <c r="Z209" i="2" s="1"/>
  <c r="U213" i="2"/>
  <c r="Z213" i="2" s="1"/>
  <c r="U221" i="2"/>
  <c r="Z221" i="2" s="1"/>
  <c r="Z225" i="2"/>
  <c r="U225" i="2"/>
  <c r="U229" i="2"/>
  <c r="Z229" i="2" s="1"/>
  <c r="U237" i="2"/>
  <c r="Z237" i="2" s="1"/>
  <c r="U8" i="2"/>
  <c r="Z8" i="2" s="1"/>
  <c r="U12" i="2"/>
  <c r="Z12" i="2" s="1"/>
  <c r="U16" i="2"/>
  <c r="Z16" i="2" s="1"/>
  <c r="U20" i="2"/>
  <c r="Z20" i="2" s="1"/>
  <c r="U24" i="2"/>
  <c r="Z24" i="2" s="1"/>
  <c r="Z28" i="2"/>
  <c r="U28" i="2"/>
  <c r="Z34" i="2"/>
  <c r="U34" i="2"/>
  <c r="U38" i="2"/>
  <c r="Z38" i="2" s="1"/>
  <c r="Z42" i="2"/>
  <c r="U42" i="2"/>
  <c r="Z46" i="2"/>
  <c r="U46" i="2"/>
  <c r="U50" i="2"/>
  <c r="Z50" i="2" s="1"/>
  <c r="Z54" i="2"/>
  <c r="U54" i="2"/>
  <c r="Z58" i="2"/>
  <c r="U58" i="2"/>
  <c r="U62" i="2"/>
  <c r="Z62" i="2" s="1"/>
  <c r="Z66" i="2"/>
  <c r="U66" i="2"/>
  <c r="Z70" i="2"/>
  <c r="U70" i="2"/>
  <c r="Z74" i="2"/>
  <c r="U74" i="2"/>
  <c r="Z78" i="2"/>
  <c r="U78" i="2"/>
  <c r="Z82" i="2"/>
  <c r="U82" i="2"/>
  <c r="U86" i="2"/>
  <c r="Z86" i="2" s="1"/>
  <c r="Z90" i="2"/>
  <c r="U90" i="2"/>
  <c r="Z94" i="2"/>
  <c r="U94" i="2"/>
  <c r="Z98" i="2"/>
  <c r="U98" i="2"/>
  <c r="Z102" i="2"/>
  <c r="U102" i="2"/>
  <c r="Z106" i="2"/>
  <c r="U106" i="2"/>
  <c r="U110" i="2"/>
  <c r="Z110" i="2" s="1"/>
  <c r="Z114" i="2"/>
  <c r="U114" i="2"/>
  <c r="Z118" i="2"/>
  <c r="U118" i="2"/>
  <c r="Z122" i="2"/>
  <c r="U122" i="2"/>
  <c r="Z126" i="2"/>
  <c r="U126" i="2"/>
  <c r="Z130" i="2"/>
  <c r="U130" i="2"/>
  <c r="U134" i="2"/>
  <c r="Z134" i="2" s="1"/>
  <c r="Z138" i="2"/>
  <c r="U138" i="2"/>
  <c r="Z142" i="2"/>
  <c r="U142" i="2"/>
  <c r="Z146" i="2"/>
  <c r="U146" i="2"/>
  <c r="Z150" i="2"/>
  <c r="U150" i="2"/>
  <c r="Z154" i="2"/>
  <c r="U154" i="2"/>
  <c r="U158" i="2"/>
  <c r="Z158" i="2" s="1"/>
  <c r="Z162" i="2"/>
  <c r="U162" i="2"/>
  <c r="Z166" i="2"/>
  <c r="U166" i="2"/>
  <c r="Z170" i="2"/>
  <c r="U170" i="2"/>
  <c r="Z174" i="2"/>
  <c r="U174" i="2"/>
  <c r="Z178" i="2"/>
  <c r="U178" i="2"/>
  <c r="U182" i="2"/>
  <c r="Z182" i="2" s="1"/>
  <c r="Z186" i="2"/>
  <c r="U186" i="2"/>
  <c r="Z190" i="2"/>
  <c r="U190" i="2"/>
  <c r="Z194" i="2"/>
  <c r="U194" i="2"/>
  <c r="Z198" i="2"/>
  <c r="U198" i="2"/>
  <c r="Z202" i="2"/>
  <c r="U202" i="2"/>
  <c r="U206" i="2"/>
  <c r="Z206" i="2" s="1"/>
  <c r="Z210" i="2"/>
  <c r="U210" i="2"/>
  <c r="Z214" i="2"/>
  <c r="U214" i="2"/>
  <c r="Z218" i="2"/>
  <c r="U218" i="2"/>
  <c r="Z222" i="2"/>
  <c r="U222" i="2"/>
  <c r="Z226" i="2"/>
  <c r="U226" i="2"/>
  <c r="U230" i="2"/>
  <c r="Z230" i="2" s="1"/>
  <c r="Z234" i="2"/>
  <c r="U234" i="2"/>
  <c r="Z238" i="2"/>
  <c r="U238" i="2"/>
  <c r="U7" i="2"/>
  <c r="Z7" i="2" s="1"/>
  <c r="U11" i="2"/>
  <c r="Z11" i="2" s="1"/>
  <c r="Z19" i="2"/>
  <c r="U19" i="2"/>
  <c r="U23" i="2"/>
  <c r="Z23" i="2" s="1"/>
  <c r="Z31" i="2"/>
  <c r="U31" i="2"/>
  <c r="Z33" i="2"/>
  <c r="U33" i="2"/>
  <c r="Z37" i="2"/>
  <c r="U37" i="2"/>
  <c r="Z45" i="2"/>
  <c r="U45" i="2"/>
  <c r="Z49" i="2"/>
  <c r="U49" i="2"/>
  <c r="U57" i="2"/>
  <c r="Z57" i="2" s="1"/>
  <c r="Z61" i="2"/>
  <c r="U61" i="2"/>
  <c r="Z65" i="2"/>
  <c r="U65" i="2"/>
  <c r="Z73" i="2"/>
  <c r="U73" i="2"/>
  <c r="Z77" i="2"/>
  <c r="U77" i="2"/>
  <c r="Z85" i="2"/>
  <c r="U85" i="2"/>
  <c r="U89" i="2"/>
  <c r="Z89" i="2" s="1"/>
  <c r="Z97" i="2"/>
  <c r="U97" i="2"/>
  <c r="Z101" i="2"/>
  <c r="U101" i="2"/>
  <c r="Z109" i="2"/>
  <c r="U109" i="2"/>
  <c r="Z113" i="2"/>
  <c r="U113" i="2"/>
  <c r="Z121" i="2"/>
  <c r="U121" i="2"/>
  <c r="U125" i="2"/>
  <c r="Z125" i="2" s="1"/>
  <c r="Z133" i="2"/>
  <c r="U133" i="2"/>
  <c r="Z137" i="2"/>
  <c r="U137" i="2"/>
  <c r="Z145" i="2"/>
  <c r="U145" i="2"/>
  <c r="Z149" i="2"/>
  <c r="U149" i="2"/>
  <c r="Z157" i="2"/>
  <c r="U157" i="2"/>
  <c r="U161" i="2"/>
  <c r="Z161" i="2" s="1"/>
  <c r="Z169" i="2"/>
  <c r="U169" i="2"/>
  <c r="Z173" i="2"/>
  <c r="U173" i="2"/>
  <c r="Z181" i="2"/>
  <c r="U181" i="2"/>
  <c r="Z189" i="2"/>
  <c r="U189" i="2"/>
  <c r="Z197" i="2"/>
  <c r="U197" i="2"/>
  <c r="U205" i="2"/>
  <c r="Z205" i="2" s="1"/>
  <c r="Z217" i="2"/>
  <c r="U217" i="2"/>
  <c r="Z233" i="2"/>
  <c r="U241" i="2"/>
  <c r="Z241" i="2" s="1"/>
  <c r="Z13" i="2"/>
  <c r="Z21" i="2"/>
  <c r="Z29" i="2"/>
  <c r="Z39" i="2"/>
  <c r="Z47" i="2"/>
  <c r="Z55" i="2"/>
  <c r="Z63" i="2"/>
  <c r="Z71" i="2"/>
  <c r="Z79" i="2"/>
  <c r="Z87" i="2"/>
  <c r="Z95" i="2"/>
  <c r="Z103" i="2"/>
  <c r="Z111" i="2"/>
  <c r="Z119" i="2"/>
  <c r="U9" i="2"/>
  <c r="Z9" i="2" s="1"/>
  <c r="U17" i="2"/>
  <c r="Z17" i="2" s="1"/>
  <c r="U25" i="2"/>
  <c r="Z25" i="2" s="1"/>
  <c r="U35" i="2"/>
  <c r="Z35" i="2" s="1"/>
  <c r="U43" i="2"/>
  <c r="Z43" i="2" s="1"/>
  <c r="U51" i="2"/>
  <c r="Z51" i="2" s="1"/>
  <c r="U59" i="2"/>
  <c r="Z59" i="2" s="1"/>
  <c r="U67" i="2"/>
  <c r="Z67" i="2" s="1"/>
  <c r="U75" i="2"/>
  <c r="Z75" i="2" s="1"/>
  <c r="U83" i="2"/>
  <c r="Z83" i="2" s="1"/>
  <c r="U91" i="2"/>
  <c r="Z91" i="2" s="1"/>
  <c r="U99" i="2"/>
  <c r="Z99" i="2" s="1"/>
  <c r="U107" i="2"/>
  <c r="Z107" i="2" s="1"/>
  <c r="U115" i="2"/>
  <c r="Z115" i="2" s="1"/>
  <c r="U123" i="2"/>
  <c r="Z123" i="2" s="1"/>
  <c r="U233" i="2"/>
  <c r="Z6" i="2"/>
  <c r="Z14" i="2"/>
  <c r="Z22" i="2"/>
  <c r="Z30" i="2"/>
  <c r="Z32" i="2"/>
  <c r="Z40" i="2"/>
  <c r="Z48" i="2"/>
  <c r="Z56" i="2"/>
  <c r="Z64" i="2"/>
  <c r="Z72" i="2"/>
  <c r="Z80" i="2"/>
  <c r="Z88" i="2"/>
  <c r="Z96" i="2"/>
  <c r="Z104" i="2"/>
  <c r="Z112" i="2"/>
  <c r="Z120" i="2"/>
  <c r="Z128" i="2"/>
  <c r="Z136" i="2"/>
  <c r="Z144" i="2"/>
  <c r="Z152" i="2"/>
  <c r="Z160" i="2"/>
  <c r="Z168" i="2"/>
  <c r="Z176" i="2"/>
  <c r="Z184" i="2"/>
  <c r="U10" i="2"/>
  <c r="Z10" i="2" s="1"/>
  <c r="U18" i="2"/>
  <c r="Z18" i="2" s="1"/>
  <c r="U26" i="2"/>
  <c r="Z26" i="2" s="1"/>
  <c r="U36" i="2"/>
  <c r="Z36" i="2" s="1"/>
  <c r="U44" i="2"/>
  <c r="Z44" i="2" s="1"/>
  <c r="U52" i="2"/>
  <c r="Z52" i="2" s="1"/>
  <c r="U60" i="2"/>
  <c r="Z60" i="2" s="1"/>
  <c r="U68" i="2"/>
  <c r="Z68" i="2" s="1"/>
  <c r="U76" i="2"/>
  <c r="Z76" i="2" s="1"/>
  <c r="U84" i="2"/>
  <c r="Z84" i="2" s="1"/>
  <c r="U92" i="2"/>
  <c r="Z92" i="2" s="1"/>
  <c r="U100" i="2"/>
  <c r="Z100" i="2" s="1"/>
  <c r="U108" i="2"/>
  <c r="Z108" i="2" s="1"/>
  <c r="U116" i="2"/>
  <c r="Z116" i="2" s="1"/>
  <c r="U124" i="2"/>
  <c r="Z124" i="2" s="1"/>
  <c r="U132" i="2"/>
  <c r="Z132" i="2" s="1"/>
  <c r="U140" i="2"/>
  <c r="Z140" i="2" s="1"/>
  <c r="U148" i="2"/>
  <c r="Z148" i="2" s="1"/>
  <c r="U156" i="2"/>
  <c r="Z156" i="2" s="1"/>
  <c r="U164" i="2"/>
  <c r="Z164" i="2" s="1"/>
  <c r="U172" i="2"/>
  <c r="Z172" i="2" s="1"/>
  <c r="U180" i="2"/>
  <c r="Z180" i="2" s="1"/>
  <c r="U188" i="2"/>
  <c r="Z188" i="2" s="1"/>
  <c r="Z127" i="2"/>
  <c r="Z131" i="2"/>
  <c r="Z135" i="2"/>
  <c r="Z139" i="2"/>
  <c r="Z143" i="2"/>
  <c r="Z147" i="2"/>
  <c r="Z151" i="2"/>
  <c r="Z155" i="2"/>
  <c r="Z159" i="2"/>
  <c r="Z163" i="2"/>
  <c r="Z167" i="2"/>
  <c r="Z171" i="2"/>
  <c r="Z175" i="2"/>
  <c r="Z179" i="2"/>
  <c r="Z183" i="2"/>
  <c r="Z187" i="2"/>
  <c r="Z191" i="2"/>
  <c r="Z195" i="2"/>
  <c r="Z199" i="2"/>
  <c r="Z203" i="2"/>
  <c r="Z207" i="2"/>
  <c r="Z211" i="2"/>
  <c r="Z215" i="2"/>
  <c r="Z219" i="2"/>
  <c r="Z223" i="2"/>
  <c r="Z227" i="2"/>
  <c r="Z231" i="2"/>
  <c r="Z239" i="2"/>
  <c r="U235" i="2"/>
  <c r="Z235" i="2" s="1"/>
  <c r="Z192" i="2"/>
  <c r="Z196" i="2"/>
  <c r="Z200" i="2"/>
  <c r="Z204" i="2"/>
  <c r="Z208" i="2"/>
  <c r="Z212" i="2"/>
  <c r="Z216" i="2"/>
  <c r="Z220" i="2"/>
  <c r="Z224" i="2"/>
  <c r="Z228" i="2"/>
  <c r="Z232" i="2"/>
  <c r="Z240" i="2"/>
  <c r="U236" i="2"/>
  <c r="Z236" i="2" s="1"/>
  <c r="BR178" i="2"/>
  <c r="BR144" i="2"/>
  <c r="BR176" i="2"/>
  <c r="BR184" i="2"/>
  <c r="BR208" i="2"/>
  <c r="BM164" i="2"/>
  <c r="BR164" i="2" s="1"/>
  <c r="BM232" i="2"/>
  <c r="BR232" i="2" s="1"/>
  <c r="BR82" i="2"/>
  <c r="BR210" i="2"/>
  <c r="BR148" i="2"/>
  <c r="BR156" i="2"/>
  <c r="BR168" i="2"/>
  <c r="BR180" i="2"/>
  <c r="BR188" i="2"/>
  <c r="BR200" i="2"/>
  <c r="BR212" i="2"/>
  <c r="BR220" i="2"/>
  <c r="BR240" i="2"/>
  <c r="BM152" i="2"/>
  <c r="BR152" i="2" s="1"/>
  <c r="BM196" i="2"/>
  <c r="BR196" i="2" s="1"/>
  <c r="BM216" i="2"/>
  <c r="BR216" i="2" s="1"/>
  <c r="BM228" i="2"/>
  <c r="BR228" i="2" s="1"/>
  <c r="BR79" i="2"/>
  <c r="BR87" i="2"/>
  <c r="BR95" i="2"/>
  <c r="BR111" i="2"/>
  <c r="BR119" i="2"/>
  <c r="BR127" i="2"/>
  <c r="BR143" i="2"/>
  <c r="BR159" i="2"/>
  <c r="BR167" i="2"/>
  <c r="BR175" i="2"/>
  <c r="BR191" i="2"/>
  <c r="BR199" i="2"/>
  <c r="BR207" i="2"/>
  <c r="BR223" i="2"/>
  <c r="BR231" i="2"/>
  <c r="BR239" i="2"/>
  <c r="BM71" i="2"/>
  <c r="BR71" i="2" s="1"/>
  <c r="BM103" i="2"/>
  <c r="BR103" i="2" s="1"/>
  <c r="BM135" i="2"/>
  <c r="BR135" i="2" s="1"/>
  <c r="BM151" i="2"/>
  <c r="BR151" i="2" s="1"/>
  <c r="BM160" i="2"/>
  <c r="BR160" i="2" s="1"/>
  <c r="BM172" i="2"/>
  <c r="BR172" i="2" s="1"/>
  <c r="BM183" i="2"/>
  <c r="BR183" i="2" s="1"/>
  <c r="BM192" i="2"/>
  <c r="BR192" i="2" s="1"/>
  <c r="BM204" i="2"/>
  <c r="BR204" i="2" s="1"/>
  <c r="BM215" i="2"/>
  <c r="BR215" i="2" s="1"/>
  <c r="BM224" i="2"/>
  <c r="BR224" i="2" s="1"/>
  <c r="BM236" i="2"/>
  <c r="BR236" i="2" s="1"/>
  <c r="BR114" i="2"/>
  <c r="BB54" i="2"/>
  <c r="BG54" i="2" s="1"/>
  <c r="BB62" i="2"/>
  <c r="BG62" i="2" s="1"/>
  <c r="BB70" i="2"/>
  <c r="BG70" i="2" s="1"/>
  <c r="BG66" i="2"/>
  <c r="G5" i="2"/>
  <c r="J5" i="2" s="1"/>
  <c r="BG78" i="2"/>
  <c r="BG86" i="2"/>
  <c r="BG94" i="2"/>
  <c r="BG102" i="2"/>
  <c r="BG110" i="2"/>
  <c r="BG118" i="2"/>
  <c r="BG126" i="2"/>
  <c r="BG134" i="2"/>
  <c r="BG142" i="2"/>
  <c r="BG150" i="2"/>
  <c r="BG158" i="2"/>
  <c r="BG166" i="2"/>
  <c r="BG174" i="2"/>
  <c r="BG182" i="2"/>
  <c r="BG190" i="2"/>
  <c r="BG198" i="2"/>
  <c r="BG206" i="2"/>
  <c r="BG214" i="2"/>
  <c r="BG222" i="2"/>
  <c r="BG230" i="2"/>
  <c r="BG238" i="2"/>
  <c r="BB58" i="2"/>
  <c r="BG58" i="2" s="1"/>
  <c r="BB74" i="2"/>
  <c r="BG74" i="2" s="1"/>
  <c r="BB82" i="2"/>
  <c r="BG82" i="2" s="1"/>
  <c r="BB90" i="2"/>
  <c r="BG90" i="2" s="1"/>
  <c r="BB98" i="2"/>
  <c r="BG98" i="2" s="1"/>
  <c r="BB106" i="2"/>
  <c r="BG106" i="2" s="1"/>
  <c r="BB114" i="2"/>
  <c r="BG114" i="2" s="1"/>
  <c r="BB122" i="2"/>
  <c r="BG122" i="2" s="1"/>
  <c r="BB130" i="2"/>
  <c r="BG130" i="2" s="1"/>
  <c r="BB138" i="2"/>
  <c r="BG138" i="2" s="1"/>
  <c r="BB146" i="2"/>
  <c r="BG146" i="2" s="1"/>
  <c r="BB154" i="2"/>
  <c r="BG154" i="2" s="1"/>
  <c r="BB162" i="2"/>
  <c r="BG162" i="2" s="1"/>
  <c r="BB170" i="2"/>
  <c r="BG170" i="2" s="1"/>
  <c r="BB178" i="2"/>
  <c r="BG178" i="2" s="1"/>
  <c r="BB186" i="2"/>
  <c r="BG186" i="2" s="1"/>
  <c r="BB194" i="2"/>
  <c r="BG194" i="2" s="1"/>
  <c r="BB202" i="2"/>
  <c r="BG202" i="2" s="1"/>
  <c r="BB210" i="2"/>
  <c r="BG210" i="2" s="1"/>
  <c r="BB218" i="2"/>
  <c r="BG218" i="2" s="1"/>
  <c r="BB226" i="2"/>
  <c r="BG226" i="2" s="1"/>
  <c r="BB234" i="2"/>
  <c r="BG234" i="2" s="1"/>
  <c r="BG55" i="2"/>
  <c r="BG63" i="2"/>
  <c r="BG71" i="2"/>
  <c r="BG79" i="2"/>
  <c r="BG87" i="2"/>
  <c r="BG95" i="2"/>
  <c r="BG103" i="2"/>
  <c r="BG111" i="2"/>
  <c r="BG119" i="2"/>
  <c r="BG127" i="2"/>
  <c r="BG135" i="2"/>
  <c r="BG143" i="2"/>
  <c r="BG151" i="2"/>
  <c r="BG159" i="2"/>
  <c r="BG167" i="2"/>
  <c r="BG175" i="2"/>
  <c r="BG183" i="2"/>
  <c r="BG191" i="2"/>
  <c r="BG199" i="2"/>
  <c r="BG207" i="2"/>
  <c r="BG215" i="2"/>
  <c r="BG223" i="2"/>
  <c r="BG231" i="2"/>
  <c r="BG239" i="2"/>
  <c r="BB51" i="2"/>
  <c r="BG51" i="2" s="1"/>
  <c r="BB59" i="2"/>
  <c r="BG59" i="2" s="1"/>
  <c r="BB67" i="2"/>
  <c r="BG67" i="2" s="1"/>
  <c r="BB75" i="2"/>
  <c r="BG75" i="2" s="1"/>
  <c r="BB83" i="2"/>
  <c r="BG83" i="2" s="1"/>
  <c r="BB91" i="2"/>
  <c r="BG91" i="2" s="1"/>
  <c r="BB99" i="2"/>
  <c r="BG99" i="2" s="1"/>
  <c r="BB107" i="2"/>
  <c r="BG107" i="2" s="1"/>
  <c r="BB115" i="2"/>
  <c r="BG115" i="2" s="1"/>
  <c r="BB123" i="2"/>
  <c r="BG123" i="2" s="1"/>
  <c r="BB131" i="2"/>
  <c r="BG131" i="2" s="1"/>
  <c r="BB139" i="2"/>
  <c r="BG139" i="2" s="1"/>
  <c r="BB147" i="2"/>
  <c r="BG147" i="2" s="1"/>
  <c r="BB155" i="2"/>
  <c r="BG155" i="2" s="1"/>
  <c r="BB163" i="2"/>
  <c r="BG163" i="2" s="1"/>
  <c r="BB171" i="2"/>
  <c r="BG171" i="2" s="1"/>
  <c r="BB179" i="2"/>
  <c r="BG179" i="2" s="1"/>
  <c r="BB187" i="2"/>
  <c r="BG187" i="2" s="1"/>
  <c r="BB195" i="2"/>
  <c r="BG195" i="2" s="1"/>
  <c r="BB203" i="2"/>
  <c r="BG203" i="2" s="1"/>
  <c r="BB211" i="2"/>
  <c r="BG211" i="2" s="1"/>
  <c r="BB219" i="2"/>
  <c r="BG219" i="2" s="1"/>
  <c r="BB227" i="2"/>
  <c r="BG227" i="2" s="1"/>
  <c r="BB235" i="2"/>
  <c r="BG235" i="2" s="1"/>
  <c r="AQ132" i="2"/>
  <c r="AV132" i="2" s="1"/>
  <c r="AV73" i="2"/>
  <c r="AQ137" i="2"/>
  <c r="AV137" i="2" s="1"/>
  <c r="AQ164" i="2"/>
  <c r="AV164" i="2" s="1"/>
  <c r="AQ196" i="2"/>
  <c r="AV196" i="2" s="1"/>
  <c r="AQ224" i="2"/>
  <c r="AV224" i="2" s="1"/>
  <c r="AV54" i="2"/>
  <c r="AV82" i="2"/>
  <c r="AV170" i="2"/>
  <c r="AV194" i="2"/>
  <c r="AV210" i="2"/>
  <c r="AV234" i="2"/>
  <c r="AV100" i="2"/>
  <c r="AQ212" i="2"/>
  <c r="AV212" i="2" s="1"/>
  <c r="AV12" i="2"/>
  <c r="AQ8" i="2"/>
  <c r="AV8" i="2" s="1"/>
  <c r="AQ84" i="2"/>
  <c r="AV84" i="2" s="1"/>
  <c r="AQ116" i="2"/>
  <c r="AV116" i="2" s="1"/>
  <c r="AQ201" i="2"/>
  <c r="AV201" i="2" s="1"/>
  <c r="AQ232" i="2"/>
  <c r="AV232" i="2" s="1"/>
  <c r="AV16" i="2"/>
  <c r="AV34" i="2"/>
  <c r="AV70" i="2"/>
  <c r="AV98" i="2"/>
  <c r="AV114" i="2"/>
  <c r="AV226" i="2"/>
  <c r="AV13" i="2"/>
  <c r="AV29" i="2"/>
  <c r="AV47" i="2"/>
  <c r="AV63" i="2"/>
  <c r="AV79" i="2"/>
  <c r="AV111" i="2"/>
  <c r="AV143" i="2"/>
  <c r="AV159" i="2"/>
  <c r="AV175" i="2"/>
  <c r="AV191" i="2"/>
  <c r="AQ9" i="2"/>
  <c r="AV9" i="2" s="1"/>
  <c r="AQ95" i="2"/>
  <c r="AV95" i="2" s="1"/>
  <c r="AQ127" i="2"/>
  <c r="AV127" i="2" s="1"/>
  <c r="AQ148" i="2"/>
  <c r="AV148" i="2" s="1"/>
  <c r="AQ180" i="2"/>
  <c r="AV180" i="2" s="1"/>
  <c r="AQ207" i="2"/>
  <c r="AV207" i="2" s="1"/>
  <c r="AQ240" i="2"/>
  <c r="AV240" i="2" s="1"/>
  <c r="AV39" i="2"/>
  <c r="AF5" i="9"/>
  <c r="AK5" i="9" s="1"/>
  <c r="AK5" i="12"/>
  <c r="M5" i="8"/>
  <c r="P5" i="8" s="1"/>
  <c r="M156" i="10"/>
  <c r="P156" i="10" s="1"/>
  <c r="M155" i="10"/>
  <c r="P155" i="10" s="1"/>
  <c r="M154" i="10"/>
  <c r="P154" i="10" s="1"/>
  <c r="M153" i="10"/>
  <c r="P153" i="10" s="1"/>
  <c r="M152" i="10"/>
  <c r="P152" i="10" s="1"/>
  <c r="M151" i="10"/>
  <c r="P151" i="10" s="1"/>
  <c r="M150" i="10"/>
  <c r="P150" i="10" s="1"/>
  <c r="M149" i="10"/>
  <c r="P149" i="10" s="1"/>
  <c r="M148" i="10"/>
  <c r="P148" i="10" s="1"/>
  <c r="M147" i="10"/>
  <c r="P147" i="10" s="1"/>
  <c r="M146" i="10"/>
  <c r="P146" i="10" s="1"/>
  <c r="M145" i="10"/>
  <c r="P145" i="10" s="1"/>
  <c r="M144" i="10"/>
  <c r="P144" i="10" s="1"/>
  <c r="M143" i="10"/>
  <c r="P143" i="10" s="1"/>
  <c r="M142" i="10"/>
  <c r="P142" i="10" s="1"/>
  <c r="M141" i="10"/>
  <c r="P141" i="10" s="1"/>
  <c r="M140" i="10"/>
  <c r="P140" i="10" s="1"/>
  <c r="M139" i="10"/>
  <c r="P139" i="10" s="1"/>
  <c r="M138" i="10"/>
  <c r="P138" i="10" s="1"/>
  <c r="M137" i="10"/>
  <c r="P137" i="10" s="1"/>
  <c r="M136" i="10"/>
  <c r="P136" i="10" s="1"/>
  <c r="M135" i="10"/>
  <c r="P135" i="10" s="1"/>
  <c r="M134" i="10"/>
  <c r="P134" i="10" s="1"/>
  <c r="M133" i="10"/>
  <c r="P133" i="10" s="1"/>
  <c r="M132" i="10"/>
  <c r="P132" i="10" s="1"/>
  <c r="M131" i="10"/>
  <c r="P131" i="10" s="1"/>
  <c r="M130" i="10"/>
  <c r="P130" i="10" s="1"/>
  <c r="M129" i="10"/>
  <c r="P129" i="10" s="1"/>
  <c r="M128" i="10"/>
  <c r="P128" i="10" s="1"/>
  <c r="M127" i="10"/>
  <c r="P127" i="10" s="1"/>
  <c r="M77" i="10"/>
  <c r="P77" i="10" s="1"/>
  <c r="M76" i="10"/>
  <c r="P76" i="10" s="1"/>
  <c r="M75" i="10"/>
  <c r="P75" i="10" s="1"/>
  <c r="M126" i="10"/>
  <c r="P126" i="10" s="1"/>
  <c r="M125" i="10"/>
  <c r="P125" i="10" s="1"/>
  <c r="M124" i="10"/>
  <c r="P124" i="10" s="1"/>
  <c r="M123" i="10"/>
  <c r="P123" i="10" s="1"/>
  <c r="M122" i="10"/>
  <c r="P122" i="10" s="1"/>
  <c r="M121" i="10"/>
  <c r="P121" i="10" s="1"/>
  <c r="M120" i="10"/>
  <c r="P120" i="10" s="1"/>
  <c r="M119" i="10"/>
  <c r="P119" i="10" s="1"/>
  <c r="M118" i="10"/>
  <c r="P118" i="10" s="1"/>
  <c r="M117" i="10"/>
  <c r="P117" i="10" s="1"/>
  <c r="M116" i="10"/>
  <c r="P116" i="10" s="1"/>
  <c r="M115" i="10"/>
  <c r="P115" i="10" s="1"/>
  <c r="M114" i="10"/>
  <c r="P114" i="10" s="1"/>
  <c r="M113" i="10"/>
  <c r="P113" i="10" s="1"/>
  <c r="M112" i="10"/>
  <c r="P112" i="10" s="1"/>
  <c r="M111" i="10"/>
  <c r="P111" i="10" s="1"/>
  <c r="M110" i="10"/>
  <c r="P110" i="10" s="1"/>
  <c r="M109" i="10"/>
  <c r="P109" i="10" s="1"/>
  <c r="M108" i="10"/>
  <c r="P108" i="10" s="1"/>
  <c r="M107" i="10"/>
  <c r="P107" i="10" s="1"/>
  <c r="M106" i="10"/>
  <c r="P106" i="10" s="1"/>
  <c r="M105" i="10"/>
  <c r="P105" i="10" s="1"/>
  <c r="M104" i="10"/>
  <c r="P104" i="10" s="1"/>
  <c r="M103" i="10"/>
  <c r="P103" i="10" s="1"/>
  <c r="M102" i="10"/>
  <c r="P102" i="10" s="1"/>
  <c r="M101" i="10"/>
  <c r="P101" i="10" s="1"/>
  <c r="M100" i="10"/>
  <c r="P100" i="10" s="1"/>
  <c r="M99" i="10"/>
  <c r="P99" i="10" s="1"/>
  <c r="M98" i="10"/>
  <c r="P98" i="10" s="1"/>
  <c r="M97" i="10"/>
  <c r="P97" i="10" s="1"/>
  <c r="M96" i="10"/>
  <c r="P96" i="10" s="1"/>
  <c r="M95" i="10"/>
  <c r="P95" i="10" s="1"/>
  <c r="M94" i="10"/>
  <c r="P94" i="10" s="1"/>
  <c r="M93" i="10"/>
  <c r="P93" i="10" s="1"/>
  <c r="M92" i="10"/>
  <c r="P92" i="10" s="1"/>
  <c r="M91" i="10"/>
  <c r="P91" i="10" s="1"/>
  <c r="M90" i="10"/>
  <c r="P90" i="10" s="1"/>
  <c r="M89" i="10"/>
  <c r="P89" i="10" s="1"/>
  <c r="M88" i="10"/>
  <c r="P88" i="10" s="1"/>
  <c r="M87" i="10"/>
  <c r="P87" i="10" s="1"/>
  <c r="M86" i="10"/>
  <c r="P86" i="10" s="1"/>
  <c r="M85" i="10"/>
  <c r="P85" i="10" s="1"/>
  <c r="M84" i="10"/>
  <c r="P84" i="10" s="1"/>
  <c r="M81" i="10"/>
  <c r="P81" i="10" s="1"/>
  <c r="M79" i="10"/>
  <c r="P79" i="10" s="1"/>
  <c r="M83" i="10"/>
  <c r="P83" i="10" s="1"/>
  <c r="M169" i="10"/>
  <c r="P169" i="10" s="1"/>
  <c r="M186" i="10"/>
  <c r="P186" i="10" s="1"/>
  <c r="M202" i="10"/>
  <c r="P202" i="10" s="1"/>
  <c r="M218" i="10"/>
  <c r="P218" i="10" s="1"/>
  <c r="M234" i="10"/>
  <c r="P234" i="10" s="1"/>
  <c r="M38" i="10"/>
  <c r="P38" i="10" s="1"/>
  <c r="M54" i="10"/>
  <c r="P54" i="10" s="1"/>
  <c r="M70" i="10"/>
  <c r="P70" i="10" s="1"/>
  <c r="M37" i="10"/>
  <c r="P37" i="10" s="1"/>
  <c r="M53" i="10"/>
  <c r="P53" i="10" s="1"/>
  <c r="M69" i="10"/>
  <c r="P69" i="10" s="1"/>
  <c r="M161" i="10"/>
  <c r="P161" i="10" s="1"/>
  <c r="M175" i="10"/>
  <c r="P175" i="10" s="1"/>
  <c r="M191" i="10"/>
  <c r="P191" i="10" s="1"/>
  <c r="M207" i="10"/>
  <c r="P207" i="10" s="1"/>
  <c r="M223" i="10"/>
  <c r="P223" i="10" s="1"/>
  <c r="M239" i="10"/>
  <c r="P239" i="10" s="1"/>
  <c r="M30" i="10"/>
  <c r="P30" i="10" s="1"/>
  <c r="M32" i="10"/>
  <c r="P32" i="10" s="1"/>
  <c r="M48" i="10"/>
  <c r="P48" i="10" s="1"/>
  <c r="M64" i="10"/>
  <c r="P64" i="10" s="1"/>
  <c r="M29" i="10"/>
  <c r="P29" i="10" s="1"/>
  <c r="M47" i="10"/>
  <c r="P47" i="10" s="1"/>
  <c r="M63" i="10"/>
  <c r="P63" i="10" s="1"/>
  <c r="M158" i="10"/>
  <c r="P158" i="10" s="1"/>
  <c r="M172" i="10"/>
  <c r="P172" i="10" s="1"/>
  <c r="M189" i="10"/>
  <c r="P189" i="10" s="1"/>
  <c r="M205" i="10"/>
  <c r="P205" i="10" s="1"/>
  <c r="M221" i="10"/>
  <c r="P221" i="10" s="1"/>
  <c r="M237" i="10"/>
  <c r="P237" i="10" s="1"/>
  <c r="M166" i="10"/>
  <c r="P166" i="10" s="1"/>
  <c r="M180" i="10"/>
  <c r="P180" i="10" s="1"/>
  <c r="M196" i="10"/>
  <c r="P196" i="10" s="1"/>
  <c r="M212" i="10"/>
  <c r="P212" i="10" s="1"/>
  <c r="M228" i="10"/>
  <c r="P228" i="10" s="1"/>
  <c r="M173" i="10"/>
  <c r="P173" i="10" s="1"/>
  <c r="M190" i="10"/>
  <c r="P190" i="10" s="1"/>
  <c r="M206" i="10"/>
  <c r="P206" i="10" s="1"/>
  <c r="M222" i="10"/>
  <c r="P222" i="10" s="1"/>
  <c r="M238" i="10"/>
  <c r="P238" i="10" s="1"/>
  <c r="M42" i="10"/>
  <c r="P42" i="10" s="1"/>
  <c r="M58" i="10"/>
  <c r="P58" i="10" s="1"/>
  <c r="M74" i="10"/>
  <c r="P74" i="10" s="1"/>
  <c r="M41" i="10"/>
  <c r="P41" i="10" s="1"/>
  <c r="M57" i="10"/>
  <c r="P57" i="10" s="1"/>
  <c r="M73" i="10"/>
  <c r="P73" i="10" s="1"/>
  <c r="M165" i="10"/>
  <c r="P165" i="10" s="1"/>
  <c r="M179" i="10"/>
  <c r="P179" i="10" s="1"/>
  <c r="M195" i="10"/>
  <c r="P195" i="10" s="1"/>
  <c r="M211" i="10"/>
  <c r="P211" i="10" s="1"/>
  <c r="M227" i="10"/>
  <c r="P227" i="10" s="1"/>
  <c r="M36" i="10"/>
  <c r="P36" i="10" s="1"/>
  <c r="M52" i="10"/>
  <c r="P52" i="10" s="1"/>
  <c r="M68" i="10"/>
  <c r="P68" i="10" s="1"/>
  <c r="M35" i="10"/>
  <c r="P35" i="10" s="1"/>
  <c r="M51" i="10"/>
  <c r="P51" i="10" s="1"/>
  <c r="M67" i="10"/>
  <c r="P67" i="10" s="1"/>
  <c r="M159" i="10"/>
  <c r="P159" i="10" s="1"/>
  <c r="M177" i="10"/>
  <c r="P177" i="10" s="1"/>
  <c r="M193" i="10"/>
  <c r="P193" i="10" s="1"/>
  <c r="M209" i="10"/>
  <c r="P209" i="10" s="1"/>
  <c r="M225" i="10"/>
  <c r="P225" i="10" s="1"/>
  <c r="M241" i="10"/>
  <c r="P241" i="10" s="1"/>
  <c r="M167" i="10"/>
  <c r="P167" i="10" s="1"/>
  <c r="M184" i="10"/>
  <c r="P184" i="10" s="1"/>
  <c r="M200" i="10"/>
  <c r="P200" i="10" s="1"/>
  <c r="M216" i="10"/>
  <c r="P216" i="10" s="1"/>
  <c r="M232" i="10"/>
  <c r="P232" i="10" s="1"/>
  <c r="M178" i="10"/>
  <c r="P178" i="10" s="1"/>
  <c r="M194" i="10"/>
  <c r="P194" i="10" s="1"/>
  <c r="M210" i="10"/>
  <c r="P210" i="10" s="1"/>
  <c r="M226" i="10"/>
  <c r="P226" i="10" s="1"/>
  <c r="M46" i="10"/>
  <c r="P46" i="10" s="1"/>
  <c r="M62" i="10"/>
  <c r="P62" i="10" s="1"/>
  <c r="M160" i="10"/>
  <c r="P160" i="10" s="1"/>
  <c r="M45" i="10"/>
  <c r="P45" i="10" s="1"/>
  <c r="M61" i="10"/>
  <c r="P61" i="10" s="1"/>
  <c r="M170" i="10"/>
  <c r="P170" i="10" s="1"/>
  <c r="M183" i="10"/>
  <c r="P183" i="10" s="1"/>
  <c r="M199" i="10"/>
  <c r="P199" i="10" s="1"/>
  <c r="M215" i="10"/>
  <c r="P215" i="10" s="1"/>
  <c r="M231" i="10"/>
  <c r="P231" i="10" s="1"/>
  <c r="M40" i="10"/>
  <c r="P40" i="10" s="1"/>
  <c r="M56" i="10"/>
  <c r="P56" i="10" s="1"/>
  <c r="M72" i="10"/>
  <c r="P72" i="10" s="1"/>
  <c r="M39" i="10"/>
  <c r="P39" i="10" s="1"/>
  <c r="M55" i="10"/>
  <c r="P55" i="10" s="1"/>
  <c r="M71" i="10"/>
  <c r="P71" i="10" s="1"/>
  <c r="M163" i="10"/>
  <c r="P163" i="10" s="1"/>
  <c r="M181" i="10"/>
  <c r="P181" i="10" s="1"/>
  <c r="M197" i="10"/>
  <c r="P197" i="10" s="1"/>
  <c r="M213" i="10"/>
  <c r="P213" i="10" s="1"/>
  <c r="M229" i="10"/>
  <c r="P229" i="10" s="1"/>
  <c r="M157" i="10"/>
  <c r="P157" i="10" s="1"/>
  <c r="M171" i="10"/>
  <c r="P171" i="10" s="1"/>
  <c r="M188" i="10"/>
  <c r="P188" i="10" s="1"/>
  <c r="M204" i="10"/>
  <c r="P204" i="10" s="1"/>
  <c r="M220" i="10"/>
  <c r="P220" i="10" s="1"/>
  <c r="M236" i="10"/>
  <c r="P236" i="10" s="1"/>
  <c r="M45" i="8"/>
  <c r="P45" i="8" s="1"/>
  <c r="M224" i="10"/>
  <c r="P224" i="10" s="1"/>
  <c r="M185" i="10"/>
  <c r="P185" i="10" s="1"/>
  <c r="M211" i="9"/>
  <c r="P211" i="9" s="1"/>
  <c r="M44" i="10"/>
  <c r="P44" i="10" s="1"/>
  <c r="M134" i="9"/>
  <c r="P134" i="9" s="1"/>
  <c r="M187" i="10"/>
  <c r="P187" i="10" s="1"/>
  <c r="M50" i="9"/>
  <c r="P50" i="9" s="1"/>
  <c r="M33" i="10"/>
  <c r="P33" i="10" s="1"/>
  <c r="M40" i="9"/>
  <c r="P40" i="9" s="1"/>
  <c r="M161" i="8"/>
  <c r="P161" i="8" s="1"/>
  <c r="M66" i="10"/>
  <c r="P66" i="10" s="1"/>
  <c r="M70" i="9"/>
  <c r="P70" i="9" s="1"/>
  <c r="M73" i="8"/>
  <c r="P73" i="8" s="1"/>
  <c r="M106" i="8"/>
  <c r="P106" i="8" s="1"/>
  <c r="M185" i="8"/>
  <c r="P185" i="8" s="1"/>
  <c r="M80" i="8"/>
  <c r="P80" i="8" s="1"/>
  <c r="M60" i="8"/>
  <c r="P60" i="8" s="1"/>
  <c r="M8" i="8"/>
  <c r="P8" i="8" s="1"/>
  <c r="M208" i="10"/>
  <c r="P208" i="10" s="1"/>
  <c r="M233" i="10"/>
  <c r="P233" i="10" s="1"/>
  <c r="M168" i="10"/>
  <c r="P168" i="10" s="1"/>
  <c r="M195" i="9"/>
  <c r="P195" i="9" s="1"/>
  <c r="M117" i="9"/>
  <c r="P117" i="9" s="1"/>
  <c r="M190" i="9"/>
  <c r="P190" i="9" s="1"/>
  <c r="M118" i="9"/>
  <c r="P118" i="9" s="1"/>
  <c r="M235" i="10"/>
  <c r="P235" i="10" s="1"/>
  <c r="M174" i="10"/>
  <c r="P174" i="10" s="1"/>
  <c r="M175" i="9"/>
  <c r="P175" i="9" s="1"/>
  <c r="M34" i="9"/>
  <c r="P34" i="9" s="1"/>
  <c r="M166" i="9"/>
  <c r="P166" i="9" s="1"/>
  <c r="M60" i="9"/>
  <c r="P60" i="9" s="1"/>
  <c r="M234" i="8"/>
  <c r="P234" i="8" s="1"/>
  <c r="M170" i="8"/>
  <c r="P170" i="8" s="1"/>
  <c r="M65" i="8"/>
  <c r="P65" i="8" s="1"/>
  <c r="M31" i="10"/>
  <c r="P31" i="10" s="1"/>
  <c r="M82" i="9"/>
  <c r="P82" i="9" s="1"/>
  <c r="M211" i="8"/>
  <c r="P211" i="8" s="1"/>
  <c r="M104" i="8"/>
  <c r="P104" i="8" s="1"/>
  <c r="M46" i="8"/>
  <c r="P46" i="8" s="1"/>
  <c r="M50" i="10"/>
  <c r="P50" i="10" s="1"/>
  <c r="M152" i="9"/>
  <c r="P152" i="9" s="1"/>
  <c r="M53" i="9"/>
  <c r="P53" i="9" s="1"/>
  <c r="M237" i="8"/>
  <c r="P237" i="8" s="1"/>
  <c r="M90" i="8"/>
  <c r="P90" i="8" s="1"/>
  <c r="M52" i="8"/>
  <c r="P52" i="8" s="1"/>
  <c r="M198" i="10"/>
  <c r="P198" i="10" s="1"/>
  <c r="M220" i="8"/>
  <c r="P220" i="8" s="1"/>
  <c r="M67" i="8"/>
  <c r="P67" i="8" s="1"/>
  <c r="M233" i="8"/>
  <c r="P233" i="8" s="1"/>
  <c r="M156" i="9"/>
  <c r="P156" i="9" s="1"/>
  <c r="M155" i="9"/>
  <c r="P155" i="9" s="1"/>
  <c r="M154" i="9"/>
  <c r="P154" i="9" s="1"/>
  <c r="M160" i="9"/>
  <c r="P160" i="9" s="1"/>
  <c r="M241" i="9"/>
  <c r="P241" i="9" s="1"/>
  <c r="M139" i="9"/>
  <c r="P139" i="9" s="1"/>
  <c r="M153" i="9"/>
  <c r="P153" i="9" s="1"/>
  <c r="M41" i="9"/>
  <c r="P41" i="9" s="1"/>
  <c r="M58" i="9"/>
  <c r="P58" i="9" s="1"/>
  <c r="M74" i="9"/>
  <c r="P74" i="9" s="1"/>
  <c r="M93" i="9"/>
  <c r="P93" i="9" s="1"/>
  <c r="M128" i="9"/>
  <c r="P128" i="9" s="1"/>
  <c r="M176" i="9"/>
  <c r="P176" i="9" s="1"/>
  <c r="M231" i="9"/>
  <c r="P231" i="9" s="1"/>
  <c r="M29" i="9"/>
  <c r="P29" i="9" s="1"/>
  <c r="M44" i="9"/>
  <c r="P44" i="9" s="1"/>
  <c r="M56" i="9"/>
  <c r="P56" i="9" s="1"/>
  <c r="M69" i="9"/>
  <c r="P69" i="9" s="1"/>
  <c r="M87" i="9"/>
  <c r="P87" i="9" s="1"/>
  <c r="M112" i="9"/>
  <c r="P112" i="9" s="1"/>
  <c r="M146" i="9"/>
  <c r="P146" i="9" s="1"/>
  <c r="M215" i="9"/>
  <c r="P215" i="9" s="1"/>
  <c r="M43" i="9"/>
  <c r="P43" i="9" s="1"/>
  <c r="M64" i="9"/>
  <c r="P64" i="9" s="1"/>
  <c r="M86" i="9"/>
  <c r="P86" i="9" s="1"/>
  <c r="M105" i="9"/>
  <c r="P105" i="9" s="1"/>
  <c r="M157" i="9"/>
  <c r="P157" i="9" s="1"/>
  <c r="M170" i="9"/>
  <c r="P170" i="9" s="1"/>
  <c r="M194" i="9"/>
  <c r="P194" i="9" s="1"/>
  <c r="M38" i="9"/>
  <c r="P38" i="9" s="1"/>
  <c r="M80" i="9"/>
  <c r="P80" i="9" s="1"/>
  <c r="M90" i="9"/>
  <c r="P90" i="9" s="1"/>
  <c r="M129" i="9"/>
  <c r="P129" i="9" s="1"/>
  <c r="M185" i="9"/>
  <c r="P185" i="9" s="1"/>
  <c r="M202" i="9"/>
  <c r="P202" i="9" s="1"/>
  <c r="M223" i="9"/>
  <c r="P223" i="9" s="1"/>
  <c r="M71" i="9"/>
  <c r="P71" i="9" s="1"/>
  <c r="M103" i="9"/>
  <c r="P103" i="9" s="1"/>
  <c r="M119" i="9"/>
  <c r="P119" i="9" s="1"/>
  <c r="M135" i="9"/>
  <c r="P135" i="9" s="1"/>
  <c r="M151" i="9"/>
  <c r="P151" i="9" s="1"/>
  <c r="M181" i="9"/>
  <c r="P181" i="9" s="1"/>
  <c r="M197" i="9"/>
  <c r="P197" i="9" s="1"/>
  <c r="M213" i="9"/>
  <c r="P213" i="9" s="1"/>
  <c r="M229" i="9"/>
  <c r="P229" i="9" s="1"/>
  <c r="M108" i="9"/>
  <c r="P108" i="9" s="1"/>
  <c r="M124" i="9"/>
  <c r="P124" i="9" s="1"/>
  <c r="M140" i="9"/>
  <c r="P140" i="9" s="1"/>
  <c r="M158" i="9"/>
  <c r="P158" i="9" s="1"/>
  <c r="M180" i="9"/>
  <c r="P180" i="9" s="1"/>
  <c r="M196" i="9"/>
  <c r="P196" i="9" s="1"/>
  <c r="M212" i="9"/>
  <c r="P212" i="9" s="1"/>
  <c r="M228" i="9"/>
  <c r="P228" i="9" s="1"/>
  <c r="M51" i="9"/>
  <c r="P51" i="9" s="1"/>
  <c r="M168" i="9"/>
  <c r="P168" i="9" s="1"/>
  <c r="M89" i="9"/>
  <c r="P89" i="9" s="1"/>
  <c r="M114" i="9"/>
  <c r="P114" i="9" s="1"/>
  <c r="M177" i="9"/>
  <c r="P177" i="9" s="1"/>
  <c r="M169" i="9"/>
  <c r="P169" i="9" s="1"/>
  <c r="M178" i="9"/>
  <c r="P178" i="9" s="1"/>
  <c r="M26" i="9"/>
  <c r="P26" i="9" s="1"/>
  <c r="M45" i="9"/>
  <c r="P45" i="9" s="1"/>
  <c r="M62" i="9"/>
  <c r="P62" i="9" s="1"/>
  <c r="M78" i="9"/>
  <c r="P78" i="9" s="1"/>
  <c r="M98" i="9"/>
  <c r="P98" i="9" s="1"/>
  <c r="M137" i="9"/>
  <c r="P137" i="9" s="1"/>
  <c r="M216" i="9"/>
  <c r="P216" i="9" s="1"/>
  <c r="M240" i="9"/>
  <c r="P240" i="9" s="1"/>
  <c r="M32" i="9"/>
  <c r="P32" i="9" s="1"/>
  <c r="M48" i="9"/>
  <c r="P48" i="9" s="1"/>
  <c r="M57" i="9"/>
  <c r="P57" i="9" s="1"/>
  <c r="M73" i="9"/>
  <c r="P73" i="9" s="1"/>
  <c r="M92" i="9"/>
  <c r="P92" i="9" s="1"/>
  <c r="M121" i="9"/>
  <c r="P121" i="9" s="1"/>
  <c r="M200" i="9"/>
  <c r="P200" i="9" s="1"/>
  <c r="M224" i="9"/>
  <c r="P224" i="9" s="1"/>
  <c r="M47" i="9"/>
  <c r="P47" i="9" s="1"/>
  <c r="M68" i="9"/>
  <c r="P68" i="9" s="1"/>
  <c r="M96" i="9"/>
  <c r="P96" i="9" s="1"/>
  <c r="M115" i="9"/>
  <c r="P115" i="9" s="1"/>
  <c r="M161" i="9"/>
  <c r="P161" i="9" s="1"/>
  <c r="M174" i="9"/>
  <c r="P174" i="9" s="1"/>
  <c r="M199" i="9"/>
  <c r="P199" i="9" s="1"/>
  <c r="M42" i="9"/>
  <c r="P42" i="9" s="1"/>
  <c r="M91" i="9"/>
  <c r="P91" i="9" s="1"/>
  <c r="M145" i="9"/>
  <c r="P145" i="9" s="1"/>
  <c r="M186" i="9"/>
  <c r="P186" i="9" s="1"/>
  <c r="M207" i="9"/>
  <c r="P207" i="9" s="1"/>
  <c r="M233" i="9"/>
  <c r="P233" i="9" s="1"/>
  <c r="M54" i="9"/>
  <c r="P54" i="9" s="1"/>
  <c r="M75" i="9"/>
  <c r="P75" i="9" s="1"/>
  <c r="M94" i="9"/>
  <c r="P94" i="9" s="1"/>
  <c r="M110" i="9"/>
  <c r="P110" i="9" s="1"/>
  <c r="M126" i="9"/>
  <c r="P126" i="9" s="1"/>
  <c r="M142" i="9"/>
  <c r="P142" i="9" s="1"/>
  <c r="M159" i="9"/>
  <c r="P159" i="9" s="1"/>
  <c r="M182" i="9"/>
  <c r="P182" i="9" s="1"/>
  <c r="M198" i="9"/>
  <c r="P198" i="9" s="1"/>
  <c r="M214" i="9"/>
  <c r="P214" i="9" s="1"/>
  <c r="M230" i="9"/>
  <c r="P230" i="9" s="1"/>
  <c r="M109" i="9"/>
  <c r="P109" i="9" s="1"/>
  <c r="M125" i="9"/>
  <c r="P125" i="9" s="1"/>
  <c r="M141" i="9"/>
  <c r="P141" i="9" s="1"/>
  <c r="M162" i="9"/>
  <c r="P162" i="9" s="1"/>
  <c r="M187" i="9"/>
  <c r="P187" i="9" s="1"/>
  <c r="M203" i="9"/>
  <c r="P203" i="9" s="1"/>
  <c r="M219" i="9"/>
  <c r="P219" i="9" s="1"/>
  <c r="M235" i="9"/>
  <c r="P235" i="9" s="1"/>
  <c r="M138" i="9"/>
  <c r="P138" i="9" s="1"/>
  <c r="M183" i="9"/>
  <c r="P183" i="9" s="1"/>
  <c r="M99" i="9"/>
  <c r="P99" i="9" s="1"/>
  <c r="M30" i="9"/>
  <c r="P30" i="9" s="1"/>
  <c r="M33" i="9"/>
  <c r="P33" i="9" s="1"/>
  <c r="M49" i="9"/>
  <c r="P49" i="9" s="1"/>
  <c r="M66" i="9"/>
  <c r="P66" i="9" s="1"/>
  <c r="M79" i="9"/>
  <c r="P79" i="9" s="1"/>
  <c r="M122" i="9"/>
  <c r="P122" i="9" s="1"/>
  <c r="M147" i="9"/>
  <c r="P147" i="9" s="1"/>
  <c r="M225" i="9"/>
  <c r="P225" i="9" s="1"/>
  <c r="M36" i="9"/>
  <c r="P36" i="9" s="1"/>
  <c r="M61" i="9"/>
  <c r="P61" i="9" s="1"/>
  <c r="M77" i="9"/>
  <c r="P77" i="9" s="1"/>
  <c r="M106" i="9"/>
  <c r="P106" i="9" s="1"/>
  <c r="M131" i="9"/>
  <c r="P131" i="9" s="1"/>
  <c r="M209" i="9"/>
  <c r="P209" i="9" s="1"/>
  <c r="M28" i="9"/>
  <c r="P28" i="9" s="1"/>
  <c r="M35" i="9"/>
  <c r="P35" i="9" s="1"/>
  <c r="M55" i="9"/>
  <c r="P55" i="9" s="1"/>
  <c r="M72" i="9"/>
  <c r="P72" i="9" s="1"/>
  <c r="M100" i="9"/>
  <c r="P100" i="9" s="1"/>
  <c r="M120" i="9"/>
  <c r="P120" i="9" s="1"/>
  <c r="M165" i="9"/>
  <c r="P165" i="9" s="1"/>
  <c r="M184" i="9"/>
  <c r="P184" i="9" s="1"/>
  <c r="M208" i="9"/>
  <c r="P208" i="9" s="1"/>
  <c r="M27" i="9"/>
  <c r="P27" i="9" s="1"/>
  <c r="M46" i="9"/>
  <c r="P46" i="9" s="1"/>
  <c r="M84" i="9"/>
  <c r="P84" i="9" s="1"/>
  <c r="M97" i="9"/>
  <c r="P97" i="9" s="1"/>
  <c r="M171" i="9"/>
  <c r="P171" i="9" s="1"/>
  <c r="M191" i="9"/>
  <c r="P191" i="9" s="1"/>
  <c r="M217" i="9"/>
  <c r="P217" i="9" s="1"/>
  <c r="M234" i="9"/>
  <c r="P234" i="9" s="1"/>
  <c r="M59" i="9"/>
  <c r="P59" i="9" s="1"/>
  <c r="M81" i="9"/>
  <c r="P81" i="9" s="1"/>
  <c r="M95" i="9"/>
  <c r="P95" i="9" s="1"/>
  <c r="M111" i="9"/>
  <c r="P111" i="9" s="1"/>
  <c r="M127" i="9"/>
  <c r="P127" i="9" s="1"/>
  <c r="M143" i="9"/>
  <c r="P143" i="9" s="1"/>
  <c r="M163" i="9"/>
  <c r="P163" i="9" s="1"/>
  <c r="M189" i="9"/>
  <c r="P189" i="9" s="1"/>
  <c r="M205" i="9"/>
  <c r="P205" i="9" s="1"/>
  <c r="M221" i="9"/>
  <c r="P221" i="9" s="1"/>
  <c r="M237" i="9"/>
  <c r="P237" i="9" s="1"/>
  <c r="M116" i="9"/>
  <c r="P116" i="9" s="1"/>
  <c r="M132" i="9"/>
  <c r="P132" i="9" s="1"/>
  <c r="M148" i="9"/>
  <c r="P148" i="9" s="1"/>
  <c r="M167" i="9"/>
  <c r="P167" i="9" s="1"/>
  <c r="M188" i="9"/>
  <c r="P188" i="9" s="1"/>
  <c r="M204" i="9"/>
  <c r="P204" i="9" s="1"/>
  <c r="M220" i="9"/>
  <c r="P220" i="9" s="1"/>
  <c r="M236" i="9"/>
  <c r="P236" i="9" s="1"/>
  <c r="M63" i="9"/>
  <c r="P63" i="9" s="1"/>
  <c r="M68" i="8"/>
  <c r="P68" i="8" s="1"/>
  <c r="M13" i="8"/>
  <c r="P13" i="8" s="1"/>
  <c r="M179" i="9"/>
  <c r="P179" i="9" s="1"/>
  <c r="M37" i="8"/>
  <c r="P37" i="8" s="1"/>
  <c r="M162" i="10"/>
  <c r="P162" i="10" s="1"/>
  <c r="M43" i="10"/>
  <c r="P43" i="10" s="1"/>
  <c r="M133" i="9"/>
  <c r="P133" i="9" s="1"/>
  <c r="M206" i="9"/>
  <c r="P206" i="9" s="1"/>
  <c r="M67" i="9"/>
  <c r="P67" i="9" s="1"/>
  <c r="M201" i="9"/>
  <c r="P201" i="9" s="1"/>
  <c r="M193" i="9"/>
  <c r="P193" i="9" s="1"/>
  <c r="M76" i="9"/>
  <c r="P76" i="9" s="1"/>
  <c r="M186" i="8"/>
  <c r="P186" i="8" s="1"/>
  <c r="M82" i="8"/>
  <c r="P82" i="8" s="1"/>
  <c r="M107" i="9"/>
  <c r="P107" i="9" s="1"/>
  <c r="M227" i="8"/>
  <c r="P227" i="8" s="1"/>
  <c r="M62" i="8"/>
  <c r="P62" i="8" s="1"/>
  <c r="M226" i="9"/>
  <c r="P226" i="9" s="1"/>
  <c r="M214" i="10"/>
  <c r="P214" i="10" s="1"/>
  <c r="M172" i="8"/>
  <c r="P172" i="8" s="1"/>
  <c r="M64" i="8"/>
  <c r="P64" i="8" s="1"/>
  <c r="M28" i="8"/>
  <c r="P28" i="8" s="1"/>
  <c r="M192" i="10"/>
  <c r="P192" i="10" s="1"/>
  <c r="M217" i="10"/>
  <c r="P217" i="10" s="1"/>
  <c r="M78" i="10"/>
  <c r="P78" i="10" s="1"/>
  <c r="M172" i="9"/>
  <c r="P172" i="9" s="1"/>
  <c r="M82" i="10"/>
  <c r="P82" i="10" s="1"/>
  <c r="M238" i="9"/>
  <c r="P238" i="9" s="1"/>
  <c r="M173" i="9"/>
  <c r="P173" i="9" s="1"/>
  <c r="M102" i="9"/>
  <c r="P102" i="9" s="1"/>
  <c r="M219" i="10"/>
  <c r="P219" i="10" s="1"/>
  <c r="M239" i="9"/>
  <c r="P239" i="9" s="1"/>
  <c r="M113" i="9"/>
  <c r="P113" i="9" s="1"/>
  <c r="M31" i="9"/>
  <c r="P31" i="9" s="1"/>
  <c r="M130" i="9"/>
  <c r="P130" i="9" s="1"/>
  <c r="M39" i="9"/>
  <c r="P39" i="9" s="1"/>
  <c r="M218" i="8"/>
  <c r="P218" i="8" s="1"/>
  <c r="M115" i="8"/>
  <c r="P115" i="8" s="1"/>
  <c r="M65" i="10"/>
  <c r="P65" i="10" s="1"/>
  <c r="M210" i="9"/>
  <c r="P210" i="9" s="1"/>
  <c r="M65" i="9"/>
  <c r="P65" i="9" s="1"/>
  <c r="M195" i="8"/>
  <c r="P195" i="8" s="1"/>
  <c r="M88" i="8"/>
  <c r="P88" i="8" s="1"/>
  <c r="M34" i="10"/>
  <c r="P34" i="10" s="1"/>
  <c r="M123" i="9"/>
  <c r="P123" i="9" s="1"/>
  <c r="M37" i="9"/>
  <c r="P37" i="9" s="1"/>
  <c r="M105" i="8"/>
  <c r="P105" i="8" s="1"/>
  <c r="M144" i="9"/>
  <c r="P144" i="9" s="1"/>
  <c r="M10" i="8"/>
  <c r="P10" i="8" s="1"/>
  <c r="M182" i="10"/>
  <c r="P182" i="10" s="1"/>
  <c r="M204" i="8"/>
  <c r="P204" i="8" s="1"/>
  <c r="M51" i="8"/>
  <c r="P51" i="8" s="1"/>
  <c r="M156" i="8"/>
  <c r="P156" i="8" s="1"/>
  <c r="M155" i="8"/>
  <c r="P155" i="8" s="1"/>
  <c r="M154" i="8"/>
  <c r="P154" i="8" s="1"/>
  <c r="M153" i="8"/>
  <c r="P153" i="8" s="1"/>
  <c r="M152" i="8"/>
  <c r="P152" i="8" s="1"/>
  <c r="M151" i="8"/>
  <c r="P151" i="8" s="1"/>
  <c r="M150" i="8"/>
  <c r="P150" i="8" s="1"/>
  <c r="M149" i="8"/>
  <c r="P149" i="8" s="1"/>
  <c r="M148" i="8"/>
  <c r="P148" i="8" s="1"/>
  <c r="M147" i="8"/>
  <c r="P147" i="8" s="1"/>
  <c r="M146" i="8"/>
  <c r="P146" i="8" s="1"/>
  <c r="M145" i="8"/>
  <c r="P145" i="8" s="1"/>
  <c r="M144" i="8"/>
  <c r="P144" i="8" s="1"/>
  <c r="M143" i="8"/>
  <c r="P143" i="8" s="1"/>
  <c r="M142" i="8"/>
  <c r="P142" i="8" s="1"/>
  <c r="M141" i="8"/>
  <c r="P141" i="8" s="1"/>
  <c r="M140" i="8"/>
  <c r="P140" i="8" s="1"/>
  <c r="M139" i="8"/>
  <c r="P139" i="8" s="1"/>
  <c r="M138" i="8"/>
  <c r="P138" i="8" s="1"/>
  <c r="M137" i="8"/>
  <c r="P137" i="8" s="1"/>
  <c r="M136" i="8"/>
  <c r="P136" i="8" s="1"/>
  <c r="M135" i="8"/>
  <c r="P135" i="8" s="1"/>
  <c r="M134" i="8"/>
  <c r="P134" i="8" s="1"/>
  <c r="M133" i="8"/>
  <c r="P133" i="8" s="1"/>
  <c r="M132" i="8"/>
  <c r="P132" i="8" s="1"/>
  <c r="M131" i="8"/>
  <c r="P131" i="8" s="1"/>
  <c r="M130" i="8"/>
  <c r="P130" i="8" s="1"/>
  <c r="M129" i="8"/>
  <c r="P129" i="8" s="1"/>
  <c r="M128" i="8"/>
  <c r="P128" i="8" s="1"/>
  <c r="M127" i="8"/>
  <c r="P127" i="8" s="1"/>
  <c r="M126" i="8"/>
  <c r="P126" i="8" s="1"/>
  <c r="M125" i="8"/>
  <c r="P125" i="8" s="1"/>
  <c r="M124" i="8"/>
  <c r="P124" i="8" s="1"/>
  <c r="M123" i="8"/>
  <c r="P123" i="8" s="1"/>
  <c r="M122" i="8"/>
  <c r="P122" i="8" s="1"/>
  <c r="M121" i="8"/>
  <c r="P121" i="8" s="1"/>
  <c r="M120" i="8"/>
  <c r="P120" i="8" s="1"/>
  <c r="M119" i="8"/>
  <c r="P119" i="8" s="1"/>
  <c r="M118" i="8"/>
  <c r="P118" i="8" s="1"/>
  <c r="M117" i="8"/>
  <c r="P117" i="8" s="1"/>
  <c r="M116" i="8"/>
  <c r="P116" i="8" s="1"/>
  <c r="M18" i="8"/>
  <c r="P18" i="8" s="1"/>
  <c r="M44" i="8"/>
  <c r="P44" i="8" s="1"/>
  <c r="M197" i="8"/>
  <c r="P197" i="8" s="1"/>
  <c r="M241" i="8"/>
  <c r="P241" i="8" s="1"/>
  <c r="M39" i="8"/>
  <c r="P39" i="8" s="1"/>
  <c r="M55" i="8"/>
  <c r="P55" i="8" s="1"/>
  <c r="M159" i="8"/>
  <c r="P159" i="8" s="1"/>
  <c r="M176" i="8"/>
  <c r="P176" i="8" s="1"/>
  <c r="M192" i="8"/>
  <c r="P192" i="8" s="1"/>
  <c r="M208" i="8"/>
  <c r="P208" i="8" s="1"/>
  <c r="M224" i="8"/>
  <c r="P224" i="8" s="1"/>
  <c r="M240" i="8"/>
  <c r="P240" i="8" s="1"/>
  <c r="M164" i="8"/>
  <c r="P164" i="8" s="1"/>
  <c r="M189" i="8"/>
  <c r="P189" i="8" s="1"/>
  <c r="M221" i="8"/>
  <c r="P221" i="8" s="1"/>
  <c r="M94" i="8"/>
  <c r="P94" i="8" s="1"/>
  <c r="M110" i="8"/>
  <c r="P110" i="8" s="1"/>
  <c r="M36" i="8"/>
  <c r="P36" i="8" s="1"/>
  <c r="M77" i="8"/>
  <c r="P77" i="8" s="1"/>
  <c r="M93" i="8"/>
  <c r="P93" i="8" s="1"/>
  <c r="M109" i="8"/>
  <c r="P109" i="8" s="1"/>
  <c r="M34" i="8"/>
  <c r="P34" i="8" s="1"/>
  <c r="M50" i="8"/>
  <c r="P50" i="8" s="1"/>
  <c r="M66" i="8"/>
  <c r="P66" i="8" s="1"/>
  <c r="M79" i="8"/>
  <c r="P79" i="8" s="1"/>
  <c r="M92" i="8"/>
  <c r="P92" i="8" s="1"/>
  <c r="M108" i="8"/>
  <c r="P108" i="8" s="1"/>
  <c r="M166" i="8"/>
  <c r="P166" i="8" s="1"/>
  <c r="M183" i="8"/>
  <c r="P183" i="8" s="1"/>
  <c r="M199" i="8"/>
  <c r="P199" i="8" s="1"/>
  <c r="M215" i="8"/>
  <c r="P215" i="8" s="1"/>
  <c r="M231" i="8"/>
  <c r="P231" i="8" s="1"/>
  <c r="M70" i="8"/>
  <c r="P70" i="8" s="1"/>
  <c r="M87" i="8"/>
  <c r="P87" i="8" s="1"/>
  <c r="M103" i="8"/>
  <c r="P103" i="8" s="1"/>
  <c r="M160" i="8"/>
  <c r="P160" i="8" s="1"/>
  <c r="M174" i="8"/>
  <c r="P174" i="8" s="1"/>
  <c r="M190" i="8"/>
  <c r="P190" i="8" s="1"/>
  <c r="M206" i="8"/>
  <c r="P206" i="8" s="1"/>
  <c r="M222" i="8"/>
  <c r="P222" i="8" s="1"/>
  <c r="M238" i="8"/>
  <c r="P238" i="8" s="1"/>
  <c r="M23" i="8"/>
  <c r="P23" i="8" s="1"/>
  <c r="M53" i="8"/>
  <c r="P53" i="8" s="1"/>
  <c r="M11" i="8"/>
  <c r="P11" i="8" s="1"/>
  <c r="M15" i="8"/>
  <c r="P15" i="8" s="1"/>
  <c r="M33" i="8"/>
  <c r="P33" i="8" s="1"/>
  <c r="M76" i="8"/>
  <c r="P76" i="8" s="1"/>
  <c r="M21" i="8"/>
  <c r="P21" i="8" s="1"/>
  <c r="M162" i="8"/>
  <c r="P162" i="8" s="1"/>
  <c r="M26" i="8"/>
  <c r="P26" i="8" s="1"/>
  <c r="M48" i="8"/>
  <c r="P48" i="8" s="1"/>
  <c r="M209" i="8"/>
  <c r="P209" i="8" s="1"/>
  <c r="M43" i="8"/>
  <c r="P43" i="8" s="1"/>
  <c r="M59" i="8"/>
  <c r="P59" i="8" s="1"/>
  <c r="M163" i="8"/>
  <c r="P163" i="8" s="1"/>
  <c r="M180" i="8"/>
  <c r="P180" i="8" s="1"/>
  <c r="M196" i="8"/>
  <c r="P196" i="8" s="1"/>
  <c r="M212" i="8"/>
  <c r="P212" i="8" s="1"/>
  <c r="M228" i="8"/>
  <c r="P228" i="8" s="1"/>
  <c r="M32" i="8"/>
  <c r="P32" i="8" s="1"/>
  <c r="M168" i="8"/>
  <c r="P168" i="8" s="1"/>
  <c r="M201" i="8"/>
  <c r="P201" i="8" s="1"/>
  <c r="M225" i="8"/>
  <c r="P225" i="8" s="1"/>
  <c r="M98" i="8"/>
  <c r="P98" i="8" s="1"/>
  <c r="M114" i="8"/>
  <c r="P114" i="8" s="1"/>
  <c r="M14" i="8"/>
  <c r="P14" i="8" s="1"/>
  <c r="M56" i="8"/>
  <c r="P56" i="8" s="1"/>
  <c r="M81" i="8"/>
  <c r="P81" i="8" s="1"/>
  <c r="M97" i="8"/>
  <c r="P97" i="8" s="1"/>
  <c r="M113" i="8"/>
  <c r="P113" i="8" s="1"/>
  <c r="M38" i="8"/>
  <c r="P38" i="8" s="1"/>
  <c r="M54" i="8"/>
  <c r="P54" i="8" s="1"/>
  <c r="M71" i="8"/>
  <c r="P71" i="8" s="1"/>
  <c r="M83" i="8"/>
  <c r="P83" i="8" s="1"/>
  <c r="M96" i="8"/>
  <c r="P96" i="8" s="1"/>
  <c r="M112" i="8"/>
  <c r="P112" i="8" s="1"/>
  <c r="M171" i="8"/>
  <c r="P171" i="8" s="1"/>
  <c r="M187" i="8"/>
  <c r="P187" i="8" s="1"/>
  <c r="M203" i="8"/>
  <c r="P203" i="8" s="1"/>
  <c r="M219" i="8"/>
  <c r="P219" i="8" s="1"/>
  <c r="M235" i="8"/>
  <c r="P235" i="8" s="1"/>
  <c r="M74" i="8"/>
  <c r="P74" i="8" s="1"/>
  <c r="M91" i="8"/>
  <c r="P91" i="8" s="1"/>
  <c r="M107" i="8"/>
  <c r="P107" i="8" s="1"/>
  <c r="M165" i="8"/>
  <c r="P165" i="8" s="1"/>
  <c r="M178" i="8"/>
  <c r="P178" i="8" s="1"/>
  <c r="M194" i="8"/>
  <c r="P194" i="8" s="1"/>
  <c r="M210" i="8"/>
  <c r="P210" i="8" s="1"/>
  <c r="M226" i="8"/>
  <c r="P226" i="8" s="1"/>
  <c r="M24" i="8"/>
  <c r="P24" i="8" s="1"/>
  <c r="M12" i="8"/>
  <c r="P12" i="8" s="1"/>
  <c r="M41" i="8"/>
  <c r="P41" i="8" s="1"/>
  <c r="M16" i="8"/>
  <c r="P16" i="8" s="1"/>
  <c r="M19" i="8"/>
  <c r="P19" i="8" s="1"/>
  <c r="M49" i="8"/>
  <c r="P49" i="8" s="1"/>
  <c r="M9" i="8"/>
  <c r="P9" i="8" s="1"/>
  <c r="M25" i="8"/>
  <c r="P25" i="8" s="1"/>
  <c r="M72" i="8"/>
  <c r="P72" i="8" s="1"/>
  <c r="M158" i="8"/>
  <c r="P158" i="8" s="1"/>
  <c r="M30" i="8"/>
  <c r="P30" i="8" s="1"/>
  <c r="M177" i="8"/>
  <c r="P177" i="8" s="1"/>
  <c r="M213" i="8"/>
  <c r="P213" i="8" s="1"/>
  <c r="M29" i="8"/>
  <c r="P29" i="8" s="1"/>
  <c r="M47" i="8"/>
  <c r="P47" i="8" s="1"/>
  <c r="M63" i="8"/>
  <c r="P63" i="8" s="1"/>
  <c r="M167" i="8"/>
  <c r="P167" i="8" s="1"/>
  <c r="M184" i="8"/>
  <c r="P184" i="8" s="1"/>
  <c r="M200" i="8"/>
  <c r="P200" i="8" s="1"/>
  <c r="M216" i="8"/>
  <c r="P216" i="8" s="1"/>
  <c r="M232" i="8"/>
  <c r="P232" i="8" s="1"/>
  <c r="M6" i="8"/>
  <c r="P6" i="8" s="1"/>
  <c r="M40" i="8"/>
  <c r="P40" i="8" s="1"/>
  <c r="M173" i="8"/>
  <c r="P173" i="8" s="1"/>
  <c r="M205" i="8"/>
  <c r="P205" i="8" s="1"/>
  <c r="M229" i="8"/>
  <c r="P229" i="8" s="1"/>
  <c r="M86" i="8"/>
  <c r="P86" i="8" s="1"/>
  <c r="M102" i="8"/>
  <c r="P102" i="8" s="1"/>
  <c r="M22" i="8"/>
  <c r="P22" i="8" s="1"/>
  <c r="M181" i="8"/>
  <c r="P181" i="8" s="1"/>
  <c r="M69" i="8"/>
  <c r="P69" i="8" s="1"/>
  <c r="M85" i="8"/>
  <c r="P85" i="8" s="1"/>
  <c r="M101" i="8"/>
  <c r="P101" i="8" s="1"/>
  <c r="M42" i="8"/>
  <c r="P42" i="8" s="1"/>
  <c r="M58" i="8"/>
  <c r="P58" i="8" s="1"/>
  <c r="M75" i="8"/>
  <c r="P75" i="8" s="1"/>
  <c r="M84" i="8"/>
  <c r="P84" i="8" s="1"/>
  <c r="M100" i="8"/>
  <c r="P100" i="8" s="1"/>
  <c r="M157" i="8"/>
  <c r="P157" i="8" s="1"/>
  <c r="M175" i="8"/>
  <c r="P175" i="8" s="1"/>
  <c r="M191" i="8"/>
  <c r="P191" i="8" s="1"/>
  <c r="M207" i="8"/>
  <c r="P207" i="8" s="1"/>
  <c r="M223" i="8"/>
  <c r="P223" i="8" s="1"/>
  <c r="M239" i="8"/>
  <c r="P239" i="8" s="1"/>
  <c r="M61" i="8"/>
  <c r="P61" i="8" s="1"/>
  <c r="M78" i="8"/>
  <c r="P78" i="8" s="1"/>
  <c r="M95" i="8"/>
  <c r="P95" i="8" s="1"/>
  <c r="M111" i="8"/>
  <c r="P111" i="8" s="1"/>
  <c r="M169" i="8"/>
  <c r="P169" i="8" s="1"/>
  <c r="M182" i="8"/>
  <c r="P182" i="8" s="1"/>
  <c r="M198" i="8"/>
  <c r="P198" i="8" s="1"/>
  <c r="M214" i="8"/>
  <c r="P214" i="8" s="1"/>
  <c r="M230" i="8"/>
  <c r="P230" i="8" s="1"/>
  <c r="M7" i="8"/>
  <c r="P7" i="8" s="1"/>
  <c r="M27" i="8"/>
  <c r="P27" i="8" s="1"/>
  <c r="M57" i="8"/>
  <c r="P57" i="8" s="1"/>
  <c r="M20" i="8"/>
  <c r="P20" i="8" s="1"/>
  <c r="M5" i="9"/>
  <c r="P5" i="9" s="1"/>
  <c r="M5" i="10"/>
  <c r="P5" i="10" s="1"/>
  <c r="M236" i="8"/>
  <c r="P236" i="8" s="1"/>
  <c r="M17" i="8"/>
  <c r="P17" i="8" s="1"/>
  <c r="M164" i="9"/>
  <c r="P164" i="9" s="1"/>
  <c r="M80" i="10"/>
  <c r="P80" i="10" s="1"/>
  <c r="M31" i="8"/>
  <c r="P31" i="8" s="1"/>
  <c r="M240" i="10"/>
  <c r="P240" i="10" s="1"/>
  <c r="M176" i="10"/>
  <c r="P176" i="10" s="1"/>
  <c r="M201" i="10"/>
  <c r="P201" i="10" s="1"/>
  <c r="M59" i="10"/>
  <c r="P59" i="10" s="1"/>
  <c r="M227" i="9"/>
  <c r="P227" i="9" s="1"/>
  <c r="M149" i="9"/>
  <c r="P149" i="9" s="1"/>
  <c r="M60" i="10"/>
  <c r="P60" i="10" s="1"/>
  <c r="M222" i="9"/>
  <c r="P222" i="9" s="1"/>
  <c r="M150" i="9"/>
  <c r="P150" i="9" s="1"/>
  <c r="M88" i="9"/>
  <c r="P88" i="9" s="1"/>
  <c r="M203" i="10"/>
  <c r="P203" i="10" s="1"/>
  <c r="M218" i="9"/>
  <c r="P218" i="9" s="1"/>
  <c r="M85" i="9"/>
  <c r="P85" i="9" s="1"/>
  <c r="M101" i="9"/>
  <c r="P101" i="9" s="1"/>
  <c r="M202" i="8"/>
  <c r="P202" i="8" s="1"/>
  <c r="M99" i="8"/>
  <c r="P99" i="8" s="1"/>
  <c r="M49" i="10"/>
  <c r="P49" i="10" s="1"/>
  <c r="M136" i="9"/>
  <c r="P136" i="9" s="1"/>
  <c r="M52" i="9"/>
  <c r="P52" i="9" s="1"/>
  <c r="M179" i="8"/>
  <c r="P179" i="8" s="1"/>
  <c r="M164" i="10"/>
  <c r="P164" i="10" s="1"/>
  <c r="M83" i="9"/>
  <c r="P83" i="9" s="1"/>
  <c r="M89" i="8"/>
  <c r="P89" i="8" s="1"/>
  <c r="M232" i="9"/>
  <c r="P232" i="9" s="1"/>
  <c r="M217" i="8"/>
  <c r="P217" i="8" s="1"/>
  <c r="M230" i="10"/>
  <c r="P230" i="10" s="1"/>
  <c r="M192" i="9"/>
  <c r="P192" i="9" s="1"/>
  <c r="M188" i="8"/>
  <c r="P188" i="8" s="1"/>
  <c r="M35" i="8"/>
  <c r="P35" i="8" s="1"/>
  <c r="G240" i="8"/>
  <c r="G239" i="8"/>
  <c r="G238" i="8"/>
  <c r="G232" i="8"/>
  <c r="G231" i="8"/>
  <c r="G230" i="8"/>
  <c r="J230" i="8" s="1"/>
  <c r="O230" i="8" s="1"/>
  <c r="G224" i="8"/>
  <c r="G223" i="8"/>
  <c r="G222" i="8"/>
  <c r="G216" i="8"/>
  <c r="G215" i="8"/>
  <c r="G214" i="8"/>
  <c r="J214" i="8" s="1"/>
  <c r="O214" i="8" s="1"/>
  <c r="G208" i="8"/>
  <c r="G207" i="8"/>
  <c r="G206" i="8"/>
  <c r="G200" i="8"/>
  <c r="G199" i="8"/>
  <c r="G198" i="8"/>
  <c r="J198" i="8" s="1"/>
  <c r="O198" i="8" s="1"/>
  <c r="G192" i="8"/>
  <c r="G191" i="8"/>
  <c r="G190" i="8"/>
  <c r="G184" i="8"/>
  <c r="G183" i="8"/>
  <c r="G182" i="8"/>
  <c r="J182" i="8" s="1"/>
  <c r="O182" i="8" s="1"/>
  <c r="G176" i="8"/>
  <c r="G175" i="8"/>
  <c r="G174" i="8"/>
  <c r="G168" i="8"/>
  <c r="G167" i="8"/>
  <c r="G166" i="8"/>
  <c r="J166" i="8" s="1"/>
  <c r="O166" i="8" s="1"/>
  <c r="G165" i="8"/>
  <c r="G164" i="8"/>
  <c r="J164" i="8" s="1"/>
  <c r="O164" i="8" s="1"/>
  <c r="G163" i="8"/>
  <c r="G162" i="8"/>
  <c r="J162" i="8" s="1"/>
  <c r="O162" i="8" s="1"/>
  <c r="G115" i="8"/>
  <c r="G107" i="8"/>
  <c r="G99" i="8"/>
  <c r="G91" i="8"/>
  <c r="G83" i="8"/>
  <c r="G82" i="8"/>
  <c r="J82" i="8" s="1"/>
  <c r="O82" i="8" s="1"/>
  <c r="G81" i="8"/>
  <c r="J81" i="8" s="1"/>
  <c r="O81" i="8" s="1"/>
  <c r="G80" i="8"/>
  <c r="J80" i="8" s="1"/>
  <c r="O80" i="8" s="1"/>
  <c r="G79" i="8"/>
  <c r="G78" i="8"/>
  <c r="J78" i="8" s="1"/>
  <c r="O78" i="8" s="1"/>
  <c r="G77" i="8"/>
  <c r="J77" i="8" s="1"/>
  <c r="O77" i="8" s="1"/>
  <c r="G76" i="8"/>
  <c r="J76" i="8" s="1"/>
  <c r="O76" i="8" s="1"/>
  <c r="G75" i="8"/>
  <c r="J75" i="8" s="1"/>
  <c r="O75" i="8" s="1"/>
  <c r="G74" i="8"/>
  <c r="J74" i="8" s="1"/>
  <c r="O74" i="8" s="1"/>
  <c r="G73" i="8"/>
  <c r="J73" i="8" s="1"/>
  <c r="O73" i="8" s="1"/>
  <c r="G72" i="8"/>
  <c r="J72" i="8" s="1"/>
  <c r="O72" i="8" s="1"/>
  <c r="G71" i="8"/>
  <c r="J71" i="8" s="1"/>
  <c r="O71" i="8" s="1"/>
  <c r="G70" i="8"/>
  <c r="J70" i="8" s="1"/>
  <c r="O70" i="8" s="1"/>
  <c r="G69" i="8"/>
  <c r="J69" i="8" s="1"/>
  <c r="O69" i="8" s="1"/>
  <c r="G68" i="8"/>
  <c r="J68" i="8" s="1"/>
  <c r="O68" i="8" s="1"/>
  <c r="G47" i="8"/>
  <c r="G46" i="8"/>
  <c r="G45" i="8"/>
  <c r="G44" i="8"/>
  <c r="G30" i="8"/>
  <c r="G237" i="8"/>
  <c r="G229" i="8"/>
  <c r="G221" i="8"/>
  <c r="G213" i="8"/>
  <c r="G205" i="8"/>
  <c r="G197" i="8"/>
  <c r="G189" i="8"/>
  <c r="G181" i="8"/>
  <c r="G173" i="8"/>
  <c r="G161" i="8"/>
  <c r="G160" i="8"/>
  <c r="J160" i="8" s="1"/>
  <c r="O160" i="8" s="1"/>
  <c r="G159" i="8"/>
  <c r="J159" i="8" s="1"/>
  <c r="O159" i="8" s="1"/>
  <c r="G158" i="8"/>
  <c r="J158" i="8" s="1"/>
  <c r="O158" i="8" s="1"/>
  <c r="G157" i="8"/>
  <c r="G155" i="8"/>
  <c r="G153" i="8"/>
  <c r="G151" i="8"/>
  <c r="G149" i="8"/>
  <c r="G147" i="8"/>
  <c r="G145" i="8"/>
  <c r="G143" i="8"/>
  <c r="G141" i="8"/>
  <c r="G139" i="8"/>
  <c r="G137" i="8"/>
  <c r="G135" i="8"/>
  <c r="G133" i="8"/>
  <c r="G131" i="8"/>
  <c r="G129" i="8"/>
  <c r="G127" i="8"/>
  <c r="G125" i="8"/>
  <c r="G123" i="8"/>
  <c r="G121" i="8"/>
  <c r="G119" i="8"/>
  <c r="G117" i="8"/>
  <c r="G114" i="8"/>
  <c r="G113" i="8"/>
  <c r="J113" i="8" s="1"/>
  <c r="O113" i="8" s="1"/>
  <c r="G112" i="8"/>
  <c r="G106" i="8"/>
  <c r="G105" i="8"/>
  <c r="G104" i="8"/>
  <c r="G98" i="8"/>
  <c r="G97" i="8"/>
  <c r="J97" i="8" s="1"/>
  <c r="O97" i="8" s="1"/>
  <c r="G96" i="8"/>
  <c r="G90" i="8"/>
  <c r="G89" i="8"/>
  <c r="G88" i="8"/>
  <c r="G236" i="8"/>
  <c r="G235" i="8"/>
  <c r="G234" i="8"/>
  <c r="G228" i="8"/>
  <c r="G227" i="8"/>
  <c r="G226" i="8"/>
  <c r="J226" i="8" s="1"/>
  <c r="O226" i="8" s="1"/>
  <c r="G220" i="8"/>
  <c r="G219" i="8"/>
  <c r="G218" i="8"/>
  <c r="G212" i="8"/>
  <c r="G211" i="8"/>
  <c r="G210" i="8"/>
  <c r="J210" i="8" s="1"/>
  <c r="O210" i="8" s="1"/>
  <c r="G204" i="8"/>
  <c r="G203" i="8"/>
  <c r="G202" i="8"/>
  <c r="G196" i="8"/>
  <c r="G195" i="8"/>
  <c r="G194" i="8"/>
  <c r="J194" i="8" s="1"/>
  <c r="O194" i="8" s="1"/>
  <c r="G188" i="8"/>
  <c r="G187" i="8"/>
  <c r="G186" i="8"/>
  <c r="G180" i="8"/>
  <c r="G179" i="8"/>
  <c r="G178" i="8"/>
  <c r="J178" i="8" s="1"/>
  <c r="O178" i="8" s="1"/>
  <c r="G172" i="8"/>
  <c r="G171" i="8"/>
  <c r="G170" i="8"/>
  <c r="J170" i="8" s="1"/>
  <c r="O170" i="8" s="1"/>
  <c r="G111" i="8"/>
  <c r="G103" i="8"/>
  <c r="G95" i="8"/>
  <c r="G87" i="8"/>
  <c r="G55" i="8"/>
  <c r="G54" i="8"/>
  <c r="G53" i="8"/>
  <c r="G52" i="8"/>
  <c r="G39" i="8"/>
  <c r="G38" i="8"/>
  <c r="G37" i="8"/>
  <c r="G36" i="8"/>
  <c r="G156" i="8"/>
  <c r="G148" i="8"/>
  <c r="G140" i="8"/>
  <c r="G132" i="8"/>
  <c r="G124" i="8"/>
  <c r="G116" i="8"/>
  <c r="G110" i="8"/>
  <c r="G109" i="8"/>
  <c r="G108" i="8"/>
  <c r="G102" i="8"/>
  <c r="G101" i="8"/>
  <c r="J101" i="8" s="1"/>
  <c r="O101" i="8" s="1"/>
  <c r="G100" i="8"/>
  <c r="G94" i="8"/>
  <c r="G93" i="8"/>
  <c r="G92" i="8"/>
  <c r="G51" i="8"/>
  <c r="G50" i="8"/>
  <c r="G49" i="8"/>
  <c r="G48" i="8"/>
  <c r="G31" i="8"/>
  <c r="G29" i="8"/>
  <c r="G28" i="8"/>
  <c r="G27" i="8"/>
  <c r="G26" i="8"/>
  <c r="G25" i="8"/>
  <c r="G24" i="8"/>
  <c r="G23" i="8"/>
  <c r="G22" i="8"/>
  <c r="G21" i="8"/>
  <c r="G20" i="8"/>
  <c r="G19" i="8"/>
  <c r="G18" i="8"/>
  <c r="G17" i="8"/>
  <c r="G16" i="8"/>
  <c r="G15" i="8"/>
  <c r="G14" i="8"/>
  <c r="G13" i="8"/>
  <c r="G12" i="8"/>
  <c r="G11" i="8"/>
  <c r="G10" i="8"/>
  <c r="G9" i="8"/>
  <c r="G8" i="8"/>
  <c r="G7" i="8"/>
  <c r="G6" i="8"/>
  <c r="G241" i="8"/>
  <c r="G209" i="8"/>
  <c r="G193" i="8"/>
  <c r="G177" i="8"/>
  <c r="G142" i="8"/>
  <c r="G134" i="8"/>
  <c r="G126" i="8"/>
  <c r="G67" i="8"/>
  <c r="G65" i="8"/>
  <c r="J65" i="8" s="1"/>
  <c r="O65" i="8" s="1"/>
  <c r="G63" i="8"/>
  <c r="J63" i="8" s="1"/>
  <c r="O63" i="8" s="1"/>
  <c r="G61" i="8"/>
  <c r="J61" i="8" s="1"/>
  <c r="O61" i="8" s="1"/>
  <c r="G60" i="8"/>
  <c r="J60" i="8" s="1"/>
  <c r="O60" i="8" s="1"/>
  <c r="G57" i="8"/>
  <c r="G233" i="8"/>
  <c r="G217" i="8"/>
  <c r="G201" i="8"/>
  <c r="G185" i="8"/>
  <c r="G154" i="8"/>
  <c r="G146" i="8"/>
  <c r="G138" i="8"/>
  <c r="G130" i="8"/>
  <c r="G122" i="8"/>
  <c r="G86" i="8"/>
  <c r="G85" i="8"/>
  <c r="J85" i="8" s="1"/>
  <c r="O85" i="8" s="1"/>
  <c r="G84" i="8"/>
  <c r="J84" i="8" s="1"/>
  <c r="O84" i="8" s="1"/>
  <c r="G43" i="8"/>
  <c r="G42" i="8"/>
  <c r="G41" i="8"/>
  <c r="G40" i="8"/>
  <c r="G169" i="8"/>
  <c r="J169" i="8" s="1"/>
  <c r="O169" i="8" s="1"/>
  <c r="G152" i="8"/>
  <c r="G144" i="8"/>
  <c r="G136" i="8"/>
  <c r="G128" i="8"/>
  <c r="G120" i="8"/>
  <c r="G35" i="8"/>
  <c r="G34" i="8"/>
  <c r="G33" i="8"/>
  <c r="G32" i="8"/>
  <c r="G225" i="8"/>
  <c r="G150" i="8"/>
  <c r="G118" i="8"/>
  <c r="G66" i="8"/>
  <c r="J66" i="8" s="1"/>
  <c r="O66" i="8" s="1"/>
  <c r="G64" i="8"/>
  <c r="J64" i="8" s="1"/>
  <c r="O64" i="8" s="1"/>
  <c r="G62" i="8"/>
  <c r="J62" i="8" s="1"/>
  <c r="O62" i="8" s="1"/>
  <c r="G59" i="8"/>
  <c r="J59" i="8" s="1"/>
  <c r="O59" i="8" s="1"/>
  <c r="G58" i="8"/>
  <c r="J58" i="8" s="1"/>
  <c r="O58" i="8" s="1"/>
  <c r="G56" i="8"/>
  <c r="G229" i="9"/>
  <c r="J229" i="9" s="1"/>
  <c r="O229" i="9" s="1"/>
  <c r="G228" i="9"/>
  <c r="G221" i="9"/>
  <c r="J221" i="9" s="1"/>
  <c r="O221" i="9" s="1"/>
  <c r="G220" i="9"/>
  <c r="G213" i="9"/>
  <c r="J213" i="9" s="1"/>
  <c r="O213" i="9" s="1"/>
  <c r="G212" i="9"/>
  <c r="G205" i="9"/>
  <c r="J205" i="9" s="1"/>
  <c r="O205" i="9" s="1"/>
  <c r="G204" i="9"/>
  <c r="G197" i="9"/>
  <c r="J197" i="9" s="1"/>
  <c r="O197" i="9" s="1"/>
  <c r="G196" i="9"/>
  <c r="G189" i="9"/>
  <c r="J189" i="9" s="1"/>
  <c r="O189" i="9" s="1"/>
  <c r="G188" i="9"/>
  <c r="G181" i="9"/>
  <c r="J181" i="9" s="1"/>
  <c r="O181" i="9" s="1"/>
  <c r="G180" i="9"/>
  <c r="G179" i="9"/>
  <c r="J179" i="9" s="1"/>
  <c r="O179" i="9" s="1"/>
  <c r="G174" i="9"/>
  <c r="G173" i="9"/>
  <c r="J173" i="9" s="1"/>
  <c r="O173" i="9" s="1"/>
  <c r="G172" i="9"/>
  <c r="J172" i="9" s="1"/>
  <c r="O172" i="9" s="1"/>
  <c r="G171" i="9"/>
  <c r="J171" i="9" s="1"/>
  <c r="O171" i="9" s="1"/>
  <c r="G170" i="9"/>
  <c r="G156" i="9"/>
  <c r="G152" i="9"/>
  <c r="J152" i="9" s="1"/>
  <c r="O152" i="9" s="1"/>
  <c r="G151" i="9"/>
  <c r="J151" i="9" s="1"/>
  <c r="O151" i="9" s="1"/>
  <c r="G144" i="9"/>
  <c r="J144" i="9" s="1"/>
  <c r="O144" i="9" s="1"/>
  <c r="G143" i="9"/>
  <c r="J143" i="9" s="1"/>
  <c r="O143" i="9" s="1"/>
  <c r="G136" i="9"/>
  <c r="J136" i="9" s="1"/>
  <c r="O136" i="9" s="1"/>
  <c r="G135" i="9"/>
  <c r="J135" i="9" s="1"/>
  <c r="O135" i="9" s="1"/>
  <c r="G128" i="9"/>
  <c r="J128" i="9" s="1"/>
  <c r="O128" i="9" s="1"/>
  <c r="G127" i="9"/>
  <c r="J127" i="9" s="1"/>
  <c r="O127" i="9" s="1"/>
  <c r="G120" i="9"/>
  <c r="J120" i="9" s="1"/>
  <c r="O120" i="9" s="1"/>
  <c r="G119" i="9"/>
  <c r="J119" i="9" s="1"/>
  <c r="O119" i="9" s="1"/>
  <c r="G112" i="9"/>
  <c r="J112" i="9" s="1"/>
  <c r="O112" i="9" s="1"/>
  <c r="G111" i="9"/>
  <c r="J111" i="9" s="1"/>
  <c r="O111" i="9" s="1"/>
  <c r="G104" i="9"/>
  <c r="J104" i="9" s="1"/>
  <c r="O104" i="9" s="1"/>
  <c r="G103" i="9"/>
  <c r="J103" i="9" s="1"/>
  <c r="O103" i="9" s="1"/>
  <c r="G96" i="9"/>
  <c r="J96" i="9" s="1"/>
  <c r="O96" i="9" s="1"/>
  <c r="G95" i="9"/>
  <c r="J95" i="9" s="1"/>
  <c r="O95" i="9" s="1"/>
  <c r="G86" i="9"/>
  <c r="J86" i="9" s="1"/>
  <c r="O86" i="9" s="1"/>
  <c r="G85" i="9"/>
  <c r="J85" i="9" s="1"/>
  <c r="O85" i="9" s="1"/>
  <c r="G76" i="9"/>
  <c r="J76" i="9" s="1"/>
  <c r="O76" i="9" s="1"/>
  <c r="G75" i="9"/>
  <c r="J75" i="9" s="1"/>
  <c r="O75" i="9" s="1"/>
  <c r="G74" i="9"/>
  <c r="J74" i="9" s="1"/>
  <c r="O74" i="9" s="1"/>
  <c r="G73" i="9"/>
  <c r="G72" i="9"/>
  <c r="J72" i="9" s="1"/>
  <c r="O72" i="9" s="1"/>
  <c r="G71" i="9"/>
  <c r="J71" i="9" s="1"/>
  <c r="O71" i="9" s="1"/>
  <c r="G70" i="9"/>
  <c r="J70" i="9" s="1"/>
  <c r="O70" i="9" s="1"/>
  <c r="G69" i="9"/>
  <c r="J69" i="9" s="1"/>
  <c r="O69" i="9" s="1"/>
  <c r="G68" i="9"/>
  <c r="J68" i="9" s="1"/>
  <c r="O68" i="9" s="1"/>
  <c r="G67" i="9"/>
  <c r="G66" i="9"/>
  <c r="J66" i="9" s="1"/>
  <c r="O66" i="9" s="1"/>
  <c r="G65" i="9"/>
  <c r="J65" i="9" s="1"/>
  <c r="O65" i="9" s="1"/>
  <c r="G64" i="9"/>
  <c r="G63" i="9"/>
  <c r="J63" i="9" s="1"/>
  <c r="O63" i="9" s="1"/>
  <c r="G62" i="9"/>
  <c r="J62" i="9" s="1"/>
  <c r="O62" i="9" s="1"/>
  <c r="G61" i="9"/>
  <c r="J61" i="9" s="1"/>
  <c r="O61" i="9" s="1"/>
  <c r="G60" i="9"/>
  <c r="J60" i="9" s="1"/>
  <c r="O60" i="9" s="1"/>
  <c r="G59" i="9"/>
  <c r="J59" i="9" s="1"/>
  <c r="O59" i="9" s="1"/>
  <c r="G58" i="9"/>
  <c r="J58" i="9" s="1"/>
  <c r="O58" i="9" s="1"/>
  <c r="G57" i="9"/>
  <c r="J57" i="9" s="1"/>
  <c r="O57" i="9" s="1"/>
  <c r="G8" i="9"/>
  <c r="G7" i="9"/>
  <c r="G6" i="9"/>
  <c r="G239" i="9"/>
  <c r="G238" i="9"/>
  <c r="G235" i="9"/>
  <c r="G234" i="9"/>
  <c r="J234" i="9" s="1"/>
  <c r="O234" i="9" s="1"/>
  <c r="G227" i="9"/>
  <c r="J227" i="9" s="1"/>
  <c r="O227" i="9" s="1"/>
  <c r="G226" i="9"/>
  <c r="G219" i="9"/>
  <c r="J219" i="9" s="1"/>
  <c r="O219" i="9" s="1"/>
  <c r="G218" i="9"/>
  <c r="G211" i="9"/>
  <c r="J211" i="9" s="1"/>
  <c r="O211" i="9" s="1"/>
  <c r="G210" i="9"/>
  <c r="G203" i="9"/>
  <c r="J203" i="9" s="1"/>
  <c r="O203" i="9" s="1"/>
  <c r="G202" i="9"/>
  <c r="J202" i="9" s="1"/>
  <c r="O202" i="9" s="1"/>
  <c r="G195" i="9"/>
  <c r="J195" i="9" s="1"/>
  <c r="O195" i="9" s="1"/>
  <c r="G194" i="9"/>
  <c r="G187" i="9"/>
  <c r="J187" i="9" s="1"/>
  <c r="O187" i="9" s="1"/>
  <c r="G186" i="9"/>
  <c r="G178" i="9"/>
  <c r="G169" i="9"/>
  <c r="J169" i="9" s="1"/>
  <c r="O169" i="9" s="1"/>
  <c r="G168" i="9"/>
  <c r="J168" i="9" s="1"/>
  <c r="O168" i="9" s="1"/>
  <c r="G167" i="9"/>
  <c r="J167" i="9" s="1"/>
  <c r="O167" i="9" s="1"/>
  <c r="G166" i="9"/>
  <c r="J166" i="9" s="1"/>
  <c r="O166" i="9" s="1"/>
  <c r="G150" i="9"/>
  <c r="J150" i="9" s="1"/>
  <c r="O150" i="9" s="1"/>
  <c r="G149" i="9"/>
  <c r="J149" i="9" s="1"/>
  <c r="O149" i="9" s="1"/>
  <c r="G142" i="9"/>
  <c r="J142" i="9" s="1"/>
  <c r="O142" i="9" s="1"/>
  <c r="G141" i="9"/>
  <c r="J141" i="9" s="1"/>
  <c r="O141" i="9" s="1"/>
  <c r="G134" i="9"/>
  <c r="J134" i="9" s="1"/>
  <c r="O134" i="9" s="1"/>
  <c r="G133" i="9"/>
  <c r="J133" i="9" s="1"/>
  <c r="O133" i="9" s="1"/>
  <c r="G126" i="9"/>
  <c r="J126" i="9" s="1"/>
  <c r="O126" i="9" s="1"/>
  <c r="G125" i="9"/>
  <c r="J125" i="9" s="1"/>
  <c r="O125" i="9" s="1"/>
  <c r="G118" i="9"/>
  <c r="J118" i="9" s="1"/>
  <c r="O118" i="9" s="1"/>
  <c r="G117" i="9"/>
  <c r="J117" i="9" s="1"/>
  <c r="O117" i="9" s="1"/>
  <c r="G110" i="9"/>
  <c r="J110" i="9" s="1"/>
  <c r="O110" i="9" s="1"/>
  <c r="G109" i="9"/>
  <c r="J109" i="9" s="1"/>
  <c r="O109" i="9" s="1"/>
  <c r="G102" i="9"/>
  <c r="J102" i="9" s="1"/>
  <c r="O102" i="9" s="1"/>
  <c r="G101" i="9"/>
  <c r="J101" i="9" s="1"/>
  <c r="O101" i="9" s="1"/>
  <c r="G94" i="9"/>
  <c r="J94" i="9" s="1"/>
  <c r="O94" i="9" s="1"/>
  <c r="G233" i="9"/>
  <c r="J233" i="9" s="1"/>
  <c r="O233" i="9" s="1"/>
  <c r="G232" i="9"/>
  <c r="G225" i="9"/>
  <c r="J225" i="9" s="1"/>
  <c r="O225" i="9" s="1"/>
  <c r="G224" i="9"/>
  <c r="G217" i="9"/>
  <c r="J217" i="9" s="1"/>
  <c r="O217" i="9" s="1"/>
  <c r="G216" i="9"/>
  <c r="G209" i="9"/>
  <c r="J209" i="9" s="1"/>
  <c r="O209" i="9" s="1"/>
  <c r="G208" i="9"/>
  <c r="G201" i="9"/>
  <c r="J201" i="9" s="1"/>
  <c r="O201" i="9" s="1"/>
  <c r="G200" i="9"/>
  <c r="G193" i="9"/>
  <c r="J193" i="9" s="1"/>
  <c r="O193" i="9" s="1"/>
  <c r="G192" i="9"/>
  <c r="G185" i="9"/>
  <c r="J185" i="9" s="1"/>
  <c r="O185" i="9" s="1"/>
  <c r="G184" i="9"/>
  <c r="G177" i="9"/>
  <c r="J177" i="9" s="1"/>
  <c r="O177" i="9" s="1"/>
  <c r="G176" i="9"/>
  <c r="G165" i="9"/>
  <c r="J165" i="9" s="1"/>
  <c r="O165" i="9" s="1"/>
  <c r="G164" i="9"/>
  <c r="J164" i="9" s="1"/>
  <c r="O164" i="9" s="1"/>
  <c r="G163" i="9"/>
  <c r="G162" i="9"/>
  <c r="J162" i="9" s="1"/>
  <c r="O162" i="9" s="1"/>
  <c r="G161" i="9"/>
  <c r="G160" i="9"/>
  <c r="J160" i="9" s="1"/>
  <c r="O160" i="9" s="1"/>
  <c r="G159" i="9"/>
  <c r="G158" i="9"/>
  <c r="G157" i="9"/>
  <c r="J157" i="9" s="1"/>
  <c r="O157" i="9" s="1"/>
  <c r="G155" i="9"/>
  <c r="G148" i="9"/>
  <c r="J148" i="9" s="1"/>
  <c r="O148" i="9" s="1"/>
  <c r="G147" i="9"/>
  <c r="J147" i="9" s="1"/>
  <c r="O147" i="9" s="1"/>
  <c r="G140" i="9"/>
  <c r="J140" i="9" s="1"/>
  <c r="O140" i="9" s="1"/>
  <c r="G139" i="9"/>
  <c r="J139" i="9" s="1"/>
  <c r="O139" i="9" s="1"/>
  <c r="G132" i="9"/>
  <c r="J132" i="9" s="1"/>
  <c r="O132" i="9" s="1"/>
  <c r="G131" i="9"/>
  <c r="J131" i="9" s="1"/>
  <c r="O131" i="9" s="1"/>
  <c r="G124" i="9"/>
  <c r="J124" i="9" s="1"/>
  <c r="O124" i="9" s="1"/>
  <c r="G123" i="9"/>
  <c r="J123" i="9" s="1"/>
  <c r="O123" i="9" s="1"/>
  <c r="G116" i="9"/>
  <c r="J116" i="9" s="1"/>
  <c r="O116" i="9" s="1"/>
  <c r="G115" i="9"/>
  <c r="J115" i="9" s="1"/>
  <c r="O115" i="9" s="1"/>
  <c r="G108" i="9"/>
  <c r="J108" i="9" s="1"/>
  <c r="O108" i="9" s="1"/>
  <c r="G107" i="9"/>
  <c r="J107" i="9" s="1"/>
  <c r="O107" i="9" s="1"/>
  <c r="G100" i="9"/>
  <c r="J100" i="9" s="1"/>
  <c r="O100" i="9" s="1"/>
  <c r="G99" i="9"/>
  <c r="J99" i="9" s="1"/>
  <c r="O99" i="9" s="1"/>
  <c r="G92" i="9"/>
  <c r="J92" i="9" s="1"/>
  <c r="O92" i="9" s="1"/>
  <c r="G91" i="9"/>
  <c r="J91" i="9" s="1"/>
  <c r="O91" i="9" s="1"/>
  <c r="G82" i="9"/>
  <c r="J82" i="9" s="1"/>
  <c r="O82" i="9" s="1"/>
  <c r="G81" i="9"/>
  <c r="J81" i="9" s="1"/>
  <c r="O81" i="9" s="1"/>
  <c r="G80" i="9"/>
  <c r="J80" i="9" s="1"/>
  <c r="O80" i="9" s="1"/>
  <c r="G79" i="9"/>
  <c r="J79" i="9" s="1"/>
  <c r="O79" i="9" s="1"/>
  <c r="G31" i="9"/>
  <c r="G30" i="9"/>
  <c r="G29" i="9"/>
  <c r="G28" i="9"/>
  <c r="G27" i="9"/>
  <c r="G26" i="9"/>
  <c r="G25" i="9"/>
  <c r="G24" i="9"/>
  <c r="G23" i="9"/>
  <c r="G22" i="9"/>
  <c r="G21" i="9"/>
  <c r="G20" i="9"/>
  <c r="G19" i="9"/>
  <c r="G18" i="9"/>
  <c r="G17" i="9"/>
  <c r="G16" i="9"/>
  <c r="G15" i="9"/>
  <c r="G14" i="9"/>
  <c r="G13" i="9"/>
  <c r="G241" i="9"/>
  <c r="G240" i="9"/>
  <c r="G146" i="9"/>
  <c r="J146" i="9" s="1"/>
  <c r="O146" i="9" s="1"/>
  <c r="G145" i="9"/>
  <c r="J145" i="9" s="1"/>
  <c r="O145" i="9" s="1"/>
  <c r="G130" i="9"/>
  <c r="J130" i="9" s="1"/>
  <c r="O130" i="9" s="1"/>
  <c r="G129" i="9"/>
  <c r="J129" i="9" s="1"/>
  <c r="O129" i="9" s="1"/>
  <c r="G114" i="9"/>
  <c r="J114" i="9" s="1"/>
  <c r="O114" i="9" s="1"/>
  <c r="G113" i="9"/>
  <c r="J113" i="9" s="1"/>
  <c r="O113" i="9" s="1"/>
  <c r="G98" i="9"/>
  <c r="J98" i="9" s="1"/>
  <c r="O98" i="9" s="1"/>
  <c r="G97" i="9"/>
  <c r="J97" i="9" s="1"/>
  <c r="O97" i="9" s="1"/>
  <c r="G237" i="9"/>
  <c r="G236" i="9"/>
  <c r="G231" i="9"/>
  <c r="J231" i="9" s="1"/>
  <c r="O231" i="9" s="1"/>
  <c r="G230" i="9"/>
  <c r="G215" i="9"/>
  <c r="J215" i="9" s="1"/>
  <c r="O215" i="9" s="1"/>
  <c r="G214" i="9"/>
  <c r="G199" i="9"/>
  <c r="J199" i="9" s="1"/>
  <c r="O199" i="9" s="1"/>
  <c r="G198" i="9"/>
  <c r="G183" i="9"/>
  <c r="J183" i="9" s="1"/>
  <c r="O183" i="9" s="1"/>
  <c r="G182" i="9"/>
  <c r="G78" i="9"/>
  <c r="J78" i="9" s="1"/>
  <c r="O78" i="9" s="1"/>
  <c r="G77" i="9"/>
  <c r="J77" i="9" s="1"/>
  <c r="O77" i="9" s="1"/>
  <c r="G154" i="9"/>
  <c r="G153" i="9"/>
  <c r="J153" i="9" s="1"/>
  <c r="O153" i="9" s="1"/>
  <c r="G138" i="9"/>
  <c r="J138" i="9" s="1"/>
  <c r="O138" i="9" s="1"/>
  <c r="G137" i="9"/>
  <c r="J137" i="9" s="1"/>
  <c r="O137" i="9" s="1"/>
  <c r="G122" i="9"/>
  <c r="J122" i="9" s="1"/>
  <c r="O122" i="9" s="1"/>
  <c r="G121" i="9"/>
  <c r="J121" i="9" s="1"/>
  <c r="O121" i="9" s="1"/>
  <c r="G106" i="9"/>
  <c r="J106" i="9" s="1"/>
  <c r="O106" i="9" s="1"/>
  <c r="G105" i="9"/>
  <c r="J105" i="9" s="1"/>
  <c r="O105" i="9" s="1"/>
  <c r="G207" i="9"/>
  <c r="J207" i="9" s="1"/>
  <c r="O207" i="9" s="1"/>
  <c r="G206" i="9"/>
  <c r="J206" i="9" s="1"/>
  <c r="O206" i="9" s="1"/>
  <c r="G93" i="9"/>
  <c r="J93" i="9" s="1"/>
  <c r="O93" i="9" s="1"/>
  <c r="G89" i="9"/>
  <c r="J89" i="9" s="1"/>
  <c r="O89" i="9" s="1"/>
  <c r="G88" i="9"/>
  <c r="J88" i="9" s="1"/>
  <c r="O88" i="9" s="1"/>
  <c r="G84" i="9"/>
  <c r="J84" i="9" s="1"/>
  <c r="O84" i="9" s="1"/>
  <c r="G223" i="9"/>
  <c r="J223" i="9" s="1"/>
  <c r="O223" i="9" s="1"/>
  <c r="G222" i="9"/>
  <c r="J222" i="9" s="1"/>
  <c r="O222" i="9" s="1"/>
  <c r="G191" i="9"/>
  <c r="J191" i="9" s="1"/>
  <c r="O191" i="9" s="1"/>
  <c r="G190" i="9"/>
  <c r="J190" i="9" s="1"/>
  <c r="O190" i="9" s="1"/>
  <c r="G56" i="9"/>
  <c r="G55" i="9"/>
  <c r="G54" i="9"/>
  <c r="J54" i="9" s="1"/>
  <c r="O54" i="9" s="1"/>
  <c r="G53" i="9"/>
  <c r="J53" i="9" s="1"/>
  <c r="O53" i="9" s="1"/>
  <c r="G52" i="9"/>
  <c r="G51" i="9"/>
  <c r="J51" i="9" s="1"/>
  <c r="O51" i="9" s="1"/>
  <c r="G50" i="9"/>
  <c r="J50" i="9" s="1"/>
  <c r="O50" i="9" s="1"/>
  <c r="G49" i="9"/>
  <c r="J49" i="9" s="1"/>
  <c r="O49" i="9" s="1"/>
  <c r="G48" i="9"/>
  <c r="J48" i="9" s="1"/>
  <c r="O48" i="9" s="1"/>
  <c r="G47" i="9"/>
  <c r="G46" i="9"/>
  <c r="J46" i="9" s="1"/>
  <c r="O46" i="9" s="1"/>
  <c r="G45" i="9"/>
  <c r="J45" i="9" s="1"/>
  <c r="O45" i="9" s="1"/>
  <c r="G44" i="9"/>
  <c r="J44" i="9" s="1"/>
  <c r="O44" i="9" s="1"/>
  <c r="G43" i="9"/>
  <c r="G42" i="9"/>
  <c r="J42" i="9" s="1"/>
  <c r="O42" i="9" s="1"/>
  <c r="G41" i="9"/>
  <c r="J41" i="9" s="1"/>
  <c r="O41" i="9" s="1"/>
  <c r="G40" i="9"/>
  <c r="J40" i="9" s="1"/>
  <c r="O40" i="9" s="1"/>
  <c r="G39" i="9"/>
  <c r="J39" i="9" s="1"/>
  <c r="O39" i="9" s="1"/>
  <c r="G38" i="9"/>
  <c r="J38" i="9" s="1"/>
  <c r="O38" i="9" s="1"/>
  <c r="G37" i="9"/>
  <c r="J37" i="9" s="1"/>
  <c r="O37" i="9" s="1"/>
  <c r="G36" i="9"/>
  <c r="J36" i="9" s="1"/>
  <c r="O36" i="9" s="1"/>
  <c r="G35" i="9"/>
  <c r="G34" i="9"/>
  <c r="J34" i="9" s="1"/>
  <c r="O34" i="9" s="1"/>
  <c r="G33" i="9"/>
  <c r="J33" i="9" s="1"/>
  <c r="O33" i="9" s="1"/>
  <c r="G32" i="9"/>
  <c r="G12" i="9"/>
  <c r="G11" i="9"/>
  <c r="G10" i="9"/>
  <c r="G9" i="9"/>
  <c r="G175" i="9"/>
  <c r="J175" i="9" s="1"/>
  <c r="O175" i="9" s="1"/>
  <c r="G90" i="9"/>
  <c r="J90" i="9" s="1"/>
  <c r="O90" i="9" s="1"/>
  <c r="G87" i="9"/>
  <c r="J87" i="9" s="1"/>
  <c r="O87" i="9" s="1"/>
  <c r="G83" i="9"/>
  <c r="J83" i="9" s="1"/>
  <c r="O83" i="9" s="1"/>
  <c r="G236" i="10"/>
  <c r="G235" i="10"/>
  <c r="G234" i="10"/>
  <c r="G228" i="10"/>
  <c r="G227" i="10"/>
  <c r="G226" i="10"/>
  <c r="J226" i="10" s="1"/>
  <c r="O226" i="10" s="1"/>
  <c r="G220" i="10"/>
  <c r="G219" i="10"/>
  <c r="G218" i="10"/>
  <c r="J218" i="10" s="1"/>
  <c r="O218" i="10" s="1"/>
  <c r="G212" i="10"/>
  <c r="G211" i="10"/>
  <c r="G210" i="10"/>
  <c r="J210" i="10" s="1"/>
  <c r="O210" i="10" s="1"/>
  <c r="G204" i="10"/>
  <c r="G203" i="10"/>
  <c r="G202" i="10"/>
  <c r="J202" i="10" s="1"/>
  <c r="O202" i="10" s="1"/>
  <c r="G196" i="10"/>
  <c r="G195" i="10"/>
  <c r="G194" i="10"/>
  <c r="J194" i="10" s="1"/>
  <c r="O194" i="10" s="1"/>
  <c r="G188" i="10"/>
  <c r="G187" i="10"/>
  <c r="G186" i="10"/>
  <c r="G180" i="10"/>
  <c r="G179" i="10"/>
  <c r="G178" i="10"/>
  <c r="J178" i="10" s="1"/>
  <c r="O178" i="10" s="1"/>
  <c r="G173" i="10"/>
  <c r="G172" i="10"/>
  <c r="G171" i="10"/>
  <c r="J171" i="10" s="1"/>
  <c r="O171" i="10" s="1"/>
  <c r="G170" i="10"/>
  <c r="G161" i="10"/>
  <c r="G160" i="10"/>
  <c r="J160" i="10" s="1"/>
  <c r="O160" i="10" s="1"/>
  <c r="G159" i="10"/>
  <c r="J159" i="10" s="1"/>
  <c r="O159" i="10" s="1"/>
  <c r="G156" i="10"/>
  <c r="G154" i="10"/>
  <c r="G152" i="10"/>
  <c r="G150" i="10"/>
  <c r="G148" i="10"/>
  <c r="G146" i="10"/>
  <c r="G144" i="10"/>
  <c r="G142" i="10"/>
  <c r="G140" i="10"/>
  <c r="G240" i="10"/>
  <c r="G239" i="10"/>
  <c r="G238" i="10"/>
  <c r="J238" i="10" s="1"/>
  <c r="O238" i="10" s="1"/>
  <c r="G232" i="10"/>
  <c r="G231" i="10"/>
  <c r="G230" i="10"/>
  <c r="G224" i="10"/>
  <c r="G223" i="10"/>
  <c r="G222" i="10"/>
  <c r="J222" i="10" s="1"/>
  <c r="O222" i="10" s="1"/>
  <c r="G216" i="10"/>
  <c r="G215" i="10"/>
  <c r="G214" i="10"/>
  <c r="G208" i="10"/>
  <c r="G207" i="10"/>
  <c r="G206" i="10"/>
  <c r="J206" i="10" s="1"/>
  <c r="O206" i="10" s="1"/>
  <c r="G200" i="10"/>
  <c r="G199" i="10"/>
  <c r="G198" i="10"/>
  <c r="G192" i="10"/>
  <c r="G191" i="10"/>
  <c r="G190" i="10"/>
  <c r="J190" i="10" s="1"/>
  <c r="O190" i="10" s="1"/>
  <c r="G184" i="10"/>
  <c r="G183" i="10"/>
  <c r="G182" i="10"/>
  <c r="G176" i="10"/>
  <c r="G175" i="10"/>
  <c r="J175" i="10" s="1"/>
  <c r="O175" i="10" s="1"/>
  <c r="G166" i="10"/>
  <c r="G157" i="10"/>
  <c r="G155" i="10"/>
  <c r="G153" i="10"/>
  <c r="G151" i="10"/>
  <c r="G149" i="10"/>
  <c r="G147" i="10"/>
  <c r="G145" i="10"/>
  <c r="G143" i="10"/>
  <c r="G141" i="10"/>
  <c r="G139" i="10"/>
  <c r="G165" i="10"/>
  <c r="G164" i="10"/>
  <c r="J164" i="10" s="1"/>
  <c r="O164" i="10" s="1"/>
  <c r="G163" i="10"/>
  <c r="J163" i="10" s="1"/>
  <c r="O163" i="10" s="1"/>
  <c r="G162" i="10"/>
  <c r="G82" i="10"/>
  <c r="G78" i="10"/>
  <c r="G237" i="10"/>
  <c r="G229" i="10"/>
  <c r="G221" i="10"/>
  <c r="G213" i="10"/>
  <c r="G205" i="10"/>
  <c r="G197" i="10"/>
  <c r="G189" i="10"/>
  <c r="G181" i="10"/>
  <c r="G138" i="10"/>
  <c r="G136" i="10"/>
  <c r="G134" i="10"/>
  <c r="G132" i="10"/>
  <c r="G130" i="10"/>
  <c r="G128" i="10"/>
  <c r="G126" i="10"/>
  <c r="G124" i="10"/>
  <c r="G122" i="10"/>
  <c r="G120" i="10"/>
  <c r="G118" i="10"/>
  <c r="G116" i="10"/>
  <c r="G114" i="10"/>
  <c r="G112" i="10"/>
  <c r="G110" i="10"/>
  <c r="G108" i="10"/>
  <c r="G106" i="10"/>
  <c r="G104" i="10"/>
  <c r="G102" i="10"/>
  <c r="G100" i="10"/>
  <c r="G98" i="10"/>
  <c r="G96" i="10"/>
  <c r="G94" i="10"/>
  <c r="G92" i="10"/>
  <c r="G90" i="10"/>
  <c r="G88" i="10"/>
  <c r="G86" i="10"/>
  <c r="G84" i="10"/>
  <c r="G81" i="10"/>
  <c r="G80" i="10"/>
  <c r="G77" i="10"/>
  <c r="G174" i="10"/>
  <c r="J174" i="10" s="1"/>
  <c r="O174" i="10" s="1"/>
  <c r="G158" i="10"/>
  <c r="J158" i="10" s="1"/>
  <c r="O158" i="10" s="1"/>
  <c r="G76" i="10"/>
  <c r="J76" i="10" s="1"/>
  <c r="O76" i="10" s="1"/>
  <c r="G137" i="10"/>
  <c r="G129" i="10"/>
  <c r="G121" i="10"/>
  <c r="G113" i="10"/>
  <c r="G105" i="10"/>
  <c r="G97" i="10"/>
  <c r="G89" i="10"/>
  <c r="G83" i="10"/>
  <c r="G79" i="10"/>
  <c r="G75" i="10"/>
  <c r="J75" i="10" s="1"/>
  <c r="O75" i="10" s="1"/>
  <c r="G74" i="10"/>
  <c r="J74" i="10" s="1"/>
  <c r="O74" i="10" s="1"/>
  <c r="G73" i="10"/>
  <c r="J73" i="10" s="1"/>
  <c r="O73" i="10" s="1"/>
  <c r="G72" i="10"/>
  <c r="J72" i="10" s="1"/>
  <c r="O72" i="10" s="1"/>
  <c r="G71" i="10"/>
  <c r="J71" i="10" s="1"/>
  <c r="O71" i="10" s="1"/>
  <c r="G70" i="10"/>
  <c r="J70" i="10" s="1"/>
  <c r="O70" i="10" s="1"/>
  <c r="G69" i="10"/>
  <c r="J69" i="10" s="1"/>
  <c r="O69" i="10" s="1"/>
  <c r="G68" i="10"/>
  <c r="J68" i="10" s="1"/>
  <c r="O68" i="10" s="1"/>
  <c r="G67" i="10"/>
  <c r="J67" i="10" s="1"/>
  <c r="O67" i="10" s="1"/>
  <c r="G66" i="10"/>
  <c r="J66" i="10" s="1"/>
  <c r="O66" i="10" s="1"/>
  <c r="G65" i="10"/>
  <c r="J65" i="10" s="1"/>
  <c r="O65" i="10" s="1"/>
  <c r="G64" i="10"/>
  <c r="J64" i="10" s="1"/>
  <c r="O64" i="10" s="1"/>
  <c r="G63" i="10"/>
  <c r="J63" i="10" s="1"/>
  <c r="O63" i="10" s="1"/>
  <c r="G62" i="10"/>
  <c r="J62" i="10" s="1"/>
  <c r="O62" i="10" s="1"/>
  <c r="G61" i="10"/>
  <c r="J61" i="10" s="1"/>
  <c r="O61" i="10" s="1"/>
  <c r="G60" i="10"/>
  <c r="J60" i="10" s="1"/>
  <c r="O60" i="10" s="1"/>
  <c r="G59" i="10"/>
  <c r="J59" i="10" s="1"/>
  <c r="O59" i="10" s="1"/>
  <c r="G58" i="10"/>
  <c r="J58" i="10" s="1"/>
  <c r="O58" i="10" s="1"/>
  <c r="G57" i="10"/>
  <c r="J57" i="10" s="1"/>
  <c r="O57" i="10" s="1"/>
  <c r="G56" i="10"/>
  <c r="J56" i="10" s="1"/>
  <c r="O56" i="10" s="1"/>
  <c r="G55" i="10"/>
  <c r="J55" i="10" s="1"/>
  <c r="O55" i="10" s="1"/>
  <c r="G54" i="10"/>
  <c r="J54" i="10" s="1"/>
  <c r="O54" i="10" s="1"/>
  <c r="G53" i="10"/>
  <c r="J53" i="10" s="1"/>
  <c r="O53" i="10" s="1"/>
  <c r="G52" i="10"/>
  <c r="J52" i="10" s="1"/>
  <c r="O52" i="10" s="1"/>
  <c r="G51" i="10"/>
  <c r="J51" i="10" s="1"/>
  <c r="O51" i="10" s="1"/>
  <c r="G50" i="10"/>
  <c r="J50" i="10" s="1"/>
  <c r="O50" i="10" s="1"/>
  <c r="G49" i="10"/>
  <c r="J49" i="10" s="1"/>
  <c r="O49" i="10" s="1"/>
  <c r="G48" i="10"/>
  <c r="J48" i="10" s="1"/>
  <c r="O48" i="10" s="1"/>
  <c r="G47" i="10"/>
  <c r="J47" i="10" s="1"/>
  <c r="O47" i="10" s="1"/>
  <c r="G46" i="10"/>
  <c r="J46" i="10" s="1"/>
  <c r="O46" i="10" s="1"/>
  <c r="G45" i="10"/>
  <c r="J45" i="10" s="1"/>
  <c r="O45" i="10" s="1"/>
  <c r="G44" i="10"/>
  <c r="J44" i="10" s="1"/>
  <c r="O44" i="10" s="1"/>
  <c r="G43" i="10"/>
  <c r="J43" i="10" s="1"/>
  <c r="O43" i="10" s="1"/>
  <c r="G42" i="10"/>
  <c r="J42" i="10" s="1"/>
  <c r="O42" i="10" s="1"/>
  <c r="G41" i="10"/>
  <c r="J41" i="10" s="1"/>
  <c r="O41" i="10" s="1"/>
  <c r="G40" i="10"/>
  <c r="J40" i="10" s="1"/>
  <c r="O40" i="10" s="1"/>
  <c r="G39" i="10"/>
  <c r="J39" i="10" s="1"/>
  <c r="O39" i="10" s="1"/>
  <c r="G38" i="10"/>
  <c r="J38" i="10" s="1"/>
  <c r="O38" i="10" s="1"/>
  <c r="G37" i="10"/>
  <c r="J37" i="10" s="1"/>
  <c r="O37" i="10" s="1"/>
  <c r="G36" i="10"/>
  <c r="J36" i="10" s="1"/>
  <c r="O36" i="10" s="1"/>
  <c r="G35" i="10"/>
  <c r="J35" i="10" s="1"/>
  <c r="O35" i="10" s="1"/>
  <c r="G34" i="10"/>
  <c r="J34" i="10" s="1"/>
  <c r="O34" i="10" s="1"/>
  <c r="G33" i="10"/>
  <c r="J33" i="10" s="1"/>
  <c r="O33" i="10" s="1"/>
  <c r="G32" i="10"/>
  <c r="J32" i="10" s="1"/>
  <c r="O32" i="10" s="1"/>
  <c r="G31" i="10"/>
  <c r="J31" i="10" s="1"/>
  <c r="O31" i="10" s="1"/>
  <c r="G30" i="10"/>
  <c r="J30" i="10" s="1"/>
  <c r="O30" i="10" s="1"/>
  <c r="G29" i="10"/>
  <c r="J29" i="10" s="1"/>
  <c r="O29" i="10" s="1"/>
  <c r="G28" i="10"/>
  <c r="J28" i="10" s="1"/>
  <c r="O28" i="10" s="1"/>
  <c r="G27" i="10"/>
  <c r="J27" i="10" s="1"/>
  <c r="O27" i="10" s="1"/>
  <c r="G26" i="10"/>
  <c r="G25" i="10"/>
  <c r="J25" i="10" s="1"/>
  <c r="O25" i="10" s="1"/>
  <c r="G24" i="10"/>
  <c r="J24" i="10" s="1"/>
  <c r="O24" i="10" s="1"/>
  <c r="G23" i="10"/>
  <c r="G22" i="10"/>
  <c r="G21" i="10"/>
  <c r="G20" i="10"/>
  <c r="J20" i="10" s="1"/>
  <c r="O20" i="10" s="1"/>
  <c r="G19" i="10"/>
  <c r="G18" i="10"/>
  <c r="G17" i="10"/>
  <c r="G16" i="10"/>
  <c r="J16" i="10" s="1"/>
  <c r="O16" i="10" s="1"/>
  <c r="G15" i="10"/>
  <c r="G14" i="10"/>
  <c r="G13" i="10"/>
  <c r="G12" i="10"/>
  <c r="J12" i="10" s="1"/>
  <c r="O12" i="10" s="1"/>
  <c r="G11" i="10"/>
  <c r="G10" i="10"/>
  <c r="G9" i="10"/>
  <c r="G8" i="10"/>
  <c r="J8" i="10" s="1"/>
  <c r="O8" i="10" s="1"/>
  <c r="G7" i="10"/>
  <c r="G6" i="10"/>
  <c r="G241" i="10"/>
  <c r="G225" i="10"/>
  <c r="G209" i="10"/>
  <c r="G193" i="10"/>
  <c r="G177" i="10"/>
  <c r="G135" i="10"/>
  <c r="G127" i="10"/>
  <c r="G119" i="10"/>
  <c r="G111" i="10"/>
  <c r="G103" i="10"/>
  <c r="G95" i="10"/>
  <c r="G87" i="10"/>
  <c r="G133" i="10"/>
  <c r="G125" i="10"/>
  <c r="G117" i="10"/>
  <c r="G109" i="10"/>
  <c r="G101" i="10"/>
  <c r="G93" i="10"/>
  <c r="G85" i="10"/>
  <c r="G131" i="10"/>
  <c r="G99" i="10"/>
  <c r="G233" i="10"/>
  <c r="G201" i="10"/>
  <c r="G123" i="10"/>
  <c r="G91" i="10"/>
  <c r="G169" i="10"/>
  <c r="G168" i="10"/>
  <c r="G167" i="10"/>
  <c r="J167" i="10" s="1"/>
  <c r="O167" i="10" s="1"/>
  <c r="G115" i="10"/>
  <c r="G217" i="10"/>
  <c r="G185" i="10"/>
  <c r="G107" i="10"/>
  <c r="J5" i="8"/>
  <c r="O5" i="8" s="1"/>
  <c r="J5" i="13"/>
  <c r="O5" i="13" s="1"/>
  <c r="J5" i="9"/>
  <c r="O5" i="9" s="1"/>
  <c r="J5" i="10"/>
  <c r="O5" i="10" s="1"/>
  <c r="J5" i="12"/>
  <c r="O5" i="12" s="1"/>
  <c r="M5" i="7"/>
  <c r="P5" i="7" s="1"/>
  <c r="M70" i="7"/>
  <c r="P70" i="7" s="1"/>
  <c r="M46" i="7"/>
  <c r="P46" i="7" s="1"/>
  <c r="M84" i="7"/>
  <c r="P84" i="7" s="1"/>
  <c r="M68" i="7"/>
  <c r="P68" i="7" s="1"/>
  <c r="M86" i="7"/>
  <c r="P86" i="7" s="1"/>
  <c r="M58" i="7"/>
  <c r="P58" i="7" s="1"/>
  <c r="M34" i="7"/>
  <c r="P34" i="7" s="1"/>
  <c r="M16" i="7"/>
  <c r="P16" i="7" s="1"/>
  <c r="M159" i="7"/>
  <c r="P159" i="7" s="1"/>
  <c r="M75" i="7"/>
  <c r="P75" i="7" s="1"/>
  <c r="M59" i="7"/>
  <c r="P59" i="7" s="1"/>
  <c r="M43" i="7"/>
  <c r="P43" i="7" s="1"/>
  <c r="M25" i="7"/>
  <c r="P25" i="7" s="1"/>
  <c r="M9" i="7"/>
  <c r="P9" i="7" s="1"/>
  <c r="M44" i="7"/>
  <c r="P44" i="7" s="1"/>
  <c r="M26" i="7"/>
  <c r="P26" i="7" s="1"/>
  <c r="M10" i="7"/>
  <c r="P10" i="7" s="1"/>
  <c r="M81" i="7"/>
  <c r="P81" i="7" s="1"/>
  <c r="M65" i="7"/>
  <c r="P65" i="7" s="1"/>
  <c r="M49" i="7"/>
  <c r="P49" i="7" s="1"/>
  <c r="M37" i="7"/>
  <c r="P37" i="7" s="1"/>
  <c r="M241" i="7"/>
  <c r="P241" i="7" s="1"/>
  <c r="M240" i="7"/>
  <c r="P240" i="7" s="1"/>
  <c r="M239" i="7"/>
  <c r="P239" i="7" s="1"/>
  <c r="M238" i="7"/>
  <c r="P238" i="7" s="1"/>
  <c r="M237" i="7"/>
  <c r="P237" i="7" s="1"/>
  <c r="M236" i="7"/>
  <c r="P236" i="7" s="1"/>
  <c r="M235" i="7"/>
  <c r="P235" i="7" s="1"/>
  <c r="M234" i="7"/>
  <c r="P234" i="7" s="1"/>
  <c r="M233" i="7"/>
  <c r="P233" i="7" s="1"/>
  <c r="M232" i="7"/>
  <c r="P232" i="7" s="1"/>
  <c r="M231" i="7"/>
  <c r="P231" i="7" s="1"/>
  <c r="M230" i="7"/>
  <c r="P230" i="7" s="1"/>
  <c r="M229" i="7"/>
  <c r="P229" i="7" s="1"/>
  <c r="M228" i="7"/>
  <c r="P228" i="7" s="1"/>
  <c r="M227" i="7"/>
  <c r="P227" i="7" s="1"/>
  <c r="M226" i="7"/>
  <c r="P226" i="7" s="1"/>
  <c r="M225" i="7"/>
  <c r="P225" i="7" s="1"/>
  <c r="M224" i="7"/>
  <c r="P224" i="7" s="1"/>
  <c r="M223" i="7"/>
  <c r="P223" i="7" s="1"/>
  <c r="M222" i="7"/>
  <c r="P222" i="7" s="1"/>
  <c r="M221" i="7"/>
  <c r="P221" i="7" s="1"/>
  <c r="M220" i="7"/>
  <c r="P220" i="7" s="1"/>
  <c r="M219" i="7"/>
  <c r="P219" i="7" s="1"/>
  <c r="M218" i="7"/>
  <c r="P218" i="7" s="1"/>
  <c r="M217" i="7"/>
  <c r="P217" i="7" s="1"/>
  <c r="M216" i="7"/>
  <c r="P216" i="7" s="1"/>
  <c r="M215" i="7"/>
  <c r="P215" i="7" s="1"/>
  <c r="M214" i="7"/>
  <c r="P214" i="7" s="1"/>
  <c r="M213" i="7"/>
  <c r="P213" i="7" s="1"/>
  <c r="M156" i="7"/>
  <c r="P156" i="7" s="1"/>
  <c r="M155" i="7"/>
  <c r="P155" i="7" s="1"/>
  <c r="M154" i="7"/>
  <c r="P154" i="7" s="1"/>
  <c r="M153" i="7"/>
  <c r="P153" i="7" s="1"/>
  <c r="M152" i="7"/>
  <c r="P152" i="7" s="1"/>
  <c r="M151" i="7"/>
  <c r="P151" i="7" s="1"/>
  <c r="M150" i="7"/>
  <c r="P150" i="7" s="1"/>
  <c r="M149" i="7"/>
  <c r="P149" i="7" s="1"/>
  <c r="M148" i="7"/>
  <c r="P148" i="7" s="1"/>
  <c r="M147" i="7"/>
  <c r="P147" i="7" s="1"/>
  <c r="M146" i="7"/>
  <c r="P146" i="7" s="1"/>
  <c r="M145" i="7"/>
  <c r="P145" i="7" s="1"/>
  <c r="M144" i="7"/>
  <c r="P144" i="7" s="1"/>
  <c r="M143" i="7"/>
  <c r="P143" i="7" s="1"/>
  <c r="M142" i="7"/>
  <c r="P142" i="7" s="1"/>
  <c r="M141" i="7"/>
  <c r="P141" i="7" s="1"/>
  <c r="M140" i="7"/>
  <c r="P140" i="7" s="1"/>
  <c r="M139" i="7"/>
  <c r="P139" i="7" s="1"/>
  <c r="M138" i="7"/>
  <c r="P138" i="7" s="1"/>
  <c r="M137" i="7"/>
  <c r="P137" i="7" s="1"/>
  <c r="M136" i="7"/>
  <c r="P136" i="7" s="1"/>
  <c r="M135" i="7"/>
  <c r="P135" i="7" s="1"/>
  <c r="M134" i="7"/>
  <c r="P134" i="7" s="1"/>
  <c r="M133" i="7"/>
  <c r="P133" i="7" s="1"/>
  <c r="M132" i="7"/>
  <c r="P132" i="7" s="1"/>
  <c r="M131" i="7"/>
  <c r="P131" i="7" s="1"/>
  <c r="M130" i="7"/>
  <c r="P130" i="7" s="1"/>
  <c r="M129" i="7"/>
  <c r="P129" i="7" s="1"/>
  <c r="M128" i="7"/>
  <c r="P128" i="7" s="1"/>
  <c r="M127" i="7"/>
  <c r="P127" i="7" s="1"/>
  <c r="M126" i="7"/>
  <c r="P126" i="7" s="1"/>
  <c r="M125" i="7"/>
  <c r="P125" i="7" s="1"/>
  <c r="M124" i="7"/>
  <c r="P124" i="7" s="1"/>
  <c r="M123" i="7"/>
  <c r="P123" i="7" s="1"/>
  <c r="M122" i="7"/>
  <c r="P122" i="7" s="1"/>
  <c r="M121" i="7"/>
  <c r="P121" i="7" s="1"/>
  <c r="M120" i="7"/>
  <c r="P120" i="7" s="1"/>
  <c r="M119" i="7"/>
  <c r="P119" i="7" s="1"/>
  <c r="M118" i="7"/>
  <c r="P118" i="7" s="1"/>
  <c r="M117" i="7"/>
  <c r="P117" i="7" s="1"/>
  <c r="M116" i="7"/>
  <c r="P116" i="7" s="1"/>
  <c r="M115" i="7"/>
  <c r="P115" i="7" s="1"/>
  <c r="M114" i="7"/>
  <c r="P114" i="7" s="1"/>
  <c r="M113" i="7"/>
  <c r="P113" i="7" s="1"/>
  <c r="M112" i="7"/>
  <c r="P112" i="7" s="1"/>
  <c r="M111" i="7"/>
  <c r="P111" i="7" s="1"/>
  <c r="M110" i="7"/>
  <c r="P110" i="7" s="1"/>
  <c r="M109" i="7"/>
  <c r="P109" i="7" s="1"/>
  <c r="M108" i="7"/>
  <c r="P108" i="7" s="1"/>
  <c r="M107" i="7"/>
  <c r="P107" i="7" s="1"/>
  <c r="M106" i="7"/>
  <c r="P106" i="7" s="1"/>
  <c r="M105" i="7"/>
  <c r="P105" i="7" s="1"/>
  <c r="M104" i="7"/>
  <c r="P104" i="7" s="1"/>
  <c r="M103" i="7"/>
  <c r="P103" i="7" s="1"/>
  <c r="M102" i="7"/>
  <c r="P102" i="7" s="1"/>
  <c r="M101" i="7"/>
  <c r="P101" i="7" s="1"/>
  <c r="M100" i="7"/>
  <c r="P100" i="7" s="1"/>
  <c r="M99" i="7"/>
  <c r="P99" i="7" s="1"/>
  <c r="M98" i="7"/>
  <c r="P98" i="7" s="1"/>
  <c r="M97" i="7"/>
  <c r="P97" i="7" s="1"/>
  <c r="M96" i="7"/>
  <c r="P96" i="7" s="1"/>
  <c r="M95" i="7"/>
  <c r="P95" i="7" s="1"/>
  <c r="M94" i="7"/>
  <c r="P94" i="7" s="1"/>
  <c r="M93" i="7"/>
  <c r="P93" i="7" s="1"/>
  <c r="M92" i="7"/>
  <c r="P92" i="7" s="1"/>
  <c r="M91" i="7"/>
  <c r="P91" i="7" s="1"/>
  <c r="M90" i="7"/>
  <c r="P90" i="7" s="1"/>
  <c r="M89" i="7"/>
  <c r="P89" i="7" s="1"/>
  <c r="M88" i="7"/>
  <c r="P88" i="7" s="1"/>
  <c r="M212" i="7"/>
  <c r="P212" i="7" s="1"/>
  <c r="M211" i="7"/>
  <c r="P211" i="7" s="1"/>
  <c r="M210" i="7"/>
  <c r="P210" i="7" s="1"/>
  <c r="M209" i="7"/>
  <c r="P209" i="7" s="1"/>
  <c r="M208" i="7"/>
  <c r="P208" i="7" s="1"/>
  <c r="M207" i="7"/>
  <c r="P207" i="7" s="1"/>
  <c r="M206" i="7"/>
  <c r="P206" i="7" s="1"/>
  <c r="M205" i="7"/>
  <c r="P205" i="7" s="1"/>
  <c r="M204" i="7"/>
  <c r="P204" i="7" s="1"/>
  <c r="M203" i="7"/>
  <c r="P203" i="7" s="1"/>
  <c r="M202" i="7"/>
  <c r="P202" i="7" s="1"/>
  <c r="M201" i="7"/>
  <c r="P201" i="7" s="1"/>
  <c r="M200" i="7"/>
  <c r="P200" i="7" s="1"/>
  <c r="M199" i="7"/>
  <c r="P199" i="7" s="1"/>
  <c r="M198" i="7"/>
  <c r="P198" i="7" s="1"/>
  <c r="M197" i="7"/>
  <c r="P197" i="7" s="1"/>
  <c r="M196" i="7"/>
  <c r="P196" i="7" s="1"/>
  <c r="M195" i="7"/>
  <c r="P195" i="7" s="1"/>
  <c r="M194" i="7"/>
  <c r="P194" i="7" s="1"/>
  <c r="M193" i="7"/>
  <c r="P193" i="7" s="1"/>
  <c r="M192" i="7"/>
  <c r="P192" i="7" s="1"/>
  <c r="M191" i="7"/>
  <c r="P191" i="7" s="1"/>
  <c r="M190" i="7"/>
  <c r="P190" i="7" s="1"/>
  <c r="M189" i="7"/>
  <c r="P189" i="7" s="1"/>
  <c r="M188" i="7"/>
  <c r="P188" i="7" s="1"/>
  <c r="M187" i="7"/>
  <c r="P187" i="7" s="1"/>
  <c r="M186" i="7"/>
  <c r="P186" i="7" s="1"/>
  <c r="M185" i="7"/>
  <c r="P185" i="7" s="1"/>
  <c r="M184" i="7"/>
  <c r="P184" i="7" s="1"/>
  <c r="M183" i="7"/>
  <c r="P183" i="7" s="1"/>
  <c r="M182" i="7"/>
  <c r="P182" i="7" s="1"/>
  <c r="M181" i="7"/>
  <c r="P181" i="7" s="1"/>
  <c r="M180" i="7"/>
  <c r="P180" i="7" s="1"/>
  <c r="M179" i="7"/>
  <c r="P179" i="7" s="1"/>
  <c r="M178" i="7"/>
  <c r="P178" i="7" s="1"/>
  <c r="M177" i="7"/>
  <c r="P177" i="7" s="1"/>
  <c r="M176" i="7"/>
  <c r="P176" i="7" s="1"/>
  <c r="M175" i="7"/>
  <c r="P175" i="7" s="1"/>
  <c r="M174" i="7"/>
  <c r="P174" i="7" s="1"/>
  <c r="M173" i="7"/>
  <c r="P173" i="7" s="1"/>
  <c r="M172" i="7"/>
  <c r="P172" i="7" s="1"/>
  <c r="M171" i="7"/>
  <c r="P171" i="7" s="1"/>
  <c r="M170" i="7"/>
  <c r="P170" i="7" s="1"/>
  <c r="M169" i="7"/>
  <c r="P169" i="7" s="1"/>
  <c r="M168" i="7"/>
  <c r="P168" i="7" s="1"/>
  <c r="M167" i="7"/>
  <c r="P167" i="7" s="1"/>
  <c r="M166" i="7"/>
  <c r="P166" i="7" s="1"/>
  <c r="M165" i="7"/>
  <c r="P165" i="7" s="1"/>
  <c r="M164" i="7"/>
  <c r="P164" i="7" s="1"/>
  <c r="M163" i="7"/>
  <c r="P163" i="7" s="1"/>
  <c r="M62" i="7"/>
  <c r="P62" i="7" s="1"/>
  <c r="M80" i="7"/>
  <c r="P80" i="7" s="1"/>
  <c r="M64" i="7"/>
  <c r="P64" i="7" s="1"/>
  <c r="M82" i="7"/>
  <c r="P82" i="7" s="1"/>
  <c r="M50" i="7"/>
  <c r="P50" i="7" s="1"/>
  <c r="M28" i="7"/>
  <c r="P28" i="7" s="1"/>
  <c r="M12" i="7"/>
  <c r="P12" i="7" s="1"/>
  <c r="M87" i="7"/>
  <c r="P87" i="7" s="1"/>
  <c r="M71" i="7"/>
  <c r="P71" i="7" s="1"/>
  <c r="M55" i="7"/>
  <c r="P55" i="7" s="1"/>
  <c r="M39" i="7"/>
  <c r="P39" i="7" s="1"/>
  <c r="M21" i="7"/>
  <c r="P21" i="7" s="1"/>
  <c r="M56" i="7"/>
  <c r="P56" i="7" s="1"/>
  <c r="M40" i="7"/>
  <c r="P40" i="7" s="1"/>
  <c r="M22" i="7"/>
  <c r="P22" i="7" s="1"/>
  <c r="M6" i="7"/>
  <c r="P6" i="7" s="1"/>
  <c r="M77" i="7"/>
  <c r="P77" i="7" s="1"/>
  <c r="M61" i="7"/>
  <c r="P61" i="7" s="1"/>
  <c r="M45" i="7"/>
  <c r="P45" i="7" s="1"/>
  <c r="M33" i="7"/>
  <c r="P33" i="7" s="1"/>
  <c r="M31" i="7"/>
  <c r="P31" i="7" s="1"/>
  <c r="M15" i="7"/>
  <c r="P15" i="7" s="1"/>
  <c r="M54" i="7"/>
  <c r="P54" i="7" s="1"/>
  <c r="M162" i="7"/>
  <c r="P162" i="7" s="1"/>
  <c r="M76" i="7"/>
  <c r="P76" i="7" s="1"/>
  <c r="M60" i="7"/>
  <c r="P60" i="7" s="1"/>
  <c r="M74" i="7"/>
  <c r="P74" i="7" s="1"/>
  <c r="M42" i="7"/>
  <c r="P42" i="7" s="1"/>
  <c r="M24" i="7"/>
  <c r="P24" i="7" s="1"/>
  <c r="M8" i="7"/>
  <c r="P8" i="7" s="1"/>
  <c r="M83" i="7"/>
  <c r="P83" i="7" s="1"/>
  <c r="M67" i="7"/>
  <c r="P67" i="7" s="1"/>
  <c r="M51" i="7"/>
  <c r="P51" i="7" s="1"/>
  <c r="M35" i="7"/>
  <c r="P35" i="7" s="1"/>
  <c r="M17" i="7"/>
  <c r="P17" i="7" s="1"/>
  <c r="M52" i="7"/>
  <c r="P52" i="7" s="1"/>
  <c r="M36" i="7"/>
  <c r="P36" i="7" s="1"/>
  <c r="M18" i="7"/>
  <c r="P18" i="7" s="1"/>
  <c r="M161" i="7"/>
  <c r="P161" i="7" s="1"/>
  <c r="M73" i="7"/>
  <c r="P73" i="7" s="1"/>
  <c r="M57" i="7"/>
  <c r="P57" i="7" s="1"/>
  <c r="M27" i="7"/>
  <c r="P27" i="7" s="1"/>
  <c r="M11" i="7"/>
  <c r="P11" i="7" s="1"/>
  <c r="M78" i="7"/>
  <c r="P78" i="7" s="1"/>
  <c r="M157" i="7"/>
  <c r="P157" i="7" s="1"/>
  <c r="M72" i="7"/>
  <c r="P72" i="7" s="1"/>
  <c r="M160" i="7"/>
  <c r="P160" i="7" s="1"/>
  <c r="M66" i="7"/>
  <c r="P66" i="7" s="1"/>
  <c r="M38" i="7"/>
  <c r="P38" i="7" s="1"/>
  <c r="M20" i="7"/>
  <c r="P20" i="7" s="1"/>
  <c r="M158" i="7"/>
  <c r="P158" i="7" s="1"/>
  <c r="M79" i="7"/>
  <c r="P79" i="7" s="1"/>
  <c r="M63" i="7"/>
  <c r="P63" i="7" s="1"/>
  <c r="M47" i="7"/>
  <c r="P47" i="7" s="1"/>
  <c r="M29" i="7"/>
  <c r="P29" i="7" s="1"/>
  <c r="M13" i="7"/>
  <c r="P13" i="7" s="1"/>
  <c r="M48" i="7"/>
  <c r="P48" i="7" s="1"/>
  <c r="M32" i="7"/>
  <c r="P32" i="7" s="1"/>
  <c r="M30" i="7"/>
  <c r="P30" i="7" s="1"/>
  <c r="M14" i="7"/>
  <c r="P14" i="7" s="1"/>
  <c r="M85" i="7"/>
  <c r="P85" i="7" s="1"/>
  <c r="M69" i="7"/>
  <c r="P69" i="7" s="1"/>
  <c r="M53" i="7"/>
  <c r="P53" i="7" s="1"/>
  <c r="M41" i="7"/>
  <c r="P41" i="7" s="1"/>
  <c r="M23" i="7"/>
  <c r="P23" i="7" s="1"/>
  <c r="M7" i="7"/>
  <c r="P7" i="7" s="1"/>
  <c r="J5" i="7"/>
  <c r="O5" i="7" s="1"/>
  <c r="G240" i="7"/>
  <c r="J240" i="7" s="1"/>
  <c r="O240" i="7" s="1"/>
  <c r="G235" i="7"/>
  <c r="G232" i="7"/>
  <c r="J232" i="7" s="1"/>
  <c r="O232" i="7" s="1"/>
  <c r="G227" i="7"/>
  <c r="G224" i="7"/>
  <c r="J224" i="7" s="1"/>
  <c r="O224" i="7" s="1"/>
  <c r="G219" i="7"/>
  <c r="G216" i="7"/>
  <c r="J216" i="7" s="1"/>
  <c r="O216" i="7" s="1"/>
  <c r="G211" i="7"/>
  <c r="G208" i="7"/>
  <c r="J208" i="7" s="1"/>
  <c r="O208" i="7" s="1"/>
  <c r="G203" i="7"/>
  <c r="G200" i="7"/>
  <c r="J200" i="7" s="1"/>
  <c r="O200" i="7" s="1"/>
  <c r="G195" i="7"/>
  <c r="G192" i="7"/>
  <c r="J192" i="7" s="1"/>
  <c r="O192" i="7" s="1"/>
  <c r="G187" i="7"/>
  <c r="G184" i="7"/>
  <c r="J184" i="7" s="1"/>
  <c r="O184" i="7" s="1"/>
  <c r="G179" i="7"/>
  <c r="G175" i="7"/>
  <c r="J175" i="7" s="1"/>
  <c r="O175" i="7" s="1"/>
  <c r="G171" i="7"/>
  <c r="J171" i="7" s="1"/>
  <c r="O171" i="7" s="1"/>
  <c r="G167" i="7"/>
  <c r="G237" i="7"/>
  <c r="G234" i="7"/>
  <c r="G229" i="7"/>
  <c r="G226" i="7"/>
  <c r="J226" i="7" s="1"/>
  <c r="O226" i="7" s="1"/>
  <c r="G221" i="7"/>
  <c r="G218" i="7"/>
  <c r="G213" i="7"/>
  <c r="G210" i="7"/>
  <c r="J210" i="7" s="1"/>
  <c r="O210" i="7" s="1"/>
  <c r="G205" i="7"/>
  <c r="G202" i="7"/>
  <c r="G197" i="7"/>
  <c r="G194" i="7"/>
  <c r="J194" i="7" s="1"/>
  <c r="O194" i="7" s="1"/>
  <c r="G189" i="7"/>
  <c r="G186" i="7"/>
  <c r="G181" i="7"/>
  <c r="G178" i="7"/>
  <c r="J178" i="7" s="1"/>
  <c r="O178" i="7" s="1"/>
  <c r="G174" i="7"/>
  <c r="G170" i="7"/>
  <c r="J170" i="7" s="1"/>
  <c r="O170" i="7" s="1"/>
  <c r="G236" i="7"/>
  <c r="J236" i="7" s="1"/>
  <c r="O236" i="7" s="1"/>
  <c r="G230" i="7"/>
  <c r="G220" i="7"/>
  <c r="J220" i="7" s="1"/>
  <c r="O220" i="7" s="1"/>
  <c r="G214" i="7"/>
  <c r="G204" i="7"/>
  <c r="J204" i="7" s="1"/>
  <c r="O204" i="7" s="1"/>
  <c r="G198" i="7"/>
  <c r="G188" i="7"/>
  <c r="J188" i="7" s="1"/>
  <c r="O188" i="7" s="1"/>
  <c r="G182" i="7"/>
  <c r="G176" i="7"/>
  <c r="J176" i="7" s="1"/>
  <c r="O176" i="7" s="1"/>
  <c r="G168" i="7"/>
  <c r="J168" i="7" s="1"/>
  <c r="O168" i="7" s="1"/>
  <c r="G163" i="7"/>
  <c r="J163" i="7" s="1"/>
  <c r="O163" i="7" s="1"/>
  <c r="G162" i="7"/>
  <c r="J162" i="7" s="1"/>
  <c r="O162" i="7" s="1"/>
  <c r="G122" i="7"/>
  <c r="G117" i="7"/>
  <c r="G115" i="7"/>
  <c r="G112" i="7"/>
  <c r="G107" i="7"/>
  <c r="G99" i="7"/>
  <c r="G91" i="7"/>
  <c r="G239" i="7"/>
  <c r="G233" i="7"/>
  <c r="G223" i="7"/>
  <c r="G217" i="7"/>
  <c r="G207" i="7"/>
  <c r="G201" i="7"/>
  <c r="G191" i="7"/>
  <c r="G185" i="7"/>
  <c r="G173" i="7"/>
  <c r="J173" i="7" s="1"/>
  <c r="O173" i="7" s="1"/>
  <c r="G166" i="7"/>
  <c r="G161" i="7"/>
  <c r="G160" i="7"/>
  <c r="J160" i="7" s="1"/>
  <c r="O160" i="7" s="1"/>
  <c r="G159" i="7"/>
  <c r="J159" i="7" s="1"/>
  <c r="O159" i="7" s="1"/>
  <c r="G156" i="7"/>
  <c r="G154" i="7"/>
  <c r="G152" i="7"/>
  <c r="G150" i="7"/>
  <c r="G148" i="7"/>
  <c r="G146" i="7"/>
  <c r="G144" i="7"/>
  <c r="G142" i="7"/>
  <c r="G140" i="7"/>
  <c r="G138" i="7"/>
  <c r="G136" i="7"/>
  <c r="G134" i="7"/>
  <c r="G132" i="7"/>
  <c r="G130" i="7"/>
  <c r="G128" i="7"/>
  <c r="G126" i="7"/>
  <c r="G124" i="7"/>
  <c r="G121" i="7"/>
  <c r="G119" i="7"/>
  <c r="G114" i="7"/>
  <c r="J114" i="7" s="1"/>
  <c r="O114" i="7" s="1"/>
  <c r="G109" i="7"/>
  <c r="G106" i="7"/>
  <c r="J106" i="7" s="1"/>
  <c r="O106" i="7" s="1"/>
  <c r="G104" i="7"/>
  <c r="G101" i="7"/>
  <c r="G98" i="7"/>
  <c r="J98" i="7" s="1"/>
  <c r="O98" i="7" s="1"/>
  <c r="G96" i="7"/>
  <c r="G93" i="7"/>
  <c r="G90" i="7"/>
  <c r="J90" i="7" s="1"/>
  <c r="O90" i="7" s="1"/>
  <c r="G88" i="7"/>
  <c r="G87" i="7"/>
  <c r="G86" i="7"/>
  <c r="J86" i="7" s="1"/>
  <c r="O86" i="7" s="1"/>
  <c r="G85" i="7"/>
  <c r="J85" i="7" s="1"/>
  <c r="O85" i="7" s="1"/>
  <c r="G84" i="7"/>
  <c r="G83" i="7"/>
  <c r="G82" i="7"/>
  <c r="G81" i="7"/>
  <c r="G80" i="7"/>
  <c r="G79" i="7"/>
  <c r="G78" i="7"/>
  <c r="J78" i="7" s="1"/>
  <c r="O78" i="7" s="1"/>
  <c r="G77" i="7"/>
  <c r="J77" i="7" s="1"/>
  <c r="O77" i="7" s="1"/>
  <c r="G76" i="7"/>
  <c r="G75" i="7"/>
  <c r="G74" i="7"/>
  <c r="G73" i="7"/>
  <c r="G72" i="7"/>
  <c r="G71" i="7"/>
  <c r="G70" i="7"/>
  <c r="J70" i="7" s="1"/>
  <c r="O70" i="7" s="1"/>
  <c r="G69" i="7"/>
  <c r="J69" i="7" s="1"/>
  <c r="O69" i="7" s="1"/>
  <c r="G68" i="7"/>
  <c r="G67" i="7"/>
  <c r="G66" i="7"/>
  <c r="G65" i="7"/>
  <c r="G64" i="7"/>
  <c r="G63" i="7"/>
  <c r="G62" i="7"/>
  <c r="J62" i="7" s="1"/>
  <c r="O62" i="7" s="1"/>
  <c r="G61" i="7"/>
  <c r="J61" i="7" s="1"/>
  <c r="O61" i="7" s="1"/>
  <c r="G60" i="7"/>
  <c r="G59" i="7"/>
  <c r="G58" i="7"/>
  <c r="G57" i="7"/>
  <c r="G56" i="7"/>
  <c r="G55" i="7"/>
  <c r="G54" i="7"/>
  <c r="J54" i="7" s="1"/>
  <c r="O54" i="7" s="1"/>
  <c r="G53" i="7"/>
  <c r="J53" i="7" s="1"/>
  <c r="O53" i="7" s="1"/>
  <c r="G52" i="7"/>
  <c r="G51" i="7"/>
  <c r="G50" i="7"/>
  <c r="G49" i="7"/>
  <c r="G48" i="7"/>
  <c r="G47" i="7"/>
  <c r="G46" i="7"/>
  <c r="J46" i="7" s="1"/>
  <c r="O46" i="7" s="1"/>
  <c r="G45" i="7"/>
  <c r="J45" i="7" s="1"/>
  <c r="O45" i="7" s="1"/>
  <c r="G44" i="7"/>
  <c r="G43" i="7"/>
  <c r="G42" i="7"/>
  <c r="G41" i="7"/>
  <c r="J41" i="7" s="1"/>
  <c r="O41" i="7" s="1"/>
  <c r="G40" i="7"/>
  <c r="J40" i="7" s="1"/>
  <c r="O40" i="7" s="1"/>
  <c r="G39" i="7"/>
  <c r="J39" i="7" s="1"/>
  <c r="O39" i="7" s="1"/>
  <c r="G38" i="7"/>
  <c r="J38" i="7" s="1"/>
  <c r="O38" i="7" s="1"/>
  <c r="G37" i="7"/>
  <c r="J37" i="7" s="1"/>
  <c r="O37" i="7" s="1"/>
  <c r="G36" i="7"/>
  <c r="J36" i="7" s="1"/>
  <c r="O36" i="7" s="1"/>
  <c r="G35" i="7"/>
  <c r="J35" i="7" s="1"/>
  <c r="O35" i="7" s="1"/>
  <c r="G34" i="7"/>
  <c r="J34" i="7" s="1"/>
  <c r="O34" i="7" s="1"/>
  <c r="G33" i="7"/>
  <c r="J33" i="7" s="1"/>
  <c r="O33" i="7" s="1"/>
  <c r="G32" i="7"/>
  <c r="J32" i="7" s="1"/>
  <c r="O32" i="7" s="1"/>
  <c r="G31" i="7"/>
  <c r="J31" i="7" s="1"/>
  <c r="O31" i="7" s="1"/>
  <c r="G30" i="7"/>
  <c r="J30" i="7" s="1"/>
  <c r="O30" i="7" s="1"/>
  <c r="G29" i="7"/>
  <c r="J29" i="7" s="1"/>
  <c r="O29" i="7" s="1"/>
  <c r="G28" i="7"/>
  <c r="J28" i="7" s="1"/>
  <c r="O28" i="7" s="1"/>
  <c r="G27" i="7"/>
  <c r="J27" i="7" s="1"/>
  <c r="O27" i="7" s="1"/>
  <c r="G26" i="7"/>
  <c r="J26" i="7" s="1"/>
  <c r="O26" i="7" s="1"/>
  <c r="G25" i="7"/>
  <c r="J25" i="7" s="1"/>
  <c r="O25" i="7" s="1"/>
  <c r="G24" i="7"/>
  <c r="J24" i="7" s="1"/>
  <c r="O24" i="7" s="1"/>
  <c r="G23" i="7"/>
  <c r="J23" i="7" s="1"/>
  <c r="O23" i="7" s="1"/>
  <c r="G22" i="7"/>
  <c r="J22" i="7" s="1"/>
  <c r="O22" i="7" s="1"/>
  <c r="G21" i="7"/>
  <c r="J21" i="7" s="1"/>
  <c r="O21" i="7" s="1"/>
  <c r="G20" i="7"/>
  <c r="J20" i="7" s="1"/>
  <c r="O20" i="7" s="1"/>
  <c r="G19" i="7"/>
  <c r="J19" i="7" s="1"/>
  <c r="O19" i="7" s="1"/>
  <c r="G18" i="7"/>
  <c r="J18" i="7" s="1"/>
  <c r="O18" i="7" s="1"/>
  <c r="G17" i="7"/>
  <c r="J17" i="7" s="1"/>
  <c r="O17" i="7" s="1"/>
  <c r="G16" i="7"/>
  <c r="J16" i="7" s="1"/>
  <c r="O16" i="7" s="1"/>
  <c r="G15" i="7"/>
  <c r="J15" i="7" s="1"/>
  <c r="O15" i="7" s="1"/>
  <c r="G14" i="7"/>
  <c r="J14" i="7" s="1"/>
  <c r="O14" i="7" s="1"/>
  <c r="G13" i="7"/>
  <c r="J13" i="7" s="1"/>
  <c r="O13" i="7" s="1"/>
  <c r="G12" i="7"/>
  <c r="J12" i="7" s="1"/>
  <c r="O12" i="7" s="1"/>
  <c r="G11" i="7"/>
  <c r="J11" i="7" s="1"/>
  <c r="O11" i="7" s="1"/>
  <c r="G228" i="7"/>
  <c r="G215" i="7"/>
  <c r="G196" i="7"/>
  <c r="G183" i="7"/>
  <c r="G172" i="7"/>
  <c r="G120" i="7"/>
  <c r="G116" i="7"/>
  <c r="G110" i="7"/>
  <c r="J110" i="7" s="1"/>
  <c r="O110" i="7" s="1"/>
  <c r="G100" i="7"/>
  <c r="G94" i="7"/>
  <c r="J94" i="7" s="1"/>
  <c r="O94" i="7" s="1"/>
  <c r="G190" i="7"/>
  <c r="J190" i="7" s="1"/>
  <c r="O190" i="7" s="1"/>
  <c r="G151" i="7"/>
  <c r="G147" i="7"/>
  <c r="G127" i="7"/>
  <c r="G123" i="7"/>
  <c r="G111" i="7"/>
  <c r="G95" i="7"/>
  <c r="G89" i="7"/>
  <c r="G238" i="7"/>
  <c r="J238" i="7" s="1"/>
  <c r="O238" i="7" s="1"/>
  <c r="G225" i="7"/>
  <c r="G206" i="7"/>
  <c r="J206" i="7" s="1"/>
  <c r="O206" i="7" s="1"/>
  <c r="G193" i="7"/>
  <c r="G169" i="7"/>
  <c r="J169" i="7" s="1"/>
  <c r="O169" i="7" s="1"/>
  <c r="G158" i="7"/>
  <c r="J158" i="7" s="1"/>
  <c r="O158" i="7" s="1"/>
  <c r="G157" i="7"/>
  <c r="G153" i="7"/>
  <c r="G149" i="7"/>
  <c r="G145" i="7"/>
  <c r="G141" i="7"/>
  <c r="G137" i="7"/>
  <c r="G133" i="7"/>
  <c r="G129" i="7"/>
  <c r="G125" i="7"/>
  <c r="G113" i="7"/>
  <c r="G103" i="7"/>
  <c r="G97" i="7"/>
  <c r="G10" i="7"/>
  <c r="J10" i="7" s="1"/>
  <c r="O10" i="7" s="1"/>
  <c r="G9" i="7"/>
  <c r="J9" i="7" s="1"/>
  <c r="O9" i="7" s="1"/>
  <c r="G8" i="7"/>
  <c r="J8" i="7" s="1"/>
  <c r="O8" i="7" s="1"/>
  <c r="G7" i="7"/>
  <c r="J7" i="7" s="1"/>
  <c r="O7" i="7" s="1"/>
  <c r="G6" i="7"/>
  <c r="J6" i="7" s="1"/>
  <c r="O6" i="7" s="1"/>
  <c r="G231" i="7"/>
  <c r="G212" i="7"/>
  <c r="G199" i="7"/>
  <c r="G180" i="7"/>
  <c r="G165" i="7"/>
  <c r="J165" i="7" s="1"/>
  <c r="O165" i="7" s="1"/>
  <c r="G118" i="7"/>
  <c r="J118" i="7" s="1"/>
  <c r="O118" i="7" s="1"/>
  <c r="G108" i="7"/>
  <c r="G102" i="7"/>
  <c r="J102" i="7" s="1"/>
  <c r="O102" i="7" s="1"/>
  <c r="G92" i="7"/>
  <c r="G241" i="7"/>
  <c r="G222" i="7"/>
  <c r="J222" i="7" s="1"/>
  <c r="O222" i="7" s="1"/>
  <c r="G209" i="7"/>
  <c r="G177" i="7"/>
  <c r="J177" i="7" s="1"/>
  <c r="O177" i="7" s="1"/>
  <c r="G164" i="7"/>
  <c r="G155" i="7"/>
  <c r="G143" i="7"/>
  <c r="G139" i="7"/>
  <c r="G135" i="7"/>
  <c r="G131" i="7"/>
  <c r="G105" i="7"/>
  <c r="M171" i="5"/>
  <c r="P171" i="5" s="1"/>
  <c r="M103" i="5"/>
  <c r="P103" i="5" s="1"/>
  <c r="M118" i="5"/>
  <c r="P118" i="5" s="1"/>
  <c r="M226" i="5"/>
  <c r="P226" i="5" s="1"/>
  <c r="M39" i="5"/>
  <c r="P39" i="5" s="1"/>
  <c r="M207" i="5"/>
  <c r="P207" i="5" s="1"/>
  <c r="M54" i="5"/>
  <c r="P54" i="5" s="1"/>
  <c r="M159" i="5"/>
  <c r="P159" i="5" s="1"/>
  <c r="M148" i="5"/>
  <c r="P148" i="5" s="1"/>
  <c r="M77" i="5"/>
  <c r="P77" i="5" s="1"/>
  <c r="M236" i="5"/>
  <c r="P236" i="5" s="1"/>
  <c r="M221" i="5"/>
  <c r="P221" i="5" s="1"/>
  <c r="M87" i="5"/>
  <c r="P87" i="5" s="1"/>
  <c r="M27" i="5"/>
  <c r="P27" i="5" s="1"/>
  <c r="M166" i="5"/>
  <c r="P166" i="5" s="1"/>
  <c r="M220" i="5"/>
  <c r="P220" i="5" s="1"/>
  <c r="M149" i="5"/>
  <c r="P149" i="5" s="1"/>
  <c r="M210" i="5"/>
  <c r="P210" i="5" s="1"/>
  <c r="M143" i="5"/>
  <c r="P143" i="5" s="1"/>
  <c r="M205" i="5"/>
  <c r="P205" i="5" s="1"/>
  <c r="M86" i="5"/>
  <c r="P86" i="5" s="1"/>
  <c r="M132" i="5"/>
  <c r="P132" i="5" s="1"/>
  <c r="M68" i="5"/>
  <c r="P68" i="5" s="1"/>
  <c r="M18" i="5"/>
  <c r="P18" i="5" s="1"/>
  <c r="M191" i="5"/>
  <c r="P191" i="5" s="1"/>
  <c r="M61" i="5"/>
  <c r="P61" i="5" s="1"/>
  <c r="M11" i="5"/>
  <c r="P11" i="5" s="1"/>
  <c r="M102" i="5"/>
  <c r="P102" i="5" s="1"/>
  <c r="M38" i="5"/>
  <c r="P38" i="5" s="1"/>
  <c r="M168" i="5"/>
  <c r="P168" i="5" s="1"/>
  <c r="M204" i="5"/>
  <c r="P204" i="5" s="1"/>
  <c r="M133" i="5"/>
  <c r="P133" i="5" s="1"/>
  <c r="M194" i="5"/>
  <c r="P194" i="5" s="1"/>
  <c r="M127" i="5"/>
  <c r="P127" i="5" s="1"/>
  <c r="M189" i="5"/>
  <c r="P189" i="5" s="1"/>
  <c r="M71" i="5"/>
  <c r="P71" i="5" s="1"/>
  <c r="M21" i="5"/>
  <c r="P21" i="5" s="1"/>
  <c r="M116" i="5"/>
  <c r="P116" i="5" s="1"/>
  <c r="M52" i="5"/>
  <c r="P52" i="5" s="1"/>
  <c r="M239" i="5"/>
  <c r="P239" i="5" s="1"/>
  <c r="M109" i="5"/>
  <c r="P109" i="5" s="1"/>
  <c r="M45" i="5"/>
  <c r="P45" i="5" s="1"/>
  <c r="M150" i="5"/>
  <c r="P150" i="5" s="1"/>
  <c r="M84" i="5"/>
  <c r="P84" i="5" s="1"/>
  <c r="M188" i="5"/>
  <c r="P188" i="5" s="1"/>
  <c r="M117" i="5"/>
  <c r="P117" i="5" s="1"/>
  <c r="M177" i="5"/>
  <c r="P177" i="5" s="1"/>
  <c r="M237" i="5"/>
  <c r="P237" i="5" s="1"/>
  <c r="M172" i="5"/>
  <c r="P172" i="5" s="1"/>
  <c r="M55" i="5"/>
  <c r="P55" i="5" s="1"/>
  <c r="M165" i="5"/>
  <c r="P165" i="5" s="1"/>
  <c r="M100" i="5"/>
  <c r="P100" i="5" s="1"/>
  <c r="M36" i="5"/>
  <c r="P36" i="5" s="1"/>
  <c r="M223" i="5"/>
  <c r="P223" i="5" s="1"/>
  <c r="M90" i="5"/>
  <c r="P90" i="5" s="1"/>
  <c r="M134" i="5"/>
  <c r="P134" i="5" s="1"/>
  <c r="M70" i="5"/>
  <c r="P70" i="5" s="1"/>
  <c r="M20" i="5"/>
  <c r="P20" i="5" s="1"/>
  <c r="M170" i="5"/>
  <c r="P170" i="5" s="1"/>
  <c r="M158" i="5"/>
  <c r="P158" i="5" s="1"/>
  <c r="M182" i="5"/>
  <c r="P182" i="5" s="1"/>
  <c r="M232" i="5"/>
  <c r="P232" i="5" s="1"/>
  <c r="M216" i="5"/>
  <c r="P216" i="5" s="1"/>
  <c r="M200" i="5"/>
  <c r="P200" i="5" s="1"/>
  <c r="M184" i="5"/>
  <c r="P184" i="5" s="1"/>
  <c r="M162" i="5"/>
  <c r="P162" i="5" s="1"/>
  <c r="M145" i="5"/>
  <c r="P145" i="5" s="1"/>
  <c r="M129" i="5"/>
  <c r="P129" i="5" s="1"/>
  <c r="M238" i="5"/>
  <c r="P238" i="5" s="1"/>
  <c r="M222" i="5"/>
  <c r="P222" i="5" s="1"/>
  <c r="M206" i="5"/>
  <c r="P206" i="5" s="1"/>
  <c r="M190" i="5"/>
  <c r="P190" i="5" s="1"/>
  <c r="M173" i="5"/>
  <c r="P173" i="5" s="1"/>
  <c r="M155" i="5"/>
  <c r="P155" i="5" s="1"/>
  <c r="M139" i="5"/>
  <c r="P139" i="5" s="1"/>
  <c r="M123" i="5"/>
  <c r="P123" i="5" s="1"/>
  <c r="M233" i="5"/>
  <c r="P233" i="5" s="1"/>
  <c r="M217" i="5"/>
  <c r="P217" i="5" s="1"/>
  <c r="M201" i="5"/>
  <c r="P201" i="5" s="1"/>
  <c r="M185" i="5"/>
  <c r="P185" i="5" s="1"/>
  <c r="M115" i="5"/>
  <c r="P115" i="5" s="1"/>
  <c r="M99" i="5"/>
  <c r="P99" i="5" s="1"/>
  <c r="M85" i="5"/>
  <c r="P85" i="5" s="1"/>
  <c r="M67" i="5"/>
  <c r="P67" i="5" s="1"/>
  <c r="M51" i="5"/>
  <c r="P51" i="5" s="1"/>
  <c r="M35" i="5"/>
  <c r="P35" i="5" s="1"/>
  <c r="M17" i="5"/>
  <c r="P17" i="5" s="1"/>
  <c r="M161" i="5"/>
  <c r="P161" i="5" s="1"/>
  <c r="M144" i="5"/>
  <c r="P144" i="5" s="1"/>
  <c r="M128" i="5"/>
  <c r="P128" i="5" s="1"/>
  <c r="M112" i="5"/>
  <c r="P112" i="5" s="1"/>
  <c r="M96" i="5"/>
  <c r="P96" i="5" s="1"/>
  <c r="M80" i="5"/>
  <c r="P80" i="5" s="1"/>
  <c r="M64" i="5"/>
  <c r="P64" i="5" s="1"/>
  <c r="M48" i="5"/>
  <c r="P48" i="5" s="1"/>
  <c r="M32" i="5"/>
  <c r="P32" i="5" s="1"/>
  <c r="M30" i="5"/>
  <c r="P30" i="5" s="1"/>
  <c r="M14" i="5"/>
  <c r="P14" i="5" s="1"/>
  <c r="M235" i="5"/>
  <c r="P235" i="5" s="1"/>
  <c r="M219" i="5"/>
  <c r="P219" i="5" s="1"/>
  <c r="M203" i="5"/>
  <c r="P203" i="5" s="1"/>
  <c r="M187" i="5"/>
  <c r="P187" i="5" s="1"/>
  <c r="M105" i="5"/>
  <c r="P105" i="5" s="1"/>
  <c r="M89" i="5"/>
  <c r="P89" i="5" s="1"/>
  <c r="M73" i="5"/>
  <c r="P73" i="5" s="1"/>
  <c r="M57" i="5"/>
  <c r="P57" i="5" s="1"/>
  <c r="M41" i="5"/>
  <c r="P41" i="5" s="1"/>
  <c r="M23" i="5"/>
  <c r="P23" i="5" s="1"/>
  <c r="M7" i="5"/>
  <c r="P7" i="5" s="1"/>
  <c r="M146" i="5"/>
  <c r="P146" i="5" s="1"/>
  <c r="M130" i="5"/>
  <c r="P130" i="5" s="1"/>
  <c r="M114" i="5"/>
  <c r="P114" i="5" s="1"/>
  <c r="M98" i="5"/>
  <c r="P98" i="5" s="1"/>
  <c r="M83" i="5"/>
  <c r="P83" i="5" s="1"/>
  <c r="M66" i="5"/>
  <c r="P66" i="5" s="1"/>
  <c r="M50" i="5"/>
  <c r="P50" i="5" s="1"/>
  <c r="M34" i="5"/>
  <c r="P34" i="5" s="1"/>
  <c r="M16" i="5"/>
  <c r="P16" i="5" s="1"/>
  <c r="M174" i="5"/>
  <c r="P174" i="5" s="1"/>
  <c r="M154" i="5"/>
  <c r="P154" i="5" s="1"/>
  <c r="M228" i="5"/>
  <c r="P228" i="5" s="1"/>
  <c r="M212" i="5"/>
  <c r="P212" i="5" s="1"/>
  <c r="M196" i="5"/>
  <c r="P196" i="5" s="1"/>
  <c r="M179" i="5"/>
  <c r="P179" i="5" s="1"/>
  <c r="M157" i="5"/>
  <c r="P157" i="5" s="1"/>
  <c r="M141" i="5"/>
  <c r="P141" i="5" s="1"/>
  <c r="M125" i="5"/>
  <c r="P125" i="5" s="1"/>
  <c r="M234" i="5"/>
  <c r="P234" i="5" s="1"/>
  <c r="M218" i="5"/>
  <c r="P218" i="5" s="1"/>
  <c r="M202" i="5"/>
  <c r="P202" i="5" s="1"/>
  <c r="M186" i="5"/>
  <c r="P186" i="5" s="1"/>
  <c r="M169" i="5"/>
  <c r="P169" i="5" s="1"/>
  <c r="M151" i="5"/>
  <c r="P151" i="5" s="1"/>
  <c r="M135" i="5"/>
  <c r="P135" i="5" s="1"/>
  <c r="M119" i="5"/>
  <c r="P119" i="5" s="1"/>
  <c r="M229" i="5"/>
  <c r="P229" i="5" s="1"/>
  <c r="M213" i="5"/>
  <c r="P213" i="5" s="1"/>
  <c r="M197" i="5"/>
  <c r="P197" i="5" s="1"/>
  <c r="M180" i="5"/>
  <c r="P180" i="5" s="1"/>
  <c r="M111" i="5"/>
  <c r="P111" i="5" s="1"/>
  <c r="M94" i="5"/>
  <c r="P94" i="5" s="1"/>
  <c r="M79" i="5"/>
  <c r="P79" i="5" s="1"/>
  <c r="M63" i="5"/>
  <c r="P63" i="5" s="1"/>
  <c r="M47" i="5"/>
  <c r="P47" i="5" s="1"/>
  <c r="M29" i="5"/>
  <c r="P29" i="5" s="1"/>
  <c r="M13" i="5"/>
  <c r="P13" i="5" s="1"/>
  <c r="M156" i="5"/>
  <c r="P156" i="5" s="1"/>
  <c r="M140" i="5"/>
  <c r="P140" i="5" s="1"/>
  <c r="M124" i="5"/>
  <c r="P124" i="5" s="1"/>
  <c r="M108" i="5"/>
  <c r="P108" i="5" s="1"/>
  <c r="M95" i="5"/>
  <c r="P95" i="5" s="1"/>
  <c r="M76" i="5"/>
  <c r="P76" i="5" s="1"/>
  <c r="M60" i="5"/>
  <c r="P60" i="5" s="1"/>
  <c r="M44" i="5"/>
  <c r="P44" i="5" s="1"/>
  <c r="M26" i="5"/>
  <c r="P26" i="5" s="1"/>
  <c r="M10" i="5"/>
  <c r="P10" i="5" s="1"/>
  <c r="M231" i="5"/>
  <c r="P231" i="5" s="1"/>
  <c r="M215" i="5"/>
  <c r="P215" i="5" s="1"/>
  <c r="M199" i="5"/>
  <c r="P199" i="5" s="1"/>
  <c r="M183" i="5"/>
  <c r="P183" i="5" s="1"/>
  <c r="M101" i="5"/>
  <c r="P101" i="5" s="1"/>
  <c r="M82" i="5"/>
  <c r="P82" i="5" s="1"/>
  <c r="M69" i="5"/>
  <c r="P69" i="5" s="1"/>
  <c r="M53" i="5"/>
  <c r="P53" i="5" s="1"/>
  <c r="M37" i="5"/>
  <c r="P37" i="5" s="1"/>
  <c r="M19" i="5"/>
  <c r="P19" i="5" s="1"/>
  <c r="M167" i="5"/>
  <c r="P167" i="5" s="1"/>
  <c r="M142" i="5"/>
  <c r="P142" i="5" s="1"/>
  <c r="M126" i="5"/>
  <c r="P126" i="5" s="1"/>
  <c r="M110" i="5"/>
  <c r="P110" i="5" s="1"/>
  <c r="M92" i="5"/>
  <c r="P92" i="5" s="1"/>
  <c r="M78" i="5"/>
  <c r="P78" i="5" s="1"/>
  <c r="M62" i="5"/>
  <c r="P62" i="5" s="1"/>
  <c r="M46" i="5"/>
  <c r="P46" i="5" s="1"/>
  <c r="M28" i="5"/>
  <c r="P28" i="5" s="1"/>
  <c r="M12" i="5"/>
  <c r="P12" i="5" s="1"/>
  <c r="M178" i="5"/>
  <c r="P178" i="5" s="1"/>
  <c r="M160" i="5"/>
  <c r="P160" i="5" s="1"/>
  <c r="M240" i="5"/>
  <c r="P240" i="5" s="1"/>
  <c r="M224" i="5"/>
  <c r="P224" i="5" s="1"/>
  <c r="M208" i="5"/>
  <c r="P208" i="5" s="1"/>
  <c r="M192" i="5"/>
  <c r="P192" i="5" s="1"/>
  <c r="M175" i="5"/>
  <c r="P175" i="5" s="1"/>
  <c r="M153" i="5"/>
  <c r="P153" i="5" s="1"/>
  <c r="M137" i="5"/>
  <c r="P137" i="5" s="1"/>
  <c r="M121" i="5"/>
  <c r="P121" i="5" s="1"/>
  <c r="M230" i="5"/>
  <c r="P230" i="5" s="1"/>
  <c r="M214" i="5"/>
  <c r="P214" i="5" s="1"/>
  <c r="M198" i="5"/>
  <c r="P198" i="5" s="1"/>
  <c r="M181" i="5"/>
  <c r="P181" i="5" s="1"/>
  <c r="M164" i="5"/>
  <c r="P164" i="5" s="1"/>
  <c r="M147" i="5"/>
  <c r="P147" i="5" s="1"/>
  <c r="M131" i="5"/>
  <c r="P131" i="5" s="1"/>
  <c r="M241" i="5"/>
  <c r="P241" i="5" s="1"/>
  <c r="M225" i="5"/>
  <c r="P225" i="5" s="1"/>
  <c r="M209" i="5"/>
  <c r="P209" i="5" s="1"/>
  <c r="M193" i="5"/>
  <c r="P193" i="5" s="1"/>
  <c r="M176" i="5"/>
  <c r="P176" i="5" s="1"/>
  <c r="M107" i="5"/>
  <c r="P107" i="5" s="1"/>
  <c r="M93" i="5"/>
  <c r="P93" i="5" s="1"/>
  <c r="M75" i="5"/>
  <c r="P75" i="5" s="1"/>
  <c r="M59" i="5"/>
  <c r="P59" i="5" s="1"/>
  <c r="M43" i="5"/>
  <c r="P43" i="5" s="1"/>
  <c r="M25" i="5"/>
  <c r="P25" i="5" s="1"/>
  <c r="M9" i="5"/>
  <c r="P9" i="5" s="1"/>
  <c r="M152" i="5"/>
  <c r="P152" i="5" s="1"/>
  <c r="M136" i="5"/>
  <c r="P136" i="5" s="1"/>
  <c r="M120" i="5"/>
  <c r="P120" i="5" s="1"/>
  <c r="M104" i="5"/>
  <c r="P104" i="5" s="1"/>
  <c r="M88" i="5"/>
  <c r="P88" i="5" s="1"/>
  <c r="M72" i="5"/>
  <c r="P72" i="5" s="1"/>
  <c r="M56" i="5"/>
  <c r="P56" i="5" s="1"/>
  <c r="M40" i="5"/>
  <c r="P40" i="5" s="1"/>
  <c r="M22" i="5"/>
  <c r="P22" i="5" s="1"/>
  <c r="M6" i="5"/>
  <c r="P6" i="5" s="1"/>
  <c r="M227" i="5"/>
  <c r="P227" i="5" s="1"/>
  <c r="M211" i="5"/>
  <c r="P211" i="5" s="1"/>
  <c r="M195" i="5"/>
  <c r="P195" i="5" s="1"/>
  <c r="M113" i="5"/>
  <c r="P113" i="5" s="1"/>
  <c r="M97" i="5"/>
  <c r="P97" i="5" s="1"/>
  <c r="M81" i="5"/>
  <c r="P81" i="5" s="1"/>
  <c r="M65" i="5"/>
  <c r="P65" i="5" s="1"/>
  <c r="M49" i="5"/>
  <c r="P49" i="5" s="1"/>
  <c r="M33" i="5"/>
  <c r="P33" i="5" s="1"/>
  <c r="M31" i="5"/>
  <c r="P31" i="5" s="1"/>
  <c r="M15" i="5"/>
  <c r="P15" i="5" s="1"/>
  <c r="M163" i="5"/>
  <c r="P163" i="5" s="1"/>
  <c r="M138" i="5"/>
  <c r="P138" i="5" s="1"/>
  <c r="M122" i="5"/>
  <c r="P122" i="5" s="1"/>
  <c r="M106" i="5"/>
  <c r="P106" i="5" s="1"/>
  <c r="M91" i="5"/>
  <c r="P91" i="5" s="1"/>
  <c r="M74" i="5"/>
  <c r="P74" i="5" s="1"/>
  <c r="M58" i="5"/>
  <c r="P58" i="5" s="1"/>
  <c r="M42" i="5"/>
  <c r="P42" i="5" s="1"/>
  <c r="M24" i="5"/>
  <c r="P24" i="5" s="1"/>
  <c r="J5" i="5"/>
  <c r="O5" i="5" s="1"/>
  <c r="G181" i="5"/>
  <c r="G180" i="5"/>
  <c r="J180" i="5" s="1"/>
  <c r="O180" i="5" s="1"/>
  <c r="G179" i="5"/>
  <c r="J179" i="5" s="1"/>
  <c r="O179" i="5" s="1"/>
  <c r="G178" i="5"/>
  <c r="J178" i="5" s="1"/>
  <c r="O178" i="5" s="1"/>
  <c r="G177" i="5"/>
  <c r="J177" i="5" s="1"/>
  <c r="O177" i="5" s="1"/>
  <c r="G176" i="5"/>
  <c r="J176" i="5" s="1"/>
  <c r="O176" i="5" s="1"/>
  <c r="G175" i="5"/>
  <c r="J175" i="5" s="1"/>
  <c r="O175" i="5" s="1"/>
  <c r="G174" i="5"/>
  <c r="G173" i="5"/>
  <c r="J173" i="5" s="1"/>
  <c r="O173" i="5" s="1"/>
  <c r="G172" i="5"/>
  <c r="J172" i="5" s="1"/>
  <c r="O172" i="5" s="1"/>
  <c r="G171" i="5"/>
  <c r="G170" i="5"/>
  <c r="J170" i="5" s="1"/>
  <c r="O170" i="5" s="1"/>
  <c r="G169" i="5"/>
  <c r="G168" i="5"/>
  <c r="J168" i="5" s="1"/>
  <c r="O168" i="5" s="1"/>
  <c r="G151" i="5"/>
  <c r="G143" i="5"/>
  <c r="G159" i="5"/>
  <c r="J159" i="5" s="1"/>
  <c r="O159" i="5" s="1"/>
  <c r="G158" i="5"/>
  <c r="J158" i="5" s="1"/>
  <c r="O158" i="5" s="1"/>
  <c r="G157" i="5"/>
  <c r="G147" i="5"/>
  <c r="G139" i="5"/>
  <c r="G156" i="5"/>
  <c r="G155" i="5"/>
  <c r="G154" i="5"/>
  <c r="G153" i="5"/>
  <c r="G152" i="5"/>
  <c r="G150" i="5"/>
  <c r="G149" i="5"/>
  <c r="G148" i="5"/>
  <c r="G146" i="5"/>
  <c r="G145" i="5"/>
  <c r="G144" i="5"/>
  <c r="G142" i="5"/>
  <c r="G141" i="5"/>
  <c r="G140" i="5"/>
  <c r="G131" i="5"/>
  <c r="G123" i="5"/>
  <c r="G115" i="5"/>
  <c r="G107" i="5"/>
  <c r="G99" i="5"/>
  <c r="G91" i="5"/>
  <c r="J91" i="5" s="1"/>
  <c r="O91" i="5" s="1"/>
  <c r="G90" i="5"/>
  <c r="G83" i="5"/>
  <c r="J83" i="5" s="1"/>
  <c r="O83" i="5" s="1"/>
  <c r="G82" i="5"/>
  <c r="G70" i="5"/>
  <c r="G69" i="5"/>
  <c r="J69" i="5" s="1"/>
  <c r="O69" i="5" s="1"/>
  <c r="G68" i="5"/>
  <c r="J68" i="5" s="1"/>
  <c r="O68" i="5" s="1"/>
  <c r="G67" i="5"/>
  <c r="G66" i="5"/>
  <c r="G65" i="5"/>
  <c r="J65" i="5" s="1"/>
  <c r="O65" i="5" s="1"/>
  <c r="G64" i="5"/>
  <c r="J64" i="5" s="1"/>
  <c r="O64" i="5" s="1"/>
  <c r="G63" i="5"/>
  <c r="G62" i="5"/>
  <c r="G61" i="5"/>
  <c r="J61" i="5" s="1"/>
  <c r="O61" i="5" s="1"/>
  <c r="G60" i="5"/>
  <c r="J60" i="5" s="1"/>
  <c r="O60" i="5" s="1"/>
  <c r="G59" i="5"/>
  <c r="G58" i="5"/>
  <c r="J58" i="5" s="1"/>
  <c r="O58" i="5" s="1"/>
  <c r="G57" i="5"/>
  <c r="J57" i="5" s="1"/>
  <c r="O57" i="5" s="1"/>
  <c r="G56" i="5"/>
  <c r="J56" i="5" s="1"/>
  <c r="O56" i="5" s="1"/>
  <c r="G55" i="5"/>
  <c r="G54" i="5"/>
  <c r="G53" i="5"/>
  <c r="J53" i="5" s="1"/>
  <c r="O53" i="5" s="1"/>
  <c r="G52" i="5"/>
  <c r="G51" i="5"/>
  <c r="G50" i="5"/>
  <c r="G49" i="5"/>
  <c r="J49" i="5" s="1"/>
  <c r="O49" i="5" s="1"/>
  <c r="G48" i="5"/>
  <c r="J48" i="5" s="1"/>
  <c r="O48" i="5" s="1"/>
  <c r="G47" i="5"/>
  <c r="G46" i="5"/>
  <c r="G45" i="5"/>
  <c r="G44" i="5"/>
  <c r="G43" i="5"/>
  <c r="G42" i="5"/>
  <c r="G41" i="5"/>
  <c r="G40" i="5"/>
  <c r="G39" i="5"/>
  <c r="G38" i="5"/>
  <c r="G37" i="5"/>
  <c r="G36" i="5"/>
  <c r="G35" i="5"/>
  <c r="G34" i="5"/>
  <c r="G33" i="5"/>
  <c r="G32" i="5"/>
  <c r="G31" i="5"/>
  <c r="G30" i="5"/>
  <c r="G29" i="5"/>
  <c r="G28" i="5"/>
  <c r="G27" i="5"/>
  <c r="G26" i="5"/>
  <c r="G25" i="5"/>
  <c r="G24" i="5"/>
  <c r="G23" i="5"/>
  <c r="G22" i="5"/>
  <c r="G21" i="5"/>
  <c r="G20" i="5"/>
  <c r="G19" i="5"/>
  <c r="G18" i="5"/>
  <c r="G17" i="5"/>
  <c r="G16" i="5"/>
  <c r="G15" i="5"/>
  <c r="G14" i="5"/>
  <c r="G13" i="5"/>
  <c r="G12" i="5"/>
  <c r="G11" i="5"/>
  <c r="G10" i="5"/>
  <c r="G9" i="5"/>
  <c r="G8" i="5"/>
  <c r="G7" i="5"/>
  <c r="G6" i="5"/>
  <c r="G241" i="5"/>
  <c r="G240" i="5"/>
  <c r="G239" i="5"/>
  <c r="G238" i="5"/>
  <c r="G237" i="5"/>
  <c r="J237" i="5" s="1"/>
  <c r="O237" i="5" s="1"/>
  <c r="G236" i="5"/>
  <c r="G235" i="5"/>
  <c r="G234" i="5"/>
  <c r="G233" i="5"/>
  <c r="G232" i="5"/>
  <c r="G231" i="5"/>
  <c r="G230" i="5"/>
  <c r="G229" i="5"/>
  <c r="J229" i="5" s="1"/>
  <c r="O229" i="5" s="1"/>
  <c r="G228" i="5"/>
  <c r="G227" i="5"/>
  <c r="G226" i="5"/>
  <c r="G225" i="5"/>
  <c r="G224" i="5"/>
  <c r="G223" i="5"/>
  <c r="G222" i="5"/>
  <c r="G221" i="5"/>
  <c r="J221" i="5" s="1"/>
  <c r="O221" i="5" s="1"/>
  <c r="G220" i="5"/>
  <c r="G219" i="5"/>
  <c r="G218" i="5"/>
  <c r="G217" i="5"/>
  <c r="G216" i="5"/>
  <c r="G215" i="5"/>
  <c r="G214" i="5"/>
  <c r="G213" i="5"/>
  <c r="J213" i="5" s="1"/>
  <c r="O213" i="5" s="1"/>
  <c r="G212" i="5"/>
  <c r="G211" i="5"/>
  <c r="G210" i="5"/>
  <c r="G209" i="5"/>
  <c r="G208" i="5"/>
  <c r="G207" i="5"/>
  <c r="G206" i="5"/>
  <c r="G205" i="5"/>
  <c r="J205" i="5" s="1"/>
  <c r="O205" i="5" s="1"/>
  <c r="G204" i="5"/>
  <c r="G203" i="5"/>
  <c r="G202" i="5"/>
  <c r="G201" i="5"/>
  <c r="G200" i="5"/>
  <c r="G199" i="5"/>
  <c r="G198" i="5"/>
  <c r="G197" i="5"/>
  <c r="J197" i="5" s="1"/>
  <c r="O197" i="5" s="1"/>
  <c r="G196" i="5"/>
  <c r="G195" i="5"/>
  <c r="G194" i="5"/>
  <c r="G193" i="5"/>
  <c r="G192" i="5"/>
  <c r="G191" i="5"/>
  <c r="G190" i="5"/>
  <c r="G189" i="5"/>
  <c r="J189" i="5" s="1"/>
  <c r="G188" i="5"/>
  <c r="G135" i="5"/>
  <c r="G127" i="5"/>
  <c r="G119" i="5"/>
  <c r="G111" i="5"/>
  <c r="G103" i="5"/>
  <c r="G95" i="5"/>
  <c r="J95" i="5" s="1"/>
  <c r="O95" i="5" s="1"/>
  <c r="G94" i="5"/>
  <c r="G87" i="5"/>
  <c r="J87" i="5" s="1"/>
  <c r="O87" i="5" s="1"/>
  <c r="G86" i="5"/>
  <c r="G78" i="5"/>
  <c r="G77" i="5"/>
  <c r="J77" i="5" s="1"/>
  <c r="O77" i="5" s="1"/>
  <c r="G76" i="5"/>
  <c r="G75" i="5"/>
  <c r="G74" i="5"/>
  <c r="G73" i="5"/>
  <c r="J73" i="5" s="1"/>
  <c r="O73" i="5" s="1"/>
  <c r="G72" i="5"/>
  <c r="J72" i="5" s="1"/>
  <c r="O72" i="5" s="1"/>
  <c r="G71" i="5"/>
  <c r="G120" i="5"/>
  <c r="G108" i="5"/>
  <c r="G93" i="5"/>
  <c r="J93" i="5" s="1"/>
  <c r="O93" i="5" s="1"/>
  <c r="G80" i="5"/>
  <c r="J80" i="5" s="1"/>
  <c r="O80" i="5" s="1"/>
  <c r="G79" i="5"/>
  <c r="G187" i="5"/>
  <c r="G186" i="5"/>
  <c r="G185" i="5"/>
  <c r="G184" i="5"/>
  <c r="G183" i="5"/>
  <c r="J183" i="5" s="1"/>
  <c r="O183" i="5" s="1"/>
  <c r="G182" i="5"/>
  <c r="G167" i="5"/>
  <c r="G166" i="5"/>
  <c r="J166" i="5" s="1"/>
  <c r="O166" i="5" s="1"/>
  <c r="G165" i="5"/>
  <c r="J165" i="5" s="1"/>
  <c r="O165" i="5" s="1"/>
  <c r="G164" i="5"/>
  <c r="J164" i="5" s="1"/>
  <c r="O164" i="5" s="1"/>
  <c r="G163" i="5"/>
  <c r="G162" i="5"/>
  <c r="J162" i="5" s="1"/>
  <c r="O162" i="5" s="1"/>
  <c r="G161" i="5"/>
  <c r="G160" i="5"/>
  <c r="G136" i="5"/>
  <c r="G134" i="5"/>
  <c r="G129" i="5"/>
  <c r="G126" i="5"/>
  <c r="G125" i="5"/>
  <c r="G116" i="5"/>
  <c r="G114" i="5"/>
  <c r="G113" i="5"/>
  <c r="G112" i="5"/>
  <c r="G109" i="5"/>
  <c r="G105" i="5"/>
  <c r="G102" i="5"/>
  <c r="G100" i="5"/>
  <c r="G97" i="5"/>
  <c r="G92" i="5"/>
  <c r="G89" i="5"/>
  <c r="J89" i="5" s="1"/>
  <c r="O89" i="5" s="1"/>
  <c r="G88" i="5"/>
  <c r="G85" i="5"/>
  <c r="J85" i="5" s="1"/>
  <c r="O85" i="5" s="1"/>
  <c r="G84" i="5"/>
  <c r="G138" i="5"/>
  <c r="G137" i="5"/>
  <c r="G133" i="5"/>
  <c r="G132" i="5"/>
  <c r="G130" i="5"/>
  <c r="G128" i="5"/>
  <c r="G124" i="5"/>
  <c r="G122" i="5"/>
  <c r="G121" i="5"/>
  <c r="G118" i="5"/>
  <c r="G117" i="5"/>
  <c r="G110" i="5"/>
  <c r="G106" i="5"/>
  <c r="G104" i="5"/>
  <c r="G101" i="5"/>
  <c r="G98" i="5"/>
  <c r="G96" i="5"/>
  <c r="G81" i="5"/>
  <c r="M147" i="4"/>
  <c r="P147" i="4" s="1"/>
  <c r="M56" i="4"/>
  <c r="P56" i="4" s="1"/>
  <c r="M137" i="4"/>
  <c r="P137" i="4" s="1"/>
  <c r="M134" i="4"/>
  <c r="P134" i="4" s="1"/>
  <c r="M6" i="4"/>
  <c r="P6" i="4" s="1"/>
  <c r="M79" i="4"/>
  <c r="P79" i="4" s="1"/>
  <c r="M35" i="4"/>
  <c r="P35" i="4" s="1"/>
  <c r="M116" i="4"/>
  <c r="P116" i="4" s="1"/>
  <c r="M86" i="4"/>
  <c r="P86" i="4" s="1"/>
  <c r="M20" i="4"/>
  <c r="P20" i="4" s="1"/>
  <c r="M118" i="4"/>
  <c r="P118" i="4" s="1"/>
  <c r="M131" i="4"/>
  <c r="P131" i="4" s="1"/>
  <c r="M40" i="4"/>
  <c r="P40" i="4" s="1"/>
  <c r="M157" i="4"/>
  <c r="P157" i="4" s="1"/>
  <c r="M99" i="4"/>
  <c r="P99" i="4" s="1"/>
  <c r="M23" i="4"/>
  <c r="P23" i="4" s="1"/>
  <c r="M121" i="4"/>
  <c r="P121" i="4" s="1"/>
  <c r="M88" i="4"/>
  <c r="P88" i="4" s="1"/>
  <c r="M93" i="4"/>
  <c r="P93" i="4" s="1"/>
  <c r="M164" i="4"/>
  <c r="P164" i="4" s="1"/>
  <c r="M67" i="4"/>
  <c r="P67" i="4" s="1"/>
  <c r="M17" i="4"/>
  <c r="P17" i="4" s="1"/>
  <c r="M115" i="4"/>
  <c r="P115" i="4" s="1"/>
  <c r="M148" i="4"/>
  <c r="P148" i="4" s="1"/>
  <c r="M57" i="4"/>
  <c r="P57" i="4" s="1"/>
  <c r="M7" i="4"/>
  <c r="P7" i="4" s="1"/>
  <c r="M100" i="4"/>
  <c r="P100" i="4" s="1"/>
  <c r="M95" i="4"/>
  <c r="P95" i="4" s="1"/>
  <c r="M77" i="4"/>
  <c r="P77" i="4" s="1"/>
  <c r="M28" i="4"/>
  <c r="P28" i="4" s="1"/>
  <c r="M152" i="4"/>
  <c r="P152" i="4" s="1"/>
  <c r="M51" i="4"/>
  <c r="P51" i="4" s="1"/>
  <c r="M165" i="4"/>
  <c r="P165" i="4" s="1"/>
  <c r="M98" i="4"/>
  <c r="P98" i="4" s="1"/>
  <c r="M22" i="4"/>
  <c r="P22" i="4" s="1"/>
  <c r="M132" i="4"/>
  <c r="P132" i="4" s="1"/>
  <c r="M41" i="4"/>
  <c r="P41" i="4" s="1"/>
  <c r="M158" i="4"/>
  <c r="P158" i="4" s="1"/>
  <c r="J5" i="4"/>
  <c r="O5" i="4" s="1"/>
  <c r="M241" i="4"/>
  <c r="P241" i="4" s="1"/>
  <c r="M240" i="4"/>
  <c r="P240" i="4" s="1"/>
  <c r="M239" i="4"/>
  <c r="P239" i="4" s="1"/>
  <c r="M238" i="4"/>
  <c r="P238" i="4" s="1"/>
  <c r="M237" i="4"/>
  <c r="P237" i="4" s="1"/>
  <c r="M236" i="4"/>
  <c r="P236" i="4" s="1"/>
  <c r="M235" i="4"/>
  <c r="P235" i="4" s="1"/>
  <c r="M234" i="4"/>
  <c r="P234" i="4" s="1"/>
  <c r="M233" i="4"/>
  <c r="P233" i="4" s="1"/>
  <c r="M232" i="4"/>
  <c r="P232" i="4" s="1"/>
  <c r="M231" i="4"/>
  <c r="P231" i="4" s="1"/>
  <c r="M230" i="4"/>
  <c r="P230" i="4" s="1"/>
  <c r="M229" i="4"/>
  <c r="P229" i="4" s="1"/>
  <c r="M228" i="4"/>
  <c r="P228" i="4" s="1"/>
  <c r="M227" i="4"/>
  <c r="P227" i="4" s="1"/>
  <c r="M226" i="4"/>
  <c r="P226" i="4" s="1"/>
  <c r="M225" i="4"/>
  <c r="P225" i="4" s="1"/>
  <c r="M224" i="4"/>
  <c r="P224" i="4" s="1"/>
  <c r="M223" i="4"/>
  <c r="P223" i="4" s="1"/>
  <c r="M222" i="4"/>
  <c r="P222" i="4" s="1"/>
  <c r="M221" i="4"/>
  <c r="P221" i="4" s="1"/>
  <c r="M220" i="4"/>
  <c r="P220" i="4" s="1"/>
  <c r="M219" i="4"/>
  <c r="P219" i="4" s="1"/>
  <c r="M218" i="4"/>
  <c r="P218" i="4" s="1"/>
  <c r="M217" i="4"/>
  <c r="P217" i="4" s="1"/>
  <c r="M216" i="4"/>
  <c r="P216" i="4" s="1"/>
  <c r="M215" i="4"/>
  <c r="P215" i="4" s="1"/>
  <c r="M214" i="4"/>
  <c r="P214" i="4" s="1"/>
  <c r="M213" i="4"/>
  <c r="P213" i="4" s="1"/>
  <c r="M212" i="4"/>
  <c r="P212" i="4" s="1"/>
  <c r="M211" i="4"/>
  <c r="P211" i="4" s="1"/>
  <c r="M210" i="4"/>
  <c r="P210" i="4" s="1"/>
  <c r="M209" i="4"/>
  <c r="P209" i="4" s="1"/>
  <c r="M208" i="4"/>
  <c r="P208" i="4" s="1"/>
  <c r="M207" i="4"/>
  <c r="P207" i="4" s="1"/>
  <c r="M206" i="4"/>
  <c r="P206" i="4" s="1"/>
  <c r="M205" i="4"/>
  <c r="P205" i="4" s="1"/>
  <c r="M204" i="4"/>
  <c r="P204" i="4" s="1"/>
  <c r="M203" i="4"/>
  <c r="P203" i="4" s="1"/>
  <c r="M202" i="4"/>
  <c r="P202" i="4" s="1"/>
  <c r="M201" i="4"/>
  <c r="P201" i="4" s="1"/>
  <c r="M200" i="4"/>
  <c r="P200" i="4" s="1"/>
  <c r="M199" i="4"/>
  <c r="P199" i="4" s="1"/>
  <c r="M198" i="4"/>
  <c r="P198" i="4" s="1"/>
  <c r="M197" i="4"/>
  <c r="P197" i="4" s="1"/>
  <c r="M196" i="4"/>
  <c r="P196" i="4" s="1"/>
  <c r="M195" i="4"/>
  <c r="P195" i="4" s="1"/>
  <c r="M194" i="4"/>
  <c r="P194" i="4" s="1"/>
  <c r="M193" i="4"/>
  <c r="P193" i="4" s="1"/>
  <c r="M192" i="4"/>
  <c r="P192" i="4" s="1"/>
  <c r="M191" i="4"/>
  <c r="P191" i="4" s="1"/>
  <c r="M190" i="4"/>
  <c r="P190" i="4" s="1"/>
  <c r="M189" i="4"/>
  <c r="P189" i="4" s="1"/>
  <c r="M188" i="4"/>
  <c r="P188" i="4" s="1"/>
  <c r="M187" i="4"/>
  <c r="P187" i="4" s="1"/>
  <c r="M186" i="4"/>
  <c r="P186" i="4" s="1"/>
  <c r="M185" i="4"/>
  <c r="P185" i="4" s="1"/>
  <c r="M184" i="4"/>
  <c r="P184" i="4" s="1"/>
  <c r="M183" i="4"/>
  <c r="P183" i="4" s="1"/>
  <c r="M182" i="4"/>
  <c r="P182" i="4" s="1"/>
  <c r="M181" i="4"/>
  <c r="P181" i="4" s="1"/>
  <c r="M180" i="4"/>
  <c r="P180" i="4" s="1"/>
  <c r="M179" i="4"/>
  <c r="P179" i="4" s="1"/>
  <c r="M178" i="4"/>
  <c r="P178" i="4" s="1"/>
  <c r="M177" i="4"/>
  <c r="P177" i="4" s="1"/>
  <c r="M176" i="4"/>
  <c r="P176" i="4" s="1"/>
  <c r="M175" i="4"/>
  <c r="P175" i="4" s="1"/>
  <c r="M174" i="4"/>
  <c r="P174" i="4" s="1"/>
  <c r="M173" i="4"/>
  <c r="P173" i="4" s="1"/>
  <c r="M70" i="4"/>
  <c r="P70" i="4" s="1"/>
  <c r="M101" i="4"/>
  <c r="P101" i="4" s="1"/>
  <c r="M84" i="4"/>
  <c r="P84" i="4" s="1"/>
  <c r="M91" i="4"/>
  <c r="P91" i="4" s="1"/>
  <c r="M76" i="4"/>
  <c r="P76" i="4" s="1"/>
  <c r="M109" i="4"/>
  <c r="P109" i="4" s="1"/>
  <c r="M82" i="4"/>
  <c r="P82" i="4" s="1"/>
  <c r="M89" i="4"/>
  <c r="P89" i="4" s="1"/>
  <c r="M75" i="4"/>
  <c r="P75" i="4" s="1"/>
  <c r="M16" i="4"/>
  <c r="P16" i="4" s="1"/>
  <c r="M54" i="4"/>
  <c r="P54" i="4" s="1"/>
  <c r="M24" i="4"/>
  <c r="P24" i="4" s="1"/>
  <c r="M159" i="4"/>
  <c r="P159" i="4" s="1"/>
  <c r="M146" i="4"/>
  <c r="P146" i="4" s="1"/>
  <c r="M130" i="4"/>
  <c r="P130" i="4" s="1"/>
  <c r="M114" i="4"/>
  <c r="P114" i="4" s="1"/>
  <c r="M63" i="4"/>
  <c r="P63" i="4" s="1"/>
  <c r="M47" i="4"/>
  <c r="P47" i="4" s="1"/>
  <c r="M29" i="4"/>
  <c r="P29" i="4" s="1"/>
  <c r="M13" i="4"/>
  <c r="P13" i="4" s="1"/>
  <c r="M161" i="4"/>
  <c r="P161" i="4" s="1"/>
  <c r="M143" i="4"/>
  <c r="P143" i="4" s="1"/>
  <c r="M127" i="4"/>
  <c r="P127" i="4" s="1"/>
  <c r="M111" i="4"/>
  <c r="P111" i="4" s="1"/>
  <c r="M68" i="4"/>
  <c r="P68" i="4" s="1"/>
  <c r="M52" i="4"/>
  <c r="P52" i="4" s="1"/>
  <c r="M36" i="4"/>
  <c r="P36" i="4" s="1"/>
  <c r="M18" i="4"/>
  <c r="P18" i="4" s="1"/>
  <c r="M171" i="4"/>
  <c r="P171" i="4" s="1"/>
  <c r="M156" i="4"/>
  <c r="P156" i="4" s="1"/>
  <c r="M144" i="4"/>
  <c r="P144" i="4" s="1"/>
  <c r="M128" i="4"/>
  <c r="P128" i="4" s="1"/>
  <c r="M112" i="4"/>
  <c r="P112" i="4" s="1"/>
  <c r="M69" i="4"/>
  <c r="P69" i="4" s="1"/>
  <c r="M53" i="4"/>
  <c r="P53" i="4" s="1"/>
  <c r="M37" i="4"/>
  <c r="P37" i="4" s="1"/>
  <c r="M19" i="4"/>
  <c r="P19" i="4" s="1"/>
  <c r="M172" i="4"/>
  <c r="P172" i="4" s="1"/>
  <c r="M151" i="4"/>
  <c r="P151" i="4" s="1"/>
  <c r="M133" i="4"/>
  <c r="P133" i="4" s="1"/>
  <c r="M117" i="4"/>
  <c r="P117" i="4" s="1"/>
  <c r="M66" i="4"/>
  <c r="P66" i="4" s="1"/>
  <c r="M96" i="4"/>
  <c r="P96" i="4" s="1"/>
  <c r="M80" i="4"/>
  <c r="P80" i="4" s="1"/>
  <c r="M87" i="4"/>
  <c r="P87" i="4" s="1"/>
  <c r="M74" i="4"/>
  <c r="P74" i="4" s="1"/>
  <c r="M94" i="4"/>
  <c r="P94" i="4" s="1"/>
  <c r="M78" i="4"/>
  <c r="P78" i="4" s="1"/>
  <c r="M85" i="4"/>
  <c r="P85" i="4" s="1"/>
  <c r="M73" i="4"/>
  <c r="P73" i="4" s="1"/>
  <c r="M50" i="4"/>
  <c r="P50" i="4" s="1"/>
  <c r="M46" i="4"/>
  <c r="P46" i="4" s="1"/>
  <c r="M58" i="4"/>
  <c r="P58" i="4" s="1"/>
  <c r="M38" i="4"/>
  <c r="P38" i="4" s="1"/>
  <c r="M169" i="4"/>
  <c r="P169" i="4" s="1"/>
  <c r="M154" i="4"/>
  <c r="P154" i="4" s="1"/>
  <c r="M142" i="4"/>
  <c r="P142" i="4" s="1"/>
  <c r="M126" i="4"/>
  <c r="P126" i="4" s="1"/>
  <c r="M110" i="4"/>
  <c r="P110" i="4" s="1"/>
  <c r="M59" i="4"/>
  <c r="P59" i="4" s="1"/>
  <c r="M43" i="4"/>
  <c r="P43" i="4" s="1"/>
  <c r="M25" i="4"/>
  <c r="P25" i="4" s="1"/>
  <c r="M9" i="4"/>
  <c r="P9" i="4" s="1"/>
  <c r="M160" i="4"/>
  <c r="P160" i="4" s="1"/>
  <c r="M139" i="4"/>
  <c r="P139" i="4" s="1"/>
  <c r="M123" i="4"/>
  <c r="P123" i="4" s="1"/>
  <c r="M107" i="4"/>
  <c r="P107" i="4" s="1"/>
  <c r="M64" i="4"/>
  <c r="P64" i="4" s="1"/>
  <c r="M48" i="4"/>
  <c r="P48" i="4" s="1"/>
  <c r="M32" i="4"/>
  <c r="P32" i="4" s="1"/>
  <c r="M30" i="4"/>
  <c r="P30" i="4" s="1"/>
  <c r="M14" i="4"/>
  <c r="P14" i="4" s="1"/>
  <c r="M166" i="4"/>
  <c r="P166" i="4" s="1"/>
  <c r="M150" i="4"/>
  <c r="P150" i="4" s="1"/>
  <c r="M140" i="4"/>
  <c r="P140" i="4" s="1"/>
  <c r="M124" i="4"/>
  <c r="P124" i="4" s="1"/>
  <c r="M108" i="4"/>
  <c r="P108" i="4" s="1"/>
  <c r="M65" i="4"/>
  <c r="P65" i="4" s="1"/>
  <c r="M49" i="4"/>
  <c r="P49" i="4" s="1"/>
  <c r="M33" i="4"/>
  <c r="P33" i="4" s="1"/>
  <c r="M31" i="4"/>
  <c r="P31" i="4" s="1"/>
  <c r="M15" i="4"/>
  <c r="P15" i="4" s="1"/>
  <c r="M167" i="4"/>
  <c r="P167" i="4" s="1"/>
  <c r="M145" i="4"/>
  <c r="P145" i="4" s="1"/>
  <c r="M129" i="4"/>
  <c r="P129" i="4" s="1"/>
  <c r="M113" i="4"/>
  <c r="P113" i="4" s="1"/>
  <c r="M62" i="4"/>
  <c r="P62" i="4" s="1"/>
  <c r="M92" i="4"/>
  <c r="P92" i="4" s="1"/>
  <c r="M105" i="4"/>
  <c r="P105" i="4" s="1"/>
  <c r="M83" i="4"/>
  <c r="P83" i="4" s="1"/>
  <c r="M72" i="4"/>
  <c r="P72" i="4" s="1"/>
  <c r="M90" i="4"/>
  <c r="P90" i="4" s="1"/>
  <c r="M97" i="4"/>
  <c r="P97" i="4" s="1"/>
  <c r="M81" i="4"/>
  <c r="P81" i="4" s="1"/>
  <c r="M71" i="4"/>
  <c r="P71" i="4" s="1"/>
  <c r="M34" i="4"/>
  <c r="P34" i="4" s="1"/>
  <c r="M42" i="4"/>
  <c r="P42" i="4" s="1"/>
  <c r="M168" i="4"/>
  <c r="P168" i="4" s="1"/>
  <c r="M153" i="4"/>
  <c r="P153" i="4" s="1"/>
  <c r="M138" i="4"/>
  <c r="P138" i="4" s="1"/>
  <c r="M122" i="4"/>
  <c r="P122" i="4" s="1"/>
  <c r="M106" i="4"/>
  <c r="P106" i="4" s="1"/>
  <c r="M55" i="4"/>
  <c r="P55" i="4" s="1"/>
  <c r="M39" i="4"/>
  <c r="P39" i="4" s="1"/>
  <c r="M21" i="4"/>
  <c r="P21" i="4" s="1"/>
  <c r="M170" i="4"/>
  <c r="P170" i="4" s="1"/>
  <c r="M155" i="4"/>
  <c r="P155" i="4" s="1"/>
  <c r="M135" i="4"/>
  <c r="P135" i="4" s="1"/>
  <c r="M119" i="4"/>
  <c r="P119" i="4" s="1"/>
  <c r="M102" i="4"/>
  <c r="P102" i="4" s="1"/>
  <c r="M60" i="4"/>
  <c r="P60" i="4" s="1"/>
  <c r="M44" i="4"/>
  <c r="P44" i="4" s="1"/>
  <c r="M26" i="4"/>
  <c r="P26" i="4" s="1"/>
  <c r="M10" i="4"/>
  <c r="P10" i="4" s="1"/>
  <c r="M162" i="4"/>
  <c r="P162" i="4" s="1"/>
  <c r="M149" i="4"/>
  <c r="P149" i="4" s="1"/>
  <c r="M136" i="4"/>
  <c r="P136" i="4" s="1"/>
  <c r="M120" i="4"/>
  <c r="P120" i="4" s="1"/>
  <c r="M103" i="4"/>
  <c r="P103" i="4" s="1"/>
  <c r="M61" i="4"/>
  <c r="P61" i="4" s="1"/>
  <c r="M45" i="4"/>
  <c r="P45" i="4" s="1"/>
  <c r="M27" i="4"/>
  <c r="P27" i="4" s="1"/>
  <c r="M11" i="4"/>
  <c r="P11" i="4" s="1"/>
  <c r="M163" i="4"/>
  <c r="P163" i="4" s="1"/>
  <c r="M141" i="4"/>
  <c r="P141" i="4" s="1"/>
  <c r="M125" i="4"/>
  <c r="P125" i="4" s="1"/>
  <c r="M104" i="4"/>
  <c r="P104" i="4" s="1"/>
  <c r="M12" i="4"/>
  <c r="P12" i="4" s="1"/>
  <c r="G241" i="4"/>
  <c r="G238" i="4"/>
  <c r="G233" i="4"/>
  <c r="G230" i="4"/>
  <c r="G225" i="4"/>
  <c r="G222" i="4"/>
  <c r="G217" i="4"/>
  <c r="G237" i="4"/>
  <c r="G234" i="4"/>
  <c r="G229" i="4"/>
  <c r="G226" i="4"/>
  <c r="G221" i="4"/>
  <c r="G218" i="4"/>
  <c r="G239" i="4"/>
  <c r="G228" i="4"/>
  <c r="J228" i="4" s="1"/>
  <c r="O228" i="4" s="1"/>
  <c r="G235" i="4"/>
  <c r="G216" i="4"/>
  <c r="G211" i="4"/>
  <c r="G208" i="4"/>
  <c r="J208" i="4" s="1"/>
  <c r="O208" i="4" s="1"/>
  <c r="G203" i="4"/>
  <c r="G200" i="4"/>
  <c r="G195" i="4"/>
  <c r="G192" i="4"/>
  <c r="J192" i="4" s="1"/>
  <c r="O192" i="4" s="1"/>
  <c r="G189" i="4"/>
  <c r="J189" i="4" s="1"/>
  <c r="O189" i="4" s="1"/>
  <c r="G185" i="4"/>
  <c r="J185" i="4" s="1"/>
  <c r="O185" i="4" s="1"/>
  <c r="G181" i="4"/>
  <c r="J181" i="4" s="1"/>
  <c r="O181" i="4" s="1"/>
  <c r="G177" i="4"/>
  <c r="G173" i="4"/>
  <c r="J173" i="4" s="1"/>
  <c r="O173" i="4" s="1"/>
  <c r="G172" i="4"/>
  <c r="G163" i="4"/>
  <c r="G162" i="4"/>
  <c r="J162" i="4" s="1"/>
  <c r="O162" i="4" s="1"/>
  <c r="G161" i="4"/>
  <c r="J161" i="4" s="1"/>
  <c r="O161" i="4" s="1"/>
  <c r="G153" i="4"/>
  <c r="J153" i="4" s="1"/>
  <c r="O153" i="4" s="1"/>
  <c r="G104" i="4"/>
  <c r="G103" i="4"/>
  <c r="J103" i="4" s="1"/>
  <c r="O103" i="4" s="1"/>
  <c r="G102" i="4"/>
  <c r="G101" i="4"/>
  <c r="J101" i="4" s="1"/>
  <c r="O101" i="4" s="1"/>
  <c r="G100" i="4"/>
  <c r="J100" i="4" s="1"/>
  <c r="O100" i="4" s="1"/>
  <c r="G99" i="4"/>
  <c r="J99" i="4" s="1"/>
  <c r="O99" i="4" s="1"/>
  <c r="G98" i="4"/>
  <c r="J98" i="4" s="1"/>
  <c r="O98" i="4" s="1"/>
  <c r="G97" i="4"/>
  <c r="G96" i="4"/>
  <c r="J96" i="4" s="1"/>
  <c r="O96" i="4" s="1"/>
  <c r="G95" i="4"/>
  <c r="J95" i="4" s="1"/>
  <c r="O95" i="4" s="1"/>
  <c r="G94" i="4"/>
  <c r="J94" i="4" s="1"/>
  <c r="O94" i="4" s="1"/>
  <c r="G93" i="4"/>
  <c r="G92" i="4"/>
  <c r="G91" i="4"/>
  <c r="G90" i="4"/>
  <c r="G89" i="4"/>
  <c r="G88" i="4"/>
  <c r="J88" i="4" s="1"/>
  <c r="O88" i="4" s="1"/>
  <c r="G87" i="4"/>
  <c r="J87" i="4" s="1"/>
  <c r="O87" i="4" s="1"/>
  <c r="G86" i="4"/>
  <c r="J86" i="4" s="1"/>
  <c r="O86" i="4" s="1"/>
  <c r="G85" i="4"/>
  <c r="G84" i="4"/>
  <c r="J84" i="4" s="1"/>
  <c r="O84" i="4" s="1"/>
  <c r="G83" i="4"/>
  <c r="J83" i="4" s="1"/>
  <c r="O83" i="4" s="1"/>
  <c r="G82" i="4"/>
  <c r="J82" i="4" s="1"/>
  <c r="O82" i="4" s="1"/>
  <c r="G81" i="4"/>
  <c r="J81" i="4" s="1"/>
  <c r="O81" i="4" s="1"/>
  <c r="G80" i="4"/>
  <c r="J80" i="4" s="1"/>
  <c r="O80" i="4" s="1"/>
  <c r="G79" i="4"/>
  <c r="J79" i="4" s="1"/>
  <c r="O79" i="4" s="1"/>
  <c r="G78" i="4"/>
  <c r="J78" i="4" s="1"/>
  <c r="O78" i="4" s="1"/>
  <c r="G77" i="4"/>
  <c r="G76" i="4"/>
  <c r="G75" i="4"/>
  <c r="G74" i="4"/>
  <c r="G73" i="4"/>
  <c r="G72" i="4"/>
  <c r="G71" i="4"/>
  <c r="G68" i="4"/>
  <c r="G64" i="4"/>
  <c r="G60" i="4"/>
  <c r="G59" i="4"/>
  <c r="G58" i="4"/>
  <c r="G57" i="4"/>
  <c r="G44" i="4"/>
  <c r="G43" i="4"/>
  <c r="G42" i="4"/>
  <c r="J42" i="4" s="1"/>
  <c r="O42" i="4" s="1"/>
  <c r="G41" i="4"/>
  <c r="G26" i="4"/>
  <c r="G25" i="4"/>
  <c r="G24" i="4"/>
  <c r="G23" i="4"/>
  <c r="G12" i="4"/>
  <c r="G11" i="4"/>
  <c r="J11" i="4" s="1"/>
  <c r="O11" i="4" s="1"/>
  <c r="G10" i="4"/>
  <c r="G9" i="4"/>
  <c r="G35" i="4"/>
  <c r="G223" i="4"/>
  <c r="G214" i="4"/>
  <c r="G209" i="4"/>
  <c r="G206" i="4"/>
  <c r="G201" i="4"/>
  <c r="G198" i="4"/>
  <c r="G193" i="4"/>
  <c r="G190" i="4"/>
  <c r="G186" i="4"/>
  <c r="G240" i="4"/>
  <c r="J240" i="4" s="1"/>
  <c r="O240" i="4" s="1"/>
  <c r="G227" i="4"/>
  <c r="G220" i="4"/>
  <c r="G213" i="4"/>
  <c r="G210" i="4"/>
  <c r="G205" i="4"/>
  <c r="G202" i="4"/>
  <c r="G197" i="4"/>
  <c r="G194" i="4"/>
  <c r="G188" i="4"/>
  <c r="G184" i="4"/>
  <c r="G180" i="4"/>
  <c r="G176" i="4"/>
  <c r="G171" i="4"/>
  <c r="G170" i="4"/>
  <c r="J170" i="4" s="1"/>
  <c r="O170" i="4" s="1"/>
  <c r="G169" i="4"/>
  <c r="J169" i="4" s="1"/>
  <c r="O169" i="4" s="1"/>
  <c r="G160" i="4"/>
  <c r="J160" i="4" s="1"/>
  <c r="O160" i="4" s="1"/>
  <c r="G152" i="4"/>
  <c r="J152" i="4" s="1"/>
  <c r="O152" i="4" s="1"/>
  <c r="G151" i="4"/>
  <c r="J151" i="4" s="1"/>
  <c r="O151" i="4" s="1"/>
  <c r="G150" i="4"/>
  <c r="J150" i="4" s="1"/>
  <c r="O150" i="4" s="1"/>
  <c r="G67" i="4"/>
  <c r="G63" i="4"/>
  <c r="G56" i="4"/>
  <c r="G55" i="4"/>
  <c r="J55" i="4" s="1"/>
  <c r="O55" i="4" s="1"/>
  <c r="G54" i="4"/>
  <c r="G53" i="4"/>
  <c r="G40" i="4"/>
  <c r="G39" i="4"/>
  <c r="G38" i="4"/>
  <c r="G37" i="4"/>
  <c r="G22" i="4"/>
  <c r="G21" i="4"/>
  <c r="G20" i="4"/>
  <c r="G19" i="4"/>
  <c r="J19" i="4" s="1"/>
  <c r="O19" i="4" s="1"/>
  <c r="G8" i="4"/>
  <c r="G7" i="4"/>
  <c r="J7" i="4" s="1"/>
  <c r="O7" i="4" s="1"/>
  <c r="G236" i="4"/>
  <c r="G231" i="4"/>
  <c r="G232" i="4"/>
  <c r="G224" i="4"/>
  <c r="J224" i="4" s="1"/>
  <c r="O224" i="4" s="1"/>
  <c r="G219" i="4"/>
  <c r="G215" i="4"/>
  <c r="G212" i="4"/>
  <c r="J212" i="4" s="1"/>
  <c r="O212" i="4" s="1"/>
  <c r="G207" i="4"/>
  <c r="G204" i="4"/>
  <c r="G199" i="4"/>
  <c r="G196" i="4"/>
  <c r="J196" i="4" s="1"/>
  <c r="O196" i="4" s="1"/>
  <c r="G191" i="4"/>
  <c r="G187" i="4"/>
  <c r="J187" i="4" s="1"/>
  <c r="O187" i="4" s="1"/>
  <c r="G183" i="4"/>
  <c r="J183" i="4" s="1"/>
  <c r="O183" i="4" s="1"/>
  <c r="G179" i="4"/>
  <c r="J179" i="4" s="1"/>
  <c r="O179" i="4" s="1"/>
  <c r="G175" i="4"/>
  <c r="J175" i="4" s="1"/>
  <c r="O175" i="4" s="1"/>
  <c r="G168" i="4"/>
  <c r="G159" i="4"/>
  <c r="G158" i="4"/>
  <c r="G157" i="4"/>
  <c r="J157" i="4" s="1"/>
  <c r="O157" i="4" s="1"/>
  <c r="G149" i="4"/>
  <c r="G70" i="4"/>
  <c r="G66" i="4"/>
  <c r="G62" i="4"/>
  <c r="G52" i="4"/>
  <c r="G51" i="4"/>
  <c r="J51" i="4" s="1"/>
  <c r="O51" i="4" s="1"/>
  <c r="G50" i="4"/>
  <c r="G49" i="4"/>
  <c r="G36" i="4"/>
  <c r="G34" i="4"/>
  <c r="G33" i="4"/>
  <c r="G31" i="4"/>
  <c r="G18" i="4"/>
  <c r="G17" i="4"/>
  <c r="G16" i="4"/>
  <c r="J16" i="4" s="1"/>
  <c r="O16" i="4" s="1"/>
  <c r="G15" i="4"/>
  <c r="J15" i="4" s="1"/>
  <c r="O15" i="4" s="1"/>
  <c r="G6" i="4"/>
  <c r="G167" i="4"/>
  <c r="G166" i="4"/>
  <c r="J166" i="4" s="1"/>
  <c r="O166" i="4" s="1"/>
  <c r="G165" i="4"/>
  <c r="J165" i="4" s="1"/>
  <c r="O165" i="4" s="1"/>
  <c r="G164" i="4"/>
  <c r="G65" i="4"/>
  <c r="G32" i="4"/>
  <c r="G174" i="4"/>
  <c r="G156" i="4"/>
  <c r="J156" i="4" s="1"/>
  <c r="O156" i="4" s="1"/>
  <c r="G154" i="4"/>
  <c r="J154" i="4" s="1"/>
  <c r="O154" i="4" s="1"/>
  <c r="G47" i="4"/>
  <c r="J47" i="4" s="1"/>
  <c r="O47" i="4" s="1"/>
  <c r="G45" i="4"/>
  <c r="G182" i="4"/>
  <c r="G30" i="4"/>
  <c r="G29" i="4"/>
  <c r="G28" i="4"/>
  <c r="J28" i="4" s="1"/>
  <c r="O28" i="4" s="1"/>
  <c r="G27" i="4"/>
  <c r="G178" i="4"/>
  <c r="G148" i="4"/>
  <c r="J148" i="4" s="1"/>
  <c r="O148" i="4" s="1"/>
  <c r="G147" i="4"/>
  <c r="J147" i="4" s="1"/>
  <c r="O147" i="4" s="1"/>
  <c r="G146" i="4"/>
  <c r="J146" i="4" s="1"/>
  <c r="O146" i="4" s="1"/>
  <c r="G145" i="4"/>
  <c r="J145" i="4" s="1"/>
  <c r="O145" i="4" s="1"/>
  <c r="G144" i="4"/>
  <c r="J144" i="4" s="1"/>
  <c r="O144" i="4" s="1"/>
  <c r="G143" i="4"/>
  <c r="G142" i="4"/>
  <c r="J142" i="4" s="1"/>
  <c r="O142" i="4" s="1"/>
  <c r="G141" i="4"/>
  <c r="J141" i="4" s="1"/>
  <c r="O141" i="4" s="1"/>
  <c r="G140" i="4"/>
  <c r="G139" i="4"/>
  <c r="J139" i="4" s="1"/>
  <c r="O139" i="4" s="1"/>
  <c r="G138" i="4"/>
  <c r="J138" i="4" s="1"/>
  <c r="O138" i="4" s="1"/>
  <c r="G137" i="4"/>
  <c r="J137" i="4" s="1"/>
  <c r="O137" i="4" s="1"/>
  <c r="G136" i="4"/>
  <c r="J136" i="4" s="1"/>
  <c r="O136" i="4" s="1"/>
  <c r="G135" i="4"/>
  <c r="G134" i="4"/>
  <c r="J134" i="4" s="1"/>
  <c r="O134" i="4" s="1"/>
  <c r="G133" i="4"/>
  <c r="J133" i="4" s="1"/>
  <c r="O133" i="4" s="1"/>
  <c r="G132" i="4"/>
  <c r="G131" i="4"/>
  <c r="J131" i="4" s="1"/>
  <c r="O131" i="4" s="1"/>
  <c r="G130" i="4"/>
  <c r="J130" i="4" s="1"/>
  <c r="O130" i="4" s="1"/>
  <c r="G129" i="4"/>
  <c r="J129" i="4" s="1"/>
  <c r="O129" i="4" s="1"/>
  <c r="G128" i="4"/>
  <c r="J128" i="4" s="1"/>
  <c r="O128" i="4" s="1"/>
  <c r="G127" i="4"/>
  <c r="G126" i="4"/>
  <c r="J126" i="4" s="1"/>
  <c r="O126" i="4" s="1"/>
  <c r="G125" i="4"/>
  <c r="J125" i="4" s="1"/>
  <c r="O125" i="4" s="1"/>
  <c r="G124" i="4"/>
  <c r="G123" i="4"/>
  <c r="J123" i="4" s="1"/>
  <c r="O123" i="4" s="1"/>
  <c r="G122" i="4"/>
  <c r="J122" i="4" s="1"/>
  <c r="O122" i="4" s="1"/>
  <c r="G121" i="4"/>
  <c r="J121" i="4" s="1"/>
  <c r="O121" i="4" s="1"/>
  <c r="G120" i="4"/>
  <c r="J120" i="4" s="1"/>
  <c r="O120" i="4" s="1"/>
  <c r="G119" i="4"/>
  <c r="G118" i="4"/>
  <c r="J118" i="4" s="1"/>
  <c r="O118" i="4" s="1"/>
  <c r="G117" i="4"/>
  <c r="J117" i="4" s="1"/>
  <c r="O117" i="4" s="1"/>
  <c r="G116" i="4"/>
  <c r="G115" i="4"/>
  <c r="J115" i="4" s="1"/>
  <c r="O115" i="4" s="1"/>
  <c r="G114" i="4"/>
  <c r="J114" i="4" s="1"/>
  <c r="O114" i="4" s="1"/>
  <c r="G113" i="4"/>
  <c r="J113" i="4" s="1"/>
  <c r="O113" i="4" s="1"/>
  <c r="G112" i="4"/>
  <c r="J112" i="4" s="1"/>
  <c r="O112" i="4" s="1"/>
  <c r="G111" i="4"/>
  <c r="G110" i="4"/>
  <c r="J110" i="4" s="1"/>
  <c r="O110" i="4" s="1"/>
  <c r="G109" i="4"/>
  <c r="J109" i="4" s="1"/>
  <c r="O109" i="4" s="1"/>
  <c r="G108" i="4"/>
  <c r="J108" i="4" s="1"/>
  <c r="O108" i="4" s="1"/>
  <c r="G107" i="4"/>
  <c r="J107" i="4" s="1"/>
  <c r="O107" i="4" s="1"/>
  <c r="G106" i="4"/>
  <c r="J106" i="4" s="1"/>
  <c r="O106" i="4" s="1"/>
  <c r="G105" i="4"/>
  <c r="G69" i="4"/>
  <c r="G61" i="4"/>
  <c r="G14" i="4"/>
  <c r="G13" i="4"/>
  <c r="G155" i="4"/>
  <c r="J155" i="4" s="1"/>
  <c r="O155" i="4" s="1"/>
  <c r="G48" i="4"/>
  <c r="G46" i="4"/>
  <c r="J46" i="4" s="1"/>
  <c r="O46" i="4" s="1"/>
  <c r="G5" i="3"/>
  <c r="J5" i="3" s="1"/>
  <c r="O5" i="3" s="1"/>
  <c r="G14" i="3"/>
  <c r="J14" i="3" s="1"/>
  <c r="O14" i="3" s="1"/>
  <c r="G23" i="3"/>
  <c r="J23" i="3" s="1"/>
  <c r="O23" i="3" s="1"/>
  <c r="G28" i="3"/>
  <c r="J28" i="3" s="1"/>
  <c r="G32" i="3"/>
  <c r="J32" i="3" s="1"/>
  <c r="O32" i="3" s="1"/>
  <c r="G41" i="3"/>
  <c r="J41" i="3" s="1"/>
  <c r="O41" i="3" s="1"/>
  <c r="G46" i="3"/>
  <c r="J46" i="3" s="1"/>
  <c r="O46" i="3" s="1"/>
  <c r="G55" i="3"/>
  <c r="J55" i="3" s="1"/>
  <c r="O55" i="3" s="1"/>
  <c r="G90" i="3"/>
  <c r="J90" i="3" s="1"/>
  <c r="O90" i="3" s="1"/>
  <c r="G108" i="3"/>
  <c r="J108" i="3" s="1"/>
  <c r="G111" i="3"/>
  <c r="J111" i="3" s="1"/>
  <c r="O111" i="3" s="1"/>
  <c r="G114" i="3"/>
  <c r="J114" i="3" s="1"/>
  <c r="O114" i="3" s="1"/>
  <c r="G121" i="3"/>
  <c r="J121" i="3" s="1"/>
  <c r="G172" i="3"/>
  <c r="J172" i="3" s="1"/>
  <c r="G175" i="3"/>
  <c r="J175" i="3" s="1"/>
  <c r="G178" i="3"/>
  <c r="J178" i="3" s="1"/>
  <c r="O178" i="3" s="1"/>
  <c r="G185" i="3"/>
  <c r="J185" i="3" s="1"/>
  <c r="G210" i="3"/>
  <c r="G226" i="3"/>
  <c r="J226" i="3" s="1"/>
  <c r="O226" i="3" s="1"/>
  <c r="G246" i="3"/>
  <c r="J246" i="3" s="1"/>
  <c r="O246" i="3" s="1"/>
  <c r="G263" i="3"/>
  <c r="J263" i="3" s="1"/>
  <c r="O263" i="3" s="1"/>
  <c r="G290" i="3"/>
  <c r="J290" i="3" s="1"/>
  <c r="O290" i="3" s="1"/>
  <c r="G300" i="3"/>
  <c r="J300" i="3" s="1"/>
  <c r="G313" i="3"/>
  <c r="J313" i="3" s="1"/>
  <c r="O313" i="3" s="1"/>
  <c r="G325" i="3"/>
  <c r="J325" i="3" s="1"/>
  <c r="O325" i="3" s="1"/>
  <c r="G338" i="3"/>
  <c r="J338" i="3" s="1"/>
  <c r="O338" i="3" s="1"/>
  <c r="G355" i="3"/>
  <c r="J355" i="3" s="1"/>
  <c r="G384" i="3"/>
  <c r="J384" i="3" s="1"/>
  <c r="G399" i="3"/>
  <c r="J399" i="3" s="1"/>
  <c r="O399" i="3" s="1"/>
  <c r="G402" i="3"/>
  <c r="J402" i="3" s="1"/>
  <c r="O402" i="3" s="1"/>
  <c r="AF57" i="3"/>
  <c r="AK57" i="3" s="1"/>
  <c r="AF61" i="3"/>
  <c r="AK61" i="3" s="1"/>
  <c r="AF65" i="3"/>
  <c r="AK65" i="3" s="1"/>
  <c r="AF69" i="3"/>
  <c r="AK69" i="3" s="1"/>
  <c r="AF73" i="3"/>
  <c r="AK73" i="3" s="1"/>
  <c r="AF77" i="3"/>
  <c r="AK77" i="3" s="1"/>
  <c r="AF81" i="3"/>
  <c r="AK81" i="3" s="1"/>
  <c r="AF85" i="3"/>
  <c r="AK85" i="3" s="1"/>
  <c r="AF89" i="3"/>
  <c r="AK89" i="3" s="1"/>
  <c r="AF93" i="3"/>
  <c r="AK93" i="3" s="1"/>
  <c r="AF97" i="3"/>
  <c r="AK97" i="3" s="1"/>
  <c r="AF101" i="3"/>
  <c r="AK101" i="3" s="1"/>
  <c r="AF105" i="3"/>
  <c r="AK105" i="3" s="1"/>
  <c r="AF109" i="3"/>
  <c r="AK109" i="3" s="1"/>
  <c r="AF113" i="3"/>
  <c r="AK113" i="3" s="1"/>
  <c r="AF117" i="3"/>
  <c r="AK117" i="3" s="1"/>
  <c r="AF121" i="3"/>
  <c r="AK121" i="3" s="1"/>
  <c r="AF125" i="3"/>
  <c r="AK125" i="3" s="1"/>
  <c r="AF129" i="3"/>
  <c r="AK129" i="3" s="1"/>
  <c r="AF133" i="3"/>
  <c r="AK133" i="3" s="1"/>
  <c r="AF137" i="3"/>
  <c r="AK137" i="3" s="1"/>
  <c r="AF141" i="3"/>
  <c r="AK141" i="3" s="1"/>
  <c r="AF145" i="3"/>
  <c r="AK145" i="3" s="1"/>
  <c r="AF149" i="3"/>
  <c r="AK149" i="3" s="1"/>
  <c r="AF153" i="3"/>
  <c r="AK153" i="3" s="1"/>
  <c r="AF157" i="3"/>
  <c r="AK157" i="3" s="1"/>
  <c r="AF161" i="3"/>
  <c r="AK161" i="3" s="1"/>
  <c r="AF165" i="3"/>
  <c r="AK165" i="3" s="1"/>
  <c r="AF169" i="3"/>
  <c r="AK169" i="3" s="1"/>
  <c r="AF173" i="3"/>
  <c r="AK173" i="3" s="1"/>
  <c r="AF177" i="3"/>
  <c r="AK177" i="3" s="1"/>
  <c r="AF181" i="3"/>
  <c r="AK181" i="3" s="1"/>
  <c r="AF185" i="3"/>
  <c r="AK185" i="3" s="1"/>
  <c r="AF189" i="3"/>
  <c r="AK189" i="3" s="1"/>
  <c r="AF193" i="3"/>
  <c r="AK193" i="3" s="1"/>
  <c r="AF197" i="3"/>
  <c r="AK197" i="3" s="1"/>
  <c r="AF201" i="3"/>
  <c r="AK201" i="3" s="1"/>
  <c r="AF205" i="3"/>
  <c r="AK205" i="3" s="1"/>
  <c r="AF209" i="3"/>
  <c r="AK209" i="3" s="1"/>
  <c r="AF213" i="3"/>
  <c r="AK213" i="3" s="1"/>
  <c r="AF217" i="3"/>
  <c r="AK217" i="3" s="1"/>
  <c r="AF221" i="3"/>
  <c r="AK221" i="3" s="1"/>
  <c r="AF225" i="3"/>
  <c r="AK225" i="3" s="1"/>
  <c r="AF229" i="3"/>
  <c r="AK229" i="3" s="1"/>
  <c r="AF233" i="3"/>
  <c r="AK233" i="3" s="1"/>
  <c r="AF237" i="3"/>
  <c r="AK237" i="3" s="1"/>
  <c r="AF241" i="3"/>
  <c r="AK241" i="3" s="1"/>
  <c r="AF245" i="3"/>
  <c r="AK245" i="3" s="1"/>
  <c r="AF249" i="3"/>
  <c r="AK249" i="3" s="1"/>
  <c r="AF253" i="3"/>
  <c r="AK253" i="3" s="1"/>
  <c r="AF257" i="3"/>
  <c r="AK257" i="3" s="1"/>
  <c r="AF261" i="3"/>
  <c r="AK261" i="3" s="1"/>
  <c r="AF265" i="3"/>
  <c r="AK265" i="3" s="1"/>
  <c r="AF269" i="3"/>
  <c r="AK269" i="3" s="1"/>
  <c r="AF273" i="3"/>
  <c r="AK273" i="3" s="1"/>
  <c r="AF277" i="3"/>
  <c r="AK277" i="3" s="1"/>
  <c r="AF281" i="3"/>
  <c r="AK281" i="3" s="1"/>
  <c r="AF285" i="3"/>
  <c r="AK285" i="3" s="1"/>
  <c r="AF289" i="3"/>
  <c r="AK289" i="3" s="1"/>
  <c r="AF293" i="3"/>
  <c r="AK293" i="3" s="1"/>
  <c r="AF297" i="3"/>
  <c r="AK297" i="3" s="1"/>
  <c r="AF301" i="3"/>
  <c r="AK301" i="3" s="1"/>
  <c r="AF305" i="3"/>
  <c r="AK305" i="3" s="1"/>
  <c r="AF309" i="3"/>
  <c r="AK309" i="3" s="1"/>
  <c r="AF313" i="3"/>
  <c r="AK313" i="3" s="1"/>
  <c r="AF317" i="3"/>
  <c r="AK317" i="3" s="1"/>
  <c r="AF321" i="3"/>
  <c r="AK321" i="3" s="1"/>
  <c r="AF325" i="3"/>
  <c r="AK325" i="3" s="1"/>
  <c r="AF329" i="3"/>
  <c r="AK329" i="3" s="1"/>
  <c r="AF333" i="3"/>
  <c r="AK333" i="3" s="1"/>
  <c r="AF337" i="3"/>
  <c r="AK337" i="3" s="1"/>
  <c r="AF341" i="3"/>
  <c r="AK341" i="3" s="1"/>
  <c r="AF345" i="3"/>
  <c r="AK345" i="3" s="1"/>
  <c r="AF349" i="3"/>
  <c r="AK349" i="3" s="1"/>
  <c r="AF353" i="3"/>
  <c r="AK353" i="3" s="1"/>
  <c r="AF357" i="3"/>
  <c r="AK357" i="3" s="1"/>
  <c r="AF361" i="3"/>
  <c r="AK361" i="3" s="1"/>
  <c r="AF365" i="3"/>
  <c r="AK365" i="3" s="1"/>
  <c r="AF369" i="3"/>
  <c r="AK369" i="3" s="1"/>
  <c r="AF373" i="3"/>
  <c r="AK373" i="3" s="1"/>
  <c r="AF377" i="3"/>
  <c r="AK377" i="3" s="1"/>
  <c r="G9" i="3"/>
  <c r="J9" i="3" s="1"/>
  <c r="O9" i="3" s="1"/>
  <c r="G18" i="3"/>
  <c r="J18" i="3" s="1"/>
  <c r="O18" i="3" s="1"/>
  <c r="G27" i="3"/>
  <c r="J27" i="3" s="1"/>
  <c r="O27" i="3" s="1"/>
  <c r="G36" i="3"/>
  <c r="J36" i="3" s="1"/>
  <c r="O36" i="3" s="1"/>
  <c r="G45" i="3"/>
  <c r="J45" i="3" s="1"/>
  <c r="G50" i="3"/>
  <c r="J50" i="3" s="1"/>
  <c r="G63" i="3"/>
  <c r="J63" i="3" s="1"/>
  <c r="O63" i="3" s="1"/>
  <c r="G94" i="3"/>
  <c r="J94" i="3" s="1"/>
  <c r="G107" i="3"/>
  <c r="J107" i="3" s="1"/>
  <c r="G110" i="3"/>
  <c r="J110" i="3" s="1"/>
  <c r="O110" i="3" s="1"/>
  <c r="G120" i="3"/>
  <c r="J120" i="3" s="1"/>
  <c r="O120" i="3" s="1"/>
  <c r="G125" i="3"/>
  <c r="J125" i="3" s="1"/>
  <c r="O125" i="3" s="1"/>
  <c r="G171" i="3"/>
  <c r="J171" i="3" s="1"/>
  <c r="G174" i="3"/>
  <c r="J174" i="3" s="1"/>
  <c r="O174" i="3" s="1"/>
  <c r="G184" i="3"/>
  <c r="J184" i="3" s="1"/>
  <c r="O184" i="3" s="1"/>
  <c r="G197" i="3"/>
  <c r="J197" i="3" s="1"/>
  <c r="O197" i="3" s="1"/>
  <c r="G213" i="3"/>
  <c r="J213" i="3" s="1"/>
  <c r="O213" i="3" s="1"/>
  <c r="G229" i="3"/>
  <c r="J229" i="3" s="1"/>
  <c r="G249" i="3"/>
  <c r="G262" i="3"/>
  <c r="J262" i="3" s="1"/>
  <c r="O262" i="3" s="1"/>
  <c r="G269" i="3"/>
  <c r="J269" i="3" s="1"/>
  <c r="O269" i="3" s="1"/>
  <c r="G293" i="3"/>
  <c r="J293" i="3" s="1"/>
  <c r="O293" i="3" s="1"/>
  <c r="G324" i="3"/>
  <c r="J324" i="3" s="1"/>
  <c r="G341" i="3"/>
  <c r="J341" i="3" s="1"/>
  <c r="O341" i="3" s="1"/>
  <c r="G354" i="3"/>
  <c r="J354" i="3" s="1"/>
  <c r="O354" i="3" s="1"/>
  <c r="G383" i="3"/>
  <c r="J383" i="3" s="1"/>
  <c r="G398" i="3"/>
  <c r="G408" i="3"/>
  <c r="J408" i="3" s="1"/>
  <c r="G411" i="3"/>
  <c r="J411" i="3" s="1"/>
  <c r="O411" i="3" s="1"/>
  <c r="AF58" i="3"/>
  <c r="AK58" i="3" s="1"/>
  <c r="AF62" i="3"/>
  <c r="AK62" i="3" s="1"/>
  <c r="AF66" i="3"/>
  <c r="AK66" i="3" s="1"/>
  <c r="AF70" i="3"/>
  <c r="AK70" i="3" s="1"/>
  <c r="AF74" i="3"/>
  <c r="AK74" i="3" s="1"/>
  <c r="AF78" i="3"/>
  <c r="AK78" i="3" s="1"/>
  <c r="AF82" i="3"/>
  <c r="AK82" i="3" s="1"/>
  <c r="AF86" i="3"/>
  <c r="AK86" i="3" s="1"/>
  <c r="AF90" i="3"/>
  <c r="AK90" i="3" s="1"/>
  <c r="AF94" i="3"/>
  <c r="AK94" i="3" s="1"/>
  <c r="AF98" i="3"/>
  <c r="AK98" i="3" s="1"/>
  <c r="AF102" i="3"/>
  <c r="AK102" i="3" s="1"/>
  <c r="AF106" i="3"/>
  <c r="AK106" i="3" s="1"/>
  <c r="AF110" i="3"/>
  <c r="AK110" i="3" s="1"/>
  <c r="AF114" i="3"/>
  <c r="AK114" i="3" s="1"/>
  <c r="AF118" i="3"/>
  <c r="AK118" i="3" s="1"/>
  <c r="AF122" i="3"/>
  <c r="AK122" i="3" s="1"/>
  <c r="AF126" i="3"/>
  <c r="AK126" i="3" s="1"/>
  <c r="AF130" i="3"/>
  <c r="AK130" i="3" s="1"/>
  <c r="AF134" i="3"/>
  <c r="AK134" i="3" s="1"/>
  <c r="AF138" i="3"/>
  <c r="AK138" i="3" s="1"/>
  <c r="AF142" i="3"/>
  <c r="AK142" i="3" s="1"/>
  <c r="AF146" i="3"/>
  <c r="AK146" i="3" s="1"/>
  <c r="AF150" i="3"/>
  <c r="AK150" i="3" s="1"/>
  <c r="AF154" i="3"/>
  <c r="AK154" i="3" s="1"/>
  <c r="AF158" i="3"/>
  <c r="AK158" i="3" s="1"/>
  <c r="AF162" i="3"/>
  <c r="AK162" i="3" s="1"/>
  <c r="AF166" i="3"/>
  <c r="AK166" i="3" s="1"/>
  <c r="AF170" i="3"/>
  <c r="AK170" i="3" s="1"/>
  <c r="AF174" i="3"/>
  <c r="AK174" i="3" s="1"/>
  <c r="AF178" i="3"/>
  <c r="AK178" i="3" s="1"/>
  <c r="AF182" i="3"/>
  <c r="AK182" i="3" s="1"/>
  <c r="AF186" i="3"/>
  <c r="AK186" i="3" s="1"/>
  <c r="AF190" i="3"/>
  <c r="AK190" i="3" s="1"/>
  <c r="AF194" i="3"/>
  <c r="AK194" i="3" s="1"/>
  <c r="AF198" i="3"/>
  <c r="AK198" i="3" s="1"/>
  <c r="AF202" i="3"/>
  <c r="AK202" i="3" s="1"/>
  <c r="AF206" i="3"/>
  <c r="AK206" i="3" s="1"/>
  <c r="AF210" i="3"/>
  <c r="AK210" i="3" s="1"/>
  <c r="AF214" i="3"/>
  <c r="AK214" i="3" s="1"/>
  <c r="AF218" i="3"/>
  <c r="AK218" i="3" s="1"/>
  <c r="AF222" i="3"/>
  <c r="AK222" i="3" s="1"/>
  <c r="AF226" i="3"/>
  <c r="AK226" i="3" s="1"/>
  <c r="AF230" i="3"/>
  <c r="AK230" i="3" s="1"/>
  <c r="AF234" i="3"/>
  <c r="AK234" i="3" s="1"/>
  <c r="AF238" i="3"/>
  <c r="AK238" i="3" s="1"/>
  <c r="AF242" i="3"/>
  <c r="AK242" i="3" s="1"/>
  <c r="AF246" i="3"/>
  <c r="AK246" i="3" s="1"/>
  <c r="AF250" i="3"/>
  <c r="AK250" i="3" s="1"/>
  <c r="AF254" i="3"/>
  <c r="AK254" i="3" s="1"/>
  <c r="AF258" i="3"/>
  <c r="AK258" i="3" s="1"/>
  <c r="AF262" i="3"/>
  <c r="AK262" i="3" s="1"/>
  <c r="AF266" i="3"/>
  <c r="AK266" i="3" s="1"/>
  <c r="AF270" i="3"/>
  <c r="AK270" i="3" s="1"/>
  <c r="AF274" i="3"/>
  <c r="AK274" i="3" s="1"/>
  <c r="AF278" i="3"/>
  <c r="AK278" i="3" s="1"/>
  <c r="AF282" i="3"/>
  <c r="AK282" i="3" s="1"/>
  <c r="AF286" i="3"/>
  <c r="AK286" i="3" s="1"/>
  <c r="AF290" i="3"/>
  <c r="AK290" i="3" s="1"/>
  <c r="AF294" i="3"/>
  <c r="AK294" i="3" s="1"/>
  <c r="AF298" i="3"/>
  <c r="AK298" i="3" s="1"/>
  <c r="AF302" i="3"/>
  <c r="AK302" i="3" s="1"/>
  <c r="AF306" i="3"/>
  <c r="AK306" i="3" s="1"/>
  <c r="AF310" i="3"/>
  <c r="AK310" i="3" s="1"/>
  <c r="AF314" i="3"/>
  <c r="AK314" i="3" s="1"/>
  <c r="AF318" i="3"/>
  <c r="AK318" i="3" s="1"/>
  <c r="AF322" i="3"/>
  <c r="AK322" i="3" s="1"/>
  <c r="AF326" i="3"/>
  <c r="AK326" i="3" s="1"/>
  <c r="AF330" i="3"/>
  <c r="AK330" i="3" s="1"/>
  <c r="AF334" i="3"/>
  <c r="AK334" i="3" s="1"/>
  <c r="AF338" i="3"/>
  <c r="AK338" i="3" s="1"/>
  <c r="AF342" i="3"/>
  <c r="AK342" i="3" s="1"/>
  <c r="AF346" i="3"/>
  <c r="AK346" i="3" s="1"/>
  <c r="AF350" i="3"/>
  <c r="AK350" i="3" s="1"/>
  <c r="AF354" i="3"/>
  <c r="AK354" i="3" s="1"/>
  <c r="AF358" i="3"/>
  <c r="AK358" i="3" s="1"/>
  <c r="AF362" i="3"/>
  <c r="AK362" i="3" s="1"/>
  <c r="AF366" i="3"/>
  <c r="AK366" i="3" s="1"/>
  <c r="AF370" i="3"/>
  <c r="AK370" i="3" s="1"/>
  <c r="AF374" i="3"/>
  <c r="AK374" i="3" s="1"/>
  <c r="AF378" i="3"/>
  <c r="AK378" i="3" s="1"/>
  <c r="AF382" i="3"/>
  <c r="AK382" i="3" s="1"/>
  <c r="AF386" i="3"/>
  <c r="AK386" i="3" s="1"/>
  <c r="AF390" i="3"/>
  <c r="AK390" i="3" s="1"/>
  <c r="AF394" i="3"/>
  <c r="AK394" i="3" s="1"/>
  <c r="AF398" i="3"/>
  <c r="AK398" i="3" s="1"/>
  <c r="AF402" i="3"/>
  <c r="AK402" i="3" s="1"/>
  <c r="AF406" i="3"/>
  <c r="AK406" i="3" s="1"/>
  <c r="AF410" i="3"/>
  <c r="AK410" i="3" s="1"/>
  <c r="G71" i="3"/>
  <c r="J71" i="3" s="1"/>
  <c r="O71" i="3" s="1"/>
  <c r="G84" i="3"/>
  <c r="J84" i="3" s="1"/>
  <c r="O84" i="3" s="1"/>
  <c r="G106" i="3"/>
  <c r="J106" i="3" s="1"/>
  <c r="O106" i="3" s="1"/>
  <c r="G116" i="3"/>
  <c r="J116" i="3" s="1"/>
  <c r="G119" i="3"/>
  <c r="J119" i="3" s="1"/>
  <c r="O119" i="3" s="1"/>
  <c r="G129" i="3"/>
  <c r="J129" i="3" s="1"/>
  <c r="O129" i="3" s="1"/>
  <c r="G170" i="3"/>
  <c r="J170" i="3" s="1"/>
  <c r="O170" i="3" s="1"/>
  <c r="G180" i="3"/>
  <c r="J180" i="3" s="1"/>
  <c r="G183" i="3"/>
  <c r="J183" i="3" s="1"/>
  <c r="O183" i="3" s="1"/>
  <c r="G212" i="3"/>
  <c r="J212" i="3" s="1"/>
  <c r="G228" i="3"/>
  <c r="J228" i="3" s="1"/>
  <c r="O228" i="3" s="1"/>
  <c r="G248" i="3"/>
  <c r="J248" i="3" s="1"/>
  <c r="O248" i="3" s="1"/>
  <c r="G253" i="3"/>
  <c r="J253" i="3" s="1"/>
  <c r="O253" i="3" s="1"/>
  <c r="G292" i="3"/>
  <c r="J292" i="3" s="1"/>
  <c r="G323" i="3"/>
  <c r="J323" i="3" s="1"/>
  <c r="G340" i="3"/>
  <c r="J340" i="3" s="1"/>
  <c r="O340" i="3" s="1"/>
  <c r="G345" i="3"/>
  <c r="G363" i="3"/>
  <c r="J363" i="3" s="1"/>
  <c r="O363" i="3" s="1"/>
  <c r="G382" i="3"/>
  <c r="J382" i="3" s="1"/>
  <c r="O382" i="3" s="1"/>
  <c r="G404" i="3"/>
  <c r="J404" i="3" s="1"/>
  <c r="O404" i="3" s="1"/>
  <c r="G407" i="3"/>
  <c r="J407" i="3" s="1"/>
  <c r="G410" i="3"/>
  <c r="J410" i="3" s="1"/>
  <c r="O410" i="3" s="1"/>
  <c r="AF59" i="3"/>
  <c r="AK59" i="3" s="1"/>
  <c r="AF63" i="3"/>
  <c r="AK63" i="3" s="1"/>
  <c r="AF67" i="3"/>
  <c r="AK67" i="3" s="1"/>
  <c r="AF71" i="3"/>
  <c r="AK71" i="3" s="1"/>
  <c r="AF75" i="3"/>
  <c r="AK75" i="3" s="1"/>
  <c r="AF79" i="3"/>
  <c r="AK79" i="3" s="1"/>
  <c r="AF83" i="3"/>
  <c r="AK83" i="3" s="1"/>
  <c r="AF87" i="3"/>
  <c r="AK87" i="3" s="1"/>
  <c r="AF91" i="3"/>
  <c r="AK91" i="3" s="1"/>
  <c r="AF95" i="3"/>
  <c r="AK95" i="3" s="1"/>
  <c r="AF99" i="3"/>
  <c r="AK99" i="3" s="1"/>
  <c r="AF103" i="3"/>
  <c r="AK103" i="3" s="1"/>
  <c r="AF107" i="3"/>
  <c r="AK107" i="3" s="1"/>
  <c r="AF111" i="3"/>
  <c r="AK111" i="3" s="1"/>
  <c r="AF115" i="3"/>
  <c r="AK115" i="3" s="1"/>
  <c r="AF119" i="3"/>
  <c r="AK119" i="3" s="1"/>
  <c r="AF123" i="3"/>
  <c r="AK123" i="3" s="1"/>
  <c r="AF127" i="3"/>
  <c r="AK127" i="3" s="1"/>
  <c r="AF131" i="3"/>
  <c r="AK131" i="3" s="1"/>
  <c r="AF135" i="3"/>
  <c r="AK135" i="3" s="1"/>
  <c r="AF139" i="3"/>
  <c r="AK139" i="3" s="1"/>
  <c r="AF143" i="3"/>
  <c r="AK143" i="3" s="1"/>
  <c r="AF147" i="3"/>
  <c r="AK147" i="3" s="1"/>
  <c r="AF151" i="3"/>
  <c r="AK151" i="3" s="1"/>
  <c r="AF155" i="3"/>
  <c r="AK155" i="3" s="1"/>
  <c r="AF159" i="3"/>
  <c r="AK159" i="3" s="1"/>
  <c r="AF163" i="3"/>
  <c r="AK163" i="3" s="1"/>
  <c r="AF167" i="3"/>
  <c r="AK167" i="3" s="1"/>
  <c r="AF171" i="3"/>
  <c r="AK171" i="3" s="1"/>
  <c r="AF175" i="3"/>
  <c r="AK175" i="3" s="1"/>
  <c r="AF179" i="3"/>
  <c r="AK179" i="3" s="1"/>
  <c r="AF183" i="3"/>
  <c r="AK183" i="3" s="1"/>
  <c r="AF187" i="3"/>
  <c r="AK187" i="3" s="1"/>
  <c r="AF191" i="3"/>
  <c r="AK191" i="3" s="1"/>
  <c r="AF195" i="3"/>
  <c r="AK195" i="3" s="1"/>
  <c r="AF199" i="3"/>
  <c r="AK199" i="3" s="1"/>
  <c r="AF203" i="3"/>
  <c r="AK203" i="3" s="1"/>
  <c r="AF207" i="3"/>
  <c r="AK207" i="3" s="1"/>
  <c r="AF211" i="3"/>
  <c r="AK211" i="3" s="1"/>
  <c r="AF215" i="3"/>
  <c r="AK215" i="3" s="1"/>
  <c r="AF219" i="3"/>
  <c r="AK219" i="3" s="1"/>
  <c r="AF223" i="3"/>
  <c r="AK223" i="3" s="1"/>
  <c r="AF227" i="3"/>
  <c r="AK227" i="3" s="1"/>
  <c r="AF231" i="3"/>
  <c r="AK231" i="3" s="1"/>
  <c r="AF235" i="3"/>
  <c r="AK235" i="3" s="1"/>
  <c r="AF239" i="3"/>
  <c r="AK239" i="3" s="1"/>
  <c r="AF243" i="3"/>
  <c r="AK243" i="3" s="1"/>
  <c r="AF247" i="3"/>
  <c r="AK247" i="3" s="1"/>
  <c r="AF251" i="3"/>
  <c r="AK251" i="3" s="1"/>
  <c r="AF255" i="3"/>
  <c r="AK255" i="3" s="1"/>
  <c r="AF259" i="3"/>
  <c r="AK259" i="3" s="1"/>
  <c r="AF263" i="3"/>
  <c r="AK263" i="3" s="1"/>
  <c r="AF267" i="3"/>
  <c r="AK267" i="3" s="1"/>
  <c r="AF271" i="3"/>
  <c r="AK271" i="3" s="1"/>
  <c r="AF275" i="3"/>
  <c r="AK275" i="3" s="1"/>
  <c r="AF279" i="3"/>
  <c r="AK279" i="3" s="1"/>
  <c r="AF283" i="3"/>
  <c r="AK283" i="3" s="1"/>
  <c r="AF287" i="3"/>
  <c r="AK287" i="3" s="1"/>
  <c r="AF291" i="3"/>
  <c r="AK291" i="3" s="1"/>
  <c r="AF295" i="3"/>
  <c r="AK295" i="3" s="1"/>
  <c r="AF299" i="3"/>
  <c r="AK299" i="3" s="1"/>
  <c r="AF303" i="3"/>
  <c r="AK303" i="3" s="1"/>
  <c r="AF307" i="3"/>
  <c r="AK307" i="3" s="1"/>
  <c r="AF311" i="3"/>
  <c r="AK311" i="3" s="1"/>
  <c r="AF315" i="3"/>
  <c r="AK315" i="3" s="1"/>
  <c r="AF319" i="3"/>
  <c r="AK319" i="3" s="1"/>
  <c r="AF323" i="3"/>
  <c r="AK323" i="3" s="1"/>
  <c r="AF327" i="3"/>
  <c r="AK327" i="3" s="1"/>
  <c r="AF331" i="3"/>
  <c r="AK331" i="3" s="1"/>
  <c r="AF335" i="3"/>
  <c r="AK335" i="3" s="1"/>
  <c r="AF339" i="3"/>
  <c r="AK339" i="3" s="1"/>
  <c r="AF343" i="3"/>
  <c r="AK343" i="3" s="1"/>
  <c r="AF347" i="3"/>
  <c r="AK347" i="3" s="1"/>
  <c r="AF351" i="3"/>
  <c r="AK351" i="3" s="1"/>
  <c r="AF355" i="3"/>
  <c r="AK355" i="3" s="1"/>
  <c r="AF359" i="3"/>
  <c r="AK359" i="3" s="1"/>
  <c r="AF363" i="3"/>
  <c r="AK363" i="3" s="1"/>
  <c r="AF367" i="3"/>
  <c r="AK367" i="3" s="1"/>
  <c r="AF371" i="3"/>
  <c r="AK371" i="3" s="1"/>
  <c r="AF375" i="3"/>
  <c r="AK375" i="3" s="1"/>
  <c r="AF379" i="3"/>
  <c r="AK379" i="3" s="1"/>
  <c r="AF383" i="3"/>
  <c r="AK383" i="3" s="1"/>
  <c r="AF387" i="3"/>
  <c r="AK387" i="3" s="1"/>
  <c r="AF391" i="3"/>
  <c r="AK391" i="3" s="1"/>
  <c r="AF395" i="3"/>
  <c r="AK395" i="3" s="1"/>
  <c r="AF399" i="3"/>
  <c r="AK399" i="3" s="1"/>
  <c r="AF403" i="3"/>
  <c r="AK403" i="3" s="1"/>
  <c r="AF407" i="3"/>
  <c r="AK407" i="3" s="1"/>
  <c r="AF411" i="3"/>
  <c r="AK411" i="3" s="1"/>
  <c r="G73" i="3"/>
  <c r="J73" i="3" s="1"/>
  <c r="O73" i="3" s="1"/>
  <c r="G86" i="3"/>
  <c r="J86" i="3" s="1"/>
  <c r="G112" i="3"/>
  <c r="J112" i="3" s="1"/>
  <c r="G115" i="3"/>
  <c r="J115" i="3" s="1"/>
  <c r="G118" i="3"/>
  <c r="J118" i="3" s="1"/>
  <c r="G133" i="3"/>
  <c r="J133" i="3" s="1"/>
  <c r="G176" i="3"/>
  <c r="J176" i="3" s="1"/>
  <c r="G179" i="3"/>
  <c r="J179" i="3" s="1"/>
  <c r="G182" i="3"/>
  <c r="J182" i="3" s="1"/>
  <c r="O182" i="3" s="1"/>
  <c r="G211" i="3"/>
  <c r="J211" i="3" s="1"/>
  <c r="G227" i="3"/>
  <c r="J227" i="3" s="1"/>
  <c r="G247" i="3"/>
  <c r="J247" i="3" s="1"/>
  <c r="O247" i="3" s="1"/>
  <c r="G291" i="3"/>
  <c r="J291" i="3" s="1"/>
  <c r="O291" i="3" s="1"/>
  <c r="G301" i="3"/>
  <c r="G322" i="3"/>
  <c r="J322" i="3" s="1"/>
  <c r="G328" i="3"/>
  <c r="J328" i="3" s="1"/>
  <c r="O328" i="3" s="1"/>
  <c r="G339" i="3"/>
  <c r="J339" i="3" s="1"/>
  <c r="O339" i="3" s="1"/>
  <c r="G362" i="3"/>
  <c r="J362" i="3" s="1"/>
  <c r="O362" i="3" s="1"/>
  <c r="G369" i="3"/>
  <c r="J369" i="3" s="1"/>
  <c r="O369" i="3" s="1"/>
  <c r="G400" i="3"/>
  <c r="J400" i="3" s="1"/>
  <c r="G403" i="3"/>
  <c r="J403" i="3" s="1"/>
  <c r="O403" i="3" s="1"/>
  <c r="G406" i="3"/>
  <c r="J406" i="3" s="1"/>
  <c r="O406" i="3" s="1"/>
  <c r="AF56" i="3"/>
  <c r="AK56" i="3" s="1"/>
  <c r="AF60" i="3"/>
  <c r="AK60" i="3" s="1"/>
  <c r="AF64" i="3"/>
  <c r="AK64" i="3" s="1"/>
  <c r="AF68" i="3"/>
  <c r="AK68" i="3" s="1"/>
  <c r="AF72" i="3"/>
  <c r="AK72" i="3" s="1"/>
  <c r="AF76" i="3"/>
  <c r="AK76" i="3" s="1"/>
  <c r="AF80" i="3"/>
  <c r="AK80" i="3" s="1"/>
  <c r="AF84" i="3"/>
  <c r="AK84" i="3" s="1"/>
  <c r="AF88" i="3"/>
  <c r="AK88" i="3" s="1"/>
  <c r="AF92" i="3"/>
  <c r="AK92" i="3" s="1"/>
  <c r="AF96" i="3"/>
  <c r="AK96" i="3" s="1"/>
  <c r="AF100" i="3"/>
  <c r="AK100" i="3" s="1"/>
  <c r="AF104" i="3"/>
  <c r="AK104" i="3" s="1"/>
  <c r="AF108" i="3"/>
  <c r="AK108" i="3" s="1"/>
  <c r="AF112" i="3"/>
  <c r="AK112" i="3" s="1"/>
  <c r="AF116" i="3"/>
  <c r="AK116" i="3" s="1"/>
  <c r="AF120" i="3"/>
  <c r="AK120" i="3" s="1"/>
  <c r="AF124" i="3"/>
  <c r="AK124" i="3" s="1"/>
  <c r="AF128" i="3"/>
  <c r="AK128" i="3" s="1"/>
  <c r="AF132" i="3"/>
  <c r="AK132" i="3" s="1"/>
  <c r="AF136" i="3"/>
  <c r="AK136" i="3" s="1"/>
  <c r="AF140" i="3"/>
  <c r="AK140" i="3" s="1"/>
  <c r="AF144" i="3"/>
  <c r="AK144" i="3" s="1"/>
  <c r="AF148" i="3"/>
  <c r="AK148" i="3" s="1"/>
  <c r="AF152" i="3"/>
  <c r="AK152" i="3" s="1"/>
  <c r="AF156" i="3"/>
  <c r="AK156" i="3" s="1"/>
  <c r="AF160" i="3"/>
  <c r="AK160" i="3" s="1"/>
  <c r="AF164" i="3"/>
  <c r="AK164" i="3" s="1"/>
  <c r="AF168" i="3"/>
  <c r="AK168" i="3" s="1"/>
  <c r="AF172" i="3"/>
  <c r="AK172" i="3" s="1"/>
  <c r="AF176" i="3"/>
  <c r="AK176" i="3" s="1"/>
  <c r="AF180" i="3"/>
  <c r="AK180" i="3" s="1"/>
  <c r="AF184" i="3"/>
  <c r="AK184" i="3" s="1"/>
  <c r="AF188" i="3"/>
  <c r="AK188" i="3" s="1"/>
  <c r="AF192" i="3"/>
  <c r="AK192" i="3" s="1"/>
  <c r="AF196" i="3"/>
  <c r="AK196" i="3" s="1"/>
  <c r="AF200" i="3"/>
  <c r="AK200" i="3" s="1"/>
  <c r="AF204" i="3"/>
  <c r="AK204" i="3" s="1"/>
  <c r="AF208" i="3"/>
  <c r="AK208" i="3" s="1"/>
  <c r="AF212" i="3"/>
  <c r="AK212" i="3" s="1"/>
  <c r="AF216" i="3"/>
  <c r="AK216" i="3" s="1"/>
  <c r="AF220" i="3"/>
  <c r="AK220" i="3" s="1"/>
  <c r="AF224" i="3"/>
  <c r="AK224" i="3" s="1"/>
  <c r="AF228" i="3"/>
  <c r="AK228" i="3" s="1"/>
  <c r="AF232" i="3"/>
  <c r="AK232" i="3" s="1"/>
  <c r="AF236" i="3"/>
  <c r="AK236" i="3" s="1"/>
  <c r="AF240" i="3"/>
  <c r="AK240" i="3" s="1"/>
  <c r="AF244" i="3"/>
  <c r="AK244" i="3" s="1"/>
  <c r="AF248" i="3"/>
  <c r="AK248" i="3" s="1"/>
  <c r="AF252" i="3"/>
  <c r="AK252" i="3" s="1"/>
  <c r="AF256" i="3"/>
  <c r="AK256" i="3" s="1"/>
  <c r="AF260" i="3"/>
  <c r="AK260" i="3" s="1"/>
  <c r="AF264" i="3"/>
  <c r="AK264" i="3" s="1"/>
  <c r="AF268" i="3"/>
  <c r="AK268" i="3" s="1"/>
  <c r="AF272" i="3"/>
  <c r="AK272" i="3" s="1"/>
  <c r="AF276" i="3"/>
  <c r="AK276" i="3" s="1"/>
  <c r="AF280" i="3"/>
  <c r="AK280" i="3" s="1"/>
  <c r="AF284" i="3"/>
  <c r="AK284" i="3" s="1"/>
  <c r="AF288" i="3"/>
  <c r="AK288" i="3" s="1"/>
  <c r="AF292" i="3"/>
  <c r="AK292" i="3" s="1"/>
  <c r="AF296" i="3"/>
  <c r="AK296" i="3" s="1"/>
  <c r="AF300" i="3"/>
  <c r="AK300" i="3" s="1"/>
  <c r="AF304" i="3"/>
  <c r="AK304" i="3" s="1"/>
  <c r="AF308" i="3"/>
  <c r="AK308" i="3" s="1"/>
  <c r="AF312" i="3"/>
  <c r="AK312" i="3" s="1"/>
  <c r="AF316" i="3"/>
  <c r="AK316" i="3" s="1"/>
  <c r="AF320" i="3"/>
  <c r="AK320" i="3" s="1"/>
  <c r="AF324" i="3"/>
  <c r="AK324" i="3" s="1"/>
  <c r="AF328" i="3"/>
  <c r="AK328" i="3" s="1"/>
  <c r="AF332" i="3"/>
  <c r="AK332" i="3" s="1"/>
  <c r="AF336" i="3"/>
  <c r="AK336" i="3" s="1"/>
  <c r="AF340" i="3"/>
  <c r="AK340" i="3" s="1"/>
  <c r="AF344" i="3"/>
  <c r="AK344" i="3" s="1"/>
  <c r="AF348" i="3"/>
  <c r="AK348" i="3" s="1"/>
  <c r="AF352" i="3"/>
  <c r="AK352" i="3" s="1"/>
  <c r="AF356" i="3"/>
  <c r="AK356" i="3" s="1"/>
  <c r="AF360" i="3"/>
  <c r="AK360" i="3" s="1"/>
  <c r="AF364" i="3"/>
  <c r="AK364" i="3" s="1"/>
  <c r="AF368" i="3"/>
  <c r="AK368" i="3" s="1"/>
  <c r="AF372" i="3"/>
  <c r="AK372" i="3" s="1"/>
  <c r="AF376" i="3"/>
  <c r="AK376" i="3" s="1"/>
  <c r="AF380" i="3"/>
  <c r="AK380" i="3" s="1"/>
  <c r="AF384" i="3"/>
  <c r="AK384" i="3" s="1"/>
  <c r="AF388" i="3"/>
  <c r="AK388" i="3" s="1"/>
  <c r="AF392" i="3"/>
  <c r="AK392" i="3" s="1"/>
  <c r="AF396" i="3"/>
  <c r="AK396" i="3" s="1"/>
  <c r="AF400" i="3"/>
  <c r="AK400" i="3" s="1"/>
  <c r="AF404" i="3"/>
  <c r="AK404" i="3" s="1"/>
  <c r="AF381" i="3"/>
  <c r="AK381" i="3" s="1"/>
  <c r="AF385" i="3"/>
  <c r="AK385" i="3" s="1"/>
  <c r="AF389" i="3"/>
  <c r="AK389" i="3" s="1"/>
  <c r="AF393" i="3"/>
  <c r="AK393" i="3" s="1"/>
  <c r="AF397" i="3"/>
  <c r="AK397" i="3" s="1"/>
  <c r="AF401" i="3"/>
  <c r="AK401" i="3" s="1"/>
  <c r="AF405" i="3"/>
  <c r="AK405" i="3" s="1"/>
  <c r="AF409" i="3"/>
  <c r="AK409" i="3" s="1"/>
  <c r="AF408" i="3"/>
  <c r="AK408" i="3" s="1"/>
  <c r="M10" i="3"/>
  <c r="P10" i="3" s="1"/>
  <c r="M12" i="3"/>
  <c r="P12" i="3" s="1"/>
  <c r="M19" i="3"/>
  <c r="P19" i="3" s="1"/>
  <c r="M37" i="3"/>
  <c r="P37" i="3" s="1"/>
  <c r="M53" i="3"/>
  <c r="P53" i="3" s="1"/>
  <c r="M58" i="3"/>
  <c r="P58" i="3" s="1"/>
  <c r="M60" i="3"/>
  <c r="P60" i="3" s="1"/>
  <c r="M70" i="3"/>
  <c r="P70" i="3" s="1"/>
  <c r="M78" i="3"/>
  <c r="P78" i="3" s="1"/>
  <c r="M80" i="3"/>
  <c r="P80" i="3" s="1"/>
  <c r="M86" i="3"/>
  <c r="P86" i="3" s="1"/>
  <c r="M89" i="3"/>
  <c r="P89" i="3" s="1"/>
  <c r="M92" i="3"/>
  <c r="P92" i="3" s="1"/>
  <c r="M98" i="3"/>
  <c r="P98" i="3" s="1"/>
  <c r="M108" i="3"/>
  <c r="P108" i="3" s="1"/>
  <c r="M118" i="3"/>
  <c r="P118" i="3" s="1"/>
  <c r="M119" i="3"/>
  <c r="P119" i="3" s="1"/>
  <c r="M123" i="3"/>
  <c r="P123" i="3" s="1"/>
  <c r="M126" i="3"/>
  <c r="P126" i="3" s="1"/>
  <c r="M132" i="3"/>
  <c r="P132" i="3" s="1"/>
  <c r="M138" i="3"/>
  <c r="P138" i="3" s="1"/>
  <c r="M146" i="3"/>
  <c r="P146" i="3" s="1"/>
  <c r="M162" i="3"/>
  <c r="P162" i="3" s="1"/>
  <c r="M192" i="3"/>
  <c r="P192" i="3" s="1"/>
  <c r="M199" i="3"/>
  <c r="P199" i="3" s="1"/>
  <c r="M224" i="3"/>
  <c r="P224" i="3" s="1"/>
  <c r="M242" i="3"/>
  <c r="M248" i="3"/>
  <c r="P248" i="3" s="1"/>
  <c r="M256" i="3"/>
  <c r="P256" i="3" s="1"/>
  <c r="M7" i="3"/>
  <c r="P7" i="3" s="1"/>
  <c r="M14" i="3"/>
  <c r="P14" i="3" s="1"/>
  <c r="M16" i="3"/>
  <c r="P16" i="3" s="1"/>
  <c r="M23" i="3"/>
  <c r="P23" i="3" s="1"/>
  <c r="M28" i="3"/>
  <c r="P28" i="3" s="1"/>
  <c r="M34" i="3"/>
  <c r="P34" i="3" s="1"/>
  <c r="M41" i="3"/>
  <c r="P41" i="3" s="1"/>
  <c r="M46" i="3"/>
  <c r="P46" i="3" s="1"/>
  <c r="M48" i="3"/>
  <c r="P48" i="3" s="1"/>
  <c r="M62" i="3"/>
  <c r="P62" i="3" s="1"/>
  <c r="M65" i="3"/>
  <c r="P65" i="3" s="1"/>
  <c r="M72" i="3"/>
  <c r="P72" i="3" s="1"/>
  <c r="M82" i="3"/>
  <c r="P82" i="3" s="1"/>
  <c r="M88" i="3"/>
  <c r="P88" i="3" s="1"/>
  <c r="M95" i="3"/>
  <c r="P95" i="3" s="1"/>
  <c r="M100" i="3"/>
  <c r="P100" i="3" s="1"/>
  <c r="M103" i="3"/>
  <c r="P103" i="3" s="1"/>
  <c r="M106" i="3"/>
  <c r="P106" i="3" s="1"/>
  <c r="M107" i="3"/>
  <c r="P107" i="3" s="1"/>
  <c r="M112" i="3"/>
  <c r="P112" i="3" s="1"/>
  <c r="M122" i="3"/>
  <c r="P122" i="3" s="1"/>
  <c r="M128" i="3"/>
  <c r="P128" i="3" s="1"/>
  <c r="M135" i="3"/>
  <c r="P135" i="3" s="1"/>
  <c r="M140" i="3"/>
  <c r="P140" i="3" s="1"/>
  <c r="M143" i="3"/>
  <c r="P143" i="3" s="1"/>
  <c r="M150" i="3"/>
  <c r="P150" i="3" s="1"/>
  <c r="M166" i="3"/>
  <c r="P166" i="3" s="1"/>
  <c r="M172" i="3"/>
  <c r="P172" i="3" s="1"/>
  <c r="M180" i="3"/>
  <c r="P180" i="3" s="1"/>
  <c r="M187" i="3"/>
  <c r="P187" i="3" s="1"/>
  <c r="M189" i="3"/>
  <c r="P189" i="3" s="1"/>
  <c r="M196" i="3"/>
  <c r="P196" i="3" s="1"/>
  <c r="M207" i="3"/>
  <c r="P207" i="3" s="1"/>
  <c r="M215" i="3"/>
  <c r="P215" i="3" s="1"/>
  <c r="M230" i="3"/>
  <c r="P230" i="3" s="1"/>
  <c r="M404" i="3"/>
  <c r="P404" i="3" s="1"/>
  <c r="M398" i="3"/>
  <c r="P398" i="3" s="1"/>
  <c r="M392" i="3"/>
  <c r="P392" i="3" s="1"/>
  <c r="M384" i="3"/>
  <c r="P384" i="3" s="1"/>
  <c r="M374" i="3"/>
  <c r="P374" i="3" s="1"/>
  <c r="M368" i="3"/>
  <c r="P368" i="3" s="1"/>
  <c r="M362" i="3"/>
  <c r="P362" i="3" s="1"/>
  <c r="M356" i="3"/>
  <c r="P356" i="3" s="1"/>
  <c r="M352" i="3"/>
  <c r="P352" i="3" s="1"/>
  <c r="M340" i="3"/>
  <c r="P340" i="3" s="1"/>
  <c r="M330" i="3"/>
  <c r="P330" i="3" s="1"/>
  <c r="M310" i="3"/>
  <c r="P310" i="3" s="1"/>
  <c r="M274" i="3"/>
  <c r="P274" i="3" s="1"/>
  <c r="M273" i="3"/>
  <c r="P273" i="3" s="1"/>
  <c r="M270" i="3"/>
  <c r="P270" i="3" s="1"/>
  <c r="M264" i="3"/>
  <c r="P264" i="3" s="1"/>
  <c r="M410" i="3"/>
  <c r="P410" i="3" s="1"/>
  <c r="M400" i="3"/>
  <c r="P400" i="3" s="1"/>
  <c r="M390" i="3"/>
  <c r="P390" i="3" s="1"/>
  <c r="M380" i="3"/>
  <c r="P380" i="3" s="1"/>
  <c r="M372" i="3"/>
  <c r="P372" i="3" s="1"/>
  <c r="M366" i="3"/>
  <c r="P366" i="3" s="1"/>
  <c r="M350" i="3"/>
  <c r="P350" i="3" s="1"/>
  <c r="M344" i="3"/>
  <c r="P344" i="3" s="1"/>
  <c r="M336" i="3"/>
  <c r="P336" i="3" s="1"/>
  <c r="M318" i="3"/>
  <c r="P318" i="3" s="1"/>
  <c r="M306" i="3"/>
  <c r="P306" i="3" s="1"/>
  <c r="M298" i="3"/>
  <c r="P298" i="3" s="1"/>
  <c r="M286" i="3"/>
  <c r="P286" i="3" s="1"/>
  <c r="M278" i="3"/>
  <c r="P278" i="3" s="1"/>
  <c r="M258" i="3"/>
  <c r="M252" i="3"/>
  <c r="P252" i="3" s="1"/>
  <c r="M244" i="3"/>
  <c r="P244" i="3" s="1"/>
  <c r="M236" i="3"/>
  <c r="P236" i="3" s="1"/>
  <c r="M226" i="3"/>
  <c r="P226" i="3" s="1"/>
  <c r="M214" i="3"/>
  <c r="P214" i="3" s="1"/>
  <c r="M210" i="3"/>
  <c r="P210" i="3" s="1"/>
  <c r="M198" i="3"/>
  <c r="P198" i="3" s="1"/>
  <c r="M190" i="3"/>
  <c r="P190" i="3" s="1"/>
  <c r="M184" i="3"/>
  <c r="P184" i="3" s="1"/>
  <c r="M178" i="3"/>
  <c r="P178" i="3" s="1"/>
  <c r="M168" i="3"/>
  <c r="P168" i="3" s="1"/>
  <c r="M160" i="3"/>
  <c r="P160" i="3" s="1"/>
  <c r="M152" i="3"/>
  <c r="P152" i="3" s="1"/>
  <c r="M406" i="3"/>
  <c r="P406" i="3" s="1"/>
  <c r="M396" i="3"/>
  <c r="P396" i="3" s="1"/>
  <c r="M388" i="3"/>
  <c r="P388" i="3" s="1"/>
  <c r="M378" i="3"/>
  <c r="P378" i="3" s="1"/>
  <c r="M370" i="3"/>
  <c r="P370" i="3" s="1"/>
  <c r="M364" i="3"/>
  <c r="P364" i="3" s="1"/>
  <c r="M360" i="3"/>
  <c r="P360" i="3" s="1"/>
  <c r="M354" i="3"/>
  <c r="P354" i="3" s="1"/>
  <c r="M348" i="3"/>
  <c r="P348" i="3" s="1"/>
  <c r="M342" i="3"/>
  <c r="P342" i="3" s="1"/>
  <c r="M334" i="3"/>
  <c r="P334" i="3" s="1"/>
  <c r="M314" i="3"/>
  <c r="P314" i="3" s="1"/>
  <c r="M302" i="3"/>
  <c r="P302" i="3" s="1"/>
  <c r="M294" i="3"/>
  <c r="P294" i="3" s="1"/>
  <c r="M290" i="3"/>
  <c r="P290" i="3" s="1"/>
  <c r="M268" i="3"/>
  <c r="P268" i="3" s="1"/>
  <c r="M262" i="3"/>
  <c r="P262" i="3" s="1"/>
  <c r="M408" i="3"/>
  <c r="P408" i="3" s="1"/>
  <c r="M402" i="3"/>
  <c r="P402" i="3" s="1"/>
  <c r="M394" i="3"/>
  <c r="P394" i="3" s="1"/>
  <c r="M386" i="3"/>
  <c r="P386" i="3" s="1"/>
  <c r="M382" i="3"/>
  <c r="P382" i="3" s="1"/>
  <c r="M376" i="3"/>
  <c r="P376" i="3" s="1"/>
  <c r="M358" i="3"/>
  <c r="P358" i="3" s="1"/>
  <c r="M346" i="3"/>
  <c r="P346" i="3" s="1"/>
  <c r="M338" i="3"/>
  <c r="P338" i="3" s="1"/>
  <c r="M332" i="3"/>
  <c r="P332" i="3" s="1"/>
  <c r="M326" i="3"/>
  <c r="P326" i="3" s="1"/>
  <c r="M322" i="3"/>
  <c r="P322" i="3" s="1"/>
  <c r="M282" i="3"/>
  <c r="M266" i="3"/>
  <c r="P266" i="3" s="1"/>
  <c r="M254" i="3"/>
  <c r="P254" i="3" s="1"/>
  <c r="M246" i="3"/>
  <c r="P246" i="3" s="1"/>
  <c r="M240" i="3"/>
  <c r="P240" i="3" s="1"/>
  <c r="M232" i="3"/>
  <c r="P232" i="3" s="1"/>
  <c r="M222" i="3"/>
  <c r="P222" i="3" s="1"/>
  <c r="M206" i="3"/>
  <c r="P206" i="3" s="1"/>
  <c r="M194" i="3"/>
  <c r="P194" i="3" s="1"/>
  <c r="M186" i="3"/>
  <c r="P186" i="3" s="1"/>
  <c r="M176" i="3"/>
  <c r="P176" i="3" s="1"/>
  <c r="M170" i="3"/>
  <c r="P170" i="3" s="1"/>
  <c r="M164" i="3"/>
  <c r="P164" i="3" s="1"/>
  <c r="M156" i="3"/>
  <c r="P156" i="3" s="1"/>
  <c r="M148" i="3"/>
  <c r="P148" i="3" s="1"/>
  <c r="M11" i="3"/>
  <c r="P11" i="3" s="1"/>
  <c r="M18" i="3"/>
  <c r="P18" i="3" s="1"/>
  <c r="M20" i="3"/>
  <c r="P20" i="3" s="1"/>
  <c r="M22" i="3"/>
  <c r="P22" i="3" s="1"/>
  <c r="M27" i="3"/>
  <c r="P27" i="3" s="1"/>
  <c r="M36" i="3"/>
  <c r="P36" i="3" s="1"/>
  <c r="M38" i="3"/>
  <c r="P38" i="3" s="1"/>
  <c r="M45" i="3"/>
  <c r="P45" i="3" s="1"/>
  <c r="M50" i="3"/>
  <c r="P50" i="3" s="1"/>
  <c r="M52" i="3"/>
  <c r="P52" i="3" s="1"/>
  <c r="M54" i="3"/>
  <c r="P54" i="3" s="1"/>
  <c r="M57" i="3"/>
  <c r="P57" i="3" s="1"/>
  <c r="M64" i="3"/>
  <c r="P64" i="3" s="1"/>
  <c r="M69" i="3"/>
  <c r="P69" i="3" s="1"/>
  <c r="M84" i="3"/>
  <c r="P84" i="3" s="1"/>
  <c r="M91" i="3"/>
  <c r="P91" i="3" s="1"/>
  <c r="M94" i="3"/>
  <c r="P94" i="3" s="1"/>
  <c r="M102" i="3"/>
  <c r="P102" i="3" s="1"/>
  <c r="M110" i="3"/>
  <c r="M111" i="3"/>
  <c r="P111" i="3" s="1"/>
  <c r="M116" i="3"/>
  <c r="P116" i="3" s="1"/>
  <c r="M124" i="3"/>
  <c r="P124" i="3" s="1"/>
  <c r="M131" i="3"/>
  <c r="P131" i="3" s="1"/>
  <c r="M134" i="3"/>
  <c r="P134" i="3" s="1"/>
  <c r="M142" i="3"/>
  <c r="P142" i="3" s="1"/>
  <c r="M154" i="3"/>
  <c r="P154" i="3" s="1"/>
  <c r="M191" i="3"/>
  <c r="P191" i="3" s="1"/>
  <c r="M193" i="3"/>
  <c r="P193" i="3" s="1"/>
  <c r="M200" i="3"/>
  <c r="P200" i="3" s="1"/>
  <c r="M202" i="3"/>
  <c r="P202" i="3" s="1"/>
  <c r="M212" i="3"/>
  <c r="P212" i="3" s="1"/>
  <c r="M223" i="3"/>
  <c r="P223" i="3" s="1"/>
  <c r="M234" i="3"/>
  <c r="P234" i="3" s="1"/>
  <c r="M250" i="3"/>
  <c r="P250" i="3" s="1"/>
  <c r="M255" i="3"/>
  <c r="P255" i="3" s="1"/>
  <c r="M6" i="3"/>
  <c r="P6" i="3" s="1"/>
  <c r="M8" i="3"/>
  <c r="P8" i="3" s="1"/>
  <c r="M15" i="3"/>
  <c r="P15" i="3" s="1"/>
  <c r="M24" i="3"/>
  <c r="P24" i="3" s="1"/>
  <c r="M26" i="3"/>
  <c r="P26" i="3" s="1"/>
  <c r="M31" i="3"/>
  <c r="P31" i="3" s="1"/>
  <c r="M33" i="3"/>
  <c r="P33" i="3" s="1"/>
  <c r="M42" i="3"/>
  <c r="P42" i="3" s="1"/>
  <c r="M44" i="3"/>
  <c r="P44" i="3" s="1"/>
  <c r="M49" i="3"/>
  <c r="P49" i="3" s="1"/>
  <c r="M56" i="3"/>
  <c r="P56" i="3" s="1"/>
  <c r="M61" i="3"/>
  <c r="P61" i="3" s="1"/>
  <c r="M66" i="3"/>
  <c r="P66" i="3" s="1"/>
  <c r="M68" i="3"/>
  <c r="P68" i="3" s="1"/>
  <c r="M74" i="3"/>
  <c r="P74" i="3" s="1"/>
  <c r="M76" i="3"/>
  <c r="P76" i="3" s="1"/>
  <c r="M87" i="3"/>
  <c r="P87" i="3" s="1"/>
  <c r="M90" i="3"/>
  <c r="P90" i="3" s="1"/>
  <c r="M93" i="3"/>
  <c r="P93" i="3" s="1"/>
  <c r="M96" i="3"/>
  <c r="P96" i="3" s="1"/>
  <c r="M99" i="3"/>
  <c r="P99" i="3" s="1"/>
  <c r="M104" i="3"/>
  <c r="P104" i="3" s="1"/>
  <c r="M114" i="3"/>
  <c r="P114" i="3" s="1"/>
  <c r="M115" i="3"/>
  <c r="P115" i="3" s="1"/>
  <c r="M120" i="3"/>
  <c r="P120" i="3" s="1"/>
  <c r="M127" i="3"/>
  <c r="P127" i="3" s="1"/>
  <c r="M130" i="3"/>
  <c r="P130" i="3" s="1"/>
  <c r="M136" i="3"/>
  <c r="P136" i="3" s="1"/>
  <c r="M139" i="3"/>
  <c r="P139" i="3" s="1"/>
  <c r="M144" i="3"/>
  <c r="P144" i="3" s="1"/>
  <c r="M158" i="3"/>
  <c r="P158" i="3" s="1"/>
  <c r="M174" i="3"/>
  <c r="P174" i="3" s="1"/>
  <c r="M175" i="3"/>
  <c r="P175" i="3" s="1"/>
  <c r="M182" i="3"/>
  <c r="P182" i="3" s="1"/>
  <c r="M183" i="3"/>
  <c r="P183" i="3" s="1"/>
  <c r="M188" i="3"/>
  <c r="P188" i="3" s="1"/>
  <c r="M195" i="3"/>
  <c r="P195" i="3" s="1"/>
  <c r="M208" i="3"/>
  <c r="P208" i="3" s="1"/>
  <c r="M216" i="3"/>
  <c r="P216" i="3" s="1"/>
  <c r="M218" i="3"/>
  <c r="P218" i="3" s="1"/>
  <c r="M228" i="3"/>
  <c r="P228" i="3" s="1"/>
  <c r="M238" i="3"/>
  <c r="P238" i="3" s="1"/>
  <c r="M259" i="3"/>
  <c r="P259" i="3" s="1"/>
  <c r="M151" i="3"/>
  <c r="P151" i="3" s="1"/>
  <c r="M159" i="3"/>
  <c r="P159" i="3" s="1"/>
  <c r="M167" i="3"/>
  <c r="P167" i="3" s="1"/>
  <c r="M171" i="3"/>
  <c r="P171" i="3" s="1"/>
  <c r="M204" i="3"/>
  <c r="P204" i="3" s="1"/>
  <c r="M220" i="3"/>
  <c r="P220" i="3" s="1"/>
  <c r="M235" i="3"/>
  <c r="P235" i="3" s="1"/>
  <c r="M243" i="3"/>
  <c r="P243" i="3" s="1"/>
  <c r="M247" i="3"/>
  <c r="P247" i="3" s="1"/>
  <c r="M251" i="3"/>
  <c r="P251" i="3" s="1"/>
  <c r="M292" i="3"/>
  <c r="P292" i="3" s="1"/>
  <c r="M295" i="3"/>
  <c r="P295" i="3" s="1"/>
  <c r="M300" i="3"/>
  <c r="P300" i="3" s="1"/>
  <c r="M303" i="3"/>
  <c r="P303" i="3" s="1"/>
  <c r="M312" i="3"/>
  <c r="P312" i="3" s="1"/>
  <c r="M315" i="3"/>
  <c r="P315" i="3" s="1"/>
  <c r="M323" i="3"/>
  <c r="P323" i="3" s="1"/>
  <c r="M335" i="3"/>
  <c r="P335" i="3" s="1"/>
  <c r="M339" i="3"/>
  <c r="P339" i="3" s="1"/>
  <c r="M343" i="3"/>
  <c r="P343" i="3" s="1"/>
  <c r="M371" i="3"/>
  <c r="P371" i="3" s="1"/>
  <c r="M379" i="3"/>
  <c r="P379" i="3" s="1"/>
  <c r="M383" i="3"/>
  <c r="P383" i="3" s="1"/>
  <c r="M403" i="3"/>
  <c r="P403" i="3" s="1"/>
  <c r="M263" i="3"/>
  <c r="P263" i="3" s="1"/>
  <c r="M272" i="3"/>
  <c r="P272" i="3" s="1"/>
  <c r="M276" i="3"/>
  <c r="P276" i="3" s="1"/>
  <c r="M279" i="3"/>
  <c r="P279" i="3" s="1"/>
  <c r="M284" i="3"/>
  <c r="P284" i="3" s="1"/>
  <c r="M287" i="3"/>
  <c r="P287" i="3" s="1"/>
  <c r="M291" i="3"/>
  <c r="P291" i="3" s="1"/>
  <c r="M299" i="3"/>
  <c r="P299" i="3" s="1"/>
  <c r="M307" i="3"/>
  <c r="P307" i="3" s="1"/>
  <c r="M319" i="3"/>
  <c r="P319" i="3" s="1"/>
  <c r="M329" i="3"/>
  <c r="P329" i="3" s="1"/>
  <c r="M337" i="3"/>
  <c r="P337" i="3" s="1"/>
  <c r="M351" i="3"/>
  <c r="P351" i="3" s="1"/>
  <c r="M355" i="3"/>
  <c r="P355" i="3" s="1"/>
  <c r="M367" i="3"/>
  <c r="P367" i="3" s="1"/>
  <c r="M391" i="3"/>
  <c r="P391" i="3" s="1"/>
  <c r="M407" i="3"/>
  <c r="P407" i="3" s="1"/>
  <c r="M147" i="3"/>
  <c r="P147" i="3" s="1"/>
  <c r="M155" i="3"/>
  <c r="P155" i="3" s="1"/>
  <c r="M163" i="3"/>
  <c r="P163" i="3" s="1"/>
  <c r="M179" i="3"/>
  <c r="P179" i="3" s="1"/>
  <c r="M203" i="3"/>
  <c r="P203" i="3" s="1"/>
  <c r="M211" i="3"/>
  <c r="P211" i="3" s="1"/>
  <c r="M219" i="3"/>
  <c r="P219" i="3" s="1"/>
  <c r="M227" i="3"/>
  <c r="P227" i="3" s="1"/>
  <c r="M231" i="3"/>
  <c r="P231" i="3" s="1"/>
  <c r="M239" i="3"/>
  <c r="P239" i="3" s="1"/>
  <c r="M271" i="3"/>
  <c r="P271" i="3" s="1"/>
  <c r="M275" i="3"/>
  <c r="P275" i="3" s="1"/>
  <c r="M296" i="3"/>
  <c r="P296" i="3" s="1"/>
  <c r="M304" i="3"/>
  <c r="P304" i="3" s="1"/>
  <c r="M311" i="3"/>
  <c r="P311" i="3" s="1"/>
  <c r="M316" i="3"/>
  <c r="P316" i="3" s="1"/>
  <c r="M331" i="3"/>
  <c r="P331" i="3" s="1"/>
  <c r="M375" i="3"/>
  <c r="P375" i="3" s="1"/>
  <c r="M411" i="3"/>
  <c r="P411" i="3" s="1"/>
  <c r="M267" i="3"/>
  <c r="P267" i="3" s="1"/>
  <c r="M280" i="3"/>
  <c r="P280" i="3" s="1"/>
  <c r="M283" i="3"/>
  <c r="P283" i="3" s="1"/>
  <c r="M288" i="3"/>
  <c r="P288" i="3" s="1"/>
  <c r="M308" i="3"/>
  <c r="P308" i="3" s="1"/>
  <c r="M320" i="3"/>
  <c r="P320" i="3" s="1"/>
  <c r="M324" i="3"/>
  <c r="P324" i="3" s="1"/>
  <c r="M327" i="3"/>
  <c r="P327" i="3" s="1"/>
  <c r="M333" i="3"/>
  <c r="P333" i="3" s="1"/>
  <c r="M341" i="3"/>
  <c r="P341" i="3" s="1"/>
  <c r="M347" i="3"/>
  <c r="P347" i="3" s="1"/>
  <c r="M359" i="3"/>
  <c r="P359" i="3" s="1"/>
  <c r="M363" i="3"/>
  <c r="P363" i="3" s="1"/>
  <c r="M387" i="3"/>
  <c r="P387" i="3" s="1"/>
  <c r="M395" i="3"/>
  <c r="P395" i="3" s="1"/>
  <c r="M399" i="3"/>
  <c r="P399" i="3" s="1"/>
  <c r="J392" i="3"/>
  <c r="O392" i="3" s="1"/>
  <c r="U60" i="3"/>
  <c r="Z60" i="3" s="1"/>
  <c r="Z64" i="3"/>
  <c r="U64" i="3"/>
  <c r="Z72" i="3"/>
  <c r="U72" i="3"/>
  <c r="Z80" i="3"/>
  <c r="U80" i="3"/>
  <c r="Z84" i="3"/>
  <c r="U84" i="3"/>
  <c r="U92" i="3"/>
  <c r="Z92" i="3" s="1"/>
  <c r="Z96" i="3"/>
  <c r="U96" i="3"/>
  <c r="Z104" i="3"/>
  <c r="U104" i="3"/>
  <c r="Z108" i="3"/>
  <c r="U108" i="3"/>
  <c r="Z116" i="3"/>
  <c r="U116" i="3"/>
  <c r="Z124" i="3"/>
  <c r="U124" i="3"/>
  <c r="U132" i="3"/>
  <c r="Z132" i="3" s="1"/>
  <c r="Z140" i="3"/>
  <c r="U140" i="3"/>
  <c r="Z148" i="3"/>
  <c r="U148" i="3"/>
  <c r="Z156" i="3"/>
  <c r="U156" i="3"/>
  <c r="Z164" i="3"/>
  <c r="U164" i="3"/>
  <c r="Z172" i="3"/>
  <c r="U172" i="3"/>
  <c r="U180" i="3"/>
  <c r="Z180" i="3" s="1"/>
  <c r="G8" i="3"/>
  <c r="G13" i="3"/>
  <c r="J13" i="3" s="1"/>
  <c r="G17" i="3"/>
  <c r="J17" i="3" s="1"/>
  <c r="G22" i="3"/>
  <c r="J22" i="3" s="1"/>
  <c r="O22" i="3" s="1"/>
  <c r="G26" i="3"/>
  <c r="J26" i="3" s="1"/>
  <c r="O26" i="3" s="1"/>
  <c r="G31" i="3"/>
  <c r="J31" i="3" s="1"/>
  <c r="O31" i="3" s="1"/>
  <c r="G35" i="3"/>
  <c r="J35" i="3" s="1"/>
  <c r="O35" i="3" s="1"/>
  <c r="G40" i="3"/>
  <c r="J40" i="3" s="1"/>
  <c r="G44" i="3"/>
  <c r="J44" i="3" s="1"/>
  <c r="O44" i="3" s="1"/>
  <c r="G49" i="3"/>
  <c r="J49" i="3" s="1"/>
  <c r="O49" i="3" s="1"/>
  <c r="G53" i="3"/>
  <c r="G54" i="3"/>
  <c r="J54" i="3" s="1"/>
  <c r="G60" i="3"/>
  <c r="J60" i="3" s="1"/>
  <c r="G61" i="3"/>
  <c r="G62" i="3"/>
  <c r="J62" i="3" s="1"/>
  <c r="G68" i="3"/>
  <c r="J68" i="3" s="1"/>
  <c r="G69" i="3"/>
  <c r="G70" i="3"/>
  <c r="J70" i="3" s="1"/>
  <c r="G80" i="3"/>
  <c r="J80" i="3" s="1"/>
  <c r="G82" i="3"/>
  <c r="G83" i="3"/>
  <c r="J83" i="3" s="1"/>
  <c r="O83" i="3" s="1"/>
  <c r="G85" i="3"/>
  <c r="J85" i="3" s="1"/>
  <c r="O85" i="3" s="1"/>
  <c r="G87" i="3"/>
  <c r="J87" i="3" s="1"/>
  <c r="G88" i="3"/>
  <c r="J88" i="3" s="1"/>
  <c r="O88" i="3" s="1"/>
  <c r="G89" i="3"/>
  <c r="G91" i="3"/>
  <c r="J91" i="3" s="1"/>
  <c r="G92" i="3"/>
  <c r="J92" i="3" s="1"/>
  <c r="O92" i="3" s="1"/>
  <c r="G93" i="3"/>
  <c r="J93" i="3" s="1"/>
  <c r="G95" i="3"/>
  <c r="J95" i="3" s="1"/>
  <c r="G96" i="3"/>
  <c r="G98" i="3"/>
  <c r="J98" i="3" s="1"/>
  <c r="G99" i="3"/>
  <c r="J99" i="3" s="1"/>
  <c r="G100" i="3"/>
  <c r="G102" i="3"/>
  <c r="J102" i="3" s="1"/>
  <c r="O102" i="3" s="1"/>
  <c r="G103" i="3"/>
  <c r="G104" i="3"/>
  <c r="J104" i="3" s="1"/>
  <c r="O104" i="3" s="1"/>
  <c r="G105" i="3"/>
  <c r="G109" i="3"/>
  <c r="J109" i="3" s="1"/>
  <c r="G113" i="3"/>
  <c r="J113" i="3" s="1"/>
  <c r="O113" i="3" s="1"/>
  <c r="G117" i="3"/>
  <c r="J117" i="3" s="1"/>
  <c r="O117" i="3" s="1"/>
  <c r="G154" i="3"/>
  <c r="J154" i="3" s="1"/>
  <c r="G155" i="3"/>
  <c r="J155" i="3" s="1"/>
  <c r="G156" i="3"/>
  <c r="G158" i="3"/>
  <c r="J158" i="3" s="1"/>
  <c r="O158" i="3" s="1"/>
  <c r="G159" i="3"/>
  <c r="J159" i="3" s="1"/>
  <c r="O159" i="3" s="1"/>
  <c r="G160" i="3"/>
  <c r="G162" i="3"/>
  <c r="J162" i="3" s="1"/>
  <c r="O162" i="3" s="1"/>
  <c r="G163" i="3"/>
  <c r="J163" i="3" s="1"/>
  <c r="G164" i="3"/>
  <c r="G166" i="3"/>
  <c r="J166" i="3" s="1"/>
  <c r="O166" i="3" s="1"/>
  <c r="G167" i="3"/>
  <c r="G168" i="3"/>
  <c r="J168" i="3" s="1"/>
  <c r="G169" i="3"/>
  <c r="J169" i="3" s="1"/>
  <c r="G173" i="3"/>
  <c r="J173" i="3" s="1"/>
  <c r="G177" i="3"/>
  <c r="J177" i="3" s="1"/>
  <c r="O177" i="3" s="1"/>
  <c r="G181" i="3"/>
  <c r="J181" i="3" s="1"/>
  <c r="G193" i="3"/>
  <c r="J193" i="3" s="1"/>
  <c r="O193" i="3" s="1"/>
  <c r="G194" i="3"/>
  <c r="G196" i="3"/>
  <c r="J196" i="3" s="1"/>
  <c r="G206" i="3"/>
  <c r="J206" i="3" s="1"/>
  <c r="O206" i="3" s="1"/>
  <c r="G207" i="3"/>
  <c r="J207" i="3" s="1"/>
  <c r="G208" i="3"/>
  <c r="G209" i="3"/>
  <c r="J209" i="3" s="1"/>
  <c r="G222" i="3"/>
  <c r="J222" i="3" s="1"/>
  <c r="O222" i="3" s="1"/>
  <c r="G223" i="3"/>
  <c r="J223" i="3" s="1"/>
  <c r="G224" i="3"/>
  <c r="G225" i="3"/>
  <c r="J225" i="3" s="1"/>
  <c r="G242" i="3"/>
  <c r="J242" i="3" s="1"/>
  <c r="O242" i="3" s="1"/>
  <c r="G243" i="3"/>
  <c r="J243" i="3" s="1"/>
  <c r="G244" i="3"/>
  <c r="G260" i="3"/>
  <c r="G261" i="3"/>
  <c r="J261" i="3" s="1"/>
  <c r="O261" i="3" s="1"/>
  <c r="G286" i="3"/>
  <c r="J286" i="3" s="1"/>
  <c r="G287" i="3"/>
  <c r="J287" i="3" s="1"/>
  <c r="O287" i="3" s="1"/>
  <c r="G288" i="3"/>
  <c r="G298" i="3"/>
  <c r="J298" i="3" s="1"/>
  <c r="G299" i="3"/>
  <c r="G310" i="3"/>
  <c r="J310" i="3" s="1"/>
  <c r="O310" i="3" s="1"/>
  <c r="G311" i="3"/>
  <c r="J311" i="3" s="1"/>
  <c r="G312" i="3"/>
  <c r="G334" i="3"/>
  <c r="G335" i="3"/>
  <c r="J335" i="3" s="1"/>
  <c r="G336" i="3"/>
  <c r="J336" i="3" s="1"/>
  <c r="O336" i="3" s="1"/>
  <c r="G337" i="3"/>
  <c r="J337" i="3" s="1"/>
  <c r="O337" i="3" s="1"/>
  <c r="G352" i="3"/>
  <c r="G353" i="3"/>
  <c r="J353" i="3" s="1"/>
  <c r="O353" i="3" s="1"/>
  <c r="G360" i="3"/>
  <c r="G361" i="3"/>
  <c r="J361" i="3" s="1"/>
  <c r="O361" i="3" s="1"/>
  <c r="G373" i="3"/>
  <c r="J373" i="3" s="1"/>
  <c r="O373" i="3" s="1"/>
  <c r="G394" i="3"/>
  <c r="J394" i="3" s="1"/>
  <c r="O394" i="3" s="1"/>
  <c r="G395" i="3"/>
  <c r="G396" i="3"/>
  <c r="J396" i="3" s="1"/>
  <c r="O396" i="3" s="1"/>
  <c r="G397" i="3"/>
  <c r="J397" i="3" s="1"/>
  <c r="O397" i="3" s="1"/>
  <c r="G401" i="3"/>
  <c r="J401" i="3" s="1"/>
  <c r="O401" i="3" s="1"/>
  <c r="G405" i="3"/>
  <c r="J405" i="3" s="1"/>
  <c r="O405" i="3" s="1"/>
  <c r="G409" i="3"/>
  <c r="J409" i="3" s="1"/>
  <c r="O409" i="3" s="1"/>
  <c r="U157" i="3"/>
  <c r="Z157" i="3" s="1"/>
  <c r="U161" i="3"/>
  <c r="Z161" i="3" s="1"/>
  <c r="U165" i="3"/>
  <c r="Z165" i="3" s="1"/>
  <c r="U169" i="3"/>
  <c r="Z169" i="3" s="1"/>
  <c r="U173" i="3"/>
  <c r="Z173" i="3" s="1"/>
  <c r="U181" i="3"/>
  <c r="Z181" i="3" s="1"/>
  <c r="U185" i="3"/>
  <c r="Z185" i="3" s="1"/>
  <c r="U189" i="3"/>
  <c r="Z189" i="3" s="1"/>
  <c r="U193" i="3"/>
  <c r="Z193" i="3"/>
  <c r="U197" i="3"/>
  <c r="Z197" i="3" s="1"/>
  <c r="U201" i="3"/>
  <c r="Z201" i="3" s="1"/>
  <c r="U205" i="3"/>
  <c r="Z205" i="3" s="1"/>
  <c r="U213" i="3"/>
  <c r="Z213" i="3" s="1"/>
  <c r="U217" i="3"/>
  <c r="Z217" i="3" s="1"/>
  <c r="U221" i="3"/>
  <c r="Z221" i="3" s="1"/>
  <c r="U225" i="3"/>
  <c r="Z225" i="3" s="1"/>
  <c r="U229" i="3"/>
  <c r="Z229" i="3" s="1"/>
  <c r="U233" i="3"/>
  <c r="Z233" i="3" s="1"/>
  <c r="U237" i="3"/>
  <c r="Z237" i="3" s="1"/>
  <c r="U245" i="3"/>
  <c r="Z245" i="3" s="1"/>
  <c r="U249" i="3"/>
  <c r="Z249" i="3" s="1"/>
  <c r="U253" i="3"/>
  <c r="Z253" i="3" s="1"/>
  <c r="U257" i="3"/>
  <c r="Z257" i="3" s="1"/>
  <c r="U261" i="3"/>
  <c r="Z261" i="3" s="1"/>
  <c r="U265" i="3"/>
  <c r="Z265" i="3" s="1"/>
  <c r="Z269" i="3"/>
  <c r="U269" i="3"/>
  <c r="U273" i="3"/>
  <c r="Z273" i="3" s="1"/>
  <c r="U277" i="3"/>
  <c r="Z277" i="3" s="1"/>
  <c r="U281" i="3"/>
  <c r="Z281" i="3" s="1"/>
  <c r="Z285" i="3"/>
  <c r="U285" i="3"/>
  <c r="U289" i="3"/>
  <c r="Z289" i="3" s="1"/>
  <c r="U293" i="3"/>
  <c r="Z293" i="3" s="1"/>
  <c r="U297" i="3"/>
  <c r="Z297" i="3" s="1"/>
  <c r="U301" i="3"/>
  <c r="Z301" i="3" s="1"/>
  <c r="U305" i="3"/>
  <c r="Z305" i="3" s="1"/>
  <c r="U309" i="3"/>
  <c r="Z309" i="3" s="1"/>
  <c r="U313" i="3"/>
  <c r="Z313" i="3" s="1"/>
  <c r="U317" i="3"/>
  <c r="Z317" i="3" s="1"/>
  <c r="U321" i="3"/>
  <c r="Z321" i="3" s="1"/>
  <c r="U325" i="3"/>
  <c r="Z325" i="3" s="1"/>
  <c r="U329" i="3"/>
  <c r="Z329" i="3" s="1"/>
  <c r="U333" i="3"/>
  <c r="Z333" i="3" s="1"/>
  <c r="U337" i="3"/>
  <c r="Z337" i="3" s="1"/>
  <c r="U341" i="3"/>
  <c r="Z341" i="3" s="1"/>
  <c r="U345" i="3"/>
  <c r="Z345" i="3" s="1"/>
  <c r="Z349" i="3"/>
  <c r="U349" i="3"/>
  <c r="U353" i="3"/>
  <c r="Z353" i="3" s="1"/>
  <c r="U357" i="3"/>
  <c r="Z357" i="3" s="1"/>
  <c r="U361" i="3"/>
  <c r="Z361" i="3" s="1"/>
  <c r="U365" i="3"/>
  <c r="Z365" i="3" s="1"/>
  <c r="U369" i="3"/>
  <c r="Z369" i="3" s="1"/>
  <c r="U373" i="3"/>
  <c r="Z373" i="3" s="1"/>
  <c r="U377" i="3"/>
  <c r="Z377" i="3" s="1"/>
  <c r="Z381" i="3"/>
  <c r="U381" i="3"/>
  <c r="U385" i="3"/>
  <c r="Z385" i="3" s="1"/>
  <c r="U389" i="3"/>
  <c r="Z389" i="3" s="1"/>
  <c r="U393" i="3"/>
  <c r="Z393" i="3" s="1"/>
  <c r="Z397" i="3"/>
  <c r="U397" i="3"/>
  <c r="U401" i="3"/>
  <c r="Z401" i="3" s="1"/>
  <c r="U405" i="3"/>
  <c r="Z405" i="3" s="1"/>
  <c r="U409" i="3"/>
  <c r="Z409" i="3" s="1"/>
  <c r="U61" i="3"/>
  <c r="Z61" i="3" s="1"/>
  <c r="U77" i="3"/>
  <c r="Z77" i="3" s="1"/>
  <c r="U93" i="3"/>
  <c r="Z93" i="3" s="1"/>
  <c r="U109" i="3"/>
  <c r="Z109" i="3" s="1"/>
  <c r="U125" i="3"/>
  <c r="Z125" i="3" s="1"/>
  <c r="U141" i="3"/>
  <c r="Z141" i="3" s="1"/>
  <c r="Z113" i="3"/>
  <c r="Z241" i="3"/>
  <c r="U56" i="3"/>
  <c r="Z56" i="3" s="1"/>
  <c r="U68" i="3"/>
  <c r="Z68" i="3" s="1"/>
  <c r="U76" i="3"/>
  <c r="Z76" i="3" s="1"/>
  <c r="U88" i="3"/>
  <c r="Z88" i="3" s="1"/>
  <c r="U100" i="3"/>
  <c r="Z100" i="3" s="1"/>
  <c r="U112" i="3"/>
  <c r="Z112" i="3" s="1"/>
  <c r="U120" i="3"/>
  <c r="Z120" i="3" s="1"/>
  <c r="U128" i="3"/>
  <c r="Z128" i="3" s="1"/>
  <c r="U136" i="3"/>
  <c r="Z136" i="3" s="1"/>
  <c r="U144" i="3"/>
  <c r="Z144" i="3" s="1"/>
  <c r="U152" i="3"/>
  <c r="Z152" i="3" s="1"/>
  <c r="U160" i="3"/>
  <c r="Z160" i="3" s="1"/>
  <c r="U168" i="3"/>
  <c r="Z168" i="3" s="1"/>
  <c r="U176" i="3"/>
  <c r="Z176" i="3" s="1"/>
  <c r="G7" i="3"/>
  <c r="J7" i="3" s="1"/>
  <c r="O7" i="3" s="1"/>
  <c r="G11" i="3"/>
  <c r="J11" i="3" s="1"/>
  <c r="G12" i="3"/>
  <c r="J12" i="3" s="1"/>
  <c r="O12" i="3" s="1"/>
  <c r="G16" i="3"/>
  <c r="J16" i="3" s="1"/>
  <c r="O16" i="3" s="1"/>
  <c r="G21" i="3"/>
  <c r="J21" i="3" s="1"/>
  <c r="O21" i="3" s="1"/>
  <c r="G25" i="3"/>
  <c r="J25" i="3" s="1"/>
  <c r="O25" i="3" s="1"/>
  <c r="G30" i="3"/>
  <c r="J30" i="3" s="1"/>
  <c r="O30" i="3" s="1"/>
  <c r="G34" i="3"/>
  <c r="J34" i="3" s="1"/>
  <c r="O34" i="3" s="1"/>
  <c r="G39" i="3"/>
  <c r="J39" i="3" s="1"/>
  <c r="O39" i="3" s="1"/>
  <c r="G43" i="3"/>
  <c r="J43" i="3" s="1"/>
  <c r="O43" i="3" s="1"/>
  <c r="G48" i="3"/>
  <c r="J48" i="3" s="1"/>
  <c r="O48" i="3" s="1"/>
  <c r="G52" i="3"/>
  <c r="J52" i="3" s="1"/>
  <c r="O52" i="3" s="1"/>
  <c r="G59" i="3"/>
  <c r="G67" i="3"/>
  <c r="J67" i="3" s="1"/>
  <c r="G76" i="3"/>
  <c r="G78" i="3"/>
  <c r="G79" i="3"/>
  <c r="J79" i="3" s="1"/>
  <c r="G81" i="3"/>
  <c r="J81" i="3" s="1"/>
  <c r="O81" i="3" s="1"/>
  <c r="G97" i="3"/>
  <c r="J97" i="3" s="1"/>
  <c r="O97" i="3" s="1"/>
  <c r="G101" i="3"/>
  <c r="J101" i="3" s="1"/>
  <c r="O101" i="3" s="1"/>
  <c r="G138" i="3"/>
  <c r="G139" i="3"/>
  <c r="J139" i="3" s="1"/>
  <c r="G140" i="3"/>
  <c r="G142" i="3"/>
  <c r="J142" i="3" s="1"/>
  <c r="O142" i="3" s="1"/>
  <c r="G143" i="3"/>
  <c r="J143" i="3" s="1"/>
  <c r="G144" i="3"/>
  <c r="G146" i="3"/>
  <c r="J146" i="3" s="1"/>
  <c r="G147" i="3"/>
  <c r="J147" i="3" s="1"/>
  <c r="G148" i="3"/>
  <c r="G150" i="3"/>
  <c r="J150" i="3" s="1"/>
  <c r="G151" i="3"/>
  <c r="G152" i="3"/>
  <c r="J152" i="3" s="1"/>
  <c r="O152" i="3" s="1"/>
  <c r="G153" i="3"/>
  <c r="G157" i="3"/>
  <c r="J157" i="3" s="1"/>
  <c r="O157" i="3" s="1"/>
  <c r="G161" i="3"/>
  <c r="J161" i="3" s="1"/>
  <c r="O161" i="3" s="1"/>
  <c r="G165" i="3"/>
  <c r="J165" i="3" s="1"/>
  <c r="O165" i="3" s="1"/>
  <c r="G189" i="3"/>
  <c r="J189" i="3" s="1"/>
  <c r="G190" i="3"/>
  <c r="G192" i="3"/>
  <c r="J192" i="3" s="1"/>
  <c r="O192" i="3" s="1"/>
  <c r="G195" i="3"/>
  <c r="J195" i="3" s="1"/>
  <c r="O195" i="3" s="1"/>
  <c r="G202" i="3"/>
  <c r="J202" i="3" s="1"/>
  <c r="O202" i="3" s="1"/>
  <c r="G203" i="3"/>
  <c r="J203" i="3" s="1"/>
  <c r="G204" i="3"/>
  <c r="G205" i="3"/>
  <c r="J205" i="3" s="1"/>
  <c r="G218" i="3"/>
  <c r="J218" i="3" s="1"/>
  <c r="O218" i="3" s="1"/>
  <c r="G219" i="3"/>
  <c r="J219" i="3" s="1"/>
  <c r="G220" i="3"/>
  <c r="G221" i="3"/>
  <c r="G232" i="3"/>
  <c r="J232" i="3" s="1"/>
  <c r="G233" i="3"/>
  <c r="J233" i="3" s="1"/>
  <c r="O233" i="3" s="1"/>
  <c r="G258" i="3"/>
  <c r="J258" i="3" s="1"/>
  <c r="O258" i="3" s="1"/>
  <c r="G259" i="3"/>
  <c r="J259" i="3" s="1"/>
  <c r="G282" i="3"/>
  <c r="G283" i="3"/>
  <c r="J283" i="3" s="1"/>
  <c r="O283" i="3" s="1"/>
  <c r="G284" i="3"/>
  <c r="G297" i="3"/>
  <c r="G306" i="3"/>
  <c r="J306" i="3" s="1"/>
  <c r="O306" i="3" s="1"/>
  <c r="G307" i="3"/>
  <c r="G308" i="3"/>
  <c r="G309" i="3"/>
  <c r="J309" i="3" s="1"/>
  <c r="O309" i="3" s="1"/>
  <c r="G316" i="3"/>
  <c r="G317" i="3"/>
  <c r="J317" i="3" s="1"/>
  <c r="O317" i="3" s="1"/>
  <c r="G330" i="3"/>
  <c r="G331" i="3"/>
  <c r="J331" i="3" s="1"/>
  <c r="G332" i="3"/>
  <c r="J332" i="3" s="1"/>
  <c r="O332" i="3" s="1"/>
  <c r="G333" i="3"/>
  <c r="J333" i="3" s="1"/>
  <c r="O333" i="3" s="1"/>
  <c r="G350" i="3"/>
  <c r="J350" i="3" s="1"/>
  <c r="O350" i="3" s="1"/>
  <c r="G351" i="3"/>
  <c r="J351" i="3" s="1"/>
  <c r="G358" i="3"/>
  <c r="J358" i="3" s="1"/>
  <c r="O358" i="3" s="1"/>
  <c r="G359" i="3"/>
  <c r="J359" i="3" s="1"/>
  <c r="G377" i="3"/>
  <c r="J377" i="3" s="1"/>
  <c r="O377" i="3" s="1"/>
  <c r="G390" i="3"/>
  <c r="J390" i="3" s="1"/>
  <c r="O390" i="3" s="1"/>
  <c r="G391" i="3"/>
  <c r="J391" i="3" s="1"/>
  <c r="U65" i="3"/>
  <c r="Z65" i="3" s="1"/>
  <c r="U97" i="3"/>
  <c r="Z97" i="3" s="1"/>
  <c r="U129" i="3"/>
  <c r="Z129" i="3" s="1"/>
  <c r="U145" i="3"/>
  <c r="Z145" i="3" s="1"/>
  <c r="G393" i="3"/>
  <c r="J393" i="3" s="1"/>
  <c r="O393" i="3" s="1"/>
  <c r="G389" i="3"/>
  <c r="J389" i="3" s="1"/>
  <c r="O389" i="3" s="1"/>
  <c r="G385" i="3"/>
  <c r="G381" i="3"/>
  <c r="J381" i="3" s="1"/>
  <c r="O381" i="3" s="1"/>
  <c r="G380" i="3"/>
  <c r="J380" i="3" s="1"/>
  <c r="O380" i="3" s="1"/>
  <c r="G379" i="3"/>
  <c r="G378" i="3"/>
  <c r="J378" i="3" s="1"/>
  <c r="O378" i="3" s="1"/>
  <c r="G376" i="3"/>
  <c r="G375" i="3"/>
  <c r="J375" i="3" s="1"/>
  <c r="O375" i="3" s="1"/>
  <c r="G374" i="3"/>
  <c r="J374" i="3" s="1"/>
  <c r="O374" i="3" s="1"/>
  <c r="G372" i="3"/>
  <c r="G371" i="3"/>
  <c r="J371" i="3" s="1"/>
  <c r="G370" i="3"/>
  <c r="J370" i="3" s="1"/>
  <c r="O370" i="3" s="1"/>
  <c r="G368" i="3"/>
  <c r="G367" i="3"/>
  <c r="J367" i="3" s="1"/>
  <c r="G366" i="3"/>
  <c r="J366" i="3" s="1"/>
  <c r="O366" i="3" s="1"/>
  <c r="G321" i="3"/>
  <c r="J321" i="3" s="1"/>
  <c r="O321" i="3" s="1"/>
  <c r="G320" i="3"/>
  <c r="G319" i="3"/>
  <c r="J319" i="3" s="1"/>
  <c r="G318" i="3"/>
  <c r="J318" i="3" s="1"/>
  <c r="O318" i="3" s="1"/>
  <c r="G305" i="3"/>
  <c r="J305" i="3" s="1"/>
  <c r="O305" i="3" s="1"/>
  <c r="G304" i="3"/>
  <c r="G303" i="3"/>
  <c r="G302" i="3"/>
  <c r="J302" i="3" s="1"/>
  <c r="O302" i="3" s="1"/>
  <c r="G289" i="3"/>
  <c r="J289" i="3" s="1"/>
  <c r="O289" i="3" s="1"/>
  <c r="G285" i="3"/>
  <c r="J285" i="3" s="1"/>
  <c r="O285" i="3" s="1"/>
  <c r="G281" i="3"/>
  <c r="J281" i="3" s="1"/>
  <c r="G277" i="3"/>
  <c r="J277" i="3" s="1"/>
  <c r="O277" i="3" s="1"/>
  <c r="G276" i="3"/>
  <c r="J276" i="3" s="1"/>
  <c r="O276" i="3" s="1"/>
  <c r="G275" i="3"/>
  <c r="J275" i="3" s="1"/>
  <c r="O275" i="3" s="1"/>
  <c r="G274" i="3"/>
  <c r="J274" i="3" s="1"/>
  <c r="O274" i="3" s="1"/>
  <c r="G272" i="3"/>
  <c r="J272" i="3" s="1"/>
  <c r="O272" i="3" s="1"/>
  <c r="G271" i="3"/>
  <c r="J271" i="3" s="1"/>
  <c r="O271" i="3" s="1"/>
  <c r="G270" i="3"/>
  <c r="J270" i="3" s="1"/>
  <c r="O270" i="3" s="1"/>
  <c r="G268" i="3"/>
  <c r="G267" i="3"/>
  <c r="J267" i="3" s="1"/>
  <c r="G266" i="3"/>
  <c r="J266" i="3" s="1"/>
  <c r="O266" i="3" s="1"/>
  <c r="G245" i="3"/>
  <c r="J245" i="3" s="1"/>
  <c r="O245" i="3" s="1"/>
  <c r="G241" i="3"/>
  <c r="J241" i="3" s="1"/>
  <c r="G240" i="3"/>
  <c r="J240" i="3" s="1"/>
  <c r="G239" i="3"/>
  <c r="G238" i="3"/>
  <c r="J238" i="3" s="1"/>
  <c r="O238" i="3" s="1"/>
  <c r="G236" i="3"/>
  <c r="G235" i="3"/>
  <c r="J235" i="3" s="1"/>
  <c r="G234" i="3"/>
  <c r="J234" i="3" s="1"/>
  <c r="O234" i="3" s="1"/>
  <c r="G6" i="3"/>
  <c r="J6" i="3" s="1"/>
  <c r="O6" i="3" s="1"/>
  <c r="G10" i="3"/>
  <c r="J10" i="3" s="1"/>
  <c r="O10" i="3" s="1"/>
  <c r="G15" i="3"/>
  <c r="J15" i="3" s="1"/>
  <c r="O15" i="3" s="1"/>
  <c r="G19" i="3"/>
  <c r="J19" i="3" s="1"/>
  <c r="O19" i="3" s="1"/>
  <c r="G20" i="3"/>
  <c r="J20" i="3" s="1"/>
  <c r="O20" i="3" s="1"/>
  <c r="G24" i="3"/>
  <c r="J24" i="3" s="1"/>
  <c r="G29" i="3"/>
  <c r="J29" i="3" s="1"/>
  <c r="G33" i="3"/>
  <c r="J33" i="3" s="1"/>
  <c r="O33" i="3" s="1"/>
  <c r="G37" i="3"/>
  <c r="J37" i="3" s="1"/>
  <c r="O37" i="3" s="1"/>
  <c r="G38" i="3"/>
  <c r="J38" i="3" s="1"/>
  <c r="G42" i="3"/>
  <c r="J42" i="3" s="1"/>
  <c r="G47" i="3"/>
  <c r="J47" i="3" s="1"/>
  <c r="O47" i="3" s="1"/>
  <c r="G51" i="3"/>
  <c r="J51" i="3" s="1"/>
  <c r="G56" i="3"/>
  <c r="G57" i="3"/>
  <c r="G58" i="3"/>
  <c r="J58" i="3" s="1"/>
  <c r="G64" i="3"/>
  <c r="G65" i="3"/>
  <c r="G66" i="3"/>
  <c r="J66" i="3" s="1"/>
  <c r="G72" i="3"/>
  <c r="J72" i="3" s="1"/>
  <c r="G74" i="3"/>
  <c r="G75" i="3"/>
  <c r="J75" i="3" s="1"/>
  <c r="O75" i="3" s="1"/>
  <c r="G77" i="3"/>
  <c r="J77" i="3" s="1"/>
  <c r="O77" i="3" s="1"/>
  <c r="O108" i="3"/>
  <c r="G122" i="3"/>
  <c r="J122" i="3" s="1"/>
  <c r="G123" i="3"/>
  <c r="J123" i="3" s="1"/>
  <c r="G124" i="3"/>
  <c r="G126" i="3"/>
  <c r="J126" i="3" s="1"/>
  <c r="G127" i="3"/>
  <c r="J127" i="3" s="1"/>
  <c r="G128" i="3"/>
  <c r="G130" i="3"/>
  <c r="J130" i="3" s="1"/>
  <c r="O130" i="3" s="1"/>
  <c r="G131" i="3"/>
  <c r="J131" i="3" s="1"/>
  <c r="G132" i="3"/>
  <c r="G134" i="3"/>
  <c r="J134" i="3" s="1"/>
  <c r="G135" i="3"/>
  <c r="G136" i="3"/>
  <c r="J136" i="3" s="1"/>
  <c r="O136" i="3" s="1"/>
  <c r="G137" i="3"/>
  <c r="J137" i="3" s="1"/>
  <c r="G141" i="3"/>
  <c r="J141" i="3" s="1"/>
  <c r="G145" i="3"/>
  <c r="J145" i="3" s="1"/>
  <c r="G149" i="3"/>
  <c r="J149" i="3" s="1"/>
  <c r="O149" i="3" s="1"/>
  <c r="G186" i="3"/>
  <c r="G187" i="3"/>
  <c r="J187" i="3" s="1"/>
  <c r="G188" i="3"/>
  <c r="J188" i="3" s="1"/>
  <c r="G191" i="3"/>
  <c r="J191" i="3" s="1"/>
  <c r="O191" i="3" s="1"/>
  <c r="G198" i="3"/>
  <c r="J198" i="3" s="1"/>
  <c r="O198" i="3" s="1"/>
  <c r="G199" i="3"/>
  <c r="J199" i="3" s="1"/>
  <c r="G200" i="3"/>
  <c r="G201" i="3"/>
  <c r="J201" i="3" s="1"/>
  <c r="O201" i="3" s="1"/>
  <c r="G214" i="3"/>
  <c r="J214" i="3" s="1"/>
  <c r="O214" i="3" s="1"/>
  <c r="G215" i="3"/>
  <c r="J215" i="3" s="1"/>
  <c r="G216" i="3"/>
  <c r="G217" i="3"/>
  <c r="J217" i="3" s="1"/>
  <c r="O217" i="3" s="1"/>
  <c r="G230" i="3"/>
  <c r="G231" i="3"/>
  <c r="G237" i="3"/>
  <c r="J237" i="3" s="1"/>
  <c r="G250" i="3"/>
  <c r="J250" i="3" s="1"/>
  <c r="O250" i="3" s="1"/>
  <c r="G251" i="3"/>
  <c r="J251" i="3" s="1"/>
  <c r="G252" i="3"/>
  <c r="G254" i="3"/>
  <c r="J254" i="3" s="1"/>
  <c r="O254" i="3" s="1"/>
  <c r="G255" i="3"/>
  <c r="G256" i="3"/>
  <c r="J256" i="3" s="1"/>
  <c r="O256" i="3" s="1"/>
  <c r="G257" i="3"/>
  <c r="J257" i="3" s="1"/>
  <c r="O257" i="3" s="1"/>
  <c r="G264" i="3"/>
  <c r="J264" i="3" s="1"/>
  <c r="G265" i="3"/>
  <c r="J265" i="3" s="1"/>
  <c r="G273" i="3"/>
  <c r="J273" i="3" s="1"/>
  <c r="O273" i="3" s="1"/>
  <c r="G278" i="3"/>
  <c r="J278" i="3" s="1"/>
  <c r="O278" i="3" s="1"/>
  <c r="G279" i="3"/>
  <c r="J279" i="3" s="1"/>
  <c r="O279" i="3" s="1"/>
  <c r="G280" i="3"/>
  <c r="G294" i="3"/>
  <c r="J294" i="3" s="1"/>
  <c r="O294" i="3" s="1"/>
  <c r="G295" i="3"/>
  <c r="G296" i="3"/>
  <c r="G314" i="3"/>
  <c r="J314" i="3" s="1"/>
  <c r="O314" i="3" s="1"/>
  <c r="G315" i="3"/>
  <c r="J315" i="3" s="1"/>
  <c r="G326" i="3"/>
  <c r="J326" i="3" s="1"/>
  <c r="O326" i="3" s="1"/>
  <c r="G327" i="3"/>
  <c r="J327" i="3" s="1"/>
  <c r="O327" i="3" s="1"/>
  <c r="G329" i="3"/>
  <c r="J329" i="3" s="1"/>
  <c r="O329" i="3" s="1"/>
  <c r="G342" i="3"/>
  <c r="G343" i="3"/>
  <c r="J343" i="3" s="1"/>
  <c r="G344" i="3"/>
  <c r="G346" i="3"/>
  <c r="G347" i="3"/>
  <c r="G348" i="3"/>
  <c r="J348" i="3" s="1"/>
  <c r="O348" i="3" s="1"/>
  <c r="G349" i="3"/>
  <c r="J349" i="3" s="1"/>
  <c r="O349" i="3" s="1"/>
  <c r="G356" i="3"/>
  <c r="G357" i="3"/>
  <c r="J357" i="3" s="1"/>
  <c r="G364" i="3"/>
  <c r="J364" i="3" s="1"/>
  <c r="O364" i="3" s="1"/>
  <c r="G365" i="3"/>
  <c r="J365" i="3" s="1"/>
  <c r="O365" i="3" s="1"/>
  <c r="G386" i="3"/>
  <c r="J386" i="3" s="1"/>
  <c r="O386" i="3" s="1"/>
  <c r="G387" i="3"/>
  <c r="J387" i="3" s="1"/>
  <c r="G388" i="3"/>
  <c r="U55" i="3"/>
  <c r="Z55" i="3"/>
  <c r="U59" i="3"/>
  <c r="Z59" i="3" s="1"/>
  <c r="U63" i="3"/>
  <c r="Z63" i="3" s="1"/>
  <c r="U67" i="3"/>
  <c r="Z67" i="3" s="1"/>
  <c r="U71" i="3"/>
  <c r="Z71" i="3" s="1"/>
  <c r="U75" i="3"/>
  <c r="Z75" i="3" s="1"/>
  <c r="U79" i="3"/>
  <c r="Z79" i="3" s="1"/>
  <c r="U83" i="3"/>
  <c r="Z83" i="3" s="1"/>
  <c r="U87" i="3"/>
  <c r="Z87" i="3" s="1"/>
  <c r="U91" i="3"/>
  <c r="Z91" i="3" s="1"/>
  <c r="U95" i="3"/>
  <c r="Z95" i="3" s="1"/>
  <c r="U99" i="3"/>
  <c r="Z99" i="3" s="1"/>
  <c r="U53" i="3"/>
  <c r="Z53" i="3" s="1"/>
  <c r="U69" i="3"/>
  <c r="Z69" i="3" s="1"/>
  <c r="U85" i="3"/>
  <c r="Z85" i="3" s="1"/>
  <c r="U101" i="3"/>
  <c r="Z101" i="3" s="1"/>
  <c r="Z177" i="3"/>
  <c r="U158" i="3"/>
  <c r="Z158" i="3" s="1"/>
  <c r="U162" i="3"/>
  <c r="Z162" i="3" s="1"/>
  <c r="U166" i="3"/>
  <c r="Z166" i="3" s="1"/>
  <c r="U170" i="3"/>
  <c r="Z170" i="3" s="1"/>
  <c r="U174" i="3"/>
  <c r="Z174" i="3" s="1"/>
  <c r="U178" i="3"/>
  <c r="Z178" i="3" s="1"/>
  <c r="U182" i="3"/>
  <c r="Z182" i="3" s="1"/>
  <c r="Z186" i="3"/>
  <c r="U186" i="3"/>
  <c r="U190" i="3"/>
  <c r="Z190" i="3" s="1"/>
  <c r="U194" i="3"/>
  <c r="Z194" i="3" s="1"/>
  <c r="U198" i="3"/>
  <c r="Z198" i="3" s="1"/>
  <c r="U202" i="3"/>
  <c r="Z202" i="3" s="1"/>
  <c r="U206" i="3"/>
  <c r="Z206" i="3" s="1"/>
  <c r="U210" i="3"/>
  <c r="Z210" i="3" s="1"/>
  <c r="U214" i="3"/>
  <c r="Z214" i="3" s="1"/>
  <c r="Z218" i="3"/>
  <c r="U218" i="3"/>
  <c r="U222" i="3"/>
  <c r="Z222" i="3" s="1"/>
  <c r="U226" i="3"/>
  <c r="Z226" i="3" s="1"/>
  <c r="U230" i="3"/>
  <c r="Z230" i="3" s="1"/>
  <c r="U234" i="3"/>
  <c r="Z234" i="3" s="1"/>
  <c r="U238" i="3"/>
  <c r="Z238" i="3" s="1"/>
  <c r="U242" i="3"/>
  <c r="Z242" i="3" s="1"/>
  <c r="U246" i="3"/>
  <c r="Z246" i="3" s="1"/>
  <c r="Z250" i="3"/>
  <c r="U250" i="3"/>
  <c r="U254" i="3"/>
  <c r="Z254" i="3" s="1"/>
  <c r="U258" i="3"/>
  <c r="Z258" i="3" s="1"/>
  <c r="U262" i="3"/>
  <c r="Z262" i="3" s="1"/>
  <c r="U266" i="3"/>
  <c r="Z266" i="3" s="1"/>
  <c r="U270" i="3"/>
  <c r="Z270" i="3" s="1"/>
  <c r="U274" i="3"/>
  <c r="Z274" i="3" s="1"/>
  <c r="U278" i="3"/>
  <c r="Z278" i="3" s="1"/>
  <c r="U282" i="3"/>
  <c r="Z282" i="3" s="1"/>
  <c r="U286" i="3"/>
  <c r="Z286" i="3" s="1"/>
  <c r="U290" i="3"/>
  <c r="Z290" i="3" s="1"/>
  <c r="U294" i="3"/>
  <c r="Z294" i="3" s="1"/>
  <c r="U298" i="3"/>
  <c r="Z298" i="3" s="1"/>
  <c r="U302" i="3"/>
  <c r="Z302" i="3" s="1"/>
  <c r="U306" i="3"/>
  <c r="Z306" i="3" s="1"/>
  <c r="U310" i="3"/>
  <c r="Z310" i="3" s="1"/>
  <c r="U314" i="3"/>
  <c r="Z314" i="3" s="1"/>
  <c r="U318" i="3"/>
  <c r="Z318" i="3" s="1"/>
  <c r="Z322" i="3"/>
  <c r="U322" i="3"/>
  <c r="U326" i="3"/>
  <c r="Z326" i="3" s="1"/>
  <c r="U330" i="3"/>
  <c r="Z330" i="3" s="1"/>
  <c r="U334" i="3"/>
  <c r="Z334" i="3" s="1"/>
  <c r="U338" i="3"/>
  <c r="Z338" i="3" s="1"/>
  <c r="U342" i="3"/>
  <c r="Z342" i="3" s="1"/>
  <c r="U346" i="3"/>
  <c r="Z346" i="3" s="1"/>
  <c r="U350" i="3"/>
  <c r="Z350" i="3" s="1"/>
  <c r="U354" i="3"/>
  <c r="Z354" i="3" s="1"/>
  <c r="U358" i="3"/>
  <c r="Z358" i="3" s="1"/>
  <c r="U362" i="3"/>
  <c r="Z362" i="3" s="1"/>
  <c r="U366" i="3"/>
  <c r="Z366" i="3" s="1"/>
  <c r="U370" i="3"/>
  <c r="Z370" i="3" s="1"/>
  <c r="U374" i="3"/>
  <c r="Z374" i="3" s="1"/>
  <c r="Z378" i="3"/>
  <c r="U378" i="3"/>
  <c r="U382" i="3"/>
  <c r="Z382" i="3" s="1"/>
  <c r="U386" i="3"/>
  <c r="Z386" i="3" s="1"/>
  <c r="U390" i="3"/>
  <c r="Z390" i="3" s="1"/>
  <c r="U394" i="3"/>
  <c r="Z394" i="3" s="1"/>
  <c r="U398" i="3"/>
  <c r="Z398" i="3" s="1"/>
  <c r="U402" i="3"/>
  <c r="Z402" i="3" s="1"/>
  <c r="U406" i="3"/>
  <c r="Z406" i="3" s="1"/>
  <c r="U410" i="3"/>
  <c r="Z410" i="3" s="1"/>
  <c r="U54" i="3"/>
  <c r="Z54" i="3" s="1"/>
  <c r="U58" i="3"/>
  <c r="Z58" i="3" s="1"/>
  <c r="U62" i="3"/>
  <c r="Z62" i="3" s="1"/>
  <c r="U66" i="3"/>
  <c r="Z66" i="3" s="1"/>
  <c r="U70" i="3"/>
  <c r="Z70" i="3" s="1"/>
  <c r="U74" i="3"/>
  <c r="Z74" i="3" s="1"/>
  <c r="U78" i="3"/>
  <c r="Z78" i="3" s="1"/>
  <c r="U82" i="3"/>
  <c r="Z82" i="3" s="1"/>
  <c r="U86" i="3"/>
  <c r="Z86" i="3" s="1"/>
  <c r="U90" i="3"/>
  <c r="Z90" i="3" s="1"/>
  <c r="U94" i="3"/>
  <c r="Z94" i="3" s="1"/>
  <c r="U98" i="3"/>
  <c r="Z98" i="3" s="1"/>
  <c r="U102" i="3"/>
  <c r="Z102" i="3" s="1"/>
  <c r="U106" i="3"/>
  <c r="Z106" i="3" s="1"/>
  <c r="U110" i="3"/>
  <c r="Z110" i="3" s="1"/>
  <c r="U114" i="3"/>
  <c r="Z114" i="3" s="1"/>
  <c r="U118" i="3"/>
  <c r="Z118" i="3" s="1"/>
  <c r="U122" i="3"/>
  <c r="Z122" i="3" s="1"/>
  <c r="U126" i="3"/>
  <c r="Z126" i="3" s="1"/>
  <c r="U130" i="3"/>
  <c r="Z130" i="3" s="1"/>
  <c r="U134" i="3"/>
  <c r="Z134" i="3" s="1"/>
  <c r="U138" i="3"/>
  <c r="Z138" i="3" s="1"/>
  <c r="U142" i="3"/>
  <c r="Z142" i="3" s="1"/>
  <c r="U146" i="3"/>
  <c r="Z146" i="3" s="1"/>
  <c r="U150" i="3"/>
  <c r="Z150" i="3" s="1"/>
  <c r="U154" i="3"/>
  <c r="Z154" i="3" s="1"/>
  <c r="U184" i="3"/>
  <c r="Z184" i="3" s="1"/>
  <c r="U192" i="3"/>
  <c r="Z192" i="3" s="1"/>
  <c r="U200" i="3"/>
  <c r="Z200" i="3" s="1"/>
  <c r="U208" i="3"/>
  <c r="Z208" i="3" s="1"/>
  <c r="U216" i="3"/>
  <c r="Z216" i="3" s="1"/>
  <c r="U224" i="3"/>
  <c r="Z224" i="3" s="1"/>
  <c r="U232" i="3"/>
  <c r="Z232" i="3" s="1"/>
  <c r="U240" i="3"/>
  <c r="Z240" i="3" s="1"/>
  <c r="U248" i="3"/>
  <c r="Z248" i="3" s="1"/>
  <c r="U256" i="3"/>
  <c r="Z256" i="3" s="1"/>
  <c r="U264" i="3"/>
  <c r="Z264" i="3" s="1"/>
  <c r="U272" i="3"/>
  <c r="Z272" i="3" s="1"/>
  <c r="U280" i="3"/>
  <c r="Z280" i="3" s="1"/>
  <c r="U288" i="3"/>
  <c r="Z288" i="3" s="1"/>
  <c r="U296" i="3"/>
  <c r="Z296" i="3" s="1"/>
  <c r="U304" i="3"/>
  <c r="Z304" i="3" s="1"/>
  <c r="U312" i="3"/>
  <c r="Z312" i="3" s="1"/>
  <c r="U320" i="3"/>
  <c r="Z320" i="3" s="1"/>
  <c r="U328" i="3"/>
  <c r="Z328" i="3" s="1"/>
  <c r="U336" i="3"/>
  <c r="Z336" i="3" s="1"/>
  <c r="U344" i="3"/>
  <c r="Z344" i="3" s="1"/>
  <c r="U352" i="3"/>
  <c r="Z352" i="3" s="1"/>
  <c r="U360" i="3"/>
  <c r="Z360" i="3" s="1"/>
  <c r="U375" i="3"/>
  <c r="Z375" i="3" s="1"/>
  <c r="U391" i="3"/>
  <c r="Z391" i="3" s="1"/>
  <c r="U407" i="3"/>
  <c r="Z407" i="3" s="1"/>
  <c r="U103" i="3"/>
  <c r="Z103" i="3" s="1"/>
  <c r="U107" i="3"/>
  <c r="Z107" i="3" s="1"/>
  <c r="U111" i="3"/>
  <c r="Z111" i="3" s="1"/>
  <c r="U115" i="3"/>
  <c r="Z115" i="3" s="1"/>
  <c r="U119" i="3"/>
  <c r="Z119" i="3" s="1"/>
  <c r="U123" i="3"/>
  <c r="Z123" i="3" s="1"/>
  <c r="U127" i="3"/>
  <c r="Z127" i="3" s="1"/>
  <c r="U131" i="3"/>
  <c r="Z131" i="3" s="1"/>
  <c r="U135" i="3"/>
  <c r="Z135" i="3" s="1"/>
  <c r="U139" i="3"/>
  <c r="Z139" i="3" s="1"/>
  <c r="U143" i="3"/>
  <c r="Z143" i="3" s="1"/>
  <c r="U147" i="3"/>
  <c r="Z147" i="3" s="1"/>
  <c r="U151" i="3"/>
  <c r="Z151" i="3" s="1"/>
  <c r="U155" i="3"/>
  <c r="Z155" i="3" s="1"/>
  <c r="U163" i="3"/>
  <c r="Z163" i="3" s="1"/>
  <c r="U171" i="3"/>
  <c r="Z171" i="3" s="1"/>
  <c r="U179" i="3"/>
  <c r="Z179" i="3" s="1"/>
  <c r="U187" i="3"/>
  <c r="Z187" i="3" s="1"/>
  <c r="U195" i="3"/>
  <c r="Z195" i="3" s="1"/>
  <c r="U203" i="3"/>
  <c r="Z203" i="3" s="1"/>
  <c r="U211" i="3"/>
  <c r="Z211" i="3" s="1"/>
  <c r="U219" i="3"/>
  <c r="Z219" i="3" s="1"/>
  <c r="U227" i="3"/>
  <c r="Z227" i="3" s="1"/>
  <c r="U235" i="3"/>
  <c r="Z235" i="3" s="1"/>
  <c r="U243" i="3"/>
  <c r="Z243" i="3" s="1"/>
  <c r="U251" i="3"/>
  <c r="Z251" i="3" s="1"/>
  <c r="U259" i="3"/>
  <c r="Z259" i="3" s="1"/>
  <c r="U267" i="3"/>
  <c r="Z267" i="3" s="1"/>
  <c r="U275" i="3"/>
  <c r="Z275" i="3" s="1"/>
  <c r="U283" i="3"/>
  <c r="Z283" i="3" s="1"/>
  <c r="U291" i="3"/>
  <c r="Z291" i="3" s="1"/>
  <c r="U299" i="3"/>
  <c r="Z299" i="3" s="1"/>
  <c r="U307" i="3"/>
  <c r="Z307" i="3" s="1"/>
  <c r="U315" i="3"/>
  <c r="Z315" i="3" s="1"/>
  <c r="U323" i="3"/>
  <c r="Z323" i="3" s="1"/>
  <c r="U331" i="3"/>
  <c r="Z331" i="3" s="1"/>
  <c r="U339" i="3"/>
  <c r="Z339" i="3" s="1"/>
  <c r="U347" i="3"/>
  <c r="Z347" i="3" s="1"/>
  <c r="U355" i="3"/>
  <c r="Z355" i="3" s="1"/>
  <c r="U363" i="3"/>
  <c r="Z363" i="3" s="1"/>
  <c r="U379" i="3"/>
  <c r="Z379" i="3" s="1"/>
  <c r="U395" i="3"/>
  <c r="Z395" i="3" s="1"/>
  <c r="U411" i="3"/>
  <c r="Z411" i="3" s="1"/>
  <c r="U364" i="3"/>
  <c r="Z364" i="3" s="1"/>
  <c r="U368" i="3"/>
  <c r="Z368" i="3" s="1"/>
  <c r="U372" i="3"/>
  <c r="Z372" i="3" s="1"/>
  <c r="U376" i="3"/>
  <c r="Z376" i="3" s="1"/>
  <c r="U380" i="3"/>
  <c r="Z380" i="3" s="1"/>
  <c r="U384" i="3"/>
  <c r="Z384" i="3" s="1"/>
  <c r="U388" i="3"/>
  <c r="Z388" i="3" s="1"/>
  <c r="U392" i="3"/>
  <c r="Z392" i="3" s="1"/>
  <c r="U396" i="3"/>
  <c r="Z396" i="3" s="1"/>
  <c r="U400" i="3"/>
  <c r="Z400" i="3" s="1"/>
  <c r="U404" i="3"/>
  <c r="Z404" i="3" s="1"/>
  <c r="U408" i="3"/>
  <c r="Z408" i="3" s="1"/>
  <c r="U188" i="3"/>
  <c r="Z188" i="3" s="1"/>
  <c r="U196" i="3"/>
  <c r="Z196" i="3" s="1"/>
  <c r="U204" i="3"/>
  <c r="Z204" i="3" s="1"/>
  <c r="U212" i="3"/>
  <c r="Z212" i="3" s="1"/>
  <c r="U220" i="3"/>
  <c r="Z220" i="3" s="1"/>
  <c r="U228" i="3"/>
  <c r="Z228" i="3" s="1"/>
  <c r="U236" i="3"/>
  <c r="Z236" i="3" s="1"/>
  <c r="U244" i="3"/>
  <c r="Z244" i="3" s="1"/>
  <c r="U252" i="3"/>
  <c r="Z252" i="3" s="1"/>
  <c r="U260" i="3"/>
  <c r="Z260" i="3" s="1"/>
  <c r="U268" i="3"/>
  <c r="Z268" i="3" s="1"/>
  <c r="U276" i="3"/>
  <c r="Z276" i="3" s="1"/>
  <c r="U284" i="3"/>
  <c r="Z284" i="3" s="1"/>
  <c r="U292" i="3"/>
  <c r="Z292" i="3" s="1"/>
  <c r="U300" i="3"/>
  <c r="Z300" i="3" s="1"/>
  <c r="U308" i="3"/>
  <c r="Z308" i="3" s="1"/>
  <c r="U316" i="3"/>
  <c r="Z316" i="3" s="1"/>
  <c r="U324" i="3"/>
  <c r="Z324" i="3" s="1"/>
  <c r="U332" i="3"/>
  <c r="Z332" i="3" s="1"/>
  <c r="U340" i="3"/>
  <c r="Z340" i="3" s="1"/>
  <c r="U348" i="3"/>
  <c r="Z348" i="3" s="1"/>
  <c r="U356" i="3"/>
  <c r="Z356" i="3" s="1"/>
  <c r="U367" i="3"/>
  <c r="Z367" i="3" s="1"/>
  <c r="U383" i="3"/>
  <c r="Z383" i="3" s="1"/>
  <c r="U399" i="3"/>
  <c r="Z399" i="3" s="1"/>
  <c r="M30" i="3"/>
  <c r="P30" i="3" s="1"/>
  <c r="M32" i="3"/>
  <c r="P32" i="3" s="1"/>
  <c r="M40" i="3"/>
  <c r="P40" i="3" s="1"/>
  <c r="BM81" i="2"/>
  <c r="BR81" i="2" s="1"/>
  <c r="BM101" i="2"/>
  <c r="BR101" i="2" s="1"/>
  <c r="BM121" i="2"/>
  <c r="BR121" i="2" s="1"/>
  <c r="BM145" i="2"/>
  <c r="BR145" i="2" s="1"/>
  <c r="BM169" i="2"/>
  <c r="BR169" i="2" s="1"/>
  <c r="BM197" i="2"/>
  <c r="BR197" i="2" s="1"/>
  <c r="BM229" i="2"/>
  <c r="BR229" i="2" s="1"/>
  <c r="BM8" i="2"/>
  <c r="BR8" i="2" s="1"/>
  <c r="BM12" i="2"/>
  <c r="BR12" i="2" s="1"/>
  <c r="BM16" i="2"/>
  <c r="BR16" i="2" s="1"/>
  <c r="BM20" i="2"/>
  <c r="BR20" i="2" s="1"/>
  <c r="BM24" i="2"/>
  <c r="BR24" i="2" s="1"/>
  <c r="BM28" i="2"/>
  <c r="BR28" i="2" s="1"/>
  <c r="BM34" i="2"/>
  <c r="BR34" i="2" s="1"/>
  <c r="BM38" i="2"/>
  <c r="BR38" i="2" s="1"/>
  <c r="BM42" i="2"/>
  <c r="BR42" i="2" s="1"/>
  <c r="BM46" i="2"/>
  <c r="BR46" i="2" s="1"/>
  <c r="BM50" i="2"/>
  <c r="BR50" i="2" s="1"/>
  <c r="BR54" i="2"/>
  <c r="BM54" i="2"/>
  <c r="BM58" i="2"/>
  <c r="BR58" i="2" s="1"/>
  <c r="BM62" i="2"/>
  <c r="BR62" i="2" s="1"/>
  <c r="BM66" i="2"/>
  <c r="BR66" i="2" s="1"/>
  <c r="BM70" i="2"/>
  <c r="BR70" i="2" s="1"/>
  <c r="BM78" i="2"/>
  <c r="BR78" i="2" s="1"/>
  <c r="BM86" i="2"/>
  <c r="BR86" i="2" s="1"/>
  <c r="BM94" i="2"/>
  <c r="BR94" i="2" s="1"/>
  <c r="BM102" i="2"/>
  <c r="BR102" i="2" s="1"/>
  <c r="BM110" i="2"/>
  <c r="BR110" i="2" s="1"/>
  <c r="BR118" i="2"/>
  <c r="BM118" i="2"/>
  <c r="BM126" i="2"/>
  <c r="BR126" i="2" s="1"/>
  <c r="BM134" i="2"/>
  <c r="BR134" i="2" s="1"/>
  <c r="BM142" i="2"/>
  <c r="BR142" i="2" s="1"/>
  <c r="BM150" i="2"/>
  <c r="BR150" i="2" s="1"/>
  <c r="BM158" i="2"/>
  <c r="BR158" i="2" s="1"/>
  <c r="BM166" i="2"/>
  <c r="BR166" i="2" s="1"/>
  <c r="BM174" i="2"/>
  <c r="BR174" i="2" s="1"/>
  <c r="BM182" i="2"/>
  <c r="BR182" i="2" s="1"/>
  <c r="BM190" i="2"/>
  <c r="BR190" i="2" s="1"/>
  <c r="BM198" i="2"/>
  <c r="BR198" i="2" s="1"/>
  <c r="BM206" i="2"/>
  <c r="BR206" i="2" s="1"/>
  <c r="BM214" i="2"/>
  <c r="BR214" i="2" s="1"/>
  <c r="BM222" i="2"/>
  <c r="BR222" i="2" s="1"/>
  <c r="BM230" i="2"/>
  <c r="BR230" i="2" s="1"/>
  <c r="BM238" i="2"/>
  <c r="BR238" i="2" s="1"/>
  <c r="BM72" i="2"/>
  <c r="BR72" i="2" s="1"/>
  <c r="BM80" i="2"/>
  <c r="BR80" i="2" s="1"/>
  <c r="BM88" i="2"/>
  <c r="BR88" i="2" s="1"/>
  <c r="BM96" i="2"/>
  <c r="BR96" i="2" s="1"/>
  <c r="BM104" i="2"/>
  <c r="BR104" i="2" s="1"/>
  <c r="BM112" i="2"/>
  <c r="BR112" i="2" s="1"/>
  <c r="BM120" i="2"/>
  <c r="BR120" i="2" s="1"/>
  <c r="BM128" i="2"/>
  <c r="BR128" i="2" s="1"/>
  <c r="BM136" i="2"/>
  <c r="BR136" i="2" s="1"/>
  <c r="BR90" i="2"/>
  <c r="BR122" i="2"/>
  <c r="BR154" i="2"/>
  <c r="BR186" i="2"/>
  <c r="BR218" i="2"/>
  <c r="BM69" i="2"/>
  <c r="BR69" i="2" s="1"/>
  <c r="BM77" i="2"/>
  <c r="BR77" i="2" s="1"/>
  <c r="BM89" i="2"/>
  <c r="BR89" i="2" s="1"/>
  <c r="BM97" i="2"/>
  <c r="BR97" i="2" s="1"/>
  <c r="BM109" i="2"/>
  <c r="BR109" i="2" s="1"/>
  <c r="BM117" i="2"/>
  <c r="BR117" i="2" s="1"/>
  <c r="BM129" i="2"/>
  <c r="BR129" i="2" s="1"/>
  <c r="BM141" i="2"/>
  <c r="BR141" i="2" s="1"/>
  <c r="BM153" i="2"/>
  <c r="BR153" i="2" s="1"/>
  <c r="BM165" i="2"/>
  <c r="BR165" i="2" s="1"/>
  <c r="BM177" i="2"/>
  <c r="BR177" i="2" s="1"/>
  <c r="BM185" i="2"/>
  <c r="BR185" i="2" s="1"/>
  <c r="BM193" i="2"/>
  <c r="BR193" i="2" s="1"/>
  <c r="BM205" i="2"/>
  <c r="BR205" i="2" s="1"/>
  <c r="BM213" i="2"/>
  <c r="BR213" i="2" s="1"/>
  <c r="BM225" i="2"/>
  <c r="BR225" i="2" s="1"/>
  <c r="BR5" i="2"/>
  <c r="BM67" i="2"/>
  <c r="BR67" i="2" s="1"/>
  <c r="BM75" i="2"/>
  <c r="BR75" i="2" s="1"/>
  <c r="BM83" i="2"/>
  <c r="BR83" i="2" s="1"/>
  <c r="BM91" i="2"/>
  <c r="BR91" i="2" s="1"/>
  <c r="BM99" i="2"/>
  <c r="BR99" i="2" s="1"/>
  <c r="BM107" i="2"/>
  <c r="BR107" i="2" s="1"/>
  <c r="BM115" i="2"/>
  <c r="BR115" i="2" s="1"/>
  <c r="BM123" i="2"/>
  <c r="BR123" i="2" s="1"/>
  <c r="BM131" i="2"/>
  <c r="BR131" i="2" s="1"/>
  <c r="BM139" i="2"/>
  <c r="BR139" i="2" s="1"/>
  <c r="BM147" i="2"/>
  <c r="BR147" i="2" s="1"/>
  <c r="BM155" i="2"/>
  <c r="BR155" i="2" s="1"/>
  <c r="BM163" i="2"/>
  <c r="BR163" i="2" s="1"/>
  <c r="BM171" i="2"/>
  <c r="BR171" i="2" s="1"/>
  <c r="BM179" i="2"/>
  <c r="BR179" i="2" s="1"/>
  <c r="BM187" i="2"/>
  <c r="BR187" i="2" s="1"/>
  <c r="BM195" i="2"/>
  <c r="BR195" i="2" s="1"/>
  <c r="BM203" i="2"/>
  <c r="BR203" i="2" s="1"/>
  <c r="BM211" i="2"/>
  <c r="BR211" i="2" s="1"/>
  <c r="BM219" i="2"/>
  <c r="BR219" i="2" s="1"/>
  <c r="BM227" i="2"/>
  <c r="BR227" i="2" s="1"/>
  <c r="BM235" i="2"/>
  <c r="BR235" i="2" s="1"/>
  <c r="BR98" i="2"/>
  <c r="BR130" i="2"/>
  <c r="BR162" i="2"/>
  <c r="BR194" i="2"/>
  <c r="BR226" i="2"/>
  <c r="BM73" i="2"/>
  <c r="BR73" i="2" s="1"/>
  <c r="BM85" i="2"/>
  <c r="BR85" i="2" s="1"/>
  <c r="BR93" i="2"/>
  <c r="BM93" i="2"/>
  <c r="BM105" i="2"/>
  <c r="BR105" i="2" s="1"/>
  <c r="BM113" i="2"/>
  <c r="BR113" i="2" s="1"/>
  <c r="BM125" i="2"/>
  <c r="BR125" i="2" s="1"/>
  <c r="BM133" i="2"/>
  <c r="BR133" i="2" s="1"/>
  <c r="BM137" i="2"/>
  <c r="BR137" i="2" s="1"/>
  <c r="BM149" i="2"/>
  <c r="BR149" i="2" s="1"/>
  <c r="BM157" i="2"/>
  <c r="BR157" i="2" s="1"/>
  <c r="BM161" i="2"/>
  <c r="BR161" i="2" s="1"/>
  <c r="BM173" i="2"/>
  <c r="BR173" i="2" s="1"/>
  <c r="BM181" i="2"/>
  <c r="BR181" i="2" s="1"/>
  <c r="BM189" i="2"/>
  <c r="BR189" i="2" s="1"/>
  <c r="BM201" i="2"/>
  <c r="BR201" i="2" s="1"/>
  <c r="BM209" i="2"/>
  <c r="BR209" i="2" s="1"/>
  <c r="BR217" i="2"/>
  <c r="BM217" i="2"/>
  <c r="BM221" i="2"/>
  <c r="BR221" i="2" s="1"/>
  <c r="BM233" i="2"/>
  <c r="BR233" i="2" s="1"/>
  <c r="BM237" i="2"/>
  <c r="BR237" i="2" s="1"/>
  <c r="BM241" i="2"/>
  <c r="BR241" i="2" s="1"/>
  <c r="BM68" i="2"/>
  <c r="BR68" i="2" s="1"/>
  <c r="BM76" i="2"/>
  <c r="BR76" i="2" s="1"/>
  <c r="BM84" i="2"/>
  <c r="BR84" i="2" s="1"/>
  <c r="BM92" i="2"/>
  <c r="BR92" i="2" s="1"/>
  <c r="BM100" i="2"/>
  <c r="BR100" i="2" s="1"/>
  <c r="BM108" i="2"/>
  <c r="BR108" i="2" s="1"/>
  <c r="BM116" i="2"/>
  <c r="BR116" i="2" s="1"/>
  <c r="BM124" i="2"/>
  <c r="BR124" i="2" s="1"/>
  <c r="BM132" i="2"/>
  <c r="BR132" i="2" s="1"/>
  <c r="BM140" i="2"/>
  <c r="BR140" i="2" s="1"/>
  <c r="BR74" i="2"/>
  <c r="BR106" i="2"/>
  <c r="BR138" i="2"/>
  <c r="BR170" i="2"/>
  <c r="BR202" i="2"/>
  <c r="BR234" i="2"/>
  <c r="M202" i="2"/>
  <c r="P202" i="2" s="1"/>
  <c r="M227" i="2"/>
  <c r="P227" i="2" s="1"/>
  <c r="M231" i="2"/>
  <c r="P231" i="2" s="1"/>
  <c r="M102" i="2"/>
  <c r="P102" i="2" s="1"/>
  <c r="M224" i="2"/>
  <c r="P224" i="2" s="1"/>
  <c r="M8" i="2"/>
  <c r="M70" i="2"/>
  <c r="P70" i="2" s="1"/>
  <c r="M204" i="2"/>
  <c r="P204" i="2" s="1"/>
  <c r="M45" i="2"/>
  <c r="P45" i="2" s="1"/>
  <c r="M124" i="2"/>
  <c r="P124" i="2" s="1"/>
  <c r="M126" i="2"/>
  <c r="P126" i="2" s="1"/>
  <c r="M238" i="2"/>
  <c r="P238" i="2" s="1"/>
  <c r="M240" i="2"/>
  <c r="P240" i="2" s="1"/>
  <c r="M5" i="2"/>
  <c r="M38" i="2"/>
  <c r="M170" i="2"/>
  <c r="P170" i="2" s="1"/>
  <c r="M174" i="2"/>
  <c r="P174" i="2" s="1"/>
  <c r="M73" i="2"/>
  <c r="P73" i="2" s="1"/>
  <c r="M83" i="2"/>
  <c r="P83" i="2" s="1"/>
  <c r="M85" i="2"/>
  <c r="P85" i="2" s="1"/>
  <c r="M95" i="2"/>
  <c r="P95" i="2" s="1"/>
  <c r="M152" i="2"/>
  <c r="P152" i="2" s="1"/>
  <c r="M154" i="2"/>
  <c r="P154" i="2" s="1"/>
  <c r="M211" i="2"/>
  <c r="P211" i="2" s="1"/>
  <c r="M213" i="2"/>
  <c r="P213" i="2" s="1"/>
  <c r="G6" i="2"/>
  <c r="J6" i="2" s="1"/>
  <c r="G13" i="2"/>
  <c r="G26" i="2"/>
  <c r="G59" i="2"/>
  <c r="J59" i="2" s="1"/>
  <c r="O59" i="2" s="1"/>
  <c r="G102" i="2"/>
  <c r="J102" i="2" s="1"/>
  <c r="G105" i="2"/>
  <c r="J105" i="2" s="1"/>
  <c r="O105" i="2" s="1"/>
  <c r="G116" i="2"/>
  <c r="J116" i="2" s="1"/>
  <c r="G171" i="2"/>
  <c r="J171" i="2" s="1"/>
  <c r="BG52" i="2"/>
  <c r="BG56" i="2"/>
  <c r="BG60" i="2"/>
  <c r="BG64" i="2"/>
  <c r="BG68" i="2"/>
  <c r="G10" i="2"/>
  <c r="J10" i="2" s="1"/>
  <c r="G23" i="2"/>
  <c r="G47" i="2"/>
  <c r="J47" i="2" s="1"/>
  <c r="G58" i="2"/>
  <c r="J58" i="2" s="1"/>
  <c r="G93" i="2"/>
  <c r="J93" i="2" s="1"/>
  <c r="O93" i="2" s="1"/>
  <c r="G190" i="2"/>
  <c r="J190" i="2" s="1"/>
  <c r="G44" i="2"/>
  <c r="G55" i="2"/>
  <c r="G80" i="2"/>
  <c r="J80" i="2" s="1"/>
  <c r="G124" i="2"/>
  <c r="J124" i="2" s="1"/>
  <c r="G137" i="2"/>
  <c r="J137" i="2" s="1"/>
  <c r="G173" i="2"/>
  <c r="J173" i="2" s="1"/>
  <c r="O173" i="2" s="1"/>
  <c r="BB72" i="2"/>
  <c r="BG72" i="2" s="1"/>
  <c r="BB76" i="2"/>
  <c r="BG76" i="2" s="1"/>
  <c r="BB80" i="2"/>
  <c r="BG80" i="2" s="1"/>
  <c r="BB84" i="2"/>
  <c r="BG84" i="2" s="1"/>
  <c r="BB88" i="2"/>
  <c r="BG88" i="2" s="1"/>
  <c r="BB92" i="2"/>
  <c r="BG92" i="2" s="1"/>
  <c r="BB96" i="2"/>
  <c r="BG96" i="2" s="1"/>
  <c r="BB100" i="2"/>
  <c r="BG100" i="2" s="1"/>
  <c r="BB104" i="2"/>
  <c r="BG104" i="2" s="1"/>
  <c r="BB108" i="2"/>
  <c r="BG108" i="2" s="1"/>
  <c r="BB112" i="2"/>
  <c r="BG112" i="2" s="1"/>
  <c r="BB116" i="2"/>
  <c r="BG116" i="2" s="1"/>
  <c r="BB120" i="2"/>
  <c r="BG120" i="2" s="1"/>
  <c r="BB124" i="2"/>
  <c r="BG124" i="2" s="1"/>
  <c r="BB128" i="2"/>
  <c r="BG128" i="2" s="1"/>
  <c r="BB132" i="2"/>
  <c r="BG132" i="2" s="1"/>
  <c r="BB136" i="2"/>
  <c r="BG136" i="2" s="1"/>
  <c r="BB140" i="2"/>
  <c r="BG140" i="2" s="1"/>
  <c r="BB144" i="2"/>
  <c r="BG144" i="2" s="1"/>
  <c r="BB148" i="2"/>
  <c r="BG148" i="2" s="1"/>
  <c r="BB152" i="2"/>
  <c r="BG152" i="2" s="1"/>
  <c r="BB156" i="2"/>
  <c r="BG156" i="2" s="1"/>
  <c r="BB160" i="2"/>
  <c r="BG160" i="2" s="1"/>
  <c r="BB164" i="2"/>
  <c r="BG164" i="2" s="1"/>
  <c r="BB168" i="2"/>
  <c r="BG168" i="2" s="1"/>
  <c r="BB172" i="2"/>
  <c r="BG172" i="2" s="1"/>
  <c r="BB176" i="2"/>
  <c r="BG176" i="2" s="1"/>
  <c r="BB180" i="2"/>
  <c r="BG180" i="2" s="1"/>
  <c r="BB184" i="2"/>
  <c r="BG184" i="2" s="1"/>
  <c r="BB188" i="2"/>
  <c r="BG188" i="2" s="1"/>
  <c r="BB192" i="2"/>
  <c r="BG192" i="2" s="1"/>
  <c r="BB196" i="2"/>
  <c r="BG196" i="2" s="1"/>
  <c r="BB200" i="2"/>
  <c r="BG200" i="2" s="1"/>
  <c r="BB204" i="2"/>
  <c r="BG204" i="2" s="1"/>
  <c r="BB208" i="2"/>
  <c r="BG208" i="2" s="1"/>
  <c r="BB212" i="2"/>
  <c r="BG212" i="2" s="1"/>
  <c r="BB216" i="2"/>
  <c r="BG216" i="2" s="1"/>
  <c r="BB220" i="2"/>
  <c r="BG220" i="2" s="1"/>
  <c r="BB224" i="2"/>
  <c r="BG224" i="2" s="1"/>
  <c r="BB228" i="2"/>
  <c r="BG228" i="2" s="1"/>
  <c r="BB232" i="2"/>
  <c r="BG232" i="2" s="1"/>
  <c r="BB236" i="2"/>
  <c r="BG236" i="2" s="1"/>
  <c r="BB240" i="2"/>
  <c r="BG240" i="2" s="1"/>
  <c r="BG53" i="2"/>
  <c r="BG57" i="2"/>
  <c r="BG61" i="2"/>
  <c r="BG65" i="2"/>
  <c r="BG69" i="2"/>
  <c r="G29" i="2"/>
  <c r="G41" i="2"/>
  <c r="G62" i="2"/>
  <c r="J62" i="2" s="1"/>
  <c r="O62" i="2" s="1"/>
  <c r="G73" i="2"/>
  <c r="J73" i="2" s="1"/>
  <c r="G112" i="2"/>
  <c r="J112" i="2" s="1"/>
  <c r="G117" i="2"/>
  <c r="J117" i="2" s="1"/>
  <c r="O117" i="2" s="1"/>
  <c r="BB73" i="2"/>
  <c r="BG73" i="2" s="1"/>
  <c r="BB77" i="2"/>
  <c r="BG77" i="2" s="1"/>
  <c r="BB81" i="2"/>
  <c r="BG81" i="2" s="1"/>
  <c r="BB85" i="2"/>
  <c r="BG85" i="2" s="1"/>
  <c r="BB89" i="2"/>
  <c r="BG89" i="2" s="1"/>
  <c r="BB93" i="2"/>
  <c r="BG93" i="2" s="1"/>
  <c r="BB97" i="2"/>
  <c r="BG97" i="2" s="1"/>
  <c r="BB101" i="2"/>
  <c r="BG101" i="2" s="1"/>
  <c r="BB105" i="2"/>
  <c r="BG105" i="2" s="1"/>
  <c r="BB109" i="2"/>
  <c r="BG109" i="2" s="1"/>
  <c r="BB113" i="2"/>
  <c r="BG113" i="2" s="1"/>
  <c r="BB117" i="2"/>
  <c r="BG117" i="2" s="1"/>
  <c r="BB121" i="2"/>
  <c r="BG121" i="2" s="1"/>
  <c r="BB125" i="2"/>
  <c r="BG125" i="2" s="1"/>
  <c r="BB129" i="2"/>
  <c r="BG129" i="2" s="1"/>
  <c r="BB133" i="2"/>
  <c r="BG133" i="2" s="1"/>
  <c r="BB137" i="2"/>
  <c r="BG137" i="2" s="1"/>
  <c r="BB141" i="2"/>
  <c r="BG141" i="2" s="1"/>
  <c r="BB145" i="2"/>
  <c r="BG145" i="2" s="1"/>
  <c r="BB149" i="2"/>
  <c r="BG149" i="2" s="1"/>
  <c r="BB153" i="2"/>
  <c r="BG153" i="2" s="1"/>
  <c r="BB157" i="2"/>
  <c r="BG157" i="2" s="1"/>
  <c r="BB161" i="2"/>
  <c r="BG161" i="2" s="1"/>
  <c r="BB165" i="2"/>
  <c r="BG165" i="2" s="1"/>
  <c r="BB169" i="2"/>
  <c r="BG169" i="2" s="1"/>
  <c r="BB173" i="2"/>
  <c r="BG173" i="2" s="1"/>
  <c r="BB177" i="2"/>
  <c r="BG177" i="2" s="1"/>
  <c r="BB181" i="2"/>
  <c r="BG181" i="2" s="1"/>
  <c r="BB185" i="2"/>
  <c r="BG185" i="2" s="1"/>
  <c r="BB189" i="2"/>
  <c r="BG189" i="2" s="1"/>
  <c r="BB193" i="2"/>
  <c r="BG193" i="2" s="1"/>
  <c r="BB197" i="2"/>
  <c r="BG197" i="2" s="1"/>
  <c r="BB201" i="2"/>
  <c r="BG201" i="2" s="1"/>
  <c r="BB205" i="2"/>
  <c r="BG205" i="2" s="1"/>
  <c r="BB209" i="2"/>
  <c r="BG209" i="2" s="1"/>
  <c r="BB213" i="2"/>
  <c r="BG213" i="2" s="1"/>
  <c r="BB217" i="2"/>
  <c r="BG217" i="2" s="1"/>
  <c r="BB221" i="2"/>
  <c r="BG221" i="2" s="1"/>
  <c r="BB225" i="2"/>
  <c r="BG225" i="2" s="1"/>
  <c r="BB229" i="2"/>
  <c r="BG229" i="2" s="1"/>
  <c r="BB233" i="2"/>
  <c r="BG233" i="2" s="1"/>
  <c r="BB237" i="2"/>
  <c r="BG237" i="2" s="1"/>
  <c r="BB241" i="2"/>
  <c r="BG241" i="2" s="1"/>
  <c r="M23" i="2"/>
  <c r="M42" i="2"/>
  <c r="M49" i="2"/>
  <c r="M59" i="2"/>
  <c r="P59" i="2" s="1"/>
  <c r="M61" i="2"/>
  <c r="P61" i="2" s="1"/>
  <c r="M75" i="2"/>
  <c r="P75" i="2" s="1"/>
  <c r="M77" i="2"/>
  <c r="P77" i="2" s="1"/>
  <c r="M82" i="2"/>
  <c r="P82" i="2" s="1"/>
  <c r="M87" i="2"/>
  <c r="P87" i="2" s="1"/>
  <c r="M89" i="2"/>
  <c r="P89" i="2" s="1"/>
  <c r="M94" i="2"/>
  <c r="P94" i="2" s="1"/>
  <c r="M99" i="2"/>
  <c r="P99" i="2" s="1"/>
  <c r="M116" i="2"/>
  <c r="P116" i="2" s="1"/>
  <c r="M136" i="2"/>
  <c r="P136" i="2" s="1"/>
  <c r="M139" i="2"/>
  <c r="P139" i="2" s="1"/>
  <c r="M143" i="2"/>
  <c r="P143" i="2" s="1"/>
  <c r="M165" i="2"/>
  <c r="P165" i="2" s="1"/>
  <c r="M167" i="2"/>
  <c r="P167" i="2" s="1"/>
  <c r="M180" i="2"/>
  <c r="P180" i="2" s="1"/>
  <c r="M185" i="2"/>
  <c r="P185" i="2" s="1"/>
  <c r="M187" i="2"/>
  <c r="P187" i="2" s="1"/>
  <c r="M197" i="2"/>
  <c r="P197" i="2" s="1"/>
  <c r="M199" i="2"/>
  <c r="P199" i="2" s="1"/>
  <c r="M235" i="2"/>
  <c r="P235" i="2" s="1"/>
  <c r="M237" i="2"/>
  <c r="P237" i="2" s="1"/>
  <c r="M7" i="2"/>
  <c r="M9" i="2"/>
  <c r="M20" i="2"/>
  <c r="M27" i="2"/>
  <c r="M46" i="2"/>
  <c r="P46" i="2" s="1"/>
  <c r="M58" i="2"/>
  <c r="P58" i="2" s="1"/>
  <c r="M63" i="2"/>
  <c r="P63" i="2" s="1"/>
  <c r="M65" i="2"/>
  <c r="P65" i="2" s="1"/>
  <c r="M69" i="2"/>
  <c r="P69" i="2" s="1"/>
  <c r="M74" i="2"/>
  <c r="P74" i="2" s="1"/>
  <c r="M79" i="2"/>
  <c r="P79" i="2" s="1"/>
  <c r="M86" i="2"/>
  <c r="P86" i="2" s="1"/>
  <c r="M91" i="2"/>
  <c r="P91" i="2" s="1"/>
  <c r="M98" i="2"/>
  <c r="P98" i="2" s="1"/>
  <c r="M110" i="2"/>
  <c r="P110" i="2" s="1"/>
  <c r="M138" i="2"/>
  <c r="P138" i="2" s="1"/>
  <c r="M162" i="2"/>
  <c r="P162" i="2" s="1"/>
  <c r="M164" i="2"/>
  <c r="P164" i="2" s="1"/>
  <c r="M182" i="2"/>
  <c r="P182" i="2" s="1"/>
  <c r="M194" i="2"/>
  <c r="P194" i="2" s="1"/>
  <c r="M210" i="2"/>
  <c r="P210" i="2" s="1"/>
  <c r="M219" i="2"/>
  <c r="P219" i="2" s="1"/>
  <c r="M230" i="2"/>
  <c r="P230" i="2" s="1"/>
  <c r="M241" i="2"/>
  <c r="P241" i="2" s="1"/>
  <c r="M232" i="2"/>
  <c r="P232" i="2" s="1"/>
  <c r="M228" i="2"/>
  <c r="P228" i="2" s="1"/>
  <c r="M220" i="2"/>
  <c r="P220" i="2" s="1"/>
  <c r="M217" i="2"/>
  <c r="P217" i="2" s="1"/>
  <c r="M208" i="2"/>
  <c r="P208" i="2" s="1"/>
  <c r="M200" i="2"/>
  <c r="P200" i="2" s="1"/>
  <c r="M192" i="2"/>
  <c r="P192" i="2" s="1"/>
  <c r="M172" i="2"/>
  <c r="P172" i="2" s="1"/>
  <c r="M168" i="2"/>
  <c r="P168" i="2" s="1"/>
  <c r="M160" i="2"/>
  <c r="P160" i="2" s="1"/>
  <c r="M146" i="2"/>
  <c r="P146" i="2" s="1"/>
  <c r="M134" i="2"/>
  <c r="P134" i="2" s="1"/>
  <c r="M122" i="2"/>
  <c r="P122" i="2" s="1"/>
  <c r="M106" i="2"/>
  <c r="P106" i="2" s="1"/>
  <c r="M236" i="2"/>
  <c r="P236" i="2" s="1"/>
  <c r="M233" i="2"/>
  <c r="P233" i="2" s="1"/>
  <c r="M229" i="2"/>
  <c r="P229" i="2" s="1"/>
  <c r="M221" i="2"/>
  <c r="P221" i="2" s="1"/>
  <c r="M212" i="2"/>
  <c r="P212" i="2" s="1"/>
  <c r="M209" i="2"/>
  <c r="P209" i="2" s="1"/>
  <c r="M184" i="2"/>
  <c r="P184" i="2" s="1"/>
  <c r="M176" i="2"/>
  <c r="P176" i="2" s="1"/>
  <c r="M142" i="2"/>
  <c r="P142" i="2" s="1"/>
  <c r="M130" i="2"/>
  <c r="P130" i="2" s="1"/>
  <c r="M118" i="2"/>
  <c r="P118" i="2" s="1"/>
  <c r="M114" i="2"/>
  <c r="P114" i="2" s="1"/>
  <c r="M24" i="2"/>
  <c r="M41" i="2"/>
  <c r="M54" i="2"/>
  <c r="M57" i="2"/>
  <c r="P57" i="2" s="1"/>
  <c r="M78" i="2"/>
  <c r="P78" i="2" s="1"/>
  <c r="M81" i="2"/>
  <c r="P81" i="2" s="1"/>
  <c r="M90" i="2"/>
  <c r="P90" i="2" s="1"/>
  <c r="M103" i="2"/>
  <c r="P103" i="2" s="1"/>
  <c r="M127" i="2"/>
  <c r="P127" i="2" s="1"/>
  <c r="M131" i="2"/>
  <c r="P131" i="2" s="1"/>
  <c r="M148" i="2"/>
  <c r="P148" i="2" s="1"/>
  <c r="M150" i="2"/>
  <c r="M155" i="2"/>
  <c r="P155" i="2" s="1"/>
  <c r="M159" i="2"/>
  <c r="P159" i="2" s="1"/>
  <c r="M177" i="2"/>
  <c r="P177" i="2" s="1"/>
  <c r="M179" i="2"/>
  <c r="P179" i="2" s="1"/>
  <c r="M188" i="2"/>
  <c r="P188" i="2" s="1"/>
  <c r="M191" i="2"/>
  <c r="P191" i="2" s="1"/>
  <c r="M205" i="2"/>
  <c r="P205" i="2" s="1"/>
  <c r="M207" i="2"/>
  <c r="P207" i="2" s="1"/>
  <c r="M216" i="2"/>
  <c r="P216" i="2" s="1"/>
  <c r="M225" i="2"/>
  <c r="P225" i="2" s="1"/>
  <c r="M234" i="2"/>
  <c r="P234" i="2" s="1"/>
  <c r="M107" i="2"/>
  <c r="P107" i="2" s="1"/>
  <c r="M123" i="2"/>
  <c r="P123" i="2" s="1"/>
  <c r="M128" i="2"/>
  <c r="P128" i="2" s="1"/>
  <c r="M135" i="2"/>
  <c r="P135" i="2" s="1"/>
  <c r="M140" i="2"/>
  <c r="P140" i="2" s="1"/>
  <c r="M147" i="2"/>
  <c r="P147" i="2" s="1"/>
  <c r="M156" i="2"/>
  <c r="P156" i="2" s="1"/>
  <c r="M158" i="2"/>
  <c r="P158" i="2" s="1"/>
  <c r="M161" i="2"/>
  <c r="P161" i="2" s="1"/>
  <c r="M163" i="2"/>
  <c r="P163" i="2" s="1"/>
  <c r="M166" i="2"/>
  <c r="P166" i="2" s="1"/>
  <c r="M169" i="2"/>
  <c r="P169" i="2" s="1"/>
  <c r="M190" i="2"/>
  <c r="P190" i="2" s="1"/>
  <c r="M193" i="2"/>
  <c r="P193" i="2" s="1"/>
  <c r="M195" i="2"/>
  <c r="P195" i="2" s="1"/>
  <c r="M198" i="2"/>
  <c r="P198" i="2" s="1"/>
  <c r="M201" i="2"/>
  <c r="P201" i="2" s="1"/>
  <c r="M203" i="2"/>
  <c r="P203" i="2" s="1"/>
  <c r="M206" i="2"/>
  <c r="P206" i="2" s="1"/>
  <c r="M215" i="2"/>
  <c r="P215" i="2" s="1"/>
  <c r="M218" i="2"/>
  <c r="P218" i="2" s="1"/>
  <c r="M239" i="2"/>
  <c r="P239" i="2" s="1"/>
  <c r="M111" i="2"/>
  <c r="P111" i="2" s="1"/>
  <c r="M120" i="2"/>
  <c r="P120" i="2" s="1"/>
  <c r="M132" i="2"/>
  <c r="P132" i="2" s="1"/>
  <c r="M144" i="2"/>
  <c r="P144" i="2" s="1"/>
  <c r="M151" i="2"/>
  <c r="P151" i="2" s="1"/>
  <c r="M171" i="2"/>
  <c r="P171" i="2" s="1"/>
  <c r="M173" i="2"/>
  <c r="P173" i="2" s="1"/>
  <c r="M175" i="2"/>
  <c r="P175" i="2" s="1"/>
  <c r="M178" i="2"/>
  <c r="P178" i="2" s="1"/>
  <c r="M181" i="2"/>
  <c r="P181" i="2" s="1"/>
  <c r="M183" i="2"/>
  <c r="P183" i="2" s="1"/>
  <c r="M186" i="2"/>
  <c r="P186" i="2" s="1"/>
  <c r="M189" i="2"/>
  <c r="P189" i="2" s="1"/>
  <c r="M214" i="2"/>
  <c r="P214" i="2" s="1"/>
  <c r="M223" i="2"/>
  <c r="P223" i="2" s="1"/>
  <c r="M226" i="2"/>
  <c r="P226" i="2" s="1"/>
  <c r="G241" i="2"/>
  <c r="J241" i="2" s="1"/>
  <c r="G239" i="2"/>
  <c r="J239" i="2" s="1"/>
  <c r="G237" i="2"/>
  <c r="G236" i="2"/>
  <c r="J236" i="2" s="1"/>
  <c r="G234" i="2"/>
  <c r="G226" i="2"/>
  <c r="J226" i="2" s="1"/>
  <c r="G222" i="2"/>
  <c r="J222" i="2" s="1"/>
  <c r="G219" i="2"/>
  <c r="J219" i="2" s="1"/>
  <c r="G213" i="2"/>
  <c r="J213" i="2" s="1"/>
  <c r="G212" i="2"/>
  <c r="J212" i="2" s="1"/>
  <c r="G209" i="2"/>
  <c r="G208" i="2"/>
  <c r="J208" i="2" s="1"/>
  <c r="O208" i="2" s="1"/>
  <c r="G207" i="2"/>
  <c r="J207" i="2" s="1"/>
  <c r="G194" i="2"/>
  <c r="J194" i="2" s="1"/>
  <c r="G193" i="2"/>
  <c r="J193" i="2" s="1"/>
  <c r="O193" i="2" s="1"/>
  <c r="G192" i="2"/>
  <c r="G191" i="2"/>
  <c r="J191" i="2" s="1"/>
  <c r="G178" i="2"/>
  <c r="J178" i="2" s="1"/>
  <c r="G177" i="2"/>
  <c r="J177" i="2" s="1"/>
  <c r="O177" i="2" s="1"/>
  <c r="G176" i="2"/>
  <c r="J176" i="2" s="1"/>
  <c r="G175" i="2"/>
  <c r="J175" i="2" s="1"/>
  <c r="G162" i="2"/>
  <c r="J162" i="2" s="1"/>
  <c r="O162" i="2" s="1"/>
  <c r="G161" i="2"/>
  <c r="J161" i="2" s="1"/>
  <c r="O161" i="2" s="1"/>
  <c r="G160" i="2"/>
  <c r="J160" i="2" s="1"/>
  <c r="G159" i="2"/>
  <c r="J159" i="2" s="1"/>
  <c r="G152" i="2"/>
  <c r="J152" i="2" s="1"/>
  <c r="G151" i="2"/>
  <c r="J151" i="2" s="1"/>
  <c r="O151" i="2" s="1"/>
  <c r="G149" i="2"/>
  <c r="J149" i="2" s="1"/>
  <c r="G146" i="2"/>
  <c r="G240" i="2"/>
  <c r="J240" i="2" s="1"/>
  <c r="G233" i="2"/>
  <c r="G232" i="2"/>
  <c r="G231" i="2"/>
  <c r="J231" i="2" s="1"/>
  <c r="O231" i="2" s="1"/>
  <c r="G230" i="2"/>
  <c r="J230" i="2" s="1"/>
  <c r="G227" i="2"/>
  <c r="J227" i="2" s="1"/>
  <c r="G225" i="2"/>
  <c r="G223" i="2"/>
  <c r="J223" i="2" s="1"/>
  <c r="O223" i="2" s="1"/>
  <c r="G221" i="2"/>
  <c r="J221" i="2" s="1"/>
  <c r="G220" i="2"/>
  <c r="J220" i="2" s="1"/>
  <c r="G218" i="2"/>
  <c r="G215" i="2"/>
  <c r="J215" i="2" s="1"/>
  <c r="G214" i="2"/>
  <c r="J214" i="2" s="1"/>
  <c r="G198" i="2"/>
  <c r="J198" i="2" s="1"/>
  <c r="G197" i="2"/>
  <c r="J197" i="2" s="1"/>
  <c r="O197" i="2" s="1"/>
  <c r="G196" i="2"/>
  <c r="J196" i="2" s="1"/>
  <c r="G195" i="2"/>
  <c r="J195" i="2" s="1"/>
  <c r="G182" i="2"/>
  <c r="J182" i="2" s="1"/>
  <c r="G181" i="2"/>
  <c r="J181" i="2" s="1"/>
  <c r="O181" i="2" s="1"/>
  <c r="G180" i="2"/>
  <c r="J180" i="2" s="1"/>
  <c r="O180" i="2" s="1"/>
  <c r="G179" i="2"/>
  <c r="J179" i="2" s="1"/>
  <c r="G166" i="2"/>
  <c r="J166" i="2" s="1"/>
  <c r="G165" i="2"/>
  <c r="J165" i="2" s="1"/>
  <c r="O165" i="2" s="1"/>
  <c r="G164" i="2"/>
  <c r="G163" i="2"/>
  <c r="J163" i="2" s="1"/>
  <c r="G156" i="2"/>
  <c r="J156" i="2" s="1"/>
  <c r="G155" i="2"/>
  <c r="J155" i="2" s="1"/>
  <c r="O155" i="2" s="1"/>
  <c r="G153" i="2"/>
  <c r="J153" i="2" s="1"/>
  <c r="G150" i="2"/>
  <c r="J150" i="2" s="1"/>
  <c r="G229" i="2"/>
  <c r="G228" i="2"/>
  <c r="J228" i="2" s="1"/>
  <c r="G224" i="2"/>
  <c r="J224" i="2" s="1"/>
  <c r="G217" i="2"/>
  <c r="G216" i="2"/>
  <c r="J216" i="2" s="1"/>
  <c r="O216" i="2" s="1"/>
  <c r="G202" i="2"/>
  <c r="J202" i="2" s="1"/>
  <c r="G201" i="2"/>
  <c r="J201" i="2" s="1"/>
  <c r="O201" i="2" s="1"/>
  <c r="G200" i="2"/>
  <c r="J200" i="2" s="1"/>
  <c r="G199" i="2"/>
  <c r="J199" i="2" s="1"/>
  <c r="G186" i="2"/>
  <c r="J186" i="2" s="1"/>
  <c r="O186" i="2" s="1"/>
  <c r="G185" i="2"/>
  <c r="J185" i="2" s="1"/>
  <c r="O185" i="2" s="1"/>
  <c r="G184" i="2"/>
  <c r="G183" i="2"/>
  <c r="J183" i="2" s="1"/>
  <c r="G170" i="2"/>
  <c r="J170" i="2" s="1"/>
  <c r="O170" i="2" s="1"/>
  <c r="G169" i="2"/>
  <c r="J169" i="2" s="1"/>
  <c r="O169" i="2" s="1"/>
  <c r="G168" i="2"/>
  <c r="J168" i="2" s="1"/>
  <c r="G167" i="2"/>
  <c r="J167" i="2" s="1"/>
  <c r="G157" i="2"/>
  <c r="J157" i="2" s="1"/>
  <c r="O157" i="2" s="1"/>
  <c r="G154" i="2"/>
  <c r="G144" i="2"/>
  <c r="J144" i="2" s="1"/>
  <c r="G143" i="2"/>
  <c r="J143" i="2" s="1"/>
  <c r="O143" i="2" s="1"/>
  <c r="G141" i="2"/>
  <c r="J141" i="2" s="1"/>
  <c r="G138" i="2"/>
  <c r="G128" i="2"/>
  <c r="J128" i="2" s="1"/>
  <c r="G127" i="2"/>
  <c r="J127" i="2" s="1"/>
  <c r="O127" i="2" s="1"/>
  <c r="G125" i="2"/>
  <c r="J125" i="2" s="1"/>
  <c r="G122" i="2"/>
  <c r="G113" i="2"/>
  <c r="J113" i="2" s="1"/>
  <c r="G110" i="2"/>
  <c r="J110" i="2" s="1"/>
  <c r="G100" i="2"/>
  <c r="J100" i="2" s="1"/>
  <c r="G99" i="2"/>
  <c r="J99" i="2" s="1"/>
  <c r="O99" i="2" s="1"/>
  <c r="G97" i="2"/>
  <c r="J97" i="2" s="1"/>
  <c r="G94" i="2"/>
  <c r="J94" i="2" s="1"/>
  <c r="G84" i="2"/>
  <c r="J84" i="2" s="1"/>
  <c r="G83" i="2"/>
  <c r="J83" i="2" s="1"/>
  <c r="O83" i="2" s="1"/>
  <c r="G81" i="2"/>
  <c r="J81" i="2" s="1"/>
  <c r="G78" i="2"/>
  <c r="J78" i="2" s="1"/>
  <c r="G71" i="2"/>
  <c r="J71" i="2" s="1"/>
  <c r="O71" i="2" s="1"/>
  <c r="G70" i="2"/>
  <c r="J70" i="2" s="1"/>
  <c r="O70" i="2" s="1"/>
  <c r="G66" i="2"/>
  <c r="G61" i="2"/>
  <c r="J61" i="2" s="1"/>
  <c r="G56" i="2"/>
  <c r="J56" i="2" s="1"/>
  <c r="G54" i="2"/>
  <c r="G50" i="2"/>
  <c r="G46" i="2"/>
  <c r="G42" i="2"/>
  <c r="G38" i="2"/>
  <c r="G34" i="2"/>
  <c r="G28" i="2"/>
  <c r="G24" i="2"/>
  <c r="G20" i="2"/>
  <c r="G16" i="2"/>
  <c r="G12" i="2"/>
  <c r="G7" i="2"/>
  <c r="G8" i="2"/>
  <c r="G9" i="2"/>
  <c r="G19" i="2"/>
  <c r="G22" i="2"/>
  <c r="G25" i="2"/>
  <c r="G37" i="2"/>
  <c r="G40" i="2"/>
  <c r="G43" i="2"/>
  <c r="G53" i="2"/>
  <c r="G57" i="2"/>
  <c r="J57" i="2" s="1"/>
  <c r="G69" i="2"/>
  <c r="J69" i="2" s="1"/>
  <c r="G72" i="2"/>
  <c r="J72" i="2" s="1"/>
  <c r="G79" i="2"/>
  <c r="J79" i="2" s="1"/>
  <c r="O79" i="2" s="1"/>
  <c r="G82" i="2"/>
  <c r="J82" i="2" s="1"/>
  <c r="G90" i="2"/>
  <c r="J90" i="2" s="1"/>
  <c r="G91" i="2"/>
  <c r="J91" i="2" s="1"/>
  <c r="O91" i="2" s="1"/>
  <c r="G92" i="2"/>
  <c r="J92" i="2" s="1"/>
  <c r="G101" i="2"/>
  <c r="J101" i="2" s="1"/>
  <c r="G103" i="2"/>
  <c r="J103" i="2" s="1"/>
  <c r="O103" i="2" s="1"/>
  <c r="G104" i="2"/>
  <c r="J104" i="2" s="1"/>
  <c r="G111" i="2"/>
  <c r="J111" i="2" s="1"/>
  <c r="O111" i="2" s="1"/>
  <c r="G114" i="2"/>
  <c r="J114" i="2" s="1"/>
  <c r="G115" i="2"/>
  <c r="J115" i="2" s="1"/>
  <c r="G123" i="2"/>
  <c r="J123" i="2" s="1"/>
  <c r="G126" i="2"/>
  <c r="J126" i="2" s="1"/>
  <c r="G134" i="2"/>
  <c r="J134" i="2" s="1"/>
  <c r="G135" i="2"/>
  <c r="J135" i="2" s="1"/>
  <c r="O135" i="2" s="1"/>
  <c r="G136" i="2"/>
  <c r="J136" i="2" s="1"/>
  <c r="G145" i="2"/>
  <c r="J145" i="2" s="1"/>
  <c r="G187" i="2"/>
  <c r="J187" i="2" s="1"/>
  <c r="G188" i="2"/>
  <c r="J188" i="2" s="1"/>
  <c r="G189" i="2"/>
  <c r="J189" i="2" s="1"/>
  <c r="O189" i="2" s="1"/>
  <c r="G206" i="2"/>
  <c r="J206" i="2" s="1"/>
  <c r="G210" i="2"/>
  <c r="J210" i="2" s="1"/>
  <c r="G211" i="2"/>
  <c r="J211" i="2" s="1"/>
  <c r="O211" i="2" s="1"/>
  <c r="AQ121" i="2"/>
  <c r="AV121" i="2" s="1"/>
  <c r="AQ185" i="2"/>
  <c r="AV185" i="2" s="1"/>
  <c r="G15" i="2"/>
  <c r="G18" i="2"/>
  <c r="G21" i="2"/>
  <c r="G31" i="2"/>
  <c r="G33" i="2"/>
  <c r="G36" i="2"/>
  <c r="G39" i="2"/>
  <c r="G49" i="2"/>
  <c r="G52" i="2"/>
  <c r="J52" i="2" s="1"/>
  <c r="G65" i="2"/>
  <c r="J65" i="2" s="1"/>
  <c r="G68" i="2"/>
  <c r="J68" i="2" s="1"/>
  <c r="G77" i="2"/>
  <c r="J77" i="2" s="1"/>
  <c r="G86" i="2"/>
  <c r="J86" i="2" s="1"/>
  <c r="G89" i="2"/>
  <c r="J89" i="2" s="1"/>
  <c r="G96" i="2"/>
  <c r="J96" i="2" s="1"/>
  <c r="G109" i="2"/>
  <c r="J109" i="2" s="1"/>
  <c r="G120" i="2"/>
  <c r="G121" i="2"/>
  <c r="J121" i="2" s="1"/>
  <c r="G130" i="2"/>
  <c r="G133" i="2"/>
  <c r="J133" i="2" s="1"/>
  <c r="G140" i="2"/>
  <c r="J140" i="2" s="1"/>
  <c r="G148" i="2"/>
  <c r="J148" i="2" s="1"/>
  <c r="G158" i="2"/>
  <c r="J158" i="2" s="1"/>
  <c r="G203" i="2"/>
  <c r="J203" i="2" s="1"/>
  <c r="G204" i="2"/>
  <c r="J204" i="2" s="1"/>
  <c r="O204" i="2" s="1"/>
  <c r="G205" i="2"/>
  <c r="J205" i="2" s="1"/>
  <c r="O205" i="2" s="1"/>
  <c r="J232" i="2"/>
  <c r="G235" i="2"/>
  <c r="J235" i="2" s="1"/>
  <c r="AQ77" i="2"/>
  <c r="AV77" i="2" s="1"/>
  <c r="AQ81" i="2"/>
  <c r="AV81" i="2" s="1"/>
  <c r="AQ85" i="2"/>
  <c r="AV85" i="2" s="1"/>
  <c r="AQ93" i="2"/>
  <c r="AV93" i="2" s="1"/>
  <c r="AQ97" i="2"/>
  <c r="AV97" i="2" s="1"/>
  <c r="AQ101" i="2"/>
  <c r="AV101" i="2" s="1"/>
  <c r="AQ109" i="2"/>
  <c r="AV109" i="2" s="1"/>
  <c r="AQ113" i="2"/>
  <c r="AV113" i="2" s="1"/>
  <c r="AQ117" i="2"/>
  <c r="AV117" i="2" s="1"/>
  <c r="AQ125" i="2"/>
  <c r="AV125" i="2" s="1"/>
  <c r="AQ129" i="2"/>
  <c r="AV129" i="2" s="1"/>
  <c r="AQ133" i="2"/>
  <c r="AV133" i="2" s="1"/>
  <c r="AQ141" i="2"/>
  <c r="AV141" i="2" s="1"/>
  <c r="AQ145" i="2"/>
  <c r="AV145" i="2" s="1"/>
  <c r="AQ149" i="2"/>
  <c r="AV149" i="2" s="1"/>
  <c r="AQ157" i="2"/>
  <c r="AV157" i="2" s="1"/>
  <c r="AQ161" i="2"/>
  <c r="AV161" i="2" s="1"/>
  <c r="AQ165" i="2"/>
  <c r="AV165" i="2" s="1"/>
  <c r="AQ173" i="2"/>
  <c r="AV173" i="2" s="1"/>
  <c r="AQ177" i="2"/>
  <c r="AV177" i="2" s="1"/>
  <c r="AQ181" i="2"/>
  <c r="AV181" i="2" s="1"/>
  <c r="AQ189" i="2"/>
  <c r="AV189" i="2" s="1"/>
  <c r="AQ193" i="2"/>
  <c r="AV193" i="2" s="1"/>
  <c r="AQ197" i="2"/>
  <c r="AV197" i="2" s="1"/>
  <c r="AQ205" i="2"/>
  <c r="AV205" i="2" s="1"/>
  <c r="AQ209" i="2"/>
  <c r="AV209" i="2" s="1"/>
  <c r="AQ213" i="2"/>
  <c r="AV213" i="2" s="1"/>
  <c r="AQ221" i="2"/>
  <c r="AV221" i="2" s="1"/>
  <c r="AQ225" i="2"/>
  <c r="AV225" i="2" s="1"/>
  <c r="AQ229" i="2"/>
  <c r="AV229" i="2" s="1"/>
  <c r="AQ233" i="2"/>
  <c r="AV233" i="2" s="1"/>
  <c r="AQ237" i="2"/>
  <c r="AV237" i="2" s="1"/>
  <c r="AQ241" i="2"/>
  <c r="AV241" i="2" s="1"/>
  <c r="AQ105" i="2"/>
  <c r="AV105" i="2" s="1"/>
  <c r="AQ169" i="2"/>
  <c r="AV169" i="2" s="1"/>
  <c r="G11" i="2"/>
  <c r="G14" i="2"/>
  <c r="G17" i="2"/>
  <c r="G27" i="2"/>
  <c r="G30" i="2"/>
  <c r="G32" i="2"/>
  <c r="G35" i="2"/>
  <c r="G45" i="2"/>
  <c r="G48" i="2"/>
  <c r="G51" i="2"/>
  <c r="G60" i="2"/>
  <c r="J60" i="2" s="1"/>
  <c r="G63" i="2"/>
  <c r="J63" i="2" s="1"/>
  <c r="O63" i="2" s="1"/>
  <c r="G64" i="2"/>
  <c r="J64" i="2" s="1"/>
  <c r="G67" i="2"/>
  <c r="J67" i="2" s="1"/>
  <c r="O67" i="2" s="1"/>
  <c r="G74" i="2"/>
  <c r="J74" i="2" s="1"/>
  <c r="G75" i="2"/>
  <c r="J75" i="2" s="1"/>
  <c r="O75" i="2" s="1"/>
  <c r="G76" i="2"/>
  <c r="J76" i="2" s="1"/>
  <c r="G85" i="2"/>
  <c r="J85" i="2" s="1"/>
  <c r="G87" i="2"/>
  <c r="J87" i="2" s="1"/>
  <c r="O87" i="2" s="1"/>
  <c r="G88" i="2"/>
  <c r="J88" i="2" s="1"/>
  <c r="G95" i="2"/>
  <c r="J95" i="2" s="1"/>
  <c r="O95" i="2" s="1"/>
  <c r="G98" i="2"/>
  <c r="J98" i="2" s="1"/>
  <c r="G106" i="2"/>
  <c r="J106" i="2" s="1"/>
  <c r="G107" i="2"/>
  <c r="J107" i="2" s="1"/>
  <c r="O107" i="2" s="1"/>
  <c r="G108" i="2"/>
  <c r="J108" i="2" s="1"/>
  <c r="G118" i="2"/>
  <c r="G119" i="2"/>
  <c r="J119" i="2" s="1"/>
  <c r="O119" i="2" s="1"/>
  <c r="G129" i="2"/>
  <c r="G131" i="2"/>
  <c r="J131" i="2" s="1"/>
  <c r="G132" i="2"/>
  <c r="J132" i="2" s="1"/>
  <c r="G139" i="2"/>
  <c r="J139" i="2" s="1"/>
  <c r="G142" i="2"/>
  <c r="J142" i="2" s="1"/>
  <c r="G147" i="2"/>
  <c r="J147" i="2" s="1"/>
  <c r="G174" i="2"/>
  <c r="J174" i="2" s="1"/>
  <c r="G238" i="2"/>
  <c r="J238" i="2" s="1"/>
  <c r="AQ89" i="2"/>
  <c r="AV89" i="2" s="1"/>
  <c r="AQ153" i="2"/>
  <c r="AV153" i="2" s="1"/>
  <c r="AQ217" i="2"/>
  <c r="AV217" i="2" s="1"/>
  <c r="AQ24" i="2"/>
  <c r="AV24" i="2" s="1"/>
  <c r="AQ38" i="2"/>
  <c r="AV38" i="2" s="1"/>
  <c r="AQ42" i="2"/>
  <c r="AV42" i="2" s="1"/>
  <c r="AQ50" i="2"/>
  <c r="AV50" i="2" s="1"/>
  <c r="AQ58" i="2"/>
  <c r="AV58" i="2" s="1"/>
  <c r="AQ66" i="2"/>
  <c r="AV66" i="2" s="1"/>
  <c r="AQ78" i="2"/>
  <c r="AV78" i="2" s="1"/>
  <c r="AQ86" i="2"/>
  <c r="AV86" i="2" s="1"/>
  <c r="AQ94" i="2"/>
  <c r="AV94" i="2" s="1"/>
  <c r="AQ102" i="2"/>
  <c r="AV102" i="2" s="1"/>
  <c r="AQ110" i="2"/>
  <c r="AV110" i="2" s="1"/>
  <c r="AQ118" i="2"/>
  <c r="AV118" i="2" s="1"/>
  <c r="AQ126" i="2"/>
  <c r="AV126" i="2" s="1"/>
  <c r="AQ134" i="2"/>
  <c r="AV134" i="2" s="1"/>
  <c r="AQ142" i="2"/>
  <c r="AV142" i="2" s="1"/>
  <c r="AQ150" i="2"/>
  <c r="AV150" i="2" s="1"/>
  <c r="AQ158" i="2"/>
  <c r="AV158" i="2" s="1"/>
  <c r="AQ166" i="2"/>
  <c r="AV166" i="2" s="1"/>
  <c r="AQ174" i="2"/>
  <c r="AV174" i="2" s="1"/>
  <c r="AQ182" i="2"/>
  <c r="AV182" i="2" s="1"/>
  <c r="AQ190" i="2"/>
  <c r="AV190" i="2" s="1"/>
  <c r="AQ198" i="2"/>
  <c r="AV198" i="2" s="1"/>
  <c r="AQ206" i="2"/>
  <c r="AV206" i="2" s="1"/>
  <c r="AQ214" i="2"/>
  <c r="AV214" i="2" s="1"/>
  <c r="AQ222" i="2"/>
  <c r="AV222" i="2" s="1"/>
  <c r="AQ230" i="2"/>
  <c r="AV230" i="2" s="1"/>
  <c r="AQ238" i="2"/>
  <c r="AV238" i="2" s="1"/>
  <c r="AQ25" i="2"/>
  <c r="AV25" i="2" s="1"/>
  <c r="AQ43" i="2"/>
  <c r="AV43" i="2" s="1"/>
  <c r="AQ59" i="2"/>
  <c r="AV59" i="2" s="1"/>
  <c r="AQ75" i="2"/>
  <c r="AV75" i="2" s="1"/>
  <c r="AQ80" i="2"/>
  <c r="AV80" i="2" s="1"/>
  <c r="AQ91" i="2"/>
  <c r="AV91" i="2" s="1"/>
  <c r="AQ96" i="2"/>
  <c r="AV96" i="2" s="1"/>
  <c r="AQ107" i="2"/>
  <c r="AV107" i="2" s="1"/>
  <c r="AQ112" i="2"/>
  <c r="AV112" i="2" s="1"/>
  <c r="AQ123" i="2"/>
  <c r="AV123" i="2" s="1"/>
  <c r="AQ128" i="2"/>
  <c r="AV128" i="2" s="1"/>
  <c r="AQ139" i="2"/>
  <c r="AV139" i="2" s="1"/>
  <c r="AQ144" i="2"/>
  <c r="AV144" i="2" s="1"/>
  <c r="AQ155" i="2"/>
  <c r="AV155" i="2" s="1"/>
  <c r="AQ160" i="2"/>
  <c r="AV160" i="2" s="1"/>
  <c r="AQ171" i="2"/>
  <c r="AV171" i="2" s="1"/>
  <c r="AQ176" i="2"/>
  <c r="AV176" i="2" s="1"/>
  <c r="AQ187" i="2"/>
  <c r="AV187" i="2" s="1"/>
  <c r="AQ192" i="2"/>
  <c r="AV192" i="2" s="1"/>
  <c r="AQ203" i="2"/>
  <c r="AV203" i="2" s="1"/>
  <c r="AQ208" i="2"/>
  <c r="AV208" i="2" s="1"/>
  <c r="AQ219" i="2"/>
  <c r="AV219" i="2" s="1"/>
  <c r="AV62" i="2"/>
  <c r="AV90" i="2"/>
  <c r="AV122" i="2"/>
  <c r="AV154" i="2"/>
  <c r="AV186" i="2"/>
  <c r="AV218" i="2"/>
  <c r="J172" i="2"/>
  <c r="O172" i="2" s="1"/>
  <c r="AQ223" i="2"/>
  <c r="AV223" i="2" s="1"/>
  <c r="AQ227" i="2"/>
  <c r="AV227" i="2" s="1"/>
  <c r="AQ231" i="2"/>
  <c r="AV231" i="2" s="1"/>
  <c r="AQ235" i="2"/>
  <c r="AV235" i="2" s="1"/>
  <c r="AQ239" i="2"/>
  <c r="AV239" i="2" s="1"/>
  <c r="AQ21" i="2"/>
  <c r="AV21" i="2" s="1"/>
  <c r="AQ55" i="2"/>
  <c r="AV55" i="2" s="1"/>
  <c r="AQ71" i="2"/>
  <c r="AV71" i="2" s="1"/>
  <c r="AQ76" i="2"/>
  <c r="AV76" i="2" s="1"/>
  <c r="AQ87" i="2"/>
  <c r="AV87" i="2" s="1"/>
  <c r="AQ92" i="2"/>
  <c r="AV92" i="2" s="1"/>
  <c r="AQ103" i="2"/>
  <c r="AV103" i="2" s="1"/>
  <c r="AQ108" i="2"/>
  <c r="AV108" i="2" s="1"/>
  <c r="AQ119" i="2"/>
  <c r="AV119" i="2" s="1"/>
  <c r="AQ124" i="2"/>
  <c r="AV124" i="2" s="1"/>
  <c r="AQ135" i="2"/>
  <c r="AV135" i="2" s="1"/>
  <c r="AQ140" i="2"/>
  <c r="AV140" i="2" s="1"/>
  <c r="AQ151" i="2"/>
  <c r="AV151" i="2" s="1"/>
  <c r="AQ156" i="2"/>
  <c r="AV156" i="2" s="1"/>
  <c r="AQ167" i="2"/>
  <c r="AV167" i="2" s="1"/>
  <c r="AQ172" i="2"/>
  <c r="AV172" i="2" s="1"/>
  <c r="AQ183" i="2"/>
  <c r="AV183" i="2" s="1"/>
  <c r="AQ188" i="2"/>
  <c r="AV188" i="2" s="1"/>
  <c r="AQ199" i="2"/>
  <c r="AV199" i="2" s="1"/>
  <c r="AQ204" i="2"/>
  <c r="AV204" i="2" s="1"/>
  <c r="AQ215" i="2"/>
  <c r="AV215" i="2" s="1"/>
  <c r="AQ220" i="2"/>
  <c r="AV220" i="2" s="1"/>
  <c r="AQ228" i="2"/>
  <c r="AV228" i="2" s="1"/>
  <c r="AQ236" i="2"/>
  <c r="AV236" i="2" s="1"/>
  <c r="AQ17" i="2"/>
  <c r="AV17" i="2" s="1"/>
  <c r="AQ35" i="2"/>
  <c r="AV35" i="2" s="1"/>
  <c r="AQ51" i="2"/>
  <c r="AV51" i="2" s="1"/>
  <c r="AQ67" i="2"/>
  <c r="AV67" i="2" s="1"/>
  <c r="AQ72" i="2"/>
  <c r="AV72" i="2" s="1"/>
  <c r="AQ83" i="2"/>
  <c r="AV83" i="2" s="1"/>
  <c r="AQ88" i="2"/>
  <c r="AV88" i="2" s="1"/>
  <c r="AQ99" i="2"/>
  <c r="AV99" i="2" s="1"/>
  <c r="AQ104" i="2"/>
  <c r="AV104" i="2" s="1"/>
  <c r="AQ115" i="2"/>
  <c r="AV115" i="2" s="1"/>
  <c r="AQ120" i="2"/>
  <c r="AV120" i="2" s="1"/>
  <c r="AQ131" i="2"/>
  <c r="AV131" i="2" s="1"/>
  <c r="AQ136" i="2"/>
  <c r="AV136" i="2" s="1"/>
  <c r="AQ147" i="2"/>
  <c r="AV147" i="2" s="1"/>
  <c r="AQ152" i="2"/>
  <c r="AV152" i="2" s="1"/>
  <c r="AQ163" i="2"/>
  <c r="AV163" i="2" s="1"/>
  <c r="AQ168" i="2"/>
  <c r="AV168" i="2" s="1"/>
  <c r="AQ179" i="2"/>
  <c r="AV179" i="2" s="1"/>
  <c r="AQ184" i="2"/>
  <c r="AV184" i="2" s="1"/>
  <c r="AQ195" i="2"/>
  <c r="AV195" i="2" s="1"/>
  <c r="AQ200" i="2"/>
  <c r="AV200" i="2" s="1"/>
  <c r="AQ211" i="2"/>
  <c r="AV211" i="2" s="1"/>
  <c r="AQ216" i="2"/>
  <c r="AV216" i="2" s="1"/>
  <c r="M11" i="2"/>
  <c r="M12" i="2"/>
  <c r="P12" i="2" s="1"/>
  <c r="M13" i="2"/>
  <c r="M18" i="2"/>
  <c r="M28" i="2"/>
  <c r="M29" i="2"/>
  <c r="M36" i="2"/>
  <c r="M47" i="2"/>
  <c r="M16" i="2"/>
  <c r="M17" i="2"/>
  <c r="M22" i="2"/>
  <c r="M34" i="2"/>
  <c r="M35" i="2"/>
  <c r="M40" i="2"/>
  <c r="M50" i="2"/>
  <c r="M51" i="2"/>
  <c r="M71" i="2"/>
  <c r="P71" i="2" s="1"/>
  <c r="M21" i="2"/>
  <c r="M26" i="2"/>
  <c r="M39" i="2"/>
  <c r="M44" i="2"/>
  <c r="M62" i="2"/>
  <c r="P62" i="2" s="1"/>
  <c r="M14" i="2"/>
  <c r="M25" i="2"/>
  <c r="M30" i="2"/>
  <c r="M32" i="2"/>
  <c r="M43" i="2"/>
  <c r="M55" i="2"/>
  <c r="M66" i="2"/>
  <c r="P66" i="2" s="1"/>
  <c r="M67" i="2"/>
  <c r="P67" i="2" s="1"/>
  <c r="M5" i="13"/>
  <c r="P5" i="13" s="1"/>
  <c r="W4" i="1"/>
  <c r="M235" i="13"/>
  <c r="P235" i="13" s="1"/>
  <c r="M215" i="13"/>
  <c r="P215" i="13" s="1"/>
  <c r="M89" i="13"/>
  <c r="P89" i="13" s="1"/>
  <c r="M93" i="13"/>
  <c r="P93" i="13" s="1"/>
  <c r="M162" i="13"/>
  <c r="P162" i="13" s="1"/>
  <c r="M212" i="13"/>
  <c r="P212" i="13" s="1"/>
  <c r="M185" i="13"/>
  <c r="P185" i="13" s="1"/>
  <c r="M192" i="13"/>
  <c r="P192" i="13" s="1"/>
  <c r="M158" i="13"/>
  <c r="P158" i="13" s="1"/>
  <c r="M174" i="13"/>
  <c r="P174" i="13" s="1"/>
  <c r="M79" i="13"/>
  <c r="P79" i="13" s="1"/>
  <c r="M205" i="13"/>
  <c r="P205" i="13" s="1"/>
  <c r="M80" i="13"/>
  <c r="P80" i="13" s="1"/>
  <c r="M238" i="13"/>
  <c r="P238" i="13" s="1"/>
  <c r="M166" i="13"/>
  <c r="P166" i="13" s="1"/>
  <c r="M229" i="13"/>
  <c r="P229" i="13" s="1"/>
  <c r="M62" i="13"/>
  <c r="P62" i="13" s="1"/>
  <c r="M64" i="13"/>
  <c r="P64" i="13" s="1"/>
  <c r="M234" i="13"/>
  <c r="P234" i="13" s="1"/>
  <c r="M211" i="13"/>
  <c r="P211" i="13" s="1"/>
  <c r="M201" i="13"/>
  <c r="P201" i="13" s="1"/>
  <c r="M232" i="13"/>
  <c r="P232" i="13" s="1"/>
  <c r="M214" i="13"/>
  <c r="P214" i="13" s="1"/>
  <c r="M191" i="13"/>
  <c r="P191" i="13" s="1"/>
  <c r="M168" i="13"/>
  <c r="P168" i="13" s="1"/>
  <c r="M157" i="13"/>
  <c r="P157" i="13" s="1"/>
  <c r="M165" i="13"/>
  <c r="P165" i="13" s="1"/>
  <c r="M101" i="13"/>
  <c r="P101" i="13" s="1"/>
  <c r="M221" i="13"/>
  <c r="P221" i="13" s="1"/>
  <c r="M78" i="13"/>
  <c r="P78" i="13" s="1"/>
  <c r="M61" i="13"/>
  <c r="P61" i="13" s="1"/>
  <c r="M171" i="13"/>
  <c r="P171" i="13" s="1"/>
  <c r="M98" i="13"/>
  <c r="P98" i="13" s="1"/>
  <c r="M73" i="13"/>
  <c r="P73" i="13" s="1"/>
  <c r="M59" i="13"/>
  <c r="P59" i="13" s="1"/>
  <c r="M110" i="13"/>
  <c r="P110" i="13" s="1"/>
  <c r="M102" i="13"/>
  <c r="P102" i="13" s="1"/>
  <c r="M226" i="13"/>
  <c r="P226" i="13" s="1"/>
  <c r="M217" i="13"/>
  <c r="P217" i="13" s="1"/>
  <c r="M224" i="13"/>
  <c r="P224" i="13" s="1"/>
  <c r="M206" i="13"/>
  <c r="P206" i="13" s="1"/>
  <c r="M183" i="13"/>
  <c r="P183" i="13" s="1"/>
  <c r="M181" i="13"/>
  <c r="P181" i="13" s="1"/>
  <c r="M161" i="13"/>
  <c r="P161" i="13" s="1"/>
  <c r="M196" i="13"/>
  <c r="P196" i="13" s="1"/>
  <c r="M109" i="13"/>
  <c r="P109" i="13" s="1"/>
  <c r="M204" i="13"/>
  <c r="P204" i="13" s="1"/>
  <c r="M96" i="13"/>
  <c r="P96" i="13" s="1"/>
  <c r="M71" i="13"/>
  <c r="P71" i="13" s="1"/>
  <c r="M189" i="13"/>
  <c r="P189" i="13" s="1"/>
  <c r="M105" i="13"/>
  <c r="P105" i="13" s="1"/>
  <c r="M94" i="13"/>
  <c r="P94" i="13" s="1"/>
  <c r="M72" i="13"/>
  <c r="P72" i="13" s="1"/>
  <c r="M106" i="13"/>
  <c r="P106" i="13" s="1"/>
  <c r="M220" i="13"/>
  <c r="P220" i="13" s="1"/>
  <c r="M233" i="13"/>
  <c r="P233" i="13" s="1"/>
  <c r="M169" i="13"/>
  <c r="P169" i="13" s="1"/>
  <c r="M159" i="13"/>
  <c r="P159" i="13" s="1"/>
  <c r="M223" i="13"/>
  <c r="P223" i="13" s="1"/>
  <c r="M200" i="13"/>
  <c r="P200" i="13" s="1"/>
  <c r="M182" i="13"/>
  <c r="P182" i="13" s="1"/>
  <c r="M85" i="13"/>
  <c r="P85" i="13" s="1"/>
  <c r="M186" i="13"/>
  <c r="P186" i="13" s="1"/>
  <c r="M84" i="13"/>
  <c r="P84" i="13" s="1"/>
  <c r="M160" i="13"/>
  <c r="P160" i="13" s="1"/>
  <c r="M95" i="13"/>
  <c r="P95" i="13" s="1"/>
  <c r="M69" i="13"/>
  <c r="P69" i="13" s="1"/>
  <c r="M187" i="13"/>
  <c r="P187" i="13" s="1"/>
  <c r="M210" i="13"/>
  <c r="P210" i="13" s="1"/>
  <c r="M82" i="13"/>
  <c r="P82" i="13" s="1"/>
  <c r="Z5" i="13"/>
  <c r="M154" i="13"/>
  <c r="P154" i="13" s="1"/>
  <c r="M150" i="13"/>
  <c r="P150" i="13" s="1"/>
  <c r="M146" i="13"/>
  <c r="P146" i="13" s="1"/>
  <c r="M142" i="13"/>
  <c r="P142" i="13" s="1"/>
  <c r="M138" i="13"/>
  <c r="P138" i="13" s="1"/>
  <c r="M134" i="13"/>
  <c r="P134" i="13" s="1"/>
  <c r="M130" i="13"/>
  <c r="P130" i="13" s="1"/>
  <c r="M126" i="13"/>
  <c r="P126" i="13" s="1"/>
  <c r="M124" i="13"/>
  <c r="P124" i="13" s="1"/>
  <c r="M122" i="13"/>
  <c r="P122" i="13" s="1"/>
  <c r="M120" i="13"/>
  <c r="P120" i="13" s="1"/>
  <c r="M118" i="13"/>
  <c r="P118" i="13" s="1"/>
  <c r="M116" i="13"/>
  <c r="P116" i="13" s="1"/>
  <c r="M114" i="13"/>
  <c r="P114" i="13" s="1"/>
  <c r="M112" i="13"/>
  <c r="P112" i="13" s="1"/>
  <c r="M108" i="13"/>
  <c r="P108" i="13" s="1"/>
  <c r="M104" i="13"/>
  <c r="P104" i="13" s="1"/>
  <c r="M153" i="13"/>
  <c r="P153" i="13" s="1"/>
  <c r="M149" i="13"/>
  <c r="P149" i="13" s="1"/>
  <c r="M145" i="13"/>
  <c r="P145" i="13" s="1"/>
  <c r="M141" i="13"/>
  <c r="P141" i="13" s="1"/>
  <c r="M137" i="13"/>
  <c r="P137" i="13" s="1"/>
  <c r="M133" i="13"/>
  <c r="P133" i="13" s="1"/>
  <c r="M129" i="13"/>
  <c r="P129" i="13" s="1"/>
  <c r="M111" i="13"/>
  <c r="P111" i="13" s="1"/>
  <c r="M56" i="13"/>
  <c r="P56" i="13" s="1"/>
  <c r="M52" i="13"/>
  <c r="P52" i="13" s="1"/>
  <c r="M48" i="13"/>
  <c r="P48" i="13" s="1"/>
  <c r="M44" i="13"/>
  <c r="P44" i="13" s="1"/>
  <c r="M155" i="13"/>
  <c r="P155" i="13" s="1"/>
  <c r="M151" i="13"/>
  <c r="P151" i="13" s="1"/>
  <c r="M147" i="13"/>
  <c r="P147" i="13" s="1"/>
  <c r="M143" i="13"/>
  <c r="P143" i="13" s="1"/>
  <c r="M139" i="13"/>
  <c r="P139" i="13" s="1"/>
  <c r="M135" i="13"/>
  <c r="P135" i="13" s="1"/>
  <c r="M131" i="13"/>
  <c r="P131" i="13" s="1"/>
  <c r="M127" i="13"/>
  <c r="P127" i="13" s="1"/>
  <c r="M119" i="13"/>
  <c r="P119" i="13" s="1"/>
  <c r="M58" i="13"/>
  <c r="P58" i="13" s="1"/>
  <c r="M50" i="13"/>
  <c r="P50" i="13" s="1"/>
  <c r="M42" i="13"/>
  <c r="P42" i="13" s="1"/>
  <c r="M37" i="13"/>
  <c r="P37" i="13" s="1"/>
  <c r="M33" i="13"/>
  <c r="P33" i="13" s="1"/>
  <c r="M31" i="13"/>
  <c r="P31" i="13" s="1"/>
  <c r="M27" i="13"/>
  <c r="P27" i="13" s="1"/>
  <c r="M23" i="13"/>
  <c r="P23" i="13" s="1"/>
  <c r="M19" i="13"/>
  <c r="P19" i="13" s="1"/>
  <c r="M15" i="13"/>
  <c r="P15" i="13" s="1"/>
  <c r="M11" i="13"/>
  <c r="P11" i="13" s="1"/>
  <c r="M7" i="13"/>
  <c r="P7" i="13" s="1"/>
  <c r="M125" i="13"/>
  <c r="P125" i="13" s="1"/>
  <c r="M117" i="13"/>
  <c r="P117" i="13" s="1"/>
  <c r="M57" i="13"/>
  <c r="P57" i="13" s="1"/>
  <c r="M55" i="13"/>
  <c r="P55" i="13" s="1"/>
  <c r="M49" i="13"/>
  <c r="P49" i="13" s="1"/>
  <c r="M47" i="13"/>
  <c r="P47" i="13" s="1"/>
  <c r="M41" i="13"/>
  <c r="P41" i="13" s="1"/>
  <c r="M40" i="13"/>
  <c r="P40" i="13" s="1"/>
  <c r="M36" i="13"/>
  <c r="P36" i="13" s="1"/>
  <c r="M32" i="13"/>
  <c r="P32" i="13" s="1"/>
  <c r="M30" i="13"/>
  <c r="P30" i="13" s="1"/>
  <c r="M26" i="13"/>
  <c r="P26" i="13" s="1"/>
  <c r="M22" i="13"/>
  <c r="P22" i="13" s="1"/>
  <c r="M18" i="13"/>
  <c r="P18" i="13" s="1"/>
  <c r="M14" i="13"/>
  <c r="P14" i="13" s="1"/>
  <c r="M10" i="13"/>
  <c r="P10" i="13" s="1"/>
  <c r="M6" i="13"/>
  <c r="P6" i="13" s="1"/>
  <c r="M156" i="13"/>
  <c r="P156" i="13" s="1"/>
  <c r="M148" i="13"/>
  <c r="P148" i="13" s="1"/>
  <c r="M144" i="13"/>
  <c r="P144" i="13" s="1"/>
  <c r="M136" i="13"/>
  <c r="P136" i="13" s="1"/>
  <c r="M132" i="13"/>
  <c r="P132" i="13" s="1"/>
  <c r="M103" i="13"/>
  <c r="P103" i="13" s="1"/>
  <c r="M53" i="13"/>
  <c r="P53" i="13" s="1"/>
  <c r="M43" i="13"/>
  <c r="P43" i="13" s="1"/>
  <c r="M38" i="13"/>
  <c r="P38" i="13" s="1"/>
  <c r="M34" i="13"/>
  <c r="P34" i="13" s="1"/>
  <c r="M20" i="13"/>
  <c r="P20" i="13" s="1"/>
  <c r="M8" i="13"/>
  <c r="P8" i="13" s="1"/>
  <c r="M123" i="13"/>
  <c r="P123" i="13" s="1"/>
  <c r="M115" i="13"/>
  <c r="P115" i="13" s="1"/>
  <c r="M107" i="13"/>
  <c r="P107" i="13" s="1"/>
  <c r="M54" i="13"/>
  <c r="P54" i="13" s="1"/>
  <c r="M46" i="13"/>
  <c r="P46" i="13" s="1"/>
  <c r="M39" i="13"/>
  <c r="P39" i="13" s="1"/>
  <c r="M35" i="13"/>
  <c r="P35" i="13" s="1"/>
  <c r="M29" i="13"/>
  <c r="P29" i="13" s="1"/>
  <c r="M25" i="13"/>
  <c r="P25" i="13" s="1"/>
  <c r="M21" i="13"/>
  <c r="P21" i="13" s="1"/>
  <c r="M17" i="13"/>
  <c r="P17" i="13" s="1"/>
  <c r="M13" i="13"/>
  <c r="P13" i="13" s="1"/>
  <c r="M9" i="13"/>
  <c r="P9" i="13" s="1"/>
  <c r="M152" i="13"/>
  <c r="P152" i="13" s="1"/>
  <c r="M140" i="13"/>
  <c r="P140" i="13" s="1"/>
  <c r="M128" i="13"/>
  <c r="P128" i="13" s="1"/>
  <c r="M121" i="13"/>
  <c r="P121" i="13" s="1"/>
  <c r="M113" i="13"/>
  <c r="P113" i="13" s="1"/>
  <c r="M51" i="13"/>
  <c r="P51" i="13" s="1"/>
  <c r="M45" i="13"/>
  <c r="P45" i="13" s="1"/>
  <c r="M28" i="13"/>
  <c r="P28" i="13" s="1"/>
  <c r="M24" i="13"/>
  <c r="P24" i="13" s="1"/>
  <c r="M16" i="13"/>
  <c r="P16" i="13" s="1"/>
  <c r="M12" i="13"/>
  <c r="P12" i="13" s="1"/>
  <c r="M228" i="13"/>
  <c r="P228" i="13" s="1"/>
  <c r="M219" i="13"/>
  <c r="P219" i="13" s="1"/>
  <c r="M241" i="13"/>
  <c r="P241" i="13" s="1"/>
  <c r="M225" i="13"/>
  <c r="P225" i="13" s="1"/>
  <c r="M209" i="13"/>
  <c r="P209" i="13" s="1"/>
  <c r="M193" i="13"/>
  <c r="P193" i="13" s="1"/>
  <c r="M177" i="13"/>
  <c r="P177" i="13" s="1"/>
  <c r="M240" i="13"/>
  <c r="P240" i="13" s="1"/>
  <c r="M231" i="13"/>
  <c r="P231" i="13" s="1"/>
  <c r="M222" i="13"/>
  <c r="P222" i="13" s="1"/>
  <c r="M208" i="13"/>
  <c r="P208" i="13" s="1"/>
  <c r="M199" i="13"/>
  <c r="P199" i="13" s="1"/>
  <c r="M190" i="13"/>
  <c r="P190" i="13" s="1"/>
  <c r="M176" i="13"/>
  <c r="P176" i="13" s="1"/>
  <c r="M167" i="13"/>
  <c r="P167" i="13" s="1"/>
  <c r="M197" i="13"/>
  <c r="P197" i="13" s="1"/>
  <c r="M179" i="13"/>
  <c r="P179" i="13" s="1"/>
  <c r="M164" i="13"/>
  <c r="P164" i="13" s="1"/>
  <c r="M99" i="13"/>
  <c r="P99" i="13" s="1"/>
  <c r="M91" i="13"/>
  <c r="P91" i="13" s="1"/>
  <c r="M83" i="13"/>
  <c r="P83" i="13" s="1"/>
  <c r="M213" i="13"/>
  <c r="P213" i="13" s="1"/>
  <c r="M180" i="13"/>
  <c r="P180" i="13" s="1"/>
  <c r="M92" i="13"/>
  <c r="P92" i="13" s="1"/>
  <c r="M188" i="13"/>
  <c r="P188" i="13" s="1"/>
  <c r="M87" i="13"/>
  <c r="P87" i="13" s="1"/>
  <c r="M75" i="13"/>
  <c r="P75" i="13" s="1"/>
  <c r="M67" i="13"/>
  <c r="P67" i="13" s="1"/>
  <c r="M203" i="13"/>
  <c r="P203" i="13" s="1"/>
  <c r="M194" i="13"/>
  <c r="P194" i="13" s="1"/>
  <c r="M90" i="13"/>
  <c r="P90" i="13" s="1"/>
  <c r="M77" i="13"/>
  <c r="P77" i="13" s="1"/>
  <c r="M70" i="13"/>
  <c r="P70" i="13" s="1"/>
  <c r="M63" i="13"/>
  <c r="P63" i="13" s="1"/>
  <c r="G237" i="13"/>
  <c r="G229" i="13"/>
  <c r="G221" i="13"/>
  <c r="G213" i="13"/>
  <c r="G236" i="13"/>
  <c r="G235" i="13"/>
  <c r="G234" i="13"/>
  <c r="G228" i="13"/>
  <c r="G227" i="13"/>
  <c r="G226" i="13"/>
  <c r="G220" i="13"/>
  <c r="G219" i="13"/>
  <c r="G218" i="13"/>
  <c r="G212" i="13"/>
  <c r="G211" i="13"/>
  <c r="G210" i="13"/>
  <c r="G204" i="13"/>
  <c r="G203" i="13"/>
  <c r="G202" i="13"/>
  <c r="G196" i="13"/>
  <c r="G195" i="13"/>
  <c r="G194" i="13"/>
  <c r="G188" i="13"/>
  <c r="G187" i="13"/>
  <c r="G186" i="13"/>
  <c r="G180" i="13"/>
  <c r="G179" i="13"/>
  <c r="G178" i="13"/>
  <c r="G172" i="13"/>
  <c r="G171" i="13"/>
  <c r="G170" i="13"/>
  <c r="G162" i="13"/>
  <c r="G161" i="13"/>
  <c r="G160" i="13"/>
  <c r="G155" i="13"/>
  <c r="G151" i="13"/>
  <c r="G147" i="13"/>
  <c r="G143" i="13"/>
  <c r="G139" i="13"/>
  <c r="G135" i="13"/>
  <c r="G131" i="13"/>
  <c r="G127" i="13"/>
  <c r="G125" i="13"/>
  <c r="G123" i="13"/>
  <c r="G121" i="13"/>
  <c r="G119" i="13"/>
  <c r="G117" i="13"/>
  <c r="G115" i="13"/>
  <c r="G113" i="13"/>
  <c r="G109" i="13"/>
  <c r="G105" i="13"/>
  <c r="G241" i="13"/>
  <c r="G233" i="13"/>
  <c r="G225" i="13"/>
  <c r="G217" i="13"/>
  <c r="G209" i="13"/>
  <c r="G201" i="13"/>
  <c r="G193" i="13"/>
  <c r="G185" i="13"/>
  <c r="G177" i="13"/>
  <c r="G169" i="13"/>
  <c r="G159" i="13"/>
  <c r="G154" i="13"/>
  <c r="G150" i="13"/>
  <c r="G146" i="13"/>
  <c r="G142" i="13"/>
  <c r="G138" i="13"/>
  <c r="G134" i="13"/>
  <c r="G130" i="13"/>
  <c r="G112" i="13"/>
  <c r="G100" i="13"/>
  <c r="G99" i="13"/>
  <c r="G98" i="13"/>
  <c r="G92" i="13"/>
  <c r="G91" i="13"/>
  <c r="G90" i="13"/>
  <c r="G84" i="13"/>
  <c r="G83" i="13"/>
  <c r="G82" i="13"/>
  <c r="G57" i="13"/>
  <c r="G53" i="13"/>
  <c r="G49" i="13"/>
  <c r="G45" i="13"/>
  <c r="G41" i="13"/>
  <c r="G156" i="13"/>
  <c r="G152" i="13"/>
  <c r="G148" i="13"/>
  <c r="G144" i="13"/>
  <c r="G140" i="13"/>
  <c r="G136" i="13"/>
  <c r="G132" i="13"/>
  <c r="G128" i="13"/>
  <c r="G120" i="13"/>
  <c r="G103" i="13"/>
  <c r="G102" i="13"/>
  <c r="G97" i="13"/>
  <c r="G96" i="13"/>
  <c r="G95" i="13"/>
  <c r="G94" i="13"/>
  <c r="G89" i="13"/>
  <c r="G88" i="13"/>
  <c r="G87" i="13"/>
  <c r="G86" i="13"/>
  <c r="G81" i="13"/>
  <c r="G80" i="13"/>
  <c r="G79" i="13"/>
  <c r="G78" i="13"/>
  <c r="G77" i="13"/>
  <c r="G76" i="13"/>
  <c r="G75" i="13"/>
  <c r="G74" i="13"/>
  <c r="G73" i="13"/>
  <c r="G72" i="13"/>
  <c r="G71" i="13"/>
  <c r="G70" i="13"/>
  <c r="G69" i="13"/>
  <c r="G68" i="13"/>
  <c r="G67" i="13"/>
  <c r="G66" i="13"/>
  <c r="G65" i="13"/>
  <c r="G64" i="13"/>
  <c r="G63" i="13"/>
  <c r="G62" i="13"/>
  <c r="G61" i="13"/>
  <c r="G60" i="13"/>
  <c r="G59" i="13"/>
  <c r="G51" i="13"/>
  <c r="G43" i="13"/>
  <c r="G38" i="13"/>
  <c r="G34" i="13"/>
  <c r="G28" i="13"/>
  <c r="G24" i="13"/>
  <c r="G20" i="13"/>
  <c r="G16" i="13"/>
  <c r="G12" i="13"/>
  <c r="G8" i="13"/>
  <c r="G200" i="13"/>
  <c r="G199" i="13"/>
  <c r="G198" i="13"/>
  <c r="G197" i="13"/>
  <c r="G184" i="13"/>
  <c r="G183" i="13"/>
  <c r="G182" i="13"/>
  <c r="G181" i="13"/>
  <c r="G168" i="13"/>
  <c r="G167" i="13"/>
  <c r="G166" i="13"/>
  <c r="G165" i="13"/>
  <c r="G164" i="13"/>
  <c r="G163" i="13"/>
  <c r="G126" i="13"/>
  <c r="G118" i="13"/>
  <c r="G101" i="13"/>
  <c r="G93" i="13"/>
  <c r="G85" i="13"/>
  <c r="G58" i="13"/>
  <c r="G56" i="13"/>
  <c r="G50" i="13"/>
  <c r="G48" i="13"/>
  <c r="G42" i="13"/>
  <c r="G37" i="13"/>
  <c r="G33" i="13"/>
  <c r="G31" i="13"/>
  <c r="G27" i="13"/>
  <c r="G23" i="13"/>
  <c r="G19" i="13"/>
  <c r="G15" i="13"/>
  <c r="G11" i="13"/>
  <c r="G7" i="13"/>
  <c r="G207" i="13"/>
  <c r="G206" i="13"/>
  <c r="G192" i="13"/>
  <c r="G190" i="13"/>
  <c r="G175" i="13"/>
  <c r="G174" i="13"/>
  <c r="G158" i="13"/>
  <c r="G141" i="13"/>
  <c r="G129" i="13"/>
  <c r="G54" i="13"/>
  <c r="G52" i="13"/>
  <c r="G39" i="13"/>
  <c r="G35" i="13"/>
  <c r="G25" i="13"/>
  <c r="G21" i="13"/>
  <c r="G17" i="13"/>
  <c r="G13" i="13"/>
  <c r="G240" i="13"/>
  <c r="G239" i="13"/>
  <c r="G238" i="13"/>
  <c r="G232" i="13"/>
  <c r="G231" i="13"/>
  <c r="G230" i="13"/>
  <c r="G224" i="13"/>
  <c r="G223" i="13"/>
  <c r="G222" i="13"/>
  <c r="G216" i="13"/>
  <c r="G215" i="13"/>
  <c r="G214" i="13"/>
  <c r="G124" i="13"/>
  <c r="G116" i="13"/>
  <c r="G111" i="13"/>
  <c r="G110" i="13"/>
  <c r="G108" i="13"/>
  <c r="G55" i="13"/>
  <c r="G47" i="13"/>
  <c r="G40" i="13"/>
  <c r="G36" i="13"/>
  <c r="G32" i="13"/>
  <c r="G30" i="13"/>
  <c r="G26" i="13"/>
  <c r="G22" i="13"/>
  <c r="G18" i="13"/>
  <c r="G14" i="13"/>
  <c r="G10" i="13"/>
  <c r="G6" i="13"/>
  <c r="G208" i="13"/>
  <c r="G205" i="13"/>
  <c r="G191" i="13"/>
  <c r="G189" i="13"/>
  <c r="G176" i="13"/>
  <c r="G173" i="13"/>
  <c r="G157" i="13"/>
  <c r="G153" i="13"/>
  <c r="G149" i="13"/>
  <c r="G145" i="13"/>
  <c r="G137" i="13"/>
  <c r="G133" i="13"/>
  <c r="G122" i="13"/>
  <c r="G114" i="13"/>
  <c r="G107" i="13"/>
  <c r="G106" i="13"/>
  <c r="G104" i="13"/>
  <c r="G46" i="13"/>
  <c r="G44" i="13"/>
  <c r="G29" i="13"/>
  <c r="G9" i="13"/>
  <c r="M236" i="13"/>
  <c r="P236" i="13" s="1"/>
  <c r="M227" i="13"/>
  <c r="P227" i="13" s="1"/>
  <c r="M218" i="13"/>
  <c r="P218" i="13" s="1"/>
  <c r="M239" i="13"/>
  <c r="P239" i="13" s="1"/>
  <c r="M230" i="13"/>
  <c r="P230" i="13" s="1"/>
  <c r="M216" i="13"/>
  <c r="P216" i="13" s="1"/>
  <c r="M207" i="13"/>
  <c r="P207" i="13" s="1"/>
  <c r="M198" i="13"/>
  <c r="P198" i="13" s="1"/>
  <c r="M184" i="13"/>
  <c r="P184" i="13" s="1"/>
  <c r="M175" i="13"/>
  <c r="P175" i="13" s="1"/>
  <c r="M97" i="13"/>
  <c r="P97" i="13" s="1"/>
  <c r="M81" i="13"/>
  <c r="P81" i="13" s="1"/>
  <c r="M195" i="13"/>
  <c r="P195" i="13" s="1"/>
  <c r="M163" i="13"/>
  <c r="P163" i="13" s="1"/>
  <c r="M237" i="13"/>
  <c r="P237" i="13" s="1"/>
  <c r="M202" i="13"/>
  <c r="P202" i="13" s="1"/>
  <c r="M170" i="13"/>
  <c r="P170" i="13" s="1"/>
  <c r="M100" i="13"/>
  <c r="P100" i="13" s="1"/>
  <c r="M172" i="13"/>
  <c r="P172" i="13" s="1"/>
  <c r="M86" i="13"/>
  <c r="P86" i="13" s="1"/>
  <c r="M74" i="13"/>
  <c r="P74" i="13" s="1"/>
  <c r="M65" i="13"/>
  <c r="P65" i="13" s="1"/>
  <c r="M173" i="13"/>
  <c r="P173" i="13" s="1"/>
  <c r="M178" i="13"/>
  <c r="P178" i="13" s="1"/>
  <c r="M88" i="13"/>
  <c r="P88" i="13" s="1"/>
  <c r="M76" i="13"/>
  <c r="P76" i="13" s="1"/>
  <c r="M68" i="13"/>
  <c r="P68" i="13" s="1"/>
  <c r="M60" i="13"/>
  <c r="P60" i="13" s="1"/>
  <c r="AB4" i="1"/>
  <c r="G236" i="12"/>
  <c r="G235" i="12"/>
  <c r="G234" i="12"/>
  <c r="G228" i="12"/>
  <c r="G227" i="12"/>
  <c r="G226" i="12"/>
  <c r="G220" i="12"/>
  <c r="G219" i="12"/>
  <c r="G218" i="12"/>
  <c r="G212" i="12"/>
  <c r="G211" i="12"/>
  <c r="G210" i="12"/>
  <c r="G204" i="12"/>
  <c r="G203" i="12"/>
  <c r="G240" i="12"/>
  <c r="G200" i="12"/>
  <c r="G199" i="12"/>
  <c r="G198" i="12"/>
  <c r="G192" i="12"/>
  <c r="G191" i="12"/>
  <c r="G190" i="12"/>
  <c r="G184" i="12"/>
  <c r="G183" i="12"/>
  <c r="G182" i="12"/>
  <c r="G239" i="12"/>
  <c r="G197" i="12"/>
  <c r="G189" i="12"/>
  <c r="G241" i="12"/>
  <c r="G238" i="12"/>
  <c r="G237" i="12"/>
  <c r="G225" i="12"/>
  <c r="G224" i="12"/>
  <c r="G223" i="12"/>
  <c r="G222" i="12"/>
  <c r="G221" i="12"/>
  <c r="G209" i="12"/>
  <c r="G208" i="12"/>
  <c r="G207" i="12"/>
  <c r="G206" i="12"/>
  <c r="G205" i="12"/>
  <c r="G176" i="12"/>
  <c r="G175" i="12"/>
  <c r="G174" i="12"/>
  <c r="G168" i="12"/>
  <c r="G167" i="12"/>
  <c r="G166" i="12"/>
  <c r="G159" i="12"/>
  <c r="G158" i="12"/>
  <c r="G157" i="12"/>
  <c r="G156" i="12"/>
  <c r="G155" i="12"/>
  <c r="G154" i="12"/>
  <c r="G153" i="12"/>
  <c r="G152" i="12"/>
  <c r="G151" i="12"/>
  <c r="G150" i="12"/>
  <c r="G149" i="12"/>
  <c r="G148" i="12"/>
  <c r="G147" i="12"/>
  <c r="G146" i="12"/>
  <c r="G145" i="12"/>
  <c r="G144" i="12"/>
  <c r="G143" i="12"/>
  <c r="G142" i="12"/>
  <c r="G141" i="12"/>
  <c r="G140" i="12"/>
  <c r="G139" i="12"/>
  <c r="G138" i="12"/>
  <c r="G137" i="12"/>
  <c r="G136" i="12"/>
  <c r="G135" i="12"/>
  <c r="G134" i="12"/>
  <c r="G133" i="12"/>
  <c r="G132" i="12"/>
  <c r="G131" i="12"/>
  <c r="G130" i="12"/>
  <c r="G129" i="12"/>
  <c r="G128" i="12"/>
  <c r="G127" i="12"/>
  <c r="G126" i="12"/>
  <c r="G125" i="12"/>
  <c r="G124" i="12"/>
  <c r="G123" i="12"/>
  <c r="G122" i="12"/>
  <c r="G121" i="12"/>
  <c r="G120" i="12"/>
  <c r="G119" i="12"/>
  <c r="G118" i="12"/>
  <c r="G117" i="12"/>
  <c r="G116" i="12"/>
  <c r="G115" i="12"/>
  <c r="G114" i="12"/>
  <c r="G113" i="12"/>
  <c r="G112" i="12"/>
  <c r="G111" i="12"/>
  <c r="G110" i="12"/>
  <c r="G109" i="12"/>
  <c r="G108" i="12"/>
  <c r="G107" i="12"/>
  <c r="G106" i="12"/>
  <c r="G105" i="12"/>
  <c r="G104" i="12"/>
  <c r="G103" i="12"/>
  <c r="G102" i="12"/>
  <c r="G101" i="12"/>
  <c r="G100" i="12"/>
  <c r="G99" i="12"/>
  <c r="G98" i="12"/>
  <c r="G97" i="12"/>
  <c r="G96" i="12"/>
  <c r="G93" i="12"/>
  <c r="G92" i="12"/>
  <c r="G89" i="12"/>
  <c r="G88" i="12"/>
  <c r="G85" i="12"/>
  <c r="G84" i="12"/>
  <c r="G81" i="12"/>
  <c r="G77" i="12"/>
  <c r="G73" i="12"/>
  <c r="G69" i="12"/>
  <c r="G65" i="12"/>
  <c r="G61" i="12"/>
  <c r="G57" i="12"/>
  <c r="G53" i="12"/>
  <c r="G48" i="12"/>
  <c r="G47" i="12"/>
  <c r="G46" i="12"/>
  <c r="G45" i="12"/>
  <c r="G44" i="12"/>
  <c r="G43" i="12"/>
  <c r="G42" i="12"/>
  <c r="G41" i="12"/>
  <c r="G40" i="12"/>
  <c r="G39" i="12"/>
  <c r="G38" i="12"/>
  <c r="G37" i="12"/>
  <c r="G196" i="12"/>
  <c r="G195" i="12"/>
  <c r="G194" i="12"/>
  <c r="G193" i="12"/>
  <c r="G173" i="12"/>
  <c r="G233" i="12"/>
  <c r="G232" i="12"/>
  <c r="G231" i="12"/>
  <c r="G230" i="12"/>
  <c r="G229" i="12"/>
  <c r="G217" i="12"/>
  <c r="G216" i="12"/>
  <c r="G215" i="12"/>
  <c r="G214" i="12"/>
  <c r="G213" i="12"/>
  <c r="G181" i="12"/>
  <c r="G180" i="12"/>
  <c r="G179" i="12"/>
  <c r="G178" i="12"/>
  <c r="G172" i="12"/>
  <c r="G171" i="12"/>
  <c r="G170" i="12"/>
  <c r="G164" i="12"/>
  <c r="G163" i="12"/>
  <c r="G162" i="12"/>
  <c r="G161" i="12"/>
  <c r="G95" i="12"/>
  <c r="G91" i="12"/>
  <c r="G87" i="12"/>
  <c r="G83" i="12"/>
  <c r="G160" i="12"/>
  <c r="G75" i="12"/>
  <c r="G67" i="12"/>
  <c r="G59" i="12"/>
  <c r="G51" i="12"/>
  <c r="G60" i="12"/>
  <c r="G52" i="12"/>
  <c r="G202" i="12"/>
  <c r="G201" i="12"/>
  <c r="G188" i="12"/>
  <c r="G187" i="12"/>
  <c r="G186" i="12"/>
  <c r="G185" i="12"/>
  <c r="G169" i="12"/>
  <c r="G94" i="12"/>
  <c r="G90" i="12"/>
  <c r="G86" i="12"/>
  <c r="G82" i="12"/>
  <c r="G80" i="12"/>
  <c r="G74" i="12"/>
  <c r="G72" i="12"/>
  <c r="G66" i="12"/>
  <c r="G64" i="12"/>
  <c r="G58" i="12"/>
  <c r="G56" i="12"/>
  <c r="G50" i="12"/>
  <c r="G49" i="12"/>
  <c r="G177" i="12"/>
  <c r="G79" i="12"/>
  <c r="G71" i="12"/>
  <c r="G63" i="12"/>
  <c r="G55" i="12"/>
  <c r="G36" i="12"/>
  <c r="G35" i="12"/>
  <c r="G34" i="12"/>
  <c r="G33" i="12"/>
  <c r="G32" i="12"/>
  <c r="G31" i="12"/>
  <c r="G30" i="12"/>
  <c r="G29" i="12"/>
  <c r="G28" i="12"/>
  <c r="G27" i="12"/>
  <c r="G26" i="12"/>
  <c r="G25" i="12"/>
  <c r="G24" i="12"/>
  <c r="G23" i="12"/>
  <c r="G22" i="12"/>
  <c r="G21" i="12"/>
  <c r="G20" i="12"/>
  <c r="G19" i="12"/>
  <c r="G18" i="12"/>
  <c r="G17" i="12"/>
  <c r="G16" i="12"/>
  <c r="G15" i="12"/>
  <c r="G14" i="12"/>
  <c r="G13" i="12"/>
  <c r="G12" i="12"/>
  <c r="G11" i="12"/>
  <c r="G10" i="12"/>
  <c r="G9" i="12"/>
  <c r="G8" i="12"/>
  <c r="G7" i="12"/>
  <c r="G6" i="12"/>
  <c r="G165" i="12"/>
  <c r="G78" i="12"/>
  <c r="G76" i="12"/>
  <c r="G70" i="12"/>
  <c r="G68" i="12"/>
  <c r="G62" i="12"/>
  <c r="G54" i="12"/>
  <c r="M155" i="12"/>
  <c r="P155" i="12" s="1"/>
  <c r="M123" i="12"/>
  <c r="P123" i="12" s="1"/>
  <c r="M154" i="12"/>
  <c r="P154" i="12" s="1"/>
  <c r="M138" i="12"/>
  <c r="P138" i="12" s="1"/>
  <c r="M122" i="12"/>
  <c r="P122" i="12" s="1"/>
  <c r="M106" i="12"/>
  <c r="P106" i="12" s="1"/>
  <c r="M137" i="12"/>
  <c r="P137" i="12" s="1"/>
  <c r="M105" i="12"/>
  <c r="P105" i="12" s="1"/>
  <c r="M96" i="12"/>
  <c r="P96" i="12" s="1"/>
  <c r="M143" i="12"/>
  <c r="P143" i="12" s="1"/>
  <c r="M111" i="12"/>
  <c r="P111" i="12" s="1"/>
  <c r="M125" i="12"/>
  <c r="P125" i="12" s="1"/>
  <c r="M5" i="12"/>
  <c r="P5" i="12" s="1"/>
  <c r="M139" i="12"/>
  <c r="P139" i="12" s="1"/>
  <c r="M107" i="12"/>
  <c r="P107" i="12" s="1"/>
  <c r="M97" i="12"/>
  <c r="P97" i="12" s="1"/>
  <c r="M146" i="12"/>
  <c r="P146" i="12" s="1"/>
  <c r="M130" i="12"/>
  <c r="P130" i="12" s="1"/>
  <c r="M114" i="12"/>
  <c r="P114" i="12" s="1"/>
  <c r="M153" i="12"/>
  <c r="P153" i="12" s="1"/>
  <c r="M121" i="12"/>
  <c r="P121" i="12" s="1"/>
  <c r="M239" i="12"/>
  <c r="P239" i="12" s="1"/>
  <c r="M238" i="12"/>
  <c r="P238" i="12" s="1"/>
  <c r="M240" i="12"/>
  <c r="P240" i="12" s="1"/>
  <c r="M80" i="12"/>
  <c r="P80" i="12" s="1"/>
  <c r="M76" i="12"/>
  <c r="P76" i="12" s="1"/>
  <c r="M72" i="12"/>
  <c r="P72" i="12" s="1"/>
  <c r="M68" i="12"/>
  <c r="P68" i="12" s="1"/>
  <c r="M64" i="12"/>
  <c r="P64" i="12" s="1"/>
  <c r="M60" i="12"/>
  <c r="P60" i="12" s="1"/>
  <c r="M56" i="12"/>
  <c r="P56" i="12" s="1"/>
  <c r="M52" i="12"/>
  <c r="P52" i="12" s="1"/>
  <c r="M82" i="12"/>
  <c r="P82" i="12" s="1"/>
  <c r="M74" i="12"/>
  <c r="P74" i="12" s="1"/>
  <c r="M66" i="12"/>
  <c r="P66" i="12" s="1"/>
  <c r="M58" i="12"/>
  <c r="P58" i="12" s="1"/>
  <c r="M50" i="12"/>
  <c r="P50" i="12" s="1"/>
  <c r="M77" i="12"/>
  <c r="P77" i="12" s="1"/>
  <c r="M75" i="12"/>
  <c r="P75" i="12" s="1"/>
  <c r="M95" i="12"/>
  <c r="P95" i="12" s="1"/>
  <c r="M93" i="12"/>
  <c r="P93" i="12" s="1"/>
  <c r="M91" i="12"/>
  <c r="P91" i="12" s="1"/>
  <c r="M89" i="12"/>
  <c r="P89" i="12" s="1"/>
  <c r="M87" i="12"/>
  <c r="P87" i="12" s="1"/>
  <c r="M85" i="12"/>
  <c r="P85" i="12" s="1"/>
  <c r="M83" i="12"/>
  <c r="P83" i="12" s="1"/>
  <c r="M81" i="12"/>
  <c r="P81" i="12" s="1"/>
  <c r="M79" i="12"/>
  <c r="P79" i="12" s="1"/>
  <c r="M73" i="12"/>
  <c r="P73" i="12" s="1"/>
  <c r="M71" i="12"/>
  <c r="P71" i="12" s="1"/>
  <c r="M65" i="12"/>
  <c r="P65" i="12" s="1"/>
  <c r="M63" i="12"/>
  <c r="P63" i="12" s="1"/>
  <c r="M57" i="12"/>
  <c r="P57" i="12" s="1"/>
  <c r="M55" i="12"/>
  <c r="P55" i="12" s="1"/>
  <c r="M78" i="12"/>
  <c r="P78" i="12" s="1"/>
  <c r="M70" i="12"/>
  <c r="P70" i="12" s="1"/>
  <c r="M62" i="12"/>
  <c r="P62" i="12" s="1"/>
  <c r="M54" i="12"/>
  <c r="P54" i="12" s="1"/>
  <c r="M241" i="12"/>
  <c r="P241" i="12" s="1"/>
  <c r="M69" i="12"/>
  <c r="P69" i="12" s="1"/>
  <c r="M67" i="12"/>
  <c r="P67" i="12" s="1"/>
  <c r="M61" i="12"/>
  <c r="P61" i="12" s="1"/>
  <c r="M59" i="12"/>
  <c r="P59" i="12" s="1"/>
  <c r="M53" i="12"/>
  <c r="P53" i="12" s="1"/>
  <c r="M51" i="12"/>
  <c r="P51" i="12" s="1"/>
  <c r="M205" i="12"/>
  <c r="P205" i="12" s="1"/>
  <c r="M47" i="12"/>
  <c r="P47" i="12" s="1"/>
  <c r="M162" i="12"/>
  <c r="P162" i="12" s="1"/>
  <c r="M175" i="12"/>
  <c r="P175" i="12" s="1"/>
  <c r="M90" i="12"/>
  <c r="P90" i="12" s="1"/>
  <c r="M177" i="12"/>
  <c r="P177" i="12" s="1"/>
  <c r="M185" i="12"/>
  <c r="P185" i="12" s="1"/>
  <c r="M201" i="12"/>
  <c r="P201" i="12" s="1"/>
  <c r="M228" i="12"/>
  <c r="P228" i="12" s="1"/>
  <c r="M178" i="12"/>
  <c r="P178" i="12" s="1"/>
  <c r="M192" i="12"/>
  <c r="P192" i="12" s="1"/>
  <c r="M227" i="12"/>
  <c r="P227" i="12" s="1"/>
  <c r="M173" i="12"/>
  <c r="P173" i="12" s="1"/>
  <c r="M191" i="12"/>
  <c r="P191" i="12" s="1"/>
  <c r="M236" i="12"/>
  <c r="P236" i="12" s="1"/>
  <c r="M186" i="12"/>
  <c r="P186" i="12" s="1"/>
  <c r="M196" i="12"/>
  <c r="P196" i="12" s="1"/>
  <c r="M202" i="12"/>
  <c r="P202" i="12" s="1"/>
  <c r="M210" i="12"/>
  <c r="P210" i="12" s="1"/>
  <c r="M218" i="12"/>
  <c r="P218" i="12" s="1"/>
  <c r="M226" i="12"/>
  <c r="P226" i="12" s="1"/>
  <c r="M234" i="12"/>
  <c r="P234" i="12" s="1"/>
  <c r="M181" i="12"/>
  <c r="P181" i="12" s="1"/>
  <c r="M9" i="12"/>
  <c r="P9" i="12" s="1"/>
  <c r="M13" i="12"/>
  <c r="P13" i="12" s="1"/>
  <c r="M17" i="12"/>
  <c r="P17" i="12" s="1"/>
  <c r="M21" i="12"/>
  <c r="P21" i="12" s="1"/>
  <c r="M25" i="12"/>
  <c r="P25" i="12" s="1"/>
  <c r="M29" i="12"/>
  <c r="P29" i="12" s="1"/>
  <c r="M35" i="12"/>
  <c r="P35" i="12" s="1"/>
  <c r="M39" i="12"/>
  <c r="P39" i="12" s="1"/>
  <c r="M43" i="12"/>
  <c r="P43" i="12" s="1"/>
  <c r="M92" i="12"/>
  <c r="P92" i="12" s="1"/>
  <c r="M101" i="12"/>
  <c r="P101" i="12" s="1"/>
  <c r="M117" i="12"/>
  <c r="P117" i="12" s="1"/>
  <c r="M133" i="12"/>
  <c r="P133" i="12" s="1"/>
  <c r="M149" i="12"/>
  <c r="P149" i="12" s="1"/>
  <c r="M103" i="12"/>
  <c r="P103" i="12" s="1"/>
  <c r="M119" i="12"/>
  <c r="P119" i="12" s="1"/>
  <c r="M135" i="12"/>
  <c r="P135" i="12" s="1"/>
  <c r="M151" i="12"/>
  <c r="P151" i="12" s="1"/>
  <c r="M164" i="12"/>
  <c r="P164" i="12" s="1"/>
  <c r="M163" i="12"/>
  <c r="P163" i="12" s="1"/>
  <c r="M221" i="12"/>
  <c r="P221" i="12" s="1"/>
  <c r="M49" i="12"/>
  <c r="P49" i="12" s="1"/>
  <c r="M184" i="12"/>
  <c r="P184" i="12" s="1"/>
  <c r="M237" i="12"/>
  <c r="P237" i="12" s="1"/>
  <c r="M94" i="12"/>
  <c r="P94" i="12" s="1"/>
  <c r="M169" i="12"/>
  <c r="P169" i="12" s="1"/>
  <c r="M179" i="12"/>
  <c r="P179" i="12" s="1"/>
  <c r="M198" i="12"/>
  <c r="P198" i="12" s="1"/>
  <c r="M229" i="12"/>
  <c r="P229" i="12" s="1"/>
  <c r="M165" i="12"/>
  <c r="P165" i="12" s="1"/>
  <c r="M193" i="12"/>
  <c r="P193" i="12" s="1"/>
  <c r="M220" i="12"/>
  <c r="P220" i="12" s="1"/>
  <c r="M187" i="12"/>
  <c r="P187" i="12" s="1"/>
  <c r="M206" i="12"/>
  <c r="P206" i="12" s="1"/>
  <c r="M214" i="12"/>
  <c r="P214" i="12" s="1"/>
  <c r="M222" i="12"/>
  <c r="P222" i="12" s="1"/>
  <c r="M230" i="12"/>
  <c r="P230" i="12" s="1"/>
  <c r="M217" i="12"/>
  <c r="P217" i="12" s="1"/>
  <c r="M233" i="12"/>
  <c r="P233" i="12" s="1"/>
  <c r="M116" i="12"/>
  <c r="P116" i="12" s="1"/>
  <c r="M148" i="12"/>
  <c r="P148" i="12" s="1"/>
  <c r="M6" i="12"/>
  <c r="P6" i="12" s="1"/>
  <c r="M10" i="12"/>
  <c r="P10" i="12" s="1"/>
  <c r="M14" i="12"/>
  <c r="P14" i="12" s="1"/>
  <c r="M18" i="12"/>
  <c r="P18" i="12" s="1"/>
  <c r="M22" i="12"/>
  <c r="P22" i="12" s="1"/>
  <c r="M26" i="12"/>
  <c r="P26" i="12" s="1"/>
  <c r="M30" i="12"/>
  <c r="P30" i="12" s="1"/>
  <c r="M32" i="12"/>
  <c r="P32" i="12" s="1"/>
  <c r="M36" i="12"/>
  <c r="P36" i="12" s="1"/>
  <c r="M40" i="12"/>
  <c r="P40" i="12" s="1"/>
  <c r="M44" i="12"/>
  <c r="P44" i="12" s="1"/>
  <c r="M104" i="12"/>
  <c r="P104" i="12" s="1"/>
  <c r="M136" i="12"/>
  <c r="P136" i="12" s="1"/>
  <c r="M124" i="12"/>
  <c r="P124" i="12" s="1"/>
  <c r="M156" i="12"/>
  <c r="P156" i="12" s="1"/>
  <c r="M88" i="12"/>
  <c r="P88" i="12" s="1"/>
  <c r="M112" i="12"/>
  <c r="P112" i="12" s="1"/>
  <c r="M144" i="12"/>
  <c r="P144" i="12" s="1"/>
  <c r="M113" i="12"/>
  <c r="P113" i="12" s="1"/>
  <c r="M129" i="12"/>
  <c r="P129" i="12" s="1"/>
  <c r="M145" i="12"/>
  <c r="P145" i="12" s="1"/>
  <c r="M157" i="12"/>
  <c r="P157" i="12" s="1"/>
  <c r="M102" i="12"/>
  <c r="P102" i="12" s="1"/>
  <c r="M110" i="12"/>
  <c r="P110" i="12" s="1"/>
  <c r="M118" i="12"/>
  <c r="P118" i="12" s="1"/>
  <c r="M126" i="12"/>
  <c r="P126" i="12" s="1"/>
  <c r="M134" i="12"/>
  <c r="P134" i="12" s="1"/>
  <c r="M142" i="12"/>
  <c r="P142" i="12" s="1"/>
  <c r="M150" i="12"/>
  <c r="P150" i="12" s="1"/>
  <c r="M99" i="12"/>
  <c r="P99" i="12" s="1"/>
  <c r="M115" i="12"/>
  <c r="P115" i="12" s="1"/>
  <c r="M131" i="12"/>
  <c r="P131" i="12" s="1"/>
  <c r="M147" i="12"/>
  <c r="P147" i="12" s="1"/>
  <c r="M174" i="12"/>
  <c r="P174" i="12" s="1"/>
  <c r="M158" i="12"/>
  <c r="P158" i="12" s="1"/>
  <c r="M166" i="12"/>
  <c r="P166" i="12" s="1"/>
  <c r="M171" i="12"/>
  <c r="P171" i="12" s="1"/>
  <c r="M203" i="12"/>
  <c r="P203" i="12" s="1"/>
  <c r="M159" i="12"/>
  <c r="P159" i="12" s="1"/>
  <c r="M168" i="12"/>
  <c r="P168" i="12" s="1"/>
  <c r="M200" i="12"/>
  <c r="P200" i="12" s="1"/>
  <c r="M160" i="12"/>
  <c r="P160" i="12" s="1"/>
  <c r="M212" i="12"/>
  <c r="P212" i="12" s="1"/>
  <c r="M172" i="12"/>
  <c r="P172" i="12" s="1"/>
  <c r="M180" i="12"/>
  <c r="P180" i="12" s="1"/>
  <c r="M211" i="12"/>
  <c r="P211" i="12" s="1"/>
  <c r="M204" i="12"/>
  <c r="P204" i="12" s="1"/>
  <c r="M188" i="12"/>
  <c r="P188" i="12" s="1"/>
  <c r="M194" i="12"/>
  <c r="P194" i="12" s="1"/>
  <c r="M207" i="12"/>
  <c r="P207" i="12" s="1"/>
  <c r="M215" i="12"/>
  <c r="P215" i="12" s="1"/>
  <c r="M223" i="12"/>
  <c r="P223" i="12" s="1"/>
  <c r="M231" i="12"/>
  <c r="P231" i="12" s="1"/>
  <c r="M197" i="12"/>
  <c r="P197" i="12" s="1"/>
  <c r="M161" i="12"/>
  <c r="P161" i="12" s="1"/>
  <c r="M7" i="12"/>
  <c r="P7" i="12" s="1"/>
  <c r="M11" i="12"/>
  <c r="P11" i="12" s="1"/>
  <c r="M15" i="12"/>
  <c r="P15" i="12" s="1"/>
  <c r="M19" i="12"/>
  <c r="P19" i="12" s="1"/>
  <c r="M23" i="12"/>
  <c r="P23" i="12" s="1"/>
  <c r="M27" i="12"/>
  <c r="P27" i="12" s="1"/>
  <c r="M31" i="12"/>
  <c r="P31" i="12" s="1"/>
  <c r="M33" i="12"/>
  <c r="P33" i="12" s="1"/>
  <c r="M37" i="12"/>
  <c r="P37" i="12" s="1"/>
  <c r="M41" i="12"/>
  <c r="P41" i="12" s="1"/>
  <c r="M45" i="12"/>
  <c r="P45" i="12" s="1"/>
  <c r="M84" i="12"/>
  <c r="P84" i="12" s="1"/>
  <c r="M167" i="12"/>
  <c r="P167" i="12" s="1"/>
  <c r="M235" i="12"/>
  <c r="P235" i="12" s="1"/>
  <c r="M190" i="12"/>
  <c r="P190" i="12" s="1"/>
  <c r="M48" i="12"/>
  <c r="P48" i="12" s="1"/>
  <c r="M176" i="12"/>
  <c r="P176" i="12" s="1"/>
  <c r="M170" i="12"/>
  <c r="P170" i="12" s="1"/>
  <c r="M219" i="12"/>
  <c r="P219" i="12" s="1"/>
  <c r="M86" i="12"/>
  <c r="P86" i="12" s="1"/>
  <c r="M183" i="12"/>
  <c r="P183" i="12" s="1"/>
  <c r="M199" i="12"/>
  <c r="P199" i="12" s="1"/>
  <c r="M182" i="12"/>
  <c r="P182" i="12" s="1"/>
  <c r="M213" i="12"/>
  <c r="P213" i="12" s="1"/>
  <c r="M195" i="12"/>
  <c r="P195" i="12" s="1"/>
  <c r="M208" i="12"/>
  <c r="P208" i="12" s="1"/>
  <c r="M216" i="12"/>
  <c r="P216" i="12" s="1"/>
  <c r="M224" i="12"/>
  <c r="P224" i="12" s="1"/>
  <c r="M232" i="12"/>
  <c r="P232" i="12" s="1"/>
  <c r="M189" i="12"/>
  <c r="P189" i="12" s="1"/>
  <c r="M209" i="12"/>
  <c r="P209" i="12" s="1"/>
  <c r="M225" i="12"/>
  <c r="P225" i="12" s="1"/>
  <c r="M46" i="12"/>
  <c r="P46" i="12" s="1"/>
  <c r="M100" i="12"/>
  <c r="P100" i="12" s="1"/>
  <c r="M132" i="12"/>
  <c r="P132" i="12" s="1"/>
  <c r="M8" i="12"/>
  <c r="P8" i="12" s="1"/>
  <c r="M12" i="12"/>
  <c r="P12" i="12" s="1"/>
  <c r="M16" i="12"/>
  <c r="P16" i="12" s="1"/>
  <c r="M20" i="12"/>
  <c r="P20" i="12" s="1"/>
  <c r="M24" i="12"/>
  <c r="P24" i="12" s="1"/>
  <c r="M28" i="12"/>
  <c r="P28" i="12" s="1"/>
  <c r="M34" i="12"/>
  <c r="P34" i="12" s="1"/>
  <c r="M38" i="12"/>
  <c r="P38" i="12" s="1"/>
  <c r="M42" i="12"/>
  <c r="P42" i="12" s="1"/>
  <c r="M120" i="12"/>
  <c r="P120" i="12" s="1"/>
  <c r="M152" i="12"/>
  <c r="P152" i="12" s="1"/>
  <c r="M108" i="12"/>
  <c r="P108" i="12" s="1"/>
  <c r="M140" i="12"/>
  <c r="P140" i="12" s="1"/>
  <c r="M127" i="12"/>
  <c r="P127" i="12" s="1"/>
  <c r="M141" i="12"/>
  <c r="P141" i="12" s="1"/>
  <c r="M109" i="12"/>
  <c r="P109" i="12" s="1"/>
  <c r="M98" i="12"/>
  <c r="P98" i="12" s="1"/>
  <c r="M239" i="11"/>
  <c r="P239" i="11" s="1"/>
  <c r="M190" i="11"/>
  <c r="P190" i="11" s="1"/>
  <c r="M180" i="11"/>
  <c r="P180" i="11" s="1"/>
  <c r="M172" i="11"/>
  <c r="P172" i="11" s="1"/>
  <c r="M177" i="11"/>
  <c r="P177" i="11" s="1"/>
  <c r="M230" i="11"/>
  <c r="P230" i="11" s="1"/>
  <c r="M237" i="11"/>
  <c r="P237" i="11" s="1"/>
  <c r="M174" i="11"/>
  <c r="P174" i="11" s="1"/>
  <c r="M236" i="11"/>
  <c r="M203" i="11"/>
  <c r="P203" i="11" s="1"/>
  <c r="M215" i="11"/>
  <c r="P215" i="11" s="1"/>
  <c r="M213" i="11"/>
  <c r="P213" i="11" s="1"/>
  <c r="M186" i="11"/>
  <c r="P186" i="11" s="1"/>
  <c r="M206" i="11"/>
  <c r="P206" i="11" s="1"/>
  <c r="M196" i="11"/>
  <c r="M210" i="11"/>
  <c r="P210" i="11" s="1"/>
  <c r="M194" i="11"/>
  <c r="P227" i="11"/>
  <c r="J5" i="11"/>
  <c r="O5" i="11" s="1"/>
  <c r="BG5" i="11"/>
  <c r="M5" i="11"/>
  <c r="P5" i="11" s="1"/>
  <c r="M238" i="11"/>
  <c r="M224" i="11"/>
  <c r="M225" i="11"/>
  <c r="P225" i="11" s="1"/>
  <c r="M214" i="11"/>
  <c r="M199" i="11"/>
  <c r="M183" i="11"/>
  <c r="M235" i="11"/>
  <c r="M205" i="11"/>
  <c r="P205" i="11" s="1"/>
  <c r="M189" i="11"/>
  <c r="M233" i="11"/>
  <c r="P233" i="11" s="1"/>
  <c r="M202" i="11"/>
  <c r="M185" i="11"/>
  <c r="P185" i="11" s="1"/>
  <c r="M192" i="11"/>
  <c r="M171" i="11"/>
  <c r="M226" i="11"/>
  <c r="M193" i="11"/>
  <c r="M164" i="11"/>
  <c r="M161" i="11"/>
  <c r="P161" i="11" s="1"/>
  <c r="M158" i="11"/>
  <c r="M105" i="11"/>
  <c r="P105" i="11" s="1"/>
  <c r="M168" i="11"/>
  <c r="M159" i="11"/>
  <c r="M157" i="11"/>
  <c r="P157" i="11" s="1"/>
  <c r="M154" i="11"/>
  <c r="M149" i="11"/>
  <c r="P149" i="11" s="1"/>
  <c r="M146" i="11"/>
  <c r="M141" i="11"/>
  <c r="P141" i="11" s="1"/>
  <c r="M138" i="11"/>
  <c r="M133" i="11"/>
  <c r="P133" i="11" s="1"/>
  <c r="M130" i="11"/>
  <c r="M125" i="11"/>
  <c r="P125" i="11" s="1"/>
  <c r="M122" i="11"/>
  <c r="M117" i="11"/>
  <c r="P117" i="11" s="1"/>
  <c r="M114" i="11"/>
  <c r="M109" i="11"/>
  <c r="P109" i="11" s="1"/>
  <c r="M106" i="11"/>
  <c r="M98" i="11"/>
  <c r="M95" i="11"/>
  <c r="M92" i="11"/>
  <c r="P92" i="11" s="1"/>
  <c r="M89" i="11"/>
  <c r="P89" i="11" s="1"/>
  <c r="M87" i="11"/>
  <c r="M85" i="11"/>
  <c r="P85" i="11" s="1"/>
  <c r="M83" i="11"/>
  <c r="P83" i="11" s="1"/>
  <c r="M81" i="11"/>
  <c r="P81" i="11" s="1"/>
  <c r="M79" i="11"/>
  <c r="P79" i="11" s="1"/>
  <c r="M77" i="11"/>
  <c r="P77" i="11" s="1"/>
  <c r="M75" i="11"/>
  <c r="P75" i="11" s="1"/>
  <c r="M73" i="11"/>
  <c r="P73" i="11" s="1"/>
  <c r="M71" i="11"/>
  <c r="P71" i="11" s="1"/>
  <c r="M69" i="11"/>
  <c r="M67" i="11"/>
  <c r="P67" i="11" s="1"/>
  <c r="M65" i="11"/>
  <c r="M63" i="11"/>
  <c r="P63" i="11" s="1"/>
  <c r="M61" i="11"/>
  <c r="P61" i="11" s="1"/>
  <c r="M59" i="11"/>
  <c r="P59" i="11" s="1"/>
  <c r="M57" i="11"/>
  <c r="P57" i="11" s="1"/>
  <c r="M55" i="11"/>
  <c r="P55" i="11" s="1"/>
  <c r="M53" i="11"/>
  <c r="P53" i="11" s="1"/>
  <c r="M51" i="11"/>
  <c r="P51" i="11" s="1"/>
  <c r="M49" i="11"/>
  <c r="M47" i="11"/>
  <c r="P47" i="11" s="1"/>
  <c r="M45" i="11"/>
  <c r="P45" i="11" s="1"/>
  <c r="M43" i="11"/>
  <c r="P43" i="11" s="1"/>
  <c r="M41" i="11"/>
  <c r="P41" i="11" s="1"/>
  <c r="M39" i="11"/>
  <c r="P39" i="11" s="1"/>
  <c r="M37" i="11"/>
  <c r="P37" i="11" s="1"/>
  <c r="M35" i="11"/>
  <c r="P35" i="11" s="1"/>
  <c r="M33" i="11"/>
  <c r="P33" i="11" s="1"/>
  <c r="M31" i="11"/>
  <c r="P31" i="11" s="1"/>
  <c r="M29" i="11"/>
  <c r="P29" i="11" s="1"/>
  <c r="P21" i="11"/>
  <c r="P19" i="11"/>
  <c r="M167" i="11"/>
  <c r="M163" i="11"/>
  <c r="M156" i="11"/>
  <c r="M151" i="11"/>
  <c r="M148" i="11"/>
  <c r="M143" i="11"/>
  <c r="M140" i="11"/>
  <c r="M135" i="11"/>
  <c r="M132" i="11"/>
  <c r="M127" i="11"/>
  <c r="M124" i="11"/>
  <c r="M119" i="11"/>
  <c r="P119" i="11" s="1"/>
  <c r="M116" i="11"/>
  <c r="M111" i="11"/>
  <c r="M108" i="11"/>
  <c r="P108" i="11" s="1"/>
  <c r="M104" i="11"/>
  <c r="P104" i="11" s="1"/>
  <c r="M101" i="11"/>
  <c r="P101" i="11" s="1"/>
  <c r="M94" i="11"/>
  <c r="M91" i="11"/>
  <c r="M169" i="11"/>
  <c r="P169" i="11" s="1"/>
  <c r="M166" i="11"/>
  <c r="M162" i="11"/>
  <c r="M153" i="11"/>
  <c r="P153" i="11" s="1"/>
  <c r="M150" i="11"/>
  <c r="M145" i="11"/>
  <c r="P145" i="11" s="1"/>
  <c r="M142" i="11"/>
  <c r="M137" i="11"/>
  <c r="P137" i="11" s="1"/>
  <c r="M134" i="11"/>
  <c r="M129" i="11"/>
  <c r="P129" i="11" s="1"/>
  <c r="M126" i="11"/>
  <c r="M121" i="11"/>
  <c r="P121" i="11" s="1"/>
  <c r="M118" i="11"/>
  <c r="M113" i="11"/>
  <c r="P113" i="11" s="1"/>
  <c r="M110" i="11"/>
  <c r="M103" i="11"/>
  <c r="M100" i="11"/>
  <c r="P100" i="11" s="1"/>
  <c r="M97" i="11"/>
  <c r="P97" i="11" s="1"/>
  <c r="M90" i="11"/>
  <c r="M88" i="11"/>
  <c r="P88" i="11" s="1"/>
  <c r="M86" i="11"/>
  <c r="P86" i="11" s="1"/>
  <c r="M84" i="11"/>
  <c r="P84" i="11" s="1"/>
  <c r="M82" i="11"/>
  <c r="M80" i="11"/>
  <c r="P80" i="11" s="1"/>
  <c r="M78" i="11"/>
  <c r="M76" i="11"/>
  <c r="P76" i="11" s="1"/>
  <c r="M74" i="11"/>
  <c r="P74" i="11" s="1"/>
  <c r="M72" i="11"/>
  <c r="P72" i="11" s="1"/>
  <c r="M70" i="11"/>
  <c r="M68" i="11"/>
  <c r="P68" i="11" s="1"/>
  <c r="M66" i="11"/>
  <c r="M64" i="11"/>
  <c r="P64" i="11" s="1"/>
  <c r="M62" i="11"/>
  <c r="M60" i="11"/>
  <c r="P60" i="11" s="1"/>
  <c r="M58" i="11"/>
  <c r="M56" i="11"/>
  <c r="P56" i="11" s="1"/>
  <c r="M54" i="11"/>
  <c r="M52" i="11"/>
  <c r="P52" i="11" s="1"/>
  <c r="M50" i="11"/>
  <c r="M48" i="11"/>
  <c r="P48" i="11" s="1"/>
  <c r="M46" i="11"/>
  <c r="M44" i="11"/>
  <c r="M42" i="11"/>
  <c r="M40" i="11"/>
  <c r="M38" i="11"/>
  <c r="M160" i="11"/>
  <c r="M131" i="11"/>
  <c r="M128" i="11"/>
  <c r="M99" i="11"/>
  <c r="M96" i="11"/>
  <c r="P96" i="11" s="1"/>
  <c r="M34" i="11"/>
  <c r="P8" i="11"/>
  <c r="M115" i="11"/>
  <c r="P115" i="11" s="1"/>
  <c r="M112" i="11"/>
  <c r="P112" i="11" s="1"/>
  <c r="M36" i="11"/>
  <c r="M155" i="11"/>
  <c r="M152" i="11"/>
  <c r="M123" i="11"/>
  <c r="M120" i="11"/>
  <c r="M102" i="11"/>
  <c r="M32" i="11"/>
  <c r="M30" i="11"/>
  <c r="M6" i="11"/>
  <c r="P6" i="11" s="1"/>
  <c r="M147" i="11"/>
  <c r="M144" i="11"/>
  <c r="M139" i="11"/>
  <c r="M107" i="11"/>
  <c r="M93" i="11"/>
  <c r="P93" i="11" s="1"/>
  <c r="M165" i="11"/>
  <c r="P165" i="11" s="1"/>
  <c r="M136" i="11"/>
  <c r="M232" i="11"/>
  <c r="M223" i="11"/>
  <c r="P223" i="11" s="1"/>
  <c r="M222" i="11"/>
  <c r="P222" i="11" s="1"/>
  <c r="M208" i="11"/>
  <c r="M198" i="11"/>
  <c r="M182" i="11"/>
  <c r="M234" i="11"/>
  <c r="M204" i="11"/>
  <c r="M188" i="11"/>
  <c r="M228" i="11"/>
  <c r="M201" i="11"/>
  <c r="P201" i="11" s="1"/>
  <c r="M212" i="11"/>
  <c r="M176" i="11"/>
  <c r="M170" i="11"/>
  <c r="M209" i="11"/>
  <c r="P209" i="11" s="1"/>
  <c r="M179" i="11"/>
  <c r="M219" i="11"/>
  <c r="M218" i="11"/>
  <c r="M184" i="11"/>
  <c r="G241" i="11"/>
  <c r="G233" i="11"/>
  <c r="G225" i="11"/>
  <c r="G228" i="11"/>
  <c r="G227" i="11"/>
  <c r="G226" i="11"/>
  <c r="G217" i="11"/>
  <c r="G209" i="11"/>
  <c r="G201" i="11"/>
  <c r="G200" i="11"/>
  <c r="G193" i="11"/>
  <c r="G192" i="11"/>
  <c r="G185" i="11"/>
  <c r="G184" i="11"/>
  <c r="G177" i="11"/>
  <c r="G176" i="11"/>
  <c r="G167" i="11"/>
  <c r="G165" i="11"/>
  <c r="G162" i="11"/>
  <c r="G159" i="11"/>
  <c r="G106" i="11"/>
  <c r="G240" i="11"/>
  <c r="G239" i="11"/>
  <c r="G238" i="11"/>
  <c r="G237" i="11"/>
  <c r="G224" i="11"/>
  <c r="G223" i="11"/>
  <c r="G222" i="11"/>
  <c r="G216" i="11"/>
  <c r="G215" i="11"/>
  <c r="G214" i="11"/>
  <c r="G208" i="11"/>
  <c r="G207" i="11"/>
  <c r="G206" i="11"/>
  <c r="G199" i="11"/>
  <c r="G198" i="11"/>
  <c r="G191" i="11"/>
  <c r="G190" i="11"/>
  <c r="G183" i="11"/>
  <c r="G182" i="11"/>
  <c r="G175" i="11"/>
  <c r="G232" i="11"/>
  <c r="G231" i="11"/>
  <c r="G230" i="11"/>
  <c r="G229" i="11"/>
  <c r="G221" i="11"/>
  <c r="G220" i="11"/>
  <c r="G219" i="11"/>
  <c r="G218" i="11"/>
  <c r="G169" i="11"/>
  <c r="G160" i="11"/>
  <c r="G158" i="11"/>
  <c r="G155" i="11"/>
  <c r="G150" i="11"/>
  <c r="G147" i="11"/>
  <c r="G142" i="11"/>
  <c r="G139" i="11"/>
  <c r="G134" i="11"/>
  <c r="G131" i="11"/>
  <c r="G126" i="11"/>
  <c r="G123" i="11"/>
  <c r="G118" i="11"/>
  <c r="G115" i="11"/>
  <c r="G110" i="11"/>
  <c r="G107" i="11"/>
  <c r="G99" i="11"/>
  <c r="G96" i="11"/>
  <c r="G93" i="11"/>
  <c r="G90" i="11"/>
  <c r="G88" i="11"/>
  <c r="G86" i="11"/>
  <c r="G84" i="11"/>
  <c r="G82" i="11"/>
  <c r="G80" i="11"/>
  <c r="G78" i="11"/>
  <c r="G76" i="11"/>
  <c r="G74" i="11"/>
  <c r="G72" i="11"/>
  <c r="G70" i="11"/>
  <c r="G68" i="11"/>
  <c r="G66" i="11"/>
  <c r="G64" i="11"/>
  <c r="G62" i="11"/>
  <c r="G60" i="11"/>
  <c r="G58" i="11"/>
  <c r="G56" i="11"/>
  <c r="G54" i="11"/>
  <c r="G52" i="11"/>
  <c r="G50" i="11"/>
  <c r="G48" i="11"/>
  <c r="G46" i="11"/>
  <c r="G44" i="11"/>
  <c r="G42" i="11"/>
  <c r="G40" i="11"/>
  <c r="G38" i="11"/>
  <c r="G36" i="11"/>
  <c r="G34" i="11"/>
  <c r="G32" i="11"/>
  <c r="G30" i="11"/>
  <c r="G28" i="11"/>
  <c r="G26" i="11"/>
  <c r="G24" i="11"/>
  <c r="G22" i="11"/>
  <c r="G20" i="11"/>
  <c r="G18" i="11"/>
  <c r="G16" i="11"/>
  <c r="G14" i="11"/>
  <c r="G12" i="11"/>
  <c r="G10" i="11"/>
  <c r="G8" i="11"/>
  <c r="G6" i="11"/>
  <c r="G236" i="11"/>
  <c r="G235" i="11"/>
  <c r="G234" i="11"/>
  <c r="G205" i="11"/>
  <c r="G204" i="11"/>
  <c r="G203" i="11"/>
  <c r="G202" i="11"/>
  <c r="G189" i="11"/>
  <c r="G188" i="11"/>
  <c r="G187" i="11"/>
  <c r="G186" i="11"/>
  <c r="G174" i="11"/>
  <c r="G168" i="11"/>
  <c r="G164" i="11"/>
  <c r="G157" i="11"/>
  <c r="G152" i="11"/>
  <c r="G149" i="11"/>
  <c r="G144" i="11"/>
  <c r="G141" i="11"/>
  <c r="G136" i="11"/>
  <c r="G133" i="11"/>
  <c r="G128" i="11"/>
  <c r="G125" i="11"/>
  <c r="G120" i="11"/>
  <c r="G117" i="11"/>
  <c r="G112" i="11"/>
  <c r="G109" i="11"/>
  <c r="G105" i="11"/>
  <c r="G102" i="11"/>
  <c r="G95" i="11"/>
  <c r="G92" i="11"/>
  <c r="G213" i="11"/>
  <c r="G212" i="11"/>
  <c r="G211" i="11"/>
  <c r="G210" i="11"/>
  <c r="G173" i="11"/>
  <c r="G172" i="11"/>
  <c r="G171" i="11"/>
  <c r="G170" i="11"/>
  <c r="G163" i="11"/>
  <c r="G154" i="11"/>
  <c r="G151" i="11"/>
  <c r="G146" i="11"/>
  <c r="G143" i="11"/>
  <c r="G138" i="11"/>
  <c r="G135" i="11"/>
  <c r="G130" i="11"/>
  <c r="G127" i="11"/>
  <c r="G122" i="11"/>
  <c r="G119" i="11"/>
  <c r="G114" i="11"/>
  <c r="G111" i="11"/>
  <c r="G104" i="11"/>
  <c r="G101" i="11"/>
  <c r="G98" i="11"/>
  <c r="G91" i="11"/>
  <c r="G89" i="11"/>
  <c r="G87" i="11"/>
  <c r="G85" i="11"/>
  <c r="G83" i="11"/>
  <c r="G81" i="11"/>
  <c r="G79" i="11"/>
  <c r="G77" i="11"/>
  <c r="G75" i="11"/>
  <c r="G73" i="11"/>
  <c r="G71" i="11"/>
  <c r="G69" i="11"/>
  <c r="G67" i="11"/>
  <c r="G65" i="11"/>
  <c r="G63" i="11"/>
  <c r="G61" i="11"/>
  <c r="G59" i="11"/>
  <c r="G57" i="11"/>
  <c r="G55" i="11"/>
  <c r="G53" i="11"/>
  <c r="G51" i="11"/>
  <c r="G49" i="11"/>
  <c r="G47" i="11"/>
  <c r="G45" i="11"/>
  <c r="G43" i="11"/>
  <c r="G41" i="11"/>
  <c r="G39" i="11"/>
  <c r="G181" i="11"/>
  <c r="G180" i="11"/>
  <c r="G179" i="11"/>
  <c r="G178" i="11"/>
  <c r="G161" i="11"/>
  <c r="G132" i="11"/>
  <c r="G129" i="11"/>
  <c r="G100" i="11"/>
  <c r="G97" i="11"/>
  <c r="G35" i="11"/>
  <c r="G25" i="11"/>
  <c r="G17" i="11"/>
  <c r="G9" i="11"/>
  <c r="G145" i="11"/>
  <c r="G29" i="11"/>
  <c r="G21" i="11"/>
  <c r="G196" i="11"/>
  <c r="G11" i="11"/>
  <c r="G156" i="11"/>
  <c r="G153" i="11"/>
  <c r="G124" i="11"/>
  <c r="G121" i="11"/>
  <c r="G103" i="11"/>
  <c r="G33" i="11"/>
  <c r="G31" i="11"/>
  <c r="G23" i="11"/>
  <c r="G15" i="11"/>
  <c r="G7" i="11"/>
  <c r="G148" i="11"/>
  <c r="G116" i="11"/>
  <c r="G113" i="11"/>
  <c r="G13" i="11"/>
  <c r="G197" i="11"/>
  <c r="G166" i="11"/>
  <c r="G140" i="11"/>
  <c r="G137" i="11"/>
  <c r="G108" i="11"/>
  <c r="G94" i="11"/>
  <c r="G19" i="11"/>
  <c r="G195" i="11"/>
  <c r="G194" i="11"/>
  <c r="G37" i="11"/>
  <c r="G27" i="11"/>
  <c r="M240" i="11"/>
  <c r="M231" i="11"/>
  <c r="M241" i="11"/>
  <c r="P241" i="11" s="1"/>
  <c r="M216" i="11"/>
  <c r="M207" i="11"/>
  <c r="M191" i="11"/>
  <c r="M175" i="11"/>
  <c r="M221" i="11"/>
  <c r="P221" i="11" s="1"/>
  <c r="M197" i="11"/>
  <c r="P197" i="11" s="1"/>
  <c r="M181" i="11"/>
  <c r="P181" i="11" s="1"/>
  <c r="M217" i="11"/>
  <c r="P217" i="11" s="1"/>
  <c r="M187" i="11"/>
  <c r="M211" i="11"/>
  <c r="M173" i="11"/>
  <c r="P173" i="11" s="1"/>
  <c r="M195" i="11"/>
  <c r="M178" i="11"/>
  <c r="M220" i="11"/>
  <c r="M200" i="11"/>
  <c r="M229" i="11"/>
  <c r="P229" i="11" s="1"/>
  <c r="AF5" i="3"/>
  <c r="AK5" i="3" s="1"/>
  <c r="BG5" i="3"/>
  <c r="J8" i="3"/>
  <c r="O8" i="3" s="1"/>
  <c r="M77" i="3"/>
  <c r="P77" i="3" s="1"/>
  <c r="V79" i="1"/>
  <c r="M5" i="3"/>
  <c r="P5" i="3" s="1"/>
  <c r="M9" i="3"/>
  <c r="P9" i="3" s="1"/>
  <c r="M13" i="3"/>
  <c r="M17" i="3"/>
  <c r="M21" i="3"/>
  <c r="M25" i="3"/>
  <c r="M29" i="3"/>
  <c r="M35" i="3"/>
  <c r="M39" i="3"/>
  <c r="M43" i="3"/>
  <c r="M47" i="3"/>
  <c r="M51" i="3"/>
  <c r="M55" i="3"/>
  <c r="M59" i="3"/>
  <c r="M63" i="3"/>
  <c r="M67" i="3"/>
  <c r="M71" i="3"/>
  <c r="M73" i="3"/>
  <c r="P73" i="3" s="1"/>
  <c r="M83" i="3"/>
  <c r="M85" i="3"/>
  <c r="P85" i="3" s="1"/>
  <c r="M265" i="3"/>
  <c r="P265" i="3" s="1"/>
  <c r="M281" i="3"/>
  <c r="P281" i="3" s="1"/>
  <c r="M75" i="3"/>
  <c r="M79" i="3"/>
  <c r="M81" i="3"/>
  <c r="P81" i="3" s="1"/>
  <c r="M97" i="3"/>
  <c r="P97" i="3" s="1"/>
  <c r="M113" i="3"/>
  <c r="P113" i="3" s="1"/>
  <c r="M129" i="3"/>
  <c r="P129" i="3" s="1"/>
  <c r="M145" i="3"/>
  <c r="P145" i="3" s="1"/>
  <c r="M161" i="3"/>
  <c r="M177" i="3"/>
  <c r="Z87" i="1"/>
  <c r="AB97" i="1"/>
  <c r="Z103" i="1"/>
  <c r="AB113" i="1"/>
  <c r="M101" i="3"/>
  <c r="P101" i="3" s="1"/>
  <c r="M117" i="3"/>
  <c r="P117" i="3" s="1"/>
  <c r="M133" i="3"/>
  <c r="P133" i="3" s="1"/>
  <c r="M149" i="3"/>
  <c r="P149" i="3" s="1"/>
  <c r="M165" i="3"/>
  <c r="M181" i="3"/>
  <c r="J249" i="3"/>
  <c r="O249" i="3" s="1"/>
  <c r="M249" i="3"/>
  <c r="P249" i="3" s="1"/>
  <c r="Z83" i="1"/>
  <c r="AB93" i="1"/>
  <c r="AE124" i="1"/>
  <c r="AE140" i="1"/>
  <c r="J105" i="3"/>
  <c r="M105" i="3"/>
  <c r="P105" i="3" s="1"/>
  <c r="M121" i="3"/>
  <c r="P121" i="3" s="1"/>
  <c r="M137" i="3"/>
  <c r="P137" i="3" s="1"/>
  <c r="M153" i="3"/>
  <c r="P153" i="3" s="1"/>
  <c r="M169" i="3"/>
  <c r="M185" i="3"/>
  <c r="M233" i="3"/>
  <c r="M289" i="3"/>
  <c r="P289" i="3" s="1"/>
  <c r="Z79" i="1"/>
  <c r="AB89" i="1"/>
  <c r="J89" i="3"/>
  <c r="O89" i="3" s="1"/>
  <c r="M109" i="3"/>
  <c r="P109" i="3" s="1"/>
  <c r="P110" i="3"/>
  <c r="M125" i="3"/>
  <c r="P125" i="3" s="1"/>
  <c r="M141" i="3"/>
  <c r="P141" i="3" s="1"/>
  <c r="M157" i="3"/>
  <c r="P157" i="3" s="1"/>
  <c r="M173" i="3"/>
  <c r="J186" i="3"/>
  <c r="O186" i="3" s="1"/>
  <c r="M237" i="3"/>
  <c r="M253" i="3"/>
  <c r="P253" i="3" s="1"/>
  <c r="M269" i="3"/>
  <c r="P269" i="3" s="1"/>
  <c r="M197" i="3"/>
  <c r="M201" i="3"/>
  <c r="M205" i="3"/>
  <c r="M209" i="3"/>
  <c r="M213" i="3"/>
  <c r="M217" i="3"/>
  <c r="J221" i="3"/>
  <c r="M221" i="3"/>
  <c r="M225" i="3"/>
  <c r="M241" i="3"/>
  <c r="P242" i="3"/>
  <c r="M257" i="3"/>
  <c r="P257" i="3" s="1"/>
  <c r="P258" i="3"/>
  <c r="M277" i="3"/>
  <c r="P277" i="3" s="1"/>
  <c r="M285" i="3"/>
  <c r="P285" i="3" s="1"/>
  <c r="M229" i="3"/>
  <c r="M245" i="3"/>
  <c r="P245" i="3" s="1"/>
  <c r="M261" i="3"/>
  <c r="P261" i="3" s="1"/>
  <c r="J210" i="3"/>
  <c r="O210" i="3" s="1"/>
  <c r="M328" i="3"/>
  <c r="P328" i="3" s="1"/>
  <c r="P282" i="3"/>
  <c r="M357" i="3"/>
  <c r="P357" i="3" s="1"/>
  <c r="M373" i="3"/>
  <c r="P373" i="3" s="1"/>
  <c r="M389" i="3"/>
  <c r="P389" i="3" s="1"/>
  <c r="M405" i="3"/>
  <c r="P405" i="3" s="1"/>
  <c r="M293" i="3"/>
  <c r="P293" i="3" s="1"/>
  <c r="M297" i="3"/>
  <c r="P297" i="3" s="1"/>
  <c r="J301" i="3"/>
  <c r="O301" i="3" s="1"/>
  <c r="M301" i="3"/>
  <c r="P301" i="3" s="1"/>
  <c r="M305" i="3"/>
  <c r="P305" i="3" s="1"/>
  <c r="M309" i="3"/>
  <c r="P309" i="3" s="1"/>
  <c r="M313" i="3"/>
  <c r="P313" i="3" s="1"/>
  <c r="M317" i="3"/>
  <c r="P317" i="3" s="1"/>
  <c r="M321" i="3"/>
  <c r="P321" i="3" s="1"/>
  <c r="M325" i="3"/>
  <c r="P325" i="3" s="1"/>
  <c r="J345" i="3"/>
  <c r="O345" i="3" s="1"/>
  <c r="M345" i="3"/>
  <c r="P345" i="3" s="1"/>
  <c r="M361" i="3"/>
  <c r="P361" i="3" s="1"/>
  <c r="M377" i="3"/>
  <c r="P377" i="3" s="1"/>
  <c r="M393" i="3"/>
  <c r="P393" i="3" s="1"/>
  <c r="M409" i="3"/>
  <c r="P409" i="3" s="1"/>
  <c r="M349" i="3"/>
  <c r="P349" i="3" s="1"/>
  <c r="M365" i="3"/>
  <c r="P365" i="3" s="1"/>
  <c r="M381" i="3"/>
  <c r="P381" i="3" s="1"/>
  <c r="M397" i="3"/>
  <c r="P397" i="3" s="1"/>
  <c r="M353" i="3"/>
  <c r="P353" i="3" s="1"/>
  <c r="M369" i="3"/>
  <c r="P369" i="3" s="1"/>
  <c r="M385" i="3"/>
  <c r="P385" i="3" s="1"/>
  <c r="M401" i="3"/>
  <c r="P401" i="3" s="1"/>
  <c r="J346" i="3"/>
  <c r="O346" i="3" s="1"/>
  <c r="J398" i="3"/>
  <c r="O398" i="3" s="1"/>
  <c r="M15" i="2"/>
  <c r="M31" i="2"/>
  <c r="M33" i="2"/>
  <c r="M60" i="2"/>
  <c r="V62" i="1"/>
  <c r="M76" i="2"/>
  <c r="V78" i="1"/>
  <c r="M92" i="2"/>
  <c r="V94" i="1"/>
  <c r="M108" i="2"/>
  <c r="V110" i="1"/>
  <c r="M56" i="2"/>
  <c r="M72" i="2"/>
  <c r="V74" i="1"/>
  <c r="M88" i="2"/>
  <c r="V90" i="1"/>
  <c r="M104" i="2"/>
  <c r="V106" i="1"/>
  <c r="M6" i="2"/>
  <c r="M10" i="2"/>
  <c r="M19" i="2"/>
  <c r="M37" i="2"/>
  <c r="M52" i="2"/>
  <c r="M68" i="2"/>
  <c r="M84" i="2"/>
  <c r="V86" i="1"/>
  <c r="M100" i="2"/>
  <c r="V102" i="1"/>
  <c r="M48" i="2"/>
  <c r="M64" i="2"/>
  <c r="M80" i="2"/>
  <c r="V82" i="1"/>
  <c r="M96" i="2"/>
  <c r="V98" i="1"/>
  <c r="M112" i="2"/>
  <c r="V114" i="1"/>
  <c r="M222" i="2"/>
  <c r="M53" i="2"/>
  <c r="M93" i="2"/>
  <c r="M97" i="2"/>
  <c r="M101" i="2"/>
  <c r="M105" i="2"/>
  <c r="M109" i="2"/>
  <c r="M113" i="2"/>
  <c r="M119" i="2"/>
  <c r="M121" i="2"/>
  <c r="M129" i="2"/>
  <c r="M137" i="2"/>
  <c r="M145" i="2"/>
  <c r="M153" i="2"/>
  <c r="M115" i="2"/>
  <c r="M117" i="2"/>
  <c r="M125" i="2"/>
  <c r="M133" i="2"/>
  <c r="M141" i="2"/>
  <c r="M149" i="2"/>
  <c r="M157" i="2"/>
  <c r="P150" i="2"/>
  <c r="O176" i="2" l="1"/>
  <c r="O131" i="3"/>
  <c r="O172" i="3"/>
  <c r="O86" i="2"/>
  <c r="O134" i="2"/>
  <c r="O286" i="3"/>
  <c r="O207" i="3"/>
  <c r="AA58" i="1"/>
  <c r="AD58" i="1" s="1"/>
  <c r="AA54" i="1"/>
  <c r="AD54" i="1" s="1"/>
  <c r="U54" i="1"/>
  <c r="AA48" i="1"/>
  <c r="AD48" i="1" s="1"/>
  <c r="AA50" i="1"/>
  <c r="AD50" i="1" s="1"/>
  <c r="AA21" i="1"/>
  <c r="AD21" i="1" s="1"/>
  <c r="AA33" i="1"/>
  <c r="AD33" i="1" s="1"/>
  <c r="O50" i="3"/>
  <c r="O355" i="3"/>
  <c r="O383" i="3"/>
  <c r="O243" i="3"/>
  <c r="O223" i="3"/>
  <c r="O175" i="3"/>
  <c r="O127" i="3"/>
  <c r="O95" i="3"/>
  <c r="O72" i="3"/>
  <c r="U58" i="1"/>
  <c r="U49" i="1"/>
  <c r="U12" i="1"/>
  <c r="AA55" i="1"/>
  <c r="AD55" i="1" s="1"/>
  <c r="AA12" i="1"/>
  <c r="AD12" i="1" s="1"/>
  <c r="O407" i="3"/>
  <c r="O264" i="3"/>
  <c r="O211" i="3"/>
  <c r="O179" i="3"/>
  <c r="O115" i="3"/>
  <c r="O171" i="3"/>
  <c r="O107" i="3"/>
  <c r="U27" i="1"/>
  <c r="U8" i="1"/>
  <c r="AA39" i="1"/>
  <c r="AD39" i="1" s="1"/>
  <c r="AA8" i="1"/>
  <c r="AD8" i="1" s="1"/>
  <c r="AA35" i="1"/>
  <c r="AD35" i="1" s="1"/>
  <c r="AA17" i="1"/>
  <c r="AD17" i="1" s="1"/>
  <c r="AA14" i="1"/>
  <c r="AD14" i="1" s="1"/>
  <c r="AA47" i="1"/>
  <c r="AD47" i="1" s="1"/>
  <c r="U7" i="1"/>
  <c r="P43" i="2"/>
  <c r="AA45" i="1"/>
  <c r="AD45" i="1" s="1"/>
  <c r="P30" i="2"/>
  <c r="AA32" i="1"/>
  <c r="AD32" i="1" s="1"/>
  <c r="P14" i="2"/>
  <c r="AA16" i="1"/>
  <c r="AD16" i="1" s="1"/>
  <c r="P44" i="2"/>
  <c r="AA46" i="1"/>
  <c r="AD46" i="1" s="1"/>
  <c r="P26" i="2"/>
  <c r="AA28" i="1"/>
  <c r="AD28" i="1" s="1"/>
  <c r="P50" i="2"/>
  <c r="AA52" i="1"/>
  <c r="AD52" i="1" s="1"/>
  <c r="P35" i="2"/>
  <c r="AA37" i="1"/>
  <c r="AD37" i="1" s="1"/>
  <c r="P22" i="2"/>
  <c r="AA24" i="1"/>
  <c r="AD24" i="1" s="1"/>
  <c r="P16" i="2"/>
  <c r="AA18" i="1"/>
  <c r="AD18" i="1" s="1"/>
  <c r="P29" i="2"/>
  <c r="AA31" i="1"/>
  <c r="AD31" i="1" s="1"/>
  <c r="P18" i="2"/>
  <c r="AA20" i="1"/>
  <c r="AD20" i="1" s="1"/>
  <c r="J51" i="2"/>
  <c r="U53" i="1"/>
  <c r="J45" i="2"/>
  <c r="O45" i="2" s="1"/>
  <c r="U47" i="1"/>
  <c r="J32" i="2"/>
  <c r="U34" i="1"/>
  <c r="J27" i="2"/>
  <c r="O27" i="2" s="1"/>
  <c r="U29" i="1"/>
  <c r="J14" i="2"/>
  <c r="U16" i="1"/>
  <c r="J39" i="2"/>
  <c r="U41" i="1"/>
  <c r="J33" i="2"/>
  <c r="U35" i="1"/>
  <c r="J21" i="2"/>
  <c r="U23" i="1"/>
  <c r="J15" i="2"/>
  <c r="U17" i="1"/>
  <c r="J43" i="2"/>
  <c r="U45" i="1"/>
  <c r="J37" i="2"/>
  <c r="U39" i="1"/>
  <c r="J22" i="2"/>
  <c r="U24" i="1"/>
  <c r="J9" i="2"/>
  <c r="O9" i="2" s="1"/>
  <c r="U11" i="1"/>
  <c r="J7" i="2"/>
  <c r="O7" i="2" s="1"/>
  <c r="U9" i="1"/>
  <c r="J16" i="2"/>
  <c r="U18" i="1"/>
  <c r="J24" i="2"/>
  <c r="U26" i="1"/>
  <c r="J34" i="2"/>
  <c r="U36" i="1"/>
  <c r="J42" i="2"/>
  <c r="U44" i="1"/>
  <c r="J50" i="2"/>
  <c r="U52" i="1"/>
  <c r="P54" i="2"/>
  <c r="AA56" i="1"/>
  <c r="AD56" i="1" s="1"/>
  <c r="P24" i="2"/>
  <c r="AA26" i="1"/>
  <c r="AD26" i="1" s="1"/>
  <c r="P20" i="2"/>
  <c r="AA22" i="1"/>
  <c r="AD22" i="1" s="1"/>
  <c r="P7" i="2"/>
  <c r="AA9" i="1"/>
  <c r="AD9" i="1" s="1"/>
  <c r="P42" i="2"/>
  <c r="AA44" i="1"/>
  <c r="AD44" i="1" s="1"/>
  <c r="J29" i="2"/>
  <c r="U31" i="1"/>
  <c r="J44" i="2"/>
  <c r="O44" i="2" s="1"/>
  <c r="U46" i="1"/>
  <c r="J13" i="2"/>
  <c r="U15" i="1"/>
  <c r="P38" i="2"/>
  <c r="AA40" i="1"/>
  <c r="AD40" i="1" s="1"/>
  <c r="P55" i="2"/>
  <c r="AA57" i="1"/>
  <c r="AD57" i="1" s="1"/>
  <c r="P32" i="2"/>
  <c r="AA34" i="1"/>
  <c r="AD34" i="1" s="1"/>
  <c r="P25" i="2"/>
  <c r="AA27" i="1"/>
  <c r="AD27" i="1" s="1"/>
  <c r="P39" i="2"/>
  <c r="AA41" i="1"/>
  <c r="AD41" i="1" s="1"/>
  <c r="P21" i="2"/>
  <c r="AA23" i="1"/>
  <c r="AD23" i="1" s="1"/>
  <c r="P51" i="2"/>
  <c r="AA53" i="1"/>
  <c r="AD53" i="1" s="1"/>
  <c r="P40" i="2"/>
  <c r="AA42" i="1"/>
  <c r="AD42" i="1" s="1"/>
  <c r="P34" i="2"/>
  <c r="AA36" i="1"/>
  <c r="AD36" i="1" s="1"/>
  <c r="P17" i="2"/>
  <c r="AA19" i="1"/>
  <c r="AD19" i="1" s="1"/>
  <c r="P47" i="2"/>
  <c r="AA49" i="1"/>
  <c r="AD49" i="1" s="1"/>
  <c r="P36" i="2"/>
  <c r="AA38" i="1"/>
  <c r="AD38" i="1" s="1"/>
  <c r="P28" i="2"/>
  <c r="AA30" i="1"/>
  <c r="AD30" i="1" s="1"/>
  <c r="P13" i="2"/>
  <c r="AA15" i="1"/>
  <c r="AD15" i="1" s="1"/>
  <c r="P11" i="2"/>
  <c r="AA13" i="1"/>
  <c r="AD13" i="1" s="1"/>
  <c r="J48" i="2"/>
  <c r="U50" i="1"/>
  <c r="J35" i="2"/>
  <c r="U37" i="1"/>
  <c r="J30" i="2"/>
  <c r="U32" i="1"/>
  <c r="J17" i="2"/>
  <c r="U19" i="1"/>
  <c r="J11" i="2"/>
  <c r="U13" i="1"/>
  <c r="J49" i="2"/>
  <c r="O49" i="2" s="1"/>
  <c r="U51" i="1"/>
  <c r="J36" i="2"/>
  <c r="U38" i="1"/>
  <c r="J31" i="2"/>
  <c r="U33" i="1"/>
  <c r="J18" i="2"/>
  <c r="U20" i="1"/>
  <c r="J53" i="2"/>
  <c r="U55" i="1"/>
  <c r="J40" i="2"/>
  <c r="U42" i="1"/>
  <c r="J19" i="2"/>
  <c r="O19" i="2" s="1"/>
  <c r="U21" i="1"/>
  <c r="J8" i="2"/>
  <c r="O8" i="2" s="1"/>
  <c r="U10" i="1"/>
  <c r="J12" i="2"/>
  <c r="U14" i="1"/>
  <c r="J20" i="2"/>
  <c r="U22" i="1"/>
  <c r="J28" i="2"/>
  <c r="U30" i="1"/>
  <c r="J38" i="2"/>
  <c r="U40" i="1"/>
  <c r="J46" i="2"/>
  <c r="O46" i="2" s="1"/>
  <c r="U48" i="1"/>
  <c r="J54" i="2"/>
  <c r="U56" i="1"/>
  <c r="P41" i="2"/>
  <c r="AA43" i="1"/>
  <c r="AD43" i="1" s="1"/>
  <c r="P27" i="2"/>
  <c r="AA29" i="1"/>
  <c r="AD29" i="1" s="1"/>
  <c r="P9" i="2"/>
  <c r="AA11" i="1"/>
  <c r="AD11" i="1" s="1"/>
  <c r="P49" i="2"/>
  <c r="AA51" i="1"/>
  <c r="AD51" i="1" s="1"/>
  <c r="P23" i="2"/>
  <c r="AA25" i="1"/>
  <c r="AD25" i="1" s="1"/>
  <c r="J41" i="2"/>
  <c r="U43" i="1"/>
  <c r="J55" i="2"/>
  <c r="U57" i="1"/>
  <c r="J23" i="2"/>
  <c r="U25" i="1"/>
  <c r="J26" i="2"/>
  <c r="U28" i="1"/>
  <c r="P5" i="2"/>
  <c r="AA7" i="1"/>
  <c r="AD7" i="1" s="1"/>
  <c r="P8" i="2"/>
  <c r="AA10" i="1"/>
  <c r="AD10" i="1" s="1"/>
  <c r="O5" i="2"/>
  <c r="X7" i="1"/>
  <c r="O78" i="2"/>
  <c r="O212" i="3"/>
  <c r="O324" i="3"/>
  <c r="O292" i="3"/>
  <c r="O176" i="3"/>
  <c r="O66" i="3"/>
  <c r="O86" i="3"/>
  <c r="O235" i="3"/>
  <c r="O359" i="3"/>
  <c r="O323" i="3"/>
  <c r="O58" i="3"/>
  <c r="O11" i="3"/>
  <c r="O371" i="3"/>
  <c r="O139" i="3"/>
  <c r="O54" i="3"/>
  <c r="O267" i="3"/>
  <c r="O232" i="3"/>
  <c r="O203" i="3"/>
  <c r="O163" i="3"/>
  <c r="O99" i="3"/>
  <c r="O311" i="3"/>
  <c r="O80" i="3"/>
  <c r="O408" i="3"/>
  <c r="O94" i="3"/>
  <c r="O387" i="3"/>
  <c r="O331" i="3"/>
  <c r="O259" i="3"/>
  <c r="O227" i="3"/>
  <c r="O384" i="3"/>
  <c r="O343" i="3"/>
  <c r="O87" i="3"/>
  <c r="O38" i="3"/>
  <c r="O112" i="3"/>
  <c r="O116" i="2"/>
  <c r="O131" i="2"/>
  <c r="O241" i="2"/>
  <c r="O142" i="2"/>
  <c r="O106" i="2"/>
  <c r="O94" i="2"/>
  <c r="O28" i="2"/>
  <c r="O110" i="2"/>
  <c r="O400" i="3"/>
  <c r="O180" i="3"/>
  <c r="O116" i="3"/>
  <c r="O300" i="3"/>
  <c r="O45" i="3"/>
  <c r="O6" i="6"/>
  <c r="J6" i="6"/>
  <c r="O7" i="6"/>
  <c r="J7" i="6"/>
  <c r="O8" i="6"/>
  <c r="J8" i="6"/>
  <c r="O9" i="6"/>
  <c r="J9" i="6"/>
  <c r="O10" i="6"/>
  <c r="J10" i="6"/>
  <c r="J11" i="6"/>
  <c r="O11" i="6"/>
  <c r="J12" i="6"/>
  <c r="O12" i="6"/>
  <c r="O13" i="6"/>
  <c r="J13" i="6"/>
  <c r="O14" i="6"/>
  <c r="J14" i="6"/>
  <c r="J15" i="6"/>
  <c r="O15" i="6"/>
  <c r="J16" i="6"/>
  <c r="O16" i="6"/>
  <c r="O17" i="6"/>
  <c r="J17" i="6"/>
  <c r="O18" i="6"/>
  <c r="J18" i="6"/>
  <c r="J19" i="6"/>
  <c r="O19" i="6"/>
  <c r="J20" i="6"/>
  <c r="O20" i="6"/>
  <c r="O21" i="6"/>
  <c r="J21" i="6"/>
  <c r="O22" i="6"/>
  <c r="J22" i="6"/>
  <c r="J23" i="6"/>
  <c r="O23" i="6"/>
  <c r="J24" i="6"/>
  <c r="O24" i="6"/>
  <c r="O25" i="6"/>
  <c r="J25" i="6"/>
  <c r="O26" i="6"/>
  <c r="J26" i="6"/>
  <c r="J27" i="6"/>
  <c r="O27" i="6"/>
  <c r="J28" i="6"/>
  <c r="O28" i="6"/>
  <c r="O29" i="6"/>
  <c r="J29" i="6"/>
  <c r="O30" i="6"/>
  <c r="J30" i="6"/>
  <c r="J31" i="6"/>
  <c r="O31" i="6"/>
  <c r="O32" i="6"/>
  <c r="J32" i="6"/>
  <c r="J33" i="6"/>
  <c r="O33" i="6"/>
  <c r="J34" i="6"/>
  <c r="O34" i="6"/>
  <c r="O35" i="6"/>
  <c r="J35" i="6"/>
  <c r="O36" i="6"/>
  <c r="J36" i="6"/>
  <c r="J37" i="6"/>
  <c r="O37" i="6"/>
  <c r="J38" i="6"/>
  <c r="O38" i="6"/>
  <c r="O39" i="6"/>
  <c r="J39" i="6"/>
  <c r="O40" i="6"/>
  <c r="J40" i="6"/>
  <c r="J41" i="6"/>
  <c r="O41" i="6"/>
  <c r="J42" i="6"/>
  <c r="O42" i="6"/>
  <c r="O43" i="6"/>
  <c r="J43" i="6"/>
  <c r="O44" i="6"/>
  <c r="J44" i="6"/>
  <c r="J45" i="6"/>
  <c r="O45" i="6"/>
  <c r="J46" i="6"/>
  <c r="O46" i="6"/>
  <c r="O47" i="6"/>
  <c r="J47" i="6"/>
  <c r="O48" i="6"/>
  <c r="J48" i="6"/>
  <c r="J49" i="6"/>
  <c r="O49" i="6"/>
  <c r="J50" i="6"/>
  <c r="O50" i="6"/>
  <c r="O51" i="6"/>
  <c r="J51" i="6"/>
  <c r="O52" i="6"/>
  <c r="J52" i="6"/>
  <c r="J53" i="6"/>
  <c r="O53" i="6"/>
  <c r="J54" i="6"/>
  <c r="O54" i="6"/>
  <c r="O55" i="6"/>
  <c r="J55" i="6"/>
  <c r="O56" i="6"/>
  <c r="J56" i="6"/>
  <c r="J57" i="6"/>
  <c r="O57" i="6"/>
  <c r="J58" i="6"/>
  <c r="O58" i="6"/>
  <c r="O59" i="6"/>
  <c r="J59" i="6"/>
  <c r="O60" i="6"/>
  <c r="J60" i="6"/>
  <c r="J61" i="6"/>
  <c r="O61" i="6"/>
  <c r="J62" i="6"/>
  <c r="O62" i="6"/>
  <c r="O63" i="6"/>
  <c r="J63" i="6"/>
  <c r="O64" i="6"/>
  <c r="J64" i="6"/>
  <c r="O65" i="6"/>
  <c r="J65" i="6"/>
  <c r="O66" i="6"/>
  <c r="J66" i="6"/>
  <c r="O67" i="6"/>
  <c r="J67" i="6"/>
  <c r="O68" i="6"/>
  <c r="J68" i="6"/>
  <c r="O69" i="6"/>
  <c r="J69" i="6"/>
  <c r="J70" i="6"/>
  <c r="O70" i="6"/>
  <c r="J71" i="6"/>
  <c r="O71" i="6"/>
  <c r="O72" i="6"/>
  <c r="J72" i="6"/>
  <c r="O73" i="6"/>
  <c r="J73" i="6"/>
  <c r="J74" i="6"/>
  <c r="O74" i="6"/>
  <c r="J75" i="6"/>
  <c r="O75" i="6"/>
  <c r="O76" i="6"/>
  <c r="J76" i="6"/>
  <c r="O77" i="6"/>
  <c r="J77" i="6"/>
  <c r="J78" i="6"/>
  <c r="O78" i="6"/>
  <c r="J79" i="6"/>
  <c r="O79" i="6"/>
  <c r="O80" i="6"/>
  <c r="J80" i="6"/>
  <c r="O81" i="6"/>
  <c r="J81" i="6"/>
  <c r="J82" i="6"/>
  <c r="O82" i="6"/>
  <c r="J83" i="6"/>
  <c r="O83" i="6"/>
  <c r="O84" i="6"/>
  <c r="J84" i="6"/>
  <c r="O85" i="6"/>
  <c r="J85" i="6"/>
  <c r="J86" i="6"/>
  <c r="O86" i="6"/>
  <c r="J87" i="6"/>
  <c r="O87" i="6"/>
  <c r="O88" i="6"/>
  <c r="J88" i="6"/>
  <c r="O89" i="6"/>
  <c r="J89" i="6"/>
  <c r="J90" i="6"/>
  <c r="O90" i="6"/>
  <c r="J91" i="6"/>
  <c r="O91" i="6"/>
  <c r="O92" i="6"/>
  <c r="J92" i="6"/>
  <c r="O93" i="6"/>
  <c r="J93" i="6"/>
  <c r="J94" i="6"/>
  <c r="O94" i="6"/>
  <c r="J95" i="6"/>
  <c r="O95" i="6"/>
  <c r="O96" i="6"/>
  <c r="J96" i="6"/>
  <c r="O97" i="6"/>
  <c r="J97" i="6"/>
  <c r="J98" i="6"/>
  <c r="O98" i="6"/>
  <c r="J99" i="6"/>
  <c r="O99" i="6"/>
  <c r="O100" i="6"/>
  <c r="J100" i="6"/>
  <c r="O101" i="6"/>
  <c r="J101" i="6"/>
  <c r="J102" i="6"/>
  <c r="O102" i="6"/>
  <c r="J103" i="6"/>
  <c r="O103" i="6"/>
  <c r="O104" i="6"/>
  <c r="J104" i="6"/>
  <c r="O105" i="6"/>
  <c r="J105" i="6"/>
  <c r="J106" i="6"/>
  <c r="O106" i="6"/>
  <c r="J107" i="6"/>
  <c r="O107" i="6"/>
  <c r="O108" i="6"/>
  <c r="J108" i="6"/>
  <c r="O109" i="6"/>
  <c r="J109" i="6"/>
  <c r="J110" i="6"/>
  <c r="O110" i="6"/>
  <c r="J111" i="6"/>
  <c r="O111" i="6"/>
  <c r="O112" i="6"/>
  <c r="J112" i="6"/>
  <c r="O113" i="6"/>
  <c r="J113" i="6"/>
  <c r="J114" i="6"/>
  <c r="O114" i="6"/>
  <c r="J115" i="6"/>
  <c r="O115" i="6"/>
  <c r="O116" i="6"/>
  <c r="J116" i="6"/>
  <c r="O117" i="6"/>
  <c r="J117" i="6"/>
  <c r="J118" i="6"/>
  <c r="O118" i="6"/>
  <c r="J119" i="6"/>
  <c r="O119" i="6"/>
  <c r="O120" i="6"/>
  <c r="J120" i="6"/>
  <c r="O121" i="6"/>
  <c r="J121" i="6"/>
  <c r="J122" i="6"/>
  <c r="O122" i="6"/>
  <c r="J123" i="6"/>
  <c r="O123" i="6"/>
  <c r="O124" i="6"/>
  <c r="J124" i="6"/>
  <c r="O125" i="6"/>
  <c r="J125" i="6"/>
  <c r="J126" i="6"/>
  <c r="O126" i="6"/>
  <c r="J127" i="6"/>
  <c r="O127" i="6"/>
  <c r="O128" i="6"/>
  <c r="J128" i="6"/>
  <c r="O129" i="6"/>
  <c r="J129" i="6"/>
  <c r="J130" i="6"/>
  <c r="O130" i="6"/>
  <c r="J131" i="6"/>
  <c r="O131" i="6"/>
  <c r="O132" i="6"/>
  <c r="J132" i="6"/>
  <c r="O133" i="6"/>
  <c r="J133" i="6"/>
  <c r="J134" i="6"/>
  <c r="O134" i="6"/>
  <c r="J135" i="6"/>
  <c r="O135" i="6"/>
  <c r="O136" i="6"/>
  <c r="J136" i="6"/>
  <c r="O137" i="6"/>
  <c r="J137" i="6"/>
  <c r="O138" i="6"/>
  <c r="J138" i="6"/>
  <c r="O139" i="6"/>
  <c r="J139" i="6"/>
  <c r="O140" i="6"/>
  <c r="J140" i="6"/>
  <c r="O141" i="6"/>
  <c r="J141" i="6"/>
  <c r="O142" i="6"/>
  <c r="J142" i="6"/>
  <c r="O143" i="6"/>
  <c r="J143" i="6"/>
  <c r="O144" i="6"/>
  <c r="J144" i="6"/>
  <c r="O145" i="6"/>
  <c r="J145" i="6"/>
  <c r="O146" i="6"/>
  <c r="J146" i="6"/>
  <c r="O147" i="6"/>
  <c r="J147" i="6"/>
  <c r="O148" i="6"/>
  <c r="J148" i="6"/>
  <c r="O149" i="6"/>
  <c r="J149" i="6"/>
  <c r="O150" i="6"/>
  <c r="J150" i="6"/>
  <c r="O151" i="6"/>
  <c r="J151" i="6"/>
  <c r="O152" i="6"/>
  <c r="J152" i="6"/>
  <c r="O153" i="6"/>
  <c r="J153" i="6"/>
  <c r="O154" i="6"/>
  <c r="J154" i="6"/>
  <c r="O155" i="6"/>
  <c r="J155" i="6"/>
  <c r="O156" i="6"/>
  <c r="J156" i="6"/>
  <c r="O157" i="6"/>
  <c r="J157" i="6"/>
  <c r="O158" i="6"/>
  <c r="J158" i="6"/>
  <c r="O159" i="6"/>
  <c r="J159" i="6"/>
  <c r="O160" i="6"/>
  <c r="J160" i="6"/>
  <c r="O161" i="6"/>
  <c r="J161" i="6"/>
  <c r="O162" i="6"/>
  <c r="J162" i="6"/>
  <c r="O163" i="6"/>
  <c r="J163" i="6"/>
  <c r="O164" i="6"/>
  <c r="J164" i="6"/>
  <c r="O165" i="6"/>
  <c r="J165" i="6"/>
  <c r="O166" i="6"/>
  <c r="J166" i="6"/>
  <c r="O167" i="6"/>
  <c r="J167" i="6"/>
  <c r="J168" i="6"/>
  <c r="O168" i="6"/>
  <c r="O169" i="6"/>
  <c r="J169" i="6"/>
  <c r="J170" i="6"/>
  <c r="O170" i="6"/>
  <c r="O171" i="6"/>
  <c r="J171" i="6"/>
  <c r="J172" i="6"/>
  <c r="O172" i="6"/>
  <c r="O173" i="6"/>
  <c r="J173" i="6"/>
  <c r="J174" i="6"/>
  <c r="O174" i="6"/>
  <c r="O175" i="6"/>
  <c r="J175" i="6"/>
  <c r="J176" i="6"/>
  <c r="O176" i="6"/>
  <c r="O177" i="6"/>
  <c r="J177" i="6"/>
  <c r="J178" i="6"/>
  <c r="O178" i="6"/>
  <c r="O179" i="6"/>
  <c r="J179" i="6"/>
  <c r="J180" i="6"/>
  <c r="O180" i="6"/>
  <c r="O181" i="6"/>
  <c r="J181" i="6"/>
  <c r="J182" i="6"/>
  <c r="O182" i="6"/>
  <c r="O183" i="6"/>
  <c r="J183" i="6"/>
  <c r="J184" i="6"/>
  <c r="O184" i="6"/>
  <c r="O185" i="6"/>
  <c r="J185" i="6"/>
  <c r="J186" i="6"/>
  <c r="O186" i="6"/>
  <c r="O187" i="6"/>
  <c r="J187" i="6"/>
  <c r="J188" i="6"/>
  <c r="O188" i="6"/>
  <c r="O189" i="6"/>
  <c r="J189" i="6"/>
  <c r="J190" i="6"/>
  <c r="O190" i="6"/>
  <c r="O191" i="6"/>
  <c r="J191" i="6"/>
  <c r="J192" i="6"/>
  <c r="O192" i="6"/>
  <c r="O193" i="6"/>
  <c r="J193" i="6"/>
  <c r="J194" i="6"/>
  <c r="O194" i="6"/>
  <c r="O195" i="6"/>
  <c r="J195" i="6"/>
  <c r="J196" i="6"/>
  <c r="O196" i="6"/>
  <c r="O197" i="6"/>
  <c r="J197" i="6"/>
  <c r="J198" i="6"/>
  <c r="O198" i="6"/>
  <c r="O199" i="6"/>
  <c r="J199" i="6"/>
  <c r="J200" i="6"/>
  <c r="O200" i="6"/>
  <c r="O201" i="6"/>
  <c r="J201" i="6"/>
  <c r="J202" i="6"/>
  <c r="O202" i="6"/>
  <c r="O203" i="6"/>
  <c r="J203" i="6"/>
  <c r="J204" i="6"/>
  <c r="O204" i="6"/>
  <c r="O205" i="6"/>
  <c r="J205" i="6"/>
  <c r="J206" i="6"/>
  <c r="O206" i="6"/>
  <c r="O207" i="6"/>
  <c r="J207" i="6"/>
  <c r="J208" i="6"/>
  <c r="O208" i="6"/>
  <c r="O209" i="6"/>
  <c r="J209" i="6"/>
  <c r="J210" i="6"/>
  <c r="O210" i="6"/>
  <c r="O211" i="6"/>
  <c r="J211" i="6"/>
  <c r="J212" i="6"/>
  <c r="O212" i="6"/>
  <c r="O213" i="6"/>
  <c r="J213" i="6"/>
  <c r="J214" i="6"/>
  <c r="O214" i="6"/>
  <c r="O215" i="6"/>
  <c r="J215" i="6"/>
  <c r="J216" i="6"/>
  <c r="O216" i="6"/>
  <c r="O217" i="6"/>
  <c r="J217" i="6"/>
  <c r="J218" i="6"/>
  <c r="O218" i="6"/>
  <c r="O219" i="6"/>
  <c r="J219" i="6"/>
  <c r="J220" i="6"/>
  <c r="O220" i="6"/>
  <c r="O221" i="6"/>
  <c r="J221" i="6"/>
  <c r="J222" i="6"/>
  <c r="O222" i="6"/>
  <c r="O223" i="6"/>
  <c r="J223" i="6"/>
  <c r="J224" i="6"/>
  <c r="O224" i="6"/>
  <c r="O225" i="6"/>
  <c r="J225" i="6"/>
  <c r="J226" i="6"/>
  <c r="O226" i="6"/>
  <c r="O227" i="6"/>
  <c r="J227" i="6"/>
  <c r="J228" i="6"/>
  <c r="O228" i="6"/>
  <c r="O229" i="6"/>
  <c r="J229" i="6"/>
  <c r="J230" i="6"/>
  <c r="O230" i="6"/>
  <c r="O231" i="6"/>
  <c r="J231" i="6"/>
  <c r="J232" i="6"/>
  <c r="O232" i="6"/>
  <c r="O233" i="6"/>
  <c r="J233" i="6"/>
  <c r="J234" i="6"/>
  <c r="O234" i="6"/>
  <c r="O235" i="6"/>
  <c r="J235" i="6"/>
  <c r="J236" i="6"/>
  <c r="O236" i="6"/>
  <c r="O237" i="6"/>
  <c r="J237" i="6"/>
  <c r="J238" i="6"/>
  <c r="O238" i="6"/>
  <c r="J239" i="6"/>
  <c r="O239" i="6"/>
  <c r="J240" i="6"/>
  <c r="O240" i="6"/>
  <c r="J241" i="6"/>
  <c r="O241" i="6"/>
  <c r="O322" i="3"/>
  <c r="O147" i="3"/>
  <c r="O70" i="3"/>
  <c r="O335" i="3"/>
  <c r="O251" i="3"/>
  <c r="O219" i="3"/>
  <c r="O391" i="3"/>
  <c r="O215" i="3"/>
  <c r="O199" i="3"/>
  <c r="O74" i="2"/>
  <c r="O90" i="2"/>
  <c r="O40" i="2"/>
  <c r="O126" i="2"/>
  <c r="O147" i="2"/>
  <c r="O196" i="2"/>
  <c r="O115" i="2"/>
  <c r="O228" i="2"/>
  <c r="O232" i="2"/>
  <c r="O160" i="2"/>
  <c r="O47" i="2"/>
  <c r="AA212" i="1"/>
  <c r="AD212" i="1" s="1"/>
  <c r="AA192" i="1"/>
  <c r="AD192" i="1" s="1"/>
  <c r="J217" i="10"/>
  <c r="O217" i="10" s="1"/>
  <c r="J169" i="10"/>
  <c r="O169" i="10" s="1"/>
  <c r="J233" i="10"/>
  <c r="O233" i="10" s="1"/>
  <c r="J93" i="10"/>
  <c r="O93" i="10" s="1"/>
  <c r="J125" i="10"/>
  <c r="O125" i="10" s="1"/>
  <c r="J103" i="10"/>
  <c r="O103" i="10" s="1"/>
  <c r="J135" i="10"/>
  <c r="O135" i="10" s="1"/>
  <c r="J225" i="10"/>
  <c r="O225" i="10" s="1"/>
  <c r="J89" i="10"/>
  <c r="O89" i="10" s="1"/>
  <c r="J121" i="10"/>
  <c r="O121" i="10" s="1"/>
  <c r="J81" i="10"/>
  <c r="O81" i="10" s="1"/>
  <c r="J90" i="10"/>
  <c r="O90" i="10" s="1"/>
  <c r="J98" i="10"/>
  <c r="O98" i="10" s="1"/>
  <c r="J106" i="10"/>
  <c r="O106" i="10" s="1"/>
  <c r="J114" i="10"/>
  <c r="O114" i="10" s="1"/>
  <c r="J122" i="10"/>
  <c r="O122" i="10" s="1"/>
  <c r="J130" i="10"/>
  <c r="O130" i="10" s="1"/>
  <c r="J138" i="10"/>
  <c r="O138" i="10" s="1"/>
  <c r="J205" i="10"/>
  <c r="O205" i="10" s="1"/>
  <c r="J237" i="10"/>
  <c r="O237" i="10" s="1"/>
  <c r="J141" i="10"/>
  <c r="O141" i="10" s="1"/>
  <c r="J149" i="10"/>
  <c r="O149" i="10" s="1"/>
  <c r="J157" i="10"/>
  <c r="O157" i="10" s="1"/>
  <c r="J182" i="10"/>
  <c r="O182" i="10" s="1"/>
  <c r="J191" i="10"/>
  <c r="O191" i="10" s="1"/>
  <c r="J200" i="10"/>
  <c r="O200" i="10" s="1"/>
  <c r="J214" i="10"/>
  <c r="O214" i="10" s="1"/>
  <c r="J223" i="10"/>
  <c r="O223" i="10" s="1"/>
  <c r="J232" i="10"/>
  <c r="O232" i="10" s="1"/>
  <c r="J140" i="10"/>
  <c r="O140" i="10" s="1"/>
  <c r="J148" i="10"/>
  <c r="O148" i="10" s="1"/>
  <c r="J156" i="10"/>
  <c r="O156" i="10" s="1"/>
  <c r="J170" i="10"/>
  <c r="O170" i="10" s="1"/>
  <c r="J187" i="10"/>
  <c r="O187" i="10" s="1"/>
  <c r="J196" i="10"/>
  <c r="O196" i="10" s="1"/>
  <c r="J219" i="10"/>
  <c r="O219" i="10" s="1"/>
  <c r="J228" i="10"/>
  <c r="O228" i="10" s="1"/>
  <c r="J9" i="9"/>
  <c r="O9" i="9" s="1"/>
  <c r="J32" i="9"/>
  <c r="O32" i="9" s="1"/>
  <c r="J52" i="9"/>
  <c r="O52" i="9" s="1"/>
  <c r="J56" i="9"/>
  <c r="O56" i="9" s="1"/>
  <c r="J241" i="9"/>
  <c r="O241" i="9" s="1"/>
  <c r="J16" i="9"/>
  <c r="O16" i="9" s="1"/>
  <c r="J20" i="9"/>
  <c r="O20" i="9" s="1"/>
  <c r="J24" i="9"/>
  <c r="O24" i="9" s="1"/>
  <c r="J28" i="9"/>
  <c r="O28" i="9" s="1"/>
  <c r="J158" i="9"/>
  <c r="O158" i="9" s="1"/>
  <c r="J176" i="9"/>
  <c r="O176" i="9" s="1"/>
  <c r="J192" i="9"/>
  <c r="O192" i="9" s="1"/>
  <c r="J208" i="9"/>
  <c r="O208" i="9" s="1"/>
  <c r="J224" i="9"/>
  <c r="O224" i="9" s="1"/>
  <c r="J186" i="9"/>
  <c r="O186" i="9" s="1"/>
  <c r="J218" i="9"/>
  <c r="O218" i="9" s="1"/>
  <c r="J6" i="9"/>
  <c r="O6" i="9" s="1"/>
  <c r="J180" i="9"/>
  <c r="O180" i="9" s="1"/>
  <c r="J196" i="9"/>
  <c r="O196" i="9" s="1"/>
  <c r="J212" i="9"/>
  <c r="O212" i="9" s="1"/>
  <c r="J228" i="9"/>
  <c r="O228" i="9" s="1"/>
  <c r="J32" i="8"/>
  <c r="O32" i="8" s="1"/>
  <c r="J120" i="8"/>
  <c r="O120" i="8" s="1"/>
  <c r="J152" i="8"/>
  <c r="O152" i="8" s="1"/>
  <c r="J42" i="8"/>
  <c r="O42" i="8" s="1"/>
  <c r="J86" i="8"/>
  <c r="O86" i="8" s="1"/>
  <c r="J146" i="8"/>
  <c r="O146" i="8" s="1"/>
  <c r="J217" i="8"/>
  <c r="O217" i="8" s="1"/>
  <c r="J134" i="8"/>
  <c r="O134" i="8" s="1"/>
  <c r="J209" i="8"/>
  <c r="O209" i="8" s="1"/>
  <c r="J8" i="8"/>
  <c r="O8" i="8" s="1"/>
  <c r="J12" i="8"/>
  <c r="O12" i="8" s="1"/>
  <c r="J16" i="8"/>
  <c r="O16" i="8" s="1"/>
  <c r="J20" i="8"/>
  <c r="O20" i="8" s="1"/>
  <c r="J24" i="8"/>
  <c r="O24" i="8" s="1"/>
  <c r="J28" i="8"/>
  <c r="O28" i="8" s="1"/>
  <c r="J51" i="8"/>
  <c r="O51" i="8" s="1"/>
  <c r="J100" i="8"/>
  <c r="O100" i="8" s="1"/>
  <c r="J109" i="8"/>
  <c r="O109" i="8" s="1"/>
  <c r="J132" i="8"/>
  <c r="O132" i="8" s="1"/>
  <c r="J36" i="8"/>
  <c r="O36" i="8" s="1"/>
  <c r="J52" i="8"/>
  <c r="O52" i="8" s="1"/>
  <c r="J87" i="8"/>
  <c r="O87" i="8" s="1"/>
  <c r="J179" i="8"/>
  <c r="O179" i="8" s="1"/>
  <c r="J188" i="8"/>
  <c r="O188" i="8" s="1"/>
  <c r="J202" i="8"/>
  <c r="O202" i="8" s="1"/>
  <c r="J211" i="8"/>
  <c r="O211" i="8" s="1"/>
  <c r="J220" i="8"/>
  <c r="O220" i="8" s="1"/>
  <c r="J234" i="8"/>
  <c r="O234" i="8" s="1"/>
  <c r="J89" i="8"/>
  <c r="O89" i="8" s="1"/>
  <c r="J98" i="8"/>
  <c r="O98" i="8" s="1"/>
  <c r="J112" i="8"/>
  <c r="O112" i="8" s="1"/>
  <c r="J119" i="8"/>
  <c r="O119" i="8" s="1"/>
  <c r="J127" i="8"/>
  <c r="O127" i="8" s="1"/>
  <c r="J135" i="8"/>
  <c r="O135" i="8" s="1"/>
  <c r="J143" i="8"/>
  <c r="O143" i="8" s="1"/>
  <c r="J151" i="8"/>
  <c r="O151" i="8" s="1"/>
  <c r="J173" i="8"/>
  <c r="O173" i="8" s="1"/>
  <c r="J205" i="8"/>
  <c r="O205" i="8" s="1"/>
  <c r="J237" i="8"/>
  <c r="O237" i="8" s="1"/>
  <c r="J46" i="8"/>
  <c r="O46" i="8" s="1"/>
  <c r="J107" i="8"/>
  <c r="O107" i="8" s="1"/>
  <c r="J168" i="8"/>
  <c r="O168" i="8" s="1"/>
  <c r="J191" i="8"/>
  <c r="O191" i="8" s="1"/>
  <c r="J200" i="8"/>
  <c r="O200" i="8" s="1"/>
  <c r="J223" i="8"/>
  <c r="O223" i="8" s="1"/>
  <c r="J232" i="8"/>
  <c r="O232" i="8" s="1"/>
  <c r="J115" i="10"/>
  <c r="O115" i="10" s="1"/>
  <c r="J91" i="10"/>
  <c r="O91" i="10" s="1"/>
  <c r="J99" i="10"/>
  <c r="O99" i="10" s="1"/>
  <c r="J101" i="10"/>
  <c r="O101" i="10" s="1"/>
  <c r="J133" i="10"/>
  <c r="O133" i="10" s="1"/>
  <c r="J111" i="10"/>
  <c r="O111" i="10" s="1"/>
  <c r="J177" i="10"/>
  <c r="O177" i="10" s="1"/>
  <c r="J241" i="10"/>
  <c r="O241" i="10" s="1"/>
  <c r="J9" i="10"/>
  <c r="O9" i="10" s="1"/>
  <c r="J13" i="10"/>
  <c r="O13" i="10" s="1"/>
  <c r="J17" i="10"/>
  <c r="O17" i="10" s="1"/>
  <c r="J21" i="10"/>
  <c r="O21" i="10" s="1"/>
  <c r="J97" i="10"/>
  <c r="O97" i="10" s="1"/>
  <c r="J129" i="10"/>
  <c r="O129" i="10" s="1"/>
  <c r="J84" i="10"/>
  <c r="O84" i="10" s="1"/>
  <c r="J92" i="10"/>
  <c r="O92" i="10" s="1"/>
  <c r="J100" i="10"/>
  <c r="O100" i="10" s="1"/>
  <c r="J108" i="10"/>
  <c r="O108" i="10" s="1"/>
  <c r="J116" i="10"/>
  <c r="O116" i="10" s="1"/>
  <c r="J124" i="10"/>
  <c r="O124" i="10" s="1"/>
  <c r="J132" i="10"/>
  <c r="O132" i="10" s="1"/>
  <c r="J181" i="10"/>
  <c r="O181" i="10" s="1"/>
  <c r="J213" i="10"/>
  <c r="O213" i="10" s="1"/>
  <c r="J78" i="10"/>
  <c r="O78" i="10" s="1"/>
  <c r="J143" i="10"/>
  <c r="O143" i="10" s="1"/>
  <c r="J151" i="10"/>
  <c r="O151" i="10" s="1"/>
  <c r="J166" i="10"/>
  <c r="O166" i="10" s="1"/>
  <c r="J183" i="10"/>
  <c r="O183" i="10" s="1"/>
  <c r="J192" i="10"/>
  <c r="O192" i="10" s="1"/>
  <c r="J215" i="10"/>
  <c r="O215" i="10" s="1"/>
  <c r="J224" i="10"/>
  <c r="O224" i="10" s="1"/>
  <c r="J142" i="10"/>
  <c r="O142" i="10" s="1"/>
  <c r="J150" i="10"/>
  <c r="O150" i="10" s="1"/>
  <c r="J179" i="10"/>
  <c r="O179" i="10" s="1"/>
  <c r="J188" i="10"/>
  <c r="O188" i="10" s="1"/>
  <c r="J211" i="10"/>
  <c r="O211" i="10" s="1"/>
  <c r="J220" i="10"/>
  <c r="O220" i="10" s="1"/>
  <c r="J234" i="10"/>
  <c r="O234" i="10" s="1"/>
  <c r="J10" i="9"/>
  <c r="O10" i="9" s="1"/>
  <c r="J182" i="9"/>
  <c r="O182" i="9" s="1"/>
  <c r="J214" i="9"/>
  <c r="O214" i="9" s="1"/>
  <c r="J236" i="9"/>
  <c r="O236" i="9" s="1"/>
  <c r="J13" i="9"/>
  <c r="O13" i="9" s="1"/>
  <c r="J17" i="9"/>
  <c r="O17" i="9" s="1"/>
  <c r="J21" i="9"/>
  <c r="O21" i="9" s="1"/>
  <c r="J25" i="9"/>
  <c r="O25" i="9" s="1"/>
  <c r="J29" i="9"/>
  <c r="O29" i="9" s="1"/>
  <c r="J159" i="9"/>
  <c r="O159" i="9" s="1"/>
  <c r="J163" i="9"/>
  <c r="O163" i="9" s="1"/>
  <c r="J235" i="9"/>
  <c r="O235" i="9" s="1"/>
  <c r="J7" i="9"/>
  <c r="O7" i="9" s="1"/>
  <c r="J67" i="9"/>
  <c r="O67" i="9" s="1"/>
  <c r="J156" i="9"/>
  <c r="O156" i="9" s="1"/>
  <c r="J118" i="8"/>
  <c r="O118" i="8" s="1"/>
  <c r="J33" i="8"/>
  <c r="O33" i="8" s="1"/>
  <c r="J128" i="8"/>
  <c r="O128" i="8" s="1"/>
  <c r="J43" i="8"/>
  <c r="O43" i="8" s="1"/>
  <c r="J122" i="8"/>
  <c r="O122" i="8" s="1"/>
  <c r="J154" i="8"/>
  <c r="O154" i="8" s="1"/>
  <c r="J233" i="8"/>
  <c r="O233" i="8" s="1"/>
  <c r="J57" i="8"/>
  <c r="O57" i="8" s="1"/>
  <c r="J142" i="8"/>
  <c r="O142" i="8" s="1"/>
  <c r="J241" i="8"/>
  <c r="O241" i="8" s="1"/>
  <c r="J9" i="8"/>
  <c r="O9" i="8" s="1"/>
  <c r="J13" i="8"/>
  <c r="O13" i="8" s="1"/>
  <c r="J17" i="8"/>
  <c r="O17" i="8" s="1"/>
  <c r="J21" i="8"/>
  <c r="O21" i="8" s="1"/>
  <c r="J25" i="8"/>
  <c r="O25" i="8" s="1"/>
  <c r="J29" i="8"/>
  <c r="O29" i="8" s="1"/>
  <c r="J48" i="8"/>
  <c r="O48" i="8" s="1"/>
  <c r="J92" i="8"/>
  <c r="O92" i="8" s="1"/>
  <c r="J110" i="8"/>
  <c r="O110" i="8" s="1"/>
  <c r="J140" i="8"/>
  <c r="O140" i="8" s="1"/>
  <c r="J37" i="8"/>
  <c r="O37" i="8" s="1"/>
  <c r="J53" i="8"/>
  <c r="O53" i="8" s="1"/>
  <c r="J95" i="8"/>
  <c r="O95" i="8" s="1"/>
  <c r="J171" i="8"/>
  <c r="O171" i="8" s="1"/>
  <c r="J180" i="8"/>
  <c r="O180" i="8" s="1"/>
  <c r="J203" i="8"/>
  <c r="O203" i="8" s="1"/>
  <c r="J212" i="8"/>
  <c r="O212" i="8" s="1"/>
  <c r="J235" i="8"/>
  <c r="O235" i="8" s="1"/>
  <c r="J90" i="8"/>
  <c r="O90" i="8" s="1"/>
  <c r="J104" i="8"/>
  <c r="O104" i="8" s="1"/>
  <c r="J121" i="8"/>
  <c r="O121" i="8" s="1"/>
  <c r="J129" i="8"/>
  <c r="O129" i="8" s="1"/>
  <c r="J137" i="8"/>
  <c r="O137" i="8" s="1"/>
  <c r="J145" i="8"/>
  <c r="O145" i="8" s="1"/>
  <c r="J153" i="8"/>
  <c r="O153" i="8" s="1"/>
  <c r="J181" i="8"/>
  <c r="O181" i="8" s="1"/>
  <c r="J213" i="8"/>
  <c r="O213" i="8" s="1"/>
  <c r="J30" i="8"/>
  <c r="O30" i="8" s="1"/>
  <c r="J47" i="8"/>
  <c r="O47" i="8" s="1"/>
  <c r="J79" i="8"/>
  <c r="O79" i="8" s="1"/>
  <c r="J83" i="8"/>
  <c r="O83" i="8" s="1"/>
  <c r="J115" i="8"/>
  <c r="O115" i="8" s="1"/>
  <c r="J165" i="8"/>
  <c r="O165" i="8" s="1"/>
  <c r="J174" i="8"/>
  <c r="O174" i="8" s="1"/>
  <c r="J183" i="8"/>
  <c r="O183" i="8" s="1"/>
  <c r="J192" i="8"/>
  <c r="O192" i="8" s="1"/>
  <c r="J206" i="8"/>
  <c r="O206" i="8" s="1"/>
  <c r="J215" i="8"/>
  <c r="O215" i="8" s="1"/>
  <c r="J224" i="8"/>
  <c r="O224" i="8" s="1"/>
  <c r="J238" i="8"/>
  <c r="O238" i="8" s="1"/>
  <c r="J107" i="10"/>
  <c r="O107" i="10" s="1"/>
  <c r="J123" i="10"/>
  <c r="O123" i="10" s="1"/>
  <c r="J131" i="10"/>
  <c r="O131" i="10" s="1"/>
  <c r="J109" i="10"/>
  <c r="O109" i="10" s="1"/>
  <c r="J87" i="10"/>
  <c r="O87" i="10" s="1"/>
  <c r="J119" i="10"/>
  <c r="O119" i="10" s="1"/>
  <c r="J193" i="10"/>
  <c r="O193" i="10" s="1"/>
  <c r="J6" i="10"/>
  <c r="O6" i="10" s="1"/>
  <c r="J10" i="10"/>
  <c r="O10" i="10" s="1"/>
  <c r="J14" i="10"/>
  <c r="O14" i="10" s="1"/>
  <c r="J18" i="10"/>
  <c r="O18" i="10" s="1"/>
  <c r="J22" i="10"/>
  <c r="O22" i="10" s="1"/>
  <c r="J26" i="10"/>
  <c r="O26" i="10" s="1"/>
  <c r="J79" i="10"/>
  <c r="O79" i="10" s="1"/>
  <c r="J105" i="10"/>
  <c r="O105" i="10" s="1"/>
  <c r="J137" i="10"/>
  <c r="O137" i="10" s="1"/>
  <c r="J77" i="10"/>
  <c r="O77" i="10" s="1"/>
  <c r="J86" i="10"/>
  <c r="O86" i="10" s="1"/>
  <c r="J94" i="10"/>
  <c r="O94" i="10" s="1"/>
  <c r="J102" i="10"/>
  <c r="O102" i="10" s="1"/>
  <c r="J110" i="10"/>
  <c r="O110" i="10" s="1"/>
  <c r="J118" i="10"/>
  <c r="O118" i="10" s="1"/>
  <c r="J126" i="10"/>
  <c r="O126" i="10" s="1"/>
  <c r="J134" i="10"/>
  <c r="O134" i="10" s="1"/>
  <c r="J189" i="10"/>
  <c r="O189" i="10" s="1"/>
  <c r="J221" i="10"/>
  <c r="O221" i="10" s="1"/>
  <c r="J82" i="10"/>
  <c r="O82" i="10" s="1"/>
  <c r="J165" i="10"/>
  <c r="O165" i="10" s="1"/>
  <c r="J145" i="10"/>
  <c r="O145" i="10" s="1"/>
  <c r="J153" i="10"/>
  <c r="O153" i="10" s="1"/>
  <c r="J184" i="10"/>
  <c r="O184" i="10" s="1"/>
  <c r="J198" i="10"/>
  <c r="O198" i="10" s="1"/>
  <c r="J207" i="10"/>
  <c r="O207" i="10" s="1"/>
  <c r="J216" i="10"/>
  <c r="O216" i="10" s="1"/>
  <c r="J230" i="10"/>
  <c r="O230" i="10" s="1"/>
  <c r="J239" i="10"/>
  <c r="O239" i="10" s="1"/>
  <c r="J144" i="10"/>
  <c r="O144" i="10" s="1"/>
  <c r="J152" i="10"/>
  <c r="O152" i="10" s="1"/>
  <c r="J172" i="10"/>
  <c r="O172" i="10" s="1"/>
  <c r="J180" i="10"/>
  <c r="O180" i="10" s="1"/>
  <c r="J203" i="10"/>
  <c r="O203" i="10" s="1"/>
  <c r="J212" i="10"/>
  <c r="O212" i="10" s="1"/>
  <c r="J235" i="10"/>
  <c r="O235" i="10" s="1"/>
  <c r="J11" i="9"/>
  <c r="O11" i="9" s="1"/>
  <c r="J154" i="9"/>
  <c r="O154" i="9" s="1"/>
  <c r="J237" i="9"/>
  <c r="O237" i="9" s="1"/>
  <c r="J14" i="9"/>
  <c r="O14" i="9" s="1"/>
  <c r="J18" i="9"/>
  <c r="O18" i="9" s="1"/>
  <c r="J22" i="9"/>
  <c r="O22" i="9" s="1"/>
  <c r="J26" i="9"/>
  <c r="O26" i="9" s="1"/>
  <c r="J30" i="9"/>
  <c r="O30" i="9" s="1"/>
  <c r="J155" i="9"/>
  <c r="O155" i="9" s="1"/>
  <c r="J184" i="9"/>
  <c r="O184" i="9" s="1"/>
  <c r="J200" i="9"/>
  <c r="O200" i="9" s="1"/>
  <c r="J216" i="9"/>
  <c r="O216" i="9" s="1"/>
  <c r="J232" i="9"/>
  <c r="O232" i="9" s="1"/>
  <c r="J194" i="9"/>
  <c r="O194" i="9" s="1"/>
  <c r="J210" i="9"/>
  <c r="O210" i="9" s="1"/>
  <c r="J226" i="9"/>
  <c r="O226" i="9" s="1"/>
  <c r="J238" i="9"/>
  <c r="O238" i="9" s="1"/>
  <c r="J8" i="9"/>
  <c r="O8" i="9" s="1"/>
  <c r="J64" i="9"/>
  <c r="O64" i="9" s="1"/>
  <c r="J170" i="9"/>
  <c r="J174" i="9"/>
  <c r="O174" i="9" s="1"/>
  <c r="J188" i="9"/>
  <c r="O188" i="9" s="1"/>
  <c r="J204" i="9"/>
  <c r="O204" i="9" s="1"/>
  <c r="J220" i="9"/>
  <c r="O220" i="9" s="1"/>
  <c r="J150" i="8"/>
  <c r="O150" i="8" s="1"/>
  <c r="J34" i="8"/>
  <c r="O34" i="8" s="1"/>
  <c r="J136" i="8"/>
  <c r="O136" i="8" s="1"/>
  <c r="J40" i="8"/>
  <c r="O40" i="8" s="1"/>
  <c r="J130" i="8"/>
  <c r="O130" i="8" s="1"/>
  <c r="J185" i="8"/>
  <c r="O185" i="8" s="1"/>
  <c r="J67" i="8"/>
  <c r="O67" i="8" s="1"/>
  <c r="J177" i="8"/>
  <c r="O177" i="8" s="1"/>
  <c r="J6" i="8"/>
  <c r="O6" i="8" s="1"/>
  <c r="J10" i="8"/>
  <c r="O10" i="8" s="1"/>
  <c r="J14" i="8"/>
  <c r="O14" i="8" s="1"/>
  <c r="J18" i="8"/>
  <c r="O18" i="8" s="1"/>
  <c r="J22" i="8"/>
  <c r="O22" i="8" s="1"/>
  <c r="J26" i="8"/>
  <c r="O26" i="8" s="1"/>
  <c r="J31" i="8"/>
  <c r="O31" i="8" s="1"/>
  <c r="J49" i="8"/>
  <c r="O49" i="8" s="1"/>
  <c r="J93" i="8"/>
  <c r="O93" i="8" s="1"/>
  <c r="J102" i="8"/>
  <c r="O102" i="8" s="1"/>
  <c r="J116" i="8"/>
  <c r="O116" i="8" s="1"/>
  <c r="J148" i="8"/>
  <c r="O148" i="8" s="1"/>
  <c r="J38" i="8"/>
  <c r="O38" i="8" s="1"/>
  <c r="J54" i="8"/>
  <c r="O54" i="8" s="1"/>
  <c r="J103" i="8"/>
  <c r="O103" i="8" s="1"/>
  <c r="J172" i="8"/>
  <c r="O172" i="8" s="1"/>
  <c r="J186" i="8"/>
  <c r="O186" i="8" s="1"/>
  <c r="J195" i="8"/>
  <c r="O195" i="8" s="1"/>
  <c r="J204" i="8"/>
  <c r="O204" i="8" s="1"/>
  <c r="J218" i="8"/>
  <c r="O218" i="8" s="1"/>
  <c r="J227" i="8"/>
  <c r="O227" i="8" s="1"/>
  <c r="J236" i="8"/>
  <c r="O236" i="8" s="1"/>
  <c r="J96" i="8"/>
  <c r="O96" i="8" s="1"/>
  <c r="J105" i="8"/>
  <c r="O105" i="8" s="1"/>
  <c r="J114" i="8"/>
  <c r="O114" i="8" s="1"/>
  <c r="J123" i="8"/>
  <c r="O123" i="8" s="1"/>
  <c r="J131" i="8"/>
  <c r="O131" i="8" s="1"/>
  <c r="J139" i="8"/>
  <c r="O139" i="8" s="1"/>
  <c r="J147" i="8"/>
  <c r="O147" i="8" s="1"/>
  <c r="J155" i="8"/>
  <c r="O155" i="8" s="1"/>
  <c r="J189" i="8"/>
  <c r="O189" i="8" s="1"/>
  <c r="J221" i="8"/>
  <c r="O221" i="8" s="1"/>
  <c r="J44" i="8"/>
  <c r="O44" i="8" s="1"/>
  <c r="J91" i="8"/>
  <c r="O91" i="8" s="1"/>
  <c r="J175" i="8"/>
  <c r="O175" i="8" s="1"/>
  <c r="J184" i="8"/>
  <c r="O184" i="8" s="1"/>
  <c r="J207" i="8"/>
  <c r="O207" i="8" s="1"/>
  <c r="J216" i="8"/>
  <c r="O216" i="8" s="1"/>
  <c r="J239" i="8"/>
  <c r="O239" i="8" s="1"/>
  <c r="J185" i="10"/>
  <c r="O185" i="10" s="1"/>
  <c r="J168" i="10"/>
  <c r="O168" i="10" s="1"/>
  <c r="J201" i="10"/>
  <c r="O201" i="10" s="1"/>
  <c r="J85" i="10"/>
  <c r="O85" i="10" s="1"/>
  <c r="J117" i="10"/>
  <c r="O117" i="10" s="1"/>
  <c r="J95" i="10"/>
  <c r="O95" i="10" s="1"/>
  <c r="J127" i="10"/>
  <c r="O127" i="10" s="1"/>
  <c r="J209" i="10"/>
  <c r="O209" i="10" s="1"/>
  <c r="J7" i="10"/>
  <c r="O7" i="10" s="1"/>
  <c r="J11" i="10"/>
  <c r="O11" i="10" s="1"/>
  <c r="J15" i="10"/>
  <c r="O15" i="10" s="1"/>
  <c r="J19" i="10"/>
  <c r="O19" i="10" s="1"/>
  <c r="J23" i="10"/>
  <c r="O23" i="10" s="1"/>
  <c r="J83" i="10"/>
  <c r="O83" i="10" s="1"/>
  <c r="J113" i="10"/>
  <c r="O113" i="10" s="1"/>
  <c r="J80" i="10"/>
  <c r="O80" i="10" s="1"/>
  <c r="J88" i="10"/>
  <c r="O88" i="10" s="1"/>
  <c r="J96" i="10"/>
  <c r="O96" i="10" s="1"/>
  <c r="J104" i="10"/>
  <c r="O104" i="10" s="1"/>
  <c r="J112" i="10"/>
  <c r="O112" i="10" s="1"/>
  <c r="J120" i="10"/>
  <c r="O120" i="10" s="1"/>
  <c r="J128" i="10"/>
  <c r="O128" i="10" s="1"/>
  <c r="J136" i="10"/>
  <c r="O136" i="10" s="1"/>
  <c r="J197" i="10"/>
  <c r="O197" i="10" s="1"/>
  <c r="J229" i="10"/>
  <c r="O229" i="10" s="1"/>
  <c r="J162" i="10"/>
  <c r="O162" i="10" s="1"/>
  <c r="J139" i="10"/>
  <c r="O139" i="10" s="1"/>
  <c r="J147" i="10"/>
  <c r="O147" i="10" s="1"/>
  <c r="J155" i="10"/>
  <c r="O155" i="10" s="1"/>
  <c r="J176" i="10"/>
  <c r="O176" i="10" s="1"/>
  <c r="J199" i="10"/>
  <c r="O199" i="10" s="1"/>
  <c r="J208" i="10"/>
  <c r="O208" i="10" s="1"/>
  <c r="J231" i="10"/>
  <c r="O231" i="10" s="1"/>
  <c r="J240" i="10"/>
  <c r="O240" i="10" s="1"/>
  <c r="J146" i="10"/>
  <c r="O146" i="10" s="1"/>
  <c r="J154" i="10"/>
  <c r="O154" i="10" s="1"/>
  <c r="J161" i="10"/>
  <c r="O161" i="10" s="1"/>
  <c r="J173" i="10"/>
  <c r="O173" i="10" s="1"/>
  <c r="J186" i="10"/>
  <c r="O186" i="10" s="1"/>
  <c r="J195" i="10"/>
  <c r="O195" i="10" s="1"/>
  <c r="J204" i="10"/>
  <c r="O204" i="10" s="1"/>
  <c r="J227" i="10"/>
  <c r="O227" i="10" s="1"/>
  <c r="J236" i="10"/>
  <c r="O236" i="10" s="1"/>
  <c r="J12" i="9"/>
  <c r="O12" i="9" s="1"/>
  <c r="J35" i="9"/>
  <c r="O35" i="9" s="1"/>
  <c r="J43" i="9"/>
  <c r="O43" i="9" s="1"/>
  <c r="J47" i="9"/>
  <c r="O47" i="9" s="1"/>
  <c r="J55" i="9"/>
  <c r="O55" i="9" s="1"/>
  <c r="J198" i="9"/>
  <c r="O198" i="9" s="1"/>
  <c r="J230" i="9"/>
  <c r="O230" i="9" s="1"/>
  <c r="J240" i="9"/>
  <c r="O240" i="9" s="1"/>
  <c r="J15" i="9"/>
  <c r="O15" i="9" s="1"/>
  <c r="J19" i="9"/>
  <c r="O19" i="9" s="1"/>
  <c r="J23" i="9"/>
  <c r="O23" i="9" s="1"/>
  <c r="J27" i="9"/>
  <c r="O27" i="9" s="1"/>
  <c r="J31" i="9"/>
  <c r="O31" i="9" s="1"/>
  <c r="J161" i="9"/>
  <c r="O161" i="9" s="1"/>
  <c r="J178" i="9"/>
  <c r="O178" i="9" s="1"/>
  <c r="J239" i="9"/>
  <c r="O239" i="9" s="1"/>
  <c r="J73" i="9"/>
  <c r="O73" i="9" s="1"/>
  <c r="J56" i="8"/>
  <c r="O56" i="8" s="1"/>
  <c r="J225" i="8"/>
  <c r="O225" i="8" s="1"/>
  <c r="J35" i="8"/>
  <c r="O35" i="8" s="1"/>
  <c r="J144" i="8"/>
  <c r="O144" i="8" s="1"/>
  <c r="J41" i="8"/>
  <c r="O41" i="8" s="1"/>
  <c r="J138" i="8"/>
  <c r="O138" i="8" s="1"/>
  <c r="J201" i="8"/>
  <c r="O201" i="8" s="1"/>
  <c r="J126" i="8"/>
  <c r="O126" i="8" s="1"/>
  <c r="J193" i="8"/>
  <c r="O193" i="8" s="1"/>
  <c r="J7" i="8"/>
  <c r="O7" i="8" s="1"/>
  <c r="J11" i="8"/>
  <c r="O11" i="8" s="1"/>
  <c r="J15" i="8"/>
  <c r="O15" i="8" s="1"/>
  <c r="J19" i="8"/>
  <c r="O19" i="8" s="1"/>
  <c r="J23" i="8"/>
  <c r="O23" i="8" s="1"/>
  <c r="J27" i="8"/>
  <c r="O27" i="8" s="1"/>
  <c r="J50" i="8"/>
  <c r="O50" i="8" s="1"/>
  <c r="J94" i="8"/>
  <c r="O94" i="8" s="1"/>
  <c r="J108" i="8"/>
  <c r="O108" i="8" s="1"/>
  <c r="J124" i="8"/>
  <c r="O124" i="8" s="1"/>
  <c r="J156" i="8"/>
  <c r="O156" i="8" s="1"/>
  <c r="J39" i="8"/>
  <c r="O39" i="8" s="1"/>
  <c r="J55" i="8"/>
  <c r="O55" i="8" s="1"/>
  <c r="J111" i="8"/>
  <c r="O111" i="8" s="1"/>
  <c r="J187" i="8"/>
  <c r="O187" i="8" s="1"/>
  <c r="J196" i="8"/>
  <c r="O196" i="8" s="1"/>
  <c r="J219" i="8"/>
  <c r="O219" i="8" s="1"/>
  <c r="J228" i="8"/>
  <c r="O228" i="8" s="1"/>
  <c r="J88" i="8"/>
  <c r="O88" i="8" s="1"/>
  <c r="J106" i="8"/>
  <c r="O106" i="8" s="1"/>
  <c r="J117" i="8"/>
  <c r="O117" i="8" s="1"/>
  <c r="J125" i="8"/>
  <c r="O125" i="8" s="1"/>
  <c r="J133" i="8"/>
  <c r="O133" i="8" s="1"/>
  <c r="J141" i="8"/>
  <c r="O141" i="8" s="1"/>
  <c r="J149" i="8"/>
  <c r="O149" i="8" s="1"/>
  <c r="J157" i="8"/>
  <c r="O157" i="8" s="1"/>
  <c r="J161" i="8"/>
  <c r="O161" i="8" s="1"/>
  <c r="J197" i="8"/>
  <c r="O197" i="8" s="1"/>
  <c r="J229" i="8"/>
  <c r="O229" i="8" s="1"/>
  <c r="J45" i="8"/>
  <c r="O45" i="8" s="1"/>
  <c r="J99" i="8"/>
  <c r="O99" i="8" s="1"/>
  <c r="J163" i="8"/>
  <c r="O163" i="8" s="1"/>
  <c r="J167" i="8"/>
  <c r="O167" i="8" s="1"/>
  <c r="J176" i="8"/>
  <c r="O176" i="8" s="1"/>
  <c r="J190" i="8"/>
  <c r="O190" i="8" s="1"/>
  <c r="J199" i="8"/>
  <c r="O199" i="8" s="1"/>
  <c r="J208" i="8"/>
  <c r="O208" i="8" s="1"/>
  <c r="J222" i="8"/>
  <c r="O222" i="8" s="1"/>
  <c r="J231" i="8"/>
  <c r="O231" i="8" s="1"/>
  <c r="J240" i="8"/>
  <c r="O240" i="8" s="1"/>
  <c r="J105" i="7"/>
  <c r="O105" i="7" s="1"/>
  <c r="J143" i="7"/>
  <c r="O143" i="7" s="1"/>
  <c r="J209" i="7"/>
  <c r="O209" i="7" s="1"/>
  <c r="J180" i="7"/>
  <c r="O180" i="7" s="1"/>
  <c r="J125" i="7"/>
  <c r="O125" i="7" s="1"/>
  <c r="J141" i="7"/>
  <c r="O141" i="7" s="1"/>
  <c r="J157" i="7"/>
  <c r="O157" i="7" s="1"/>
  <c r="J95" i="7"/>
  <c r="O95" i="7" s="1"/>
  <c r="J147" i="7"/>
  <c r="O147" i="7" s="1"/>
  <c r="J100" i="7"/>
  <c r="O100" i="7" s="1"/>
  <c r="J172" i="7"/>
  <c r="O172" i="7" s="1"/>
  <c r="J228" i="7"/>
  <c r="O228" i="7" s="1"/>
  <c r="J44" i="7"/>
  <c r="O44" i="7" s="1"/>
  <c r="J48" i="7"/>
  <c r="O48" i="7" s="1"/>
  <c r="J52" i="7"/>
  <c r="O52" i="7" s="1"/>
  <c r="J56" i="7"/>
  <c r="O56" i="7" s="1"/>
  <c r="J60" i="7"/>
  <c r="O60" i="7" s="1"/>
  <c r="J64" i="7"/>
  <c r="O64" i="7" s="1"/>
  <c r="J68" i="7"/>
  <c r="O68" i="7" s="1"/>
  <c r="J72" i="7"/>
  <c r="O72" i="7" s="1"/>
  <c r="J76" i="7"/>
  <c r="O76" i="7" s="1"/>
  <c r="J80" i="7"/>
  <c r="O80" i="7" s="1"/>
  <c r="J84" i="7"/>
  <c r="O84" i="7" s="1"/>
  <c r="J88" i="7"/>
  <c r="O88" i="7" s="1"/>
  <c r="J109" i="7"/>
  <c r="O109" i="7" s="1"/>
  <c r="J124" i="7"/>
  <c r="O124" i="7" s="1"/>
  <c r="J132" i="7"/>
  <c r="O132" i="7" s="1"/>
  <c r="J140" i="7"/>
  <c r="O140" i="7" s="1"/>
  <c r="J148" i="7"/>
  <c r="O148" i="7" s="1"/>
  <c r="J156" i="7"/>
  <c r="O156" i="7" s="1"/>
  <c r="J166" i="7"/>
  <c r="O166" i="7" s="1"/>
  <c r="J201" i="7"/>
  <c r="O201" i="7" s="1"/>
  <c r="J233" i="7"/>
  <c r="O233" i="7" s="1"/>
  <c r="J107" i="7"/>
  <c r="O107" i="7" s="1"/>
  <c r="J122" i="7"/>
  <c r="O122" i="7" s="1"/>
  <c r="J181" i="7"/>
  <c r="O181" i="7" s="1"/>
  <c r="J197" i="7"/>
  <c r="O197" i="7" s="1"/>
  <c r="J213" i="7"/>
  <c r="O213" i="7" s="1"/>
  <c r="J229" i="7"/>
  <c r="O229" i="7" s="1"/>
  <c r="J187" i="7"/>
  <c r="O187" i="7" s="1"/>
  <c r="J203" i="7"/>
  <c r="O203" i="7" s="1"/>
  <c r="J219" i="7"/>
  <c r="O219" i="7" s="1"/>
  <c r="J235" i="7"/>
  <c r="O235" i="7" s="1"/>
  <c r="J131" i="7"/>
  <c r="O131" i="7" s="1"/>
  <c r="J155" i="7"/>
  <c r="O155" i="7" s="1"/>
  <c r="J108" i="7"/>
  <c r="O108" i="7" s="1"/>
  <c r="J199" i="7"/>
  <c r="O199" i="7" s="1"/>
  <c r="J97" i="7"/>
  <c r="O97" i="7" s="1"/>
  <c r="J129" i="7"/>
  <c r="O129" i="7" s="1"/>
  <c r="J145" i="7"/>
  <c r="O145" i="7" s="1"/>
  <c r="J225" i="7"/>
  <c r="O225" i="7" s="1"/>
  <c r="J111" i="7"/>
  <c r="O111" i="7" s="1"/>
  <c r="J151" i="7"/>
  <c r="O151" i="7" s="1"/>
  <c r="J183" i="7"/>
  <c r="O183" i="7" s="1"/>
  <c r="J49" i="7"/>
  <c r="O49" i="7" s="1"/>
  <c r="J57" i="7"/>
  <c r="O57" i="7" s="1"/>
  <c r="J65" i="7"/>
  <c r="O65" i="7" s="1"/>
  <c r="J73" i="7"/>
  <c r="O73" i="7" s="1"/>
  <c r="J81" i="7"/>
  <c r="O81" i="7" s="1"/>
  <c r="J101" i="7"/>
  <c r="O101" i="7" s="1"/>
  <c r="J126" i="7"/>
  <c r="O126" i="7" s="1"/>
  <c r="J134" i="7"/>
  <c r="O134" i="7" s="1"/>
  <c r="J142" i="7"/>
  <c r="O142" i="7" s="1"/>
  <c r="J150" i="7"/>
  <c r="O150" i="7" s="1"/>
  <c r="J207" i="7"/>
  <c r="O207" i="7" s="1"/>
  <c r="J239" i="7"/>
  <c r="O239" i="7" s="1"/>
  <c r="J112" i="7"/>
  <c r="O112" i="7" s="1"/>
  <c r="J182" i="7"/>
  <c r="O182" i="7" s="1"/>
  <c r="J214" i="7"/>
  <c r="O214" i="7" s="1"/>
  <c r="J186" i="7"/>
  <c r="O186" i="7" s="1"/>
  <c r="J202" i="7"/>
  <c r="O202" i="7" s="1"/>
  <c r="J218" i="7"/>
  <c r="O218" i="7" s="1"/>
  <c r="J234" i="7"/>
  <c r="O234" i="7" s="1"/>
  <c r="J135" i="7"/>
  <c r="O135" i="7" s="1"/>
  <c r="J164" i="7"/>
  <c r="O164" i="7" s="1"/>
  <c r="J241" i="7"/>
  <c r="O241" i="7" s="1"/>
  <c r="J212" i="7"/>
  <c r="O212" i="7" s="1"/>
  <c r="J103" i="7"/>
  <c r="O103" i="7" s="1"/>
  <c r="J133" i="7"/>
  <c r="O133" i="7" s="1"/>
  <c r="J149" i="7"/>
  <c r="O149" i="7" s="1"/>
  <c r="J123" i="7"/>
  <c r="O123" i="7" s="1"/>
  <c r="J116" i="7"/>
  <c r="O116" i="7" s="1"/>
  <c r="J196" i="7"/>
  <c r="O196" i="7" s="1"/>
  <c r="J42" i="7"/>
  <c r="O42" i="7" s="1"/>
  <c r="J50" i="7"/>
  <c r="O50" i="7" s="1"/>
  <c r="J58" i="7"/>
  <c r="O58" i="7" s="1"/>
  <c r="J66" i="7"/>
  <c r="O66" i="7" s="1"/>
  <c r="J74" i="7"/>
  <c r="O74" i="7" s="1"/>
  <c r="J82" i="7"/>
  <c r="O82" i="7" s="1"/>
  <c r="J93" i="7"/>
  <c r="O93" i="7" s="1"/>
  <c r="J104" i="7"/>
  <c r="O104" i="7" s="1"/>
  <c r="J119" i="7"/>
  <c r="O119" i="7" s="1"/>
  <c r="J128" i="7"/>
  <c r="O128" i="7" s="1"/>
  <c r="J136" i="7"/>
  <c r="J144" i="7"/>
  <c r="O144" i="7" s="1"/>
  <c r="J152" i="7"/>
  <c r="O152" i="7" s="1"/>
  <c r="J185" i="7"/>
  <c r="O185" i="7" s="1"/>
  <c r="J217" i="7"/>
  <c r="O217" i="7" s="1"/>
  <c r="J91" i="7"/>
  <c r="O91" i="7" s="1"/>
  <c r="J115" i="7"/>
  <c r="O115" i="7" s="1"/>
  <c r="J174" i="7"/>
  <c r="O174" i="7" s="1"/>
  <c r="J189" i="7"/>
  <c r="O189" i="7" s="1"/>
  <c r="J205" i="7"/>
  <c r="O205" i="7" s="1"/>
  <c r="J221" i="7"/>
  <c r="O221" i="7" s="1"/>
  <c r="J237" i="7"/>
  <c r="O237" i="7" s="1"/>
  <c r="J179" i="7"/>
  <c r="O179" i="7" s="1"/>
  <c r="J195" i="7"/>
  <c r="O195" i="7" s="1"/>
  <c r="J211" i="7"/>
  <c r="O211" i="7" s="1"/>
  <c r="J227" i="7"/>
  <c r="O227" i="7" s="1"/>
  <c r="J139" i="7"/>
  <c r="O139" i="7" s="1"/>
  <c r="J92" i="7"/>
  <c r="O92" i="7" s="1"/>
  <c r="J231" i="7"/>
  <c r="O231" i="7" s="1"/>
  <c r="J113" i="7"/>
  <c r="O113" i="7" s="1"/>
  <c r="J137" i="7"/>
  <c r="O137" i="7" s="1"/>
  <c r="J153" i="7"/>
  <c r="O153" i="7" s="1"/>
  <c r="J193" i="7"/>
  <c r="O193" i="7" s="1"/>
  <c r="J89" i="7"/>
  <c r="O89" i="7" s="1"/>
  <c r="J127" i="7"/>
  <c r="O127" i="7" s="1"/>
  <c r="J120" i="7"/>
  <c r="O120" i="7" s="1"/>
  <c r="J215" i="7"/>
  <c r="O215" i="7" s="1"/>
  <c r="J43" i="7"/>
  <c r="O43" i="7" s="1"/>
  <c r="J47" i="7"/>
  <c r="O47" i="7" s="1"/>
  <c r="J51" i="7"/>
  <c r="O51" i="7" s="1"/>
  <c r="J55" i="7"/>
  <c r="O55" i="7" s="1"/>
  <c r="J59" i="7"/>
  <c r="O59" i="7" s="1"/>
  <c r="J63" i="7"/>
  <c r="O63" i="7" s="1"/>
  <c r="J67" i="7"/>
  <c r="O67" i="7" s="1"/>
  <c r="J71" i="7"/>
  <c r="O71" i="7" s="1"/>
  <c r="J75" i="7"/>
  <c r="O75" i="7" s="1"/>
  <c r="J79" i="7"/>
  <c r="O79" i="7" s="1"/>
  <c r="J83" i="7"/>
  <c r="O83" i="7" s="1"/>
  <c r="J87" i="7"/>
  <c r="O87" i="7" s="1"/>
  <c r="J96" i="7"/>
  <c r="O96" i="7" s="1"/>
  <c r="J121" i="7"/>
  <c r="O121" i="7" s="1"/>
  <c r="J130" i="7"/>
  <c r="O130" i="7" s="1"/>
  <c r="J138" i="7"/>
  <c r="O138" i="7" s="1"/>
  <c r="J146" i="7"/>
  <c r="O146" i="7" s="1"/>
  <c r="J154" i="7"/>
  <c r="O154" i="7" s="1"/>
  <c r="J161" i="7"/>
  <c r="O161" i="7" s="1"/>
  <c r="J191" i="7"/>
  <c r="O191" i="7" s="1"/>
  <c r="J223" i="7"/>
  <c r="O223" i="7" s="1"/>
  <c r="J99" i="7"/>
  <c r="O99" i="7" s="1"/>
  <c r="J117" i="7"/>
  <c r="O117" i="7" s="1"/>
  <c r="J198" i="7"/>
  <c r="O198" i="7" s="1"/>
  <c r="J230" i="7"/>
  <c r="O230" i="7" s="1"/>
  <c r="J167" i="7"/>
  <c r="O167" i="7" s="1"/>
  <c r="U68" i="1"/>
  <c r="O189" i="5"/>
  <c r="J104" i="5"/>
  <c r="O104" i="5" s="1"/>
  <c r="J118" i="5"/>
  <c r="O118" i="5" s="1"/>
  <c r="J137" i="5"/>
  <c r="O137" i="5" s="1"/>
  <c r="J112" i="5"/>
  <c r="O112" i="5" s="1"/>
  <c r="J75" i="5"/>
  <c r="O75" i="5" s="1"/>
  <c r="J86" i="5"/>
  <c r="O86" i="5" s="1"/>
  <c r="J191" i="5"/>
  <c r="O191" i="5" s="1"/>
  <c r="J195" i="5"/>
  <c r="O195" i="5" s="1"/>
  <c r="J203" i="5"/>
  <c r="O203" i="5" s="1"/>
  <c r="J211" i="5"/>
  <c r="O211" i="5" s="1"/>
  <c r="J219" i="5"/>
  <c r="O219" i="5" s="1"/>
  <c r="J231" i="5"/>
  <c r="O231" i="5" s="1"/>
  <c r="J239" i="5"/>
  <c r="O239" i="5" s="1"/>
  <c r="J11" i="5"/>
  <c r="O11" i="5" s="1"/>
  <c r="J19" i="5"/>
  <c r="O19" i="5" s="1"/>
  <c r="J23" i="5"/>
  <c r="O23" i="5" s="1"/>
  <c r="J41" i="5"/>
  <c r="O41" i="5" s="1"/>
  <c r="J141" i="5"/>
  <c r="O141" i="5" s="1"/>
  <c r="J96" i="5"/>
  <c r="O96" i="5" s="1"/>
  <c r="J106" i="5"/>
  <c r="O106" i="5" s="1"/>
  <c r="J121" i="5"/>
  <c r="O121" i="5" s="1"/>
  <c r="J130" i="5"/>
  <c r="O130" i="5" s="1"/>
  <c r="J138" i="5"/>
  <c r="O138" i="5" s="1"/>
  <c r="J102" i="5"/>
  <c r="O102" i="5" s="1"/>
  <c r="J113" i="5"/>
  <c r="O113" i="5" s="1"/>
  <c r="J126" i="5"/>
  <c r="O126" i="5" s="1"/>
  <c r="J160" i="5"/>
  <c r="O160" i="5" s="1"/>
  <c r="J182" i="5"/>
  <c r="O182" i="5" s="1"/>
  <c r="J186" i="5"/>
  <c r="O186" i="5" s="1"/>
  <c r="J76" i="5"/>
  <c r="O76" i="5" s="1"/>
  <c r="J111" i="5"/>
  <c r="O111" i="5" s="1"/>
  <c r="J188" i="5"/>
  <c r="O188" i="5" s="1"/>
  <c r="J192" i="5"/>
  <c r="O192" i="5" s="1"/>
  <c r="J196" i="5"/>
  <c r="O196" i="5" s="1"/>
  <c r="J200" i="5"/>
  <c r="O200" i="5" s="1"/>
  <c r="J204" i="5"/>
  <c r="O204" i="5" s="1"/>
  <c r="J208" i="5"/>
  <c r="O208" i="5" s="1"/>
  <c r="J212" i="5"/>
  <c r="O212" i="5" s="1"/>
  <c r="J216" i="5"/>
  <c r="O216" i="5" s="1"/>
  <c r="J220" i="5"/>
  <c r="O220" i="5" s="1"/>
  <c r="J224" i="5"/>
  <c r="O224" i="5" s="1"/>
  <c r="J228" i="5"/>
  <c r="O228" i="5" s="1"/>
  <c r="J232" i="5"/>
  <c r="O232" i="5" s="1"/>
  <c r="J236" i="5"/>
  <c r="O236" i="5" s="1"/>
  <c r="J240" i="5"/>
  <c r="O240" i="5" s="1"/>
  <c r="J8" i="5"/>
  <c r="O8" i="5" s="1"/>
  <c r="J12" i="5"/>
  <c r="O12" i="5" s="1"/>
  <c r="J16" i="5"/>
  <c r="O16" i="5" s="1"/>
  <c r="J20" i="5"/>
  <c r="O20" i="5" s="1"/>
  <c r="J24" i="5"/>
  <c r="O24" i="5" s="1"/>
  <c r="J28" i="5"/>
  <c r="O28" i="5" s="1"/>
  <c r="J34" i="5"/>
  <c r="O34" i="5" s="1"/>
  <c r="J38" i="5"/>
  <c r="O38" i="5" s="1"/>
  <c r="J42" i="5"/>
  <c r="O42" i="5" s="1"/>
  <c r="J46" i="5"/>
  <c r="O46" i="5" s="1"/>
  <c r="J50" i="5"/>
  <c r="O50" i="5" s="1"/>
  <c r="J54" i="5"/>
  <c r="O54" i="5" s="1"/>
  <c r="J62" i="5"/>
  <c r="O62" i="5" s="1"/>
  <c r="J66" i="5"/>
  <c r="O66" i="5" s="1"/>
  <c r="J70" i="5"/>
  <c r="O70" i="5" s="1"/>
  <c r="J123" i="5"/>
  <c r="O123" i="5" s="1"/>
  <c r="J142" i="5"/>
  <c r="O142" i="5" s="1"/>
  <c r="J148" i="5"/>
  <c r="O148" i="5" s="1"/>
  <c r="J153" i="5"/>
  <c r="O153" i="5" s="1"/>
  <c r="J139" i="5"/>
  <c r="O139" i="5" s="1"/>
  <c r="J169" i="5"/>
  <c r="O169" i="5" s="1"/>
  <c r="J181" i="5"/>
  <c r="O181" i="5" s="1"/>
  <c r="J88" i="5"/>
  <c r="O88" i="5" s="1"/>
  <c r="J167" i="5"/>
  <c r="O167" i="5" s="1"/>
  <c r="J135" i="5"/>
  <c r="O135" i="5" s="1"/>
  <c r="J227" i="5"/>
  <c r="O227" i="5" s="1"/>
  <c r="J31" i="5"/>
  <c r="O31" i="5" s="1"/>
  <c r="J90" i="5"/>
  <c r="O90" i="5" s="1"/>
  <c r="J98" i="5"/>
  <c r="O98" i="5" s="1"/>
  <c r="J110" i="5"/>
  <c r="O110" i="5" s="1"/>
  <c r="J122" i="5"/>
  <c r="O122" i="5" s="1"/>
  <c r="J132" i="5"/>
  <c r="O132" i="5" s="1"/>
  <c r="J84" i="5"/>
  <c r="O84" i="5" s="1"/>
  <c r="J92" i="5"/>
  <c r="O92" i="5" s="1"/>
  <c r="J105" i="5"/>
  <c r="O105" i="5" s="1"/>
  <c r="J114" i="5"/>
  <c r="O114" i="5" s="1"/>
  <c r="J129" i="5"/>
  <c r="O129" i="5" s="1"/>
  <c r="J161" i="5"/>
  <c r="O161" i="5" s="1"/>
  <c r="J187" i="5"/>
  <c r="O187" i="5" s="1"/>
  <c r="J108" i="5"/>
  <c r="O108" i="5" s="1"/>
  <c r="J94" i="5"/>
  <c r="O94" i="5" s="1"/>
  <c r="J119" i="5"/>
  <c r="O119" i="5" s="1"/>
  <c r="J193" i="5"/>
  <c r="O193" i="5" s="1"/>
  <c r="J201" i="5"/>
  <c r="O201" i="5" s="1"/>
  <c r="J209" i="5"/>
  <c r="O209" i="5" s="1"/>
  <c r="J217" i="5"/>
  <c r="O217" i="5" s="1"/>
  <c r="J225" i="5"/>
  <c r="O225" i="5" s="1"/>
  <c r="J233" i="5"/>
  <c r="O233" i="5" s="1"/>
  <c r="J241" i="5"/>
  <c r="O241" i="5" s="1"/>
  <c r="J9" i="5"/>
  <c r="O9" i="5" s="1"/>
  <c r="J13" i="5"/>
  <c r="O13" i="5" s="1"/>
  <c r="J17" i="5"/>
  <c r="O17" i="5" s="1"/>
  <c r="J21" i="5"/>
  <c r="O21" i="5" s="1"/>
  <c r="J25" i="5"/>
  <c r="O25" i="5" s="1"/>
  <c r="J29" i="5"/>
  <c r="O29" i="5" s="1"/>
  <c r="J35" i="5"/>
  <c r="O35" i="5" s="1"/>
  <c r="J39" i="5"/>
  <c r="O39" i="5" s="1"/>
  <c r="J43" i="5"/>
  <c r="O43" i="5" s="1"/>
  <c r="J47" i="5"/>
  <c r="O47" i="5" s="1"/>
  <c r="J51" i="5"/>
  <c r="O51" i="5" s="1"/>
  <c r="J55" i="5"/>
  <c r="O55" i="5" s="1"/>
  <c r="J59" i="5"/>
  <c r="O59" i="5" s="1"/>
  <c r="J63" i="5"/>
  <c r="O63" i="5" s="1"/>
  <c r="J67" i="5"/>
  <c r="O67" i="5" s="1"/>
  <c r="J82" i="5"/>
  <c r="O82" i="5" s="1"/>
  <c r="J99" i="5"/>
  <c r="O99" i="5" s="1"/>
  <c r="J131" i="5"/>
  <c r="O131" i="5" s="1"/>
  <c r="J144" i="5"/>
  <c r="O144" i="5" s="1"/>
  <c r="J149" i="5"/>
  <c r="O149" i="5" s="1"/>
  <c r="J154" i="5"/>
  <c r="O154" i="5" s="1"/>
  <c r="J147" i="5"/>
  <c r="O147" i="5" s="1"/>
  <c r="J143" i="5"/>
  <c r="O143" i="5" s="1"/>
  <c r="J174" i="5"/>
  <c r="O174" i="5" s="1"/>
  <c r="J81" i="5"/>
  <c r="O81" i="5" s="1"/>
  <c r="J128" i="5"/>
  <c r="O128" i="5" s="1"/>
  <c r="J100" i="5"/>
  <c r="O100" i="5" s="1"/>
  <c r="J125" i="5"/>
  <c r="O125" i="5" s="1"/>
  <c r="J136" i="5"/>
  <c r="O136" i="5" s="1"/>
  <c r="J163" i="5"/>
  <c r="O163" i="5" s="1"/>
  <c r="J185" i="5"/>
  <c r="O185" i="5" s="1"/>
  <c r="J71" i="5"/>
  <c r="O71" i="5" s="1"/>
  <c r="J103" i="5"/>
  <c r="O103" i="5" s="1"/>
  <c r="J199" i="5"/>
  <c r="O199" i="5" s="1"/>
  <c r="J207" i="5"/>
  <c r="O207" i="5" s="1"/>
  <c r="J215" i="5"/>
  <c r="O215" i="5" s="1"/>
  <c r="J223" i="5"/>
  <c r="O223" i="5" s="1"/>
  <c r="J235" i="5"/>
  <c r="O235" i="5" s="1"/>
  <c r="J7" i="5"/>
  <c r="O7" i="5" s="1"/>
  <c r="J15" i="5"/>
  <c r="O15" i="5" s="1"/>
  <c r="J27" i="5"/>
  <c r="O27" i="5" s="1"/>
  <c r="J33" i="5"/>
  <c r="O33" i="5" s="1"/>
  <c r="J37" i="5"/>
  <c r="O37" i="5" s="1"/>
  <c r="J45" i="5"/>
  <c r="O45" i="5" s="1"/>
  <c r="J115" i="5"/>
  <c r="O115" i="5" s="1"/>
  <c r="J146" i="5"/>
  <c r="O146" i="5" s="1"/>
  <c r="J152" i="5"/>
  <c r="O152" i="5" s="1"/>
  <c r="J156" i="5"/>
  <c r="O156" i="5" s="1"/>
  <c r="J101" i="5"/>
  <c r="O101" i="5" s="1"/>
  <c r="J117" i="5"/>
  <c r="O117" i="5" s="1"/>
  <c r="J124" i="5"/>
  <c r="O124" i="5" s="1"/>
  <c r="J133" i="5"/>
  <c r="O133" i="5" s="1"/>
  <c r="J97" i="5"/>
  <c r="O97" i="5" s="1"/>
  <c r="J109" i="5"/>
  <c r="O109" i="5" s="1"/>
  <c r="J116" i="5"/>
  <c r="O116" i="5" s="1"/>
  <c r="J134" i="5"/>
  <c r="O134" i="5" s="1"/>
  <c r="J184" i="5"/>
  <c r="O184" i="5" s="1"/>
  <c r="J79" i="5"/>
  <c r="O79" i="5" s="1"/>
  <c r="J120" i="5"/>
  <c r="O120" i="5" s="1"/>
  <c r="J74" i="5"/>
  <c r="O74" i="5" s="1"/>
  <c r="J78" i="5"/>
  <c r="O78" i="5" s="1"/>
  <c r="J127" i="5"/>
  <c r="O127" i="5" s="1"/>
  <c r="J190" i="5"/>
  <c r="O190" i="5" s="1"/>
  <c r="J194" i="5"/>
  <c r="O194" i="5" s="1"/>
  <c r="J198" i="5"/>
  <c r="O198" i="5" s="1"/>
  <c r="J202" i="5"/>
  <c r="O202" i="5" s="1"/>
  <c r="J206" i="5"/>
  <c r="O206" i="5" s="1"/>
  <c r="J210" i="5"/>
  <c r="O210" i="5" s="1"/>
  <c r="J214" i="5"/>
  <c r="O214" i="5" s="1"/>
  <c r="J218" i="5"/>
  <c r="O218" i="5" s="1"/>
  <c r="J222" i="5"/>
  <c r="O222" i="5" s="1"/>
  <c r="J226" i="5"/>
  <c r="O226" i="5" s="1"/>
  <c r="J230" i="5"/>
  <c r="O230" i="5" s="1"/>
  <c r="J234" i="5"/>
  <c r="O234" i="5" s="1"/>
  <c r="J238" i="5"/>
  <c r="O238" i="5" s="1"/>
  <c r="J6" i="5"/>
  <c r="O6" i="5" s="1"/>
  <c r="J10" i="5"/>
  <c r="O10" i="5" s="1"/>
  <c r="J14" i="5"/>
  <c r="O14" i="5" s="1"/>
  <c r="J18" i="5"/>
  <c r="O18" i="5" s="1"/>
  <c r="J22" i="5"/>
  <c r="O22" i="5" s="1"/>
  <c r="J26" i="5"/>
  <c r="O26" i="5" s="1"/>
  <c r="J30" i="5"/>
  <c r="O30" i="5" s="1"/>
  <c r="J32" i="5"/>
  <c r="O32" i="5" s="1"/>
  <c r="J36" i="5"/>
  <c r="O36" i="5" s="1"/>
  <c r="J40" i="5"/>
  <c r="O40" i="5" s="1"/>
  <c r="J44" i="5"/>
  <c r="O44" i="5" s="1"/>
  <c r="J52" i="5"/>
  <c r="O52" i="5" s="1"/>
  <c r="J107" i="5"/>
  <c r="O107" i="5" s="1"/>
  <c r="J140" i="5"/>
  <c r="O140" i="5" s="1"/>
  <c r="J145" i="5"/>
  <c r="O145" i="5" s="1"/>
  <c r="J150" i="5"/>
  <c r="O150" i="5" s="1"/>
  <c r="J155" i="5"/>
  <c r="O155" i="5" s="1"/>
  <c r="J157" i="5"/>
  <c r="O157" i="5" s="1"/>
  <c r="J151" i="5"/>
  <c r="O151" i="5" s="1"/>
  <c r="J171" i="5"/>
  <c r="O171" i="5" s="1"/>
  <c r="AA91" i="1"/>
  <c r="AD91" i="1" s="1"/>
  <c r="J69" i="4"/>
  <c r="O69" i="4" s="1"/>
  <c r="J116" i="4"/>
  <c r="O116" i="4" s="1"/>
  <c r="J124" i="4"/>
  <c r="O124" i="4" s="1"/>
  <c r="J132" i="4"/>
  <c r="O132" i="4" s="1"/>
  <c r="J140" i="4"/>
  <c r="O140" i="4" s="1"/>
  <c r="J29" i="4"/>
  <c r="O29" i="4" s="1"/>
  <c r="J65" i="4"/>
  <c r="O65" i="4" s="1"/>
  <c r="J167" i="4"/>
  <c r="O167" i="4" s="1"/>
  <c r="J17" i="4"/>
  <c r="O17" i="4" s="1"/>
  <c r="J36" i="4"/>
  <c r="O36" i="4" s="1"/>
  <c r="J52" i="4"/>
  <c r="O52" i="4" s="1"/>
  <c r="J149" i="4"/>
  <c r="O149" i="4" s="1"/>
  <c r="J168" i="4"/>
  <c r="O168" i="4" s="1"/>
  <c r="J204" i="4"/>
  <c r="O204" i="4" s="1"/>
  <c r="J219" i="4"/>
  <c r="O219" i="4" s="1"/>
  <c r="J236" i="4"/>
  <c r="O236" i="4" s="1"/>
  <c r="J20" i="4"/>
  <c r="O20" i="4" s="1"/>
  <c r="J38" i="4"/>
  <c r="O38" i="4" s="1"/>
  <c r="J54" i="4"/>
  <c r="O54" i="4" s="1"/>
  <c r="J67" i="4"/>
  <c r="O67" i="4" s="1"/>
  <c r="J176" i="4"/>
  <c r="O176" i="4" s="1"/>
  <c r="J194" i="4"/>
  <c r="O194" i="4" s="1"/>
  <c r="J210" i="4"/>
  <c r="O210" i="4" s="1"/>
  <c r="J198" i="4"/>
  <c r="O198" i="4" s="1"/>
  <c r="J214" i="4"/>
  <c r="O214" i="4" s="1"/>
  <c r="J10" i="4"/>
  <c r="O10" i="4" s="1"/>
  <c r="J24" i="4"/>
  <c r="O24" i="4" s="1"/>
  <c r="J58" i="4"/>
  <c r="O58" i="4" s="1"/>
  <c r="J68" i="4"/>
  <c r="O68" i="4" s="1"/>
  <c r="J74" i="4"/>
  <c r="O74" i="4" s="1"/>
  <c r="J90" i="4"/>
  <c r="O90" i="4" s="1"/>
  <c r="J102" i="4"/>
  <c r="O102" i="4" s="1"/>
  <c r="J203" i="4"/>
  <c r="O203" i="4" s="1"/>
  <c r="J235" i="4"/>
  <c r="O235" i="4" s="1"/>
  <c r="J221" i="4"/>
  <c r="O221" i="4" s="1"/>
  <c r="J237" i="4"/>
  <c r="O237" i="4" s="1"/>
  <c r="J230" i="4"/>
  <c r="O230" i="4" s="1"/>
  <c r="J13" i="4"/>
  <c r="O13" i="4" s="1"/>
  <c r="J105" i="4"/>
  <c r="O105" i="4" s="1"/>
  <c r="J178" i="4"/>
  <c r="O178" i="4" s="1"/>
  <c r="J30" i="4"/>
  <c r="O30" i="4" s="1"/>
  <c r="J164" i="4"/>
  <c r="O164" i="4" s="1"/>
  <c r="J6" i="4"/>
  <c r="O6" i="4" s="1"/>
  <c r="J18" i="4"/>
  <c r="O18" i="4" s="1"/>
  <c r="J49" i="4"/>
  <c r="O49" i="4" s="1"/>
  <c r="J62" i="4"/>
  <c r="O62" i="4" s="1"/>
  <c r="J191" i="4"/>
  <c r="O191" i="4" s="1"/>
  <c r="J207" i="4"/>
  <c r="O207" i="4" s="1"/>
  <c r="J21" i="4"/>
  <c r="O21" i="4" s="1"/>
  <c r="J39" i="4"/>
  <c r="O39" i="4" s="1"/>
  <c r="J180" i="4"/>
  <c r="O180" i="4" s="1"/>
  <c r="J197" i="4"/>
  <c r="O197" i="4" s="1"/>
  <c r="J213" i="4"/>
  <c r="O213" i="4" s="1"/>
  <c r="J186" i="4"/>
  <c r="O186" i="4" s="1"/>
  <c r="J201" i="4"/>
  <c r="O201" i="4" s="1"/>
  <c r="J223" i="4"/>
  <c r="O223" i="4" s="1"/>
  <c r="J25" i="4"/>
  <c r="O25" i="4" s="1"/>
  <c r="J43" i="4"/>
  <c r="O43" i="4" s="1"/>
  <c r="J59" i="4"/>
  <c r="O59" i="4" s="1"/>
  <c r="J71" i="4"/>
  <c r="O71" i="4" s="1"/>
  <c r="J75" i="4"/>
  <c r="O75" i="4" s="1"/>
  <c r="J91" i="4"/>
  <c r="O91" i="4" s="1"/>
  <c r="J177" i="4"/>
  <c r="O177" i="4" s="1"/>
  <c r="J226" i="4"/>
  <c r="O226" i="4" s="1"/>
  <c r="J217" i="4"/>
  <c r="O217" i="4" s="1"/>
  <c r="J233" i="4"/>
  <c r="O233" i="4" s="1"/>
  <c r="J14" i="4"/>
  <c r="O14" i="4" s="1"/>
  <c r="J27" i="4"/>
  <c r="O27" i="4" s="1"/>
  <c r="J182" i="4"/>
  <c r="O182" i="4" s="1"/>
  <c r="J31" i="4"/>
  <c r="O31" i="4" s="1"/>
  <c r="J33" i="4"/>
  <c r="O33" i="4" s="1"/>
  <c r="J50" i="4"/>
  <c r="O50" i="4" s="1"/>
  <c r="J66" i="4"/>
  <c r="O66" i="4" s="1"/>
  <c r="J158" i="4"/>
  <c r="O158" i="4" s="1"/>
  <c r="J232" i="4"/>
  <c r="O232" i="4" s="1"/>
  <c r="J8" i="4"/>
  <c r="O8" i="4" s="1"/>
  <c r="J22" i="4"/>
  <c r="O22" i="4" s="1"/>
  <c r="J40" i="4"/>
  <c r="O40" i="4" s="1"/>
  <c r="J56" i="4"/>
  <c r="O56" i="4" s="1"/>
  <c r="J184" i="4"/>
  <c r="O184" i="4" s="1"/>
  <c r="J202" i="4"/>
  <c r="O202" i="4" s="1"/>
  <c r="J220" i="4"/>
  <c r="O220" i="4" s="1"/>
  <c r="J190" i="4"/>
  <c r="O190" i="4" s="1"/>
  <c r="J206" i="4"/>
  <c r="O206" i="4" s="1"/>
  <c r="J35" i="4"/>
  <c r="O35" i="4" s="1"/>
  <c r="J12" i="4"/>
  <c r="O12" i="4" s="1"/>
  <c r="J26" i="4"/>
  <c r="O26" i="4" s="1"/>
  <c r="J44" i="4"/>
  <c r="O44" i="4" s="1"/>
  <c r="J60" i="4"/>
  <c r="O60" i="4" s="1"/>
  <c r="J72" i="4"/>
  <c r="O72" i="4" s="1"/>
  <c r="J76" i="4"/>
  <c r="O76" i="4" s="1"/>
  <c r="J92" i="4"/>
  <c r="O92" i="4" s="1"/>
  <c r="J104" i="4"/>
  <c r="O104" i="4" s="1"/>
  <c r="J163" i="4"/>
  <c r="O163" i="4" s="1"/>
  <c r="J195" i="4"/>
  <c r="O195" i="4" s="1"/>
  <c r="J211" i="4"/>
  <c r="O211" i="4" s="1"/>
  <c r="J239" i="4"/>
  <c r="O239" i="4" s="1"/>
  <c r="J229" i="4"/>
  <c r="O229" i="4" s="1"/>
  <c r="J222" i="4"/>
  <c r="O222" i="4" s="1"/>
  <c r="J238" i="4"/>
  <c r="O238" i="4" s="1"/>
  <c r="J48" i="4"/>
  <c r="O48" i="4" s="1"/>
  <c r="J61" i="4"/>
  <c r="O61" i="4" s="1"/>
  <c r="J111" i="4"/>
  <c r="O111" i="4" s="1"/>
  <c r="J119" i="4"/>
  <c r="O119" i="4" s="1"/>
  <c r="J127" i="4"/>
  <c r="O127" i="4" s="1"/>
  <c r="J135" i="4"/>
  <c r="O135" i="4" s="1"/>
  <c r="J143" i="4"/>
  <c r="O143" i="4" s="1"/>
  <c r="J45" i="4"/>
  <c r="O45" i="4" s="1"/>
  <c r="J174" i="4"/>
  <c r="O174" i="4" s="1"/>
  <c r="J32" i="4"/>
  <c r="O32" i="4" s="1"/>
  <c r="J34" i="4"/>
  <c r="O34" i="4" s="1"/>
  <c r="J70" i="4"/>
  <c r="O70" i="4" s="1"/>
  <c r="J159" i="4"/>
  <c r="O159" i="4" s="1"/>
  <c r="J199" i="4"/>
  <c r="O199" i="4" s="1"/>
  <c r="J215" i="4"/>
  <c r="O215" i="4" s="1"/>
  <c r="J231" i="4"/>
  <c r="O231" i="4" s="1"/>
  <c r="J37" i="4"/>
  <c r="O37" i="4" s="1"/>
  <c r="J53" i="4"/>
  <c r="O53" i="4" s="1"/>
  <c r="J63" i="4"/>
  <c r="O63" i="4" s="1"/>
  <c r="J171" i="4"/>
  <c r="O171" i="4" s="1"/>
  <c r="J188" i="4"/>
  <c r="O188" i="4" s="1"/>
  <c r="J205" i="4"/>
  <c r="O205" i="4" s="1"/>
  <c r="J227" i="4"/>
  <c r="O227" i="4" s="1"/>
  <c r="J193" i="4"/>
  <c r="O193" i="4" s="1"/>
  <c r="J209" i="4"/>
  <c r="O209" i="4" s="1"/>
  <c r="J9" i="4"/>
  <c r="O9" i="4" s="1"/>
  <c r="J23" i="4"/>
  <c r="O23" i="4" s="1"/>
  <c r="J41" i="4"/>
  <c r="O41" i="4" s="1"/>
  <c r="J57" i="4"/>
  <c r="O57" i="4" s="1"/>
  <c r="J64" i="4"/>
  <c r="O64" i="4" s="1"/>
  <c r="J73" i="4"/>
  <c r="O73" i="4" s="1"/>
  <c r="J77" i="4"/>
  <c r="O77" i="4" s="1"/>
  <c r="J85" i="4"/>
  <c r="O85" i="4" s="1"/>
  <c r="J89" i="4"/>
  <c r="O89" i="4" s="1"/>
  <c r="J93" i="4"/>
  <c r="O93" i="4" s="1"/>
  <c r="J97" i="4"/>
  <c r="O97" i="4" s="1"/>
  <c r="J172" i="4"/>
  <c r="O172" i="4" s="1"/>
  <c r="J200" i="4"/>
  <c r="O200" i="4" s="1"/>
  <c r="J216" i="4"/>
  <c r="O216" i="4" s="1"/>
  <c r="J218" i="4"/>
  <c r="O218" i="4" s="1"/>
  <c r="J234" i="4"/>
  <c r="O234" i="4" s="1"/>
  <c r="J225" i="4"/>
  <c r="O225" i="4" s="1"/>
  <c r="J241" i="4"/>
  <c r="O241" i="4" s="1"/>
  <c r="AA225" i="1"/>
  <c r="AD225" i="1" s="1"/>
  <c r="AA205" i="1"/>
  <c r="AD205" i="1" s="1"/>
  <c r="O265" i="3"/>
  <c r="O24" i="3"/>
  <c r="J347" i="3"/>
  <c r="O347" i="3" s="1"/>
  <c r="J295" i="3"/>
  <c r="O295" i="3" s="1"/>
  <c r="J255" i="3"/>
  <c r="O255" i="3" s="1"/>
  <c r="J74" i="3"/>
  <c r="O74" i="3" s="1"/>
  <c r="J268" i="3"/>
  <c r="O268" i="3" s="1"/>
  <c r="J308" i="3"/>
  <c r="O308" i="3" s="1"/>
  <c r="J395" i="3"/>
  <c r="O395" i="3" s="1"/>
  <c r="J360" i="3"/>
  <c r="O360" i="3" s="1"/>
  <c r="J312" i="3"/>
  <c r="O312" i="3" s="1"/>
  <c r="J244" i="3"/>
  <c r="O244" i="3" s="1"/>
  <c r="J224" i="3"/>
  <c r="O224" i="3" s="1"/>
  <c r="J208" i="3"/>
  <c r="O208" i="3" s="1"/>
  <c r="J194" i="3"/>
  <c r="O194" i="3" s="1"/>
  <c r="J160" i="3"/>
  <c r="O160" i="3" s="1"/>
  <c r="J96" i="3"/>
  <c r="O96" i="3" s="1"/>
  <c r="J385" i="3"/>
  <c r="O385" i="3" s="1"/>
  <c r="O367" i="3"/>
  <c r="O351" i="3"/>
  <c r="O281" i="3"/>
  <c r="O298" i="3"/>
  <c r="J230" i="3"/>
  <c r="O230" i="3" s="1"/>
  <c r="O189" i="3"/>
  <c r="J138" i="3"/>
  <c r="O138" i="3" s="1"/>
  <c r="O79" i="3"/>
  <c r="J153" i="3"/>
  <c r="O153" i="3" s="1"/>
  <c r="O155" i="3"/>
  <c r="O123" i="3"/>
  <c r="J59" i="3"/>
  <c r="O59" i="3" s="1"/>
  <c r="O40" i="3"/>
  <c r="J356" i="3"/>
  <c r="O356" i="3" s="1"/>
  <c r="J132" i="3"/>
  <c r="O132" i="3" s="1"/>
  <c r="J304" i="3"/>
  <c r="O304" i="3" s="1"/>
  <c r="J320" i="3"/>
  <c r="O320" i="3" s="1"/>
  <c r="J368" i="3"/>
  <c r="O368" i="3" s="1"/>
  <c r="J379" i="3"/>
  <c r="O379" i="3" s="1"/>
  <c r="J330" i="3"/>
  <c r="O330" i="3" s="1"/>
  <c r="J307" i="3"/>
  <c r="O307" i="3" s="1"/>
  <c r="J204" i="3"/>
  <c r="O204" i="3" s="1"/>
  <c r="J78" i="3"/>
  <c r="O78" i="3" s="1"/>
  <c r="J288" i="3"/>
  <c r="O288" i="3" s="1"/>
  <c r="J164" i="3"/>
  <c r="O164" i="3" s="1"/>
  <c r="J100" i="3"/>
  <c r="O100" i="3" s="1"/>
  <c r="J69" i="3"/>
  <c r="O69" i="3" s="1"/>
  <c r="J61" i="3"/>
  <c r="O61" i="3" s="1"/>
  <c r="J53" i="3"/>
  <c r="O53" i="3" s="1"/>
  <c r="J342" i="3"/>
  <c r="O342" i="3" s="1"/>
  <c r="J280" i="3"/>
  <c r="O280" i="3" s="1"/>
  <c r="J65" i="3"/>
  <c r="O65" i="3" s="1"/>
  <c r="J236" i="3"/>
  <c r="O236" i="3" s="1"/>
  <c r="J297" i="3"/>
  <c r="O297" i="3" s="1"/>
  <c r="O315" i="3"/>
  <c r="O62" i="3"/>
  <c r="U64" i="1"/>
  <c r="J388" i="3"/>
  <c r="O388" i="3" s="1"/>
  <c r="J344" i="3"/>
  <c r="O344" i="3" s="1"/>
  <c r="J252" i="3"/>
  <c r="O252" i="3" s="1"/>
  <c r="J216" i="3"/>
  <c r="O216" i="3" s="1"/>
  <c r="J200" i="3"/>
  <c r="O200" i="3" s="1"/>
  <c r="J239" i="3"/>
  <c r="O239" i="3" s="1"/>
  <c r="J316" i="3"/>
  <c r="O316" i="3" s="1"/>
  <c r="J151" i="3"/>
  <c r="O151" i="3" s="1"/>
  <c r="J140" i="3"/>
  <c r="O140" i="3" s="1"/>
  <c r="J76" i="3"/>
  <c r="O76" i="3" s="1"/>
  <c r="J352" i="3"/>
  <c r="O352" i="3" s="1"/>
  <c r="J334" i="3"/>
  <c r="O334" i="3" s="1"/>
  <c r="J82" i="3"/>
  <c r="O82" i="3" s="1"/>
  <c r="O68" i="3"/>
  <c r="O60" i="3"/>
  <c r="J128" i="3"/>
  <c r="O128" i="3" s="1"/>
  <c r="J57" i="3"/>
  <c r="O57" i="3" s="1"/>
  <c r="J303" i="3"/>
  <c r="O303" i="3" s="1"/>
  <c r="J372" i="3"/>
  <c r="O372" i="3" s="1"/>
  <c r="J284" i="3"/>
  <c r="O284" i="3" s="1"/>
  <c r="J220" i="3"/>
  <c r="O220" i="3" s="1"/>
  <c r="J148" i="3"/>
  <c r="O148" i="3" s="1"/>
  <c r="O357" i="3"/>
  <c r="O143" i="3"/>
  <c r="O319" i="3"/>
  <c r="O91" i="3"/>
  <c r="O187" i="3"/>
  <c r="O42" i="3"/>
  <c r="J296" i="3"/>
  <c r="O296" i="3" s="1"/>
  <c r="J231" i="3"/>
  <c r="O231" i="3" s="1"/>
  <c r="J135" i="3"/>
  <c r="O135" i="3" s="1"/>
  <c r="J124" i="3"/>
  <c r="O124" i="3" s="1"/>
  <c r="J376" i="3"/>
  <c r="O376" i="3" s="1"/>
  <c r="J190" i="3"/>
  <c r="O190" i="3" s="1"/>
  <c r="J144" i="3"/>
  <c r="O144" i="3" s="1"/>
  <c r="J282" i="3"/>
  <c r="O282" i="3" s="1"/>
  <c r="J299" i="3"/>
  <c r="O299" i="3" s="1"/>
  <c r="J260" i="3"/>
  <c r="O260" i="3" s="1"/>
  <c r="J167" i="3"/>
  <c r="O167" i="3" s="1"/>
  <c r="J156" i="3"/>
  <c r="O156" i="3" s="1"/>
  <c r="J103" i="3"/>
  <c r="O103" i="3" s="1"/>
  <c r="J64" i="3"/>
  <c r="O64" i="3" s="1"/>
  <c r="J56" i="3"/>
  <c r="O56" i="3" s="1"/>
  <c r="AA232" i="1"/>
  <c r="AD232" i="1" s="1"/>
  <c r="J164" i="2"/>
  <c r="O164" i="2" s="1"/>
  <c r="O54" i="2"/>
  <c r="J25" i="2"/>
  <c r="J192" i="2"/>
  <c r="O192" i="2" s="1"/>
  <c r="O137" i="2"/>
  <c r="O224" i="2"/>
  <c r="O102" i="2"/>
  <c r="O82" i="2"/>
  <c r="O58" i="2"/>
  <c r="O139" i="2"/>
  <c r="O98" i="2"/>
  <c r="O123" i="2"/>
  <c r="AA174" i="1"/>
  <c r="AD174" i="1" s="1"/>
  <c r="O121" i="2"/>
  <c r="O150" i="2"/>
  <c r="J66" i="2"/>
  <c r="O66" i="2" s="1"/>
  <c r="O14" i="2"/>
  <c r="J184" i="2"/>
  <c r="O184" i="2" s="1"/>
  <c r="O133" i="2"/>
  <c r="O109" i="2"/>
  <c r="O125" i="2"/>
  <c r="O141" i="2"/>
  <c r="J218" i="2"/>
  <c r="O218" i="2" s="1"/>
  <c r="J225" i="2"/>
  <c r="O225" i="2" s="1"/>
  <c r="O149" i="2"/>
  <c r="O236" i="2"/>
  <c r="J118" i="2"/>
  <c r="O118" i="2" s="1"/>
  <c r="O188" i="2"/>
  <c r="O178" i="2"/>
  <c r="O113" i="2"/>
  <c r="O114" i="2"/>
  <c r="O212" i="2"/>
  <c r="O200" i="2"/>
  <c r="O168" i="2"/>
  <c r="O240" i="2"/>
  <c r="O221" i="2"/>
  <c r="J130" i="2"/>
  <c r="O130" i="2" s="1"/>
  <c r="O145" i="2"/>
  <c r="J229" i="2"/>
  <c r="O229" i="2" s="1"/>
  <c r="O220" i="2"/>
  <c r="J233" i="2"/>
  <c r="O233" i="2" s="1"/>
  <c r="J209" i="2"/>
  <c r="O209" i="2" s="1"/>
  <c r="J237" i="2"/>
  <c r="O237" i="2" s="1"/>
  <c r="O97" i="2"/>
  <c r="J217" i="2"/>
  <c r="O217" i="2" s="1"/>
  <c r="J129" i="2"/>
  <c r="O129" i="2" s="1"/>
  <c r="J120" i="2"/>
  <c r="O120" i="2" s="1"/>
  <c r="O101" i="2"/>
  <c r="J122" i="2"/>
  <c r="O122" i="2" s="1"/>
  <c r="J138" i="2"/>
  <c r="O138" i="2" s="1"/>
  <c r="J154" i="2"/>
  <c r="O154" i="2" s="1"/>
  <c r="O153" i="2"/>
  <c r="J146" i="2"/>
  <c r="O146" i="2" s="1"/>
  <c r="J234" i="2"/>
  <c r="O234" i="2" s="1"/>
  <c r="AA217" i="1"/>
  <c r="AD217" i="1" s="1"/>
  <c r="AA83" i="1"/>
  <c r="AD83" i="1" s="1"/>
  <c r="AA229" i="1"/>
  <c r="AD229" i="1" s="1"/>
  <c r="J104" i="13"/>
  <c r="O104" i="13" s="1"/>
  <c r="J122" i="13"/>
  <c r="O122" i="13" s="1"/>
  <c r="J149" i="13"/>
  <c r="O149" i="13" s="1"/>
  <c r="J176" i="13"/>
  <c r="O176" i="13" s="1"/>
  <c r="J208" i="13"/>
  <c r="O208" i="13" s="1"/>
  <c r="J18" i="13"/>
  <c r="O18" i="13" s="1"/>
  <c r="J36" i="13"/>
  <c r="O36" i="13" s="1"/>
  <c r="J108" i="13"/>
  <c r="O108" i="13" s="1"/>
  <c r="J124" i="13"/>
  <c r="O124" i="13" s="1"/>
  <c r="J222" i="13"/>
  <c r="O222" i="13" s="1"/>
  <c r="J231" i="13"/>
  <c r="O231" i="13" s="1"/>
  <c r="J240" i="13"/>
  <c r="O240" i="13" s="1"/>
  <c r="J25" i="13"/>
  <c r="O25" i="13" s="1"/>
  <c r="J39" i="13"/>
  <c r="O39" i="13" s="1"/>
  <c r="J141" i="13"/>
  <c r="O141" i="13" s="1"/>
  <c r="J190" i="13"/>
  <c r="O190" i="13" s="1"/>
  <c r="J7" i="13"/>
  <c r="O7" i="13" s="1"/>
  <c r="J23" i="13"/>
  <c r="O23" i="13" s="1"/>
  <c r="J42" i="13"/>
  <c r="O42" i="13" s="1"/>
  <c r="J58" i="13"/>
  <c r="O58" i="13" s="1"/>
  <c r="J118" i="13"/>
  <c r="O118" i="13" s="1"/>
  <c r="J165" i="13"/>
  <c r="O165" i="13" s="1"/>
  <c r="J181" i="13"/>
  <c r="O181" i="13" s="1"/>
  <c r="J197" i="13"/>
  <c r="O197" i="13" s="1"/>
  <c r="J8" i="13"/>
  <c r="O8" i="13" s="1"/>
  <c r="J24" i="13"/>
  <c r="O24" i="13" s="1"/>
  <c r="J43" i="13"/>
  <c r="O43" i="13" s="1"/>
  <c r="J61" i="13"/>
  <c r="O61" i="13" s="1"/>
  <c r="J65" i="13"/>
  <c r="O65" i="13" s="1"/>
  <c r="J69" i="13"/>
  <c r="O69" i="13" s="1"/>
  <c r="J73" i="13"/>
  <c r="O73" i="13" s="1"/>
  <c r="J77" i="13"/>
  <c r="O77" i="13" s="1"/>
  <c r="J81" i="13"/>
  <c r="O81" i="13" s="1"/>
  <c r="J89" i="13"/>
  <c r="O89" i="13" s="1"/>
  <c r="J97" i="13"/>
  <c r="O97" i="13" s="1"/>
  <c r="J128" i="13"/>
  <c r="O128" i="13" s="1"/>
  <c r="J144" i="13"/>
  <c r="O144" i="13" s="1"/>
  <c r="J41" i="13"/>
  <c r="O41" i="13" s="1"/>
  <c r="J57" i="13"/>
  <c r="O57" i="13" s="1"/>
  <c r="J90" i="13"/>
  <c r="O90" i="13" s="1"/>
  <c r="J99" i="13"/>
  <c r="O99" i="13" s="1"/>
  <c r="J134" i="13"/>
  <c r="O134" i="13" s="1"/>
  <c r="J150" i="13"/>
  <c r="O150" i="13" s="1"/>
  <c r="J177" i="13"/>
  <c r="O177" i="13" s="1"/>
  <c r="J209" i="13"/>
  <c r="O209" i="13" s="1"/>
  <c r="J241" i="13"/>
  <c r="O241" i="13" s="1"/>
  <c r="J115" i="13"/>
  <c r="O115" i="13" s="1"/>
  <c r="J123" i="13"/>
  <c r="O123" i="13" s="1"/>
  <c r="J135" i="13"/>
  <c r="O135" i="13" s="1"/>
  <c r="J151" i="13"/>
  <c r="O151" i="13" s="1"/>
  <c r="J162" i="13"/>
  <c r="O162" i="13" s="1"/>
  <c r="J178" i="13"/>
  <c r="O178" i="13" s="1"/>
  <c r="J187" i="13"/>
  <c r="O187" i="13" s="1"/>
  <c r="J196" i="13"/>
  <c r="O196" i="13" s="1"/>
  <c r="J210" i="13"/>
  <c r="O210" i="13" s="1"/>
  <c r="J219" i="13"/>
  <c r="O219" i="13" s="1"/>
  <c r="J228" i="13"/>
  <c r="O228" i="13" s="1"/>
  <c r="J213" i="13"/>
  <c r="O213" i="13" s="1"/>
  <c r="J106" i="13"/>
  <c r="O106" i="13" s="1"/>
  <c r="J133" i="13"/>
  <c r="O133" i="13" s="1"/>
  <c r="J153" i="13"/>
  <c r="O153" i="13" s="1"/>
  <c r="J189" i="13"/>
  <c r="O189" i="13" s="1"/>
  <c r="J6" i="13"/>
  <c r="O6" i="13" s="1"/>
  <c r="J22" i="13"/>
  <c r="O22" i="13" s="1"/>
  <c r="J40" i="13"/>
  <c r="O40" i="13" s="1"/>
  <c r="J110" i="13"/>
  <c r="O110" i="13" s="1"/>
  <c r="J214" i="13"/>
  <c r="O214" i="13" s="1"/>
  <c r="J223" i="13"/>
  <c r="O223" i="13" s="1"/>
  <c r="J232" i="13"/>
  <c r="O232" i="13" s="1"/>
  <c r="J13" i="13"/>
  <c r="O13" i="13" s="1"/>
  <c r="J52" i="13"/>
  <c r="O52" i="13" s="1"/>
  <c r="J158" i="13"/>
  <c r="O158" i="13" s="1"/>
  <c r="J192" i="13"/>
  <c r="O192" i="13" s="1"/>
  <c r="J11" i="13"/>
  <c r="O11" i="13" s="1"/>
  <c r="J27" i="13"/>
  <c r="O27" i="13" s="1"/>
  <c r="J48" i="13"/>
  <c r="O48" i="13" s="1"/>
  <c r="J85" i="13"/>
  <c r="O85" i="13" s="1"/>
  <c r="J126" i="13"/>
  <c r="O126" i="13" s="1"/>
  <c r="J166" i="13"/>
  <c r="O166" i="13" s="1"/>
  <c r="J182" i="13"/>
  <c r="O182" i="13" s="1"/>
  <c r="J198" i="13"/>
  <c r="O198" i="13" s="1"/>
  <c r="J12" i="13"/>
  <c r="O12" i="13" s="1"/>
  <c r="J28" i="13"/>
  <c r="O28" i="13" s="1"/>
  <c r="J51" i="13"/>
  <c r="O51" i="13" s="1"/>
  <c r="J62" i="13"/>
  <c r="O62" i="13" s="1"/>
  <c r="J66" i="13"/>
  <c r="O66" i="13" s="1"/>
  <c r="J70" i="13"/>
  <c r="O70" i="13" s="1"/>
  <c r="J74" i="13"/>
  <c r="O74" i="13" s="1"/>
  <c r="J78" i="13"/>
  <c r="O78" i="13" s="1"/>
  <c r="J86" i="13"/>
  <c r="O86" i="13" s="1"/>
  <c r="J94" i="13"/>
  <c r="O94" i="13" s="1"/>
  <c r="J102" i="13"/>
  <c r="O102" i="13" s="1"/>
  <c r="J132" i="13"/>
  <c r="O132" i="13" s="1"/>
  <c r="J148" i="13"/>
  <c r="O148" i="13" s="1"/>
  <c r="J45" i="13"/>
  <c r="O45" i="13" s="1"/>
  <c r="J82" i="13"/>
  <c r="O82" i="13" s="1"/>
  <c r="J91" i="13"/>
  <c r="O91" i="13" s="1"/>
  <c r="J100" i="13"/>
  <c r="O100" i="13" s="1"/>
  <c r="J138" i="13"/>
  <c r="O138" i="13" s="1"/>
  <c r="J154" i="13"/>
  <c r="O154" i="13" s="1"/>
  <c r="J185" i="13"/>
  <c r="O185" i="13" s="1"/>
  <c r="J217" i="13"/>
  <c r="O217" i="13" s="1"/>
  <c r="J105" i="13"/>
  <c r="O105" i="13" s="1"/>
  <c r="J117" i="13"/>
  <c r="O117" i="13" s="1"/>
  <c r="J125" i="13"/>
  <c r="O125" i="13" s="1"/>
  <c r="J139" i="13"/>
  <c r="O139" i="13" s="1"/>
  <c r="J155" i="13"/>
  <c r="O155" i="13" s="1"/>
  <c r="J170" i="13"/>
  <c r="O170" i="13" s="1"/>
  <c r="J179" i="13"/>
  <c r="O179" i="13" s="1"/>
  <c r="J188" i="13"/>
  <c r="O188" i="13" s="1"/>
  <c r="J202" i="13"/>
  <c r="O202" i="13" s="1"/>
  <c r="J211" i="13"/>
  <c r="O211" i="13" s="1"/>
  <c r="J220" i="13"/>
  <c r="O220" i="13" s="1"/>
  <c r="J234" i="13"/>
  <c r="O234" i="13" s="1"/>
  <c r="J221" i="13"/>
  <c r="O221" i="13" s="1"/>
  <c r="J9" i="13"/>
  <c r="O9" i="13" s="1"/>
  <c r="J44" i="13"/>
  <c r="O44" i="13" s="1"/>
  <c r="J107" i="13"/>
  <c r="O107" i="13" s="1"/>
  <c r="J137" i="13"/>
  <c r="O137" i="13" s="1"/>
  <c r="J157" i="13"/>
  <c r="O157" i="13" s="1"/>
  <c r="J191" i="13"/>
  <c r="O191" i="13" s="1"/>
  <c r="J10" i="13"/>
  <c r="O10" i="13" s="1"/>
  <c r="J26" i="13"/>
  <c r="O26" i="13" s="1"/>
  <c r="J47" i="13"/>
  <c r="O47" i="13" s="1"/>
  <c r="J111" i="13"/>
  <c r="O111" i="13" s="1"/>
  <c r="J215" i="13"/>
  <c r="O215" i="13" s="1"/>
  <c r="J224" i="13"/>
  <c r="O224" i="13" s="1"/>
  <c r="J238" i="13"/>
  <c r="O238" i="13" s="1"/>
  <c r="J17" i="13"/>
  <c r="O17" i="13" s="1"/>
  <c r="J54" i="13"/>
  <c r="O54" i="13" s="1"/>
  <c r="J174" i="13"/>
  <c r="O174" i="13" s="1"/>
  <c r="J206" i="13"/>
  <c r="O206" i="13" s="1"/>
  <c r="J15" i="13"/>
  <c r="O15" i="13" s="1"/>
  <c r="J31" i="13"/>
  <c r="O31" i="13" s="1"/>
  <c r="J33" i="13"/>
  <c r="O33" i="13" s="1"/>
  <c r="J50" i="13"/>
  <c r="O50" i="13" s="1"/>
  <c r="J93" i="13"/>
  <c r="O93" i="13" s="1"/>
  <c r="J163" i="13"/>
  <c r="O163" i="13" s="1"/>
  <c r="J167" i="13"/>
  <c r="O167" i="13" s="1"/>
  <c r="J183" i="13"/>
  <c r="O183" i="13" s="1"/>
  <c r="J199" i="13"/>
  <c r="O199" i="13" s="1"/>
  <c r="J16" i="13"/>
  <c r="O16" i="13" s="1"/>
  <c r="J34" i="13"/>
  <c r="O34" i="13" s="1"/>
  <c r="J59" i="13"/>
  <c r="O59" i="13" s="1"/>
  <c r="J63" i="13"/>
  <c r="O63" i="13" s="1"/>
  <c r="J67" i="13"/>
  <c r="O67" i="13" s="1"/>
  <c r="J71" i="13"/>
  <c r="O71" i="13" s="1"/>
  <c r="J75" i="13"/>
  <c r="O75" i="13" s="1"/>
  <c r="J79" i="13"/>
  <c r="O79" i="13" s="1"/>
  <c r="J87" i="13"/>
  <c r="O87" i="13" s="1"/>
  <c r="J95" i="13"/>
  <c r="O95" i="13" s="1"/>
  <c r="J103" i="13"/>
  <c r="O103" i="13" s="1"/>
  <c r="J136" i="13"/>
  <c r="O136" i="13" s="1"/>
  <c r="J152" i="13"/>
  <c r="O152" i="13" s="1"/>
  <c r="J49" i="13"/>
  <c r="O49" i="13" s="1"/>
  <c r="J83" i="13"/>
  <c r="O83" i="13" s="1"/>
  <c r="J92" i="13"/>
  <c r="O92" i="13" s="1"/>
  <c r="J112" i="13"/>
  <c r="O112" i="13" s="1"/>
  <c r="J142" i="13"/>
  <c r="O142" i="13" s="1"/>
  <c r="J159" i="13"/>
  <c r="O159" i="13" s="1"/>
  <c r="J193" i="13"/>
  <c r="O193" i="13" s="1"/>
  <c r="J225" i="13"/>
  <c r="O225" i="13" s="1"/>
  <c r="J109" i="13"/>
  <c r="O109" i="13" s="1"/>
  <c r="J119" i="13"/>
  <c r="O119" i="13" s="1"/>
  <c r="J127" i="13"/>
  <c r="O127" i="13" s="1"/>
  <c r="J143" i="13"/>
  <c r="O143" i="13" s="1"/>
  <c r="J160" i="13"/>
  <c r="O160" i="13" s="1"/>
  <c r="J171" i="13"/>
  <c r="O171" i="13" s="1"/>
  <c r="J180" i="13"/>
  <c r="O180" i="13" s="1"/>
  <c r="J194" i="13"/>
  <c r="O194" i="13" s="1"/>
  <c r="J203" i="13"/>
  <c r="O203" i="13" s="1"/>
  <c r="J212" i="13"/>
  <c r="O212" i="13" s="1"/>
  <c r="J226" i="13"/>
  <c r="O226" i="13" s="1"/>
  <c r="J235" i="13"/>
  <c r="O235" i="13" s="1"/>
  <c r="J229" i="13"/>
  <c r="O229" i="13" s="1"/>
  <c r="J29" i="13"/>
  <c r="O29" i="13" s="1"/>
  <c r="J46" i="13"/>
  <c r="O46" i="13" s="1"/>
  <c r="J114" i="13"/>
  <c r="O114" i="13" s="1"/>
  <c r="J145" i="13"/>
  <c r="O145" i="13" s="1"/>
  <c r="J173" i="13"/>
  <c r="O173" i="13" s="1"/>
  <c r="J205" i="13"/>
  <c r="O205" i="13" s="1"/>
  <c r="J14" i="13"/>
  <c r="O14" i="13" s="1"/>
  <c r="J30" i="13"/>
  <c r="O30" i="13" s="1"/>
  <c r="J32" i="13"/>
  <c r="O32" i="13" s="1"/>
  <c r="J55" i="13"/>
  <c r="O55" i="13" s="1"/>
  <c r="J116" i="13"/>
  <c r="O116" i="13" s="1"/>
  <c r="J216" i="13"/>
  <c r="O216" i="13" s="1"/>
  <c r="J230" i="13"/>
  <c r="O230" i="13" s="1"/>
  <c r="J239" i="13"/>
  <c r="O239" i="13" s="1"/>
  <c r="J21" i="13"/>
  <c r="O21" i="13" s="1"/>
  <c r="J35" i="13"/>
  <c r="O35" i="13" s="1"/>
  <c r="J129" i="13"/>
  <c r="O129" i="13" s="1"/>
  <c r="J175" i="13"/>
  <c r="O175" i="13" s="1"/>
  <c r="J207" i="13"/>
  <c r="O207" i="13" s="1"/>
  <c r="J19" i="13"/>
  <c r="O19" i="13" s="1"/>
  <c r="J37" i="13"/>
  <c r="O37" i="13" s="1"/>
  <c r="J56" i="13"/>
  <c r="O56" i="13" s="1"/>
  <c r="J101" i="13"/>
  <c r="O101" i="13" s="1"/>
  <c r="J164" i="13"/>
  <c r="O164" i="13" s="1"/>
  <c r="J168" i="13"/>
  <c r="O168" i="13" s="1"/>
  <c r="J184" i="13"/>
  <c r="O184" i="13" s="1"/>
  <c r="J200" i="13"/>
  <c r="O200" i="13" s="1"/>
  <c r="J20" i="13"/>
  <c r="O20" i="13" s="1"/>
  <c r="J38" i="13"/>
  <c r="O38" i="13" s="1"/>
  <c r="J60" i="13"/>
  <c r="O60" i="13" s="1"/>
  <c r="J64" i="13"/>
  <c r="O64" i="13" s="1"/>
  <c r="J68" i="13"/>
  <c r="O68" i="13" s="1"/>
  <c r="J72" i="13"/>
  <c r="O72" i="13" s="1"/>
  <c r="J76" i="13"/>
  <c r="O76" i="13" s="1"/>
  <c r="J80" i="13"/>
  <c r="O80" i="13" s="1"/>
  <c r="J88" i="13"/>
  <c r="O88" i="13" s="1"/>
  <c r="J96" i="13"/>
  <c r="O96" i="13" s="1"/>
  <c r="J120" i="13"/>
  <c r="O120" i="13" s="1"/>
  <c r="J140" i="13"/>
  <c r="O140" i="13" s="1"/>
  <c r="J156" i="13"/>
  <c r="O156" i="13" s="1"/>
  <c r="J53" i="13"/>
  <c r="O53" i="13" s="1"/>
  <c r="J84" i="13"/>
  <c r="O84" i="13" s="1"/>
  <c r="J98" i="13"/>
  <c r="O98" i="13" s="1"/>
  <c r="J130" i="13"/>
  <c r="O130" i="13" s="1"/>
  <c r="J146" i="13"/>
  <c r="O146" i="13" s="1"/>
  <c r="J169" i="13"/>
  <c r="O169" i="13" s="1"/>
  <c r="J201" i="13"/>
  <c r="O201" i="13" s="1"/>
  <c r="J233" i="13"/>
  <c r="O233" i="13" s="1"/>
  <c r="J113" i="13"/>
  <c r="O113" i="13" s="1"/>
  <c r="J121" i="13"/>
  <c r="O121" i="13" s="1"/>
  <c r="J131" i="13"/>
  <c r="O131" i="13" s="1"/>
  <c r="J147" i="13"/>
  <c r="O147" i="13" s="1"/>
  <c r="J161" i="13"/>
  <c r="O161" i="13" s="1"/>
  <c r="J172" i="13"/>
  <c r="O172" i="13" s="1"/>
  <c r="J186" i="13"/>
  <c r="O186" i="13" s="1"/>
  <c r="J195" i="13"/>
  <c r="O195" i="13" s="1"/>
  <c r="J204" i="13"/>
  <c r="O204" i="13" s="1"/>
  <c r="J218" i="13"/>
  <c r="O218" i="13" s="1"/>
  <c r="J227" i="13"/>
  <c r="O227" i="13" s="1"/>
  <c r="J236" i="13"/>
  <c r="O236" i="13" s="1"/>
  <c r="J237" i="13"/>
  <c r="O237" i="13" s="1"/>
  <c r="AA87" i="1"/>
  <c r="AD87" i="1" s="1"/>
  <c r="AA75" i="1"/>
  <c r="AD75" i="1" s="1"/>
  <c r="AA59" i="1"/>
  <c r="AD59" i="1" s="1"/>
  <c r="AA182" i="1"/>
  <c r="AD182" i="1" s="1"/>
  <c r="AA188" i="1"/>
  <c r="AD188" i="1" s="1"/>
  <c r="AA63" i="1"/>
  <c r="AD63" i="1" s="1"/>
  <c r="AA176" i="1"/>
  <c r="AD176" i="1" s="1"/>
  <c r="AA208" i="1"/>
  <c r="AD208" i="1" s="1"/>
  <c r="AA241" i="1"/>
  <c r="AD241" i="1" s="1"/>
  <c r="AA79" i="1"/>
  <c r="AD79" i="1" s="1"/>
  <c r="AA76" i="1"/>
  <c r="AD76" i="1" s="1"/>
  <c r="AA88" i="1"/>
  <c r="AD88" i="1" s="1"/>
  <c r="J68" i="12"/>
  <c r="O68" i="12" s="1"/>
  <c r="J165" i="12"/>
  <c r="O165" i="12" s="1"/>
  <c r="J9" i="12"/>
  <c r="O9" i="12" s="1"/>
  <c r="J13" i="12"/>
  <c r="O13" i="12" s="1"/>
  <c r="J17" i="12"/>
  <c r="O17" i="12" s="1"/>
  <c r="J21" i="12"/>
  <c r="O21" i="12" s="1"/>
  <c r="J25" i="12"/>
  <c r="O25" i="12" s="1"/>
  <c r="J29" i="12"/>
  <c r="O29" i="12" s="1"/>
  <c r="J35" i="12"/>
  <c r="O35" i="12" s="1"/>
  <c r="J71" i="12"/>
  <c r="O71" i="12" s="1"/>
  <c r="J50" i="12"/>
  <c r="O50" i="12" s="1"/>
  <c r="J66" i="12"/>
  <c r="O66" i="12" s="1"/>
  <c r="J82" i="12"/>
  <c r="O82" i="12" s="1"/>
  <c r="J169" i="12"/>
  <c r="O169" i="12" s="1"/>
  <c r="J188" i="12"/>
  <c r="O188" i="12" s="1"/>
  <c r="J60" i="12"/>
  <c r="O60" i="12" s="1"/>
  <c r="J75" i="12"/>
  <c r="O75" i="12" s="1"/>
  <c r="J91" i="12"/>
  <c r="O91" i="12" s="1"/>
  <c r="J163" i="12"/>
  <c r="O163" i="12" s="1"/>
  <c r="J172" i="12"/>
  <c r="O172" i="12" s="1"/>
  <c r="J181" i="12"/>
  <c r="O181" i="12" s="1"/>
  <c r="J216" i="12"/>
  <c r="O216" i="12" s="1"/>
  <c r="J231" i="12"/>
  <c r="O231" i="12" s="1"/>
  <c r="J193" i="12"/>
  <c r="O193" i="12" s="1"/>
  <c r="J37" i="12"/>
  <c r="O37" i="12" s="1"/>
  <c r="J41" i="12"/>
  <c r="O41" i="12" s="1"/>
  <c r="J45" i="12"/>
  <c r="O45" i="12" s="1"/>
  <c r="J53" i="12"/>
  <c r="O53" i="12" s="1"/>
  <c r="J69" i="12"/>
  <c r="O69" i="12" s="1"/>
  <c r="J84" i="12"/>
  <c r="O84" i="12" s="1"/>
  <c r="J92" i="12"/>
  <c r="O92" i="12" s="1"/>
  <c r="J98" i="12"/>
  <c r="O98" i="12" s="1"/>
  <c r="J102" i="12"/>
  <c r="O102" i="12" s="1"/>
  <c r="J106" i="12"/>
  <c r="O106" i="12" s="1"/>
  <c r="J110" i="12"/>
  <c r="O110" i="12" s="1"/>
  <c r="J114" i="12"/>
  <c r="O114" i="12" s="1"/>
  <c r="J118" i="12"/>
  <c r="O118" i="12" s="1"/>
  <c r="J122" i="12"/>
  <c r="O122" i="12" s="1"/>
  <c r="J126" i="12"/>
  <c r="O126" i="12" s="1"/>
  <c r="J130" i="12"/>
  <c r="O130" i="12" s="1"/>
  <c r="J134" i="12"/>
  <c r="O134" i="12" s="1"/>
  <c r="J138" i="12"/>
  <c r="O138" i="12" s="1"/>
  <c r="J142" i="12"/>
  <c r="O142" i="12" s="1"/>
  <c r="J146" i="12"/>
  <c r="O146" i="12" s="1"/>
  <c r="J150" i="12"/>
  <c r="O150" i="12" s="1"/>
  <c r="J154" i="12"/>
  <c r="O154" i="12" s="1"/>
  <c r="J158" i="12"/>
  <c r="O158" i="12" s="1"/>
  <c r="J168" i="12"/>
  <c r="O168" i="12" s="1"/>
  <c r="J205" i="12"/>
  <c r="O205" i="12" s="1"/>
  <c r="J209" i="12"/>
  <c r="O209" i="12" s="1"/>
  <c r="J224" i="12"/>
  <c r="O224" i="12" s="1"/>
  <c r="J241" i="12"/>
  <c r="O241" i="12" s="1"/>
  <c r="J182" i="12"/>
  <c r="O182" i="12" s="1"/>
  <c r="J191" i="12"/>
  <c r="O191" i="12" s="1"/>
  <c r="J200" i="12"/>
  <c r="O200" i="12" s="1"/>
  <c r="J210" i="12"/>
  <c r="O210" i="12" s="1"/>
  <c r="J219" i="12"/>
  <c r="O219" i="12" s="1"/>
  <c r="J228" i="12"/>
  <c r="O228" i="12" s="1"/>
  <c r="J70" i="12"/>
  <c r="O70" i="12" s="1"/>
  <c r="J6" i="12"/>
  <c r="O6" i="12" s="1"/>
  <c r="J10" i="12"/>
  <c r="O10" i="12" s="1"/>
  <c r="J14" i="12"/>
  <c r="O14" i="12" s="1"/>
  <c r="J18" i="12"/>
  <c r="O18" i="12" s="1"/>
  <c r="J22" i="12"/>
  <c r="O22" i="12" s="1"/>
  <c r="J26" i="12"/>
  <c r="O26" i="12" s="1"/>
  <c r="J30" i="12"/>
  <c r="O30" i="12" s="1"/>
  <c r="J32" i="12"/>
  <c r="O32" i="12" s="1"/>
  <c r="J36" i="12"/>
  <c r="O36" i="12" s="1"/>
  <c r="J79" i="12"/>
  <c r="O79" i="12" s="1"/>
  <c r="J56" i="12"/>
  <c r="O56" i="12" s="1"/>
  <c r="J72" i="12"/>
  <c r="O72" i="12" s="1"/>
  <c r="J86" i="12"/>
  <c r="O86" i="12" s="1"/>
  <c r="J185" i="12"/>
  <c r="O185" i="12" s="1"/>
  <c r="J201" i="12"/>
  <c r="O201" i="12" s="1"/>
  <c r="J51" i="12"/>
  <c r="O51" i="12" s="1"/>
  <c r="J160" i="12"/>
  <c r="O160" i="12" s="1"/>
  <c r="J95" i="12"/>
  <c r="O95" i="12" s="1"/>
  <c r="J164" i="12"/>
  <c r="O164" i="12" s="1"/>
  <c r="J178" i="12"/>
  <c r="O178" i="12" s="1"/>
  <c r="J213" i="12"/>
  <c r="O213" i="12" s="1"/>
  <c r="J217" i="12"/>
  <c r="O217" i="12" s="1"/>
  <c r="J232" i="12"/>
  <c r="O232" i="12" s="1"/>
  <c r="J194" i="12"/>
  <c r="O194" i="12" s="1"/>
  <c r="J38" i="12"/>
  <c r="O38" i="12" s="1"/>
  <c r="J42" i="12"/>
  <c r="O42" i="12" s="1"/>
  <c r="J46" i="12"/>
  <c r="O46" i="12" s="1"/>
  <c r="J57" i="12"/>
  <c r="O57" i="12" s="1"/>
  <c r="J73" i="12"/>
  <c r="O73" i="12" s="1"/>
  <c r="J85" i="12"/>
  <c r="O85" i="12" s="1"/>
  <c r="J93" i="12"/>
  <c r="O93" i="12" s="1"/>
  <c r="J99" i="12"/>
  <c r="O99" i="12" s="1"/>
  <c r="J103" i="12"/>
  <c r="O103" i="12" s="1"/>
  <c r="J107" i="12"/>
  <c r="O107" i="12" s="1"/>
  <c r="J111" i="12"/>
  <c r="O111" i="12" s="1"/>
  <c r="J115" i="12"/>
  <c r="O115" i="12" s="1"/>
  <c r="J119" i="12"/>
  <c r="O119" i="12" s="1"/>
  <c r="J123" i="12"/>
  <c r="O123" i="12" s="1"/>
  <c r="J127" i="12"/>
  <c r="O127" i="12" s="1"/>
  <c r="J131" i="12"/>
  <c r="O131" i="12" s="1"/>
  <c r="J135" i="12"/>
  <c r="O135" i="12" s="1"/>
  <c r="J139" i="12"/>
  <c r="O139" i="12" s="1"/>
  <c r="J143" i="12"/>
  <c r="O143" i="12" s="1"/>
  <c r="J147" i="12"/>
  <c r="O147" i="12" s="1"/>
  <c r="J151" i="12"/>
  <c r="O151" i="12" s="1"/>
  <c r="J155" i="12"/>
  <c r="O155" i="12" s="1"/>
  <c r="J159" i="12"/>
  <c r="O159" i="12" s="1"/>
  <c r="J174" i="12"/>
  <c r="O174" i="12" s="1"/>
  <c r="J206" i="12"/>
  <c r="O206" i="12" s="1"/>
  <c r="J221" i="12"/>
  <c r="O221" i="12" s="1"/>
  <c r="J225" i="12"/>
  <c r="O225" i="12" s="1"/>
  <c r="J189" i="12"/>
  <c r="O189" i="12" s="1"/>
  <c r="J183" i="12"/>
  <c r="O183" i="12" s="1"/>
  <c r="J192" i="12"/>
  <c r="O192" i="12" s="1"/>
  <c r="J240" i="12"/>
  <c r="O240" i="12" s="1"/>
  <c r="J211" i="12"/>
  <c r="O211" i="12" s="1"/>
  <c r="J220" i="12"/>
  <c r="O220" i="12" s="1"/>
  <c r="J234" i="12"/>
  <c r="O234" i="12" s="1"/>
  <c r="J54" i="12"/>
  <c r="O54" i="12" s="1"/>
  <c r="J76" i="12"/>
  <c r="O76" i="12" s="1"/>
  <c r="J7" i="12"/>
  <c r="O7" i="12" s="1"/>
  <c r="J11" i="12"/>
  <c r="O11" i="12" s="1"/>
  <c r="J15" i="12"/>
  <c r="O15" i="12" s="1"/>
  <c r="J19" i="12"/>
  <c r="O19" i="12" s="1"/>
  <c r="J23" i="12"/>
  <c r="O23" i="12" s="1"/>
  <c r="J27" i="12"/>
  <c r="O27" i="12" s="1"/>
  <c r="J31" i="12"/>
  <c r="O31" i="12" s="1"/>
  <c r="J33" i="12"/>
  <c r="O33" i="12" s="1"/>
  <c r="J55" i="12"/>
  <c r="O55" i="12" s="1"/>
  <c r="J177" i="12"/>
  <c r="O177" i="12" s="1"/>
  <c r="J58" i="12"/>
  <c r="O58" i="12" s="1"/>
  <c r="J74" i="12"/>
  <c r="O74" i="12" s="1"/>
  <c r="J90" i="12"/>
  <c r="O90" i="12" s="1"/>
  <c r="J186" i="12"/>
  <c r="O186" i="12" s="1"/>
  <c r="J202" i="12"/>
  <c r="O202" i="12" s="1"/>
  <c r="J59" i="12"/>
  <c r="O59" i="12" s="1"/>
  <c r="J83" i="12"/>
  <c r="O83" i="12" s="1"/>
  <c r="J161" i="12"/>
  <c r="O161" i="12" s="1"/>
  <c r="J170" i="12"/>
  <c r="O170" i="12" s="1"/>
  <c r="J179" i="12"/>
  <c r="O179" i="12" s="1"/>
  <c r="J214" i="12"/>
  <c r="O214" i="12" s="1"/>
  <c r="J229" i="12"/>
  <c r="O229" i="12" s="1"/>
  <c r="J233" i="12"/>
  <c r="O233" i="12" s="1"/>
  <c r="J195" i="12"/>
  <c r="O195" i="12" s="1"/>
  <c r="J39" i="12"/>
  <c r="O39" i="12" s="1"/>
  <c r="J43" i="12"/>
  <c r="O43" i="12" s="1"/>
  <c r="J47" i="12"/>
  <c r="O47" i="12" s="1"/>
  <c r="J61" i="12"/>
  <c r="O61" i="12" s="1"/>
  <c r="J77" i="12"/>
  <c r="O77" i="12" s="1"/>
  <c r="J88" i="12"/>
  <c r="O88" i="12" s="1"/>
  <c r="J96" i="12"/>
  <c r="O96" i="12" s="1"/>
  <c r="J100" i="12"/>
  <c r="O100" i="12" s="1"/>
  <c r="J104" i="12"/>
  <c r="O104" i="12" s="1"/>
  <c r="J108" i="12"/>
  <c r="O108" i="12" s="1"/>
  <c r="J112" i="12"/>
  <c r="O112" i="12" s="1"/>
  <c r="J116" i="12"/>
  <c r="O116" i="12" s="1"/>
  <c r="J120" i="12"/>
  <c r="O120" i="12" s="1"/>
  <c r="J124" i="12"/>
  <c r="O124" i="12" s="1"/>
  <c r="J128" i="12"/>
  <c r="O128" i="12" s="1"/>
  <c r="J132" i="12"/>
  <c r="O132" i="12" s="1"/>
  <c r="J136" i="12"/>
  <c r="O136" i="12" s="1"/>
  <c r="J140" i="12"/>
  <c r="O140" i="12" s="1"/>
  <c r="J144" i="12"/>
  <c r="O144" i="12" s="1"/>
  <c r="J148" i="12"/>
  <c r="O148" i="12" s="1"/>
  <c r="J152" i="12"/>
  <c r="O152" i="12" s="1"/>
  <c r="J156" i="12"/>
  <c r="O156" i="12" s="1"/>
  <c r="J166" i="12"/>
  <c r="O166" i="12" s="1"/>
  <c r="J175" i="12"/>
  <c r="O175" i="12" s="1"/>
  <c r="J207" i="12"/>
  <c r="O207" i="12" s="1"/>
  <c r="J222" i="12"/>
  <c r="O222" i="12" s="1"/>
  <c r="J237" i="12"/>
  <c r="O237" i="12" s="1"/>
  <c r="J197" i="12"/>
  <c r="O197" i="12" s="1"/>
  <c r="J184" i="12"/>
  <c r="O184" i="12" s="1"/>
  <c r="J198" i="12"/>
  <c r="O198" i="12" s="1"/>
  <c r="J203" i="12"/>
  <c r="O203" i="12" s="1"/>
  <c r="J212" i="12"/>
  <c r="O212" i="12" s="1"/>
  <c r="J226" i="12"/>
  <c r="O226" i="12" s="1"/>
  <c r="J235" i="12"/>
  <c r="O235" i="12" s="1"/>
  <c r="J62" i="12"/>
  <c r="O62" i="12" s="1"/>
  <c r="J78" i="12"/>
  <c r="O78" i="12" s="1"/>
  <c r="J8" i="12"/>
  <c r="O8" i="12" s="1"/>
  <c r="J12" i="12"/>
  <c r="O12" i="12" s="1"/>
  <c r="J16" i="12"/>
  <c r="O16" i="12" s="1"/>
  <c r="J20" i="12"/>
  <c r="O20" i="12" s="1"/>
  <c r="J24" i="12"/>
  <c r="O24" i="12" s="1"/>
  <c r="J28" i="12"/>
  <c r="O28" i="12" s="1"/>
  <c r="J34" i="12"/>
  <c r="O34" i="12" s="1"/>
  <c r="J63" i="12"/>
  <c r="O63" i="12" s="1"/>
  <c r="J49" i="12"/>
  <c r="O49" i="12" s="1"/>
  <c r="J64" i="12"/>
  <c r="O64" i="12" s="1"/>
  <c r="J80" i="12"/>
  <c r="O80" i="12" s="1"/>
  <c r="J94" i="12"/>
  <c r="O94" i="12" s="1"/>
  <c r="J187" i="12"/>
  <c r="O187" i="12" s="1"/>
  <c r="J52" i="12"/>
  <c r="O52" i="12" s="1"/>
  <c r="J67" i="12"/>
  <c r="O67" i="12" s="1"/>
  <c r="J87" i="12"/>
  <c r="O87" i="12" s="1"/>
  <c r="J162" i="12"/>
  <c r="O162" i="12" s="1"/>
  <c r="J171" i="12"/>
  <c r="O171" i="12" s="1"/>
  <c r="J180" i="12"/>
  <c r="O180" i="12" s="1"/>
  <c r="J215" i="12"/>
  <c r="O215" i="12" s="1"/>
  <c r="J230" i="12"/>
  <c r="O230" i="12" s="1"/>
  <c r="J173" i="12"/>
  <c r="O173" i="12" s="1"/>
  <c r="J196" i="12"/>
  <c r="O196" i="12" s="1"/>
  <c r="J40" i="12"/>
  <c r="O40" i="12" s="1"/>
  <c r="J44" i="12"/>
  <c r="O44" i="12" s="1"/>
  <c r="J48" i="12"/>
  <c r="O48" i="12" s="1"/>
  <c r="J65" i="12"/>
  <c r="O65" i="12" s="1"/>
  <c r="J81" i="12"/>
  <c r="O81" i="12" s="1"/>
  <c r="J89" i="12"/>
  <c r="O89" i="12" s="1"/>
  <c r="J97" i="12"/>
  <c r="O97" i="12" s="1"/>
  <c r="J101" i="12"/>
  <c r="O101" i="12" s="1"/>
  <c r="J105" i="12"/>
  <c r="O105" i="12" s="1"/>
  <c r="J109" i="12"/>
  <c r="O109" i="12" s="1"/>
  <c r="J113" i="12"/>
  <c r="O113" i="12" s="1"/>
  <c r="J117" i="12"/>
  <c r="O117" i="12" s="1"/>
  <c r="J121" i="12"/>
  <c r="O121" i="12" s="1"/>
  <c r="J125" i="12"/>
  <c r="O125" i="12" s="1"/>
  <c r="J129" i="12"/>
  <c r="O129" i="12" s="1"/>
  <c r="J133" i="12"/>
  <c r="O133" i="12" s="1"/>
  <c r="J137" i="12"/>
  <c r="O137" i="12" s="1"/>
  <c r="J141" i="12"/>
  <c r="O141" i="12" s="1"/>
  <c r="J145" i="12"/>
  <c r="O145" i="12" s="1"/>
  <c r="J149" i="12"/>
  <c r="O149" i="12" s="1"/>
  <c r="J153" i="12"/>
  <c r="O153" i="12" s="1"/>
  <c r="J157" i="12"/>
  <c r="O157" i="12" s="1"/>
  <c r="J167" i="12"/>
  <c r="O167" i="12" s="1"/>
  <c r="J176" i="12"/>
  <c r="O176" i="12" s="1"/>
  <c r="J208" i="12"/>
  <c r="O208" i="12" s="1"/>
  <c r="J223" i="12"/>
  <c r="O223" i="12" s="1"/>
  <c r="J238" i="12"/>
  <c r="O238" i="12" s="1"/>
  <c r="J239" i="12"/>
  <c r="O239" i="12" s="1"/>
  <c r="J190" i="12"/>
  <c r="O190" i="12" s="1"/>
  <c r="J199" i="12"/>
  <c r="O199" i="12" s="1"/>
  <c r="J204" i="12"/>
  <c r="O204" i="12" s="1"/>
  <c r="J218" i="12"/>
  <c r="O218" i="12" s="1"/>
  <c r="J227" i="12"/>
  <c r="O227" i="12" s="1"/>
  <c r="J236" i="12"/>
  <c r="O236" i="12" s="1"/>
  <c r="P196" i="11"/>
  <c r="AA198" i="1"/>
  <c r="AD198" i="1" s="1"/>
  <c r="P194" i="11"/>
  <c r="AA196" i="1"/>
  <c r="AD196" i="1" s="1"/>
  <c r="P236" i="11"/>
  <c r="AA238" i="1"/>
  <c r="AD238" i="1" s="1"/>
  <c r="P195" i="11"/>
  <c r="AA197" i="1"/>
  <c r="AD197" i="1" s="1"/>
  <c r="AA177" i="1"/>
  <c r="AD177" i="1" s="1"/>
  <c r="P175" i="11"/>
  <c r="J27" i="11"/>
  <c r="J195" i="11"/>
  <c r="O195" i="11" s="1"/>
  <c r="U197" i="1"/>
  <c r="J108" i="11"/>
  <c r="O108" i="11" s="1"/>
  <c r="U110" i="1"/>
  <c r="J197" i="11"/>
  <c r="O197" i="11" s="1"/>
  <c r="U199" i="1"/>
  <c r="J148" i="11"/>
  <c r="O148" i="11" s="1"/>
  <c r="U150" i="1"/>
  <c r="J31" i="11"/>
  <c r="O31" i="11" s="1"/>
  <c r="J121" i="11"/>
  <c r="O121" i="11" s="1"/>
  <c r="U123" i="1"/>
  <c r="J11" i="11"/>
  <c r="J17" i="11"/>
  <c r="O17" i="11" s="1"/>
  <c r="J35" i="11"/>
  <c r="O35" i="11" s="1"/>
  <c r="J132" i="11"/>
  <c r="O132" i="11" s="1"/>
  <c r="U134" i="1"/>
  <c r="J180" i="11"/>
  <c r="U182" i="1"/>
  <c r="J43" i="11"/>
  <c r="J51" i="11"/>
  <c r="O51" i="11" s="1"/>
  <c r="J59" i="11"/>
  <c r="O59" i="11" s="1"/>
  <c r="U61" i="1"/>
  <c r="J67" i="11"/>
  <c r="O67" i="11" s="1"/>
  <c r="U69" i="1"/>
  <c r="J75" i="11"/>
  <c r="O75" i="11" s="1"/>
  <c r="U77" i="1"/>
  <c r="J83" i="11"/>
  <c r="U85" i="1"/>
  <c r="J91" i="11"/>
  <c r="O91" i="11" s="1"/>
  <c r="U93" i="1"/>
  <c r="J111" i="11"/>
  <c r="O111" i="11" s="1"/>
  <c r="U113" i="1"/>
  <c r="J127" i="11"/>
  <c r="U129" i="1"/>
  <c r="J143" i="11"/>
  <c r="U145" i="1"/>
  <c r="J163" i="11"/>
  <c r="O163" i="11" s="1"/>
  <c r="U165" i="1"/>
  <c r="J173" i="11"/>
  <c r="O173" i="11" s="1"/>
  <c r="U175" i="1"/>
  <c r="J213" i="11"/>
  <c r="O213" i="11" s="1"/>
  <c r="U215" i="1"/>
  <c r="J105" i="11"/>
  <c r="O105" i="11" s="1"/>
  <c r="U107" i="1"/>
  <c r="J120" i="11"/>
  <c r="U122" i="1"/>
  <c r="J136" i="11"/>
  <c r="O136" i="11" s="1"/>
  <c r="U138" i="1"/>
  <c r="J152" i="11"/>
  <c r="O152" i="11" s="1"/>
  <c r="U154" i="1"/>
  <c r="J174" i="11"/>
  <c r="O174" i="11" s="1"/>
  <c r="U176" i="1"/>
  <c r="J189" i="11"/>
  <c r="U191" i="1"/>
  <c r="J205" i="11"/>
  <c r="O205" i="11" s="1"/>
  <c r="U207" i="1"/>
  <c r="J6" i="11"/>
  <c r="O6" i="11" s="1"/>
  <c r="J14" i="11"/>
  <c r="J22" i="11"/>
  <c r="J30" i="11"/>
  <c r="J32" i="11"/>
  <c r="J40" i="11"/>
  <c r="J48" i="11"/>
  <c r="O48" i="11" s="1"/>
  <c r="J56" i="11"/>
  <c r="O56" i="11" s="1"/>
  <c r="J64" i="11"/>
  <c r="O64" i="11" s="1"/>
  <c r="U66" i="1"/>
  <c r="J72" i="11"/>
  <c r="O72" i="11" s="1"/>
  <c r="U74" i="1"/>
  <c r="J80" i="11"/>
  <c r="O80" i="11" s="1"/>
  <c r="U82" i="1"/>
  <c r="J88" i="11"/>
  <c r="O88" i="11" s="1"/>
  <c r="U90" i="1"/>
  <c r="J99" i="11"/>
  <c r="U101" i="1"/>
  <c r="J118" i="11"/>
  <c r="O118" i="11" s="1"/>
  <c r="U120" i="1"/>
  <c r="J134" i="11"/>
  <c r="O134" i="11" s="1"/>
  <c r="U136" i="1"/>
  <c r="J150" i="11"/>
  <c r="O150" i="11" s="1"/>
  <c r="U152" i="1"/>
  <c r="J169" i="11"/>
  <c r="O169" i="11" s="1"/>
  <c r="U171" i="1"/>
  <c r="J221" i="11"/>
  <c r="O221" i="11" s="1"/>
  <c r="U223" i="1"/>
  <c r="J232" i="11"/>
  <c r="U234" i="1"/>
  <c r="U192" i="1"/>
  <c r="J190" i="11"/>
  <c r="O190" i="11" s="1"/>
  <c r="U208" i="1"/>
  <c r="J206" i="11"/>
  <c r="O206" i="11" s="1"/>
  <c r="J215" i="11"/>
  <c r="O215" i="11" s="1"/>
  <c r="U217" i="1"/>
  <c r="J224" i="11"/>
  <c r="U226" i="1"/>
  <c r="J240" i="11"/>
  <c r="J165" i="11"/>
  <c r="O165" i="11" s="1"/>
  <c r="U167" i="1"/>
  <c r="J184" i="11"/>
  <c r="O184" i="11" s="1"/>
  <c r="U186" i="1"/>
  <c r="J200" i="11"/>
  <c r="U202" i="1"/>
  <c r="J226" i="11"/>
  <c r="O226" i="11" s="1"/>
  <c r="U228" i="1"/>
  <c r="J233" i="11"/>
  <c r="O233" i="11" s="1"/>
  <c r="U235" i="1"/>
  <c r="P179" i="11"/>
  <c r="AA181" i="1"/>
  <c r="AD181" i="1" s="1"/>
  <c r="P212" i="11"/>
  <c r="AA214" i="1"/>
  <c r="AD214" i="1" s="1"/>
  <c r="P204" i="11"/>
  <c r="AA206" i="1"/>
  <c r="AD206" i="1" s="1"/>
  <c r="P208" i="11"/>
  <c r="AA210" i="1"/>
  <c r="AD210" i="1" s="1"/>
  <c r="P26" i="11"/>
  <c r="P20" i="11"/>
  <c r="AA146" i="1"/>
  <c r="AD146" i="1" s="1"/>
  <c r="P144" i="11"/>
  <c r="P22" i="11"/>
  <c r="AA104" i="1"/>
  <c r="AD104" i="1" s="1"/>
  <c r="P102" i="11"/>
  <c r="P155" i="11"/>
  <c r="AA157" i="1"/>
  <c r="AD157" i="1" s="1"/>
  <c r="P36" i="11"/>
  <c r="P128" i="11"/>
  <c r="AA130" i="1"/>
  <c r="AD130" i="1" s="1"/>
  <c r="P40" i="11"/>
  <c r="P103" i="11"/>
  <c r="AA105" i="1"/>
  <c r="AD105" i="1" s="1"/>
  <c r="AA93" i="1"/>
  <c r="AD93" i="1" s="1"/>
  <c r="P91" i="11"/>
  <c r="P124" i="11"/>
  <c r="AA126" i="1"/>
  <c r="AD126" i="1" s="1"/>
  <c r="P140" i="11"/>
  <c r="AA142" i="1"/>
  <c r="AD142" i="1" s="1"/>
  <c r="P156" i="11"/>
  <c r="AA158" i="1"/>
  <c r="AD158" i="1" s="1"/>
  <c r="P158" i="11"/>
  <c r="AA160" i="1"/>
  <c r="AD160" i="1" s="1"/>
  <c r="AA195" i="1"/>
  <c r="AD195" i="1" s="1"/>
  <c r="P193" i="11"/>
  <c r="P214" i="11"/>
  <c r="AA216" i="1"/>
  <c r="AD216" i="1" s="1"/>
  <c r="U242" i="1"/>
  <c r="P200" i="11"/>
  <c r="AA202" i="1"/>
  <c r="AD202" i="1" s="1"/>
  <c r="P191" i="11"/>
  <c r="AA193" i="1"/>
  <c r="AD193" i="1" s="1"/>
  <c r="P231" i="11"/>
  <c r="AA233" i="1"/>
  <c r="AD233" i="1" s="1"/>
  <c r="J19" i="11"/>
  <c r="O19" i="11" s="1"/>
  <c r="J137" i="11"/>
  <c r="O137" i="11" s="1"/>
  <c r="U139" i="1"/>
  <c r="J13" i="11"/>
  <c r="O13" i="11" s="1"/>
  <c r="J7" i="11"/>
  <c r="J124" i="11"/>
  <c r="O124" i="11" s="1"/>
  <c r="U126" i="1"/>
  <c r="J196" i="11"/>
  <c r="O196" i="11" s="1"/>
  <c r="U198" i="1"/>
  <c r="J25" i="11"/>
  <c r="J97" i="11"/>
  <c r="O97" i="11" s="1"/>
  <c r="U99" i="1"/>
  <c r="J161" i="11"/>
  <c r="U163" i="1"/>
  <c r="J181" i="11"/>
  <c r="O181" i="11" s="1"/>
  <c r="U183" i="1"/>
  <c r="J45" i="11"/>
  <c r="O45" i="11" s="1"/>
  <c r="J53" i="11"/>
  <c r="J61" i="11"/>
  <c r="U63" i="1"/>
  <c r="J69" i="11"/>
  <c r="O69" i="11" s="1"/>
  <c r="U71" i="1"/>
  <c r="J77" i="11"/>
  <c r="O77" i="11" s="1"/>
  <c r="U79" i="1"/>
  <c r="J85" i="11"/>
  <c r="O85" i="11" s="1"/>
  <c r="U87" i="1"/>
  <c r="J98" i="11"/>
  <c r="U100" i="1"/>
  <c r="J114" i="11"/>
  <c r="O114" i="11" s="1"/>
  <c r="U116" i="1"/>
  <c r="J130" i="11"/>
  <c r="O130" i="11" s="1"/>
  <c r="U132" i="1"/>
  <c r="J146" i="11"/>
  <c r="U148" i="1"/>
  <c r="J170" i="11"/>
  <c r="O170" i="11" s="1"/>
  <c r="U172" i="1"/>
  <c r="U212" i="1"/>
  <c r="J210" i="11"/>
  <c r="O210" i="11" s="1"/>
  <c r="J92" i="11"/>
  <c r="O92" i="11" s="1"/>
  <c r="U94" i="1"/>
  <c r="J109" i="11"/>
  <c r="O109" i="11" s="1"/>
  <c r="U111" i="1"/>
  <c r="J125" i="11"/>
  <c r="U127" i="1"/>
  <c r="J141" i="11"/>
  <c r="O141" i="11" s="1"/>
  <c r="U143" i="1"/>
  <c r="J157" i="11"/>
  <c r="U159" i="1"/>
  <c r="J186" i="11"/>
  <c r="O186" i="11" s="1"/>
  <c r="U188" i="1"/>
  <c r="J202" i="11"/>
  <c r="O202" i="11" s="1"/>
  <c r="U204" i="1"/>
  <c r="U236" i="1"/>
  <c r="J234" i="11"/>
  <c r="O234" i="11" s="1"/>
  <c r="J8" i="11"/>
  <c r="J16" i="11"/>
  <c r="O16" i="11" s="1"/>
  <c r="J24" i="11"/>
  <c r="J34" i="11"/>
  <c r="J42" i="11"/>
  <c r="J50" i="11"/>
  <c r="J58" i="11"/>
  <c r="O58" i="11" s="1"/>
  <c r="U60" i="1"/>
  <c r="J66" i="11"/>
  <c r="J74" i="11"/>
  <c r="U76" i="1"/>
  <c r="J82" i="11"/>
  <c r="U84" i="1"/>
  <c r="J90" i="11"/>
  <c r="U92" i="1"/>
  <c r="U109" i="1"/>
  <c r="J107" i="11"/>
  <c r="O107" i="11" s="1"/>
  <c r="J123" i="11"/>
  <c r="U125" i="1"/>
  <c r="J139" i="11"/>
  <c r="O139" i="11" s="1"/>
  <c r="U141" i="1"/>
  <c r="J155" i="11"/>
  <c r="U157" i="1"/>
  <c r="U220" i="1"/>
  <c r="J218" i="11"/>
  <c r="J229" i="11"/>
  <c r="O229" i="11" s="1"/>
  <c r="U231" i="1"/>
  <c r="J175" i="11"/>
  <c r="O175" i="11" s="1"/>
  <c r="U177" i="1"/>
  <c r="J191" i="11"/>
  <c r="O191" i="11" s="1"/>
  <c r="U193" i="1"/>
  <c r="J207" i="11"/>
  <c r="O207" i="11" s="1"/>
  <c r="U209" i="1"/>
  <c r="J216" i="11"/>
  <c r="U218" i="1"/>
  <c r="J237" i="11"/>
  <c r="U239" i="1"/>
  <c r="J106" i="11"/>
  <c r="U108" i="1"/>
  <c r="U169" i="1"/>
  <c r="J167" i="11"/>
  <c r="O167" i="11" s="1"/>
  <c r="J185" i="11"/>
  <c r="O185" i="11" s="1"/>
  <c r="U187" i="1"/>
  <c r="J201" i="11"/>
  <c r="O201" i="11" s="1"/>
  <c r="U203" i="1"/>
  <c r="J227" i="11"/>
  <c r="O227" i="11" s="1"/>
  <c r="U229" i="1"/>
  <c r="J241" i="11"/>
  <c r="O241" i="11" s="1"/>
  <c r="U243" i="1"/>
  <c r="P184" i="11"/>
  <c r="AA186" i="1"/>
  <c r="AD186" i="1" s="1"/>
  <c r="P234" i="11"/>
  <c r="AA236" i="1"/>
  <c r="AD236" i="1" s="1"/>
  <c r="P28" i="11"/>
  <c r="P147" i="11"/>
  <c r="AA149" i="1"/>
  <c r="AD149" i="1" s="1"/>
  <c r="P30" i="11"/>
  <c r="AA122" i="1"/>
  <c r="AD122" i="1" s="1"/>
  <c r="P120" i="11"/>
  <c r="P18" i="11"/>
  <c r="P12" i="11"/>
  <c r="P16" i="11"/>
  <c r="P34" i="11"/>
  <c r="P131" i="11"/>
  <c r="AA133" i="1"/>
  <c r="AD133" i="1" s="1"/>
  <c r="P42" i="11"/>
  <c r="P50" i="11"/>
  <c r="P58" i="11"/>
  <c r="AA60" i="1"/>
  <c r="AD60" i="1" s="1"/>
  <c r="P66" i="11"/>
  <c r="AA68" i="1"/>
  <c r="AD68" i="1" s="1"/>
  <c r="P82" i="11"/>
  <c r="AA84" i="1"/>
  <c r="AD84" i="1" s="1"/>
  <c r="P90" i="11"/>
  <c r="AA92" i="1"/>
  <c r="AD92" i="1" s="1"/>
  <c r="P110" i="11"/>
  <c r="AA112" i="1"/>
  <c r="AD112" i="1" s="1"/>
  <c r="AA128" i="1"/>
  <c r="AD128" i="1" s="1"/>
  <c r="P126" i="11"/>
  <c r="AA144" i="1"/>
  <c r="AD144" i="1" s="1"/>
  <c r="P142" i="11"/>
  <c r="P162" i="11"/>
  <c r="AA164" i="1"/>
  <c r="AD164" i="1" s="1"/>
  <c r="P94" i="11"/>
  <c r="AA96" i="1"/>
  <c r="AD96" i="1" s="1"/>
  <c r="P111" i="11"/>
  <c r="AA113" i="1"/>
  <c r="AD113" i="1" s="1"/>
  <c r="P127" i="11"/>
  <c r="AA129" i="1"/>
  <c r="AD129" i="1" s="1"/>
  <c r="P143" i="11"/>
  <c r="AA145" i="1"/>
  <c r="AD145" i="1" s="1"/>
  <c r="P163" i="11"/>
  <c r="AA165" i="1"/>
  <c r="AD165" i="1" s="1"/>
  <c r="P11" i="11"/>
  <c r="P69" i="11"/>
  <c r="AA71" i="1"/>
  <c r="AD71" i="1" s="1"/>
  <c r="AA97" i="1"/>
  <c r="AD97" i="1" s="1"/>
  <c r="P95" i="11"/>
  <c r="AA116" i="1"/>
  <c r="AD116" i="1" s="1"/>
  <c r="P114" i="11"/>
  <c r="AA132" i="1"/>
  <c r="AD132" i="1" s="1"/>
  <c r="P130" i="11"/>
  <c r="AA148" i="1"/>
  <c r="AD148" i="1" s="1"/>
  <c r="P146" i="11"/>
  <c r="P159" i="11"/>
  <c r="AA161" i="1"/>
  <c r="AD161" i="1" s="1"/>
  <c r="P226" i="11"/>
  <c r="AA228" i="1"/>
  <c r="AD228" i="1" s="1"/>
  <c r="P202" i="11"/>
  <c r="AA204" i="1"/>
  <c r="AD204" i="1" s="1"/>
  <c r="P235" i="11"/>
  <c r="AA237" i="1"/>
  <c r="AD237" i="1" s="1"/>
  <c r="P220" i="11"/>
  <c r="AA222" i="1"/>
  <c r="AD222" i="1" s="1"/>
  <c r="P211" i="11"/>
  <c r="AA213" i="1"/>
  <c r="AD213" i="1" s="1"/>
  <c r="P207" i="11"/>
  <c r="AA209" i="1"/>
  <c r="AD209" i="1" s="1"/>
  <c r="P240" i="11"/>
  <c r="AA242" i="1"/>
  <c r="AD242" i="1" s="1"/>
  <c r="J37" i="11"/>
  <c r="O37" i="11" s="1"/>
  <c r="J140" i="11"/>
  <c r="O140" i="11" s="1"/>
  <c r="U142" i="1"/>
  <c r="J113" i="11"/>
  <c r="U115" i="1"/>
  <c r="J15" i="11"/>
  <c r="O15" i="11" s="1"/>
  <c r="J33" i="11"/>
  <c r="O33" i="11" s="1"/>
  <c r="J153" i="11"/>
  <c r="O153" i="11" s="1"/>
  <c r="U155" i="1"/>
  <c r="J21" i="11"/>
  <c r="J145" i="11"/>
  <c r="O145" i="11" s="1"/>
  <c r="U147" i="1"/>
  <c r="J100" i="11"/>
  <c r="O100" i="11" s="1"/>
  <c r="U102" i="1"/>
  <c r="J178" i="11"/>
  <c r="O178" i="11" s="1"/>
  <c r="U180" i="1"/>
  <c r="J39" i="11"/>
  <c r="O39" i="11" s="1"/>
  <c r="J47" i="11"/>
  <c r="J55" i="11"/>
  <c r="J63" i="11"/>
  <c r="O63" i="11" s="1"/>
  <c r="U65" i="1"/>
  <c r="J71" i="11"/>
  <c r="O71" i="11" s="1"/>
  <c r="U73" i="1"/>
  <c r="J79" i="11"/>
  <c r="U81" i="1"/>
  <c r="J87" i="11"/>
  <c r="U89" i="1"/>
  <c r="J101" i="11"/>
  <c r="U103" i="1"/>
  <c r="J119" i="11"/>
  <c r="U121" i="1"/>
  <c r="J135" i="11"/>
  <c r="O135" i="11" s="1"/>
  <c r="U137" i="1"/>
  <c r="J151" i="11"/>
  <c r="U153" i="1"/>
  <c r="J171" i="11"/>
  <c r="U173" i="1"/>
  <c r="J211" i="11"/>
  <c r="U213" i="1"/>
  <c r="J95" i="11"/>
  <c r="O95" i="11" s="1"/>
  <c r="U97" i="1"/>
  <c r="J112" i="11"/>
  <c r="O112" i="11" s="1"/>
  <c r="U114" i="1"/>
  <c r="J128" i="11"/>
  <c r="U130" i="1"/>
  <c r="J144" i="11"/>
  <c r="U146" i="1"/>
  <c r="J164" i="11"/>
  <c r="U166" i="1"/>
  <c r="J187" i="11"/>
  <c r="U189" i="1"/>
  <c r="J203" i="11"/>
  <c r="U205" i="1"/>
  <c r="J235" i="11"/>
  <c r="O235" i="11" s="1"/>
  <c r="U237" i="1"/>
  <c r="J10" i="11"/>
  <c r="J18" i="11"/>
  <c r="J26" i="11"/>
  <c r="J36" i="11"/>
  <c r="O36" i="11" s="1"/>
  <c r="J44" i="11"/>
  <c r="J52" i="11"/>
  <c r="O52" i="11" s="1"/>
  <c r="J60" i="11"/>
  <c r="U62" i="1"/>
  <c r="J68" i="11"/>
  <c r="U70" i="1"/>
  <c r="J76" i="11"/>
  <c r="U78" i="1"/>
  <c r="J84" i="11"/>
  <c r="O84" i="11" s="1"/>
  <c r="U86" i="1"/>
  <c r="J93" i="11"/>
  <c r="O93" i="11" s="1"/>
  <c r="U95" i="1"/>
  <c r="J110" i="11"/>
  <c r="U112" i="1"/>
  <c r="J126" i="11"/>
  <c r="U128" i="1"/>
  <c r="J142" i="11"/>
  <c r="U144" i="1"/>
  <c r="J158" i="11"/>
  <c r="O158" i="11" s="1"/>
  <c r="U160" i="1"/>
  <c r="J219" i="11"/>
  <c r="O219" i="11" s="1"/>
  <c r="U221" i="1"/>
  <c r="U232" i="1"/>
  <c r="J230" i="11"/>
  <c r="J182" i="11"/>
  <c r="O182" i="11" s="1"/>
  <c r="U184" i="1"/>
  <c r="J198" i="11"/>
  <c r="U200" i="1"/>
  <c r="J208" i="11"/>
  <c r="O208" i="11" s="1"/>
  <c r="U210" i="1"/>
  <c r="U224" i="1"/>
  <c r="J222" i="11"/>
  <c r="J238" i="11"/>
  <c r="O238" i="11" s="1"/>
  <c r="U240" i="1"/>
  <c r="U161" i="1"/>
  <c r="J159" i="11"/>
  <c r="O159" i="11" s="1"/>
  <c r="J176" i="11"/>
  <c r="U178" i="1"/>
  <c r="U194" i="1"/>
  <c r="J192" i="11"/>
  <c r="J209" i="11"/>
  <c r="O209" i="11" s="1"/>
  <c r="U211" i="1"/>
  <c r="J228" i="11"/>
  <c r="O228" i="11" s="1"/>
  <c r="U230" i="1"/>
  <c r="P218" i="11"/>
  <c r="AA220" i="1"/>
  <c r="AD220" i="1" s="1"/>
  <c r="P170" i="11"/>
  <c r="AA172" i="1"/>
  <c r="AD172" i="1" s="1"/>
  <c r="P228" i="11"/>
  <c r="AA230" i="1"/>
  <c r="AD230" i="1" s="1"/>
  <c r="P182" i="11"/>
  <c r="AA184" i="1"/>
  <c r="AD184" i="1" s="1"/>
  <c r="AA138" i="1"/>
  <c r="AD138" i="1" s="1"/>
  <c r="P136" i="11"/>
  <c r="P107" i="11"/>
  <c r="AA109" i="1"/>
  <c r="AD109" i="1" s="1"/>
  <c r="P123" i="11"/>
  <c r="AA125" i="1"/>
  <c r="AD125" i="1" s="1"/>
  <c r="P24" i="11"/>
  <c r="P160" i="11"/>
  <c r="AA162" i="1"/>
  <c r="AD162" i="1" s="1"/>
  <c r="P44" i="11"/>
  <c r="AA168" i="1"/>
  <c r="AD168" i="1" s="1"/>
  <c r="P166" i="11"/>
  <c r="P116" i="11"/>
  <c r="AA118" i="1"/>
  <c r="AD118" i="1" s="1"/>
  <c r="P132" i="11"/>
  <c r="AA134" i="1"/>
  <c r="AD134" i="1" s="1"/>
  <c r="P148" i="11"/>
  <c r="AA150" i="1"/>
  <c r="AD150" i="1" s="1"/>
  <c r="P167" i="11"/>
  <c r="AA169" i="1"/>
  <c r="AD169" i="1" s="1"/>
  <c r="P87" i="11"/>
  <c r="AA89" i="1"/>
  <c r="AD89" i="1" s="1"/>
  <c r="P98" i="11"/>
  <c r="AA100" i="1"/>
  <c r="AD100" i="1" s="1"/>
  <c r="P168" i="11"/>
  <c r="AA170" i="1"/>
  <c r="AD170" i="1" s="1"/>
  <c r="P164" i="11"/>
  <c r="AA166" i="1"/>
  <c r="AD166" i="1" s="1"/>
  <c r="P171" i="11"/>
  <c r="AA173" i="1"/>
  <c r="AD173" i="1" s="1"/>
  <c r="P183" i="11"/>
  <c r="AA185" i="1"/>
  <c r="AD185" i="1" s="1"/>
  <c r="P224" i="11"/>
  <c r="AA226" i="1"/>
  <c r="AD226" i="1" s="1"/>
  <c r="P178" i="11"/>
  <c r="AA180" i="1"/>
  <c r="AD180" i="1" s="1"/>
  <c r="P187" i="11"/>
  <c r="AA189" i="1"/>
  <c r="AD189" i="1" s="1"/>
  <c r="P216" i="11"/>
  <c r="AA218" i="1"/>
  <c r="AD218" i="1" s="1"/>
  <c r="U196" i="1"/>
  <c r="J194" i="11"/>
  <c r="J94" i="11"/>
  <c r="U96" i="1"/>
  <c r="J166" i="11"/>
  <c r="U168" i="1"/>
  <c r="J116" i="11"/>
  <c r="U118" i="1"/>
  <c r="J23" i="11"/>
  <c r="J103" i="11"/>
  <c r="U105" i="1"/>
  <c r="J156" i="11"/>
  <c r="O156" i="11" s="1"/>
  <c r="U158" i="1"/>
  <c r="J29" i="11"/>
  <c r="J9" i="11"/>
  <c r="J129" i="11"/>
  <c r="U131" i="1"/>
  <c r="J179" i="11"/>
  <c r="O179" i="11" s="1"/>
  <c r="U181" i="1"/>
  <c r="J41" i="11"/>
  <c r="O41" i="11" s="1"/>
  <c r="J49" i="11"/>
  <c r="J57" i="11"/>
  <c r="U59" i="1"/>
  <c r="J65" i="11"/>
  <c r="U67" i="1"/>
  <c r="J73" i="11"/>
  <c r="U75" i="1"/>
  <c r="J81" i="11"/>
  <c r="U83" i="1"/>
  <c r="J89" i="11"/>
  <c r="O89" i="11" s="1"/>
  <c r="U91" i="1"/>
  <c r="J104" i="11"/>
  <c r="O104" i="11" s="1"/>
  <c r="U106" i="1"/>
  <c r="J122" i="11"/>
  <c r="O122" i="11" s="1"/>
  <c r="U124" i="1"/>
  <c r="J138" i="11"/>
  <c r="U140" i="1"/>
  <c r="J154" i="11"/>
  <c r="U156" i="1"/>
  <c r="U174" i="1"/>
  <c r="J172" i="11"/>
  <c r="J212" i="11"/>
  <c r="U214" i="1"/>
  <c r="J102" i="11"/>
  <c r="O102" i="11" s="1"/>
  <c r="U104" i="1"/>
  <c r="J117" i="11"/>
  <c r="U119" i="1"/>
  <c r="J133" i="11"/>
  <c r="U135" i="1"/>
  <c r="J149" i="11"/>
  <c r="O149" i="11" s="1"/>
  <c r="U151" i="1"/>
  <c r="J168" i="11"/>
  <c r="U170" i="1"/>
  <c r="U190" i="1"/>
  <c r="J188" i="11"/>
  <c r="U206" i="1"/>
  <c r="J204" i="11"/>
  <c r="O204" i="11" s="1"/>
  <c r="J236" i="11"/>
  <c r="U238" i="1"/>
  <c r="J12" i="11"/>
  <c r="J20" i="11"/>
  <c r="J28" i="11"/>
  <c r="J38" i="11"/>
  <c r="J46" i="11"/>
  <c r="J54" i="11"/>
  <c r="J62" i="11"/>
  <c r="J70" i="11"/>
  <c r="U72" i="1"/>
  <c r="J78" i="11"/>
  <c r="U80" i="1"/>
  <c r="J86" i="11"/>
  <c r="U88" i="1"/>
  <c r="U98" i="1"/>
  <c r="J96" i="11"/>
  <c r="J115" i="11"/>
  <c r="O115" i="11" s="1"/>
  <c r="U117" i="1"/>
  <c r="J131" i="11"/>
  <c r="U133" i="1"/>
  <c r="J147" i="11"/>
  <c r="U149" i="1"/>
  <c r="J160" i="11"/>
  <c r="U162" i="1"/>
  <c r="J220" i="11"/>
  <c r="U222" i="1"/>
  <c r="J231" i="11"/>
  <c r="U233" i="1"/>
  <c r="J183" i="11"/>
  <c r="U185" i="1"/>
  <c r="J199" i="11"/>
  <c r="U201" i="1"/>
  <c r="J214" i="11"/>
  <c r="U216" i="1"/>
  <c r="J223" i="11"/>
  <c r="U225" i="1"/>
  <c r="J239" i="11"/>
  <c r="U241" i="1"/>
  <c r="J162" i="11"/>
  <c r="O162" i="11" s="1"/>
  <c r="U164" i="1"/>
  <c r="J177" i="11"/>
  <c r="U179" i="1"/>
  <c r="J193" i="11"/>
  <c r="U195" i="1"/>
  <c r="J217" i="11"/>
  <c r="U219" i="1"/>
  <c r="J225" i="11"/>
  <c r="U227" i="1"/>
  <c r="P219" i="11"/>
  <c r="AA221" i="1"/>
  <c r="AD221" i="1" s="1"/>
  <c r="P176" i="11"/>
  <c r="AA178" i="1"/>
  <c r="AD178" i="1" s="1"/>
  <c r="P188" i="11"/>
  <c r="AA190" i="1"/>
  <c r="AD190" i="1" s="1"/>
  <c r="P198" i="11"/>
  <c r="AA200" i="1"/>
  <c r="AD200" i="1" s="1"/>
  <c r="P232" i="11"/>
  <c r="AA234" i="1"/>
  <c r="AD234" i="1" s="1"/>
  <c r="P139" i="11"/>
  <c r="AA141" i="1"/>
  <c r="AD141" i="1" s="1"/>
  <c r="P14" i="11"/>
  <c r="P32" i="11"/>
  <c r="AA154" i="1"/>
  <c r="AD154" i="1" s="1"/>
  <c r="P152" i="11"/>
  <c r="P99" i="11"/>
  <c r="AA101" i="1"/>
  <c r="AD101" i="1" s="1"/>
  <c r="P38" i="11"/>
  <c r="P46" i="11"/>
  <c r="P54" i="11"/>
  <c r="P62" i="11"/>
  <c r="AA64" i="1"/>
  <c r="AD64" i="1" s="1"/>
  <c r="P70" i="11"/>
  <c r="AA72" i="1"/>
  <c r="AD72" i="1" s="1"/>
  <c r="P78" i="11"/>
  <c r="AA80" i="1"/>
  <c r="AD80" i="1" s="1"/>
  <c r="P118" i="11"/>
  <c r="AA120" i="1"/>
  <c r="AD120" i="1" s="1"/>
  <c r="P134" i="11"/>
  <c r="AA136" i="1"/>
  <c r="AD136" i="1" s="1"/>
  <c r="AA152" i="1"/>
  <c r="AD152" i="1" s="1"/>
  <c r="P150" i="11"/>
  <c r="P135" i="11"/>
  <c r="AA137" i="1"/>
  <c r="AD137" i="1" s="1"/>
  <c r="P151" i="11"/>
  <c r="AA153" i="1"/>
  <c r="AD153" i="1" s="1"/>
  <c r="P49" i="11"/>
  <c r="P65" i="11"/>
  <c r="AA67" i="1"/>
  <c r="AD67" i="1" s="1"/>
  <c r="AA108" i="1"/>
  <c r="AD108" i="1" s="1"/>
  <c r="P106" i="11"/>
  <c r="P122" i="11"/>
  <c r="AA124" i="1"/>
  <c r="AD124" i="1" s="1"/>
  <c r="AA140" i="1"/>
  <c r="AD140" i="1" s="1"/>
  <c r="P138" i="11"/>
  <c r="P154" i="11"/>
  <c r="AA156" i="1"/>
  <c r="AD156" i="1" s="1"/>
  <c r="P192" i="11"/>
  <c r="AA194" i="1"/>
  <c r="AD194" i="1" s="1"/>
  <c r="P189" i="11"/>
  <c r="AA191" i="1"/>
  <c r="AD191" i="1" s="1"/>
  <c r="P199" i="11"/>
  <c r="AA201" i="1"/>
  <c r="AD201" i="1" s="1"/>
  <c r="P238" i="11"/>
  <c r="AA240" i="1"/>
  <c r="AD240" i="1" s="1"/>
  <c r="P229" i="3"/>
  <c r="AA231" i="1"/>
  <c r="AD231" i="1" s="1"/>
  <c r="P225" i="3"/>
  <c r="AA227" i="1"/>
  <c r="AD227" i="1" s="1"/>
  <c r="P169" i="3"/>
  <c r="AA171" i="1"/>
  <c r="AD171" i="1" s="1"/>
  <c r="P165" i="3"/>
  <c r="AA167" i="1"/>
  <c r="AD167" i="1" s="1"/>
  <c r="P71" i="3"/>
  <c r="AA73" i="1"/>
  <c r="AD73" i="1" s="1"/>
  <c r="AA65" i="1"/>
  <c r="AD65" i="1" s="1"/>
  <c r="P63" i="3"/>
  <c r="P55" i="3"/>
  <c r="P47" i="3"/>
  <c r="P43" i="3"/>
  <c r="P35" i="3"/>
  <c r="P25" i="3"/>
  <c r="P21" i="3"/>
  <c r="P13" i="3"/>
  <c r="P213" i="3"/>
  <c r="AA215" i="1"/>
  <c r="AD215" i="1" s="1"/>
  <c r="P197" i="3"/>
  <c r="AA199" i="1"/>
  <c r="AD199" i="1" s="1"/>
  <c r="O146" i="3"/>
  <c r="P233" i="3"/>
  <c r="AA235" i="1"/>
  <c r="AD235" i="1" s="1"/>
  <c r="O237" i="3"/>
  <c r="O137" i="3"/>
  <c r="O122" i="3"/>
  <c r="P161" i="3"/>
  <c r="AA163" i="1"/>
  <c r="AD163" i="1" s="1"/>
  <c r="O51" i="3"/>
  <c r="O13" i="3"/>
  <c r="P79" i="3"/>
  <c r="AA81" i="1"/>
  <c r="AD81" i="1" s="1"/>
  <c r="P83" i="3"/>
  <c r="AA85" i="1"/>
  <c r="AD85" i="1" s="1"/>
  <c r="O150" i="3"/>
  <c r="AA69" i="1"/>
  <c r="AD69" i="1" s="1"/>
  <c r="P67" i="3"/>
  <c r="P59" i="3"/>
  <c r="AA61" i="1"/>
  <c r="AD61" i="1" s="1"/>
  <c r="P51" i="3"/>
  <c r="P39" i="3"/>
  <c r="P29" i="3"/>
  <c r="P17" i="3"/>
  <c r="O229" i="3"/>
  <c r="P217" i="3"/>
  <c r="AA219" i="1"/>
  <c r="AD219" i="1" s="1"/>
  <c r="P201" i="3"/>
  <c r="AA203" i="1"/>
  <c r="AD203" i="1" s="1"/>
  <c r="P237" i="3"/>
  <c r="AA239" i="1"/>
  <c r="AD239" i="1" s="1"/>
  <c r="O221" i="3"/>
  <c r="O205" i="3"/>
  <c r="O145" i="3"/>
  <c r="O98" i="3"/>
  <c r="P185" i="3"/>
  <c r="AA187" i="1"/>
  <c r="AD187" i="1" s="1"/>
  <c r="O173" i="3"/>
  <c r="O141" i="3"/>
  <c r="O109" i="3"/>
  <c r="O196" i="3"/>
  <c r="O188" i="3"/>
  <c r="O185" i="3"/>
  <c r="O121" i="3"/>
  <c r="P75" i="3"/>
  <c r="AA77" i="1"/>
  <c r="AD77" i="1" s="1"/>
  <c r="O133" i="3"/>
  <c r="O118" i="3"/>
  <c r="O93" i="3"/>
  <c r="O29" i="3"/>
  <c r="O17" i="3"/>
  <c r="P209" i="3"/>
  <c r="AA211" i="1"/>
  <c r="AD211" i="1" s="1"/>
  <c r="P241" i="3"/>
  <c r="AA243" i="1"/>
  <c r="AD243" i="1" s="1"/>
  <c r="P221" i="3"/>
  <c r="AA223" i="1"/>
  <c r="AD223" i="1" s="1"/>
  <c r="P205" i="3"/>
  <c r="AA207" i="1"/>
  <c r="AD207" i="1" s="1"/>
  <c r="O241" i="3"/>
  <c r="O225" i="3"/>
  <c r="O209" i="3"/>
  <c r="P173" i="3"/>
  <c r="AA175" i="1"/>
  <c r="AD175" i="1" s="1"/>
  <c r="O126" i="3"/>
  <c r="P181" i="3"/>
  <c r="AA183" i="1"/>
  <c r="AD183" i="1" s="1"/>
  <c r="O169" i="3"/>
  <c r="O154" i="3"/>
  <c r="O105" i="3"/>
  <c r="P177" i="3"/>
  <c r="AA179" i="1"/>
  <c r="AD179" i="1" s="1"/>
  <c r="O240" i="3"/>
  <c r="O181" i="3"/>
  <c r="O28" i="3"/>
  <c r="O168" i="3"/>
  <c r="O134" i="3"/>
  <c r="O67" i="3"/>
  <c r="O238" i="2"/>
  <c r="O214" i="2"/>
  <c r="O202" i="2"/>
  <c r="O194" i="2"/>
  <c r="O156" i="2"/>
  <c r="O140" i="2"/>
  <c r="O124" i="2"/>
  <c r="O207" i="2"/>
  <c r="O191" i="2"/>
  <c r="O175" i="2"/>
  <c r="O159" i="2"/>
  <c r="P133" i="2"/>
  <c r="AA135" i="1"/>
  <c r="AD135" i="1" s="1"/>
  <c r="O37" i="2"/>
  <c r="O152" i="2"/>
  <c r="O136" i="2"/>
  <c r="P137" i="2"/>
  <c r="AA139" i="1"/>
  <c r="AD139" i="1" s="1"/>
  <c r="P109" i="2"/>
  <c r="AA111" i="1"/>
  <c r="AD111" i="1" s="1"/>
  <c r="P101" i="2"/>
  <c r="AA103" i="1"/>
  <c r="AD103" i="1" s="1"/>
  <c r="P93" i="2"/>
  <c r="AA95" i="1"/>
  <c r="AD95" i="1" s="1"/>
  <c r="O112" i="2"/>
  <c r="O73" i="2"/>
  <c r="P84" i="2"/>
  <c r="AA86" i="1"/>
  <c r="AD86" i="1" s="1"/>
  <c r="O68" i="2"/>
  <c r="O52" i="2"/>
  <c r="P37" i="2"/>
  <c r="P19" i="2"/>
  <c r="P104" i="2"/>
  <c r="AA106" i="1"/>
  <c r="AD106" i="1" s="1"/>
  <c r="O56" i="2"/>
  <c r="O10" i="2"/>
  <c r="O108" i="2"/>
  <c r="O85" i="2"/>
  <c r="O219" i="2"/>
  <c r="O239" i="2"/>
  <c r="O203" i="2"/>
  <c r="O187" i="2"/>
  <c r="O171" i="2"/>
  <c r="P157" i="2"/>
  <c r="AA159" i="1"/>
  <c r="AD159" i="1" s="1"/>
  <c r="P125" i="2"/>
  <c r="AA127" i="1"/>
  <c r="AD127" i="1" s="1"/>
  <c r="O33" i="2"/>
  <c r="O31" i="2"/>
  <c r="O15" i="2"/>
  <c r="O213" i="2"/>
  <c r="P129" i="2"/>
  <c r="AA131" i="1"/>
  <c r="AD131" i="1" s="1"/>
  <c r="P119" i="2"/>
  <c r="AA121" i="1"/>
  <c r="AD121" i="1" s="1"/>
  <c r="O222" i="2"/>
  <c r="P96" i="2"/>
  <c r="AA98" i="1"/>
  <c r="AD98" i="1" s="1"/>
  <c r="P80" i="2"/>
  <c r="AA82" i="1"/>
  <c r="AD82" i="1" s="1"/>
  <c r="O64" i="2"/>
  <c r="O57" i="2"/>
  <c r="P100" i="2"/>
  <c r="AA102" i="1"/>
  <c r="AD102" i="1" s="1"/>
  <c r="AA70" i="1"/>
  <c r="AD70" i="1" s="1"/>
  <c r="P68" i="2"/>
  <c r="P52" i="2"/>
  <c r="P10" i="2"/>
  <c r="P6" i="2"/>
  <c r="O88" i="2"/>
  <c r="P72" i="2"/>
  <c r="AA74" i="1"/>
  <c r="AD74" i="1" s="1"/>
  <c r="P92" i="2"/>
  <c r="AA94" i="1"/>
  <c r="AD94" i="1" s="1"/>
  <c r="O76" i="2"/>
  <c r="P60" i="2"/>
  <c r="AA62" i="1"/>
  <c r="AD62" i="1" s="1"/>
  <c r="P33" i="2"/>
  <c r="P15" i="2"/>
  <c r="O235" i="2"/>
  <c r="O215" i="2"/>
  <c r="O206" i="2"/>
  <c r="O198" i="2"/>
  <c r="O190" i="2"/>
  <c r="O182" i="2"/>
  <c r="O174" i="2"/>
  <c r="O166" i="2"/>
  <c r="O158" i="2"/>
  <c r="O148" i="2"/>
  <c r="O132" i="2"/>
  <c r="O230" i="2"/>
  <c r="O199" i="2"/>
  <c r="O183" i="2"/>
  <c r="O167" i="2"/>
  <c r="P149" i="2"/>
  <c r="AA151" i="1"/>
  <c r="AD151" i="1" s="1"/>
  <c r="P117" i="2"/>
  <c r="AA119" i="1"/>
  <c r="AD119" i="1" s="1"/>
  <c r="O210" i="2"/>
  <c r="O144" i="2"/>
  <c r="O128" i="2"/>
  <c r="O226" i="2"/>
  <c r="P153" i="2"/>
  <c r="AA155" i="1"/>
  <c r="AD155" i="1" s="1"/>
  <c r="P121" i="2"/>
  <c r="AA123" i="1"/>
  <c r="AD123" i="1" s="1"/>
  <c r="P113" i="2"/>
  <c r="AA115" i="1"/>
  <c r="AD115" i="1" s="1"/>
  <c r="P105" i="2"/>
  <c r="AA107" i="1"/>
  <c r="AD107" i="1" s="1"/>
  <c r="P97" i="2"/>
  <c r="AA99" i="1"/>
  <c r="AD99" i="1" s="1"/>
  <c r="P222" i="2"/>
  <c r="AA224" i="1"/>
  <c r="AD224" i="1" s="1"/>
  <c r="P112" i="2"/>
  <c r="AA114" i="1"/>
  <c r="AD114" i="1" s="1"/>
  <c r="O89" i="2"/>
  <c r="P64" i="2"/>
  <c r="AA66" i="1"/>
  <c r="AD66" i="1" s="1"/>
  <c r="O48" i="2"/>
  <c r="O227" i="2"/>
  <c r="O84" i="2"/>
  <c r="O104" i="2"/>
  <c r="O81" i="2"/>
  <c r="P56" i="2"/>
  <c r="P108" i="2"/>
  <c r="AA110" i="1"/>
  <c r="AD110" i="1" s="1"/>
  <c r="O69" i="2"/>
  <c r="O195" i="2"/>
  <c r="O179" i="2"/>
  <c r="O163" i="2"/>
  <c r="P141" i="2"/>
  <c r="AA143" i="1"/>
  <c r="AD143" i="1" s="1"/>
  <c r="P115" i="2"/>
  <c r="AA117" i="1"/>
  <c r="AD117" i="1" s="1"/>
  <c r="O41" i="2"/>
  <c r="O23" i="2"/>
  <c r="P145" i="2"/>
  <c r="AA147" i="1"/>
  <c r="AD147" i="1" s="1"/>
  <c r="P53" i="2"/>
  <c r="O96" i="2"/>
  <c r="O80" i="2"/>
  <c r="P48" i="2"/>
  <c r="O100" i="2"/>
  <c r="O77" i="2"/>
  <c r="O61" i="2"/>
  <c r="P88" i="2"/>
  <c r="AA90" i="1"/>
  <c r="AD90" i="1" s="1"/>
  <c r="O72" i="2"/>
  <c r="O65" i="2"/>
  <c r="O6" i="2"/>
  <c r="O92" i="2"/>
  <c r="P76" i="2"/>
  <c r="AA78" i="1"/>
  <c r="AD78" i="1" s="1"/>
  <c r="O60" i="2"/>
  <c r="P31" i="2"/>
  <c r="X48" i="1" l="1"/>
  <c r="AC48" i="1" s="1"/>
  <c r="X30" i="1"/>
  <c r="AC30" i="1" s="1"/>
  <c r="X21" i="1"/>
  <c r="AC21" i="1" s="1"/>
  <c r="X9" i="1"/>
  <c r="AC9" i="1" s="1"/>
  <c r="X17" i="1"/>
  <c r="AC17" i="1" s="1"/>
  <c r="X49" i="1"/>
  <c r="AC49" i="1" s="1"/>
  <c r="AC7" i="1"/>
  <c r="AM18" i="1"/>
  <c r="AM15" i="1"/>
  <c r="AM13" i="1"/>
  <c r="AM11" i="1"/>
  <c r="AM9" i="1"/>
  <c r="AM7" i="1"/>
  <c r="AM16" i="1"/>
  <c r="AM14" i="1"/>
  <c r="AM12" i="1"/>
  <c r="AM10" i="1"/>
  <c r="AM8" i="1"/>
  <c r="X54" i="1"/>
  <c r="AC54" i="1" s="1"/>
  <c r="X8" i="1"/>
  <c r="AC8" i="1" s="1"/>
  <c r="X25" i="1"/>
  <c r="AC25" i="1" s="1"/>
  <c r="X43" i="1"/>
  <c r="AC43" i="1" s="1"/>
  <c r="X56" i="1"/>
  <c r="AC56" i="1" s="1"/>
  <c r="X10" i="1"/>
  <c r="AC10" i="1" s="1"/>
  <c r="X42" i="1"/>
  <c r="AC42" i="1" s="1"/>
  <c r="X33" i="1"/>
  <c r="AC33" i="1" s="1"/>
  <c r="X51" i="1"/>
  <c r="AC51" i="1" s="1"/>
  <c r="X50" i="1"/>
  <c r="AC50" i="1" s="1"/>
  <c r="X46" i="1"/>
  <c r="AC46" i="1" s="1"/>
  <c r="X11" i="1"/>
  <c r="AC11" i="1" s="1"/>
  <c r="X39" i="1"/>
  <c r="AC39" i="1" s="1"/>
  <c r="X35" i="1"/>
  <c r="AC35" i="1" s="1"/>
  <c r="X16" i="1"/>
  <c r="AC16" i="1" s="1"/>
  <c r="X29" i="1"/>
  <c r="AC29" i="1" s="1"/>
  <c r="X47" i="1"/>
  <c r="AC47" i="1" s="1"/>
  <c r="X12" i="1"/>
  <c r="AC12" i="1" s="1"/>
  <c r="X58" i="1"/>
  <c r="AC58" i="1" s="1"/>
  <c r="O25" i="2"/>
  <c r="X27" i="1"/>
  <c r="AC27" i="1" s="1"/>
  <c r="AM17" i="1"/>
  <c r="O26" i="2"/>
  <c r="X28" i="1"/>
  <c r="AC28" i="1" s="1"/>
  <c r="O55" i="2"/>
  <c r="X57" i="1"/>
  <c r="AC57" i="1" s="1"/>
  <c r="O38" i="2"/>
  <c r="X40" i="1"/>
  <c r="AC40" i="1" s="1"/>
  <c r="O20" i="2"/>
  <c r="X22" i="1"/>
  <c r="AC22" i="1" s="1"/>
  <c r="O12" i="2"/>
  <c r="X14" i="1"/>
  <c r="AC14" i="1" s="1"/>
  <c r="O53" i="2"/>
  <c r="X55" i="1"/>
  <c r="AC55" i="1" s="1"/>
  <c r="O18" i="2"/>
  <c r="X20" i="1"/>
  <c r="AC20" i="1" s="1"/>
  <c r="O36" i="2"/>
  <c r="X38" i="1"/>
  <c r="AC38" i="1" s="1"/>
  <c r="O11" i="2"/>
  <c r="X13" i="1"/>
  <c r="AC13" i="1" s="1"/>
  <c r="O17" i="2"/>
  <c r="X19" i="1"/>
  <c r="AC19" i="1" s="1"/>
  <c r="O30" i="2"/>
  <c r="X32" i="1"/>
  <c r="AC32" i="1" s="1"/>
  <c r="O35" i="2"/>
  <c r="X37" i="1"/>
  <c r="AC37" i="1" s="1"/>
  <c r="O13" i="2"/>
  <c r="X15" i="1"/>
  <c r="AC15" i="1" s="1"/>
  <c r="O29" i="2"/>
  <c r="X31" i="1"/>
  <c r="AC31" i="1" s="1"/>
  <c r="O50" i="2"/>
  <c r="X52" i="1"/>
  <c r="AC52" i="1" s="1"/>
  <c r="O42" i="2"/>
  <c r="X44" i="1"/>
  <c r="AC44" i="1" s="1"/>
  <c r="O34" i="2"/>
  <c r="X36" i="1"/>
  <c r="AC36" i="1" s="1"/>
  <c r="O24" i="2"/>
  <c r="X26" i="1"/>
  <c r="AC26" i="1" s="1"/>
  <c r="O16" i="2"/>
  <c r="X18" i="1"/>
  <c r="AC18" i="1" s="1"/>
  <c r="O22" i="2"/>
  <c r="X24" i="1"/>
  <c r="AC24" i="1" s="1"/>
  <c r="O43" i="2"/>
  <c r="X45" i="1"/>
  <c r="AC45" i="1" s="1"/>
  <c r="O21" i="2"/>
  <c r="X23" i="1"/>
  <c r="AC23" i="1" s="1"/>
  <c r="O39" i="2"/>
  <c r="X41" i="1"/>
  <c r="AC41" i="1" s="1"/>
  <c r="O32" i="2"/>
  <c r="X34" i="1"/>
  <c r="AC34" i="1" s="1"/>
  <c r="O51" i="2"/>
  <c r="X53" i="1"/>
  <c r="AC53" i="1" s="1"/>
  <c r="X224" i="1"/>
  <c r="AC224" i="1" s="1"/>
  <c r="X63" i="1"/>
  <c r="AC63" i="1" s="1"/>
  <c r="X238" i="1"/>
  <c r="AC238" i="1" s="1"/>
  <c r="X119" i="1"/>
  <c r="AC119" i="1" s="1"/>
  <c r="X171" i="1"/>
  <c r="AC171" i="1" s="1"/>
  <c r="X223" i="1"/>
  <c r="AC223" i="1" s="1"/>
  <c r="O222" i="11"/>
  <c r="X172" i="1"/>
  <c r="AC172" i="1" s="1"/>
  <c r="X87" i="1"/>
  <c r="AC87" i="1" s="1"/>
  <c r="X182" i="1"/>
  <c r="AC182" i="1" s="1"/>
  <c r="O170" i="9"/>
  <c r="X142" i="1"/>
  <c r="AC142" i="1" s="1"/>
  <c r="X170" i="1"/>
  <c r="AC170" i="1" s="1"/>
  <c r="X177" i="1"/>
  <c r="AC177" i="1" s="1"/>
  <c r="X159" i="1"/>
  <c r="AC159" i="1" s="1"/>
  <c r="X101" i="1"/>
  <c r="AC101" i="1" s="1"/>
  <c r="X134" i="1"/>
  <c r="AC134" i="1" s="1"/>
  <c r="X126" i="1"/>
  <c r="AC126" i="1" s="1"/>
  <c r="X158" i="1"/>
  <c r="AC158" i="1" s="1"/>
  <c r="X104" i="1"/>
  <c r="AC104" i="1" s="1"/>
  <c r="X149" i="1"/>
  <c r="AC149" i="1" s="1"/>
  <c r="X67" i="1"/>
  <c r="AC67" i="1" s="1"/>
  <c r="O117" i="11"/>
  <c r="X138" i="1"/>
  <c r="AC138" i="1" s="1"/>
  <c r="O61" i="11"/>
  <c r="X235" i="1"/>
  <c r="AC235" i="1" s="1"/>
  <c r="X207" i="1"/>
  <c r="AC207" i="1" s="1"/>
  <c r="X82" i="1"/>
  <c r="AC82" i="1" s="1"/>
  <c r="X85" i="1"/>
  <c r="AC85" i="1" s="1"/>
  <c r="X60" i="1"/>
  <c r="AC60" i="1" s="1"/>
  <c r="O136" i="7"/>
  <c r="X230" i="1"/>
  <c r="AC230" i="1" s="1"/>
  <c r="X129" i="1"/>
  <c r="AC129" i="1" s="1"/>
  <c r="X83" i="1"/>
  <c r="AC83" i="1" s="1"/>
  <c r="X84" i="1"/>
  <c r="AC84" i="1" s="1"/>
  <c r="X139" i="1"/>
  <c r="AC139" i="1" s="1"/>
  <c r="X216" i="1"/>
  <c r="AC216" i="1" s="1"/>
  <c r="X96" i="1"/>
  <c r="AC96" i="1" s="1"/>
  <c r="X165" i="1"/>
  <c r="AC165" i="1" s="1"/>
  <c r="X241" i="1"/>
  <c r="AC241" i="1" s="1"/>
  <c r="X137" i="1"/>
  <c r="AC137" i="1" s="1"/>
  <c r="X140" i="1"/>
  <c r="AC140" i="1" s="1"/>
  <c r="X111" i="1"/>
  <c r="AC111" i="1" s="1"/>
  <c r="X103" i="1"/>
  <c r="AC103" i="1" s="1"/>
  <c r="X143" i="1"/>
  <c r="AC143" i="1" s="1"/>
  <c r="X219" i="1"/>
  <c r="AC219" i="1" s="1"/>
  <c r="X113" i="1"/>
  <c r="AC113" i="1" s="1"/>
  <c r="X210" i="1"/>
  <c r="AC210" i="1" s="1"/>
  <c r="X78" i="1"/>
  <c r="AC78" i="1" s="1"/>
  <c r="X62" i="1"/>
  <c r="AC62" i="1" s="1"/>
  <c r="X153" i="1"/>
  <c r="AC153" i="1" s="1"/>
  <c r="X196" i="1"/>
  <c r="AC196" i="1" s="1"/>
  <c r="X155" i="1"/>
  <c r="AC155" i="1" s="1"/>
  <c r="X116" i="1"/>
  <c r="AC116" i="1" s="1"/>
  <c r="X206" i="1"/>
  <c r="AC206" i="1" s="1"/>
  <c r="X93" i="1"/>
  <c r="AC93" i="1" s="1"/>
  <c r="X120" i="1"/>
  <c r="AC120" i="1" s="1"/>
  <c r="X69" i="1"/>
  <c r="AC69" i="1" s="1"/>
  <c r="X136" i="1"/>
  <c r="AC136" i="1" s="1"/>
  <c r="X242" i="1"/>
  <c r="AC242" i="1" s="1"/>
  <c r="X150" i="1"/>
  <c r="AC150" i="1" s="1"/>
  <c r="X212" i="1"/>
  <c r="AC212" i="1" s="1"/>
  <c r="X228" i="1"/>
  <c r="AC228" i="1" s="1"/>
  <c r="X222" i="1"/>
  <c r="AC222" i="1" s="1"/>
  <c r="X175" i="1"/>
  <c r="AC175" i="1" s="1"/>
  <c r="X186" i="1"/>
  <c r="AC186" i="1" s="1"/>
  <c r="X227" i="1"/>
  <c r="AC227" i="1" s="1"/>
  <c r="X124" i="1"/>
  <c r="AC124" i="1" s="1"/>
  <c r="X118" i="1"/>
  <c r="AC118" i="1" s="1"/>
  <c r="X193" i="1"/>
  <c r="AC193" i="1" s="1"/>
  <c r="X107" i="1"/>
  <c r="AC107" i="1" s="1"/>
  <c r="X109" i="1"/>
  <c r="AC109" i="1" s="1"/>
  <c r="X190" i="1"/>
  <c r="AC190" i="1" s="1"/>
  <c r="X160" i="1"/>
  <c r="AC160" i="1" s="1"/>
  <c r="X89" i="1"/>
  <c r="AC89" i="1" s="1"/>
  <c r="X68" i="1"/>
  <c r="AC68" i="1" s="1"/>
  <c r="X106" i="1"/>
  <c r="AC106" i="1" s="1"/>
  <c r="X131" i="1"/>
  <c r="AC131" i="1" s="1"/>
  <c r="X152" i="1"/>
  <c r="AC152" i="1" s="1"/>
  <c r="X213" i="1"/>
  <c r="AC213" i="1" s="1"/>
  <c r="X115" i="1"/>
  <c r="AC115" i="1" s="1"/>
  <c r="X132" i="1"/>
  <c r="AC132" i="1" s="1"/>
  <c r="X156" i="1"/>
  <c r="AC156" i="1" s="1"/>
  <c r="X121" i="1"/>
  <c r="AC121" i="1" s="1"/>
  <c r="X239" i="1"/>
  <c r="AC239" i="1" s="1"/>
  <c r="X141" i="1"/>
  <c r="AC141" i="1" s="1"/>
  <c r="X226" i="1"/>
  <c r="AC226" i="1" s="1"/>
  <c r="X167" i="1"/>
  <c r="AC167" i="1" s="1"/>
  <c r="X86" i="1"/>
  <c r="AC86" i="1" s="1"/>
  <c r="X240" i="1"/>
  <c r="AC240" i="1" s="1"/>
  <c r="X162" i="1"/>
  <c r="AC162" i="1" s="1"/>
  <c r="X64" i="1"/>
  <c r="AC64" i="1" s="1"/>
  <c r="X243" i="1"/>
  <c r="AC243" i="1" s="1"/>
  <c r="X197" i="1"/>
  <c r="AC197" i="1" s="1"/>
  <c r="X148" i="1"/>
  <c r="AC148" i="1" s="1"/>
  <c r="X122" i="1"/>
  <c r="AC122" i="1" s="1"/>
  <c r="X90" i="1"/>
  <c r="AC90" i="1" s="1"/>
  <c r="X80" i="1"/>
  <c r="AC80" i="1" s="1"/>
  <c r="X151" i="1"/>
  <c r="AC151" i="1" s="1"/>
  <c r="X59" i="1"/>
  <c r="AC59" i="1" s="1"/>
  <c r="X168" i="1"/>
  <c r="AC168" i="1" s="1"/>
  <c r="X215" i="1"/>
  <c r="AC215" i="1" s="1"/>
  <c r="X146" i="1"/>
  <c r="AC146" i="1" s="1"/>
  <c r="X97" i="1"/>
  <c r="AC97" i="1" s="1"/>
  <c r="X217" i="1"/>
  <c r="AC217" i="1" s="1"/>
  <c r="X108" i="1"/>
  <c r="AC108" i="1" s="1"/>
  <c r="X218" i="1"/>
  <c r="AC218" i="1" s="1"/>
  <c r="X176" i="1"/>
  <c r="AC176" i="1" s="1"/>
  <c r="X95" i="1"/>
  <c r="AC95" i="1" s="1"/>
  <c r="X125" i="1"/>
  <c r="AC125" i="1" s="1"/>
  <c r="X127" i="1"/>
  <c r="AC127" i="1" s="1"/>
  <c r="X214" i="1"/>
  <c r="AC214" i="1" s="1"/>
  <c r="X209" i="1"/>
  <c r="AC209" i="1" s="1"/>
  <c r="X166" i="1"/>
  <c r="AC166" i="1" s="1"/>
  <c r="X236" i="1"/>
  <c r="AC236" i="1" s="1"/>
  <c r="X164" i="1"/>
  <c r="AC164" i="1" s="1"/>
  <c r="X133" i="1"/>
  <c r="AC133" i="1" s="1"/>
  <c r="X74" i="1"/>
  <c r="AC74" i="1" s="1"/>
  <c r="X161" i="1"/>
  <c r="AC161" i="1" s="1"/>
  <c r="X73" i="1"/>
  <c r="AC73" i="1" s="1"/>
  <c r="X77" i="1"/>
  <c r="AC77" i="1" s="1"/>
  <c r="X92" i="1"/>
  <c r="AC92" i="1" s="1"/>
  <c r="X75" i="1"/>
  <c r="AC75" i="1" s="1"/>
  <c r="X232" i="1"/>
  <c r="AC232" i="1" s="1"/>
  <c r="X221" i="1"/>
  <c r="AC221" i="1" s="1"/>
  <c r="X112" i="1"/>
  <c r="AC112" i="1" s="1"/>
  <c r="X61" i="1"/>
  <c r="AC61" i="1" s="1"/>
  <c r="X229" i="1"/>
  <c r="AC229" i="1" s="1"/>
  <c r="X145" i="1"/>
  <c r="AC145" i="1" s="1"/>
  <c r="X110" i="1"/>
  <c r="AC110" i="1" s="1"/>
  <c r="X79" i="1"/>
  <c r="AC79" i="1" s="1"/>
  <c r="X117" i="1"/>
  <c r="AC117" i="1" s="1"/>
  <c r="X211" i="1"/>
  <c r="AC211" i="1" s="1"/>
  <c r="X192" i="1"/>
  <c r="AC192" i="1" s="1"/>
  <c r="X144" i="1"/>
  <c r="AC144" i="1" s="1"/>
  <c r="X114" i="1"/>
  <c r="AC114" i="1" s="1"/>
  <c r="X180" i="1"/>
  <c r="AC180" i="1" s="1"/>
  <c r="X204" i="1"/>
  <c r="AC204" i="1" s="1"/>
  <c r="X157" i="1"/>
  <c r="AC157" i="1" s="1"/>
  <c r="X163" i="1"/>
  <c r="AC163" i="1" s="1"/>
  <c r="X66" i="1"/>
  <c r="AC66" i="1" s="1"/>
  <c r="X88" i="1"/>
  <c r="AC88" i="1" s="1"/>
  <c r="X72" i="1"/>
  <c r="AC72" i="1" s="1"/>
  <c r="X105" i="1"/>
  <c r="AC105" i="1" s="1"/>
  <c r="X154" i="1"/>
  <c r="AC154" i="1" s="1"/>
  <c r="X208" i="1"/>
  <c r="AC208" i="1" s="1"/>
  <c r="X70" i="1"/>
  <c r="AC70" i="1" s="1"/>
  <c r="X81" i="1"/>
  <c r="AC81" i="1" s="1"/>
  <c r="X198" i="1"/>
  <c r="AC198" i="1" s="1"/>
  <c r="X220" i="1"/>
  <c r="AC220" i="1" s="1"/>
  <c r="X123" i="1"/>
  <c r="AC123" i="1" s="1"/>
  <c r="X184" i="1"/>
  <c r="AC184" i="1" s="1"/>
  <c r="X225" i="1"/>
  <c r="AC225" i="1" s="1"/>
  <c r="X233" i="1"/>
  <c r="AC233" i="1" s="1"/>
  <c r="X135" i="1"/>
  <c r="AC135" i="1" s="1"/>
  <c r="X174" i="1"/>
  <c r="AC174" i="1" s="1"/>
  <c r="X91" i="1"/>
  <c r="AC91" i="1" s="1"/>
  <c r="X231" i="1"/>
  <c r="AC231" i="1" s="1"/>
  <c r="X71" i="1"/>
  <c r="AC71" i="1" s="1"/>
  <c r="X237" i="1"/>
  <c r="AC237" i="1" s="1"/>
  <c r="X128" i="1"/>
  <c r="AC128" i="1" s="1"/>
  <c r="X130" i="1"/>
  <c r="AC130" i="1" s="1"/>
  <c r="X76" i="1"/>
  <c r="AC76" i="1" s="1"/>
  <c r="X100" i="1"/>
  <c r="AC100" i="1" s="1"/>
  <c r="X234" i="1"/>
  <c r="AC234" i="1" s="1"/>
  <c r="O240" i="11"/>
  <c r="O22" i="11"/>
  <c r="O214" i="11"/>
  <c r="O28" i="11"/>
  <c r="O101" i="11"/>
  <c r="O232" i="11"/>
  <c r="O239" i="11"/>
  <c r="O73" i="11"/>
  <c r="O103" i="11"/>
  <c r="O83" i="11"/>
  <c r="O225" i="11"/>
  <c r="O231" i="11"/>
  <c r="O147" i="11"/>
  <c r="O78" i="11"/>
  <c r="O38" i="11"/>
  <c r="O172" i="11"/>
  <c r="O154" i="11"/>
  <c r="O57" i="11"/>
  <c r="O194" i="11"/>
  <c r="O126" i="11"/>
  <c r="O68" i="11"/>
  <c r="O144" i="11"/>
  <c r="O119" i="11"/>
  <c r="O79" i="11"/>
  <c r="O55" i="11"/>
  <c r="O113" i="11"/>
  <c r="O216" i="11"/>
  <c r="O82" i="11"/>
  <c r="O98" i="11"/>
  <c r="O25" i="11"/>
  <c r="O99" i="11"/>
  <c r="O40" i="11"/>
  <c r="O143" i="11"/>
  <c r="O11" i="11"/>
  <c r="O23" i="11"/>
  <c r="O18" i="11"/>
  <c r="O217" i="11"/>
  <c r="O223" i="11"/>
  <c r="O131" i="11"/>
  <c r="O96" i="11"/>
  <c r="X98" i="1"/>
  <c r="AC98" i="1" s="1"/>
  <c r="O86" i="11"/>
  <c r="O62" i="11"/>
  <c r="O46" i="11"/>
  <c r="O20" i="11"/>
  <c r="O236" i="11"/>
  <c r="O133" i="11"/>
  <c r="O212" i="11"/>
  <c r="O65" i="11"/>
  <c r="O9" i="11"/>
  <c r="O166" i="11"/>
  <c r="O94" i="11"/>
  <c r="O230" i="11"/>
  <c r="O187" i="11"/>
  <c r="X189" i="1"/>
  <c r="AC189" i="1" s="1"/>
  <c r="O211" i="11"/>
  <c r="O171" i="11"/>
  <c r="X173" i="1"/>
  <c r="AC173" i="1" s="1"/>
  <c r="X147" i="1"/>
  <c r="AC147" i="1" s="1"/>
  <c r="O177" i="11"/>
  <c r="X179" i="1"/>
  <c r="AC179" i="1" s="1"/>
  <c r="O183" i="11"/>
  <c r="X185" i="1"/>
  <c r="AC185" i="1" s="1"/>
  <c r="O142" i="11"/>
  <c r="O60" i="11"/>
  <c r="O10" i="11"/>
  <c r="O128" i="11"/>
  <c r="O47" i="11"/>
  <c r="O21" i="11"/>
  <c r="X65" i="1"/>
  <c r="AC65" i="1" s="1"/>
  <c r="O220" i="11"/>
  <c r="O160" i="11"/>
  <c r="O70" i="11"/>
  <c r="O54" i="11"/>
  <c r="O12" i="11"/>
  <c r="O188" i="11"/>
  <c r="O168" i="11"/>
  <c r="O138" i="11"/>
  <c r="O81" i="11"/>
  <c r="O49" i="11"/>
  <c r="O129" i="11"/>
  <c r="O29" i="11"/>
  <c r="O116" i="11"/>
  <c r="O176" i="11"/>
  <c r="X178" i="1"/>
  <c r="AC178" i="1" s="1"/>
  <c r="O203" i="11"/>
  <c r="X205" i="1"/>
  <c r="AC205" i="1" s="1"/>
  <c r="X102" i="1"/>
  <c r="AC102" i="1" s="1"/>
  <c r="X181" i="1"/>
  <c r="AC181" i="1" s="1"/>
  <c r="O193" i="11"/>
  <c r="X195" i="1"/>
  <c r="AC195" i="1" s="1"/>
  <c r="O199" i="11"/>
  <c r="X201" i="1"/>
  <c r="AC201" i="1" s="1"/>
  <c r="O192" i="11"/>
  <c r="X194" i="1"/>
  <c r="AC194" i="1" s="1"/>
  <c r="O198" i="11"/>
  <c r="X200" i="1"/>
  <c r="AC200" i="1" s="1"/>
  <c r="O110" i="11"/>
  <c r="O76" i="11"/>
  <c r="O44" i="11"/>
  <c r="O26" i="11"/>
  <c r="O164" i="11"/>
  <c r="O151" i="11"/>
  <c r="O87" i="11"/>
  <c r="O237" i="11"/>
  <c r="O155" i="11"/>
  <c r="O90" i="11"/>
  <c r="O66" i="11"/>
  <c r="O42" i="11"/>
  <c r="O24" i="11"/>
  <c r="O8" i="11"/>
  <c r="O125" i="11"/>
  <c r="O146" i="11"/>
  <c r="O53" i="11"/>
  <c r="O161" i="11"/>
  <c r="O7" i="11"/>
  <c r="O224" i="11"/>
  <c r="O30" i="11"/>
  <c r="O120" i="11"/>
  <c r="O127" i="11"/>
  <c r="O43" i="11"/>
  <c r="O27" i="11"/>
  <c r="X199" i="1"/>
  <c r="AC199" i="1" s="1"/>
  <c r="X94" i="1"/>
  <c r="AC94" i="1" s="1"/>
  <c r="O218" i="11"/>
  <c r="X169" i="1"/>
  <c r="AC169" i="1" s="1"/>
  <c r="O189" i="11"/>
  <c r="X191" i="1"/>
  <c r="AC191" i="1" s="1"/>
  <c r="X183" i="1"/>
  <c r="AC183" i="1" s="1"/>
  <c r="O106" i="11"/>
  <c r="O123" i="11"/>
  <c r="O74" i="11"/>
  <c r="O50" i="11"/>
  <c r="O34" i="11"/>
  <c r="O157" i="11"/>
  <c r="X187" i="1"/>
  <c r="AC187" i="1" s="1"/>
  <c r="X188" i="1"/>
  <c r="AC188" i="1" s="1"/>
  <c r="O32" i="11"/>
  <c r="O14" i="11"/>
  <c r="O180" i="11"/>
  <c r="X99" i="1"/>
  <c r="AC99" i="1" s="1"/>
  <c r="X203" i="1"/>
  <c r="AC203" i="1" s="1"/>
  <c r="O200" i="11"/>
  <c r="X202" i="1"/>
  <c r="AC202" i="1" s="1"/>
</calcChain>
</file>

<file path=xl/comments1.xml><?xml version="1.0" encoding="utf-8"?>
<comments xmlns="http://schemas.openxmlformats.org/spreadsheetml/2006/main">
  <authors>
    <author>kihara</author>
  </authors>
  <commentList>
    <comment ref="O4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科目別時間数算出
マクロ実行時にシート全部をクラス別科目に設定する。
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N6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在籍＝1
休学＝N
長期欠席＝S
除籍退学＝空白</t>
        </r>
      </text>
    </comment>
  </commentList>
</comments>
</file>

<file path=xl/comments2.xml><?xml version="1.0" encoding="utf-8"?>
<comments xmlns="http://schemas.openxmlformats.org/spreadsheetml/2006/main">
  <authors>
    <author>kihara</author>
  </authors>
  <commentList>
    <comment ref="Y3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欠席　4.2
遅刻早退"/"を1としてください
</t>
        </r>
      </text>
    </comment>
    <comment ref="Z3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日数計算
　遅刻早退は、出席している。
</t>
        </r>
      </text>
    </comment>
    <comment ref="AA3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遅刻早退は時間数で増減する
</t>
        </r>
      </text>
    </comment>
    <comment ref="AB3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補習時間は80％達成するまでの時間数までにすること
</t>
        </r>
      </text>
    </comment>
  </commentList>
</comments>
</file>

<file path=xl/sharedStrings.xml><?xml version="1.0" encoding="utf-8"?>
<sst xmlns="http://schemas.openxmlformats.org/spreadsheetml/2006/main" count="1338" uniqueCount="125">
  <si>
    <t>授業日数</t>
  </si>
  <si>
    <t>日</t>
  </si>
  <si>
    <t>過去のクラス
1年次(1)</t>
    <rPh sb="0" eb="2">
      <t>カコ</t>
    </rPh>
    <phoneticPr fontId="0"/>
  </si>
  <si>
    <t>出席率</t>
  </si>
  <si>
    <t>No</t>
  </si>
  <si>
    <t>学番</t>
  </si>
  <si>
    <t>氏名</t>
  </si>
  <si>
    <t>ﾌﾘｶﾞﾅ</t>
  </si>
  <si>
    <t>科</t>
  </si>
  <si>
    <t>現在の</t>
    <rPh sb="0" eb="2">
      <t>ゲンザイ</t>
    </rPh>
    <phoneticPr fontId="0"/>
  </si>
  <si>
    <t>出席簿時間割</t>
    <rPh sb="0" eb="3">
      <t>シュッセキボ</t>
    </rPh>
    <rPh sb="3" eb="6">
      <t>ジカンワリ</t>
    </rPh>
    <phoneticPr fontId="0"/>
  </si>
  <si>
    <t>反映設定場所</t>
    <rPh sb="0" eb="2">
      <t>ハンエイ</t>
    </rPh>
    <rPh sb="2" eb="4">
      <t>セッテイ</t>
    </rPh>
    <rPh sb="4" eb="6">
      <t>バショ</t>
    </rPh>
    <phoneticPr fontId="0"/>
  </si>
  <si>
    <t>過去の時間割記録</t>
    <rPh sb="0" eb="2">
      <t>カコ</t>
    </rPh>
    <rPh sb="3" eb="6">
      <t>ジカンワリ</t>
    </rPh>
    <rPh sb="6" eb="8">
      <t>キロク</t>
    </rPh>
    <phoneticPr fontId="0"/>
  </si>
  <si>
    <t>月</t>
    <rPh sb="0" eb="1">
      <t>ツキ</t>
    </rPh>
    <phoneticPr fontId="0"/>
  </si>
  <si>
    <t>週数</t>
    <rPh sb="0" eb="1">
      <t>シュウ</t>
    </rPh>
    <rPh sb="1" eb="2">
      <t>スウ</t>
    </rPh>
    <phoneticPr fontId="0"/>
  </si>
  <si>
    <t>月毎の週数</t>
    <rPh sb="0" eb="1">
      <t>ツキ</t>
    </rPh>
    <rPh sb="1" eb="2">
      <t>ゴト</t>
    </rPh>
    <rPh sb="3" eb="4">
      <t>シュウ</t>
    </rPh>
    <rPh sb="4" eb="5">
      <t>スウ</t>
    </rPh>
    <phoneticPr fontId="0"/>
  </si>
  <si>
    <t>1年次(2)</t>
    <phoneticPr fontId="0"/>
  </si>
  <si>
    <t>1年次(3)</t>
    <phoneticPr fontId="0"/>
  </si>
  <si>
    <t>2年次(1)</t>
    <phoneticPr fontId="0"/>
  </si>
  <si>
    <t>2年次(2)</t>
    <phoneticPr fontId="0"/>
  </si>
  <si>
    <t>2年次(3)</t>
    <phoneticPr fontId="0"/>
  </si>
  <si>
    <t>3年次(1)</t>
    <phoneticPr fontId="0"/>
  </si>
  <si>
    <t>3年次(2)</t>
    <phoneticPr fontId="0"/>
  </si>
  <si>
    <t>3年次(3)</t>
    <phoneticPr fontId="0"/>
  </si>
  <si>
    <t>4年次(1)</t>
    <phoneticPr fontId="0"/>
  </si>
  <si>
    <t>4年次(2)</t>
    <phoneticPr fontId="0"/>
  </si>
  <si>
    <t>4年次(3)</t>
    <phoneticPr fontId="0"/>
  </si>
  <si>
    <t>退学除籍休学日</t>
    <rPh sb="0" eb="2">
      <t>タイガク</t>
    </rPh>
    <rPh sb="2" eb="4">
      <t>ジョセキ</t>
    </rPh>
    <rPh sb="4" eb="6">
      <t>キュウガク</t>
    </rPh>
    <rPh sb="6" eb="7">
      <t>ヒ</t>
    </rPh>
    <phoneticPr fontId="0"/>
  </si>
  <si>
    <t>出席停止忌引</t>
    <rPh sb="0" eb="2">
      <t>シュッセキ</t>
    </rPh>
    <rPh sb="2" eb="4">
      <t>テイシ</t>
    </rPh>
    <rPh sb="4" eb="6">
      <t>キビキ</t>
    </rPh>
    <phoneticPr fontId="0"/>
  </si>
  <si>
    <t>授業日数</t>
    <rPh sb="2" eb="3">
      <t>ヒ</t>
    </rPh>
    <phoneticPr fontId="0"/>
  </si>
  <si>
    <t>欠席日数</t>
    <rPh sb="2" eb="3">
      <t>ヒ</t>
    </rPh>
    <phoneticPr fontId="0"/>
  </si>
  <si>
    <t>出席日数</t>
    <rPh sb="0" eb="2">
      <t>シュッセキ</t>
    </rPh>
    <rPh sb="2" eb="4">
      <t>ニッスウ</t>
    </rPh>
    <phoneticPr fontId="0"/>
  </si>
  <si>
    <t>遅刻回数</t>
    <rPh sb="2" eb="3">
      <t>カイ</t>
    </rPh>
    <phoneticPr fontId="0"/>
  </si>
  <si>
    <t>早退回数</t>
    <rPh sb="2" eb="3">
      <t>カイ</t>
    </rPh>
    <phoneticPr fontId="0"/>
  </si>
  <si>
    <t>時間数</t>
    <rPh sb="0" eb="3">
      <t>ジカンスウ</t>
    </rPh>
    <phoneticPr fontId="13"/>
  </si>
  <si>
    <t>日</t>
    <rPh sb="0" eb="1">
      <t>ヒ</t>
    </rPh>
    <phoneticPr fontId="13"/>
  </si>
  <si>
    <t>４月の出席データ</t>
    <rPh sb="1" eb="2">
      <t>ガツ</t>
    </rPh>
    <rPh sb="3" eb="5">
      <t>シュッセキ</t>
    </rPh>
    <phoneticPr fontId="13"/>
  </si>
  <si>
    <t>第１週</t>
    <rPh sb="0" eb="1">
      <t>ダイ</t>
    </rPh>
    <rPh sb="2" eb="3">
      <t>シュウ</t>
    </rPh>
    <phoneticPr fontId="13"/>
  </si>
  <si>
    <t>第２週</t>
    <rPh sb="0" eb="1">
      <t>ダイ</t>
    </rPh>
    <rPh sb="2" eb="3">
      <t>シュウ</t>
    </rPh>
    <phoneticPr fontId="13"/>
  </si>
  <si>
    <t>第３週</t>
    <rPh sb="0" eb="1">
      <t>ダイ</t>
    </rPh>
    <rPh sb="2" eb="3">
      <t>シュウ</t>
    </rPh>
    <phoneticPr fontId="13"/>
  </si>
  <si>
    <t>第４週</t>
    <rPh sb="0" eb="1">
      <t>ダイ</t>
    </rPh>
    <rPh sb="2" eb="3">
      <t>シュウ</t>
    </rPh>
    <phoneticPr fontId="13"/>
  </si>
  <si>
    <t>第５週</t>
    <rPh sb="0" eb="1">
      <t>ダイ</t>
    </rPh>
    <rPh sb="2" eb="3">
      <t>シュウ</t>
    </rPh>
    <phoneticPr fontId="13"/>
  </si>
  <si>
    <t>月計</t>
    <rPh sb="0" eb="1">
      <t>ツキ</t>
    </rPh>
    <rPh sb="1" eb="2">
      <t>ケイ</t>
    </rPh>
    <phoneticPr fontId="13"/>
  </si>
  <si>
    <t>補習時間数</t>
    <phoneticPr fontId="13"/>
  </si>
  <si>
    <t>授業時数</t>
    <rPh sb="0" eb="2">
      <t>ジュギョウ</t>
    </rPh>
    <rPh sb="2" eb="4">
      <t>ジスウ</t>
    </rPh>
    <phoneticPr fontId="0"/>
  </si>
  <si>
    <t>欠課時数</t>
    <rPh sb="0" eb="2">
      <t>ケッカ</t>
    </rPh>
    <rPh sb="2" eb="3">
      <t>ジ</t>
    </rPh>
    <phoneticPr fontId="0"/>
  </si>
  <si>
    <t>時間</t>
    <rPh sb="0" eb="1">
      <t>ジ</t>
    </rPh>
    <rPh sb="1" eb="2">
      <t>カン</t>
    </rPh>
    <phoneticPr fontId="13"/>
  </si>
  <si>
    <t>欠課時数</t>
    <rPh sb="0" eb="2">
      <t>ケッカ</t>
    </rPh>
    <rPh sb="2" eb="4">
      <t>ジスウ</t>
    </rPh>
    <phoneticPr fontId="0"/>
  </si>
  <si>
    <t>出席率日</t>
    <rPh sb="3" eb="4">
      <t>ヒ</t>
    </rPh>
    <phoneticPr fontId="13"/>
  </si>
  <si>
    <t>出席率時</t>
    <rPh sb="3" eb="4">
      <t>ジ</t>
    </rPh>
    <phoneticPr fontId="13"/>
  </si>
  <si>
    <t>No</t>
    <phoneticPr fontId="13"/>
  </si>
  <si>
    <t>現在の
クラス</t>
    <rPh sb="0" eb="2">
      <t>ゲンザイ</t>
    </rPh>
    <phoneticPr fontId="13"/>
  </si>
  <si>
    <t>No</t>
    <phoneticPr fontId="13"/>
  </si>
  <si>
    <t>５月の出席データ</t>
    <rPh sb="1" eb="2">
      <t>ガツ</t>
    </rPh>
    <rPh sb="3" eb="5">
      <t>シュッセキ</t>
    </rPh>
    <phoneticPr fontId="13"/>
  </si>
  <si>
    <t>６月の出席データ</t>
    <rPh sb="1" eb="2">
      <t>ガツ</t>
    </rPh>
    <rPh sb="3" eb="5">
      <t>シュッセキ</t>
    </rPh>
    <phoneticPr fontId="13"/>
  </si>
  <si>
    <t>７月の出席データ</t>
    <rPh sb="1" eb="2">
      <t>ガツ</t>
    </rPh>
    <rPh sb="3" eb="5">
      <t>シュッセキ</t>
    </rPh>
    <phoneticPr fontId="13"/>
  </si>
  <si>
    <t>８月の出席データ</t>
    <rPh sb="1" eb="2">
      <t>ガツ</t>
    </rPh>
    <rPh sb="3" eb="5">
      <t>シュッセキ</t>
    </rPh>
    <phoneticPr fontId="13"/>
  </si>
  <si>
    <t>９月の出席データ</t>
    <rPh sb="1" eb="2">
      <t>ガツ</t>
    </rPh>
    <rPh sb="3" eb="5">
      <t>シュッセキ</t>
    </rPh>
    <phoneticPr fontId="13"/>
  </si>
  <si>
    <t>１０月の出席データ</t>
    <rPh sb="2" eb="3">
      <t>ガツ</t>
    </rPh>
    <rPh sb="4" eb="6">
      <t>シュッセキ</t>
    </rPh>
    <phoneticPr fontId="13"/>
  </si>
  <si>
    <t>１１月の出席データ</t>
    <rPh sb="2" eb="3">
      <t>ガツ</t>
    </rPh>
    <rPh sb="4" eb="6">
      <t>シュッセキ</t>
    </rPh>
    <phoneticPr fontId="13"/>
  </si>
  <si>
    <t>１２月の出席データ</t>
    <rPh sb="2" eb="3">
      <t>ガツ</t>
    </rPh>
    <rPh sb="4" eb="6">
      <t>シュッセキ</t>
    </rPh>
    <phoneticPr fontId="13"/>
  </si>
  <si>
    <t>在籍</t>
    <phoneticPr fontId="0"/>
  </si>
  <si>
    <t>授業時間数</t>
    <rPh sb="0" eb="2">
      <t>ジュギョウ</t>
    </rPh>
    <rPh sb="2" eb="5">
      <t>ジカンスウ</t>
    </rPh>
    <phoneticPr fontId="0"/>
  </si>
  <si>
    <t>時間</t>
    <rPh sb="0" eb="2">
      <t>ジカン</t>
    </rPh>
    <phoneticPr fontId="0"/>
  </si>
  <si>
    <t>総括データ（年間）</t>
    <rPh sb="0" eb="2">
      <t>ソウカツ</t>
    </rPh>
    <rPh sb="6" eb="8">
      <t>ネンカン</t>
    </rPh>
    <phoneticPr fontId="0"/>
  </si>
  <si>
    <t>月計</t>
  </si>
  <si>
    <t>第１週</t>
  </si>
  <si>
    <t>第２週</t>
  </si>
  <si>
    <t>第３週</t>
  </si>
  <si>
    <t>第４週</t>
  </si>
  <si>
    <t>第５週</t>
  </si>
  <si>
    <t>時間数</t>
  </si>
  <si>
    <t>時間</t>
  </si>
  <si>
    <t>出席停止忌引</t>
  </si>
  <si>
    <t>欠席日数</t>
  </si>
  <si>
    <t>出席日数</t>
  </si>
  <si>
    <t>遅刻回数</t>
  </si>
  <si>
    <t>早退回数</t>
  </si>
  <si>
    <t>授業時数</t>
  </si>
  <si>
    <t>欠課時数</t>
  </si>
  <si>
    <t>出席率日</t>
  </si>
  <si>
    <t>出席率時</t>
  </si>
  <si>
    <t>補習時間数</t>
  </si>
  <si>
    <t>次年　３月の出席データ</t>
    <rPh sb="0" eb="1">
      <t>ジ</t>
    </rPh>
    <rPh sb="1" eb="2">
      <t>ネン</t>
    </rPh>
    <rPh sb="4" eb="5">
      <t>ガツ</t>
    </rPh>
    <rPh sb="6" eb="8">
      <t>シュッセキ</t>
    </rPh>
    <phoneticPr fontId="13"/>
  </si>
  <si>
    <t>次年　２月の出席データ</t>
    <rPh sb="0" eb="1">
      <t>ジ</t>
    </rPh>
    <rPh sb="1" eb="2">
      <t>ネン</t>
    </rPh>
    <rPh sb="4" eb="5">
      <t>ガツ</t>
    </rPh>
    <rPh sb="6" eb="8">
      <t>シュッセキ</t>
    </rPh>
    <phoneticPr fontId="13"/>
  </si>
  <si>
    <t>次年　１月の出席データ</t>
    <rPh sb="0" eb="1">
      <t>ジ</t>
    </rPh>
    <rPh sb="1" eb="2">
      <t>ネン</t>
    </rPh>
    <rPh sb="4" eb="5">
      <t>ガツ</t>
    </rPh>
    <rPh sb="6" eb="8">
      <t>シュッセキ</t>
    </rPh>
    <phoneticPr fontId="13"/>
  </si>
  <si>
    <t>B2</t>
    <phoneticPr fontId="0"/>
  </si>
  <si>
    <t>B1</t>
    <phoneticPr fontId="0"/>
  </si>
  <si>
    <t>B3</t>
    <phoneticPr fontId="0"/>
  </si>
  <si>
    <t>平均出席率</t>
    <rPh sb="0" eb="2">
      <t>ヘイキン</t>
    </rPh>
    <rPh sb="2" eb="4">
      <t>シュッセキ</t>
    </rPh>
    <rPh sb="4" eb="5">
      <t>リツ</t>
    </rPh>
    <phoneticPr fontId="0"/>
  </si>
  <si>
    <t>このセルでクラスを区別する</t>
    <rPh sb="9" eb="11">
      <t>クベツ</t>
    </rPh>
    <phoneticPr fontId="0"/>
  </si>
  <si>
    <t>現クラス</t>
    <rPh sb="0" eb="1">
      <t>ゲン</t>
    </rPh>
    <phoneticPr fontId="0"/>
  </si>
  <si>
    <t>A1</t>
    <phoneticPr fontId="0"/>
  </si>
  <si>
    <t>A2</t>
    <phoneticPr fontId="0"/>
  </si>
  <si>
    <t>技２</t>
  </si>
  <si>
    <t>技３</t>
  </si>
  <si>
    <t>ビ２</t>
  </si>
  <si>
    <t>ラ２</t>
  </si>
  <si>
    <t>欠課時数</t>
    <phoneticPr fontId="13"/>
  </si>
  <si>
    <t>山下　凌佳</t>
  </si>
  <si>
    <t>ヤマシタ　リョウカ</t>
  </si>
  <si>
    <t>小川　涼奈</t>
  </si>
  <si>
    <t>オガワ　リョウナ</t>
  </si>
  <si>
    <t>林　幸希</t>
  </si>
  <si>
    <t>ハヤシ　ユキ</t>
  </si>
  <si>
    <t>鹿谷　祐里愛</t>
  </si>
  <si>
    <t>シカタニ　ユリア</t>
  </si>
  <si>
    <t>吉丸　果林</t>
  </si>
  <si>
    <t>ヨシマル　カリン</t>
  </si>
  <si>
    <t>金子　大輝</t>
  </si>
  <si>
    <t>カネコ　タイキ</t>
  </si>
  <si>
    <t>本岡　龍陽</t>
  </si>
  <si>
    <t>モトオカ　リュウヒ</t>
  </si>
  <si>
    <t>松永　汐未</t>
  </si>
  <si>
    <t>マツナガ　シオミ</t>
  </si>
  <si>
    <t>松行　桃果</t>
  </si>
  <si>
    <t>マツユキ　モモカ</t>
  </si>
  <si>
    <t>佐藤　大起</t>
  </si>
  <si>
    <t>サトウ　ダイキ</t>
  </si>
  <si>
    <t>三池　章弘</t>
  </si>
  <si>
    <t>木下　健志郎</t>
  </si>
  <si>
    <t>ITメディア</t>
    <phoneticPr fontId="0"/>
  </si>
  <si>
    <t>ITメディア</t>
    <phoneticPr fontId="0"/>
  </si>
  <si>
    <t>A3</t>
    <phoneticPr fontId="0"/>
  </si>
  <si>
    <t>A3</t>
    <phoneticPr fontId="0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</si>
</sst>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76" formatCode="00000"/>
    <numFmt numFmtId="177" formatCode="0.0%"/>
    <numFmt numFmtId="178" formatCode="m&quot;月&quot;d&quot;日&quot;;@"/>
  </numFmts>
  <fonts count="17" x14ac:knownFonts="1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ゴシック"/>
      <family val="3"/>
      <charset val="128"/>
    </font>
    <font>
      <sz val="10"/>
      <name val="ＭＳ ゴシック"/>
      <family val="3"/>
      <charset val="128"/>
    </font>
    <font>
      <sz val="8"/>
      <name val="ＭＳ ゴシック"/>
      <family val="3"/>
      <charset val="128"/>
    </font>
    <font>
      <sz val="9"/>
      <name val="ＭＳ ゴシック"/>
      <family val="3"/>
      <charset val="128"/>
    </font>
    <font>
      <sz val="10"/>
      <color indexed="10"/>
      <name val="ＭＳ ゴシック"/>
      <family val="3"/>
      <charset val="128"/>
    </font>
    <font>
      <sz val="10"/>
      <color indexed="12"/>
      <name val="ＭＳ ゴシック"/>
      <family val="3"/>
      <charset val="128"/>
    </font>
    <font>
      <b/>
      <sz val="11"/>
      <name val="ＭＳ ゴシック"/>
      <family val="3"/>
      <charset val="128"/>
    </font>
    <font>
      <sz val="10"/>
      <name val="ＭＳ 明朝"/>
      <family val="1"/>
      <charset val="128"/>
    </font>
    <font>
      <b/>
      <sz val="9"/>
      <color indexed="81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sz val="6"/>
      <name val="ＭＳ Ｐゴシック"/>
      <family val="3"/>
      <charset val="128"/>
    </font>
    <font>
      <b/>
      <sz val="12"/>
      <name val="ＭＳ ゴシック"/>
      <family val="3"/>
      <charset val="128"/>
    </font>
    <font>
      <b/>
      <sz val="10"/>
      <name val="ＭＳ ゴシック"/>
      <family val="3"/>
      <charset val="128"/>
    </font>
    <font>
      <sz val="11"/>
      <color rgb="FFFF0000"/>
      <name val="ＭＳ Ｐゴシック"/>
      <family val="3"/>
      <charset val="128"/>
    </font>
  </fonts>
  <fills count="10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499984740745262"/>
        <bgColor indexed="64"/>
      </patternFill>
    </fill>
  </fills>
  <borders count="49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</borders>
  <cellStyleXfs count="6">
    <xf numFmtId="0" fontId="0" fillId="0" borderId="0"/>
    <xf numFmtId="9" fontId="2" fillId="0" borderId="0" applyFont="0" applyFill="0" applyBorder="0" applyAlignment="0" applyProtection="0"/>
    <xf numFmtId="38" fontId="2" fillId="0" borderId="0" applyFont="0" applyFill="0" applyBorder="0" applyAlignment="0" applyProtection="0"/>
    <xf numFmtId="0" fontId="3" fillId="0" borderId="0"/>
    <xf numFmtId="9" fontId="1" fillId="0" borderId="0" applyFont="0" applyFill="0" applyBorder="0" applyAlignment="0" applyProtection="0"/>
    <xf numFmtId="38" fontId="1" fillId="0" borderId="0" applyFont="0" applyFill="0" applyBorder="0" applyAlignment="0" applyProtection="0"/>
  </cellStyleXfs>
  <cellXfs count="244">
    <xf numFmtId="0" fontId="0" fillId="0" borderId="0" xfId="0"/>
    <xf numFmtId="0" fontId="4" fillId="0" borderId="0" xfId="3" applyFont="1"/>
    <xf numFmtId="178" fontId="4" fillId="0" borderId="0" xfId="3" applyNumberFormat="1" applyFont="1"/>
    <xf numFmtId="0" fontId="4" fillId="0" borderId="1" xfId="3" applyFont="1" applyBorder="1" applyProtection="1">
      <protection locked="0"/>
    </xf>
    <xf numFmtId="0" fontId="4" fillId="0" borderId="0" xfId="3" applyFont="1" applyProtection="1"/>
    <xf numFmtId="0" fontId="4" fillId="2" borderId="2" xfId="3" applyFont="1" applyFill="1" applyBorder="1" applyProtection="1"/>
    <xf numFmtId="0" fontId="4" fillId="0" borderId="0" xfId="3" applyFont="1" applyAlignment="1">
      <alignment horizontal="center"/>
    </xf>
    <xf numFmtId="0" fontId="4" fillId="0" borderId="0" xfId="3" applyFont="1" applyBorder="1" applyAlignment="1"/>
    <xf numFmtId="0" fontId="4" fillId="0" borderId="0" xfId="3" applyFont="1" applyAlignment="1"/>
    <xf numFmtId="0" fontId="4" fillId="0" borderId="0" xfId="3" applyFont="1" applyBorder="1"/>
    <xf numFmtId="176" fontId="9" fillId="0" borderId="3" xfId="0" applyNumberFormat="1" applyFont="1" applyFill="1" applyBorder="1" applyAlignment="1">
      <alignment horizontal="center" vertical="center"/>
    </xf>
    <xf numFmtId="0" fontId="4" fillId="0" borderId="3" xfId="3" applyFont="1" applyBorder="1" applyAlignment="1">
      <alignment horizontal="center"/>
    </xf>
    <xf numFmtId="0" fontId="4" fillId="0" borderId="4" xfId="3" applyFont="1" applyFill="1" applyBorder="1" applyAlignment="1">
      <alignment horizontal="center"/>
    </xf>
    <xf numFmtId="0" fontId="4" fillId="0" borderId="0" xfId="3" applyFont="1" applyFill="1" applyBorder="1"/>
    <xf numFmtId="0" fontId="4" fillId="0" borderId="5" xfId="3" applyFont="1" applyBorder="1" applyAlignment="1">
      <alignment horizontal="center"/>
    </xf>
    <xf numFmtId="0" fontId="10" fillId="3" borderId="6" xfId="3" applyFont="1" applyFill="1" applyBorder="1" applyAlignment="1" applyProtection="1">
      <alignment horizontal="center"/>
      <protection locked="0"/>
    </xf>
    <xf numFmtId="0" fontId="10" fillId="4" borderId="7" xfId="3" applyFont="1" applyFill="1" applyBorder="1" applyAlignment="1" applyProtection="1">
      <alignment horizontal="center"/>
      <protection locked="0"/>
    </xf>
    <xf numFmtId="0" fontId="10" fillId="4" borderId="8" xfId="3" applyFont="1" applyFill="1" applyBorder="1" applyAlignment="1" applyProtection="1">
      <alignment horizontal="center"/>
      <protection locked="0"/>
    </xf>
    <xf numFmtId="0" fontId="10" fillId="4" borderId="9" xfId="3" applyFont="1" applyFill="1" applyBorder="1" applyAlignment="1" applyProtection="1">
      <alignment horizontal="center"/>
      <protection locked="0"/>
    </xf>
    <xf numFmtId="0" fontId="10" fillId="0" borderId="0" xfId="3" applyFont="1" applyFill="1" applyBorder="1"/>
    <xf numFmtId="0" fontId="4" fillId="0" borderId="10" xfId="3" applyFont="1" applyBorder="1" applyAlignment="1">
      <alignment horizontal="center"/>
    </xf>
    <xf numFmtId="0" fontId="10" fillId="4" borderId="11" xfId="3" applyFont="1" applyFill="1" applyBorder="1" applyAlignment="1" applyProtection="1">
      <alignment horizontal="center"/>
      <protection locked="0"/>
    </xf>
    <xf numFmtId="0" fontId="10" fillId="4" borderId="3" xfId="3" applyFont="1" applyFill="1" applyBorder="1" applyAlignment="1" applyProtection="1">
      <alignment horizontal="center"/>
      <protection locked="0"/>
    </xf>
    <xf numFmtId="0" fontId="10" fillId="4" borderId="1" xfId="3" applyFont="1" applyFill="1" applyBorder="1" applyAlignment="1" applyProtection="1">
      <alignment horizontal="center"/>
      <protection locked="0"/>
    </xf>
    <xf numFmtId="0" fontId="4" fillId="0" borderId="12" xfId="3" applyFont="1" applyBorder="1" applyAlignment="1">
      <alignment horizontal="center"/>
    </xf>
    <xf numFmtId="0" fontId="10" fillId="4" borderId="13" xfId="3" applyFont="1" applyFill="1" applyBorder="1" applyAlignment="1" applyProtection="1">
      <alignment horizontal="center"/>
      <protection locked="0"/>
    </xf>
    <xf numFmtId="0" fontId="10" fillId="4" borderId="14" xfId="3" applyFont="1" applyFill="1" applyBorder="1" applyAlignment="1" applyProtection="1">
      <alignment horizontal="center"/>
      <protection locked="0"/>
    </xf>
    <xf numFmtId="0" fontId="10" fillId="4" borderId="15" xfId="3" applyFont="1" applyFill="1" applyBorder="1" applyAlignment="1" applyProtection="1">
      <alignment horizontal="center"/>
      <protection locked="0"/>
    </xf>
    <xf numFmtId="0" fontId="4" fillId="0" borderId="7" xfId="3" applyFont="1" applyFill="1" applyBorder="1" applyProtection="1">
      <protection locked="0"/>
    </xf>
    <xf numFmtId="0" fontId="4" fillId="0" borderId="8" xfId="3" applyFont="1" applyFill="1" applyBorder="1" applyProtection="1">
      <protection locked="0"/>
    </xf>
    <xf numFmtId="0" fontId="4" fillId="0" borderId="8" xfId="3" applyFont="1" applyFill="1" applyBorder="1" applyAlignment="1" applyProtection="1">
      <protection locked="0"/>
    </xf>
    <xf numFmtId="0" fontId="4" fillId="0" borderId="8" xfId="3" applyFont="1" applyBorder="1" applyProtection="1">
      <protection locked="0"/>
    </xf>
    <xf numFmtId="0" fontId="4" fillId="0" borderId="9" xfId="3" applyFont="1" applyBorder="1" applyProtection="1">
      <protection locked="0"/>
    </xf>
    <xf numFmtId="0" fontId="4" fillId="0" borderId="11" xfId="3" applyFont="1" applyFill="1" applyBorder="1" applyProtection="1">
      <protection locked="0"/>
    </xf>
    <xf numFmtId="0" fontId="4" fillId="0" borderId="3" xfId="3" applyFont="1" applyFill="1" applyBorder="1" applyProtection="1">
      <protection locked="0"/>
    </xf>
    <xf numFmtId="0" fontId="4" fillId="0" borderId="3" xfId="3" applyFont="1" applyFill="1" applyBorder="1" applyAlignment="1" applyProtection="1">
      <protection locked="0"/>
    </xf>
    <xf numFmtId="0" fontId="4" fillId="0" borderId="3" xfId="3" applyFont="1" applyBorder="1" applyProtection="1">
      <protection locked="0"/>
    </xf>
    <xf numFmtId="0" fontId="10" fillId="0" borderId="11" xfId="3" applyFont="1" applyFill="1" applyBorder="1" applyProtection="1">
      <protection locked="0"/>
    </xf>
    <xf numFmtId="0" fontId="10" fillId="0" borderId="3" xfId="3" applyFont="1" applyFill="1" applyBorder="1" applyAlignment="1" applyProtection="1">
      <alignment horizontal="center"/>
      <protection locked="0"/>
    </xf>
    <xf numFmtId="0" fontId="10" fillId="0" borderId="3" xfId="3" applyFont="1" applyFill="1" applyBorder="1" applyProtection="1">
      <protection locked="0"/>
    </xf>
    <xf numFmtId="0" fontId="10" fillId="0" borderId="1" xfId="3" applyFont="1" applyFill="1" applyBorder="1" applyProtection="1">
      <protection locked="0"/>
    </xf>
    <xf numFmtId="0" fontId="10" fillId="0" borderId="13" xfId="3" applyFont="1" applyFill="1" applyBorder="1" applyProtection="1">
      <protection locked="0"/>
    </xf>
    <xf numFmtId="0" fontId="10" fillId="0" borderId="14" xfId="3" applyFont="1" applyFill="1" applyBorder="1" applyAlignment="1" applyProtection="1">
      <alignment horizontal="center"/>
      <protection locked="0"/>
    </xf>
    <xf numFmtId="0" fontId="10" fillId="0" borderId="14" xfId="3" applyFont="1" applyFill="1" applyBorder="1" applyProtection="1">
      <protection locked="0"/>
    </xf>
    <xf numFmtId="0" fontId="10" fillId="0" borderId="15" xfId="3" applyFont="1" applyFill="1" applyBorder="1" applyProtection="1">
      <protection locked="0"/>
    </xf>
    <xf numFmtId="0" fontId="4" fillId="5" borderId="3" xfId="3" applyFont="1" applyFill="1" applyBorder="1"/>
    <xf numFmtId="0" fontId="4" fillId="5" borderId="3" xfId="3" applyFont="1" applyFill="1" applyBorder="1" applyAlignment="1">
      <alignment horizontal="center"/>
    </xf>
    <xf numFmtId="0" fontId="4" fillId="0" borderId="4" xfId="3" applyFont="1" applyBorder="1"/>
    <xf numFmtId="0" fontId="4" fillId="0" borderId="3" xfId="3" applyFont="1" applyBorder="1" applyAlignment="1" applyProtection="1">
      <alignment horizontal="center"/>
      <protection locked="0"/>
    </xf>
    <xf numFmtId="0" fontId="4" fillId="0" borderId="16" xfId="3" applyFont="1" applyBorder="1"/>
    <xf numFmtId="0" fontId="4" fillId="0" borderId="17" xfId="3" applyFont="1" applyBorder="1"/>
    <xf numFmtId="0" fontId="4" fillId="0" borderId="18" xfId="3" applyFont="1" applyBorder="1" applyAlignment="1" applyProtection="1">
      <alignment horizontal="center" vertical="center"/>
      <protection locked="0"/>
    </xf>
    <xf numFmtId="0" fontId="4" fillId="6" borderId="18" xfId="3" applyFont="1" applyFill="1" applyBorder="1" applyAlignment="1">
      <alignment vertical="center"/>
    </xf>
    <xf numFmtId="0" fontId="4" fillId="6" borderId="19" xfId="3" applyFont="1" applyFill="1" applyBorder="1" applyAlignment="1">
      <alignment vertical="center"/>
    </xf>
    <xf numFmtId="0" fontId="4" fillId="6" borderId="20" xfId="3" applyFont="1" applyFill="1" applyBorder="1" applyAlignment="1">
      <alignment vertical="center"/>
    </xf>
    <xf numFmtId="0" fontId="4" fillId="6" borderId="18" xfId="3" applyFont="1" applyFill="1" applyBorder="1" applyAlignment="1" applyProtection="1">
      <alignment vertical="center"/>
      <protection locked="0"/>
    </xf>
    <xf numFmtId="0" fontId="4" fillId="6" borderId="19" xfId="3" applyFont="1" applyFill="1" applyBorder="1" applyAlignment="1" applyProtection="1">
      <alignment vertical="center"/>
      <protection locked="0"/>
    </xf>
    <xf numFmtId="0" fontId="4" fillId="6" borderId="5" xfId="3" applyFont="1" applyFill="1" applyBorder="1" applyAlignment="1">
      <alignment horizontal="left" vertical="center"/>
    </xf>
    <xf numFmtId="0" fontId="4" fillId="6" borderId="19" xfId="3" applyFont="1" applyFill="1" applyBorder="1" applyAlignment="1">
      <alignment horizontal="left" vertical="center"/>
    </xf>
    <xf numFmtId="0" fontId="4" fillId="6" borderId="21" xfId="3" applyFont="1" applyFill="1" applyBorder="1" applyAlignment="1">
      <alignment wrapText="1"/>
    </xf>
    <xf numFmtId="0" fontId="4" fillId="6" borderId="18" xfId="3" applyFont="1" applyFill="1" applyBorder="1" applyAlignment="1">
      <alignment horizontal="left" vertical="center"/>
    </xf>
    <xf numFmtId="0" fontId="4" fillId="0" borderId="18" xfId="3" applyFont="1" applyFill="1" applyBorder="1" applyAlignment="1" applyProtection="1">
      <alignment horizontal="center" vertical="center"/>
      <protection locked="0"/>
    </xf>
    <xf numFmtId="0" fontId="4" fillId="6" borderId="22" xfId="3" applyFont="1" applyFill="1" applyBorder="1" applyAlignment="1">
      <alignment vertical="center" textRotation="255" shrinkToFit="1"/>
    </xf>
    <xf numFmtId="0" fontId="4" fillId="6" borderId="23" xfId="3" applyFont="1" applyFill="1" applyBorder="1" applyAlignment="1">
      <alignment vertical="center" textRotation="255" shrinkToFit="1"/>
    </xf>
    <xf numFmtId="0" fontId="4" fillId="6" borderId="24" xfId="3" applyFont="1" applyFill="1" applyBorder="1" applyAlignment="1">
      <alignment vertical="center" textRotation="255" shrinkToFit="1"/>
    </xf>
    <xf numFmtId="0" fontId="4" fillId="6" borderId="25" xfId="3" applyFont="1" applyFill="1" applyBorder="1" applyAlignment="1">
      <alignment vertical="center" textRotation="255" shrinkToFit="1"/>
    </xf>
    <xf numFmtId="0" fontId="4" fillId="6" borderId="26" xfId="3" applyFont="1" applyFill="1" applyBorder="1" applyAlignment="1">
      <alignment vertical="center" textRotation="255" shrinkToFit="1"/>
    </xf>
    <xf numFmtId="0" fontId="4" fillId="6" borderId="27" xfId="3" applyFont="1" applyFill="1" applyBorder="1" applyAlignment="1">
      <alignment vertical="center" textRotation="255" shrinkToFit="1"/>
    </xf>
    <xf numFmtId="0" fontId="4" fillId="6" borderId="28" xfId="3" applyFont="1" applyFill="1" applyBorder="1" applyAlignment="1">
      <alignment vertical="center" textRotation="255" shrinkToFit="1"/>
    </xf>
    <xf numFmtId="0" fontId="4" fillId="6" borderId="2" xfId="3" applyFont="1" applyFill="1" applyBorder="1" applyAlignment="1">
      <alignment vertical="center" textRotation="255" shrinkToFit="1"/>
    </xf>
    <xf numFmtId="0" fontId="0" fillId="6" borderId="29" xfId="0" applyFill="1" applyBorder="1"/>
    <xf numFmtId="0" fontId="0" fillId="6" borderId="30" xfId="0" applyFill="1" applyBorder="1"/>
    <xf numFmtId="177" fontId="0" fillId="6" borderId="30" xfId="1" applyNumberFormat="1" applyFont="1" applyFill="1" applyBorder="1" applyAlignment="1">
      <alignment horizontal="center"/>
    </xf>
    <xf numFmtId="0" fontId="4" fillId="2" borderId="18" xfId="3" applyFont="1" applyFill="1" applyBorder="1" applyAlignment="1" applyProtection="1">
      <alignment vertical="center"/>
    </xf>
    <xf numFmtId="0" fontId="4" fillId="2" borderId="19" xfId="3" applyFont="1" applyFill="1" applyBorder="1" applyAlignment="1" applyProtection="1">
      <alignment vertical="center"/>
    </xf>
    <xf numFmtId="0" fontId="15" fillId="2" borderId="20" xfId="3" applyFont="1" applyFill="1" applyBorder="1" applyAlignment="1" applyProtection="1">
      <alignment horizontal="center" vertical="center"/>
    </xf>
    <xf numFmtId="0" fontId="4" fillId="2" borderId="20" xfId="3" applyFont="1" applyFill="1" applyBorder="1" applyAlignment="1" applyProtection="1">
      <alignment vertical="center"/>
    </xf>
    <xf numFmtId="0" fontId="15" fillId="2" borderId="18" xfId="3" applyFont="1" applyFill="1" applyBorder="1" applyAlignment="1" applyProtection="1">
      <alignment horizontal="center" vertical="center"/>
    </xf>
    <xf numFmtId="0" fontId="4" fillId="2" borderId="5" xfId="3" applyFont="1" applyFill="1" applyBorder="1" applyAlignment="1" applyProtection="1">
      <alignment horizontal="left" vertical="center"/>
    </xf>
    <xf numFmtId="0" fontId="4" fillId="2" borderId="19" xfId="3" applyFont="1" applyFill="1" applyBorder="1" applyProtection="1"/>
    <xf numFmtId="0" fontId="4" fillId="2" borderId="19" xfId="3" applyFont="1" applyFill="1" applyBorder="1" applyAlignment="1" applyProtection="1">
      <alignment horizontal="left" vertical="center"/>
    </xf>
    <xf numFmtId="0" fontId="4" fillId="2" borderId="21" xfId="3" applyFont="1" applyFill="1" applyBorder="1" applyAlignment="1" applyProtection="1">
      <alignment wrapText="1"/>
    </xf>
    <xf numFmtId="0" fontId="3" fillId="2" borderId="23" xfId="3" applyFont="1" applyFill="1" applyBorder="1" applyAlignment="1" applyProtection="1">
      <alignment horizontal="center" vertical="center"/>
    </xf>
    <xf numFmtId="0" fontId="3" fillId="2" borderId="24" xfId="3" applyFont="1" applyFill="1" applyBorder="1" applyAlignment="1" applyProtection="1">
      <alignment horizontal="center" vertical="center"/>
    </xf>
    <xf numFmtId="0" fontId="4" fillId="2" borderId="22" xfId="3" applyFont="1" applyFill="1" applyBorder="1" applyAlignment="1" applyProtection="1">
      <alignment vertical="center" textRotation="255" shrinkToFit="1"/>
    </xf>
    <xf numFmtId="0" fontId="4" fillId="2" borderId="23" xfId="3" applyFont="1" applyFill="1" applyBorder="1" applyAlignment="1" applyProtection="1">
      <alignment vertical="center" textRotation="255" shrinkToFit="1"/>
    </xf>
    <xf numFmtId="0" fontId="4" fillId="2" borderId="24" xfId="3" applyFont="1" applyFill="1" applyBorder="1" applyAlignment="1" applyProtection="1">
      <alignment vertical="center" textRotation="255" shrinkToFit="1"/>
    </xf>
    <xf numFmtId="0" fontId="4" fillId="2" borderId="25" xfId="3" applyFont="1" applyFill="1" applyBorder="1" applyAlignment="1" applyProtection="1">
      <alignment vertical="center" textRotation="255" shrinkToFit="1"/>
    </xf>
    <xf numFmtId="0" fontId="3" fillId="2" borderId="27" xfId="3" applyFont="1" applyFill="1" applyBorder="1" applyAlignment="1" applyProtection="1">
      <alignment horizontal="center" vertical="center"/>
    </xf>
    <xf numFmtId="0" fontId="3" fillId="2" borderId="28" xfId="3" applyFont="1" applyFill="1" applyBorder="1" applyAlignment="1" applyProtection="1">
      <alignment horizontal="center" vertical="center"/>
    </xf>
    <xf numFmtId="0" fontId="4" fillId="2" borderId="26" xfId="3" applyFont="1" applyFill="1" applyBorder="1" applyAlignment="1" applyProtection="1">
      <alignment vertical="center" textRotation="255" shrinkToFit="1"/>
    </xf>
    <xf numFmtId="0" fontId="4" fillId="2" borderId="27" xfId="3" applyFont="1" applyFill="1" applyBorder="1" applyAlignment="1" applyProtection="1">
      <alignment vertical="center" textRotation="255" shrinkToFit="1"/>
    </xf>
    <xf numFmtId="0" fontId="4" fillId="2" borderId="28" xfId="3" applyFont="1" applyFill="1" applyBorder="1" applyAlignment="1" applyProtection="1">
      <alignment vertical="center" textRotation="255" shrinkToFit="1"/>
    </xf>
    <xf numFmtId="0" fontId="4" fillId="2" borderId="2" xfId="3" applyFont="1" applyFill="1" applyBorder="1" applyAlignment="1" applyProtection="1">
      <alignment vertical="center" textRotation="255" shrinkToFit="1"/>
    </xf>
    <xf numFmtId="0" fontId="0" fillId="2" borderId="29" xfId="0" applyFill="1" applyBorder="1" applyProtection="1"/>
    <xf numFmtId="0" fontId="0" fillId="2" borderId="29" xfId="0" applyFill="1" applyBorder="1" applyAlignment="1" applyProtection="1">
      <alignment horizontal="center"/>
    </xf>
    <xf numFmtId="0" fontId="0" fillId="2" borderId="30" xfId="0" applyFill="1" applyBorder="1" applyProtection="1"/>
    <xf numFmtId="0" fontId="0" fillId="2" borderId="30" xfId="0" applyFill="1" applyBorder="1" applyAlignment="1" applyProtection="1">
      <alignment horizontal="center"/>
    </xf>
    <xf numFmtId="0" fontId="4" fillId="2" borderId="5" xfId="3" applyFont="1" applyFill="1" applyBorder="1" applyAlignment="1" applyProtection="1">
      <alignment horizontal="center" vertical="center" wrapText="1"/>
    </xf>
    <xf numFmtId="0" fontId="4" fillId="2" borderId="12" xfId="3" applyFont="1" applyFill="1" applyBorder="1" applyAlignment="1" applyProtection="1">
      <alignment horizontal="center" vertical="center"/>
    </xf>
    <xf numFmtId="0" fontId="4" fillId="2" borderId="23" xfId="3" applyFont="1" applyFill="1" applyBorder="1" applyAlignment="1" applyProtection="1">
      <alignment horizontal="center" vertical="center"/>
    </xf>
    <xf numFmtId="0" fontId="4" fillId="2" borderId="27" xfId="3" applyFont="1" applyFill="1" applyBorder="1" applyAlignment="1" applyProtection="1">
      <alignment horizontal="center" vertical="center"/>
    </xf>
    <xf numFmtId="0" fontId="0" fillId="0" borderId="29" xfId="0" applyBorder="1" applyProtection="1">
      <protection locked="0"/>
    </xf>
    <xf numFmtId="0" fontId="0" fillId="0" borderId="30" xfId="0" applyBorder="1" applyProtection="1">
      <protection locked="0"/>
    </xf>
    <xf numFmtId="0" fontId="4" fillId="0" borderId="20" xfId="3" applyFont="1" applyBorder="1" applyAlignment="1" applyProtection="1">
      <alignment horizontal="center" vertical="center"/>
      <protection locked="0"/>
    </xf>
    <xf numFmtId="0" fontId="4" fillId="0" borderId="20" xfId="3" applyFont="1" applyFill="1" applyBorder="1" applyAlignment="1" applyProtection="1">
      <alignment horizontal="center" vertical="center"/>
      <protection locked="0"/>
    </xf>
    <xf numFmtId="0" fontId="4" fillId="2" borderId="31" xfId="3" applyFont="1" applyFill="1" applyBorder="1" applyAlignment="1" applyProtection="1">
      <alignment vertical="center" textRotation="255" shrinkToFit="1"/>
    </xf>
    <xf numFmtId="0" fontId="4" fillId="2" borderId="16" xfId="3" applyFont="1" applyFill="1" applyBorder="1" applyAlignment="1" applyProtection="1">
      <alignment vertical="center" textRotation="255" shrinkToFit="1"/>
    </xf>
    <xf numFmtId="0" fontId="4" fillId="2" borderId="32" xfId="3" applyFont="1" applyFill="1" applyBorder="1" applyAlignment="1" applyProtection="1">
      <alignment vertical="center" textRotation="255" shrinkToFit="1"/>
    </xf>
    <xf numFmtId="0" fontId="4" fillId="2" borderId="33" xfId="3" applyFont="1" applyFill="1" applyBorder="1" applyAlignment="1" applyProtection="1">
      <alignment vertical="center" textRotation="255" shrinkToFit="1"/>
    </xf>
    <xf numFmtId="0" fontId="4" fillId="0" borderId="34" xfId="3" applyFont="1" applyBorder="1" applyProtection="1">
      <protection locked="0"/>
    </xf>
    <xf numFmtId="0" fontId="4" fillId="0" borderId="30" xfId="3" applyFont="1" applyBorder="1" applyProtection="1">
      <protection locked="0"/>
    </xf>
    <xf numFmtId="0" fontId="6" fillId="0" borderId="30" xfId="3" applyNumberFormat="1" applyFont="1" applyFill="1" applyBorder="1" applyAlignment="1" applyProtection="1">
      <alignment horizontal="center" vertical="center"/>
      <protection locked="0"/>
    </xf>
    <xf numFmtId="176" fontId="6" fillId="0" borderId="30" xfId="0" applyNumberFormat="1" applyFont="1" applyFill="1" applyBorder="1" applyAlignment="1" applyProtection="1">
      <alignment horizontal="center" vertical="center"/>
      <protection locked="0"/>
    </xf>
    <xf numFmtId="176" fontId="6" fillId="0" borderId="30" xfId="0" applyNumberFormat="1" applyFont="1" applyFill="1" applyBorder="1" applyAlignment="1" applyProtection="1">
      <alignment horizontal="left" vertical="center"/>
      <protection locked="0"/>
    </xf>
    <xf numFmtId="0" fontId="6" fillId="0" borderId="30" xfId="0" applyFont="1" applyFill="1" applyBorder="1" applyAlignment="1" applyProtection="1">
      <alignment horizontal="left" vertical="center"/>
      <protection locked="0"/>
    </xf>
    <xf numFmtId="0" fontId="6" fillId="0" borderId="30" xfId="0" applyFont="1" applyFill="1" applyBorder="1" applyAlignment="1" applyProtection="1">
      <alignment horizontal="center" vertical="center"/>
      <protection locked="0"/>
    </xf>
    <xf numFmtId="0" fontId="6" fillId="0" borderId="30" xfId="0" quotePrefix="1" applyFont="1" applyFill="1" applyBorder="1" applyAlignment="1" applyProtection="1">
      <alignment horizontal="left" vertical="center"/>
      <protection locked="0"/>
    </xf>
    <xf numFmtId="178" fontId="4" fillId="0" borderId="34" xfId="3" applyNumberFormat="1" applyFont="1" applyBorder="1" applyProtection="1">
      <protection locked="0"/>
    </xf>
    <xf numFmtId="178" fontId="4" fillId="0" borderId="30" xfId="3" applyNumberFormat="1" applyFont="1" applyBorder="1" applyProtection="1">
      <protection locked="0"/>
    </xf>
    <xf numFmtId="14" fontId="4" fillId="0" borderId="30" xfId="3" applyNumberFormat="1" applyFont="1" applyBorder="1" applyProtection="1">
      <protection locked="0"/>
    </xf>
    <xf numFmtId="38" fontId="4" fillId="0" borderId="30" xfId="2" applyFont="1" applyBorder="1" applyProtection="1">
      <protection locked="0"/>
    </xf>
    <xf numFmtId="178" fontId="7" fillId="0" borderId="30" xfId="3" applyNumberFormat="1" applyFont="1" applyBorder="1" applyProtection="1">
      <protection locked="0"/>
    </xf>
    <xf numFmtId="178" fontId="8" fillId="0" borderId="30" xfId="3" applyNumberFormat="1" applyFont="1" applyBorder="1" applyProtection="1">
      <protection locked="0"/>
    </xf>
    <xf numFmtId="0" fontId="6" fillId="0" borderId="30" xfId="3" applyFont="1" applyFill="1" applyBorder="1" applyAlignment="1" applyProtection="1">
      <alignment horizontal="center" vertical="center"/>
      <protection locked="0"/>
    </xf>
    <xf numFmtId="14" fontId="4" fillId="0" borderId="35" xfId="3" applyNumberFormat="1" applyFont="1" applyBorder="1" applyProtection="1">
      <protection locked="0"/>
    </xf>
    <xf numFmtId="0" fontId="3" fillId="2" borderId="4" xfId="3" applyFont="1" applyFill="1" applyBorder="1" applyAlignment="1" applyProtection="1">
      <alignment horizontal="center" vertical="center"/>
    </xf>
    <xf numFmtId="0" fontId="3" fillId="2" borderId="30" xfId="3" applyFont="1" applyFill="1" applyBorder="1" applyAlignment="1" applyProtection="1">
      <alignment horizontal="center" vertical="center"/>
    </xf>
    <xf numFmtId="0" fontId="4" fillId="2" borderId="36" xfId="3" applyFont="1" applyFill="1" applyBorder="1" applyAlignment="1" applyProtection="1">
      <alignment vertical="center"/>
    </xf>
    <xf numFmtId="0" fontId="4" fillId="2" borderId="37" xfId="3" applyFont="1" applyFill="1" applyBorder="1" applyAlignment="1" applyProtection="1">
      <alignment vertical="center"/>
    </xf>
    <xf numFmtId="0" fontId="4" fillId="2" borderId="21" xfId="3" applyFont="1" applyFill="1" applyBorder="1" applyAlignment="1" applyProtection="1">
      <alignment horizontal="center" vertical="center"/>
    </xf>
    <xf numFmtId="0" fontId="4" fillId="2" borderId="36" xfId="3" applyFont="1" applyFill="1" applyBorder="1" applyProtection="1"/>
    <xf numFmtId="0" fontId="4" fillId="2" borderId="18" xfId="3" applyFont="1" applyFill="1" applyBorder="1" applyProtection="1"/>
    <xf numFmtId="0" fontId="4" fillId="2" borderId="21" xfId="3" applyFont="1" applyFill="1" applyBorder="1" applyProtection="1"/>
    <xf numFmtId="0" fontId="4" fillId="2" borderId="37" xfId="3" applyFont="1" applyFill="1" applyBorder="1" applyProtection="1"/>
    <xf numFmtId="0" fontId="4" fillId="2" borderId="38" xfId="3" applyFont="1" applyFill="1" applyBorder="1" applyProtection="1"/>
    <xf numFmtId="178" fontId="4" fillId="0" borderId="0" xfId="3" applyNumberFormat="1" applyFont="1" applyProtection="1"/>
    <xf numFmtId="0" fontId="4" fillId="0" borderId="0" xfId="3" applyFont="1" applyAlignment="1" applyProtection="1">
      <alignment vertical="top"/>
    </xf>
    <xf numFmtId="0" fontId="4" fillId="0" borderId="0" xfId="3" applyFont="1" applyBorder="1" applyAlignment="1" applyProtection="1">
      <alignment vertical="top"/>
    </xf>
    <xf numFmtId="0" fontId="4" fillId="0" borderId="39" xfId="3" applyFont="1" applyBorder="1" applyAlignment="1" applyProtection="1">
      <alignment vertical="top"/>
    </xf>
    <xf numFmtId="0" fontId="4" fillId="0" borderId="0" xfId="3" applyFont="1" applyFill="1" applyBorder="1" applyAlignment="1" applyProtection="1">
      <alignment vertical="top"/>
    </xf>
    <xf numFmtId="0" fontId="5" fillId="2" borderId="5" xfId="3" applyFont="1" applyFill="1" applyBorder="1" applyAlignment="1" applyProtection="1">
      <alignment wrapText="1"/>
    </xf>
    <xf numFmtId="0" fontId="4" fillId="0" borderId="40" xfId="3" applyFont="1" applyBorder="1" applyProtection="1"/>
    <xf numFmtId="0" fontId="4" fillId="2" borderId="25" xfId="3" applyFont="1" applyFill="1" applyBorder="1" applyAlignment="1" applyProtection="1">
      <alignment wrapText="1"/>
    </xf>
    <xf numFmtId="0" fontId="4" fillId="2" borderId="7" xfId="3" applyFont="1" applyFill="1" applyBorder="1" applyProtection="1"/>
    <xf numFmtId="0" fontId="4" fillId="2" borderId="41" xfId="3" applyFont="1" applyFill="1" applyBorder="1" applyAlignment="1" applyProtection="1">
      <alignment horizontal="center"/>
    </xf>
    <xf numFmtId="0" fontId="3" fillId="2" borderId="23" xfId="3" applyFont="1" applyFill="1" applyBorder="1" applyAlignment="1" applyProtection="1">
      <alignment horizontal="center"/>
    </xf>
    <xf numFmtId="0" fontId="4" fillId="2" borderId="10" xfId="3" applyFont="1" applyFill="1" applyBorder="1" applyProtection="1"/>
    <xf numFmtId="178" fontId="4" fillId="0" borderId="0" xfId="3" applyNumberFormat="1" applyFont="1" applyBorder="1" applyProtection="1"/>
    <xf numFmtId="0" fontId="4" fillId="0" borderId="0" xfId="3" applyFont="1" applyBorder="1" applyProtection="1"/>
    <xf numFmtId="0" fontId="4" fillId="2" borderId="42" xfId="3" applyFont="1" applyFill="1" applyBorder="1" applyProtection="1"/>
    <xf numFmtId="0" fontId="4" fillId="2" borderId="0" xfId="3" applyFont="1" applyFill="1" applyBorder="1" applyAlignment="1" applyProtection="1">
      <alignment horizontal="center"/>
    </xf>
    <xf numFmtId="0" fontId="4" fillId="2" borderId="0" xfId="3" applyFont="1" applyFill="1" applyBorder="1" applyProtection="1"/>
    <xf numFmtId="0" fontId="10" fillId="4" borderId="42" xfId="3" applyFont="1" applyFill="1" applyBorder="1" applyAlignment="1" applyProtection="1">
      <alignment horizontal="center"/>
      <protection locked="0"/>
    </xf>
    <xf numFmtId="0" fontId="10" fillId="4" borderId="4" xfId="3" applyFont="1" applyFill="1" applyBorder="1" applyAlignment="1" applyProtection="1">
      <alignment horizontal="center"/>
      <protection locked="0"/>
    </xf>
    <xf numFmtId="0" fontId="10" fillId="4" borderId="43" xfId="3" applyFont="1" applyFill="1" applyBorder="1" applyAlignment="1" applyProtection="1">
      <alignment horizontal="center"/>
      <protection locked="0"/>
    </xf>
    <xf numFmtId="0" fontId="4" fillId="2" borderId="25" xfId="3" applyFont="1" applyFill="1" applyBorder="1" applyProtection="1">
      <protection locked="0"/>
    </xf>
    <xf numFmtId="0" fontId="4" fillId="6" borderId="33" xfId="3" applyFont="1" applyFill="1" applyBorder="1" applyAlignment="1">
      <alignment vertical="center" textRotation="255" shrinkToFit="1"/>
    </xf>
    <xf numFmtId="0" fontId="4" fillId="6" borderId="31" xfId="3" applyFont="1" applyFill="1" applyBorder="1" applyAlignment="1">
      <alignment vertical="center" textRotation="255" shrinkToFit="1"/>
    </xf>
    <xf numFmtId="0" fontId="4" fillId="6" borderId="16" xfId="3" applyFont="1" applyFill="1" applyBorder="1" applyAlignment="1">
      <alignment vertical="center" textRotation="255" shrinkToFit="1"/>
    </xf>
    <xf numFmtId="0" fontId="4" fillId="6" borderId="32" xfId="3" applyFont="1" applyFill="1" applyBorder="1" applyAlignment="1">
      <alignment vertical="center" textRotation="255" shrinkToFit="1"/>
    </xf>
    <xf numFmtId="177" fontId="0" fillId="6" borderId="29" xfId="1" applyNumberFormat="1" applyFont="1" applyFill="1" applyBorder="1" applyAlignment="1">
      <alignment horizontal="center"/>
    </xf>
    <xf numFmtId="0" fontId="0" fillId="0" borderId="0" xfId="0" applyProtection="1">
      <protection locked="0"/>
    </xf>
    <xf numFmtId="1" fontId="3" fillId="2" borderId="4" xfId="3" applyNumberFormat="1" applyFont="1" applyFill="1" applyBorder="1" applyAlignment="1" applyProtection="1">
      <alignment horizontal="center" vertical="center"/>
    </xf>
    <xf numFmtId="1" fontId="3" fillId="2" borderId="30" xfId="3" applyNumberFormat="1" applyFont="1" applyFill="1" applyBorder="1" applyAlignment="1" applyProtection="1">
      <alignment horizontal="center" vertical="center"/>
    </xf>
    <xf numFmtId="9" fontId="4" fillId="0" borderId="3" xfId="1" applyFont="1" applyBorder="1"/>
    <xf numFmtId="0" fontId="4" fillId="0" borderId="3" xfId="3" applyFont="1" applyBorder="1"/>
    <xf numFmtId="177" fontId="4" fillId="0" borderId="0" xfId="3" applyNumberFormat="1" applyFont="1"/>
    <xf numFmtId="0" fontId="4" fillId="2" borderId="9" xfId="3" applyFont="1" applyFill="1" applyBorder="1" applyAlignment="1" applyProtection="1">
      <alignment wrapText="1"/>
    </xf>
    <xf numFmtId="0" fontId="4" fillId="2" borderId="43" xfId="3" applyFont="1" applyFill="1" applyBorder="1" applyProtection="1"/>
    <xf numFmtId="0" fontId="0" fillId="0" borderId="47" xfId="0" applyFont="1" applyBorder="1" applyAlignment="1">
      <alignment vertical="center"/>
    </xf>
    <xf numFmtId="176" fontId="0" fillId="0" borderId="30" xfId="0" applyNumberFormat="1" applyFont="1" applyFill="1" applyBorder="1" applyAlignment="1" applyProtection="1">
      <alignment horizontal="center" vertical="center"/>
      <protection locked="0"/>
    </xf>
    <xf numFmtId="0" fontId="0" fillId="0" borderId="30" xfId="0" applyFont="1" applyBorder="1" applyAlignment="1">
      <alignment vertical="center"/>
    </xf>
    <xf numFmtId="176" fontId="0" fillId="0" borderId="30" xfId="0" applyNumberFormat="1" applyFont="1" applyFill="1" applyBorder="1" applyAlignment="1" applyProtection="1">
      <alignment horizontal="left" vertical="center"/>
      <protection locked="0"/>
    </xf>
    <xf numFmtId="0" fontId="0" fillId="0" borderId="48" xfId="0" applyFont="1" applyBorder="1" applyAlignment="1">
      <alignment vertical="center"/>
    </xf>
    <xf numFmtId="0" fontId="0" fillId="0" borderId="30" xfId="0" applyFont="1" applyFill="1" applyBorder="1" applyAlignment="1" applyProtection="1">
      <alignment horizontal="left" vertical="center"/>
      <protection locked="0"/>
    </xf>
    <xf numFmtId="0" fontId="0" fillId="0" borderId="30" xfId="0" quotePrefix="1" applyFont="1" applyFill="1" applyBorder="1" applyAlignment="1" applyProtection="1">
      <alignment horizontal="left" vertical="center"/>
      <protection locked="0"/>
    </xf>
    <xf numFmtId="0" fontId="6" fillId="0" borderId="30" xfId="0" applyFont="1" applyFill="1" applyBorder="1" applyAlignment="1" applyProtection="1">
      <alignment vertical="center"/>
      <protection locked="0"/>
    </xf>
    <xf numFmtId="0" fontId="16" fillId="0" borderId="30" xfId="0" applyFont="1" applyBorder="1" applyProtection="1">
      <protection locked="0"/>
    </xf>
    <xf numFmtId="0" fontId="4" fillId="0" borderId="0" xfId="3" applyFont="1" applyAlignment="1">
      <alignment wrapText="1"/>
    </xf>
    <xf numFmtId="0" fontId="0" fillId="0" borderId="30" xfId="0" applyFill="1" applyBorder="1" applyProtection="1">
      <protection locked="0"/>
    </xf>
    <xf numFmtId="0" fontId="0" fillId="0" borderId="0" xfId="0" applyFill="1"/>
    <xf numFmtId="0" fontId="16" fillId="0" borderId="30" xfId="0" applyFont="1" applyFill="1" applyBorder="1" applyProtection="1">
      <protection locked="0"/>
    </xf>
    <xf numFmtId="0" fontId="0" fillId="2" borderId="30" xfId="0" applyFont="1" applyFill="1" applyBorder="1" applyProtection="1"/>
    <xf numFmtId="0" fontId="0" fillId="0" borderId="29" xfId="0" applyFill="1" applyBorder="1" applyProtection="1">
      <protection locked="0"/>
    </xf>
    <xf numFmtId="0" fontId="0" fillId="0" borderId="29" xfId="0" applyFont="1" applyBorder="1" applyProtection="1">
      <protection locked="0"/>
    </xf>
    <xf numFmtId="0" fontId="0" fillId="0" borderId="30" xfId="0" applyFont="1" applyBorder="1" applyProtection="1">
      <protection locked="0"/>
    </xf>
    <xf numFmtId="0" fontId="0" fillId="0" borderId="29" xfId="0" applyFont="1" applyFill="1" applyBorder="1" applyProtection="1">
      <protection locked="0"/>
    </xf>
    <xf numFmtId="0" fontId="0" fillId="0" borderId="30" xfId="0" applyFont="1" applyFill="1" applyBorder="1" applyProtection="1">
      <protection locked="0"/>
    </xf>
    <xf numFmtId="0" fontId="0" fillId="0" borderId="0" xfId="0" applyFont="1" applyFill="1"/>
    <xf numFmtId="0" fontId="6" fillId="0" borderId="30" xfId="0" applyFont="1" applyFill="1" applyBorder="1" applyAlignment="1" applyProtection="1">
      <alignment vertical="center" shrinkToFit="1"/>
      <protection locked="0"/>
    </xf>
    <xf numFmtId="0" fontId="0" fillId="7" borderId="30" xfId="0" applyFill="1" applyBorder="1" applyProtection="1"/>
    <xf numFmtId="0" fontId="0" fillId="7" borderId="30" xfId="0" applyFill="1" applyBorder="1" applyAlignment="1" applyProtection="1">
      <alignment horizontal="center"/>
    </xf>
    <xf numFmtId="0" fontId="0" fillId="7" borderId="30" xfId="0" applyFill="1" applyBorder="1"/>
    <xf numFmtId="177" fontId="0" fillId="7" borderId="30" xfId="1" applyNumberFormat="1" applyFont="1" applyFill="1" applyBorder="1" applyAlignment="1">
      <alignment horizontal="center"/>
    </xf>
    <xf numFmtId="0" fontId="0" fillId="7" borderId="30" xfId="0" applyFill="1" applyBorder="1" applyProtection="1">
      <protection locked="0"/>
    </xf>
    <xf numFmtId="0" fontId="0" fillId="7" borderId="0" xfId="0" applyFill="1"/>
    <xf numFmtId="0" fontId="0" fillId="8" borderId="30" xfId="0" applyFill="1" applyBorder="1" applyProtection="1"/>
    <xf numFmtId="0" fontId="0" fillId="8" borderId="30" xfId="0" applyFill="1" applyBorder="1" applyAlignment="1" applyProtection="1">
      <alignment horizontal="center"/>
    </xf>
    <xf numFmtId="0" fontId="0" fillId="8" borderId="30" xfId="0" applyFont="1" applyFill="1" applyBorder="1" applyProtection="1"/>
    <xf numFmtId="0" fontId="0" fillId="8" borderId="30" xfId="0" applyFill="1" applyBorder="1"/>
    <xf numFmtId="177" fontId="0" fillId="8" borderId="30" xfId="1" applyNumberFormat="1" applyFont="1" applyFill="1" applyBorder="1" applyAlignment="1">
      <alignment horizontal="center"/>
    </xf>
    <xf numFmtId="0" fontId="0" fillId="8" borderId="30" xfId="0" applyFill="1" applyBorder="1" applyProtection="1">
      <protection locked="0"/>
    </xf>
    <xf numFmtId="0" fontId="0" fillId="8" borderId="0" xfId="0" applyFill="1"/>
    <xf numFmtId="0" fontId="4" fillId="8" borderId="30" xfId="3" applyFont="1" applyFill="1" applyBorder="1" applyProtection="1">
      <protection locked="0"/>
    </xf>
    <xf numFmtId="178" fontId="4" fillId="8" borderId="30" xfId="3" applyNumberFormat="1" applyFont="1" applyFill="1" applyBorder="1" applyProtection="1">
      <protection locked="0"/>
    </xf>
    <xf numFmtId="14" fontId="4" fillId="8" borderId="30" xfId="3" applyNumberFormat="1" applyFont="1" applyFill="1" applyBorder="1" applyProtection="1">
      <protection locked="0"/>
    </xf>
    <xf numFmtId="0" fontId="6" fillId="8" borderId="30" xfId="3" applyNumberFormat="1" applyFont="1" applyFill="1" applyBorder="1" applyAlignment="1" applyProtection="1">
      <alignment horizontal="center" vertical="center"/>
      <protection locked="0"/>
    </xf>
    <xf numFmtId="0" fontId="0" fillId="8" borderId="47" xfId="0" applyFont="1" applyFill="1" applyBorder="1" applyAlignment="1">
      <alignment vertical="center"/>
    </xf>
    <xf numFmtId="0" fontId="0" fillId="8" borderId="30" xfId="0" applyFont="1" applyFill="1" applyBorder="1" applyAlignment="1">
      <alignment vertical="center"/>
    </xf>
    <xf numFmtId="0" fontId="0" fillId="8" borderId="48" xfId="0" applyFont="1" applyFill="1" applyBorder="1" applyAlignment="1">
      <alignment vertical="center"/>
    </xf>
    <xf numFmtId="0" fontId="6" fillId="8" borderId="30" xfId="0" applyFont="1" applyFill="1" applyBorder="1" applyAlignment="1" applyProtection="1">
      <alignment vertical="center" shrinkToFit="1"/>
      <protection locked="0"/>
    </xf>
    <xf numFmtId="0" fontId="3" fillId="8" borderId="30" xfId="3" applyFont="1" applyFill="1" applyBorder="1" applyAlignment="1" applyProtection="1">
      <alignment horizontal="center" vertical="center"/>
    </xf>
    <xf numFmtId="1" fontId="3" fillId="8" borderId="30" xfId="3" applyNumberFormat="1" applyFont="1" applyFill="1" applyBorder="1" applyAlignment="1" applyProtection="1">
      <alignment horizontal="center" vertical="center"/>
    </xf>
    <xf numFmtId="0" fontId="4" fillId="8" borderId="0" xfId="3" applyFont="1" applyFill="1"/>
    <xf numFmtId="9" fontId="4" fillId="8" borderId="3" xfId="1" applyFont="1" applyFill="1" applyBorder="1"/>
    <xf numFmtId="0" fontId="4" fillId="8" borderId="3" xfId="3" applyFont="1" applyFill="1" applyBorder="1"/>
    <xf numFmtId="0" fontId="0" fillId="9" borderId="30" xfId="0" applyFill="1" applyBorder="1" applyProtection="1"/>
    <xf numFmtId="0" fontId="0" fillId="9" borderId="30" xfId="0" applyFill="1" applyBorder="1" applyAlignment="1" applyProtection="1">
      <alignment horizontal="center"/>
    </xf>
    <xf numFmtId="0" fontId="0" fillId="9" borderId="30" xfId="0" applyFont="1" applyFill="1" applyBorder="1" applyProtection="1"/>
    <xf numFmtId="0" fontId="0" fillId="9" borderId="30" xfId="0" applyFill="1" applyBorder="1"/>
    <xf numFmtId="177" fontId="0" fillId="9" borderId="30" xfId="1" applyNumberFormat="1" applyFont="1" applyFill="1" applyBorder="1" applyAlignment="1">
      <alignment horizontal="center"/>
    </xf>
    <xf numFmtId="0" fontId="0" fillId="9" borderId="30" xfId="0" applyFill="1" applyBorder="1" applyProtection="1">
      <protection locked="0"/>
    </xf>
    <xf numFmtId="0" fontId="0" fillId="9" borderId="0" xfId="0" applyFill="1"/>
    <xf numFmtId="0" fontId="4" fillId="2" borderId="5" xfId="3" applyFont="1" applyFill="1" applyBorder="1" applyAlignment="1" applyProtection="1">
      <alignment horizontal="center" vertical="center" wrapText="1"/>
    </xf>
    <xf numFmtId="0" fontId="4" fillId="2" borderId="40" xfId="3" applyFont="1" applyFill="1" applyBorder="1" applyAlignment="1" applyProtection="1">
      <alignment horizontal="center" vertical="center" wrapText="1"/>
    </xf>
    <xf numFmtId="0" fontId="4" fillId="2" borderId="44" xfId="3" applyFont="1" applyFill="1" applyBorder="1" applyAlignment="1" applyProtection="1">
      <alignment horizontal="center" vertical="center" wrapText="1"/>
    </xf>
    <xf numFmtId="0" fontId="4" fillId="2" borderId="10" xfId="3" applyFont="1" applyFill="1" applyBorder="1" applyAlignment="1" applyProtection="1">
      <alignment horizontal="center" vertical="center" wrapText="1"/>
    </xf>
    <xf numFmtId="0" fontId="4" fillId="2" borderId="0" xfId="3" applyFont="1" applyFill="1" applyBorder="1" applyAlignment="1" applyProtection="1">
      <alignment horizontal="center" vertical="center" wrapText="1"/>
    </xf>
    <xf numFmtId="0" fontId="4" fillId="2" borderId="39" xfId="3" applyFont="1" applyFill="1" applyBorder="1" applyAlignment="1" applyProtection="1">
      <alignment horizontal="center" vertical="center" wrapText="1"/>
    </xf>
    <xf numFmtId="0" fontId="14" fillId="0" borderId="0" xfId="3" applyFont="1" applyBorder="1" applyAlignment="1" applyProtection="1">
      <alignment horizontal="center" vertical="center"/>
    </xf>
    <xf numFmtId="0" fontId="14" fillId="0" borderId="39" xfId="3" applyFont="1" applyBorder="1" applyAlignment="1" applyProtection="1">
      <alignment horizontal="center" vertical="center"/>
    </xf>
    <xf numFmtId="0" fontId="14" fillId="0" borderId="45" xfId="3" applyFont="1" applyBorder="1" applyAlignment="1" applyProtection="1">
      <alignment horizontal="center" vertical="center"/>
    </xf>
    <xf numFmtId="0" fontId="14" fillId="0" borderId="46" xfId="3" applyFont="1" applyBorder="1" applyAlignment="1" applyProtection="1">
      <alignment horizontal="center" vertical="center"/>
    </xf>
    <xf numFmtId="0" fontId="0" fillId="6" borderId="18" xfId="0" applyFill="1" applyBorder="1" applyAlignment="1">
      <alignment horizontal="center"/>
    </xf>
    <xf numFmtId="0" fontId="0" fillId="6" borderId="19" xfId="0" applyFill="1" applyBorder="1" applyAlignment="1">
      <alignment horizontal="center"/>
    </xf>
    <xf numFmtId="0" fontId="0" fillId="6" borderId="21" xfId="0" applyFill="1" applyBorder="1" applyAlignment="1">
      <alignment horizontal="center"/>
    </xf>
    <xf numFmtId="0" fontId="0" fillId="2" borderId="18" xfId="0" applyFill="1" applyBorder="1" applyAlignment="1" applyProtection="1">
      <alignment horizontal="center"/>
    </xf>
    <xf numFmtId="0" fontId="0" fillId="2" borderId="19" xfId="0" applyFill="1" applyBorder="1" applyAlignment="1" applyProtection="1">
      <alignment horizontal="center"/>
    </xf>
    <xf numFmtId="0" fontId="0" fillId="2" borderId="21" xfId="0" applyFill="1" applyBorder="1" applyAlignment="1" applyProtection="1">
      <alignment horizontal="center"/>
    </xf>
    <xf numFmtId="0" fontId="4" fillId="6" borderId="18" xfId="3" applyFont="1" applyFill="1" applyBorder="1" applyAlignment="1" applyProtection="1">
      <alignment horizontal="right" vertical="center"/>
      <protection locked="0"/>
    </xf>
    <xf numFmtId="0" fontId="4" fillId="6" borderId="21" xfId="3" applyFont="1" applyFill="1" applyBorder="1" applyAlignment="1" applyProtection="1">
      <alignment horizontal="right" vertical="center"/>
      <protection locked="0"/>
    </xf>
    <xf numFmtId="0" fontId="4" fillId="2" borderId="18" xfId="3" applyFont="1" applyFill="1" applyBorder="1" applyAlignment="1" applyProtection="1">
      <alignment horizontal="right" vertical="center"/>
    </xf>
    <xf numFmtId="0" fontId="4" fillId="2" borderId="21" xfId="3" applyFont="1" applyFill="1" applyBorder="1" applyAlignment="1" applyProtection="1">
      <alignment horizontal="right" vertical="center"/>
    </xf>
  </cellXfs>
  <cellStyles count="6">
    <cellStyle name="パーセント" xfId="1" builtinId="5"/>
    <cellStyle name="パーセント 2" xfId="4"/>
    <cellStyle name="桁区切り" xfId="2" builtinId="6"/>
    <cellStyle name="桁区切り 2" xfId="5"/>
    <cellStyle name="標準" xfId="0" builtinId="0"/>
    <cellStyle name="標準_出席簿原簿" xfId="3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worksheet" Target="worksheets/sheet12.xml"/><Relationship Id="rId18" Type="http://schemas.openxmlformats.org/officeDocument/2006/relationships/calcChain" Target="calcChain.xml"/><Relationship Id="rId3" Type="http://schemas.openxmlformats.org/officeDocument/2006/relationships/worksheet" Target="worksheets/sheet2.xml"/><Relationship Id="rId7" Type="http://schemas.openxmlformats.org/officeDocument/2006/relationships/worksheet" Target="worksheets/sheet6.xml"/><Relationship Id="rId12" Type="http://schemas.openxmlformats.org/officeDocument/2006/relationships/worksheet" Target="worksheets/sheet11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1.xml"/><Relationship Id="rId16" Type="http://schemas.openxmlformats.org/officeDocument/2006/relationships/styles" Target="styles.xml"/><Relationship Id="rId1" Type="http://schemas.openxmlformats.org/officeDocument/2006/relationships/chartsheet" Target="chartsheets/sheet1.xml"/><Relationship Id="rId6" Type="http://schemas.openxmlformats.org/officeDocument/2006/relationships/worksheet" Target="worksheets/sheet5.xml"/><Relationship Id="rId11" Type="http://schemas.openxmlformats.org/officeDocument/2006/relationships/worksheet" Target="worksheets/sheet10.xml"/><Relationship Id="rId5" Type="http://schemas.openxmlformats.org/officeDocument/2006/relationships/worksheet" Target="worksheets/sheet4.xml"/><Relationship Id="rId15" Type="http://schemas.openxmlformats.org/officeDocument/2006/relationships/theme" Target="theme/theme1.xml"/><Relationship Id="rId10" Type="http://schemas.openxmlformats.org/officeDocument/2006/relationships/worksheet" Target="worksheets/sheet9.xml"/><Relationship Id="rId19" Type="http://schemas.microsoft.com/office/2006/relationships/vbaProject" Target="vbaProject.bin"/><Relationship Id="rId4" Type="http://schemas.openxmlformats.org/officeDocument/2006/relationships/worksheet" Target="worksheets/sheet3.xml"/><Relationship Id="rId9" Type="http://schemas.openxmlformats.org/officeDocument/2006/relationships/worksheet" Target="worksheets/sheet8.xml"/><Relationship Id="rId14" Type="http://schemas.openxmlformats.org/officeDocument/2006/relationships/worksheet" Target="worksheets/sheet13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740932642487051E-2"/>
          <c:y val="3.5714285714285712E-2"/>
          <c:w val="0.70880829015544056"/>
          <c:h val="0.7329931972789116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学生名簿!$U$1:$U$4</c:f>
              <c:strCache>
                <c:ptCount val="4"/>
                <c:pt idx="0">
                  <c:v>総括データ（年間）</c:v>
                </c:pt>
                <c:pt idx="3">
                  <c:v>授業日数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学生名簿!$A$5:$T$243</c:f>
              <c:multiLvlStrCache>
                <c:ptCount val="253"/>
                <c:lvl>
                  <c:pt idx="0">
                    <c:v>過去のクラス
1年次(1)</c:v>
                  </c:pt>
                  <c:pt idx="239">
                    <c:v>科</c:v>
                  </c:pt>
                  <c:pt idx="241">
                    <c:v>ITメディア</c:v>
                  </c:pt>
                  <c:pt idx="242">
                    <c:v>ITメディア</c:v>
                  </c:pt>
                  <c:pt idx="243">
                    <c:v>ITメディア</c:v>
                  </c:pt>
                  <c:pt idx="244">
                    <c:v>ITメディア</c:v>
                  </c:pt>
                  <c:pt idx="245">
                    <c:v>ITメディア</c:v>
                  </c:pt>
                  <c:pt idx="246">
                    <c:v>ITメディア</c:v>
                  </c:pt>
                  <c:pt idx="247">
                    <c:v>ITメディア</c:v>
                  </c:pt>
                  <c:pt idx="248">
                    <c:v>ITメディア</c:v>
                  </c:pt>
                  <c:pt idx="249">
                    <c:v>ITメディア</c:v>
                  </c:pt>
                  <c:pt idx="250">
                    <c:v>ITメディア</c:v>
                  </c:pt>
                  <c:pt idx="251">
                    <c:v>ITメディア</c:v>
                  </c:pt>
                  <c:pt idx="252">
                    <c:v>ITメディア</c:v>
                  </c:pt>
                </c:lvl>
                <c:lvl>
                  <c:pt idx="239">
                    <c:v>ﾌﾘｶﾞﾅ</c:v>
                  </c:pt>
                  <c:pt idx="241">
                    <c:v>ヤマシタ　リョウカ</c:v>
                  </c:pt>
                  <c:pt idx="242">
                    <c:v>オガワ　リョウナ</c:v>
                  </c:pt>
                  <c:pt idx="243">
                    <c:v>ハヤシ　ユキ</c:v>
                  </c:pt>
                  <c:pt idx="244">
                    <c:v>シカタニ　ユリア</c:v>
                  </c:pt>
                  <c:pt idx="245">
                    <c:v>ヨシマル　カリン</c:v>
                  </c:pt>
                  <c:pt idx="246">
                    <c:v>カネコ　タイキ</c:v>
                  </c:pt>
                  <c:pt idx="247">
                    <c:v>モトオカ　リュウヒ</c:v>
                  </c:pt>
                  <c:pt idx="248">
                    <c:v>マツナガ　シオミ</c:v>
                  </c:pt>
                  <c:pt idx="249">
                    <c:v>マツユキ　モモカ</c:v>
                  </c:pt>
                  <c:pt idx="250">
                    <c:v>サトウ　ダイキ</c:v>
                  </c:pt>
                </c:lvl>
                <c:lvl>
                  <c:pt idx="239">
                    <c:v>氏名</c:v>
                  </c:pt>
                  <c:pt idx="241">
                    <c:v>山下　凌佳</c:v>
                  </c:pt>
                  <c:pt idx="242">
                    <c:v>小川　涼奈</c:v>
                  </c:pt>
                  <c:pt idx="243">
                    <c:v>林　幸希</c:v>
                  </c:pt>
                  <c:pt idx="244">
                    <c:v>鹿谷　祐里愛</c:v>
                  </c:pt>
                  <c:pt idx="245">
                    <c:v>吉丸　果林</c:v>
                  </c:pt>
                  <c:pt idx="246">
                    <c:v>金子　大輝</c:v>
                  </c:pt>
                  <c:pt idx="247">
                    <c:v>本岡　龍陽</c:v>
                  </c:pt>
                  <c:pt idx="248">
                    <c:v>松永　汐未</c:v>
                  </c:pt>
                  <c:pt idx="249">
                    <c:v>松行　桃果</c:v>
                  </c:pt>
                  <c:pt idx="250">
                    <c:v>佐藤　大起</c:v>
                  </c:pt>
                  <c:pt idx="251">
                    <c:v>三池　章弘</c:v>
                  </c:pt>
                  <c:pt idx="252">
                    <c:v>木下　健志郎</c:v>
                  </c:pt>
                </c:lvl>
                <c:lvl>
                  <c:pt idx="239">
                    <c:v>学番</c:v>
                  </c:pt>
                  <c:pt idx="241">
                    <c:v>21003</c:v>
                  </c:pt>
                  <c:pt idx="242">
                    <c:v>21004</c:v>
                  </c:pt>
                  <c:pt idx="243">
                    <c:v>21008</c:v>
                  </c:pt>
                  <c:pt idx="244">
                    <c:v>21028</c:v>
                  </c:pt>
                  <c:pt idx="245">
                    <c:v>21036</c:v>
                  </c:pt>
                  <c:pt idx="246">
                    <c:v>21041</c:v>
                  </c:pt>
                  <c:pt idx="247">
                    <c:v>21049</c:v>
                  </c:pt>
                  <c:pt idx="248">
                    <c:v>21061</c:v>
                  </c:pt>
                  <c:pt idx="249">
                    <c:v>21071</c:v>
                  </c:pt>
                  <c:pt idx="250">
                    <c:v>21074</c:v>
                  </c:pt>
                  <c:pt idx="251">
                    <c:v>21083</c:v>
                  </c:pt>
                  <c:pt idx="252">
                    <c:v>21087</c:v>
                  </c:pt>
                </c:lvl>
                <c:lvl>
                  <c:pt idx="239">
                    <c:v>No</c:v>
                  </c:pt>
                  <c:pt idx="241">
                    <c:v>1</c:v>
                  </c:pt>
                  <c:pt idx="242">
                    <c:v>2</c:v>
                  </c:pt>
                  <c:pt idx="243">
                    <c:v>3</c:v>
                  </c:pt>
                  <c:pt idx="244">
                    <c:v>4</c:v>
                  </c:pt>
                  <c:pt idx="245">
                    <c:v>5</c:v>
                  </c:pt>
                  <c:pt idx="246">
                    <c:v>6</c:v>
                  </c:pt>
                  <c:pt idx="247">
                    <c:v>7</c:v>
                  </c:pt>
                  <c:pt idx="248">
                    <c:v>8</c:v>
                  </c:pt>
                  <c:pt idx="249">
                    <c:v>9</c:v>
                  </c:pt>
                  <c:pt idx="250">
                    <c:v>10</c:v>
                  </c:pt>
                  <c:pt idx="251">
                    <c:v>11</c:v>
                  </c:pt>
                  <c:pt idx="252">
                    <c:v>12</c:v>
                  </c:pt>
                </c:lvl>
                <c:lvl>
                  <c:pt idx="239">
                    <c:v>このセルでクラスを区別する</c:v>
                  </c:pt>
                  <c:pt idx="240">
                    <c:v>現クラス</c:v>
                  </c:pt>
                  <c:pt idx="241">
                    <c:v>A3</c:v>
                  </c:pt>
                  <c:pt idx="242">
                    <c:v>A3</c:v>
                  </c:pt>
                  <c:pt idx="243">
                    <c:v>A3</c:v>
                  </c:pt>
                  <c:pt idx="244">
                    <c:v>A3</c:v>
                  </c:pt>
                  <c:pt idx="245">
                    <c:v>A3</c:v>
                  </c:pt>
                  <c:pt idx="246">
                    <c:v>A3</c:v>
                  </c:pt>
                  <c:pt idx="247">
                    <c:v>A3</c:v>
                  </c:pt>
                  <c:pt idx="248">
                    <c:v>A3</c:v>
                  </c:pt>
                  <c:pt idx="249">
                    <c:v>A3</c:v>
                  </c:pt>
                  <c:pt idx="250">
                    <c:v>A3</c:v>
                  </c:pt>
                  <c:pt idx="251">
                    <c:v>A3</c:v>
                  </c:pt>
                  <c:pt idx="252">
                    <c:v>A3</c:v>
                  </c:pt>
                </c:lvl>
                <c:lvl>
                  <c:pt idx="239">
                    <c:v>在籍</c:v>
                  </c:pt>
                </c:lvl>
              </c:multiLvlStrCache>
            </c:multiLvlStrRef>
          </c:cat>
          <c:val>
            <c:numRef>
              <c:f>学生名簿!$U$5:$U$243</c:f>
              <c:numCache>
                <c:formatCode>General</c:formatCode>
                <c:ptCount val="239"/>
                <c:pt idx="0">
                  <c:v>0</c:v>
                </c:pt>
                <c:pt idx="2">
                  <c:v>153</c:v>
                </c:pt>
                <c:pt idx="3">
                  <c:v>153</c:v>
                </c:pt>
                <c:pt idx="4">
                  <c:v>153</c:v>
                </c:pt>
                <c:pt idx="5">
                  <c:v>153</c:v>
                </c:pt>
                <c:pt idx="6">
                  <c:v>153</c:v>
                </c:pt>
                <c:pt idx="7">
                  <c:v>153</c:v>
                </c:pt>
                <c:pt idx="8">
                  <c:v>153</c:v>
                </c:pt>
                <c:pt idx="9">
                  <c:v>153</c:v>
                </c:pt>
                <c:pt idx="10">
                  <c:v>153</c:v>
                </c:pt>
                <c:pt idx="11">
                  <c:v>153</c:v>
                </c:pt>
                <c:pt idx="12">
                  <c:v>153</c:v>
                </c:pt>
                <c:pt idx="13">
                  <c:v>153</c:v>
                </c:pt>
                <c:pt idx="14">
                  <c:v>153</c:v>
                </c:pt>
                <c:pt idx="15">
                  <c:v>153</c:v>
                </c:pt>
                <c:pt idx="16">
                  <c:v>153</c:v>
                </c:pt>
                <c:pt idx="17">
                  <c:v>153</c:v>
                </c:pt>
                <c:pt idx="18">
                  <c:v>153</c:v>
                </c:pt>
                <c:pt idx="19">
                  <c:v>153</c:v>
                </c:pt>
                <c:pt idx="20">
                  <c:v>153</c:v>
                </c:pt>
                <c:pt idx="21">
                  <c:v>153</c:v>
                </c:pt>
                <c:pt idx="22">
                  <c:v>153</c:v>
                </c:pt>
                <c:pt idx="23">
                  <c:v>153</c:v>
                </c:pt>
                <c:pt idx="24">
                  <c:v>153</c:v>
                </c:pt>
                <c:pt idx="25">
                  <c:v>153</c:v>
                </c:pt>
                <c:pt idx="26">
                  <c:v>153</c:v>
                </c:pt>
                <c:pt idx="27">
                  <c:v>153</c:v>
                </c:pt>
                <c:pt idx="28">
                  <c:v>153</c:v>
                </c:pt>
                <c:pt idx="29">
                  <c:v>153</c:v>
                </c:pt>
                <c:pt idx="30">
                  <c:v>153</c:v>
                </c:pt>
                <c:pt idx="31">
                  <c:v>153</c:v>
                </c:pt>
                <c:pt idx="32">
                  <c:v>153</c:v>
                </c:pt>
                <c:pt idx="33">
                  <c:v>153</c:v>
                </c:pt>
                <c:pt idx="34">
                  <c:v>153</c:v>
                </c:pt>
                <c:pt idx="35">
                  <c:v>153</c:v>
                </c:pt>
                <c:pt idx="36">
                  <c:v>153</c:v>
                </c:pt>
                <c:pt idx="37">
                  <c:v>153</c:v>
                </c:pt>
                <c:pt idx="38">
                  <c:v>153</c:v>
                </c:pt>
                <c:pt idx="39">
                  <c:v>153</c:v>
                </c:pt>
                <c:pt idx="40">
                  <c:v>153</c:v>
                </c:pt>
                <c:pt idx="41">
                  <c:v>153</c:v>
                </c:pt>
                <c:pt idx="42">
                  <c:v>153</c:v>
                </c:pt>
                <c:pt idx="43">
                  <c:v>153</c:v>
                </c:pt>
                <c:pt idx="44">
                  <c:v>153</c:v>
                </c:pt>
                <c:pt idx="45">
                  <c:v>153</c:v>
                </c:pt>
                <c:pt idx="46">
                  <c:v>153</c:v>
                </c:pt>
                <c:pt idx="47">
                  <c:v>153</c:v>
                </c:pt>
                <c:pt idx="48">
                  <c:v>153</c:v>
                </c:pt>
                <c:pt idx="49">
                  <c:v>153</c:v>
                </c:pt>
                <c:pt idx="50">
                  <c:v>153</c:v>
                </c:pt>
                <c:pt idx="51">
                  <c:v>153</c:v>
                </c:pt>
                <c:pt idx="52">
                  <c:v>153</c:v>
                </c:pt>
                <c:pt idx="53">
                  <c:v>153</c:v>
                </c:pt>
                <c:pt idx="54">
                  <c:v>153</c:v>
                </c:pt>
                <c:pt idx="55">
                  <c:v>153</c:v>
                </c:pt>
                <c:pt idx="56">
                  <c:v>153</c:v>
                </c:pt>
                <c:pt idx="57">
                  <c:v>153</c:v>
                </c:pt>
                <c:pt idx="58">
                  <c:v>153</c:v>
                </c:pt>
                <c:pt idx="59">
                  <c:v>153</c:v>
                </c:pt>
                <c:pt idx="60">
                  <c:v>153</c:v>
                </c:pt>
                <c:pt idx="61">
                  <c:v>153</c:v>
                </c:pt>
                <c:pt idx="62">
                  <c:v>153</c:v>
                </c:pt>
                <c:pt idx="63">
                  <c:v>153</c:v>
                </c:pt>
                <c:pt idx="64">
                  <c:v>153</c:v>
                </c:pt>
                <c:pt idx="65">
                  <c:v>153</c:v>
                </c:pt>
                <c:pt idx="66">
                  <c:v>153</c:v>
                </c:pt>
                <c:pt idx="67">
                  <c:v>153</c:v>
                </c:pt>
                <c:pt idx="68">
                  <c:v>153</c:v>
                </c:pt>
                <c:pt idx="69">
                  <c:v>153</c:v>
                </c:pt>
                <c:pt idx="70">
                  <c:v>153</c:v>
                </c:pt>
                <c:pt idx="71">
                  <c:v>153</c:v>
                </c:pt>
                <c:pt idx="72">
                  <c:v>153</c:v>
                </c:pt>
                <c:pt idx="73">
                  <c:v>153</c:v>
                </c:pt>
                <c:pt idx="74">
                  <c:v>153</c:v>
                </c:pt>
                <c:pt idx="75">
                  <c:v>153</c:v>
                </c:pt>
                <c:pt idx="76">
                  <c:v>153</c:v>
                </c:pt>
                <c:pt idx="77">
                  <c:v>153</c:v>
                </c:pt>
                <c:pt idx="78">
                  <c:v>153</c:v>
                </c:pt>
                <c:pt idx="79">
                  <c:v>153</c:v>
                </c:pt>
                <c:pt idx="80">
                  <c:v>153</c:v>
                </c:pt>
                <c:pt idx="81">
                  <c:v>153</c:v>
                </c:pt>
                <c:pt idx="82">
                  <c:v>153</c:v>
                </c:pt>
                <c:pt idx="83">
                  <c:v>153</c:v>
                </c:pt>
                <c:pt idx="84">
                  <c:v>153</c:v>
                </c:pt>
                <c:pt idx="85">
                  <c:v>153</c:v>
                </c:pt>
                <c:pt idx="86">
                  <c:v>153</c:v>
                </c:pt>
                <c:pt idx="87">
                  <c:v>153</c:v>
                </c:pt>
                <c:pt idx="88">
                  <c:v>153</c:v>
                </c:pt>
                <c:pt idx="89">
                  <c:v>153</c:v>
                </c:pt>
                <c:pt idx="90">
                  <c:v>153</c:v>
                </c:pt>
                <c:pt idx="91">
                  <c:v>153</c:v>
                </c:pt>
                <c:pt idx="92">
                  <c:v>153</c:v>
                </c:pt>
                <c:pt idx="93">
                  <c:v>153</c:v>
                </c:pt>
                <c:pt idx="94">
                  <c:v>153</c:v>
                </c:pt>
                <c:pt idx="95">
                  <c:v>153</c:v>
                </c:pt>
                <c:pt idx="96">
                  <c:v>153</c:v>
                </c:pt>
                <c:pt idx="97">
                  <c:v>153</c:v>
                </c:pt>
                <c:pt idx="98">
                  <c:v>153</c:v>
                </c:pt>
                <c:pt idx="99">
                  <c:v>153</c:v>
                </c:pt>
                <c:pt idx="100">
                  <c:v>153</c:v>
                </c:pt>
                <c:pt idx="101">
                  <c:v>153</c:v>
                </c:pt>
                <c:pt idx="102">
                  <c:v>153</c:v>
                </c:pt>
                <c:pt idx="103">
                  <c:v>153</c:v>
                </c:pt>
                <c:pt idx="104">
                  <c:v>153</c:v>
                </c:pt>
                <c:pt idx="105">
                  <c:v>153</c:v>
                </c:pt>
                <c:pt idx="106">
                  <c:v>153</c:v>
                </c:pt>
                <c:pt idx="107">
                  <c:v>153</c:v>
                </c:pt>
                <c:pt idx="108">
                  <c:v>153</c:v>
                </c:pt>
                <c:pt idx="109">
                  <c:v>153</c:v>
                </c:pt>
                <c:pt idx="110">
                  <c:v>153</c:v>
                </c:pt>
                <c:pt idx="111">
                  <c:v>153</c:v>
                </c:pt>
                <c:pt idx="112">
                  <c:v>153</c:v>
                </c:pt>
                <c:pt idx="113">
                  <c:v>153</c:v>
                </c:pt>
                <c:pt idx="114">
                  <c:v>153</c:v>
                </c:pt>
                <c:pt idx="115">
                  <c:v>153</c:v>
                </c:pt>
                <c:pt idx="116">
                  <c:v>153</c:v>
                </c:pt>
                <c:pt idx="117">
                  <c:v>153</c:v>
                </c:pt>
                <c:pt idx="118">
                  <c:v>153</c:v>
                </c:pt>
                <c:pt idx="119">
                  <c:v>153</c:v>
                </c:pt>
                <c:pt idx="120">
                  <c:v>153</c:v>
                </c:pt>
                <c:pt idx="121">
                  <c:v>153</c:v>
                </c:pt>
                <c:pt idx="122">
                  <c:v>153</c:v>
                </c:pt>
                <c:pt idx="123">
                  <c:v>153</c:v>
                </c:pt>
                <c:pt idx="124">
                  <c:v>153</c:v>
                </c:pt>
                <c:pt idx="125">
                  <c:v>153</c:v>
                </c:pt>
                <c:pt idx="126">
                  <c:v>153</c:v>
                </c:pt>
                <c:pt idx="127">
                  <c:v>153</c:v>
                </c:pt>
                <c:pt idx="128">
                  <c:v>153</c:v>
                </c:pt>
                <c:pt idx="129">
                  <c:v>153</c:v>
                </c:pt>
                <c:pt idx="130">
                  <c:v>153</c:v>
                </c:pt>
                <c:pt idx="131">
                  <c:v>153</c:v>
                </c:pt>
                <c:pt idx="132">
                  <c:v>153</c:v>
                </c:pt>
                <c:pt idx="133">
                  <c:v>153</c:v>
                </c:pt>
                <c:pt idx="134">
                  <c:v>153</c:v>
                </c:pt>
                <c:pt idx="135">
                  <c:v>153</c:v>
                </c:pt>
                <c:pt idx="136">
                  <c:v>153</c:v>
                </c:pt>
                <c:pt idx="137">
                  <c:v>153</c:v>
                </c:pt>
                <c:pt idx="138">
                  <c:v>153</c:v>
                </c:pt>
                <c:pt idx="139">
                  <c:v>153</c:v>
                </c:pt>
                <c:pt idx="140">
                  <c:v>153</c:v>
                </c:pt>
                <c:pt idx="141">
                  <c:v>153</c:v>
                </c:pt>
                <c:pt idx="142">
                  <c:v>153</c:v>
                </c:pt>
                <c:pt idx="143">
                  <c:v>153</c:v>
                </c:pt>
                <c:pt idx="144">
                  <c:v>153</c:v>
                </c:pt>
                <c:pt idx="145">
                  <c:v>153</c:v>
                </c:pt>
                <c:pt idx="146">
                  <c:v>153</c:v>
                </c:pt>
                <c:pt idx="147">
                  <c:v>153</c:v>
                </c:pt>
                <c:pt idx="148">
                  <c:v>153</c:v>
                </c:pt>
                <c:pt idx="149">
                  <c:v>153</c:v>
                </c:pt>
                <c:pt idx="150">
                  <c:v>153</c:v>
                </c:pt>
                <c:pt idx="151">
                  <c:v>153</c:v>
                </c:pt>
                <c:pt idx="152">
                  <c:v>153</c:v>
                </c:pt>
                <c:pt idx="153">
                  <c:v>153</c:v>
                </c:pt>
                <c:pt idx="154">
                  <c:v>153</c:v>
                </c:pt>
                <c:pt idx="155">
                  <c:v>153</c:v>
                </c:pt>
                <c:pt idx="156">
                  <c:v>153</c:v>
                </c:pt>
                <c:pt idx="157">
                  <c:v>153</c:v>
                </c:pt>
                <c:pt idx="158">
                  <c:v>153</c:v>
                </c:pt>
                <c:pt idx="159">
                  <c:v>153</c:v>
                </c:pt>
                <c:pt idx="160">
                  <c:v>153</c:v>
                </c:pt>
                <c:pt idx="161">
                  <c:v>153</c:v>
                </c:pt>
                <c:pt idx="162">
                  <c:v>153</c:v>
                </c:pt>
                <c:pt idx="163">
                  <c:v>153</c:v>
                </c:pt>
                <c:pt idx="164">
                  <c:v>153</c:v>
                </c:pt>
                <c:pt idx="165">
                  <c:v>153</c:v>
                </c:pt>
                <c:pt idx="166">
                  <c:v>153</c:v>
                </c:pt>
                <c:pt idx="167">
                  <c:v>153</c:v>
                </c:pt>
                <c:pt idx="168">
                  <c:v>153</c:v>
                </c:pt>
                <c:pt idx="169">
                  <c:v>153</c:v>
                </c:pt>
                <c:pt idx="170">
                  <c:v>153</c:v>
                </c:pt>
                <c:pt idx="171">
                  <c:v>153</c:v>
                </c:pt>
                <c:pt idx="172">
                  <c:v>153</c:v>
                </c:pt>
                <c:pt idx="173">
                  <c:v>153</c:v>
                </c:pt>
                <c:pt idx="174">
                  <c:v>153</c:v>
                </c:pt>
                <c:pt idx="175">
                  <c:v>153</c:v>
                </c:pt>
                <c:pt idx="176">
                  <c:v>153</c:v>
                </c:pt>
                <c:pt idx="177">
                  <c:v>153</c:v>
                </c:pt>
                <c:pt idx="178">
                  <c:v>153</c:v>
                </c:pt>
                <c:pt idx="179">
                  <c:v>153</c:v>
                </c:pt>
                <c:pt idx="180">
                  <c:v>153</c:v>
                </c:pt>
                <c:pt idx="181">
                  <c:v>153</c:v>
                </c:pt>
                <c:pt idx="182">
                  <c:v>153</c:v>
                </c:pt>
                <c:pt idx="183">
                  <c:v>153</c:v>
                </c:pt>
                <c:pt idx="184">
                  <c:v>153</c:v>
                </c:pt>
                <c:pt idx="185">
                  <c:v>153</c:v>
                </c:pt>
                <c:pt idx="186">
                  <c:v>153</c:v>
                </c:pt>
                <c:pt idx="187">
                  <c:v>153</c:v>
                </c:pt>
                <c:pt idx="188">
                  <c:v>153</c:v>
                </c:pt>
                <c:pt idx="189">
                  <c:v>153</c:v>
                </c:pt>
                <c:pt idx="190">
                  <c:v>153</c:v>
                </c:pt>
                <c:pt idx="191">
                  <c:v>153</c:v>
                </c:pt>
                <c:pt idx="192">
                  <c:v>153</c:v>
                </c:pt>
                <c:pt idx="193">
                  <c:v>153</c:v>
                </c:pt>
                <c:pt idx="194">
                  <c:v>153</c:v>
                </c:pt>
                <c:pt idx="195">
                  <c:v>153</c:v>
                </c:pt>
                <c:pt idx="196">
                  <c:v>153</c:v>
                </c:pt>
                <c:pt idx="197">
                  <c:v>153</c:v>
                </c:pt>
                <c:pt idx="198">
                  <c:v>153</c:v>
                </c:pt>
                <c:pt idx="199">
                  <c:v>153</c:v>
                </c:pt>
                <c:pt idx="200">
                  <c:v>153</c:v>
                </c:pt>
                <c:pt idx="201">
                  <c:v>153</c:v>
                </c:pt>
                <c:pt idx="202">
                  <c:v>153</c:v>
                </c:pt>
                <c:pt idx="203">
                  <c:v>153</c:v>
                </c:pt>
                <c:pt idx="204">
                  <c:v>153</c:v>
                </c:pt>
                <c:pt idx="205">
                  <c:v>153</c:v>
                </c:pt>
                <c:pt idx="206">
                  <c:v>153</c:v>
                </c:pt>
                <c:pt idx="207">
                  <c:v>153</c:v>
                </c:pt>
                <c:pt idx="208">
                  <c:v>153</c:v>
                </c:pt>
                <c:pt idx="209">
                  <c:v>153</c:v>
                </c:pt>
                <c:pt idx="210">
                  <c:v>153</c:v>
                </c:pt>
                <c:pt idx="211">
                  <c:v>153</c:v>
                </c:pt>
                <c:pt idx="212">
                  <c:v>153</c:v>
                </c:pt>
                <c:pt idx="213">
                  <c:v>153</c:v>
                </c:pt>
                <c:pt idx="214">
                  <c:v>153</c:v>
                </c:pt>
                <c:pt idx="215">
                  <c:v>153</c:v>
                </c:pt>
                <c:pt idx="216">
                  <c:v>153</c:v>
                </c:pt>
                <c:pt idx="217">
                  <c:v>153</c:v>
                </c:pt>
                <c:pt idx="218">
                  <c:v>153</c:v>
                </c:pt>
                <c:pt idx="219">
                  <c:v>153</c:v>
                </c:pt>
                <c:pt idx="220">
                  <c:v>153</c:v>
                </c:pt>
                <c:pt idx="221">
                  <c:v>153</c:v>
                </c:pt>
                <c:pt idx="222">
                  <c:v>153</c:v>
                </c:pt>
                <c:pt idx="223">
                  <c:v>153</c:v>
                </c:pt>
                <c:pt idx="224">
                  <c:v>153</c:v>
                </c:pt>
                <c:pt idx="225">
                  <c:v>153</c:v>
                </c:pt>
                <c:pt idx="226">
                  <c:v>153</c:v>
                </c:pt>
                <c:pt idx="227">
                  <c:v>153</c:v>
                </c:pt>
                <c:pt idx="228">
                  <c:v>153</c:v>
                </c:pt>
                <c:pt idx="229">
                  <c:v>153</c:v>
                </c:pt>
                <c:pt idx="230">
                  <c:v>153</c:v>
                </c:pt>
                <c:pt idx="231">
                  <c:v>153</c:v>
                </c:pt>
                <c:pt idx="232">
                  <c:v>153</c:v>
                </c:pt>
                <c:pt idx="233">
                  <c:v>153</c:v>
                </c:pt>
                <c:pt idx="234">
                  <c:v>153</c:v>
                </c:pt>
                <c:pt idx="235">
                  <c:v>153</c:v>
                </c:pt>
                <c:pt idx="236">
                  <c:v>153</c:v>
                </c:pt>
                <c:pt idx="237">
                  <c:v>153</c:v>
                </c:pt>
                <c:pt idx="238">
                  <c:v>153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BF-4B5C-B70A-7D0B48878F3B}"/>
            </c:ext>
          </c:extLst>
        </c:ser>
        <c:ser>
          <c:idx val="1"/>
          <c:order val="1"/>
          <c:tx>
            <c:strRef>
              <c:f>学生名簿!$V$1:$V$4</c:f>
              <c:strCache>
                <c:ptCount val="4"/>
                <c:pt idx="0">
                  <c:v>総括データ（年間）</c:v>
                </c:pt>
                <c:pt idx="3">
                  <c:v>授業日数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学生名簿!$A$5:$T$243</c:f>
              <c:multiLvlStrCache>
                <c:ptCount val="253"/>
                <c:lvl>
                  <c:pt idx="0">
                    <c:v>過去のクラス
1年次(1)</c:v>
                  </c:pt>
                  <c:pt idx="239">
                    <c:v>科</c:v>
                  </c:pt>
                  <c:pt idx="241">
                    <c:v>ITメディア</c:v>
                  </c:pt>
                  <c:pt idx="242">
                    <c:v>ITメディア</c:v>
                  </c:pt>
                  <c:pt idx="243">
                    <c:v>ITメディア</c:v>
                  </c:pt>
                  <c:pt idx="244">
                    <c:v>ITメディア</c:v>
                  </c:pt>
                  <c:pt idx="245">
                    <c:v>ITメディア</c:v>
                  </c:pt>
                  <c:pt idx="246">
                    <c:v>ITメディア</c:v>
                  </c:pt>
                  <c:pt idx="247">
                    <c:v>ITメディア</c:v>
                  </c:pt>
                  <c:pt idx="248">
                    <c:v>ITメディア</c:v>
                  </c:pt>
                  <c:pt idx="249">
                    <c:v>ITメディア</c:v>
                  </c:pt>
                  <c:pt idx="250">
                    <c:v>ITメディア</c:v>
                  </c:pt>
                  <c:pt idx="251">
                    <c:v>ITメディア</c:v>
                  </c:pt>
                  <c:pt idx="252">
                    <c:v>ITメディア</c:v>
                  </c:pt>
                </c:lvl>
                <c:lvl>
                  <c:pt idx="239">
                    <c:v>ﾌﾘｶﾞﾅ</c:v>
                  </c:pt>
                  <c:pt idx="241">
                    <c:v>ヤマシタ　リョウカ</c:v>
                  </c:pt>
                  <c:pt idx="242">
                    <c:v>オガワ　リョウナ</c:v>
                  </c:pt>
                  <c:pt idx="243">
                    <c:v>ハヤシ　ユキ</c:v>
                  </c:pt>
                  <c:pt idx="244">
                    <c:v>シカタニ　ユリア</c:v>
                  </c:pt>
                  <c:pt idx="245">
                    <c:v>ヨシマル　カリン</c:v>
                  </c:pt>
                  <c:pt idx="246">
                    <c:v>カネコ　タイキ</c:v>
                  </c:pt>
                  <c:pt idx="247">
                    <c:v>モトオカ　リュウヒ</c:v>
                  </c:pt>
                  <c:pt idx="248">
                    <c:v>マツナガ　シオミ</c:v>
                  </c:pt>
                  <c:pt idx="249">
                    <c:v>マツユキ　モモカ</c:v>
                  </c:pt>
                  <c:pt idx="250">
                    <c:v>サトウ　ダイキ</c:v>
                  </c:pt>
                </c:lvl>
                <c:lvl>
                  <c:pt idx="239">
                    <c:v>氏名</c:v>
                  </c:pt>
                  <c:pt idx="241">
                    <c:v>山下　凌佳</c:v>
                  </c:pt>
                  <c:pt idx="242">
                    <c:v>小川　涼奈</c:v>
                  </c:pt>
                  <c:pt idx="243">
                    <c:v>林　幸希</c:v>
                  </c:pt>
                  <c:pt idx="244">
                    <c:v>鹿谷　祐里愛</c:v>
                  </c:pt>
                  <c:pt idx="245">
                    <c:v>吉丸　果林</c:v>
                  </c:pt>
                  <c:pt idx="246">
                    <c:v>金子　大輝</c:v>
                  </c:pt>
                  <c:pt idx="247">
                    <c:v>本岡　龍陽</c:v>
                  </c:pt>
                  <c:pt idx="248">
                    <c:v>松永　汐未</c:v>
                  </c:pt>
                  <c:pt idx="249">
                    <c:v>松行　桃果</c:v>
                  </c:pt>
                  <c:pt idx="250">
                    <c:v>佐藤　大起</c:v>
                  </c:pt>
                  <c:pt idx="251">
                    <c:v>三池　章弘</c:v>
                  </c:pt>
                  <c:pt idx="252">
                    <c:v>木下　健志郎</c:v>
                  </c:pt>
                </c:lvl>
                <c:lvl>
                  <c:pt idx="239">
                    <c:v>学番</c:v>
                  </c:pt>
                  <c:pt idx="241">
                    <c:v>21003</c:v>
                  </c:pt>
                  <c:pt idx="242">
                    <c:v>21004</c:v>
                  </c:pt>
                  <c:pt idx="243">
                    <c:v>21008</c:v>
                  </c:pt>
                  <c:pt idx="244">
                    <c:v>21028</c:v>
                  </c:pt>
                  <c:pt idx="245">
                    <c:v>21036</c:v>
                  </c:pt>
                  <c:pt idx="246">
                    <c:v>21041</c:v>
                  </c:pt>
                  <c:pt idx="247">
                    <c:v>21049</c:v>
                  </c:pt>
                  <c:pt idx="248">
                    <c:v>21061</c:v>
                  </c:pt>
                  <c:pt idx="249">
                    <c:v>21071</c:v>
                  </c:pt>
                  <c:pt idx="250">
                    <c:v>21074</c:v>
                  </c:pt>
                  <c:pt idx="251">
                    <c:v>21083</c:v>
                  </c:pt>
                  <c:pt idx="252">
                    <c:v>21087</c:v>
                  </c:pt>
                </c:lvl>
                <c:lvl>
                  <c:pt idx="239">
                    <c:v>No</c:v>
                  </c:pt>
                  <c:pt idx="241">
                    <c:v>1</c:v>
                  </c:pt>
                  <c:pt idx="242">
                    <c:v>2</c:v>
                  </c:pt>
                  <c:pt idx="243">
                    <c:v>3</c:v>
                  </c:pt>
                  <c:pt idx="244">
                    <c:v>4</c:v>
                  </c:pt>
                  <c:pt idx="245">
                    <c:v>5</c:v>
                  </c:pt>
                  <c:pt idx="246">
                    <c:v>6</c:v>
                  </c:pt>
                  <c:pt idx="247">
                    <c:v>7</c:v>
                  </c:pt>
                  <c:pt idx="248">
                    <c:v>8</c:v>
                  </c:pt>
                  <c:pt idx="249">
                    <c:v>9</c:v>
                  </c:pt>
                  <c:pt idx="250">
                    <c:v>10</c:v>
                  </c:pt>
                  <c:pt idx="251">
                    <c:v>11</c:v>
                  </c:pt>
                  <c:pt idx="252">
                    <c:v>12</c:v>
                  </c:pt>
                </c:lvl>
                <c:lvl>
                  <c:pt idx="239">
                    <c:v>このセルでクラスを区別する</c:v>
                  </c:pt>
                  <c:pt idx="240">
                    <c:v>現クラス</c:v>
                  </c:pt>
                  <c:pt idx="241">
                    <c:v>A3</c:v>
                  </c:pt>
                  <c:pt idx="242">
                    <c:v>A3</c:v>
                  </c:pt>
                  <c:pt idx="243">
                    <c:v>A3</c:v>
                  </c:pt>
                  <c:pt idx="244">
                    <c:v>A3</c:v>
                  </c:pt>
                  <c:pt idx="245">
                    <c:v>A3</c:v>
                  </c:pt>
                  <c:pt idx="246">
                    <c:v>A3</c:v>
                  </c:pt>
                  <c:pt idx="247">
                    <c:v>A3</c:v>
                  </c:pt>
                  <c:pt idx="248">
                    <c:v>A3</c:v>
                  </c:pt>
                  <c:pt idx="249">
                    <c:v>A3</c:v>
                  </c:pt>
                  <c:pt idx="250">
                    <c:v>A3</c:v>
                  </c:pt>
                  <c:pt idx="251">
                    <c:v>A3</c:v>
                  </c:pt>
                  <c:pt idx="252">
                    <c:v>A3</c:v>
                  </c:pt>
                </c:lvl>
                <c:lvl>
                  <c:pt idx="239">
                    <c:v>在籍</c:v>
                  </c:pt>
                </c:lvl>
              </c:multiLvlStrCache>
            </c:multiLvlStrRef>
          </c:cat>
          <c:val>
            <c:numRef>
              <c:f>学生名簿!$V$5:$V$243</c:f>
              <c:numCache>
                <c:formatCode>General</c:formatCode>
                <c:ptCount val="239"/>
                <c:pt idx="0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0BF-4B5C-B70A-7D0B48878F3B}"/>
            </c:ext>
          </c:extLst>
        </c:ser>
        <c:ser>
          <c:idx val="2"/>
          <c:order val="2"/>
          <c:tx>
            <c:strRef>
              <c:f>学生名簿!$W$1:$W$4</c:f>
              <c:strCache>
                <c:ptCount val="4"/>
                <c:pt idx="0">
                  <c:v>総括データ（年間）</c:v>
                </c:pt>
                <c:pt idx="3">
                  <c:v>153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学生名簿!$A$5:$T$243</c:f>
              <c:multiLvlStrCache>
                <c:ptCount val="253"/>
                <c:lvl>
                  <c:pt idx="0">
                    <c:v>過去のクラス
1年次(1)</c:v>
                  </c:pt>
                  <c:pt idx="239">
                    <c:v>科</c:v>
                  </c:pt>
                  <c:pt idx="241">
                    <c:v>ITメディア</c:v>
                  </c:pt>
                  <c:pt idx="242">
                    <c:v>ITメディア</c:v>
                  </c:pt>
                  <c:pt idx="243">
                    <c:v>ITメディア</c:v>
                  </c:pt>
                  <c:pt idx="244">
                    <c:v>ITメディア</c:v>
                  </c:pt>
                  <c:pt idx="245">
                    <c:v>ITメディア</c:v>
                  </c:pt>
                  <c:pt idx="246">
                    <c:v>ITメディア</c:v>
                  </c:pt>
                  <c:pt idx="247">
                    <c:v>ITメディア</c:v>
                  </c:pt>
                  <c:pt idx="248">
                    <c:v>ITメディア</c:v>
                  </c:pt>
                  <c:pt idx="249">
                    <c:v>ITメディア</c:v>
                  </c:pt>
                  <c:pt idx="250">
                    <c:v>ITメディア</c:v>
                  </c:pt>
                  <c:pt idx="251">
                    <c:v>ITメディア</c:v>
                  </c:pt>
                  <c:pt idx="252">
                    <c:v>ITメディア</c:v>
                  </c:pt>
                </c:lvl>
                <c:lvl>
                  <c:pt idx="239">
                    <c:v>ﾌﾘｶﾞﾅ</c:v>
                  </c:pt>
                  <c:pt idx="241">
                    <c:v>ヤマシタ　リョウカ</c:v>
                  </c:pt>
                  <c:pt idx="242">
                    <c:v>オガワ　リョウナ</c:v>
                  </c:pt>
                  <c:pt idx="243">
                    <c:v>ハヤシ　ユキ</c:v>
                  </c:pt>
                  <c:pt idx="244">
                    <c:v>シカタニ　ユリア</c:v>
                  </c:pt>
                  <c:pt idx="245">
                    <c:v>ヨシマル　カリン</c:v>
                  </c:pt>
                  <c:pt idx="246">
                    <c:v>カネコ　タイキ</c:v>
                  </c:pt>
                  <c:pt idx="247">
                    <c:v>モトオカ　リュウヒ</c:v>
                  </c:pt>
                  <c:pt idx="248">
                    <c:v>マツナガ　シオミ</c:v>
                  </c:pt>
                  <c:pt idx="249">
                    <c:v>マツユキ　モモカ</c:v>
                  </c:pt>
                  <c:pt idx="250">
                    <c:v>サトウ　ダイキ</c:v>
                  </c:pt>
                </c:lvl>
                <c:lvl>
                  <c:pt idx="239">
                    <c:v>氏名</c:v>
                  </c:pt>
                  <c:pt idx="241">
                    <c:v>山下　凌佳</c:v>
                  </c:pt>
                  <c:pt idx="242">
                    <c:v>小川　涼奈</c:v>
                  </c:pt>
                  <c:pt idx="243">
                    <c:v>林　幸希</c:v>
                  </c:pt>
                  <c:pt idx="244">
                    <c:v>鹿谷　祐里愛</c:v>
                  </c:pt>
                  <c:pt idx="245">
                    <c:v>吉丸　果林</c:v>
                  </c:pt>
                  <c:pt idx="246">
                    <c:v>金子　大輝</c:v>
                  </c:pt>
                  <c:pt idx="247">
                    <c:v>本岡　龍陽</c:v>
                  </c:pt>
                  <c:pt idx="248">
                    <c:v>松永　汐未</c:v>
                  </c:pt>
                  <c:pt idx="249">
                    <c:v>松行　桃果</c:v>
                  </c:pt>
                  <c:pt idx="250">
                    <c:v>佐藤　大起</c:v>
                  </c:pt>
                  <c:pt idx="251">
                    <c:v>三池　章弘</c:v>
                  </c:pt>
                  <c:pt idx="252">
                    <c:v>木下　健志郎</c:v>
                  </c:pt>
                </c:lvl>
                <c:lvl>
                  <c:pt idx="239">
                    <c:v>学番</c:v>
                  </c:pt>
                  <c:pt idx="241">
                    <c:v>21003</c:v>
                  </c:pt>
                  <c:pt idx="242">
                    <c:v>21004</c:v>
                  </c:pt>
                  <c:pt idx="243">
                    <c:v>21008</c:v>
                  </c:pt>
                  <c:pt idx="244">
                    <c:v>21028</c:v>
                  </c:pt>
                  <c:pt idx="245">
                    <c:v>21036</c:v>
                  </c:pt>
                  <c:pt idx="246">
                    <c:v>21041</c:v>
                  </c:pt>
                  <c:pt idx="247">
                    <c:v>21049</c:v>
                  </c:pt>
                  <c:pt idx="248">
                    <c:v>21061</c:v>
                  </c:pt>
                  <c:pt idx="249">
                    <c:v>21071</c:v>
                  </c:pt>
                  <c:pt idx="250">
                    <c:v>21074</c:v>
                  </c:pt>
                  <c:pt idx="251">
                    <c:v>21083</c:v>
                  </c:pt>
                  <c:pt idx="252">
                    <c:v>21087</c:v>
                  </c:pt>
                </c:lvl>
                <c:lvl>
                  <c:pt idx="239">
                    <c:v>No</c:v>
                  </c:pt>
                  <c:pt idx="241">
                    <c:v>1</c:v>
                  </c:pt>
                  <c:pt idx="242">
                    <c:v>2</c:v>
                  </c:pt>
                  <c:pt idx="243">
                    <c:v>3</c:v>
                  </c:pt>
                  <c:pt idx="244">
                    <c:v>4</c:v>
                  </c:pt>
                  <c:pt idx="245">
                    <c:v>5</c:v>
                  </c:pt>
                  <c:pt idx="246">
                    <c:v>6</c:v>
                  </c:pt>
                  <c:pt idx="247">
                    <c:v>7</c:v>
                  </c:pt>
                  <c:pt idx="248">
                    <c:v>8</c:v>
                  </c:pt>
                  <c:pt idx="249">
                    <c:v>9</c:v>
                  </c:pt>
                  <c:pt idx="250">
                    <c:v>10</c:v>
                  </c:pt>
                  <c:pt idx="251">
                    <c:v>11</c:v>
                  </c:pt>
                  <c:pt idx="252">
                    <c:v>12</c:v>
                  </c:pt>
                </c:lvl>
                <c:lvl>
                  <c:pt idx="239">
                    <c:v>このセルでクラスを区別する</c:v>
                  </c:pt>
                  <c:pt idx="240">
                    <c:v>現クラス</c:v>
                  </c:pt>
                  <c:pt idx="241">
                    <c:v>A3</c:v>
                  </c:pt>
                  <c:pt idx="242">
                    <c:v>A3</c:v>
                  </c:pt>
                  <c:pt idx="243">
                    <c:v>A3</c:v>
                  </c:pt>
                  <c:pt idx="244">
                    <c:v>A3</c:v>
                  </c:pt>
                  <c:pt idx="245">
                    <c:v>A3</c:v>
                  </c:pt>
                  <c:pt idx="246">
                    <c:v>A3</c:v>
                  </c:pt>
                  <c:pt idx="247">
                    <c:v>A3</c:v>
                  </c:pt>
                  <c:pt idx="248">
                    <c:v>A3</c:v>
                  </c:pt>
                  <c:pt idx="249">
                    <c:v>A3</c:v>
                  </c:pt>
                  <c:pt idx="250">
                    <c:v>A3</c:v>
                  </c:pt>
                  <c:pt idx="251">
                    <c:v>A3</c:v>
                  </c:pt>
                  <c:pt idx="252">
                    <c:v>A3</c:v>
                  </c:pt>
                </c:lvl>
                <c:lvl>
                  <c:pt idx="239">
                    <c:v>在籍</c:v>
                  </c:pt>
                </c:lvl>
              </c:multiLvlStrCache>
            </c:multiLvlStrRef>
          </c:cat>
          <c:val>
            <c:numRef>
              <c:f>学生名簿!$W$5:$W$243</c:f>
              <c:numCache>
                <c:formatCode>General</c:formatCode>
                <c:ptCount val="239"/>
                <c:pt idx="0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26</c:v>
                </c:pt>
                <c:pt idx="6">
                  <c:v>78</c:v>
                </c:pt>
                <c:pt idx="7">
                  <c:v>0</c:v>
                </c:pt>
                <c:pt idx="8">
                  <c:v>14</c:v>
                </c:pt>
                <c:pt idx="9">
                  <c:v>2</c:v>
                </c:pt>
                <c:pt idx="10">
                  <c:v>98</c:v>
                </c:pt>
                <c:pt idx="11">
                  <c:v>79</c:v>
                </c:pt>
                <c:pt idx="12">
                  <c:v>88</c:v>
                </c:pt>
                <c:pt idx="13">
                  <c:v>98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0BF-4B5C-B70A-7D0B48878F3B}"/>
            </c:ext>
          </c:extLst>
        </c:ser>
        <c:ser>
          <c:idx val="3"/>
          <c:order val="3"/>
          <c:tx>
            <c:strRef>
              <c:f>学生名簿!$X$1:$X$4</c:f>
              <c:strCache>
                <c:ptCount val="4"/>
                <c:pt idx="0">
                  <c:v>総括データ（年間）</c:v>
                </c:pt>
                <c:pt idx="3">
                  <c:v>日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学生名簿!$A$5:$T$243</c:f>
              <c:multiLvlStrCache>
                <c:ptCount val="253"/>
                <c:lvl>
                  <c:pt idx="0">
                    <c:v>過去のクラス
1年次(1)</c:v>
                  </c:pt>
                  <c:pt idx="239">
                    <c:v>科</c:v>
                  </c:pt>
                  <c:pt idx="241">
                    <c:v>ITメディア</c:v>
                  </c:pt>
                  <c:pt idx="242">
                    <c:v>ITメディア</c:v>
                  </c:pt>
                  <c:pt idx="243">
                    <c:v>ITメディア</c:v>
                  </c:pt>
                  <c:pt idx="244">
                    <c:v>ITメディア</c:v>
                  </c:pt>
                  <c:pt idx="245">
                    <c:v>ITメディア</c:v>
                  </c:pt>
                  <c:pt idx="246">
                    <c:v>ITメディア</c:v>
                  </c:pt>
                  <c:pt idx="247">
                    <c:v>ITメディア</c:v>
                  </c:pt>
                  <c:pt idx="248">
                    <c:v>ITメディア</c:v>
                  </c:pt>
                  <c:pt idx="249">
                    <c:v>ITメディア</c:v>
                  </c:pt>
                  <c:pt idx="250">
                    <c:v>ITメディア</c:v>
                  </c:pt>
                  <c:pt idx="251">
                    <c:v>ITメディア</c:v>
                  </c:pt>
                  <c:pt idx="252">
                    <c:v>ITメディア</c:v>
                  </c:pt>
                </c:lvl>
                <c:lvl>
                  <c:pt idx="239">
                    <c:v>ﾌﾘｶﾞﾅ</c:v>
                  </c:pt>
                  <c:pt idx="241">
                    <c:v>ヤマシタ　リョウカ</c:v>
                  </c:pt>
                  <c:pt idx="242">
                    <c:v>オガワ　リョウナ</c:v>
                  </c:pt>
                  <c:pt idx="243">
                    <c:v>ハヤシ　ユキ</c:v>
                  </c:pt>
                  <c:pt idx="244">
                    <c:v>シカタニ　ユリア</c:v>
                  </c:pt>
                  <c:pt idx="245">
                    <c:v>ヨシマル　カリン</c:v>
                  </c:pt>
                  <c:pt idx="246">
                    <c:v>カネコ　タイキ</c:v>
                  </c:pt>
                  <c:pt idx="247">
                    <c:v>モトオカ　リュウヒ</c:v>
                  </c:pt>
                  <c:pt idx="248">
                    <c:v>マツナガ　シオミ</c:v>
                  </c:pt>
                  <c:pt idx="249">
                    <c:v>マツユキ　モモカ</c:v>
                  </c:pt>
                  <c:pt idx="250">
                    <c:v>サトウ　ダイキ</c:v>
                  </c:pt>
                </c:lvl>
                <c:lvl>
                  <c:pt idx="239">
                    <c:v>氏名</c:v>
                  </c:pt>
                  <c:pt idx="241">
                    <c:v>山下　凌佳</c:v>
                  </c:pt>
                  <c:pt idx="242">
                    <c:v>小川　涼奈</c:v>
                  </c:pt>
                  <c:pt idx="243">
                    <c:v>林　幸希</c:v>
                  </c:pt>
                  <c:pt idx="244">
                    <c:v>鹿谷　祐里愛</c:v>
                  </c:pt>
                  <c:pt idx="245">
                    <c:v>吉丸　果林</c:v>
                  </c:pt>
                  <c:pt idx="246">
                    <c:v>金子　大輝</c:v>
                  </c:pt>
                  <c:pt idx="247">
                    <c:v>本岡　龍陽</c:v>
                  </c:pt>
                  <c:pt idx="248">
                    <c:v>松永　汐未</c:v>
                  </c:pt>
                  <c:pt idx="249">
                    <c:v>松行　桃果</c:v>
                  </c:pt>
                  <c:pt idx="250">
                    <c:v>佐藤　大起</c:v>
                  </c:pt>
                  <c:pt idx="251">
                    <c:v>三池　章弘</c:v>
                  </c:pt>
                  <c:pt idx="252">
                    <c:v>木下　健志郎</c:v>
                  </c:pt>
                </c:lvl>
                <c:lvl>
                  <c:pt idx="239">
                    <c:v>学番</c:v>
                  </c:pt>
                  <c:pt idx="241">
                    <c:v>21003</c:v>
                  </c:pt>
                  <c:pt idx="242">
                    <c:v>21004</c:v>
                  </c:pt>
                  <c:pt idx="243">
                    <c:v>21008</c:v>
                  </c:pt>
                  <c:pt idx="244">
                    <c:v>21028</c:v>
                  </c:pt>
                  <c:pt idx="245">
                    <c:v>21036</c:v>
                  </c:pt>
                  <c:pt idx="246">
                    <c:v>21041</c:v>
                  </c:pt>
                  <c:pt idx="247">
                    <c:v>21049</c:v>
                  </c:pt>
                  <c:pt idx="248">
                    <c:v>21061</c:v>
                  </c:pt>
                  <c:pt idx="249">
                    <c:v>21071</c:v>
                  </c:pt>
                  <c:pt idx="250">
                    <c:v>21074</c:v>
                  </c:pt>
                  <c:pt idx="251">
                    <c:v>21083</c:v>
                  </c:pt>
                  <c:pt idx="252">
                    <c:v>21087</c:v>
                  </c:pt>
                </c:lvl>
                <c:lvl>
                  <c:pt idx="239">
                    <c:v>No</c:v>
                  </c:pt>
                  <c:pt idx="241">
                    <c:v>1</c:v>
                  </c:pt>
                  <c:pt idx="242">
                    <c:v>2</c:v>
                  </c:pt>
                  <c:pt idx="243">
                    <c:v>3</c:v>
                  </c:pt>
                  <c:pt idx="244">
                    <c:v>4</c:v>
                  </c:pt>
                  <c:pt idx="245">
                    <c:v>5</c:v>
                  </c:pt>
                  <c:pt idx="246">
                    <c:v>6</c:v>
                  </c:pt>
                  <c:pt idx="247">
                    <c:v>7</c:v>
                  </c:pt>
                  <c:pt idx="248">
                    <c:v>8</c:v>
                  </c:pt>
                  <c:pt idx="249">
                    <c:v>9</c:v>
                  </c:pt>
                  <c:pt idx="250">
                    <c:v>10</c:v>
                  </c:pt>
                  <c:pt idx="251">
                    <c:v>11</c:v>
                  </c:pt>
                  <c:pt idx="252">
                    <c:v>12</c:v>
                  </c:pt>
                </c:lvl>
                <c:lvl>
                  <c:pt idx="239">
                    <c:v>このセルでクラスを区別する</c:v>
                  </c:pt>
                  <c:pt idx="240">
                    <c:v>現クラス</c:v>
                  </c:pt>
                  <c:pt idx="241">
                    <c:v>A3</c:v>
                  </c:pt>
                  <c:pt idx="242">
                    <c:v>A3</c:v>
                  </c:pt>
                  <c:pt idx="243">
                    <c:v>A3</c:v>
                  </c:pt>
                  <c:pt idx="244">
                    <c:v>A3</c:v>
                  </c:pt>
                  <c:pt idx="245">
                    <c:v>A3</c:v>
                  </c:pt>
                  <c:pt idx="246">
                    <c:v>A3</c:v>
                  </c:pt>
                  <c:pt idx="247">
                    <c:v>A3</c:v>
                  </c:pt>
                  <c:pt idx="248">
                    <c:v>A3</c:v>
                  </c:pt>
                  <c:pt idx="249">
                    <c:v>A3</c:v>
                  </c:pt>
                  <c:pt idx="250">
                    <c:v>A3</c:v>
                  </c:pt>
                  <c:pt idx="251">
                    <c:v>A3</c:v>
                  </c:pt>
                  <c:pt idx="252">
                    <c:v>A3</c:v>
                  </c:pt>
                </c:lvl>
                <c:lvl>
                  <c:pt idx="239">
                    <c:v>在籍</c:v>
                  </c:pt>
                </c:lvl>
              </c:multiLvlStrCache>
            </c:multiLvlStrRef>
          </c:cat>
          <c:val>
            <c:numRef>
              <c:f>学生名簿!$X$5:$X$243</c:f>
              <c:numCache>
                <c:formatCode>General</c:formatCode>
                <c:ptCount val="239"/>
                <c:pt idx="0">
                  <c:v>0</c:v>
                </c:pt>
                <c:pt idx="2">
                  <c:v>153</c:v>
                </c:pt>
                <c:pt idx="3">
                  <c:v>153</c:v>
                </c:pt>
                <c:pt idx="4">
                  <c:v>153</c:v>
                </c:pt>
                <c:pt idx="5">
                  <c:v>127</c:v>
                </c:pt>
                <c:pt idx="6">
                  <c:v>75</c:v>
                </c:pt>
                <c:pt idx="7">
                  <c:v>153</c:v>
                </c:pt>
                <c:pt idx="8">
                  <c:v>139</c:v>
                </c:pt>
                <c:pt idx="9">
                  <c:v>151</c:v>
                </c:pt>
                <c:pt idx="10">
                  <c:v>55</c:v>
                </c:pt>
                <c:pt idx="11">
                  <c:v>74</c:v>
                </c:pt>
                <c:pt idx="12">
                  <c:v>65</c:v>
                </c:pt>
                <c:pt idx="13">
                  <c:v>55</c:v>
                </c:pt>
                <c:pt idx="14">
                  <c:v>153</c:v>
                </c:pt>
                <c:pt idx="15">
                  <c:v>153</c:v>
                </c:pt>
                <c:pt idx="16">
                  <c:v>153</c:v>
                </c:pt>
                <c:pt idx="17">
                  <c:v>153</c:v>
                </c:pt>
                <c:pt idx="18">
                  <c:v>153</c:v>
                </c:pt>
                <c:pt idx="19">
                  <c:v>153</c:v>
                </c:pt>
                <c:pt idx="20">
                  <c:v>153</c:v>
                </c:pt>
                <c:pt idx="21">
                  <c:v>153</c:v>
                </c:pt>
                <c:pt idx="22">
                  <c:v>153</c:v>
                </c:pt>
                <c:pt idx="23">
                  <c:v>153</c:v>
                </c:pt>
                <c:pt idx="24">
                  <c:v>153</c:v>
                </c:pt>
                <c:pt idx="25">
                  <c:v>153</c:v>
                </c:pt>
                <c:pt idx="26">
                  <c:v>153</c:v>
                </c:pt>
                <c:pt idx="27">
                  <c:v>153</c:v>
                </c:pt>
                <c:pt idx="28">
                  <c:v>153</c:v>
                </c:pt>
                <c:pt idx="29">
                  <c:v>153</c:v>
                </c:pt>
                <c:pt idx="30">
                  <c:v>153</c:v>
                </c:pt>
                <c:pt idx="31">
                  <c:v>153</c:v>
                </c:pt>
                <c:pt idx="32">
                  <c:v>153</c:v>
                </c:pt>
                <c:pt idx="33">
                  <c:v>153</c:v>
                </c:pt>
                <c:pt idx="34">
                  <c:v>153</c:v>
                </c:pt>
                <c:pt idx="35">
                  <c:v>153</c:v>
                </c:pt>
                <c:pt idx="36">
                  <c:v>153</c:v>
                </c:pt>
                <c:pt idx="37">
                  <c:v>153</c:v>
                </c:pt>
                <c:pt idx="38">
                  <c:v>153</c:v>
                </c:pt>
                <c:pt idx="39">
                  <c:v>153</c:v>
                </c:pt>
                <c:pt idx="40">
                  <c:v>153</c:v>
                </c:pt>
                <c:pt idx="41">
                  <c:v>153</c:v>
                </c:pt>
                <c:pt idx="42">
                  <c:v>153</c:v>
                </c:pt>
                <c:pt idx="43">
                  <c:v>153</c:v>
                </c:pt>
                <c:pt idx="44">
                  <c:v>153</c:v>
                </c:pt>
                <c:pt idx="45">
                  <c:v>153</c:v>
                </c:pt>
                <c:pt idx="46">
                  <c:v>153</c:v>
                </c:pt>
                <c:pt idx="47">
                  <c:v>153</c:v>
                </c:pt>
                <c:pt idx="48">
                  <c:v>153</c:v>
                </c:pt>
                <c:pt idx="49">
                  <c:v>153</c:v>
                </c:pt>
                <c:pt idx="50">
                  <c:v>153</c:v>
                </c:pt>
                <c:pt idx="51">
                  <c:v>153</c:v>
                </c:pt>
                <c:pt idx="52">
                  <c:v>153</c:v>
                </c:pt>
                <c:pt idx="53">
                  <c:v>153</c:v>
                </c:pt>
                <c:pt idx="54">
                  <c:v>153</c:v>
                </c:pt>
                <c:pt idx="55">
                  <c:v>153</c:v>
                </c:pt>
                <c:pt idx="56">
                  <c:v>153</c:v>
                </c:pt>
                <c:pt idx="57">
                  <c:v>153</c:v>
                </c:pt>
                <c:pt idx="58">
                  <c:v>153</c:v>
                </c:pt>
                <c:pt idx="59">
                  <c:v>153</c:v>
                </c:pt>
                <c:pt idx="60">
                  <c:v>153</c:v>
                </c:pt>
                <c:pt idx="61">
                  <c:v>153</c:v>
                </c:pt>
                <c:pt idx="62">
                  <c:v>153</c:v>
                </c:pt>
                <c:pt idx="63">
                  <c:v>153</c:v>
                </c:pt>
                <c:pt idx="64">
                  <c:v>153</c:v>
                </c:pt>
                <c:pt idx="65">
                  <c:v>153</c:v>
                </c:pt>
                <c:pt idx="66">
                  <c:v>153</c:v>
                </c:pt>
                <c:pt idx="67">
                  <c:v>153</c:v>
                </c:pt>
                <c:pt idx="68">
                  <c:v>153</c:v>
                </c:pt>
                <c:pt idx="69">
                  <c:v>153</c:v>
                </c:pt>
                <c:pt idx="70">
                  <c:v>153</c:v>
                </c:pt>
                <c:pt idx="71">
                  <c:v>153</c:v>
                </c:pt>
                <c:pt idx="72">
                  <c:v>153</c:v>
                </c:pt>
                <c:pt idx="73">
                  <c:v>153</c:v>
                </c:pt>
                <c:pt idx="74">
                  <c:v>153</c:v>
                </c:pt>
                <c:pt idx="75">
                  <c:v>153</c:v>
                </c:pt>
                <c:pt idx="76">
                  <c:v>153</c:v>
                </c:pt>
                <c:pt idx="77">
                  <c:v>153</c:v>
                </c:pt>
                <c:pt idx="78">
                  <c:v>153</c:v>
                </c:pt>
                <c:pt idx="79">
                  <c:v>153</c:v>
                </c:pt>
                <c:pt idx="80">
                  <c:v>153</c:v>
                </c:pt>
                <c:pt idx="81">
                  <c:v>153</c:v>
                </c:pt>
                <c:pt idx="82">
                  <c:v>153</c:v>
                </c:pt>
                <c:pt idx="83">
                  <c:v>153</c:v>
                </c:pt>
                <c:pt idx="84">
                  <c:v>153</c:v>
                </c:pt>
                <c:pt idx="85">
                  <c:v>153</c:v>
                </c:pt>
                <c:pt idx="86">
                  <c:v>153</c:v>
                </c:pt>
                <c:pt idx="87">
                  <c:v>153</c:v>
                </c:pt>
                <c:pt idx="88">
                  <c:v>153</c:v>
                </c:pt>
                <c:pt idx="89">
                  <c:v>153</c:v>
                </c:pt>
                <c:pt idx="90">
                  <c:v>153</c:v>
                </c:pt>
                <c:pt idx="91">
                  <c:v>153</c:v>
                </c:pt>
                <c:pt idx="92">
                  <c:v>153</c:v>
                </c:pt>
                <c:pt idx="93">
                  <c:v>153</c:v>
                </c:pt>
                <c:pt idx="94">
                  <c:v>153</c:v>
                </c:pt>
                <c:pt idx="95">
                  <c:v>153</c:v>
                </c:pt>
                <c:pt idx="96">
                  <c:v>153</c:v>
                </c:pt>
                <c:pt idx="97">
                  <c:v>153</c:v>
                </c:pt>
                <c:pt idx="98">
                  <c:v>153</c:v>
                </c:pt>
                <c:pt idx="99">
                  <c:v>153</c:v>
                </c:pt>
                <c:pt idx="100">
                  <c:v>153</c:v>
                </c:pt>
                <c:pt idx="101">
                  <c:v>153</c:v>
                </c:pt>
                <c:pt idx="102">
                  <c:v>153</c:v>
                </c:pt>
                <c:pt idx="103">
                  <c:v>153</c:v>
                </c:pt>
                <c:pt idx="104">
                  <c:v>153</c:v>
                </c:pt>
                <c:pt idx="105">
                  <c:v>153</c:v>
                </c:pt>
                <c:pt idx="106">
                  <c:v>153</c:v>
                </c:pt>
                <c:pt idx="107">
                  <c:v>153</c:v>
                </c:pt>
                <c:pt idx="108">
                  <c:v>153</c:v>
                </c:pt>
                <c:pt idx="109">
                  <c:v>153</c:v>
                </c:pt>
                <c:pt idx="110">
                  <c:v>153</c:v>
                </c:pt>
                <c:pt idx="111">
                  <c:v>153</c:v>
                </c:pt>
                <c:pt idx="112">
                  <c:v>153</c:v>
                </c:pt>
                <c:pt idx="113">
                  <c:v>153</c:v>
                </c:pt>
                <c:pt idx="114">
                  <c:v>153</c:v>
                </c:pt>
                <c:pt idx="115">
                  <c:v>153</c:v>
                </c:pt>
                <c:pt idx="116">
                  <c:v>153</c:v>
                </c:pt>
                <c:pt idx="117">
                  <c:v>153</c:v>
                </c:pt>
                <c:pt idx="118">
                  <c:v>153</c:v>
                </c:pt>
                <c:pt idx="119">
                  <c:v>153</c:v>
                </c:pt>
                <c:pt idx="120">
                  <c:v>153</c:v>
                </c:pt>
                <c:pt idx="121">
                  <c:v>153</c:v>
                </c:pt>
                <c:pt idx="122">
                  <c:v>153</c:v>
                </c:pt>
                <c:pt idx="123">
                  <c:v>153</c:v>
                </c:pt>
                <c:pt idx="124">
                  <c:v>153</c:v>
                </c:pt>
                <c:pt idx="125">
                  <c:v>153</c:v>
                </c:pt>
                <c:pt idx="126">
                  <c:v>153</c:v>
                </c:pt>
                <c:pt idx="127">
                  <c:v>153</c:v>
                </c:pt>
                <c:pt idx="128">
                  <c:v>153</c:v>
                </c:pt>
                <c:pt idx="129">
                  <c:v>153</c:v>
                </c:pt>
                <c:pt idx="130">
                  <c:v>153</c:v>
                </c:pt>
                <c:pt idx="131">
                  <c:v>153</c:v>
                </c:pt>
                <c:pt idx="132">
                  <c:v>153</c:v>
                </c:pt>
                <c:pt idx="133">
                  <c:v>153</c:v>
                </c:pt>
                <c:pt idx="134">
                  <c:v>153</c:v>
                </c:pt>
                <c:pt idx="135">
                  <c:v>153</c:v>
                </c:pt>
                <c:pt idx="136">
                  <c:v>153</c:v>
                </c:pt>
                <c:pt idx="137">
                  <c:v>153</c:v>
                </c:pt>
                <c:pt idx="138">
                  <c:v>153</c:v>
                </c:pt>
                <c:pt idx="139">
                  <c:v>153</c:v>
                </c:pt>
                <c:pt idx="140">
                  <c:v>153</c:v>
                </c:pt>
                <c:pt idx="141">
                  <c:v>153</c:v>
                </c:pt>
                <c:pt idx="142">
                  <c:v>153</c:v>
                </c:pt>
                <c:pt idx="143">
                  <c:v>153</c:v>
                </c:pt>
                <c:pt idx="144">
                  <c:v>153</c:v>
                </c:pt>
                <c:pt idx="145">
                  <c:v>153</c:v>
                </c:pt>
                <c:pt idx="146">
                  <c:v>153</c:v>
                </c:pt>
                <c:pt idx="147">
                  <c:v>153</c:v>
                </c:pt>
                <c:pt idx="148">
                  <c:v>153</c:v>
                </c:pt>
                <c:pt idx="149">
                  <c:v>153</c:v>
                </c:pt>
                <c:pt idx="150">
                  <c:v>153</c:v>
                </c:pt>
                <c:pt idx="151">
                  <c:v>153</c:v>
                </c:pt>
                <c:pt idx="152">
                  <c:v>153</c:v>
                </c:pt>
                <c:pt idx="153">
                  <c:v>153</c:v>
                </c:pt>
                <c:pt idx="154">
                  <c:v>153</c:v>
                </c:pt>
                <c:pt idx="155">
                  <c:v>153</c:v>
                </c:pt>
                <c:pt idx="156">
                  <c:v>153</c:v>
                </c:pt>
                <c:pt idx="157">
                  <c:v>153</c:v>
                </c:pt>
                <c:pt idx="158">
                  <c:v>153</c:v>
                </c:pt>
                <c:pt idx="159">
                  <c:v>153</c:v>
                </c:pt>
                <c:pt idx="160">
                  <c:v>153</c:v>
                </c:pt>
                <c:pt idx="161">
                  <c:v>153</c:v>
                </c:pt>
                <c:pt idx="162">
                  <c:v>153</c:v>
                </c:pt>
                <c:pt idx="163">
                  <c:v>153</c:v>
                </c:pt>
                <c:pt idx="164">
                  <c:v>153</c:v>
                </c:pt>
                <c:pt idx="165">
                  <c:v>153</c:v>
                </c:pt>
                <c:pt idx="166">
                  <c:v>153</c:v>
                </c:pt>
                <c:pt idx="167">
                  <c:v>153</c:v>
                </c:pt>
                <c:pt idx="168">
                  <c:v>153</c:v>
                </c:pt>
                <c:pt idx="169">
                  <c:v>153</c:v>
                </c:pt>
                <c:pt idx="170">
                  <c:v>153</c:v>
                </c:pt>
                <c:pt idx="171">
                  <c:v>153</c:v>
                </c:pt>
                <c:pt idx="172">
                  <c:v>153</c:v>
                </c:pt>
                <c:pt idx="173">
                  <c:v>153</c:v>
                </c:pt>
                <c:pt idx="174">
                  <c:v>153</c:v>
                </c:pt>
                <c:pt idx="175">
                  <c:v>153</c:v>
                </c:pt>
                <c:pt idx="176">
                  <c:v>153</c:v>
                </c:pt>
                <c:pt idx="177">
                  <c:v>153</c:v>
                </c:pt>
                <c:pt idx="178">
                  <c:v>153</c:v>
                </c:pt>
                <c:pt idx="179">
                  <c:v>153</c:v>
                </c:pt>
                <c:pt idx="180">
                  <c:v>153</c:v>
                </c:pt>
                <c:pt idx="181">
                  <c:v>153</c:v>
                </c:pt>
                <c:pt idx="182">
                  <c:v>153</c:v>
                </c:pt>
                <c:pt idx="183">
                  <c:v>153</c:v>
                </c:pt>
                <c:pt idx="184">
                  <c:v>153</c:v>
                </c:pt>
                <c:pt idx="185">
                  <c:v>153</c:v>
                </c:pt>
                <c:pt idx="186">
                  <c:v>153</c:v>
                </c:pt>
                <c:pt idx="187">
                  <c:v>153</c:v>
                </c:pt>
                <c:pt idx="188">
                  <c:v>153</c:v>
                </c:pt>
                <c:pt idx="189">
                  <c:v>153</c:v>
                </c:pt>
                <c:pt idx="190">
                  <c:v>153</c:v>
                </c:pt>
                <c:pt idx="191">
                  <c:v>153</c:v>
                </c:pt>
                <c:pt idx="192">
                  <c:v>153</c:v>
                </c:pt>
                <c:pt idx="193">
                  <c:v>153</c:v>
                </c:pt>
                <c:pt idx="194">
                  <c:v>153</c:v>
                </c:pt>
                <c:pt idx="195">
                  <c:v>153</c:v>
                </c:pt>
                <c:pt idx="196">
                  <c:v>153</c:v>
                </c:pt>
                <c:pt idx="197">
                  <c:v>153</c:v>
                </c:pt>
                <c:pt idx="198">
                  <c:v>153</c:v>
                </c:pt>
                <c:pt idx="199">
                  <c:v>153</c:v>
                </c:pt>
                <c:pt idx="200">
                  <c:v>153</c:v>
                </c:pt>
                <c:pt idx="201">
                  <c:v>153</c:v>
                </c:pt>
                <c:pt idx="202">
                  <c:v>153</c:v>
                </c:pt>
                <c:pt idx="203">
                  <c:v>153</c:v>
                </c:pt>
                <c:pt idx="204">
                  <c:v>153</c:v>
                </c:pt>
                <c:pt idx="205">
                  <c:v>153</c:v>
                </c:pt>
                <c:pt idx="206">
                  <c:v>153</c:v>
                </c:pt>
                <c:pt idx="207">
                  <c:v>153</c:v>
                </c:pt>
                <c:pt idx="208">
                  <c:v>153</c:v>
                </c:pt>
                <c:pt idx="209">
                  <c:v>153</c:v>
                </c:pt>
                <c:pt idx="210">
                  <c:v>153</c:v>
                </c:pt>
                <c:pt idx="211">
                  <c:v>153</c:v>
                </c:pt>
                <c:pt idx="212">
                  <c:v>153</c:v>
                </c:pt>
                <c:pt idx="213">
                  <c:v>153</c:v>
                </c:pt>
                <c:pt idx="214">
                  <c:v>153</c:v>
                </c:pt>
                <c:pt idx="215">
                  <c:v>153</c:v>
                </c:pt>
                <c:pt idx="216">
                  <c:v>153</c:v>
                </c:pt>
                <c:pt idx="217">
                  <c:v>153</c:v>
                </c:pt>
                <c:pt idx="218">
                  <c:v>153</c:v>
                </c:pt>
                <c:pt idx="219">
                  <c:v>153</c:v>
                </c:pt>
                <c:pt idx="220">
                  <c:v>153</c:v>
                </c:pt>
                <c:pt idx="221">
                  <c:v>153</c:v>
                </c:pt>
                <c:pt idx="222">
                  <c:v>153</c:v>
                </c:pt>
                <c:pt idx="223">
                  <c:v>153</c:v>
                </c:pt>
                <c:pt idx="224">
                  <c:v>153</c:v>
                </c:pt>
                <c:pt idx="225">
                  <c:v>153</c:v>
                </c:pt>
                <c:pt idx="226">
                  <c:v>153</c:v>
                </c:pt>
                <c:pt idx="227">
                  <c:v>153</c:v>
                </c:pt>
                <c:pt idx="228">
                  <c:v>153</c:v>
                </c:pt>
                <c:pt idx="229">
                  <c:v>153</c:v>
                </c:pt>
                <c:pt idx="230">
                  <c:v>153</c:v>
                </c:pt>
                <c:pt idx="231">
                  <c:v>153</c:v>
                </c:pt>
                <c:pt idx="232">
                  <c:v>153</c:v>
                </c:pt>
                <c:pt idx="233">
                  <c:v>153</c:v>
                </c:pt>
                <c:pt idx="234">
                  <c:v>153</c:v>
                </c:pt>
                <c:pt idx="235">
                  <c:v>153</c:v>
                </c:pt>
                <c:pt idx="236">
                  <c:v>153</c:v>
                </c:pt>
                <c:pt idx="237">
                  <c:v>153</c:v>
                </c:pt>
                <c:pt idx="238">
                  <c:v>153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0BF-4B5C-B70A-7D0B48878F3B}"/>
            </c:ext>
          </c:extLst>
        </c:ser>
        <c:ser>
          <c:idx val="4"/>
          <c:order val="4"/>
          <c:tx>
            <c:strRef>
              <c:f>学生名簿!$Y$1:$Y$4</c:f>
              <c:strCache>
                <c:ptCount val="4"/>
                <c:pt idx="0">
                  <c:v>総括データ（年間）</c:v>
                </c:pt>
                <c:pt idx="3">
                  <c:v>授業時間数</c:v>
                </c:pt>
              </c:strCache>
            </c:strRef>
          </c:tx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学生名簿!$A$5:$T$243</c:f>
              <c:multiLvlStrCache>
                <c:ptCount val="253"/>
                <c:lvl>
                  <c:pt idx="0">
                    <c:v>過去のクラス
1年次(1)</c:v>
                  </c:pt>
                  <c:pt idx="239">
                    <c:v>科</c:v>
                  </c:pt>
                  <c:pt idx="241">
                    <c:v>ITメディア</c:v>
                  </c:pt>
                  <c:pt idx="242">
                    <c:v>ITメディア</c:v>
                  </c:pt>
                  <c:pt idx="243">
                    <c:v>ITメディア</c:v>
                  </c:pt>
                  <c:pt idx="244">
                    <c:v>ITメディア</c:v>
                  </c:pt>
                  <c:pt idx="245">
                    <c:v>ITメディア</c:v>
                  </c:pt>
                  <c:pt idx="246">
                    <c:v>ITメディア</c:v>
                  </c:pt>
                  <c:pt idx="247">
                    <c:v>ITメディア</c:v>
                  </c:pt>
                  <c:pt idx="248">
                    <c:v>ITメディア</c:v>
                  </c:pt>
                  <c:pt idx="249">
                    <c:v>ITメディア</c:v>
                  </c:pt>
                  <c:pt idx="250">
                    <c:v>ITメディア</c:v>
                  </c:pt>
                  <c:pt idx="251">
                    <c:v>ITメディア</c:v>
                  </c:pt>
                  <c:pt idx="252">
                    <c:v>ITメディア</c:v>
                  </c:pt>
                </c:lvl>
                <c:lvl>
                  <c:pt idx="239">
                    <c:v>ﾌﾘｶﾞﾅ</c:v>
                  </c:pt>
                  <c:pt idx="241">
                    <c:v>ヤマシタ　リョウカ</c:v>
                  </c:pt>
                  <c:pt idx="242">
                    <c:v>オガワ　リョウナ</c:v>
                  </c:pt>
                  <c:pt idx="243">
                    <c:v>ハヤシ　ユキ</c:v>
                  </c:pt>
                  <c:pt idx="244">
                    <c:v>シカタニ　ユリア</c:v>
                  </c:pt>
                  <c:pt idx="245">
                    <c:v>ヨシマル　カリン</c:v>
                  </c:pt>
                  <c:pt idx="246">
                    <c:v>カネコ　タイキ</c:v>
                  </c:pt>
                  <c:pt idx="247">
                    <c:v>モトオカ　リュウヒ</c:v>
                  </c:pt>
                  <c:pt idx="248">
                    <c:v>マツナガ　シオミ</c:v>
                  </c:pt>
                  <c:pt idx="249">
                    <c:v>マツユキ　モモカ</c:v>
                  </c:pt>
                  <c:pt idx="250">
                    <c:v>サトウ　ダイキ</c:v>
                  </c:pt>
                </c:lvl>
                <c:lvl>
                  <c:pt idx="239">
                    <c:v>氏名</c:v>
                  </c:pt>
                  <c:pt idx="241">
                    <c:v>山下　凌佳</c:v>
                  </c:pt>
                  <c:pt idx="242">
                    <c:v>小川　涼奈</c:v>
                  </c:pt>
                  <c:pt idx="243">
                    <c:v>林　幸希</c:v>
                  </c:pt>
                  <c:pt idx="244">
                    <c:v>鹿谷　祐里愛</c:v>
                  </c:pt>
                  <c:pt idx="245">
                    <c:v>吉丸　果林</c:v>
                  </c:pt>
                  <c:pt idx="246">
                    <c:v>金子　大輝</c:v>
                  </c:pt>
                  <c:pt idx="247">
                    <c:v>本岡　龍陽</c:v>
                  </c:pt>
                  <c:pt idx="248">
                    <c:v>松永　汐未</c:v>
                  </c:pt>
                  <c:pt idx="249">
                    <c:v>松行　桃果</c:v>
                  </c:pt>
                  <c:pt idx="250">
                    <c:v>佐藤　大起</c:v>
                  </c:pt>
                  <c:pt idx="251">
                    <c:v>三池　章弘</c:v>
                  </c:pt>
                  <c:pt idx="252">
                    <c:v>木下　健志郎</c:v>
                  </c:pt>
                </c:lvl>
                <c:lvl>
                  <c:pt idx="239">
                    <c:v>学番</c:v>
                  </c:pt>
                  <c:pt idx="241">
                    <c:v>21003</c:v>
                  </c:pt>
                  <c:pt idx="242">
                    <c:v>21004</c:v>
                  </c:pt>
                  <c:pt idx="243">
                    <c:v>21008</c:v>
                  </c:pt>
                  <c:pt idx="244">
                    <c:v>21028</c:v>
                  </c:pt>
                  <c:pt idx="245">
                    <c:v>21036</c:v>
                  </c:pt>
                  <c:pt idx="246">
                    <c:v>21041</c:v>
                  </c:pt>
                  <c:pt idx="247">
                    <c:v>21049</c:v>
                  </c:pt>
                  <c:pt idx="248">
                    <c:v>21061</c:v>
                  </c:pt>
                  <c:pt idx="249">
                    <c:v>21071</c:v>
                  </c:pt>
                  <c:pt idx="250">
                    <c:v>21074</c:v>
                  </c:pt>
                  <c:pt idx="251">
                    <c:v>21083</c:v>
                  </c:pt>
                  <c:pt idx="252">
                    <c:v>21087</c:v>
                  </c:pt>
                </c:lvl>
                <c:lvl>
                  <c:pt idx="239">
                    <c:v>No</c:v>
                  </c:pt>
                  <c:pt idx="241">
                    <c:v>1</c:v>
                  </c:pt>
                  <c:pt idx="242">
                    <c:v>2</c:v>
                  </c:pt>
                  <c:pt idx="243">
                    <c:v>3</c:v>
                  </c:pt>
                  <c:pt idx="244">
                    <c:v>4</c:v>
                  </c:pt>
                  <c:pt idx="245">
                    <c:v>5</c:v>
                  </c:pt>
                  <c:pt idx="246">
                    <c:v>6</c:v>
                  </c:pt>
                  <c:pt idx="247">
                    <c:v>7</c:v>
                  </c:pt>
                  <c:pt idx="248">
                    <c:v>8</c:v>
                  </c:pt>
                  <c:pt idx="249">
                    <c:v>9</c:v>
                  </c:pt>
                  <c:pt idx="250">
                    <c:v>10</c:v>
                  </c:pt>
                  <c:pt idx="251">
                    <c:v>11</c:v>
                  </c:pt>
                  <c:pt idx="252">
                    <c:v>12</c:v>
                  </c:pt>
                </c:lvl>
                <c:lvl>
                  <c:pt idx="239">
                    <c:v>このセルでクラスを区別する</c:v>
                  </c:pt>
                  <c:pt idx="240">
                    <c:v>現クラス</c:v>
                  </c:pt>
                  <c:pt idx="241">
                    <c:v>A3</c:v>
                  </c:pt>
                  <c:pt idx="242">
                    <c:v>A3</c:v>
                  </c:pt>
                  <c:pt idx="243">
                    <c:v>A3</c:v>
                  </c:pt>
                  <c:pt idx="244">
                    <c:v>A3</c:v>
                  </c:pt>
                  <c:pt idx="245">
                    <c:v>A3</c:v>
                  </c:pt>
                  <c:pt idx="246">
                    <c:v>A3</c:v>
                  </c:pt>
                  <c:pt idx="247">
                    <c:v>A3</c:v>
                  </c:pt>
                  <c:pt idx="248">
                    <c:v>A3</c:v>
                  </c:pt>
                  <c:pt idx="249">
                    <c:v>A3</c:v>
                  </c:pt>
                  <c:pt idx="250">
                    <c:v>A3</c:v>
                  </c:pt>
                  <c:pt idx="251">
                    <c:v>A3</c:v>
                  </c:pt>
                  <c:pt idx="252">
                    <c:v>A3</c:v>
                  </c:pt>
                </c:lvl>
                <c:lvl>
                  <c:pt idx="239">
                    <c:v>在籍</c:v>
                  </c:pt>
                </c:lvl>
              </c:multiLvlStrCache>
            </c:multiLvlStrRef>
          </c:cat>
          <c:val>
            <c:numRef>
              <c:f>学生名簿!$Y$5:$Y$243</c:f>
              <c:numCache>
                <c:formatCode>General</c:formatCode>
                <c:ptCount val="239"/>
                <c:pt idx="0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37</c:v>
                </c:pt>
                <c:pt idx="7">
                  <c:v>4</c:v>
                </c:pt>
                <c:pt idx="8">
                  <c:v>9</c:v>
                </c:pt>
                <c:pt idx="9">
                  <c:v>0</c:v>
                </c:pt>
                <c:pt idx="10">
                  <c:v>21</c:v>
                </c:pt>
                <c:pt idx="11">
                  <c:v>8</c:v>
                </c:pt>
                <c:pt idx="12">
                  <c:v>0</c:v>
                </c:pt>
                <c:pt idx="13">
                  <c:v>25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0BF-4B5C-B70A-7D0B48878F3B}"/>
            </c:ext>
          </c:extLst>
        </c:ser>
        <c:ser>
          <c:idx val="5"/>
          <c:order val="5"/>
          <c:tx>
            <c:strRef>
              <c:f>学生名簿!$Z$1:$Z$4</c:f>
              <c:strCache>
                <c:ptCount val="4"/>
                <c:pt idx="0">
                  <c:v>総括データ（年間）</c:v>
                </c:pt>
                <c:pt idx="3">
                  <c:v>授業時間数</c:v>
                </c:pt>
              </c:strCache>
            </c:strRef>
          </c:tx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学生名簿!$A$5:$T$243</c:f>
              <c:multiLvlStrCache>
                <c:ptCount val="253"/>
                <c:lvl>
                  <c:pt idx="0">
                    <c:v>過去のクラス
1年次(1)</c:v>
                  </c:pt>
                  <c:pt idx="239">
                    <c:v>科</c:v>
                  </c:pt>
                  <c:pt idx="241">
                    <c:v>ITメディア</c:v>
                  </c:pt>
                  <c:pt idx="242">
                    <c:v>ITメディア</c:v>
                  </c:pt>
                  <c:pt idx="243">
                    <c:v>ITメディア</c:v>
                  </c:pt>
                  <c:pt idx="244">
                    <c:v>ITメディア</c:v>
                  </c:pt>
                  <c:pt idx="245">
                    <c:v>ITメディア</c:v>
                  </c:pt>
                  <c:pt idx="246">
                    <c:v>ITメディア</c:v>
                  </c:pt>
                  <c:pt idx="247">
                    <c:v>ITメディア</c:v>
                  </c:pt>
                  <c:pt idx="248">
                    <c:v>ITメディア</c:v>
                  </c:pt>
                  <c:pt idx="249">
                    <c:v>ITメディア</c:v>
                  </c:pt>
                  <c:pt idx="250">
                    <c:v>ITメディア</c:v>
                  </c:pt>
                  <c:pt idx="251">
                    <c:v>ITメディア</c:v>
                  </c:pt>
                  <c:pt idx="252">
                    <c:v>ITメディア</c:v>
                  </c:pt>
                </c:lvl>
                <c:lvl>
                  <c:pt idx="239">
                    <c:v>ﾌﾘｶﾞﾅ</c:v>
                  </c:pt>
                  <c:pt idx="241">
                    <c:v>ヤマシタ　リョウカ</c:v>
                  </c:pt>
                  <c:pt idx="242">
                    <c:v>オガワ　リョウナ</c:v>
                  </c:pt>
                  <c:pt idx="243">
                    <c:v>ハヤシ　ユキ</c:v>
                  </c:pt>
                  <c:pt idx="244">
                    <c:v>シカタニ　ユリア</c:v>
                  </c:pt>
                  <c:pt idx="245">
                    <c:v>ヨシマル　カリン</c:v>
                  </c:pt>
                  <c:pt idx="246">
                    <c:v>カネコ　タイキ</c:v>
                  </c:pt>
                  <c:pt idx="247">
                    <c:v>モトオカ　リュウヒ</c:v>
                  </c:pt>
                  <c:pt idx="248">
                    <c:v>マツナガ　シオミ</c:v>
                  </c:pt>
                  <c:pt idx="249">
                    <c:v>マツユキ　モモカ</c:v>
                  </c:pt>
                  <c:pt idx="250">
                    <c:v>サトウ　ダイキ</c:v>
                  </c:pt>
                </c:lvl>
                <c:lvl>
                  <c:pt idx="239">
                    <c:v>氏名</c:v>
                  </c:pt>
                  <c:pt idx="241">
                    <c:v>山下　凌佳</c:v>
                  </c:pt>
                  <c:pt idx="242">
                    <c:v>小川　涼奈</c:v>
                  </c:pt>
                  <c:pt idx="243">
                    <c:v>林　幸希</c:v>
                  </c:pt>
                  <c:pt idx="244">
                    <c:v>鹿谷　祐里愛</c:v>
                  </c:pt>
                  <c:pt idx="245">
                    <c:v>吉丸　果林</c:v>
                  </c:pt>
                  <c:pt idx="246">
                    <c:v>金子　大輝</c:v>
                  </c:pt>
                  <c:pt idx="247">
                    <c:v>本岡　龍陽</c:v>
                  </c:pt>
                  <c:pt idx="248">
                    <c:v>松永　汐未</c:v>
                  </c:pt>
                  <c:pt idx="249">
                    <c:v>松行　桃果</c:v>
                  </c:pt>
                  <c:pt idx="250">
                    <c:v>佐藤　大起</c:v>
                  </c:pt>
                  <c:pt idx="251">
                    <c:v>三池　章弘</c:v>
                  </c:pt>
                  <c:pt idx="252">
                    <c:v>木下　健志郎</c:v>
                  </c:pt>
                </c:lvl>
                <c:lvl>
                  <c:pt idx="239">
                    <c:v>学番</c:v>
                  </c:pt>
                  <c:pt idx="241">
                    <c:v>21003</c:v>
                  </c:pt>
                  <c:pt idx="242">
                    <c:v>21004</c:v>
                  </c:pt>
                  <c:pt idx="243">
                    <c:v>21008</c:v>
                  </c:pt>
                  <c:pt idx="244">
                    <c:v>21028</c:v>
                  </c:pt>
                  <c:pt idx="245">
                    <c:v>21036</c:v>
                  </c:pt>
                  <c:pt idx="246">
                    <c:v>21041</c:v>
                  </c:pt>
                  <c:pt idx="247">
                    <c:v>21049</c:v>
                  </c:pt>
                  <c:pt idx="248">
                    <c:v>21061</c:v>
                  </c:pt>
                  <c:pt idx="249">
                    <c:v>21071</c:v>
                  </c:pt>
                  <c:pt idx="250">
                    <c:v>21074</c:v>
                  </c:pt>
                  <c:pt idx="251">
                    <c:v>21083</c:v>
                  </c:pt>
                  <c:pt idx="252">
                    <c:v>21087</c:v>
                  </c:pt>
                </c:lvl>
                <c:lvl>
                  <c:pt idx="239">
                    <c:v>No</c:v>
                  </c:pt>
                  <c:pt idx="241">
                    <c:v>1</c:v>
                  </c:pt>
                  <c:pt idx="242">
                    <c:v>2</c:v>
                  </c:pt>
                  <c:pt idx="243">
                    <c:v>3</c:v>
                  </c:pt>
                  <c:pt idx="244">
                    <c:v>4</c:v>
                  </c:pt>
                  <c:pt idx="245">
                    <c:v>5</c:v>
                  </c:pt>
                  <c:pt idx="246">
                    <c:v>6</c:v>
                  </c:pt>
                  <c:pt idx="247">
                    <c:v>7</c:v>
                  </c:pt>
                  <c:pt idx="248">
                    <c:v>8</c:v>
                  </c:pt>
                  <c:pt idx="249">
                    <c:v>9</c:v>
                  </c:pt>
                  <c:pt idx="250">
                    <c:v>10</c:v>
                  </c:pt>
                  <c:pt idx="251">
                    <c:v>11</c:v>
                  </c:pt>
                  <c:pt idx="252">
                    <c:v>12</c:v>
                  </c:pt>
                </c:lvl>
                <c:lvl>
                  <c:pt idx="239">
                    <c:v>このセルでクラスを区別する</c:v>
                  </c:pt>
                  <c:pt idx="240">
                    <c:v>現クラス</c:v>
                  </c:pt>
                  <c:pt idx="241">
                    <c:v>A3</c:v>
                  </c:pt>
                  <c:pt idx="242">
                    <c:v>A3</c:v>
                  </c:pt>
                  <c:pt idx="243">
                    <c:v>A3</c:v>
                  </c:pt>
                  <c:pt idx="244">
                    <c:v>A3</c:v>
                  </c:pt>
                  <c:pt idx="245">
                    <c:v>A3</c:v>
                  </c:pt>
                  <c:pt idx="246">
                    <c:v>A3</c:v>
                  </c:pt>
                  <c:pt idx="247">
                    <c:v>A3</c:v>
                  </c:pt>
                  <c:pt idx="248">
                    <c:v>A3</c:v>
                  </c:pt>
                  <c:pt idx="249">
                    <c:v>A3</c:v>
                  </c:pt>
                  <c:pt idx="250">
                    <c:v>A3</c:v>
                  </c:pt>
                  <c:pt idx="251">
                    <c:v>A3</c:v>
                  </c:pt>
                  <c:pt idx="252">
                    <c:v>A3</c:v>
                  </c:pt>
                </c:lvl>
                <c:lvl>
                  <c:pt idx="239">
                    <c:v>在籍</c:v>
                  </c:pt>
                </c:lvl>
              </c:multiLvlStrCache>
            </c:multiLvlStrRef>
          </c:cat>
          <c:val>
            <c:numRef>
              <c:f>学生名簿!$Z$5:$Z$243</c:f>
              <c:numCache>
                <c:formatCode>General</c:formatCode>
                <c:ptCount val="239"/>
                <c:pt idx="0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3</c:v>
                </c:pt>
                <c:pt idx="7">
                  <c:v>0</c:v>
                </c:pt>
                <c:pt idx="8">
                  <c:v>2</c:v>
                </c:pt>
                <c:pt idx="9">
                  <c:v>0</c:v>
                </c:pt>
                <c:pt idx="10">
                  <c:v>2</c:v>
                </c:pt>
                <c:pt idx="11">
                  <c:v>1</c:v>
                </c:pt>
                <c:pt idx="12">
                  <c:v>0</c:v>
                </c:pt>
                <c:pt idx="13">
                  <c:v>5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0BF-4B5C-B70A-7D0B48878F3B}"/>
            </c:ext>
          </c:extLst>
        </c:ser>
        <c:ser>
          <c:idx val="6"/>
          <c:order val="6"/>
          <c:tx>
            <c:strRef>
              <c:f>学生名簿!$AA$1:$AA$4</c:f>
              <c:strCache>
                <c:ptCount val="4"/>
                <c:pt idx="0">
                  <c:v>総括データ（年間）</c:v>
                </c:pt>
                <c:pt idx="3">
                  <c:v>授業時間数</c:v>
                </c:pt>
              </c:strCache>
            </c:strRef>
          </c:tx>
          <c:spPr>
            <a:solidFill>
              <a:srgbClr val="0066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学生名簿!$A$5:$T$243</c:f>
              <c:multiLvlStrCache>
                <c:ptCount val="253"/>
                <c:lvl>
                  <c:pt idx="0">
                    <c:v>過去のクラス
1年次(1)</c:v>
                  </c:pt>
                  <c:pt idx="239">
                    <c:v>科</c:v>
                  </c:pt>
                  <c:pt idx="241">
                    <c:v>ITメディア</c:v>
                  </c:pt>
                  <c:pt idx="242">
                    <c:v>ITメディア</c:v>
                  </c:pt>
                  <c:pt idx="243">
                    <c:v>ITメディア</c:v>
                  </c:pt>
                  <c:pt idx="244">
                    <c:v>ITメディア</c:v>
                  </c:pt>
                  <c:pt idx="245">
                    <c:v>ITメディア</c:v>
                  </c:pt>
                  <c:pt idx="246">
                    <c:v>ITメディア</c:v>
                  </c:pt>
                  <c:pt idx="247">
                    <c:v>ITメディア</c:v>
                  </c:pt>
                  <c:pt idx="248">
                    <c:v>ITメディア</c:v>
                  </c:pt>
                  <c:pt idx="249">
                    <c:v>ITメディア</c:v>
                  </c:pt>
                  <c:pt idx="250">
                    <c:v>ITメディア</c:v>
                  </c:pt>
                  <c:pt idx="251">
                    <c:v>ITメディア</c:v>
                  </c:pt>
                  <c:pt idx="252">
                    <c:v>ITメディア</c:v>
                  </c:pt>
                </c:lvl>
                <c:lvl>
                  <c:pt idx="239">
                    <c:v>ﾌﾘｶﾞﾅ</c:v>
                  </c:pt>
                  <c:pt idx="241">
                    <c:v>ヤマシタ　リョウカ</c:v>
                  </c:pt>
                  <c:pt idx="242">
                    <c:v>オガワ　リョウナ</c:v>
                  </c:pt>
                  <c:pt idx="243">
                    <c:v>ハヤシ　ユキ</c:v>
                  </c:pt>
                  <c:pt idx="244">
                    <c:v>シカタニ　ユリア</c:v>
                  </c:pt>
                  <c:pt idx="245">
                    <c:v>ヨシマル　カリン</c:v>
                  </c:pt>
                  <c:pt idx="246">
                    <c:v>カネコ　タイキ</c:v>
                  </c:pt>
                  <c:pt idx="247">
                    <c:v>モトオカ　リュウヒ</c:v>
                  </c:pt>
                  <c:pt idx="248">
                    <c:v>マツナガ　シオミ</c:v>
                  </c:pt>
                  <c:pt idx="249">
                    <c:v>マツユキ　モモカ</c:v>
                  </c:pt>
                  <c:pt idx="250">
                    <c:v>サトウ　ダイキ</c:v>
                  </c:pt>
                </c:lvl>
                <c:lvl>
                  <c:pt idx="239">
                    <c:v>氏名</c:v>
                  </c:pt>
                  <c:pt idx="241">
                    <c:v>山下　凌佳</c:v>
                  </c:pt>
                  <c:pt idx="242">
                    <c:v>小川　涼奈</c:v>
                  </c:pt>
                  <c:pt idx="243">
                    <c:v>林　幸希</c:v>
                  </c:pt>
                  <c:pt idx="244">
                    <c:v>鹿谷　祐里愛</c:v>
                  </c:pt>
                  <c:pt idx="245">
                    <c:v>吉丸　果林</c:v>
                  </c:pt>
                  <c:pt idx="246">
                    <c:v>金子　大輝</c:v>
                  </c:pt>
                  <c:pt idx="247">
                    <c:v>本岡　龍陽</c:v>
                  </c:pt>
                  <c:pt idx="248">
                    <c:v>松永　汐未</c:v>
                  </c:pt>
                  <c:pt idx="249">
                    <c:v>松行　桃果</c:v>
                  </c:pt>
                  <c:pt idx="250">
                    <c:v>佐藤　大起</c:v>
                  </c:pt>
                  <c:pt idx="251">
                    <c:v>三池　章弘</c:v>
                  </c:pt>
                  <c:pt idx="252">
                    <c:v>木下　健志郎</c:v>
                  </c:pt>
                </c:lvl>
                <c:lvl>
                  <c:pt idx="239">
                    <c:v>学番</c:v>
                  </c:pt>
                  <c:pt idx="241">
                    <c:v>21003</c:v>
                  </c:pt>
                  <c:pt idx="242">
                    <c:v>21004</c:v>
                  </c:pt>
                  <c:pt idx="243">
                    <c:v>21008</c:v>
                  </c:pt>
                  <c:pt idx="244">
                    <c:v>21028</c:v>
                  </c:pt>
                  <c:pt idx="245">
                    <c:v>21036</c:v>
                  </c:pt>
                  <c:pt idx="246">
                    <c:v>21041</c:v>
                  </c:pt>
                  <c:pt idx="247">
                    <c:v>21049</c:v>
                  </c:pt>
                  <c:pt idx="248">
                    <c:v>21061</c:v>
                  </c:pt>
                  <c:pt idx="249">
                    <c:v>21071</c:v>
                  </c:pt>
                  <c:pt idx="250">
                    <c:v>21074</c:v>
                  </c:pt>
                  <c:pt idx="251">
                    <c:v>21083</c:v>
                  </c:pt>
                  <c:pt idx="252">
                    <c:v>21087</c:v>
                  </c:pt>
                </c:lvl>
                <c:lvl>
                  <c:pt idx="239">
                    <c:v>No</c:v>
                  </c:pt>
                  <c:pt idx="241">
                    <c:v>1</c:v>
                  </c:pt>
                  <c:pt idx="242">
                    <c:v>2</c:v>
                  </c:pt>
                  <c:pt idx="243">
                    <c:v>3</c:v>
                  </c:pt>
                  <c:pt idx="244">
                    <c:v>4</c:v>
                  </c:pt>
                  <c:pt idx="245">
                    <c:v>5</c:v>
                  </c:pt>
                  <c:pt idx="246">
                    <c:v>6</c:v>
                  </c:pt>
                  <c:pt idx="247">
                    <c:v>7</c:v>
                  </c:pt>
                  <c:pt idx="248">
                    <c:v>8</c:v>
                  </c:pt>
                  <c:pt idx="249">
                    <c:v>9</c:v>
                  </c:pt>
                  <c:pt idx="250">
                    <c:v>10</c:v>
                  </c:pt>
                  <c:pt idx="251">
                    <c:v>11</c:v>
                  </c:pt>
                  <c:pt idx="252">
                    <c:v>12</c:v>
                  </c:pt>
                </c:lvl>
                <c:lvl>
                  <c:pt idx="239">
                    <c:v>このセルでクラスを区別する</c:v>
                  </c:pt>
                  <c:pt idx="240">
                    <c:v>現クラス</c:v>
                  </c:pt>
                  <c:pt idx="241">
                    <c:v>A3</c:v>
                  </c:pt>
                  <c:pt idx="242">
                    <c:v>A3</c:v>
                  </c:pt>
                  <c:pt idx="243">
                    <c:v>A3</c:v>
                  </c:pt>
                  <c:pt idx="244">
                    <c:v>A3</c:v>
                  </c:pt>
                  <c:pt idx="245">
                    <c:v>A3</c:v>
                  </c:pt>
                  <c:pt idx="246">
                    <c:v>A3</c:v>
                  </c:pt>
                  <c:pt idx="247">
                    <c:v>A3</c:v>
                  </c:pt>
                  <c:pt idx="248">
                    <c:v>A3</c:v>
                  </c:pt>
                  <c:pt idx="249">
                    <c:v>A3</c:v>
                  </c:pt>
                  <c:pt idx="250">
                    <c:v>A3</c:v>
                  </c:pt>
                  <c:pt idx="251">
                    <c:v>A3</c:v>
                  </c:pt>
                  <c:pt idx="252">
                    <c:v>A3</c:v>
                  </c:pt>
                </c:lvl>
                <c:lvl>
                  <c:pt idx="239">
                    <c:v>在籍</c:v>
                  </c:pt>
                </c:lvl>
              </c:multiLvlStrCache>
            </c:multiLvlStrRef>
          </c:cat>
          <c:val>
            <c:numRef>
              <c:f>学生名簿!$AA$5:$AA$243</c:f>
              <c:numCache>
                <c:formatCode>General</c:formatCode>
                <c:ptCount val="239"/>
                <c:pt idx="0">
                  <c:v>0</c:v>
                </c:pt>
                <c:pt idx="2" formatCode="0">
                  <c:v>732</c:v>
                </c:pt>
                <c:pt idx="3" formatCode="0">
                  <c:v>732</c:v>
                </c:pt>
                <c:pt idx="4" formatCode="0">
                  <c:v>732</c:v>
                </c:pt>
                <c:pt idx="5" formatCode="0">
                  <c:v>732</c:v>
                </c:pt>
                <c:pt idx="6" formatCode="0">
                  <c:v>732</c:v>
                </c:pt>
                <c:pt idx="7" formatCode="0">
                  <c:v>732</c:v>
                </c:pt>
                <c:pt idx="8" formatCode="0">
                  <c:v>732</c:v>
                </c:pt>
                <c:pt idx="9" formatCode="0">
                  <c:v>732</c:v>
                </c:pt>
                <c:pt idx="10" formatCode="0">
                  <c:v>732</c:v>
                </c:pt>
                <c:pt idx="11" formatCode="0">
                  <c:v>732</c:v>
                </c:pt>
                <c:pt idx="12" formatCode="0">
                  <c:v>732</c:v>
                </c:pt>
                <c:pt idx="13" formatCode="0">
                  <c:v>732</c:v>
                </c:pt>
                <c:pt idx="14" formatCode="0">
                  <c:v>732</c:v>
                </c:pt>
                <c:pt idx="15" formatCode="0">
                  <c:v>732</c:v>
                </c:pt>
                <c:pt idx="16" formatCode="0">
                  <c:v>732</c:v>
                </c:pt>
                <c:pt idx="17" formatCode="0">
                  <c:v>732</c:v>
                </c:pt>
                <c:pt idx="18" formatCode="0">
                  <c:v>732</c:v>
                </c:pt>
                <c:pt idx="19" formatCode="0">
                  <c:v>732</c:v>
                </c:pt>
                <c:pt idx="20" formatCode="0">
                  <c:v>732</c:v>
                </c:pt>
                <c:pt idx="21" formatCode="0">
                  <c:v>732</c:v>
                </c:pt>
                <c:pt idx="22" formatCode="0">
                  <c:v>732</c:v>
                </c:pt>
                <c:pt idx="23" formatCode="0">
                  <c:v>732</c:v>
                </c:pt>
                <c:pt idx="24" formatCode="0">
                  <c:v>732</c:v>
                </c:pt>
                <c:pt idx="25" formatCode="0">
                  <c:v>732</c:v>
                </c:pt>
                <c:pt idx="26" formatCode="0">
                  <c:v>732</c:v>
                </c:pt>
                <c:pt idx="27" formatCode="0">
                  <c:v>732</c:v>
                </c:pt>
                <c:pt idx="28" formatCode="0">
                  <c:v>732</c:v>
                </c:pt>
                <c:pt idx="29" formatCode="0">
                  <c:v>732</c:v>
                </c:pt>
                <c:pt idx="30">
                  <c:v>732</c:v>
                </c:pt>
                <c:pt idx="31" formatCode="0">
                  <c:v>732</c:v>
                </c:pt>
                <c:pt idx="32" formatCode="0">
                  <c:v>732</c:v>
                </c:pt>
                <c:pt idx="33">
                  <c:v>732</c:v>
                </c:pt>
                <c:pt idx="34">
                  <c:v>732</c:v>
                </c:pt>
                <c:pt idx="35" formatCode="0">
                  <c:v>732</c:v>
                </c:pt>
                <c:pt idx="36" formatCode="0">
                  <c:v>732</c:v>
                </c:pt>
                <c:pt idx="37" formatCode="0">
                  <c:v>732</c:v>
                </c:pt>
                <c:pt idx="38" formatCode="0">
                  <c:v>732</c:v>
                </c:pt>
                <c:pt idx="39" formatCode="0">
                  <c:v>732</c:v>
                </c:pt>
                <c:pt idx="40" formatCode="0">
                  <c:v>732</c:v>
                </c:pt>
                <c:pt idx="41" formatCode="0">
                  <c:v>732</c:v>
                </c:pt>
                <c:pt idx="42">
                  <c:v>732</c:v>
                </c:pt>
                <c:pt idx="43">
                  <c:v>732</c:v>
                </c:pt>
                <c:pt idx="44">
                  <c:v>732</c:v>
                </c:pt>
                <c:pt idx="45">
                  <c:v>732</c:v>
                </c:pt>
                <c:pt idx="46">
                  <c:v>732</c:v>
                </c:pt>
                <c:pt idx="47">
                  <c:v>732</c:v>
                </c:pt>
                <c:pt idx="48">
                  <c:v>732</c:v>
                </c:pt>
                <c:pt idx="49">
                  <c:v>732</c:v>
                </c:pt>
                <c:pt idx="50">
                  <c:v>732</c:v>
                </c:pt>
                <c:pt idx="51">
                  <c:v>732</c:v>
                </c:pt>
                <c:pt idx="52">
                  <c:v>732</c:v>
                </c:pt>
                <c:pt idx="53">
                  <c:v>732</c:v>
                </c:pt>
                <c:pt idx="54">
                  <c:v>732</c:v>
                </c:pt>
                <c:pt idx="55">
                  <c:v>732</c:v>
                </c:pt>
                <c:pt idx="56">
                  <c:v>732</c:v>
                </c:pt>
                <c:pt idx="57">
                  <c:v>732</c:v>
                </c:pt>
                <c:pt idx="58">
                  <c:v>732</c:v>
                </c:pt>
                <c:pt idx="59">
                  <c:v>732</c:v>
                </c:pt>
                <c:pt idx="60">
                  <c:v>732</c:v>
                </c:pt>
                <c:pt idx="61">
                  <c:v>732</c:v>
                </c:pt>
                <c:pt idx="62">
                  <c:v>732</c:v>
                </c:pt>
                <c:pt idx="63">
                  <c:v>732</c:v>
                </c:pt>
                <c:pt idx="64">
                  <c:v>732</c:v>
                </c:pt>
                <c:pt idx="65">
                  <c:v>732</c:v>
                </c:pt>
                <c:pt idx="66">
                  <c:v>732</c:v>
                </c:pt>
                <c:pt idx="67">
                  <c:v>732</c:v>
                </c:pt>
                <c:pt idx="68">
                  <c:v>732</c:v>
                </c:pt>
                <c:pt idx="69">
                  <c:v>732</c:v>
                </c:pt>
                <c:pt idx="70">
                  <c:v>732</c:v>
                </c:pt>
                <c:pt idx="71">
                  <c:v>732</c:v>
                </c:pt>
                <c:pt idx="72">
                  <c:v>732</c:v>
                </c:pt>
                <c:pt idx="73">
                  <c:v>732</c:v>
                </c:pt>
                <c:pt idx="74">
                  <c:v>732</c:v>
                </c:pt>
                <c:pt idx="75">
                  <c:v>732</c:v>
                </c:pt>
                <c:pt idx="76">
                  <c:v>732</c:v>
                </c:pt>
                <c:pt idx="77">
                  <c:v>732</c:v>
                </c:pt>
                <c:pt idx="78">
                  <c:v>732</c:v>
                </c:pt>
                <c:pt idx="79">
                  <c:v>732</c:v>
                </c:pt>
                <c:pt idx="80">
                  <c:v>732</c:v>
                </c:pt>
                <c:pt idx="81">
                  <c:v>732</c:v>
                </c:pt>
                <c:pt idx="82">
                  <c:v>732</c:v>
                </c:pt>
                <c:pt idx="83">
                  <c:v>732</c:v>
                </c:pt>
                <c:pt idx="84">
                  <c:v>732</c:v>
                </c:pt>
                <c:pt idx="85">
                  <c:v>732</c:v>
                </c:pt>
                <c:pt idx="86">
                  <c:v>732</c:v>
                </c:pt>
                <c:pt idx="87">
                  <c:v>732</c:v>
                </c:pt>
                <c:pt idx="88">
                  <c:v>732</c:v>
                </c:pt>
                <c:pt idx="89">
                  <c:v>732</c:v>
                </c:pt>
                <c:pt idx="90">
                  <c:v>732</c:v>
                </c:pt>
                <c:pt idx="91">
                  <c:v>732</c:v>
                </c:pt>
                <c:pt idx="92">
                  <c:v>732</c:v>
                </c:pt>
                <c:pt idx="93">
                  <c:v>732</c:v>
                </c:pt>
                <c:pt idx="94">
                  <c:v>732</c:v>
                </c:pt>
                <c:pt idx="95">
                  <c:v>732</c:v>
                </c:pt>
                <c:pt idx="96">
                  <c:v>732</c:v>
                </c:pt>
                <c:pt idx="97">
                  <c:v>732</c:v>
                </c:pt>
                <c:pt idx="98">
                  <c:v>732</c:v>
                </c:pt>
                <c:pt idx="99">
                  <c:v>732</c:v>
                </c:pt>
                <c:pt idx="100">
                  <c:v>732</c:v>
                </c:pt>
                <c:pt idx="101">
                  <c:v>732</c:v>
                </c:pt>
                <c:pt idx="102">
                  <c:v>732</c:v>
                </c:pt>
                <c:pt idx="103">
                  <c:v>732</c:v>
                </c:pt>
                <c:pt idx="104">
                  <c:v>732</c:v>
                </c:pt>
                <c:pt idx="105">
                  <c:v>732</c:v>
                </c:pt>
                <c:pt idx="106">
                  <c:v>732</c:v>
                </c:pt>
                <c:pt idx="107">
                  <c:v>732</c:v>
                </c:pt>
                <c:pt idx="108">
                  <c:v>732</c:v>
                </c:pt>
                <c:pt idx="109">
                  <c:v>732</c:v>
                </c:pt>
                <c:pt idx="110">
                  <c:v>732</c:v>
                </c:pt>
                <c:pt idx="111">
                  <c:v>732</c:v>
                </c:pt>
                <c:pt idx="112">
                  <c:v>732</c:v>
                </c:pt>
                <c:pt idx="113">
                  <c:v>732</c:v>
                </c:pt>
                <c:pt idx="114">
                  <c:v>732</c:v>
                </c:pt>
                <c:pt idx="115">
                  <c:v>732</c:v>
                </c:pt>
                <c:pt idx="116">
                  <c:v>732</c:v>
                </c:pt>
                <c:pt idx="117">
                  <c:v>732</c:v>
                </c:pt>
                <c:pt idx="118">
                  <c:v>732</c:v>
                </c:pt>
                <c:pt idx="119">
                  <c:v>732</c:v>
                </c:pt>
                <c:pt idx="120">
                  <c:v>732</c:v>
                </c:pt>
                <c:pt idx="121">
                  <c:v>732</c:v>
                </c:pt>
                <c:pt idx="122">
                  <c:v>732</c:v>
                </c:pt>
                <c:pt idx="123">
                  <c:v>732</c:v>
                </c:pt>
                <c:pt idx="124">
                  <c:v>732</c:v>
                </c:pt>
                <c:pt idx="125">
                  <c:v>732</c:v>
                </c:pt>
                <c:pt idx="126">
                  <c:v>732</c:v>
                </c:pt>
                <c:pt idx="127">
                  <c:v>732</c:v>
                </c:pt>
                <c:pt idx="128">
                  <c:v>732</c:v>
                </c:pt>
                <c:pt idx="129">
                  <c:v>732</c:v>
                </c:pt>
                <c:pt idx="130">
                  <c:v>732</c:v>
                </c:pt>
                <c:pt idx="131">
                  <c:v>732</c:v>
                </c:pt>
                <c:pt idx="132">
                  <c:v>732</c:v>
                </c:pt>
                <c:pt idx="133">
                  <c:v>732</c:v>
                </c:pt>
                <c:pt idx="134">
                  <c:v>732</c:v>
                </c:pt>
                <c:pt idx="135">
                  <c:v>732</c:v>
                </c:pt>
                <c:pt idx="136">
                  <c:v>732</c:v>
                </c:pt>
                <c:pt idx="137">
                  <c:v>732</c:v>
                </c:pt>
                <c:pt idx="138">
                  <c:v>732</c:v>
                </c:pt>
                <c:pt idx="139">
                  <c:v>732</c:v>
                </c:pt>
                <c:pt idx="140">
                  <c:v>732</c:v>
                </c:pt>
                <c:pt idx="141">
                  <c:v>732</c:v>
                </c:pt>
                <c:pt idx="142">
                  <c:v>732</c:v>
                </c:pt>
                <c:pt idx="143">
                  <c:v>732</c:v>
                </c:pt>
                <c:pt idx="144">
                  <c:v>732</c:v>
                </c:pt>
                <c:pt idx="145">
                  <c:v>732</c:v>
                </c:pt>
                <c:pt idx="146">
                  <c:v>732</c:v>
                </c:pt>
                <c:pt idx="147">
                  <c:v>732</c:v>
                </c:pt>
                <c:pt idx="148">
                  <c:v>732</c:v>
                </c:pt>
                <c:pt idx="149">
                  <c:v>732</c:v>
                </c:pt>
                <c:pt idx="150">
                  <c:v>732</c:v>
                </c:pt>
                <c:pt idx="151">
                  <c:v>732</c:v>
                </c:pt>
                <c:pt idx="152">
                  <c:v>732</c:v>
                </c:pt>
                <c:pt idx="153">
                  <c:v>732</c:v>
                </c:pt>
                <c:pt idx="154">
                  <c:v>732</c:v>
                </c:pt>
                <c:pt idx="155">
                  <c:v>732</c:v>
                </c:pt>
                <c:pt idx="156">
                  <c:v>732</c:v>
                </c:pt>
                <c:pt idx="157">
                  <c:v>732</c:v>
                </c:pt>
                <c:pt idx="158">
                  <c:v>732</c:v>
                </c:pt>
                <c:pt idx="159">
                  <c:v>732</c:v>
                </c:pt>
                <c:pt idx="160">
                  <c:v>732</c:v>
                </c:pt>
                <c:pt idx="161">
                  <c:v>732</c:v>
                </c:pt>
                <c:pt idx="162">
                  <c:v>732</c:v>
                </c:pt>
                <c:pt idx="163">
                  <c:v>732</c:v>
                </c:pt>
                <c:pt idx="164">
                  <c:v>732</c:v>
                </c:pt>
                <c:pt idx="165">
                  <c:v>732</c:v>
                </c:pt>
                <c:pt idx="166">
                  <c:v>732</c:v>
                </c:pt>
                <c:pt idx="167">
                  <c:v>732</c:v>
                </c:pt>
                <c:pt idx="168">
                  <c:v>732</c:v>
                </c:pt>
                <c:pt idx="169">
                  <c:v>732</c:v>
                </c:pt>
                <c:pt idx="170">
                  <c:v>732</c:v>
                </c:pt>
                <c:pt idx="171">
                  <c:v>732</c:v>
                </c:pt>
                <c:pt idx="172">
                  <c:v>732</c:v>
                </c:pt>
                <c:pt idx="173">
                  <c:v>732</c:v>
                </c:pt>
                <c:pt idx="174">
                  <c:v>732</c:v>
                </c:pt>
                <c:pt idx="175">
                  <c:v>732</c:v>
                </c:pt>
                <c:pt idx="176">
                  <c:v>732</c:v>
                </c:pt>
                <c:pt idx="177">
                  <c:v>732</c:v>
                </c:pt>
                <c:pt idx="178">
                  <c:v>732</c:v>
                </c:pt>
                <c:pt idx="179">
                  <c:v>732</c:v>
                </c:pt>
                <c:pt idx="180">
                  <c:v>732</c:v>
                </c:pt>
                <c:pt idx="181">
                  <c:v>732</c:v>
                </c:pt>
                <c:pt idx="182">
                  <c:v>732</c:v>
                </c:pt>
                <c:pt idx="183">
                  <c:v>732</c:v>
                </c:pt>
                <c:pt idx="184">
                  <c:v>732</c:v>
                </c:pt>
                <c:pt idx="185">
                  <c:v>732</c:v>
                </c:pt>
                <c:pt idx="186">
                  <c:v>732</c:v>
                </c:pt>
                <c:pt idx="187">
                  <c:v>732</c:v>
                </c:pt>
                <c:pt idx="188">
                  <c:v>732</c:v>
                </c:pt>
                <c:pt idx="189">
                  <c:v>732</c:v>
                </c:pt>
                <c:pt idx="190">
                  <c:v>732</c:v>
                </c:pt>
                <c:pt idx="191">
                  <c:v>732</c:v>
                </c:pt>
                <c:pt idx="192">
                  <c:v>732</c:v>
                </c:pt>
                <c:pt idx="193">
                  <c:v>732</c:v>
                </c:pt>
                <c:pt idx="194">
                  <c:v>732</c:v>
                </c:pt>
                <c:pt idx="195">
                  <c:v>732</c:v>
                </c:pt>
                <c:pt idx="196">
                  <c:v>732</c:v>
                </c:pt>
                <c:pt idx="197">
                  <c:v>732</c:v>
                </c:pt>
                <c:pt idx="198">
                  <c:v>732</c:v>
                </c:pt>
                <c:pt idx="199">
                  <c:v>732</c:v>
                </c:pt>
                <c:pt idx="200">
                  <c:v>732</c:v>
                </c:pt>
                <c:pt idx="201">
                  <c:v>732</c:v>
                </c:pt>
                <c:pt idx="202">
                  <c:v>732</c:v>
                </c:pt>
                <c:pt idx="203">
                  <c:v>732</c:v>
                </c:pt>
                <c:pt idx="204">
                  <c:v>732</c:v>
                </c:pt>
                <c:pt idx="205">
                  <c:v>732</c:v>
                </c:pt>
                <c:pt idx="206">
                  <c:v>732</c:v>
                </c:pt>
                <c:pt idx="207">
                  <c:v>732</c:v>
                </c:pt>
                <c:pt idx="208">
                  <c:v>732</c:v>
                </c:pt>
                <c:pt idx="209">
                  <c:v>732</c:v>
                </c:pt>
                <c:pt idx="210">
                  <c:v>732</c:v>
                </c:pt>
                <c:pt idx="211">
                  <c:v>732</c:v>
                </c:pt>
                <c:pt idx="212">
                  <c:v>732</c:v>
                </c:pt>
                <c:pt idx="213">
                  <c:v>732</c:v>
                </c:pt>
                <c:pt idx="214">
                  <c:v>732</c:v>
                </c:pt>
                <c:pt idx="215">
                  <c:v>732</c:v>
                </c:pt>
                <c:pt idx="216">
                  <c:v>732</c:v>
                </c:pt>
                <c:pt idx="217">
                  <c:v>732</c:v>
                </c:pt>
                <c:pt idx="218">
                  <c:v>732</c:v>
                </c:pt>
                <c:pt idx="219">
                  <c:v>732</c:v>
                </c:pt>
                <c:pt idx="220">
                  <c:v>732</c:v>
                </c:pt>
                <c:pt idx="221">
                  <c:v>732</c:v>
                </c:pt>
                <c:pt idx="222">
                  <c:v>732</c:v>
                </c:pt>
                <c:pt idx="223">
                  <c:v>732</c:v>
                </c:pt>
                <c:pt idx="224">
                  <c:v>732</c:v>
                </c:pt>
                <c:pt idx="225">
                  <c:v>732</c:v>
                </c:pt>
                <c:pt idx="226">
                  <c:v>732</c:v>
                </c:pt>
                <c:pt idx="227">
                  <c:v>732</c:v>
                </c:pt>
                <c:pt idx="228">
                  <c:v>732</c:v>
                </c:pt>
                <c:pt idx="229">
                  <c:v>732</c:v>
                </c:pt>
                <c:pt idx="230">
                  <c:v>732</c:v>
                </c:pt>
                <c:pt idx="231">
                  <c:v>732</c:v>
                </c:pt>
                <c:pt idx="232">
                  <c:v>732</c:v>
                </c:pt>
                <c:pt idx="233">
                  <c:v>732</c:v>
                </c:pt>
                <c:pt idx="234">
                  <c:v>732</c:v>
                </c:pt>
                <c:pt idx="235">
                  <c:v>732</c:v>
                </c:pt>
                <c:pt idx="236">
                  <c:v>732</c:v>
                </c:pt>
                <c:pt idx="237">
                  <c:v>732</c:v>
                </c:pt>
                <c:pt idx="238">
                  <c:v>732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0BF-4B5C-B70A-7D0B48878F3B}"/>
            </c:ext>
          </c:extLst>
        </c:ser>
        <c:ser>
          <c:idx val="7"/>
          <c:order val="7"/>
          <c:tx>
            <c:strRef>
              <c:f>学生名簿!$AB$1:$AB$4</c:f>
              <c:strCache>
                <c:ptCount val="4"/>
                <c:pt idx="0">
                  <c:v>総括データ（年間）</c:v>
                </c:pt>
                <c:pt idx="3">
                  <c:v>732</c:v>
                </c:pt>
              </c:strCache>
            </c:strRef>
          </c:tx>
          <c:spPr>
            <a:solidFill>
              <a:srgbClr val="CCCC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学生名簿!$A$5:$T$243</c:f>
              <c:multiLvlStrCache>
                <c:ptCount val="253"/>
                <c:lvl>
                  <c:pt idx="0">
                    <c:v>過去のクラス
1年次(1)</c:v>
                  </c:pt>
                  <c:pt idx="239">
                    <c:v>科</c:v>
                  </c:pt>
                  <c:pt idx="241">
                    <c:v>ITメディア</c:v>
                  </c:pt>
                  <c:pt idx="242">
                    <c:v>ITメディア</c:v>
                  </c:pt>
                  <c:pt idx="243">
                    <c:v>ITメディア</c:v>
                  </c:pt>
                  <c:pt idx="244">
                    <c:v>ITメディア</c:v>
                  </c:pt>
                  <c:pt idx="245">
                    <c:v>ITメディア</c:v>
                  </c:pt>
                  <c:pt idx="246">
                    <c:v>ITメディア</c:v>
                  </c:pt>
                  <c:pt idx="247">
                    <c:v>ITメディア</c:v>
                  </c:pt>
                  <c:pt idx="248">
                    <c:v>ITメディア</c:v>
                  </c:pt>
                  <c:pt idx="249">
                    <c:v>ITメディア</c:v>
                  </c:pt>
                  <c:pt idx="250">
                    <c:v>ITメディア</c:v>
                  </c:pt>
                  <c:pt idx="251">
                    <c:v>ITメディア</c:v>
                  </c:pt>
                  <c:pt idx="252">
                    <c:v>ITメディア</c:v>
                  </c:pt>
                </c:lvl>
                <c:lvl>
                  <c:pt idx="239">
                    <c:v>ﾌﾘｶﾞﾅ</c:v>
                  </c:pt>
                  <c:pt idx="241">
                    <c:v>ヤマシタ　リョウカ</c:v>
                  </c:pt>
                  <c:pt idx="242">
                    <c:v>オガワ　リョウナ</c:v>
                  </c:pt>
                  <c:pt idx="243">
                    <c:v>ハヤシ　ユキ</c:v>
                  </c:pt>
                  <c:pt idx="244">
                    <c:v>シカタニ　ユリア</c:v>
                  </c:pt>
                  <c:pt idx="245">
                    <c:v>ヨシマル　カリン</c:v>
                  </c:pt>
                  <c:pt idx="246">
                    <c:v>カネコ　タイキ</c:v>
                  </c:pt>
                  <c:pt idx="247">
                    <c:v>モトオカ　リュウヒ</c:v>
                  </c:pt>
                  <c:pt idx="248">
                    <c:v>マツナガ　シオミ</c:v>
                  </c:pt>
                  <c:pt idx="249">
                    <c:v>マツユキ　モモカ</c:v>
                  </c:pt>
                  <c:pt idx="250">
                    <c:v>サトウ　ダイキ</c:v>
                  </c:pt>
                </c:lvl>
                <c:lvl>
                  <c:pt idx="239">
                    <c:v>氏名</c:v>
                  </c:pt>
                  <c:pt idx="241">
                    <c:v>山下　凌佳</c:v>
                  </c:pt>
                  <c:pt idx="242">
                    <c:v>小川　涼奈</c:v>
                  </c:pt>
                  <c:pt idx="243">
                    <c:v>林　幸希</c:v>
                  </c:pt>
                  <c:pt idx="244">
                    <c:v>鹿谷　祐里愛</c:v>
                  </c:pt>
                  <c:pt idx="245">
                    <c:v>吉丸　果林</c:v>
                  </c:pt>
                  <c:pt idx="246">
                    <c:v>金子　大輝</c:v>
                  </c:pt>
                  <c:pt idx="247">
                    <c:v>本岡　龍陽</c:v>
                  </c:pt>
                  <c:pt idx="248">
                    <c:v>松永　汐未</c:v>
                  </c:pt>
                  <c:pt idx="249">
                    <c:v>松行　桃果</c:v>
                  </c:pt>
                  <c:pt idx="250">
                    <c:v>佐藤　大起</c:v>
                  </c:pt>
                  <c:pt idx="251">
                    <c:v>三池　章弘</c:v>
                  </c:pt>
                  <c:pt idx="252">
                    <c:v>木下　健志郎</c:v>
                  </c:pt>
                </c:lvl>
                <c:lvl>
                  <c:pt idx="239">
                    <c:v>学番</c:v>
                  </c:pt>
                  <c:pt idx="241">
                    <c:v>21003</c:v>
                  </c:pt>
                  <c:pt idx="242">
                    <c:v>21004</c:v>
                  </c:pt>
                  <c:pt idx="243">
                    <c:v>21008</c:v>
                  </c:pt>
                  <c:pt idx="244">
                    <c:v>21028</c:v>
                  </c:pt>
                  <c:pt idx="245">
                    <c:v>21036</c:v>
                  </c:pt>
                  <c:pt idx="246">
                    <c:v>21041</c:v>
                  </c:pt>
                  <c:pt idx="247">
                    <c:v>21049</c:v>
                  </c:pt>
                  <c:pt idx="248">
                    <c:v>21061</c:v>
                  </c:pt>
                  <c:pt idx="249">
                    <c:v>21071</c:v>
                  </c:pt>
                  <c:pt idx="250">
                    <c:v>21074</c:v>
                  </c:pt>
                  <c:pt idx="251">
                    <c:v>21083</c:v>
                  </c:pt>
                  <c:pt idx="252">
                    <c:v>21087</c:v>
                  </c:pt>
                </c:lvl>
                <c:lvl>
                  <c:pt idx="239">
                    <c:v>No</c:v>
                  </c:pt>
                  <c:pt idx="241">
                    <c:v>1</c:v>
                  </c:pt>
                  <c:pt idx="242">
                    <c:v>2</c:v>
                  </c:pt>
                  <c:pt idx="243">
                    <c:v>3</c:v>
                  </c:pt>
                  <c:pt idx="244">
                    <c:v>4</c:v>
                  </c:pt>
                  <c:pt idx="245">
                    <c:v>5</c:v>
                  </c:pt>
                  <c:pt idx="246">
                    <c:v>6</c:v>
                  </c:pt>
                  <c:pt idx="247">
                    <c:v>7</c:v>
                  </c:pt>
                  <c:pt idx="248">
                    <c:v>8</c:v>
                  </c:pt>
                  <c:pt idx="249">
                    <c:v>9</c:v>
                  </c:pt>
                  <c:pt idx="250">
                    <c:v>10</c:v>
                  </c:pt>
                  <c:pt idx="251">
                    <c:v>11</c:v>
                  </c:pt>
                  <c:pt idx="252">
                    <c:v>12</c:v>
                  </c:pt>
                </c:lvl>
                <c:lvl>
                  <c:pt idx="239">
                    <c:v>このセルでクラスを区別する</c:v>
                  </c:pt>
                  <c:pt idx="240">
                    <c:v>現クラス</c:v>
                  </c:pt>
                  <c:pt idx="241">
                    <c:v>A3</c:v>
                  </c:pt>
                  <c:pt idx="242">
                    <c:v>A3</c:v>
                  </c:pt>
                  <c:pt idx="243">
                    <c:v>A3</c:v>
                  </c:pt>
                  <c:pt idx="244">
                    <c:v>A3</c:v>
                  </c:pt>
                  <c:pt idx="245">
                    <c:v>A3</c:v>
                  </c:pt>
                  <c:pt idx="246">
                    <c:v>A3</c:v>
                  </c:pt>
                  <c:pt idx="247">
                    <c:v>A3</c:v>
                  </c:pt>
                  <c:pt idx="248">
                    <c:v>A3</c:v>
                  </c:pt>
                  <c:pt idx="249">
                    <c:v>A3</c:v>
                  </c:pt>
                  <c:pt idx="250">
                    <c:v>A3</c:v>
                  </c:pt>
                  <c:pt idx="251">
                    <c:v>A3</c:v>
                  </c:pt>
                  <c:pt idx="252">
                    <c:v>A3</c:v>
                  </c:pt>
                </c:lvl>
                <c:lvl>
                  <c:pt idx="239">
                    <c:v>在籍</c:v>
                  </c:pt>
                </c:lvl>
              </c:multiLvlStrCache>
            </c:multiLvlStrRef>
          </c:cat>
          <c:val>
            <c:numRef>
              <c:f>学生名簿!$AB$5:$AB$243</c:f>
              <c:numCache>
                <c:formatCode>General</c:formatCode>
                <c:ptCount val="239"/>
                <c:pt idx="0">
                  <c:v>0</c:v>
                </c:pt>
                <c:pt idx="2">
                  <c:v>10</c:v>
                </c:pt>
                <c:pt idx="3">
                  <c:v>0</c:v>
                </c:pt>
                <c:pt idx="4">
                  <c:v>0</c:v>
                </c:pt>
                <c:pt idx="5">
                  <c:v>148</c:v>
                </c:pt>
                <c:pt idx="6">
                  <c:v>428</c:v>
                </c:pt>
                <c:pt idx="7">
                  <c:v>0</c:v>
                </c:pt>
                <c:pt idx="8">
                  <c:v>75</c:v>
                </c:pt>
                <c:pt idx="9">
                  <c:v>6</c:v>
                </c:pt>
                <c:pt idx="10">
                  <c:v>508</c:v>
                </c:pt>
                <c:pt idx="11">
                  <c:v>352</c:v>
                </c:pt>
                <c:pt idx="12">
                  <c:v>442</c:v>
                </c:pt>
                <c:pt idx="13">
                  <c:v>523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0BF-4B5C-B70A-7D0B48878F3B}"/>
            </c:ext>
          </c:extLst>
        </c:ser>
        <c:ser>
          <c:idx val="8"/>
          <c:order val="8"/>
          <c:tx>
            <c:strRef>
              <c:f>学生名簿!$AC$1:$AC$4</c:f>
              <c:strCache>
                <c:ptCount val="4"/>
                <c:pt idx="0">
                  <c:v>総括データ（年間）</c:v>
                </c:pt>
                <c:pt idx="3">
                  <c:v>時間</c:v>
                </c:pt>
              </c:strCache>
            </c:strRef>
          </c:tx>
          <c:spPr>
            <a:solidFill>
              <a:srgbClr val="000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学生名簿!$A$5:$T$243</c:f>
              <c:multiLvlStrCache>
                <c:ptCount val="253"/>
                <c:lvl>
                  <c:pt idx="0">
                    <c:v>過去のクラス
1年次(1)</c:v>
                  </c:pt>
                  <c:pt idx="239">
                    <c:v>科</c:v>
                  </c:pt>
                  <c:pt idx="241">
                    <c:v>ITメディア</c:v>
                  </c:pt>
                  <c:pt idx="242">
                    <c:v>ITメディア</c:v>
                  </c:pt>
                  <c:pt idx="243">
                    <c:v>ITメディア</c:v>
                  </c:pt>
                  <c:pt idx="244">
                    <c:v>ITメディア</c:v>
                  </c:pt>
                  <c:pt idx="245">
                    <c:v>ITメディア</c:v>
                  </c:pt>
                  <c:pt idx="246">
                    <c:v>ITメディア</c:v>
                  </c:pt>
                  <c:pt idx="247">
                    <c:v>ITメディア</c:v>
                  </c:pt>
                  <c:pt idx="248">
                    <c:v>ITメディア</c:v>
                  </c:pt>
                  <c:pt idx="249">
                    <c:v>ITメディア</c:v>
                  </c:pt>
                  <c:pt idx="250">
                    <c:v>ITメディア</c:v>
                  </c:pt>
                  <c:pt idx="251">
                    <c:v>ITメディア</c:v>
                  </c:pt>
                  <c:pt idx="252">
                    <c:v>ITメディア</c:v>
                  </c:pt>
                </c:lvl>
                <c:lvl>
                  <c:pt idx="239">
                    <c:v>ﾌﾘｶﾞﾅ</c:v>
                  </c:pt>
                  <c:pt idx="241">
                    <c:v>ヤマシタ　リョウカ</c:v>
                  </c:pt>
                  <c:pt idx="242">
                    <c:v>オガワ　リョウナ</c:v>
                  </c:pt>
                  <c:pt idx="243">
                    <c:v>ハヤシ　ユキ</c:v>
                  </c:pt>
                  <c:pt idx="244">
                    <c:v>シカタニ　ユリア</c:v>
                  </c:pt>
                  <c:pt idx="245">
                    <c:v>ヨシマル　カリン</c:v>
                  </c:pt>
                  <c:pt idx="246">
                    <c:v>カネコ　タイキ</c:v>
                  </c:pt>
                  <c:pt idx="247">
                    <c:v>モトオカ　リュウヒ</c:v>
                  </c:pt>
                  <c:pt idx="248">
                    <c:v>マツナガ　シオミ</c:v>
                  </c:pt>
                  <c:pt idx="249">
                    <c:v>マツユキ　モモカ</c:v>
                  </c:pt>
                  <c:pt idx="250">
                    <c:v>サトウ　ダイキ</c:v>
                  </c:pt>
                </c:lvl>
                <c:lvl>
                  <c:pt idx="239">
                    <c:v>氏名</c:v>
                  </c:pt>
                  <c:pt idx="241">
                    <c:v>山下　凌佳</c:v>
                  </c:pt>
                  <c:pt idx="242">
                    <c:v>小川　涼奈</c:v>
                  </c:pt>
                  <c:pt idx="243">
                    <c:v>林　幸希</c:v>
                  </c:pt>
                  <c:pt idx="244">
                    <c:v>鹿谷　祐里愛</c:v>
                  </c:pt>
                  <c:pt idx="245">
                    <c:v>吉丸　果林</c:v>
                  </c:pt>
                  <c:pt idx="246">
                    <c:v>金子　大輝</c:v>
                  </c:pt>
                  <c:pt idx="247">
                    <c:v>本岡　龍陽</c:v>
                  </c:pt>
                  <c:pt idx="248">
                    <c:v>松永　汐未</c:v>
                  </c:pt>
                  <c:pt idx="249">
                    <c:v>松行　桃果</c:v>
                  </c:pt>
                  <c:pt idx="250">
                    <c:v>佐藤　大起</c:v>
                  </c:pt>
                  <c:pt idx="251">
                    <c:v>三池　章弘</c:v>
                  </c:pt>
                  <c:pt idx="252">
                    <c:v>木下　健志郎</c:v>
                  </c:pt>
                </c:lvl>
                <c:lvl>
                  <c:pt idx="239">
                    <c:v>学番</c:v>
                  </c:pt>
                  <c:pt idx="241">
                    <c:v>21003</c:v>
                  </c:pt>
                  <c:pt idx="242">
                    <c:v>21004</c:v>
                  </c:pt>
                  <c:pt idx="243">
                    <c:v>21008</c:v>
                  </c:pt>
                  <c:pt idx="244">
                    <c:v>21028</c:v>
                  </c:pt>
                  <c:pt idx="245">
                    <c:v>21036</c:v>
                  </c:pt>
                  <c:pt idx="246">
                    <c:v>21041</c:v>
                  </c:pt>
                  <c:pt idx="247">
                    <c:v>21049</c:v>
                  </c:pt>
                  <c:pt idx="248">
                    <c:v>21061</c:v>
                  </c:pt>
                  <c:pt idx="249">
                    <c:v>21071</c:v>
                  </c:pt>
                  <c:pt idx="250">
                    <c:v>21074</c:v>
                  </c:pt>
                  <c:pt idx="251">
                    <c:v>21083</c:v>
                  </c:pt>
                  <c:pt idx="252">
                    <c:v>21087</c:v>
                  </c:pt>
                </c:lvl>
                <c:lvl>
                  <c:pt idx="239">
                    <c:v>No</c:v>
                  </c:pt>
                  <c:pt idx="241">
                    <c:v>1</c:v>
                  </c:pt>
                  <c:pt idx="242">
                    <c:v>2</c:v>
                  </c:pt>
                  <c:pt idx="243">
                    <c:v>3</c:v>
                  </c:pt>
                  <c:pt idx="244">
                    <c:v>4</c:v>
                  </c:pt>
                  <c:pt idx="245">
                    <c:v>5</c:v>
                  </c:pt>
                  <c:pt idx="246">
                    <c:v>6</c:v>
                  </c:pt>
                  <c:pt idx="247">
                    <c:v>7</c:v>
                  </c:pt>
                  <c:pt idx="248">
                    <c:v>8</c:v>
                  </c:pt>
                  <c:pt idx="249">
                    <c:v>9</c:v>
                  </c:pt>
                  <c:pt idx="250">
                    <c:v>10</c:v>
                  </c:pt>
                  <c:pt idx="251">
                    <c:v>11</c:v>
                  </c:pt>
                  <c:pt idx="252">
                    <c:v>12</c:v>
                  </c:pt>
                </c:lvl>
                <c:lvl>
                  <c:pt idx="239">
                    <c:v>このセルでクラスを区別する</c:v>
                  </c:pt>
                  <c:pt idx="240">
                    <c:v>現クラス</c:v>
                  </c:pt>
                  <c:pt idx="241">
                    <c:v>A3</c:v>
                  </c:pt>
                  <c:pt idx="242">
                    <c:v>A3</c:v>
                  </c:pt>
                  <c:pt idx="243">
                    <c:v>A3</c:v>
                  </c:pt>
                  <c:pt idx="244">
                    <c:v>A3</c:v>
                  </c:pt>
                  <c:pt idx="245">
                    <c:v>A3</c:v>
                  </c:pt>
                  <c:pt idx="246">
                    <c:v>A3</c:v>
                  </c:pt>
                  <c:pt idx="247">
                    <c:v>A3</c:v>
                  </c:pt>
                  <c:pt idx="248">
                    <c:v>A3</c:v>
                  </c:pt>
                  <c:pt idx="249">
                    <c:v>A3</c:v>
                  </c:pt>
                  <c:pt idx="250">
                    <c:v>A3</c:v>
                  </c:pt>
                  <c:pt idx="251">
                    <c:v>A3</c:v>
                  </c:pt>
                  <c:pt idx="252">
                    <c:v>A3</c:v>
                  </c:pt>
                </c:lvl>
                <c:lvl>
                  <c:pt idx="239">
                    <c:v>在籍</c:v>
                  </c:pt>
                </c:lvl>
              </c:multiLvlStrCache>
            </c:multiLvlStrRef>
          </c:cat>
          <c:val>
            <c:numRef>
              <c:f>学生名簿!$AC$5:$AC$243</c:f>
              <c:numCache>
                <c:formatCode>General</c:formatCode>
                <c:ptCount val="239"/>
                <c:pt idx="0">
                  <c:v>0</c:v>
                </c:pt>
                <c:pt idx="2" formatCode="0.0%">
                  <c:v>1</c:v>
                </c:pt>
                <c:pt idx="3" formatCode="0.0%">
                  <c:v>1</c:v>
                </c:pt>
                <c:pt idx="4" formatCode="0.0%">
                  <c:v>1</c:v>
                </c:pt>
                <c:pt idx="5" formatCode="0.0%">
                  <c:v>0.83006535947712423</c:v>
                </c:pt>
                <c:pt idx="6" formatCode="0.0%">
                  <c:v>0.49019607843137253</c:v>
                </c:pt>
                <c:pt idx="7" formatCode="0.0%">
                  <c:v>1</c:v>
                </c:pt>
                <c:pt idx="8" formatCode="0.0%">
                  <c:v>0.90849673202614378</c:v>
                </c:pt>
                <c:pt idx="9" formatCode="0.0%">
                  <c:v>0.98692810457516345</c:v>
                </c:pt>
                <c:pt idx="10" formatCode="0.0%">
                  <c:v>0.35947712418300654</c:v>
                </c:pt>
                <c:pt idx="11" formatCode="0.0%">
                  <c:v>0.48366013071895425</c:v>
                </c:pt>
                <c:pt idx="12" formatCode="0.0%">
                  <c:v>0.42483660130718953</c:v>
                </c:pt>
                <c:pt idx="13" formatCode="0.0%">
                  <c:v>0.35947712418300654</c:v>
                </c:pt>
                <c:pt idx="14" formatCode="0.0%">
                  <c:v>1</c:v>
                </c:pt>
                <c:pt idx="15" formatCode="0.0%">
                  <c:v>1</c:v>
                </c:pt>
                <c:pt idx="16" formatCode="0.0%">
                  <c:v>1</c:v>
                </c:pt>
                <c:pt idx="17" formatCode="0.0%">
                  <c:v>1</c:v>
                </c:pt>
                <c:pt idx="18" formatCode="0.0%">
                  <c:v>1</c:v>
                </c:pt>
                <c:pt idx="19" formatCode="0.0%">
                  <c:v>1</c:v>
                </c:pt>
                <c:pt idx="20" formatCode="0.0%">
                  <c:v>1</c:v>
                </c:pt>
                <c:pt idx="21" formatCode="0.0%">
                  <c:v>1</c:v>
                </c:pt>
                <c:pt idx="22" formatCode="0.0%">
                  <c:v>1</c:v>
                </c:pt>
                <c:pt idx="23" formatCode="0.0%">
                  <c:v>1</c:v>
                </c:pt>
                <c:pt idx="24" formatCode="0.0%">
                  <c:v>1</c:v>
                </c:pt>
                <c:pt idx="25" formatCode="0.0%">
                  <c:v>1</c:v>
                </c:pt>
                <c:pt idx="26" formatCode="0.0%">
                  <c:v>1</c:v>
                </c:pt>
                <c:pt idx="27" formatCode="0.0%">
                  <c:v>1</c:v>
                </c:pt>
                <c:pt idx="28" formatCode="0.0%">
                  <c:v>1</c:v>
                </c:pt>
                <c:pt idx="29" formatCode="0.0%">
                  <c:v>1</c:v>
                </c:pt>
                <c:pt idx="30" formatCode="0.0%">
                  <c:v>1</c:v>
                </c:pt>
                <c:pt idx="31" formatCode="0.0%">
                  <c:v>1</c:v>
                </c:pt>
                <c:pt idx="32" formatCode="0.0%">
                  <c:v>1</c:v>
                </c:pt>
                <c:pt idx="33" formatCode="0.0%">
                  <c:v>1</c:v>
                </c:pt>
                <c:pt idx="34" formatCode="0.0%">
                  <c:v>1</c:v>
                </c:pt>
                <c:pt idx="35" formatCode="0.0%">
                  <c:v>1</c:v>
                </c:pt>
                <c:pt idx="36" formatCode="0.0%">
                  <c:v>1</c:v>
                </c:pt>
                <c:pt idx="37" formatCode="0.0%">
                  <c:v>1</c:v>
                </c:pt>
                <c:pt idx="38" formatCode="0.0%">
                  <c:v>1</c:v>
                </c:pt>
                <c:pt idx="39" formatCode="0.0%">
                  <c:v>1</c:v>
                </c:pt>
                <c:pt idx="40" formatCode="0.0%">
                  <c:v>1</c:v>
                </c:pt>
                <c:pt idx="41" formatCode="0.0%">
                  <c:v>1</c:v>
                </c:pt>
                <c:pt idx="42" formatCode="0.0%">
                  <c:v>1</c:v>
                </c:pt>
                <c:pt idx="43" formatCode="0.0%">
                  <c:v>1</c:v>
                </c:pt>
                <c:pt idx="44" formatCode="0.0%">
                  <c:v>1</c:v>
                </c:pt>
                <c:pt idx="45" formatCode="0.0%">
                  <c:v>1</c:v>
                </c:pt>
                <c:pt idx="46" formatCode="0.0%">
                  <c:v>1</c:v>
                </c:pt>
                <c:pt idx="47" formatCode="0.0%">
                  <c:v>1</c:v>
                </c:pt>
                <c:pt idx="48" formatCode="0.0%">
                  <c:v>1</c:v>
                </c:pt>
                <c:pt idx="49" formatCode="0.0%">
                  <c:v>1</c:v>
                </c:pt>
                <c:pt idx="50" formatCode="0.0%">
                  <c:v>1</c:v>
                </c:pt>
                <c:pt idx="51" formatCode="0.0%">
                  <c:v>1</c:v>
                </c:pt>
                <c:pt idx="52" formatCode="0.0%">
                  <c:v>1</c:v>
                </c:pt>
                <c:pt idx="53" formatCode="0.0%">
                  <c:v>1</c:v>
                </c:pt>
                <c:pt idx="54" formatCode="0.0%">
                  <c:v>1</c:v>
                </c:pt>
                <c:pt idx="55" formatCode="0.0%">
                  <c:v>1</c:v>
                </c:pt>
                <c:pt idx="56" formatCode="0.0%">
                  <c:v>1</c:v>
                </c:pt>
                <c:pt idx="57" formatCode="0.0%">
                  <c:v>1</c:v>
                </c:pt>
                <c:pt idx="58" formatCode="0.0%">
                  <c:v>1</c:v>
                </c:pt>
                <c:pt idx="59" formatCode="0.0%">
                  <c:v>1</c:v>
                </c:pt>
                <c:pt idx="60" formatCode="0.0%">
                  <c:v>1</c:v>
                </c:pt>
                <c:pt idx="61" formatCode="0.0%">
                  <c:v>1</c:v>
                </c:pt>
                <c:pt idx="62" formatCode="0.0%">
                  <c:v>1</c:v>
                </c:pt>
                <c:pt idx="63" formatCode="0.0%">
                  <c:v>1</c:v>
                </c:pt>
                <c:pt idx="64" formatCode="0.0%">
                  <c:v>1</c:v>
                </c:pt>
                <c:pt idx="65" formatCode="0.0%">
                  <c:v>1</c:v>
                </c:pt>
                <c:pt idx="66" formatCode="0.0%">
                  <c:v>1</c:v>
                </c:pt>
                <c:pt idx="67" formatCode="0.0%">
                  <c:v>1</c:v>
                </c:pt>
                <c:pt idx="68" formatCode="0.0%">
                  <c:v>1</c:v>
                </c:pt>
                <c:pt idx="69" formatCode="0.0%">
                  <c:v>1</c:v>
                </c:pt>
                <c:pt idx="70" formatCode="0.0%">
                  <c:v>1</c:v>
                </c:pt>
                <c:pt idx="71" formatCode="0.0%">
                  <c:v>1</c:v>
                </c:pt>
                <c:pt idx="72" formatCode="0.0%">
                  <c:v>1</c:v>
                </c:pt>
                <c:pt idx="73" formatCode="0.0%">
                  <c:v>1</c:v>
                </c:pt>
                <c:pt idx="74" formatCode="0.0%">
                  <c:v>1</c:v>
                </c:pt>
                <c:pt idx="75" formatCode="0.0%">
                  <c:v>1</c:v>
                </c:pt>
                <c:pt idx="76" formatCode="0.0%">
                  <c:v>1</c:v>
                </c:pt>
                <c:pt idx="77" formatCode="0.0%">
                  <c:v>1</c:v>
                </c:pt>
                <c:pt idx="78" formatCode="0.0%">
                  <c:v>1</c:v>
                </c:pt>
                <c:pt idx="79" formatCode="0.0%">
                  <c:v>1</c:v>
                </c:pt>
                <c:pt idx="80" formatCode="0.0%">
                  <c:v>1</c:v>
                </c:pt>
                <c:pt idx="81" formatCode="0.0%">
                  <c:v>1</c:v>
                </c:pt>
                <c:pt idx="82" formatCode="0.0%">
                  <c:v>1</c:v>
                </c:pt>
                <c:pt idx="83" formatCode="0.0%">
                  <c:v>1</c:v>
                </c:pt>
                <c:pt idx="84" formatCode="0.0%">
                  <c:v>1</c:v>
                </c:pt>
                <c:pt idx="85" formatCode="0.0%">
                  <c:v>1</c:v>
                </c:pt>
                <c:pt idx="86" formatCode="0.0%">
                  <c:v>1</c:v>
                </c:pt>
                <c:pt idx="87" formatCode="0.0%">
                  <c:v>1</c:v>
                </c:pt>
                <c:pt idx="88" formatCode="0.0%">
                  <c:v>1</c:v>
                </c:pt>
                <c:pt idx="89" formatCode="0.0%">
                  <c:v>1</c:v>
                </c:pt>
                <c:pt idx="90" formatCode="0.0%">
                  <c:v>1</c:v>
                </c:pt>
                <c:pt idx="91" formatCode="0.0%">
                  <c:v>1</c:v>
                </c:pt>
                <c:pt idx="92" formatCode="0.0%">
                  <c:v>1</c:v>
                </c:pt>
                <c:pt idx="93" formatCode="0.0%">
                  <c:v>1</c:v>
                </c:pt>
                <c:pt idx="94" formatCode="0.0%">
                  <c:v>1</c:v>
                </c:pt>
                <c:pt idx="95" formatCode="0.0%">
                  <c:v>1</c:v>
                </c:pt>
                <c:pt idx="96" formatCode="0.0%">
                  <c:v>1</c:v>
                </c:pt>
                <c:pt idx="97" formatCode="0.0%">
                  <c:v>1</c:v>
                </c:pt>
                <c:pt idx="98" formatCode="0.0%">
                  <c:v>1</c:v>
                </c:pt>
                <c:pt idx="99" formatCode="0.0%">
                  <c:v>1</c:v>
                </c:pt>
                <c:pt idx="100" formatCode="0.0%">
                  <c:v>1</c:v>
                </c:pt>
                <c:pt idx="101" formatCode="0.0%">
                  <c:v>1</c:v>
                </c:pt>
                <c:pt idx="102" formatCode="0.0%">
                  <c:v>1</c:v>
                </c:pt>
                <c:pt idx="103" formatCode="0.0%">
                  <c:v>1</c:v>
                </c:pt>
                <c:pt idx="104" formatCode="0.0%">
                  <c:v>1</c:v>
                </c:pt>
                <c:pt idx="105" formatCode="0.0%">
                  <c:v>1</c:v>
                </c:pt>
                <c:pt idx="106" formatCode="0.0%">
                  <c:v>1</c:v>
                </c:pt>
                <c:pt idx="107" formatCode="0.0%">
                  <c:v>1</c:v>
                </c:pt>
                <c:pt idx="108" formatCode="0.0%">
                  <c:v>1</c:v>
                </c:pt>
                <c:pt idx="109" formatCode="0.0%">
                  <c:v>1</c:v>
                </c:pt>
                <c:pt idx="110" formatCode="0.0%">
                  <c:v>1</c:v>
                </c:pt>
                <c:pt idx="111" formatCode="0.0%">
                  <c:v>1</c:v>
                </c:pt>
                <c:pt idx="112" formatCode="0.0%">
                  <c:v>1</c:v>
                </c:pt>
                <c:pt idx="113" formatCode="0.0%">
                  <c:v>1</c:v>
                </c:pt>
                <c:pt idx="114" formatCode="0.0%">
                  <c:v>1</c:v>
                </c:pt>
                <c:pt idx="115" formatCode="0.0%">
                  <c:v>1</c:v>
                </c:pt>
                <c:pt idx="116" formatCode="0.0%">
                  <c:v>1</c:v>
                </c:pt>
                <c:pt idx="117" formatCode="0.0%">
                  <c:v>1</c:v>
                </c:pt>
                <c:pt idx="118" formatCode="0.0%">
                  <c:v>1</c:v>
                </c:pt>
                <c:pt idx="119" formatCode="0.0%">
                  <c:v>1</c:v>
                </c:pt>
                <c:pt idx="120" formatCode="0.0%">
                  <c:v>1</c:v>
                </c:pt>
                <c:pt idx="121" formatCode="0.0%">
                  <c:v>1</c:v>
                </c:pt>
                <c:pt idx="122" formatCode="0.0%">
                  <c:v>1</c:v>
                </c:pt>
                <c:pt idx="123" formatCode="0.0%">
                  <c:v>1</c:v>
                </c:pt>
                <c:pt idx="124" formatCode="0.0%">
                  <c:v>1</c:v>
                </c:pt>
                <c:pt idx="125" formatCode="0.0%">
                  <c:v>1</c:v>
                </c:pt>
                <c:pt idx="126" formatCode="0.0%">
                  <c:v>1</c:v>
                </c:pt>
                <c:pt idx="127" formatCode="0.0%">
                  <c:v>1</c:v>
                </c:pt>
                <c:pt idx="128" formatCode="0.0%">
                  <c:v>1</c:v>
                </c:pt>
                <c:pt idx="129" formatCode="0.0%">
                  <c:v>1</c:v>
                </c:pt>
                <c:pt idx="130" formatCode="0.0%">
                  <c:v>1</c:v>
                </c:pt>
                <c:pt idx="131" formatCode="0.0%">
                  <c:v>1</c:v>
                </c:pt>
                <c:pt idx="132" formatCode="0.0%">
                  <c:v>1</c:v>
                </c:pt>
                <c:pt idx="133" formatCode="0.0%">
                  <c:v>1</c:v>
                </c:pt>
                <c:pt idx="134" formatCode="0.0%">
                  <c:v>1</c:v>
                </c:pt>
                <c:pt idx="135" formatCode="0.0%">
                  <c:v>1</c:v>
                </c:pt>
                <c:pt idx="136" formatCode="0.0%">
                  <c:v>1</c:v>
                </c:pt>
                <c:pt idx="137" formatCode="0.0%">
                  <c:v>1</c:v>
                </c:pt>
                <c:pt idx="138" formatCode="0.0%">
                  <c:v>1</c:v>
                </c:pt>
                <c:pt idx="139" formatCode="0.0%">
                  <c:v>1</c:v>
                </c:pt>
                <c:pt idx="140" formatCode="0.0%">
                  <c:v>1</c:v>
                </c:pt>
                <c:pt idx="141" formatCode="0.0%">
                  <c:v>1</c:v>
                </c:pt>
                <c:pt idx="142" formatCode="0.0%">
                  <c:v>1</c:v>
                </c:pt>
                <c:pt idx="143" formatCode="0.0%">
                  <c:v>1</c:v>
                </c:pt>
                <c:pt idx="144" formatCode="0.0%">
                  <c:v>1</c:v>
                </c:pt>
                <c:pt idx="145" formatCode="0.0%">
                  <c:v>1</c:v>
                </c:pt>
                <c:pt idx="146" formatCode="0.0%">
                  <c:v>1</c:v>
                </c:pt>
                <c:pt idx="147" formatCode="0.0%">
                  <c:v>1</c:v>
                </c:pt>
                <c:pt idx="148" formatCode="0.0%">
                  <c:v>1</c:v>
                </c:pt>
                <c:pt idx="149" formatCode="0.0%">
                  <c:v>1</c:v>
                </c:pt>
                <c:pt idx="150" formatCode="0.0%">
                  <c:v>1</c:v>
                </c:pt>
                <c:pt idx="151" formatCode="0.0%">
                  <c:v>1</c:v>
                </c:pt>
                <c:pt idx="152" formatCode="0.0%">
                  <c:v>1</c:v>
                </c:pt>
                <c:pt idx="153" formatCode="0.0%">
                  <c:v>1</c:v>
                </c:pt>
                <c:pt idx="154" formatCode="0.0%">
                  <c:v>1</c:v>
                </c:pt>
                <c:pt idx="155" formatCode="0.0%">
                  <c:v>1</c:v>
                </c:pt>
                <c:pt idx="156" formatCode="0.0%">
                  <c:v>1</c:v>
                </c:pt>
                <c:pt idx="157" formatCode="0.0%">
                  <c:v>1</c:v>
                </c:pt>
                <c:pt idx="158" formatCode="0.0%">
                  <c:v>1</c:v>
                </c:pt>
                <c:pt idx="159" formatCode="0.0%">
                  <c:v>1</c:v>
                </c:pt>
                <c:pt idx="160" formatCode="0.0%">
                  <c:v>1</c:v>
                </c:pt>
                <c:pt idx="161" formatCode="0.0%">
                  <c:v>1</c:v>
                </c:pt>
                <c:pt idx="162" formatCode="0.0%">
                  <c:v>1</c:v>
                </c:pt>
                <c:pt idx="163" formatCode="0.0%">
                  <c:v>1</c:v>
                </c:pt>
                <c:pt idx="164" formatCode="0.0%">
                  <c:v>1</c:v>
                </c:pt>
                <c:pt idx="165" formatCode="0.0%">
                  <c:v>1</c:v>
                </c:pt>
                <c:pt idx="166" formatCode="0.0%">
                  <c:v>1</c:v>
                </c:pt>
                <c:pt idx="167" formatCode="0.0%">
                  <c:v>1</c:v>
                </c:pt>
                <c:pt idx="168" formatCode="0.0%">
                  <c:v>1</c:v>
                </c:pt>
                <c:pt idx="169" formatCode="0.0%">
                  <c:v>1</c:v>
                </c:pt>
                <c:pt idx="170" formatCode="0.0%">
                  <c:v>1</c:v>
                </c:pt>
                <c:pt idx="171" formatCode="0.0%">
                  <c:v>1</c:v>
                </c:pt>
                <c:pt idx="172" formatCode="0.0%">
                  <c:v>1</c:v>
                </c:pt>
                <c:pt idx="173" formatCode="0.0%">
                  <c:v>1</c:v>
                </c:pt>
                <c:pt idx="174" formatCode="0.0%">
                  <c:v>1</c:v>
                </c:pt>
                <c:pt idx="175" formatCode="0.0%">
                  <c:v>1</c:v>
                </c:pt>
                <c:pt idx="176" formatCode="0.0%">
                  <c:v>1</c:v>
                </c:pt>
                <c:pt idx="177" formatCode="0.0%">
                  <c:v>1</c:v>
                </c:pt>
                <c:pt idx="178" formatCode="0.0%">
                  <c:v>1</c:v>
                </c:pt>
                <c:pt idx="179" formatCode="0.0%">
                  <c:v>1</c:v>
                </c:pt>
                <c:pt idx="180" formatCode="0.0%">
                  <c:v>1</c:v>
                </c:pt>
                <c:pt idx="181" formatCode="0.0%">
                  <c:v>1</c:v>
                </c:pt>
                <c:pt idx="182" formatCode="0.0%">
                  <c:v>1</c:v>
                </c:pt>
                <c:pt idx="183" formatCode="0.0%">
                  <c:v>1</c:v>
                </c:pt>
                <c:pt idx="184" formatCode="0.0%">
                  <c:v>1</c:v>
                </c:pt>
                <c:pt idx="185" formatCode="0.0%">
                  <c:v>1</c:v>
                </c:pt>
                <c:pt idx="186" formatCode="0.0%">
                  <c:v>1</c:v>
                </c:pt>
                <c:pt idx="187" formatCode="0.0%">
                  <c:v>1</c:v>
                </c:pt>
                <c:pt idx="188" formatCode="0.0%">
                  <c:v>1</c:v>
                </c:pt>
                <c:pt idx="189" formatCode="0.0%">
                  <c:v>1</c:v>
                </c:pt>
                <c:pt idx="190" formatCode="0.0%">
                  <c:v>1</c:v>
                </c:pt>
                <c:pt idx="191" formatCode="0.0%">
                  <c:v>1</c:v>
                </c:pt>
                <c:pt idx="192" formatCode="0.0%">
                  <c:v>1</c:v>
                </c:pt>
                <c:pt idx="193" formatCode="0.0%">
                  <c:v>1</c:v>
                </c:pt>
                <c:pt idx="194" formatCode="0.0%">
                  <c:v>1</c:v>
                </c:pt>
                <c:pt idx="195" formatCode="0.0%">
                  <c:v>1</c:v>
                </c:pt>
                <c:pt idx="196" formatCode="0.0%">
                  <c:v>1</c:v>
                </c:pt>
                <c:pt idx="197" formatCode="0.0%">
                  <c:v>1</c:v>
                </c:pt>
                <c:pt idx="198" formatCode="0.0%">
                  <c:v>1</c:v>
                </c:pt>
                <c:pt idx="199" formatCode="0.0%">
                  <c:v>1</c:v>
                </c:pt>
                <c:pt idx="200" formatCode="0.0%">
                  <c:v>1</c:v>
                </c:pt>
                <c:pt idx="201" formatCode="0.0%">
                  <c:v>1</c:v>
                </c:pt>
                <c:pt idx="202" formatCode="0.0%">
                  <c:v>1</c:v>
                </c:pt>
                <c:pt idx="203" formatCode="0.0%">
                  <c:v>1</c:v>
                </c:pt>
                <c:pt idx="204" formatCode="0.0%">
                  <c:v>1</c:v>
                </c:pt>
                <c:pt idx="205" formatCode="0.0%">
                  <c:v>1</c:v>
                </c:pt>
                <c:pt idx="206" formatCode="0.0%">
                  <c:v>1</c:v>
                </c:pt>
                <c:pt idx="207" formatCode="0.0%">
                  <c:v>1</c:v>
                </c:pt>
                <c:pt idx="208" formatCode="0.0%">
                  <c:v>1</c:v>
                </c:pt>
                <c:pt idx="209" formatCode="0.0%">
                  <c:v>1</c:v>
                </c:pt>
                <c:pt idx="210" formatCode="0.0%">
                  <c:v>1</c:v>
                </c:pt>
                <c:pt idx="211" formatCode="0.0%">
                  <c:v>1</c:v>
                </c:pt>
                <c:pt idx="212" formatCode="0.0%">
                  <c:v>1</c:v>
                </c:pt>
                <c:pt idx="213" formatCode="0.0%">
                  <c:v>1</c:v>
                </c:pt>
                <c:pt idx="214" formatCode="0.0%">
                  <c:v>1</c:v>
                </c:pt>
                <c:pt idx="215" formatCode="0.0%">
                  <c:v>1</c:v>
                </c:pt>
                <c:pt idx="216" formatCode="0.0%">
                  <c:v>1</c:v>
                </c:pt>
                <c:pt idx="217" formatCode="0.0%">
                  <c:v>1</c:v>
                </c:pt>
                <c:pt idx="218" formatCode="0.0%">
                  <c:v>1</c:v>
                </c:pt>
                <c:pt idx="219" formatCode="0.0%">
                  <c:v>1</c:v>
                </c:pt>
                <c:pt idx="220" formatCode="0.0%">
                  <c:v>1</c:v>
                </c:pt>
                <c:pt idx="221" formatCode="0.0%">
                  <c:v>1</c:v>
                </c:pt>
                <c:pt idx="222" formatCode="0.0%">
                  <c:v>1</c:v>
                </c:pt>
                <c:pt idx="223" formatCode="0.0%">
                  <c:v>1</c:v>
                </c:pt>
                <c:pt idx="224" formatCode="0.0%">
                  <c:v>1</c:v>
                </c:pt>
                <c:pt idx="225" formatCode="0.0%">
                  <c:v>1</c:v>
                </c:pt>
                <c:pt idx="226" formatCode="0.0%">
                  <c:v>1</c:v>
                </c:pt>
                <c:pt idx="227" formatCode="0.0%">
                  <c:v>1</c:v>
                </c:pt>
                <c:pt idx="228" formatCode="0.0%">
                  <c:v>1</c:v>
                </c:pt>
                <c:pt idx="229" formatCode="0.0%">
                  <c:v>1</c:v>
                </c:pt>
                <c:pt idx="230" formatCode="0.0%">
                  <c:v>1</c:v>
                </c:pt>
                <c:pt idx="231" formatCode="0.0%">
                  <c:v>1</c:v>
                </c:pt>
                <c:pt idx="232" formatCode="0.0%">
                  <c:v>1</c:v>
                </c:pt>
                <c:pt idx="233" formatCode="0.0%">
                  <c:v>1</c:v>
                </c:pt>
                <c:pt idx="234" formatCode="0.0%">
                  <c:v>1</c:v>
                </c:pt>
                <c:pt idx="235" formatCode="0.0%">
                  <c:v>1</c:v>
                </c:pt>
                <c:pt idx="236" formatCode="0.0%">
                  <c:v>1</c:v>
                </c:pt>
                <c:pt idx="237" formatCode="0.0%">
                  <c:v>1</c:v>
                </c:pt>
                <c:pt idx="238" formatCode="0.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0BF-4B5C-B70A-7D0B48878F3B}"/>
            </c:ext>
          </c:extLst>
        </c:ser>
        <c:ser>
          <c:idx val="9"/>
          <c:order val="9"/>
          <c:tx>
            <c:strRef>
              <c:f>学生名簿!$AD$1:$AD$4</c:f>
              <c:strCache>
                <c:ptCount val="4"/>
                <c:pt idx="0">
                  <c:v>総括データ（年間）</c:v>
                </c:pt>
                <c:pt idx="3">
                  <c:v>時間</c:v>
                </c:pt>
              </c:strCache>
            </c:strRef>
          </c:tx>
          <c:spPr>
            <a:solidFill>
              <a:srgbClr val="FF00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学生名簿!$A$5:$T$243</c:f>
              <c:multiLvlStrCache>
                <c:ptCount val="253"/>
                <c:lvl>
                  <c:pt idx="0">
                    <c:v>過去のクラス
1年次(1)</c:v>
                  </c:pt>
                  <c:pt idx="239">
                    <c:v>科</c:v>
                  </c:pt>
                  <c:pt idx="241">
                    <c:v>ITメディア</c:v>
                  </c:pt>
                  <c:pt idx="242">
                    <c:v>ITメディア</c:v>
                  </c:pt>
                  <c:pt idx="243">
                    <c:v>ITメディア</c:v>
                  </c:pt>
                  <c:pt idx="244">
                    <c:v>ITメディア</c:v>
                  </c:pt>
                  <c:pt idx="245">
                    <c:v>ITメディア</c:v>
                  </c:pt>
                  <c:pt idx="246">
                    <c:v>ITメディア</c:v>
                  </c:pt>
                  <c:pt idx="247">
                    <c:v>ITメディア</c:v>
                  </c:pt>
                  <c:pt idx="248">
                    <c:v>ITメディア</c:v>
                  </c:pt>
                  <c:pt idx="249">
                    <c:v>ITメディア</c:v>
                  </c:pt>
                  <c:pt idx="250">
                    <c:v>ITメディア</c:v>
                  </c:pt>
                  <c:pt idx="251">
                    <c:v>ITメディア</c:v>
                  </c:pt>
                  <c:pt idx="252">
                    <c:v>ITメディア</c:v>
                  </c:pt>
                </c:lvl>
                <c:lvl>
                  <c:pt idx="239">
                    <c:v>ﾌﾘｶﾞﾅ</c:v>
                  </c:pt>
                  <c:pt idx="241">
                    <c:v>ヤマシタ　リョウカ</c:v>
                  </c:pt>
                  <c:pt idx="242">
                    <c:v>オガワ　リョウナ</c:v>
                  </c:pt>
                  <c:pt idx="243">
                    <c:v>ハヤシ　ユキ</c:v>
                  </c:pt>
                  <c:pt idx="244">
                    <c:v>シカタニ　ユリア</c:v>
                  </c:pt>
                  <c:pt idx="245">
                    <c:v>ヨシマル　カリン</c:v>
                  </c:pt>
                  <c:pt idx="246">
                    <c:v>カネコ　タイキ</c:v>
                  </c:pt>
                  <c:pt idx="247">
                    <c:v>モトオカ　リュウヒ</c:v>
                  </c:pt>
                  <c:pt idx="248">
                    <c:v>マツナガ　シオミ</c:v>
                  </c:pt>
                  <c:pt idx="249">
                    <c:v>マツユキ　モモカ</c:v>
                  </c:pt>
                  <c:pt idx="250">
                    <c:v>サトウ　ダイキ</c:v>
                  </c:pt>
                </c:lvl>
                <c:lvl>
                  <c:pt idx="239">
                    <c:v>氏名</c:v>
                  </c:pt>
                  <c:pt idx="241">
                    <c:v>山下　凌佳</c:v>
                  </c:pt>
                  <c:pt idx="242">
                    <c:v>小川　涼奈</c:v>
                  </c:pt>
                  <c:pt idx="243">
                    <c:v>林　幸希</c:v>
                  </c:pt>
                  <c:pt idx="244">
                    <c:v>鹿谷　祐里愛</c:v>
                  </c:pt>
                  <c:pt idx="245">
                    <c:v>吉丸　果林</c:v>
                  </c:pt>
                  <c:pt idx="246">
                    <c:v>金子　大輝</c:v>
                  </c:pt>
                  <c:pt idx="247">
                    <c:v>本岡　龍陽</c:v>
                  </c:pt>
                  <c:pt idx="248">
                    <c:v>松永　汐未</c:v>
                  </c:pt>
                  <c:pt idx="249">
                    <c:v>松行　桃果</c:v>
                  </c:pt>
                  <c:pt idx="250">
                    <c:v>佐藤　大起</c:v>
                  </c:pt>
                  <c:pt idx="251">
                    <c:v>三池　章弘</c:v>
                  </c:pt>
                  <c:pt idx="252">
                    <c:v>木下　健志郎</c:v>
                  </c:pt>
                </c:lvl>
                <c:lvl>
                  <c:pt idx="239">
                    <c:v>学番</c:v>
                  </c:pt>
                  <c:pt idx="241">
                    <c:v>21003</c:v>
                  </c:pt>
                  <c:pt idx="242">
                    <c:v>21004</c:v>
                  </c:pt>
                  <c:pt idx="243">
                    <c:v>21008</c:v>
                  </c:pt>
                  <c:pt idx="244">
                    <c:v>21028</c:v>
                  </c:pt>
                  <c:pt idx="245">
                    <c:v>21036</c:v>
                  </c:pt>
                  <c:pt idx="246">
                    <c:v>21041</c:v>
                  </c:pt>
                  <c:pt idx="247">
                    <c:v>21049</c:v>
                  </c:pt>
                  <c:pt idx="248">
                    <c:v>21061</c:v>
                  </c:pt>
                  <c:pt idx="249">
                    <c:v>21071</c:v>
                  </c:pt>
                  <c:pt idx="250">
                    <c:v>21074</c:v>
                  </c:pt>
                  <c:pt idx="251">
                    <c:v>21083</c:v>
                  </c:pt>
                  <c:pt idx="252">
                    <c:v>21087</c:v>
                  </c:pt>
                </c:lvl>
                <c:lvl>
                  <c:pt idx="239">
                    <c:v>No</c:v>
                  </c:pt>
                  <c:pt idx="241">
                    <c:v>1</c:v>
                  </c:pt>
                  <c:pt idx="242">
                    <c:v>2</c:v>
                  </c:pt>
                  <c:pt idx="243">
                    <c:v>3</c:v>
                  </c:pt>
                  <c:pt idx="244">
                    <c:v>4</c:v>
                  </c:pt>
                  <c:pt idx="245">
                    <c:v>5</c:v>
                  </c:pt>
                  <c:pt idx="246">
                    <c:v>6</c:v>
                  </c:pt>
                  <c:pt idx="247">
                    <c:v>7</c:v>
                  </c:pt>
                  <c:pt idx="248">
                    <c:v>8</c:v>
                  </c:pt>
                  <c:pt idx="249">
                    <c:v>9</c:v>
                  </c:pt>
                  <c:pt idx="250">
                    <c:v>10</c:v>
                  </c:pt>
                  <c:pt idx="251">
                    <c:v>11</c:v>
                  </c:pt>
                  <c:pt idx="252">
                    <c:v>12</c:v>
                  </c:pt>
                </c:lvl>
                <c:lvl>
                  <c:pt idx="239">
                    <c:v>このセルでクラスを区別する</c:v>
                  </c:pt>
                  <c:pt idx="240">
                    <c:v>現クラス</c:v>
                  </c:pt>
                  <c:pt idx="241">
                    <c:v>A3</c:v>
                  </c:pt>
                  <c:pt idx="242">
                    <c:v>A3</c:v>
                  </c:pt>
                  <c:pt idx="243">
                    <c:v>A3</c:v>
                  </c:pt>
                  <c:pt idx="244">
                    <c:v>A3</c:v>
                  </c:pt>
                  <c:pt idx="245">
                    <c:v>A3</c:v>
                  </c:pt>
                  <c:pt idx="246">
                    <c:v>A3</c:v>
                  </c:pt>
                  <c:pt idx="247">
                    <c:v>A3</c:v>
                  </c:pt>
                  <c:pt idx="248">
                    <c:v>A3</c:v>
                  </c:pt>
                  <c:pt idx="249">
                    <c:v>A3</c:v>
                  </c:pt>
                  <c:pt idx="250">
                    <c:v>A3</c:v>
                  </c:pt>
                  <c:pt idx="251">
                    <c:v>A3</c:v>
                  </c:pt>
                  <c:pt idx="252">
                    <c:v>A3</c:v>
                  </c:pt>
                </c:lvl>
                <c:lvl>
                  <c:pt idx="239">
                    <c:v>在籍</c:v>
                  </c:pt>
                </c:lvl>
              </c:multiLvlStrCache>
            </c:multiLvlStrRef>
          </c:cat>
          <c:val>
            <c:numRef>
              <c:f>学生名簿!$AD$5:$AD$243</c:f>
              <c:numCache>
                <c:formatCode>General</c:formatCode>
                <c:ptCount val="239"/>
                <c:pt idx="0">
                  <c:v>0</c:v>
                </c:pt>
                <c:pt idx="2" formatCode="0.0%">
                  <c:v>0.98633879781420764</c:v>
                </c:pt>
                <c:pt idx="3" formatCode="0.0%">
                  <c:v>1</c:v>
                </c:pt>
                <c:pt idx="4" formatCode="0.0%">
                  <c:v>1</c:v>
                </c:pt>
                <c:pt idx="5" formatCode="0.0%">
                  <c:v>0.79781420765027322</c:v>
                </c:pt>
                <c:pt idx="6" formatCode="0.0%">
                  <c:v>0.44672131147540983</c:v>
                </c:pt>
                <c:pt idx="7" formatCode="0.0%">
                  <c:v>1</c:v>
                </c:pt>
                <c:pt idx="8" formatCode="0.0%">
                  <c:v>0.89754098360655743</c:v>
                </c:pt>
                <c:pt idx="9" formatCode="0.0%">
                  <c:v>0.99180327868852458</c:v>
                </c:pt>
                <c:pt idx="10" formatCode="0.0%">
                  <c:v>0.40573770491803279</c:v>
                </c:pt>
                <c:pt idx="11" formatCode="0.0%">
                  <c:v>0.56967213114754101</c:v>
                </c:pt>
                <c:pt idx="12" formatCode="0.0%">
                  <c:v>0.39617486338797814</c:v>
                </c:pt>
                <c:pt idx="13" formatCode="0.0%">
                  <c:v>0.34836065573770492</c:v>
                </c:pt>
                <c:pt idx="14" formatCode="0.0%">
                  <c:v>1</c:v>
                </c:pt>
                <c:pt idx="15" formatCode="0.0%">
                  <c:v>1</c:v>
                </c:pt>
                <c:pt idx="16" formatCode="0.0%">
                  <c:v>1</c:v>
                </c:pt>
                <c:pt idx="17" formatCode="0.0%">
                  <c:v>1</c:v>
                </c:pt>
                <c:pt idx="18" formatCode="0.0%">
                  <c:v>1</c:v>
                </c:pt>
                <c:pt idx="19" formatCode="0.0%">
                  <c:v>1</c:v>
                </c:pt>
                <c:pt idx="20" formatCode="0.0%">
                  <c:v>1</c:v>
                </c:pt>
                <c:pt idx="21" formatCode="0.0%">
                  <c:v>1</c:v>
                </c:pt>
                <c:pt idx="22" formatCode="0.0%">
                  <c:v>1</c:v>
                </c:pt>
                <c:pt idx="23" formatCode="0.0%">
                  <c:v>1</c:v>
                </c:pt>
                <c:pt idx="24" formatCode="0.0%">
                  <c:v>1</c:v>
                </c:pt>
                <c:pt idx="25" formatCode="0.0%">
                  <c:v>1</c:v>
                </c:pt>
                <c:pt idx="26" formatCode="0.0%">
                  <c:v>1</c:v>
                </c:pt>
                <c:pt idx="27" formatCode="0.0%">
                  <c:v>1</c:v>
                </c:pt>
                <c:pt idx="28" formatCode="0.0%">
                  <c:v>1</c:v>
                </c:pt>
                <c:pt idx="29" formatCode="0.0%">
                  <c:v>1</c:v>
                </c:pt>
                <c:pt idx="30" formatCode="0.0%">
                  <c:v>1</c:v>
                </c:pt>
                <c:pt idx="31" formatCode="0.0%">
                  <c:v>1</c:v>
                </c:pt>
                <c:pt idx="32" formatCode="0.0%">
                  <c:v>1</c:v>
                </c:pt>
                <c:pt idx="33" formatCode="0.0%">
                  <c:v>1</c:v>
                </c:pt>
                <c:pt idx="34" formatCode="0.0%">
                  <c:v>1</c:v>
                </c:pt>
                <c:pt idx="35" formatCode="0.0%">
                  <c:v>1</c:v>
                </c:pt>
                <c:pt idx="36" formatCode="0.0%">
                  <c:v>1</c:v>
                </c:pt>
                <c:pt idx="37" formatCode="0.0%">
                  <c:v>1</c:v>
                </c:pt>
                <c:pt idx="38" formatCode="0.0%">
                  <c:v>1</c:v>
                </c:pt>
                <c:pt idx="39" formatCode="0.0%">
                  <c:v>1</c:v>
                </c:pt>
                <c:pt idx="40" formatCode="0.0%">
                  <c:v>1</c:v>
                </c:pt>
                <c:pt idx="41" formatCode="0.0%">
                  <c:v>1</c:v>
                </c:pt>
                <c:pt idx="42" formatCode="0.0%">
                  <c:v>1</c:v>
                </c:pt>
                <c:pt idx="43" formatCode="0.0%">
                  <c:v>1</c:v>
                </c:pt>
                <c:pt idx="44" formatCode="0.0%">
                  <c:v>1</c:v>
                </c:pt>
                <c:pt idx="45" formatCode="0.0%">
                  <c:v>1</c:v>
                </c:pt>
                <c:pt idx="46" formatCode="0.0%">
                  <c:v>1</c:v>
                </c:pt>
                <c:pt idx="47" formatCode="0.0%">
                  <c:v>1</c:v>
                </c:pt>
                <c:pt idx="48" formatCode="0.0%">
                  <c:v>1</c:v>
                </c:pt>
                <c:pt idx="49" formatCode="0.0%">
                  <c:v>1</c:v>
                </c:pt>
                <c:pt idx="50" formatCode="0.0%">
                  <c:v>1</c:v>
                </c:pt>
                <c:pt idx="51" formatCode="0.0%">
                  <c:v>1</c:v>
                </c:pt>
                <c:pt idx="52" formatCode="0.0%">
                  <c:v>1</c:v>
                </c:pt>
                <c:pt idx="53" formatCode="0.0%">
                  <c:v>1</c:v>
                </c:pt>
                <c:pt idx="54" formatCode="0.0%">
                  <c:v>1</c:v>
                </c:pt>
                <c:pt idx="55" formatCode="0.0%">
                  <c:v>1</c:v>
                </c:pt>
                <c:pt idx="56" formatCode="0.0%">
                  <c:v>1</c:v>
                </c:pt>
                <c:pt idx="57" formatCode="0.0%">
                  <c:v>1</c:v>
                </c:pt>
                <c:pt idx="58" formatCode="0.0%">
                  <c:v>1</c:v>
                </c:pt>
                <c:pt idx="59" formatCode="0.0%">
                  <c:v>1</c:v>
                </c:pt>
                <c:pt idx="60" formatCode="0.0%">
                  <c:v>1</c:v>
                </c:pt>
                <c:pt idx="61" formatCode="0.0%">
                  <c:v>1</c:v>
                </c:pt>
                <c:pt idx="62" formatCode="0.0%">
                  <c:v>1</c:v>
                </c:pt>
                <c:pt idx="63" formatCode="0.0%">
                  <c:v>1</c:v>
                </c:pt>
                <c:pt idx="64" formatCode="0.0%">
                  <c:v>1</c:v>
                </c:pt>
                <c:pt idx="65" formatCode="0.0%">
                  <c:v>1</c:v>
                </c:pt>
                <c:pt idx="66" formatCode="0.0%">
                  <c:v>1</c:v>
                </c:pt>
                <c:pt idx="67" formatCode="0.0%">
                  <c:v>1</c:v>
                </c:pt>
                <c:pt idx="68" formatCode="0.0%">
                  <c:v>1</c:v>
                </c:pt>
                <c:pt idx="69" formatCode="0.0%">
                  <c:v>1</c:v>
                </c:pt>
                <c:pt idx="70" formatCode="0.0%">
                  <c:v>1</c:v>
                </c:pt>
                <c:pt idx="71" formatCode="0.0%">
                  <c:v>1</c:v>
                </c:pt>
                <c:pt idx="72" formatCode="0.0%">
                  <c:v>1</c:v>
                </c:pt>
                <c:pt idx="73" formatCode="0.0%">
                  <c:v>1</c:v>
                </c:pt>
                <c:pt idx="74" formatCode="0.0%">
                  <c:v>1</c:v>
                </c:pt>
                <c:pt idx="75" formatCode="0.0%">
                  <c:v>1</c:v>
                </c:pt>
                <c:pt idx="76" formatCode="0.0%">
                  <c:v>1</c:v>
                </c:pt>
                <c:pt idx="77" formatCode="0.0%">
                  <c:v>1</c:v>
                </c:pt>
                <c:pt idx="78" formatCode="0.0%">
                  <c:v>1</c:v>
                </c:pt>
                <c:pt idx="79" formatCode="0.0%">
                  <c:v>1</c:v>
                </c:pt>
                <c:pt idx="80" formatCode="0.0%">
                  <c:v>1</c:v>
                </c:pt>
                <c:pt idx="81" formatCode="0.0%">
                  <c:v>1</c:v>
                </c:pt>
                <c:pt idx="82" formatCode="0.0%">
                  <c:v>1</c:v>
                </c:pt>
                <c:pt idx="83" formatCode="0.0%">
                  <c:v>1</c:v>
                </c:pt>
                <c:pt idx="84" formatCode="0.0%">
                  <c:v>1</c:v>
                </c:pt>
                <c:pt idx="85" formatCode="0.0%">
                  <c:v>1</c:v>
                </c:pt>
                <c:pt idx="86" formatCode="0.0%">
                  <c:v>1</c:v>
                </c:pt>
                <c:pt idx="87" formatCode="0.0%">
                  <c:v>1</c:v>
                </c:pt>
                <c:pt idx="88" formatCode="0.0%">
                  <c:v>1</c:v>
                </c:pt>
                <c:pt idx="89" formatCode="0.0%">
                  <c:v>1</c:v>
                </c:pt>
                <c:pt idx="90" formatCode="0.0%">
                  <c:v>1</c:v>
                </c:pt>
                <c:pt idx="91" formatCode="0.0%">
                  <c:v>1</c:v>
                </c:pt>
                <c:pt idx="92" formatCode="0.0%">
                  <c:v>1</c:v>
                </c:pt>
                <c:pt idx="93" formatCode="0.0%">
                  <c:v>1</c:v>
                </c:pt>
                <c:pt idx="94" formatCode="0.0%">
                  <c:v>1</c:v>
                </c:pt>
                <c:pt idx="95" formatCode="0.0%">
                  <c:v>1</c:v>
                </c:pt>
                <c:pt idx="96" formatCode="0.0%">
                  <c:v>1</c:v>
                </c:pt>
                <c:pt idx="97" formatCode="0.0%">
                  <c:v>1</c:v>
                </c:pt>
                <c:pt idx="98" formatCode="0.0%">
                  <c:v>1</c:v>
                </c:pt>
                <c:pt idx="99" formatCode="0.0%">
                  <c:v>1</c:v>
                </c:pt>
                <c:pt idx="100" formatCode="0.0%">
                  <c:v>1</c:v>
                </c:pt>
                <c:pt idx="101" formatCode="0.0%">
                  <c:v>1</c:v>
                </c:pt>
                <c:pt idx="102" formatCode="0.0%">
                  <c:v>1</c:v>
                </c:pt>
                <c:pt idx="103" formatCode="0.0%">
                  <c:v>1</c:v>
                </c:pt>
                <c:pt idx="104" formatCode="0.0%">
                  <c:v>1</c:v>
                </c:pt>
                <c:pt idx="105" formatCode="0.0%">
                  <c:v>1</c:v>
                </c:pt>
                <c:pt idx="106" formatCode="0.0%">
                  <c:v>1</c:v>
                </c:pt>
                <c:pt idx="107" formatCode="0.0%">
                  <c:v>1</c:v>
                </c:pt>
                <c:pt idx="108" formatCode="0.0%">
                  <c:v>1</c:v>
                </c:pt>
                <c:pt idx="109" formatCode="0.0%">
                  <c:v>1</c:v>
                </c:pt>
                <c:pt idx="110" formatCode="0.0%">
                  <c:v>1</c:v>
                </c:pt>
                <c:pt idx="111" formatCode="0.0%">
                  <c:v>1</c:v>
                </c:pt>
                <c:pt idx="112" formatCode="0.0%">
                  <c:v>1</c:v>
                </c:pt>
                <c:pt idx="113" formatCode="0.0%">
                  <c:v>1</c:v>
                </c:pt>
                <c:pt idx="114" formatCode="0.0%">
                  <c:v>1</c:v>
                </c:pt>
                <c:pt idx="115" formatCode="0.0%">
                  <c:v>1</c:v>
                </c:pt>
                <c:pt idx="116" formatCode="0.0%">
                  <c:v>1</c:v>
                </c:pt>
                <c:pt idx="117" formatCode="0.0%">
                  <c:v>1</c:v>
                </c:pt>
                <c:pt idx="118" formatCode="0.0%">
                  <c:v>1</c:v>
                </c:pt>
                <c:pt idx="119" formatCode="0.0%">
                  <c:v>1</c:v>
                </c:pt>
                <c:pt idx="120" formatCode="0.0%">
                  <c:v>1</c:v>
                </c:pt>
                <c:pt idx="121" formatCode="0.0%">
                  <c:v>1</c:v>
                </c:pt>
                <c:pt idx="122" formatCode="0.0%">
                  <c:v>1</c:v>
                </c:pt>
                <c:pt idx="123" formatCode="0.0%">
                  <c:v>1</c:v>
                </c:pt>
                <c:pt idx="124" formatCode="0.0%">
                  <c:v>1</c:v>
                </c:pt>
                <c:pt idx="125" formatCode="0.0%">
                  <c:v>1</c:v>
                </c:pt>
                <c:pt idx="126" formatCode="0.0%">
                  <c:v>1</c:v>
                </c:pt>
                <c:pt idx="127" formatCode="0.0%">
                  <c:v>1</c:v>
                </c:pt>
                <c:pt idx="128" formatCode="0.0%">
                  <c:v>1</c:v>
                </c:pt>
                <c:pt idx="129" formatCode="0.0%">
                  <c:v>1</c:v>
                </c:pt>
                <c:pt idx="130" formatCode="0.0%">
                  <c:v>1</c:v>
                </c:pt>
                <c:pt idx="131" formatCode="0.0%">
                  <c:v>1</c:v>
                </c:pt>
                <c:pt idx="132" formatCode="0.0%">
                  <c:v>1</c:v>
                </c:pt>
                <c:pt idx="133" formatCode="0.0%">
                  <c:v>1</c:v>
                </c:pt>
                <c:pt idx="134" formatCode="0.0%">
                  <c:v>1</c:v>
                </c:pt>
                <c:pt idx="135" formatCode="0.0%">
                  <c:v>1</c:v>
                </c:pt>
                <c:pt idx="136" formatCode="0.0%">
                  <c:v>1</c:v>
                </c:pt>
                <c:pt idx="137" formatCode="0.0%">
                  <c:v>1</c:v>
                </c:pt>
                <c:pt idx="138" formatCode="0.0%">
                  <c:v>1</c:v>
                </c:pt>
                <c:pt idx="139" formatCode="0.0%">
                  <c:v>1</c:v>
                </c:pt>
                <c:pt idx="140" formatCode="0.0%">
                  <c:v>1</c:v>
                </c:pt>
                <c:pt idx="141" formatCode="0.0%">
                  <c:v>1</c:v>
                </c:pt>
                <c:pt idx="142" formatCode="0.0%">
                  <c:v>1</c:v>
                </c:pt>
                <c:pt idx="143" formatCode="0.0%">
                  <c:v>1</c:v>
                </c:pt>
                <c:pt idx="144" formatCode="0.0%">
                  <c:v>1</c:v>
                </c:pt>
                <c:pt idx="145" formatCode="0.0%">
                  <c:v>1</c:v>
                </c:pt>
                <c:pt idx="146" formatCode="0.0%">
                  <c:v>1</c:v>
                </c:pt>
                <c:pt idx="147" formatCode="0.0%">
                  <c:v>1</c:v>
                </c:pt>
                <c:pt idx="148" formatCode="0.0%">
                  <c:v>1</c:v>
                </c:pt>
                <c:pt idx="149" formatCode="0.0%">
                  <c:v>1</c:v>
                </c:pt>
                <c:pt idx="150" formatCode="0.0%">
                  <c:v>1</c:v>
                </c:pt>
                <c:pt idx="151" formatCode="0.0%">
                  <c:v>1</c:v>
                </c:pt>
                <c:pt idx="152" formatCode="0.0%">
                  <c:v>1</c:v>
                </c:pt>
                <c:pt idx="153" formatCode="0.0%">
                  <c:v>1</c:v>
                </c:pt>
                <c:pt idx="154" formatCode="0.0%">
                  <c:v>1</c:v>
                </c:pt>
                <c:pt idx="155" formatCode="0.0%">
                  <c:v>1</c:v>
                </c:pt>
                <c:pt idx="156" formatCode="0.0%">
                  <c:v>1</c:v>
                </c:pt>
                <c:pt idx="157" formatCode="0.0%">
                  <c:v>1</c:v>
                </c:pt>
                <c:pt idx="158" formatCode="0.0%">
                  <c:v>1</c:v>
                </c:pt>
                <c:pt idx="159" formatCode="0.0%">
                  <c:v>1</c:v>
                </c:pt>
                <c:pt idx="160" formatCode="0.0%">
                  <c:v>1</c:v>
                </c:pt>
                <c:pt idx="161" formatCode="0.0%">
                  <c:v>1</c:v>
                </c:pt>
                <c:pt idx="162" formatCode="0.0%">
                  <c:v>1</c:v>
                </c:pt>
                <c:pt idx="163" formatCode="0.0%">
                  <c:v>1</c:v>
                </c:pt>
                <c:pt idx="164" formatCode="0.0%">
                  <c:v>1</c:v>
                </c:pt>
                <c:pt idx="165" formatCode="0.0%">
                  <c:v>1</c:v>
                </c:pt>
                <c:pt idx="166" formatCode="0.0%">
                  <c:v>1</c:v>
                </c:pt>
                <c:pt idx="167" formatCode="0.0%">
                  <c:v>1</c:v>
                </c:pt>
                <c:pt idx="168" formatCode="0.0%">
                  <c:v>1</c:v>
                </c:pt>
                <c:pt idx="169" formatCode="0.0%">
                  <c:v>1</c:v>
                </c:pt>
                <c:pt idx="170" formatCode="0.0%">
                  <c:v>1</c:v>
                </c:pt>
                <c:pt idx="171" formatCode="0.0%">
                  <c:v>1</c:v>
                </c:pt>
                <c:pt idx="172" formatCode="0.0%">
                  <c:v>1</c:v>
                </c:pt>
                <c:pt idx="173" formatCode="0.0%">
                  <c:v>1</c:v>
                </c:pt>
                <c:pt idx="174" formatCode="0.0%">
                  <c:v>1</c:v>
                </c:pt>
                <c:pt idx="175" formatCode="0.0%">
                  <c:v>1</c:v>
                </c:pt>
                <c:pt idx="176" formatCode="0.0%">
                  <c:v>1</c:v>
                </c:pt>
                <c:pt idx="177" formatCode="0.0%">
                  <c:v>1</c:v>
                </c:pt>
                <c:pt idx="178" formatCode="0.0%">
                  <c:v>1</c:v>
                </c:pt>
                <c:pt idx="179" formatCode="0.0%">
                  <c:v>1</c:v>
                </c:pt>
                <c:pt idx="180" formatCode="0.0%">
                  <c:v>1</c:v>
                </c:pt>
                <c:pt idx="181" formatCode="0.0%">
                  <c:v>1</c:v>
                </c:pt>
                <c:pt idx="182" formatCode="0.0%">
                  <c:v>1</c:v>
                </c:pt>
                <c:pt idx="183" formatCode="0.0%">
                  <c:v>1</c:v>
                </c:pt>
                <c:pt idx="184" formatCode="0.0%">
                  <c:v>1</c:v>
                </c:pt>
                <c:pt idx="185" formatCode="0.0%">
                  <c:v>1</c:v>
                </c:pt>
                <c:pt idx="186" formatCode="0.0%">
                  <c:v>1</c:v>
                </c:pt>
                <c:pt idx="187" formatCode="0.0%">
                  <c:v>1</c:v>
                </c:pt>
                <c:pt idx="188" formatCode="0.0%">
                  <c:v>1</c:v>
                </c:pt>
                <c:pt idx="189" formatCode="0.0%">
                  <c:v>1</c:v>
                </c:pt>
                <c:pt idx="190" formatCode="0.0%">
                  <c:v>1</c:v>
                </c:pt>
                <c:pt idx="191" formatCode="0.0%">
                  <c:v>1</c:v>
                </c:pt>
                <c:pt idx="192" formatCode="0.0%">
                  <c:v>1</c:v>
                </c:pt>
                <c:pt idx="193" formatCode="0.0%">
                  <c:v>1</c:v>
                </c:pt>
                <c:pt idx="194" formatCode="0.0%">
                  <c:v>1</c:v>
                </c:pt>
                <c:pt idx="195" formatCode="0.0%">
                  <c:v>1</c:v>
                </c:pt>
                <c:pt idx="196" formatCode="0.0%">
                  <c:v>1</c:v>
                </c:pt>
                <c:pt idx="197" formatCode="0.0%">
                  <c:v>1</c:v>
                </c:pt>
                <c:pt idx="198" formatCode="0.0%">
                  <c:v>1</c:v>
                </c:pt>
                <c:pt idx="199" formatCode="0.0%">
                  <c:v>1</c:v>
                </c:pt>
                <c:pt idx="200" formatCode="0.0%">
                  <c:v>1</c:v>
                </c:pt>
                <c:pt idx="201" formatCode="0.0%">
                  <c:v>1</c:v>
                </c:pt>
                <c:pt idx="202" formatCode="0.0%">
                  <c:v>1</c:v>
                </c:pt>
                <c:pt idx="203" formatCode="0.0%">
                  <c:v>1</c:v>
                </c:pt>
                <c:pt idx="204" formatCode="0.0%">
                  <c:v>1</c:v>
                </c:pt>
                <c:pt idx="205" formatCode="0.0%">
                  <c:v>1</c:v>
                </c:pt>
                <c:pt idx="206" formatCode="0.0%">
                  <c:v>1</c:v>
                </c:pt>
                <c:pt idx="207" formatCode="0.0%">
                  <c:v>1</c:v>
                </c:pt>
                <c:pt idx="208" formatCode="0.0%">
                  <c:v>1</c:v>
                </c:pt>
                <c:pt idx="209" formatCode="0.0%">
                  <c:v>1</c:v>
                </c:pt>
                <c:pt idx="210" formatCode="0.0%">
                  <c:v>1</c:v>
                </c:pt>
                <c:pt idx="211" formatCode="0.0%">
                  <c:v>1</c:v>
                </c:pt>
                <c:pt idx="212" formatCode="0.0%">
                  <c:v>1</c:v>
                </c:pt>
                <c:pt idx="213" formatCode="0.0%">
                  <c:v>1</c:v>
                </c:pt>
                <c:pt idx="214" formatCode="0.0%">
                  <c:v>1</c:v>
                </c:pt>
                <c:pt idx="215" formatCode="0.0%">
                  <c:v>1</c:v>
                </c:pt>
                <c:pt idx="216" formatCode="0.0%">
                  <c:v>1</c:v>
                </c:pt>
                <c:pt idx="217" formatCode="0.0%">
                  <c:v>1</c:v>
                </c:pt>
                <c:pt idx="218" formatCode="0.0%">
                  <c:v>1</c:v>
                </c:pt>
                <c:pt idx="219" formatCode="0.0%">
                  <c:v>1</c:v>
                </c:pt>
                <c:pt idx="220" formatCode="0.0%">
                  <c:v>1</c:v>
                </c:pt>
                <c:pt idx="221" formatCode="0.0%">
                  <c:v>1</c:v>
                </c:pt>
                <c:pt idx="222" formatCode="0.0%">
                  <c:v>1</c:v>
                </c:pt>
                <c:pt idx="223" formatCode="0.0%">
                  <c:v>1</c:v>
                </c:pt>
                <c:pt idx="224" formatCode="0.0%">
                  <c:v>1</c:v>
                </c:pt>
                <c:pt idx="225" formatCode="0.0%">
                  <c:v>1</c:v>
                </c:pt>
                <c:pt idx="226" formatCode="0.0%">
                  <c:v>1</c:v>
                </c:pt>
                <c:pt idx="227" formatCode="0.0%">
                  <c:v>1</c:v>
                </c:pt>
                <c:pt idx="228" formatCode="0.0%">
                  <c:v>1</c:v>
                </c:pt>
                <c:pt idx="229" formatCode="0.0%">
                  <c:v>1</c:v>
                </c:pt>
                <c:pt idx="230" formatCode="0.0%">
                  <c:v>1</c:v>
                </c:pt>
                <c:pt idx="231" formatCode="0.0%">
                  <c:v>1</c:v>
                </c:pt>
                <c:pt idx="232" formatCode="0.0%">
                  <c:v>1</c:v>
                </c:pt>
                <c:pt idx="233" formatCode="0.0%">
                  <c:v>1</c:v>
                </c:pt>
                <c:pt idx="234" formatCode="0.0%">
                  <c:v>1</c:v>
                </c:pt>
                <c:pt idx="235" formatCode="0.0%">
                  <c:v>1</c:v>
                </c:pt>
                <c:pt idx="236" formatCode="0.0%">
                  <c:v>1</c:v>
                </c:pt>
                <c:pt idx="237" formatCode="0.0%">
                  <c:v>1</c:v>
                </c:pt>
                <c:pt idx="238" formatCode="0.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0BF-4B5C-B70A-7D0B48878F3B}"/>
            </c:ext>
          </c:extLst>
        </c:ser>
        <c:ser>
          <c:idx val="10"/>
          <c:order val="10"/>
          <c:tx>
            <c:strRef>
              <c:f>学生名簿!$AE$1:$AE$4</c:f>
              <c:strCache>
                <c:ptCount val="4"/>
                <c:pt idx="0">
                  <c:v>総括データ（年間）</c:v>
                </c:pt>
                <c:pt idx="3">
                  <c:v>時間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学生名簿!$A$5:$T$243</c:f>
              <c:multiLvlStrCache>
                <c:ptCount val="253"/>
                <c:lvl>
                  <c:pt idx="0">
                    <c:v>過去のクラス
1年次(1)</c:v>
                  </c:pt>
                  <c:pt idx="239">
                    <c:v>科</c:v>
                  </c:pt>
                  <c:pt idx="241">
                    <c:v>ITメディア</c:v>
                  </c:pt>
                  <c:pt idx="242">
                    <c:v>ITメディア</c:v>
                  </c:pt>
                  <c:pt idx="243">
                    <c:v>ITメディア</c:v>
                  </c:pt>
                  <c:pt idx="244">
                    <c:v>ITメディア</c:v>
                  </c:pt>
                  <c:pt idx="245">
                    <c:v>ITメディア</c:v>
                  </c:pt>
                  <c:pt idx="246">
                    <c:v>ITメディア</c:v>
                  </c:pt>
                  <c:pt idx="247">
                    <c:v>ITメディア</c:v>
                  </c:pt>
                  <c:pt idx="248">
                    <c:v>ITメディア</c:v>
                  </c:pt>
                  <c:pt idx="249">
                    <c:v>ITメディア</c:v>
                  </c:pt>
                  <c:pt idx="250">
                    <c:v>ITメディア</c:v>
                  </c:pt>
                  <c:pt idx="251">
                    <c:v>ITメディア</c:v>
                  </c:pt>
                  <c:pt idx="252">
                    <c:v>ITメディア</c:v>
                  </c:pt>
                </c:lvl>
                <c:lvl>
                  <c:pt idx="239">
                    <c:v>ﾌﾘｶﾞﾅ</c:v>
                  </c:pt>
                  <c:pt idx="241">
                    <c:v>ヤマシタ　リョウカ</c:v>
                  </c:pt>
                  <c:pt idx="242">
                    <c:v>オガワ　リョウナ</c:v>
                  </c:pt>
                  <c:pt idx="243">
                    <c:v>ハヤシ　ユキ</c:v>
                  </c:pt>
                  <c:pt idx="244">
                    <c:v>シカタニ　ユリア</c:v>
                  </c:pt>
                  <c:pt idx="245">
                    <c:v>ヨシマル　カリン</c:v>
                  </c:pt>
                  <c:pt idx="246">
                    <c:v>カネコ　タイキ</c:v>
                  </c:pt>
                  <c:pt idx="247">
                    <c:v>モトオカ　リュウヒ</c:v>
                  </c:pt>
                  <c:pt idx="248">
                    <c:v>マツナガ　シオミ</c:v>
                  </c:pt>
                  <c:pt idx="249">
                    <c:v>マツユキ　モモカ</c:v>
                  </c:pt>
                  <c:pt idx="250">
                    <c:v>サトウ　ダイキ</c:v>
                  </c:pt>
                </c:lvl>
                <c:lvl>
                  <c:pt idx="239">
                    <c:v>氏名</c:v>
                  </c:pt>
                  <c:pt idx="241">
                    <c:v>山下　凌佳</c:v>
                  </c:pt>
                  <c:pt idx="242">
                    <c:v>小川　涼奈</c:v>
                  </c:pt>
                  <c:pt idx="243">
                    <c:v>林　幸希</c:v>
                  </c:pt>
                  <c:pt idx="244">
                    <c:v>鹿谷　祐里愛</c:v>
                  </c:pt>
                  <c:pt idx="245">
                    <c:v>吉丸　果林</c:v>
                  </c:pt>
                  <c:pt idx="246">
                    <c:v>金子　大輝</c:v>
                  </c:pt>
                  <c:pt idx="247">
                    <c:v>本岡　龍陽</c:v>
                  </c:pt>
                  <c:pt idx="248">
                    <c:v>松永　汐未</c:v>
                  </c:pt>
                  <c:pt idx="249">
                    <c:v>松行　桃果</c:v>
                  </c:pt>
                  <c:pt idx="250">
                    <c:v>佐藤　大起</c:v>
                  </c:pt>
                  <c:pt idx="251">
                    <c:v>三池　章弘</c:v>
                  </c:pt>
                  <c:pt idx="252">
                    <c:v>木下　健志郎</c:v>
                  </c:pt>
                </c:lvl>
                <c:lvl>
                  <c:pt idx="239">
                    <c:v>学番</c:v>
                  </c:pt>
                  <c:pt idx="241">
                    <c:v>21003</c:v>
                  </c:pt>
                  <c:pt idx="242">
                    <c:v>21004</c:v>
                  </c:pt>
                  <c:pt idx="243">
                    <c:v>21008</c:v>
                  </c:pt>
                  <c:pt idx="244">
                    <c:v>21028</c:v>
                  </c:pt>
                  <c:pt idx="245">
                    <c:v>21036</c:v>
                  </c:pt>
                  <c:pt idx="246">
                    <c:v>21041</c:v>
                  </c:pt>
                  <c:pt idx="247">
                    <c:v>21049</c:v>
                  </c:pt>
                  <c:pt idx="248">
                    <c:v>21061</c:v>
                  </c:pt>
                  <c:pt idx="249">
                    <c:v>21071</c:v>
                  </c:pt>
                  <c:pt idx="250">
                    <c:v>21074</c:v>
                  </c:pt>
                  <c:pt idx="251">
                    <c:v>21083</c:v>
                  </c:pt>
                  <c:pt idx="252">
                    <c:v>21087</c:v>
                  </c:pt>
                </c:lvl>
                <c:lvl>
                  <c:pt idx="239">
                    <c:v>No</c:v>
                  </c:pt>
                  <c:pt idx="241">
                    <c:v>1</c:v>
                  </c:pt>
                  <c:pt idx="242">
                    <c:v>2</c:v>
                  </c:pt>
                  <c:pt idx="243">
                    <c:v>3</c:v>
                  </c:pt>
                  <c:pt idx="244">
                    <c:v>4</c:v>
                  </c:pt>
                  <c:pt idx="245">
                    <c:v>5</c:v>
                  </c:pt>
                  <c:pt idx="246">
                    <c:v>6</c:v>
                  </c:pt>
                  <c:pt idx="247">
                    <c:v>7</c:v>
                  </c:pt>
                  <c:pt idx="248">
                    <c:v>8</c:v>
                  </c:pt>
                  <c:pt idx="249">
                    <c:v>9</c:v>
                  </c:pt>
                  <c:pt idx="250">
                    <c:v>10</c:v>
                  </c:pt>
                  <c:pt idx="251">
                    <c:v>11</c:v>
                  </c:pt>
                  <c:pt idx="252">
                    <c:v>12</c:v>
                  </c:pt>
                </c:lvl>
                <c:lvl>
                  <c:pt idx="239">
                    <c:v>このセルでクラスを区別する</c:v>
                  </c:pt>
                  <c:pt idx="240">
                    <c:v>現クラス</c:v>
                  </c:pt>
                  <c:pt idx="241">
                    <c:v>A3</c:v>
                  </c:pt>
                  <c:pt idx="242">
                    <c:v>A3</c:v>
                  </c:pt>
                  <c:pt idx="243">
                    <c:v>A3</c:v>
                  </c:pt>
                  <c:pt idx="244">
                    <c:v>A3</c:v>
                  </c:pt>
                  <c:pt idx="245">
                    <c:v>A3</c:v>
                  </c:pt>
                  <c:pt idx="246">
                    <c:v>A3</c:v>
                  </c:pt>
                  <c:pt idx="247">
                    <c:v>A3</c:v>
                  </c:pt>
                  <c:pt idx="248">
                    <c:v>A3</c:v>
                  </c:pt>
                  <c:pt idx="249">
                    <c:v>A3</c:v>
                  </c:pt>
                  <c:pt idx="250">
                    <c:v>A3</c:v>
                  </c:pt>
                  <c:pt idx="251">
                    <c:v>A3</c:v>
                  </c:pt>
                  <c:pt idx="252">
                    <c:v>A3</c:v>
                  </c:pt>
                </c:lvl>
                <c:lvl>
                  <c:pt idx="239">
                    <c:v>在籍</c:v>
                  </c:pt>
                </c:lvl>
              </c:multiLvlStrCache>
            </c:multiLvlStrRef>
          </c:cat>
          <c:val>
            <c:numRef>
              <c:f>学生名簿!$AE$5:$AE$243</c:f>
              <c:numCache>
                <c:formatCode>General</c:formatCode>
                <c:ptCount val="239"/>
                <c:pt idx="0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23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73</c:v>
                </c:pt>
                <c:pt idx="11">
                  <c:v>37</c:v>
                </c:pt>
                <c:pt idx="12">
                  <c:v>0</c:v>
                </c:pt>
                <c:pt idx="13">
                  <c:v>46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0BF-4B5C-B70A-7D0B48878F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92866928"/>
        <c:axId val="292866536"/>
      </c:barChart>
      <c:catAx>
        <c:axId val="292866928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ja-JP"/>
          </a:p>
        </c:txPr>
        <c:crossAx val="292866536"/>
        <c:crosses val="autoZero"/>
        <c:auto val="1"/>
        <c:lblAlgn val="ctr"/>
        <c:lblOffset val="100"/>
        <c:tickLblSkip val="9"/>
        <c:tickMarkSkip val="1"/>
        <c:noMultiLvlLbl val="0"/>
      </c:catAx>
      <c:valAx>
        <c:axId val="292866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ja-JP"/>
          </a:p>
        </c:txPr>
        <c:crossAx val="292866928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6931101680825731"/>
          <c:y val="0.13481246584791237"/>
          <c:w val="0.22964521958119724"/>
          <c:h val="0.375426621160409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  <a:cs typeface="ＭＳ Ｐゴシック"/>
            </a:defRPr>
          </a:pPr>
          <a:endParaRPr lang="ja-JP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ＭＳ Ｐゴシック"/>
          <a:ea typeface="ＭＳ Ｐゴシック"/>
          <a:cs typeface="ＭＳ Ｐゴシック"/>
        </a:defRPr>
      </a:pPr>
      <a:endParaRPr lang="ja-JP"/>
    </a:p>
  </c:txPr>
  <c:userShapes r:id="rId1"/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Graph1"/>
  <sheetViews>
    <sheetView workbookViewId="0"/>
  </sheetViews>
  <pageMargins left="0.75" right="0.75" top="1" bottom="1" header="0.51200000000000001" footer="0.51200000000000001"/>
  <headerFooter alignWithMargins="0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81160" cy="6042660"/>
    <xdr:graphicFrame macro="">
      <xdr:nvGraphicFramePr>
        <xdr:cNvPr id="2" name="グラフ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0.50325</cdr:x>
      <cdr:y>0.40025</cdr:y>
    </cdr:from>
    <cdr:to>
      <cdr:x>0.527</cdr:x>
      <cdr:y>0.428</cdr:y>
    </cdr:to>
    <cdr:sp macro="" textlink="">
      <cdr:nvSpPr>
        <cdr:cNvPr id="14337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600408" y="2798950"/>
          <a:ext cx="220599" cy="19322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/>
      </cdr:spPr>
      <cdr:txBody>
        <a:bodyPr xmlns:a="http://schemas.openxmlformats.org/drawingml/2006/main" vertOverflow="clip" wrap="square" lIns="27432" tIns="18288" rIns="27432" bIns="18288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altLang="ja-JP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y9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0</xdr:colOff>
      <xdr:row>0</xdr:row>
      <xdr:rowOff>0</xdr:rowOff>
    </xdr:from>
    <xdr:to>
      <xdr:col>19</xdr:col>
      <xdr:colOff>0</xdr:colOff>
      <xdr:row>0</xdr:row>
      <xdr:rowOff>0</xdr:rowOff>
    </xdr:to>
    <xdr:sp macro="" textlink="">
      <xdr:nvSpPr>
        <xdr:cNvPr id="1025" name="テキスト 1"/>
        <xdr:cNvSpPr txBox="1">
          <a:spLocks noChangeArrowheads="1"/>
        </xdr:cNvSpPr>
      </xdr:nvSpPr>
      <xdr:spPr bwMode="auto">
        <a:xfrm>
          <a:off x="4130040" y="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授業日数</a:t>
          </a:r>
        </a:p>
      </xdr:txBody>
    </xdr:sp>
    <xdr:clientData/>
  </xdr:twoCellAnchor>
  <xdr:twoCellAnchor>
    <xdr:from>
      <xdr:col>20</xdr:col>
      <xdr:colOff>87630</xdr:colOff>
      <xdr:row>0</xdr:row>
      <xdr:rowOff>0</xdr:rowOff>
    </xdr:from>
    <xdr:to>
      <xdr:col>27</xdr:col>
      <xdr:colOff>45752</xdr:colOff>
      <xdr:row>0</xdr:row>
      <xdr:rowOff>0</xdr:rowOff>
    </xdr:to>
    <xdr:sp macro="" textlink="">
      <xdr:nvSpPr>
        <xdr:cNvPr id="1026" name="テキスト 2"/>
        <xdr:cNvSpPr txBox="1">
          <a:spLocks noChangeArrowheads="1"/>
        </xdr:cNvSpPr>
      </xdr:nvSpPr>
      <xdr:spPr bwMode="auto">
        <a:xfrm>
          <a:off x="5021580" y="0"/>
          <a:ext cx="200406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  累       計</a:t>
          </a:r>
        </a:p>
      </xdr:txBody>
    </xdr:sp>
    <xdr:clientData/>
  </xdr:twoCellAnchor>
  <xdr:twoCellAnchor>
    <xdr:from>
      <xdr:col>19</xdr:col>
      <xdr:colOff>0</xdr:colOff>
      <xdr:row>0</xdr:row>
      <xdr:rowOff>0</xdr:rowOff>
    </xdr:from>
    <xdr:to>
      <xdr:col>19</xdr:col>
      <xdr:colOff>0</xdr:colOff>
      <xdr:row>0</xdr:row>
      <xdr:rowOff>0</xdr:rowOff>
    </xdr:to>
    <xdr:sp macro="" textlink="">
      <xdr:nvSpPr>
        <xdr:cNvPr id="1027" name="テキスト 4"/>
        <xdr:cNvSpPr txBox="1">
          <a:spLocks noChangeArrowheads="1"/>
        </xdr:cNvSpPr>
      </xdr:nvSpPr>
      <xdr:spPr bwMode="auto">
        <a:xfrm>
          <a:off x="4130040" y="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週 計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28" name="Text Box 4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授業日数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29" name="Text Box 5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  累       計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0" name="Text Box 6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週 計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1" name="Text Box 7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授業日数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2" name="Text Box 8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  累       計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3" name="Text Box 9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週 計</a:t>
          </a:r>
        </a:p>
      </xdr:txBody>
    </xdr:sp>
    <xdr:clientData/>
  </xdr:twoCellAnchor>
  <xdr:twoCellAnchor>
    <xdr:from>
      <xdr:col>24</xdr:col>
      <xdr:colOff>198120</xdr:colOff>
      <xdr:row>0</xdr:row>
      <xdr:rowOff>0</xdr:rowOff>
    </xdr:from>
    <xdr:to>
      <xdr:col>27</xdr:col>
      <xdr:colOff>160020</xdr:colOff>
      <xdr:row>0</xdr:row>
      <xdr:rowOff>0</xdr:rowOff>
    </xdr:to>
    <xdr:sp macro="" textlink="">
      <xdr:nvSpPr>
        <xdr:cNvPr id="1034" name="テキスト 3"/>
        <xdr:cNvSpPr txBox="1">
          <a:spLocks noChangeArrowheads="1"/>
        </xdr:cNvSpPr>
      </xdr:nvSpPr>
      <xdr:spPr bwMode="auto">
        <a:xfrm>
          <a:off x="6393180" y="0"/>
          <a:ext cx="71628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授業日数</a:t>
          </a:r>
        </a:p>
      </xdr:txBody>
    </xdr:sp>
    <xdr:clientData/>
  </xdr:twoCellAnchor>
  <xdr:twoCellAnchor>
    <xdr:from>
      <xdr:col>20</xdr:col>
      <xdr:colOff>45720</xdr:colOff>
      <xdr:row>0</xdr:row>
      <xdr:rowOff>0</xdr:rowOff>
    </xdr:from>
    <xdr:to>
      <xdr:col>24</xdr:col>
      <xdr:colOff>7620</xdr:colOff>
      <xdr:row>0</xdr:row>
      <xdr:rowOff>0</xdr:rowOff>
    </xdr:to>
    <xdr:sp macro="" textlink="">
      <xdr:nvSpPr>
        <xdr:cNvPr id="1035" name="Text Box 11"/>
        <xdr:cNvSpPr txBox="1">
          <a:spLocks noChangeArrowheads="1"/>
        </xdr:cNvSpPr>
      </xdr:nvSpPr>
      <xdr:spPr bwMode="auto">
        <a:xfrm>
          <a:off x="4991100" y="0"/>
          <a:ext cx="124206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授業時数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6" name="Text Box 12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授業日数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7" name="Text Box 13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授業時数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8" name="Text Box 14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授業日数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9" name="Text Box 15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授業時数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40" name="Text Box 16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授業時数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41" name="Text Box 17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授業時数</a:t>
          </a:r>
        </a:p>
      </xdr:txBody>
    </xdr:sp>
    <xdr:clientData/>
  </xdr:twoCellAnchor>
  <xdr:twoCellAnchor>
    <xdr:from>
      <xdr:col>19</xdr:col>
      <xdr:colOff>0</xdr:colOff>
      <xdr:row>0</xdr:row>
      <xdr:rowOff>0</xdr:rowOff>
    </xdr:from>
    <xdr:to>
      <xdr:col>19</xdr:col>
      <xdr:colOff>0</xdr:colOff>
      <xdr:row>0</xdr:row>
      <xdr:rowOff>0</xdr:rowOff>
    </xdr:to>
    <xdr:sp macro="" textlink="">
      <xdr:nvSpPr>
        <xdr:cNvPr id="1042" name="Text Box 18"/>
        <xdr:cNvSpPr txBox="1">
          <a:spLocks noChangeArrowheads="1"/>
        </xdr:cNvSpPr>
      </xdr:nvSpPr>
      <xdr:spPr bwMode="auto">
        <a:xfrm>
          <a:off x="4130040" y="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授業時数</a:t>
          </a:r>
        </a:p>
      </xdr:txBody>
    </xdr:sp>
    <xdr:clientData/>
  </xdr:twoCellAnchor>
  <xdr:twoCellAnchor>
    <xdr:from>
      <xdr:col>16</xdr:col>
      <xdr:colOff>415290</xdr:colOff>
      <xdr:row>250</xdr:row>
      <xdr:rowOff>30480</xdr:rowOff>
    </xdr:from>
    <xdr:to>
      <xdr:col>19</xdr:col>
      <xdr:colOff>727637</xdr:colOff>
      <xdr:row>252</xdr:row>
      <xdr:rowOff>0</xdr:rowOff>
    </xdr:to>
    <xdr:sp macro="" textlink="">
      <xdr:nvSpPr>
        <xdr:cNvPr id="1071" name="Text Box 47"/>
        <xdr:cNvSpPr txBox="1">
          <a:spLocks noChangeArrowheads="1"/>
        </xdr:cNvSpPr>
      </xdr:nvSpPr>
      <xdr:spPr bwMode="auto">
        <a:xfrm>
          <a:off x="2255520" y="42809160"/>
          <a:ext cx="2537460" cy="304800"/>
        </a:xfrm>
        <a:prstGeom prst="rect">
          <a:avLst/>
        </a:prstGeom>
        <a:solidFill>
          <a:srgbClr val="99CCFF"/>
        </a:solidFill>
        <a:ln w="2857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800000"/>
              </a:solidFill>
              <a:latin typeface="ＭＳ Ｐゴシック"/>
              <a:ea typeface="ＭＳ Ｐゴシック"/>
            </a:rPr>
            <a:t>クラス時間割設定：リストボックスデータです。</a:t>
          </a:r>
        </a:p>
      </xdr:txBody>
    </xdr:sp>
    <xdr:clientData/>
  </xdr:twoCellAnchor>
  <xdr:twoCellAnchor>
    <xdr:from>
      <xdr:col>15</xdr:col>
      <xdr:colOff>118110</xdr:colOff>
      <xdr:row>0</xdr:row>
      <xdr:rowOff>114300</xdr:rowOff>
    </xdr:from>
    <xdr:to>
      <xdr:col>19</xdr:col>
      <xdr:colOff>388620</xdr:colOff>
      <xdr:row>3</xdr:row>
      <xdr:rowOff>68580</xdr:rowOff>
    </xdr:to>
    <xdr:sp macro="" textlink="">
      <xdr:nvSpPr>
        <xdr:cNvPr id="1073" name="Text Box 49"/>
        <xdr:cNvSpPr txBox="1">
          <a:spLocks noChangeArrowheads="1"/>
        </xdr:cNvSpPr>
      </xdr:nvSpPr>
      <xdr:spPr bwMode="auto">
        <a:xfrm>
          <a:off x="1744980" y="114300"/>
          <a:ext cx="2735580" cy="320040"/>
        </a:xfrm>
        <a:prstGeom prst="rect">
          <a:avLst/>
        </a:prstGeom>
        <a:solidFill>
          <a:srgbClr val="99CCFF"/>
        </a:solidFill>
        <a:ln w="25400">
          <a:solidFill>
            <a:srgbClr val="993300"/>
          </a:solidFill>
          <a:prstDash val="lgDash"/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制御情報がシートの下にあります。壊さないでね</a:t>
          </a:r>
        </a:p>
      </xdr:txBody>
    </xdr:sp>
    <xdr:clientData/>
  </xdr:twoCellAnchor>
  <xdr:twoCellAnchor>
    <xdr:from>
      <xdr:col>18</xdr:col>
      <xdr:colOff>466725</xdr:colOff>
      <xdr:row>252</xdr:row>
      <xdr:rowOff>9525</xdr:rowOff>
    </xdr:from>
    <xdr:to>
      <xdr:col>18</xdr:col>
      <xdr:colOff>466725</xdr:colOff>
      <xdr:row>254</xdr:row>
      <xdr:rowOff>85725</xdr:rowOff>
    </xdr:to>
    <xdr:sp macro="" textlink="">
      <xdr:nvSpPr>
        <xdr:cNvPr id="31016" name="Line 50"/>
        <xdr:cNvSpPr>
          <a:spLocks noChangeShapeType="1"/>
        </xdr:cNvSpPr>
      </xdr:nvSpPr>
      <xdr:spPr bwMode="auto">
        <a:xfrm>
          <a:off x="4057650" y="43653075"/>
          <a:ext cx="0" cy="4000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350520</xdr:colOff>
      <xdr:row>248</xdr:row>
      <xdr:rowOff>148590</xdr:rowOff>
    </xdr:from>
    <xdr:to>
      <xdr:col>27</xdr:col>
      <xdr:colOff>438080</xdr:colOff>
      <xdr:row>251</xdr:row>
      <xdr:rowOff>122216</xdr:rowOff>
    </xdr:to>
    <xdr:sp macro="" textlink="">
      <xdr:nvSpPr>
        <xdr:cNvPr id="1075" name="Text Box 51"/>
        <xdr:cNvSpPr txBox="1">
          <a:spLocks noChangeArrowheads="1"/>
        </xdr:cNvSpPr>
      </xdr:nvSpPr>
      <xdr:spPr bwMode="auto">
        <a:xfrm>
          <a:off x="5250180" y="42580560"/>
          <a:ext cx="2125980" cy="495300"/>
        </a:xfrm>
        <a:prstGeom prst="rect">
          <a:avLst/>
        </a:prstGeom>
        <a:solidFill>
          <a:srgbClr val="CC99FF"/>
        </a:solidFill>
        <a:ln w="2857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en-US" altLang="ja-JP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8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クラスベース：</a:t>
          </a:r>
        </a:p>
        <a:p>
          <a:pPr algn="l" rtl="0">
            <a:lnSpc>
              <a:spcPts val="1300"/>
            </a:lnSpc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　　時間割科目データの場所</a:t>
          </a:r>
        </a:p>
      </xdr:txBody>
    </xdr:sp>
    <xdr:clientData/>
  </xdr:twoCellAnchor>
  <xdr:twoCellAnchor>
    <xdr:from>
      <xdr:col>24</xdr:col>
      <xdr:colOff>152400</xdr:colOff>
      <xdr:row>252</xdr:row>
      <xdr:rowOff>28575</xdr:rowOff>
    </xdr:from>
    <xdr:to>
      <xdr:col>24</xdr:col>
      <xdr:colOff>152400</xdr:colOff>
      <xdr:row>254</xdr:row>
      <xdr:rowOff>28575</xdr:rowOff>
    </xdr:to>
    <xdr:sp macro="" textlink="">
      <xdr:nvSpPr>
        <xdr:cNvPr id="31018" name="Line 52"/>
        <xdr:cNvSpPr>
          <a:spLocks noChangeShapeType="1"/>
        </xdr:cNvSpPr>
      </xdr:nvSpPr>
      <xdr:spPr bwMode="auto">
        <a:xfrm>
          <a:off x="7058025" y="43672125"/>
          <a:ext cx="0" cy="3238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01">
    <tabColor indexed="45"/>
  </sheetPr>
  <dimension ref="A1:AS292"/>
  <sheetViews>
    <sheetView showZeros="0" tabSelected="1" zoomScaleNormal="100" workbookViewId="0">
      <selection activeCell="AD16" sqref="AD16"/>
    </sheetView>
  </sheetViews>
  <sheetFormatPr defaultColWidth="2.625" defaultRowHeight="12" outlineLevelCol="1" x14ac:dyDescent="0.15"/>
  <cols>
    <col min="1" max="1" width="9" style="1" bestFit="1" customWidth="1"/>
    <col min="2" max="2" width="7.5" style="2" hidden="1" customWidth="1" outlineLevel="1"/>
    <col min="3" max="3" width="7.5" style="1" hidden="1" customWidth="1" outlineLevel="1"/>
    <col min="4" max="5" width="7.625" style="1" hidden="1" customWidth="1" outlineLevel="1"/>
    <col min="6" max="6" width="7.5" style="1" hidden="1" customWidth="1" outlineLevel="1"/>
    <col min="7" max="8" width="7.625" style="1" hidden="1" customWidth="1" outlineLevel="1"/>
    <col min="9" max="9" width="7.5" style="1" hidden="1" customWidth="1" outlineLevel="1"/>
    <col min="10" max="11" width="7.625" style="1" hidden="1" customWidth="1" outlineLevel="1"/>
    <col min="12" max="12" width="7.5" style="1" hidden="1" customWidth="1" outlineLevel="1"/>
    <col min="13" max="13" width="9.875" style="1" hidden="1" customWidth="1" outlineLevel="1"/>
    <col min="14" max="14" width="5" style="1" bestFit="1" customWidth="1" collapsed="1"/>
    <col min="15" max="15" width="9.875" style="1" customWidth="1" outlineLevel="1"/>
    <col min="16" max="16" width="3.625" style="1" customWidth="1" outlineLevel="1"/>
    <col min="17" max="17" width="6.75" style="6" bestFit="1" customWidth="1" outlineLevel="1"/>
    <col min="18" max="18" width="16.125" style="6" customWidth="1" outlineLevel="1"/>
    <col min="19" max="19" width="20.5" style="1" customWidth="1" outlineLevel="1"/>
    <col min="20" max="20" width="14.125" style="1" customWidth="1" outlineLevel="1"/>
    <col min="21" max="21" width="5.25" style="1" customWidth="1"/>
    <col min="22" max="22" width="3.625" style="1" customWidth="1"/>
    <col min="23" max="23" width="5" style="7" bestFit="1" customWidth="1"/>
    <col min="24" max="24" width="4.75" style="1" customWidth="1"/>
    <col min="25" max="25" width="3.625" style="1" customWidth="1"/>
    <col min="26" max="26" width="3.625" style="8" customWidth="1"/>
    <col min="27" max="27" width="6.5" style="8" bestFit="1" customWidth="1"/>
    <col min="28" max="28" width="5.875" style="1" bestFit="1" customWidth="1"/>
    <col min="29" max="29" width="6.75" style="9" customWidth="1"/>
    <col min="30" max="30" width="6.625" style="1" customWidth="1"/>
    <col min="31" max="31" width="5.25" style="1" customWidth="1"/>
    <col min="32" max="37" width="2.625" style="1"/>
    <col min="38" max="38" width="10.25" style="1" bestFit="1" customWidth="1"/>
    <col min="39" max="39" width="7.875" style="1" bestFit="1" customWidth="1"/>
    <col min="40" max="16384" width="2.625" style="1"/>
  </cols>
  <sheetData>
    <row r="1" spans="1:39" ht="11.25" customHeight="1" x14ac:dyDescent="0.15">
      <c r="A1" s="4"/>
      <c r="B1" s="136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137"/>
      <c r="Q1" s="138"/>
      <c r="R1" s="138"/>
      <c r="S1" s="138"/>
      <c r="T1" s="139"/>
      <c r="U1" s="224" t="s">
        <v>64</v>
      </c>
      <c r="V1" s="225"/>
      <c r="W1" s="225"/>
      <c r="X1" s="225"/>
      <c r="Y1" s="225"/>
      <c r="Z1" s="225"/>
      <c r="AA1" s="225"/>
      <c r="AB1" s="225"/>
      <c r="AC1" s="225"/>
      <c r="AD1" s="225"/>
      <c r="AE1" s="226"/>
    </row>
    <row r="2" spans="1:39" ht="10.5" customHeight="1" x14ac:dyDescent="0.15">
      <c r="A2" s="4"/>
      <c r="B2" s="136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137"/>
      <c r="Q2" s="138"/>
      <c r="R2" s="138"/>
      <c r="S2" s="138"/>
      <c r="T2" s="139"/>
      <c r="U2" s="227"/>
      <c r="V2" s="228"/>
      <c r="W2" s="228"/>
      <c r="X2" s="228"/>
      <c r="Y2" s="228"/>
      <c r="Z2" s="228"/>
      <c r="AA2" s="228"/>
      <c r="AB2" s="228"/>
      <c r="AC2" s="228"/>
      <c r="AD2" s="228"/>
      <c r="AE2" s="229"/>
    </row>
    <row r="3" spans="1:39" ht="8.25" customHeight="1" thickBot="1" x14ac:dyDescent="0.2">
      <c r="A3" s="4"/>
      <c r="B3" s="136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137"/>
      <c r="Q3" s="138"/>
      <c r="R3" s="138"/>
      <c r="S3" s="138"/>
      <c r="T3" s="139"/>
      <c r="U3" s="227"/>
      <c r="V3" s="228"/>
      <c r="W3" s="228"/>
      <c r="X3" s="228"/>
      <c r="Y3" s="228"/>
      <c r="Z3" s="228"/>
      <c r="AA3" s="228"/>
      <c r="AB3" s="228"/>
      <c r="AC3" s="228"/>
      <c r="AD3" s="228"/>
      <c r="AE3" s="229"/>
    </row>
    <row r="4" spans="1:39" ht="15.75" customHeight="1" thickBot="1" x14ac:dyDescent="0.2">
      <c r="A4" s="4"/>
      <c r="B4" s="136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156" t="s">
        <v>123</v>
      </c>
      <c r="P4" s="137"/>
      <c r="Q4" s="138"/>
      <c r="R4" s="138"/>
      <c r="S4" s="140"/>
      <c r="T4" s="139"/>
      <c r="U4" s="128" t="s">
        <v>0</v>
      </c>
      <c r="V4" s="129"/>
      <c r="W4" s="73">
        <f>'４月'!I2+'５月'!I2+'６月'!I2+'７月'!I2+'８月'!I2+'９月'!I2+'１０月'!I2+'１１月'!I2+'１２月'!I2+'１月'!I2+'２月'!I2+'３月'!I2</f>
        <v>153</v>
      </c>
      <c r="X4" s="130" t="s">
        <v>1</v>
      </c>
      <c r="Y4" s="131" t="s">
        <v>62</v>
      </c>
      <c r="Z4" s="129"/>
      <c r="AA4" s="129"/>
      <c r="AB4" s="132">
        <f>'４月'!M2+'５月'!M2+'６月'!M2+'７月'!M2+'８月'!M2+'９月'!M2+'１０月'!M2+'１１月'!M2+'１２月'!M2+'１月'!M2+'２月'!M2+'３月'!M2</f>
        <v>732</v>
      </c>
      <c r="AC4" s="133" t="s">
        <v>63</v>
      </c>
      <c r="AD4" s="134"/>
      <c r="AE4" s="135"/>
    </row>
    <row r="5" spans="1:39" ht="53.25" customHeight="1" x14ac:dyDescent="0.15">
      <c r="A5" s="141" t="s">
        <v>2</v>
      </c>
      <c r="B5" s="142" t="s">
        <v>16</v>
      </c>
      <c r="C5" s="142" t="s">
        <v>17</v>
      </c>
      <c r="D5" s="142" t="s">
        <v>18</v>
      </c>
      <c r="E5" s="142" t="s">
        <v>19</v>
      </c>
      <c r="F5" s="142" t="s">
        <v>20</v>
      </c>
      <c r="G5" s="142" t="s">
        <v>21</v>
      </c>
      <c r="H5" s="142" t="s">
        <v>22</v>
      </c>
      <c r="I5" s="142" t="s">
        <v>23</v>
      </c>
      <c r="J5" s="142" t="s">
        <v>24</v>
      </c>
      <c r="K5" s="142" t="s">
        <v>25</v>
      </c>
      <c r="L5" s="142" t="s">
        <v>26</v>
      </c>
      <c r="M5" s="143" t="s">
        <v>27</v>
      </c>
      <c r="N5" s="144" t="s">
        <v>61</v>
      </c>
      <c r="O5" s="168" t="s">
        <v>90</v>
      </c>
      <c r="P5" s="145" t="s">
        <v>4</v>
      </c>
      <c r="Q5" s="146" t="s">
        <v>5</v>
      </c>
      <c r="R5" s="146" t="s">
        <v>6</v>
      </c>
      <c r="S5" s="146" t="s">
        <v>7</v>
      </c>
      <c r="T5" s="146" t="s">
        <v>8</v>
      </c>
      <c r="U5" s="84" t="s">
        <v>29</v>
      </c>
      <c r="V5" s="85" t="s">
        <v>28</v>
      </c>
      <c r="W5" s="85" t="s">
        <v>30</v>
      </c>
      <c r="X5" s="85" t="s">
        <v>31</v>
      </c>
      <c r="Y5" s="85" t="s">
        <v>32</v>
      </c>
      <c r="Z5" s="85" t="s">
        <v>33</v>
      </c>
      <c r="AA5" s="85" t="s">
        <v>44</v>
      </c>
      <c r="AB5" s="86" t="s">
        <v>45</v>
      </c>
      <c r="AC5" s="87" t="s">
        <v>48</v>
      </c>
      <c r="AD5" s="87" t="s">
        <v>49</v>
      </c>
      <c r="AE5" s="87" t="s">
        <v>43</v>
      </c>
    </row>
    <row r="6" spans="1:39" ht="11.25" customHeight="1" thickBot="1" x14ac:dyDescent="0.2">
      <c r="A6" s="147"/>
      <c r="B6" s="148"/>
      <c r="C6" s="149"/>
      <c r="D6" s="149"/>
      <c r="E6" s="149"/>
      <c r="F6" s="149"/>
      <c r="G6" s="149"/>
      <c r="H6" s="149"/>
      <c r="I6" s="149"/>
      <c r="J6" s="149"/>
      <c r="K6" s="149"/>
      <c r="L6" s="149"/>
      <c r="M6" s="5"/>
      <c r="N6" s="150"/>
      <c r="O6" s="169" t="s">
        <v>91</v>
      </c>
      <c r="P6" s="147"/>
      <c r="Q6" s="151"/>
      <c r="R6" s="151"/>
      <c r="S6" s="152"/>
      <c r="T6" s="152"/>
      <c r="U6" s="106"/>
      <c r="V6" s="107"/>
      <c r="W6" s="107"/>
      <c r="X6" s="107"/>
      <c r="Y6" s="107"/>
      <c r="Z6" s="107"/>
      <c r="AA6" s="107"/>
      <c r="AB6" s="108"/>
      <c r="AC6" s="109"/>
      <c r="AD6" s="109"/>
      <c r="AE6" s="109"/>
    </row>
    <row r="7" spans="1:39" ht="12.75" customHeight="1" x14ac:dyDescent="0.15">
      <c r="A7" s="110"/>
      <c r="B7" s="118"/>
      <c r="C7" s="110"/>
      <c r="D7" s="110"/>
      <c r="E7" s="110"/>
      <c r="F7" s="110"/>
      <c r="G7" s="110"/>
      <c r="H7" s="110"/>
      <c r="I7" s="110"/>
      <c r="J7" s="110"/>
      <c r="K7" s="110"/>
      <c r="L7" s="110"/>
      <c r="M7" s="125"/>
      <c r="N7" s="110"/>
      <c r="O7" s="111" t="s">
        <v>123</v>
      </c>
      <c r="P7" s="112">
        <v>1</v>
      </c>
      <c r="Q7" s="170">
        <v>21003</v>
      </c>
      <c r="R7" s="172" t="s">
        <v>99</v>
      </c>
      <c r="S7" s="174" t="s">
        <v>100</v>
      </c>
      <c r="T7" s="190" t="s">
        <v>121</v>
      </c>
      <c r="U7" s="126">
        <f>'４月'!G5+'５月'!G5+'６月'!G5+'７月'!G5+'８月'!G5+'９月'!G5+'１０月'!G5+'１１月'!G5+'１２月'!G5+'１月'!G5+'２月'!G5+'３月'!G5</f>
        <v>153</v>
      </c>
      <c r="V7" s="126">
        <f>'４月'!H5+'５月'!H5+'６月'!H5+'７月'!H5+'８月'!H5+'９月'!H5+'１０月'!H5+'１１月'!H5+'１２月'!H5+'１月'!H5+'２月'!H5+'３月'!H5</f>
        <v>0</v>
      </c>
      <c r="W7" s="126">
        <f>'４月'!I5+'５月'!I5+'６月'!I5+'７月'!I5+'８月'!I5+'９月'!I5+'１０月'!I5+'１１月'!I5+'１２月'!I5+'１月'!I5+'２月'!I5+'３月'!I5</f>
        <v>0</v>
      </c>
      <c r="X7" s="126">
        <f>'４月'!J5+'５月'!J5+'６月'!J5+'７月'!J5+'８月'!J5+'９月'!J5+'１０月'!J5+'１１月'!J5+'１２月'!J5+'１月'!J5+'２月'!J5+'３月'!J5</f>
        <v>153</v>
      </c>
      <c r="Y7" s="126">
        <f>'４月'!K5+'５月'!K5+'６月'!K5+'７月'!K5+'８月'!K5+'９月'!K5+'１０月'!K5+'１１月'!K5+'１２月'!K5+'１月'!K5+'２月'!K5+'３月'!K5</f>
        <v>0</v>
      </c>
      <c r="Z7" s="126">
        <f>'４月'!L5+'５月'!L5+'６月'!L5+'７月'!L5+'８月'!L5+'９月'!L5+'１０月'!L5+'１１月'!L5+'１２月'!L5+'１月'!L5+'２月'!L5+'３月'!L5</f>
        <v>0</v>
      </c>
      <c r="AA7" s="163">
        <f>'４月'!M5+'５月'!M5+'６月'!M5+'７月'!M5+'８月'!M5+'９月'!M5+'１０月'!M5+'１１月'!M5+'１２月'!M5+'１月'!M5+'２月'!M5+'３月'!M5</f>
        <v>732</v>
      </c>
      <c r="AB7" s="126">
        <f>'４月'!N5+'５月'!N5+'６月'!N5+'７月'!N5+'８月'!N5+'９月'!N5+'１０月'!N5+'１１月'!N5+'１２月'!N5+'１月'!N5+'２月'!N5+'３月'!N5</f>
        <v>10</v>
      </c>
      <c r="AC7" s="72">
        <f>IF((U7-(V7+W7))&lt;=0,IF(U7&lt;&gt;0,0,"???"),X7/(U7-V7))</f>
        <v>1</v>
      </c>
      <c r="AD7" s="72">
        <f>IF(AA7&gt;=(AB7+AE7),IF(AA7&lt;&gt;0,((AA7-AB7)+AE7)/AA7,"???"),"??")</f>
        <v>0.98633879781420764</v>
      </c>
      <c r="AE7" s="126">
        <f>'４月'!Q5+'５月'!Q5+'６月'!Q5+'７月'!Q5+'８月'!Q5+'９月'!Q5+'１０月'!Q5+'１１月'!Q5+'１２月'!Q5+'１月'!Q5+'２月'!Q5+'３月'!Q5</f>
        <v>0</v>
      </c>
      <c r="AL7" s="165">
        <v>1</v>
      </c>
      <c r="AM7" s="166">
        <f>COUNTIFS(AD7:AD58,"=1")</f>
        <v>43</v>
      </c>
    </row>
    <row r="8" spans="1:39" ht="12.75" customHeight="1" x14ac:dyDescent="0.15">
      <c r="A8" s="111"/>
      <c r="B8" s="119"/>
      <c r="C8" s="111"/>
      <c r="D8" s="111"/>
      <c r="E8" s="111"/>
      <c r="F8" s="111"/>
      <c r="G8" s="111"/>
      <c r="H8" s="111"/>
      <c r="I8" s="111"/>
      <c r="J8" s="111"/>
      <c r="K8" s="111"/>
      <c r="L8" s="111"/>
      <c r="M8" s="120"/>
      <c r="N8" s="111"/>
      <c r="O8" s="111" t="s">
        <v>123</v>
      </c>
      <c r="P8" s="112">
        <v>2</v>
      </c>
      <c r="Q8" s="170">
        <v>21004</v>
      </c>
      <c r="R8" s="172" t="s">
        <v>101</v>
      </c>
      <c r="S8" s="174" t="s">
        <v>102</v>
      </c>
      <c r="T8" s="190" t="s">
        <v>122</v>
      </c>
      <c r="U8" s="127">
        <f>'４月'!G6+'５月'!G6+'６月'!G6+'７月'!G6+'８月'!G6+'９月'!G6+'１０月'!G6+'１１月'!G6+'１２月'!G6+'１月'!G6+'２月'!G6+'３月'!G6</f>
        <v>153</v>
      </c>
      <c r="V8" s="127">
        <f>'４月'!H6+'５月'!H6+'６月'!H6+'７月'!H6+'８月'!H6+'９月'!H6+'１０月'!H6+'１１月'!H6+'１２月'!H6+'１月'!H6+'２月'!H6+'３月'!H6</f>
        <v>0</v>
      </c>
      <c r="W8" s="127">
        <f>'４月'!I6+'５月'!I6+'６月'!I6+'７月'!I6+'８月'!I6+'９月'!I6+'１０月'!I6+'１１月'!I6+'１２月'!I6+'１月'!I6+'２月'!I6+'３月'!I6</f>
        <v>0</v>
      </c>
      <c r="X8" s="127">
        <f>'４月'!J6+'５月'!J6+'６月'!J6+'７月'!J6+'８月'!J6+'９月'!J6+'１０月'!J6+'１１月'!J6+'１２月'!J6+'１月'!J6+'２月'!J6+'３月'!J6</f>
        <v>153</v>
      </c>
      <c r="Y8" s="127">
        <f>'４月'!K6+'５月'!K6+'６月'!K6+'７月'!K6+'８月'!K6+'９月'!K6+'１０月'!K6+'１１月'!K6+'１２月'!K6+'１月'!K6+'２月'!K6+'３月'!K6</f>
        <v>0</v>
      </c>
      <c r="Z8" s="127">
        <f>'４月'!L6+'５月'!L6+'６月'!L6+'７月'!L6+'８月'!L6+'９月'!L6+'１０月'!L6+'１１月'!L6+'１２月'!L6+'１月'!L6+'２月'!L6+'３月'!L6</f>
        <v>0</v>
      </c>
      <c r="AA8" s="164">
        <f>'４月'!M6+'５月'!M6+'６月'!M6+'７月'!M6+'８月'!M6+'９月'!M6+'１０月'!M6+'１１月'!M6+'１２月'!M6+'１月'!M6+'２月'!M6+'３月'!M6</f>
        <v>732</v>
      </c>
      <c r="AB8" s="127">
        <f>'４月'!N6+'５月'!N6+'６月'!N6+'７月'!N6+'８月'!N6+'９月'!N6+'１０月'!N6+'１１月'!N6+'１２月'!N6+'１月'!N6+'２月'!N6+'３月'!N6</f>
        <v>0</v>
      </c>
      <c r="AC8" s="72">
        <f t="shared" ref="AC8:AC57" si="0">IF((U8-(V8+W8))&lt;=0,IF(U8&lt;&gt;0,0,"???"),X8/(U8-V8))</f>
        <v>1</v>
      </c>
      <c r="AD8" s="72">
        <f t="shared" ref="AD8:AD57" si="1">IF(AA8&gt;=(AB8+AE8),IF(AA8&lt;&gt;0,((AA8-AB8)+AE8)/AA8,"???"),"??")</f>
        <v>1</v>
      </c>
      <c r="AE8" s="127">
        <f>'４月'!Q6+'５月'!Q6+'６月'!Q6+'７月'!Q6+'８月'!Q6+'９月'!Q6+'１０月'!Q6+'１１月'!Q6+'１２月'!Q6+'１月'!Q6+'２月'!Q6+'３月'!Q6</f>
        <v>0</v>
      </c>
      <c r="AL8" s="165">
        <v>0.9</v>
      </c>
      <c r="AM8" s="166">
        <f>COUNTIFS($AD$7:$AD$58,"&gt;=0.9",$AD$7:$AD$58,"&lt;1")</f>
        <v>2</v>
      </c>
    </row>
    <row r="9" spans="1:39" ht="12.75" customHeight="1" x14ac:dyDescent="0.15">
      <c r="A9" s="111"/>
      <c r="B9" s="119"/>
      <c r="C9" s="111"/>
      <c r="D9" s="111"/>
      <c r="E9" s="111"/>
      <c r="F9" s="111"/>
      <c r="G9" s="111"/>
      <c r="H9" s="111"/>
      <c r="I9" s="111"/>
      <c r="J9" s="111"/>
      <c r="K9" s="111"/>
      <c r="L9" s="111"/>
      <c r="M9" s="120"/>
      <c r="N9" s="111"/>
      <c r="O9" s="111" t="s">
        <v>123</v>
      </c>
      <c r="P9" s="112">
        <v>3</v>
      </c>
      <c r="Q9" s="170">
        <v>21008</v>
      </c>
      <c r="R9" s="172" t="s">
        <v>103</v>
      </c>
      <c r="S9" s="174" t="s">
        <v>104</v>
      </c>
      <c r="T9" s="190" t="s">
        <v>122</v>
      </c>
      <c r="U9" s="127">
        <f>'４月'!G7+'５月'!G7+'６月'!G7+'７月'!G7+'８月'!G7+'９月'!G7+'１０月'!G7+'１１月'!G7+'１２月'!G7+'１月'!G7+'２月'!G7+'３月'!G7</f>
        <v>153</v>
      </c>
      <c r="V9" s="127">
        <f>'４月'!H7+'５月'!H7+'６月'!H7+'７月'!H7+'８月'!H7+'９月'!H7+'１０月'!H7+'１１月'!H7+'１２月'!H7+'１月'!H7+'２月'!H7+'３月'!H7</f>
        <v>0</v>
      </c>
      <c r="W9" s="127">
        <f>'４月'!I7+'５月'!I7+'６月'!I7+'７月'!I7+'８月'!I7+'９月'!I7+'１０月'!I7+'１１月'!I7+'１２月'!I7+'１月'!I7+'２月'!I7+'３月'!I7</f>
        <v>0</v>
      </c>
      <c r="X9" s="127">
        <f>'４月'!J7+'５月'!J7+'６月'!J7+'７月'!J7+'８月'!J7+'９月'!J7+'１０月'!J7+'１１月'!J7+'１２月'!J7+'１月'!J7+'２月'!J7+'３月'!J7</f>
        <v>153</v>
      </c>
      <c r="Y9" s="127">
        <f>'４月'!K7+'５月'!K7+'６月'!K7+'７月'!K7+'８月'!K7+'９月'!K7+'１０月'!K7+'１１月'!K7+'１２月'!K7+'１月'!K7+'２月'!K7+'３月'!K7</f>
        <v>0</v>
      </c>
      <c r="Z9" s="127">
        <f>'４月'!L7+'５月'!L7+'６月'!L7+'７月'!L7+'８月'!L7+'９月'!L7+'１０月'!L7+'１１月'!L7+'１２月'!L7+'１月'!L7+'２月'!L7+'３月'!L7</f>
        <v>0</v>
      </c>
      <c r="AA9" s="164">
        <f>'４月'!M7+'５月'!M7+'６月'!M7+'７月'!M7+'８月'!M7+'９月'!M7+'１０月'!M7+'１１月'!M7+'１２月'!M7+'１月'!M7+'２月'!M7+'３月'!M7</f>
        <v>732</v>
      </c>
      <c r="AB9" s="127">
        <f>'４月'!N7+'５月'!N7+'６月'!N7+'７月'!N7+'８月'!N7+'９月'!N7+'１０月'!N7+'１１月'!N7+'１２月'!N7+'１月'!N7+'２月'!N7+'３月'!N7</f>
        <v>0</v>
      </c>
      <c r="AC9" s="72">
        <f t="shared" si="0"/>
        <v>1</v>
      </c>
      <c r="AD9" s="72">
        <f t="shared" si="1"/>
        <v>1</v>
      </c>
      <c r="AE9" s="127">
        <f>'４月'!Q7+'５月'!Q7+'６月'!Q7+'７月'!Q7+'８月'!Q7+'９月'!Q7+'１０月'!Q7+'１１月'!Q7+'１２月'!Q7+'１月'!Q7+'２月'!Q7+'３月'!Q7</f>
        <v>0</v>
      </c>
      <c r="AL9" s="165">
        <v>0.8</v>
      </c>
      <c r="AM9" s="166">
        <f>COUNTIFS($AD$7:$AD$58,"&gt;=0.8",$AD$7:$AD$58,"&lt;0.9")</f>
        <v>1</v>
      </c>
    </row>
    <row r="10" spans="1:39" s="214" customFormat="1" ht="12.75" customHeight="1" x14ac:dyDescent="0.15">
      <c r="A10" s="204"/>
      <c r="B10" s="205"/>
      <c r="C10" s="204"/>
      <c r="D10" s="204"/>
      <c r="E10" s="204"/>
      <c r="F10" s="204"/>
      <c r="G10" s="204"/>
      <c r="H10" s="204"/>
      <c r="I10" s="204"/>
      <c r="J10" s="204"/>
      <c r="K10" s="204"/>
      <c r="L10" s="204"/>
      <c r="M10" s="206"/>
      <c r="N10" s="204"/>
      <c r="O10" s="204" t="s">
        <v>123</v>
      </c>
      <c r="P10" s="207">
        <v>4</v>
      </c>
      <c r="Q10" s="208">
        <v>21028</v>
      </c>
      <c r="R10" s="209" t="s">
        <v>105</v>
      </c>
      <c r="S10" s="210" t="s">
        <v>106</v>
      </c>
      <c r="T10" s="211" t="s">
        <v>122</v>
      </c>
      <c r="U10" s="212">
        <f>'４月'!G8+'５月'!G8+'６月'!G8+'７月'!G8+'８月'!G8+'９月'!G8+'１０月'!G8+'１１月'!G8+'１２月'!G8+'１月'!G8+'２月'!G8+'３月'!G8</f>
        <v>153</v>
      </c>
      <c r="V10" s="212">
        <f>'４月'!H8+'５月'!H8+'６月'!H8+'７月'!H8+'８月'!H8+'９月'!H8+'１０月'!H8+'１１月'!H8+'１２月'!H8+'１月'!H8+'２月'!H8+'３月'!H8</f>
        <v>0</v>
      </c>
      <c r="W10" s="212">
        <f>'４月'!I8+'５月'!I8+'６月'!I8+'７月'!I8+'８月'!I8+'９月'!I8+'１０月'!I8+'１１月'!I8+'１２月'!I8+'１月'!I8+'２月'!I8+'３月'!I8</f>
        <v>26</v>
      </c>
      <c r="X10" s="212">
        <f>'４月'!J8+'５月'!J8+'６月'!J8+'７月'!J8+'８月'!J8+'９月'!J8+'１０月'!J8+'１１月'!J8+'１２月'!J8+'１月'!J8+'２月'!J8+'３月'!J8</f>
        <v>127</v>
      </c>
      <c r="Y10" s="212">
        <f>'４月'!K8+'５月'!K8+'６月'!K8+'７月'!K8+'８月'!K8+'９月'!K8+'１０月'!K8+'１１月'!K8+'１２月'!K8+'１月'!K8+'２月'!K8+'３月'!K8</f>
        <v>0</v>
      </c>
      <c r="Z10" s="212">
        <f>'４月'!L8+'５月'!L8+'６月'!L8+'７月'!L8+'８月'!L8+'９月'!L8+'１０月'!L8+'１１月'!L8+'１２月'!L8+'１月'!L8+'２月'!L8+'３月'!L8</f>
        <v>1</v>
      </c>
      <c r="AA10" s="213">
        <f>'４月'!M8+'５月'!M8+'６月'!M8+'７月'!M8+'８月'!M8+'９月'!M8+'１０月'!M8+'１１月'!M8+'１２月'!M8+'１月'!M8+'２月'!M8+'３月'!M8</f>
        <v>732</v>
      </c>
      <c r="AB10" s="212">
        <f>'４月'!N8+'５月'!N8+'６月'!N8+'７月'!N8+'８月'!N8+'９月'!N8+'１０月'!N8+'１１月'!N8+'１２月'!N8+'１月'!N8+'２月'!N8+'３月'!N8</f>
        <v>148</v>
      </c>
      <c r="AC10" s="201">
        <f t="shared" si="0"/>
        <v>0.83006535947712423</v>
      </c>
      <c r="AD10" s="201">
        <f t="shared" si="1"/>
        <v>0.79781420765027322</v>
      </c>
      <c r="AE10" s="212">
        <f>'４月'!Q8+'５月'!Q8+'６月'!Q8+'７月'!Q8+'８月'!Q8+'９月'!Q8+'１０月'!Q8+'１１月'!Q8+'１２月'!Q8+'１月'!Q8+'２月'!Q8+'３月'!Q8</f>
        <v>0</v>
      </c>
      <c r="AL10" s="215">
        <v>0.7</v>
      </c>
      <c r="AM10" s="216">
        <f>COUNTIFS($AD$7:$AD$58,"&gt;=0.7",$AD$7:$AD$58,"&lt;0.8")</f>
        <v>1</v>
      </c>
    </row>
    <row r="11" spans="1:39" ht="12.75" customHeight="1" x14ac:dyDescent="0.15">
      <c r="A11" s="111"/>
      <c r="B11" s="119"/>
      <c r="C11" s="111"/>
      <c r="D11" s="111"/>
      <c r="E11" s="111"/>
      <c r="F11" s="111"/>
      <c r="G11" s="111"/>
      <c r="H11" s="111"/>
      <c r="I11" s="111"/>
      <c r="J11" s="111"/>
      <c r="K11" s="111"/>
      <c r="L11" s="111"/>
      <c r="M11" s="120"/>
      <c r="N11" s="111"/>
      <c r="O11" s="111" t="s">
        <v>123</v>
      </c>
      <c r="P11" s="112">
        <v>5</v>
      </c>
      <c r="Q11" s="170">
        <v>21036</v>
      </c>
      <c r="R11" s="172" t="s">
        <v>107</v>
      </c>
      <c r="S11" s="174" t="s">
        <v>108</v>
      </c>
      <c r="T11" s="190" t="s">
        <v>122</v>
      </c>
      <c r="U11" s="127">
        <f>'４月'!G9+'５月'!G9+'６月'!G9+'７月'!G9+'８月'!G9+'９月'!G9+'１０月'!G9+'１１月'!G9+'１２月'!G9+'１月'!G9+'２月'!G9+'３月'!G9</f>
        <v>153</v>
      </c>
      <c r="V11" s="127">
        <f>'４月'!H9+'５月'!H9+'６月'!H9+'７月'!H9+'８月'!H9+'９月'!H9+'１０月'!H9+'１１月'!H9+'１２月'!H9+'１月'!H9+'２月'!H9+'３月'!H9</f>
        <v>0</v>
      </c>
      <c r="W11" s="127">
        <f>'４月'!I9+'５月'!I9+'６月'!I9+'７月'!I9+'８月'!I9+'９月'!I9+'１０月'!I9+'１１月'!I9+'１２月'!I9+'１月'!I9+'２月'!I9+'３月'!I9</f>
        <v>78</v>
      </c>
      <c r="X11" s="127">
        <f>'４月'!J9+'５月'!J9+'６月'!J9+'７月'!J9+'８月'!J9+'９月'!J9+'１０月'!J9+'１１月'!J9+'１２月'!J9+'１月'!J9+'２月'!J9+'３月'!J9</f>
        <v>75</v>
      </c>
      <c r="Y11" s="127">
        <f>'４月'!K9+'５月'!K9+'６月'!K9+'７月'!K9+'８月'!K9+'９月'!K9+'１０月'!K9+'１１月'!K9+'１２月'!K9+'１月'!K9+'２月'!K9+'３月'!K9</f>
        <v>37</v>
      </c>
      <c r="Z11" s="127">
        <f>'４月'!L9+'５月'!L9+'６月'!L9+'７月'!L9+'８月'!L9+'９月'!L9+'１０月'!L9+'１１月'!L9+'１２月'!L9+'１月'!L9+'２月'!L9+'３月'!L9</f>
        <v>3</v>
      </c>
      <c r="AA11" s="164">
        <f>'４月'!M9+'５月'!M9+'６月'!M9+'７月'!M9+'８月'!M9+'９月'!M9+'１０月'!M9+'１１月'!M9+'１２月'!M9+'１月'!M9+'２月'!M9+'３月'!M9</f>
        <v>732</v>
      </c>
      <c r="AB11" s="127">
        <f>'４月'!N9+'５月'!N9+'６月'!N9+'７月'!N9+'８月'!N9+'９月'!N9+'１０月'!N9+'１１月'!N9+'１２月'!N9+'１月'!N9+'２月'!N9+'３月'!N9</f>
        <v>428</v>
      </c>
      <c r="AC11" s="72">
        <f t="shared" si="0"/>
        <v>0.49019607843137253</v>
      </c>
      <c r="AD11" s="72">
        <f t="shared" si="1"/>
        <v>0.44672131147540983</v>
      </c>
      <c r="AE11" s="127">
        <f>'４月'!Q9+'５月'!Q9+'６月'!Q9+'７月'!Q9+'８月'!Q9+'９月'!Q9+'１０月'!Q9+'１１月'!Q9+'１２月'!Q9+'１月'!Q9+'２月'!Q9+'３月'!Q9</f>
        <v>23</v>
      </c>
      <c r="AL11" s="165">
        <v>0.6</v>
      </c>
      <c r="AM11" s="166">
        <f>COUNTIFS($AD$7:$AD$58,"&gt;=0.6",$AD$7:$AD$58,"&lt;0.7")</f>
        <v>0</v>
      </c>
    </row>
    <row r="12" spans="1:39" ht="12.75" customHeight="1" x14ac:dyDescent="0.15">
      <c r="A12" s="111"/>
      <c r="B12" s="119"/>
      <c r="C12" s="111"/>
      <c r="D12" s="111"/>
      <c r="E12" s="111"/>
      <c r="F12" s="111"/>
      <c r="G12" s="111"/>
      <c r="H12" s="111"/>
      <c r="I12" s="111"/>
      <c r="J12" s="111"/>
      <c r="K12" s="111"/>
      <c r="L12" s="111"/>
      <c r="M12" s="120"/>
      <c r="N12" s="111"/>
      <c r="O12" s="111" t="s">
        <v>123</v>
      </c>
      <c r="P12" s="112">
        <v>6</v>
      </c>
      <c r="Q12" s="170">
        <v>21041</v>
      </c>
      <c r="R12" s="172" t="s">
        <v>109</v>
      </c>
      <c r="S12" s="174" t="s">
        <v>110</v>
      </c>
      <c r="T12" s="190" t="s">
        <v>122</v>
      </c>
      <c r="U12" s="127">
        <f>'４月'!G10+'５月'!G10+'６月'!G10+'７月'!G10+'８月'!G10+'９月'!G10+'１０月'!G10+'１１月'!G10+'１２月'!G10+'１月'!G10+'２月'!G10+'３月'!G10</f>
        <v>153</v>
      </c>
      <c r="V12" s="127">
        <f>'４月'!H10+'５月'!H10+'６月'!H10+'７月'!H10+'８月'!H10+'９月'!H10+'１０月'!H10+'１１月'!H10+'１２月'!H10+'１月'!H10+'２月'!H10+'３月'!H10</f>
        <v>0</v>
      </c>
      <c r="W12" s="127">
        <f>'４月'!I10+'５月'!I10+'６月'!I10+'７月'!I10+'８月'!I10+'９月'!I10+'１０月'!I10+'１１月'!I10+'１２月'!I10+'１月'!I10+'２月'!I10+'３月'!I10</f>
        <v>0</v>
      </c>
      <c r="X12" s="127">
        <f>'４月'!J10+'５月'!J10+'６月'!J10+'７月'!J10+'８月'!J10+'９月'!J10+'１０月'!J10+'１１月'!J10+'１２月'!J10+'１月'!J10+'２月'!J10+'３月'!J10</f>
        <v>153</v>
      </c>
      <c r="Y12" s="127">
        <f>'４月'!K10+'５月'!K10+'６月'!K10+'７月'!K10+'８月'!K10+'９月'!K10+'１０月'!K10+'１１月'!K10+'１２月'!K10+'１月'!K10+'２月'!K10+'３月'!K10</f>
        <v>4</v>
      </c>
      <c r="Z12" s="127">
        <f>'４月'!L10+'５月'!L10+'６月'!L10+'７月'!L10+'８月'!L10+'９月'!L10+'１０月'!L10+'１１月'!L10+'１２月'!L10+'１月'!L10+'２月'!L10+'３月'!L10</f>
        <v>0</v>
      </c>
      <c r="AA12" s="164">
        <f>'４月'!M10+'５月'!M10+'６月'!M10+'７月'!M10+'８月'!M10+'９月'!M10+'１０月'!M10+'１１月'!M10+'１２月'!M10+'１月'!M10+'２月'!M10+'３月'!M10</f>
        <v>732</v>
      </c>
      <c r="AB12" s="127">
        <f>'４月'!N10+'５月'!N10+'６月'!N10+'７月'!N10+'８月'!N10+'９月'!N10+'１０月'!N10+'１１月'!N10+'１２月'!N10+'１月'!N10+'２月'!N10+'３月'!N10</f>
        <v>0</v>
      </c>
      <c r="AC12" s="72">
        <f t="shared" si="0"/>
        <v>1</v>
      </c>
      <c r="AD12" s="72">
        <f t="shared" si="1"/>
        <v>1</v>
      </c>
      <c r="AE12" s="127">
        <f>'４月'!Q10+'５月'!Q10+'６月'!Q10+'７月'!Q10+'８月'!Q10+'９月'!Q10+'１０月'!Q10+'１１月'!Q10+'１２月'!Q10+'１月'!Q10+'２月'!Q10+'３月'!Q10</f>
        <v>0</v>
      </c>
      <c r="AL12" s="165">
        <v>0.5</v>
      </c>
      <c r="AM12" s="166">
        <f>COUNTIFS($AD$7:$AD$58,"&gt;=0.5",$AD$7:$AD$58,"&lt;0.6")</f>
        <v>1</v>
      </c>
    </row>
    <row r="13" spans="1:39" ht="12.75" customHeight="1" x14ac:dyDescent="0.15">
      <c r="A13" s="111"/>
      <c r="B13" s="119"/>
      <c r="C13" s="111"/>
      <c r="D13" s="111"/>
      <c r="E13" s="111"/>
      <c r="F13" s="111"/>
      <c r="G13" s="111"/>
      <c r="H13" s="111"/>
      <c r="I13" s="111"/>
      <c r="J13" s="111"/>
      <c r="K13" s="111"/>
      <c r="L13" s="111"/>
      <c r="M13" s="120"/>
      <c r="N13" s="111"/>
      <c r="O13" s="111" t="s">
        <v>123</v>
      </c>
      <c r="P13" s="112">
        <v>7</v>
      </c>
      <c r="Q13" s="170">
        <v>21049</v>
      </c>
      <c r="R13" s="172" t="s">
        <v>111</v>
      </c>
      <c r="S13" s="174" t="s">
        <v>112</v>
      </c>
      <c r="T13" s="190" t="s">
        <v>122</v>
      </c>
      <c r="U13" s="127">
        <f>'４月'!G11+'５月'!G11+'６月'!G11+'７月'!G11+'８月'!G11+'９月'!G11+'１０月'!G11+'１１月'!G11+'１２月'!G11+'１月'!G11+'２月'!G11+'３月'!G11</f>
        <v>153</v>
      </c>
      <c r="V13" s="127">
        <f>'４月'!H11+'５月'!H11+'６月'!H11+'７月'!H11+'８月'!H11+'９月'!H11+'１０月'!H11+'１１月'!H11+'１２月'!H11+'１月'!H11+'２月'!H11+'３月'!H11</f>
        <v>0</v>
      </c>
      <c r="W13" s="127">
        <f>'４月'!I11+'５月'!I11+'６月'!I11+'７月'!I11+'８月'!I11+'９月'!I11+'１０月'!I11+'１１月'!I11+'１２月'!I11+'１月'!I11+'２月'!I11+'３月'!I11</f>
        <v>14</v>
      </c>
      <c r="X13" s="127">
        <f>'４月'!J11+'５月'!J11+'６月'!J11+'７月'!J11+'８月'!J11+'９月'!J11+'１０月'!J11+'１１月'!J11+'１２月'!J11+'１月'!J11+'２月'!J11+'３月'!J11</f>
        <v>139</v>
      </c>
      <c r="Y13" s="127">
        <f>'４月'!K11+'５月'!K11+'６月'!K11+'７月'!K11+'８月'!K11+'９月'!K11+'１０月'!K11+'１１月'!K11+'１２月'!K11+'１月'!K11+'２月'!K11+'３月'!K11</f>
        <v>9</v>
      </c>
      <c r="Z13" s="127">
        <f>'４月'!L11+'５月'!L11+'６月'!L11+'７月'!L11+'８月'!L11+'９月'!L11+'１０月'!L11+'１１月'!L11+'１２月'!L11+'１月'!L11+'２月'!L11+'３月'!L11</f>
        <v>2</v>
      </c>
      <c r="AA13" s="164">
        <f>'４月'!M11+'５月'!M11+'６月'!M11+'７月'!M11+'８月'!M11+'９月'!M11+'１０月'!M11+'１１月'!M11+'１２月'!M11+'１月'!M11+'２月'!M11+'３月'!M11</f>
        <v>732</v>
      </c>
      <c r="AB13" s="127">
        <f>'４月'!N11+'５月'!N11+'６月'!N11+'７月'!N11+'８月'!N11+'９月'!N11+'１０月'!N11+'１１月'!N11+'１２月'!N11+'１月'!N11+'２月'!N11+'３月'!N11</f>
        <v>75</v>
      </c>
      <c r="AC13" s="72">
        <f t="shared" si="0"/>
        <v>0.90849673202614378</v>
      </c>
      <c r="AD13" s="72">
        <f t="shared" si="1"/>
        <v>0.89754098360655743</v>
      </c>
      <c r="AE13" s="127">
        <f>'４月'!Q11+'５月'!Q11+'６月'!Q11+'７月'!Q11+'８月'!Q11+'９月'!Q11+'１０月'!Q11+'１１月'!Q11+'１２月'!Q11+'１月'!Q11+'２月'!Q11+'３月'!Q11</f>
        <v>0</v>
      </c>
      <c r="AL13" s="165">
        <v>0.4</v>
      </c>
      <c r="AM13" s="166">
        <f>COUNTIFS($AD$7:$AD$58,"&gt;=0.4",$AD$7:$AD$58,"&lt;0.5")</f>
        <v>2</v>
      </c>
    </row>
    <row r="14" spans="1:39" ht="12.75" customHeight="1" x14ac:dyDescent="0.15">
      <c r="A14" s="111"/>
      <c r="B14" s="119"/>
      <c r="C14" s="111"/>
      <c r="D14" s="111"/>
      <c r="E14" s="111"/>
      <c r="F14" s="111"/>
      <c r="G14" s="111"/>
      <c r="H14" s="111"/>
      <c r="I14" s="111"/>
      <c r="J14" s="111"/>
      <c r="K14" s="111"/>
      <c r="L14" s="111"/>
      <c r="M14" s="120"/>
      <c r="N14" s="111"/>
      <c r="O14" s="111" t="s">
        <v>123</v>
      </c>
      <c r="P14" s="112">
        <v>8</v>
      </c>
      <c r="Q14" s="170">
        <v>21061</v>
      </c>
      <c r="R14" s="172" t="s">
        <v>113</v>
      </c>
      <c r="S14" s="174" t="s">
        <v>114</v>
      </c>
      <c r="T14" s="190" t="s">
        <v>122</v>
      </c>
      <c r="U14" s="127">
        <f>'４月'!G12+'５月'!G12+'６月'!G12+'７月'!G12+'８月'!G12+'９月'!G12+'１０月'!G12+'１１月'!G12+'１２月'!G12+'１月'!G12+'２月'!G12+'３月'!G12</f>
        <v>153</v>
      </c>
      <c r="V14" s="127">
        <f>'４月'!H12+'５月'!H12+'６月'!H12+'７月'!H12+'８月'!H12+'９月'!H12+'１０月'!H12+'１１月'!H12+'１２月'!H12+'１月'!H12+'２月'!H12+'３月'!H12</f>
        <v>0</v>
      </c>
      <c r="W14" s="127">
        <f>'４月'!I12+'５月'!I12+'６月'!I12+'７月'!I12+'８月'!I12+'９月'!I12+'１０月'!I12+'１１月'!I12+'１２月'!I12+'１月'!I12+'２月'!I12+'３月'!I12</f>
        <v>2</v>
      </c>
      <c r="X14" s="127">
        <f>'４月'!J12+'５月'!J12+'６月'!J12+'７月'!J12+'８月'!J12+'９月'!J12+'１０月'!J12+'１１月'!J12+'１２月'!J12+'１月'!J12+'２月'!J12+'３月'!J12</f>
        <v>151</v>
      </c>
      <c r="Y14" s="127">
        <f>'４月'!K12+'５月'!K12+'６月'!K12+'７月'!K12+'８月'!K12+'９月'!K12+'１０月'!K12+'１１月'!K12+'１２月'!K12+'１月'!K12+'２月'!K12+'３月'!K12</f>
        <v>0</v>
      </c>
      <c r="Z14" s="127">
        <f>'４月'!L12+'５月'!L12+'６月'!L12+'７月'!L12+'８月'!L12+'９月'!L12+'１０月'!L12+'１１月'!L12+'１２月'!L12+'１月'!L12+'２月'!L12+'３月'!L12</f>
        <v>0</v>
      </c>
      <c r="AA14" s="164">
        <f>'４月'!M12+'５月'!M12+'６月'!M12+'７月'!M12+'８月'!M12+'９月'!M12+'１０月'!M12+'１１月'!M12+'１２月'!M12+'１月'!M12+'２月'!M12+'３月'!M12</f>
        <v>732</v>
      </c>
      <c r="AB14" s="127">
        <f>'４月'!N12+'５月'!N12+'６月'!N12+'７月'!N12+'８月'!N12+'９月'!N12+'１０月'!N12+'１１月'!N12+'１２月'!N12+'１月'!N12+'２月'!N12+'３月'!N12</f>
        <v>6</v>
      </c>
      <c r="AC14" s="72">
        <f t="shared" si="0"/>
        <v>0.98692810457516345</v>
      </c>
      <c r="AD14" s="72">
        <f t="shared" si="1"/>
        <v>0.99180327868852458</v>
      </c>
      <c r="AE14" s="127">
        <f>'４月'!Q12+'５月'!Q12+'６月'!Q12+'７月'!Q12+'８月'!Q12+'９月'!Q12+'１０月'!Q12+'１１月'!Q12+'１２月'!Q12+'１月'!Q12+'２月'!Q12+'３月'!Q12</f>
        <v>0</v>
      </c>
      <c r="AL14" s="165">
        <v>0.3</v>
      </c>
      <c r="AM14" s="166">
        <f>COUNTIFS($AD$7:$AD$58,"&gt;=0.3",$AD$7:$AD$58,"&lt;0.4")</f>
        <v>2</v>
      </c>
    </row>
    <row r="15" spans="1:39" ht="12.75" customHeight="1" x14ac:dyDescent="0.15">
      <c r="A15" s="111"/>
      <c r="B15" s="119"/>
      <c r="C15" s="111"/>
      <c r="D15" s="111"/>
      <c r="E15" s="111"/>
      <c r="F15" s="111"/>
      <c r="G15" s="111"/>
      <c r="H15" s="111"/>
      <c r="I15" s="111"/>
      <c r="J15" s="111"/>
      <c r="K15" s="111"/>
      <c r="L15" s="111"/>
      <c r="M15" s="120"/>
      <c r="N15" s="111"/>
      <c r="O15" s="111" t="s">
        <v>123</v>
      </c>
      <c r="P15" s="112">
        <v>9</v>
      </c>
      <c r="Q15" s="170">
        <v>21071</v>
      </c>
      <c r="R15" s="172" t="s">
        <v>115</v>
      </c>
      <c r="S15" s="174" t="s">
        <v>116</v>
      </c>
      <c r="T15" s="190" t="s">
        <v>122</v>
      </c>
      <c r="U15" s="127">
        <f>'４月'!G13+'５月'!G13+'６月'!G13+'７月'!G13+'８月'!G13+'９月'!G13+'１０月'!G13+'１１月'!G13+'１２月'!G13+'１月'!G13+'２月'!G13+'３月'!G13</f>
        <v>153</v>
      </c>
      <c r="V15" s="127">
        <f>'４月'!H13+'５月'!H13+'６月'!H13+'７月'!H13+'８月'!H13+'９月'!H13+'１０月'!H13+'１１月'!H13+'１２月'!H13+'１月'!H13+'２月'!H13+'３月'!H13</f>
        <v>0</v>
      </c>
      <c r="W15" s="127">
        <f>'４月'!I13+'５月'!I13+'６月'!I13+'７月'!I13+'８月'!I13+'９月'!I13+'１０月'!I13+'１１月'!I13+'１２月'!I13+'１月'!I13+'２月'!I13+'３月'!I13</f>
        <v>98</v>
      </c>
      <c r="X15" s="127">
        <f>'４月'!J13+'５月'!J13+'６月'!J13+'７月'!J13+'８月'!J13+'９月'!J13+'１０月'!J13+'１１月'!J13+'１２月'!J13+'１月'!J13+'２月'!J13+'３月'!J13</f>
        <v>55</v>
      </c>
      <c r="Y15" s="127">
        <f>'４月'!K13+'５月'!K13+'６月'!K13+'７月'!K13+'８月'!K13+'９月'!K13+'１０月'!K13+'１１月'!K13+'１２月'!K13+'１月'!K13+'２月'!K13+'３月'!K13</f>
        <v>21</v>
      </c>
      <c r="Z15" s="127">
        <f>'４月'!L13+'５月'!L13+'６月'!L13+'７月'!L13+'８月'!L13+'９月'!L13+'１０月'!L13+'１１月'!L13+'１２月'!L13+'１月'!L13+'２月'!L13+'３月'!L13</f>
        <v>2</v>
      </c>
      <c r="AA15" s="164">
        <f>'４月'!M13+'５月'!M13+'６月'!M13+'７月'!M13+'８月'!M13+'９月'!M13+'１０月'!M13+'１１月'!M13+'１２月'!M13+'１月'!M13+'２月'!M13+'３月'!M13</f>
        <v>732</v>
      </c>
      <c r="AB15" s="127">
        <f>'４月'!N13+'５月'!N13+'６月'!N13+'７月'!N13+'８月'!N13+'９月'!N13+'１０月'!N13+'１１月'!N13+'１２月'!N13+'１月'!N13+'２月'!N13+'３月'!N13</f>
        <v>508</v>
      </c>
      <c r="AC15" s="72">
        <f t="shared" si="0"/>
        <v>0.35947712418300654</v>
      </c>
      <c r="AD15" s="72">
        <f t="shared" si="1"/>
        <v>0.40573770491803279</v>
      </c>
      <c r="AE15" s="127">
        <f>'４月'!Q13+'５月'!Q13+'６月'!Q13+'７月'!Q13+'８月'!Q13+'９月'!Q13+'１０月'!Q13+'１１月'!Q13+'１２月'!Q13+'１月'!Q13+'２月'!Q13+'３月'!Q13</f>
        <v>73</v>
      </c>
      <c r="AL15" s="165">
        <v>0.2</v>
      </c>
      <c r="AM15" s="166">
        <f>COUNTIFS($AD$7:$AD$58,"&gt;=0.2",$AD$7:$AD$58,"&lt;0.3")</f>
        <v>0</v>
      </c>
    </row>
    <row r="16" spans="1:39" ht="12.75" customHeight="1" x14ac:dyDescent="0.15">
      <c r="A16" s="111"/>
      <c r="B16" s="119"/>
      <c r="C16" s="121"/>
      <c r="D16" s="121"/>
      <c r="E16" s="111"/>
      <c r="F16" s="111"/>
      <c r="G16" s="121"/>
      <c r="H16" s="111"/>
      <c r="I16" s="111"/>
      <c r="J16" s="121"/>
      <c r="K16" s="111"/>
      <c r="L16" s="111"/>
      <c r="M16" s="120"/>
      <c r="N16" s="111"/>
      <c r="O16" s="111" t="s">
        <v>123</v>
      </c>
      <c r="P16" s="112">
        <v>10</v>
      </c>
      <c r="Q16" s="170">
        <v>21074</v>
      </c>
      <c r="R16" s="172" t="s">
        <v>117</v>
      </c>
      <c r="S16" s="174" t="s">
        <v>118</v>
      </c>
      <c r="T16" s="190" t="s">
        <v>122</v>
      </c>
      <c r="U16" s="127">
        <f>'４月'!G14+'５月'!G14+'６月'!G14+'７月'!G14+'８月'!G14+'９月'!G14+'１０月'!G14+'１１月'!G14+'１２月'!G14+'１月'!G14+'２月'!G14+'３月'!G14</f>
        <v>153</v>
      </c>
      <c r="V16" s="127">
        <f>'４月'!H14+'５月'!H14+'６月'!H14+'７月'!H14+'８月'!H14+'９月'!H14+'１０月'!H14+'１１月'!H14+'１２月'!H14+'１月'!H14+'２月'!H14+'３月'!H14</f>
        <v>0</v>
      </c>
      <c r="W16" s="127">
        <f>'４月'!I14+'５月'!I14+'６月'!I14+'７月'!I14+'８月'!I14+'９月'!I14+'１０月'!I14+'１１月'!I14+'１２月'!I14+'１月'!I14+'２月'!I14+'３月'!I14</f>
        <v>79</v>
      </c>
      <c r="X16" s="127">
        <f>'４月'!J14+'５月'!J14+'６月'!J14+'７月'!J14+'８月'!J14+'９月'!J14+'１０月'!J14+'１１月'!J14+'１２月'!J14+'１月'!J14+'２月'!J14+'３月'!J14</f>
        <v>74</v>
      </c>
      <c r="Y16" s="127">
        <f>'４月'!K14+'５月'!K14+'６月'!K14+'７月'!K14+'８月'!K14+'９月'!K14+'１０月'!K14+'１１月'!K14+'１２月'!K14+'１月'!K14+'２月'!K14+'３月'!K14</f>
        <v>8</v>
      </c>
      <c r="Z16" s="127">
        <f>'４月'!L14+'５月'!L14+'６月'!L14+'７月'!L14+'８月'!L14+'９月'!L14+'１０月'!L14+'１１月'!L14+'１２月'!L14+'１月'!L14+'２月'!L14+'３月'!L14</f>
        <v>1</v>
      </c>
      <c r="AA16" s="164">
        <f>'４月'!M14+'５月'!M14+'６月'!M14+'７月'!M14+'８月'!M14+'９月'!M14+'１０月'!M14+'１１月'!M14+'１２月'!M14+'１月'!M14+'２月'!M14+'３月'!M14</f>
        <v>732</v>
      </c>
      <c r="AB16" s="127">
        <f>'４月'!N14+'５月'!N14+'６月'!N14+'７月'!N14+'８月'!N14+'９月'!N14+'１０月'!N14+'１１月'!N14+'１２月'!N14+'１月'!N14+'２月'!N14+'３月'!N14</f>
        <v>352</v>
      </c>
      <c r="AC16" s="72">
        <f t="shared" si="0"/>
        <v>0.48366013071895425</v>
      </c>
      <c r="AD16" s="72">
        <f t="shared" si="1"/>
        <v>0.56967213114754101</v>
      </c>
      <c r="AE16" s="127">
        <f>'４月'!Q14+'５月'!Q14+'６月'!Q14+'７月'!Q14+'８月'!Q14+'９月'!Q14+'１０月'!Q14+'１１月'!Q14+'１２月'!Q14+'１月'!Q14+'２月'!Q14+'３月'!Q14</f>
        <v>37</v>
      </c>
      <c r="AL16" s="165">
        <v>0.1</v>
      </c>
      <c r="AM16" s="166">
        <f>COUNTIFS($AD$7:$AD$58,"&gt;=0.1",$AD$7:$AD$58,"&lt;0.2")</f>
        <v>0</v>
      </c>
    </row>
    <row r="17" spans="1:39" s="214" customFormat="1" ht="12.75" customHeight="1" x14ac:dyDescent="0.15">
      <c r="A17" s="204"/>
      <c r="B17" s="205"/>
      <c r="C17" s="204"/>
      <c r="D17" s="204"/>
      <c r="E17" s="204"/>
      <c r="F17" s="204"/>
      <c r="G17" s="204"/>
      <c r="H17" s="204"/>
      <c r="I17" s="204"/>
      <c r="J17" s="204"/>
      <c r="K17" s="204"/>
      <c r="L17" s="204"/>
      <c r="M17" s="206"/>
      <c r="N17" s="204"/>
      <c r="O17" s="204" t="s">
        <v>123</v>
      </c>
      <c r="P17" s="207">
        <v>11</v>
      </c>
      <c r="Q17" s="208">
        <v>21083</v>
      </c>
      <c r="R17" s="209" t="s">
        <v>119</v>
      </c>
      <c r="S17" s="210"/>
      <c r="T17" s="211" t="s">
        <v>122</v>
      </c>
      <c r="U17" s="212">
        <f>'４月'!G15+'５月'!G15+'６月'!G15+'７月'!G15+'８月'!G15+'９月'!G15+'１０月'!G15+'１１月'!G15+'１２月'!G15+'１月'!G15+'２月'!G15+'３月'!G15</f>
        <v>153</v>
      </c>
      <c r="V17" s="212">
        <f>'４月'!H15+'５月'!H15+'６月'!H15+'７月'!H15+'８月'!H15+'９月'!H15+'１０月'!H15+'１１月'!H15+'１２月'!H15+'１月'!H15+'２月'!H15+'３月'!H15</f>
        <v>0</v>
      </c>
      <c r="W17" s="212">
        <f>'４月'!I15+'５月'!I15+'６月'!I15+'７月'!I15+'８月'!I15+'９月'!I15+'１０月'!I15+'１１月'!I15+'１２月'!I15+'１月'!I15+'２月'!I15+'３月'!I15</f>
        <v>88</v>
      </c>
      <c r="X17" s="212">
        <f>'４月'!J15+'５月'!J15+'６月'!J15+'７月'!J15+'８月'!J15+'９月'!J15+'１０月'!J15+'１１月'!J15+'１２月'!J15+'１月'!J15+'２月'!J15+'３月'!J15</f>
        <v>65</v>
      </c>
      <c r="Y17" s="212">
        <f>'４月'!K15+'５月'!K15+'６月'!K15+'７月'!K15+'８月'!K15+'９月'!K15+'１０月'!K15+'１１月'!K15+'１２月'!K15+'１月'!K15+'２月'!K15+'３月'!K15</f>
        <v>0</v>
      </c>
      <c r="Z17" s="212">
        <f>'４月'!L15+'５月'!L15+'６月'!L15+'７月'!L15+'８月'!L15+'９月'!L15+'１０月'!L15+'１１月'!L15+'１２月'!L15+'１月'!L15+'２月'!L15+'３月'!L15</f>
        <v>0</v>
      </c>
      <c r="AA17" s="213">
        <f>'４月'!M15+'５月'!M15+'６月'!M15+'７月'!M15+'８月'!M15+'９月'!M15+'１０月'!M15+'１１月'!M15+'１２月'!M15+'１月'!M15+'２月'!M15+'３月'!M15</f>
        <v>732</v>
      </c>
      <c r="AB17" s="212">
        <f>'４月'!N15+'５月'!N15+'６月'!N15+'７月'!N15+'８月'!N15+'９月'!N15+'１０月'!N15+'１１月'!N15+'１２月'!N15+'１月'!N15+'２月'!N15+'３月'!N15</f>
        <v>442</v>
      </c>
      <c r="AC17" s="201">
        <f t="shared" si="0"/>
        <v>0.42483660130718953</v>
      </c>
      <c r="AD17" s="201">
        <f t="shared" si="1"/>
        <v>0.39617486338797814</v>
      </c>
      <c r="AE17" s="212">
        <f>'４月'!Q15+'５月'!Q15+'６月'!Q15+'７月'!Q15+'８月'!Q15+'９月'!Q15+'１０月'!Q15+'１１月'!Q15+'１２月'!Q15+'１月'!Q15+'２月'!Q15+'３月'!Q15</f>
        <v>0</v>
      </c>
      <c r="AL17" s="215">
        <v>0</v>
      </c>
      <c r="AM17" s="216">
        <f>COUNTIFS($AD$7:$AD$33,"&gt;=0",$AD$7:$AD$33,"&lt;0.1")</f>
        <v>0</v>
      </c>
    </row>
    <row r="18" spans="1:39" ht="12.75" customHeight="1" x14ac:dyDescent="0.15">
      <c r="A18" s="111"/>
      <c r="B18" s="122"/>
      <c r="C18" s="121"/>
      <c r="D18" s="121"/>
      <c r="E18" s="111"/>
      <c r="F18" s="111"/>
      <c r="G18" s="121"/>
      <c r="H18" s="111"/>
      <c r="I18" s="111"/>
      <c r="J18" s="121"/>
      <c r="K18" s="111"/>
      <c r="L18" s="111"/>
      <c r="M18" s="120"/>
      <c r="N18" s="111"/>
      <c r="O18" s="111" t="s">
        <v>123</v>
      </c>
      <c r="P18" s="112">
        <v>12</v>
      </c>
      <c r="Q18" s="170">
        <v>21087</v>
      </c>
      <c r="R18" s="172" t="s">
        <v>120</v>
      </c>
      <c r="S18" s="174"/>
      <c r="T18" s="190" t="s">
        <v>122</v>
      </c>
      <c r="U18" s="127">
        <f>'４月'!G16+'５月'!G16+'６月'!G16+'７月'!G16+'８月'!G16+'９月'!G16+'１０月'!G16+'１１月'!G16+'１２月'!G16+'１月'!G16+'２月'!G16+'３月'!G16</f>
        <v>153</v>
      </c>
      <c r="V18" s="127">
        <f>'４月'!H16+'５月'!H16+'６月'!H16+'７月'!H16+'８月'!H16+'９月'!H16+'１０月'!H16+'１１月'!H16+'１２月'!H16+'１月'!H16+'２月'!H16+'３月'!H16</f>
        <v>0</v>
      </c>
      <c r="W18" s="127">
        <f>'４月'!I16+'５月'!I16+'６月'!I16+'７月'!I16+'８月'!I16+'９月'!I16+'１０月'!I16+'１１月'!I16+'１２月'!I16+'１月'!I16+'２月'!I16+'３月'!I16</f>
        <v>98</v>
      </c>
      <c r="X18" s="127">
        <f>'４月'!J16+'５月'!J16+'６月'!J16+'７月'!J16+'８月'!J16+'９月'!J16+'１０月'!J16+'１１月'!J16+'１２月'!J16+'１月'!J16+'２月'!J16+'３月'!J16</f>
        <v>55</v>
      </c>
      <c r="Y18" s="127">
        <f>'４月'!K16+'５月'!K16+'６月'!K16+'７月'!K16+'８月'!K16+'９月'!K16+'１０月'!K16+'１１月'!K16+'１２月'!K16+'１月'!K16+'２月'!K16+'３月'!K16</f>
        <v>25</v>
      </c>
      <c r="Z18" s="127">
        <f>'４月'!L16+'５月'!L16+'６月'!L16+'７月'!L16+'８月'!L16+'９月'!L16+'１０月'!L16+'１１月'!L16+'１２月'!L16+'１月'!L16+'２月'!L16+'３月'!L16</f>
        <v>5</v>
      </c>
      <c r="AA18" s="164">
        <f>'４月'!M16+'５月'!M16+'６月'!M16+'７月'!M16+'８月'!M16+'９月'!M16+'１０月'!M16+'１１月'!M16+'１２月'!M16+'１月'!M16+'２月'!M16+'３月'!M16</f>
        <v>732</v>
      </c>
      <c r="AB18" s="127">
        <f>'４月'!N16+'５月'!N16+'６月'!N16+'７月'!N16+'８月'!N16+'９月'!N16+'１０月'!N16+'１１月'!N16+'１２月'!N16+'１月'!N16+'２月'!N16+'３月'!N16</f>
        <v>523</v>
      </c>
      <c r="AC18" s="72">
        <f t="shared" si="0"/>
        <v>0.35947712418300654</v>
      </c>
      <c r="AD18" s="72">
        <f t="shared" si="1"/>
        <v>0.34836065573770492</v>
      </c>
      <c r="AE18" s="127">
        <f>'４月'!Q16+'５月'!Q16+'６月'!Q16+'７月'!Q16+'８月'!Q16+'９月'!Q16+'１０月'!Q16+'１１月'!Q16+'１２月'!Q16+'１月'!Q16+'２月'!Q16+'３月'!Q16</f>
        <v>46</v>
      </c>
      <c r="AL18" s="1" t="s">
        <v>89</v>
      </c>
      <c r="AM18" s="167">
        <f>AVERAGE(AD7:AD58)</f>
        <v>0.93923392181588905</v>
      </c>
    </row>
    <row r="19" spans="1:39" ht="12.75" customHeight="1" x14ac:dyDescent="0.15">
      <c r="A19" s="111"/>
      <c r="B19" s="119"/>
      <c r="C19" s="111"/>
      <c r="D19" s="111"/>
      <c r="E19" s="111"/>
      <c r="F19" s="111"/>
      <c r="G19" s="111"/>
      <c r="H19" s="111"/>
      <c r="I19" s="111"/>
      <c r="J19" s="111"/>
      <c r="K19" s="111"/>
      <c r="L19" s="111"/>
      <c r="M19" s="120"/>
      <c r="N19" s="111"/>
      <c r="O19" s="111"/>
      <c r="P19" s="112"/>
      <c r="Q19" s="170"/>
      <c r="R19" s="172"/>
      <c r="S19" s="174"/>
      <c r="T19" s="177"/>
      <c r="U19" s="127">
        <f>'４月'!G17+'５月'!G17+'６月'!G17+'７月'!G17+'８月'!G17+'９月'!G17+'１０月'!G17+'１１月'!G17+'１２月'!G17+'１月'!G17+'２月'!G17+'３月'!G17</f>
        <v>153</v>
      </c>
      <c r="V19" s="127">
        <f>'４月'!H17+'５月'!H17+'６月'!H17+'７月'!H17+'８月'!H17+'９月'!H17+'１０月'!H17+'１１月'!H17+'１２月'!H17+'１月'!H17+'２月'!H17+'３月'!H17</f>
        <v>0</v>
      </c>
      <c r="W19" s="127">
        <f>'４月'!I17+'５月'!I17+'６月'!I17+'７月'!I17+'８月'!I17+'９月'!I17+'１０月'!I17+'１１月'!I17+'１２月'!I17+'１月'!I17+'２月'!I17+'３月'!I17</f>
        <v>0</v>
      </c>
      <c r="X19" s="127">
        <f>'４月'!J17+'５月'!J17+'６月'!J17+'７月'!J17+'８月'!J17+'９月'!J17+'１０月'!J17+'１１月'!J17+'１２月'!J17+'１月'!J17+'２月'!J17+'３月'!J17</f>
        <v>153</v>
      </c>
      <c r="Y19" s="127">
        <f>'４月'!K17+'５月'!K17+'６月'!K17+'７月'!K17+'８月'!K17+'９月'!K17+'１０月'!K17+'１１月'!K17+'１２月'!K17+'１月'!K17+'２月'!K17+'３月'!K17</f>
        <v>0</v>
      </c>
      <c r="Z19" s="127">
        <f>'４月'!L17+'５月'!L17+'６月'!L17+'７月'!L17+'８月'!L17+'９月'!L17+'１０月'!L17+'１１月'!L17+'１２月'!L17+'１月'!L17+'２月'!L17+'３月'!L17</f>
        <v>0</v>
      </c>
      <c r="AA19" s="164">
        <f>'４月'!M17+'５月'!M17+'６月'!M17+'７月'!M17+'８月'!M17+'９月'!M17+'１０月'!M17+'１１月'!M17+'１２月'!M17+'１月'!M17+'２月'!M17+'３月'!M17</f>
        <v>732</v>
      </c>
      <c r="AB19" s="127">
        <f>'４月'!N17+'５月'!N17+'６月'!N17+'７月'!N17+'８月'!N17+'９月'!N17+'１０月'!N17+'１１月'!N17+'１２月'!N17+'１月'!N17+'２月'!N17+'３月'!N17</f>
        <v>0</v>
      </c>
      <c r="AC19" s="72">
        <f t="shared" si="0"/>
        <v>1</v>
      </c>
      <c r="AD19" s="72">
        <f t="shared" si="1"/>
        <v>1</v>
      </c>
      <c r="AE19" s="127">
        <f>'４月'!Q17+'５月'!Q17+'６月'!Q17+'７月'!Q17+'８月'!Q17+'９月'!Q17+'１０月'!Q17+'１１月'!Q17+'１２月'!Q17+'１月'!Q17+'２月'!Q17+'３月'!Q17</f>
        <v>0</v>
      </c>
    </row>
    <row r="20" spans="1:39" ht="12.75" customHeight="1" x14ac:dyDescent="0.15">
      <c r="A20" s="111"/>
      <c r="B20" s="119"/>
      <c r="C20" s="121"/>
      <c r="D20" s="121"/>
      <c r="E20" s="111"/>
      <c r="F20" s="111"/>
      <c r="G20" s="121"/>
      <c r="H20" s="111"/>
      <c r="I20" s="111"/>
      <c r="J20" s="121"/>
      <c r="K20" s="111"/>
      <c r="L20" s="111"/>
      <c r="M20" s="120"/>
      <c r="N20" s="111"/>
      <c r="O20" s="111"/>
      <c r="P20" s="112"/>
      <c r="Q20" s="170"/>
      <c r="R20" s="172"/>
      <c r="S20" s="174"/>
      <c r="T20" s="177"/>
      <c r="U20" s="127">
        <f>'４月'!G18+'５月'!G18+'６月'!G18+'７月'!G18+'８月'!G18+'９月'!G18+'１０月'!G18+'１１月'!G18+'１２月'!G18+'１月'!G18+'２月'!G18+'３月'!G18</f>
        <v>153</v>
      </c>
      <c r="V20" s="127">
        <f>'４月'!H18+'５月'!H18+'６月'!H18+'７月'!H18+'８月'!H18+'９月'!H18+'１０月'!H18+'１１月'!H18+'１２月'!H18+'１月'!H18+'２月'!H18+'３月'!H18</f>
        <v>0</v>
      </c>
      <c r="W20" s="127">
        <f>'４月'!I18+'５月'!I18+'６月'!I18+'７月'!I18+'８月'!I18+'９月'!I18+'１０月'!I18+'１１月'!I18+'１２月'!I18+'１月'!I18+'２月'!I18+'３月'!I18</f>
        <v>0</v>
      </c>
      <c r="X20" s="127">
        <f>'４月'!J18+'５月'!J18+'６月'!J18+'７月'!J18+'８月'!J18+'９月'!J18+'１０月'!J18+'１１月'!J18+'１２月'!J18+'１月'!J18+'２月'!J18+'３月'!J18</f>
        <v>153</v>
      </c>
      <c r="Y20" s="127">
        <f>'４月'!K18+'５月'!K18+'６月'!K18+'７月'!K18+'８月'!K18+'９月'!K18+'１０月'!K18+'１１月'!K18+'１２月'!K18+'１月'!K18+'２月'!K18+'３月'!K18</f>
        <v>0</v>
      </c>
      <c r="Z20" s="127">
        <f>'４月'!L18+'５月'!L18+'６月'!L18+'７月'!L18+'８月'!L18+'９月'!L18+'１０月'!L18+'１１月'!L18+'１２月'!L18+'１月'!L18+'２月'!L18+'３月'!L18</f>
        <v>0</v>
      </c>
      <c r="AA20" s="164">
        <f>'４月'!M18+'５月'!M18+'６月'!M18+'７月'!M18+'８月'!M18+'９月'!M18+'１０月'!M18+'１１月'!M18+'１２月'!M18+'１月'!M18+'２月'!M18+'３月'!M18</f>
        <v>732</v>
      </c>
      <c r="AB20" s="127">
        <f>'４月'!N18+'５月'!N18+'６月'!N18+'７月'!N18+'８月'!N18+'９月'!N18+'１０月'!N18+'１１月'!N18+'１２月'!N18+'１月'!N18+'２月'!N18+'３月'!N18</f>
        <v>0</v>
      </c>
      <c r="AC20" s="72">
        <f t="shared" si="0"/>
        <v>1</v>
      </c>
      <c r="AD20" s="72">
        <f t="shared" si="1"/>
        <v>1</v>
      </c>
      <c r="AE20" s="127">
        <f>'４月'!Q18+'５月'!Q18+'６月'!Q18+'７月'!Q18+'８月'!Q18+'９月'!Q18+'１０月'!Q18+'１１月'!Q18+'１２月'!Q18+'１月'!Q18+'２月'!Q18+'３月'!Q18</f>
        <v>0</v>
      </c>
    </row>
    <row r="21" spans="1:39" ht="12.75" customHeight="1" x14ac:dyDescent="0.15">
      <c r="A21" s="111"/>
      <c r="B21" s="119"/>
      <c r="C21" s="121"/>
      <c r="D21" s="121"/>
      <c r="E21" s="111"/>
      <c r="F21" s="111"/>
      <c r="G21" s="121"/>
      <c r="H21" s="111"/>
      <c r="I21" s="111"/>
      <c r="J21" s="121"/>
      <c r="K21" s="111"/>
      <c r="L21" s="111"/>
      <c r="M21" s="120"/>
      <c r="N21" s="111"/>
      <c r="O21" s="111"/>
      <c r="P21" s="112"/>
      <c r="Q21" s="170"/>
      <c r="R21" s="172"/>
      <c r="S21" s="174"/>
      <c r="T21" s="177"/>
      <c r="U21" s="127">
        <f>'４月'!G19+'５月'!G19+'６月'!G19+'７月'!G19+'８月'!G19+'９月'!G19+'１０月'!G19+'１１月'!G19+'１２月'!G19+'１月'!G19+'２月'!G19+'３月'!G19</f>
        <v>153</v>
      </c>
      <c r="V21" s="127">
        <f>'４月'!H19+'５月'!H19+'６月'!H19+'７月'!H19+'８月'!H19+'９月'!H19+'１０月'!H19+'１１月'!H19+'１２月'!H19+'１月'!H19+'２月'!H19+'３月'!H19</f>
        <v>0</v>
      </c>
      <c r="W21" s="127">
        <f>'４月'!I19+'５月'!I19+'６月'!I19+'７月'!I19+'８月'!I19+'９月'!I19+'１０月'!I19+'１１月'!I19+'１２月'!I19+'１月'!I19+'２月'!I19+'３月'!I19</f>
        <v>0</v>
      </c>
      <c r="X21" s="127">
        <f>'４月'!J19+'５月'!J19+'６月'!J19+'７月'!J19+'８月'!J19+'９月'!J19+'１０月'!J19+'１１月'!J19+'１２月'!J19+'１月'!J19+'２月'!J19+'３月'!J19</f>
        <v>153</v>
      </c>
      <c r="Y21" s="127">
        <f>'４月'!K19+'５月'!K19+'６月'!K19+'７月'!K19+'８月'!K19+'９月'!K19+'１０月'!K19+'１１月'!K19+'１２月'!K19+'１月'!K19+'２月'!K19+'３月'!K19</f>
        <v>0</v>
      </c>
      <c r="Z21" s="127">
        <f>'４月'!L19+'５月'!L19+'６月'!L19+'７月'!L19+'８月'!L19+'９月'!L19+'１０月'!L19+'１１月'!L19+'１２月'!L19+'１月'!L19+'２月'!L19+'３月'!L19</f>
        <v>0</v>
      </c>
      <c r="AA21" s="164">
        <f>'４月'!M19+'５月'!M19+'６月'!M19+'７月'!M19+'８月'!M19+'９月'!M19+'１０月'!M19+'１１月'!M19+'１２月'!M19+'１月'!M19+'２月'!M19+'３月'!M19</f>
        <v>732</v>
      </c>
      <c r="AB21" s="127">
        <f>'４月'!N19+'５月'!N19+'６月'!N19+'７月'!N19+'８月'!N19+'９月'!N19+'１０月'!N19+'１１月'!N19+'１２月'!N19+'１月'!N19+'２月'!N19+'３月'!N19</f>
        <v>0</v>
      </c>
      <c r="AC21" s="72">
        <f t="shared" si="0"/>
        <v>1</v>
      </c>
      <c r="AD21" s="72">
        <f t="shared" si="1"/>
        <v>1</v>
      </c>
      <c r="AE21" s="127">
        <f>'４月'!Q19+'５月'!Q19+'６月'!Q19+'７月'!Q19+'８月'!Q19+'９月'!Q19+'１０月'!Q19+'１１月'!Q19+'１２月'!Q19+'１月'!Q19+'２月'!Q19+'３月'!Q19</f>
        <v>0</v>
      </c>
      <c r="AL21" s="166" t="s">
        <v>94</v>
      </c>
      <c r="AM21" s="166">
        <f>COUNTIF($T$7:$T$33,AL21)</f>
        <v>0</v>
      </c>
    </row>
    <row r="22" spans="1:39" ht="12.75" customHeight="1" x14ac:dyDescent="0.15">
      <c r="A22" s="111"/>
      <c r="B22" s="119"/>
      <c r="C22" s="111"/>
      <c r="D22" s="111"/>
      <c r="E22" s="111"/>
      <c r="F22" s="111"/>
      <c r="G22" s="111"/>
      <c r="H22" s="111"/>
      <c r="I22" s="111"/>
      <c r="J22" s="111"/>
      <c r="K22" s="111"/>
      <c r="L22" s="111"/>
      <c r="M22" s="120"/>
      <c r="N22" s="111"/>
      <c r="O22" s="111"/>
      <c r="P22" s="112"/>
      <c r="Q22" s="170"/>
      <c r="R22" s="172"/>
      <c r="S22" s="174"/>
      <c r="T22" s="177"/>
      <c r="U22" s="127">
        <f>'４月'!G20+'５月'!G20+'６月'!G20+'７月'!G20+'８月'!G20+'９月'!G20+'１０月'!G20+'１１月'!G20+'１２月'!G20+'１月'!G20+'２月'!G20+'３月'!G20</f>
        <v>153</v>
      </c>
      <c r="V22" s="127">
        <f>'４月'!H20+'５月'!H20+'６月'!H20+'７月'!H20+'８月'!H20+'９月'!H20+'１０月'!H20+'１１月'!H20+'１２月'!H20+'１月'!H20+'２月'!H20+'３月'!H20</f>
        <v>0</v>
      </c>
      <c r="W22" s="127">
        <f>'４月'!I20+'５月'!I20+'６月'!I20+'７月'!I20+'８月'!I20+'９月'!I20+'１０月'!I20+'１１月'!I20+'１２月'!I20+'１月'!I20+'２月'!I20+'３月'!I20</f>
        <v>0</v>
      </c>
      <c r="X22" s="127">
        <f>'４月'!J20+'５月'!J20+'６月'!J20+'７月'!J20+'８月'!J20+'９月'!J20+'１０月'!J20+'１１月'!J20+'１２月'!J20+'１月'!J20+'２月'!J20+'３月'!J20</f>
        <v>153</v>
      </c>
      <c r="Y22" s="127">
        <f>'４月'!K20+'５月'!K20+'６月'!K20+'７月'!K20+'８月'!K20+'９月'!K20+'１０月'!K20+'１１月'!K20+'１２月'!K20+'１月'!K20+'２月'!K20+'３月'!K20</f>
        <v>0</v>
      </c>
      <c r="Z22" s="127">
        <f>'４月'!L20+'５月'!L20+'６月'!L20+'７月'!L20+'８月'!L20+'９月'!L20+'１０月'!L20+'１１月'!L20+'１２月'!L20+'１月'!L20+'２月'!L20+'３月'!L20</f>
        <v>0</v>
      </c>
      <c r="AA22" s="164">
        <f>'４月'!M20+'５月'!M20+'６月'!M20+'７月'!M20+'８月'!M20+'９月'!M20+'１０月'!M20+'１１月'!M20+'１２月'!M20+'１月'!M20+'２月'!M20+'３月'!M20</f>
        <v>732</v>
      </c>
      <c r="AB22" s="127">
        <f>'４月'!N20+'５月'!N20+'６月'!N20+'７月'!N20+'８月'!N20+'９月'!N20+'１０月'!N20+'１１月'!N20+'１２月'!N20+'１月'!N20+'２月'!N20+'３月'!N20</f>
        <v>0</v>
      </c>
      <c r="AC22" s="72">
        <f t="shared" si="0"/>
        <v>1</v>
      </c>
      <c r="AD22" s="72">
        <f t="shared" si="1"/>
        <v>1</v>
      </c>
      <c r="AE22" s="127">
        <f>'４月'!Q20+'５月'!Q20+'６月'!Q20+'７月'!Q20+'８月'!Q20+'９月'!Q20+'１０月'!Q20+'１１月'!Q20+'１２月'!Q20+'１月'!Q20+'２月'!Q20+'３月'!Q20</f>
        <v>0</v>
      </c>
      <c r="AL22" s="166" t="s">
        <v>95</v>
      </c>
      <c r="AM22" s="166">
        <f>COUNTIF($T$7:$T$33,AL22)</f>
        <v>0</v>
      </c>
    </row>
    <row r="23" spans="1:39" ht="12.75" customHeight="1" x14ac:dyDescent="0.15">
      <c r="A23" s="111"/>
      <c r="B23" s="119"/>
      <c r="C23" s="111"/>
      <c r="D23" s="111"/>
      <c r="E23" s="111"/>
      <c r="F23" s="111"/>
      <c r="G23" s="111"/>
      <c r="H23" s="111"/>
      <c r="I23" s="111"/>
      <c r="J23" s="111"/>
      <c r="K23" s="111"/>
      <c r="L23" s="111"/>
      <c r="M23" s="120"/>
      <c r="N23" s="111"/>
      <c r="O23" s="111"/>
      <c r="P23" s="112"/>
      <c r="Q23" s="170"/>
      <c r="R23" s="172"/>
      <c r="S23" s="174"/>
      <c r="T23" s="177"/>
      <c r="U23" s="127">
        <f>'４月'!G21+'５月'!G21+'６月'!G21+'７月'!G21+'８月'!G21+'９月'!G21+'１０月'!G21+'１１月'!G21+'１２月'!G21+'１月'!G21+'２月'!G21+'３月'!G21</f>
        <v>153</v>
      </c>
      <c r="V23" s="127">
        <f>'４月'!H21+'５月'!H21+'６月'!H21+'７月'!H21+'８月'!H21+'９月'!H21+'１０月'!H21+'１１月'!H21+'１２月'!H21+'１月'!H21+'２月'!H21+'３月'!H21</f>
        <v>0</v>
      </c>
      <c r="W23" s="127">
        <f>'４月'!I21+'５月'!I21+'６月'!I21+'７月'!I21+'８月'!I21+'９月'!I21+'１０月'!I21+'１１月'!I21+'１２月'!I21+'１月'!I21+'２月'!I21+'３月'!I21</f>
        <v>0</v>
      </c>
      <c r="X23" s="127">
        <f>'４月'!J21+'５月'!J21+'６月'!J21+'７月'!J21+'８月'!J21+'９月'!J21+'１０月'!J21+'１１月'!J21+'１２月'!J21+'１月'!J21+'２月'!J21+'３月'!J21</f>
        <v>153</v>
      </c>
      <c r="Y23" s="127">
        <f>'４月'!K21+'５月'!K21+'６月'!K21+'７月'!K21+'８月'!K21+'９月'!K21+'１０月'!K21+'１１月'!K21+'１２月'!K21+'１月'!K21+'２月'!K21+'３月'!K21</f>
        <v>0</v>
      </c>
      <c r="Z23" s="127">
        <f>'４月'!L21+'５月'!L21+'６月'!L21+'７月'!L21+'８月'!L21+'９月'!L21+'１０月'!L21+'１１月'!L21+'１２月'!L21+'１月'!L21+'２月'!L21+'３月'!L21</f>
        <v>0</v>
      </c>
      <c r="AA23" s="164">
        <f>'４月'!M21+'５月'!M21+'６月'!M21+'７月'!M21+'８月'!M21+'９月'!M21+'１０月'!M21+'１１月'!M21+'１２月'!M21+'１月'!M21+'２月'!M21+'３月'!M21</f>
        <v>732</v>
      </c>
      <c r="AB23" s="127">
        <f>'４月'!N21+'５月'!N21+'６月'!N21+'７月'!N21+'８月'!N21+'９月'!N21+'１０月'!N21+'１１月'!N21+'１２月'!N21+'１月'!N21+'２月'!N21+'３月'!N21</f>
        <v>0</v>
      </c>
      <c r="AC23" s="72">
        <f t="shared" si="0"/>
        <v>1</v>
      </c>
      <c r="AD23" s="72">
        <f t="shared" si="1"/>
        <v>1</v>
      </c>
      <c r="AE23" s="127">
        <f>'４月'!Q21+'５月'!Q21+'６月'!Q21+'７月'!Q21+'８月'!Q21+'９月'!Q21+'１０月'!Q21+'１１月'!Q21+'１２月'!Q21+'１月'!Q21+'２月'!Q21+'３月'!Q21</f>
        <v>0</v>
      </c>
      <c r="AL23" s="166" t="s">
        <v>96</v>
      </c>
      <c r="AM23" s="166">
        <f>COUNTIF($T$7:$T$33,AL23)</f>
        <v>0</v>
      </c>
    </row>
    <row r="24" spans="1:39" ht="12.75" customHeight="1" x14ac:dyDescent="0.15">
      <c r="A24" s="111"/>
      <c r="B24" s="119"/>
      <c r="C24" s="111"/>
      <c r="D24" s="111"/>
      <c r="E24" s="111"/>
      <c r="F24" s="111"/>
      <c r="G24" s="111"/>
      <c r="H24" s="111"/>
      <c r="I24" s="111"/>
      <c r="J24" s="111"/>
      <c r="K24" s="111"/>
      <c r="L24" s="111"/>
      <c r="M24" s="120"/>
      <c r="N24" s="111"/>
      <c r="O24" s="111"/>
      <c r="P24" s="112"/>
      <c r="Q24" s="170"/>
      <c r="R24" s="172"/>
      <c r="S24" s="174"/>
      <c r="T24" s="177"/>
      <c r="U24" s="127">
        <f>'４月'!G22+'５月'!G22+'６月'!G22+'７月'!G22+'８月'!G22+'９月'!G22+'１０月'!G22+'１１月'!G22+'１２月'!G22+'１月'!G22+'２月'!G22+'３月'!G22</f>
        <v>153</v>
      </c>
      <c r="V24" s="127">
        <f>'４月'!H22+'５月'!H22+'６月'!H22+'７月'!H22+'８月'!H22+'９月'!H22+'１０月'!H22+'１１月'!H22+'１２月'!H22+'１月'!H22+'２月'!H22+'３月'!H22</f>
        <v>0</v>
      </c>
      <c r="W24" s="127">
        <f>'４月'!I22+'５月'!I22+'６月'!I22+'７月'!I22+'８月'!I22+'９月'!I22+'１０月'!I22+'１１月'!I22+'１２月'!I22+'１月'!I22+'２月'!I22+'３月'!I22</f>
        <v>0</v>
      </c>
      <c r="X24" s="127">
        <f>'４月'!J22+'５月'!J22+'６月'!J22+'７月'!J22+'８月'!J22+'９月'!J22+'１０月'!J22+'１１月'!J22+'１２月'!J22+'１月'!J22+'２月'!J22+'３月'!J22</f>
        <v>153</v>
      </c>
      <c r="Y24" s="127">
        <f>'４月'!K22+'５月'!K22+'６月'!K22+'７月'!K22+'８月'!K22+'９月'!K22+'１０月'!K22+'１１月'!K22+'１２月'!K22+'１月'!K22+'２月'!K22+'３月'!K22</f>
        <v>0</v>
      </c>
      <c r="Z24" s="127">
        <f>'４月'!L22+'５月'!L22+'６月'!L22+'７月'!L22+'８月'!L22+'９月'!L22+'１０月'!L22+'１１月'!L22+'１２月'!L22+'１月'!L22+'２月'!L22+'３月'!L22</f>
        <v>0</v>
      </c>
      <c r="AA24" s="164">
        <f>'４月'!M22+'５月'!M22+'６月'!M22+'７月'!M22+'８月'!M22+'９月'!M22+'１０月'!M22+'１１月'!M22+'１２月'!M22+'１月'!M22+'２月'!M22+'３月'!M22</f>
        <v>732</v>
      </c>
      <c r="AB24" s="127">
        <f>'４月'!N22+'５月'!N22+'６月'!N22+'７月'!N22+'８月'!N22+'９月'!N22+'１０月'!N22+'１１月'!N22+'１２月'!N22+'１月'!N22+'２月'!N22+'３月'!N22</f>
        <v>0</v>
      </c>
      <c r="AC24" s="72">
        <f t="shared" si="0"/>
        <v>1</v>
      </c>
      <c r="AD24" s="72">
        <f t="shared" si="1"/>
        <v>1</v>
      </c>
      <c r="AE24" s="127">
        <f>'４月'!Q22+'５月'!Q22+'６月'!Q22+'７月'!Q22+'８月'!Q22+'９月'!Q22+'１０月'!Q22+'１１月'!Q22+'１２月'!Q22+'１月'!Q22+'２月'!Q22+'３月'!Q22</f>
        <v>0</v>
      </c>
      <c r="AL24" s="166" t="s">
        <v>97</v>
      </c>
      <c r="AM24" s="166">
        <f>COUNTIF($T$7:$T$33,AL24)</f>
        <v>0</v>
      </c>
    </row>
    <row r="25" spans="1:39" ht="12.75" customHeight="1" x14ac:dyDescent="0.15">
      <c r="A25" s="111"/>
      <c r="B25" s="119"/>
      <c r="C25" s="111"/>
      <c r="D25" s="111"/>
      <c r="E25" s="111"/>
      <c r="F25" s="111"/>
      <c r="G25" s="111"/>
      <c r="H25" s="111"/>
      <c r="I25" s="111"/>
      <c r="J25" s="111"/>
      <c r="K25" s="111"/>
      <c r="L25" s="111"/>
      <c r="M25" s="120"/>
      <c r="N25" s="111"/>
      <c r="O25" s="111"/>
      <c r="P25" s="112"/>
      <c r="Q25" s="170"/>
      <c r="R25" s="172"/>
      <c r="S25" s="174"/>
      <c r="T25" s="177"/>
      <c r="U25" s="127">
        <f>'４月'!G23+'５月'!G23+'６月'!G23+'７月'!G23+'８月'!G23+'９月'!G23+'１０月'!G23+'１１月'!G23+'１２月'!G23+'１月'!G23+'２月'!G23+'３月'!G23</f>
        <v>153</v>
      </c>
      <c r="V25" s="127">
        <f>'４月'!H23+'５月'!H23+'６月'!H23+'７月'!H23+'８月'!H23+'９月'!H23+'１０月'!H23+'１１月'!H23+'１２月'!H23+'１月'!H23+'２月'!H23+'３月'!H23</f>
        <v>0</v>
      </c>
      <c r="W25" s="127">
        <f>'４月'!I23+'５月'!I23+'６月'!I23+'７月'!I23+'８月'!I23+'９月'!I23+'１０月'!I23+'１１月'!I23+'１２月'!I23+'１月'!I23+'２月'!I23+'３月'!I23</f>
        <v>0</v>
      </c>
      <c r="X25" s="127">
        <f>'４月'!J23+'５月'!J23+'６月'!J23+'７月'!J23+'８月'!J23+'９月'!J23+'１０月'!J23+'１１月'!J23+'１２月'!J23+'１月'!J23+'２月'!J23+'３月'!J23</f>
        <v>153</v>
      </c>
      <c r="Y25" s="127">
        <f>'４月'!K23+'５月'!K23+'６月'!K23+'７月'!K23+'８月'!K23+'９月'!K23+'１０月'!K23+'１１月'!K23+'１２月'!K23+'１月'!K23+'２月'!K23+'３月'!K23</f>
        <v>0</v>
      </c>
      <c r="Z25" s="127">
        <f>'４月'!L23+'５月'!L23+'６月'!L23+'７月'!L23+'８月'!L23+'９月'!L23+'１０月'!L23+'１１月'!L23+'１２月'!L23+'１月'!L23+'２月'!L23+'３月'!L23</f>
        <v>0</v>
      </c>
      <c r="AA25" s="164">
        <f>'４月'!M23+'５月'!M23+'６月'!M23+'７月'!M23+'８月'!M23+'９月'!M23+'１０月'!M23+'１１月'!M23+'１２月'!M23+'１月'!M23+'２月'!M23+'３月'!M23</f>
        <v>732</v>
      </c>
      <c r="AB25" s="127">
        <f>'４月'!N23+'５月'!N23+'６月'!N23+'７月'!N23+'８月'!N23+'９月'!N23+'１０月'!N23+'１１月'!N23+'１２月'!N23+'１月'!N23+'２月'!N23+'３月'!N23</f>
        <v>0</v>
      </c>
      <c r="AC25" s="72">
        <f t="shared" si="0"/>
        <v>1</v>
      </c>
      <c r="AD25" s="72">
        <f t="shared" si="1"/>
        <v>1</v>
      </c>
      <c r="AE25" s="127">
        <f>'４月'!Q23+'５月'!Q23+'６月'!Q23+'７月'!Q23+'８月'!Q23+'９月'!Q23+'１０月'!Q23+'１１月'!Q23+'１２月'!Q23+'１月'!Q23+'２月'!Q23+'３月'!Q23</f>
        <v>0</v>
      </c>
      <c r="AM25" s="1">
        <f>SUM(AM21:AM24)</f>
        <v>0</v>
      </c>
    </row>
    <row r="26" spans="1:39" ht="12.75" customHeight="1" x14ac:dyDescent="0.15">
      <c r="A26" s="111"/>
      <c r="B26" s="119"/>
      <c r="C26" s="111"/>
      <c r="D26" s="111"/>
      <c r="E26" s="111"/>
      <c r="F26" s="111"/>
      <c r="G26" s="111"/>
      <c r="H26" s="111"/>
      <c r="I26" s="111"/>
      <c r="J26" s="111"/>
      <c r="K26" s="111"/>
      <c r="L26" s="111"/>
      <c r="M26" s="120"/>
      <c r="N26" s="111"/>
      <c r="O26" s="111"/>
      <c r="P26" s="112"/>
      <c r="Q26" s="170"/>
      <c r="R26" s="172"/>
      <c r="S26" s="174"/>
      <c r="T26" s="177"/>
      <c r="U26" s="127">
        <f>'４月'!G24+'５月'!G24+'６月'!G24+'７月'!G24+'８月'!G24+'９月'!G24+'１０月'!G24+'１１月'!G24+'１２月'!G24+'１月'!G24+'２月'!G24+'３月'!G24</f>
        <v>153</v>
      </c>
      <c r="V26" s="127">
        <f>'４月'!H24+'５月'!H24+'６月'!H24+'７月'!H24+'８月'!H24+'９月'!H24+'１０月'!H24+'１１月'!H24+'１２月'!H24+'１月'!H24+'２月'!H24+'３月'!H24</f>
        <v>0</v>
      </c>
      <c r="W26" s="127">
        <f>'４月'!I24+'５月'!I24+'６月'!I24+'７月'!I24+'８月'!I24+'９月'!I24+'１０月'!I24+'１１月'!I24+'１２月'!I24+'１月'!I24+'２月'!I24+'３月'!I24</f>
        <v>0</v>
      </c>
      <c r="X26" s="127">
        <f>'４月'!J24+'５月'!J24+'６月'!J24+'７月'!J24+'８月'!J24+'９月'!J24+'１０月'!J24+'１１月'!J24+'１２月'!J24+'１月'!J24+'２月'!J24+'３月'!J24</f>
        <v>153</v>
      </c>
      <c r="Y26" s="127">
        <f>'４月'!K24+'５月'!K24+'６月'!K24+'７月'!K24+'８月'!K24+'９月'!K24+'１０月'!K24+'１１月'!K24+'１２月'!K24+'１月'!K24+'２月'!K24+'３月'!K24</f>
        <v>0</v>
      </c>
      <c r="Z26" s="127">
        <f>'４月'!L24+'５月'!L24+'６月'!L24+'７月'!L24+'８月'!L24+'９月'!L24+'１０月'!L24+'１１月'!L24+'１２月'!L24+'１月'!L24+'２月'!L24+'３月'!L24</f>
        <v>0</v>
      </c>
      <c r="AA26" s="164">
        <f>'４月'!M24+'５月'!M24+'６月'!M24+'７月'!M24+'８月'!M24+'９月'!M24+'１０月'!M24+'１１月'!M24+'１２月'!M24+'１月'!M24+'２月'!M24+'３月'!M24</f>
        <v>732</v>
      </c>
      <c r="AB26" s="127">
        <f>'４月'!N24+'５月'!N24+'６月'!N24+'７月'!N24+'８月'!N24+'９月'!N24+'１０月'!N24+'１１月'!N24+'１２月'!N24+'１月'!N24+'２月'!N24+'３月'!N24</f>
        <v>0</v>
      </c>
      <c r="AC26" s="72">
        <f t="shared" si="0"/>
        <v>1</v>
      </c>
      <c r="AD26" s="72">
        <f t="shared" si="1"/>
        <v>1</v>
      </c>
      <c r="AE26" s="127">
        <f>'４月'!Q24+'５月'!Q24+'６月'!Q24+'７月'!Q24+'８月'!Q24+'９月'!Q24+'１０月'!Q24+'１１月'!Q24+'１２月'!Q24+'１月'!Q24+'２月'!Q24+'３月'!Q24</f>
        <v>0</v>
      </c>
    </row>
    <row r="27" spans="1:39" ht="12.75" customHeight="1" x14ac:dyDescent="0.15">
      <c r="A27" s="111"/>
      <c r="B27" s="119"/>
      <c r="C27" s="111"/>
      <c r="D27" s="111"/>
      <c r="E27" s="111"/>
      <c r="F27" s="111"/>
      <c r="G27" s="111"/>
      <c r="H27" s="111"/>
      <c r="I27" s="111"/>
      <c r="J27" s="111"/>
      <c r="K27" s="111"/>
      <c r="L27" s="111"/>
      <c r="M27" s="120"/>
      <c r="N27" s="111"/>
      <c r="O27" s="111"/>
      <c r="P27" s="112"/>
      <c r="Q27" s="170"/>
      <c r="R27" s="172"/>
      <c r="S27" s="174"/>
      <c r="T27" s="177"/>
      <c r="U27" s="127">
        <f>'４月'!G25+'５月'!G25+'６月'!G25+'７月'!G25+'８月'!G25+'９月'!G25+'１０月'!G25+'１１月'!G25+'１２月'!G25+'１月'!G25+'２月'!G25+'３月'!G25</f>
        <v>153</v>
      </c>
      <c r="V27" s="127">
        <f>'４月'!H25+'５月'!H25+'６月'!H25+'７月'!H25+'８月'!H25+'９月'!H25+'１０月'!H25+'１１月'!H25+'１２月'!H25+'１月'!H25+'２月'!H25+'３月'!H25</f>
        <v>0</v>
      </c>
      <c r="W27" s="127">
        <f>'４月'!I25+'５月'!I25+'６月'!I25+'７月'!I25+'８月'!I25+'９月'!I25+'１０月'!I25+'１１月'!I25+'１２月'!I25+'１月'!I25+'２月'!I25+'３月'!I25</f>
        <v>0</v>
      </c>
      <c r="X27" s="127">
        <f>'４月'!J25+'５月'!J25+'６月'!J25+'７月'!J25+'８月'!J25+'９月'!J25+'１０月'!J25+'１１月'!J25+'１２月'!J25+'１月'!J25+'２月'!J25+'３月'!J25</f>
        <v>153</v>
      </c>
      <c r="Y27" s="127">
        <f>'４月'!K25+'５月'!K25+'６月'!K25+'７月'!K25+'８月'!K25+'９月'!K25+'１０月'!K25+'１１月'!K25+'１２月'!K25+'１月'!K25+'２月'!K25+'３月'!K25</f>
        <v>0</v>
      </c>
      <c r="Z27" s="127">
        <f>'４月'!L25+'５月'!L25+'６月'!L25+'７月'!L25+'８月'!L25+'９月'!L25+'１０月'!L25+'１１月'!L25+'１２月'!L25+'１月'!L25+'２月'!L25+'３月'!L25</f>
        <v>0</v>
      </c>
      <c r="AA27" s="164">
        <f>'４月'!M25+'５月'!M25+'６月'!M25+'７月'!M25+'８月'!M25+'９月'!M25+'１０月'!M25+'１１月'!M25+'１２月'!M25+'１月'!M25+'２月'!M25+'３月'!M25</f>
        <v>732</v>
      </c>
      <c r="AB27" s="127">
        <f>'４月'!N25+'５月'!N25+'６月'!N25+'７月'!N25+'８月'!N25+'９月'!N25+'１０月'!N25+'１１月'!N25+'１２月'!N25+'１月'!N25+'２月'!N25+'３月'!N25</f>
        <v>0</v>
      </c>
      <c r="AC27" s="72">
        <f t="shared" si="0"/>
        <v>1</v>
      </c>
      <c r="AD27" s="72">
        <f t="shared" si="1"/>
        <v>1</v>
      </c>
      <c r="AE27" s="127">
        <f>'４月'!Q25+'５月'!Q25+'６月'!Q25+'７月'!Q25+'８月'!Q25+'９月'!Q25+'１０月'!Q25+'１１月'!Q25+'１２月'!Q25+'１月'!Q25+'２月'!Q25+'３月'!Q25</f>
        <v>0</v>
      </c>
    </row>
    <row r="28" spans="1:39" ht="12.75" customHeight="1" x14ac:dyDescent="0.15">
      <c r="A28" s="111"/>
      <c r="B28" s="119"/>
      <c r="C28" s="111"/>
      <c r="D28" s="111"/>
      <c r="E28" s="111"/>
      <c r="F28" s="111"/>
      <c r="G28" s="111"/>
      <c r="H28" s="111"/>
      <c r="I28" s="111"/>
      <c r="J28" s="111"/>
      <c r="K28" s="111"/>
      <c r="L28" s="111"/>
      <c r="M28" s="120"/>
      <c r="N28" s="111"/>
      <c r="O28" s="111"/>
      <c r="P28" s="112"/>
      <c r="Q28" s="170"/>
      <c r="R28" s="172"/>
      <c r="S28" s="174"/>
      <c r="T28" s="177"/>
      <c r="U28" s="127">
        <f>'４月'!G26+'５月'!G26+'６月'!G26+'７月'!G26+'８月'!G26+'９月'!G26+'１０月'!G26+'１１月'!G26+'１２月'!G26+'１月'!G26+'２月'!G26+'３月'!G26</f>
        <v>153</v>
      </c>
      <c r="V28" s="127">
        <f>'４月'!H26+'５月'!H26+'６月'!H26+'７月'!H26+'８月'!H26+'９月'!H26+'１０月'!H26+'１１月'!H26+'１２月'!H26+'１月'!H26+'２月'!H26+'３月'!H26</f>
        <v>0</v>
      </c>
      <c r="W28" s="127">
        <f>'４月'!I26+'５月'!I26+'６月'!I26+'７月'!I26+'８月'!I26+'９月'!I26+'１０月'!I26+'１１月'!I26+'１２月'!I26+'１月'!I26+'２月'!I26+'３月'!I26</f>
        <v>0</v>
      </c>
      <c r="X28" s="127">
        <f>'４月'!J26+'５月'!J26+'６月'!J26+'７月'!J26+'８月'!J26+'９月'!J26+'１０月'!J26+'１１月'!J26+'１２月'!J26+'１月'!J26+'２月'!J26+'３月'!J26</f>
        <v>153</v>
      </c>
      <c r="Y28" s="127">
        <f>'４月'!K26+'５月'!K26+'６月'!K26+'７月'!K26+'８月'!K26+'９月'!K26+'１０月'!K26+'１１月'!K26+'１２月'!K26+'１月'!K26+'２月'!K26+'３月'!K26</f>
        <v>0</v>
      </c>
      <c r="Z28" s="127">
        <f>'４月'!L26+'５月'!L26+'６月'!L26+'７月'!L26+'８月'!L26+'９月'!L26+'１０月'!L26+'１１月'!L26+'１２月'!L26+'１月'!L26+'２月'!L26+'３月'!L26</f>
        <v>0</v>
      </c>
      <c r="AA28" s="164">
        <f>'４月'!M26+'５月'!M26+'６月'!M26+'７月'!M26+'８月'!M26+'９月'!M26+'１０月'!M26+'１１月'!M26+'１２月'!M26+'１月'!M26+'２月'!M26+'３月'!M26</f>
        <v>732</v>
      </c>
      <c r="AB28" s="127">
        <f>'４月'!N26+'５月'!N26+'６月'!N26+'７月'!N26+'８月'!N26+'９月'!N26+'１０月'!N26+'１１月'!N26+'１２月'!N26+'１月'!N26+'２月'!N26+'３月'!N26</f>
        <v>0</v>
      </c>
      <c r="AC28" s="72">
        <f t="shared" si="0"/>
        <v>1</v>
      </c>
      <c r="AD28" s="72">
        <f t="shared" si="1"/>
        <v>1</v>
      </c>
      <c r="AE28" s="127">
        <f>'４月'!Q26+'５月'!Q26+'６月'!Q26+'７月'!Q26+'８月'!Q26+'９月'!Q26+'１０月'!Q26+'１１月'!Q26+'１２月'!Q26+'１月'!Q26+'２月'!Q26+'３月'!Q26</f>
        <v>0</v>
      </c>
    </row>
    <row r="29" spans="1:39" ht="12.75" customHeight="1" x14ac:dyDescent="0.15">
      <c r="A29" s="111"/>
      <c r="B29" s="119"/>
      <c r="C29" s="111"/>
      <c r="D29" s="111"/>
      <c r="E29" s="111"/>
      <c r="F29" s="111"/>
      <c r="G29" s="111"/>
      <c r="H29" s="111"/>
      <c r="I29" s="111"/>
      <c r="J29" s="111"/>
      <c r="K29" s="111"/>
      <c r="L29" s="111"/>
      <c r="M29" s="120"/>
      <c r="N29" s="111"/>
      <c r="O29" s="111"/>
      <c r="P29" s="112"/>
      <c r="Q29" s="170"/>
      <c r="R29" s="172"/>
      <c r="S29" s="174"/>
      <c r="T29" s="177"/>
      <c r="U29" s="127">
        <f>'４月'!G27+'５月'!G27+'６月'!G27+'７月'!G27+'８月'!G27+'９月'!G27+'１０月'!G27+'１１月'!G27+'１２月'!G27+'１月'!G27+'２月'!G27+'３月'!G27</f>
        <v>153</v>
      </c>
      <c r="V29" s="127">
        <f>'４月'!H27+'５月'!H27+'６月'!H27+'７月'!H27+'８月'!H27+'９月'!H27+'１０月'!H27+'１１月'!H27+'１２月'!H27+'１月'!H27+'２月'!H27+'３月'!H27</f>
        <v>0</v>
      </c>
      <c r="W29" s="127">
        <f>'４月'!I27+'５月'!I27+'６月'!I27+'７月'!I27+'８月'!I27+'９月'!I27+'１０月'!I27+'１１月'!I27+'１２月'!I27+'１月'!I27+'２月'!I27+'３月'!I27</f>
        <v>0</v>
      </c>
      <c r="X29" s="127">
        <f>'４月'!J27+'５月'!J27+'６月'!J27+'７月'!J27+'８月'!J27+'９月'!J27+'１０月'!J27+'１１月'!J27+'１２月'!J27+'１月'!J27+'２月'!J27+'３月'!J27</f>
        <v>153</v>
      </c>
      <c r="Y29" s="127">
        <f>'４月'!K27+'５月'!K27+'６月'!K27+'７月'!K27+'８月'!K27+'９月'!K27+'１０月'!K27+'１１月'!K27+'１２月'!K27+'１月'!K27+'２月'!K27+'３月'!K27</f>
        <v>0</v>
      </c>
      <c r="Z29" s="127">
        <f>'４月'!L27+'５月'!L27+'６月'!L27+'７月'!L27+'８月'!L27+'９月'!L27+'１０月'!L27+'１１月'!L27+'１２月'!L27+'１月'!L27+'２月'!L27+'３月'!L27</f>
        <v>0</v>
      </c>
      <c r="AA29" s="164">
        <f>'４月'!M27+'５月'!M27+'６月'!M27+'７月'!M27+'８月'!M27+'９月'!M27+'１０月'!M27+'１１月'!M27+'１２月'!M27+'１月'!M27+'２月'!M27+'３月'!M27</f>
        <v>732</v>
      </c>
      <c r="AB29" s="127">
        <f>'４月'!N27+'５月'!N27+'６月'!N27+'７月'!N27+'８月'!N27+'９月'!N27+'１０月'!N27+'１１月'!N27+'１２月'!N27+'１月'!N27+'２月'!N27+'３月'!N27</f>
        <v>0</v>
      </c>
      <c r="AC29" s="72">
        <f t="shared" si="0"/>
        <v>1</v>
      </c>
      <c r="AD29" s="72">
        <f t="shared" si="1"/>
        <v>1</v>
      </c>
      <c r="AE29" s="127">
        <f>'４月'!Q27+'５月'!Q27+'６月'!Q27+'７月'!Q27+'８月'!Q27+'９月'!Q27+'１０月'!Q27+'１１月'!Q27+'１２月'!Q27+'１月'!Q27+'２月'!Q27+'３月'!Q27</f>
        <v>0</v>
      </c>
    </row>
    <row r="30" spans="1:39" ht="12.75" customHeight="1" x14ac:dyDescent="0.15">
      <c r="A30" s="111"/>
      <c r="B30" s="119"/>
      <c r="C30" s="111"/>
      <c r="D30" s="111"/>
      <c r="E30" s="111"/>
      <c r="F30" s="111"/>
      <c r="G30" s="111"/>
      <c r="H30" s="111"/>
      <c r="I30" s="111"/>
      <c r="J30" s="111"/>
      <c r="K30" s="111"/>
      <c r="L30" s="111"/>
      <c r="M30" s="120"/>
      <c r="N30" s="111"/>
      <c r="O30" s="111"/>
      <c r="P30" s="112"/>
      <c r="Q30" s="170"/>
      <c r="R30" s="172"/>
      <c r="S30" s="174"/>
      <c r="T30" s="177"/>
      <c r="U30" s="127">
        <f>'４月'!G28+'５月'!G28+'６月'!G28+'７月'!G28+'８月'!G28+'９月'!G28+'１０月'!G28+'１１月'!G28+'１２月'!G28+'１月'!G28+'２月'!G28+'３月'!G28</f>
        <v>153</v>
      </c>
      <c r="V30" s="127">
        <f>'４月'!H28+'５月'!H28+'６月'!H28+'７月'!H28+'８月'!H28+'９月'!H28+'１０月'!H28+'１１月'!H28+'１２月'!H28+'１月'!H28+'２月'!H28+'３月'!H28</f>
        <v>0</v>
      </c>
      <c r="W30" s="127">
        <f>'４月'!I28+'５月'!I28+'６月'!I28+'７月'!I28+'８月'!I28+'９月'!I28+'１０月'!I28+'１１月'!I28+'１２月'!I28+'１月'!I28+'２月'!I28+'３月'!I28</f>
        <v>0</v>
      </c>
      <c r="X30" s="127">
        <f>'４月'!J28+'５月'!J28+'６月'!J28+'７月'!J28+'８月'!J28+'９月'!J28+'１０月'!J28+'１１月'!J28+'１２月'!J28+'１月'!J28+'２月'!J28+'３月'!J28</f>
        <v>153</v>
      </c>
      <c r="Y30" s="127">
        <f>'４月'!K28+'５月'!K28+'６月'!K28+'７月'!K28+'８月'!K28+'９月'!K28+'１０月'!K28+'１１月'!K28+'１２月'!K28+'１月'!K28+'２月'!K28+'３月'!K28</f>
        <v>0</v>
      </c>
      <c r="Z30" s="127">
        <f>'４月'!L28+'５月'!L28+'６月'!L28+'７月'!L28+'８月'!L28+'９月'!L28+'１０月'!L28+'１１月'!L28+'１２月'!L28+'１月'!L28+'２月'!L28+'３月'!L28</f>
        <v>0</v>
      </c>
      <c r="AA30" s="164">
        <f>'４月'!M28+'５月'!M28+'６月'!M28+'７月'!M28+'８月'!M28+'９月'!M28+'１０月'!M28+'１１月'!M28+'１２月'!M28+'１月'!M28+'２月'!M28+'３月'!M28</f>
        <v>732</v>
      </c>
      <c r="AB30" s="127">
        <f>'４月'!N28+'５月'!N28+'６月'!N28+'７月'!N28+'８月'!N28+'９月'!N28+'１０月'!N28+'１１月'!N28+'１２月'!N28+'１月'!N28+'２月'!N28+'３月'!N28</f>
        <v>0</v>
      </c>
      <c r="AC30" s="72">
        <f t="shared" si="0"/>
        <v>1</v>
      </c>
      <c r="AD30" s="72">
        <f t="shared" si="1"/>
        <v>1</v>
      </c>
      <c r="AE30" s="127">
        <f>'４月'!Q28+'５月'!Q28+'６月'!Q28+'７月'!Q28+'８月'!Q28+'９月'!Q28+'１０月'!Q28+'１１月'!Q28+'１２月'!Q28+'１月'!Q28+'２月'!Q28+'３月'!Q28</f>
        <v>0</v>
      </c>
      <c r="AL30" s="1">
        <v>310</v>
      </c>
      <c r="AM30" s="1">
        <v>310</v>
      </c>
    </row>
    <row r="31" spans="1:39" ht="12.75" customHeight="1" x14ac:dyDescent="0.15">
      <c r="A31" s="111"/>
      <c r="B31" s="119"/>
      <c r="C31" s="111"/>
      <c r="D31" s="111"/>
      <c r="E31" s="111"/>
      <c r="F31" s="111"/>
      <c r="G31" s="111"/>
      <c r="H31" s="111"/>
      <c r="I31" s="111"/>
      <c r="J31" s="111"/>
      <c r="K31" s="111"/>
      <c r="L31" s="111"/>
      <c r="M31" s="120"/>
      <c r="N31" s="111"/>
      <c r="O31" s="111"/>
      <c r="P31" s="112"/>
      <c r="Q31" s="170"/>
      <c r="R31" s="172"/>
      <c r="S31" s="174"/>
      <c r="T31" s="177"/>
      <c r="U31" s="127">
        <f>'４月'!G29+'５月'!G29+'６月'!G29+'７月'!G29+'８月'!G29+'９月'!G29+'１０月'!G29+'１１月'!G29+'１２月'!G29+'１月'!G29+'２月'!G29+'３月'!G29</f>
        <v>153</v>
      </c>
      <c r="V31" s="127">
        <f>'４月'!H29+'５月'!H29+'６月'!H29+'７月'!H29+'８月'!H29+'９月'!H29+'１０月'!H29+'１１月'!H29+'１２月'!H29+'１月'!H29+'２月'!H29+'３月'!H29</f>
        <v>0</v>
      </c>
      <c r="W31" s="127">
        <f>'４月'!I29+'５月'!I29+'６月'!I29+'７月'!I29+'８月'!I29+'９月'!I29+'１０月'!I29+'１１月'!I29+'１２月'!I29+'１月'!I29+'２月'!I29+'３月'!I29</f>
        <v>0</v>
      </c>
      <c r="X31" s="127">
        <f>'４月'!J29+'５月'!J29+'６月'!J29+'７月'!J29+'８月'!J29+'９月'!J29+'１０月'!J29+'１１月'!J29+'１２月'!J29+'１月'!J29+'２月'!J29+'３月'!J29</f>
        <v>153</v>
      </c>
      <c r="Y31" s="127">
        <f>'４月'!K29+'５月'!K29+'６月'!K29+'７月'!K29+'８月'!K29+'９月'!K29+'１０月'!K29+'１１月'!K29+'１２月'!K29+'１月'!K29+'２月'!K29+'３月'!K29</f>
        <v>0</v>
      </c>
      <c r="Z31" s="127">
        <f>'４月'!L29+'５月'!L29+'６月'!L29+'７月'!L29+'８月'!L29+'９月'!L29+'１０月'!L29+'１１月'!L29+'１２月'!L29+'１月'!L29+'２月'!L29+'３月'!L29</f>
        <v>0</v>
      </c>
      <c r="AA31" s="164">
        <f>'４月'!M29+'５月'!M29+'６月'!M29+'７月'!M29+'８月'!M29+'９月'!M29+'１０月'!M29+'１１月'!M29+'１２月'!M29+'１月'!M29+'２月'!M29+'３月'!M29</f>
        <v>732</v>
      </c>
      <c r="AB31" s="127">
        <f>'４月'!N29+'５月'!N29+'６月'!N29+'７月'!N29+'８月'!N29+'９月'!N29+'１０月'!N29+'１１月'!N29+'１２月'!N29+'１月'!N29+'２月'!N29+'３月'!N29</f>
        <v>0</v>
      </c>
      <c r="AC31" s="72">
        <f t="shared" si="0"/>
        <v>1</v>
      </c>
      <c r="AD31" s="72">
        <f t="shared" si="1"/>
        <v>1</v>
      </c>
      <c r="AE31" s="127">
        <f>'４月'!Q29+'５月'!Q29+'６月'!Q29+'７月'!Q29+'８月'!Q29+'９月'!Q29+'１０月'!Q29+'１１月'!Q29+'１２月'!Q29+'１月'!Q29+'２月'!Q29+'３月'!Q29</f>
        <v>0</v>
      </c>
      <c r="AL31" s="1">
        <f t="shared" ref="AL31:AM31" si="2">AL30*0.2</f>
        <v>62</v>
      </c>
      <c r="AM31" s="1">
        <f t="shared" si="2"/>
        <v>62</v>
      </c>
    </row>
    <row r="32" spans="1:39" ht="12.75" customHeight="1" x14ac:dyDescent="0.15">
      <c r="A32" s="111"/>
      <c r="B32" s="119"/>
      <c r="C32" s="111"/>
      <c r="D32" s="111"/>
      <c r="E32" s="111"/>
      <c r="F32" s="111"/>
      <c r="G32" s="111"/>
      <c r="H32" s="111"/>
      <c r="I32" s="111"/>
      <c r="J32" s="111"/>
      <c r="K32" s="111"/>
      <c r="L32" s="111"/>
      <c r="M32" s="120"/>
      <c r="N32" s="111"/>
      <c r="O32" s="111"/>
      <c r="P32" s="112"/>
      <c r="Q32" s="170"/>
      <c r="R32" s="172"/>
      <c r="S32" s="174"/>
      <c r="T32" s="177"/>
      <c r="U32" s="127">
        <f>'４月'!G30+'５月'!G30+'６月'!G30+'７月'!G30+'８月'!G30+'９月'!G30+'１０月'!G30+'１１月'!G30+'１２月'!G30+'１月'!G30+'２月'!G30+'３月'!G30</f>
        <v>153</v>
      </c>
      <c r="V32" s="127">
        <f>'４月'!H30+'５月'!H30+'６月'!H30+'７月'!H30+'８月'!H30+'９月'!H30+'１０月'!H30+'１１月'!H30+'１２月'!H30+'１月'!H30+'２月'!H30+'３月'!H30</f>
        <v>0</v>
      </c>
      <c r="W32" s="127">
        <f>'４月'!I30+'５月'!I30+'６月'!I30+'７月'!I30+'８月'!I30+'９月'!I30+'１０月'!I30+'１１月'!I30+'１２月'!I30+'１月'!I30+'２月'!I30+'３月'!I30</f>
        <v>0</v>
      </c>
      <c r="X32" s="127">
        <f>'４月'!J30+'５月'!J30+'６月'!J30+'７月'!J30+'８月'!J30+'９月'!J30+'１０月'!J30+'１１月'!J30+'１２月'!J30+'１月'!J30+'２月'!J30+'３月'!J30</f>
        <v>153</v>
      </c>
      <c r="Y32" s="127">
        <f>'４月'!K30+'５月'!K30+'６月'!K30+'７月'!K30+'８月'!K30+'９月'!K30+'１０月'!K30+'１１月'!K30+'１２月'!K30+'１月'!K30+'２月'!K30+'３月'!K30</f>
        <v>0</v>
      </c>
      <c r="Z32" s="127">
        <f>'４月'!L30+'５月'!L30+'６月'!L30+'７月'!L30+'８月'!L30+'９月'!L30+'１０月'!L30+'１１月'!L30+'１２月'!L30+'１月'!L30+'２月'!L30+'３月'!L30</f>
        <v>0</v>
      </c>
      <c r="AA32" s="164">
        <f>'４月'!M30+'５月'!M30+'６月'!M30+'７月'!M30+'８月'!M30+'９月'!M30+'１０月'!M30+'１１月'!M30+'１２月'!M30+'１月'!M30+'２月'!M30+'３月'!M30</f>
        <v>732</v>
      </c>
      <c r="AB32" s="127">
        <f>'４月'!N30+'５月'!N30+'６月'!N30+'７月'!N30+'８月'!N30+'９月'!N30+'１０月'!N30+'１１月'!N30+'１２月'!N30+'１月'!N30+'２月'!N30+'３月'!N30</f>
        <v>0</v>
      </c>
      <c r="AC32" s="72">
        <f t="shared" si="0"/>
        <v>1</v>
      </c>
      <c r="AD32" s="72">
        <f t="shared" si="1"/>
        <v>1</v>
      </c>
      <c r="AE32" s="127">
        <f>'４月'!Q30+'５月'!Q30+'６月'!Q30+'７月'!Q30+'８月'!Q30+'９月'!Q30+'１０月'!Q30+'１１月'!Q30+'１２月'!Q30+'１月'!Q30+'２月'!Q30+'３月'!Q30</f>
        <v>0</v>
      </c>
      <c r="AL32" s="1">
        <v>178</v>
      </c>
      <c r="AM32" s="1">
        <v>151</v>
      </c>
    </row>
    <row r="33" spans="1:39" ht="12.75" customHeight="1" x14ac:dyDescent="0.15">
      <c r="A33" s="111"/>
      <c r="B33" s="119"/>
      <c r="C33" s="111"/>
      <c r="D33" s="111"/>
      <c r="E33" s="111"/>
      <c r="F33" s="111"/>
      <c r="G33" s="111"/>
      <c r="H33" s="111"/>
      <c r="I33" s="111"/>
      <c r="J33" s="111"/>
      <c r="K33" s="111"/>
      <c r="L33" s="111"/>
      <c r="M33" s="120"/>
      <c r="N33" s="111"/>
      <c r="O33" s="111"/>
      <c r="P33" s="112"/>
      <c r="Q33" s="170"/>
      <c r="R33" s="172"/>
      <c r="S33" s="174"/>
      <c r="T33" s="177"/>
      <c r="U33" s="127">
        <f>'４月'!G31+'５月'!G31+'６月'!G31+'７月'!G31+'８月'!G31+'９月'!G31+'１０月'!G31+'１１月'!G31+'１２月'!G31+'１月'!G31+'２月'!G31+'３月'!G31</f>
        <v>153</v>
      </c>
      <c r="V33" s="127">
        <f>'４月'!H31+'５月'!H31+'６月'!H31+'７月'!H31+'８月'!H31+'９月'!H31+'１０月'!H31+'１１月'!H31+'１２月'!H31+'１月'!H31+'２月'!H31+'３月'!H31</f>
        <v>0</v>
      </c>
      <c r="W33" s="127">
        <f>'４月'!I31+'５月'!I31+'６月'!I31+'７月'!I31+'８月'!I31+'９月'!I31+'１０月'!I31+'１１月'!I31+'１２月'!I31+'１月'!I31+'２月'!I31+'３月'!I31</f>
        <v>0</v>
      </c>
      <c r="X33" s="127">
        <f>'４月'!J31+'５月'!J31+'６月'!J31+'７月'!J31+'８月'!J31+'９月'!J31+'１０月'!J31+'１１月'!J31+'１２月'!J31+'１月'!J31+'２月'!J31+'３月'!J31</f>
        <v>153</v>
      </c>
      <c r="Y33" s="127">
        <f>'４月'!K31+'５月'!K31+'６月'!K31+'７月'!K31+'８月'!K31+'９月'!K31+'１０月'!K31+'１１月'!K31+'１２月'!K31+'１月'!K31+'２月'!K31+'３月'!K31</f>
        <v>0</v>
      </c>
      <c r="Z33" s="127">
        <f>'４月'!L31+'５月'!L31+'６月'!L31+'７月'!L31+'８月'!L31+'９月'!L31+'１０月'!L31+'１１月'!L31+'１２月'!L31+'１月'!L31+'２月'!L31+'３月'!L31</f>
        <v>0</v>
      </c>
      <c r="AA33" s="164">
        <f>'４月'!M31+'５月'!M31+'６月'!M31+'７月'!M31+'８月'!M31+'９月'!M31+'１０月'!M31+'１１月'!M31+'１２月'!M31+'１月'!M31+'２月'!M31+'３月'!M31</f>
        <v>732</v>
      </c>
      <c r="AB33" s="127">
        <f>'４月'!N31+'５月'!N31+'６月'!N31+'７月'!N31+'８月'!N31+'９月'!N31+'１０月'!N31+'１１月'!N31+'１２月'!N31+'１月'!N31+'２月'!N31+'３月'!N31</f>
        <v>0</v>
      </c>
      <c r="AC33" s="72">
        <f t="shared" si="0"/>
        <v>1</v>
      </c>
      <c r="AD33" s="72">
        <f t="shared" si="1"/>
        <v>1</v>
      </c>
      <c r="AE33" s="127">
        <f>'４月'!Q31+'５月'!Q31+'６月'!Q31+'７月'!Q31+'８月'!Q31+'９月'!Q31+'１０月'!Q31+'１１月'!Q31+'１２月'!Q31+'１月'!Q31+'２月'!Q31+'３月'!Q31</f>
        <v>0</v>
      </c>
      <c r="AL33" s="1">
        <f t="shared" ref="AL33:AM33" si="3">AL32-AL31</f>
        <v>116</v>
      </c>
      <c r="AM33" s="1">
        <f t="shared" si="3"/>
        <v>89</v>
      </c>
    </row>
    <row r="34" spans="1:39" ht="12.75" customHeight="1" x14ac:dyDescent="0.15">
      <c r="A34" s="111"/>
      <c r="B34" s="119"/>
      <c r="C34" s="111"/>
      <c r="D34" s="111"/>
      <c r="E34" s="111"/>
      <c r="F34" s="111"/>
      <c r="G34" s="111"/>
      <c r="H34" s="111"/>
      <c r="I34" s="111"/>
      <c r="J34" s="111"/>
      <c r="K34" s="111"/>
      <c r="L34" s="111"/>
      <c r="M34" s="120"/>
      <c r="N34" s="111"/>
      <c r="O34" s="111"/>
      <c r="P34" s="112"/>
      <c r="Q34" s="171"/>
      <c r="R34" s="173"/>
      <c r="S34" s="175"/>
      <c r="T34" s="177"/>
      <c r="U34" s="127">
        <f>'４月'!G32+'５月'!G32+'６月'!G32+'７月'!G32+'８月'!G32+'９月'!G32+'１０月'!G32+'１１月'!G32+'１２月'!G32+'１月'!G32+'２月'!G32+'３月'!G32</f>
        <v>153</v>
      </c>
      <c r="V34" s="127">
        <f>'４月'!H32+'５月'!H32+'６月'!H32+'７月'!H32+'８月'!H32+'９月'!H32+'１０月'!H32+'１１月'!H32+'１２月'!H32+'１月'!H32+'２月'!H32+'３月'!H32</f>
        <v>0</v>
      </c>
      <c r="W34" s="127">
        <f>'４月'!I32+'５月'!I32+'６月'!I32+'７月'!I32+'８月'!I32+'９月'!I32+'１０月'!I32+'１１月'!I32+'１２月'!I32+'１月'!I32+'２月'!I32+'３月'!I32</f>
        <v>0</v>
      </c>
      <c r="X34" s="127">
        <f>'４月'!J32+'５月'!J32+'６月'!J32+'７月'!J32+'８月'!J32+'９月'!J32+'１０月'!J32+'１１月'!J32+'１２月'!J32+'１月'!J32+'２月'!J32+'３月'!J32</f>
        <v>153</v>
      </c>
      <c r="Y34" s="127">
        <f>'４月'!K32+'５月'!K32+'６月'!K32+'７月'!K32+'８月'!K32+'９月'!K32+'１０月'!K32+'１１月'!K32+'１２月'!K32+'１月'!K32+'２月'!K32+'３月'!K32</f>
        <v>0</v>
      </c>
      <c r="Z34" s="127">
        <f>'４月'!L32+'５月'!L32+'６月'!L32+'７月'!L32+'８月'!L32+'９月'!L32+'１０月'!L32+'１１月'!L32+'１２月'!L32+'１月'!L32+'２月'!L32+'３月'!L32</f>
        <v>0</v>
      </c>
      <c r="AA34" s="164">
        <f>'４月'!M32+'５月'!M32+'６月'!M32+'７月'!M32+'８月'!M32+'９月'!M32+'１０月'!M32+'１１月'!M32+'１２月'!M32+'１月'!M32+'２月'!M32+'３月'!M32</f>
        <v>732</v>
      </c>
      <c r="AB34" s="127">
        <f>'４月'!N32+'５月'!N32+'６月'!N32+'７月'!N32+'８月'!N32+'９月'!N32+'１０月'!N32+'１１月'!N32+'１２月'!N32+'１月'!N32+'２月'!N32+'３月'!N32</f>
        <v>0</v>
      </c>
      <c r="AC34" s="72">
        <f t="shared" si="0"/>
        <v>1</v>
      </c>
      <c r="AD34" s="72">
        <f t="shared" si="1"/>
        <v>1</v>
      </c>
      <c r="AE34" s="127">
        <f>'４月'!Q32+'５月'!Q32+'６月'!Q32+'７月'!Q32+'８月'!Q32+'９月'!Q32+'１０月'!Q32+'１１月'!Q32+'１２月'!Q32+'１月'!Q32+'２月'!Q32+'３月'!Q32</f>
        <v>0</v>
      </c>
    </row>
    <row r="35" spans="1:39" ht="12.75" customHeight="1" x14ac:dyDescent="0.15">
      <c r="A35" s="111"/>
      <c r="B35" s="119"/>
      <c r="C35" s="111"/>
      <c r="D35" s="111"/>
      <c r="E35" s="111"/>
      <c r="F35" s="111"/>
      <c r="G35" s="111"/>
      <c r="H35" s="111"/>
      <c r="I35" s="111"/>
      <c r="J35" s="111"/>
      <c r="K35" s="111"/>
      <c r="L35" s="111"/>
      <c r="M35" s="120"/>
      <c r="N35" s="111"/>
      <c r="O35" s="111"/>
      <c r="P35" s="112"/>
      <c r="Q35" s="171"/>
      <c r="R35" s="173"/>
      <c r="S35" s="175"/>
      <c r="T35" s="177"/>
      <c r="U35" s="127">
        <f>'４月'!G33+'５月'!G33+'６月'!G33+'７月'!G33+'８月'!G33+'９月'!G33+'１０月'!G33+'１１月'!G33+'１２月'!G33+'１月'!G33+'２月'!G33+'３月'!G33</f>
        <v>153</v>
      </c>
      <c r="V35" s="127">
        <f>'４月'!H33+'５月'!H33+'６月'!H33+'７月'!H33+'８月'!H33+'９月'!H33+'１０月'!H33+'１１月'!H33+'１２月'!H33+'１月'!H33+'２月'!H33+'３月'!H33</f>
        <v>0</v>
      </c>
      <c r="W35" s="127">
        <f>'４月'!I33+'５月'!I33+'６月'!I33+'７月'!I33+'８月'!I33+'９月'!I33+'１０月'!I33+'１１月'!I33+'１２月'!I33+'１月'!I33+'２月'!I33+'３月'!I33</f>
        <v>0</v>
      </c>
      <c r="X35" s="127">
        <f>'４月'!J33+'５月'!J33+'６月'!J33+'７月'!J33+'８月'!J33+'９月'!J33+'１０月'!J33+'１１月'!J33+'１２月'!J33+'１月'!J33+'２月'!J33+'３月'!J33</f>
        <v>153</v>
      </c>
      <c r="Y35" s="127">
        <f>'４月'!K33+'５月'!K33+'６月'!K33+'７月'!K33+'８月'!K33+'９月'!K33+'１０月'!K33+'１１月'!K33+'１２月'!K33+'１月'!K33+'２月'!K33+'３月'!K33</f>
        <v>0</v>
      </c>
      <c r="Z35" s="127">
        <f>'４月'!L33+'５月'!L33+'６月'!L33+'７月'!L33+'８月'!L33+'９月'!L33+'１０月'!L33+'１１月'!L33+'１２月'!L33+'１月'!L33+'２月'!L33+'３月'!L33</f>
        <v>0</v>
      </c>
      <c r="AA35" s="127">
        <f>'４月'!M33+'５月'!M33+'６月'!M33+'７月'!M33+'８月'!M33+'９月'!M33+'１０月'!M33+'１１月'!M33+'１２月'!M33+'１月'!M33+'２月'!M33+'３月'!M33</f>
        <v>732</v>
      </c>
      <c r="AB35" s="127">
        <f>'４月'!N33+'５月'!N33+'６月'!N33+'７月'!N33+'８月'!N33+'９月'!N33+'１０月'!N33+'１１月'!N33+'１２月'!N33+'１月'!N33+'２月'!N33+'３月'!N33</f>
        <v>0</v>
      </c>
      <c r="AC35" s="72">
        <f t="shared" si="0"/>
        <v>1</v>
      </c>
      <c r="AD35" s="72">
        <f t="shared" si="1"/>
        <v>1</v>
      </c>
      <c r="AE35" s="127">
        <f>'４月'!Q33+'５月'!Q33+'６月'!Q33+'７月'!Q33+'８月'!Q33+'９月'!Q33+'１０月'!Q33+'１１月'!Q33+'１２月'!Q33+'１月'!Q33+'２月'!Q33+'３月'!Q33</f>
        <v>0</v>
      </c>
    </row>
    <row r="36" spans="1:39" ht="12.75" customHeight="1" x14ac:dyDescent="0.15">
      <c r="A36" s="111"/>
      <c r="B36" s="119"/>
      <c r="C36" s="121"/>
      <c r="D36" s="121"/>
      <c r="E36" s="111"/>
      <c r="F36" s="111"/>
      <c r="G36" s="121"/>
      <c r="H36" s="111"/>
      <c r="I36" s="111"/>
      <c r="J36" s="121"/>
      <c r="K36" s="111"/>
      <c r="L36" s="111"/>
      <c r="M36" s="120"/>
      <c r="N36" s="111"/>
      <c r="O36" s="111"/>
      <c r="P36" s="112"/>
      <c r="Q36" s="171"/>
      <c r="R36" s="173"/>
      <c r="S36" s="175"/>
      <c r="T36" s="177"/>
      <c r="U36" s="127">
        <f>'４月'!G34+'５月'!G34+'６月'!G34+'７月'!G34+'８月'!G34+'９月'!G34+'１０月'!G34+'１１月'!G34+'１２月'!G34+'１月'!G34+'２月'!G34+'３月'!G34</f>
        <v>153</v>
      </c>
      <c r="V36" s="127">
        <f>'４月'!H34+'５月'!H34+'６月'!H34+'７月'!H34+'８月'!H34+'９月'!H34+'１０月'!H34+'１１月'!H34+'１２月'!H34+'１月'!H34+'２月'!H34+'３月'!H34</f>
        <v>0</v>
      </c>
      <c r="W36" s="127">
        <f>'４月'!I34+'５月'!I34+'６月'!I34+'７月'!I34+'８月'!I34+'９月'!I34+'１０月'!I34+'１１月'!I34+'１２月'!I34+'１月'!I34+'２月'!I34+'３月'!I34</f>
        <v>0</v>
      </c>
      <c r="X36" s="127">
        <f>'４月'!J34+'５月'!J34+'６月'!J34+'７月'!J34+'８月'!J34+'９月'!J34+'１０月'!J34+'１１月'!J34+'１２月'!J34+'１月'!J34+'２月'!J34+'３月'!J34</f>
        <v>153</v>
      </c>
      <c r="Y36" s="127">
        <f>'４月'!K34+'５月'!K34+'６月'!K34+'７月'!K34+'８月'!K34+'９月'!K34+'１０月'!K34+'１１月'!K34+'１２月'!K34+'１月'!K34+'２月'!K34+'３月'!K34</f>
        <v>0</v>
      </c>
      <c r="Z36" s="127">
        <f>'４月'!L34+'５月'!L34+'６月'!L34+'７月'!L34+'８月'!L34+'９月'!L34+'１０月'!L34+'１１月'!L34+'１２月'!L34+'１月'!L34+'２月'!L34+'３月'!L34</f>
        <v>0</v>
      </c>
      <c r="AA36" s="164">
        <f>'４月'!M34+'５月'!M34+'６月'!M34+'７月'!M34+'８月'!M34+'９月'!M34+'１０月'!M34+'１１月'!M34+'１２月'!M34+'１月'!M34+'２月'!M34+'３月'!M34</f>
        <v>732</v>
      </c>
      <c r="AB36" s="127">
        <f>'４月'!N34+'５月'!N34+'６月'!N34+'７月'!N34+'８月'!N34+'９月'!N34+'１０月'!N34+'１１月'!N34+'１２月'!N34+'１月'!N34+'２月'!N34+'３月'!N34</f>
        <v>0</v>
      </c>
      <c r="AC36" s="72">
        <f t="shared" si="0"/>
        <v>1</v>
      </c>
      <c r="AD36" s="72">
        <f t="shared" si="1"/>
        <v>1</v>
      </c>
      <c r="AE36" s="127">
        <f>'４月'!Q34+'５月'!Q34+'６月'!Q34+'７月'!Q34+'８月'!Q34+'９月'!Q34+'１０月'!Q34+'１１月'!Q34+'１２月'!Q34+'１月'!Q34+'２月'!Q34+'３月'!Q34</f>
        <v>0</v>
      </c>
    </row>
    <row r="37" spans="1:39" ht="12.75" customHeight="1" x14ac:dyDescent="0.15">
      <c r="A37" s="111"/>
      <c r="B37" s="119"/>
      <c r="C37" s="111"/>
      <c r="D37" s="111"/>
      <c r="E37" s="111"/>
      <c r="F37" s="111"/>
      <c r="G37" s="111"/>
      <c r="H37" s="111"/>
      <c r="I37" s="111"/>
      <c r="J37" s="111"/>
      <c r="K37" s="111"/>
      <c r="L37" s="111"/>
      <c r="M37" s="120"/>
      <c r="N37" s="111"/>
      <c r="O37" s="111"/>
      <c r="P37" s="112"/>
      <c r="Q37" s="171"/>
      <c r="R37" s="173"/>
      <c r="S37" s="175"/>
      <c r="T37" s="177"/>
      <c r="U37" s="127">
        <f>'４月'!G35+'５月'!G35+'６月'!G35+'７月'!G35+'８月'!G35+'９月'!G35+'１０月'!G35+'１１月'!G35+'１２月'!G35+'１月'!G35+'２月'!G35+'３月'!G35</f>
        <v>153</v>
      </c>
      <c r="V37" s="127">
        <f>'４月'!H35+'５月'!H35+'６月'!H35+'７月'!H35+'８月'!H35+'９月'!H35+'１０月'!H35+'１１月'!H35+'１２月'!H35+'１月'!H35+'２月'!H35+'３月'!H35</f>
        <v>0</v>
      </c>
      <c r="W37" s="127">
        <f>'４月'!I35+'５月'!I35+'６月'!I35+'７月'!I35+'８月'!I35+'９月'!I35+'１０月'!I35+'１１月'!I35+'１２月'!I35+'１月'!I35+'２月'!I35+'３月'!I35</f>
        <v>0</v>
      </c>
      <c r="X37" s="127">
        <f>'４月'!J35+'５月'!J35+'６月'!J35+'７月'!J35+'８月'!J35+'９月'!J35+'１０月'!J35+'１１月'!J35+'１２月'!J35+'１月'!J35+'２月'!J35+'３月'!J35</f>
        <v>153</v>
      </c>
      <c r="Y37" s="127">
        <f>'４月'!K35+'５月'!K35+'６月'!K35+'７月'!K35+'８月'!K35+'９月'!K35+'１０月'!K35+'１１月'!K35+'１２月'!K35+'１月'!K35+'２月'!K35+'３月'!K35</f>
        <v>0</v>
      </c>
      <c r="Z37" s="127">
        <f>'４月'!L35+'５月'!L35+'６月'!L35+'７月'!L35+'８月'!L35+'９月'!L35+'１０月'!L35+'１１月'!L35+'１２月'!L35+'１月'!L35+'２月'!L35+'３月'!L35</f>
        <v>0</v>
      </c>
      <c r="AA37" s="164">
        <f>'４月'!M35+'５月'!M35+'６月'!M35+'７月'!M35+'８月'!M35+'９月'!M35+'１０月'!M35+'１１月'!M35+'１２月'!M35+'１月'!M35+'２月'!M35+'３月'!M35</f>
        <v>732</v>
      </c>
      <c r="AB37" s="127">
        <f>'４月'!N35+'５月'!N35+'６月'!N35+'７月'!N35+'８月'!N35+'９月'!N35+'１０月'!N35+'１１月'!N35+'１２月'!N35+'１月'!N35+'２月'!N35+'３月'!N35</f>
        <v>0</v>
      </c>
      <c r="AC37" s="72">
        <f t="shared" si="0"/>
        <v>1</v>
      </c>
      <c r="AD37" s="72">
        <f>IF(AA37&gt;=(AB37+AE37),IF(AA37&lt;&gt;0,((AA37-AB37)+AE37)/AA37,"???"),"??")</f>
        <v>1</v>
      </c>
      <c r="AE37" s="127">
        <f>'４月'!Q35+'５月'!Q35+'６月'!Q35+'７月'!Q35+'８月'!Q35+'９月'!Q35+'１０月'!Q35+'１１月'!Q35+'１２月'!Q35+'１月'!Q35+'２月'!Q35+'３月'!Q35</f>
        <v>0</v>
      </c>
    </row>
    <row r="38" spans="1:39" ht="12.75" customHeight="1" x14ac:dyDescent="0.15">
      <c r="A38" s="111"/>
      <c r="B38" s="119"/>
      <c r="C38" s="111"/>
      <c r="D38" s="111"/>
      <c r="E38" s="111"/>
      <c r="F38" s="111"/>
      <c r="G38" s="111"/>
      <c r="H38" s="111"/>
      <c r="I38" s="111"/>
      <c r="J38" s="111"/>
      <c r="K38" s="111"/>
      <c r="L38" s="111"/>
      <c r="M38" s="120"/>
      <c r="N38" s="111"/>
      <c r="O38" s="111"/>
      <c r="P38" s="112"/>
      <c r="Q38" s="171"/>
      <c r="R38" s="173"/>
      <c r="S38" s="176"/>
      <c r="T38" s="177"/>
      <c r="U38" s="127">
        <f>'４月'!G36+'５月'!G36+'６月'!G36+'７月'!G36+'８月'!G36+'９月'!G36+'１０月'!G36+'１１月'!G36+'１２月'!G36+'１月'!G36+'２月'!G36+'３月'!G36</f>
        <v>153</v>
      </c>
      <c r="V38" s="127">
        <f>'４月'!H36+'５月'!H36+'６月'!H36+'７月'!H36+'８月'!H36+'９月'!H36+'１０月'!H36+'１１月'!H36+'１２月'!H36+'１月'!H36+'２月'!H36+'３月'!H36</f>
        <v>0</v>
      </c>
      <c r="W38" s="127">
        <f>'４月'!I36+'５月'!I36+'６月'!I36+'７月'!I36+'８月'!I36+'９月'!I36+'１０月'!I36+'１１月'!I36+'１２月'!I36+'１月'!I36+'２月'!I36+'３月'!I36</f>
        <v>0</v>
      </c>
      <c r="X38" s="127">
        <f>'４月'!J36+'５月'!J36+'６月'!J36+'７月'!J36+'８月'!J36+'９月'!J36+'１０月'!J36+'１１月'!J36+'１２月'!J36+'１月'!J36+'２月'!J36+'３月'!J36</f>
        <v>153</v>
      </c>
      <c r="Y38" s="127">
        <f>'４月'!K36+'５月'!K36+'６月'!K36+'７月'!K36+'８月'!K36+'９月'!K36+'１０月'!K36+'１１月'!K36+'１２月'!K36+'１月'!K36+'２月'!K36+'３月'!K36</f>
        <v>0</v>
      </c>
      <c r="Z38" s="127">
        <f>'４月'!L36+'５月'!L36+'６月'!L36+'７月'!L36+'８月'!L36+'９月'!L36+'１０月'!L36+'１１月'!L36+'１２月'!L36+'１月'!L36+'２月'!L36+'３月'!L36</f>
        <v>0</v>
      </c>
      <c r="AA38" s="127">
        <f>'４月'!M36+'５月'!M36+'６月'!M36+'７月'!M36+'８月'!M36+'９月'!M36+'１０月'!M36+'１１月'!M36+'１２月'!M36+'１月'!M36+'２月'!M36+'３月'!M36</f>
        <v>732</v>
      </c>
      <c r="AB38" s="127">
        <f>'４月'!N36+'５月'!N36+'６月'!N36+'７月'!N36+'８月'!N36+'９月'!N36+'１０月'!N36+'１１月'!N36+'１２月'!N36+'１月'!N36+'２月'!N36+'３月'!N36</f>
        <v>0</v>
      </c>
      <c r="AC38" s="72">
        <f t="shared" si="0"/>
        <v>1</v>
      </c>
      <c r="AD38" s="72">
        <f t="shared" si="1"/>
        <v>1</v>
      </c>
      <c r="AE38" s="127">
        <f>'４月'!Q36+'５月'!Q36+'６月'!Q36+'７月'!Q36+'８月'!Q36+'９月'!Q36+'１０月'!Q36+'１１月'!Q36+'１２月'!Q36+'１月'!Q36+'２月'!Q36+'３月'!Q36</f>
        <v>0</v>
      </c>
      <c r="AG38" s="1">
        <v>0</v>
      </c>
    </row>
    <row r="39" spans="1:39" ht="12.75" customHeight="1" x14ac:dyDescent="0.15">
      <c r="A39" s="111"/>
      <c r="B39" s="119"/>
      <c r="C39" s="111"/>
      <c r="D39" s="111"/>
      <c r="E39" s="111"/>
      <c r="F39" s="111"/>
      <c r="G39" s="111"/>
      <c r="H39" s="111"/>
      <c r="I39" s="111"/>
      <c r="J39" s="111"/>
      <c r="K39" s="111"/>
      <c r="L39" s="111"/>
      <c r="M39" s="120"/>
      <c r="N39" s="111"/>
      <c r="O39" s="111"/>
      <c r="P39" s="112"/>
      <c r="Q39" s="171"/>
      <c r="R39" s="173"/>
      <c r="S39" s="175"/>
      <c r="T39" s="177"/>
      <c r="U39" s="127">
        <f>'４月'!G37+'５月'!G37+'６月'!G37+'７月'!G37+'８月'!G37+'９月'!G37+'１０月'!G37+'１１月'!G37+'１２月'!G37+'１月'!G37+'２月'!G37+'３月'!G37</f>
        <v>153</v>
      </c>
      <c r="V39" s="127">
        <f>'４月'!H37+'５月'!H37+'６月'!H37+'７月'!H37+'８月'!H37+'９月'!H37+'１０月'!H37+'１１月'!H37+'１２月'!H37+'１月'!H37+'２月'!H37+'３月'!H37</f>
        <v>0</v>
      </c>
      <c r="W39" s="127">
        <f>'４月'!I37+'５月'!I37+'６月'!I37+'７月'!I37+'８月'!I37+'９月'!I37+'１０月'!I37+'１１月'!I37+'１２月'!I37+'１月'!I37+'２月'!I37+'３月'!I37</f>
        <v>0</v>
      </c>
      <c r="X39" s="127">
        <f>'４月'!J37+'５月'!J37+'６月'!J37+'７月'!J37+'８月'!J37+'９月'!J37+'１０月'!J37+'１１月'!J37+'１２月'!J37+'１月'!J37+'２月'!J37+'３月'!J37</f>
        <v>153</v>
      </c>
      <c r="Y39" s="127">
        <f>'４月'!K37+'５月'!K37+'６月'!K37+'７月'!K37+'８月'!K37+'９月'!K37+'１０月'!K37+'１１月'!K37+'１２月'!K37+'１月'!K37+'２月'!K37+'３月'!K37</f>
        <v>0</v>
      </c>
      <c r="Z39" s="127">
        <f>'４月'!L37+'５月'!L37+'６月'!L37+'７月'!L37+'８月'!L37+'９月'!L37+'１０月'!L37+'１１月'!L37+'１２月'!L37+'１月'!L37+'２月'!L37+'３月'!L37</f>
        <v>0</v>
      </c>
      <c r="AA39" s="127">
        <f>'４月'!M37+'５月'!M37+'６月'!M37+'７月'!M37+'８月'!M37+'９月'!M37+'１０月'!M37+'１１月'!M37+'１２月'!M37+'１月'!M37+'２月'!M37+'３月'!M37</f>
        <v>732</v>
      </c>
      <c r="AB39" s="127">
        <f>'４月'!N37+'５月'!N37+'６月'!N37+'７月'!N37+'８月'!N37+'９月'!N37+'１０月'!N37+'１１月'!N37+'１２月'!N37+'１月'!N37+'２月'!N37+'３月'!N37</f>
        <v>0</v>
      </c>
      <c r="AC39" s="72">
        <f t="shared" si="0"/>
        <v>1</v>
      </c>
      <c r="AD39" s="72">
        <f t="shared" si="1"/>
        <v>1</v>
      </c>
      <c r="AE39" s="127">
        <f>'４月'!Q37+'５月'!Q37+'６月'!Q37+'７月'!Q37+'８月'!Q37+'９月'!Q37+'１０月'!Q37+'１１月'!Q37+'１２月'!Q37+'１月'!Q37+'２月'!Q37+'３月'!Q37</f>
        <v>0</v>
      </c>
      <c r="AG39" s="1">
        <v>0</v>
      </c>
    </row>
    <row r="40" spans="1:39" ht="12.75" customHeight="1" x14ac:dyDescent="0.15">
      <c r="A40" s="111"/>
      <c r="B40" s="119"/>
      <c r="C40" s="111"/>
      <c r="D40" s="111"/>
      <c r="E40" s="111"/>
      <c r="F40" s="111"/>
      <c r="G40" s="111"/>
      <c r="H40" s="111"/>
      <c r="I40" s="111"/>
      <c r="J40" s="111"/>
      <c r="K40" s="111"/>
      <c r="L40" s="111"/>
      <c r="M40" s="120"/>
      <c r="N40" s="111"/>
      <c r="O40" s="111"/>
      <c r="P40" s="112"/>
      <c r="Q40" s="171"/>
      <c r="R40" s="173"/>
      <c r="S40" s="175"/>
      <c r="T40" s="177"/>
      <c r="U40" s="127">
        <f>'４月'!G38+'５月'!G38+'６月'!G38+'７月'!G38+'８月'!G38+'９月'!G38+'１０月'!G38+'１１月'!G38+'１２月'!G38+'１月'!G38+'２月'!G38+'３月'!G38</f>
        <v>153</v>
      </c>
      <c r="V40" s="127">
        <f>'４月'!H38+'５月'!H38+'６月'!H38+'７月'!H38+'８月'!H38+'９月'!H38+'１０月'!H38+'１１月'!H38+'１２月'!H38+'１月'!H38+'２月'!H38+'３月'!H38</f>
        <v>0</v>
      </c>
      <c r="W40" s="127">
        <f>'４月'!I38+'５月'!I38+'６月'!I38+'７月'!I38+'８月'!I38+'９月'!I38+'１０月'!I38+'１１月'!I38+'１２月'!I38+'１月'!I38+'２月'!I38+'３月'!I38</f>
        <v>0</v>
      </c>
      <c r="X40" s="127">
        <f>'４月'!J38+'５月'!J38+'６月'!J38+'７月'!J38+'８月'!J38+'９月'!J38+'１０月'!J38+'１１月'!J38+'１２月'!J38+'１月'!J38+'２月'!J38+'３月'!J38</f>
        <v>153</v>
      </c>
      <c r="Y40" s="127">
        <f>'４月'!K38+'５月'!K38+'６月'!K38+'７月'!K38+'８月'!K38+'９月'!K38+'１０月'!K38+'１１月'!K38+'１２月'!K38+'１月'!K38+'２月'!K38+'３月'!K38</f>
        <v>0</v>
      </c>
      <c r="Z40" s="127">
        <f>'４月'!L38+'５月'!L38+'６月'!L38+'７月'!L38+'８月'!L38+'９月'!L38+'１０月'!L38+'１１月'!L38+'１２月'!L38+'１月'!L38+'２月'!L38+'３月'!L38</f>
        <v>0</v>
      </c>
      <c r="AA40" s="164">
        <f>'４月'!M38+'５月'!M38+'６月'!M38+'７月'!M38+'８月'!M38+'９月'!M38+'１０月'!M38+'１１月'!M38+'１２月'!M38+'１月'!M38+'２月'!M38+'３月'!M38</f>
        <v>732</v>
      </c>
      <c r="AB40" s="127">
        <f>'４月'!N38+'５月'!N38+'６月'!N38+'７月'!N38+'８月'!N38+'９月'!N38+'１０月'!N38+'１１月'!N38+'１２月'!N38+'１月'!N38+'２月'!N38+'３月'!N38</f>
        <v>0</v>
      </c>
      <c r="AC40" s="72">
        <f t="shared" si="0"/>
        <v>1</v>
      </c>
      <c r="AD40" s="72">
        <f t="shared" si="1"/>
        <v>1</v>
      </c>
      <c r="AE40" s="127">
        <f>'４月'!Q38+'５月'!Q38+'６月'!Q38+'７月'!Q38+'８月'!Q38+'９月'!Q38+'１０月'!Q38+'１１月'!Q38+'１２月'!Q38+'１月'!Q38+'２月'!Q38+'３月'!Q38</f>
        <v>0</v>
      </c>
    </row>
    <row r="41" spans="1:39" ht="12.75" customHeight="1" x14ac:dyDescent="0.15">
      <c r="A41" s="111"/>
      <c r="B41" s="119"/>
      <c r="C41" s="111"/>
      <c r="D41" s="111"/>
      <c r="E41" s="111"/>
      <c r="F41" s="111"/>
      <c r="G41" s="111"/>
      <c r="H41" s="111"/>
      <c r="I41" s="111"/>
      <c r="J41" s="111"/>
      <c r="K41" s="111"/>
      <c r="L41" s="111"/>
      <c r="M41" s="120"/>
      <c r="N41" s="111"/>
      <c r="O41" s="111"/>
      <c r="P41" s="112"/>
      <c r="Q41" s="171"/>
      <c r="R41" s="173"/>
      <c r="S41" s="175"/>
      <c r="T41" s="177"/>
      <c r="U41" s="127">
        <f>'４月'!G39+'５月'!G39+'６月'!G39+'７月'!G39+'８月'!G39+'９月'!G39+'１０月'!G39+'１１月'!G39+'１２月'!G39+'１月'!G39+'２月'!G39+'３月'!G39</f>
        <v>153</v>
      </c>
      <c r="V41" s="127">
        <f>'４月'!H39+'５月'!H39+'６月'!H39+'７月'!H39+'８月'!H39+'９月'!H39+'１０月'!H39+'１１月'!H39+'１２月'!H39+'１月'!H39+'２月'!H39+'３月'!H39</f>
        <v>0</v>
      </c>
      <c r="W41" s="127">
        <f>'４月'!I39+'５月'!I39+'６月'!I39+'７月'!I39+'８月'!I39+'９月'!I39+'１０月'!I39+'１１月'!I39+'１２月'!I39+'１月'!I39+'２月'!I39+'３月'!I39</f>
        <v>0</v>
      </c>
      <c r="X41" s="127">
        <f>'４月'!J39+'５月'!J39+'６月'!J39+'７月'!J39+'８月'!J39+'９月'!J39+'１０月'!J39+'１１月'!J39+'１２月'!J39+'１月'!J39+'２月'!J39+'３月'!J39</f>
        <v>153</v>
      </c>
      <c r="Y41" s="127">
        <f>'４月'!K39+'５月'!K39+'６月'!K39+'７月'!K39+'８月'!K39+'９月'!K39+'１０月'!K39+'１１月'!K39+'１２月'!K39+'１月'!K39+'２月'!K39+'３月'!K39</f>
        <v>0</v>
      </c>
      <c r="Z41" s="127">
        <f>'４月'!L39+'５月'!L39+'６月'!L39+'７月'!L39+'８月'!L39+'９月'!L39+'１０月'!L39+'１１月'!L39+'１２月'!L39+'１月'!L39+'２月'!L39+'３月'!L39</f>
        <v>0</v>
      </c>
      <c r="AA41" s="164">
        <f>'４月'!M39+'５月'!M39+'６月'!M39+'７月'!M39+'８月'!M39+'９月'!M39+'１０月'!M39+'１１月'!M39+'１２月'!M39+'１月'!M39+'２月'!M39+'３月'!M39</f>
        <v>732</v>
      </c>
      <c r="AB41" s="127">
        <f>'４月'!N39+'５月'!N39+'６月'!N39+'７月'!N39+'８月'!N39+'９月'!N39+'１０月'!N39+'１１月'!N39+'１２月'!N39+'１月'!N39+'２月'!N39+'３月'!N39</f>
        <v>0</v>
      </c>
      <c r="AC41" s="72">
        <f t="shared" si="0"/>
        <v>1</v>
      </c>
      <c r="AD41" s="72">
        <f t="shared" si="1"/>
        <v>1</v>
      </c>
      <c r="AE41" s="127">
        <f>'４月'!Q39+'５月'!Q39+'６月'!Q39+'７月'!Q39+'８月'!Q39+'９月'!Q39+'１０月'!Q39+'１１月'!Q39+'１２月'!Q39+'１月'!Q39+'２月'!Q39+'３月'!Q39</f>
        <v>0</v>
      </c>
    </row>
    <row r="42" spans="1:39" ht="12.75" customHeight="1" x14ac:dyDescent="0.15">
      <c r="A42" s="111"/>
      <c r="B42" s="119"/>
      <c r="C42" s="111"/>
      <c r="D42" s="111"/>
      <c r="E42" s="111"/>
      <c r="F42" s="111"/>
      <c r="G42" s="111"/>
      <c r="H42" s="111"/>
      <c r="I42" s="111"/>
      <c r="J42" s="111"/>
      <c r="K42" s="111"/>
      <c r="L42" s="111"/>
      <c r="M42" s="120"/>
      <c r="N42" s="111"/>
      <c r="O42" s="111"/>
      <c r="P42" s="112"/>
      <c r="Q42" s="171"/>
      <c r="R42" s="173"/>
      <c r="S42" s="175"/>
      <c r="T42" s="177"/>
      <c r="U42" s="127">
        <f>'４月'!G40+'５月'!G40+'６月'!G40+'７月'!G40+'８月'!G40+'９月'!G40+'１０月'!G40+'１１月'!G40+'１２月'!G40+'１月'!G40+'２月'!G40+'３月'!G40</f>
        <v>153</v>
      </c>
      <c r="V42" s="127">
        <f>'４月'!H40+'５月'!H40+'６月'!H40+'７月'!H40+'８月'!H40+'９月'!H40+'１０月'!H40+'１１月'!H40+'１２月'!H40+'１月'!H40+'２月'!H40+'３月'!H40</f>
        <v>0</v>
      </c>
      <c r="W42" s="127">
        <f>'４月'!I40+'５月'!I40+'６月'!I40+'７月'!I40+'８月'!I40+'９月'!I40+'１０月'!I40+'１１月'!I40+'１２月'!I40+'１月'!I40+'２月'!I40+'３月'!I40</f>
        <v>0</v>
      </c>
      <c r="X42" s="127">
        <f>'４月'!J40+'５月'!J40+'６月'!J40+'７月'!J40+'８月'!J40+'９月'!J40+'１０月'!J40+'１１月'!J40+'１２月'!J40+'１月'!J40+'２月'!J40+'３月'!J40</f>
        <v>153</v>
      </c>
      <c r="Y42" s="127">
        <f>'４月'!K40+'５月'!K40+'６月'!K40+'７月'!K40+'８月'!K40+'９月'!K40+'１０月'!K40+'１１月'!K40+'１２月'!K40+'１月'!K40+'２月'!K40+'３月'!K40</f>
        <v>0</v>
      </c>
      <c r="Z42" s="127">
        <f>'４月'!L40+'５月'!L40+'６月'!L40+'７月'!L40+'８月'!L40+'９月'!L40+'１０月'!L40+'１１月'!L40+'１２月'!L40+'１月'!L40+'２月'!L40+'３月'!L40</f>
        <v>0</v>
      </c>
      <c r="AA42" s="164">
        <f>'４月'!M40+'５月'!M40+'６月'!M40+'７月'!M40+'８月'!M40+'９月'!M40+'１０月'!M40+'１１月'!M40+'１２月'!M40+'１月'!M40+'２月'!M40+'３月'!M40</f>
        <v>732</v>
      </c>
      <c r="AB42" s="127">
        <f>'４月'!N40+'５月'!N40+'６月'!N40+'７月'!N40+'８月'!N40+'９月'!N40+'１０月'!N40+'１１月'!N40+'１２月'!N40+'１月'!N40+'２月'!N40+'３月'!N40</f>
        <v>0</v>
      </c>
      <c r="AC42" s="72">
        <f t="shared" si="0"/>
        <v>1</v>
      </c>
      <c r="AD42" s="72">
        <f t="shared" si="1"/>
        <v>1</v>
      </c>
      <c r="AE42" s="127">
        <f>'４月'!Q40+'５月'!Q40+'６月'!Q40+'７月'!Q40+'８月'!Q40+'９月'!Q40+'１０月'!Q40+'１１月'!Q40+'１２月'!Q40+'１月'!Q40+'２月'!Q40+'３月'!Q40</f>
        <v>0</v>
      </c>
    </row>
    <row r="43" spans="1:39" ht="12.75" customHeight="1" x14ac:dyDescent="0.15">
      <c r="A43" s="111"/>
      <c r="B43" s="119"/>
      <c r="C43" s="111"/>
      <c r="D43" s="111"/>
      <c r="E43" s="111"/>
      <c r="F43" s="111"/>
      <c r="G43" s="111"/>
      <c r="H43" s="111"/>
      <c r="I43" s="111"/>
      <c r="J43" s="111"/>
      <c r="K43" s="111"/>
      <c r="L43" s="111"/>
      <c r="M43" s="120"/>
      <c r="N43" s="111"/>
      <c r="O43" s="111"/>
      <c r="P43" s="112"/>
      <c r="Q43" s="171"/>
      <c r="R43" s="173"/>
      <c r="S43" s="175"/>
      <c r="T43" s="177"/>
      <c r="U43" s="127">
        <f>'４月'!G41+'５月'!G41+'６月'!G41+'７月'!G41+'８月'!G41+'９月'!G41+'１０月'!G41+'１１月'!G41+'１２月'!G41+'１月'!G41+'２月'!G41+'３月'!G41</f>
        <v>153</v>
      </c>
      <c r="V43" s="127">
        <f>'４月'!H41+'５月'!H41+'６月'!H41+'７月'!H41+'８月'!H41+'９月'!H41+'１０月'!H41+'１１月'!H41+'１２月'!H41+'１月'!H41+'２月'!H41+'３月'!H41</f>
        <v>0</v>
      </c>
      <c r="W43" s="127">
        <f>'４月'!I41+'５月'!I41+'６月'!I41+'７月'!I41+'８月'!I41+'９月'!I41+'１０月'!I41+'１１月'!I41+'１２月'!I41+'１月'!I41+'２月'!I41+'３月'!I41</f>
        <v>0</v>
      </c>
      <c r="X43" s="127">
        <f>'４月'!J41+'５月'!J41+'６月'!J41+'７月'!J41+'８月'!J41+'９月'!J41+'１０月'!J41+'１１月'!J41+'１２月'!J41+'１月'!J41+'２月'!J41+'３月'!J41</f>
        <v>153</v>
      </c>
      <c r="Y43" s="127">
        <f>'４月'!K41+'５月'!K41+'６月'!K41+'７月'!K41+'８月'!K41+'９月'!K41+'１０月'!K41+'１１月'!K41+'１２月'!K41+'１月'!K41+'２月'!K41+'３月'!K41</f>
        <v>0</v>
      </c>
      <c r="Z43" s="127">
        <f>'４月'!L41+'５月'!L41+'６月'!L41+'７月'!L41+'８月'!L41+'９月'!L41+'１０月'!L41+'１１月'!L41+'１２月'!L41+'１月'!L41+'２月'!L41+'３月'!L41</f>
        <v>0</v>
      </c>
      <c r="AA43" s="164">
        <f>'４月'!M41+'５月'!M41+'６月'!M41+'７月'!M41+'８月'!M41+'９月'!M41+'１０月'!M41+'１１月'!M41+'１２月'!M41+'１月'!M41+'２月'!M41+'３月'!M41</f>
        <v>732</v>
      </c>
      <c r="AB43" s="127">
        <f>'４月'!N41+'５月'!N41+'６月'!N41+'７月'!N41+'８月'!N41+'９月'!N41+'１０月'!N41+'１１月'!N41+'１２月'!N41+'１月'!N41+'２月'!N41+'３月'!N41</f>
        <v>0</v>
      </c>
      <c r="AC43" s="72">
        <f t="shared" si="0"/>
        <v>1</v>
      </c>
      <c r="AD43" s="72">
        <f t="shared" si="1"/>
        <v>1</v>
      </c>
      <c r="AE43" s="127">
        <f>'４月'!Q41+'５月'!Q41+'６月'!Q41+'７月'!Q41+'８月'!Q41+'９月'!Q41+'１０月'!Q41+'１１月'!Q41+'１２月'!Q41+'１月'!Q41+'２月'!Q41+'３月'!Q41</f>
        <v>0</v>
      </c>
    </row>
    <row r="44" spans="1:39" ht="12.75" customHeight="1" x14ac:dyDescent="0.15">
      <c r="A44" s="111"/>
      <c r="B44" s="119"/>
      <c r="C44" s="111"/>
      <c r="D44" s="111"/>
      <c r="E44" s="111"/>
      <c r="F44" s="111"/>
      <c r="G44" s="111"/>
      <c r="H44" s="111"/>
      <c r="I44" s="111"/>
      <c r="J44" s="111"/>
      <c r="K44" s="111"/>
      <c r="L44" s="111"/>
      <c r="M44" s="120"/>
      <c r="N44" s="111"/>
      <c r="O44" s="111"/>
      <c r="P44" s="112"/>
      <c r="Q44" s="171"/>
      <c r="R44" s="173"/>
      <c r="S44" s="175"/>
      <c r="T44" s="177"/>
      <c r="U44" s="127">
        <f>'４月'!G42+'５月'!G42+'６月'!G42+'７月'!G42+'８月'!G42+'９月'!G42+'１０月'!G42+'１１月'!G42+'１２月'!G42+'１月'!G42+'２月'!G42+'３月'!G42</f>
        <v>153</v>
      </c>
      <c r="V44" s="127">
        <f>'４月'!H42+'５月'!H42+'６月'!H42+'７月'!H42+'８月'!H42+'９月'!H42+'１０月'!H42+'１１月'!H42+'１２月'!H42+'１月'!H42+'２月'!H42+'３月'!H42</f>
        <v>0</v>
      </c>
      <c r="W44" s="127">
        <f>'４月'!I42+'５月'!I42+'６月'!I42+'７月'!I42+'８月'!I42+'９月'!I42+'１０月'!I42+'１１月'!I42+'１２月'!I42+'１月'!I42+'２月'!I42+'３月'!I42</f>
        <v>0</v>
      </c>
      <c r="X44" s="127">
        <f>'４月'!J42+'５月'!J42+'６月'!J42+'７月'!J42+'８月'!J42+'９月'!J42+'１０月'!J42+'１１月'!J42+'１２月'!J42+'１月'!J42+'２月'!J42+'３月'!J42</f>
        <v>153</v>
      </c>
      <c r="Y44" s="127">
        <f>'４月'!K42+'５月'!K42+'６月'!K42+'７月'!K42+'８月'!K42+'９月'!K42+'１０月'!K42+'１１月'!K42+'１２月'!K42+'１月'!K42+'２月'!K42+'３月'!K42</f>
        <v>0</v>
      </c>
      <c r="Z44" s="127">
        <f>'４月'!L42+'５月'!L42+'６月'!L42+'７月'!L42+'８月'!L42+'９月'!L42+'１０月'!L42+'１１月'!L42+'１２月'!L42+'１月'!L42+'２月'!L42+'３月'!L42</f>
        <v>0</v>
      </c>
      <c r="AA44" s="164">
        <f>'４月'!M42+'５月'!M42+'６月'!M42+'７月'!M42+'８月'!M42+'９月'!M42+'１０月'!M42+'１１月'!M42+'１２月'!M42+'１月'!M42+'２月'!M42+'３月'!M42</f>
        <v>732</v>
      </c>
      <c r="AB44" s="127">
        <f>'４月'!N42+'５月'!N42+'６月'!N42+'７月'!N42+'８月'!N42+'９月'!N42+'１０月'!N42+'１１月'!N42+'１２月'!N42+'１月'!N42+'２月'!N42+'３月'!N42</f>
        <v>0</v>
      </c>
      <c r="AC44" s="72">
        <f t="shared" si="0"/>
        <v>1</v>
      </c>
      <c r="AD44" s="72">
        <f t="shared" si="1"/>
        <v>1</v>
      </c>
      <c r="AE44" s="127">
        <f>'４月'!Q42+'５月'!Q42+'６月'!Q42+'７月'!Q42+'８月'!Q42+'９月'!Q42+'１０月'!Q42+'１１月'!Q42+'１２月'!Q42+'１月'!Q42+'２月'!Q42+'３月'!Q42</f>
        <v>0</v>
      </c>
    </row>
    <row r="45" spans="1:39" ht="12.75" customHeight="1" x14ac:dyDescent="0.15">
      <c r="A45" s="111"/>
      <c r="B45" s="119"/>
      <c r="C45" s="111"/>
      <c r="D45" s="111"/>
      <c r="E45" s="111"/>
      <c r="F45" s="111"/>
      <c r="G45" s="111"/>
      <c r="H45" s="111"/>
      <c r="I45" s="111"/>
      <c r="J45" s="111"/>
      <c r="K45" s="111"/>
      <c r="L45" s="111"/>
      <c r="M45" s="120"/>
      <c r="N45" s="111"/>
      <c r="O45" s="111"/>
      <c r="P45" s="112"/>
      <c r="Q45" s="171"/>
      <c r="R45" s="173"/>
      <c r="S45" s="175"/>
      <c r="T45" s="177"/>
      <c r="U45" s="127">
        <f>'４月'!G43+'５月'!G43+'６月'!G43+'７月'!G43+'８月'!G43+'９月'!G43+'１０月'!G43+'１１月'!G43+'１２月'!G43+'１月'!G43+'２月'!G43+'３月'!G43</f>
        <v>153</v>
      </c>
      <c r="V45" s="127">
        <f>'４月'!H43+'５月'!H43+'６月'!H43+'７月'!H43+'８月'!H43+'９月'!H43+'１０月'!H43+'１１月'!H43+'１２月'!H43+'１月'!H43+'２月'!H43+'３月'!H43</f>
        <v>0</v>
      </c>
      <c r="W45" s="127">
        <f>'４月'!I43+'５月'!I43+'６月'!I43+'７月'!I43+'８月'!I43+'９月'!I43+'１０月'!I43+'１１月'!I43+'１２月'!I43+'１月'!I43+'２月'!I43+'３月'!I43</f>
        <v>0</v>
      </c>
      <c r="X45" s="127">
        <f>'４月'!J43+'５月'!J43+'６月'!J43+'７月'!J43+'８月'!J43+'９月'!J43+'１０月'!J43+'１１月'!J43+'１２月'!J43+'１月'!J43+'２月'!J43+'３月'!J43</f>
        <v>153</v>
      </c>
      <c r="Y45" s="127">
        <f>'４月'!K43+'５月'!K43+'６月'!K43+'７月'!K43+'８月'!K43+'９月'!K43+'１０月'!K43+'１１月'!K43+'１２月'!K43+'１月'!K43+'２月'!K43+'３月'!K43</f>
        <v>0</v>
      </c>
      <c r="Z45" s="127">
        <f>'４月'!L43+'５月'!L43+'６月'!L43+'７月'!L43+'８月'!L43+'９月'!L43+'１０月'!L43+'１１月'!L43+'１２月'!L43+'１月'!L43+'２月'!L43+'３月'!L43</f>
        <v>0</v>
      </c>
      <c r="AA45" s="164">
        <f>'４月'!M43+'５月'!M43+'６月'!M43+'７月'!M43+'８月'!M43+'９月'!M43+'１０月'!M43+'１１月'!M43+'１２月'!M43+'１月'!M43+'２月'!M43+'３月'!M43</f>
        <v>732</v>
      </c>
      <c r="AB45" s="127">
        <f>'４月'!N43+'５月'!N43+'６月'!N43+'７月'!N43+'８月'!N43+'９月'!N43+'１０月'!N43+'１１月'!N43+'１２月'!N43+'１月'!N43+'２月'!N43+'３月'!N43</f>
        <v>0</v>
      </c>
      <c r="AC45" s="72">
        <f t="shared" si="0"/>
        <v>1</v>
      </c>
      <c r="AD45" s="72">
        <f t="shared" si="1"/>
        <v>1</v>
      </c>
      <c r="AE45" s="127">
        <f>'４月'!Q43+'５月'!Q43+'６月'!Q43+'７月'!Q43+'８月'!Q43+'９月'!Q43+'１０月'!Q43+'１１月'!Q43+'１２月'!Q43+'１月'!Q43+'２月'!Q43+'３月'!Q43</f>
        <v>0</v>
      </c>
    </row>
    <row r="46" spans="1:39" ht="12.75" customHeight="1" x14ac:dyDescent="0.15">
      <c r="A46" s="111"/>
      <c r="B46" s="119"/>
      <c r="C46" s="111"/>
      <c r="D46" s="111"/>
      <c r="E46" s="111"/>
      <c r="F46" s="111"/>
      <c r="G46" s="111"/>
      <c r="H46" s="111"/>
      <c r="I46" s="111"/>
      <c r="J46" s="111"/>
      <c r="K46" s="111"/>
      <c r="L46" s="111"/>
      <c r="M46" s="120"/>
      <c r="N46" s="111"/>
      <c r="O46" s="111"/>
      <c r="P46" s="112"/>
      <c r="Q46" s="171"/>
      <c r="R46" s="173"/>
      <c r="S46" s="175"/>
      <c r="T46" s="177"/>
      <c r="U46" s="127">
        <f>'４月'!G44+'５月'!G44+'６月'!G44+'７月'!G44+'８月'!G44+'９月'!G44+'１０月'!G44+'１１月'!G44+'１２月'!G44+'１月'!G44+'２月'!G44+'３月'!G44</f>
        <v>153</v>
      </c>
      <c r="V46" s="127">
        <f>'４月'!H44+'５月'!H44+'６月'!H44+'７月'!H44+'８月'!H44+'９月'!H44+'１０月'!H44+'１１月'!H44+'１２月'!H44+'１月'!H44+'２月'!H44+'３月'!H44</f>
        <v>0</v>
      </c>
      <c r="W46" s="127">
        <f>'４月'!I44+'５月'!I44+'６月'!I44+'７月'!I44+'８月'!I44+'９月'!I44+'１０月'!I44+'１１月'!I44+'１２月'!I44+'１月'!I44+'２月'!I44+'３月'!I44</f>
        <v>0</v>
      </c>
      <c r="X46" s="127">
        <f>'４月'!J44+'５月'!J44+'６月'!J44+'７月'!J44+'８月'!J44+'９月'!J44+'１０月'!J44+'１１月'!J44+'１２月'!J44+'１月'!J44+'２月'!J44+'３月'!J44</f>
        <v>153</v>
      </c>
      <c r="Y46" s="127">
        <f>'４月'!K44+'５月'!K44+'６月'!K44+'７月'!K44+'８月'!K44+'９月'!K44+'１０月'!K44+'１１月'!K44+'１２月'!K44+'１月'!K44+'２月'!K44+'３月'!K44</f>
        <v>0</v>
      </c>
      <c r="Z46" s="127">
        <f>'４月'!L44+'５月'!L44+'６月'!L44+'７月'!L44+'８月'!L44+'９月'!L44+'１０月'!L44+'１１月'!L44+'１２月'!L44+'１月'!L44+'２月'!L44+'３月'!L44</f>
        <v>0</v>
      </c>
      <c r="AA46" s="164">
        <f>'４月'!M44+'５月'!M44+'６月'!M44+'７月'!M44+'８月'!M44+'９月'!M44+'１０月'!M44+'１１月'!M44+'１２月'!M44+'１月'!M44+'２月'!M44+'３月'!M44</f>
        <v>732</v>
      </c>
      <c r="AB46" s="127">
        <f>'４月'!N44+'５月'!N44+'６月'!N44+'７月'!N44+'８月'!N44+'９月'!N44+'１０月'!N44+'１１月'!N44+'１２月'!N44+'１月'!N44+'２月'!N44+'３月'!N44</f>
        <v>0</v>
      </c>
      <c r="AC46" s="72">
        <f t="shared" si="0"/>
        <v>1</v>
      </c>
      <c r="AD46" s="72">
        <f t="shared" si="1"/>
        <v>1</v>
      </c>
      <c r="AE46" s="127">
        <f>'４月'!Q44+'５月'!Q44+'６月'!Q44+'７月'!Q44+'８月'!Q44+'９月'!Q44+'１０月'!Q44+'１１月'!Q44+'１２月'!Q44+'１月'!Q44+'２月'!Q44+'３月'!Q44</f>
        <v>0</v>
      </c>
    </row>
    <row r="47" spans="1:39" ht="12.75" customHeight="1" x14ac:dyDescent="0.15">
      <c r="A47" s="111"/>
      <c r="B47" s="119"/>
      <c r="C47" s="111"/>
      <c r="D47" s="111"/>
      <c r="E47" s="111"/>
      <c r="F47" s="111"/>
      <c r="G47" s="111"/>
      <c r="H47" s="111"/>
      <c r="I47" s="111"/>
      <c r="J47" s="111"/>
      <c r="K47" s="111"/>
      <c r="L47" s="111"/>
      <c r="M47" s="120"/>
      <c r="N47" s="111"/>
      <c r="O47" s="111"/>
      <c r="P47" s="112"/>
      <c r="Q47" s="171"/>
      <c r="R47" s="173"/>
      <c r="S47" s="175"/>
      <c r="T47" s="177"/>
      <c r="U47" s="127">
        <f>'４月'!G45+'５月'!G45+'６月'!G45+'７月'!G45+'８月'!G45+'９月'!G45+'１０月'!G45+'１１月'!G45+'１２月'!G45+'１月'!G45+'２月'!G45+'３月'!G45</f>
        <v>153</v>
      </c>
      <c r="V47" s="127">
        <f>'４月'!H45+'５月'!H45+'６月'!H45+'７月'!H45+'８月'!H45+'９月'!H45+'１０月'!H45+'１１月'!H45+'１２月'!H45+'１月'!H45+'２月'!H45+'３月'!H45</f>
        <v>0</v>
      </c>
      <c r="W47" s="127">
        <f>'４月'!I45+'５月'!I45+'６月'!I45+'７月'!I45+'８月'!I45+'９月'!I45+'１０月'!I45+'１１月'!I45+'１２月'!I45+'１月'!I45+'２月'!I45+'３月'!I45</f>
        <v>0</v>
      </c>
      <c r="X47" s="127">
        <f>'４月'!J45+'５月'!J45+'６月'!J45+'７月'!J45+'８月'!J45+'９月'!J45+'１０月'!J45+'１１月'!J45+'１２月'!J45+'１月'!J45+'２月'!J45+'３月'!J45</f>
        <v>153</v>
      </c>
      <c r="Y47" s="127">
        <f>'４月'!K45+'５月'!K45+'６月'!K45+'７月'!K45+'８月'!K45+'９月'!K45+'１０月'!K45+'１１月'!K45+'１２月'!K45+'１月'!K45+'２月'!K45+'３月'!K45</f>
        <v>0</v>
      </c>
      <c r="Z47" s="127">
        <f>'４月'!L45+'５月'!L45+'６月'!L45+'７月'!L45+'８月'!L45+'９月'!L45+'１０月'!L45+'１１月'!L45+'１２月'!L45+'１月'!L45+'２月'!L45+'３月'!L45</f>
        <v>0</v>
      </c>
      <c r="AA47" s="127">
        <f>'４月'!M45+'５月'!M45+'６月'!M45+'７月'!M45+'８月'!M45+'９月'!M45+'１０月'!M45+'１１月'!M45+'１２月'!M45+'１月'!M45+'２月'!M45+'３月'!M45</f>
        <v>732</v>
      </c>
      <c r="AB47" s="127">
        <f>'４月'!N45+'５月'!N45+'６月'!N45+'７月'!N45+'８月'!N45+'９月'!N45+'１０月'!N45+'１１月'!N45+'１２月'!N45+'１月'!N45+'２月'!N45+'３月'!N45</f>
        <v>0</v>
      </c>
      <c r="AC47" s="72">
        <f t="shared" si="0"/>
        <v>1</v>
      </c>
      <c r="AD47" s="72">
        <f t="shared" si="1"/>
        <v>1</v>
      </c>
      <c r="AE47" s="127">
        <f>'４月'!Q45+'５月'!Q45+'６月'!Q45+'７月'!Q45+'８月'!Q45+'９月'!Q45+'１０月'!Q45+'１１月'!Q45+'１２月'!Q45+'１月'!Q45+'２月'!Q45+'３月'!Q45</f>
        <v>0</v>
      </c>
    </row>
    <row r="48" spans="1:39" ht="12.75" customHeight="1" x14ac:dyDescent="0.15">
      <c r="A48" s="111"/>
      <c r="B48" s="119"/>
      <c r="C48" s="111"/>
      <c r="D48" s="111"/>
      <c r="E48" s="111"/>
      <c r="F48" s="111"/>
      <c r="G48" s="111"/>
      <c r="H48" s="111"/>
      <c r="I48" s="111"/>
      <c r="J48" s="111"/>
      <c r="K48" s="111"/>
      <c r="L48" s="111"/>
      <c r="M48" s="120"/>
      <c r="N48" s="111"/>
      <c r="O48" s="111"/>
      <c r="P48" s="112"/>
      <c r="Q48" s="171"/>
      <c r="R48" s="173"/>
      <c r="S48" s="175"/>
      <c r="T48" s="177"/>
      <c r="U48" s="127">
        <f>'４月'!G46+'５月'!G46+'６月'!G46+'７月'!G46+'８月'!G46+'９月'!G46+'１０月'!G46+'１１月'!G46+'１２月'!G46+'１月'!G46+'２月'!G46+'３月'!G46</f>
        <v>153</v>
      </c>
      <c r="V48" s="127">
        <f>'４月'!H46+'５月'!H46+'６月'!H46+'７月'!H46+'８月'!H46+'９月'!H46+'１０月'!H46+'１１月'!H46+'１２月'!H46+'１月'!H46+'２月'!H46+'３月'!H46</f>
        <v>0</v>
      </c>
      <c r="W48" s="127">
        <f>'４月'!I46+'５月'!I46+'６月'!I46+'７月'!I46+'８月'!I46+'９月'!I46+'１０月'!I46+'１１月'!I46+'１２月'!I46+'１月'!I46+'２月'!I46+'３月'!I46</f>
        <v>0</v>
      </c>
      <c r="X48" s="127">
        <f>'４月'!J46+'５月'!J46+'６月'!J46+'７月'!J46+'８月'!J46+'９月'!J46+'１０月'!J46+'１１月'!J46+'１２月'!J46+'１月'!J46+'２月'!J46+'３月'!J46</f>
        <v>153</v>
      </c>
      <c r="Y48" s="127">
        <f>'４月'!K46+'５月'!K46+'６月'!K46+'７月'!K46+'８月'!K46+'９月'!K46+'１０月'!K46+'１１月'!K46+'１２月'!K46+'１月'!K46+'２月'!K46+'３月'!K46</f>
        <v>0</v>
      </c>
      <c r="Z48" s="127">
        <f>'４月'!L46+'５月'!L46+'６月'!L46+'７月'!L46+'８月'!L46+'９月'!L46+'１０月'!L46+'１１月'!L46+'１２月'!L46+'１月'!L46+'２月'!L46+'３月'!L46</f>
        <v>0</v>
      </c>
      <c r="AA48" s="127">
        <f>'４月'!M46+'５月'!M46+'６月'!M46+'７月'!M46+'８月'!M46+'９月'!M46+'１０月'!M46+'１１月'!M46+'１２月'!M46+'１月'!M46+'２月'!M46+'３月'!M46</f>
        <v>732</v>
      </c>
      <c r="AB48" s="127">
        <f>'４月'!N46+'５月'!N46+'６月'!N46+'７月'!N46+'８月'!N46+'９月'!N46+'１０月'!N46+'１１月'!N46+'１２月'!N46+'１月'!N46+'２月'!N46+'３月'!N46</f>
        <v>0</v>
      </c>
      <c r="AC48" s="72">
        <f t="shared" si="0"/>
        <v>1</v>
      </c>
      <c r="AD48" s="72">
        <f t="shared" si="1"/>
        <v>1</v>
      </c>
      <c r="AE48" s="127">
        <f>'４月'!Q46+'５月'!Q46+'６月'!Q46+'７月'!Q46+'８月'!Q46+'９月'!Q46+'１０月'!Q46+'１１月'!Q46+'１２月'!Q46+'１月'!Q46+'２月'!Q46+'３月'!Q46</f>
        <v>0</v>
      </c>
    </row>
    <row r="49" spans="1:31" ht="12.75" customHeight="1" x14ac:dyDescent="0.15">
      <c r="A49" s="111"/>
      <c r="B49" s="119"/>
      <c r="C49" s="121"/>
      <c r="D49" s="121"/>
      <c r="E49" s="111"/>
      <c r="F49" s="111"/>
      <c r="G49" s="121"/>
      <c r="H49" s="111"/>
      <c r="I49" s="111"/>
      <c r="J49" s="121"/>
      <c r="K49" s="111"/>
      <c r="L49" s="111"/>
      <c r="M49" s="120"/>
      <c r="N49" s="111"/>
      <c r="O49" s="111"/>
      <c r="P49" s="112"/>
      <c r="Q49" s="171"/>
      <c r="R49" s="173"/>
      <c r="S49" s="175"/>
      <c r="T49" s="177"/>
      <c r="U49" s="127">
        <f>'４月'!G47+'５月'!G47+'６月'!G47+'７月'!G47+'８月'!G47+'９月'!G47+'１０月'!G47+'１１月'!G47+'１２月'!G47+'１月'!G47+'２月'!G47+'３月'!G47</f>
        <v>153</v>
      </c>
      <c r="V49" s="127">
        <f>'４月'!H47+'５月'!H47+'６月'!H47+'７月'!H47+'８月'!H47+'９月'!H47+'１０月'!H47+'１１月'!H47+'１２月'!H47+'１月'!H47+'２月'!H47+'３月'!H47</f>
        <v>0</v>
      </c>
      <c r="W49" s="127">
        <f>'４月'!I47+'５月'!I47+'６月'!I47+'７月'!I47+'８月'!I47+'９月'!I47+'１０月'!I47+'１１月'!I47+'１２月'!I47+'１月'!I47+'２月'!I47+'３月'!I47</f>
        <v>0</v>
      </c>
      <c r="X49" s="127">
        <f>'４月'!J47+'５月'!J47+'６月'!J47+'７月'!J47+'８月'!J47+'９月'!J47+'１０月'!J47+'１１月'!J47+'１２月'!J47+'１月'!J47+'２月'!J47+'３月'!J47</f>
        <v>153</v>
      </c>
      <c r="Y49" s="127">
        <f>'４月'!K47+'５月'!K47+'６月'!K47+'７月'!K47+'８月'!K47+'９月'!K47+'１０月'!K47+'１１月'!K47+'１２月'!K47+'１月'!K47+'２月'!K47+'３月'!K47</f>
        <v>0</v>
      </c>
      <c r="Z49" s="127">
        <f>'４月'!L47+'５月'!L47+'６月'!L47+'７月'!L47+'８月'!L47+'９月'!L47+'１０月'!L47+'１１月'!L47+'１２月'!L47+'１月'!L47+'２月'!L47+'３月'!L47</f>
        <v>0</v>
      </c>
      <c r="AA49" s="127">
        <f>'４月'!M47+'５月'!M47+'６月'!M47+'７月'!M47+'８月'!M47+'９月'!M47+'１０月'!M47+'１１月'!M47+'１２月'!M47+'１月'!M47+'２月'!M47+'３月'!M47</f>
        <v>732</v>
      </c>
      <c r="AB49" s="127">
        <f>'４月'!N47+'５月'!N47+'６月'!N47+'７月'!N47+'８月'!N47+'９月'!N47+'１０月'!N47+'１１月'!N47+'１２月'!N47+'１月'!N47+'２月'!N47+'３月'!N47</f>
        <v>0</v>
      </c>
      <c r="AC49" s="72">
        <f t="shared" si="0"/>
        <v>1</v>
      </c>
      <c r="AD49" s="72">
        <f t="shared" si="1"/>
        <v>1</v>
      </c>
      <c r="AE49" s="127">
        <f>'４月'!Q47+'５月'!Q47+'６月'!Q47+'７月'!Q47+'８月'!Q47+'９月'!Q47+'１０月'!Q47+'１１月'!Q47+'１２月'!Q47+'１月'!Q47+'２月'!Q47+'３月'!Q47</f>
        <v>0</v>
      </c>
    </row>
    <row r="50" spans="1:31" ht="12.75" customHeight="1" x14ac:dyDescent="0.15">
      <c r="A50" s="111"/>
      <c r="B50" s="119"/>
      <c r="C50" s="121"/>
      <c r="D50" s="121"/>
      <c r="E50" s="111"/>
      <c r="F50" s="111"/>
      <c r="G50" s="121"/>
      <c r="H50" s="111"/>
      <c r="I50" s="111"/>
      <c r="J50" s="121"/>
      <c r="K50" s="111"/>
      <c r="L50" s="111"/>
      <c r="M50" s="120"/>
      <c r="N50" s="111"/>
      <c r="O50" s="111"/>
      <c r="P50" s="112"/>
      <c r="Q50" s="171"/>
      <c r="R50" s="173"/>
      <c r="S50" s="175"/>
      <c r="T50" s="177"/>
      <c r="U50" s="127">
        <f>'４月'!G48+'５月'!G48+'６月'!G48+'７月'!G48+'８月'!G48+'９月'!G48+'１０月'!G48+'１１月'!G48+'１２月'!G48+'１月'!G48+'２月'!G48+'３月'!G48</f>
        <v>153</v>
      </c>
      <c r="V50" s="127">
        <f>'４月'!H48+'５月'!H48+'６月'!H48+'７月'!H48+'８月'!H48+'９月'!H48+'１０月'!H48+'１１月'!H48+'１２月'!H48+'１月'!H48+'２月'!H48+'３月'!H48</f>
        <v>0</v>
      </c>
      <c r="W50" s="127">
        <f>'４月'!I48+'５月'!I48+'６月'!I48+'７月'!I48+'８月'!I48+'９月'!I48+'１０月'!I48+'１１月'!I48+'１２月'!I48+'１月'!I48+'２月'!I48+'３月'!I48</f>
        <v>0</v>
      </c>
      <c r="X50" s="127">
        <f>'４月'!J48+'５月'!J48+'６月'!J48+'７月'!J48+'８月'!J48+'９月'!J48+'１０月'!J48+'１１月'!J48+'１２月'!J48+'１月'!J48+'２月'!J48+'３月'!J48</f>
        <v>153</v>
      </c>
      <c r="Y50" s="127">
        <f>'４月'!K48+'５月'!K48+'６月'!K48+'７月'!K48+'８月'!K48+'９月'!K48+'１０月'!K48+'１１月'!K48+'１２月'!K48+'１月'!K48+'２月'!K48+'３月'!K48</f>
        <v>0</v>
      </c>
      <c r="Z50" s="127">
        <f>'４月'!L48+'５月'!L48+'６月'!L48+'７月'!L48+'８月'!L48+'９月'!L48+'１０月'!L48+'１１月'!L48+'１２月'!L48+'１月'!L48+'２月'!L48+'３月'!L48</f>
        <v>0</v>
      </c>
      <c r="AA50" s="127">
        <f>'４月'!M48+'５月'!M48+'６月'!M48+'７月'!M48+'８月'!M48+'９月'!M48+'１０月'!M48+'１１月'!M48+'１２月'!M48+'１月'!M48+'２月'!M48+'３月'!M48</f>
        <v>732</v>
      </c>
      <c r="AB50" s="127">
        <f>'４月'!N48+'５月'!N48+'６月'!N48+'７月'!N48+'８月'!N48+'９月'!N48+'１０月'!N48+'１１月'!N48+'１２月'!N48+'１月'!N48+'２月'!N48+'３月'!N48</f>
        <v>0</v>
      </c>
      <c r="AC50" s="72">
        <f t="shared" si="0"/>
        <v>1</v>
      </c>
      <c r="AD50" s="72">
        <f t="shared" si="1"/>
        <v>1</v>
      </c>
      <c r="AE50" s="127">
        <f>'４月'!Q48+'５月'!Q48+'６月'!Q48+'７月'!Q48+'８月'!Q48+'９月'!Q48+'１０月'!Q48+'１１月'!Q48+'１２月'!Q48+'１月'!Q48+'２月'!Q48+'３月'!Q48</f>
        <v>0</v>
      </c>
    </row>
    <row r="51" spans="1:31" ht="12.75" customHeight="1" x14ac:dyDescent="0.15">
      <c r="A51" s="111"/>
      <c r="B51" s="119"/>
      <c r="C51" s="111"/>
      <c r="D51" s="111"/>
      <c r="E51" s="111"/>
      <c r="F51" s="111"/>
      <c r="G51" s="111"/>
      <c r="H51" s="111"/>
      <c r="I51" s="111"/>
      <c r="J51" s="111"/>
      <c r="K51" s="111"/>
      <c r="L51" s="111"/>
      <c r="M51" s="120"/>
      <c r="N51" s="111"/>
      <c r="O51" s="111"/>
      <c r="P51" s="112"/>
      <c r="Q51" s="171"/>
      <c r="R51" s="173"/>
      <c r="S51" s="175"/>
      <c r="T51" s="177"/>
      <c r="U51" s="127">
        <f>'４月'!G49+'５月'!G49+'６月'!G49+'７月'!G49+'８月'!G49+'９月'!G49+'１０月'!G49+'１１月'!G49+'１２月'!G49+'１月'!G49+'２月'!G49+'３月'!G49</f>
        <v>153</v>
      </c>
      <c r="V51" s="127">
        <f>'４月'!H49+'５月'!H49+'６月'!H49+'７月'!H49+'８月'!H49+'９月'!H49+'１０月'!H49+'１１月'!H49+'１２月'!H49+'１月'!H49+'２月'!H49+'３月'!H49</f>
        <v>0</v>
      </c>
      <c r="W51" s="127">
        <f>'４月'!I49+'５月'!I49+'６月'!I49+'７月'!I49+'８月'!I49+'９月'!I49+'１０月'!I49+'１１月'!I49+'１２月'!I49+'１月'!I49+'２月'!I49+'３月'!I49</f>
        <v>0</v>
      </c>
      <c r="X51" s="127">
        <f>'４月'!J49+'５月'!J49+'６月'!J49+'７月'!J49+'８月'!J49+'９月'!J49+'１０月'!J49+'１１月'!J49+'１２月'!J49+'１月'!J49+'２月'!J49+'３月'!J49</f>
        <v>153</v>
      </c>
      <c r="Y51" s="127">
        <f>'４月'!K49+'５月'!K49+'６月'!K49+'７月'!K49+'８月'!K49+'９月'!K49+'１０月'!K49+'１１月'!K49+'１２月'!K49+'１月'!K49+'２月'!K49+'３月'!K49</f>
        <v>0</v>
      </c>
      <c r="Z51" s="127">
        <f>'４月'!L49+'５月'!L49+'６月'!L49+'７月'!L49+'８月'!L49+'９月'!L49+'１０月'!L49+'１１月'!L49+'１２月'!L49+'１月'!L49+'２月'!L49+'３月'!L49</f>
        <v>0</v>
      </c>
      <c r="AA51" s="127">
        <f>'４月'!M49+'５月'!M49+'６月'!M49+'７月'!M49+'８月'!M49+'９月'!M49+'１０月'!M49+'１１月'!M49+'１２月'!M49+'１月'!M49+'２月'!M49+'３月'!M49</f>
        <v>732</v>
      </c>
      <c r="AB51" s="127">
        <f>'４月'!N49+'５月'!N49+'６月'!N49+'７月'!N49+'８月'!N49+'９月'!N49+'１０月'!N49+'１１月'!N49+'１２月'!N49+'１月'!N49+'２月'!N49+'３月'!N49</f>
        <v>0</v>
      </c>
      <c r="AC51" s="72">
        <f t="shared" si="0"/>
        <v>1</v>
      </c>
      <c r="AD51" s="72">
        <f t="shared" si="1"/>
        <v>1</v>
      </c>
      <c r="AE51" s="127">
        <f>'４月'!Q49+'５月'!Q49+'６月'!Q49+'７月'!Q49+'８月'!Q49+'９月'!Q49+'１０月'!Q49+'１１月'!Q49+'１２月'!Q49+'１月'!Q49+'２月'!Q49+'３月'!Q49</f>
        <v>0</v>
      </c>
    </row>
    <row r="52" spans="1:31" ht="12.75" customHeight="1" x14ac:dyDescent="0.15">
      <c r="A52" s="111"/>
      <c r="B52" s="119"/>
      <c r="C52" s="111"/>
      <c r="D52" s="111"/>
      <c r="E52" s="111"/>
      <c r="F52" s="111"/>
      <c r="G52" s="111"/>
      <c r="H52" s="111"/>
      <c r="I52" s="111"/>
      <c r="J52" s="111"/>
      <c r="K52" s="111"/>
      <c r="L52" s="111"/>
      <c r="M52" s="120"/>
      <c r="N52" s="111"/>
      <c r="O52" s="111"/>
      <c r="P52" s="112"/>
      <c r="Q52" s="171"/>
      <c r="R52" s="173"/>
      <c r="S52" s="176"/>
      <c r="T52" s="177"/>
      <c r="U52" s="127">
        <f>'４月'!G50+'５月'!G50+'６月'!G50+'７月'!G50+'８月'!G50+'９月'!G50+'１０月'!G50+'１１月'!G50+'１２月'!G50+'１月'!G50+'２月'!G50+'３月'!G50</f>
        <v>153</v>
      </c>
      <c r="V52" s="127">
        <f>'４月'!H50+'５月'!H50+'６月'!H50+'７月'!H50+'８月'!H50+'９月'!H50+'１０月'!H50+'１１月'!H50+'１２月'!H50+'１月'!H50+'２月'!H50+'３月'!H50</f>
        <v>0</v>
      </c>
      <c r="W52" s="127">
        <f>'４月'!I50+'５月'!I50+'６月'!I50+'７月'!I50+'８月'!I50+'９月'!I50+'１０月'!I50+'１１月'!I50+'１２月'!I50+'１月'!I50+'２月'!I50+'３月'!I50</f>
        <v>0</v>
      </c>
      <c r="X52" s="127">
        <f>'４月'!J50+'５月'!J50+'６月'!J50+'７月'!J50+'８月'!J50+'９月'!J50+'１０月'!J50+'１１月'!J50+'１２月'!J50+'１月'!J50+'２月'!J50+'３月'!J50</f>
        <v>153</v>
      </c>
      <c r="Y52" s="127">
        <f>'４月'!K50+'５月'!K50+'６月'!K50+'７月'!K50+'８月'!K50+'９月'!K50+'１０月'!K50+'１１月'!K50+'１２月'!K50+'１月'!K50+'２月'!K50+'３月'!K50</f>
        <v>0</v>
      </c>
      <c r="Z52" s="127">
        <f>'４月'!L50+'５月'!L50+'６月'!L50+'７月'!L50+'８月'!L50+'９月'!L50+'１０月'!L50+'１１月'!L50+'１２月'!L50+'１月'!L50+'２月'!L50+'３月'!L50</f>
        <v>0</v>
      </c>
      <c r="AA52" s="127">
        <f>'４月'!M50+'５月'!M50+'６月'!M50+'７月'!M50+'８月'!M50+'９月'!M50+'１０月'!M50+'１１月'!M50+'１２月'!M50+'１月'!M50+'２月'!M50+'３月'!M50</f>
        <v>732</v>
      </c>
      <c r="AB52" s="127">
        <f>'４月'!N50+'５月'!N50+'６月'!N50+'７月'!N50+'８月'!N50+'９月'!N50+'１０月'!N50+'１１月'!N50+'１２月'!N50+'１月'!N50+'２月'!N50+'３月'!N50</f>
        <v>0</v>
      </c>
      <c r="AC52" s="72">
        <f t="shared" si="0"/>
        <v>1</v>
      </c>
      <c r="AD52" s="72">
        <f t="shared" si="1"/>
        <v>1</v>
      </c>
      <c r="AE52" s="127">
        <f>'４月'!Q50+'５月'!Q50+'６月'!Q50+'７月'!Q50+'８月'!Q50+'９月'!Q50+'１０月'!Q50+'１１月'!Q50+'１２月'!Q50+'１月'!Q50+'２月'!Q50+'３月'!Q50</f>
        <v>0</v>
      </c>
    </row>
    <row r="53" spans="1:31" ht="12.75" customHeight="1" x14ac:dyDescent="0.15">
      <c r="A53" s="111"/>
      <c r="B53" s="119"/>
      <c r="C53" s="111"/>
      <c r="D53" s="111"/>
      <c r="E53" s="111"/>
      <c r="F53" s="111"/>
      <c r="G53" s="111"/>
      <c r="H53" s="111"/>
      <c r="I53" s="111"/>
      <c r="J53" s="111"/>
      <c r="K53" s="111"/>
      <c r="L53" s="111"/>
      <c r="M53" s="120"/>
      <c r="N53" s="111"/>
      <c r="O53" s="111"/>
      <c r="P53" s="112"/>
      <c r="Q53" s="171"/>
      <c r="R53" s="173"/>
      <c r="S53" s="175"/>
      <c r="T53" s="177"/>
      <c r="U53" s="127">
        <f>'４月'!G51+'５月'!G51+'６月'!G51+'７月'!G51+'８月'!G51+'９月'!G51+'１０月'!G51+'１１月'!G51+'１２月'!G51+'１月'!G51+'２月'!G51+'３月'!G51</f>
        <v>153</v>
      </c>
      <c r="V53" s="127">
        <f>'４月'!H51+'５月'!H51+'６月'!H51+'７月'!H51+'８月'!H51+'９月'!H51+'１０月'!H51+'１１月'!H51+'１２月'!H51+'１月'!H51+'２月'!H51+'３月'!H51</f>
        <v>0</v>
      </c>
      <c r="W53" s="127">
        <f>'４月'!I51+'５月'!I51+'６月'!I51+'７月'!I51+'８月'!I51+'９月'!I51+'１０月'!I51+'１１月'!I51+'１２月'!I51+'１月'!I51+'２月'!I51+'３月'!I51</f>
        <v>0</v>
      </c>
      <c r="X53" s="127">
        <f>'４月'!J51+'５月'!J51+'６月'!J51+'７月'!J51+'８月'!J51+'９月'!J51+'１０月'!J51+'１１月'!J51+'１２月'!J51+'１月'!J51+'２月'!J51+'３月'!J51</f>
        <v>153</v>
      </c>
      <c r="Y53" s="127">
        <f>'４月'!K51+'５月'!K51+'６月'!K51+'７月'!K51+'８月'!K51+'９月'!K51+'１０月'!K51+'１１月'!K51+'１２月'!K51+'１月'!K51+'２月'!K51+'３月'!K51</f>
        <v>0</v>
      </c>
      <c r="Z53" s="127">
        <f>'４月'!L51+'５月'!L51+'６月'!L51+'７月'!L51+'８月'!L51+'９月'!L51+'１０月'!L51+'１１月'!L51+'１２月'!L51+'１月'!L51+'２月'!L51+'３月'!L51</f>
        <v>0</v>
      </c>
      <c r="AA53" s="127">
        <f>'４月'!M51+'５月'!M51+'６月'!M51+'７月'!M51+'８月'!M51+'９月'!M51+'１０月'!M51+'１１月'!M51+'１２月'!M51+'１月'!M51+'２月'!M51+'３月'!M51</f>
        <v>732</v>
      </c>
      <c r="AB53" s="127">
        <f>'４月'!N51+'５月'!N51+'６月'!N51+'７月'!N51+'８月'!N51+'９月'!N51+'１０月'!N51+'１１月'!N51+'１２月'!N51+'１月'!N51+'２月'!N51+'３月'!N51</f>
        <v>0</v>
      </c>
      <c r="AC53" s="72">
        <f t="shared" si="0"/>
        <v>1</v>
      </c>
      <c r="AD53" s="72">
        <f t="shared" si="1"/>
        <v>1</v>
      </c>
      <c r="AE53" s="127">
        <f>'４月'!Q51+'５月'!Q51+'６月'!Q51+'７月'!Q51+'８月'!Q51+'９月'!Q51+'１０月'!Q51+'１１月'!Q51+'１２月'!Q51+'１月'!Q51+'２月'!Q51+'３月'!Q51</f>
        <v>0</v>
      </c>
    </row>
    <row r="54" spans="1:31" ht="12.75" customHeight="1" x14ac:dyDescent="0.15">
      <c r="A54" s="111"/>
      <c r="B54" s="119"/>
      <c r="C54" s="111"/>
      <c r="D54" s="111"/>
      <c r="E54" s="111"/>
      <c r="F54" s="111"/>
      <c r="G54" s="111"/>
      <c r="H54" s="111"/>
      <c r="I54" s="111"/>
      <c r="J54" s="111"/>
      <c r="K54" s="111"/>
      <c r="L54" s="111"/>
      <c r="M54" s="120"/>
      <c r="N54" s="111"/>
      <c r="O54" s="111"/>
      <c r="P54" s="112"/>
      <c r="Q54" s="171"/>
      <c r="R54" s="173"/>
      <c r="S54" s="175"/>
      <c r="T54" s="177"/>
      <c r="U54" s="127">
        <f>'４月'!G52+'５月'!G52+'６月'!G52+'７月'!G52+'８月'!G52+'９月'!G52+'１０月'!G52+'１１月'!G52+'１２月'!G52+'１月'!G52+'２月'!G52+'３月'!G52</f>
        <v>153</v>
      </c>
      <c r="V54" s="127">
        <f>'４月'!H52+'５月'!H52+'６月'!H52+'７月'!H52+'８月'!H52+'９月'!H52+'１０月'!H52+'１１月'!H52+'１２月'!H52+'１月'!H52+'２月'!H52+'３月'!H52</f>
        <v>0</v>
      </c>
      <c r="W54" s="127">
        <f>'４月'!I52+'５月'!I52+'６月'!I52+'７月'!I52+'８月'!I52+'９月'!I52+'１０月'!I52+'１１月'!I52+'１２月'!I52+'１月'!I52+'２月'!I52+'３月'!I52</f>
        <v>0</v>
      </c>
      <c r="X54" s="127">
        <f>'４月'!J52+'５月'!J52+'６月'!J52+'７月'!J52+'８月'!J52+'９月'!J52+'１０月'!J52+'１１月'!J52+'１２月'!J52+'１月'!J52+'２月'!J52+'３月'!J52</f>
        <v>153</v>
      </c>
      <c r="Y54" s="127">
        <f>'４月'!K52+'５月'!K52+'６月'!K52+'７月'!K52+'８月'!K52+'９月'!K52+'１０月'!K52+'１１月'!K52+'１２月'!K52+'１月'!K52+'２月'!K52+'３月'!K52</f>
        <v>0</v>
      </c>
      <c r="Z54" s="127">
        <f>'４月'!L52+'５月'!L52+'６月'!L52+'７月'!L52+'８月'!L52+'９月'!L52+'１０月'!L52+'１１月'!L52+'１２月'!L52+'１月'!L52+'２月'!L52+'３月'!L52</f>
        <v>0</v>
      </c>
      <c r="AA54" s="127">
        <f>'４月'!M52+'５月'!M52+'６月'!M52+'７月'!M52+'８月'!M52+'９月'!M52+'１０月'!M52+'１１月'!M52+'１２月'!M52+'１月'!M52+'２月'!M52+'３月'!M52</f>
        <v>732</v>
      </c>
      <c r="AB54" s="127">
        <f>'４月'!N52+'５月'!N52+'６月'!N52+'７月'!N52+'８月'!N52+'９月'!N52+'１０月'!N52+'１１月'!N52+'１２月'!N52+'１月'!N52+'２月'!N52+'３月'!N52</f>
        <v>0</v>
      </c>
      <c r="AC54" s="72">
        <f t="shared" si="0"/>
        <v>1</v>
      </c>
      <c r="AD54" s="72">
        <f t="shared" si="1"/>
        <v>1</v>
      </c>
      <c r="AE54" s="127">
        <f>'４月'!Q52+'５月'!Q52+'６月'!Q52+'７月'!Q52+'８月'!Q52+'９月'!Q52+'１０月'!Q52+'１１月'!Q52+'１２月'!Q52+'１月'!Q52+'２月'!Q52+'３月'!Q52</f>
        <v>0</v>
      </c>
    </row>
    <row r="55" spans="1:31" ht="12.75" customHeight="1" x14ac:dyDescent="0.15">
      <c r="A55" s="111"/>
      <c r="B55" s="119"/>
      <c r="C55" s="121"/>
      <c r="D55" s="121"/>
      <c r="E55" s="111"/>
      <c r="F55" s="111"/>
      <c r="G55" s="121"/>
      <c r="H55" s="111"/>
      <c r="I55" s="111"/>
      <c r="J55" s="121"/>
      <c r="K55" s="111"/>
      <c r="L55" s="111"/>
      <c r="M55" s="120"/>
      <c r="N55" s="111"/>
      <c r="O55" s="111"/>
      <c r="P55" s="112"/>
      <c r="Q55" s="171"/>
      <c r="R55" s="173"/>
      <c r="S55" s="175"/>
      <c r="T55" s="177"/>
      <c r="U55" s="127">
        <f>'４月'!G53+'５月'!G53+'６月'!G53+'７月'!G53+'８月'!G53+'９月'!G53+'１０月'!G53+'１１月'!G53+'１２月'!G53+'１月'!G53+'２月'!G53+'３月'!G53</f>
        <v>153</v>
      </c>
      <c r="V55" s="127">
        <f>'４月'!H53+'５月'!H53+'６月'!H53+'７月'!H53+'８月'!H53+'９月'!H53+'１０月'!H53+'１１月'!H53+'１２月'!H53+'１月'!H53+'２月'!H53+'３月'!H53</f>
        <v>0</v>
      </c>
      <c r="W55" s="127">
        <f>'４月'!I53+'５月'!I53+'６月'!I53+'７月'!I53+'８月'!I53+'９月'!I53+'１０月'!I53+'１１月'!I53+'１２月'!I53+'１月'!I53+'２月'!I53+'３月'!I53</f>
        <v>0</v>
      </c>
      <c r="X55" s="127">
        <f>'４月'!J53+'５月'!J53+'６月'!J53+'７月'!J53+'８月'!J53+'９月'!J53+'１０月'!J53+'１１月'!J53+'１２月'!J53+'１月'!J53+'２月'!J53+'３月'!J53</f>
        <v>153</v>
      </c>
      <c r="Y55" s="127">
        <f>'４月'!K53+'５月'!K53+'６月'!K53+'７月'!K53+'８月'!K53+'９月'!K53+'１０月'!K53+'１１月'!K53+'１２月'!K53+'１月'!K53+'２月'!K53+'３月'!K53</f>
        <v>0</v>
      </c>
      <c r="Z55" s="127">
        <f>'４月'!L53+'５月'!L53+'６月'!L53+'７月'!L53+'８月'!L53+'９月'!L53+'１０月'!L53+'１１月'!L53+'１２月'!L53+'１月'!L53+'２月'!L53+'３月'!L53</f>
        <v>0</v>
      </c>
      <c r="AA55" s="127">
        <f>'４月'!M53+'５月'!M53+'６月'!M53+'７月'!M53+'８月'!M53+'９月'!M53+'１０月'!M53+'１１月'!M53+'１２月'!M53+'１月'!M53+'２月'!M53+'３月'!M53</f>
        <v>732</v>
      </c>
      <c r="AB55" s="127">
        <f>'４月'!N53+'５月'!N53+'６月'!N53+'７月'!N53+'８月'!N53+'９月'!N53+'１０月'!N53+'１１月'!N53+'１２月'!N53+'１月'!N53+'２月'!N53+'３月'!N53</f>
        <v>0</v>
      </c>
      <c r="AC55" s="72">
        <f t="shared" si="0"/>
        <v>1</v>
      </c>
      <c r="AD55" s="72">
        <f t="shared" si="1"/>
        <v>1</v>
      </c>
      <c r="AE55" s="127">
        <f>'４月'!Q53+'５月'!Q53+'６月'!Q53+'７月'!Q53+'８月'!Q53+'９月'!Q53+'１０月'!Q53+'１１月'!Q53+'１２月'!Q53+'１月'!Q53+'２月'!Q53+'３月'!Q53</f>
        <v>0</v>
      </c>
    </row>
    <row r="56" spans="1:31" ht="12.75" customHeight="1" x14ac:dyDescent="0.15">
      <c r="A56" s="111"/>
      <c r="B56" s="119"/>
      <c r="C56" s="111"/>
      <c r="D56" s="111"/>
      <c r="E56" s="111"/>
      <c r="F56" s="111"/>
      <c r="G56" s="111"/>
      <c r="H56" s="111"/>
      <c r="I56" s="111"/>
      <c r="J56" s="111"/>
      <c r="K56" s="111"/>
      <c r="L56" s="111"/>
      <c r="M56" s="120"/>
      <c r="N56" s="111"/>
      <c r="O56" s="111"/>
      <c r="P56" s="112"/>
      <c r="Q56" s="171"/>
      <c r="R56" s="173"/>
      <c r="S56" s="175"/>
      <c r="T56" s="177"/>
      <c r="U56" s="127">
        <f>'４月'!G54+'５月'!G54+'６月'!G54+'７月'!G54+'８月'!G54+'９月'!G54+'１０月'!G54+'１１月'!G54+'１２月'!G54+'１月'!G54+'２月'!G54+'３月'!G54</f>
        <v>153</v>
      </c>
      <c r="V56" s="127">
        <f>'４月'!H54+'５月'!H54+'６月'!H54+'７月'!H54+'８月'!H54+'９月'!H54+'１０月'!H54+'１１月'!H54+'１２月'!H54+'１月'!H54+'２月'!H54+'３月'!H54</f>
        <v>0</v>
      </c>
      <c r="W56" s="127">
        <f>'４月'!I54+'５月'!I54+'６月'!I54+'７月'!I54+'８月'!I54+'９月'!I54+'１０月'!I54+'１１月'!I54+'１２月'!I54+'１月'!I54+'２月'!I54+'３月'!I54</f>
        <v>0</v>
      </c>
      <c r="X56" s="127">
        <f>'４月'!J54+'５月'!J54+'６月'!J54+'７月'!J54+'８月'!J54+'９月'!J54+'１０月'!J54+'１１月'!J54+'１２月'!J54+'１月'!J54+'２月'!J54+'３月'!J54</f>
        <v>153</v>
      </c>
      <c r="Y56" s="127">
        <f>'４月'!K54+'５月'!K54+'６月'!K54+'７月'!K54+'８月'!K54+'９月'!K54+'１０月'!K54+'１１月'!K54+'１２月'!K54+'１月'!K54+'２月'!K54+'３月'!K54</f>
        <v>0</v>
      </c>
      <c r="Z56" s="127">
        <f>'４月'!L54+'５月'!L54+'６月'!L54+'７月'!L54+'８月'!L54+'９月'!L54+'１０月'!L54+'１１月'!L54+'１２月'!L54+'１月'!L54+'２月'!L54+'３月'!L54</f>
        <v>0</v>
      </c>
      <c r="AA56" s="127">
        <f>'４月'!M54+'５月'!M54+'６月'!M54+'７月'!M54+'８月'!M54+'９月'!M54+'１０月'!M54+'１１月'!M54+'１２月'!M54+'１月'!M54+'２月'!M54+'３月'!M54</f>
        <v>732</v>
      </c>
      <c r="AB56" s="127">
        <f>'４月'!N54+'５月'!N54+'６月'!N54+'７月'!N54+'８月'!N54+'９月'!N54+'１０月'!N54+'１１月'!N54+'１２月'!N54+'１月'!N54+'２月'!N54+'３月'!N54</f>
        <v>0</v>
      </c>
      <c r="AC56" s="72">
        <f t="shared" si="0"/>
        <v>1</v>
      </c>
      <c r="AD56" s="72">
        <f t="shared" si="1"/>
        <v>1</v>
      </c>
      <c r="AE56" s="127">
        <f>'４月'!Q54+'５月'!Q54+'６月'!Q54+'７月'!Q54+'８月'!Q54+'９月'!Q54+'１０月'!Q54+'１１月'!Q54+'１２月'!Q54+'１月'!Q54+'２月'!Q54+'３月'!Q54</f>
        <v>0</v>
      </c>
    </row>
    <row r="57" spans="1:31" ht="13.5" x14ac:dyDescent="0.15">
      <c r="A57" s="111"/>
      <c r="B57" s="119"/>
      <c r="C57" s="111"/>
      <c r="D57" s="111"/>
      <c r="E57" s="111"/>
      <c r="F57" s="111"/>
      <c r="G57" s="111"/>
      <c r="H57" s="111"/>
      <c r="I57" s="111"/>
      <c r="J57" s="111"/>
      <c r="K57" s="111"/>
      <c r="L57" s="111"/>
      <c r="M57" s="120"/>
      <c r="N57" s="111"/>
      <c r="O57" s="111"/>
      <c r="P57" s="112"/>
      <c r="Q57" s="171"/>
      <c r="R57" s="173"/>
      <c r="S57" s="175"/>
      <c r="T57" s="177"/>
      <c r="U57" s="127">
        <f>'４月'!G55+'５月'!G55+'６月'!G55+'７月'!G55+'８月'!G55+'９月'!G55+'１０月'!G55+'１１月'!G55+'１２月'!G55+'１月'!G55+'２月'!G55+'３月'!G55</f>
        <v>153</v>
      </c>
      <c r="V57" s="127">
        <f>'４月'!H55+'５月'!H55+'６月'!H55+'７月'!H55+'８月'!H55+'９月'!H55+'１０月'!H55+'１１月'!H55+'１２月'!H55+'１月'!H55+'２月'!H55+'３月'!H55</f>
        <v>0</v>
      </c>
      <c r="W57" s="127">
        <f>'４月'!I55+'５月'!I55+'６月'!I55+'７月'!I55+'８月'!I55+'９月'!I55+'１０月'!I55+'１１月'!I55+'１２月'!I55+'１月'!I55+'２月'!I55+'３月'!I55</f>
        <v>0</v>
      </c>
      <c r="X57" s="127">
        <f>'４月'!J55+'５月'!J55+'６月'!J55+'７月'!J55+'８月'!J55+'９月'!J55+'１０月'!J55+'１１月'!J55+'１２月'!J55+'１月'!J55+'２月'!J55+'３月'!J55</f>
        <v>153</v>
      </c>
      <c r="Y57" s="127">
        <f>'４月'!K55+'５月'!K55+'６月'!K55+'７月'!K55+'８月'!K55+'９月'!K55+'１０月'!K55+'１１月'!K55+'１２月'!K55+'１月'!K55+'２月'!K55+'３月'!K55</f>
        <v>0</v>
      </c>
      <c r="Z57" s="127">
        <f>'４月'!L55+'５月'!L55+'６月'!L55+'７月'!L55+'８月'!L55+'９月'!L55+'１０月'!L55+'１１月'!L55+'１２月'!L55+'１月'!L55+'２月'!L55+'３月'!L55</f>
        <v>0</v>
      </c>
      <c r="AA57" s="127">
        <f>'４月'!M55+'５月'!M55+'６月'!M55+'７月'!M55+'８月'!M55+'９月'!M55+'１０月'!M55+'１１月'!M55+'１２月'!M55+'１月'!M55+'２月'!M55+'３月'!M55</f>
        <v>732</v>
      </c>
      <c r="AB57" s="127">
        <f>'４月'!N55+'５月'!N55+'６月'!N55+'７月'!N55+'８月'!N55+'９月'!N55+'１０月'!N55+'１１月'!N55+'１２月'!N55+'１月'!N55+'２月'!N55+'３月'!N55</f>
        <v>0</v>
      </c>
      <c r="AC57" s="72">
        <f t="shared" si="0"/>
        <v>1</v>
      </c>
      <c r="AD57" s="72">
        <f t="shared" si="1"/>
        <v>1</v>
      </c>
      <c r="AE57" s="127">
        <f>'４月'!Q55+'５月'!Q55+'６月'!Q55+'７月'!Q55+'８月'!Q55+'９月'!Q55+'１０月'!Q55+'１１月'!Q55+'１２月'!Q55+'１月'!Q55+'２月'!Q55+'３月'!Q55</f>
        <v>0</v>
      </c>
    </row>
    <row r="58" spans="1:31" ht="13.5" x14ac:dyDescent="0.15">
      <c r="A58" s="111"/>
      <c r="B58" s="119"/>
      <c r="C58" s="111"/>
      <c r="D58" s="111"/>
      <c r="E58" s="111"/>
      <c r="F58" s="111"/>
      <c r="G58" s="111"/>
      <c r="H58" s="111"/>
      <c r="I58" s="111"/>
      <c r="J58" s="111"/>
      <c r="K58" s="111"/>
      <c r="L58" s="111"/>
      <c r="M58" s="120"/>
      <c r="N58" s="111"/>
      <c r="O58" s="111"/>
      <c r="P58" s="112"/>
      <c r="Q58" s="171"/>
      <c r="R58" s="173"/>
      <c r="S58" s="175"/>
      <c r="T58" s="177"/>
      <c r="U58" s="127">
        <f>'４月'!G56+'５月'!G56+'６月'!G56+'７月'!G56+'８月'!G56+'９月'!G56+'１０月'!G56+'１１月'!G56+'１２月'!G56+'１月'!G56+'２月'!G56+'３月'!G56</f>
        <v>153</v>
      </c>
      <c r="V58" s="127">
        <f>'４月'!H56+'５月'!H56+'６月'!H56+'７月'!H56+'８月'!H56+'９月'!H56+'１０月'!H56+'１１月'!H56+'１２月'!H56+'１月'!H56+'２月'!H56+'３月'!H56</f>
        <v>0</v>
      </c>
      <c r="W58" s="127">
        <f>'４月'!I56+'５月'!I56+'６月'!I56+'７月'!I56+'８月'!I56+'９月'!I56+'１０月'!I56+'１１月'!I56+'１２月'!I56+'１月'!I56+'２月'!I56+'３月'!I56</f>
        <v>0</v>
      </c>
      <c r="X58" s="127">
        <f>'４月'!J56+'５月'!J56+'６月'!J56+'７月'!J56+'８月'!J56+'９月'!J56+'１０月'!J56+'１１月'!J56+'１２月'!J56+'１月'!J56+'２月'!J56+'３月'!J56</f>
        <v>153</v>
      </c>
      <c r="Y58" s="127">
        <f>'４月'!K56+'５月'!K56+'６月'!K56+'７月'!K56+'８月'!K56+'９月'!K56+'１０月'!K56+'１１月'!K56+'１２月'!K56+'１月'!K56+'２月'!K56+'３月'!K56</f>
        <v>0</v>
      </c>
      <c r="Z58" s="127">
        <f>'４月'!L56+'５月'!L56+'６月'!L56+'７月'!L56+'８月'!L56+'９月'!L56+'１０月'!L56+'１１月'!L56+'１２月'!L56+'１月'!L56+'２月'!L56+'３月'!L56</f>
        <v>0</v>
      </c>
      <c r="AA58" s="127">
        <f>'４月'!M56+'５月'!M56+'６月'!M56+'７月'!M56+'８月'!M56+'９月'!M56+'１０月'!M56+'１１月'!M56+'１２月'!M56+'１月'!M56+'２月'!M56+'３月'!M56</f>
        <v>732</v>
      </c>
      <c r="AB58" s="127">
        <f>'４月'!N56+'５月'!N56+'６月'!N56+'７月'!N56+'８月'!N56+'９月'!N56+'１０月'!N56+'１１月'!N56+'１２月'!N56+'１月'!N56+'２月'!N56+'３月'!N56</f>
        <v>0</v>
      </c>
      <c r="AC58" s="72">
        <f t="shared" ref="AC58:AC121" si="4">IF((U58-(V58+W58))&lt;=0,IF(U58&lt;&gt;0,0,"???"),X58/(U58-V58))</f>
        <v>1</v>
      </c>
      <c r="AD58" s="72">
        <f t="shared" ref="AD58:AD121" si="5">IF(AA58&gt;=(AB58+AE58),IF(AA58&lt;&gt;0,((AA58-AB58)+AE58)/AA58,"???"),"??")</f>
        <v>1</v>
      </c>
      <c r="AE58" s="127">
        <f>'４月'!Q56+'５月'!Q56+'６月'!Q56+'７月'!Q56+'８月'!Q56+'９月'!Q56+'１０月'!Q56+'１１月'!Q56+'１２月'!Q56+'１月'!Q56+'２月'!Q56+'３月'!Q56</f>
        <v>0</v>
      </c>
    </row>
    <row r="59" spans="1:31" ht="13.5" x14ac:dyDescent="0.15">
      <c r="A59" s="111"/>
      <c r="B59" s="119"/>
      <c r="C59" s="111"/>
      <c r="D59" s="111"/>
      <c r="E59" s="111"/>
      <c r="F59" s="111"/>
      <c r="G59" s="111"/>
      <c r="H59" s="111"/>
      <c r="I59" s="111"/>
      <c r="J59" s="111"/>
      <c r="K59" s="111"/>
      <c r="L59" s="111"/>
      <c r="M59" s="120"/>
      <c r="N59" s="111"/>
      <c r="O59" s="111"/>
      <c r="P59" s="112"/>
      <c r="Q59" s="113"/>
      <c r="R59" s="114"/>
      <c r="S59" s="115"/>
      <c r="T59" s="116"/>
      <c r="U59" s="127">
        <f>'４月'!G57+'５月'!G57+'６月'!G57+'７月'!G57+'８月'!G57+'９月'!G57+'１０月'!G57+'１１月'!G57+'１２月'!G57+'１月'!G57+'２月'!G57+'３月'!G57</f>
        <v>153</v>
      </c>
      <c r="V59" s="127">
        <f>'４月'!H57+'５月'!H57+'６月'!H57+'７月'!H57+'８月'!H57+'９月'!H57+'１０月'!H57+'１１月'!H57+'１２月'!H57+'１月'!H57+'２月'!H57+'３月'!H57</f>
        <v>0</v>
      </c>
      <c r="W59" s="127">
        <f>'４月'!I57+'５月'!I57+'６月'!I57+'７月'!I57+'８月'!I57+'９月'!I57+'１０月'!I57+'１１月'!I57+'１２月'!I57+'１月'!I57+'２月'!I57+'３月'!I57</f>
        <v>0</v>
      </c>
      <c r="X59" s="127">
        <f>'４月'!J57+'５月'!J57+'６月'!J57+'７月'!J57+'８月'!J57+'９月'!J57+'１０月'!J57+'１１月'!J57+'１２月'!J57+'１月'!J57+'２月'!J57+'３月'!J57</f>
        <v>153</v>
      </c>
      <c r="Y59" s="127">
        <f>'４月'!K57+'５月'!K57+'６月'!K57+'７月'!K57+'８月'!K57+'９月'!K57+'１０月'!K57+'１１月'!K57+'１２月'!K57+'１月'!K57+'２月'!K57+'３月'!K57</f>
        <v>0</v>
      </c>
      <c r="Z59" s="127">
        <f>'４月'!L57+'５月'!L57+'６月'!L57+'７月'!L57+'８月'!L57+'９月'!L57+'１０月'!L57+'１１月'!L57+'１２月'!L57+'１月'!L57+'２月'!L57+'３月'!L57</f>
        <v>0</v>
      </c>
      <c r="AA59" s="127">
        <f>'４月'!M57+'５月'!M57+'６月'!M57+'７月'!M57+'８月'!M57+'９月'!M57+'１０月'!M57+'１１月'!M57+'１２月'!M57+'１月'!M57+'２月'!M57+'３月'!M57</f>
        <v>732</v>
      </c>
      <c r="AB59" s="127">
        <f>'４月'!N57+'５月'!N57+'６月'!N57+'７月'!N57+'８月'!N57+'９月'!N57+'１０月'!N57+'１１月'!N57+'１２月'!N57+'１月'!N57+'２月'!N57+'３月'!N57</f>
        <v>0</v>
      </c>
      <c r="AC59" s="72">
        <f t="shared" si="4"/>
        <v>1</v>
      </c>
      <c r="AD59" s="72">
        <f t="shared" si="5"/>
        <v>1</v>
      </c>
      <c r="AE59" s="127">
        <f>'４月'!Q57+'５月'!Q57+'６月'!Q57+'７月'!Q57+'８月'!Q57+'９月'!Q57+'１０月'!Q57+'１１月'!Q57+'１２月'!Q57+'１月'!Q57+'２月'!Q57+'３月'!Q57</f>
        <v>0</v>
      </c>
    </row>
    <row r="60" spans="1:31" ht="13.5" x14ac:dyDescent="0.15">
      <c r="A60" s="111"/>
      <c r="B60" s="119"/>
      <c r="C60" s="111"/>
      <c r="D60" s="111"/>
      <c r="E60" s="111"/>
      <c r="F60" s="111"/>
      <c r="G60" s="111"/>
      <c r="H60" s="111"/>
      <c r="I60" s="111"/>
      <c r="J60" s="111"/>
      <c r="K60" s="111"/>
      <c r="L60" s="111"/>
      <c r="M60" s="120"/>
      <c r="N60" s="111"/>
      <c r="O60" s="111"/>
      <c r="P60" s="112"/>
      <c r="Q60" s="113"/>
      <c r="R60" s="114"/>
      <c r="S60" s="115"/>
      <c r="T60" s="116"/>
      <c r="U60" s="127">
        <f>'４月'!G58+'５月'!G58+'６月'!G58+'７月'!G58+'８月'!G58+'９月'!G58+'１０月'!G58+'１１月'!G58+'１２月'!G58+'１月'!G58+'２月'!G58+'３月'!G58</f>
        <v>153</v>
      </c>
      <c r="V60" s="127">
        <f>'４月'!H58+'５月'!H58+'６月'!H58+'７月'!H58+'８月'!H58+'９月'!H58+'１０月'!H58+'１１月'!H58+'１２月'!H58+'１月'!H58+'２月'!H58+'３月'!H58</f>
        <v>0</v>
      </c>
      <c r="W60" s="127">
        <f>'４月'!I58+'５月'!I58+'６月'!I58+'７月'!I58+'８月'!I58+'９月'!I58+'１０月'!I58+'１１月'!I58+'１２月'!I58+'１月'!I58+'２月'!I58+'３月'!I58</f>
        <v>0</v>
      </c>
      <c r="X60" s="127">
        <f>'４月'!J58+'５月'!J58+'６月'!J58+'７月'!J58+'８月'!J58+'９月'!J58+'１０月'!J58+'１１月'!J58+'１２月'!J58+'１月'!J58+'２月'!J58+'３月'!J58</f>
        <v>153</v>
      </c>
      <c r="Y60" s="127">
        <f>'４月'!K58+'５月'!K58+'６月'!K58+'７月'!K58+'８月'!K58+'９月'!K58+'１０月'!K58+'１１月'!K58+'１２月'!K58+'１月'!K58+'２月'!K58+'３月'!K58</f>
        <v>0</v>
      </c>
      <c r="Z60" s="127">
        <f>'４月'!L58+'５月'!L58+'６月'!L58+'７月'!L58+'８月'!L58+'９月'!L58+'１０月'!L58+'１１月'!L58+'１２月'!L58+'１月'!L58+'２月'!L58+'３月'!L58</f>
        <v>0</v>
      </c>
      <c r="AA60" s="127">
        <f>'４月'!M58+'５月'!M58+'６月'!M58+'７月'!M58+'８月'!M58+'９月'!M58+'１０月'!M58+'１１月'!M58+'１２月'!M58+'１月'!M58+'２月'!M58+'３月'!M58</f>
        <v>732</v>
      </c>
      <c r="AB60" s="127">
        <f>'４月'!N58+'５月'!N58+'６月'!N58+'７月'!N58+'８月'!N58+'９月'!N58+'１０月'!N58+'１１月'!N58+'１２月'!N58+'１月'!N58+'２月'!N58+'３月'!N58</f>
        <v>0</v>
      </c>
      <c r="AC60" s="72">
        <f t="shared" si="4"/>
        <v>1</v>
      </c>
      <c r="AD60" s="72">
        <f t="shared" si="5"/>
        <v>1</v>
      </c>
      <c r="AE60" s="127">
        <f>'４月'!Q58+'５月'!Q58+'６月'!Q58+'７月'!Q58+'８月'!Q58+'９月'!Q58+'１０月'!Q58+'１１月'!Q58+'１２月'!Q58+'１月'!Q58+'２月'!Q58+'３月'!Q58</f>
        <v>0</v>
      </c>
    </row>
    <row r="61" spans="1:31" ht="13.5" x14ac:dyDescent="0.15">
      <c r="A61" s="111"/>
      <c r="B61" s="119"/>
      <c r="C61" s="121"/>
      <c r="D61" s="121"/>
      <c r="E61" s="111"/>
      <c r="F61" s="111"/>
      <c r="G61" s="121"/>
      <c r="H61" s="111"/>
      <c r="I61" s="111"/>
      <c r="J61" s="121"/>
      <c r="K61" s="111"/>
      <c r="L61" s="111"/>
      <c r="M61" s="120"/>
      <c r="N61" s="111"/>
      <c r="O61" s="111"/>
      <c r="P61" s="112"/>
      <c r="Q61" s="113"/>
      <c r="R61" s="114"/>
      <c r="S61" s="115"/>
      <c r="T61" s="116"/>
      <c r="U61" s="127">
        <f>'４月'!G59+'５月'!G59+'６月'!G59+'７月'!G59+'８月'!G59+'９月'!G59+'１０月'!G59+'１１月'!G59+'１２月'!G59+'１月'!G59+'２月'!G59+'３月'!G59</f>
        <v>153</v>
      </c>
      <c r="V61" s="127">
        <f>'４月'!H59+'５月'!H59+'６月'!H59+'７月'!H59+'８月'!H59+'９月'!H59+'１０月'!H59+'１１月'!H59+'１２月'!H59+'１月'!H59+'２月'!H59+'３月'!H59</f>
        <v>0</v>
      </c>
      <c r="W61" s="127">
        <f>'４月'!I59+'５月'!I59+'６月'!I59+'７月'!I59+'８月'!I59+'９月'!I59+'１０月'!I59+'１１月'!I59+'１２月'!I59+'１月'!I59+'２月'!I59+'３月'!I59</f>
        <v>0</v>
      </c>
      <c r="X61" s="127">
        <f>'４月'!J59+'５月'!J59+'６月'!J59+'７月'!J59+'８月'!J59+'９月'!J59+'１０月'!J59+'１１月'!J59+'１２月'!J59+'１月'!J59+'２月'!J59+'３月'!J59</f>
        <v>153</v>
      </c>
      <c r="Y61" s="127">
        <f>'４月'!K59+'５月'!K59+'６月'!K59+'７月'!K59+'８月'!K59+'９月'!K59+'１０月'!K59+'１１月'!K59+'１２月'!K59+'１月'!K59+'２月'!K59+'３月'!K59</f>
        <v>0</v>
      </c>
      <c r="Z61" s="127">
        <f>'４月'!L59+'５月'!L59+'６月'!L59+'７月'!L59+'８月'!L59+'９月'!L59+'１０月'!L59+'１１月'!L59+'１２月'!L59+'１月'!L59+'２月'!L59+'３月'!L59</f>
        <v>0</v>
      </c>
      <c r="AA61" s="127">
        <f>'４月'!M59+'５月'!M59+'６月'!M59+'７月'!M59+'８月'!M59+'９月'!M59+'１０月'!M59+'１１月'!M59+'１２月'!M59+'１月'!M59+'２月'!M59+'３月'!M59</f>
        <v>732</v>
      </c>
      <c r="AB61" s="127">
        <f>'４月'!N59+'５月'!N59+'６月'!N59+'７月'!N59+'８月'!N59+'９月'!N59+'１０月'!N59+'１１月'!N59+'１２月'!N59+'１月'!N59+'２月'!N59+'３月'!N59</f>
        <v>0</v>
      </c>
      <c r="AC61" s="72">
        <f t="shared" si="4"/>
        <v>1</v>
      </c>
      <c r="AD61" s="72">
        <f t="shared" si="5"/>
        <v>1</v>
      </c>
      <c r="AE61" s="127">
        <f>'４月'!Q59+'５月'!Q59+'６月'!Q59+'７月'!Q59+'８月'!Q59+'９月'!Q59+'１０月'!Q59+'１１月'!Q59+'１２月'!Q59+'１月'!Q59+'２月'!Q59+'３月'!Q59</f>
        <v>0</v>
      </c>
    </row>
    <row r="62" spans="1:31" ht="13.5" x14ac:dyDescent="0.15">
      <c r="A62" s="111"/>
      <c r="B62" s="119"/>
      <c r="C62" s="111"/>
      <c r="D62" s="111"/>
      <c r="E62" s="111"/>
      <c r="F62" s="111"/>
      <c r="G62" s="111"/>
      <c r="H62" s="111"/>
      <c r="I62" s="111"/>
      <c r="J62" s="111"/>
      <c r="K62" s="111"/>
      <c r="L62" s="111"/>
      <c r="M62" s="120"/>
      <c r="N62" s="111"/>
      <c r="O62" s="111"/>
      <c r="P62" s="112"/>
      <c r="Q62" s="113"/>
      <c r="R62" s="114"/>
      <c r="S62" s="115"/>
      <c r="T62" s="116"/>
      <c r="U62" s="127">
        <f>'４月'!G60+'５月'!G60+'６月'!G60+'７月'!G60+'８月'!G60+'９月'!G60+'１０月'!G60+'１１月'!G60+'１２月'!G60+'１月'!G60+'２月'!G60+'３月'!G60</f>
        <v>153</v>
      </c>
      <c r="V62" s="127">
        <f>'４月'!H60+'５月'!H60+'６月'!H60+'７月'!H60+'８月'!H60+'９月'!H60+'１０月'!H60+'１１月'!H60+'１２月'!H60+'１月'!H60+'２月'!H60+'３月'!H60</f>
        <v>0</v>
      </c>
      <c r="W62" s="127">
        <f>'４月'!I60+'５月'!I60+'６月'!I60+'７月'!I60+'８月'!I60+'９月'!I60+'１０月'!I60+'１１月'!I60+'１２月'!I60+'１月'!I60+'２月'!I60+'３月'!I60</f>
        <v>0</v>
      </c>
      <c r="X62" s="127">
        <f>'４月'!J60+'５月'!J60+'６月'!J60+'７月'!J60+'８月'!J60+'９月'!J60+'１０月'!J60+'１１月'!J60+'１２月'!J60+'１月'!J60+'２月'!J60+'３月'!J60</f>
        <v>153</v>
      </c>
      <c r="Y62" s="127">
        <f>'４月'!K60+'５月'!K60+'６月'!K60+'７月'!K60+'８月'!K60+'９月'!K60+'１０月'!K60+'１１月'!K60+'１２月'!K60+'１月'!K60+'２月'!K60+'３月'!K60</f>
        <v>0</v>
      </c>
      <c r="Z62" s="127">
        <f>'４月'!L60+'５月'!L60+'６月'!L60+'７月'!L60+'８月'!L60+'９月'!L60+'１０月'!L60+'１１月'!L60+'１２月'!L60+'１月'!L60+'２月'!L60+'３月'!L60</f>
        <v>0</v>
      </c>
      <c r="AA62" s="127">
        <f>'４月'!M60+'５月'!M60+'６月'!M60+'７月'!M60+'８月'!M60+'９月'!M60+'１０月'!M60+'１１月'!M60+'１２月'!M60+'１月'!M60+'２月'!M60+'３月'!M60</f>
        <v>732</v>
      </c>
      <c r="AB62" s="127">
        <f>'４月'!N60+'５月'!N60+'６月'!N60+'７月'!N60+'８月'!N60+'９月'!N60+'１０月'!N60+'１１月'!N60+'１２月'!N60+'１月'!N60+'２月'!N60+'３月'!N60</f>
        <v>0</v>
      </c>
      <c r="AC62" s="72">
        <f t="shared" si="4"/>
        <v>1</v>
      </c>
      <c r="AD62" s="72">
        <f t="shared" si="5"/>
        <v>1</v>
      </c>
      <c r="AE62" s="127">
        <f>'４月'!Q60+'５月'!Q60+'６月'!Q60+'７月'!Q60+'８月'!Q60+'９月'!Q60+'１０月'!Q60+'１１月'!Q60+'１２月'!Q60+'１月'!Q60+'２月'!Q60+'３月'!Q60</f>
        <v>0</v>
      </c>
    </row>
    <row r="63" spans="1:31" ht="13.5" x14ac:dyDescent="0.15">
      <c r="A63" s="111"/>
      <c r="B63" s="119"/>
      <c r="C63" s="111"/>
      <c r="D63" s="111"/>
      <c r="E63" s="111"/>
      <c r="F63" s="111"/>
      <c r="G63" s="111"/>
      <c r="H63" s="111"/>
      <c r="I63" s="111"/>
      <c r="J63" s="111"/>
      <c r="K63" s="111"/>
      <c r="L63" s="111"/>
      <c r="M63" s="120"/>
      <c r="N63" s="111"/>
      <c r="O63" s="111"/>
      <c r="P63" s="112"/>
      <c r="Q63" s="113"/>
      <c r="R63" s="114"/>
      <c r="S63" s="115"/>
      <c r="T63" s="116"/>
      <c r="U63" s="127">
        <f>'４月'!G61+'５月'!G61+'６月'!G61+'７月'!G61+'８月'!G61+'９月'!G61+'１０月'!G61+'１１月'!G61+'１２月'!G61+'１月'!G61+'２月'!G61+'３月'!G61</f>
        <v>153</v>
      </c>
      <c r="V63" s="127">
        <f>'４月'!H61+'５月'!H61+'６月'!H61+'７月'!H61+'８月'!H61+'９月'!H61+'１０月'!H61+'１１月'!H61+'１２月'!H61+'１月'!H61+'２月'!H61+'３月'!H61</f>
        <v>0</v>
      </c>
      <c r="W63" s="127">
        <f>'４月'!I61+'５月'!I61+'６月'!I61+'７月'!I61+'８月'!I61+'９月'!I61+'１０月'!I61+'１１月'!I61+'１２月'!I61+'１月'!I61+'２月'!I61+'３月'!I61</f>
        <v>0</v>
      </c>
      <c r="X63" s="127">
        <f>'４月'!J61+'５月'!J61+'６月'!J61+'７月'!J61+'８月'!J61+'９月'!J61+'１０月'!J61+'１１月'!J61+'１２月'!J61+'１月'!J61+'２月'!J61+'３月'!J61</f>
        <v>153</v>
      </c>
      <c r="Y63" s="127">
        <f>'４月'!K61+'５月'!K61+'６月'!K61+'７月'!K61+'８月'!K61+'９月'!K61+'１０月'!K61+'１１月'!K61+'１２月'!K61+'１月'!K61+'２月'!K61+'３月'!K61</f>
        <v>0</v>
      </c>
      <c r="Z63" s="127">
        <f>'４月'!L61+'５月'!L61+'６月'!L61+'７月'!L61+'８月'!L61+'９月'!L61+'１０月'!L61+'１１月'!L61+'１２月'!L61+'１月'!L61+'２月'!L61+'３月'!L61</f>
        <v>0</v>
      </c>
      <c r="AA63" s="127">
        <f>'４月'!M61+'５月'!M61+'６月'!M61+'７月'!M61+'８月'!M61+'９月'!M61+'１０月'!M61+'１１月'!M61+'１２月'!M61+'１月'!M61+'２月'!M61+'３月'!M61</f>
        <v>732</v>
      </c>
      <c r="AB63" s="127">
        <f>'４月'!N61+'５月'!N61+'６月'!N61+'７月'!N61+'８月'!N61+'９月'!N61+'１０月'!N61+'１１月'!N61+'１２月'!N61+'１月'!N61+'２月'!N61+'３月'!N61</f>
        <v>0</v>
      </c>
      <c r="AC63" s="72">
        <f t="shared" si="4"/>
        <v>1</v>
      </c>
      <c r="AD63" s="72">
        <f t="shared" si="5"/>
        <v>1</v>
      </c>
      <c r="AE63" s="127">
        <f>'４月'!Q61+'５月'!Q61+'６月'!Q61+'７月'!Q61+'８月'!Q61+'９月'!Q61+'１０月'!Q61+'１１月'!Q61+'１２月'!Q61+'１月'!Q61+'２月'!Q61+'３月'!Q61</f>
        <v>0</v>
      </c>
    </row>
    <row r="64" spans="1:31" ht="13.5" x14ac:dyDescent="0.15">
      <c r="A64" s="111"/>
      <c r="B64" s="119"/>
      <c r="C64" s="111"/>
      <c r="D64" s="111"/>
      <c r="E64" s="111"/>
      <c r="F64" s="111"/>
      <c r="G64" s="111"/>
      <c r="H64" s="111"/>
      <c r="I64" s="111"/>
      <c r="J64" s="111"/>
      <c r="K64" s="111"/>
      <c r="L64" s="111"/>
      <c r="M64" s="120"/>
      <c r="N64" s="111"/>
      <c r="O64" s="111"/>
      <c r="P64" s="112"/>
      <c r="Q64" s="113"/>
      <c r="R64" s="114"/>
      <c r="S64" s="115"/>
      <c r="T64" s="116"/>
      <c r="U64" s="127">
        <f>'４月'!G62+'５月'!G62+'６月'!G62+'７月'!G62+'８月'!G62+'９月'!G62+'１０月'!G62+'１１月'!G62+'１２月'!G62+'１月'!G62+'２月'!G62+'３月'!G62</f>
        <v>153</v>
      </c>
      <c r="V64" s="127">
        <f>'４月'!H62+'５月'!H62+'６月'!H62+'７月'!H62+'８月'!H62+'９月'!H62+'１０月'!H62+'１１月'!H62+'１２月'!H62+'１月'!H62+'２月'!H62+'３月'!H62</f>
        <v>0</v>
      </c>
      <c r="W64" s="127">
        <f>'４月'!I62+'５月'!I62+'６月'!I62+'７月'!I62+'８月'!I62+'９月'!I62+'１０月'!I62+'１１月'!I62+'１２月'!I62+'１月'!I62+'２月'!I62+'３月'!I62</f>
        <v>0</v>
      </c>
      <c r="X64" s="127">
        <f>'４月'!J62+'５月'!J62+'６月'!J62+'７月'!J62+'８月'!J62+'９月'!J62+'１０月'!J62+'１１月'!J62+'１２月'!J62+'１月'!J62+'２月'!J62+'３月'!J62</f>
        <v>153</v>
      </c>
      <c r="Y64" s="127">
        <f>'４月'!K62+'５月'!K62+'６月'!K62+'７月'!K62+'８月'!K62+'９月'!K62+'１０月'!K62+'１１月'!K62+'１２月'!K62+'１月'!K62+'２月'!K62+'３月'!K62</f>
        <v>0</v>
      </c>
      <c r="Z64" s="127">
        <f>'４月'!L62+'５月'!L62+'６月'!L62+'７月'!L62+'８月'!L62+'９月'!L62+'１０月'!L62+'１１月'!L62+'１２月'!L62+'１月'!L62+'２月'!L62+'３月'!L62</f>
        <v>0</v>
      </c>
      <c r="AA64" s="127">
        <f>'４月'!M62+'５月'!M62+'６月'!M62+'７月'!M62+'８月'!M62+'９月'!M62+'１０月'!M62+'１１月'!M62+'１２月'!M62+'１月'!M62+'２月'!M62+'３月'!M62</f>
        <v>732</v>
      </c>
      <c r="AB64" s="127">
        <f>'４月'!N62+'５月'!N62+'６月'!N62+'７月'!N62+'８月'!N62+'９月'!N62+'１０月'!N62+'１１月'!N62+'１２月'!N62+'１月'!N62+'２月'!N62+'３月'!N62</f>
        <v>0</v>
      </c>
      <c r="AC64" s="72">
        <f t="shared" si="4"/>
        <v>1</v>
      </c>
      <c r="AD64" s="72">
        <f t="shared" si="5"/>
        <v>1</v>
      </c>
      <c r="AE64" s="127">
        <f>'４月'!Q62+'５月'!Q62+'６月'!Q62+'７月'!Q62+'８月'!Q62+'９月'!Q62+'１０月'!Q62+'１１月'!Q62+'１２月'!Q62+'１月'!Q62+'２月'!Q62+'３月'!Q62</f>
        <v>0</v>
      </c>
    </row>
    <row r="65" spans="1:31" ht="13.5" x14ac:dyDescent="0.15">
      <c r="A65" s="111"/>
      <c r="B65" s="119"/>
      <c r="C65" s="111"/>
      <c r="D65" s="111"/>
      <c r="E65" s="111"/>
      <c r="F65" s="111"/>
      <c r="G65" s="111"/>
      <c r="H65" s="111"/>
      <c r="I65" s="111"/>
      <c r="J65" s="111"/>
      <c r="K65" s="111"/>
      <c r="L65" s="111"/>
      <c r="M65" s="120"/>
      <c r="N65" s="111"/>
      <c r="O65" s="111"/>
      <c r="P65" s="112"/>
      <c r="Q65" s="113"/>
      <c r="R65" s="114"/>
      <c r="S65" s="115"/>
      <c r="T65" s="116"/>
      <c r="U65" s="127">
        <f>'４月'!G63+'５月'!G63+'６月'!G63+'７月'!G63+'８月'!G63+'９月'!G63+'１０月'!G63+'１１月'!G63+'１２月'!G63+'１月'!G63+'２月'!G63+'３月'!G63</f>
        <v>153</v>
      </c>
      <c r="V65" s="127">
        <f>'４月'!H63+'５月'!H63+'６月'!H63+'７月'!H63+'８月'!H63+'９月'!H63+'１０月'!H63+'１１月'!H63+'１２月'!H63+'１月'!H63+'２月'!H63+'３月'!H63</f>
        <v>0</v>
      </c>
      <c r="W65" s="127">
        <f>'４月'!I63+'５月'!I63+'６月'!I63+'７月'!I63+'８月'!I63+'９月'!I63+'１０月'!I63+'１１月'!I63+'１２月'!I63+'１月'!I63+'２月'!I63+'３月'!I63</f>
        <v>0</v>
      </c>
      <c r="X65" s="127">
        <f>'４月'!J63+'５月'!J63+'６月'!J63+'７月'!J63+'８月'!J63+'９月'!J63+'１０月'!J63+'１１月'!J63+'１２月'!J63+'１月'!J63+'２月'!J63+'３月'!J63</f>
        <v>153</v>
      </c>
      <c r="Y65" s="127">
        <f>'４月'!K63+'５月'!K63+'６月'!K63+'７月'!K63+'８月'!K63+'９月'!K63+'１０月'!K63+'１１月'!K63+'１２月'!K63+'１月'!K63+'２月'!K63+'３月'!K63</f>
        <v>0</v>
      </c>
      <c r="Z65" s="127">
        <f>'４月'!L63+'５月'!L63+'６月'!L63+'７月'!L63+'８月'!L63+'９月'!L63+'１０月'!L63+'１１月'!L63+'１２月'!L63+'１月'!L63+'２月'!L63+'３月'!L63</f>
        <v>0</v>
      </c>
      <c r="AA65" s="127">
        <f>'４月'!M63+'５月'!M63+'６月'!M63+'７月'!M63+'８月'!M63+'９月'!M63+'１０月'!M63+'１１月'!M63+'１２月'!M63+'１月'!M63+'２月'!M63+'３月'!M63</f>
        <v>732</v>
      </c>
      <c r="AB65" s="127">
        <f>'４月'!N63+'５月'!N63+'６月'!N63+'７月'!N63+'８月'!N63+'９月'!N63+'１０月'!N63+'１１月'!N63+'１２月'!N63+'１月'!N63+'２月'!N63+'３月'!N63</f>
        <v>0</v>
      </c>
      <c r="AC65" s="72">
        <f t="shared" si="4"/>
        <v>1</v>
      </c>
      <c r="AD65" s="72">
        <f t="shared" si="5"/>
        <v>1</v>
      </c>
      <c r="AE65" s="127">
        <f>'４月'!Q63+'５月'!Q63+'６月'!Q63+'７月'!Q63+'８月'!Q63+'９月'!Q63+'１０月'!Q63+'１１月'!Q63+'１２月'!Q63+'１月'!Q63+'２月'!Q63+'３月'!Q63</f>
        <v>0</v>
      </c>
    </row>
    <row r="66" spans="1:31" ht="13.5" x14ac:dyDescent="0.15">
      <c r="A66" s="111"/>
      <c r="B66" s="119"/>
      <c r="C66" s="111"/>
      <c r="D66" s="111"/>
      <c r="E66" s="111"/>
      <c r="F66" s="111"/>
      <c r="G66" s="111"/>
      <c r="H66" s="111"/>
      <c r="I66" s="111"/>
      <c r="J66" s="111"/>
      <c r="K66" s="111"/>
      <c r="L66" s="111"/>
      <c r="M66" s="120"/>
      <c r="N66" s="111"/>
      <c r="O66" s="111"/>
      <c r="P66" s="112"/>
      <c r="Q66" s="113"/>
      <c r="R66" s="114"/>
      <c r="S66" s="117"/>
      <c r="T66" s="116"/>
      <c r="U66" s="127">
        <f>'４月'!G64+'５月'!G64+'６月'!G64+'７月'!G64+'８月'!G64+'９月'!G64+'１０月'!G64+'１１月'!G64+'１２月'!G64+'１月'!G64+'２月'!G64+'３月'!G64</f>
        <v>153</v>
      </c>
      <c r="V66" s="127">
        <f>'４月'!H64+'５月'!H64+'６月'!H64+'７月'!H64+'８月'!H64+'９月'!H64+'１０月'!H64+'１１月'!H64+'１２月'!H64+'１月'!H64+'２月'!H64+'３月'!H64</f>
        <v>0</v>
      </c>
      <c r="W66" s="127">
        <f>'４月'!I64+'５月'!I64+'６月'!I64+'７月'!I64+'８月'!I64+'９月'!I64+'１０月'!I64+'１１月'!I64+'１２月'!I64+'１月'!I64+'２月'!I64+'３月'!I64</f>
        <v>0</v>
      </c>
      <c r="X66" s="127">
        <f>'４月'!J64+'５月'!J64+'６月'!J64+'７月'!J64+'８月'!J64+'９月'!J64+'１０月'!J64+'１１月'!J64+'１２月'!J64+'１月'!J64+'２月'!J64+'３月'!J64</f>
        <v>153</v>
      </c>
      <c r="Y66" s="127">
        <f>'４月'!K64+'５月'!K64+'６月'!K64+'７月'!K64+'８月'!K64+'９月'!K64+'１０月'!K64+'１１月'!K64+'１２月'!K64+'１月'!K64+'２月'!K64+'３月'!K64</f>
        <v>0</v>
      </c>
      <c r="Z66" s="127">
        <f>'４月'!L64+'５月'!L64+'６月'!L64+'７月'!L64+'８月'!L64+'９月'!L64+'１０月'!L64+'１１月'!L64+'１２月'!L64+'１月'!L64+'２月'!L64+'３月'!L64</f>
        <v>0</v>
      </c>
      <c r="AA66" s="127">
        <f>'４月'!M64+'５月'!M64+'６月'!M64+'７月'!M64+'８月'!M64+'９月'!M64+'１０月'!M64+'１１月'!M64+'１２月'!M64+'１月'!M64+'２月'!M64+'３月'!M64</f>
        <v>732</v>
      </c>
      <c r="AB66" s="127">
        <f>'４月'!N64+'５月'!N64+'６月'!N64+'７月'!N64+'８月'!N64+'９月'!N64+'１０月'!N64+'１１月'!N64+'１２月'!N64+'１月'!N64+'２月'!N64+'３月'!N64</f>
        <v>0</v>
      </c>
      <c r="AC66" s="72">
        <f t="shared" si="4"/>
        <v>1</v>
      </c>
      <c r="AD66" s="72">
        <f t="shared" si="5"/>
        <v>1</v>
      </c>
      <c r="AE66" s="127">
        <f>'４月'!Q64+'５月'!Q64+'６月'!Q64+'７月'!Q64+'８月'!Q64+'９月'!Q64+'１０月'!Q64+'１１月'!Q64+'１２月'!Q64+'１月'!Q64+'２月'!Q64+'３月'!Q64</f>
        <v>0</v>
      </c>
    </row>
    <row r="67" spans="1:31" ht="13.5" x14ac:dyDescent="0.15">
      <c r="A67" s="111"/>
      <c r="B67" s="119"/>
      <c r="C67" s="111"/>
      <c r="D67" s="111"/>
      <c r="E67" s="111"/>
      <c r="F67" s="111"/>
      <c r="G67" s="111"/>
      <c r="H67" s="111"/>
      <c r="I67" s="111"/>
      <c r="J67" s="111"/>
      <c r="K67" s="111"/>
      <c r="L67" s="111"/>
      <c r="M67" s="120"/>
      <c r="N67" s="111"/>
      <c r="O67" s="111"/>
      <c r="P67" s="112"/>
      <c r="Q67" s="113"/>
      <c r="R67" s="114"/>
      <c r="S67" s="115"/>
      <c r="T67" s="116"/>
      <c r="U67" s="127">
        <f>'４月'!G65+'５月'!G65+'６月'!G65+'７月'!G65+'８月'!G65+'９月'!G65+'１０月'!G65+'１１月'!G65+'１２月'!G65+'１月'!G65+'２月'!G65+'３月'!G65</f>
        <v>153</v>
      </c>
      <c r="V67" s="127">
        <f>'４月'!H65+'５月'!H65+'６月'!H65+'７月'!H65+'８月'!H65+'９月'!H65+'１０月'!H65+'１１月'!H65+'１２月'!H65+'１月'!H65+'２月'!H65+'３月'!H65</f>
        <v>0</v>
      </c>
      <c r="W67" s="127">
        <f>'４月'!I65+'５月'!I65+'６月'!I65+'７月'!I65+'８月'!I65+'９月'!I65+'１０月'!I65+'１１月'!I65+'１２月'!I65+'１月'!I65+'２月'!I65+'３月'!I65</f>
        <v>0</v>
      </c>
      <c r="X67" s="127">
        <f>'４月'!J65+'５月'!J65+'６月'!J65+'７月'!J65+'８月'!J65+'９月'!J65+'１０月'!J65+'１１月'!J65+'１２月'!J65+'１月'!J65+'２月'!J65+'３月'!J65</f>
        <v>153</v>
      </c>
      <c r="Y67" s="127">
        <f>'４月'!K65+'５月'!K65+'６月'!K65+'７月'!K65+'８月'!K65+'９月'!K65+'１０月'!K65+'１１月'!K65+'１２月'!K65+'１月'!K65+'２月'!K65+'３月'!K65</f>
        <v>0</v>
      </c>
      <c r="Z67" s="127">
        <f>'４月'!L65+'５月'!L65+'６月'!L65+'７月'!L65+'８月'!L65+'９月'!L65+'１０月'!L65+'１１月'!L65+'１２月'!L65+'１月'!L65+'２月'!L65+'３月'!L65</f>
        <v>0</v>
      </c>
      <c r="AA67" s="127">
        <f>'４月'!M65+'５月'!M65+'６月'!M65+'７月'!M65+'８月'!M65+'９月'!M65+'１０月'!M65+'１１月'!M65+'１２月'!M65+'１月'!M65+'２月'!M65+'３月'!M65</f>
        <v>732</v>
      </c>
      <c r="AB67" s="127">
        <f>'４月'!N65+'５月'!N65+'６月'!N65+'７月'!N65+'８月'!N65+'９月'!N65+'１０月'!N65+'１１月'!N65+'１２月'!N65+'１月'!N65+'２月'!N65+'３月'!N65</f>
        <v>0</v>
      </c>
      <c r="AC67" s="72">
        <f t="shared" si="4"/>
        <v>1</v>
      </c>
      <c r="AD67" s="72">
        <f t="shared" si="5"/>
        <v>1</v>
      </c>
      <c r="AE67" s="127">
        <f>'４月'!Q65+'５月'!Q65+'６月'!Q65+'７月'!Q65+'８月'!Q65+'９月'!Q65+'１０月'!Q65+'１１月'!Q65+'１２月'!Q65+'１月'!Q65+'２月'!Q65+'３月'!Q65</f>
        <v>0</v>
      </c>
    </row>
    <row r="68" spans="1:31" ht="13.5" x14ac:dyDescent="0.15">
      <c r="A68" s="111"/>
      <c r="B68" s="119"/>
      <c r="C68" s="111"/>
      <c r="D68" s="111"/>
      <c r="E68" s="111"/>
      <c r="F68" s="111"/>
      <c r="G68" s="111"/>
      <c r="H68" s="111"/>
      <c r="I68" s="111"/>
      <c r="J68" s="111"/>
      <c r="K68" s="111"/>
      <c r="L68" s="111"/>
      <c r="M68" s="120"/>
      <c r="N68" s="111"/>
      <c r="O68" s="111"/>
      <c r="P68" s="112"/>
      <c r="Q68" s="113"/>
      <c r="R68" s="114"/>
      <c r="S68" s="115"/>
      <c r="T68" s="116"/>
      <c r="U68" s="127">
        <f>'４月'!G66+'５月'!G66+'６月'!G66+'７月'!G66+'８月'!G66+'９月'!G66+'１０月'!G66+'１１月'!G66+'１２月'!G66+'１月'!G66+'２月'!G66+'３月'!G66</f>
        <v>153</v>
      </c>
      <c r="V68" s="127">
        <f>'４月'!H66+'５月'!H66+'６月'!H66+'７月'!H66+'８月'!H66+'９月'!H66+'１０月'!H66+'１１月'!H66+'１２月'!H66+'１月'!H66+'２月'!H66+'３月'!H66</f>
        <v>0</v>
      </c>
      <c r="W68" s="127">
        <f>'４月'!I66+'５月'!I66+'６月'!I66+'７月'!I66+'８月'!I66+'９月'!I66+'１０月'!I66+'１１月'!I66+'１２月'!I66+'１月'!I66+'２月'!I66+'３月'!I66</f>
        <v>0</v>
      </c>
      <c r="X68" s="127">
        <f>'４月'!J66+'５月'!J66+'６月'!J66+'７月'!J66+'８月'!J66+'９月'!J66+'１０月'!J66+'１１月'!J66+'１２月'!J66+'１月'!J66+'２月'!J66+'３月'!J66</f>
        <v>153</v>
      </c>
      <c r="Y68" s="127">
        <f>'４月'!K66+'５月'!K66+'６月'!K66+'７月'!K66+'８月'!K66+'９月'!K66+'１０月'!K66+'１１月'!K66+'１２月'!K66+'１月'!K66+'２月'!K66+'３月'!K66</f>
        <v>0</v>
      </c>
      <c r="Z68" s="127">
        <f>'４月'!L66+'５月'!L66+'６月'!L66+'７月'!L66+'８月'!L66+'９月'!L66+'１０月'!L66+'１１月'!L66+'１２月'!L66+'１月'!L66+'２月'!L66+'３月'!L66</f>
        <v>0</v>
      </c>
      <c r="AA68" s="127">
        <f>'４月'!M66+'５月'!M66+'６月'!M66+'７月'!M66+'８月'!M66+'９月'!M66+'１０月'!M66+'１１月'!M66+'１２月'!M66+'１月'!M66+'２月'!M66+'３月'!M66</f>
        <v>732</v>
      </c>
      <c r="AB68" s="127">
        <f>'４月'!N66+'５月'!N66+'６月'!N66+'７月'!N66+'８月'!N66+'９月'!N66+'１０月'!N66+'１１月'!N66+'１２月'!N66+'１月'!N66+'２月'!N66+'３月'!N66</f>
        <v>0</v>
      </c>
      <c r="AC68" s="72">
        <f t="shared" si="4"/>
        <v>1</v>
      </c>
      <c r="AD68" s="72">
        <f t="shared" si="5"/>
        <v>1</v>
      </c>
      <c r="AE68" s="127">
        <f>'４月'!Q66+'５月'!Q66+'６月'!Q66+'７月'!Q66+'８月'!Q66+'９月'!Q66+'１０月'!Q66+'１１月'!Q66+'１２月'!Q66+'１月'!Q66+'２月'!Q66+'３月'!Q66</f>
        <v>0</v>
      </c>
    </row>
    <row r="69" spans="1:31" ht="13.5" x14ac:dyDescent="0.15">
      <c r="A69" s="111"/>
      <c r="B69" s="119"/>
      <c r="C69" s="111"/>
      <c r="D69" s="111"/>
      <c r="E69" s="111"/>
      <c r="F69" s="111"/>
      <c r="G69" s="111"/>
      <c r="H69" s="111"/>
      <c r="I69" s="111"/>
      <c r="J69" s="111"/>
      <c r="K69" s="111"/>
      <c r="L69" s="111"/>
      <c r="M69" s="120"/>
      <c r="N69" s="111"/>
      <c r="O69" s="111"/>
      <c r="P69" s="112"/>
      <c r="Q69" s="113"/>
      <c r="R69" s="114"/>
      <c r="S69" s="115"/>
      <c r="T69" s="116"/>
      <c r="U69" s="127">
        <f>'４月'!G67+'５月'!G67+'６月'!G67+'７月'!G67+'８月'!G67+'９月'!G67+'１０月'!G67+'１１月'!G67+'１２月'!G67+'１月'!G67+'２月'!G67+'３月'!G67</f>
        <v>153</v>
      </c>
      <c r="V69" s="127">
        <f>'４月'!H67+'５月'!H67+'６月'!H67+'７月'!H67+'８月'!H67+'９月'!H67+'１０月'!H67+'１１月'!H67+'１２月'!H67+'１月'!H67+'２月'!H67+'３月'!H67</f>
        <v>0</v>
      </c>
      <c r="W69" s="127">
        <f>'４月'!I67+'５月'!I67+'６月'!I67+'７月'!I67+'８月'!I67+'９月'!I67+'１０月'!I67+'１１月'!I67+'１２月'!I67+'１月'!I67+'２月'!I67+'３月'!I67</f>
        <v>0</v>
      </c>
      <c r="X69" s="127">
        <f>'４月'!J67+'５月'!J67+'６月'!J67+'７月'!J67+'８月'!J67+'９月'!J67+'１０月'!J67+'１１月'!J67+'１２月'!J67+'１月'!J67+'２月'!J67+'３月'!J67</f>
        <v>153</v>
      </c>
      <c r="Y69" s="127">
        <f>'４月'!K67+'５月'!K67+'６月'!K67+'７月'!K67+'８月'!K67+'９月'!K67+'１０月'!K67+'１１月'!K67+'１２月'!K67+'１月'!K67+'２月'!K67+'３月'!K67</f>
        <v>0</v>
      </c>
      <c r="Z69" s="127">
        <f>'４月'!L67+'５月'!L67+'６月'!L67+'７月'!L67+'８月'!L67+'９月'!L67+'１０月'!L67+'１１月'!L67+'１２月'!L67+'１月'!L67+'２月'!L67+'３月'!L67</f>
        <v>0</v>
      </c>
      <c r="AA69" s="127">
        <f>'４月'!M67+'５月'!M67+'６月'!M67+'７月'!M67+'８月'!M67+'９月'!M67+'１０月'!M67+'１１月'!M67+'１２月'!M67+'１月'!M67+'２月'!M67+'３月'!M67</f>
        <v>732</v>
      </c>
      <c r="AB69" s="127">
        <f>'４月'!N67+'５月'!N67+'６月'!N67+'７月'!N67+'８月'!N67+'９月'!N67+'１０月'!N67+'１１月'!N67+'１２月'!N67+'１月'!N67+'２月'!N67+'３月'!N67</f>
        <v>0</v>
      </c>
      <c r="AC69" s="72">
        <f t="shared" si="4"/>
        <v>1</v>
      </c>
      <c r="AD69" s="72">
        <f t="shared" si="5"/>
        <v>1</v>
      </c>
      <c r="AE69" s="127">
        <f>'４月'!Q67+'５月'!Q67+'６月'!Q67+'７月'!Q67+'８月'!Q67+'９月'!Q67+'１０月'!Q67+'１１月'!Q67+'１２月'!Q67+'１月'!Q67+'２月'!Q67+'３月'!Q67</f>
        <v>0</v>
      </c>
    </row>
    <row r="70" spans="1:31" ht="13.5" x14ac:dyDescent="0.15">
      <c r="A70" s="111"/>
      <c r="B70" s="119"/>
      <c r="C70" s="111"/>
      <c r="D70" s="111"/>
      <c r="E70" s="111"/>
      <c r="F70" s="111"/>
      <c r="G70" s="111"/>
      <c r="H70" s="111"/>
      <c r="I70" s="111"/>
      <c r="J70" s="111"/>
      <c r="K70" s="111"/>
      <c r="L70" s="111"/>
      <c r="M70" s="120"/>
      <c r="N70" s="111"/>
      <c r="O70" s="111"/>
      <c r="P70" s="112"/>
      <c r="Q70" s="113"/>
      <c r="R70" s="114"/>
      <c r="S70" s="115"/>
      <c r="T70" s="116"/>
      <c r="U70" s="127">
        <f>'４月'!G68+'５月'!G68+'６月'!G68+'７月'!G68+'８月'!G68+'９月'!G68+'１０月'!G68+'１１月'!G68+'１２月'!G68+'１月'!G68+'２月'!G68+'３月'!G68</f>
        <v>153</v>
      </c>
      <c r="V70" s="127">
        <f>'４月'!H68+'５月'!H68+'６月'!H68+'７月'!H68+'８月'!H68+'９月'!H68+'１０月'!H68+'１１月'!H68+'１２月'!H68+'１月'!H68+'２月'!H68+'３月'!H68</f>
        <v>0</v>
      </c>
      <c r="W70" s="127">
        <f>'４月'!I68+'５月'!I68+'６月'!I68+'７月'!I68+'８月'!I68+'９月'!I68+'１０月'!I68+'１１月'!I68+'１２月'!I68+'１月'!I68+'２月'!I68+'３月'!I68</f>
        <v>0</v>
      </c>
      <c r="X70" s="127">
        <f>'４月'!J68+'５月'!J68+'６月'!J68+'７月'!J68+'８月'!J68+'９月'!J68+'１０月'!J68+'１１月'!J68+'１２月'!J68+'１月'!J68+'２月'!J68+'３月'!J68</f>
        <v>153</v>
      </c>
      <c r="Y70" s="127">
        <f>'４月'!K68+'５月'!K68+'６月'!K68+'７月'!K68+'８月'!K68+'９月'!K68+'１０月'!K68+'１１月'!K68+'１２月'!K68+'１月'!K68+'２月'!K68+'３月'!K68</f>
        <v>0</v>
      </c>
      <c r="Z70" s="127">
        <f>'４月'!L68+'５月'!L68+'６月'!L68+'７月'!L68+'８月'!L68+'９月'!L68+'１０月'!L68+'１１月'!L68+'１２月'!L68+'１月'!L68+'２月'!L68+'３月'!L68</f>
        <v>0</v>
      </c>
      <c r="AA70" s="127">
        <f>'４月'!M68+'５月'!M68+'６月'!M68+'７月'!M68+'８月'!M68+'９月'!M68+'１０月'!M68+'１１月'!M68+'１２月'!M68+'１月'!M68+'２月'!M68+'３月'!M68</f>
        <v>732</v>
      </c>
      <c r="AB70" s="127">
        <f>'４月'!N68+'５月'!N68+'６月'!N68+'７月'!N68+'８月'!N68+'９月'!N68+'１０月'!N68+'１１月'!N68+'１２月'!N68+'１月'!N68+'２月'!N68+'３月'!N68</f>
        <v>0</v>
      </c>
      <c r="AC70" s="72">
        <f t="shared" si="4"/>
        <v>1</v>
      </c>
      <c r="AD70" s="72">
        <f t="shared" si="5"/>
        <v>1</v>
      </c>
      <c r="AE70" s="127">
        <f>'４月'!Q68+'５月'!Q68+'６月'!Q68+'７月'!Q68+'８月'!Q68+'９月'!Q68+'１０月'!Q68+'１１月'!Q68+'１２月'!Q68+'１月'!Q68+'２月'!Q68+'３月'!Q68</f>
        <v>0</v>
      </c>
    </row>
    <row r="71" spans="1:31" ht="13.5" x14ac:dyDescent="0.15">
      <c r="A71" s="111"/>
      <c r="B71" s="119"/>
      <c r="C71" s="111"/>
      <c r="D71" s="111"/>
      <c r="E71" s="111"/>
      <c r="F71" s="111"/>
      <c r="G71" s="111"/>
      <c r="H71" s="111"/>
      <c r="I71" s="111"/>
      <c r="J71" s="111"/>
      <c r="K71" s="111"/>
      <c r="L71" s="111"/>
      <c r="M71" s="120"/>
      <c r="N71" s="111"/>
      <c r="O71" s="111"/>
      <c r="P71" s="112"/>
      <c r="Q71" s="113"/>
      <c r="R71" s="114"/>
      <c r="S71" s="115"/>
      <c r="T71" s="116"/>
      <c r="U71" s="127">
        <f>'４月'!G69+'５月'!G69+'６月'!G69+'７月'!G69+'８月'!G69+'９月'!G69+'１０月'!G69+'１１月'!G69+'１２月'!G69+'１月'!G69+'２月'!G69+'３月'!G69</f>
        <v>153</v>
      </c>
      <c r="V71" s="127">
        <f>'４月'!H69+'５月'!H69+'６月'!H69+'７月'!H69+'８月'!H69+'９月'!H69+'１０月'!H69+'１１月'!H69+'１２月'!H69+'１月'!H69+'２月'!H69+'３月'!H69</f>
        <v>0</v>
      </c>
      <c r="W71" s="127">
        <f>'４月'!I69+'５月'!I69+'６月'!I69+'７月'!I69+'８月'!I69+'９月'!I69+'１０月'!I69+'１１月'!I69+'１２月'!I69+'１月'!I69+'２月'!I69+'３月'!I69</f>
        <v>0</v>
      </c>
      <c r="X71" s="127">
        <f>'４月'!J69+'５月'!J69+'６月'!J69+'７月'!J69+'８月'!J69+'９月'!J69+'１０月'!J69+'１１月'!J69+'１２月'!J69+'１月'!J69+'２月'!J69+'３月'!J69</f>
        <v>153</v>
      </c>
      <c r="Y71" s="127">
        <f>'４月'!K69+'５月'!K69+'６月'!K69+'７月'!K69+'８月'!K69+'９月'!K69+'１０月'!K69+'１１月'!K69+'１２月'!K69+'１月'!K69+'２月'!K69+'３月'!K69</f>
        <v>0</v>
      </c>
      <c r="Z71" s="127">
        <f>'４月'!L69+'５月'!L69+'６月'!L69+'７月'!L69+'８月'!L69+'９月'!L69+'１０月'!L69+'１１月'!L69+'１２月'!L69+'１月'!L69+'２月'!L69+'３月'!L69</f>
        <v>0</v>
      </c>
      <c r="AA71" s="127">
        <f>'４月'!M69+'５月'!M69+'６月'!M69+'７月'!M69+'８月'!M69+'９月'!M69+'１０月'!M69+'１１月'!M69+'１２月'!M69+'１月'!M69+'２月'!M69+'３月'!M69</f>
        <v>732</v>
      </c>
      <c r="AB71" s="127">
        <f>'４月'!N69+'５月'!N69+'６月'!N69+'７月'!N69+'８月'!N69+'９月'!N69+'１０月'!N69+'１１月'!N69+'１２月'!N69+'１月'!N69+'２月'!N69+'３月'!N69</f>
        <v>0</v>
      </c>
      <c r="AC71" s="72">
        <f t="shared" si="4"/>
        <v>1</v>
      </c>
      <c r="AD71" s="72">
        <f t="shared" si="5"/>
        <v>1</v>
      </c>
      <c r="AE71" s="127">
        <f>'４月'!Q69+'５月'!Q69+'６月'!Q69+'７月'!Q69+'８月'!Q69+'９月'!Q69+'１０月'!Q69+'１１月'!Q69+'１２月'!Q69+'１月'!Q69+'２月'!Q69+'３月'!Q69</f>
        <v>0</v>
      </c>
    </row>
    <row r="72" spans="1:31" ht="13.5" x14ac:dyDescent="0.15">
      <c r="A72" s="111"/>
      <c r="B72" s="119"/>
      <c r="C72" s="111"/>
      <c r="D72" s="111"/>
      <c r="E72" s="111"/>
      <c r="F72" s="111"/>
      <c r="G72" s="111"/>
      <c r="H72" s="111"/>
      <c r="I72" s="111"/>
      <c r="J72" s="111"/>
      <c r="K72" s="111"/>
      <c r="L72" s="111"/>
      <c r="M72" s="120"/>
      <c r="N72" s="111"/>
      <c r="O72" s="111"/>
      <c r="P72" s="112"/>
      <c r="Q72" s="113"/>
      <c r="R72" s="114"/>
      <c r="S72" s="115"/>
      <c r="T72" s="116"/>
      <c r="U72" s="127">
        <f>'４月'!G70+'５月'!G70+'６月'!G70+'７月'!G70+'８月'!G70+'９月'!G70+'１０月'!G70+'１１月'!G70+'１２月'!G70+'１月'!G70+'２月'!G70+'３月'!G70</f>
        <v>153</v>
      </c>
      <c r="V72" s="127">
        <f>'４月'!H70+'５月'!H70+'６月'!H70+'７月'!H70+'８月'!H70+'９月'!H70+'１０月'!H70+'１１月'!H70+'１２月'!H70+'１月'!H70+'２月'!H70+'３月'!H70</f>
        <v>0</v>
      </c>
      <c r="W72" s="127">
        <f>'４月'!I70+'５月'!I70+'６月'!I70+'７月'!I70+'８月'!I70+'９月'!I70+'１０月'!I70+'１１月'!I70+'１２月'!I70+'１月'!I70+'２月'!I70+'３月'!I70</f>
        <v>0</v>
      </c>
      <c r="X72" s="127">
        <f>'４月'!J70+'５月'!J70+'６月'!J70+'７月'!J70+'８月'!J70+'９月'!J70+'１０月'!J70+'１１月'!J70+'１２月'!J70+'１月'!J70+'２月'!J70+'３月'!J70</f>
        <v>153</v>
      </c>
      <c r="Y72" s="127">
        <f>'４月'!K70+'５月'!K70+'６月'!K70+'７月'!K70+'８月'!K70+'９月'!K70+'１０月'!K70+'１１月'!K70+'１２月'!K70+'１月'!K70+'２月'!K70+'３月'!K70</f>
        <v>0</v>
      </c>
      <c r="Z72" s="127">
        <f>'４月'!L70+'５月'!L70+'６月'!L70+'７月'!L70+'８月'!L70+'９月'!L70+'１０月'!L70+'１１月'!L70+'１２月'!L70+'１月'!L70+'２月'!L70+'３月'!L70</f>
        <v>0</v>
      </c>
      <c r="AA72" s="127">
        <f>'４月'!M70+'５月'!M70+'６月'!M70+'７月'!M70+'８月'!M70+'９月'!M70+'１０月'!M70+'１１月'!M70+'１２月'!M70+'１月'!M70+'２月'!M70+'３月'!M70</f>
        <v>732</v>
      </c>
      <c r="AB72" s="127">
        <f>'４月'!N70+'５月'!N70+'６月'!N70+'７月'!N70+'８月'!N70+'９月'!N70+'１０月'!N70+'１１月'!N70+'１２月'!N70+'１月'!N70+'２月'!N70+'３月'!N70</f>
        <v>0</v>
      </c>
      <c r="AC72" s="72">
        <f t="shared" si="4"/>
        <v>1</v>
      </c>
      <c r="AD72" s="72">
        <f t="shared" si="5"/>
        <v>1</v>
      </c>
      <c r="AE72" s="127">
        <f>'４月'!Q70+'５月'!Q70+'６月'!Q70+'７月'!Q70+'８月'!Q70+'９月'!Q70+'１０月'!Q70+'１１月'!Q70+'１２月'!Q70+'１月'!Q70+'２月'!Q70+'３月'!Q70</f>
        <v>0</v>
      </c>
    </row>
    <row r="73" spans="1:31" ht="13.5" x14ac:dyDescent="0.15">
      <c r="A73" s="111"/>
      <c r="B73" s="119"/>
      <c r="C73" s="111"/>
      <c r="D73" s="111"/>
      <c r="E73" s="111"/>
      <c r="F73" s="111"/>
      <c r="G73" s="111"/>
      <c r="H73" s="111"/>
      <c r="I73" s="111"/>
      <c r="J73" s="111"/>
      <c r="K73" s="111"/>
      <c r="L73" s="111"/>
      <c r="M73" s="120"/>
      <c r="N73" s="111"/>
      <c r="O73" s="111"/>
      <c r="P73" s="112"/>
      <c r="Q73" s="113"/>
      <c r="R73" s="114"/>
      <c r="S73" s="115"/>
      <c r="T73" s="116"/>
      <c r="U73" s="127">
        <f>'４月'!G71+'５月'!G71+'６月'!G71+'７月'!G71+'８月'!G71+'９月'!G71+'１０月'!G71+'１１月'!G71+'１２月'!G71+'１月'!G71+'２月'!G71+'３月'!G71</f>
        <v>153</v>
      </c>
      <c r="V73" s="127">
        <f>'４月'!H71+'５月'!H71+'６月'!H71+'７月'!H71+'８月'!H71+'９月'!H71+'１０月'!H71+'１１月'!H71+'１２月'!H71+'１月'!H71+'２月'!H71+'３月'!H71</f>
        <v>0</v>
      </c>
      <c r="W73" s="127">
        <f>'４月'!I71+'５月'!I71+'６月'!I71+'７月'!I71+'８月'!I71+'９月'!I71+'１０月'!I71+'１１月'!I71+'１２月'!I71+'１月'!I71+'２月'!I71+'３月'!I71</f>
        <v>0</v>
      </c>
      <c r="X73" s="127">
        <f>'４月'!J71+'５月'!J71+'６月'!J71+'７月'!J71+'８月'!J71+'９月'!J71+'１０月'!J71+'１１月'!J71+'１２月'!J71+'１月'!J71+'２月'!J71+'３月'!J71</f>
        <v>153</v>
      </c>
      <c r="Y73" s="127">
        <f>'４月'!K71+'５月'!K71+'６月'!K71+'７月'!K71+'８月'!K71+'９月'!K71+'１０月'!K71+'１１月'!K71+'１２月'!K71+'１月'!K71+'２月'!K71+'３月'!K71</f>
        <v>0</v>
      </c>
      <c r="Z73" s="127">
        <f>'４月'!L71+'５月'!L71+'６月'!L71+'７月'!L71+'８月'!L71+'９月'!L71+'１０月'!L71+'１１月'!L71+'１２月'!L71+'１月'!L71+'２月'!L71+'３月'!L71</f>
        <v>0</v>
      </c>
      <c r="AA73" s="127">
        <f>'４月'!M71+'５月'!M71+'６月'!M71+'７月'!M71+'８月'!M71+'９月'!M71+'１０月'!M71+'１１月'!M71+'１２月'!M71+'１月'!M71+'２月'!M71+'３月'!M71</f>
        <v>732</v>
      </c>
      <c r="AB73" s="127">
        <f>'４月'!N71+'５月'!N71+'６月'!N71+'７月'!N71+'８月'!N71+'９月'!N71+'１０月'!N71+'１１月'!N71+'１２月'!N71+'１月'!N71+'２月'!N71+'３月'!N71</f>
        <v>0</v>
      </c>
      <c r="AC73" s="72">
        <f t="shared" si="4"/>
        <v>1</v>
      </c>
      <c r="AD73" s="72">
        <f t="shared" si="5"/>
        <v>1</v>
      </c>
      <c r="AE73" s="127">
        <f>'４月'!Q71+'５月'!Q71+'６月'!Q71+'７月'!Q71+'８月'!Q71+'９月'!Q71+'１０月'!Q71+'１１月'!Q71+'１２月'!Q71+'１月'!Q71+'２月'!Q71+'３月'!Q71</f>
        <v>0</v>
      </c>
    </row>
    <row r="74" spans="1:31" ht="13.5" x14ac:dyDescent="0.15">
      <c r="A74" s="111"/>
      <c r="B74" s="119"/>
      <c r="C74" s="111"/>
      <c r="D74" s="111"/>
      <c r="E74" s="111"/>
      <c r="F74" s="111"/>
      <c r="G74" s="111"/>
      <c r="H74" s="111"/>
      <c r="I74" s="111"/>
      <c r="J74" s="111"/>
      <c r="K74" s="111"/>
      <c r="L74" s="111"/>
      <c r="M74" s="120"/>
      <c r="N74" s="111"/>
      <c r="O74" s="111"/>
      <c r="P74" s="112"/>
      <c r="Q74" s="113"/>
      <c r="R74" s="114"/>
      <c r="S74" s="115"/>
      <c r="T74" s="116"/>
      <c r="U74" s="127">
        <f>'４月'!G72+'５月'!G72+'６月'!G72+'７月'!G72+'８月'!G72+'９月'!G72+'１０月'!G72+'１１月'!G72+'１２月'!G72+'１月'!G72+'２月'!G72+'３月'!G72</f>
        <v>153</v>
      </c>
      <c r="V74" s="127">
        <f>'４月'!H72+'５月'!H72+'６月'!H72+'７月'!H72+'８月'!H72+'９月'!H72+'１０月'!H72+'１１月'!H72+'１２月'!H72+'１月'!H72+'２月'!H72+'３月'!H72</f>
        <v>0</v>
      </c>
      <c r="W74" s="127">
        <f>'４月'!I72+'５月'!I72+'６月'!I72+'７月'!I72+'８月'!I72+'９月'!I72+'１０月'!I72+'１１月'!I72+'１２月'!I72+'１月'!I72+'２月'!I72+'３月'!I72</f>
        <v>0</v>
      </c>
      <c r="X74" s="127">
        <f>'４月'!J72+'５月'!J72+'６月'!J72+'７月'!J72+'８月'!J72+'９月'!J72+'１０月'!J72+'１１月'!J72+'１２月'!J72+'１月'!J72+'２月'!J72+'３月'!J72</f>
        <v>153</v>
      </c>
      <c r="Y74" s="127">
        <f>'４月'!K72+'５月'!K72+'６月'!K72+'７月'!K72+'８月'!K72+'９月'!K72+'１０月'!K72+'１１月'!K72+'１２月'!K72+'１月'!K72+'２月'!K72+'３月'!K72</f>
        <v>0</v>
      </c>
      <c r="Z74" s="127">
        <f>'４月'!L72+'５月'!L72+'６月'!L72+'７月'!L72+'８月'!L72+'９月'!L72+'１０月'!L72+'１１月'!L72+'１２月'!L72+'１月'!L72+'２月'!L72+'３月'!L72</f>
        <v>0</v>
      </c>
      <c r="AA74" s="127">
        <f>'４月'!M72+'５月'!M72+'６月'!M72+'７月'!M72+'８月'!M72+'９月'!M72+'１０月'!M72+'１１月'!M72+'１２月'!M72+'１月'!M72+'２月'!M72+'３月'!M72</f>
        <v>732</v>
      </c>
      <c r="AB74" s="127">
        <f>'４月'!N72+'５月'!N72+'６月'!N72+'７月'!N72+'８月'!N72+'９月'!N72+'１０月'!N72+'１１月'!N72+'１２月'!N72+'１月'!N72+'２月'!N72+'３月'!N72</f>
        <v>0</v>
      </c>
      <c r="AC74" s="72">
        <f t="shared" si="4"/>
        <v>1</v>
      </c>
      <c r="AD74" s="72">
        <f t="shared" si="5"/>
        <v>1</v>
      </c>
      <c r="AE74" s="127">
        <f>'４月'!Q72+'５月'!Q72+'６月'!Q72+'７月'!Q72+'８月'!Q72+'９月'!Q72+'１０月'!Q72+'１１月'!Q72+'１２月'!Q72+'１月'!Q72+'２月'!Q72+'３月'!Q72</f>
        <v>0</v>
      </c>
    </row>
    <row r="75" spans="1:31" ht="13.5" x14ac:dyDescent="0.15">
      <c r="A75" s="111"/>
      <c r="B75" s="119"/>
      <c r="C75" s="121"/>
      <c r="D75" s="121"/>
      <c r="E75" s="111"/>
      <c r="F75" s="111"/>
      <c r="G75" s="121"/>
      <c r="H75" s="111"/>
      <c r="I75" s="111"/>
      <c r="J75" s="121"/>
      <c r="K75" s="111"/>
      <c r="L75" s="111"/>
      <c r="M75" s="120"/>
      <c r="N75" s="111"/>
      <c r="O75" s="111"/>
      <c r="P75" s="112"/>
      <c r="Q75" s="113"/>
      <c r="R75" s="114"/>
      <c r="S75" s="115"/>
      <c r="T75" s="116"/>
      <c r="U75" s="127">
        <f>'４月'!G73+'５月'!G73+'６月'!G73+'７月'!G73+'８月'!G73+'９月'!G73+'１０月'!G73+'１１月'!G73+'１２月'!G73+'１月'!G73+'２月'!G73+'３月'!G73</f>
        <v>153</v>
      </c>
      <c r="V75" s="127">
        <f>'４月'!H73+'５月'!H73+'６月'!H73+'７月'!H73+'８月'!H73+'９月'!H73+'１０月'!H73+'１１月'!H73+'１２月'!H73+'１月'!H73+'２月'!H73+'３月'!H73</f>
        <v>0</v>
      </c>
      <c r="W75" s="127">
        <f>'４月'!I73+'５月'!I73+'６月'!I73+'７月'!I73+'８月'!I73+'９月'!I73+'１０月'!I73+'１１月'!I73+'１２月'!I73+'１月'!I73+'２月'!I73+'３月'!I73</f>
        <v>0</v>
      </c>
      <c r="X75" s="127">
        <f>'４月'!J73+'５月'!J73+'６月'!J73+'７月'!J73+'８月'!J73+'９月'!J73+'１０月'!J73+'１１月'!J73+'１２月'!J73+'１月'!J73+'２月'!J73+'３月'!J73</f>
        <v>153</v>
      </c>
      <c r="Y75" s="127">
        <f>'４月'!K73+'５月'!K73+'６月'!K73+'７月'!K73+'８月'!K73+'９月'!K73+'１０月'!K73+'１１月'!K73+'１２月'!K73+'１月'!K73+'２月'!K73+'３月'!K73</f>
        <v>0</v>
      </c>
      <c r="Z75" s="127">
        <f>'４月'!L73+'５月'!L73+'６月'!L73+'７月'!L73+'８月'!L73+'９月'!L73+'１０月'!L73+'１１月'!L73+'１２月'!L73+'１月'!L73+'２月'!L73+'３月'!L73</f>
        <v>0</v>
      </c>
      <c r="AA75" s="127">
        <f>'４月'!M73+'５月'!M73+'６月'!M73+'７月'!M73+'８月'!M73+'９月'!M73+'１０月'!M73+'１１月'!M73+'１２月'!M73+'１月'!M73+'２月'!M73+'３月'!M73</f>
        <v>732</v>
      </c>
      <c r="AB75" s="127">
        <f>'４月'!N73+'５月'!N73+'６月'!N73+'７月'!N73+'８月'!N73+'９月'!N73+'１０月'!N73+'１１月'!N73+'１２月'!N73+'１月'!N73+'２月'!N73+'３月'!N73</f>
        <v>0</v>
      </c>
      <c r="AC75" s="72">
        <f t="shared" si="4"/>
        <v>1</v>
      </c>
      <c r="AD75" s="72">
        <f t="shared" si="5"/>
        <v>1</v>
      </c>
      <c r="AE75" s="127">
        <f>'４月'!Q73+'５月'!Q73+'６月'!Q73+'７月'!Q73+'８月'!Q73+'９月'!Q73+'１０月'!Q73+'１１月'!Q73+'１２月'!Q73+'１月'!Q73+'２月'!Q73+'３月'!Q73</f>
        <v>0</v>
      </c>
    </row>
    <row r="76" spans="1:31" ht="13.5" x14ac:dyDescent="0.15">
      <c r="A76" s="111"/>
      <c r="B76" s="119"/>
      <c r="C76" s="111"/>
      <c r="D76" s="111"/>
      <c r="E76" s="111"/>
      <c r="F76" s="111"/>
      <c r="G76" s="111"/>
      <c r="H76" s="111"/>
      <c r="I76" s="111"/>
      <c r="J76" s="111"/>
      <c r="K76" s="111"/>
      <c r="L76" s="111"/>
      <c r="M76" s="120"/>
      <c r="N76" s="111"/>
      <c r="O76" s="111"/>
      <c r="P76" s="112"/>
      <c r="Q76" s="113"/>
      <c r="R76" s="114"/>
      <c r="S76" s="115"/>
      <c r="T76" s="116"/>
      <c r="U76" s="127">
        <f>'４月'!G74+'５月'!G74+'６月'!G74+'７月'!G74+'８月'!G74+'９月'!G74+'１０月'!G74+'１１月'!G74+'１２月'!G74+'１月'!G74+'２月'!G74+'３月'!G74</f>
        <v>153</v>
      </c>
      <c r="V76" s="127">
        <f>'４月'!H74+'５月'!H74+'６月'!H74+'７月'!H74+'８月'!H74+'９月'!H74+'１０月'!H74+'１１月'!H74+'１２月'!H74+'１月'!H74+'２月'!H74+'３月'!H74</f>
        <v>0</v>
      </c>
      <c r="W76" s="127">
        <f>'４月'!I74+'５月'!I74+'６月'!I74+'７月'!I74+'８月'!I74+'９月'!I74+'１０月'!I74+'１１月'!I74+'１２月'!I74+'１月'!I74+'２月'!I74+'３月'!I74</f>
        <v>0</v>
      </c>
      <c r="X76" s="127">
        <f>'４月'!J74+'５月'!J74+'６月'!J74+'７月'!J74+'８月'!J74+'９月'!J74+'１０月'!J74+'１１月'!J74+'１２月'!J74+'１月'!J74+'２月'!J74+'３月'!J74</f>
        <v>153</v>
      </c>
      <c r="Y76" s="127">
        <f>'４月'!K74+'５月'!K74+'６月'!K74+'７月'!K74+'８月'!K74+'９月'!K74+'１０月'!K74+'１１月'!K74+'１２月'!K74+'１月'!K74+'２月'!K74+'３月'!K74</f>
        <v>0</v>
      </c>
      <c r="Z76" s="127">
        <f>'４月'!L74+'５月'!L74+'６月'!L74+'７月'!L74+'８月'!L74+'９月'!L74+'１０月'!L74+'１１月'!L74+'１２月'!L74+'１月'!L74+'２月'!L74+'３月'!L74</f>
        <v>0</v>
      </c>
      <c r="AA76" s="127">
        <f>'４月'!M74+'５月'!M74+'６月'!M74+'７月'!M74+'８月'!M74+'９月'!M74+'１０月'!M74+'１１月'!M74+'１２月'!M74+'１月'!M74+'２月'!M74+'３月'!M74</f>
        <v>732</v>
      </c>
      <c r="AB76" s="127">
        <f>'４月'!N74+'５月'!N74+'６月'!N74+'７月'!N74+'８月'!N74+'９月'!N74+'１０月'!N74+'１１月'!N74+'１２月'!N74+'１月'!N74+'２月'!N74+'３月'!N74</f>
        <v>0</v>
      </c>
      <c r="AC76" s="72">
        <f t="shared" si="4"/>
        <v>1</v>
      </c>
      <c r="AD76" s="72">
        <f t="shared" si="5"/>
        <v>1</v>
      </c>
      <c r="AE76" s="127">
        <f>'４月'!Q74+'５月'!Q74+'６月'!Q74+'７月'!Q74+'８月'!Q74+'９月'!Q74+'１０月'!Q74+'１１月'!Q74+'１２月'!Q74+'１月'!Q74+'２月'!Q74+'３月'!Q74</f>
        <v>0</v>
      </c>
    </row>
    <row r="77" spans="1:31" ht="13.5" x14ac:dyDescent="0.15">
      <c r="A77" s="111"/>
      <c r="B77" s="119"/>
      <c r="C77" s="111"/>
      <c r="D77" s="111"/>
      <c r="E77" s="111"/>
      <c r="F77" s="111"/>
      <c r="G77" s="111"/>
      <c r="H77" s="111"/>
      <c r="I77" s="111"/>
      <c r="J77" s="111"/>
      <c r="K77" s="111"/>
      <c r="L77" s="111"/>
      <c r="M77" s="120"/>
      <c r="N77" s="111"/>
      <c r="O77" s="111"/>
      <c r="P77" s="112"/>
      <c r="Q77" s="113"/>
      <c r="R77" s="114"/>
      <c r="S77" s="115"/>
      <c r="T77" s="116"/>
      <c r="U77" s="127">
        <f>'４月'!G75+'５月'!G75+'６月'!G75+'７月'!G75+'８月'!G75+'９月'!G75+'１０月'!G75+'１１月'!G75+'１２月'!G75+'１月'!G75+'２月'!G75+'３月'!G75</f>
        <v>153</v>
      </c>
      <c r="V77" s="127">
        <f>'４月'!H75+'５月'!H75+'６月'!H75+'７月'!H75+'８月'!H75+'９月'!H75+'１０月'!H75+'１１月'!H75+'１２月'!H75+'１月'!H75+'２月'!H75+'３月'!H75</f>
        <v>0</v>
      </c>
      <c r="W77" s="127">
        <f>'４月'!I75+'５月'!I75+'６月'!I75+'７月'!I75+'８月'!I75+'９月'!I75+'１０月'!I75+'１１月'!I75+'１２月'!I75+'１月'!I75+'２月'!I75+'３月'!I75</f>
        <v>0</v>
      </c>
      <c r="X77" s="127">
        <f>'４月'!J75+'５月'!J75+'６月'!J75+'７月'!J75+'８月'!J75+'９月'!J75+'１０月'!J75+'１１月'!J75+'１２月'!J75+'１月'!J75+'２月'!J75+'３月'!J75</f>
        <v>153</v>
      </c>
      <c r="Y77" s="127">
        <f>'４月'!K75+'５月'!K75+'６月'!K75+'７月'!K75+'８月'!K75+'９月'!K75+'１０月'!K75+'１１月'!K75+'１２月'!K75+'１月'!K75+'２月'!K75+'３月'!K75</f>
        <v>0</v>
      </c>
      <c r="Z77" s="127">
        <f>'４月'!L75+'５月'!L75+'６月'!L75+'７月'!L75+'８月'!L75+'９月'!L75+'１０月'!L75+'１１月'!L75+'１２月'!L75+'１月'!L75+'２月'!L75+'３月'!L75</f>
        <v>0</v>
      </c>
      <c r="AA77" s="127">
        <f>'４月'!M75+'５月'!M75+'６月'!M75+'７月'!M75+'８月'!M75+'９月'!M75+'１０月'!M75+'１１月'!M75+'１２月'!M75+'１月'!M75+'２月'!M75+'３月'!M75</f>
        <v>732</v>
      </c>
      <c r="AB77" s="127">
        <f>'４月'!N75+'５月'!N75+'６月'!N75+'７月'!N75+'８月'!N75+'９月'!N75+'１０月'!N75+'１１月'!N75+'１２月'!N75+'１月'!N75+'２月'!N75+'３月'!N75</f>
        <v>0</v>
      </c>
      <c r="AC77" s="72">
        <f t="shared" si="4"/>
        <v>1</v>
      </c>
      <c r="AD77" s="72">
        <f t="shared" si="5"/>
        <v>1</v>
      </c>
      <c r="AE77" s="127">
        <f>'４月'!Q75+'５月'!Q75+'６月'!Q75+'７月'!Q75+'８月'!Q75+'９月'!Q75+'１０月'!Q75+'１１月'!Q75+'１２月'!Q75+'１月'!Q75+'２月'!Q75+'３月'!Q75</f>
        <v>0</v>
      </c>
    </row>
    <row r="78" spans="1:31" ht="13.5" x14ac:dyDescent="0.15">
      <c r="A78" s="111"/>
      <c r="B78" s="119"/>
      <c r="C78" s="121"/>
      <c r="D78" s="121"/>
      <c r="E78" s="111"/>
      <c r="F78" s="111"/>
      <c r="G78" s="121"/>
      <c r="H78" s="111"/>
      <c r="I78" s="111"/>
      <c r="J78" s="121"/>
      <c r="K78" s="111"/>
      <c r="L78" s="111"/>
      <c r="M78" s="120"/>
      <c r="N78" s="111"/>
      <c r="O78" s="111"/>
      <c r="P78" s="112"/>
      <c r="Q78" s="113"/>
      <c r="R78" s="114"/>
      <c r="S78" s="115"/>
      <c r="T78" s="116"/>
      <c r="U78" s="127">
        <f>'４月'!G76+'５月'!G76+'６月'!G76+'７月'!G76+'８月'!G76+'９月'!G76+'１０月'!G76+'１１月'!G76+'１２月'!G76+'１月'!G76+'２月'!G76+'３月'!G76</f>
        <v>153</v>
      </c>
      <c r="V78" s="127">
        <f>'４月'!H76+'５月'!H76+'６月'!H76+'７月'!H76+'８月'!H76+'９月'!H76+'１０月'!H76+'１１月'!H76+'１２月'!H76+'１月'!H76+'２月'!H76+'３月'!H76</f>
        <v>0</v>
      </c>
      <c r="W78" s="127">
        <f>'４月'!I76+'５月'!I76+'６月'!I76+'７月'!I76+'８月'!I76+'９月'!I76+'１０月'!I76+'１１月'!I76+'１２月'!I76+'１月'!I76+'２月'!I76+'３月'!I76</f>
        <v>0</v>
      </c>
      <c r="X78" s="127">
        <f>'４月'!J76+'５月'!J76+'６月'!J76+'７月'!J76+'８月'!J76+'９月'!J76+'１０月'!J76+'１１月'!J76+'１２月'!J76+'１月'!J76+'２月'!J76+'３月'!J76</f>
        <v>153</v>
      </c>
      <c r="Y78" s="127">
        <f>'４月'!K76+'５月'!K76+'６月'!K76+'７月'!K76+'８月'!K76+'９月'!K76+'１０月'!K76+'１１月'!K76+'１２月'!K76+'１月'!K76+'２月'!K76+'３月'!K76</f>
        <v>0</v>
      </c>
      <c r="Z78" s="127">
        <f>'４月'!L76+'５月'!L76+'６月'!L76+'７月'!L76+'８月'!L76+'９月'!L76+'１０月'!L76+'１１月'!L76+'１２月'!L76+'１月'!L76+'２月'!L76+'３月'!L76</f>
        <v>0</v>
      </c>
      <c r="AA78" s="127">
        <f>'４月'!M76+'５月'!M76+'６月'!M76+'７月'!M76+'８月'!M76+'９月'!M76+'１０月'!M76+'１１月'!M76+'１２月'!M76+'１月'!M76+'２月'!M76+'３月'!M76</f>
        <v>732</v>
      </c>
      <c r="AB78" s="127">
        <f>'４月'!N76+'５月'!N76+'６月'!N76+'７月'!N76+'８月'!N76+'９月'!N76+'１０月'!N76+'１１月'!N76+'１２月'!N76+'１月'!N76+'２月'!N76+'３月'!N76</f>
        <v>0</v>
      </c>
      <c r="AC78" s="72">
        <f t="shared" si="4"/>
        <v>1</v>
      </c>
      <c r="AD78" s="72">
        <f t="shared" si="5"/>
        <v>1</v>
      </c>
      <c r="AE78" s="127">
        <f>'４月'!Q76+'５月'!Q76+'６月'!Q76+'７月'!Q76+'８月'!Q76+'９月'!Q76+'１０月'!Q76+'１１月'!Q76+'１２月'!Q76+'１月'!Q76+'２月'!Q76+'３月'!Q76</f>
        <v>0</v>
      </c>
    </row>
    <row r="79" spans="1:31" ht="13.5" x14ac:dyDescent="0.15">
      <c r="A79" s="111"/>
      <c r="B79" s="119"/>
      <c r="C79" s="111"/>
      <c r="D79" s="111"/>
      <c r="E79" s="111"/>
      <c r="F79" s="111"/>
      <c r="G79" s="111"/>
      <c r="H79" s="111"/>
      <c r="I79" s="111"/>
      <c r="J79" s="111"/>
      <c r="K79" s="111"/>
      <c r="L79" s="111"/>
      <c r="M79" s="120"/>
      <c r="N79" s="111"/>
      <c r="O79" s="111"/>
      <c r="P79" s="112"/>
      <c r="Q79" s="113"/>
      <c r="R79" s="114"/>
      <c r="S79" s="115"/>
      <c r="T79" s="116"/>
      <c r="U79" s="127">
        <f>'４月'!G77+'５月'!G77+'６月'!G77+'７月'!G77+'８月'!G77+'９月'!G77+'１０月'!G77+'１１月'!G77+'１２月'!G77+'１月'!G77+'２月'!G77+'３月'!G77</f>
        <v>153</v>
      </c>
      <c r="V79" s="127">
        <f>'４月'!H77+'５月'!H77+'６月'!H77+'７月'!H77+'８月'!H77+'９月'!H77+'１０月'!H77+'１１月'!H77+'１２月'!H77+'１月'!H77+'２月'!H77+'３月'!H77</f>
        <v>0</v>
      </c>
      <c r="W79" s="127">
        <f>'４月'!I77+'５月'!I77+'６月'!I77+'７月'!I77+'８月'!I77+'９月'!I77+'１０月'!I77+'１１月'!I77+'１２月'!I77+'１月'!I77+'２月'!I77+'３月'!I77</f>
        <v>0</v>
      </c>
      <c r="X79" s="127">
        <f>'４月'!J77+'５月'!J77+'６月'!J77+'７月'!J77+'８月'!J77+'９月'!J77+'１０月'!J77+'１１月'!J77+'１２月'!J77+'１月'!J77+'２月'!J77+'３月'!J77</f>
        <v>153</v>
      </c>
      <c r="Y79" s="127">
        <f>'４月'!K77+'５月'!K77+'６月'!K77+'７月'!K77+'８月'!K77+'９月'!K77+'１０月'!K77+'１１月'!K77+'１２月'!K77+'１月'!K77+'２月'!K77+'３月'!K77</f>
        <v>0</v>
      </c>
      <c r="Z79" s="127">
        <f>'４月'!L77+'５月'!L77+'６月'!L77+'７月'!L77+'８月'!L77+'９月'!L77+'１０月'!L77+'１１月'!L77+'１２月'!L77+'１月'!L77+'２月'!L77+'３月'!L77</f>
        <v>0</v>
      </c>
      <c r="AA79" s="127">
        <f>'４月'!M77+'５月'!M77+'６月'!M77+'７月'!M77+'８月'!M77+'９月'!M77+'１０月'!M77+'１１月'!M77+'１２月'!M77+'１月'!M77+'２月'!M77+'３月'!M77</f>
        <v>732</v>
      </c>
      <c r="AB79" s="127">
        <f>'４月'!N77+'５月'!N77+'６月'!N77+'７月'!N77+'８月'!N77+'９月'!N77+'１０月'!N77+'１１月'!N77+'１２月'!N77+'１月'!N77+'２月'!N77+'３月'!N77</f>
        <v>0</v>
      </c>
      <c r="AC79" s="72">
        <f t="shared" si="4"/>
        <v>1</v>
      </c>
      <c r="AD79" s="72">
        <f t="shared" si="5"/>
        <v>1</v>
      </c>
      <c r="AE79" s="127">
        <f>'４月'!Q77+'５月'!Q77+'６月'!Q77+'７月'!Q77+'８月'!Q77+'９月'!Q77+'１０月'!Q77+'１１月'!Q77+'１２月'!Q77+'１月'!Q77+'２月'!Q77+'３月'!Q77</f>
        <v>0</v>
      </c>
    </row>
    <row r="80" spans="1:31" ht="13.5" x14ac:dyDescent="0.15">
      <c r="A80" s="111"/>
      <c r="B80" s="119"/>
      <c r="C80" s="111"/>
      <c r="D80" s="111"/>
      <c r="E80" s="111"/>
      <c r="F80" s="111"/>
      <c r="G80" s="111"/>
      <c r="H80" s="111"/>
      <c r="I80" s="111"/>
      <c r="J80" s="111"/>
      <c r="K80" s="111"/>
      <c r="L80" s="111"/>
      <c r="M80" s="120"/>
      <c r="N80" s="111"/>
      <c r="O80" s="111"/>
      <c r="P80" s="112"/>
      <c r="Q80" s="113"/>
      <c r="R80" s="114"/>
      <c r="S80" s="117"/>
      <c r="T80" s="116"/>
      <c r="U80" s="127">
        <f>'４月'!G78+'５月'!G78+'６月'!G78+'７月'!G78+'８月'!G78+'９月'!G78+'１０月'!G78+'１１月'!G78+'１２月'!G78+'１月'!G78+'２月'!G78+'３月'!G78</f>
        <v>153</v>
      </c>
      <c r="V80" s="127">
        <f>'４月'!H78+'５月'!H78+'６月'!H78+'７月'!H78+'８月'!H78+'９月'!H78+'１０月'!H78+'１１月'!H78+'１２月'!H78+'１月'!H78+'２月'!H78+'３月'!H78</f>
        <v>0</v>
      </c>
      <c r="W80" s="127">
        <f>'４月'!I78+'５月'!I78+'６月'!I78+'７月'!I78+'８月'!I78+'９月'!I78+'１０月'!I78+'１１月'!I78+'１２月'!I78+'１月'!I78+'２月'!I78+'３月'!I78</f>
        <v>0</v>
      </c>
      <c r="X80" s="127">
        <f>'４月'!J78+'５月'!J78+'６月'!J78+'７月'!J78+'８月'!J78+'９月'!J78+'１０月'!J78+'１１月'!J78+'１２月'!J78+'１月'!J78+'２月'!J78+'３月'!J78</f>
        <v>153</v>
      </c>
      <c r="Y80" s="127">
        <f>'４月'!K78+'５月'!K78+'６月'!K78+'７月'!K78+'８月'!K78+'９月'!K78+'１０月'!K78+'１１月'!K78+'１２月'!K78+'１月'!K78+'２月'!K78+'３月'!K78</f>
        <v>0</v>
      </c>
      <c r="Z80" s="127">
        <f>'４月'!L78+'５月'!L78+'６月'!L78+'７月'!L78+'８月'!L78+'９月'!L78+'１０月'!L78+'１１月'!L78+'１２月'!L78+'１月'!L78+'２月'!L78+'３月'!L78</f>
        <v>0</v>
      </c>
      <c r="AA80" s="127">
        <f>'４月'!M78+'５月'!M78+'６月'!M78+'７月'!M78+'８月'!M78+'９月'!M78+'１０月'!M78+'１１月'!M78+'１２月'!M78+'１月'!M78+'２月'!M78+'３月'!M78</f>
        <v>732</v>
      </c>
      <c r="AB80" s="127">
        <f>'４月'!N78+'５月'!N78+'６月'!N78+'７月'!N78+'８月'!N78+'９月'!N78+'１０月'!N78+'１１月'!N78+'１２月'!N78+'１月'!N78+'２月'!N78+'３月'!N78</f>
        <v>0</v>
      </c>
      <c r="AC80" s="72">
        <f t="shared" si="4"/>
        <v>1</v>
      </c>
      <c r="AD80" s="72">
        <f t="shared" si="5"/>
        <v>1</v>
      </c>
      <c r="AE80" s="127">
        <f>'４月'!Q78+'５月'!Q78+'６月'!Q78+'７月'!Q78+'８月'!Q78+'９月'!Q78+'１０月'!Q78+'１１月'!Q78+'１２月'!Q78+'１月'!Q78+'２月'!Q78+'３月'!Q78</f>
        <v>0</v>
      </c>
    </row>
    <row r="81" spans="1:31" ht="13.5" x14ac:dyDescent="0.15">
      <c r="A81" s="111"/>
      <c r="B81" s="119"/>
      <c r="C81" s="121"/>
      <c r="D81" s="121"/>
      <c r="E81" s="111"/>
      <c r="F81" s="111"/>
      <c r="G81" s="121"/>
      <c r="H81" s="111"/>
      <c r="I81" s="111"/>
      <c r="J81" s="121"/>
      <c r="K81" s="111"/>
      <c r="L81" s="111"/>
      <c r="M81" s="120"/>
      <c r="N81" s="111"/>
      <c r="O81" s="111"/>
      <c r="P81" s="112"/>
      <c r="Q81" s="113"/>
      <c r="R81" s="114"/>
      <c r="S81" s="115"/>
      <c r="T81" s="116"/>
      <c r="U81" s="127">
        <f>'４月'!G79+'５月'!G79+'６月'!G79+'７月'!G79+'８月'!G79+'９月'!G79+'１０月'!G79+'１１月'!G79+'１２月'!G79+'１月'!G79+'２月'!G79+'３月'!G79</f>
        <v>153</v>
      </c>
      <c r="V81" s="127">
        <f>'４月'!H79+'５月'!H79+'６月'!H79+'７月'!H79+'８月'!H79+'９月'!H79+'１０月'!H79+'１１月'!H79+'１２月'!H79+'１月'!H79+'２月'!H79+'３月'!H79</f>
        <v>0</v>
      </c>
      <c r="W81" s="127">
        <f>'４月'!I79+'５月'!I79+'６月'!I79+'７月'!I79+'８月'!I79+'９月'!I79+'１０月'!I79+'１１月'!I79+'１２月'!I79+'１月'!I79+'２月'!I79+'３月'!I79</f>
        <v>0</v>
      </c>
      <c r="X81" s="127">
        <f>'４月'!J79+'５月'!J79+'６月'!J79+'７月'!J79+'８月'!J79+'９月'!J79+'１０月'!J79+'１１月'!J79+'１２月'!J79+'１月'!J79+'２月'!J79+'３月'!J79</f>
        <v>153</v>
      </c>
      <c r="Y81" s="127">
        <f>'４月'!K79+'５月'!K79+'６月'!K79+'７月'!K79+'８月'!K79+'９月'!K79+'１０月'!K79+'１１月'!K79+'１２月'!K79+'１月'!K79+'２月'!K79+'３月'!K79</f>
        <v>0</v>
      </c>
      <c r="Z81" s="127">
        <f>'４月'!L79+'５月'!L79+'６月'!L79+'７月'!L79+'８月'!L79+'９月'!L79+'１０月'!L79+'１１月'!L79+'１２月'!L79+'１月'!L79+'２月'!L79+'３月'!L79</f>
        <v>0</v>
      </c>
      <c r="AA81" s="127">
        <f>'４月'!M79+'５月'!M79+'６月'!M79+'７月'!M79+'８月'!M79+'９月'!M79+'１０月'!M79+'１１月'!M79+'１２月'!M79+'１月'!M79+'２月'!M79+'３月'!M79</f>
        <v>732</v>
      </c>
      <c r="AB81" s="127">
        <f>'４月'!N79+'５月'!N79+'６月'!N79+'７月'!N79+'８月'!N79+'９月'!N79+'１０月'!N79+'１１月'!N79+'１２月'!N79+'１月'!N79+'２月'!N79+'３月'!N79</f>
        <v>0</v>
      </c>
      <c r="AC81" s="72">
        <f t="shared" si="4"/>
        <v>1</v>
      </c>
      <c r="AD81" s="72">
        <f t="shared" si="5"/>
        <v>1</v>
      </c>
      <c r="AE81" s="127">
        <f>'４月'!Q79+'５月'!Q79+'６月'!Q79+'７月'!Q79+'８月'!Q79+'９月'!Q79+'１０月'!Q79+'１１月'!Q79+'１２月'!Q79+'１月'!Q79+'２月'!Q79+'３月'!Q79</f>
        <v>0</v>
      </c>
    </row>
    <row r="82" spans="1:31" ht="13.5" x14ac:dyDescent="0.15">
      <c r="A82" s="111"/>
      <c r="B82" s="119"/>
      <c r="C82" s="121"/>
      <c r="D82" s="121"/>
      <c r="E82" s="111"/>
      <c r="F82" s="111"/>
      <c r="G82" s="121"/>
      <c r="H82" s="111"/>
      <c r="I82" s="111"/>
      <c r="J82" s="121"/>
      <c r="K82" s="111"/>
      <c r="L82" s="111"/>
      <c r="M82" s="120"/>
      <c r="N82" s="111"/>
      <c r="O82" s="111"/>
      <c r="P82" s="112"/>
      <c r="Q82" s="113"/>
      <c r="R82" s="114"/>
      <c r="S82" s="115"/>
      <c r="T82" s="116"/>
      <c r="U82" s="127">
        <f>'４月'!G80+'５月'!G80+'６月'!G80+'７月'!G80+'８月'!G80+'９月'!G80+'１０月'!G80+'１１月'!G80+'１２月'!G80+'１月'!G80+'２月'!G80+'３月'!G80</f>
        <v>153</v>
      </c>
      <c r="V82" s="127">
        <f>'４月'!H80+'５月'!H80+'６月'!H80+'７月'!H80+'８月'!H80+'９月'!H80+'１０月'!H80+'１１月'!H80+'１２月'!H80+'１月'!H80+'２月'!H80+'３月'!H80</f>
        <v>0</v>
      </c>
      <c r="W82" s="127">
        <f>'４月'!I80+'５月'!I80+'６月'!I80+'７月'!I80+'８月'!I80+'９月'!I80+'１０月'!I80+'１１月'!I80+'１２月'!I80+'１月'!I80+'２月'!I80+'３月'!I80</f>
        <v>0</v>
      </c>
      <c r="X82" s="127">
        <f>'４月'!J80+'５月'!J80+'６月'!J80+'７月'!J80+'８月'!J80+'９月'!J80+'１０月'!J80+'１１月'!J80+'１２月'!J80+'１月'!J80+'２月'!J80+'３月'!J80</f>
        <v>153</v>
      </c>
      <c r="Y82" s="127">
        <f>'４月'!K80+'５月'!K80+'６月'!K80+'７月'!K80+'８月'!K80+'９月'!K80+'１０月'!K80+'１１月'!K80+'１２月'!K80+'１月'!K80+'２月'!K80+'３月'!K80</f>
        <v>0</v>
      </c>
      <c r="Z82" s="127">
        <f>'４月'!L80+'５月'!L80+'６月'!L80+'７月'!L80+'８月'!L80+'９月'!L80+'１０月'!L80+'１１月'!L80+'１２月'!L80+'１月'!L80+'２月'!L80+'３月'!L80</f>
        <v>0</v>
      </c>
      <c r="AA82" s="127">
        <f>'４月'!M80+'５月'!M80+'６月'!M80+'７月'!M80+'８月'!M80+'９月'!M80+'１０月'!M80+'１１月'!M80+'１２月'!M80+'１月'!M80+'２月'!M80+'３月'!M80</f>
        <v>732</v>
      </c>
      <c r="AB82" s="127">
        <f>'４月'!N80+'５月'!N80+'６月'!N80+'７月'!N80+'８月'!N80+'９月'!N80+'１０月'!N80+'１１月'!N80+'１２月'!N80+'１月'!N80+'２月'!N80+'３月'!N80</f>
        <v>0</v>
      </c>
      <c r="AC82" s="72">
        <f t="shared" si="4"/>
        <v>1</v>
      </c>
      <c r="AD82" s="72">
        <f t="shared" si="5"/>
        <v>1</v>
      </c>
      <c r="AE82" s="127">
        <f>'４月'!Q80+'５月'!Q80+'６月'!Q80+'７月'!Q80+'８月'!Q80+'９月'!Q80+'１０月'!Q80+'１１月'!Q80+'１２月'!Q80+'１月'!Q80+'２月'!Q80+'３月'!Q80</f>
        <v>0</v>
      </c>
    </row>
    <row r="83" spans="1:31" ht="13.5" x14ac:dyDescent="0.15">
      <c r="A83" s="111"/>
      <c r="B83" s="119"/>
      <c r="C83" s="111"/>
      <c r="D83" s="111"/>
      <c r="E83" s="111"/>
      <c r="F83" s="111"/>
      <c r="G83" s="111"/>
      <c r="H83" s="111"/>
      <c r="I83" s="111"/>
      <c r="J83" s="111"/>
      <c r="K83" s="111"/>
      <c r="L83" s="111"/>
      <c r="M83" s="120"/>
      <c r="N83" s="111"/>
      <c r="O83" s="111"/>
      <c r="P83" s="112"/>
      <c r="Q83" s="113"/>
      <c r="R83" s="114"/>
      <c r="S83" s="115"/>
      <c r="T83" s="116"/>
      <c r="U83" s="127">
        <f>'４月'!G81+'５月'!G81+'６月'!G81+'７月'!G81+'８月'!G81+'９月'!G81+'１０月'!G81+'１１月'!G81+'１２月'!G81+'１月'!G81+'２月'!G81+'３月'!G81</f>
        <v>153</v>
      </c>
      <c r="V83" s="127">
        <f>'４月'!H81+'５月'!H81+'６月'!H81+'７月'!H81+'８月'!H81+'９月'!H81+'１０月'!H81+'１１月'!H81+'１２月'!H81+'１月'!H81+'２月'!H81+'３月'!H81</f>
        <v>0</v>
      </c>
      <c r="W83" s="127">
        <f>'４月'!I81+'５月'!I81+'６月'!I81+'７月'!I81+'８月'!I81+'９月'!I81+'１０月'!I81+'１１月'!I81+'１２月'!I81+'１月'!I81+'２月'!I81+'３月'!I81</f>
        <v>0</v>
      </c>
      <c r="X83" s="127">
        <f>'４月'!J81+'５月'!J81+'６月'!J81+'７月'!J81+'８月'!J81+'９月'!J81+'１０月'!J81+'１１月'!J81+'１２月'!J81+'１月'!J81+'２月'!J81+'３月'!J81</f>
        <v>153</v>
      </c>
      <c r="Y83" s="127">
        <f>'４月'!K81+'５月'!K81+'６月'!K81+'７月'!K81+'８月'!K81+'９月'!K81+'１０月'!K81+'１１月'!K81+'１２月'!K81+'１月'!K81+'２月'!K81+'３月'!K81</f>
        <v>0</v>
      </c>
      <c r="Z83" s="127">
        <f>'４月'!L81+'５月'!L81+'６月'!L81+'７月'!L81+'８月'!L81+'９月'!L81+'１０月'!L81+'１１月'!L81+'１２月'!L81+'１月'!L81+'２月'!L81+'３月'!L81</f>
        <v>0</v>
      </c>
      <c r="AA83" s="127">
        <f>'４月'!M81+'５月'!M81+'６月'!M81+'７月'!M81+'８月'!M81+'９月'!M81+'１０月'!M81+'１１月'!M81+'１２月'!M81+'１月'!M81+'２月'!M81+'３月'!M81</f>
        <v>732</v>
      </c>
      <c r="AB83" s="127">
        <f>'４月'!N81+'５月'!N81+'６月'!N81+'７月'!N81+'８月'!N81+'９月'!N81+'１０月'!N81+'１１月'!N81+'１２月'!N81+'１月'!N81+'２月'!N81+'３月'!N81</f>
        <v>0</v>
      </c>
      <c r="AC83" s="72">
        <f t="shared" si="4"/>
        <v>1</v>
      </c>
      <c r="AD83" s="72">
        <f t="shared" si="5"/>
        <v>1</v>
      </c>
      <c r="AE83" s="127">
        <f>'４月'!Q81+'５月'!Q81+'６月'!Q81+'７月'!Q81+'８月'!Q81+'９月'!Q81+'１０月'!Q81+'１１月'!Q81+'１２月'!Q81+'１月'!Q81+'２月'!Q81+'３月'!Q81</f>
        <v>0</v>
      </c>
    </row>
    <row r="84" spans="1:31" ht="13.5" x14ac:dyDescent="0.15">
      <c r="A84" s="111"/>
      <c r="B84" s="119"/>
      <c r="C84" s="111"/>
      <c r="D84" s="111"/>
      <c r="E84" s="111"/>
      <c r="F84" s="111"/>
      <c r="G84" s="111"/>
      <c r="H84" s="111"/>
      <c r="I84" s="111"/>
      <c r="J84" s="111"/>
      <c r="K84" s="111"/>
      <c r="L84" s="111"/>
      <c r="M84" s="120"/>
      <c r="N84" s="111"/>
      <c r="O84" s="111"/>
      <c r="P84" s="112"/>
      <c r="Q84" s="113"/>
      <c r="R84" s="114"/>
      <c r="S84" s="115"/>
      <c r="T84" s="116"/>
      <c r="U84" s="127">
        <f>'４月'!G82+'５月'!G82+'６月'!G82+'７月'!G82+'８月'!G82+'９月'!G82+'１０月'!G82+'１１月'!G82+'１２月'!G82+'１月'!G82+'２月'!G82+'３月'!G82</f>
        <v>153</v>
      </c>
      <c r="V84" s="127">
        <f>'４月'!H82+'５月'!H82+'６月'!H82+'７月'!H82+'８月'!H82+'９月'!H82+'１０月'!H82+'１１月'!H82+'１２月'!H82+'１月'!H82+'２月'!H82+'３月'!H82</f>
        <v>0</v>
      </c>
      <c r="W84" s="127">
        <f>'４月'!I82+'５月'!I82+'６月'!I82+'７月'!I82+'８月'!I82+'９月'!I82+'１０月'!I82+'１１月'!I82+'１２月'!I82+'１月'!I82+'２月'!I82+'３月'!I82</f>
        <v>0</v>
      </c>
      <c r="X84" s="127">
        <f>'４月'!J82+'５月'!J82+'６月'!J82+'７月'!J82+'８月'!J82+'９月'!J82+'１０月'!J82+'１１月'!J82+'１２月'!J82+'１月'!J82+'２月'!J82+'３月'!J82</f>
        <v>153</v>
      </c>
      <c r="Y84" s="127">
        <f>'４月'!K82+'５月'!K82+'６月'!K82+'７月'!K82+'８月'!K82+'９月'!K82+'１０月'!K82+'１１月'!K82+'１２月'!K82+'１月'!K82+'２月'!K82+'３月'!K82</f>
        <v>0</v>
      </c>
      <c r="Z84" s="127">
        <f>'４月'!L82+'５月'!L82+'６月'!L82+'７月'!L82+'８月'!L82+'９月'!L82+'１０月'!L82+'１１月'!L82+'１２月'!L82+'１月'!L82+'２月'!L82+'３月'!L82</f>
        <v>0</v>
      </c>
      <c r="AA84" s="127">
        <f>'４月'!M82+'５月'!M82+'６月'!M82+'７月'!M82+'８月'!M82+'９月'!M82+'１０月'!M82+'１１月'!M82+'１２月'!M82+'１月'!M82+'２月'!M82+'３月'!M82</f>
        <v>732</v>
      </c>
      <c r="AB84" s="127">
        <f>'４月'!N82+'５月'!N82+'６月'!N82+'７月'!N82+'８月'!N82+'９月'!N82+'１０月'!N82+'１１月'!N82+'１２月'!N82+'１月'!N82+'２月'!N82+'３月'!N82</f>
        <v>0</v>
      </c>
      <c r="AC84" s="72">
        <f t="shared" si="4"/>
        <v>1</v>
      </c>
      <c r="AD84" s="72">
        <f t="shared" si="5"/>
        <v>1</v>
      </c>
      <c r="AE84" s="127">
        <f>'４月'!Q82+'５月'!Q82+'６月'!Q82+'７月'!Q82+'８月'!Q82+'９月'!Q82+'１０月'!Q82+'１１月'!Q82+'１２月'!Q82+'１月'!Q82+'２月'!Q82+'３月'!Q82</f>
        <v>0</v>
      </c>
    </row>
    <row r="85" spans="1:31" ht="13.5" x14ac:dyDescent="0.15">
      <c r="A85" s="111"/>
      <c r="B85" s="119"/>
      <c r="C85" s="111"/>
      <c r="D85" s="111"/>
      <c r="E85" s="111"/>
      <c r="F85" s="111"/>
      <c r="G85" s="111"/>
      <c r="H85" s="111"/>
      <c r="I85" s="111"/>
      <c r="J85" s="111"/>
      <c r="K85" s="111"/>
      <c r="L85" s="111"/>
      <c r="M85" s="120"/>
      <c r="N85" s="111"/>
      <c r="O85" s="111"/>
      <c r="P85" s="112"/>
      <c r="Q85" s="113"/>
      <c r="R85" s="114"/>
      <c r="S85" s="115"/>
      <c r="T85" s="116"/>
      <c r="U85" s="127">
        <f>'４月'!G83+'５月'!G83+'６月'!G83+'７月'!G83+'８月'!G83+'９月'!G83+'１０月'!G83+'１１月'!G83+'１２月'!G83+'１月'!G83+'２月'!G83+'３月'!G83</f>
        <v>153</v>
      </c>
      <c r="V85" s="127">
        <f>'４月'!H83+'５月'!H83+'６月'!H83+'７月'!H83+'８月'!H83+'９月'!H83+'１０月'!H83+'１１月'!H83+'１２月'!H83+'１月'!H83+'２月'!H83+'３月'!H83</f>
        <v>0</v>
      </c>
      <c r="W85" s="127">
        <f>'４月'!I83+'５月'!I83+'６月'!I83+'７月'!I83+'８月'!I83+'９月'!I83+'１０月'!I83+'１１月'!I83+'１２月'!I83+'１月'!I83+'２月'!I83+'３月'!I83</f>
        <v>0</v>
      </c>
      <c r="X85" s="127">
        <f>'４月'!J83+'５月'!J83+'６月'!J83+'７月'!J83+'８月'!J83+'９月'!J83+'１０月'!J83+'１１月'!J83+'１２月'!J83+'１月'!J83+'２月'!J83+'３月'!J83</f>
        <v>153</v>
      </c>
      <c r="Y85" s="127">
        <f>'４月'!K83+'５月'!K83+'６月'!K83+'７月'!K83+'８月'!K83+'９月'!K83+'１０月'!K83+'１１月'!K83+'１２月'!K83+'１月'!K83+'２月'!K83+'３月'!K83</f>
        <v>0</v>
      </c>
      <c r="Z85" s="127">
        <f>'４月'!L83+'５月'!L83+'６月'!L83+'７月'!L83+'８月'!L83+'９月'!L83+'１０月'!L83+'１１月'!L83+'１２月'!L83+'１月'!L83+'２月'!L83+'３月'!L83</f>
        <v>0</v>
      </c>
      <c r="AA85" s="127">
        <f>'４月'!M83+'５月'!M83+'６月'!M83+'７月'!M83+'８月'!M83+'９月'!M83+'１０月'!M83+'１１月'!M83+'１２月'!M83+'１月'!M83+'２月'!M83+'３月'!M83</f>
        <v>732</v>
      </c>
      <c r="AB85" s="127">
        <f>'４月'!N83+'５月'!N83+'６月'!N83+'７月'!N83+'８月'!N83+'９月'!N83+'１０月'!N83+'１１月'!N83+'１２月'!N83+'１月'!N83+'２月'!N83+'３月'!N83</f>
        <v>0</v>
      </c>
      <c r="AC85" s="72">
        <f t="shared" si="4"/>
        <v>1</v>
      </c>
      <c r="AD85" s="72">
        <f t="shared" si="5"/>
        <v>1</v>
      </c>
      <c r="AE85" s="127">
        <f>'４月'!Q83+'５月'!Q83+'６月'!Q83+'７月'!Q83+'８月'!Q83+'９月'!Q83+'１０月'!Q83+'１１月'!Q83+'１２月'!Q83+'１月'!Q83+'２月'!Q83+'３月'!Q83</f>
        <v>0</v>
      </c>
    </row>
    <row r="86" spans="1:31" ht="13.5" x14ac:dyDescent="0.15">
      <c r="A86" s="111"/>
      <c r="B86" s="119"/>
      <c r="C86" s="111"/>
      <c r="D86" s="111"/>
      <c r="E86" s="111"/>
      <c r="F86" s="111"/>
      <c r="G86" s="111"/>
      <c r="H86" s="111"/>
      <c r="I86" s="111"/>
      <c r="J86" s="111"/>
      <c r="K86" s="111"/>
      <c r="L86" s="111"/>
      <c r="M86" s="120"/>
      <c r="N86" s="111"/>
      <c r="O86" s="111"/>
      <c r="P86" s="112"/>
      <c r="Q86" s="113"/>
      <c r="R86" s="114"/>
      <c r="S86" s="115"/>
      <c r="T86" s="116"/>
      <c r="U86" s="127">
        <f>'４月'!G84+'５月'!G84+'６月'!G84+'７月'!G84+'８月'!G84+'９月'!G84+'１０月'!G84+'１１月'!G84+'１２月'!G84+'１月'!G84+'２月'!G84+'３月'!G84</f>
        <v>153</v>
      </c>
      <c r="V86" s="127">
        <f>'４月'!H84+'５月'!H84+'６月'!H84+'７月'!H84+'８月'!H84+'９月'!H84+'１０月'!H84+'１１月'!H84+'１２月'!H84+'１月'!H84+'２月'!H84+'３月'!H84</f>
        <v>0</v>
      </c>
      <c r="W86" s="127">
        <f>'４月'!I84+'５月'!I84+'６月'!I84+'７月'!I84+'８月'!I84+'９月'!I84+'１０月'!I84+'１１月'!I84+'１２月'!I84+'１月'!I84+'２月'!I84+'３月'!I84</f>
        <v>0</v>
      </c>
      <c r="X86" s="127">
        <f>'４月'!J84+'５月'!J84+'６月'!J84+'７月'!J84+'８月'!J84+'９月'!J84+'１０月'!J84+'１１月'!J84+'１２月'!J84+'１月'!J84+'２月'!J84+'３月'!J84</f>
        <v>153</v>
      </c>
      <c r="Y86" s="127">
        <f>'４月'!K84+'５月'!K84+'６月'!K84+'７月'!K84+'８月'!K84+'９月'!K84+'１０月'!K84+'１１月'!K84+'１２月'!K84+'１月'!K84+'２月'!K84+'３月'!K84</f>
        <v>0</v>
      </c>
      <c r="Z86" s="127">
        <f>'４月'!L84+'５月'!L84+'６月'!L84+'７月'!L84+'８月'!L84+'９月'!L84+'１０月'!L84+'１１月'!L84+'１２月'!L84+'１月'!L84+'２月'!L84+'３月'!L84</f>
        <v>0</v>
      </c>
      <c r="AA86" s="127">
        <f>'４月'!M84+'５月'!M84+'６月'!M84+'７月'!M84+'８月'!M84+'９月'!M84+'１０月'!M84+'１１月'!M84+'１２月'!M84+'１月'!M84+'２月'!M84+'３月'!M84</f>
        <v>732</v>
      </c>
      <c r="AB86" s="127">
        <f>'４月'!N84+'５月'!N84+'６月'!N84+'７月'!N84+'８月'!N84+'９月'!N84+'１０月'!N84+'１１月'!N84+'１２月'!N84+'１月'!N84+'２月'!N84+'３月'!N84</f>
        <v>0</v>
      </c>
      <c r="AC86" s="72">
        <f t="shared" si="4"/>
        <v>1</v>
      </c>
      <c r="AD86" s="72">
        <f t="shared" si="5"/>
        <v>1</v>
      </c>
      <c r="AE86" s="127">
        <f>'４月'!Q84+'５月'!Q84+'６月'!Q84+'７月'!Q84+'８月'!Q84+'９月'!Q84+'１０月'!Q84+'１１月'!Q84+'１２月'!Q84+'１月'!Q84+'２月'!Q84+'３月'!Q84</f>
        <v>0</v>
      </c>
    </row>
    <row r="87" spans="1:31" ht="13.5" x14ac:dyDescent="0.15">
      <c r="A87" s="111"/>
      <c r="B87" s="119"/>
      <c r="C87" s="111"/>
      <c r="D87" s="111"/>
      <c r="E87" s="111"/>
      <c r="F87" s="111"/>
      <c r="G87" s="111"/>
      <c r="H87" s="111"/>
      <c r="I87" s="111"/>
      <c r="J87" s="111"/>
      <c r="K87" s="111"/>
      <c r="L87" s="111"/>
      <c r="M87" s="120"/>
      <c r="N87" s="111"/>
      <c r="O87" s="111"/>
      <c r="P87" s="112"/>
      <c r="Q87" s="113"/>
      <c r="R87" s="114"/>
      <c r="S87" s="115"/>
      <c r="T87" s="116"/>
      <c r="U87" s="127">
        <f>'４月'!G85+'５月'!G85+'６月'!G85+'７月'!G85+'８月'!G85+'９月'!G85+'１０月'!G85+'１１月'!G85+'１２月'!G85+'１月'!G85+'２月'!G85+'３月'!G85</f>
        <v>153</v>
      </c>
      <c r="V87" s="127">
        <f>'４月'!H85+'５月'!H85+'６月'!H85+'７月'!H85+'８月'!H85+'９月'!H85+'１０月'!H85+'１１月'!H85+'１２月'!H85+'１月'!H85+'２月'!H85+'３月'!H85</f>
        <v>0</v>
      </c>
      <c r="W87" s="127">
        <f>'４月'!I85+'５月'!I85+'６月'!I85+'７月'!I85+'８月'!I85+'９月'!I85+'１０月'!I85+'１１月'!I85+'１２月'!I85+'１月'!I85+'２月'!I85+'３月'!I85</f>
        <v>0</v>
      </c>
      <c r="X87" s="127">
        <f>'４月'!J85+'５月'!J85+'６月'!J85+'７月'!J85+'８月'!J85+'９月'!J85+'１０月'!J85+'１１月'!J85+'１２月'!J85+'１月'!J85+'２月'!J85+'３月'!J85</f>
        <v>153</v>
      </c>
      <c r="Y87" s="127">
        <f>'４月'!K85+'５月'!K85+'６月'!K85+'７月'!K85+'８月'!K85+'９月'!K85+'１０月'!K85+'１１月'!K85+'１２月'!K85+'１月'!K85+'２月'!K85+'３月'!K85</f>
        <v>0</v>
      </c>
      <c r="Z87" s="127">
        <f>'４月'!L85+'５月'!L85+'６月'!L85+'７月'!L85+'８月'!L85+'９月'!L85+'１０月'!L85+'１１月'!L85+'１２月'!L85+'１月'!L85+'２月'!L85+'３月'!L85</f>
        <v>0</v>
      </c>
      <c r="AA87" s="127">
        <f>'４月'!M85+'５月'!M85+'６月'!M85+'７月'!M85+'８月'!M85+'９月'!M85+'１０月'!M85+'１１月'!M85+'１２月'!M85+'１月'!M85+'２月'!M85+'３月'!M85</f>
        <v>732</v>
      </c>
      <c r="AB87" s="127">
        <f>'４月'!N85+'５月'!N85+'６月'!N85+'７月'!N85+'８月'!N85+'９月'!N85+'１０月'!N85+'１１月'!N85+'１２月'!N85+'１月'!N85+'２月'!N85+'３月'!N85</f>
        <v>0</v>
      </c>
      <c r="AC87" s="72">
        <f t="shared" si="4"/>
        <v>1</v>
      </c>
      <c r="AD87" s="72">
        <f t="shared" si="5"/>
        <v>1</v>
      </c>
      <c r="AE87" s="127">
        <f>'４月'!Q85+'５月'!Q85+'６月'!Q85+'７月'!Q85+'８月'!Q85+'９月'!Q85+'１０月'!Q85+'１１月'!Q85+'１２月'!Q85+'１月'!Q85+'２月'!Q85+'３月'!Q85</f>
        <v>0</v>
      </c>
    </row>
    <row r="88" spans="1:31" ht="13.5" x14ac:dyDescent="0.15">
      <c r="A88" s="111"/>
      <c r="B88" s="119"/>
      <c r="C88" s="111"/>
      <c r="D88" s="111"/>
      <c r="E88" s="111"/>
      <c r="F88" s="111"/>
      <c r="G88" s="111"/>
      <c r="H88" s="111"/>
      <c r="I88" s="111"/>
      <c r="J88" s="111"/>
      <c r="K88" s="111"/>
      <c r="L88" s="111"/>
      <c r="M88" s="120"/>
      <c r="N88" s="111"/>
      <c r="O88" s="111"/>
      <c r="P88" s="112"/>
      <c r="Q88" s="113"/>
      <c r="R88" s="114"/>
      <c r="S88" s="115"/>
      <c r="T88" s="116"/>
      <c r="U88" s="127">
        <f>'４月'!G86+'５月'!G86+'６月'!G86+'７月'!G86+'８月'!G86+'９月'!G86+'１０月'!G86+'１１月'!G86+'１２月'!G86+'１月'!G86+'２月'!G86+'３月'!G86</f>
        <v>153</v>
      </c>
      <c r="V88" s="127">
        <f>'４月'!H86+'５月'!H86+'６月'!H86+'７月'!H86+'８月'!H86+'９月'!H86+'１０月'!H86+'１１月'!H86+'１２月'!H86+'１月'!H86+'２月'!H86+'３月'!H86</f>
        <v>0</v>
      </c>
      <c r="W88" s="127">
        <f>'４月'!I86+'５月'!I86+'６月'!I86+'７月'!I86+'８月'!I86+'９月'!I86+'１０月'!I86+'１１月'!I86+'１２月'!I86+'１月'!I86+'２月'!I86+'３月'!I86</f>
        <v>0</v>
      </c>
      <c r="X88" s="127">
        <f>'４月'!J86+'５月'!J86+'６月'!J86+'７月'!J86+'８月'!J86+'９月'!J86+'１０月'!J86+'１１月'!J86+'１２月'!J86+'１月'!J86+'２月'!J86+'３月'!J86</f>
        <v>153</v>
      </c>
      <c r="Y88" s="127">
        <f>'４月'!K86+'５月'!K86+'６月'!K86+'７月'!K86+'８月'!K86+'９月'!K86+'１０月'!K86+'１１月'!K86+'１２月'!K86+'１月'!K86+'２月'!K86+'３月'!K86</f>
        <v>0</v>
      </c>
      <c r="Z88" s="127">
        <f>'４月'!L86+'５月'!L86+'６月'!L86+'７月'!L86+'８月'!L86+'９月'!L86+'１０月'!L86+'１１月'!L86+'１２月'!L86+'１月'!L86+'２月'!L86+'３月'!L86</f>
        <v>0</v>
      </c>
      <c r="AA88" s="127">
        <f>'４月'!M86+'５月'!M86+'６月'!M86+'７月'!M86+'８月'!M86+'９月'!M86+'１０月'!M86+'１１月'!M86+'１２月'!M86+'１月'!M86+'２月'!M86+'３月'!M86</f>
        <v>732</v>
      </c>
      <c r="AB88" s="127">
        <f>'４月'!N86+'５月'!N86+'６月'!N86+'７月'!N86+'８月'!N86+'９月'!N86+'１０月'!N86+'１１月'!N86+'１２月'!N86+'１月'!N86+'２月'!N86+'３月'!N86</f>
        <v>0</v>
      </c>
      <c r="AC88" s="72">
        <f t="shared" si="4"/>
        <v>1</v>
      </c>
      <c r="AD88" s="72">
        <f t="shared" si="5"/>
        <v>1</v>
      </c>
      <c r="AE88" s="127">
        <f>'４月'!Q86+'５月'!Q86+'６月'!Q86+'７月'!Q86+'８月'!Q86+'９月'!Q86+'１０月'!Q86+'１１月'!Q86+'１２月'!Q86+'１月'!Q86+'２月'!Q86+'３月'!Q86</f>
        <v>0</v>
      </c>
    </row>
    <row r="89" spans="1:31" ht="13.5" x14ac:dyDescent="0.15">
      <c r="A89" s="111"/>
      <c r="B89" s="119"/>
      <c r="C89" s="111"/>
      <c r="D89" s="111"/>
      <c r="E89" s="111"/>
      <c r="F89" s="111"/>
      <c r="G89" s="111"/>
      <c r="H89" s="111"/>
      <c r="I89" s="111"/>
      <c r="J89" s="111"/>
      <c r="K89" s="111"/>
      <c r="L89" s="111"/>
      <c r="M89" s="120"/>
      <c r="N89" s="111"/>
      <c r="O89" s="111"/>
      <c r="P89" s="112"/>
      <c r="Q89" s="113"/>
      <c r="R89" s="114"/>
      <c r="S89" s="115"/>
      <c r="T89" s="116"/>
      <c r="U89" s="127">
        <f>'４月'!G87+'５月'!G87+'６月'!G87+'７月'!G87+'８月'!G87+'９月'!G87+'１０月'!G87+'１１月'!G87+'１２月'!G87+'１月'!G87+'２月'!G87+'３月'!G87</f>
        <v>153</v>
      </c>
      <c r="V89" s="127">
        <f>'４月'!H87+'５月'!H87+'６月'!H87+'７月'!H87+'８月'!H87+'９月'!H87+'１０月'!H87+'１１月'!H87+'１２月'!H87+'１月'!H87+'２月'!H87+'３月'!H87</f>
        <v>0</v>
      </c>
      <c r="W89" s="127">
        <f>'４月'!I87+'５月'!I87+'６月'!I87+'７月'!I87+'８月'!I87+'９月'!I87+'１０月'!I87+'１１月'!I87+'１２月'!I87+'１月'!I87+'２月'!I87+'３月'!I87</f>
        <v>0</v>
      </c>
      <c r="X89" s="127">
        <f>'４月'!J87+'５月'!J87+'６月'!J87+'７月'!J87+'８月'!J87+'９月'!J87+'１０月'!J87+'１１月'!J87+'１２月'!J87+'１月'!J87+'２月'!J87+'３月'!J87</f>
        <v>153</v>
      </c>
      <c r="Y89" s="127">
        <f>'４月'!K87+'５月'!K87+'６月'!K87+'７月'!K87+'８月'!K87+'９月'!K87+'１０月'!K87+'１１月'!K87+'１２月'!K87+'１月'!K87+'２月'!K87+'３月'!K87</f>
        <v>0</v>
      </c>
      <c r="Z89" s="127">
        <f>'４月'!L87+'５月'!L87+'６月'!L87+'７月'!L87+'８月'!L87+'９月'!L87+'１０月'!L87+'１１月'!L87+'１２月'!L87+'１月'!L87+'２月'!L87+'３月'!L87</f>
        <v>0</v>
      </c>
      <c r="AA89" s="127">
        <f>'４月'!M87+'５月'!M87+'６月'!M87+'７月'!M87+'８月'!M87+'９月'!M87+'１０月'!M87+'１１月'!M87+'１２月'!M87+'１月'!M87+'２月'!M87+'３月'!M87</f>
        <v>732</v>
      </c>
      <c r="AB89" s="127">
        <f>'４月'!N87+'５月'!N87+'６月'!N87+'７月'!N87+'８月'!N87+'９月'!N87+'１０月'!N87+'１１月'!N87+'１２月'!N87+'１月'!N87+'２月'!N87+'３月'!N87</f>
        <v>0</v>
      </c>
      <c r="AC89" s="72">
        <f t="shared" si="4"/>
        <v>1</v>
      </c>
      <c r="AD89" s="72">
        <f t="shared" si="5"/>
        <v>1</v>
      </c>
      <c r="AE89" s="127">
        <f>'４月'!Q87+'５月'!Q87+'６月'!Q87+'７月'!Q87+'８月'!Q87+'９月'!Q87+'１０月'!Q87+'１１月'!Q87+'１２月'!Q87+'１月'!Q87+'２月'!Q87+'３月'!Q87</f>
        <v>0</v>
      </c>
    </row>
    <row r="90" spans="1:31" ht="13.5" x14ac:dyDescent="0.15">
      <c r="A90" s="111"/>
      <c r="B90" s="119"/>
      <c r="C90" s="111"/>
      <c r="D90" s="111"/>
      <c r="E90" s="111"/>
      <c r="F90" s="111"/>
      <c r="G90" s="111"/>
      <c r="H90" s="111"/>
      <c r="I90" s="111"/>
      <c r="J90" s="111"/>
      <c r="K90" s="111"/>
      <c r="L90" s="111"/>
      <c r="M90" s="120"/>
      <c r="N90" s="111"/>
      <c r="O90" s="111"/>
      <c r="P90" s="112"/>
      <c r="Q90" s="113"/>
      <c r="R90" s="114"/>
      <c r="S90" s="115"/>
      <c r="T90" s="116"/>
      <c r="U90" s="127">
        <f>'４月'!G88+'５月'!G88+'６月'!G88+'７月'!G88+'８月'!G88+'９月'!G88+'１０月'!G88+'１１月'!G88+'１２月'!G88+'１月'!G88+'２月'!G88+'３月'!G88</f>
        <v>153</v>
      </c>
      <c r="V90" s="127">
        <f>'４月'!H88+'５月'!H88+'６月'!H88+'７月'!H88+'８月'!H88+'９月'!H88+'１０月'!H88+'１１月'!H88+'１２月'!H88+'１月'!H88+'２月'!H88+'３月'!H88</f>
        <v>0</v>
      </c>
      <c r="W90" s="127">
        <f>'４月'!I88+'５月'!I88+'６月'!I88+'７月'!I88+'８月'!I88+'９月'!I88+'１０月'!I88+'１１月'!I88+'１２月'!I88+'１月'!I88+'２月'!I88+'３月'!I88</f>
        <v>0</v>
      </c>
      <c r="X90" s="127">
        <f>'４月'!J88+'５月'!J88+'６月'!J88+'７月'!J88+'８月'!J88+'９月'!J88+'１０月'!J88+'１１月'!J88+'１２月'!J88+'１月'!J88+'２月'!J88+'３月'!J88</f>
        <v>153</v>
      </c>
      <c r="Y90" s="127">
        <f>'４月'!K88+'５月'!K88+'６月'!K88+'７月'!K88+'８月'!K88+'９月'!K88+'１０月'!K88+'１１月'!K88+'１２月'!K88+'１月'!K88+'２月'!K88+'３月'!K88</f>
        <v>0</v>
      </c>
      <c r="Z90" s="127">
        <f>'４月'!L88+'５月'!L88+'６月'!L88+'７月'!L88+'８月'!L88+'９月'!L88+'１０月'!L88+'１１月'!L88+'１２月'!L88+'１月'!L88+'２月'!L88+'３月'!L88</f>
        <v>0</v>
      </c>
      <c r="AA90" s="127">
        <f>'４月'!M88+'５月'!M88+'６月'!M88+'７月'!M88+'８月'!M88+'９月'!M88+'１０月'!M88+'１１月'!M88+'１２月'!M88+'１月'!M88+'２月'!M88+'３月'!M88</f>
        <v>732</v>
      </c>
      <c r="AB90" s="127">
        <f>'４月'!N88+'５月'!N88+'６月'!N88+'７月'!N88+'８月'!N88+'９月'!N88+'１０月'!N88+'１１月'!N88+'１２月'!N88+'１月'!N88+'２月'!N88+'３月'!N88</f>
        <v>0</v>
      </c>
      <c r="AC90" s="72">
        <f t="shared" si="4"/>
        <v>1</v>
      </c>
      <c r="AD90" s="72">
        <f t="shared" si="5"/>
        <v>1</v>
      </c>
      <c r="AE90" s="127">
        <f>'４月'!Q88+'５月'!Q88+'６月'!Q88+'７月'!Q88+'８月'!Q88+'９月'!Q88+'１０月'!Q88+'１１月'!Q88+'１２月'!Q88+'１月'!Q88+'２月'!Q88+'３月'!Q88</f>
        <v>0</v>
      </c>
    </row>
    <row r="91" spans="1:31" ht="13.5" x14ac:dyDescent="0.15">
      <c r="A91" s="111"/>
      <c r="B91" s="119"/>
      <c r="C91" s="111"/>
      <c r="D91" s="111"/>
      <c r="E91" s="111"/>
      <c r="F91" s="111"/>
      <c r="G91" s="111"/>
      <c r="H91" s="111"/>
      <c r="I91" s="111"/>
      <c r="J91" s="111"/>
      <c r="K91" s="111"/>
      <c r="L91" s="111"/>
      <c r="M91" s="120"/>
      <c r="N91" s="111"/>
      <c r="O91" s="111"/>
      <c r="P91" s="112"/>
      <c r="Q91" s="113"/>
      <c r="R91" s="114"/>
      <c r="S91" s="115"/>
      <c r="T91" s="116"/>
      <c r="U91" s="127">
        <f>'４月'!G89+'５月'!G89+'６月'!G89+'７月'!G89+'８月'!G89+'９月'!G89+'１０月'!G89+'１１月'!G89+'１２月'!G89+'１月'!G89+'２月'!G89+'３月'!G89</f>
        <v>153</v>
      </c>
      <c r="V91" s="127">
        <f>'４月'!H89+'５月'!H89+'６月'!H89+'７月'!H89+'８月'!H89+'９月'!H89+'１０月'!H89+'１１月'!H89+'１２月'!H89+'１月'!H89+'２月'!H89+'３月'!H89</f>
        <v>0</v>
      </c>
      <c r="W91" s="127">
        <f>'４月'!I89+'５月'!I89+'６月'!I89+'７月'!I89+'８月'!I89+'９月'!I89+'１０月'!I89+'１１月'!I89+'１２月'!I89+'１月'!I89+'２月'!I89+'３月'!I89</f>
        <v>0</v>
      </c>
      <c r="X91" s="127">
        <f>'４月'!J89+'５月'!J89+'６月'!J89+'７月'!J89+'８月'!J89+'９月'!J89+'１０月'!J89+'１１月'!J89+'１２月'!J89+'１月'!J89+'２月'!J89+'３月'!J89</f>
        <v>153</v>
      </c>
      <c r="Y91" s="127">
        <f>'４月'!K89+'５月'!K89+'６月'!K89+'７月'!K89+'８月'!K89+'９月'!K89+'１０月'!K89+'１１月'!K89+'１２月'!K89+'１月'!K89+'２月'!K89+'３月'!K89</f>
        <v>0</v>
      </c>
      <c r="Z91" s="127">
        <f>'４月'!L89+'５月'!L89+'６月'!L89+'７月'!L89+'８月'!L89+'９月'!L89+'１０月'!L89+'１１月'!L89+'１２月'!L89+'１月'!L89+'２月'!L89+'３月'!L89</f>
        <v>0</v>
      </c>
      <c r="AA91" s="127">
        <f>'４月'!M89+'５月'!M89+'６月'!M89+'７月'!M89+'８月'!M89+'９月'!M89+'１０月'!M89+'１１月'!M89+'１２月'!M89+'１月'!M89+'２月'!M89+'３月'!M89</f>
        <v>732</v>
      </c>
      <c r="AB91" s="127">
        <f>'４月'!N89+'５月'!N89+'６月'!N89+'７月'!N89+'８月'!N89+'９月'!N89+'１０月'!N89+'１１月'!N89+'１２月'!N89+'１月'!N89+'２月'!N89+'３月'!N89</f>
        <v>0</v>
      </c>
      <c r="AC91" s="72">
        <f t="shared" si="4"/>
        <v>1</v>
      </c>
      <c r="AD91" s="72">
        <f t="shared" si="5"/>
        <v>1</v>
      </c>
      <c r="AE91" s="127">
        <f>'４月'!Q89+'５月'!Q89+'６月'!Q89+'７月'!Q89+'８月'!Q89+'９月'!Q89+'１０月'!Q89+'１１月'!Q89+'１２月'!Q89+'１月'!Q89+'２月'!Q89+'３月'!Q89</f>
        <v>0</v>
      </c>
    </row>
    <row r="92" spans="1:31" ht="13.5" x14ac:dyDescent="0.15">
      <c r="A92" s="111"/>
      <c r="B92" s="119"/>
      <c r="C92" s="111"/>
      <c r="D92" s="111"/>
      <c r="E92" s="111"/>
      <c r="F92" s="111"/>
      <c r="G92" s="111"/>
      <c r="H92" s="111"/>
      <c r="I92" s="111"/>
      <c r="J92" s="111"/>
      <c r="K92" s="111"/>
      <c r="L92" s="111"/>
      <c r="M92" s="120"/>
      <c r="N92" s="111"/>
      <c r="O92" s="111"/>
      <c r="P92" s="112"/>
      <c r="Q92" s="113"/>
      <c r="R92" s="114"/>
      <c r="S92" s="115"/>
      <c r="T92" s="116"/>
      <c r="U92" s="127">
        <f>'４月'!G90+'５月'!G90+'６月'!G90+'７月'!G90+'８月'!G90+'９月'!G90+'１０月'!G90+'１１月'!G90+'１２月'!G90+'１月'!G90+'２月'!G90+'３月'!G90</f>
        <v>153</v>
      </c>
      <c r="V92" s="127">
        <f>'４月'!H90+'５月'!H90+'６月'!H90+'７月'!H90+'８月'!H90+'９月'!H90+'１０月'!H90+'１１月'!H90+'１２月'!H90+'１月'!H90+'２月'!H90+'３月'!H90</f>
        <v>0</v>
      </c>
      <c r="W92" s="127">
        <f>'４月'!I90+'５月'!I90+'６月'!I90+'７月'!I90+'８月'!I90+'９月'!I90+'１０月'!I90+'１１月'!I90+'１２月'!I90+'１月'!I90+'２月'!I90+'３月'!I90</f>
        <v>0</v>
      </c>
      <c r="X92" s="127">
        <f>'４月'!J90+'５月'!J90+'６月'!J90+'７月'!J90+'８月'!J90+'９月'!J90+'１０月'!J90+'１１月'!J90+'１２月'!J90+'１月'!J90+'２月'!J90+'３月'!J90</f>
        <v>153</v>
      </c>
      <c r="Y92" s="127">
        <f>'４月'!K90+'５月'!K90+'６月'!K90+'７月'!K90+'８月'!K90+'９月'!K90+'１０月'!K90+'１１月'!K90+'１２月'!K90+'１月'!K90+'２月'!K90+'３月'!K90</f>
        <v>0</v>
      </c>
      <c r="Z92" s="127">
        <f>'４月'!L90+'５月'!L90+'６月'!L90+'７月'!L90+'８月'!L90+'９月'!L90+'１０月'!L90+'１１月'!L90+'１２月'!L90+'１月'!L90+'２月'!L90+'３月'!L90</f>
        <v>0</v>
      </c>
      <c r="AA92" s="127">
        <f>'４月'!M90+'５月'!M90+'６月'!M90+'７月'!M90+'８月'!M90+'９月'!M90+'１０月'!M90+'１１月'!M90+'１２月'!M90+'１月'!M90+'２月'!M90+'３月'!M90</f>
        <v>732</v>
      </c>
      <c r="AB92" s="127">
        <f>'４月'!N90+'５月'!N90+'６月'!N90+'７月'!N90+'８月'!N90+'９月'!N90+'１０月'!N90+'１１月'!N90+'１２月'!N90+'１月'!N90+'２月'!N90+'３月'!N90</f>
        <v>0</v>
      </c>
      <c r="AC92" s="72">
        <f t="shared" si="4"/>
        <v>1</v>
      </c>
      <c r="AD92" s="72">
        <f t="shared" si="5"/>
        <v>1</v>
      </c>
      <c r="AE92" s="127">
        <f>'４月'!Q90+'５月'!Q90+'６月'!Q90+'７月'!Q90+'８月'!Q90+'９月'!Q90+'１０月'!Q90+'１１月'!Q90+'１２月'!Q90+'１月'!Q90+'２月'!Q90+'３月'!Q90</f>
        <v>0</v>
      </c>
    </row>
    <row r="93" spans="1:31" ht="13.5" x14ac:dyDescent="0.15">
      <c r="A93" s="111"/>
      <c r="B93" s="119"/>
      <c r="C93" s="111"/>
      <c r="D93" s="111"/>
      <c r="E93" s="111"/>
      <c r="F93" s="111"/>
      <c r="G93" s="111"/>
      <c r="H93" s="111"/>
      <c r="I93" s="111"/>
      <c r="J93" s="111"/>
      <c r="K93" s="111"/>
      <c r="L93" s="111"/>
      <c r="M93" s="120"/>
      <c r="N93" s="111"/>
      <c r="O93" s="111"/>
      <c r="P93" s="112"/>
      <c r="Q93" s="113"/>
      <c r="R93" s="114"/>
      <c r="S93" s="115"/>
      <c r="T93" s="116"/>
      <c r="U93" s="127">
        <f>'４月'!G91+'５月'!G91+'６月'!G91+'７月'!G91+'８月'!G91+'９月'!G91+'１０月'!G91+'１１月'!G91+'１２月'!G91+'１月'!G91+'２月'!G91+'３月'!G91</f>
        <v>153</v>
      </c>
      <c r="V93" s="127">
        <f>'４月'!H91+'５月'!H91+'６月'!H91+'７月'!H91+'８月'!H91+'９月'!H91+'１０月'!H91+'１１月'!H91+'１２月'!H91+'１月'!H91+'２月'!H91+'３月'!H91</f>
        <v>0</v>
      </c>
      <c r="W93" s="127">
        <f>'４月'!I91+'５月'!I91+'６月'!I91+'７月'!I91+'８月'!I91+'９月'!I91+'１０月'!I91+'１１月'!I91+'１２月'!I91+'１月'!I91+'２月'!I91+'３月'!I91</f>
        <v>0</v>
      </c>
      <c r="X93" s="127">
        <f>'４月'!J91+'５月'!J91+'６月'!J91+'７月'!J91+'８月'!J91+'９月'!J91+'１０月'!J91+'１１月'!J91+'１２月'!J91+'１月'!J91+'２月'!J91+'３月'!J91</f>
        <v>153</v>
      </c>
      <c r="Y93" s="127">
        <f>'４月'!K91+'５月'!K91+'６月'!K91+'７月'!K91+'８月'!K91+'９月'!K91+'１０月'!K91+'１１月'!K91+'１２月'!K91+'１月'!K91+'２月'!K91+'３月'!K91</f>
        <v>0</v>
      </c>
      <c r="Z93" s="127">
        <f>'４月'!L91+'５月'!L91+'６月'!L91+'７月'!L91+'８月'!L91+'９月'!L91+'１０月'!L91+'１１月'!L91+'１２月'!L91+'１月'!L91+'２月'!L91+'３月'!L91</f>
        <v>0</v>
      </c>
      <c r="AA93" s="127">
        <f>'４月'!M91+'５月'!M91+'６月'!M91+'７月'!M91+'８月'!M91+'９月'!M91+'１０月'!M91+'１１月'!M91+'１２月'!M91+'１月'!M91+'２月'!M91+'３月'!M91</f>
        <v>732</v>
      </c>
      <c r="AB93" s="127">
        <f>'４月'!N91+'５月'!N91+'６月'!N91+'７月'!N91+'８月'!N91+'９月'!N91+'１０月'!N91+'１１月'!N91+'１２月'!N91+'１月'!N91+'２月'!N91+'３月'!N91</f>
        <v>0</v>
      </c>
      <c r="AC93" s="72">
        <f t="shared" si="4"/>
        <v>1</v>
      </c>
      <c r="AD93" s="72">
        <f t="shared" si="5"/>
        <v>1</v>
      </c>
      <c r="AE93" s="127">
        <f>'４月'!Q91+'５月'!Q91+'６月'!Q91+'７月'!Q91+'８月'!Q91+'９月'!Q91+'１０月'!Q91+'１１月'!Q91+'１２月'!Q91+'１月'!Q91+'２月'!Q91+'３月'!Q91</f>
        <v>0</v>
      </c>
    </row>
    <row r="94" spans="1:31" ht="13.5" x14ac:dyDescent="0.15">
      <c r="A94" s="111"/>
      <c r="B94" s="119"/>
      <c r="C94" s="111"/>
      <c r="D94" s="111"/>
      <c r="E94" s="111"/>
      <c r="F94" s="111"/>
      <c r="G94" s="111"/>
      <c r="H94" s="111"/>
      <c r="I94" s="111"/>
      <c r="J94" s="111"/>
      <c r="K94" s="111"/>
      <c r="L94" s="111"/>
      <c r="M94" s="120"/>
      <c r="N94" s="111"/>
      <c r="O94" s="111"/>
      <c r="P94" s="112"/>
      <c r="Q94" s="113"/>
      <c r="R94" s="114"/>
      <c r="S94" s="115"/>
      <c r="T94" s="116"/>
      <c r="U94" s="127">
        <f>'４月'!G92+'５月'!G92+'６月'!G92+'７月'!G92+'８月'!G92+'９月'!G92+'１０月'!G92+'１１月'!G92+'１２月'!G92+'１月'!G92+'２月'!G92+'３月'!G92</f>
        <v>153</v>
      </c>
      <c r="V94" s="127">
        <f>'４月'!H92+'５月'!H92+'６月'!H92+'７月'!H92+'８月'!H92+'９月'!H92+'１０月'!H92+'１１月'!H92+'１２月'!H92+'１月'!H92+'２月'!H92+'３月'!H92</f>
        <v>0</v>
      </c>
      <c r="W94" s="127">
        <f>'４月'!I92+'５月'!I92+'６月'!I92+'７月'!I92+'８月'!I92+'９月'!I92+'１０月'!I92+'１１月'!I92+'１２月'!I92+'１月'!I92+'２月'!I92+'３月'!I92</f>
        <v>0</v>
      </c>
      <c r="X94" s="127">
        <f>'４月'!J92+'５月'!J92+'６月'!J92+'７月'!J92+'８月'!J92+'９月'!J92+'１０月'!J92+'１１月'!J92+'１２月'!J92+'１月'!J92+'２月'!J92+'３月'!J92</f>
        <v>153</v>
      </c>
      <c r="Y94" s="127">
        <f>'４月'!K92+'５月'!K92+'６月'!K92+'７月'!K92+'８月'!K92+'９月'!K92+'１０月'!K92+'１１月'!K92+'１２月'!K92+'１月'!K92+'２月'!K92+'３月'!K92</f>
        <v>0</v>
      </c>
      <c r="Z94" s="127">
        <f>'４月'!L92+'５月'!L92+'６月'!L92+'７月'!L92+'８月'!L92+'９月'!L92+'１０月'!L92+'１１月'!L92+'１２月'!L92+'１月'!L92+'２月'!L92+'３月'!L92</f>
        <v>0</v>
      </c>
      <c r="AA94" s="127">
        <f>'４月'!M92+'５月'!M92+'６月'!M92+'７月'!M92+'８月'!M92+'９月'!M92+'１０月'!M92+'１１月'!M92+'１２月'!M92+'１月'!M92+'２月'!M92+'３月'!M92</f>
        <v>732</v>
      </c>
      <c r="AB94" s="127">
        <f>'４月'!N92+'５月'!N92+'６月'!N92+'７月'!N92+'８月'!N92+'９月'!N92+'１０月'!N92+'１１月'!N92+'１２月'!N92+'１月'!N92+'２月'!N92+'３月'!N92</f>
        <v>0</v>
      </c>
      <c r="AC94" s="72">
        <f t="shared" si="4"/>
        <v>1</v>
      </c>
      <c r="AD94" s="72">
        <f t="shared" si="5"/>
        <v>1</v>
      </c>
      <c r="AE94" s="127">
        <f>'４月'!Q92+'５月'!Q92+'６月'!Q92+'７月'!Q92+'８月'!Q92+'９月'!Q92+'１０月'!Q92+'１１月'!Q92+'１２月'!Q92+'１月'!Q92+'２月'!Q92+'３月'!Q92</f>
        <v>0</v>
      </c>
    </row>
    <row r="95" spans="1:31" ht="13.5" x14ac:dyDescent="0.15">
      <c r="A95" s="111"/>
      <c r="B95" s="119"/>
      <c r="C95" s="111"/>
      <c r="D95" s="111"/>
      <c r="E95" s="111"/>
      <c r="F95" s="111"/>
      <c r="G95" s="111"/>
      <c r="H95" s="111"/>
      <c r="I95" s="111"/>
      <c r="J95" s="111"/>
      <c r="K95" s="111"/>
      <c r="L95" s="111"/>
      <c r="M95" s="120"/>
      <c r="N95" s="111"/>
      <c r="O95" s="111"/>
      <c r="P95" s="112"/>
      <c r="Q95" s="113"/>
      <c r="R95" s="114"/>
      <c r="S95" s="115"/>
      <c r="T95" s="116"/>
      <c r="U95" s="127">
        <f>'４月'!G93+'５月'!G93+'６月'!G93+'７月'!G93+'８月'!G93+'９月'!G93+'１０月'!G93+'１１月'!G93+'１２月'!G93+'１月'!G93+'２月'!G93+'３月'!G93</f>
        <v>153</v>
      </c>
      <c r="V95" s="127">
        <f>'４月'!H93+'５月'!H93+'６月'!H93+'７月'!H93+'８月'!H93+'９月'!H93+'１０月'!H93+'１１月'!H93+'１２月'!H93+'１月'!H93+'２月'!H93+'３月'!H93</f>
        <v>0</v>
      </c>
      <c r="W95" s="127">
        <f>'４月'!I93+'５月'!I93+'６月'!I93+'７月'!I93+'８月'!I93+'９月'!I93+'１０月'!I93+'１１月'!I93+'１２月'!I93+'１月'!I93+'２月'!I93+'３月'!I93</f>
        <v>0</v>
      </c>
      <c r="X95" s="127">
        <f>'４月'!J93+'５月'!J93+'６月'!J93+'７月'!J93+'８月'!J93+'９月'!J93+'１０月'!J93+'１１月'!J93+'１２月'!J93+'１月'!J93+'２月'!J93+'３月'!J93</f>
        <v>153</v>
      </c>
      <c r="Y95" s="127">
        <f>'４月'!K93+'５月'!K93+'６月'!K93+'７月'!K93+'８月'!K93+'９月'!K93+'１０月'!K93+'１１月'!K93+'１２月'!K93+'１月'!K93+'２月'!K93+'３月'!K93</f>
        <v>0</v>
      </c>
      <c r="Z95" s="127">
        <f>'４月'!L93+'５月'!L93+'６月'!L93+'７月'!L93+'８月'!L93+'９月'!L93+'１０月'!L93+'１１月'!L93+'１２月'!L93+'１月'!L93+'２月'!L93+'３月'!L93</f>
        <v>0</v>
      </c>
      <c r="AA95" s="127">
        <f>'４月'!M93+'５月'!M93+'６月'!M93+'７月'!M93+'８月'!M93+'９月'!M93+'１０月'!M93+'１１月'!M93+'１２月'!M93+'１月'!M93+'２月'!M93+'３月'!M93</f>
        <v>732</v>
      </c>
      <c r="AB95" s="127">
        <f>'４月'!N93+'５月'!N93+'６月'!N93+'７月'!N93+'８月'!N93+'９月'!N93+'１０月'!N93+'１１月'!N93+'１２月'!N93+'１月'!N93+'２月'!N93+'３月'!N93</f>
        <v>0</v>
      </c>
      <c r="AC95" s="72">
        <f t="shared" si="4"/>
        <v>1</v>
      </c>
      <c r="AD95" s="72">
        <f t="shared" si="5"/>
        <v>1</v>
      </c>
      <c r="AE95" s="127">
        <f>'４月'!Q93+'５月'!Q93+'６月'!Q93+'７月'!Q93+'８月'!Q93+'９月'!Q93+'１０月'!Q93+'１１月'!Q93+'１２月'!Q93+'１月'!Q93+'２月'!Q93+'３月'!Q93</f>
        <v>0</v>
      </c>
    </row>
    <row r="96" spans="1:31" ht="13.5" x14ac:dyDescent="0.15">
      <c r="A96" s="111"/>
      <c r="B96" s="119"/>
      <c r="C96" s="111"/>
      <c r="D96" s="111"/>
      <c r="E96" s="111"/>
      <c r="F96" s="111"/>
      <c r="G96" s="111"/>
      <c r="H96" s="111"/>
      <c r="I96" s="111"/>
      <c r="J96" s="111"/>
      <c r="K96" s="111"/>
      <c r="L96" s="111"/>
      <c r="M96" s="120"/>
      <c r="N96" s="111"/>
      <c r="O96" s="111"/>
      <c r="P96" s="112"/>
      <c r="Q96" s="113"/>
      <c r="R96" s="114"/>
      <c r="S96" s="115"/>
      <c r="T96" s="116"/>
      <c r="U96" s="127">
        <f>'４月'!G94+'５月'!G94+'６月'!G94+'７月'!G94+'８月'!G94+'９月'!G94+'１０月'!G94+'１１月'!G94+'１２月'!G94+'１月'!G94+'２月'!G94+'３月'!G94</f>
        <v>153</v>
      </c>
      <c r="V96" s="127">
        <f>'４月'!H94+'５月'!H94+'６月'!H94+'７月'!H94+'８月'!H94+'９月'!H94+'１０月'!H94+'１１月'!H94+'１２月'!H94+'１月'!H94+'２月'!H94+'３月'!H94</f>
        <v>0</v>
      </c>
      <c r="W96" s="127">
        <f>'４月'!I94+'５月'!I94+'６月'!I94+'７月'!I94+'８月'!I94+'９月'!I94+'１０月'!I94+'１１月'!I94+'１２月'!I94+'１月'!I94+'２月'!I94+'３月'!I94</f>
        <v>0</v>
      </c>
      <c r="X96" s="127">
        <f>'４月'!J94+'５月'!J94+'６月'!J94+'７月'!J94+'８月'!J94+'９月'!J94+'１０月'!J94+'１１月'!J94+'１２月'!J94+'１月'!J94+'２月'!J94+'３月'!J94</f>
        <v>153</v>
      </c>
      <c r="Y96" s="127">
        <f>'４月'!K94+'５月'!K94+'６月'!K94+'７月'!K94+'８月'!K94+'９月'!K94+'１０月'!K94+'１１月'!K94+'１２月'!K94+'１月'!K94+'２月'!K94+'３月'!K94</f>
        <v>0</v>
      </c>
      <c r="Z96" s="127">
        <f>'４月'!L94+'５月'!L94+'６月'!L94+'７月'!L94+'８月'!L94+'９月'!L94+'１０月'!L94+'１１月'!L94+'１２月'!L94+'１月'!L94+'２月'!L94+'３月'!L94</f>
        <v>0</v>
      </c>
      <c r="AA96" s="127">
        <f>'４月'!M94+'５月'!M94+'６月'!M94+'７月'!M94+'８月'!M94+'９月'!M94+'１０月'!M94+'１１月'!M94+'１２月'!M94+'１月'!M94+'２月'!M94+'３月'!M94</f>
        <v>732</v>
      </c>
      <c r="AB96" s="127">
        <f>'４月'!N94+'５月'!N94+'６月'!N94+'７月'!N94+'８月'!N94+'９月'!N94+'１０月'!N94+'１１月'!N94+'１２月'!N94+'１月'!N94+'２月'!N94+'３月'!N94</f>
        <v>0</v>
      </c>
      <c r="AC96" s="72">
        <f t="shared" si="4"/>
        <v>1</v>
      </c>
      <c r="AD96" s="72">
        <f t="shared" si="5"/>
        <v>1</v>
      </c>
      <c r="AE96" s="127">
        <f>'４月'!Q94+'５月'!Q94+'６月'!Q94+'７月'!Q94+'８月'!Q94+'９月'!Q94+'１０月'!Q94+'１１月'!Q94+'１２月'!Q94+'１月'!Q94+'２月'!Q94+'３月'!Q94</f>
        <v>0</v>
      </c>
    </row>
    <row r="97" spans="1:31" ht="13.5" x14ac:dyDescent="0.15">
      <c r="A97" s="111"/>
      <c r="B97" s="119"/>
      <c r="C97" s="111"/>
      <c r="D97" s="111"/>
      <c r="E97" s="111"/>
      <c r="F97" s="111"/>
      <c r="G97" s="111"/>
      <c r="H97" s="111"/>
      <c r="I97" s="111"/>
      <c r="J97" s="111"/>
      <c r="K97" s="111"/>
      <c r="L97" s="111"/>
      <c r="M97" s="120"/>
      <c r="N97" s="111"/>
      <c r="O97" s="111"/>
      <c r="P97" s="112"/>
      <c r="Q97" s="113"/>
      <c r="R97" s="114"/>
      <c r="S97" s="115"/>
      <c r="T97" s="116"/>
      <c r="U97" s="127">
        <f>'４月'!G95+'５月'!G95+'６月'!G95+'７月'!G95+'８月'!G95+'９月'!G95+'１０月'!G95+'１１月'!G95+'１２月'!G95+'１月'!G95+'２月'!G95+'３月'!G95</f>
        <v>153</v>
      </c>
      <c r="V97" s="127">
        <f>'４月'!H95+'５月'!H95+'６月'!H95+'７月'!H95+'８月'!H95+'９月'!H95+'１０月'!H95+'１１月'!H95+'１２月'!H95+'１月'!H95+'２月'!H95+'３月'!H95</f>
        <v>0</v>
      </c>
      <c r="W97" s="127">
        <f>'４月'!I95+'５月'!I95+'６月'!I95+'７月'!I95+'８月'!I95+'９月'!I95+'１０月'!I95+'１１月'!I95+'１２月'!I95+'１月'!I95+'２月'!I95+'３月'!I95</f>
        <v>0</v>
      </c>
      <c r="X97" s="127">
        <f>'４月'!J95+'５月'!J95+'６月'!J95+'７月'!J95+'８月'!J95+'９月'!J95+'１０月'!J95+'１１月'!J95+'１２月'!J95+'１月'!J95+'２月'!J95+'３月'!J95</f>
        <v>153</v>
      </c>
      <c r="Y97" s="127">
        <f>'４月'!K95+'５月'!K95+'６月'!K95+'７月'!K95+'８月'!K95+'９月'!K95+'１０月'!K95+'１１月'!K95+'１２月'!K95+'１月'!K95+'２月'!K95+'３月'!K95</f>
        <v>0</v>
      </c>
      <c r="Z97" s="127">
        <f>'４月'!L95+'５月'!L95+'６月'!L95+'７月'!L95+'８月'!L95+'９月'!L95+'１０月'!L95+'１１月'!L95+'１２月'!L95+'１月'!L95+'２月'!L95+'３月'!L95</f>
        <v>0</v>
      </c>
      <c r="AA97" s="127">
        <f>'４月'!M95+'５月'!M95+'６月'!M95+'７月'!M95+'８月'!M95+'９月'!M95+'１０月'!M95+'１１月'!M95+'１２月'!M95+'１月'!M95+'２月'!M95+'３月'!M95</f>
        <v>732</v>
      </c>
      <c r="AB97" s="127">
        <f>'４月'!N95+'５月'!N95+'６月'!N95+'７月'!N95+'８月'!N95+'９月'!N95+'１０月'!N95+'１１月'!N95+'１２月'!N95+'１月'!N95+'２月'!N95+'３月'!N95</f>
        <v>0</v>
      </c>
      <c r="AC97" s="72">
        <f t="shared" si="4"/>
        <v>1</v>
      </c>
      <c r="AD97" s="72">
        <f t="shared" si="5"/>
        <v>1</v>
      </c>
      <c r="AE97" s="127">
        <f>'４月'!Q95+'５月'!Q95+'６月'!Q95+'７月'!Q95+'８月'!Q95+'９月'!Q95+'１０月'!Q95+'１１月'!Q95+'１２月'!Q95+'１月'!Q95+'２月'!Q95+'３月'!Q95</f>
        <v>0</v>
      </c>
    </row>
    <row r="98" spans="1:31" ht="13.5" x14ac:dyDescent="0.15">
      <c r="A98" s="111"/>
      <c r="B98" s="119"/>
      <c r="C98" s="111"/>
      <c r="D98" s="111"/>
      <c r="E98" s="111"/>
      <c r="F98" s="111"/>
      <c r="G98" s="111"/>
      <c r="H98" s="111"/>
      <c r="I98" s="111"/>
      <c r="J98" s="111"/>
      <c r="K98" s="111"/>
      <c r="L98" s="111"/>
      <c r="M98" s="120"/>
      <c r="N98" s="111"/>
      <c r="O98" s="111"/>
      <c r="P98" s="112"/>
      <c r="Q98" s="113"/>
      <c r="R98" s="114"/>
      <c r="S98" s="115"/>
      <c r="T98" s="116"/>
      <c r="U98" s="127">
        <f>'４月'!G96+'５月'!G96+'６月'!G96+'７月'!G96+'８月'!G96+'９月'!G96+'１０月'!G96+'１１月'!G96+'１２月'!G96+'１月'!G96+'２月'!G96+'３月'!G96</f>
        <v>153</v>
      </c>
      <c r="V98" s="127">
        <f>'４月'!H96+'５月'!H96+'６月'!H96+'７月'!H96+'８月'!H96+'９月'!H96+'１０月'!H96+'１１月'!H96+'１２月'!H96+'１月'!H96+'２月'!H96+'３月'!H96</f>
        <v>0</v>
      </c>
      <c r="W98" s="127">
        <f>'４月'!I96+'５月'!I96+'６月'!I96+'７月'!I96+'８月'!I96+'９月'!I96+'１０月'!I96+'１１月'!I96+'１２月'!I96+'１月'!I96+'２月'!I96+'３月'!I96</f>
        <v>0</v>
      </c>
      <c r="X98" s="127">
        <f>'４月'!J96+'５月'!J96+'６月'!J96+'７月'!J96+'８月'!J96+'９月'!J96+'１０月'!J96+'１１月'!J96+'１２月'!J96+'１月'!J96+'２月'!J96+'３月'!J96</f>
        <v>153</v>
      </c>
      <c r="Y98" s="127">
        <f>'４月'!K96+'５月'!K96+'６月'!K96+'７月'!K96+'８月'!K96+'９月'!K96+'１０月'!K96+'１１月'!K96+'１２月'!K96+'１月'!K96+'２月'!K96+'３月'!K96</f>
        <v>0</v>
      </c>
      <c r="Z98" s="127">
        <f>'４月'!L96+'５月'!L96+'６月'!L96+'７月'!L96+'８月'!L96+'９月'!L96+'１０月'!L96+'１１月'!L96+'１２月'!L96+'１月'!L96+'２月'!L96+'３月'!L96</f>
        <v>0</v>
      </c>
      <c r="AA98" s="127">
        <f>'４月'!M96+'５月'!M96+'６月'!M96+'７月'!M96+'８月'!M96+'９月'!M96+'１０月'!M96+'１１月'!M96+'１２月'!M96+'１月'!M96+'２月'!M96+'３月'!M96</f>
        <v>732</v>
      </c>
      <c r="AB98" s="127">
        <f>'４月'!N96+'５月'!N96+'６月'!N96+'７月'!N96+'８月'!N96+'９月'!N96+'１０月'!N96+'１１月'!N96+'１２月'!N96+'１月'!N96+'２月'!N96+'３月'!N96</f>
        <v>0</v>
      </c>
      <c r="AC98" s="72">
        <f t="shared" si="4"/>
        <v>1</v>
      </c>
      <c r="AD98" s="72">
        <f t="shared" si="5"/>
        <v>1</v>
      </c>
      <c r="AE98" s="127">
        <f>'４月'!Q96+'５月'!Q96+'６月'!Q96+'７月'!Q96+'８月'!Q96+'９月'!Q96+'１０月'!Q96+'１１月'!Q96+'１２月'!Q96+'１月'!Q96+'２月'!Q96+'３月'!Q96</f>
        <v>0</v>
      </c>
    </row>
    <row r="99" spans="1:31" ht="13.5" x14ac:dyDescent="0.15">
      <c r="A99" s="111"/>
      <c r="B99" s="119"/>
      <c r="C99" s="111"/>
      <c r="D99" s="111"/>
      <c r="E99" s="111"/>
      <c r="F99" s="111"/>
      <c r="G99" s="111"/>
      <c r="H99" s="111"/>
      <c r="I99" s="111"/>
      <c r="J99" s="111"/>
      <c r="K99" s="111"/>
      <c r="L99" s="111"/>
      <c r="M99" s="120"/>
      <c r="N99" s="111"/>
      <c r="O99" s="111"/>
      <c r="P99" s="112"/>
      <c r="Q99" s="113"/>
      <c r="R99" s="114"/>
      <c r="S99" s="117"/>
      <c r="T99" s="116"/>
      <c r="U99" s="127">
        <f>'４月'!G97+'５月'!G97+'６月'!G97+'７月'!G97+'８月'!G97+'９月'!G97+'１０月'!G97+'１１月'!G97+'１２月'!G97+'１月'!G97+'２月'!G97+'３月'!G97</f>
        <v>153</v>
      </c>
      <c r="V99" s="127">
        <f>'４月'!H97+'５月'!H97+'６月'!H97+'７月'!H97+'８月'!H97+'９月'!H97+'１０月'!H97+'１１月'!H97+'１２月'!H97+'１月'!H97+'２月'!H97+'３月'!H97</f>
        <v>0</v>
      </c>
      <c r="W99" s="127">
        <f>'４月'!I97+'５月'!I97+'６月'!I97+'７月'!I97+'８月'!I97+'９月'!I97+'１０月'!I97+'１１月'!I97+'１２月'!I97+'１月'!I97+'２月'!I97+'３月'!I97</f>
        <v>0</v>
      </c>
      <c r="X99" s="127">
        <f>'４月'!J97+'５月'!J97+'６月'!J97+'７月'!J97+'８月'!J97+'９月'!J97+'１０月'!J97+'１１月'!J97+'１２月'!J97+'１月'!J97+'２月'!J97+'３月'!J97</f>
        <v>153</v>
      </c>
      <c r="Y99" s="127">
        <f>'４月'!K97+'５月'!K97+'６月'!K97+'７月'!K97+'８月'!K97+'９月'!K97+'１０月'!K97+'１１月'!K97+'１２月'!K97+'１月'!K97+'２月'!K97+'３月'!K97</f>
        <v>0</v>
      </c>
      <c r="Z99" s="127">
        <f>'４月'!L97+'５月'!L97+'６月'!L97+'７月'!L97+'８月'!L97+'９月'!L97+'１０月'!L97+'１１月'!L97+'１２月'!L97+'１月'!L97+'２月'!L97+'３月'!L97</f>
        <v>0</v>
      </c>
      <c r="AA99" s="127">
        <f>'４月'!M97+'５月'!M97+'６月'!M97+'７月'!M97+'８月'!M97+'９月'!M97+'１０月'!M97+'１１月'!M97+'１２月'!M97+'１月'!M97+'２月'!M97+'３月'!M97</f>
        <v>732</v>
      </c>
      <c r="AB99" s="127">
        <f>'４月'!N97+'５月'!N97+'６月'!N97+'７月'!N97+'８月'!N97+'９月'!N97+'１０月'!N97+'１１月'!N97+'１２月'!N97+'１月'!N97+'２月'!N97+'３月'!N97</f>
        <v>0</v>
      </c>
      <c r="AC99" s="72">
        <f t="shared" si="4"/>
        <v>1</v>
      </c>
      <c r="AD99" s="72">
        <f t="shared" si="5"/>
        <v>1</v>
      </c>
      <c r="AE99" s="127">
        <f>'４月'!Q97+'５月'!Q97+'６月'!Q97+'７月'!Q97+'８月'!Q97+'９月'!Q97+'１０月'!Q97+'１１月'!Q97+'１２月'!Q97+'１月'!Q97+'２月'!Q97+'３月'!Q97</f>
        <v>0</v>
      </c>
    </row>
    <row r="100" spans="1:31" ht="13.5" x14ac:dyDescent="0.15">
      <c r="A100" s="111"/>
      <c r="B100" s="119"/>
      <c r="C100" s="111"/>
      <c r="D100" s="111"/>
      <c r="E100" s="111"/>
      <c r="F100" s="111"/>
      <c r="G100" s="111"/>
      <c r="H100" s="111"/>
      <c r="I100" s="111"/>
      <c r="J100" s="111"/>
      <c r="K100" s="111"/>
      <c r="L100" s="111"/>
      <c r="M100" s="120"/>
      <c r="N100" s="111"/>
      <c r="O100" s="111"/>
      <c r="P100" s="112"/>
      <c r="Q100" s="113"/>
      <c r="R100" s="114"/>
      <c r="S100" s="115"/>
      <c r="T100" s="116"/>
      <c r="U100" s="127">
        <f>'４月'!G98+'５月'!G98+'６月'!G98+'７月'!G98+'８月'!G98+'９月'!G98+'１０月'!G98+'１１月'!G98+'１２月'!G98+'１月'!G98+'２月'!G98+'３月'!G98</f>
        <v>153</v>
      </c>
      <c r="V100" s="127">
        <f>'４月'!H98+'５月'!H98+'６月'!H98+'７月'!H98+'８月'!H98+'９月'!H98+'１０月'!H98+'１１月'!H98+'１２月'!H98+'１月'!H98+'２月'!H98+'３月'!H98</f>
        <v>0</v>
      </c>
      <c r="W100" s="127">
        <f>'４月'!I98+'５月'!I98+'６月'!I98+'７月'!I98+'８月'!I98+'９月'!I98+'１０月'!I98+'１１月'!I98+'１２月'!I98+'１月'!I98+'２月'!I98+'３月'!I98</f>
        <v>0</v>
      </c>
      <c r="X100" s="127">
        <f>'４月'!J98+'５月'!J98+'６月'!J98+'７月'!J98+'８月'!J98+'９月'!J98+'１０月'!J98+'１１月'!J98+'１２月'!J98+'１月'!J98+'２月'!J98+'３月'!J98</f>
        <v>153</v>
      </c>
      <c r="Y100" s="127">
        <f>'４月'!K98+'５月'!K98+'６月'!K98+'７月'!K98+'８月'!K98+'９月'!K98+'１０月'!K98+'１１月'!K98+'１２月'!K98+'１月'!K98+'２月'!K98+'３月'!K98</f>
        <v>0</v>
      </c>
      <c r="Z100" s="127">
        <f>'４月'!L98+'５月'!L98+'６月'!L98+'７月'!L98+'８月'!L98+'９月'!L98+'１０月'!L98+'１１月'!L98+'１２月'!L98+'１月'!L98+'２月'!L98+'３月'!L98</f>
        <v>0</v>
      </c>
      <c r="AA100" s="127">
        <f>'４月'!M98+'５月'!M98+'６月'!M98+'７月'!M98+'８月'!M98+'９月'!M98+'１０月'!M98+'１１月'!M98+'１２月'!M98+'１月'!M98+'２月'!M98+'３月'!M98</f>
        <v>732</v>
      </c>
      <c r="AB100" s="127">
        <f>'４月'!N98+'５月'!N98+'６月'!N98+'７月'!N98+'８月'!N98+'９月'!N98+'１０月'!N98+'１１月'!N98+'１２月'!N98+'１月'!N98+'２月'!N98+'３月'!N98</f>
        <v>0</v>
      </c>
      <c r="AC100" s="72">
        <f t="shared" si="4"/>
        <v>1</v>
      </c>
      <c r="AD100" s="72">
        <f t="shared" si="5"/>
        <v>1</v>
      </c>
      <c r="AE100" s="127">
        <f>'４月'!Q98+'５月'!Q98+'６月'!Q98+'７月'!Q98+'８月'!Q98+'９月'!Q98+'１０月'!Q98+'１１月'!Q98+'１２月'!Q98+'１月'!Q98+'２月'!Q98+'３月'!Q98</f>
        <v>0</v>
      </c>
    </row>
    <row r="101" spans="1:31" ht="13.5" x14ac:dyDescent="0.15">
      <c r="A101" s="111"/>
      <c r="B101" s="119"/>
      <c r="C101" s="111"/>
      <c r="D101" s="111"/>
      <c r="E101" s="111"/>
      <c r="F101" s="111"/>
      <c r="G101" s="111"/>
      <c r="H101" s="111"/>
      <c r="I101" s="111"/>
      <c r="J101" s="111"/>
      <c r="K101" s="111"/>
      <c r="L101" s="111"/>
      <c r="M101" s="120"/>
      <c r="N101" s="111"/>
      <c r="O101" s="111"/>
      <c r="P101" s="112"/>
      <c r="Q101" s="113"/>
      <c r="R101" s="114"/>
      <c r="S101" s="115"/>
      <c r="T101" s="116"/>
      <c r="U101" s="127">
        <f>'４月'!G99+'５月'!G99+'６月'!G99+'７月'!G99+'８月'!G99+'９月'!G99+'１０月'!G99+'１１月'!G99+'１２月'!G99+'１月'!G99+'２月'!G99+'３月'!G99</f>
        <v>153</v>
      </c>
      <c r="V101" s="127">
        <f>'４月'!H99+'５月'!H99+'６月'!H99+'７月'!H99+'８月'!H99+'９月'!H99+'１０月'!H99+'１１月'!H99+'１２月'!H99+'１月'!H99+'２月'!H99+'３月'!H99</f>
        <v>0</v>
      </c>
      <c r="W101" s="127">
        <f>'４月'!I99+'５月'!I99+'６月'!I99+'７月'!I99+'８月'!I99+'９月'!I99+'１０月'!I99+'１１月'!I99+'１２月'!I99+'１月'!I99+'２月'!I99+'３月'!I99</f>
        <v>0</v>
      </c>
      <c r="X101" s="127">
        <f>'４月'!J99+'５月'!J99+'６月'!J99+'７月'!J99+'８月'!J99+'９月'!J99+'１０月'!J99+'１１月'!J99+'１２月'!J99+'１月'!J99+'２月'!J99+'３月'!J99</f>
        <v>153</v>
      </c>
      <c r="Y101" s="127">
        <f>'４月'!K99+'５月'!K99+'６月'!K99+'７月'!K99+'８月'!K99+'９月'!K99+'１０月'!K99+'１１月'!K99+'１２月'!K99+'１月'!K99+'２月'!K99+'３月'!K99</f>
        <v>0</v>
      </c>
      <c r="Z101" s="127">
        <f>'４月'!L99+'５月'!L99+'６月'!L99+'７月'!L99+'８月'!L99+'９月'!L99+'１０月'!L99+'１１月'!L99+'１２月'!L99+'１月'!L99+'２月'!L99+'３月'!L99</f>
        <v>0</v>
      </c>
      <c r="AA101" s="127">
        <f>'４月'!M99+'５月'!M99+'６月'!M99+'７月'!M99+'８月'!M99+'９月'!M99+'１０月'!M99+'１１月'!M99+'１２月'!M99+'１月'!M99+'２月'!M99+'３月'!M99</f>
        <v>732</v>
      </c>
      <c r="AB101" s="127">
        <f>'４月'!N99+'５月'!N99+'６月'!N99+'７月'!N99+'８月'!N99+'９月'!N99+'１０月'!N99+'１１月'!N99+'１２月'!N99+'１月'!N99+'２月'!N99+'３月'!N99</f>
        <v>0</v>
      </c>
      <c r="AC101" s="72">
        <f t="shared" si="4"/>
        <v>1</v>
      </c>
      <c r="AD101" s="72">
        <f t="shared" si="5"/>
        <v>1</v>
      </c>
      <c r="AE101" s="127">
        <f>'４月'!Q99+'５月'!Q99+'６月'!Q99+'７月'!Q99+'８月'!Q99+'９月'!Q99+'１０月'!Q99+'１１月'!Q99+'１２月'!Q99+'１月'!Q99+'２月'!Q99+'３月'!Q99</f>
        <v>0</v>
      </c>
    </row>
    <row r="102" spans="1:31" ht="13.5" x14ac:dyDescent="0.15">
      <c r="A102" s="111"/>
      <c r="B102" s="119"/>
      <c r="C102" s="111"/>
      <c r="D102" s="111"/>
      <c r="E102" s="111"/>
      <c r="F102" s="111"/>
      <c r="G102" s="111"/>
      <c r="H102" s="111"/>
      <c r="I102" s="111"/>
      <c r="J102" s="111"/>
      <c r="K102" s="111"/>
      <c r="L102" s="111"/>
      <c r="M102" s="120"/>
      <c r="N102" s="111"/>
      <c r="O102" s="111"/>
      <c r="P102" s="112"/>
      <c r="Q102" s="113"/>
      <c r="R102" s="114"/>
      <c r="S102" s="115"/>
      <c r="T102" s="116"/>
      <c r="U102" s="127">
        <f>'４月'!G100+'５月'!G100+'６月'!G100+'７月'!G100+'８月'!G100+'９月'!G100+'１０月'!G100+'１１月'!G100+'１２月'!G100+'１月'!G100+'２月'!G100+'３月'!G100</f>
        <v>153</v>
      </c>
      <c r="V102" s="127">
        <f>'４月'!H100+'５月'!H100+'６月'!H100+'７月'!H100+'８月'!H100+'９月'!H100+'１０月'!H100+'１１月'!H100+'１２月'!H100+'１月'!H100+'２月'!H100+'３月'!H100</f>
        <v>0</v>
      </c>
      <c r="W102" s="127">
        <f>'４月'!I100+'５月'!I100+'６月'!I100+'７月'!I100+'８月'!I100+'９月'!I100+'１０月'!I100+'１１月'!I100+'１２月'!I100+'１月'!I100+'２月'!I100+'３月'!I100</f>
        <v>0</v>
      </c>
      <c r="X102" s="127">
        <f>'４月'!J100+'５月'!J100+'６月'!J100+'７月'!J100+'８月'!J100+'９月'!J100+'１０月'!J100+'１１月'!J100+'１２月'!J100+'１月'!J100+'２月'!J100+'３月'!J100</f>
        <v>153</v>
      </c>
      <c r="Y102" s="127">
        <f>'４月'!K100+'５月'!K100+'６月'!K100+'７月'!K100+'８月'!K100+'９月'!K100+'１０月'!K100+'１１月'!K100+'１２月'!K100+'１月'!K100+'２月'!K100+'３月'!K100</f>
        <v>0</v>
      </c>
      <c r="Z102" s="127">
        <f>'４月'!L100+'５月'!L100+'６月'!L100+'７月'!L100+'８月'!L100+'９月'!L100+'１０月'!L100+'１１月'!L100+'１２月'!L100+'１月'!L100+'２月'!L100+'３月'!L100</f>
        <v>0</v>
      </c>
      <c r="AA102" s="127">
        <f>'４月'!M100+'５月'!M100+'６月'!M100+'７月'!M100+'８月'!M100+'９月'!M100+'１０月'!M100+'１１月'!M100+'１２月'!M100+'１月'!M100+'２月'!M100+'３月'!M100</f>
        <v>732</v>
      </c>
      <c r="AB102" s="127">
        <f>'４月'!N100+'５月'!N100+'６月'!N100+'７月'!N100+'８月'!N100+'９月'!N100+'１０月'!N100+'１１月'!N100+'１２月'!N100+'１月'!N100+'２月'!N100+'３月'!N100</f>
        <v>0</v>
      </c>
      <c r="AC102" s="72">
        <f t="shared" si="4"/>
        <v>1</v>
      </c>
      <c r="AD102" s="72">
        <f t="shared" si="5"/>
        <v>1</v>
      </c>
      <c r="AE102" s="127">
        <f>'４月'!Q100+'５月'!Q100+'６月'!Q100+'７月'!Q100+'８月'!Q100+'９月'!Q100+'１０月'!Q100+'１１月'!Q100+'１２月'!Q100+'１月'!Q100+'２月'!Q100+'３月'!Q100</f>
        <v>0</v>
      </c>
    </row>
    <row r="103" spans="1:31" ht="13.5" x14ac:dyDescent="0.15">
      <c r="A103" s="111"/>
      <c r="B103" s="119"/>
      <c r="C103" s="111"/>
      <c r="D103" s="111"/>
      <c r="E103" s="111"/>
      <c r="F103" s="111"/>
      <c r="G103" s="111"/>
      <c r="H103" s="111"/>
      <c r="I103" s="111"/>
      <c r="J103" s="111"/>
      <c r="K103" s="111"/>
      <c r="L103" s="111"/>
      <c r="M103" s="120"/>
      <c r="N103" s="111"/>
      <c r="O103" s="111"/>
      <c r="P103" s="112"/>
      <c r="Q103" s="113"/>
      <c r="R103" s="114"/>
      <c r="S103" s="115"/>
      <c r="T103" s="116"/>
      <c r="U103" s="127">
        <f>'４月'!G101+'５月'!G101+'６月'!G101+'７月'!G101+'８月'!G101+'９月'!G101+'１０月'!G101+'１１月'!G101+'１２月'!G101+'１月'!G101+'２月'!G101+'３月'!G101</f>
        <v>153</v>
      </c>
      <c r="V103" s="127">
        <f>'４月'!H101+'５月'!H101+'６月'!H101+'７月'!H101+'８月'!H101+'９月'!H101+'１０月'!H101+'１１月'!H101+'１２月'!H101+'１月'!H101+'２月'!H101+'３月'!H101</f>
        <v>0</v>
      </c>
      <c r="W103" s="127">
        <f>'４月'!I101+'５月'!I101+'６月'!I101+'７月'!I101+'８月'!I101+'９月'!I101+'１０月'!I101+'１１月'!I101+'１２月'!I101+'１月'!I101+'２月'!I101+'３月'!I101</f>
        <v>0</v>
      </c>
      <c r="X103" s="127">
        <f>'４月'!J101+'５月'!J101+'６月'!J101+'７月'!J101+'８月'!J101+'９月'!J101+'１０月'!J101+'１１月'!J101+'１２月'!J101+'１月'!J101+'２月'!J101+'３月'!J101</f>
        <v>153</v>
      </c>
      <c r="Y103" s="127">
        <f>'４月'!K101+'５月'!K101+'６月'!K101+'７月'!K101+'８月'!K101+'９月'!K101+'１０月'!K101+'１１月'!K101+'１２月'!K101+'１月'!K101+'２月'!K101+'３月'!K101</f>
        <v>0</v>
      </c>
      <c r="Z103" s="127">
        <f>'４月'!L101+'５月'!L101+'６月'!L101+'７月'!L101+'８月'!L101+'９月'!L101+'１０月'!L101+'１１月'!L101+'１２月'!L101+'１月'!L101+'２月'!L101+'３月'!L101</f>
        <v>0</v>
      </c>
      <c r="AA103" s="127">
        <f>'４月'!M101+'５月'!M101+'６月'!M101+'７月'!M101+'８月'!M101+'９月'!M101+'１０月'!M101+'１１月'!M101+'１２月'!M101+'１月'!M101+'２月'!M101+'３月'!M101</f>
        <v>732</v>
      </c>
      <c r="AB103" s="127">
        <f>'４月'!N101+'５月'!N101+'６月'!N101+'７月'!N101+'８月'!N101+'９月'!N101+'１０月'!N101+'１１月'!N101+'１２月'!N101+'１月'!N101+'２月'!N101+'３月'!N101</f>
        <v>0</v>
      </c>
      <c r="AC103" s="72">
        <f t="shared" si="4"/>
        <v>1</v>
      </c>
      <c r="AD103" s="72">
        <f t="shared" si="5"/>
        <v>1</v>
      </c>
      <c r="AE103" s="127">
        <f>'４月'!Q101+'５月'!Q101+'６月'!Q101+'７月'!Q101+'８月'!Q101+'９月'!Q101+'１０月'!Q101+'１１月'!Q101+'１２月'!Q101+'１月'!Q101+'２月'!Q101+'３月'!Q101</f>
        <v>0</v>
      </c>
    </row>
    <row r="104" spans="1:31" ht="13.5" x14ac:dyDescent="0.15">
      <c r="A104" s="111"/>
      <c r="B104" s="119"/>
      <c r="C104" s="111"/>
      <c r="D104" s="111"/>
      <c r="E104" s="111"/>
      <c r="F104" s="111"/>
      <c r="G104" s="111"/>
      <c r="H104" s="111"/>
      <c r="I104" s="111"/>
      <c r="J104" s="111"/>
      <c r="K104" s="111"/>
      <c r="L104" s="111"/>
      <c r="M104" s="120"/>
      <c r="N104" s="111"/>
      <c r="O104" s="111"/>
      <c r="P104" s="112"/>
      <c r="Q104" s="113"/>
      <c r="R104" s="114"/>
      <c r="S104" s="115"/>
      <c r="T104" s="116"/>
      <c r="U104" s="127">
        <f>'４月'!G102+'５月'!G102+'６月'!G102+'７月'!G102+'８月'!G102+'９月'!G102+'１０月'!G102+'１１月'!G102+'１２月'!G102+'１月'!G102+'２月'!G102+'３月'!G102</f>
        <v>153</v>
      </c>
      <c r="V104" s="127">
        <f>'４月'!H102+'５月'!H102+'６月'!H102+'７月'!H102+'８月'!H102+'９月'!H102+'１０月'!H102+'１１月'!H102+'１２月'!H102+'１月'!H102+'２月'!H102+'３月'!H102</f>
        <v>0</v>
      </c>
      <c r="W104" s="127">
        <f>'４月'!I102+'５月'!I102+'６月'!I102+'７月'!I102+'８月'!I102+'９月'!I102+'１０月'!I102+'１１月'!I102+'１２月'!I102+'１月'!I102+'２月'!I102+'３月'!I102</f>
        <v>0</v>
      </c>
      <c r="X104" s="127">
        <f>'４月'!J102+'５月'!J102+'６月'!J102+'７月'!J102+'８月'!J102+'９月'!J102+'１０月'!J102+'１１月'!J102+'１２月'!J102+'１月'!J102+'２月'!J102+'３月'!J102</f>
        <v>153</v>
      </c>
      <c r="Y104" s="127">
        <f>'４月'!K102+'５月'!K102+'６月'!K102+'７月'!K102+'８月'!K102+'９月'!K102+'１０月'!K102+'１１月'!K102+'１２月'!K102+'１月'!K102+'２月'!K102+'３月'!K102</f>
        <v>0</v>
      </c>
      <c r="Z104" s="127">
        <f>'４月'!L102+'５月'!L102+'６月'!L102+'７月'!L102+'８月'!L102+'９月'!L102+'１０月'!L102+'１１月'!L102+'１２月'!L102+'１月'!L102+'２月'!L102+'３月'!L102</f>
        <v>0</v>
      </c>
      <c r="AA104" s="127">
        <f>'４月'!M102+'５月'!M102+'６月'!M102+'７月'!M102+'８月'!M102+'９月'!M102+'１０月'!M102+'１１月'!M102+'１２月'!M102+'１月'!M102+'２月'!M102+'３月'!M102</f>
        <v>732</v>
      </c>
      <c r="AB104" s="127">
        <f>'４月'!N102+'５月'!N102+'６月'!N102+'７月'!N102+'８月'!N102+'９月'!N102+'１０月'!N102+'１１月'!N102+'１２月'!N102+'１月'!N102+'２月'!N102+'３月'!N102</f>
        <v>0</v>
      </c>
      <c r="AC104" s="72">
        <f t="shared" si="4"/>
        <v>1</v>
      </c>
      <c r="AD104" s="72">
        <f t="shared" si="5"/>
        <v>1</v>
      </c>
      <c r="AE104" s="127">
        <f>'４月'!Q102+'５月'!Q102+'６月'!Q102+'７月'!Q102+'８月'!Q102+'９月'!Q102+'１０月'!Q102+'１１月'!Q102+'１２月'!Q102+'１月'!Q102+'２月'!Q102+'３月'!Q102</f>
        <v>0</v>
      </c>
    </row>
    <row r="105" spans="1:31" ht="13.5" x14ac:dyDescent="0.15">
      <c r="A105" s="111"/>
      <c r="B105" s="119"/>
      <c r="C105" s="111"/>
      <c r="D105" s="111"/>
      <c r="E105" s="111"/>
      <c r="F105" s="111"/>
      <c r="G105" s="111"/>
      <c r="H105" s="111"/>
      <c r="I105" s="111"/>
      <c r="J105" s="111"/>
      <c r="K105" s="111"/>
      <c r="L105" s="111"/>
      <c r="M105" s="120"/>
      <c r="N105" s="111"/>
      <c r="O105" s="111"/>
      <c r="P105" s="112"/>
      <c r="Q105" s="113"/>
      <c r="R105" s="114"/>
      <c r="S105" s="115"/>
      <c r="T105" s="116"/>
      <c r="U105" s="127">
        <f>'４月'!G103+'５月'!G103+'６月'!G103+'７月'!G103+'８月'!G103+'９月'!G103+'１０月'!G103+'１１月'!G103+'１２月'!G103+'１月'!G103+'２月'!G103+'３月'!G103</f>
        <v>153</v>
      </c>
      <c r="V105" s="127">
        <f>'４月'!H103+'５月'!H103+'６月'!H103+'７月'!H103+'８月'!H103+'９月'!H103+'１０月'!H103+'１１月'!H103+'１２月'!H103+'１月'!H103+'２月'!H103+'３月'!H103</f>
        <v>0</v>
      </c>
      <c r="W105" s="127">
        <f>'４月'!I103+'５月'!I103+'６月'!I103+'７月'!I103+'８月'!I103+'９月'!I103+'１０月'!I103+'１１月'!I103+'１２月'!I103+'１月'!I103+'２月'!I103+'３月'!I103</f>
        <v>0</v>
      </c>
      <c r="X105" s="127">
        <f>'４月'!J103+'５月'!J103+'６月'!J103+'７月'!J103+'８月'!J103+'９月'!J103+'１０月'!J103+'１１月'!J103+'１２月'!J103+'１月'!J103+'２月'!J103+'３月'!J103</f>
        <v>153</v>
      </c>
      <c r="Y105" s="127">
        <f>'４月'!K103+'５月'!K103+'６月'!K103+'７月'!K103+'８月'!K103+'９月'!K103+'１０月'!K103+'１１月'!K103+'１２月'!K103+'１月'!K103+'２月'!K103+'３月'!K103</f>
        <v>0</v>
      </c>
      <c r="Z105" s="127">
        <f>'４月'!L103+'５月'!L103+'６月'!L103+'７月'!L103+'８月'!L103+'９月'!L103+'１０月'!L103+'１１月'!L103+'１２月'!L103+'１月'!L103+'２月'!L103+'３月'!L103</f>
        <v>0</v>
      </c>
      <c r="AA105" s="127">
        <f>'４月'!M103+'５月'!M103+'６月'!M103+'７月'!M103+'８月'!M103+'９月'!M103+'１０月'!M103+'１１月'!M103+'１２月'!M103+'１月'!M103+'２月'!M103+'３月'!M103</f>
        <v>732</v>
      </c>
      <c r="AB105" s="127">
        <f>'４月'!N103+'５月'!N103+'６月'!N103+'７月'!N103+'８月'!N103+'９月'!N103+'１０月'!N103+'１１月'!N103+'１２月'!N103+'１月'!N103+'２月'!N103+'３月'!N103</f>
        <v>0</v>
      </c>
      <c r="AC105" s="72">
        <f t="shared" si="4"/>
        <v>1</v>
      </c>
      <c r="AD105" s="72">
        <f t="shared" si="5"/>
        <v>1</v>
      </c>
      <c r="AE105" s="127">
        <f>'４月'!Q103+'５月'!Q103+'６月'!Q103+'７月'!Q103+'８月'!Q103+'９月'!Q103+'１０月'!Q103+'１１月'!Q103+'１２月'!Q103+'１月'!Q103+'２月'!Q103+'３月'!Q103</f>
        <v>0</v>
      </c>
    </row>
    <row r="106" spans="1:31" ht="13.5" x14ac:dyDescent="0.15">
      <c r="A106" s="111"/>
      <c r="B106" s="119"/>
      <c r="C106" s="111"/>
      <c r="D106" s="111"/>
      <c r="E106" s="111"/>
      <c r="F106" s="111"/>
      <c r="G106" s="111"/>
      <c r="H106" s="111"/>
      <c r="I106" s="111"/>
      <c r="J106" s="111"/>
      <c r="K106" s="111"/>
      <c r="L106" s="111"/>
      <c r="M106" s="120"/>
      <c r="N106" s="111"/>
      <c r="O106" s="111"/>
      <c r="P106" s="112"/>
      <c r="Q106" s="113"/>
      <c r="R106" s="114"/>
      <c r="S106" s="115"/>
      <c r="T106" s="116"/>
      <c r="U106" s="127">
        <f>'４月'!G104+'５月'!G104+'６月'!G104+'７月'!G104+'８月'!G104+'９月'!G104+'１０月'!G104+'１１月'!G104+'１２月'!G104+'１月'!G104+'２月'!G104+'３月'!G104</f>
        <v>153</v>
      </c>
      <c r="V106" s="127">
        <f>'４月'!H104+'５月'!H104+'６月'!H104+'７月'!H104+'８月'!H104+'９月'!H104+'１０月'!H104+'１１月'!H104+'１２月'!H104+'１月'!H104+'２月'!H104+'３月'!H104</f>
        <v>0</v>
      </c>
      <c r="W106" s="127">
        <f>'４月'!I104+'５月'!I104+'６月'!I104+'７月'!I104+'８月'!I104+'９月'!I104+'１０月'!I104+'１１月'!I104+'１２月'!I104+'１月'!I104+'２月'!I104+'３月'!I104</f>
        <v>0</v>
      </c>
      <c r="X106" s="127">
        <f>'４月'!J104+'５月'!J104+'６月'!J104+'７月'!J104+'８月'!J104+'９月'!J104+'１０月'!J104+'１１月'!J104+'１２月'!J104+'１月'!J104+'２月'!J104+'３月'!J104</f>
        <v>153</v>
      </c>
      <c r="Y106" s="127">
        <f>'４月'!K104+'５月'!K104+'６月'!K104+'７月'!K104+'８月'!K104+'９月'!K104+'１０月'!K104+'１１月'!K104+'１２月'!K104+'１月'!K104+'２月'!K104+'３月'!K104</f>
        <v>0</v>
      </c>
      <c r="Z106" s="127">
        <f>'４月'!L104+'５月'!L104+'６月'!L104+'７月'!L104+'８月'!L104+'９月'!L104+'１０月'!L104+'１１月'!L104+'１２月'!L104+'１月'!L104+'２月'!L104+'３月'!L104</f>
        <v>0</v>
      </c>
      <c r="AA106" s="127">
        <f>'４月'!M104+'５月'!M104+'６月'!M104+'７月'!M104+'８月'!M104+'９月'!M104+'１０月'!M104+'１１月'!M104+'１２月'!M104+'１月'!M104+'２月'!M104+'３月'!M104</f>
        <v>732</v>
      </c>
      <c r="AB106" s="127">
        <f>'４月'!N104+'５月'!N104+'６月'!N104+'７月'!N104+'８月'!N104+'９月'!N104+'１０月'!N104+'１１月'!N104+'１２月'!N104+'１月'!N104+'２月'!N104+'３月'!N104</f>
        <v>0</v>
      </c>
      <c r="AC106" s="72">
        <f t="shared" si="4"/>
        <v>1</v>
      </c>
      <c r="AD106" s="72">
        <f t="shared" si="5"/>
        <v>1</v>
      </c>
      <c r="AE106" s="127">
        <f>'４月'!Q104+'５月'!Q104+'６月'!Q104+'７月'!Q104+'８月'!Q104+'９月'!Q104+'１０月'!Q104+'１１月'!Q104+'１２月'!Q104+'１月'!Q104+'２月'!Q104+'３月'!Q104</f>
        <v>0</v>
      </c>
    </row>
    <row r="107" spans="1:31" ht="13.5" x14ac:dyDescent="0.15">
      <c r="A107" s="111"/>
      <c r="B107" s="119"/>
      <c r="C107" s="111"/>
      <c r="D107" s="111"/>
      <c r="E107" s="111"/>
      <c r="F107" s="111"/>
      <c r="G107" s="111"/>
      <c r="H107" s="111"/>
      <c r="I107" s="111"/>
      <c r="J107" s="111"/>
      <c r="K107" s="111"/>
      <c r="L107" s="111"/>
      <c r="M107" s="120"/>
      <c r="N107" s="111"/>
      <c r="O107" s="111"/>
      <c r="P107" s="112"/>
      <c r="Q107" s="113"/>
      <c r="R107" s="114"/>
      <c r="S107" s="115"/>
      <c r="T107" s="116"/>
      <c r="U107" s="127">
        <f>'４月'!G105+'５月'!G105+'６月'!G105+'７月'!G105+'８月'!G105+'９月'!G105+'１０月'!G105+'１１月'!G105+'１２月'!G105+'１月'!G105+'２月'!G105+'３月'!G105</f>
        <v>153</v>
      </c>
      <c r="V107" s="127">
        <f>'４月'!H105+'５月'!H105+'６月'!H105+'７月'!H105+'８月'!H105+'９月'!H105+'１０月'!H105+'１１月'!H105+'１２月'!H105+'１月'!H105+'２月'!H105+'３月'!H105</f>
        <v>0</v>
      </c>
      <c r="W107" s="127">
        <f>'４月'!I105+'５月'!I105+'６月'!I105+'７月'!I105+'８月'!I105+'９月'!I105+'１０月'!I105+'１１月'!I105+'１２月'!I105+'１月'!I105+'２月'!I105+'３月'!I105</f>
        <v>0</v>
      </c>
      <c r="X107" s="127">
        <f>'４月'!J105+'５月'!J105+'６月'!J105+'７月'!J105+'８月'!J105+'９月'!J105+'１０月'!J105+'１１月'!J105+'１２月'!J105+'１月'!J105+'２月'!J105+'３月'!J105</f>
        <v>153</v>
      </c>
      <c r="Y107" s="127">
        <f>'４月'!K105+'５月'!K105+'６月'!K105+'７月'!K105+'８月'!K105+'９月'!K105+'１０月'!K105+'１１月'!K105+'１２月'!K105+'１月'!K105+'２月'!K105+'３月'!K105</f>
        <v>0</v>
      </c>
      <c r="Z107" s="127">
        <f>'４月'!L105+'５月'!L105+'６月'!L105+'７月'!L105+'８月'!L105+'９月'!L105+'１０月'!L105+'１１月'!L105+'１２月'!L105+'１月'!L105+'２月'!L105+'３月'!L105</f>
        <v>0</v>
      </c>
      <c r="AA107" s="127">
        <f>'４月'!M105+'５月'!M105+'６月'!M105+'７月'!M105+'８月'!M105+'９月'!M105+'１０月'!M105+'１１月'!M105+'１２月'!M105+'１月'!M105+'２月'!M105+'３月'!M105</f>
        <v>732</v>
      </c>
      <c r="AB107" s="127">
        <f>'４月'!N105+'５月'!N105+'６月'!N105+'７月'!N105+'８月'!N105+'９月'!N105+'１０月'!N105+'１１月'!N105+'１２月'!N105+'１月'!N105+'２月'!N105+'３月'!N105</f>
        <v>0</v>
      </c>
      <c r="AC107" s="72">
        <f t="shared" si="4"/>
        <v>1</v>
      </c>
      <c r="AD107" s="72">
        <f t="shared" si="5"/>
        <v>1</v>
      </c>
      <c r="AE107" s="127">
        <f>'４月'!Q105+'５月'!Q105+'６月'!Q105+'７月'!Q105+'８月'!Q105+'９月'!Q105+'１０月'!Q105+'１１月'!Q105+'１２月'!Q105+'１月'!Q105+'２月'!Q105+'３月'!Q105</f>
        <v>0</v>
      </c>
    </row>
    <row r="108" spans="1:31" ht="13.5" x14ac:dyDescent="0.15">
      <c r="A108" s="111"/>
      <c r="B108" s="123"/>
      <c r="C108" s="121"/>
      <c r="D108" s="121"/>
      <c r="E108" s="111"/>
      <c r="F108" s="111"/>
      <c r="G108" s="121"/>
      <c r="H108" s="111"/>
      <c r="I108" s="111"/>
      <c r="J108" s="121"/>
      <c r="K108" s="111"/>
      <c r="L108" s="111"/>
      <c r="M108" s="120"/>
      <c r="N108" s="111"/>
      <c r="O108" s="111"/>
      <c r="P108" s="112"/>
      <c r="Q108" s="113"/>
      <c r="R108" s="114"/>
      <c r="S108" s="115"/>
      <c r="T108" s="116"/>
      <c r="U108" s="127">
        <f>'４月'!G106+'５月'!G106+'６月'!G106+'７月'!G106+'８月'!G106+'９月'!G106+'１０月'!G106+'１１月'!G106+'１２月'!G106+'１月'!G106+'２月'!G106+'３月'!G106</f>
        <v>153</v>
      </c>
      <c r="V108" s="127">
        <f>'４月'!H106+'５月'!H106+'６月'!H106+'７月'!H106+'８月'!H106+'９月'!H106+'１０月'!H106+'１１月'!H106+'１２月'!H106+'１月'!H106+'２月'!H106+'３月'!H106</f>
        <v>0</v>
      </c>
      <c r="W108" s="127">
        <f>'４月'!I106+'５月'!I106+'６月'!I106+'７月'!I106+'８月'!I106+'９月'!I106+'１０月'!I106+'１１月'!I106+'１２月'!I106+'１月'!I106+'２月'!I106+'３月'!I106</f>
        <v>0</v>
      </c>
      <c r="X108" s="127">
        <f>'４月'!J106+'５月'!J106+'６月'!J106+'７月'!J106+'８月'!J106+'９月'!J106+'１０月'!J106+'１１月'!J106+'１２月'!J106+'１月'!J106+'２月'!J106+'３月'!J106</f>
        <v>153</v>
      </c>
      <c r="Y108" s="127">
        <f>'４月'!K106+'５月'!K106+'６月'!K106+'７月'!K106+'８月'!K106+'９月'!K106+'１０月'!K106+'１１月'!K106+'１２月'!K106+'１月'!K106+'２月'!K106+'３月'!K106</f>
        <v>0</v>
      </c>
      <c r="Z108" s="127">
        <f>'４月'!L106+'５月'!L106+'６月'!L106+'７月'!L106+'８月'!L106+'９月'!L106+'１０月'!L106+'１１月'!L106+'１２月'!L106+'１月'!L106+'２月'!L106+'３月'!L106</f>
        <v>0</v>
      </c>
      <c r="AA108" s="127">
        <f>'４月'!M106+'５月'!M106+'６月'!M106+'７月'!M106+'８月'!M106+'９月'!M106+'１０月'!M106+'１１月'!M106+'１２月'!M106+'１月'!M106+'２月'!M106+'３月'!M106</f>
        <v>732</v>
      </c>
      <c r="AB108" s="127">
        <f>'４月'!N106+'５月'!N106+'６月'!N106+'７月'!N106+'８月'!N106+'９月'!N106+'１０月'!N106+'１１月'!N106+'１２月'!N106+'１月'!N106+'２月'!N106+'３月'!N106</f>
        <v>0</v>
      </c>
      <c r="AC108" s="72">
        <f t="shared" si="4"/>
        <v>1</v>
      </c>
      <c r="AD108" s="72">
        <f t="shared" si="5"/>
        <v>1</v>
      </c>
      <c r="AE108" s="127">
        <f>'４月'!Q106+'５月'!Q106+'６月'!Q106+'７月'!Q106+'８月'!Q106+'９月'!Q106+'１０月'!Q106+'１１月'!Q106+'１２月'!Q106+'１月'!Q106+'２月'!Q106+'３月'!Q106</f>
        <v>0</v>
      </c>
    </row>
    <row r="109" spans="1:31" ht="13.5" x14ac:dyDescent="0.15">
      <c r="A109" s="111"/>
      <c r="B109" s="119"/>
      <c r="C109" s="121"/>
      <c r="D109" s="121"/>
      <c r="E109" s="111"/>
      <c r="F109" s="111"/>
      <c r="G109" s="121"/>
      <c r="H109" s="111"/>
      <c r="I109" s="111"/>
      <c r="J109" s="121"/>
      <c r="K109" s="111"/>
      <c r="L109" s="111"/>
      <c r="M109" s="120"/>
      <c r="N109" s="111"/>
      <c r="O109" s="111"/>
      <c r="P109" s="112"/>
      <c r="Q109" s="113"/>
      <c r="R109" s="114"/>
      <c r="S109" s="115"/>
      <c r="T109" s="116"/>
      <c r="U109" s="127">
        <f>'４月'!G107+'５月'!G107+'６月'!G107+'７月'!G107+'８月'!G107+'９月'!G107+'１０月'!G107+'１１月'!G107+'１２月'!G107+'１月'!G107+'２月'!G107+'３月'!G107</f>
        <v>153</v>
      </c>
      <c r="V109" s="127">
        <f>'４月'!H107+'５月'!H107+'６月'!H107+'７月'!H107+'８月'!H107+'９月'!H107+'１０月'!H107+'１１月'!H107+'１２月'!H107+'１月'!H107+'２月'!H107+'３月'!H107</f>
        <v>0</v>
      </c>
      <c r="W109" s="127">
        <f>'４月'!I107+'５月'!I107+'６月'!I107+'７月'!I107+'８月'!I107+'９月'!I107+'１０月'!I107+'１１月'!I107+'１２月'!I107+'１月'!I107+'２月'!I107+'３月'!I107</f>
        <v>0</v>
      </c>
      <c r="X109" s="127">
        <f>'４月'!J107+'５月'!J107+'６月'!J107+'７月'!J107+'８月'!J107+'９月'!J107+'１０月'!J107+'１１月'!J107+'１２月'!J107+'１月'!J107+'２月'!J107+'３月'!J107</f>
        <v>153</v>
      </c>
      <c r="Y109" s="127">
        <f>'４月'!K107+'５月'!K107+'６月'!K107+'７月'!K107+'８月'!K107+'９月'!K107+'１０月'!K107+'１１月'!K107+'１２月'!K107+'１月'!K107+'２月'!K107+'３月'!K107</f>
        <v>0</v>
      </c>
      <c r="Z109" s="127">
        <f>'４月'!L107+'５月'!L107+'６月'!L107+'７月'!L107+'８月'!L107+'９月'!L107+'１０月'!L107+'１１月'!L107+'１２月'!L107+'１月'!L107+'２月'!L107+'３月'!L107</f>
        <v>0</v>
      </c>
      <c r="AA109" s="127">
        <f>'４月'!M107+'５月'!M107+'６月'!M107+'７月'!M107+'８月'!M107+'９月'!M107+'１０月'!M107+'１１月'!M107+'１２月'!M107+'１月'!M107+'２月'!M107+'３月'!M107</f>
        <v>732</v>
      </c>
      <c r="AB109" s="127">
        <f>'４月'!N107+'５月'!N107+'６月'!N107+'７月'!N107+'８月'!N107+'９月'!N107+'１０月'!N107+'１１月'!N107+'１２月'!N107+'１月'!N107+'２月'!N107+'３月'!N107</f>
        <v>0</v>
      </c>
      <c r="AC109" s="72">
        <f t="shared" si="4"/>
        <v>1</v>
      </c>
      <c r="AD109" s="72">
        <f t="shared" si="5"/>
        <v>1</v>
      </c>
      <c r="AE109" s="127">
        <f>'４月'!Q107+'５月'!Q107+'６月'!Q107+'７月'!Q107+'８月'!Q107+'９月'!Q107+'１０月'!Q107+'１１月'!Q107+'１２月'!Q107+'１月'!Q107+'２月'!Q107+'３月'!Q107</f>
        <v>0</v>
      </c>
    </row>
    <row r="110" spans="1:31" ht="13.5" x14ac:dyDescent="0.15">
      <c r="A110" s="111"/>
      <c r="B110" s="119"/>
      <c r="C110" s="111"/>
      <c r="D110" s="111"/>
      <c r="E110" s="111"/>
      <c r="F110" s="111"/>
      <c r="G110" s="111"/>
      <c r="H110" s="111"/>
      <c r="I110" s="111"/>
      <c r="J110" s="111"/>
      <c r="K110" s="111"/>
      <c r="L110" s="111"/>
      <c r="M110" s="120"/>
      <c r="N110" s="111"/>
      <c r="O110" s="111"/>
      <c r="P110" s="112"/>
      <c r="Q110" s="113"/>
      <c r="R110" s="114"/>
      <c r="S110" s="115"/>
      <c r="T110" s="116"/>
      <c r="U110" s="127">
        <f>'４月'!G108+'５月'!G108+'６月'!G108+'７月'!G108+'８月'!G108+'９月'!G108+'１０月'!G108+'１１月'!G108+'１２月'!G108+'１月'!G108+'２月'!G108+'３月'!G108</f>
        <v>153</v>
      </c>
      <c r="V110" s="127">
        <f>'４月'!H108+'５月'!H108+'６月'!H108+'７月'!H108+'８月'!H108+'９月'!H108+'１０月'!H108+'１１月'!H108+'１２月'!H108+'１月'!H108+'２月'!H108+'３月'!H108</f>
        <v>0</v>
      </c>
      <c r="W110" s="127">
        <f>'４月'!I108+'５月'!I108+'６月'!I108+'７月'!I108+'８月'!I108+'９月'!I108+'１０月'!I108+'１１月'!I108+'１２月'!I108+'１月'!I108+'２月'!I108+'３月'!I108</f>
        <v>0</v>
      </c>
      <c r="X110" s="127">
        <f>'４月'!J108+'５月'!J108+'６月'!J108+'７月'!J108+'８月'!J108+'９月'!J108+'１０月'!J108+'１１月'!J108+'１２月'!J108+'１月'!J108+'２月'!J108+'３月'!J108</f>
        <v>153</v>
      </c>
      <c r="Y110" s="127">
        <f>'４月'!K108+'５月'!K108+'６月'!K108+'７月'!K108+'８月'!K108+'９月'!K108+'１０月'!K108+'１１月'!K108+'１２月'!K108+'１月'!K108+'２月'!K108+'３月'!K108</f>
        <v>0</v>
      </c>
      <c r="Z110" s="127">
        <f>'４月'!L108+'５月'!L108+'６月'!L108+'７月'!L108+'８月'!L108+'９月'!L108+'１０月'!L108+'１１月'!L108+'１２月'!L108+'１月'!L108+'２月'!L108+'３月'!L108</f>
        <v>0</v>
      </c>
      <c r="AA110" s="127">
        <f>'４月'!M108+'５月'!M108+'６月'!M108+'７月'!M108+'８月'!M108+'９月'!M108+'１０月'!M108+'１１月'!M108+'１２月'!M108+'１月'!M108+'２月'!M108+'３月'!M108</f>
        <v>732</v>
      </c>
      <c r="AB110" s="127">
        <f>'４月'!N108+'５月'!N108+'６月'!N108+'７月'!N108+'８月'!N108+'９月'!N108+'１０月'!N108+'１１月'!N108+'１２月'!N108+'１月'!N108+'２月'!N108+'３月'!N108</f>
        <v>0</v>
      </c>
      <c r="AC110" s="72">
        <f t="shared" si="4"/>
        <v>1</v>
      </c>
      <c r="AD110" s="72">
        <f t="shared" si="5"/>
        <v>1</v>
      </c>
      <c r="AE110" s="127">
        <f>'４月'!Q108+'５月'!Q108+'６月'!Q108+'７月'!Q108+'８月'!Q108+'９月'!Q108+'１０月'!Q108+'１１月'!Q108+'１２月'!Q108+'１月'!Q108+'２月'!Q108+'３月'!Q108</f>
        <v>0</v>
      </c>
    </row>
    <row r="111" spans="1:31" ht="13.5" x14ac:dyDescent="0.15">
      <c r="A111" s="111"/>
      <c r="B111" s="119"/>
      <c r="C111" s="111"/>
      <c r="D111" s="111"/>
      <c r="E111" s="111"/>
      <c r="F111" s="111"/>
      <c r="G111" s="111"/>
      <c r="H111" s="111"/>
      <c r="I111" s="111"/>
      <c r="J111" s="111"/>
      <c r="K111" s="111"/>
      <c r="L111" s="111"/>
      <c r="M111" s="120"/>
      <c r="N111" s="111"/>
      <c r="O111" s="111"/>
      <c r="P111" s="112"/>
      <c r="Q111" s="113"/>
      <c r="R111" s="114"/>
      <c r="S111" s="115"/>
      <c r="T111" s="116"/>
      <c r="U111" s="127">
        <f>'４月'!G109+'５月'!G109+'６月'!G109+'７月'!G109+'８月'!G109+'９月'!G109+'１０月'!G109+'１１月'!G109+'１２月'!G109+'１月'!G109+'２月'!G109+'３月'!G109</f>
        <v>153</v>
      </c>
      <c r="V111" s="127">
        <f>'４月'!H109+'５月'!H109+'６月'!H109+'７月'!H109+'８月'!H109+'９月'!H109+'１０月'!H109+'１１月'!H109+'１２月'!H109+'１月'!H109+'２月'!H109+'３月'!H109</f>
        <v>0</v>
      </c>
      <c r="W111" s="127">
        <f>'４月'!I109+'５月'!I109+'６月'!I109+'７月'!I109+'８月'!I109+'９月'!I109+'１０月'!I109+'１１月'!I109+'１２月'!I109+'１月'!I109+'２月'!I109+'３月'!I109</f>
        <v>0</v>
      </c>
      <c r="X111" s="127">
        <f>'４月'!J109+'５月'!J109+'６月'!J109+'７月'!J109+'８月'!J109+'９月'!J109+'１０月'!J109+'１１月'!J109+'１２月'!J109+'１月'!J109+'２月'!J109+'３月'!J109</f>
        <v>153</v>
      </c>
      <c r="Y111" s="127">
        <f>'４月'!K109+'５月'!K109+'６月'!K109+'７月'!K109+'８月'!K109+'９月'!K109+'１０月'!K109+'１１月'!K109+'１２月'!K109+'１月'!K109+'２月'!K109+'３月'!K109</f>
        <v>0</v>
      </c>
      <c r="Z111" s="127">
        <f>'４月'!L109+'５月'!L109+'６月'!L109+'７月'!L109+'８月'!L109+'９月'!L109+'１０月'!L109+'１１月'!L109+'１２月'!L109+'１月'!L109+'２月'!L109+'３月'!L109</f>
        <v>0</v>
      </c>
      <c r="AA111" s="127">
        <f>'４月'!M109+'５月'!M109+'６月'!M109+'７月'!M109+'８月'!M109+'９月'!M109+'１０月'!M109+'１１月'!M109+'１２月'!M109+'１月'!M109+'２月'!M109+'３月'!M109</f>
        <v>732</v>
      </c>
      <c r="AB111" s="127">
        <f>'４月'!N109+'５月'!N109+'６月'!N109+'７月'!N109+'８月'!N109+'９月'!N109+'１０月'!N109+'１１月'!N109+'１２月'!N109+'１月'!N109+'２月'!N109+'３月'!N109</f>
        <v>0</v>
      </c>
      <c r="AC111" s="72">
        <f t="shared" si="4"/>
        <v>1</v>
      </c>
      <c r="AD111" s="72">
        <f t="shared" si="5"/>
        <v>1</v>
      </c>
      <c r="AE111" s="127">
        <f>'４月'!Q109+'５月'!Q109+'６月'!Q109+'７月'!Q109+'８月'!Q109+'９月'!Q109+'１０月'!Q109+'１１月'!Q109+'１２月'!Q109+'１月'!Q109+'２月'!Q109+'３月'!Q109</f>
        <v>0</v>
      </c>
    </row>
    <row r="112" spans="1:31" ht="13.5" x14ac:dyDescent="0.15">
      <c r="A112" s="111"/>
      <c r="B112" s="122"/>
      <c r="C112" s="121"/>
      <c r="D112" s="121"/>
      <c r="E112" s="111"/>
      <c r="F112" s="111"/>
      <c r="G112" s="121"/>
      <c r="H112" s="111"/>
      <c r="I112" s="111"/>
      <c r="J112" s="121"/>
      <c r="K112" s="111"/>
      <c r="L112" s="111"/>
      <c r="M112" s="120"/>
      <c r="N112" s="111"/>
      <c r="O112" s="111"/>
      <c r="P112" s="112"/>
      <c r="Q112" s="113"/>
      <c r="R112" s="114"/>
      <c r="S112" s="115"/>
      <c r="T112" s="116"/>
      <c r="U112" s="127">
        <f>'４月'!G110+'５月'!G110+'６月'!G110+'７月'!G110+'８月'!G110+'９月'!G110+'１０月'!G110+'１１月'!G110+'１２月'!G110+'１月'!G110+'２月'!G110+'３月'!G110</f>
        <v>153</v>
      </c>
      <c r="V112" s="127">
        <f>'４月'!H110+'５月'!H110+'６月'!H110+'７月'!H110+'８月'!H110+'９月'!H110+'１０月'!H110+'１１月'!H110+'１２月'!H110+'１月'!H110+'２月'!H110+'３月'!H110</f>
        <v>0</v>
      </c>
      <c r="W112" s="127">
        <f>'４月'!I110+'５月'!I110+'６月'!I110+'７月'!I110+'８月'!I110+'９月'!I110+'１０月'!I110+'１１月'!I110+'１２月'!I110+'１月'!I110+'２月'!I110+'３月'!I110</f>
        <v>0</v>
      </c>
      <c r="X112" s="127">
        <f>'４月'!J110+'５月'!J110+'６月'!J110+'７月'!J110+'８月'!J110+'９月'!J110+'１０月'!J110+'１１月'!J110+'１２月'!J110+'１月'!J110+'２月'!J110+'３月'!J110</f>
        <v>153</v>
      </c>
      <c r="Y112" s="127">
        <f>'４月'!K110+'５月'!K110+'６月'!K110+'７月'!K110+'８月'!K110+'９月'!K110+'１０月'!K110+'１１月'!K110+'１２月'!K110+'１月'!K110+'２月'!K110+'３月'!K110</f>
        <v>0</v>
      </c>
      <c r="Z112" s="127">
        <f>'４月'!L110+'５月'!L110+'６月'!L110+'７月'!L110+'８月'!L110+'９月'!L110+'１０月'!L110+'１１月'!L110+'１２月'!L110+'１月'!L110+'２月'!L110+'３月'!L110</f>
        <v>0</v>
      </c>
      <c r="AA112" s="127">
        <f>'４月'!M110+'５月'!M110+'６月'!M110+'７月'!M110+'８月'!M110+'９月'!M110+'１０月'!M110+'１１月'!M110+'１２月'!M110+'１月'!M110+'２月'!M110+'３月'!M110</f>
        <v>732</v>
      </c>
      <c r="AB112" s="127">
        <f>'４月'!N110+'５月'!N110+'６月'!N110+'７月'!N110+'８月'!N110+'９月'!N110+'１０月'!N110+'１１月'!N110+'１２月'!N110+'１月'!N110+'２月'!N110+'３月'!N110</f>
        <v>0</v>
      </c>
      <c r="AC112" s="72">
        <f t="shared" si="4"/>
        <v>1</v>
      </c>
      <c r="AD112" s="72">
        <f t="shared" si="5"/>
        <v>1</v>
      </c>
      <c r="AE112" s="127">
        <f>'４月'!Q110+'５月'!Q110+'６月'!Q110+'７月'!Q110+'８月'!Q110+'９月'!Q110+'１０月'!Q110+'１１月'!Q110+'１２月'!Q110+'１月'!Q110+'２月'!Q110+'３月'!Q110</f>
        <v>0</v>
      </c>
    </row>
    <row r="113" spans="1:31" ht="13.5" x14ac:dyDescent="0.15">
      <c r="A113" s="111"/>
      <c r="B113" s="119"/>
      <c r="C113" s="111"/>
      <c r="D113" s="111"/>
      <c r="E113" s="111"/>
      <c r="F113" s="111"/>
      <c r="G113" s="111"/>
      <c r="H113" s="111"/>
      <c r="I113" s="111"/>
      <c r="J113" s="111"/>
      <c r="K113" s="111"/>
      <c r="L113" s="111"/>
      <c r="M113" s="120"/>
      <c r="N113" s="111"/>
      <c r="O113" s="111"/>
      <c r="P113" s="112"/>
      <c r="Q113" s="113"/>
      <c r="R113" s="114"/>
      <c r="S113" s="117"/>
      <c r="T113" s="116"/>
      <c r="U113" s="127">
        <f>'４月'!G111+'５月'!G111+'６月'!G111+'７月'!G111+'８月'!G111+'９月'!G111+'１０月'!G111+'１１月'!G111+'１２月'!G111+'１月'!G111+'２月'!G111+'３月'!G111</f>
        <v>153</v>
      </c>
      <c r="V113" s="127">
        <f>'４月'!H111+'５月'!H111+'６月'!H111+'７月'!H111+'８月'!H111+'９月'!H111+'１０月'!H111+'１１月'!H111+'１２月'!H111+'１月'!H111+'２月'!H111+'３月'!H111</f>
        <v>0</v>
      </c>
      <c r="W113" s="127">
        <f>'４月'!I111+'５月'!I111+'６月'!I111+'７月'!I111+'８月'!I111+'９月'!I111+'１０月'!I111+'１１月'!I111+'１２月'!I111+'１月'!I111+'２月'!I111+'３月'!I111</f>
        <v>0</v>
      </c>
      <c r="X113" s="127">
        <f>'４月'!J111+'５月'!J111+'６月'!J111+'７月'!J111+'８月'!J111+'９月'!J111+'１０月'!J111+'１１月'!J111+'１２月'!J111+'１月'!J111+'２月'!J111+'３月'!J111</f>
        <v>153</v>
      </c>
      <c r="Y113" s="127">
        <f>'４月'!K111+'５月'!K111+'６月'!K111+'７月'!K111+'８月'!K111+'９月'!K111+'１０月'!K111+'１１月'!K111+'１２月'!K111+'１月'!K111+'２月'!K111+'３月'!K111</f>
        <v>0</v>
      </c>
      <c r="Z113" s="127">
        <f>'４月'!L111+'５月'!L111+'６月'!L111+'７月'!L111+'８月'!L111+'９月'!L111+'１０月'!L111+'１１月'!L111+'１２月'!L111+'１月'!L111+'２月'!L111+'３月'!L111</f>
        <v>0</v>
      </c>
      <c r="AA113" s="127">
        <f>'４月'!M111+'５月'!M111+'６月'!M111+'７月'!M111+'８月'!M111+'９月'!M111+'１０月'!M111+'１１月'!M111+'１２月'!M111+'１月'!M111+'２月'!M111+'３月'!M111</f>
        <v>732</v>
      </c>
      <c r="AB113" s="127">
        <f>'４月'!N111+'５月'!N111+'６月'!N111+'７月'!N111+'８月'!N111+'９月'!N111+'１０月'!N111+'１１月'!N111+'１２月'!N111+'１月'!N111+'２月'!N111+'３月'!N111</f>
        <v>0</v>
      </c>
      <c r="AC113" s="72">
        <f t="shared" si="4"/>
        <v>1</v>
      </c>
      <c r="AD113" s="72">
        <f t="shared" si="5"/>
        <v>1</v>
      </c>
      <c r="AE113" s="127">
        <f>'４月'!Q111+'５月'!Q111+'６月'!Q111+'７月'!Q111+'８月'!Q111+'９月'!Q111+'１０月'!Q111+'１１月'!Q111+'１２月'!Q111+'１月'!Q111+'２月'!Q111+'３月'!Q111</f>
        <v>0</v>
      </c>
    </row>
    <row r="114" spans="1:31" ht="13.5" x14ac:dyDescent="0.15">
      <c r="A114" s="111"/>
      <c r="B114" s="122"/>
      <c r="C114" s="121"/>
      <c r="D114" s="121"/>
      <c r="E114" s="111"/>
      <c r="F114" s="111"/>
      <c r="G114" s="121"/>
      <c r="H114" s="111"/>
      <c r="I114" s="111"/>
      <c r="J114" s="121"/>
      <c r="K114" s="111"/>
      <c r="L114" s="111"/>
      <c r="M114" s="120"/>
      <c r="N114" s="111"/>
      <c r="O114" s="111"/>
      <c r="P114" s="112"/>
      <c r="Q114" s="113"/>
      <c r="R114" s="114"/>
      <c r="S114" s="115"/>
      <c r="T114" s="116"/>
      <c r="U114" s="127">
        <f>'４月'!G112+'５月'!G112+'６月'!G112+'７月'!G112+'８月'!G112+'９月'!G112+'１０月'!G112+'１１月'!G112+'１２月'!G112+'１月'!G112+'２月'!G112+'３月'!G112</f>
        <v>153</v>
      </c>
      <c r="V114" s="127">
        <f>'４月'!H112+'５月'!H112+'６月'!H112+'７月'!H112+'８月'!H112+'９月'!H112+'１０月'!H112+'１１月'!H112+'１２月'!H112+'１月'!H112+'２月'!H112+'３月'!H112</f>
        <v>0</v>
      </c>
      <c r="W114" s="127">
        <f>'４月'!I112+'５月'!I112+'６月'!I112+'７月'!I112+'８月'!I112+'９月'!I112+'１０月'!I112+'１１月'!I112+'１２月'!I112+'１月'!I112+'２月'!I112+'３月'!I112</f>
        <v>0</v>
      </c>
      <c r="X114" s="127">
        <f>'４月'!J112+'５月'!J112+'６月'!J112+'７月'!J112+'８月'!J112+'９月'!J112+'１０月'!J112+'１１月'!J112+'１２月'!J112+'１月'!J112+'２月'!J112+'３月'!J112</f>
        <v>153</v>
      </c>
      <c r="Y114" s="127">
        <f>'４月'!K112+'５月'!K112+'６月'!K112+'７月'!K112+'８月'!K112+'９月'!K112+'１０月'!K112+'１１月'!K112+'１２月'!K112+'１月'!K112+'２月'!K112+'３月'!K112</f>
        <v>0</v>
      </c>
      <c r="Z114" s="127">
        <f>'４月'!L112+'５月'!L112+'６月'!L112+'７月'!L112+'８月'!L112+'９月'!L112+'１０月'!L112+'１１月'!L112+'１２月'!L112+'１月'!L112+'２月'!L112+'３月'!L112</f>
        <v>0</v>
      </c>
      <c r="AA114" s="127">
        <f>'４月'!M112+'５月'!M112+'６月'!M112+'７月'!M112+'８月'!M112+'９月'!M112+'１０月'!M112+'１１月'!M112+'１２月'!M112+'１月'!M112+'２月'!M112+'３月'!M112</f>
        <v>732</v>
      </c>
      <c r="AB114" s="127">
        <f>'４月'!N112+'５月'!N112+'６月'!N112+'７月'!N112+'８月'!N112+'９月'!N112+'１０月'!N112+'１１月'!N112+'１２月'!N112+'１月'!N112+'２月'!N112+'３月'!N112</f>
        <v>0</v>
      </c>
      <c r="AC114" s="72">
        <f t="shared" si="4"/>
        <v>1</v>
      </c>
      <c r="AD114" s="72">
        <f t="shared" si="5"/>
        <v>1</v>
      </c>
      <c r="AE114" s="127">
        <f>'４月'!Q112+'５月'!Q112+'６月'!Q112+'７月'!Q112+'８月'!Q112+'９月'!Q112+'１０月'!Q112+'１１月'!Q112+'１２月'!Q112+'１月'!Q112+'２月'!Q112+'３月'!Q112</f>
        <v>0</v>
      </c>
    </row>
    <row r="115" spans="1:31" ht="13.5" x14ac:dyDescent="0.15">
      <c r="A115" s="111"/>
      <c r="B115" s="119"/>
      <c r="C115" s="111"/>
      <c r="D115" s="111"/>
      <c r="E115" s="111"/>
      <c r="F115" s="111"/>
      <c r="G115" s="111"/>
      <c r="H115" s="111"/>
      <c r="I115" s="111"/>
      <c r="J115" s="111"/>
      <c r="K115" s="111"/>
      <c r="L115" s="111"/>
      <c r="M115" s="120"/>
      <c r="N115" s="111"/>
      <c r="O115" s="111"/>
      <c r="P115" s="112"/>
      <c r="Q115" s="113"/>
      <c r="R115" s="114"/>
      <c r="S115" s="115"/>
      <c r="T115" s="116"/>
      <c r="U115" s="127">
        <f>'４月'!G113+'５月'!G113+'６月'!G113+'７月'!G113+'８月'!G113+'９月'!G113+'１０月'!G113+'１１月'!G113+'１２月'!G113+'１月'!G113+'２月'!G113+'３月'!G113</f>
        <v>153</v>
      </c>
      <c r="V115" s="127">
        <f>'４月'!H113+'５月'!H113+'６月'!H113+'７月'!H113+'８月'!H113+'９月'!H113+'１０月'!H113+'１１月'!H113+'１２月'!H113+'１月'!H113+'２月'!H113+'３月'!H113</f>
        <v>0</v>
      </c>
      <c r="W115" s="127">
        <f>'４月'!I113+'５月'!I113+'６月'!I113+'７月'!I113+'８月'!I113+'９月'!I113+'１０月'!I113+'１１月'!I113+'１２月'!I113+'１月'!I113+'２月'!I113+'３月'!I113</f>
        <v>0</v>
      </c>
      <c r="X115" s="127">
        <f>'４月'!J113+'５月'!J113+'６月'!J113+'７月'!J113+'８月'!J113+'９月'!J113+'１０月'!J113+'１１月'!J113+'１２月'!J113+'１月'!J113+'２月'!J113+'３月'!J113</f>
        <v>153</v>
      </c>
      <c r="Y115" s="127">
        <f>'４月'!K113+'５月'!K113+'６月'!K113+'７月'!K113+'８月'!K113+'９月'!K113+'１０月'!K113+'１１月'!K113+'１２月'!K113+'１月'!K113+'２月'!K113+'３月'!K113</f>
        <v>0</v>
      </c>
      <c r="Z115" s="127">
        <f>'４月'!L113+'５月'!L113+'６月'!L113+'７月'!L113+'８月'!L113+'９月'!L113+'１０月'!L113+'１１月'!L113+'１２月'!L113+'１月'!L113+'２月'!L113+'３月'!L113</f>
        <v>0</v>
      </c>
      <c r="AA115" s="127">
        <f>'４月'!M113+'５月'!M113+'６月'!M113+'７月'!M113+'８月'!M113+'９月'!M113+'１０月'!M113+'１１月'!M113+'１２月'!M113+'１月'!M113+'２月'!M113+'３月'!M113</f>
        <v>732</v>
      </c>
      <c r="AB115" s="127">
        <f>'４月'!N113+'５月'!N113+'６月'!N113+'７月'!N113+'８月'!N113+'９月'!N113+'１０月'!N113+'１１月'!N113+'１２月'!N113+'１月'!N113+'２月'!N113+'３月'!N113</f>
        <v>0</v>
      </c>
      <c r="AC115" s="72">
        <f t="shared" si="4"/>
        <v>1</v>
      </c>
      <c r="AD115" s="72">
        <f t="shared" si="5"/>
        <v>1</v>
      </c>
      <c r="AE115" s="127">
        <f>'４月'!Q113+'５月'!Q113+'６月'!Q113+'７月'!Q113+'８月'!Q113+'９月'!Q113+'１０月'!Q113+'１１月'!Q113+'１２月'!Q113+'１月'!Q113+'２月'!Q113+'３月'!Q113</f>
        <v>0</v>
      </c>
    </row>
    <row r="116" spans="1:31" ht="13.5" x14ac:dyDescent="0.15">
      <c r="A116" s="111"/>
      <c r="B116" s="119"/>
      <c r="C116" s="111"/>
      <c r="D116" s="111"/>
      <c r="E116" s="111"/>
      <c r="F116" s="111"/>
      <c r="G116" s="111"/>
      <c r="H116" s="111"/>
      <c r="I116" s="111"/>
      <c r="J116" s="111"/>
      <c r="K116" s="111"/>
      <c r="L116" s="111"/>
      <c r="M116" s="120"/>
      <c r="N116" s="111"/>
      <c r="O116" s="111"/>
      <c r="P116" s="112"/>
      <c r="Q116" s="113"/>
      <c r="R116" s="114"/>
      <c r="S116" s="115"/>
      <c r="T116" s="116"/>
      <c r="U116" s="127">
        <f>'４月'!G114+'５月'!G114+'６月'!G114+'７月'!G114+'８月'!G114+'９月'!G114+'１０月'!G114+'１１月'!G114+'１２月'!G114+'１月'!G114+'２月'!G114+'３月'!G114</f>
        <v>153</v>
      </c>
      <c r="V116" s="127">
        <f>'４月'!H114+'５月'!H114+'６月'!H114+'７月'!H114+'８月'!H114+'９月'!H114+'１０月'!H114+'１１月'!H114+'１２月'!H114+'１月'!H114+'２月'!H114+'３月'!H114</f>
        <v>0</v>
      </c>
      <c r="W116" s="127">
        <f>'４月'!I114+'５月'!I114+'６月'!I114+'７月'!I114+'８月'!I114+'９月'!I114+'１０月'!I114+'１１月'!I114+'１２月'!I114+'１月'!I114+'２月'!I114+'３月'!I114</f>
        <v>0</v>
      </c>
      <c r="X116" s="127">
        <f>'４月'!J114+'５月'!J114+'６月'!J114+'７月'!J114+'８月'!J114+'９月'!J114+'１０月'!J114+'１１月'!J114+'１２月'!J114+'１月'!J114+'２月'!J114+'３月'!J114</f>
        <v>153</v>
      </c>
      <c r="Y116" s="127">
        <f>'４月'!K114+'５月'!K114+'６月'!K114+'７月'!K114+'８月'!K114+'９月'!K114+'１０月'!K114+'１１月'!K114+'１２月'!K114+'１月'!K114+'２月'!K114+'３月'!K114</f>
        <v>0</v>
      </c>
      <c r="Z116" s="127">
        <f>'４月'!L114+'５月'!L114+'６月'!L114+'７月'!L114+'８月'!L114+'９月'!L114+'１０月'!L114+'１１月'!L114+'１２月'!L114+'１月'!L114+'２月'!L114+'３月'!L114</f>
        <v>0</v>
      </c>
      <c r="AA116" s="127">
        <f>'４月'!M114+'５月'!M114+'６月'!M114+'７月'!M114+'８月'!M114+'９月'!M114+'１０月'!M114+'１１月'!M114+'１２月'!M114+'１月'!M114+'２月'!M114+'３月'!M114</f>
        <v>732</v>
      </c>
      <c r="AB116" s="127">
        <f>'４月'!N114+'５月'!N114+'６月'!N114+'７月'!N114+'８月'!N114+'９月'!N114+'１０月'!N114+'１１月'!N114+'１２月'!N114+'１月'!N114+'２月'!N114+'３月'!N114</f>
        <v>0</v>
      </c>
      <c r="AC116" s="72">
        <f t="shared" si="4"/>
        <v>1</v>
      </c>
      <c r="AD116" s="72">
        <f t="shared" si="5"/>
        <v>1</v>
      </c>
      <c r="AE116" s="127">
        <f>'４月'!Q114+'５月'!Q114+'６月'!Q114+'７月'!Q114+'８月'!Q114+'９月'!Q114+'１０月'!Q114+'１１月'!Q114+'１２月'!Q114+'１月'!Q114+'２月'!Q114+'３月'!Q114</f>
        <v>0</v>
      </c>
    </row>
    <row r="117" spans="1:31" ht="13.5" x14ac:dyDescent="0.15">
      <c r="A117" s="111"/>
      <c r="B117" s="122"/>
      <c r="C117" s="121"/>
      <c r="D117" s="121"/>
      <c r="E117" s="111"/>
      <c r="F117" s="111"/>
      <c r="G117" s="121"/>
      <c r="H117" s="111"/>
      <c r="I117" s="111"/>
      <c r="J117" s="121"/>
      <c r="K117" s="111"/>
      <c r="L117" s="111"/>
      <c r="M117" s="120"/>
      <c r="N117" s="111"/>
      <c r="O117" s="111"/>
      <c r="P117" s="112"/>
      <c r="Q117" s="113"/>
      <c r="R117" s="114"/>
      <c r="S117" s="115"/>
      <c r="T117" s="116"/>
      <c r="U117" s="127">
        <f>'４月'!G115+'５月'!G115+'６月'!G115+'７月'!G115+'８月'!G115+'９月'!G115+'１０月'!G115+'１１月'!G115+'１２月'!G115+'１月'!G115+'２月'!G115+'３月'!G115</f>
        <v>153</v>
      </c>
      <c r="V117" s="127">
        <f>'４月'!H115+'５月'!H115+'６月'!H115+'７月'!H115+'８月'!H115+'９月'!H115+'１０月'!H115+'１１月'!H115+'１２月'!H115+'１月'!H115+'２月'!H115+'３月'!H115</f>
        <v>0</v>
      </c>
      <c r="W117" s="127">
        <f>'４月'!I115+'５月'!I115+'６月'!I115+'７月'!I115+'８月'!I115+'９月'!I115+'１０月'!I115+'１１月'!I115+'１２月'!I115+'１月'!I115+'２月'!I115+'３月'!I115</f>
        <v>0</v>
      </c>
      <c r="X117" s="127">
        <f>'４月'!J115+'５月'!J115+'６月'!J115+'７月'!J115+'８月'!J115+'９月'!J115+'１０月'!J115+'１１月'!J115+'１２月'!J115+'１月'!J115+'２月'!J115+'３月'!J115</f>
        <v>153</v>
      </c>
      <c r="Y117" s="127">
        <f>'４月'!K115+'５月'!K115+'６月'!K115+'７月'!K115+'８月'!K115+'９月'!K115+'１０月'!K115+'１１月'!K115+'１２月'!K115+'１月'!K115+'２月'!K115+'３月'!K115</f>
        <v>0</v>
      </c>
      <c r="Z117" s="127">
        <f>'４月'!L115+'５月'!L115+'６月'!L115+'７月'!L115+'８月'!L115+'９月'!L115+'１０月'!L115+'１１月'!L115+'１２月'!L115+'１月'!L115+'２月'!L115+'３月'!L115</f>
        <v>0</v>
      </c>
      <c r="AA117" s="127">
        <f>'４月'!M115+'５月'!M115+'６月'!M115+'７月'!M115+'８月'!M115+'９月'!M115+'１０月'!M115+'１１月'!M115+'１２月'!M115+'１月'!M115+'２月'!M115+'３月'!M115</f>
        <v>732</v>
      </c>
      <c r="AB117" s="127">
        <f>'４月'!N115+'５月'!N115+'６月'!N115+'７月'!N115+'８月'!N115+'９月'!N115+'１０月'!N115+'１１月'!N115+'１２月'!N115+'１月'!N115+'２月'!N115+'３月'!N115</f>
        <v>0</v>
      </c>
      <c r="AC117" s="72">
        <f t="shared" si="4"/>
        <v>1</v>
      </c>
      <c r="AD117" s="72">
        <f t="shared" si="5"/>
        <v>1</v>
      </c>
      <c r="AE117" s="127">
        <f>'４月'!Q115+'５月'!Q115+'６月'!Q115+'７月'!Q115+'８月'!Q115+'９月'!Q115+'１０月'!Q115+'１１月'!Q115+'１２月'!Q115+'１月'!Q115+'２月'!Q115+'３月'!Q115</f>
        <v>0</v>
      </c>
    </row>
    <row r="118" spans="1:31" ht="13.5" x14ac:dyDescent="0.15">
      <c r="A118" s="111"/>
      <c r="B118" s="119"/>
      <c r="C118" s="111"/>
      <c r="D118" s="111"/>
      <c r="E118" s="111"/>
      <c r="F118" s="111"/>
      <c r="G118" s="111"/>
      <c r="H118" s="111"/>
      <c r="I118" s="111"/>
      <c r="J118" s="111"/>
      <c r="K118" s="111"/>
      <c r="L118" s="111"/>
      <c r="M118" s="120"/>
      <c r="N118" s="111"/>
      <c r="O118" s="111"/>
      <c r="P118" s="112"/>
      <c r="Q118" s="113"/>
      <c r="R118" s="114"/>
      <c r="S118" s="115"/>
      <c r="T118" s="116"/>
      <c r="U118" s="127">
        <f>'４月'!G116+'５月'!G116+'６月'!G116+'７月'!G116+'８月'!G116+'９月'!G116+'１０月'!G116+'１１月'!G116+'１２月'!G116+'１月'!G116+'２月'!G116+'３月'!G116</f>
        <v>153</v>
      </c>
      <c r="V118" s="127">
        <f>'４月'!H116+'５月'!H116+'６月'!H116+'７月'!H116+'８月'!H116+'９月'!H116+'１０月'!H116+'１１月'!H116+'１２月'!H116+'１月'!H116+'２月'!H116+'３月'!H116</f>
        <v>0</v>
      </c>
      <c r="W118" s="127">
        <f>'４月'!I116+'５月'!I116+'６月'!I116+'７月'!I116+'８月'!I116+'９月'!I116+'１０月'!I116+'１１月'!I116+'１２月'!I116+'１月'!I116+'２月'!I116+'３月'!I116</f>
        <v>0</v>
      </c>
      <c r="X118" s="127">
        <f>'４月'!J116+'５月'!J116+'６月'!J116+'７月'!J116+'８月'!J116+'９月'!J116+'１０月'!J116+'１１月'!J116+'１２月'!J116+'１月'!J116+'２月'!J116+'３月'!J116</f>
        <v>153</v>
      </c>
      <c r="Y118" s="127">
        <f>'４月'!K116+'５月'!K116+'６月'!K116+'７月'!K116+'８月'!K116+'９月'!K116+'１０月'!K116+'１１月'!K116+'１２月'!K116+'１月'!K116+'２月'!K116+'３月'!K116</f>
        <v>0</v>
      </c>
      <c r="Z118" s="127">
        <f>'４月'!L116+'５月'!L116+'６月'!L116+'７月'!L116+'８月'!L116+'９月'!L116+'１０月'!L116+'１１月'!L116+'１２月'!L116+'１月'!L116+'２月'!L116+'３月'!L116</f>
        <v>0</v>
      </c>
      <c r="AA118" s="127">
        <f>'４月'!M116+'５月'!M116+'６月'!M116+'７月'!M116+'８月'!M116+'９月'!M116+'１０月'!M116+'１１月'!M116+'１２月'!M116+'１月'!M116+'２月'!M116+'３月'!M116</f>
        <v>732</v>
      </c>
      <c r="AB118" s="127">
        <f>'４月'!N116+'５月'!N116+'６月'!N116+'７月'!N116+'８月'!N116+'９月'!N116+'１０月'!N116+'１１月'!N116+'１２月'!N116+'１月'!N116+'２月'!N116+'３月'!N116</f>
        <v>0</v>
      </c>
      <c r="AC118" s="72">
        <f t="shared" si="4"/>
        <v>1</v>
      </c>
      <c r="AD118" s="72">
        <f t="shared" si="5"/>
        <v>1</v>
      </c>
      <c r="AE118" s="127">
        <f>'４月'!Q116+'５月'!Q116+'６月'!Q116+'７月'!Q116+'８月'!Q116+'９月'!Q116+'１０月'!Q116+'１１月'!Q116+'１２月'!Q116+'１月'!Q116+'２月'!Q116+'３月'!Q116</f>
        <v>0</v>
      </c>
    </row>
    <row r="119" spans="1:31" ht="13.5" x14ac:dyDescent="0.15">
      <c r="A119" s="111"/>
      <c r="B119" s="119"/>
      <c r="C119" s="111"/>
      <c r="D119" s="111"/>
      <c r="E119" s="111"/>
      <c r="F119" s="111"/>
      <c r="G119" s="111"/>
      <c r="H119" s="111"/>
      <c r="I119" s="111"/>
      <c r="J119" s="111"/>
      <c r="K119" s="111"/>
      <c r="L119" s="111"/>
      <c r="M119" s="120"/>
      <c r="N119" s="111"/>
      <c r="O119" s="111"/>
      <c r="P119" s="112"/>
      <c r="Q119" s="113"/>
      <c r="R119" s="114"/>
      <c r="S119" s="115"/>
      <c r="T119" s="116"/>
      <c r="U119" s="127">
        <f>'４月'!G117+'５月'!G117+'６月'!G117+'７月'!G117+'８月'!G117+'９月'!G117+'１０月'!G117+'１１月'!G117+'１２月'!G117+'１月'!G117+'２月'!G117+'３月'!G117</f>
        <v>153</v>
      </c>
      <c r="V119" s="127">
        <f>'４月'!H117+'５月'!H117+'６月'!H117+'７月'!H117+'８月'!H117+'９月'!H117+'１０月'!H117+'１１月'!H117+'１２月'!H117+'１月'!H117+'２月'!H117+'３月'!H117</f>
        <v>0</v>
      </c>
      <c r="W119" s="127">
        <f>'４月'!I117+'５月'!I117+'６月'!I117+'７月'!I117+'８月'!I117+'９月'!I117+'１０月'!I117+'１１月'!I117+'１２月'!I117+'１月'!I117+'２月'!I117+'３月'!I117</f>
        <v>0</v>
      </c>
      <c r="X119" s="127">
        <f>'４月'!J117+'５月'!J117+'６月'!J117+'７月'!J117+'８月'!J117+'９月'!J117+'１０月'!J117+'１１月'!J117+'１２月'!J117+'１月'!J117+'２月'!J117+'３月'!J117</f>
        <v>153</v>
      </c>
      <c r="Y119" s="127">
        <f>'４月'!K117+'５月'!K117+'６月'!K117+'７月'!K117+'８月'!K117+'９月'!K117+'１０月'!K117+'１１月'!K117+'１２月'!K117+'１月'!K117+'２月'!K117+'３月'!K117</f>
        <v>0</v>
      </c>
      <c r="Z119" s="127">
        <f>'４月'!L117+'５月'!L117+'６月'!L117+'７月'!L117+'８月'!L117+'９月'!L117+'１０月'!L117+'１１月'!L117+'１２月'!L117+'１月'!L117+'２月'!L117+'３月'!L117</f>
        <v>0</v>
      </c>
      <c r="AA119" s="127">
        <f>'４月'!M117+'５月'!M117+'６月'!M117+'７月'!M117+'８月'!M117+'９月'!M117+'１０月'!M117+'１１月'!M117+'１２月'!M117+'１月'!M117+'２月'!M117+'３月'!M117</f>
        <v>732</v>
      </c>
      <c r="AB119" s="127">
        <f>'４月'!N117+'５月'!N117+'６月'!N117+'７月'!N117+'８月'!N117+'９月'!N117+'１０月'!N117+'１１月'!N117+'１２月'!N117+'１月'!N117+'２月'!N117+'３月'!N117</f>
        <v>0</v>
      </c>
      <c r="AC119" s="72">
        <f t="shared" si="4"/>
        <v>1</v>
      </c>
      <c r="AD119" s="72">
        <f t="shared" si="5"/>
        <v>1</v>
      </c>
      <c r="AE119" s="127">
        <f>'４月'!Q117+'５月'!Q117+'６月'!Q117+'７月'!Q117+'８月'!Q117+'９月'!Q117+'１０月'!Q117+'１１月'!Q117+'１２月'!Q117+'１月'!Q117+'２月'!Q117+'３月'!Q117</f>
        <v>0</v>
      </c>
    </row>
    <row r="120" spans="1:31" ht="13.5" x14ac:dyDescent="0.15">
      <c r="A120" s="111"/>
      <c r="B120" s="119"/>
      <c r="C120" s="111"/>
      <c r="D120" s="111"/>
      <c r="E120" s="111"/>
      <c r="F120" s="111"/>
      <c r="G120" s="111"/>
      <c r="H120" s="111"/>
      <c r="I120" s="111"/>
      <c r="J120" s="111"/>
      <c r="K120" s="111"/>
      <c r="L120" s="111"/>
      <c r="M120" s="120"/>
      <c r="N120" s="111"/>
      <c r="O120" s="111"/>
      <c r="P120" s="112"/>
      <c r="Q120" s="113"/>
      <c r="R120" s="114"/>
      <c r="S120" s="115"/>
      <c r="T120" s="116"/>
      <c r="U120" s="127">
        <f>'４月'!G118+'５月'!G118+'６月'!G118+'７月'!G118+'８月'!G118+'９月'!G118+'１０月'!G118+'１１月'!G118+'１２月'!G118+'１月'!G118+'２月'!G118+'３月'!G118</f>
        <v>153</v>
      </c>
      <c r="V120" s="127">
        <f>'４月'!H118+'５月'!H118+'６月'!H118+'７月'!H118+'８月'!H118+'９月'!H118+'１０月'!H118+'１１月'!H118+'１２月'!H118+'１月'!H118+'２月'!H118+'３月'!H118</f>
        <v>0</v>
      </c>
      <c r="W120" s="127">
        <f>'４月'!I118+'５月'!I118+'６月'!I118+'７月'!I118+'８月'!I118+'９月'!I118+'１０月'!I118+'１１月'!I118+'１２月'!I118+'１月'!I118+'２月'!I118+'３月'!I118</f>
        <v>0</v>
      </c>
      <c r="X120" s="127">
        <f>'４月'!J118+'５月'!J118+'６月'!J118+'７月'!J118+'８月'!J118+'９月'!J118+'１０月'!J118+'１１月'!J118+'１２月'!J118+'１月'!J118+'２月'!J118+'３月'!J118</f>
        <v>153</v>
      </c>
      <c r="Y120" s="127">
        <f>'４月'!K118+'５月'!K118+'６月'!K118+'７月'!K118+'８月'!K118+'９月'!K118+'１０月'!K118+'１１月'!K118+'１２月'!K118+'１月'!K118+'２月'!K118+'３月'!K118</f>
        <v>0</v>
      </c>
      <c r="Z120" s="127">
        <f>'４月'!L118+'５月'!L118+'６月'!L118+'７月'!L118+'８月'!L118+'９月'!L118+'１０月'!L118+'１１月'!L118+'１２月'!L118+'１月'!L118+'２月'!L118+'３月'!L118</f>
        <v>0</v>
      </c>
      <c r="AA120" s="127">
        <f>'４月'!M118+'５月'!M118+'６月'!M118+'７月'!M118+'８月'!M118+'９月'!M118+'１０月'!M118+'１１月'!M118+'１２月'!M118+'１月'!M118+'２月'!M118+'３月'!M118</f>
        <v>732</v>
      </c>
      <c r="AB120" s="127">
        <f>'４月'!N118+'５月'!N118+'６月'!N118+'７月'!N118+'８月'!N118+'９月'!N118+'１０月'!N118+'１１月'!N118+'１２月'!N118+'１月'!N118+'２月'!N118+'３月'!N118</f>
        <v>0</v>
      </c>
      <c r="AC120" s="72">
        <f t="shared" si="4"/>
        <v>1</v>
      </c>
      <c r="AD120" s="72">
        <f t="shared" si="5"/>
        <v>1</v>
      </c>
      <c r="AE120" s="127">
        <f>'４月'!Q118+'５月'!Q118+'６月'!Q118+'７月'!Q118+'８月'!Q118+'９月'!Q118+'１０月'!Q118+'１１月'!Q118+'１２月'!Q118+'１月'!Q118+'２月'!Q118+'３月'!Q118</f>
        <v>0</v>
      </c>
    </row>
    <row r="121" spans="1:31" ht="13.5" x14ac:dyDescent="0.15">
      <c r="A121" s="111"/>
      <c r="B121" s="119"/>
      <c r="C121" s="121"/>
      <c r="D121" s="121"/>
      <c r="E121" s="111"/>
      <c r="F121" s="111"/>
      <c r="G121" s="121"/>
      <c r="H121" s="111"/>
      <c r="I121" s="111"/>
      <c r="J121" s="121"/>
      <c r="K121" s="111"/>
      <c r="L121" s="111"/>
      <c r="M121" s="120"/>
      <c r="N121" s="111"/>
      <c r="O121" s="111"/>
      <c r="P121" s="112"/>
      <c r="Q121" s="113"/>
      <c r="R121" s="114"/>
      <c r="S121" s="115"/>
      <c r="T121" s="116"/>
      <c r="U121" s="127">
        <f>'４月'!G119+'５月'!G119+'６月'!G119+'７月'!G119+'８月'!G119+'９月'!G119+'１０月'!G119+'１１月'!G119+'１２月'!G119+'１月'!G119+'２月'!G119+'３月'!G119</f>
        <v>153</v>
      </c>
      <c r="V121" s="127">
        <f>'４月'!H119+'５月'!H119+'６月'!H119+'７月'!H119+'８月'!H119+'９月'!H119+'１０月'!H119+'１１月'!H119+'１２月'!H119+'１月'!H119+'２月'!H119+'３月'!H119</f>
        <v>0</v>
      </c>
      <c r="W121" s="127">
        <f>'４月'!I119+'５月'!I119+'６月'!I119+'７月'!I119+'８月'!I119+'９月'!I119+'１０月'!I119+'１１月'!I119+'１２月'!I119+'１月'!I119+'２月'!I119+'３月'!I119</f>
        <v>0</v>
      </c>
      <c r="X121" s="127">
        <f>'４月'!J119+'５月'!J119+'６月'!J119+'７月'!J119+'８月'!J119+'９月'!J119+'１０月'!J119+'１１月'!J119+'１２月'!J119+'１月'!J119+'２月'!J119+'３月'!J119</f>
        <v>153</v>
      </c>
      <c r="Y121" s="127">
        <f>'４月'!K119+'５月'!K119+'６月'!K119+'７月'!K119+'８月'!K119+'９月'!K119+'１０月'!K119+'１１月'!K119+'１２月'!K119+'１月'!K119+'２月'!K119+'３月'!K119</f>
        <v>0</v>
      </c>
      <c r="Z121" s="127">
        <f>'４月'!L119+'５月'!L119+'６月'!L119+'７月'!L119+'８月'!L119+'９月'!L119+'１０月'!L119+'１１月'!L119+'１２月'!L119+'１月'!L119+'２月'!L119+'３月'!L119</f>
        <v>0</v>
      </c>
      <c r="AA121" s="127">
        <f>'４月'!M119+'５月'!M119+'６月'!M119+'７月'!M119+'８月'!M119+'９月'!M119+'１０月'!M119+'１１月'!M119+'１２月'!M119+'１月'!M119+'２月'!M119+'３月'!M119</f>
        <v>732</v>
      </c>
      <c r="AB121" s="127">
        <f>'４月'!N119+'５月'!N119+'６月'!N119+'７月'!N119+'８月'!N119+'９月'!N119+'１０月'!N119+'１１月'!N119+'１２月'!N119+'１月'!N119+'２月'!N119+'３月'!N119</f>
        <v>0</v>
      </c>
      <c r="AC121" s="72">
        <f t="shared" si="4"/>
        <v>1</v>
      </c>
      <c r="AD121" s="72">
        <f t="shared" si="5"/>
        <v>1</v>
      </c>
      <c r="AE121" s="127">
        <f>'４月'!Q119+'５月'!Q119+'６月'!Q119+'７月'!Q119+'８月'!Q119+'９月'!Q119+'１０月'!Q119+'１１月'!Q119+'１２月'!Q119+'１月'!Q119+'２月'!Q119+'３月'!Q119</f>
        <v>0</v>
      </c>
    </row>
    <row r="122" spans="1:31" ht="13.5" x14ac:dyDescent="0.15">
      <c r="A122" s="111"/>
      <c r="B122" s="119"/>
      <c r="C122" s="121"/>
      <c r="D122" s="121"/>
      <c r="E122" s="111"/>
      <c r="F122" s="111"/>
      <c r="G122" s="121"/>
      <c r="H122" s="111"/>
      <c r="I122" s="111"/>
      <c r="J122" s="121"/>
      <c r="K122" s="111"/>
      <c r="L122" s="111"/>
      <c r="M122" s="120"/>
      <c r="N122" s="111"/>
      <c r="O122" s="111"/>
      <c r="P122" s="112"/>
      <c r="Q122" s="113"/>
      <c r="R122" s="114"/>
      <c r="S122" s="115"/>
      <c r="T122" s="116"/>
      <c r="U122" s="127">
        <f>'４月'!G120+'５月'!G120+'６月'!G120+'７月'!G120+'８月'!G120+'９月'!G120+'１０月'!G120+'１１月'!G120+'１２月'!G120+'１月'!G120+'２月'!G120+'３月'!G120</f>
        <v>153</v>
      </c>
      <c r="V122" s="127">
        <f>'４月'!H120+'５月'!H120+'６月'!H120+'７月'!H120+'８月'!H120+'９月'!H120+'１０月'!H120+'１１月'!H120+'１２月'!H120+'１月'!H120+'２月'!H120+'３月'!H120</f>
        <v>0</v>
      </c>
      <c r="W122" s="127">
        <f>'４月'!I120+'５月'!I120+'６月'!I120+'７月'!I120+'８月'!I120+'９月'!I120+'１０月'!I120+'１１月'!I120+'１２月'!I120+'１月'!I120+'２月'!I120+'３月'!I120</f>
        <v>0</v>
      </c>
      <c r="X122" s="127">
        <f>'４月'!J120+'５月'!J120+'６月'!J120+'７月'!J120+'８月'!J120+'９月'!J120+'１０月'!J120+'１１月'!J120+'１２月'!J120+'１月'!J120+'２月'!J120+'３月'!J120</f>
        <v>153</v>
      </c>
      <c r="Y122" s="127">
        <f>'４月'!K120+'５月'!K120+'６月'!K120+'７月'!K120+'８月'!K120+'９月'!K120+'１０月'!K120+'１１月'!K120+'１２月'!K120+'１月'!K120+'２月'!K120+'３月'!K120</f>
        <v>0</v>
      </c>
      <c r="Z122" s="127">
        <f>'４月'!L120+'５月'!L120+'６月'!L120+'７月'!L120+'８月'!L120+'９月'!L120+'１０月'!L120+'１１月'!L120+'１２月'!L120+'１月'!L120+'２月'!L120+'３月'!L120</f>
        <v>0</v>
      </c>
      <c r="AA122" s="127">
        <f>'４月'!M120+'５月'!M120+'６月'!M120+'７月'!M120+'８月'!M120+'９月'!M120+'１０月'!M120+'１１月'!M120+'１２月'!M120+'１月'!M120+'２月'!M120+'３月'!M120</f>
        <v>732</v>
      </c>
      <c r="AB122" s="127">
        <f>'４月'!N120+'５月'!N120+'６月'!N120+'７月'!N120+'８月'!N120+'９月'!N120+'１０月'!N120+'１１月'!N120+'１２月'!N120+'１月'!N120+'２月'!N120+'３月'!N120</f>
        <v>0</v>
      </c>
      <c r="AC122" s="72">
        <f t="shared" ref="AC122:AC185" si="6">IF((U122-(V122+W122))&lt;=0,IF(U122&lt;&gt;0,0,"???"),X122/(U122-V122))</f>
        <v>1</v>
      </c>
      <c r="AD122" s="72">
        <f t="shared" ref="AD122:AD185" si="7">IF(AA122&gt;=(AB122+AE122),IF(AA122&lt;&gt;0,((AA122-AB122)+AE122)/AA122,"???"),"??")</f>
        <v>1</v>
      </c>
      <c r="AE122" s="127">
        <f>'４月'!Q120+'５月'!Q120+'６月'!Q120+'７月'!Q120+'８月'!Q120+'９月'!Q120+'１０月'!Q120+'１１月'!Q120+'１２月'!Q120+'１月'!Q120+'２月'!Q120+'３月'!Q120</f>
        <v>0</v>
      </c>
    </row>
    <row r="123" spans="1:31" ht="13.5" x14ac:dyDescent="0.15">
      <c r="A123" s="111"/>
      <c r="B123" s="119"/>
      <c r="C123" s="111"/>
      <c r="D123" s="111"/>
      <c r="E123" s="111"/>
      <c r="F123" s="111"/>
      <c r="G123" s="111"/>
      <c r="H123" s="111"/>
      <c r="I123" s="111"/>
      <c r="J123" s="111"/>
      <c r="K123" s="111"/>
      <c r="L123" s="111"/>
      <c r="M123" s="120"/>
      <c r="N123" s="111"/>
      <c r="O123" s="111"/>
      <c r="P123" s="112"/>
      <c r="Q123" s="113"/>
      <c r="R123" s="114"/>
      <c r="S123" s="115"/>
      <c r="T123" s="116"/>
      <c r="U123" s="127">
        <f>'４月'!G121+'５月'!G121+'６月'!G121+'７月'!G121+'８月'!G121+'９月'!G121+'１０月'!G121+'１１月'!G121+'１２月'!G121+'１月'!G121+'２月'!G121+'３月'!G121</f>
        <v>153</v>
      </c>
      <c r="V123" s="127">
        <f>'４月'!H121+'５月'!H121+'６月'!H121+'７月'!H121+'８月'!H121+'９月'!H121+'１０月'!H121+'１１月'!H121+'１２月'!H121+'１月'!H121+'２月'!H121+'３月'!H121</f>
        <v>0</v>
      </c>
      <c r="W123" s="127">
        <f>'４月'!I121+'５月'!I121+'６月'!I121+'７月'!I121+'８月'!I121+'９月'!I121+'１０月'!I121+'１１月'!I121+'１２月'!I121+'１月'!I121+'２月'!I121+'３月'!I121</f>
        <v>0</v>
      </c>
      <c r="X123" s="127">
        <f>'４月'!J121+'５月'!J121+'６月'!J121+'７月'!J121+'８月'!J121+'９月'!J121+'１０月'!J121+'１１月'!J121+'１２月'!J121+'１月'!J121+'２月'!J121+'３月'!J121</f>
        <v>153</v>
      </c>
      <c r="Y123" s="127">
        <f>'４月'!K121+'５月'!K121+'６月'!K121+'７月'!K121+'８月'!K121+'９月'!K121+'１０月'!K121+'１１月'!K121+'１２月'!K121+'１月'!K121+'２月'!K121+'３月'!K121</f>
        <v>0</v>
      </c>
      <c r="Z123" s="127">
        <f>'４月'!L121+'５月'!L121+'６月'!L121+'７月'!L121+'８月'!L121+'９月'!L121+'１０月'!L121+'１１月'!L121+'１２月'!L121+'１月'!L121+'２月'!L121+'３月'!L121</f>
        <v>0</v>
      </c>
      <c r="AA123" s="127">
        <f>'４月'!M121+'５月'!M121+'６月'!M121+'７月'!M121+'８月'!M121+'９月'!M121+'１０月'!M121+'１１月'!M121+'１２月'!M121+'１月'!M121+'２月'!M121+'３月'!M121</f>
        <v>732</v>
      </c>
      <c r="AB123" s="127">
        <f>'４月'!N121+'５月'!N121+'６月'!N121+'７月'!N121+'８月'!N121+'９月'!N121+'１０月'!N121+'１１月'!N121+'１２月'!N121+'１月'!N121+'２月'!N121+'３月'!N121</f>
        <v>0</v>
      </c>
      <c r="AC123" s="72">
        <f t="shared" si="6"/>
        <v>1</v>
      </c>
      <c r="AD123" s="72">
        <f t="shared" si="7"/>
        <v>1</v>
      </c>
      <c r="AE123" s="127">
        <f>'４月'!Q121+'５月'!Q121+'６月'!Q121+'７月'!Q121+'８月'!Q121+'９月'!Q121+'１０月'!Q121+'１１月'!Q121+'１２月'!Q121+'１月'!Q121+'２月'!Q121+'３月'!Q121</f>
        <v>0</v>
      </c>
    </row>
    <row r="124" spans="1:31" ht="13.5" x14ac:dyDescent="0.15">
      <c r="A124" s="111"/>
      <c r="B124" s="119"/>
      <c r="C124" s="111"/>
      <c r="D124" s="111"/>
      <c r="E124" s="111"/>
      <c r="F124" s="111"/>
      <c r="G124" s="111"/>
      <c r="H124" s="111"/>
      <c r="I124" s="111"/>
      <c r="J124" s="111"/>
      <c r="K124" s="111"/>
      <c r="L124" s="111"/>
      <c r="M124" s="120"/>
      <c r="N124" s="111"/>
      <c r="O124" s="111"/>
      <c r="P124" s="112"/>
      <c r="Q124" s="113"/>
      <c r="R124" s="114"/>
      <c r="S124" s="115"/>
      <c r="T124" s="116"/>
      <c r="U124" s="127">
        <f>'４月'!G122+'５月'!G122+'６月'!G122+'７月'!G122+'８月'!G122+'９月'!G122+'１０月'!G122+'１１月'!G122+'１２月'!G122+'１月'!G122+'２月'!G122+'３月'!G122</f>
        <v>153</v>
      </c>
      <c r="V124" s="127">
        <f>'４月'!H122+'５月'!H122+'６月'!H122+'７月'!H122+'８月'!H122+'９月'!H122+'１０月'!H122+'１１月'!H122+'１２月'!H122+'１月'!H122+'２月'!H122+'３月'!H122</f>
        <v>0</v>
      </c>
      <c r="W124" s="127">
        <f>'４月'!I122+'５月'!I122+'６月'!I122+'７月'!I122+'８月'!I122+'９月'!I122+'１０月'!I122+'１１月'!I122+'１２月'!I122+'１月'!I122+'２月'!I122+'３月'!I122</f>
        <v>0</v>
      </c>
      <c r="X124" s="127">
        <f>'４月'!J122+'５月'!J122+'６月'!J122+'７月'!J122+'８月'!J122+'９月'!J122+'１０月'!J122+'１１月'!J122+'１２月'!J122+'１月'!J122+'２月'!J122+'３月'!J122</f>
        <v>153</v>
      </c>
      <c r="Y124" s="127">
        <f>'４月'!K122+'５月'!K122+'６月'!K122+'７月'!K122+'８月'!K122+'９月'!K122+'１０月'!K122+'１１月'!K122+'１２月'!K122+'１月'!K122+'２月'!K122+'３月'!K122</f>
        <v>0</v>
      </c>
      <c r="Z124" s="127">
        <f>'４月'!L122+'５月'!L122+'６月'!L122+'７月'!L122+'８月'!L122+'９月'!L122+'１０月'!L122+'１１月'!L122+'１２月'!L122+'１月'!L122+'２月'!L122+'３月'!L122</f>
        <v>0</v>
      </c>
      <c r="AA124" s="127">
        <f>'４月'!M122+'５月'!M122+'６月'!M122+'７月'!M122+'８月'!M122+'９月'!M122+'１０月'!M122+'１１月'!M122+'１２月'!M122+'１月'!M122+'２月'!M122+'３月'!M122</f>
        <v>732</v>
      </c>
      <c r="AB124" s="127">
        <f>'４月'!N122+'５月'!N122+'６月'!N122+'７月'!N122+'８月'!N122+'９月'!N122+'１０月'!N122+'１１月'!N122+'１２月'!N122+'１月'!N122+'２月'!N122+'３月'!N122</f>
        <v>0</v>
      </c>
      <c r="AC124" s="72">
        <f t="shared" si="6"/>
        <v>1</v>
      </c>
      <c r="AD124" s="72">
        <f t="shared" si="7"/>
        <v>1</v>
      </c>
      <c r="AE124" s="127">
        <f>'４月'!Q122+'５月'!Q122+'６月'!Q122+'７月'!Q122+'８月'!Q122+'９月'!Q122+'１０月'!Q122+'１１月'!Q122+'１２月'!Q122+'１月'!Q122+'２月'!Q122+'３月'!Q122</f>
        <v>0</v>
      </c>
    </row>
    <row r="125" spans="1:31" ht="13.5" x14ac:dyDescent="0.15">
      <c r="A125" s="111"/>
      <c r="B125" s="119"/>
      <c r="C125" s="111"/>
      <c r="D125" s="111"/>
      <c r="E125" s="111"/>
      <c r="F125" s="111"/>
      <c r="G125" s="111"/>
      <c r="H125" s="111"/>
      <c r="I125" s="111"/>
      <c r="J125" s="111"/>
      <c r="K125" s="111"/>
      <c r="L125" s="111"/>
      <c r="M125" s="120"/>
      <c r="N125" s="111"/>
      <c r="O125" s="111"/>
      <c r="P125" s="112"/>
      <c r="Q125" s="113"/>
      <c r="R125" s="114"/>
      <c r="S125" s="117"/>
      <c r="T125" s="116"/>
      <c r="U125" s="127">
        <f>'４月'!G123+'５月'!G123+'６月'!G123+'７月'!G123+'８月'!G123+'９月'!G123+'１０月'!G123+'１１月'!G123+'１２月'!G123+'１月'!G123+'２月'!G123+'３月'!G123</f>
        <v>153</v>
      </c>
      <c r="V125" s="127">
        <f>'４月'!H123+'５月'!H123+'６月'!H123+'７月'!H123+'８月'!H123+'９月'!H123+'１０月'!H123+'１１月'!H123+'１２月'!H123+'１月'!H123+'２月'!H123+'３月'!H123</f>
        <v>0</v>
      </c>
      <c r="W125" s="127">
        <f>'４月'!I123+'５月'!I123+'６月'!I123+'７月'!I123+'８月'!I123+'９月'!I123+'１０月'!I123+'１１月'!I123+'１２月'!I123+'１月'!I123+'２月'!I123+'３月'!I123</f>
        <v>0</v>
      </c>
      <c r="X125" s="127">
        <f>'４月'!J123+'５月'!J123+'６月'!J123+'７月'!J123+'８月'!J123+'９月'!J123+'１０月'!J123+'１１月'!J123+'１２月'!J123+'１月'!J123+'２月'!J123+'３月'!J123</f>
        <v>153</v>
      </c>
      <c r="Y125" s="127">
        <f>'４月'!K123+'５月'!K123+'６月'!K123+'７月'!K123+'８月'!K123+'９月'!K123+'１０月'!K123+'１１月'!K123+'１２月'!K123+'１月'!K123+'２月'!K123+'３月'!K123</f>
        <v>0</v>
      </c>
      <c r="Z125" s="127">
        <f>'４月'!L123+'５月'!L123+'６月'!L123+'７月'!L123+'８月'!L123+'９月'!L123+'１０月'!L123+'１１月'!L123+'１２月'!L123+'１月'!L123+'２月'!L123+'３月'!L123</f>
        <v>0</v>
      </c>
      <c r="AA125" s="127">
        <f>'４月'!M123+'５月'!M123+'６月'!M123+'７月'!M123+'８月'!M123+'９月'!M123+'１０月'!M123+'１１月'!M123+'１２月'!M123+'１月'!M123+'２月'!M123+'３月'!M123</f>
        <v>732</v>
      </c>
      <c r="AB125" s="127">
        <f>'４月'!N123+'５月'!N123+'６月'!N123+'７月'!N123+'８月'!N123+'９月'!N123+'１０月'!N123+'１１月'!N123+'１２月'!N123+'１月'!N123+'２月'!N123+'３月'!N123</f>
        <v>0</v>
      </c>
      <c r="AC125" s="72">
        <f t="shared" si="6"/>
        <v>1</v>
      </c>
      <c r="AD125" s="72">
        <f t="shared" si="7"/>
        <v>1</v>
      </c>
      <c r="AE125" s="127">
        <f>'４月'!Q123+'５月'!Q123+'６月'!Q123+'７月'!Q123+'８月'!Q123+'９月'!Q123+'１０月'!Q123+'１１月'!Q123+'１２月'!Q123+'１月'!Q123+'２月'!Q123+'３月'!Q123</f>
        <v>0</v>
      </c>
    </row>
    <row r="126" spans="1:31" ht="13.5" x14ac:dyDescent="0.15">
      <c r="A126" s="111"/>
      <c r="B126" s="119"/>
      <c r="C126" s="111"/>
      <c r="D126" s="111"/>
      <c r="E126" s="111"/>
      <c r="F126" s="111"/>
      <c r="G126" s="111"/>
      <c r="H126" s="111"/>
      <c r="I126" s="111"/>
      <c r="J126" s="111"/>
      <c r="K126" s="111"/>
      <c r="L126" s="111"/>
      <c r="M126" s="120"/>
      <c r="N126" s="111"/>
      <c r="O126" s="111"/>
      <c r="P126" s="112"/>
      <c r="Q126" s="113"/>
      <c r="R126" s="114"/>
      <c r="S126" s="115"/>
      <c r="T126" s="116"/>
      <c r="U126" s="127">
        <f>'４月'!G124+'５月'!G124+'６月'!G124+'７月'!G124+'８月'!G124+'９月'!G124+'１０月'!G124+'１１月'!G124+'１２月'!G124+'１月'!G124+'２月'!G124+'３月'!G124</f>
        <v>153</v>
      </c>
      <c r="V126" s="127">
        <f>'４月'!H124+'５月'!H124+'６月'!H124+'７月'!H124+'８月'!H124+'９月'!H124+'１０月'!H124+'１１月'!H124+'１２月'!H124+'１月'!H124+'２月'!H124+'３月'!H124</f>
        <v>0</v>
      </c>
      <c r="W126" s="127">
        <f>'４月'!I124+'５月'!I124+'６月'!I124+'７月'!I124+'８月'!I124+'９月'!I124+'１０月'!I124+'１１月'!I124+'１２月'!I124+'１月'!I124+'２月'!I124+'３月'!I124</f>
        <v>0</v>
      </c>
      <c r="X126" s="127">
        <f>'４月'!J124+'５月'!J124+'６月'!J124+'７月'!J124+'８月'!J124+'９月'!J124+'１０月'!J124+'１１月'!J124+'１２月'!J124+'１月'!J124+'２月'!J124+'３月'!J124</f>
        <v>153</v>
      </c>
      <c r="Y126" s="127">
        <f>'４月'!K124+'５月'!K124+'６月'!K124+'７月'!K124+'８月'!K124+'９月'!K124+'１０月'!K124+'１１月'!K124+'１２月'!K124+'１月'!K124+'２月'!K124+'３月'!K124</f>
        <v>0</v>
      </c>
      <c r="Z126" s="127">
        <f>'４月'!L124+'５月'!L124+'６月'!L124+'７月'!L124+'８月'!L124+'９月'!L124+'１０月'!L124+'１１月'!L124+'１２月'!L124+'１月'!L124+'２月'!L124+'３月'!L124</f>
        <v>0</v>
      </c>
      <c r="AA126" s="127">
        <f>'４月'!M124+'５月'!M124+'６月'!M124+'７月'!M124+'８月'!M124+'９月'!M124+'１０月'!M124+'１１月'!M124+'１２月'!M124+'１月'!M124+'２月'!M124+'３月'!M124</f>
        <v>732</v>
      </c>
      <c r="AB126" s="127">
        <f>'４月'!N124+'５月'!N124+'６月'!N124+'７月'!N124+'８月'!N124+'９月'!N124+'１０月'!N124+'１１月'!N124+'１２月'!N124+'１月'!N124+'２月'!N124+'３月'!N124</f>
        <v>0</v>
      </c>
      <c r="AC126" s="72">
        <f t="shared" si="6"/>
        <v>1</v>
      </c>
      <c r="AD126" s="72">
        <f t="shared" si="7"/>
        <v>1</v>
      </c>
      <c r="AE126" s="127">
        <f>'４月'!Q124+'５月'!Q124+'６月'!Q124+'７月'!Q124+'８月'!Q124+'９月'!Q124+'１０月'!Q124+'１１月'!Q124+'１２月'!Q124+'１月'!Q124+'２月'!Q124+'３月'!Q124</f>
        <v>0</v>
      </c>
    </row>
    <row r="127" spans="1:31" ht="13.5" x14ac:dyDescent="0.15">
      <c r="A127" s="111"/>
      <c r="B127" s="119"/>
      <c r="C127" s="111"/>
      <c r="D127" s="111"/>
      <c r="E127" s="111"/>
      <c r="F127" s="111"/>
      <c r="G127" s="111"/>
      <c r="H127" s="111"/>
      <c r="I127" s="111"/>
      <c r="J127" s="111"/>
      <c r="K127" s="111"/>
      <c r="L127" s="111"/>
      <c r="M127" s="120"/>
      <c r="N127" s="111"/>
      <c r="O127" s="111"/>
      <c r="P127" s="112"/>
      <c r="Q127" s="113"/>
      <c r="R127" s="114"/>
      <c r="S127" s="115"/>
      <c r="T127" s="116"/>
      <c r="U127" s="127">
        <f>'４月'!G125+'５月'!G125+'６月'!G125+'７月'!G125+'８月'!G125+'９月'!G125+'１０月'!G125+'１１月'!G125+'１２月'!G125+'１月'!G125+'２月'!G125+'３月'!G125</f>
        <v>153</v>
      </c>
      <c r="V127" s="127">
        <f>'４月'!H125+'５月'!H125+'６月'!H125+'７月'!H125+'８月'!H125+'９月'!H125+'１０月'!H125+'１１月'!H125+'１２月'!H125+'１月'!H125+'２月'!H125+'３月'!H125</f>
        <v>0</v>
      </c>
      <c r="W127" s="127">
        <f>'４月'!I125+'５月'!I125+'６月'!I125+'７月'!I125+'８月'!I125+'９月'!I125+'１０月'!I125+'１１月'!I125+'１２月'!I125+'１月'!I125+'２月'!I125+'３月'!I125</f>
        <v>0</v>
      </c>
      <c r="X127" s="127">
        <f>'４月'!J125+'５月'!J125+'６月'!J125+'７月'!J125+'８月'!J125+'９月'!J125+'１０月'!J125+'１１月'!J125+'１２月'!J125+'１月'!J125+'２月'!J125+'３月'!J125</f>
        <v>153</v>
      </c>
      <c r="Y127" s="127">
        <f>'４月'!K125+'５月'!K125+'６月'!K125+'７月'!K125+'８月'!K125+'９月'!K125+'１０月'!K125+'１１月'!K125+'１２月'!K125+'１月'!K125+'２月'!K125+'３月'!K125</f>
        <v>0</v>
      </c>
      <c r="Z127" s="127">
        <f>'４月'!L125+'５月'!L125+'６月'!L125+'７月'!L125+'８月'!L125+'９月'!L125+'１０月'!L125+'１１月'!L125+'１２月'!L125+'１月'!L125+'２月'!L125+'３月'!L125</f>
        <v>0</v>
      </c>
      <c r="AA127" s="127">
        <f>'４月'!M125+'５月'!M125+'６月'!M125+'７月'!M125+'８月'!M125+'９月'!M125+'１０月'!M125+'１１月'!M125+'１２月'!M125+'１月'!M125+'２月'!M125+'３月'!M125</f>
        <v>732</v>
      </c>
      <c r="AB127" s="127">
        <f>'４月'!N125+'５月'!N125+'６月'!N125+'７月'!N125+'８月'!N125+'９月'!N125+'１０月'!N125+'１１月'!N125+'１２月'!N125+'１月'!N125+'２月'!N125+'３月'!N125</f>
        <v>0</v>
      </c>
      <c r="AC127" s="72">
        <f t="shared" si="6"/>
        <v>1</v>
      </c>
      <c r="AD127" s="72">
        <f t="shared" si="7"/>
        <v>1</v>
      </c>
      <c r="AE127" s="127">
        <f>'４月'!Q125+'５月'!Q125+'６月'!Q125+'７月'!Q125+'８月'!Q125+'９月'!Q125+'１０月'!Q125+'１１月'!Q125+'１２月'!Q125+'１月'!Q125+'２月'!Q125+'３月'!Q125</f>
        <v>0</v>
      </c>
    </row>
    <row r="128" spans="1:31" ht="13.5" x14ac:dyDescent="0.15">
      <c r="A128" s="111"/>
      <c r="B128" s="119"/>
      <c r="C128" s="111"/>
      <c r="D128" s="111"/>
      <c r="E128" s="111"/>
      <c r="F128" s="111"/>
      <c r="G128" s="111"/>
      <c r="H128" s="111"/>
      <c r="I128" s="111"/>
      <c r="J128" s="111"/>
      <c r="K128" s="111"/>
      <c r="L128" s="111"/>
      <c r="M128" s="120"/>
      <c r="N128" s="111"/>
      <c r="O128" s="111"/>
      <c r="P128" s="112"/>
      <c r="Q128" s="113"/>
      <c r="R128" s="114"/>
      <c r="S128" s="115"/>
      <c r="T128" s="116"/>
      <c r="U128" s="127">
        <f>'４月'!G126+'５月'!G126+'６月'!G126+'７月'!G126+'８月'!G126+'９月'!G126+'１０月'!G126+'１１月'!G126+'１２月'!G126+'１月'!G126+'２月'!G126+'３月'!G126</f>
        <v>153</v>
      </c>
      <c r="V128" s="127">
        <f>'４月'!H126+'５月'!H126+'６月'!H126+'７月'!H126+'８月'!H126+'９月'!H126+'１０月'!H126+'１１月'!H126+'１２月'!H126+'１月'!H126+'２月'!H126+'３月'!H126</f>
        <v>0</v>
      </c>
      <c r="W128" s="127">
        <f>'４月'!I126+'５月'!I126+'６月'!I126+'７月'!I126+'８月'!I126+'９月'!I126+'１０月'!I126+'１１月'!I126+'１２月'!I126+'１月'!I126+'２月'!I126+'３月'!I126</f>
        <v>0</v>
      </c>
      <c r="X128" s="127">
        <f>'４月'!J126+'５月'!J126+'６月'!J126+'７月'!J126+'８月'!J126+'９月'!J126+'１０月'!J126+'１１月'!J126+'１２月'!J126+'１月'!J126+'２月'!J126+'３月'!J126</f>
        <v>153</v>
      </c>
      <c r="Y128" s="127">
        <f>'４月'!K126+'５月'!K126+'６月'!K126+'７月'!K126+'８月'!K126+'９月'!K126+'１０月'!K126+'１１月'!K126+'１２月'!K126+'１月'!K126+'２月'!K126+'３月'!K126</f>
        <v>0</v>
      </c>
      <c r="Z128" s="127">
        <f>'４月'!L126+'５月'!L126+'６月'!L126+'７月'!L126+'８月'!L126+'９月'!L126+'１０月'!L126+'１１月'!L126+'１２月'!L126+'１月'!L126+'２月'!L126+'３月'!L126</f>
        <v>0</v>
      </c>
      <c r="AA128" s="127">
        <f>'４月'!M126+'５月'!M126+'６月'!M126+'７月'!M126+'８月'!M126+'９月'!M126+'１０月'!M126+'１１月'!M126+'１２月'!M126+'１月'!M126+'２月'!M126+'３月'!M126</f>
        <v>732</v>
      </c>
      <c r="AB128" s="127">
        <f>'４月'!N126+'５月'!N126+'６月'!N126+'７月'!N126+'８月'!N126+'９月'!N126+'１０月'!N126+'１１月'!N126+'１２月'!N126+'１月'!N126+'２月'!N126+'３月'!N126</f>
        <v>0</v>
      </c>
      <c r="AC128" s="72">
        <f t="shared" si="6"/>
        <v>1</v>
      </c>
      <c r="AD128" s="72">
        <f t="shared" si="7"/>
        <v>1</v>
      </c>
      <c r="AE128" s="127">
        <f>'４月'!Q126+'５月'!Q126+'６月'!Q126+'７月'!Q126+'８月'!Q126+'９月'!Q126+'１０月'!Q126+'１１月'!Q126+'１２月'!Q126+'１月'!Q126+'２月'!Q126+'３月'!Q126</f>
        <v>0</v>
      </c>
    </row>
    <row r="129" spans="1:31" ht="13.5" x14ac:dyDescent="0.15">
      <c r="A129" s="111"/>
      <c r="B129" s="119"/>
      <c r="C129" s="111"/>
      <c r="D129" s="111"/>
      <c r="E129" s="111"/>
      <c r="F129" s="111"/>
      <c r="G129" s="111"/>
      <c r="H129" s="111"/>
      <c r="I129" s="111"/>
      <c r="J129" s="111"/>
      <c r="K129" s="111"/>
      <c r="L129" s="111"/>
      <c r="M129" s="120"/>
      <c r="N129" s="111"/>
      <c r="O129" s="111"/>
      <c r="P129" s="112"/>
      <c r="Q129" s="113"/>
      <c r="R129" s="114"/>
      <c r="S129" s="115"/>
      <c r="T129" s="116"/>
      <c r="U129" s="127">
        <f>'４月'!G127+'５月'!G127+'６月'!G127+'７月'!G127+'８月'!G127+'９月'!G127+'１０月'!G127+'１１月'!G127+'１２月'!G127+'１月'!G127+'２月'!G127+'３月'!G127</f>
        <v>153</v>
      </c>
      <c r="V129" s="127">
        <f>'４月'!H127+'５月'!H127+'６月'!H127+'７月'!H127+'８月'!H127+'９月'!H127+'１０月'!H127+'１１月'!H127+'１２月'!H127+'１月'!H127+'２月'!H127+'３月'!H127</f>
        <v>0</v>
      </c>
      <c r="W129" s="127">
        <f>'４月'!I127+'５月'!I127+'６月'!I127+'７月'!I127+'８月'!I127+'９月'!I127+'１０月'!I127+'１１月'!I127+'１２月'!I127+'１月'!I127+'２月'!I127+'３月'!I127</f>
        <v>0</v>
      </c>
      <c r="X129" s="127">
        <f>'４月'!J127+'５月'!J127+'６月'!J127+'７月'!J127+'８月'!J127+'９月'!J127+'１０月'!J127+'１１月'!J127+'１２月'!J127+'１月'!J127+'２月'!J127+'３月'!J127</f>
        <v>153</v>
      </c>
      <c r="Y129" s="127">
        <f>'４月'!K127+'５月'!K127+'６月'!K127+'７月'!K127+'８月'!K127+'９月'!K127+'１０月'!K127+'１１月'!K127+'１２月'!K127+'１月'!K127+'２月'!K127+'３月'!K127</f>
        <v>0</v>
      </c>
      <c r="Z129" s="127">
        <f>'４月'!L127+'５月'!L127+'６月'!L127+'７月'!L127+'８月'!L127+'９月'!L127+'１０月'!L127+'１１月'!L127+'１２月'!L127+'１月'!L127+'２月'!L127+'３月'!L127</f>
        <v>0</v>
      </c>
      <c r="AA129" s="127">
        <f>'４月'!M127+'５月'!M127+'６月'!M127+'７月'!M127+'８月'!M127+'９月'!M127+'１０月'!M127+'１１月'!M127+'１２月'!M127+'１月'!M127+'２月'!M127+'３月'!M127</f>
        <v>732</v>
      </c>
      <c r="AB129" s="127">
        <f>'４月'!N127+'５月'!N127+'６月'!N127+'７月'!N127+'８月'!N127+'９月'!N127+'１０月'!N127+'１１月'!N127+'１２月'!N127+'１月'!N127+'２月'!N127+'３月'!N127</f>
        <v>0</v>
      </c>
      <c r="AC129" s="72">
        <f t="shared" si="6"/>
        <v>1</v>
      </c>
      <c r="AD129" s="72">
        <f t="shared" si="7"/>
        <v>1</v>
      </c>
      <c r="AE129" s="127">
        <f>'４月'!Q127+'５月'!Q127+'６月'!Q127+'７月'!Q127+'８月'!Q127+'９月'!Q127+'１０月'!Q127+'１１月'!Q127+'１２月'!Q127+'１月'!Q127+'２月'!Q127+'３月'!Q127</f>
        <v>0</v>
      </c>
    </row>
    <row r="130" spans="1:31" ht="13.5" x14ac:dyDescent="0.15">
      <c r="A130" s="111"/>
      <c r="B130" s="119"/>
      <c r="C130" s="111"/>
      <c r="D130" s="111"/>
      <c r="E130" s="111"/>
      <c r="F130" s="111"/>
      <c r="G130" s="111"/>
      <c r="H130" s="111"/>
      <c r="I130" s="111"/>
      <c r="J130" s="111"/>
      <c r="K130" s="111"/>
      <c r="L130" s="111"/>
      <c r="M130" s="120"/>
      <c r="N130" s="111"/>
      <c r="O130" s="111"/>
      <c r="P130" s="112"/>
      <c r="Q130" s="113"/>
      <c r="R130" s="114"/>
      <c r="S130" s="115"/>
      <c r="T130" s="116"/>
      <c r="U130" s="127">
        <f>'４月'!G128+'５月'!G128+'６月'!G128+'７月'!G128+'８月'!G128+'９月'!G128+'１０月'!G128+'１１月'!G128+'１２月'!G128+'１月'!G128+'２月'!G128+'３月'!G128</f>
        <v>153</v>
      </c>
      <c r="V130" s="127">
        <f>'４月'!H128+'５月'!H128+'６月'!H128+'７月'!H128+'８月'!H128+'９月'!H128+'１０月'!H128+'１１月'!H128+'１２月'!H128+'１月'!H128+'２月'!H128+'３月'!H128</f>
        <v>0</v>
      </c>
      <c r="W130" s="127">
        <f>'４月'!I128+'５月'!I128+'６月'!I128+'７月'!I128+'８月'!I128+'９月'!I128+'１０月'!I128+'１１月'!I128+'１２月'!I128+'１月'!I128+'２月'!I128+'３月'!I128</f>
        <v>0</v>
      </c>
      <c r="X130" s="127">
        <f>'４月'!J128+'５月'!J128+'６月'!J128+'７月'!J128+'８月'!J128+'９月'!J128+'１０月'!J128+'１１月'!J128+'１２月'!J128+'１月'!J128+'２月'!J128+'３月'!J128</f>
        <v>153</v>
      </c>
      <c r="Y130" s="127">
        <f>'４月'!K128+'５月'!K128+'６月'!K128+'７月'!K128+'８月'!K128+'９月'!K128+'１０月'!K128+'１１月'!K128+'１２月'!K128+'１月'!K128+'２月'!K128+'３月'!K128</f>
        <v>0</v>
      </c>
      <c r="Z130" s="127">
        <f>'４月'!L128+'５月'!L128+'６月'!L128+'７月'!L128+'８月'!L128+'９月'!L128+'１０月'!L128+'１１月'!L128+'１２月'!L128+'１月'!L128+'２月'!L128+'３月'!L128</f>
        <v>0</v>
      </c>
      <c r="AA130" s="127">
        <f>'４月'!M128+'５月'!M128+'６月'!M128+'７月'!M128+'８月'!M128+'９月'!M128+'１０月'!M128+'１１月'!M128+'１２月'!M128+'１月'!M128+'２月'!M128+'３月'!M128</f>
        <v>732</v>
      </c>
      <c r="AB130" s="127">
        <f>'４月'!N128+'５月'!N128+'６月'!N128+'７月'!N128+'８月'!N128+'９月'!N128+'１０月'!N128+'１１月'!N128+'１２月'!N128+'１月'!N128+'２月'!N128+'３月'!N128</f>
        <v>0</v>
      </c>
      <c r="AC130" s="72">
        <f t="shared" si="6"/>
        <v>1</v>
      </c>
      <c r="AD130" s="72">
        <f t="shared" si="7"/>
        <v>1</v>
      </c>
      <c r="AE130" s="127">
        <f>'４月'!Q128+'５月'!Q128+'６月'!Q128+'７月'!Q128+'８月'!Q128+'９月'!Q128+'１０月'!Q128+'１１月'!Q128+'１２月'!Q128+'１月'!Q128+'２月'!Q128+'３月'!Q128</f>
        <v>0</v>
      </c>
    </row>
    <row r="131" spans="1:31" ht="13.5" x14ac:dyDescent="0.15">
      <c r="A131" s="111"/>
      <c r="B131" s="119"/>
      <c r="C131" s="111"/>
      <c r="D131" s="111"/>
      <c r="E131" s="111"/>
      <c r="F131" s="111"/>
      <c r="G131" s="111"/>
      <c r="H131" s="111"/>
      <c r="I131" s="111"/>
      <c r="J131" s="111"/>
      <c r="K131" s="111"/>
      <c r="L131" s="111"/>
      <c r="M131" s="120"/>
      <c r="N131" s="111"/>
      <c r="O131" s="111"/>
      <c r="P131" s="112"/>
      <c r="Q131" s="113"/>
      <c r="R131" s="114"/>
      <c r="S131" s="115"/>
      <c r="T131" s="116"/>
      <c r="U131" s="127">
        <f>'４月'!G129+'５月'!G129+'６月'!G129+'７月'!G129+'８月'!G129+'９月'!G129+'１０月'!G129+'１１月'!G129+'１２月'!G129+'１月'!G129+'２月'!G129+'３月'!G129</f>
        <v>153</v>
      </c>
      <c r="V131" s="127">
        <f>'４月'!H129+'５月'!H129+'６月'!H129+'７月'!H129+'８月'!H129+'９月'!H129+'１０月'!H129+'１１月'!H129+'１２月'!H129+'１月'!H129+'２月'!H129+'３月'!H129</f>
        <v>0</v>
      </c>
      <c r="W131" s="127">
        <f>'４月'!I129+'５月'!I129+'６月'!I129+'７月'!I129+'８月'!I129+'９月'!I129+'１０月'!I129+'１１月'!I129+'１２月'!I129+'１月'!I129+'２月'!I129+'３月'!I129</f>
        <v>0</v>
      </c>
      <c r="X131" s="127">
        <f>'４月'!J129+'５月'!J129+'６月'!J129+'７月'!J129+'８月'!J129+'９月'!J129+'１０月'!J129+'１１月'!J129+'１２月'!J129+'１月'!J129+'２月'!J129+'３月'!J129</f>
        <v>153</v>
      </c>
      <c r="Y131" s="127">
        <f>'４月'!K129+'５月'!K129+'６月'!K129+'７月'!K129+'８月'!K129+'９月'!K129+'１０月'!K129+'１１月'!K129+'１２月'!K129+'１月'!K129+'２月'!K129+'３月'!K129</f>
        <v>0</v>
      </c>
      <c r="Z131" s="127">
        <f>'４月'!L129+'５月'!L129+'６月'!L129+'７月'!L129+'８月'!L129+'９月'!L129+'１０月'!L129+'１１月'!L129+'１２月'!L129+'１月'!L129+'２月'!L129+'３月'!L129</f>
        <v>0</v>
      </c>
      <c r="AA131" s="127">
        <f>'４月'!M129+'５月'!M129+'６月'!M129+'７月'!M129+'８月'!M129+'９月'!M129+'１０月'!M129+'１１月'!M129+'１２月'!M129+'１月'!M129+'２月'!M129+'３月'!M129</f>
        <v>732</v>
      </c>
      <c r="AB131" s="127">
        <f>'４月'!N129+'５月'!N129+'６月'!N129+'７月'!N129+'８月'!N129+'９月'!N129+'１０月'!N129+'１１月'!N129+'１２月'!N129+'１月'!N129+'２月'!N129+'３月'!N129</f>
        <v>0</v>
      </c>
      <c r="AC131" s="72">
        <f t="shared" si="6"/>
        <v>1</v>
      </c>
      <c r="AD131" s="72">
        <f t="shared" si="7"/>
        <v>1</v>
      </c>
      <c r="AE131" s="127">
        <f>'４月'!Q129+'５月'!Q129+'６月'!Q129+'７月'!Q129+'８月'!Q129+'９月'!Q129+'１０月'!Q129+'１１月'!Q129+'１２月'!Q129+'１月'!Q129+'２月'!Q129+'３月'!Q129</f>
        <v>0</v>
      </c>
    </row>
    <row r="132" spans="1:31" ht="13.5" x14ac:dyDescent="0.15">
      <c r="A132" s="111"/>
      <c r="B132" s="119"/>
      <c r="C132" s="111"/>
      <c r="D132" s="111"/>
      <c r="E132" s="111"/>
      <c r="F132" s="111"/>
      <c r="G132" s="111"/>
      <c r="H132" s="111"/>
      <c r="I132" s="111"/>
      <c r="J132" s="111"/>
      <c r="K132" s="111"/>
      <c r="L132" s="111"/>
      <c r="M132" s="120"/>
      <c r="N132" s="111"/>
      <c r="O132" s="111"/>
      <c r="P132" s="112"/>
      <c r="Q132" s="113"/>
      <c r="R132" s="114"/>
      <c r="S132" s="115"/>
      <c r="T132" s="116"/>
      <c r="U132" s="127">
        <f>'４月'!G130+'５月'!G130+'６月'!G130+'７月'!G130+'８月'!G130+'９月'!G130+'１０月'!G130+'１１月'!G130+'１２月'!G130+'１月'!G130+'２月'!G130+'３月'!G130</f>
        <v>153</v>
      </c>
      <c r="V132" s="127">
        <f>'４月'!H130+'５月'!H130+'６月'!H130+'７月'!H130+'８月'!H130+'９月'!H130+'１０月'!H130+'１１月'!H130+'１２月'!H130+'１月'!H130+'２月'!H130+'３月'!H130</f>
        <v>0</v>
      </c>
      <c r="W132" s="127">
        <f>'４月'!I130+'５月'!I130+'６月'!I130+'７月'!I130+'８月'!I130+'９月'!I130+'１０月'!I130+'１１月'!I130+'１２月'!I130+'１月'!I130+'２月'!I130+'３月'!I130</f>
        <v>0</v>
      </c>
      <c r="X132" s="127">
        <f>'４月'!J130+'５月'!J130+'６月'!J130+'７月'!J130+'８月'!J130+'９月'!J130+'１０月'!J130+'１１月'!J130+'１２月'!J130+'１月'!J130+'２月'!J130+'３月'!J130</f>
        <v>153</v>
      </c>
      <c r="Y132" s="127">
        <f>'４月'!K130+'５月'!K130+'６月'!K130+'７月'!K130+'８月'!K130+'９月'!K130+'１０月'!K130+'１１月'!K130+'１２月'!K130+'１月'!K130+'２月'!K130+'３月'!K130</f>
        <v>0</v>
      </c>
      <c r="Z132" s="127">
        <f>'４月'!L130+'５月'!L130+'６月'!L130+'７月'!L130+'８月'!L130+'９月'!L130+'１０月'!L130+'１１月'!L130+'１２月'!L130+'１月'!L130+'２月'!L130+'３月'!L130</f>
        <v>0</v>
      </c>
      <c r="AA132" s="127">
        <f>'４月'!M130+'５月'!M130+'６月'!M130+'７月'!M130+'８月'!M130+'９月'!M130+'１０月'!M130+'１１月'!M130+'１２月'!M130+'１月'!M130+'２月'!M130+'３月'!M130</f>
        <v>732</v>
      </c>
      <c r="AB132" s="127">
        <f>'４月'!N130+'５月'!N130+'６月'!N130+'７月'!N130+'８月'!N130+'９月'!N130+'１０月'!N130+'１１月'!N130+'１２月'!N130+'１月'!N130+'２月'!N130+'３月'!N130</f>
        <v>0</v>
      </c>
      <c r="AC132" s="72">
        <f t="shared" si="6"/>
        <v>1</v>
      </c>
      <c r="AD132" s="72">
        <f t="shared" si="7"/>
        <v>1</v>
      </c>
      <c r="AE132" s="127">
        <f>'４月'!Q130+'５月'!Q130+'６月'!Q130+'７月'!Q130+'８月'!Q130+'９月'!Q130+'１０月'!Q130+'１１月'!Q130+'１２月'!Q130+'１月'!Q130+'２月'!Q130+'３月'!Q130</f>
        <v>0</v>
      </c>
    </row>
    <row r="133" spans="1:31" ht="13.5" x14ac:dyDescent="0.15">
      <c r="A133" s="111"/>
      <c r="B133" s="119"/>
      <c r="C133" s="111"/>
      <c r="D133" s="111"/>
      <c r="E133" s="111"/>
      <c r="F133" s="111"/>
      <c r="G133" s="111"/>
      <c r="H133" s="111"/>
      <c r="I133" s="111"/>
      <c r="J133" s="111"/>
      <c r="K133" s="111"/>
      <c r="L133" s="111"/>
      <c r="M133" s="120"/>
      <c r="N133" s="111"/>
      <c r="O133" s="111"/>
      <c r="P133" s="112"/>
      <c r="Q133" s="113"/>
      <c r="R133" s="114"/>
      <c r="S133" s="115"/>
      <c r="T133" s="116"/>
      <c r="U133" s="127">
        <f>'４月'!G131+'５月'!G131+'６月'!G131+'７月'!G131+'８月'!G131+'９月'!G131+'１０月'!G131+'１１月'!G131+'１２月'!G131+'１月'!G131+'２月'!G131+'３月'!G131</f>
        <v>153</v>
      </c>
      <c r="V133" s="127">
        <f>'４月'!H131+'５月'!H131+'６月'!H131+'７月'!H131+'８月'!H131+'９月'!H131+'１０月'!H131+'１１月'!H131+'１２月'!H131+'１月'!H131+'２月'!H131+'３月'!H131</f>
        <v>0</v>
      </c>
      <c r="W133" s="127">
        <f>'４月'!I131+'５月'!I131+'６月'!I131+'７月'!I131+'８月'!I131+'９月'!I131+'１０月'!I131+'１１月'!I131+'１２月'!I131+'１月'!I131+'２月'!I131+'３月'!I131</f>
        <v>0</v>
      </c>
      <c r="X133" s="127">
        <f>'４月'!J131+'５月'!J131+'６月'!J131+'７月'!J131+'８月'!J131+'９月'!J131+'１０月'!J131+'１１月'!J131+'１２月'!J131+'１月'!J131+'２月'!J131+'３月'!J131</f>
        <v>153</v>
      </c>
      <c r="Y133" s="127">
        <f>'４月'!K131+'５月'!K131+'６月'!K131+'７月'!K131+'８月'!K131+'９月'!K131+'１０月'!K131+'１１月'!K131+'１２月'!K131+'１月'!K131+'２月'!K131+'３月'!K131</f>
        <v>0</v>
      </c>
      <c r="Z133" s="127">
        <f>'４月'!L131+'５月'!L131+'６月'!L131+'７月'!L131+'８月'!L131+'９月'!L131+'１０月'!L131+'１１月'!L131+'１２月'!L131+'１月'!L131+'２月'!L131+'３月'!L131</f>
        <v>0</v>
      </c>
      <c r="AA133" s="127">
        <f>'４月'!M131+'５月'!M131+'６月'!M131+'７月'!M131+'８月'!M131+'９月'!M131+'１０月'!M131+'１１月'!M131+'１２月'!M131+'１月'!M131+'２月'!M131+'３月'!M131</f>
        <v>732</v>
      </c>
      <c r="AB133" s="127">
        <f>'４月'!N131+'５月'!N131+'６月'!N131+'７月'!N131+'８月'!N131+'９月'!N131+'１０月'!N131+'１１月'!N131+'１２月'!N131+'１月'!N131+'２月'!N131+'３月'!N131</f>
        <v>0</v>
      </c>
      <c r="AC133" s="72">
        <f t="shared" si="6"/>
        <v>1</v>
      </c>
      <c r="AD133" s="72">
        <f t="shared" si="7"/>
        <v>1</v>
      </c>
      <c r="AE133" s="127">
        <f>'４月'!Q131+'５月'!Q131+'６月'!Q131+'７月'!Q131+'８月'!Q131+'９月'!Q131+'１０月'!Q131+'１１月'!Q131+'１２月'!Q131+'１月'!Q131+'２月'!Q131+'３月'!Q131</f>
        <v>0</v>
      </c>
    </row>
    <row r="134" spans="1:31" ht="13.5" x14ac:dyDescent="0.15">
      <c r="A134" s="111"/>
      <c r="B134" s="119"/>
      <c r="C134" s="111"/>
      <c r="D134" s="111"/>
      <c r="E134" s="111"/>
      <c r="F134" s="111"/>
      <c r="G134" s="111"/>
      <c r="H134" s="111"/>
      <c r="I134" s="111"/>
      <c r="J134" s="111"/>
      <c r="K134" s="111"/>
      <c r="L134" s="111"/>
      <c r="M134" s="120"/>
      <c r="N134" s="111"/>
      <c r="O134" s="111"/>
      <c r="P134" s="112"/>
      <c r="Q134" s="113"/>
      <c r="R134" s="114"/>
      <c r="S134" s="115"/>
      <c r="T134" s="116"/>
      <c r="U134" s="127">
        <f>'４月'!G132+'５月'!G132+'６月'!G132+'７月'!G132+'８月'!G132+'９月'!G132+'１０月'!G132+'１１月'!G132+'１２月'!G132+'１月'!G132+'２月'!G132+'３月'!G132</f>
        <v>153</v>
      </c>
      <c r="V134" s="127">
        <f>'４月'!H132+'５月'!H132+'６月'!H132+'７月'!H132+'８月'!H132+'９月'!H132+'１０月'!H132+'１１月'!H132+'１２月'!H132+'１月'!H132+'２月'!H132+'３月'!H132</f>
        <v>0</v>
      </c>
      <c r="W134" s="127">
        <f>'４月'!I132+'５月'!I132+'６月'!I132+'７月'!I132+'８月'!I132+'９月'!I132+'１０月'!I132+'１１月'!I132+'１２月'!I132+'１月'!I132+'２月'!I132+'３月'!I132</f>
        <v>0</v>
      </c>
      <c r="X134" s="127">
        <f>'４月'!J132+'５月'!J132+'６月'!J132+'７月'!J132+'８月'!J132+'９月'!J132+'１０月'!J132+'１１月'!J132+'１２月'!J132+'１月'!J132+'２月'!J132+'３月'!J132</f>
        <v>153</v>
      </c>
      <c r="Y134" s="127">
        <f>'４月'!K132+'５月'!K132+'６月'!K132+'７月'!K132+'８月'!K132+'９月'!K132+'１０月'!K132+'１１月'!K132+'１２月'!K132+'１月'!K132+'２月'!K132+'３月'!K132</f>
        <v>0</v>
      </c>
      <c r="Z134" s="127">
        <f>'４月'!L132+'５月'!L132+'６月'!L132+'７月'!L132+'８月'!L132+'９月'!L132+'１０月'!L132+'１１月'!L132+'１２月'!L132+'１月'!L132+'２月'!L132+'３月'!L132</f>
        <v>0</v>
      </c>
      <c r="AA134" s="127">
        <f>'４月'!M132+'５月'!M132+'６月'!M132+'７月'!M132+'８月'!M132+'９月'!M132+'１０月'!M132+'１１月'!M132+'１２月'!M132+'１月'!M132+'２月'!M132+'３月'!M132</f>
        <v>732</v>
      </c>
      <c r="AB134" s="127">
        <f>'４月'!N132+'５月'!N132+'６月'!N132+'７月'!N132+'８月'!N132+'９月'!N132+'１０月'!N132+'１１月'!N132+'１２月'!N132+'１月'!N132+'２月'!N132+'３月'!N132</f>
        <v>0</v>
      </c>
      <c r="AC134" s="72">
        <f t="shared" si="6"/>
        <v>1</v>
      </c>
      <c r="AD134" s="72">
        <f t="shared" si="7"/>
        <v>1</v>
      </c>
      <c r="AE134" s="127">
        <f>'４月'!Q132+'５月'!Q132+'６月'!Q132+'７月'!Q132+'８月'!Q132+'９月'!Q132+'１０月'!Q132+'１１月'!Q132+'１２月'!Q132+'１月'!Q132+'２月'!Q132+'３月'!Q132</f>
        <v>0</v>
      </c>
    </row>
    <row r="135" spans="1:31" ht="13.5" x14ac:dyDescent="0.15">
      <c r="A135" s="111"/>
      <c r="B135" s="119"/>
      <c r="C135" s="111"/>
      <c r="D135" s="111"/>
      <c r="E135" s="111"/>
      <c r="F135" s="111"/>
      <c r="G135" s="111"/>
      <c r="H135" s="111"/>
      <c r="I135" s="111"/>
      <c r="J135" s="111"/>
      <c r="K135" s="111"/>
      <c r="L135" s="111"/>
      <c r="M135" s="120"/>
      <c r="N135" s="111"/>
      <c r="O135" s="111"/>
      <c r="P135" s="112"/>
      <c r="Q135" s="113"/>
      <c r="R135" s="114"/>
      <c r="S135" s="115"/>
      <c r="T135" s="116"/>
      <c r="U135" s="127">
        <f>'４月'!G133+'５月'!G133+'６月'!G133+'７月'!G133+'８月'!G133+'９月'!G133+'１０月'!G133+'１１月'!G133+'１２月'!G133+'１月'!G133+'２月'!G133+'３月'!G133</f>
        <v>153</v>
      </c>
      <c r="V135" s="127">
        <f>'４月'!H133+'５月'!H133+'６月'!H133+'７月'!H133+'８月'!H133+'９月'!H133+'１０月'!H133+'１１月'!H133+'１２月'!H133+'１月'!H133+'２月'!H133+'３月'!H133</f>
        <v>0</v>
      </c>
      <c r="W135" s="127">
        <f>'４月'!I133+'５月'!I133+'６月'!I133+'７月'!I133+'８月'!I133+'９月'!I133+'１０月'!I133+'１１月'!I133+'１２月'!I133+'１月'!I133+'２月'!I133+'３月'!I133</f>
        <v>0</v>
      </c>
      <c r="X135" s="127">
        <f>'４月'!J133+'５月'!J133+'６月'!J133+'７月'!J133+'８月'!J133+'９月'!J133+'１０月'!J133+'１１月'!J133+'１２月'!J133+'１月'!J133+'２月'!J133+'３月'!J133</f>
        <v>153</v>
      </c>
      <c r="Y135" s="127">
        <f>'４月'!K133+'５月'!K133+'６月'!K133+'７月'!K133+'８月'!K133+'９月'!K133+'１０月'!K133+'１１月'!K133+'１２月'!K133+'１月'!K133+'２月'!K133+'３月'!K133</f>
        <v>0</v>
      </c>
      <c r="Z135" s="127">
        <f>'４月'!L133+'５月'!L133+'６月'!L133+'７月'!L133+'８月'!L133+'９月'!L133+'１０月'!L133+'１１月'!L133+'１２月'!L133+'１月'!L133+'２月'!L133+'３月'!L133</f>
        <v>0</v>
      </c>
      <c r="AA135" s="127">
        <f>'４月'!M133+'５月'!M133+'６月'!M133+'７月'!M133+'８月'!M133+'９月'!M133+'１０月'!M133+'１１月'!M133+'１２月'!M133+'１月'!M133+'２月'!M133+'３月'!M133</f>
        <v>732</v>
      </c>
      <c r="AB135" s="127">
        <f>'４月'!N133+'５月'!N133+'６月'!N133+'７月'!N133+'８月'!N133+'９月'!N133+'１０月'!N133+'１１月'!N133+'１２月'!N133+'１月'!N133+'２月'!N133+'３月'!N133</f>
        <v>0</v>
      </c>
      <c r="AC135" s="72">
        <f t="shared" si="6"/>
        <v>1</v>
      </c>
      <c r="AD135" s="72">
        <f t="shared" si="7"/>
        <v>1</v>
      </c>
      <c r="AE135" s="127">
        <f>'４月'!Q133+'５月'!Q133+'６月'!Q133+'７月'!Q133+'８月'!Q133+'９月'!Q133+'１０月'!Q133+'１１月'!Q133+'１２月'!Q133+'１月'!Q133+'２月'!Q133+'３月'!Q133</f>
        <v>0</v>
      </c>
    </row>
    <row r="136" spans="1:31" ht="13.5" x14ac:dyDescent="0.15">
      <c r="A136" s="111"/>
      <c r="B136" s="119"/>
      <c r="C136" s="111"/>
      <c r="D136" s="111"/>
      <c r="E136" s="111"/>
      <c r="F136" s="111"/>
      <c r="G136" s="111"/>
      <c r="H136" s="111"/>
      <c r="I136" s="111"/>
      <c r="J136" s="111"/>
      <c r="K136" s="111"/>
      <c r="L136" s="111"/>
      <c r="M136" s="120"/>
      <c r="N136" s="111"/>
      <c r="O136" s="111"/>
      <c r="P136" s="112"/>
      <c r="Q136" s="113"/>
      <c r="R136" s="114"/>
      <c r="S136" s="115"/>
      <c r="T136" s="116"/>
      <c r="U136" s="127">
        <f>'４月'!G134+'５月'!G134+'６月'!G134+'７月'!G134+'８月'!G134+'９月'!G134+'１０月'!G134+'１１月'!G134+'１２月'!G134+'１月'!G134+'２月'!G134+'３月'!G134</f>
        <v>153</v>
      </c>
      <c r="V136" s="127">
        <f>'４月'!H134+'５月'!H134+'６月'!H134+'７月'!H134+'８月'!H134+'９月'!H134+'１０月'!H134+'１１月'!H134+'１２月'!H134+'１月'!H134+'２月'!H134+'３月'!H134</f>
        <v>0</v>
      </c>
      <c r="W136" s="127">
        <f>'４月'!I134+'５月'!I134+'６月'!I134+'７月'!I134+'８月'!I134+'９月'!I134+'１０月'!I134+'１１月'!I134+'１２月'!I134+'１月'!I134+'２月'!I134+'３月'!I134</f>
        <v>0</v>
      </c>
      <c r="X136" s="127">
        <f>'４月'!J134+'５月'!J134+'６月'!J134+'７月'!J134+'８月'!J134+'９月'!J134+'１０月'!J134+'１１月'!J134+'１２月'!J134+'１月'!J134+'２月'!J134+'３月'!J134</f>
        <v>153</v>
      </c>
      <c r="Y136" s="127">
        <f>'４月'!K134+'５月'!K134+'６月'!K134+'７月'!K134+'８月'!K134+'９月'!K134+'１０月'!K134+'１１月'!K134+'１２月'!K134+'１月'!K134+'２月'!K134+'３月'!K134</f>
        <v>0</v>
      </c>
      <c r="Z136" s="127">
        <f>'４月'!L134+'５月'!L134+'６月'!L134+'７月'!L134+'８月'!L134+'９月'!L134+'１０月'!L134+'１１月'!L134+'１２月'!L134+'１月'!L134+'２月'!L134+'３月'!L134</f>
        <v>0</v>
      </c>
      <c r="AA136" s="127">
        <f>'４月'!M134+'５月'!M134+'６月'!M134+'７月'!M134+'８月'!M134+'９月'!M134+'１０月'!M134+'１１月'!M134+'１２月'!M134+'１月'!M134+'２月'!M134+'３月'!M134</f>
        <v>732</v>
      </c>
      <c r="AB136" s="127">
        <f>'４月'!N134+'５月'!N134+'６月'!N134+'７月'!N134+'８月'!N134+'９月'!N134+'１０月'!N134+'１１月'!N134+'１２月'!N134+'１月'!N134+'２月'!N134+'３月'!N134</f>
        <v>0</v>
      </c>
      <c r="AC136" s="72">
        <f t="shared" si="6"/>
        <v>1</v>
      </c>
      <c r="AD136" s="72">
        <f t="shared" si="7"/>
        <v>1</v>
      </c>
      <c r="AE136" s="127">
        <f>'４月'!Q134+'５月'!Q134+'６月'!Q134+'７月'!Q134+'８月'!Q134+'９月'!Q134+'１０月'!Q134+'１１月'!Q134+'１２月'!Q134+'１月'!Q134+'２月'!Q134+'３月'!Q134</f>
        <v>0</v>
      </c>
    </row>
    <row r="137" spans="1:31" ht="13.5" x14ac:dyDescent="0.15">
      <c r="A137" s="111"/>
      <c r="B137" s="119"/>
      <c r="C137" s="111"/>
      <c r="D137" s="111"/>
      <c r="E137" s="111"/>
      <c r="F137" s="111"/>
      <c r="G137" s="111"/>
      <c r="H137" s="111"/>
      <c r="I137" s="111"/>
      <c r="J137" s="111"/>
      <c r="K137" s="111"/>
      <c r="L137" s="111"/>
      <c r="M137" s="120"/>
      <c r="N137" s="111"/>
      <c r="O137" s="111"/>
      <c r="P137" s="112"/>
      <c r="Q137" s="113"/>
      <c r="R137" s="114"/>
      <c r="S137" s="115"/>
      <c r="T137" s="116"/>
      <c r="U137" s="127">
        <f>'４月'!G135+'５月'!G135+'６月'!G135+'７月'!G135+'８月'!G135+'９月'!G135+'１０月'!G135+'１１月'!G135+'１２月'!G135+'１月'!G135+'２月'!G135+'３月'!G135</f>
        <v>153</v>
      </c>
      <c r="V137" s="127">
        <f>'４月'!H135+'５月'!H135+'６月'!H135+'７月'!H135+'８月'!H135+'９月'!H135+'１０月'!H135+'１１月'!H135+'１２月'!H135+'１月'!H135+'２月'!H135+'３月'!H135</f>
        <v>0</v>
      </c>
      <c r="W137" s="127">
        <f>'４月'!I135+'５月'!I135+'６月'!I135+'７月'!I135+'８月'!I135+'９月'!I135+'１０月'!I135+'１１月'!I135+'１２月'!I135+'１月'!I135+'２月'!I135+'３月'!I135</f>
        <v>0</v>
      </c>
      <c r="X137" s="127">
        <f>'４月'!J135+'５月'!J135+'６月'!J135+'７月'!J135+'８月'!J135+'９月'!J135+'１０月'!J135+'１１月'!J135+'１２月'!J135+'１月'!J135+'２月'!J135+'３月'!J135</f>
        <v>153</v>
      </c>
      <c r="Y137" s="127">
        <f>'４月'!K135+'５月'!K135+'６月'!K135+'７月'!K135+'８月'!K135+'９月'!K135+'１０月'!K135+'１１月'!K135+'１２月'!K135+'１月'!K135+'２月'!K135+'３月'!K135</f>
        <v>0</v>
      </c>
      <c r="Z137" s="127">
        <f>'４月'!L135+'５月'!L135+'６月'!L135+'７月'!L135+'８月'!L135+'９月'!L135+'１０月'!L135+'１１月'!L135+'１２月'!L135+'１月'!L135+'２月'!L135+'３月'!L135</f>
        <v>0</v>
      </c>
      <c r="AA137" s="127">
        <f>'４月'!M135+'５月'!M135+'６月'!M135+'７月'!M135+'８月'!M135+'９月'!M135+'１０月'!M135+'１１月'!M135+'１２月'!M135+'１月'!M135+'２月'!M135+'３月'!M135</f>
        <v>732</v>
      </c>
      <c r="AB137" s="127">
        <f>'４月'!N135+'５月'!N135+'６月'!N135+'７月'!N135+'８月'!N135+'９月'!N135+'１０月'!N135+'１１月'!N135+'１２月'!N135+'１月'!N135+'２月'!N135+'３月'!N135</f>
        <v>0</v>
      </c>
      <c r="AC137" s="72">
        <f t="shared" si="6"/>
        <v>1</v>
      </c>
      <c r="AD137" s="72">
        <f t="shared" si="7"/>
        <v>1</v>
      </c>
      <c r="AE137" s="127">
        <f>'４月'!Q135+'５月'!Q135+'６月'!Q135+'７月'!Q135+'８月'!Q135+'９月'!Q135+'１０月'!Q135+'１１月'!Q135+'１２月'!Q135+'１月'!Q135+'２月'!Q135+'３月'!Q135</f>
        <v>0</v>
      </c>
    </row>
    <row r="138" spans="1:31" ht="13.5" x14ac:dyDescent="0.15">
      <c r="A138" s="111"/>
      <c r="B138" s="119"/>
      <c r="C138" s="111"/>
      <c r="D138" s="111"/>
      <c r="E138" s="111"/>
      <c r="F138" s="111"/>
      <c r="G138" s="111"/>
      <c r="H138" s="111"/>
      <c r="I138" s="111"/>
      <c r="J138" s="111"/>
      <c r="K138" s="111"/>
      <c r="L138" s="111"/>
      <c r="M138" s="120"/>
      <c r="N138" s="111"/>
      <c r="O138" s="111"/>
      <c r="P138" s="112"/>
      <c r="Q138" s="113"/>
      <c r="R138" s="114"/>
      <c r="S138" s="115"/>
      <c r="T138" s="116"/>
      <c r="U138" s="127">
        <f>'４月'!G136+'５月'!G136+'６月'!G136+'７月'!G136+'８月'!G136+'９月'!G136+'１０月'!G136+'１１月'!G136+'１２月'!G136+'１月'!G136+'２月'!G136+'３月'!G136</f>
        <v>153</v>
      </c>
      <c r="V138" s="127">
        <f>'４月'!H136+'５月'!H136+'６月'!H136+'７月'!H136+'８月'!H136+'９月'!H136+'１０月'!H136+'１１月'!H136+'１２月'!H136+'１月'!H136+'２月'!H136+'３月'!H136</f>
        <v>0</v>
      </c>
      <c r="W138" s="127">
        <f>'４月'!I136+'５月'!I136+'６月'!I136+'７月'!I136+'８月'!I136+'９月'!I136+'１０月'!I136+'１１月'!I136+'１２月'!I136+'１月'!I136+'２月'!I136+'３月'!I136</f>
        <v>0</v>
      </c>
      <c r="X138" s="127">
        <f>'４月'!J136+'５月'!J136+'６月'!J136+'７月'!J136+'８月'!J136+'９月'!J136+'１０月'!J136+'１１月'!J136+'１２月'!J136+'１月'!J136+'２月'!J136+'３月'!J136</f>
        <v>153</v>
      </c>
      <c r="Y138" s="127">
        <f>'４月'!K136+'５月'!K136+'６月'!K136+'７月'!K136+'８月'!K136+'９月'!K136+'１０月'!K136+'１１月'!K136+'１２月'!K136+'１月'!K136+'２月'!K136+'３月'!K136</f>
        <v>0</v>
      </c>
      <c r="Z138" s="127">
        <f>'４月'!L136+'５月'!L136+'６月'!L136+'７月'!L136+'８月'!L136+'９月'!L136+'１０月'!L136+'１１月'!L136+'１２月'!L136+'１月'!L136+'２月'!L136+'３月'!L136</f>
        <v>0</v>
      </c>
      <c r="AA138" s="127">
        <f>'４月'!M136+'５月'!M136+'６月'!M136+'７月'!M136+'８月'!M136+'９月'!M136+'１０月'!M136+'１１月'!M136+'１２月'!M136+'１月'!M136+'２月'!M136+'３月'!M136</f>
        <v>732</v>
      </c>
      <c r="AB138" s="127">
        <f>'４月'!N136+'５月'!N136+'６月'!N136+'７月'!N136+'８月'!N136+'９月'!N136+'１０月'!N136+'１１月'!N136+'１２月'!N136+'１月'!N136+'２月'!N136+'３月'!N136</f>
        <v>0</v>
      </c>
      <c r="AC138" s="72">
        <f t="shared" si="6"/>
        <v>1</v>
      </c>
      <c r="AD138" s="72">
        <f t="shared" si="7"/>
        <v>1</v>
      </c>
      <c r="AE138" s="127">
        <f>'４月'!Q136+'５月'!Q136+'６月'!Q136+'７月'!Q136+'８月'!Q136+'９月'!Q136+'１０月'!Q136+'１１月'!Q136+'１２月'!Q136+'１月'!Q136+'２月'!Q136+'３月'!Q136</f>
        <v>0</v>
      </c>
    </row>
    <row r="139" spans="1:31" ht="13.5" x14ac:dyDescent="0.15">
      <c r="A139" s="111"/>
      <c r="B139" s="119"/>
      <c r="C139" s="111"/>
      <c r="D139" s="111"/>
      <c r="E139" s="111"/>
      <c r="F139" s="111"/>
      <c r="G139" s="111"/>
      <c r="H139" s="111"/>
      <c r="I139" s="111"/>
      <c r="J139" s="111"/>
      <c r="K139" s="111"/>
      <c r="L139" s="111"/>
      <c r="M139" s="120"/>
      <c r="N139" s="111"/>
      <c r="O139" s="111"/>
      <c r="P139" s="112"/>
      <c r="Q139" s="113"/>
      <c r="R139" s="114"/>
      <c r="S139" s="117"/>
      <c r="T139" s="116"/>
      <c r="U139" s="127">
        <f>'４月'!G137+'５月'!G137+'６月'!G137+'７月'!G137+'８月'!G137+'９月'!G137+'１０月'!G137+'１１月'!G137+'１２月'!G137+'１月'!G137+'２月'!G137+'３月'!G137</f>
        <v>153</v>
      </c>
      <c r="V139" s="127">
        <f>'４月'!H137+'５月'!H137+'６月'!H137+'７月'!H137+'８月'!H137+'９月'!H137+'１０月'!H137+'１１月'!H137+'１２月'!H137+'１月'!H137+'２月'!H137+'３月'!H137</f>
        <v>0</v>
      </c>
      <c r="W139" s="127">
        <f>'４月'!I137+'５月'!I137+'６月'!I137+'７月'!I137+'８月'!I137+'９月'!I137+'１０月'!I137+'１１月'!I137+'１２月'!I137+'１月'!I137+'２月'!I137+'３月'!I137</f>
        <v>0</v>
      </c>
      <c r="X139" s="127">
        <f>'４月'!J137+'５月'!J137+'６月'!J137+'７月'!J137+'８月'!J137+'９月'!J137+'１０月'!J137+'１１月'!J137+'１２月'!J137+'１月'!J137+'２月'!J137+'３月'!J137</f>
        <v>153</v>
      </c>
      <c r="Y139" s="127">
        <f>'４月'!K137+'５月'!K137+'６月'!K137+'７月'!K137+'８月'!K137+'９月'!K137+'１０月'!K137+'１１月'!K137+'１２月'!K137+'１月'!K137+'２月'!K137+'３月'!K137</f>
        <v>0</v>
      </c>
      <c r="Z139" s="127">
        <f>'４月'!L137+'５月'!L137+'６月'!L137+'７月'!L137+'８月'!L137+'９月'!L137+'１０月'!L137+'１１月'!L137+'１２月'!L137+'１月'!L137+'２月'!L137+'３月'!L137</f>
        <v>0</v>
      </c>
      <c r="AA139" s="127">
        <f>'４月'!M137+'５月'!M137+'６月'!M137+'７月'!M137+'８月'!M137+'９月'!M137+'１０月'!M137+'１１月'!M137+'１２月'!M137+'１月'!M137+'２月'!M137+'３月'!M137</f>
        <v>732</v>
      </c>
      <c r="AB139" s="127">
        <f>'４月'!N137+'５月'!N137+'６月'!N137+'７月'!N137+'８月'!N137+'９月'!N137+'１０月'!N137+'１１月'!N137+'１２月'!N137+'１月'!N137+'２月'!N137+'３月'!N137</f>
        <v>0</v>
      </c>
      <c r="AC139" s="72">
        <f t="shared" si="6"/>
        <v>1</v>
      </c>
      <c r="AD139" s="72">
        <f t="shared" si="7"/>
        <v>1</v>
      </c>
      <c r="AE139" s="127">
        <f>'４月'!Q137+'５月'!Q137+'６月'!Q137+'７月'!Q137+'８月'!Q137+'９月'!Q137+'１０月'!Q137+'１１月'!Q137+'１２月'!Q137+'１月'!Q137+'２月'!Q137+'３月'!Q137</f>
        <v>0</v>
      </c>
    </row>
    <row r="140" spans="1:31" ht="13.5" x14ac:dyDescent="0.15">
      <c r="A140" s="111"/>
      <c r="B140" s="119"/>
      <c r="C140" s="121"/>
      <c r="D140" s="121"/>
      <c r="E140" s="111"/>
      <c r="F140" s="111"/>
      <c r="G140" s="121"/>
      <c r="H140" s="111"/>
      <c r="I140" s="111"/>
      <c r="J140" s="121"/>
      <c r="K140" s="111"/>
      <c r="L140" s="111"/>
      <c r="M140" s="120"/>
      <c r="N140" s="111"/>
      <c r="O140" s="111"/>
      <c r="P140" s="112"/>
      <c r="Q140" s="113"/>
      <c r="R140" s="114"/>
      <c r="S140" s="115"/>
      <c r="T140" s="116"/>
      <c r="U140" s="127">
        <f>'４月'!G138+'５月'!G138+'６月'!G138+'７月'!G138+'８月'!G138+'９月'!G138+'１０月'!G138+'１１月'!G138+'１２月'!G138+'１月'!G138+'２月'!G138+'３月'!G138</f>
        <v>153</v>
      </c>
      <c r="V140" s="127">
        <f>'４月'!H138+'５月'!H138+'６月'!H138+'７月'!H138+'８月'!H138+'９月'!H138+'１０月'!H138+'１１月'!H138+'１２月'!H138+'１月'!H138+'２月'!H138+'３月'!H138</f>
        <v>0</v>
      </c>
      <c r="W140" s="127">
        <f>'４月'!I138+'５月'!I138+'６月'!I138+'７月'!I138+'８月'!I138+'９月'!I138+'１０月'!I138+'１１月'!I138+'１２月'!I138+'１月'!I138+'２月'!I138+'３月'!I138</f>
        <v>0</v>
      </c>
      <c r="X140" s="127">
        <f>'４月'!J138+'５月'!J138+'６月'!J138+'７月'!J138+'８月'!J138+'９月'!J138+'１０月'!J138+'１１月'!J138+'１２月'!J138+'１月'!J138+'２月'!J138+'３月'!J138</f>
        <v>153</v>
      </c>
      <c r="Y140" s="127">
        <f>'４月'!K138+'５月'!K138+'６月'!K138+'７月'!K138+'８月'!K138+'９月'!K138+'１０月'!K138+'１１月'!K138+'１２月'!K138+'１月'!K138+'２月'!K138+'３月'!K138</f>
        <v>0</v>
      </c>
      <c r="Z140" s="127">
        <f>'４月'!L138+'５月'!L138+'６月'!L138+'７月'!L138+'８月'!L138+'９月'!L138+'１０月'!L138+'１１月'!L138+'１２月'!L138+'１月'!L138+'２月'!L138+'３月'!L138</f>
        <v>0</v>
      </c>
      <c r="AA140" s="127">
        <f>'４月'!M138+'５月'!M138+'６月'!M138+'７月'!M138+'８月'!M138+'９月'!M138+'１０月'!M138+'１１月'!M138+'１２月'!M138+'１月'!M138+'２月'!M138+'３月'!M138</f>
        <v>732</v>
      </c>
      <c r="AB140" s="127">
        <f>'４月'!N138+'５月'!N138+'６月'!N138+'７月'!N138+'８月'!N138+'９月'!N138+'１０月'!N138+'１１月'!N138+'１２月'!N138+'１月'!N138+'２月'!N138+'３月'!N138</f>
        <v>0</v>
      </c>
      <c r="AC140" s="72">
        <f t="shared" si="6"/>
        <v>1</v>
      </c>
      <c r="AD140" s="72">
        <f t="shared" si="7"/>
        <v>1</v>
      </c>
      <c r="AE140" s="127">
        <f>'４月'!Q138+'５月'!Q138+'６月'!Q138+'７月'!Q138+'８月'!Q138+'９月'!Q138+'１０月'!Q138+'１１月'!Q138+'１２月'!Q138+'１月'!Q138+'２月'!Q138+'３月'!Q138</f>
        <v>0</v>
      </c>
    </row>
    <row r="141" spans="1:31" ht="13.5" x14ac:dyDescent="0.15">
      <c r="A141" s="111"/>
      <c r="B141" s="119"/>
      <c r="C141" s="111"/>
      <c r="D141" s="111"/>
      <c r="E141" s="111"/>
      <c r="F141" s="111"/>
      <c r="G141" s="111"/>
      <c r="H141" s="111"/>
      <c r="I141" s="111"/>
      <c r="J141" s="111"/>
      <c r="K141" s="111"/>
      <c r="L141" s="111"/>
      <c r="M141" s="120"/>
      <c r="N141" s="111"/>
      <c r="O141" s="111"/>
      <c r="P141" s="112"/>
      <c r="Q141" s="113"/>
      <c r="R141" s="114"/>
      <c r="S141" s="115"/>
      <c r="T141" s="116"/>
      <c r="U141" s="127">
        <f>'４月'!G139+'５月'!G139+'６月'!G139+'７月'!G139+'８月'!G139+'９月'!G139+'１０月'!G139+'１１月'!G139+'１２月'!G139+'１月'!G139+'２月'!G139+'３月'!G139</f>
        <v>153</v>
      </c>
      <c r="V141" s="127">
        <f>'４月'!H139+'５月'!H139+'６月'!H139+'７月'!H139+'８月'!H139+'９月'!H139+'１０月'!H139+'１１月'!H139+'１２月'!H139+'１月'!H139+'２月'!H139+'３月'!H139</f>
        <v>0</v>
      </c>
      <c r="W141" s="127">
        <f>'４月'!I139+'５月'!I139+'６月'!I139+'７月'!I139+'８月'!I139+'９月'!I139+'１０月'!I139+'１１月'!I139+'１２月'!I139+'１月'!I139+'２月'!I139+'３月'!I139</f>
        <v>0</v>
      </c>
      <c r="X141" s="127">
        <f>'４月'!J139+'５月'!J139+'６月'!J139+'７月'!J139+'８月'!J139+'９月'!J139+'１０月'!J139+'１１月'!J139+'１２月'!J139+'１月'!J139+'２月'!J139+'３月'!J139</f>
        <v>153</v>
      </c>
      <c r="Y141" s="127">
        <f>'４月'!K139+'５月'!K139+'６月'!K139+'７月'!K139+'８月'!K139+'９月'!K139+'１０月'!K139+'１１月'!K139+'１２月'!K139+'１月'!K139+'２月'!K139+'３月'!K139</f>
        <v>0</v>
      </c>
      <c r="Z141" s="127">
        <f>'４月'!L139+'５月'!L139+'６月'!L139+'７月'!L139+'８月'!L139+'９月'!L139+'１０月'!L139+'１１月'!L139+'１２月'!L139+'１月'!L139+'２月'!L139+'３月'!L139</f>
        <v>0</v>
      </c>
      <c r="AA141" s="127">
        <f>'４月'!M139+'５月'!M139+'６月'!M139+'７月'!M139+'８月'!M139+'９月'!M139+'１０月'!M139+'１１月'!M139+'１２月'!M139+'１月'!M139+'２月'!M139+'３月'!M139</f>
        <v>732</v>
      </c>
      <c r="AB141" s="127">
        <f>'４月'!N139+'５月'!N139+'６月'!N139+'７月'!N139+'８月'!N139+'９月'!N139+'１０月'!N139+'１１月'!N139+'１２月'!N139+'１月'!N139+'２月'!N139+'３月'!N139</f>
        <v>0</v>
      </c>
      <c r="AC141" s="72">
        <f t="shared" si="6"/>
        <v>1</v>
      </c>
      <c r="AD141" s="72">
        <f t="shared" si="7"/>
        <v>1</v>
      </c>
      <c r="AE141" s="127">
        <f>'４月'!Q139+'５月'!Q139+'６月'!Q139+'７月'!Q139+'８月'!Q139+'９月'!Q139+'１０月'!Q139+'１１月'!Q139+'１２月'!Q139+'１月'!Q139+'２月'!Q139+'３月'!Q139</f>
        <v>0</v>
      </c>
    </row>
    <row r="142" spans="1:31" ht="13.5" x14ac:dyDescent="0.15">
      <c r="A142" s="111"/>
      <c r="B142" s="119"/>
      <c r="C142" s="111"/>
      <c r="D142" s="111"/>
      <c r="E142" s="111"/>
      <c r="F142" s="111"/>
      <c r="G142" s="111"/>
      <c r="H142" s="111"/>
      <c r="I142" s="111"/>
      <c r="J142" s="111"/>
      <c r="K142" s="111"/>
      <c r="L142" s="111"/>
      <c r="M142" s="120"/>
      <c r="N142" s="111"/>
      <c r="O142" s="111"/>
      <c r="P142" s="112"/>
      <c r="Q142" s="113"/>
      <c r="R142" s="114"/>
      <c r="S142" s="115"/>
      <c r="T142" s="116"/>
      <c r="U142" s="127">
        <f>'４月'!G140+'５月'!G140+'６月'!G140+'７月'!G140+'８月'!G140+'９月'!G140+'１０月'!G140+'１１月'!G140+'１２月'!G140+'１月'!G140+'２月'!G140+'３月'!G140</f>
        <v>153</v>
      </c>
      <c r="V142" s="127">
        <f>'４月'!H140+'５月'!H140+'６月'!H140+'７月'!H140+'８月'!H140+'９月'!H140+'１０月'!H140+'１１月'!H140+'１２月'!H140+'１月'!H140+'２月'!H140+'３月'!H140</f>
        <v>0</v>
      </c>
      <c r="W142" s="127">
        <f>'４月'!I140+'５月'!I140+'６月'!I140+'７月'!I140+'８月'!I140+'９月'!I140+'１０月'!I140+'１１月'!I140+'１２月'!I140+'１月'!I140+'２月'!I140+'３月'!I140</f>
        <v>0</v>
      </c>
      <c r="X142" s="127">
        <f>'４月'!J140+'５月'!J140+'６月'!J140+'７月'!J140+'８月'!J140+'９月'!J140+'１０月'!J140+'１１月'!J140+'１２月'!J140+'１月'!J140+'２月'!J140+'３月'!J140</f>
        <v>153</v>
      </c>
      <c r="Y142" s="127">
        <f>'４月'!K140+'５月'!K140+'６月'!K140+'７月'!K140+'８月'!K140+'９月'!K140+'１０月'!K140+'１１月'!K140+'１２月'!K140+'１月'!K140+'２月'!K140+'３月'!K140</f>
        <v>0</v>
      </c>
      <c r="Z142" s="127">
        <f>'４月'!L140+'５月'!L140+'６月'!L140+'７月'!L140+'８月'!L140+'９月'!L140+'１０月'!L140+'１１月'!L140+'１２月'!L140+'１月'!L140+'２月'!L140+'３月'!L140</f>
        <v>0</v>
      </c>
      <c r="AA142" s="127">
        <f>'４月'!M140+'５月'!M140+'６月'!M140+'７月'!M140+'８月'!M140+'９月'!M140+'１０月'!M140+'１１月'!M140+'１２月'!M140+'１月'!M140+'２月'!M140+'３月'!M140</f>
        <v>732</v>
      </c>
      <c r="AB142" s="127">
        <f>'４月'!N140+'５月'!N140+'６月'!N140+'７月'!N140+'８月'!N140+'９月'!N140+'１０月'!N140+'１１月'!N140+'１２月'!N140+'１月'!N140+'２月'!N140+'３月'!N140</f>
        <v>0</v>
      </c>
      <c r="AC142" s="72">
        <f t="shared" si="6"/>
        <v>1</v>
      </c>
      <c r="AD142" s="72">
        <f t="shared" si="7"/>
        <v>1</v>
      </c>
      <c r="AE142" s="127">
        <f>'４月'!Q140+'５月'!Q140+'６月'!Q140+'７月'!Q140+'８月'!Q140+'９月'!Q140+'１０月'!Q140+'１１月'!Q140+'１２月'!Q140+'１月'!Q140+'２月'!Q140+'３月'!Q140</f>
        <v>0</v>
      </c>
    </row>
    <row r="143" spans="1:31" ht="13.5" x14ac:dyDescent="0.15">
      <c r="A143" s="111"/>
      <c r="B143" s="119"/>
      <c r="C143" s="111"/>
      <c r="D143" s="111"/>
      <c r="E143" s="111"/>
      <c r="F143" s="111"/>
      <c r="G143" s="111"/>
      <c r="H143" s="111"/>
      <c r="I143" s="111"/>
      <c r="J143" s="111"/>
      <c r="K143" s="111"/>
      <c r="L143" s="111"/>
      <c r="M143" s="120"/>
      <c r="N143" s="111"/>
      <c r="O143" s="111"/>
      <c r="P143" s="112"/>
      <c r="Q143" s="113"/>
      <c r="R143" s="114"/>
      <c r="S143" s="115"/>
      <c r="T143" s="116"/>
      <c r="U143" s="127">
        <f>'４月'!G141+'５月'!G141+'６月'!G141+'７月'!G141+'８月'!G141+'９月'!G141+'１０月'!G141+'１１月'!G141+'１２月'!G141+'１月'!G141+'２月'!G141+'３月'!G141</f>
        <v>153</v>
      </c>
      <c r="V143" s="127">
        <f>'４月'!H141+'５月'!H141+'６月'!H141+'７月'!H141+'８月'!H141+'９月'!H141+'１０月'!H141+'１１月'!H141+'１２月'!H141+'１月'!H141+'２月'!H141+'３月'!H141</f>
        <v>0</v>
      </c>
      <c r="W143" s="127">
        <f>'４月'!I141+'５月'!I141+'６月'!I141+'７月'!I141+'８月'!I141+'９月'!I141+'１０月'!I141+'１１月'!I141+'１２月'!I141+'１月'!I141+'２月'!I141+'３月'!I141</f>
        <v>0</v>
      </c>
      <c r="X143" s="127">
        <f>'４月'!J141+'５月'!J141+'６月'!J141+'７月'!J141+'８月'!J141+'９月'!J141+'１０月'!J141+'１１月'!J141+'１２月'!J141+'１月'!J141+'２月'!J141+'３月'!J141</f>
        <v>153</v>
      </c>
      <c r="Y143" s="127">
        <f>'４月'!K141+'５月'!K141+'６月'!K141+'７月'!K141+'８月'!K141+'９月'!K141+'１０月'!K141+'１１月'!K141+'１２月'!K141+'１月'!K141+'２月'!K141+'３月'!K141</f>
        <v>0</v>
      </c>
      <c r="Z143" s="127">
        <f>'４月'!L141+'５月'!L141+'６月'!L141+'７月'!L141+'８月'!L141+'９月'!L141+'１０月'!L141+'１１月'!L141+'１２月'!L141+'１月'!L141+'２月'!L141+'３月'!L141</f>
        <v>0</v>
      </c>
      <c r="AA143" s="127">
        <f>'４月'!M141+'５月'!M141+'６月'!M141+'７月'!M141+'８月'!M141+'９月'!M141+'１０月'!M141+'１１月'!M141+'１２月'!M141+'１月'!M141+'２月'!M141+'３月'!M141</f>
        <v>732</v>
      </c>
      <c r="AB143" s="127">
        <f>'４月'!N141+'５月'!N141+'６月'!N141+'７月'!N141+'８月'!N141+'９月'!N141+'１０月'!N141+'１１月'!N141+'１２月'!N141+'１月'!N141+'２月'!N141+'３月'!N141</f>
        <v>0</v>
      </c>
      <c r="AC143" s="72">
        <f t="shared" si="6"/>
        <v>1</v>
      </c>
      <c r="AD143" s="72">
        <f t="shared" si="7"/>
        <v>1</v>
      </c>
      <c r="AE143" s="127">
        <f>'４月'!Q141+'５月'!Q141+'６月'!Q141+'７月'!Q141+'８月'!Q141+'９月'!Q141+'１０月'!Q141+'１１月'!Q141+'１２月'!Q141+'１月'!Q141+'２月'!Q141+'３月'!Q141</f>
        <v>0</v>
      </c>
    </row>
    <row r="144" spans="1:31" ht="13.5" x14ac:dyDescent="0.15">
      <c r="A144" s="111"/>
      <c r="B144" s="119"/>
      <c r="C144" s="111"/>
      <c r="D144" s="111"/>
      <c r="E144" s="111"/>
      <c r="F144" s="111"/>
      <c r="G144" s="111"/>
      <c r="H144" s="111"/>
      <c r="I144" s="111"/>
      <c r="J144" s="111"/>
      <c r="K144" s="111"/>
      <c r="L144" s="111"/>
      <c r="M144" s="120"/>
      <c r="N144" s="111"/>
      <c r="O144" s="111"/>
      <c r="P144" s="112"/>
      <c r="Q144" s="113"/>
      <c r="R144" s="114"/>
      <c r="S144" s="115"/>
      <c r="T144" s="116"/>
      <c r="U144" s="127">
        <f>'４月'!G142+'５月'!G142+'６月'!G142+'７月'!G142+'８月'!G142+'９月'!G142+'１０月'!G142+'１１月'!G142+'１２月'!G142+'１月'!G142+'２月'!G142+'３月'!G142</f>
        <v>153</v>
      </c>
      <c r="V144" s="127">
        <f>'４月'!H142+'５月'!H142+'６月'!H142+'７月'!H142+'８月'!H142+'９月'!H142+'１０月'!H142+'１１月'!H142+'１２月'!H142+'１月'!H142+'２月'!H142+'３月'!H142</f>
        <v>0</v>
      </c>
      <c r="W144" s="127">
        <f>'４月'!I142+'５月'!I142+'６月'!I142+'７月'!I142+'８月'!I142+'９月'!I142+'１０月'!I142+'１１月'!I142+'１２月'!I142+'１月'!I142+'２月'!I142+'３月'!I142</f>
        <v>0</v>
      </c>
      <c r="X144" s="127">
        <f>'４月'!J142+'５月'!J142+'６月'!J142+'７月'!J142+'８月'!J142+'９月'!J142+'１０月'!J142+'１１月'!J142+'１２月'!J142+'１月'!J142+'２月'!J142+'３月'!J142</f>
        <v>153</v>
      </c>
      <c r="Y144" s="127">
        <f>'４月'!K142+'５月'!K142+'６月'!K142+'７月'!K142+'８月'!K142+'９月'!K142+'１０月'!K142+'１１月'!K142+'１２月'!K142+'１月'!K142+'２月'!K142+'３月'!K142</f>
        <v>0</v>
      </c>
      <c r="Z144" s="127">
        <f>'４月'!L142+'５月'!L142+'６月'!L142+'７月'!L142+'８月'!L142+'９月'!L142+'１０月'!L142+'１１月'!L142+'１２月'!L142+'１月'!L142+'２月'!L142+'３月'!L142</f>
        <v>0</v>
      </c>
      <c r="AA144" s="127">
        <f>'４月'!M142+'５月'!M142+'６月'!M142+'７月'!M142+'８月'!M142+'９月'!M142+'１０月'!M142+'１１月'!M142+'１２月'!M142+'１月'!M142+'２月'!M142+'３月'!M142</f>
        <v>732</v>
      </c>
      <c r="AB144" s="127">
        <f>'４月'!N142+'５月'!N142+'６月'!N142+'７月'!N142+'８月'!N142+'９月'!N142+'１０月'!N142+'１１月'!N142+'１２月'!N142+'１月'!N142+'２月'!N142+'３月'!N142</f>
        <v>0</v>
      </c>
      <c r="AC144" s="72">
        <f t="shared" si="6"/>
        <v>1</v>
      </c>
      <c r="AD144" s="72">
        <f t="shared" si="7"/>
        <v>1</v>
      </c>
      <c r="AE144" s="127">
        <f>'４月'!Q142+'５月'!Q142+'６月'!Q142+'７月'!Q142+'８月'!Q142+'９月'!Q142+'１０月'!Q142+'１１月'!Q142+'１２月'!Q142+'１月'!Q142+'２月'!Q142+'３月'!Q142</f>
        <v>0</v>
      </c>
    </row>
    <row r="145" spans="1:31" ht="13.5" x14ac:dyDescent="0.15">
      <c r="A145" s="111"/>
      <c r="B145" s="119"/>
      <c r="C145" s="111"/>
      <c r="D145" s="111"/>
      <c r="E145" s="111"/>
      <c r="F145" s="111"/>
      <c r="G145" s="111"/>
      <c r="H145" s="111"/>
      <c r="I145" s="111"/>
      <c r="J145" s="111"/>
      <c r="K145" s="111"/>
      <c r="L145" s="111"/>
      <c r="M145" s="120"/>
      <c r="N145" s="111"/>
      <c r="O145" s="111"/>
      <c r="P145" s="112"/>
      <c r="Q145" s="113"/>
      <c r="R145" s="114"/>
      <c r="S145" s="115"/>
      <c r="T145" s="116"/>
      <c r="U145" s="127">
        <f>'４月'!G143+'５月'!G143+'６月'!G143+'７月'!G143+'８月'!G143+'９月'!G143+'１０月'!G143+'１１月'!G143+'１２月'!G143+'１月'!G143+'２月'!G143+'３月'!G143</f>
        <v>153</v>
      </c>
      <c r="V145" s="127">
        <f>'４月'!H143+'５月'!H143+'６月'!H143+'７月'!H143+'８月'!H143+'９月'!H143+'１０月'!H143+'１１月'!H143+'１２月'!H143+'１月'!H143+'２月'!H143+'３月'!H143</f>
        <v>0</v>
      </c>
      <c r="W145" s="127">
        <f>'４月'!I143+'５月'!I143+'６月'!I143+'７月'!I143+'８月'!I143+'９月'!I143+'１０月'!I143+'１１月'!I143+'１２月'!I143+'１月'!I143+'２月'!I143+'３月'!I143</f>
        <v>0</v>
      </c>
      <c r="X145" s="127">
        <f>'４月'!J143+'５月'!J143+'６月'!J143+'７月'!J143+'８月'!J143+'９月'!J143+'１０月'!J143+'１１月'!J143+'１２月'!J143+'１月'!J143+'２月'!J143+'３月'!J143</f>
        <v>153</v>
      </c>
      <c r="Y145" s="127">
        <f>'４月'!K143+'５月'!K143+'６月'!K143+'７月'!K143+'８月'!K143+'９月'!K143+'１０月'!K143+'１１月'!K143+'１２月'!K143+'１月'!K143+'２月'!K143+'３月'!K143</f>
        <v>0</v>
      </c>
      <c r="Z145" s="127">
        <f>'４月'!L143+'５月'!L143+'６月'!L143+'７月'!L143+'８月'!L143+'９月'!L143+'１０月'!L143+'１１月'!L143+'１２月'!L143+'１月'!L143+'２月'!L143+'３月'!L143</f>
        <v>0</v>
      </c>
      <c r="AA145" s="127">
        <f>'４月'!M143+'５月'!M143+'６月'!M143+'７月'!M143+'８月'!M143+'９月'!M143+'１０月'!M143+'１１月'!M143+'１２月'!M143+'１月'!M143+'２月'!M143+'３月'!M143</f>
        <v>732</v>
      </c>
      <c r="AB145" s="127">
        <f>'４月'!N143+'５月'!N143+'６月'!N143+'７月'!N143+'８月'!N143+'９月'!N143+'１０月'!N143+'１１月'!N143+'１２月'!N143+'１月'!N143+'２月'!N143+'３月'!N143</f>
        <v>0</v>
      </c>
      <c r="AC145" s="72">
        <f t="shared" si="6"/>
        <v>1</v>
      </c>
      <c r="AD145" s="72">
        <f t="shared" si="7"/>
        <v>1</v>
      </c>
      <c r="AE145" s="127">
        <f>'４月'!Q143+'５月'!Q143+'６月'!Q143+'７月'!Q143+'８月'!Q143+'９月'!Q143+'１０月'!Q143+'１１月'!Q143+'１２月'!Q143+'１月'!Q143+'２月'!Q143+'３月'!Q143</f>
        <v>0</v>
      </c>
    </row>
    <row r="146" spans="1:31" ht="13.5" x14ac:dyDescent="0.15">
      <c r="A146" s="111"/>
      <c r="B146" s="119"/>
      <c r="C146" s="111"/>
      <c r="D146" s="111"/>
      <c r="E146" s="111"/>
      <c r="F146" s="111"/>
      <c r="G146" s="111"/>
      <c r="H146" s="111"/>
      <c r="I146" s="111"/>
      <c r="J146" s="111"/>
      <c r="K146" s="111"/>
      <c r="L146" s="111"/>
      <c r="M146" s="120"/>
      <c r="N146" s="111"/>
      <c r="O146" s="111"/>
      <c r="P146" s="112"/>
      <c r="Q146" s="113"/>
      <c r="R146" s="114"/>
      <c r="S146" s="115"/>
      <c r="T146" s="116"/>
      <c r="U146" s="127">
        <f>'４月'!G144+'５月'!G144+'６月'!G144+'７月'!G144+'８月'!G144+'９月'!G144+'１０月'!G144+'１１月'!G144+'１２月'!G144+'１月'!G144+'２月'!G144+'３月'!G144</f>
        <v>153</v>
      </c>
      <c r="V146" s="127">
        <f>'４月'!H144+'５月'!H144+'６月'!H144+'７月'!H144+'８月'!H144+'９月'!H144+'１０月'!H144+'１１月'!H144+'１２月'!H144+'１月'!H144+'２月'!H144+'３月'!H144</f>
        <v>0</v>
      </c>
      <c r="W146" s="127">
        <f>'４月'!I144+'５月'!I144+'６月'!I144+'７月'!I144+'８月'!I144+'９月'!I144+'１０月'!I144+'１１月'!I144+'１２月'!I144+'１月'!I144+'２月'!I144+'３月'!I144</f>
        <v>0</v>
      </c>
      <c r="X146" s="127">
        <f>'４月'!J144+'５月'!J144+'６月'!J144+'７月'!J144+'８月'!J144+'９月'!J144+'１０月'!J144+'１１月'!J144+'１２月'!J144+'１月'!J144+'２月'!J144+'３月'!J144</f>
        <v>153</v>
      </c>
      <c r="Y146" s="127">
        <f>'４月'!K144+'５月'!K144+'６月'!K144+'７月'!K144+'８月'!K144+'９月'!K144+'１０月'!K144+'１１月'!K144+'１２月'!K144+'１月'!K144+'２月'!K144+'３月'!K144</f>
        <v>0</v>
      </c>
      <c r="Z146" s="127">
        <f>'４月'!L144+'５月'!L144+'６月'!L144+'７月'!L144+'８月'!L144+'９月'!L144+'１０月'!L144+'１１月'!L144+'１２月'!L144+'１月'!L144+'２月'!L144+'３月'!L144</f>
        <v>0</v>
      </c>
      <c r="AA146" s="127">
        <f>'４月'!M144+'５月'!M144+'６月'!M144+'７月'!M144+'８月'!M144+'９月'!M144+'１０月'!M144+'１１月'!M144+'１２月'!M144+'１月'!M144+'２月'!M144+'３月'!M144</f>
        <v>732</v>
      </c>
      <c r="AB146" s="127">
        <f>'４月'!N144+'５月'!N144+'６月'!N144+'７月'!N144+'８月'!N144+'９月'!N144+'１０月'!N144+'１１月'!N144+'１２月'!N144+'１月'!N144+'２月'!N144+'３月'!N144</f>
        <v>0</v>
      </c>
      <c r="AC146" s="72">
        <f t="shared" si="6"/>
        <v>1</v>
      </c>
      <c r="AD146" s="72">
        <f t="shared" si="7"/>
        <v>1</v>
      </c>
      <c r="AE146" s="127">
        <f>'４月'!Q144+'５月'!Q144+'６月'!Q144+'７月'!Q144+'８月'!Q144+'９月'!Q144+'１０月'!Q144+'１１月'!Q144+'１２月'!Q144+'１月'!Q144+'２月'!Q144+'３月'!Q144</f>
        <v>0</v>
      </c>
    </row>
    <row r="147" spans="1:31" ht="13.5" x14ac:dyDescent="0.15">
      <c r="A147" s="111"/>
      <c r="B147" s="119"/>
      <c r="C147" s="121"/>
      <c r="D147" s="121"/>
      <c r="E147" s="111"/>
      <c r="F147" s="111"/>
      <c r="G147" s="121"/>
      <c r="H147" s="111"/>
      <c r="I147" s="111"/>
      <c r="J147" s="121"/>
      <c r="K147" s="111"/>
      <c r="L147" s="111"/>
      <c r="M147" s="120"/>
      <c r="N147" s="111"/>
      <c r="O147" s="111"/>
      <c r="P147" s="112"/>
      <c r="Q147" s="113"/>
      <c r="R147" s="114"/>
      <c r="S147" s="115"/>
      <c r="T147" s="116"/>
      <c r="U147" s="127">
        <f>'４月'!G145+'５月'!G145+'６月'!G145+'７月'!G145+'８月'!G145+'９月'!G145+'１０月'!G145+'１１月'!G145+'１２月'!G145+'１月'!G145+'２月'!G145+'３月'!G145</f>
        <v>153</v>
      </c>
      <c r="V147" s="127">
        <f>'４月'!H145+'５月'!H145+'６月'!H145+'７月'!H145+'８月'!H145+'９月'!H145+'１０月'!H145+'１１月'!H145+'１２月'!H145+'１月'!H145+'２月'!H145+'３月'!H145</f>
        <v>0</v>
      </c>
      <c r="W147" s="127">
        <f>'４月'!I145+'５月'!I145+'６月'!I145+'７月'!I145+'８月'!I145+'９月'!I145+'１０月'!I145+'１１月'!I145+'１２月'!I145+'１月'!I145+'２月'!I145+'３月'!I145</f>
        <v>0</v>
      </c>
      <c r="X147" s="127">
        <f>'４月'!J145+'５月'!J145+'６月'!J145+'７月'!J145+'８月'!J145+'９月'!J145+'１０月'!J145+'１１月'!J145+'１２月'!J145+'１月'!J145+'２月'!J145+'３月'!J145</f>
        <v>153</v>
      </c>
      <c r="Y147" s="127">
        <f>'４月'!K145+'５月'!K145+'６月'!K145+'７月'!K145+'８月'!K145+'９月'!K145+'１０月'!K145+'１１月'!K145+'１２月'!K145+'１月'!K145+'２月'!K145+'３月'!K145</f>
        <v>0</v>
      </c>
      <c r="Z147" s="127">
        <f>'４月'!L145+'５月'!L145+'６月'!L145+'７月'!L145+'８月'!L145+'９月'!L145+'１０月'!L145+'１１月'!L145+'１２月'!L145+'１月'!L145+'２月'!L145+'３月'!L145</f>
        <v>0</v>
      </c>
      <c r="AA147" s="127">
        <f>'４月'!M145+'５月'!M145+'６月'!M145+'７月'!M145+'８月'!M145+'９月'!M145+'１０月'!M145+'１１月'!M145+'１２月'!M145+'１月'!M145+'２月'!M145+'３月'!M145</f>
        <v>732</v>
      </c>
      <c r="AB147" s="127">
        <f>'４月'!N145+'５月'!N145+'６月'!N145+'７月'!N145+'８月'!N145+'９月'!N145+'１０月'!N145+'１１月'!N145+'１２月'!N145+'１月'!N145+'２月'!N145+'３月'!N145</f>
        <v>0</v>
      </c>
      <c r="AC147" s="72">
        <f t="shared" si="6"/>
        <v>1</v>
      </c>
      <c r="AD147" s="72">
        <f t="shared" si="7"/>
        <v>1</v>
      </c>
      <c r="AE147" s="127">
        <f>'４月'!Q145+'５月'!Q145+'６月'!Q145+'７月'!Q145+'８月'!Q145+'９月'!Q145+'１０月'!Q145+'１１月'!Q145+'１２月'!Q145+'１月'!Q145+'２月'!Q145+'３月'!Q145</f>
        <v>0</v>
      </c>
    </row>
    <row r="148" spans="1:31" ht="13.5" x14ac:dyDescent="0.15">
      <c r="A148" s="111"/>
      <c r="B148" s="119"/>
      <c r="C148" s="111"/>
      <c r="D148" s="111"/>
      <c r="E148" s="111"/>
      <c r="F148" s="111"/>
      <c r="G148" s="111"/>
      <c r="H148" s="111"/>
      <c r="I148" s="111"/>
      <c r="J148" s="111"/>
      <c r="K148" s="111"/>
      <c r="L148" s="111"/>
      <c r="M148" s="120"/>
      <c r="N148" s="111"/>
      <c r="O148" s="111"/>
      <c r="P148" s="112"/>
      <c r="Q148" s="113"/>
      <c r="R148" s="114"/>
      <c r="S148" s="115"/>
      <c r="T148" s="116"/>
      <c r="U148" s="127">
        <f>'４月'!G146+'５月'!G146+'６月'!G146+'７月'!G146+'８月'!G146+'９月'!G146+'１０月'!G146+'１１月'!G146+'１２月'!G146+'１月'!G146+'２月'!G146+'３月'!G146</f>
        <v>153</v>
      </c>
      <c r="V148" s="127">
        <f>'４月'!H146+'５月'!H146+'６月'!H146+'７月'!H146+'８月'!H146+'９月'!H146+'１０月'!H146+'１１月'!H146+'１２月'!H146+'１月'!H146+'２月'!H146+'３月'!H146</f>
        <v>0</v>
      </c>
      <c r="W148" s="127">
        <f>'４月'!I146+'５月'!I146+'６月'!I146+'７月'!I146+'８月'!I146+'９月'!I146+'１０月'!I146+'１１月'!I146+'１２月'!I146+'１月'!I146+'２月'!I146+'３月'!I146</f>
        <v>0</v>
      </c>
      <c r="X148" s="127">
        <f>'４月'!J146+'５月'!J146+'６月'!J146+'７月'!J146+'８月'!J146+'９月'!J146+'１０月'!J146+'１１月'!J146+'１２月'!J146+'１月'!J146+'２月'!J146+'３月'!J146</f>
        <v>153</v>
      </c>
      <c r="Y148" s="127">
        <f>'４月'!K146+'５月'!K146+'６月'!K146+'７月'!K146+'８月'!K146+'９月'!K146+'１０月'!K146+'１１月'!K146+'１２月'!K146+'１月'!K146+'２月'!K146+'３月'!K146</f>
        <v>0</v>
      </c>
      <c r="Z148" s="127">
        <f>'４月'!L146+'５月'!L146+'６月'!L146+'７月'!L146+'８月'!L146+'９月'!L146+'１０月'!L146+'１１月'!L146+'１２月'!L146+'１月'!L146+'２月'!L146+'３月'!L146</f>
        <v>0</v>
      </c>
      <c r="AA148" s="127">
        <f>'４月'!M146+'５月'!M146+'６月'!M146+'７月'!M146+'８月'!M146+'９月'!M146+'１０月'!M146+'１１月'!M146+'１２月'!M146+'１月'!M146+'２月'!M146+'３月'!M146</f>
        <v>732</v>
      </c>
      <c r="AB148" s="127">
        <f>'４月'!N146+'５月'!N146+'６月'!N146+'７月'!N146+'８月'!N146+'９月'!N146+'１０月'!N146+'１１月'!N146+'１２月'!N146+'１月'!N146+'２月'!N146+'３月'!N146</f>
        <v>0</v>
      </c>
      <c r="AC148" s="72">
        <f t="shared" si="6"/>
        <v>1</v>
      </c>
      <c r="AD148" s="72">
        <f t="shared" si="7"/>
        <v>1</v>
      </c>
      <c r="AE148" s="127">
        <f>'４月'!Q146+'５月'!Q146+'６月'!Q146+'７月'!Q146+'８月'!Q146+'９月'!Q146+'１０月'!Q146+'１１月'!Q146+'１２月'!Q146+'１月'!Q146+'２月'!Q146+'３月'!Q146</f>
        <v>0</v>
      </c>
    </row>
    <row r="149" spans="1:31" ht="13.5" x14ac:dyDescent="0.15">
      <c r="A149" s="111"/>
      <c r="B149" s="119"/>
      <c r="C149" s="111"/>
      <c r="D149" s="111"/>
      <c r="E149" s="111"/>
      <c r="F149" s="111"/>
      <c r="G149" s="111"/>
      <c r="H149" s="111"/>
      <c r="I149" s="111"/>
      <c r="J149" s="111"/>
      <c r="K149" s="111"/>
      <c r="L149" s="111"/>
      <c r="M149" s="120"/>
      <c r="N149" s="111"/>
      <c r="O149" s="111"/>
      <c r="P149" s="112"/>
      <c r="Q149" s="113"/>
      <c r="R149" s="114"/>
      <c r="S149" s="115"/>
      <c r="T149" s="116"/>
      <c r="U149" s="127">
        <f>'４月'!G147+'５月'!G147+'６月'!G147+'７月'!G147+'８月'!G147+'９月'!G147+'１０月'!G147+'１１月'!G147+'１２月'!G147+'１月'!G147+'２月'!G147+'３月'!G147</f>
        <v>153</v>
      </c>
      <c r="V149" s="127">
        <f>'４月'!H147+'５月'!H147+'６月'!H147+'７月'!H147+'８月'!H147+'９月'!H147+'１０月'!H147+'１１月'!H147+'１２月'!H147+'１月'!H147+'２月'!H147+'３月'!H147</f>
        <v>0</v>
      </c>
      <c r="W149" s="127">
        <f>'４月'!I147+'５月'!I147+'６月'!I147+'７月'!I147+'８月'!I147+'９月'!I147+'１０月'!I147+'１１月'!I147+'１２月'!I147+'１月'!I147+'２月'!I147+'３月'!I147</f>
        <v>0</v>
      </c>
      <c r="X149" s="127">
        <f>'４月'!J147+'５月'!J147+'６月'!J147+'７月'!J147+'８月'!J147+'９月'!J147+'１０月'!J147+'１１月'!J147+'１２月'!J147+'１月'!J147+'２月'!J147+'３月'!J147</f>
        <v>153</v>
      </c>
      <c r="Y149" s="127">
        <f>'４月'!K147+'５月'!K147+'６月'!K147+'７月'!K147+'８月'!K147+'９月'!K147+'１０月'!K147+'１１月'!K147+'１２月'!K147+'１月'!K147+'２月'!K147+'３月'!K147</f>
        <v>0</v>
      </c>
      <c r="Z149" s="127">
        <f>'４月'!L147+'５月'!L147+'６月'!L147+'７月'!L147+'８月'!L147+'９月'!L147+'１０月'!L147+'１１月'!L147+'１２月'!L147+'１月'!L147+'２月'!L147+'３月'!L147</f>
        <v>0</v>
      </c>
      <c r="AA149" s="127">
        <f>'４月'!M147+'５月'!M147+'６月'!M147+'７月'!M147+'８月'!M147+'９月'!M147+'１０月'!M147+'１１月'!M147+'１２月'!M147+'１月'!M147+'２月'!M147+'３月'!M147</f>
        <v>732</v>
      </c>
      <c r="AB149" s="127">
        <f>'４月'!N147+'５月'!N147+'６月'!N147+'７月'!N147+'８月'!N147+'９月'!N147+'１０月'!N147+'１１月'!N147+'１２月'!N147+'１月'!N147+'２月'!N147+'３月'!N147</f>
        <v>0</v>
      </c>
      <c r="AC149" s="72">
        <f t="shared" si="6"/>
        <v>1</v>
      </c>
      <c r="AD149" s="72">
        <f t="shared" si="7"/>
        <v>1</v>
      </c>
      <c r="AE149" s="127">
        <f>'４月'!Q147+'５月'!Q147+'６月'!Q147+'７月'!Q147+'８月'!Q147+'９月'!Q147+'１０月'!Q147+'１１月'!Q147+'１２月'!Q147+'１月'!Q147+'２月'!Q147+'３月'!Q147</f>
        <v>0</v>
      </c>
    </row>
    <row r="150" spans="1:31" ht="13.5" x14ac:dyDescent="0.15">
      <c r="A150" s="111"/>
      <c r="B150" s="119"/>
      <c r="C150" s="111"/>
      <c r="D150" s="111"/>
      <c r="E150" s="111"/>
      <c r="F150" s="111"/>
      <c r="G150" s="111"/>
      <c r="H150" s="111"/>
      <c r="I150" s="111"/>
      <c r="J150" s="111"/>
      <c r="K150" s="111"/>
      <c r="L150" s="111"/>
      <c r="M150" s="120"/>
      <c r="N150" s="111"/>
      <c r="O150" s="111"/>
      <c r="P150" s="112"/>
      <c r="Q150" s="113"/>
      <c r="R150" s="114"/>
      <c r="S150" s="115"/>
      <c r="T150" s="116"/>
      <c r="U150" s="127">
        <f>'４月'!G148+'５月'!G148+'６月'!G148+'７月'!G148+'８月'!G148+'９月'!G148+'１０月'!G148+'１１月'!G148+'１２月'!G148+'１月'!G148+'２月'!G148+'３月'!G148</f>
        <v>153</v>
      </c>
      <c r="V150" s="127">
        <f>'４月'!H148+'５月'!H148+'６月'!H148+'７月'!H148+'８月'!H148+'９月'!H148+'１０月'!H148+'１１月'!H148+'１２月'!H148+'１月'!H148+'２月'!H148+'３月'!H148</f>
        <v>0</v>
      </c>
      <c r="W150" s="127">
        <f>'４月'!I148+'５月'!I148+'６月'!I148+'７月'!I148+'８月'!I148+'９月'!I148+'１０月'!I148+'１１月'!I148+'１２月'!I148+'１月'!I148+'２月'!I148+'３月'!I148</f>
        <v>0</v>
      </c>
      <c r="X150" s="127">
        <f>'４月'!J148+'５月'!J148+'６月'!J148+'７月'!J148+'８月'!J148+'９月'!J148+'１０月'!J148+'１１月'!J148+'１２月'!J148+'１月'!J148+'２月'!J148+'３月'!J148</f>
        <v>153</v>
      </c>
      <c r="Y150" s="127">
        <f>'４月'!K148+'５月'!K148+'６月'!K148+'７月'!K148+'８月'!K148+'９月'!K148+'１０月'!K148+'１１月'!K148+'１２月'!K148+'１月'!K148+'２月'!K148+'３月'!K148</f>
        <v>0</v>
      </c>
      <c r="Z150" s="127">
        <f>'４月'!L148+'５月'!L148+'６月'!L148+'７月'!L148+'８月'!L148+'９月'!L148+'１０月'!L148+'１１月'!L148+'１２月'!L148+'１月'!L148+'２月'!L148+'３月'!L148</f>
        <v>0</v>
      </c>
      <c r="AA150" s="127">
        <f>'４月'!M148+'５月'!M148+'６月'!M148+'７月'!M148+'８月'!M148+'９月'!M148+'１０月'!M148+'１１月'!M148+'１２月'!M148+'１月'!M148+'２月'!M148+'３月'!M148</f>
        <v>732</v>
      </c>
      <c r="AB150" s="127">
        <f>'４月'!N148+'５月'!N148+'６月'!N148+'７月'!N148+'８月'!N148+'９月'!N148+'１０月'!N148+'１１月'!N148+'１２月'!N148+'１月'!N148+'２月'!N148+'３月'!N148</f>
        <v>0</v>
      </c>
      <c r="AC150" s="72">
        <f t="shared" si="6"/>
        <v>1</v>
      </c>
      <c r="AD150" s="72">
        <f t="shared" si="7"/>
        <v>1</v>
      </c>
      <c r="AE150" s="127">
        <f>'４月'!Q148+'５月'!Q148+'６月'!Q148+'７月'!Q148+'８月'!Q148+'９月'!Q148+'１０月'!Q148+'１１月'!Q148+'１２月'!Q148+'１月'!Q148+'２月'!Q148+'３月'!Q148</f>
        <v>0</v>
      </c>
    </row>
    <row r="151" spans="1:31" ht="13.5" x14ac:dyDescent="0.15">
      <c r="A151" s="111"/>
      <c r="B151" s="119"/>
      <c r="C151" s="111"/>
      <c r="D151" s="111"/>
      <c r="E151" s="111"/>
      <c r="F151" s="111"/>
      <c r="G151" s="111"/>
      <c r="H151" s="111"/>
      <c r="I151" s="111"/>
      <c r="J151" s="111"/>
      <c r="K151" s="111"/>
      <c r="L151" s="111"/>
      <c r="M151" s="120"/>
      <c r="N151" s="111"/>
      <c r="O151" s="111"/>
      <c r="P151" s="112"/>
      <c r="Q151" s="113"/>
      <c r="R151" s="114"/>
      <c r="S151" s="115"/>
      <c r="T151" s="116"/>
      <c r="U151" s="127">
        <f>'４月'!G149+'５月'!G149+'６月'!G149+'７月'!G149+'８月'!G149+'９月'!G149+'１０月'!G149+'１１月'!G149+'１２月'!G149+'１月'!G149+'２月'!G149+'３月'!G149</f>
        <v>153</v>
      </c>
      <c r="V151" s="127">
        <f>'４月'!H149+'５月'!H149+'６月'!H149+'７月'!H149+'８月'!H149+'９月'!H149+'１０月'!H149+'１１月'!H149+'１２月'!H149+'１月'!H149+'２月'!H149+'３月'!H149</f>
        <v>0</v>
      </c>
      <c r="W151" s="127">
        <f>'４月'!I149+'５月'!I149+'６月'!I149+'７月'!I149+'８月'!I149+'９月'!I149+'１０月'!I149+'１１月'!I149+'１２月'!I149+'１月'!I149+'２月'!I149+'３月'!I149</f>
        <v>0</v>
      </c>
      <c r="X151" s="127">
        <f>'４月'!J149+'５月'!J149+'６月'!J149+'７月'!J149+'８月'!J149+'９月'!J149+'１０月'!J149+'１１月'!J149+'１２月'!J149+'１月'!J149+'２月'!J149+'３月'!J149</f>
        <v>153</v>
      </c>
      <c r="Y151" s="127">
        <f>'４月'!K149+'５月'!K149+'６月'!K149+'７月'!K149+'８月'!K149+'９月'!K149+'１０月'!K149+'１１月'!K149+'１２月'!K149+'１月'!K149+'２月'!K149+'３月'!K149</f>
        <v>0</v>
      </c>
      <c r="Z151" s="127">
        <f>'４月'!L149+'５月'!L149+'６月'!L149+'７月'!L149+'８月'!L149+'９月'!L149+'１０月'!L149+'１１月'!L149+'１２月'!L149+'１月'!L149+'２月'!L149+'３月'!L149</f>
        <v>0</v>
      </c>
      <c r="AA151" s="127">
        <f>'４月'!M149+'５月'!M149+'６月'!M149+'７月'!M149+'８月'!M149+'９月'!M149+'１０月'!M149+'１１月'!M149+'１２月'!M149+'１月'!M149+'２月'!M149+'３月'!M149</f>
        <v>732</v>
      </c>
      <c r="AB151" s="127">
        <f>'４月'!N149+'５月'!N149+'６月'!N149+'７月'!N149+'８月'!N149+'９月'!N149+'１０月'!N149+'１１月'!N149+'１２月'!N149+'１月'!N149+'２月'!N149+'３月'!N149</f>
        <v>0</v>
      </c>
      <c r="AC151" s="72">
        <f t="shared" si="6"/>
        <v>1</v>
      </c>
      <c r="AD151" s="72">
        <f t="shared" si="7"/>
        <v>1</v>
      </c>
      <c r="AE151" s="127">
        <f>'４月'!Q149+'５月'!Q149+'６月'!Q149+'７月'!Q149+'８月'!Q149+'９月'!Q149+'１０月'!Q149+'１１月'!Q149+'１２月'!Q149+'１月'!Q149+'２月'!Q149+'３月'!Q149</f>
        <v>0</v>
      </c>
    </row>
    <row r="152" spans="1:31" ht="13.5" x14ac:dyDescent="0.15">
      <c r="A152" s="111"/>
      <c r="B152" s="119"/>
      <c r="C152" s="111"/>
      <c r="D152" s="111"/>
      <c r="E152" s="111"/>
      <c r="F152" s="111"/>
      <c r="G152" s="111"/>
      <c r="H152" s="111"/>
      <c r="I152" s="111"/>
      <c r="J152" s="111"/>
      <c r="K152" s="111"/>
      <c r="L152" s="111"/>
      <c r="M152" s="120"/>
      <c r="N152" s="111"/>
      <c r="O152" s="111"/>
      <c r="P152" s="112"/>
      <c r="Q152" s="113"/>
      <c r="R152" s="114"/>
      <c r="S152" s="115"/>
      <c r="T152" s="116"/>
      <c r="U152" s="127">
        <f>'４月'!G150+'５月'!G150+'６月'!G150+'７月'!G150+'８月'!G150+'９月'!G150+'１０月'!G150+'１１月'!G150+'１２月'!G150+'１月'!G150+'２月'!G150+'３月'!G150</f>
        <v>153</v>
      </c>
      <c r="V152" s="127">
        <f>'４月'!H150+'５月'!H150+'６月'!H150+'７月'!H150+'８月'!H150+'９月'!H150+'１０月'!H150+'１１月'!H150+'１２月'!H150+'１月'!H150+'２月'!H150+'３月'!H150</f>
        <v>0</v>
      </c>
      <c r="W152" s="127">
        <f>'４月'!I150+'５月'!I150+'６月'!I150+'７月'!I150+'８月'!I150+'９月'!I150+'１０月'!I150+'１１月'!I150+'１２月'!I150+'１月'!I150+'２月'!I150+'３月'!I150</f>
        <v>0</v>
      </c>
      <c r="X152" s="127">
        <f>'４月'!J150+'５月'!J150+'６月'!J150+'７月'!J150+'８月'!J150+'９月'!J150+'１０月'!J150+'１１月'!J150+'１２月'!J150+'１月'!J150+'２月'!J150+'３月'!J150</f>
        <v>153</v>
      </c>
      <c r="Y152" s="127">
        <f>'４月'!K150+'５月'!K150+'６月'!K150+'７月'!K150+'８月'!K150+'９月'!K150+'１０月'!K150+'１１月'!K150+'１２月'!K150+'１月'!K150+'２月'!K150+'３月'!K150</f>
        <v>0</v>
      </c>
      <c r="Z152" s="127">
        <f>'４月'!L150+'５月'!L150+'６月'!L150+'７月'!L150+'８月'!L150+'９月'!L150+'１０月'!L150+'１１月'!L150+'１２月'!L150+'１月'!L150+'２月'!L150+'３月'!L150</f>
        <v>0</v>
      </c>
      <c r="AA152" s="127">
        <f>'４月'!M150+'５月'!M150+'６月'!M150+'７月'!M150+'８月'!M150+'９月'!M150+'１０月'!M150+'１１月'!M150+'１２月'!M150+'１月'!M150+'２月'!M150+'３月'!M150</f>
        <v>732</v>
      </c>
      <c r="AB152" s="127">
        <f>'４月'!N150+'５月'!N150+'６月'!N150+'７月'!N150+'８月'!N150+'９月'!N150+'１０月'!N150+'１１月'!N150+'１２月'!N150+'１月'!N150+'２月'!N150+'３月'!N150</f>
        <v>0</v>
      </c>
      <c r="AC152" s="72">
        <f t="shared" si="6"/>
        <v>1</v>
      </c>
      <c r="AD152" s="72">
        <f t="shared" si="7"/>
        <v>1</v>
      </c>
      <c r="AE152" s="127">
        <f>'４月'!Q150+'５月'!Q150+'６月'!Q150+'７月'!Q150+'８月'!Q150+'９月'!Q150+'１０月'!Q150+'１１月'!Q150+'１２月'!Q150+'１月'!Q150+'２月'!Q150+'３月'!Q150</f>
        <v>0</v>
      </c>
    </row>
    <row r="153" spans="1:31" ht="13.5" x14ac:dyDescent="0.15">
      <c r="A153" s="111"/>
      <c r="B153" s="119"/>
      <c r="C153" s="111"/>
      <c r="D153" s="111"/>
      <c r="E153" s="111"/>
      <c r="F153" s="111"/>
      <c r="G153" s="111"/>
      <c r="H153" s="111"/>
      <c r="I153" s="111"/>
      <c r="J153" s="111"/>
      <c r="K153" s="111"/>
      <c r="L153" s="111"/>
      <c r="M153" s="120"/>
      <c r="N153" s="111"/>
      <c r="O153" s="111"/>
      <c r="P153" s="112"/>
      <c r="Q153" s="113"/>
      <c r="R153" s="114"/>
      <c r="S153" s="117"/>
      <c r="T153" s="116"/>
      <c r="U153" s="127">
        <f>'４月'!G151+'５月'!G151+'６月'!G151+'７月'!G151+'８月'!G151+'９月'!G151+'１０月'!G151+'１１月'!G151+'１２月'!G151+'１月'!G151+'２月'!G151+'３月'!G151</f>
        <v>153</v>
      </c>
      <c r="V153" s="127">
        <f>'４月'!H151+'５月'!H151+'６月'!H151+'７月'!H151+'８月'!H151+'９月'!H151+'１０月'!H151+'１１月'!H151+'１２月'!H151+'１月'!H151+'２月'!H151+'３月'!H151</f>
        <v>0</v>
      </c>
      <c r="W153" s="127">
        <f>'４月'!I151+'５月'!I151+'６月'!I151+'７月'!I151+'８月'!I151+'９月'!I151+'１０月'!I151+'１１月'!I151+'１２月'!I151+'１月'!I151+'２月'!I151+'３月'!I151</f>
        <v>0</v>
      </c>
      <c r="X153" s="127">
        <f>'４月'!J151+'５月'!J151+'６月'!J151+'７月'!J151+'８月'!J151+'９月'!J151+'１０月'!J151+'１１月'!J151+'１２月'!J151+'１月'!J151+'２月'!J151+'３月'!J151</f>
        <v>153</v>
      </c>
      <c r="Y153" s="127">
        <f>'４月'!K151+'５月'!K151+'６月'!K151+'７月'!K151+'８月'!K151+'９月'!K151+'１０月'!K151+'１１月'!K151+'１２月'!K151+'１月'!K151+'２月'!K151+'３月'!K151</f>
        <v>0</v>
      </c>
      <c r="Z153" s="127">
        <f>'４月'!L151+'５月'!L151+'６月'!L151+'７月'!L151+'８月'!L151+'９月'!L151+'１０月'!L151+'１１月'!L151+'１２月'!L151+'１月'!L151+'２月'!L151+'３月'!L151</f>
        <v>0</v>
      </c>
      <c r="AA153" s="127">
        <f>'４月'!M151+'５月'!M151+'６月'!M151+'７月'!M151+'８月'!M151+'９月'!M151+'１０月'!M151+'１１月'!M151+'１２月'!M151+'１月'!M151+'２月'!M151+'３月'!M151</f>
        <v>732</v>
      </c>
      <c r="AB153" s="127">
        <f>'４月'!N151+'５月'!N151+'６月'!N151+'７月'!N151+'８月'!N151+'９月'!N151+'１０月'!N151+'１１月'!N151+'１２月'!N151+'１月'!N151+'２月'!N151+'３月'!N151</f>
        <v>0</v>
      </c>
      <c r="AC153" s="72">
        <f t="shared" si="6"/>
        <v>1</v>
      </c>
      <c r="AD153" s="72">
        <f t="shared" si="7"/>
        <v>1</v>
      </c>
      <c r="AE153" s="127">
        <f>'４月'!Q151+'５月'!Q151+'６月'!Q151+'７月'!Q151+'８月'!Q151+'９月'!Q151+'１０月'!Q151+'１１月'!Q151+'１２月'!Q151+'１月'!Q151+'２月'!Q151+'３月'!Q151</f>
        <v>0</v>
      </c>
    </row>
    <row r="154" spans="1:31" ht="13.5" x14ac:dyDescent="0.15">
      <c r="A154" s="111"/>
      <c r="B154" s="119"/>
      <c r="C154" s="111"/>
      <c r="D154" s="111"/>
      <c r="E154" s="111"/>
      <c r="F154" s="111"/>
      <c r="G154" s="111"/>
      <c r="H154" s="111"/>
      <c r="I154" s="111"/>
      <c r="J154" s="111"/>
      <c r="K154" s="111"/>
      <c r="L154" s="111"/>
      <c r="M154" s="120"/>
      <c r="N154" s="111"/>
      <c r="O154" s="111"/>
      <c r="P154" s="112"/>
      <c r="Q154" s="113"/>
      <c r="R154" s="114"/>
      <c r="S154" s="115"/>
      <c r="T154" s="116"/>
      <c r="U154" s="127">
        <f>'４月'!G152+'５月'!G152+'６月'!G152+'７月'!G152+'８月'!G152+'９月'!G152+'１０月'!G152+'１１月'!G152+'１２月'!G152+'１月'!G152+'２月'!G152+'３月'!G152</f>
        <v>153</v>
      </c>
      <c r="V154" s="127">
        <f>'４月'!H152+'５月'!H152+'６月'!H152+'７月'!H152+'８月'!H152+'９月'!H152+'１０月'!H152+'１１月'!H152+'１２月'!H152+'１月'!H152+'２月'!H152+'３月'!H152</f>
        <v>0</v>
      </c>
      <c r="W154" s="127">
        <f>'４月'!I152+'５月'!I152+'６月'!I152+'７月'!I152+'８月'!I152+'９月'!I152+'１０月'!I152+'１１月'!I152+'１２月'!I152+'１月'!I152+'２月'!I152+'３月'!I152</f>
        <v>0</v>
      </c>
      <c r="X154" s="127">
        <f>'４月'!J152+'５月'!J152+'６月'!J152+'７月'!J152+'８月'!J152+'９月'!J152+'１０月'!J152+'１１月'!J152+'１２月'!J152+'１月'!J152+'２月'!J152+'３月'!J152</f>
        <v>153</v>
      </c>
      <c r="Y154" s="127">
        <f>'４月'!K152+'５月'!K152+'６月'!K152+'７月'!K152+'８月'!K152+'９月'!K152+'１０月'!K152+'１１月'!K152+'１２月'!K152+'１月'!K152+'２月'!K152+'３月'!K152</f>
        <v>0</v>
      </c>
      <c r="Z154" s="127">
        <f>'４月'!L152+'５月'!L152+'６月'!L152+'７月'!L152+'８月'!L152+'９月'!L152+'１０月'!L152+'１１月'!L152+'１２月'!L152+'１月'!L152+'２月'!L152+'３月'!L152</f>
        <v>0</v>
      </c>
      <c r="AA154" s="127">
        <f>'４月'!M152+'５月'!M152+'６月'!M152+'７月'!M152+'８月'!M152+'９月'!M152+'１０月'!M152+'１１月'!M152+'１２月'!M152+'１月'!M152+'２月'!M152+'３月'!M152</f>
        <v>732</v>
      </c>
      <c r="AB154" s="127">
        <f>'４月'!N152+'５月'!N152+'６月'!N152+'７月'!N152+'８月'!N152+'９月'!N152+'１０月'!N152+'１１月'!N152+'１２月'!N152+'１月'!N152+'２月'!N152+'３月'!N152</f>
        <v>0</v>
      </c>
      <c r="AC154" s="72">
        <f t="shared" si="6"/>
        <v>1</v>
      </c>
      <c r="AD154" s="72">
        <f t="shared" si="7"/>
        <v>1</v>
      </c>
      <c r="AE154" s="127">
        <f>'４月'!Q152+'５月'!Q152+'６月'!Q152+'７月'!Q152+'８月'!Q152+'９月'!Q152+'１０月'!Q152+'１１月'!Q152+'１２月'!Q152+'１月'!Q152+'２月'!Q152+'３月'!Q152</f>
        <v>0</v>
      </c>
    </row>
    <row r="155" spans="1:31" ht="13.5" x14ac:dyDescent="0.15">
      <c r="A155" s="111"/>
      <c r="B155" s="119"/>
      <c r="C155" s="111"/>
      <c r="D155" s="111"/>
      <c r="E155" s="111"/>
      <c r="F155" s="111"/>
      <c r="G155" s="111"/>
      <c r="H155" s="111"/>
      <c r="I155" s="111"/>
      <c r="J155" s="111"/>
      <c r="K155" s="111"/>
      <c r="L155" s="111"/>
      <c r="M155" s="120"/>
      <c r="N155" s="111"/>
      <c r="O155" s="111"/>
      <c r="P155" s="112"/>
      <c r="Q155" s="113"/>
      <c r="R155" s="114"/>
      <c r="S155" s="115"/>
      <c r="T155" s="116"/>
      <c r="U155" s="127">
        <f>'４月'!G153+'５月'!G153+'６月'!G153+'７月'!G153+'８月'!G153+'９月'!G153+'１０月'!G153+'１１月'!G153+'１２月'!G153+'１月'!G153+'２月'!G153+'３月'!G153</f>
        <v>153</v>
      </c>
      <c r="V155" s="127">
        <f>'４月'!H153+'５月'!H153+'６月'!H153+'７月'!H153+'８月'!H153+'９月'!H153+'１０月'!H153+'１１月'!H153+'１２月'!H153+'１月'!H153+'２月'!H153+'３月'!H153</f>
        <v>0</v>
      </c>
      <c r="W155" s="127">
        <f>'４月'!I153+'５月'!I153+'６月'!I153+'７月'!I153+'８月'!I153+'９月'!I153+'１０月'!I153+'１１月'!I153+'１２月'!I153+'１月'!I153+'２月'!I153+'３月'!I153</f>
        <v>0</v>
      </c>
      <c r="X155" s="127">
        <f>'４月'!J153+'５月'!J153+'６月'!J153+'７月'!J153+'８月'!J153+'９月'!J153+'１０月'!J153+'１１月'!J153+'１２月'!J153+'１月'!J153+'２月'!J153+'３月'!J153</f>
        <v>153</v>
      </c>
      <c r="Y155" s="127">
        <f>'４月'!K153+'５月'!K153+'６月'!K153+'７月'!K153+'８月'!K153+'９月'!K153+'１０月'!K153+'１１月'!K153+'１２月'!K153+'１月'!K153+'２月'!K153+'３月'!K153</f>
        <v>0</v>
      </c>
      <c r="Z155" s="127">
        <f>'４月'!L153+'５月'!L153+'６月'!L153+'７月'!L153+'８月'!L153+'９月'!L153+'１０月'!L153+'１１月'!L153+'１２月'!L153+'１月'!L153+'２月'!L153+'３月'!L153</f>
        <v>0</v>
      </c>
      <c r="AA155" s="127">
        <f>'４月'!M153+'５月'!M153+'６月'!M153+'７月'!M153+'８月'!M153+'９月'!M153+'１０月'!M153+'１１月'!M153+'１２月'!M153+'１月'!M153+'２月'!M153+'３月'!M153</f>
        <v>732</v>
      </c>
      <c r="AB155" s="127">
        <f>'４月'!N153+'５月'!N153+'６月'!N153+'７月'!N153+'８月'!N153+'９月'!N153+'１０月'!N153+'１１月'!N153+'１２月'!N153+'１月'!N153+'２月'!N153+'３月'!N153</f>
        <v>0</v>
      </c>
      <c r="AC155" s="72">
        <f t="shared" si="6"/>
        <v>1</v>
      </c>
      <c r="AD155" s="72">
        <f t="shared" si="7"/>
        <v>1</v>
      </c>
      <c r="AE155" s="127">
        <f>'４月'!Q153+'５月'!Q153+'６月'!Q153+'７月'!Q153+'８月'!Q153+'９月'!Q153+'１０月'!Q153+'１１月'!Q153+'１２月'!Q153+'１月'!Q153+'２月'!Q153+'３月'!Q153</f>
        <v>0</v>
      </c>
    </row>
    <row r="156" spans="1:31" ht="13.5" x14ac:dyDescent="0.15">
      <c r="A156" s="111"/>
      <c r="B156" s="119"/>
      <c r="C156" s="111"/>
      <c r="D156" s="111"/>
      <c r="E156" s="111"/>
      <c r="F156" s="111"/>
      <c r="G156" s="111"/>
      <c r="H156" s="111"/>
      <c r="I156" s="111"/>
      <c r="J156" s="111"/>
      <c r="K156" s="111"/>
      <c r="L156" s="111"/>
      <c r="M156" s="120"/>
      <c r="N156" s="111"/>
      <c r="O156" s="111"/>
      <c r="P156" s="112"/>
      <c r="Q156" s="113"/>
      <c r="R156" s="114"/>
      <c r="S156" s="115"/>
      <c r="T156" s="116"/>
      <c r="U156" s="127">
        <f>'４月'!G154+'５月'!G154+'６月'!G154+'７月'!G154+'８月'!G154+'９月'!G154+'１０月'!G154+'１１月'!G154+'１２月'!G154+'１月'!G154+'２月'!G154+'３月'!G154</f>
        <v>153</v>
      </c>
      <c r="V156" s="127">
        <f>'４月'!H154+'５月'!H154+'６月'!H154+'７月'!H154+'８月'!H154+'９月'!H154+'１０月'!H154+'１１月'!H154+'１２月'!H154+'１月'!H154+'２月'!H154+'３月'!H154</f>
        <v>0</v>
      </c>
      <c r="W156" s="127">
        <f>'４月'!I154+'５月'!I154+'６月'!I154+'７月'!I154+'８月'!I154+'９月'!I154+'１０月'!I154+'１１月'!I154+'１２月'!I154+'１月'!I154+'２月'!I154+'３月'!I154</f>
        <v>0</v>
      </c>
      <c r="X156" s="127">
        <f>'４月'!J154+'５月'!J154+'６月'!J154+'７月'!J154+'８月'!J154+'９月'!J154+'１０月'!J154+'１１月'!J154+'１２月'!J154+'１月'!J154+'２月'!J154+'３月'!J154</f>
        <v>153</v>
      </c>
      <c r="Y156" s="127">
        <f>'４月'!K154+'５月'!K154+'６月'!K154+'７月'!K154+'８月'!K154+'９月'!K154+'１０月'!K154+'１１月'!K154+'１２月'!K154+'１月'!K154+'２月'!K154+'３月'!K154</f>
        <v>0</v>
      </c>
      <c r="Z156" s="127">
        <f>'４月'!L154+'５月'!L154+'６月'!L154+'７月'!L154+'８月'!L154+'９月'!L154+'１０月'!L154+'１１月'!L154+'１２月'!L154+'１月'!L154+'２月'!L154+'３月'!L154</f>
        <v>0</v>
      </c>
      <c r="AA156" s="127">
        <f>'４月'!M154+'５月'!M154+'６月'!M154+'７月'!M154+'８月'!M154+'９月'!M154+'１０月'!M154+'１１月'!M154+'１２月'!M154+'１月'!M154+'２月'!M154+'３月'!M154</f>
        <v>732</v>
      </c>
      <c r="AB156" s="127">
        <f>'４月'!N154+'５月'!N154+'６月'!N154+'７月'!N154+'８月'!N154+'９月'!N154+'１０月'!N154+'１１月'!N154+'１２月'!N154+'１月'!N154+'２月'!N154+'３月'!N154</f>
        <v>0</v>
      </c>
      <c r="AC156" s="72">
        <f t="shared" si="6"/>
        <v>1</v>
      </c>
      <c r="AD156" s="72">
        <f t="shared" si="7"/>
        <v>1</v>
      </c>
      <c r="AE156" s="127">
        <f>'４月'!Q154+'５月'!Q154+'６月'!Q154+'７月'!Q154+'８月'!Q154+'９月'!Q154+'１０月'!Q154+'１１月'!Q154+'１２月'!Q154+'１月'!Q154+'２月'!Q154+'３月'!Q154</f>
        <v>0</v>
      </c>
    </row>
    <row r="157" spans="1:31" ht="13.5" x14ac:dyDescent="0.15">
      <c r="A157" s="111"/>
      <c r="B157" s="119"/>
      <c r="C157" s="111"/>
      <c r="D157" s="111"/>
      <c r="E157" s="111"/>
      <c r="F157" s="111"/>
      <c r="G157" s="111"/>
      <c r="H157" s="111"/>
      <c r="I157" s="111"/>
      <c r="J157" s="111"/>
      <c r="K157" s="111"/>
      <c r="L157" s="111"/>
      <c r="M157" s="120"/>
      <c r="N157" s="111"/>
      <c r="O157" s="111"/>
      <c r="P157" s="112"/>
      <c r="Q157" s="113"/>
      <c r="R157" s="114"/>
      <c r="S157" s="115"/>
      <c r="T157" s="116"/>
      <c r="U157" s="127">
        <f>'４月'!G155+'５月'!G155+'６月'!G155+'７月'!G155+'８月'!G155+'９月'!G155+'１０月'!G155+'１１月'!G155+'１２月'!G155+'１月'!G155+'２月'!G155+'３月'!G155</f>
        <v>153</v>
      </c>
      <c r="V157" s="127">
        <f>'４月'!H155+'５月'!H155+'６月'!H155+'７月'!H155+'８月'!H155+'９月'!H155+'１０月'!H155+'１１月'!H155+'１２月'!H155+'１月'!H155+'２月'!H155+'３月'!H155</f>
        <v>0</v>
      </c>
      <c r="W157" s="127">
        <f>'４月'!I155+'５月'!I155+'６月'!I155+'７月'!I155+'８月'!I155+'９月'!I155+'１０月'!I155+'１１月'!I155+'１２月'!I155+'１月'!I155+'２月'!I155+'３月'!I155</f>
        <v>0</v>
      </c>
      <c r="X157" s="127">
        <f>'４月'!J155+'５月'!J155+'６月'!J155+'７月'!J155+'８月'!J155+'９月'!J155+'１０月'!J155+'１１月'!J155+'１２月'!J155+'１月'!J155+'２月'!J155+'３月'!J155</f>
        <v>153</v>
      </c>
      <c r="Y157" s="127">
        <f>'４月'!K155+'５月'!K155+'６月'!K155+'７月'!K155+'８月'!K155+'９月'!K155+'１０月'!K155+'１１月'!K155+'１２月'!K155+'１月'!K155+'２月'!K155+'３月'!K155</f>
        <v>0</v>
      </c>
      <c r="Z157" s="127">
        <f>'４月'!L155+'５月'!L155+'６月'!L155+'７月'!L155+'８月'!L155+'９月'!L155+'１０月'!L155+'１１月'!L155+'１２月'!L155+'１月'!L155+'２月'!L155+'３月'!L155</f>
        <v>0</v>
      </c>
      <c r="AA157" s="127">
        <f>'４月'!M155+'５月'!M155+'６月'!M155+'７月'!M155+'８月'!M155+'９月'!M155+'１０月'!M155+'１１月'!M155+'１２月'!M155+'１月'!M155+'２月'!M155+'３月'!M155</f>
        <v>732</v>
      </c>
      <c r="AB157" s="127">
        <f>'４月'!N155+'５月'!N155+'６月'!N155+'７月'!N155+'８月'!N155+'９月'!N155+'１０月'!N155+'１１月'!N155+'１２月'!N155+'１月'!N155+'２月'!N155+'３月'!N155</f>
        <v>0</v>
      </c>
      <c r="AC157" s="72">
        <f t="shared" si="6"/>
        <v>1</v>
      </c>
      <c r="AD157" s="72">
        <f t="shared" si="7"/>
        <v>1</v>
      </c>
      <c r="AE157" s="127">
        <f>'４月'!Q155+'５月'!Q155+'６月'!Q155+'７月'!Q155+'８月'!Q155+'９月'!Q155+'１０月'!Q155+'１１月'!Q155+'１２月'!Q155+'１月'!Q155+'２月'!Q155+'３月'!Q155</f>
        <v>0</v>
      </c>
    </row>
    <row r="158" spans="1:31" ht="13.5" x14ac:dyDescent="0.15">
      <c r="A158" s="111"/>
      <c r="B158" s="119"/>
      <c r="C158" s="111"/>
      <c r="D158" s="111"/>
      <c r="E158" s="111"/>
      <c r="F158" s="111"/>
      <c r="G158" s="111"/>
      <c r="H158" s="111"/>
      <c r="I158" s="111"/>
      <c r="J158" s="111"/>
      <c r="K158" s="111"/>
      <c r="L158" s="111"/>
      <c r="M158" s="120"/>
      <c r="N158" s="111"/>
      <c r="O158" s="111"/>
      <c r="P158" s="112"/>
      <c r="Q158" s="113"/>
      <c r="R158" s="114"/>
      <c r="S158" s="115"/>
      <c r="T158" s="116"/>
      <c r="U158" s="127">
        <f>'４月'!G156+'５月'!G156+'６月'!G156+'７月'!G156+'８月'!G156+'９月'!G156+'１０月'!G156+'１１月'!G156+'１２月'!G156+'１月'!G156+'２月'!G156+'３月'!G156</f>
        <v>153</v>
      </c>
      <c r="V158" s="127">
        <f>'４月'!H156+'５月'!H156+'６月'!H156+'７月'!H156+'８月'!H156+'９月'!H156+'１０月'!H156+'１１月'!H156+'１２月'!H156+'１月'!H156+'２月'!H156+'３月'!H156</f>
        <v>0</v>
      </c>
      <c r="W158" s="127">
        <f>'４月'!I156+'５月'!I156+'６月'!I156+'７月'!I156+'８月'!I156+'９月'!I156+'１０月'!I156+'１１月'!I156+'１２月'!I156+'１月'!I156+'２月'!I156+'３月'!I156</f>
        <v>0</v>
      </c>
      <c r="X158" s="127">
        <f>'４月'!J156+'５月'!J156+'６月'!J156+'７月'!J156+'８月'!J156+'９月'!J156+'１０月'!J156+'１１月'!J156+'１２月'!J156+'１月'!J156+'２月'!J156+'３月'!J156</f>
        <v>153</v>
      </c>
      <c r="Y158" s="127">
        <f>'４月'!K156+'５月'!K156+'６月'!K156+'７月'!K156+'８月'!K156+'９月'!K156+'１０月'!K156+'１１月'!K156+'１２月'!K156+'１月'!K156+'２月'!K156+'３月'!K156</f>
        <v>0</v>
      </c>
      <c r="Z158" s="127">
        <f>'４月'!L156+'５月'!L156+'６月'!L156+'７月'!L156+'８月'!L156+'９月'!L156+'１０月'!L156+'１１月'!L156+'１２月'!L156+'１月'!L156+'２月'!L156+'３月'!L156</f>
        <v>0</v>
      </c>
      <c r="AA158" s="127">
        <f>'４月'!M156+'５月'!M156+'６月'!M156+'７月'!M156+'８月'!M156+'９月'!M156+'１０月'!M156+'１１月'!M156+'１２月'!M156+'１月'!M156+'２月'!M156+'３月'!M156</f>
        <v>732</v>
      </c>
      <c r="AB158" s="127">
        <f>'４月'!N156+'５月'!N156+'６月'!N156+'７月'!N156+'８月'!N156+'９月'!N156+'１０月'!N156+'１１月'!N156+'１２月'!N156+'１月'!N156+'２月'!N156+'３月'!N156</f>
        <v>0</v>
      </c>
      <c r="AC158" s="72">
        <f t="shared" si="6"/>
        <v>1</v>
      </c>
      <c r="AD158" s="72">
        <f t="shared" si="7"/>
        <v>1</v>
      </c>
      <c r="AE158" s="127">
        <f>'４月'!Q156+'５月'!Q156+'６月'!Q156+'７月'!Q156+'８月'!Q156+'９月'!Q156+'１０月'!Q156+'１１月'!Q156+'１２月'!Q156+'１月'!Q156+'２月'!Q156+'３月'!Q156</f>
        <v>0</v>
      </c>
    </row>
    <row r="159" spans="1:31" ht="13.5" x14ac:dyDescent="0.15">
      <c r="A159" s="111"/>
      <c r="B159" s="119"/>
      <c r="C159" s="111"/>
      <c r="D159" s="111"/>
      <c r="E159" s="111"/>
      <c r="F159" s="111"/>
      <c r="G159" s="111"/>
      <c r="H159" s="111"/>
      <c r="I159" s="111"/>
      <c r="J159" s="111"/>
      <c r="K159" s="111"/>
      <c r="L159" s="111"/>
      <c r="M159" s="120"/>
      <c r="N159" s="111"/>
      <c r="O159" s="111"/>
      <c r="P159" s="112"/>
      <c r="Q159" s="113"/>
      <c r="R159" s="114"/>
      <c r="S159" s="115"/>
      <c r="T159" s="116"/>
      <c r="U159" s="127">
        <f>'４月'!G157+'５月'!G157+'６月'!G157+'７月'!G157+'８月'!G157+'９月'!G157+'１０月'!G157+'１１月'!G157+'１２月'!G157+'１月'!G157+'２月'!G157+'３月'!G157</f>
        <v>153</v>
      </c>
      <c r="V159" s="127">
        <f>'４月'!H157+'５月'!H157+'６月'!H157+'７月'!H157+'８月'!H157+'９月'!H157+'１０月'!H157+'１１月'!H157+'１２月'!H157+'１月'!H157+'２月'!H157+'３月'!H157</f>
        <v>0</v>
      </c>
      <c r="W159" s="127">
        <f>'４月'!I157+'５月'!I157+'６月'!I157+'７月'!I157+'８月'!I157+'９月'!I157+'１０月'!I157+'１１月'!I157+'１２月'!I157+'１月'!I157+'２月'!I157+'３月'!I157</f>
        <v>0</v>
      </c>
      <c r="X159" s="127">
        <f>'４月'!J157+'５月'!J157+'６月'!J157+'７月'!J157+'８月'!J157+'９月'!J157+'１０月'!J157+'１１月'!J157+'１２月'!J157+'１月'!J157+'２月'!J157+'３月'!J157</f>
        <v>153</v>
      </c>
      <c r="Y159" s="127">
        <f>'４月'!K157+'５月'!K157+'６月'!K157+'７月'!K157+'８月'!K157+'９月'!K157+'１０月'!K157+'１１月'!K157+'１２月'!K157+'１月'!K157+'２月'!K157+'３月'!K157</f>
        <v>0</v>
      </c>
      <c r="Z159" s="127">
        <f>'４月'!L157+'５月'!L157+'６月'!L157+'７月'!L157+'８月'!L157+'９月'!L157+'１０月'!L157+'１１月'!L157+'１２月'!L157+'１月'!L157+'２月'!L157+'３月'!L157</f>
        <v>0</v>
      </c>
      <c r="AA159" s="127">
        <f>'４月'!M157+'５月'!M157+'６月'!M157+'７月'!M157+'８月'!M157+'９月'!M157+'１０月'!M157+'１１月'!M157+'１２月'!M157+'１月'!M157+'２月'!M157+'３月'!M157</f>
        <v>732</v>
      </c>
      <c r="AB159" s="127">
        <f>'４月'!N157+'５月'!N157+'６月'!N157+'７月'!N157+'８月'!N157+'９月'!N157+'１０月'!N157+'１１月'!N157+'１２月'!N157+'１月'!N157+'２月'!N157+'３月'!N157</f>
        <v>0</v>
      </c>
      <c r="AC159" s="72">
        <f t="shared" si="6"/>
        <v>1</v>
      </c>
      <c r="AD159" s="72">
        <f t="shared" si="7"/>
        <v>1</v>
      </c>
      <c r="AE159" s="127">
        <f>'４月'!Q157+'５月'!Q157+'６月'!Q157+'７月'!Q157+'８月'!Q157+'９月'!Q157+'１０月'!Q157+'１１月'!Q157+'１２月'!Q157+'１月'!Q157+'２月'!Q157+'３月'!Q157</f>
        <v>0</v>
      </c>
    </row>
    <row r="160" spans="1:31" ht="13.5" x14ac:dyDescent="0.15">
      <c r="A160" s="111"/>
      <c r="B160" s="119"/>
      <c r="C160" s="111"/>
      <c r="D160" s="111"/>
      <c r="E160" s="111"/>
      <c r="F160" s="111"/>
      <c r="G160" s="111"/>
      <c r="H160" s="111"/>
      <c r="I160" s="111"/>
      <c r="J160" s="111"/>
      <c r="K160" s="111"/>
      <c r="L160" s="111"/>
      <c r="M160" s="120"/>
      <c r="N160" s="111"/>
      <c r="O160" s="111"/>
      <c r="P160" s="112"/>
      <c r="Q160" s="113"/>
      <c r="R160" s="114"/>
      <c r="S160" s="115"/>
      <c r="T160" s="116"/>
      <c r="U160" s="127">
        <f>'４月'!G158+'５月'!G158+'６月'!G158+'７月'!G158+'８月'!G158+'９月'!G158+'１０月'!G158+'１１月'!G158+'１２月'!G158+'１月'!G158+'２月'!G158+'３月'!G158</f>
        <v>153</v>
      </c>
      <c r="V160" s="127">
        <f>'４月'!H158+'５月'!H158+'６月'!H158+'７月'!H158+'８月'!H158+'９月'!H158+'１０月'!H158+'１１月'!H158+'１２月'!H158+'１月'!H158+'２月'!H158+'３月'!H158</f>
        <v>0</v>
      </c>
      <c r="W160" s="127">
        <f>'４月'!I158+'５月'!I158+'６月'!I158+'７月'!I158+'８月'!I158+'９月'!I158+'１０月'!I158+'１１月'!I158+'１２月'!I158+'１月'!I158+'２月'!I158+'３月'!I158</f>
        <v>0</v>
      </c>
      <c r="X160" s="127">
        <f>'４月'!J158+'５月'!J158+'６月'!J158+'７月'!J158+'８月'!J158+'９月'!J158+'１０月'!J158+'１１月'!J158+'１２月'!J158+'１月'!J158+'２月'!J158+'３月'!J158</f>
        <v>153</v>
      </c>
      <c r="Y160" s="127">
        <f>'４月'!K158+'５月'!K158+'６月'!K158+'７月'!K158+'８月'!K158+'９月'!K158+'１０月'!K158+'１１月'!K158+'１２月'!K158+'１月'!K158+'２月'!K158+'３月'!K158</f>
        <v>0</v>
      </c>
      <c r="Z160" s="127">
        <f>'４月'!L158+'５月'!L158+'６月'!L158+'７月'!L158+'８月'!L158+'９月'!L158+'１０月'!L158+'１１月'!L158+'１２月'!L158+'１月'!L158+'２月'!L158+'３月'!L158</f>
        <v>0</v>
      </c>
      <c r="AA160" s="127">
        <f>'４月'!M158+'５月'!M158+'６月'!M158+'７月'!M158+'８月'!M158+'９月'!M158+'１０月'!M158+'１１月'!M158+'１２月'!M158+'１月'!M158+'２月'!M158+'３月'!M158</f>
        <v>732</v>
      </c>
      <c r="AB160" s="127">
        <f>'４月'!N158+'５月'!N158+'６月'!N158+'７月'!N158+'８月'!N158+'９月'!N158+'１０月'!N158+'１１月'!N158+'１２月'!N158+'１月'!N158+'２月'!N158+'３月'!N158</f>
        <v>0</v>
      </c>
      <c r="AC160" s="72">
        <f t="shared" si="6"/>
        <v>1</v>
      </c>
      <c r="AD160" s="72">
        <f t="shared" si="7"/>
        <v>1</v>
      </c>
      <c r="AE160" s="127">
        <f>'４月'!Q158+'５月'!Q158+'６月'!Q158+'７月'!Q158+'８月'!Q158+'９月'!Q158+'１０月'!Q158+'１１月'!Q158+'１２月'!Q158+'１月'!Q158+'２月'!Q158+'３月'!Q158</f>
        <v>0</v>
      </c>
    </row>
    <row r="161" spans="1:31" ht="13.5" x14ac:dyDescent="0.15">
      <c r="A161" s="111"/>
      <c r="B161" s="119"/>
      <c r="C161" s="111"/>
      <c r="D161" s="111"/>
      <c r="E161" s="111"/>
      <c r="F161" s="111"/>
      <c r="G161" s="111"/>
      <c r="H161" s="111"/>
      <c r="I161" s="111"/>
      <c r="J161" s="111"/>
      <c r="K161" s="111"/>
      <c r="L161" s="111"/>
      <c r="M161" s="120"/>
      <c r="N161" s="111"/>
      <c r="O161" s="111"/>
      <c r="P161" s="112"/>
      <c r="Q161" s="113"/>
      <c r="R161" s="114"/>
      <c r="S161" s="115"/>
      <c r="T161" s="116"/>
      <c r="U161" s="127">
        <f>'４月'!G159+'５月'!G159+'６月'!G159+'７月'!G159+'８月'!G159+'９月'!G159+'１０月'!G159+'１１月'!G159+'１２月'!G159+'１月'!G159+'２月'!G159+'３月'!G159</f>
        <v>153</v>
      </c>
      <c r="V161" s="127">
        <f>'４月'!H159+'５月'!H159+'６月'!H159+'７月'!H159+'８月'!H159+'９月'!H159+'１０月'!H159+'１１月'!H159+'１２月'!H159+'１月'!H159+'２月'!H159+'３月'!H159</f>
        <v>0</v>
      </c>
      <c r="W161" s="127">
        <f>'４月'!I159+'５月'!I159+'６月'!I159+'７月'!I159+'８月'!I159+'９月'!I159+'１０月'!I159+'１１月'!I159+'１２月'!I159+'１月'!I159+'２月'!I159+'３月'!I159</f>
        <v>0</v>
      </c>
      <c r="X161" s="127">
        <f>'４月'!J159+'５月'!J159+'６月'!J159+'７月'!J159+'８月'!J159+'９月'!J159+'１０月'!J159+'１１月'!J159+'１２月'!J159+'１月'!J159+'２月'!J159+'３月'!J159</f>
        <v>153</v>
      </c>
      <c r="Y161" s="127">
        <f>'４月'!K159+'５月'!K159+'６月'!K159+'７月'!K159+'８月'!K159+'９月'!K159+'１０月'!K159+'１１月'!K159+'１２月'!K159+'１月'!K159+'２月'!K159+'３月'!K159</f>
        <v>0</v>
      </c>
      <c r="Z161" s="127">
        <f>'４月'!L159+'５月'!L159+'６月'!L159+'７月'!L159+'８月'!L159+'９月'!L159+'１０月'!L159+'１１月'!L159+'１２月'!L159+'１月'!L159+'２月'!L159+'３月'!L159</f>
        <v>0</v>
      </c>
      <c r="AA161" s="127">
        <f>'４月'!M159+'５月'!M159+'６月'!M159+'７月'!M159+'８月'!M159+'９月'!M159+'１０月'!M159+'１１月'!M159+'１２月'!M159+'１月'!M159+'２月'!M159+'３月'!M159</f>
        <v>732</v>
      </c>
      <c r="AB161" s="127">
        <f>'４月'!N159+'５月'!N159+'６月'!N159+'７月'!N159+'８月'!N159+'９月'!N159+'１０月'!N159+'１１月'!N159+'１２月'!N159+'１月'!N159+'２月'!N159+'３月'!N159</f>
        <v>0</v>
      </c>
      <c r="AC161" s="72">
        <f t="shared" si="6"/>
        <v>1</v>
      </c>
      <c r="AD161" s="72">
        <f t="shared" si="7"/>
        <v>1</v>
      </c>
      <c r="AE161" s="127">
        <f>'４月'!Q159+'５月'!Q159+'６月'!Q159+'７月'!Q159+'８月'!Q159+'９月'!Q159+'１０月'!Q159+'１１月'!Q159+'１２月'!Q159+'１月'!Q159+'２月'!Q159+'３月'!Q159</f>
        <v>0</v>
      </c>
    </row>
    <row r="162" spans="1:31" ht="13.5" x14ac:dyDescent="0.15">
      <c r="A162" s="111"/>
      <c r="B162" s="119"/>
      <c r="C162" s="121"/>
      <c r="D162" s="121"/>
      <c r="E162" s="111"/>
      <c r="F162" s="111"/>
      <c r="G162" s="121"/>
      <c r="H162" s="111"/>
      <c r="I162" s="111"/>
      <c r="J162" s="121"/>
      <c r="K162" s="111"/>
      <c r="L162" s="111"/>
      <c r="M162" s="120"/>
      <c r="N162" s="111"/>
      <c r="O162" s="111"/>
      <c r="P162" s="112"/>
      <c r="Q162" s="113"/>
      <c r="R162" s="114"/>
      <c r="S162" s="115"/>
      <c r="T162" s="116"/>
      <c r="U162" s="127">
        <f>'４月'!G160+'５月'!G160+'６月'!G160+'７月'!G160+'８月'!G160+'９月'!G160+'１０月'!G160+'１１月'!G160+'１２月'!G160+'１月'!G160+'２月'!G160+'３月'!G160</f>
        <v>153</v>
      </c>
      <c r="V162" s="127">
        <f>'４月'!H160+'５月'!H160+'６月'!H160+'７月'!H160+'８月'!H160+'９月'!H160+'１０月'!H160+'１１月'!H160+'１２月'!H160+'１月'!H160+'２月'!H160+'３月'!H160</f>
        <v>0</v>
      </c>
      <c r="W162" s="127">
        <f>'４月'!I160+'５月'!I160+'６月'!I160+'７月'!I160+'８月'!I160+'９月'!I160+'１０月'!I160+'１１月'!I160+'１２月'!I160+'１月'!I160+'２月'!I160+'３月'!I160</f>
        <v>0</v>
      </c>
      <c r="X162" s="127">
        <f>'４月'!J160+'５月'!J160+'６月'!J160+'７月'!J160+'８月'!J160+'９月'!J160+'１０月'!J160+'１１月'!J160+'１２月'!J160+'１月'!J160+'２月'!J160+'３月'!J160</f>
        <v>153</v>
      </c>
      <c r="Y162" s="127">
        <f>'４月'!K160+'５月'!K160+'６月'!K160+'７月'!K160+'８月'!K160+'９月'!K160+'１０月'!K160+'１１月'!K160+'１２月'!K160+'１月'!K160+'２月'!K160+'３月'!K160</f>
        <v>0</v>
      </c>
      <c r="Z162" s="127">
        <f>'４月'!L160+'５月'!L160+'６月'!L160+'７月'!L160+'８月'!L160+'９月'!L160+'１０月'!L160+'１１月'!L160+'１２月'!L160+'１月'!L160+'２月'!L160+'３月'!L160</f>
        <v>0</v>
      </c>
      <c r="AA162" s="127">
        <f>'４月'!M160+'５月'!M160+'６月'!M160+'７月'!M160+'８月'!M160+'９月'!M160+'１０月'!M160+'１１月'!M160+'１２月'!M160+'１月'!M160+'２月'!M160+'３月'!M160</f>
        <v>732</v>
      </c>
      <c r="AB162" s="127">
        <f>'４月'!N160+'５月'!N160+'６月'!N160+'７月'!N160+'８月'!N160+'９月'!N160+'１０月'!N160+'１１月'!N160+'１２月'!N160+'１月'!N160+'２月'!N160+'３月'!N160</f>
        <v>0</v>
      </c>
      <c r="AC162" s="72">
        <f t="shared" si="6"/>
        <v>1</v>
      </c>
      <c r="AD162" s="72">
        <f t="shared" si="7"/>
        <v>1</v>
      </c>
      <c r="AE162" s="127">
        <f>'４月'!Q160+'５月'!Q160+'６月'!Q160+'７月'!Q160+'８月'!Q160+'９月'!Q160+'１０月'!Q160+'１１月'!Q160+'１２月'!Q160+'１月'!Q160+'２月'!Q160+'３月'!Q160</f>
        <v>0</v>
      </c>
    </row>
    <row r="163" spans="1:31" ht="13.5" x14ac:dyDescent="0.15">
      <c r="A163" s="111"/>
      <c r="B163" s="122"/>
      <c r="C163" s="121"/>
      <c r="D163" s="121"/>
      <c r="E163" s="111"/>
      <c r="F163" s="111"/>
      <c r="G163" s="121"/>
      <c r="H163" s="111"/>
      <c r="I163" s="111"/>
      <c r="J163" s="121"/>
      <c r="K163" s="111"/>
      <c r="L163" s="111"/>
      <c r="M163" s="120"/>
      <c r="N163" s="111"/>
      <c r="O163" s="111"/>
      <c r="P163" s="112"/>
      <c r="Q163" s="113"/>
      <c r="R163" s="114"/>
      <c r="S163" s="115"/>
      <c r="T163" s="116"/>
      <c r="U163" s="127">
        <f>'４月'!G161+'５月'!G161+'６月'!G161+'７月'!G161+'８月'!G161+'９月'!G161+'１０月'!G161+'１１月'!G161+'１２月'!G161+'１月'!G161+'２月'!G161+'３月'!G161</f>
        <v>153</v>
      </c>
      <c r="V163" s="127">
        <f>'４月'!H161+'５月'!H161+'６月'!H161+'７月'!H161+'８月'!H161+'９月'!H161+'１０月'!H161+'１１月'!H161+'１２月'!H161+'１月'!H161+'２月'!H161+'３月'!H161</f>
        <v>0</v>
      </c>
      <c r="W163" s="127">
        <f>'４月'!I161+'５月'!I161+'６月'!I161+'７月'!I161+'８月'!I161+'９月'!I161+'１０月'!I161+'１１月'!I161+'１２月'!I161+'１月'!I161+'２月'!I161+'３月'!I161</f>
        <v>0</v>
      </c>
      <c r="X163" s="127">
        <f>'４月'!J161+'５月'!J161+'６月'!J161+'７月'!J161+'８月'!J161+'９月'!J161+'１０月'!J161+'１１月'!J161+'１２月'!J161+'１月'!J161+'２月'!J161+'３月'!J161</f>
        <v>153</v>
      </c>
      <c r="Y163" s="127">
        <f>'４月'!K161+'５月'!K161+'６月'!K161+'７月'!K161+'８月'!K161+'９月'!K161+'１０月'!K161+'１１月'!K161+'１２月'!K161+'１月'!K161+'２月'!K161+'３月'!K161</f>
        <v>0</v>
      </c>
      <c r="Z163" s="127">
        <f>'４月'!L161+'５月'!L161+'６月'!L161+'７月'!L161+'８月'!L161+'９月'!L161+'１０月'!L161+'１１月'!L161+'１２月'!L161+'１月'!L161+'２月'!L161+'３月'!L161</f>
        <v>0</v>
      </c>
      <c r="AA163" s="127">
        <f>'４月'!M161+'５月'!M161+'６月'!M161+'７月'!M161+'８月'!M161+'９月'!M161+'１０月'!M161+'１１月'!M161+'１２月'!M161+'１月'!M161+'２月'!M161+'３月'!M161</f>
        <v>732</v>
      </c>
      <c r="AB163" s="127">
        <f>'４月'!N161+'５月'!N161+'６月'!N161+'７月'!N161+'８月'!N161+'９月'!N161+'１０月'!N161+'１１月'!N161+'１２月'!N161+'１月'!N161+'２月'!N161+'３月'!N161</f>
        <v>0</v>
      </c>
      <c r="AC163" s="72">
        <f t="shared" si="6"/>
        <v>1</v>
      </c>
      <c r="AD163" s="72">
        <f t="shared" si="7"/>
        <v>1</v>
      </c>
      <c r="AE163" s="127">
        <f>'４月'!Q161+'５月'!Q161+'６月'!Q161+'７月'!Q161+'８月'!Q161+'９月'!Q161+'１０月'!Q161+'１１月'!Q161+'１２月'!Q161+'１月'!Q161+'２月'!Q161+'３月'!Q161</f>
        <v>0</v>
      </c>
    </row>
    <row r="164" spans="1:31" ht="13.5" x14ac:dyDescent="0.15">
      <c r="A164" s="111"/>
      <c r="B164" s="119"/>
      <c r="C164" s="111"/>
      <c r="D164" s="111"/>
      <c r="E164" s="111"/>
      <c r="F164" s="111"/>
      <c r="G164" s="111"/>
      <c r="H164" s="111"/>
      <c r="I164" s="111"/>
      <c r="J164" s="111"/>
      <c r="K164" s="111"/>
      <c r="L164" s="111"/>
      <c r="M164" s="120"/>
      <c r="N164" s="111"/>
      <c r="O164" s="111"/>
      <c r="P164" s="112"/>
      <c r="Q164" s="113"/>
      <c r="R164" s="114"/>
      <c r="S164" s="115"/>
      <c r="T164" s="116"/>
      <c r="U164" s="127">
        <f>'４月'!G162+'５月'!G162+'６月'!G162+'７月'!G162+'８月'!G162+'９月'!G162+'１０月'!G162+'１１月'!G162+'１２月'!G162+'１月'!G162+'２月'!G162+'３月'!G162</f>
        <v>153</v>
      </c>
      <c r="V164" s="127">
        <f>'４月'!H162+'５月'!H162+'６月'!H162+'７月'!H162+'８月'!H162+'９月'!H162+'１０月'!H162+'１１月'!H162+'１２月'!H162+'１月'!H162+'２月'!H162+'３月'!H162</f>
        <v>0</v>
      </c>
      <c r="W164" s="127">
        <f>'４月'!I162+'５月'!I162+'６月'!I162+'７月'!I162+'８月'!I162+'９月'!I162+'１０月'!I162+'１１月'!I162+'１２月'!I162+'１月'!I162+'２月'!I162+'３月'!I162</f>
        <v>0</v>
      </c>
      <c r="X164" s="127">
        <f>'４月'!J162+'５月'!J162+'６月'!J162+'７月'!J162+'８月'!J162+'９月'!J162+'１０月'!J162+'１１月'!J162+'１２月'!J162+'１月'!J162+'２月'!J162+'３月'!J162</f>
        <v>153</v>
      </c>
      <c r="Y164" s="127">
        <f>'４月'!K162+'５月'!K162+'６月'!K162+'７月'!K162+'８月'!K162+'９月'!K162+'１０月'!K162+'１１月'!K162+'１２月'!K162+'１月'!K162+'２月'!K162+'３月'!K162</f>
        <v>0</v>
      </c>
      <c r="Z164" s="127">
        <f>'４月'!L162+'５月'!L162+'６月'!L162+'７月'!L162+'８月'!L162+'９月'!L162+'１０月'!L162+'１１月'!L162+'１２月'!L162+'１月'!L162+'２月'!L162+'３月'!L162</f>
        <v>0</v>
      </c>
      <c r="AA164" s="127">
        <f>'４月'!M162+'５月'!M162+'６月'!M162+'７月'!M162+'８月'!M162+'９月'!M162+'１０月'!M162+'１１月'!M162+'１２月'!M162+'１月'!M162+'２月'!M162+'３月'!M162</f>
        <v>732</v>
      </c>
      <c r="AB164" s="127">
        <f>'４月'!N162+'５月'!N162+'６月'!N162+'７月'!N162+'８月'!N162+'９月'!N162+'１０月'!N162+'１１月'!N162+'１２月'!N162+'１月'!N162+'２月'!N162+'３月'!N162</f>
        <v>0</v>
      </c>
      <c r="AC164" s="72">
        <f t="shared" si="6"/>
        <v>1</v>
      </c>
      <c r="AD164" s="72">
        <f t="shared" si="7"/>
        <v>1</v>
      </c>
      <c r="AE164" s="127">
        <f>'４月'!Q162+'５月'!Q162+'６月'!Q162+'７月'!Q162+'８月'!Q162+'９月'!Q162+'１０月'!Q162+'１１月'!Q162+'１２月'!Q162+'１月'!Q162+'２月'!Q162+'３月'!Q162</f>
        <v>0</v>
      </c>
    </row>
    <row r="165" spans="1:31" ht="13.5" x14ac:dyDescent="0.15">
      <c r="A165" s="111"/>
      <c r="B165" s="122"/>
      <c r="C165" s="121"/>
      <c r="D165" s="121"/>
      <c r="E165" s="111"/>
      <c r="F165" s="111"/>
      <c r="G165" s="121"/>
      <c r="H165" s="111"/>
      <c r="I165" s="111"/>
      <c r="J165" s="121"/>
      <c r="K165" s="111"/>
      <c r="L165" s="111"/>
      <c r="M165" s="120"/>
      <c r="N165" s="111"/>
      <c r="O165" s="111"/>
      <c r="P165" s="112"/>
      <c r="Q165" s="113"/>
      <c r="R165" s="114"/>
      <c r="S165" s="115"/>
      <c r="T165" s="116"/>
      <c r="U165" s="127">
        <f>'４月'!G163+'５月'!G163+'６月'!G163+'７月'!G163+'８月'!G163+'９月'!G163+'１０月'!G163+'１１月'!G163+'１２月'!G163+'１月'!G163+'２月'!G163+'３月'!G163</f>
        <v>153</v>
      </c>
      <c r="V165" s="127">
        <f>'４月'!H163+'５月'!H163+'６月'!H163+'７月'!H163+'８月'!H163+'９月'!H163+'１０月'!H163+'１１月'!H163+'１２月'!H163+'１月'!H163+'２月'!H163+'３月'!H163</f>
        <v>0</v>
      </c>
      <c r="W165" s="127">
        <f>'４月'!I163+'５月'!I163+'６月'!I163+'７月'!I163+'８月'!I163+'９月'!I163+'１０月'!I163+'１１月'!I163+'１２月'!I163+'１月'!I163+'２月'!I163+'３月'!I163</f>
        <v>0</v>
      </c>
      <c r="X165" s="127">
        <f>'４月'!J163+'５月'!J163+'６月'!J163+'７月'!J163+'８月'!J163+'９月'!J163+'１０月'!J163+'１１月'!J163+'１２月'!J163+'１月'!J163+'２月'!J163+'３月'!J163</f>
        <v>153</v>
      </c>
      <c r="Y165" s="127">
        <f>'４月'!K163+'５月'!K163+'６月'!K163+'７月'!K163+'８月'!K163+'９月'!K163+'１０月'!K163+'１１月'!K163+'１２月'!K163+'１月'!K163+'２月'!K163+'３月'!K163</f>
        <v>0</v>
      </c>
      <c r="Z165" s="127">
        <f>'４月'!L163+'５月'!L163+'６月'!L163+'７月'!L163+'８月'!L163+'９月'!L163+'１０月'!L163+'１１月'!L163+'１２月'!L163+'１月'!L163+'２月'!L163+'３月'!L163</f>
        <v>0</v>
      </c>
      <c r="AA165" s="127">
        <f>'４月'!M163+'５月'!M163+'６月'!M163+'７月'!M163+'８月'!M163+'９月'!M163+'１０月'!M163+'１１月'!M163+'１２月'!M163+'１月'!M163+'２月'!M163+'３月'!M163</f>
        <v>732</v>
      </c>
      <c r="AB165" s="127">
        <f>'４月'!N163+'５月'!N163+'６月'!N163+'７月'!N163+'８月'!N163+'９月'!N163+'１０月'!N163+'１１月'!N163+'１２月'!N163+'１月'!N163+'２月'!N163+'３月'!N163</f>
        <v>0</v>
      </c>
      <c r="AC165" s="72">
        <f t="shared" si="6"/>
        <v>1</v>
      </c>
      <c r="AD165" s="72">
        <f t="shared" si="7"/>
        <v>1</v>
      </c>
      <c r="AE165" s="127">
        <f>'４月'!Q163+'５月'!Q163+'６月'!Q163+'７月'!Q163+'８月'!Q163+'９月'!Q163+'１０月'!Q163+'１１月'!Q163+'１２月'!Q163+'１月'!Q163+'２月'!Q163+'３月'!Q163</f>
        <v>0</v>
      </c>
    </row>
    <row r="166" spans="1:31" ht="13.5" x14ac:dyDescent="0.15">
      <c r="A166" s="111"/>
      <c r="B166" s="122"/>
      <c r="C166" s="121"/>
      <c r="D166" s="121"/>
      <c r="E166" s="111"/>
      <c r="F166" s="111"/>
      <c r="G166" s="121"/>
      <c r="H166" s="111"/>
      <c r="I166" s="111"/>
      <c r="J166" s="121"/>
      <c r="K166" s="111"/>
      <c r="L166" s="111"/>
      <c r="M166" s="120"/>
      <c r="N166" s="111"/>
      <c r="O166" s="111"/>
      <c r="P166" s="112"/>
      <c r="Q166" s="113"/>
      <c r="R166" s="114"/>
      <c r="S166" s="115"/>
      <c r="T166" s="116"/>
      <c r="U166" s="127">
        <f>'４月'!G164+'５月'!G164+'６月'!G164+'７月'!G164+'８月'!G164+'９月'!G164+'１０月'!G164+'１１月'!G164+'１２月'!G164+'１月'!G164+'２月'!G164+'３月'!G164</f>
        <v>153</v>
      </c>
      <c r="V166" s="127">
        <f>'４月'!H164+'５月'!H164+'６月'!H164+'７月'!H164+'８月'!H164+'９月'!H164+'１０月'!H164+'１１月'!H164+'１２月'!H164+'１月'!H164+'２月'!H164+'３月'!H164</f>
        <v>0</v>
      </c>
      <c r="W166" s="127">
        <f>'４月'!I164+'５月'!I164+'６月'!I164+'７月'!I164+'８月'!I164+'９月'!I164+'１０月'!I164+'１１月'!I164+'１２月'!I164+'１月'!I164+'２月'!I164+'３月'!I164</f>
        <v>0</v>
      </c>
      <c r="X166" s="127">
        <f>'４月'!J164+'５月'!J164+'６月'!J164+'７月'!J164+'８月'!J164+'９月'!J164+'１０月'!J164+'１１月'!J164+'１２月'!J164+'１月'!J164+'２月'!J164+'３月'!J164</f>
        <v>153</v>
      </c>
      <c r="Y166" s="127">
        <f>'４月'!K164+'５月'!K164+'６月'!K164+'７月'!K164+'８月'!K164+'９月'!K164+'１０月'!K164+'１１月'!K164+'１２月'!K164+'１月'!K164+'２月'!K164+'３月'!K164</f>
        <v>0</v>
      </c>
      <c r="Z166" s="127">
        <f>'４月'!L164+'５月'!L164+'６月'!L164+'７月'!L164+'８月'!L164+'９月'!L164+'１０月'!L164+'１１月'!L164+'１２月'!L164+'１月'!L164+'２月'!L164+'３月'!L164</f>
        <v>0</v>
      </c>
      <c r="AA166" s="127">
        <f>'４月'!M164+'５月'!M164+'６月'!M164+'７月'!M164+'８月'!M164+'９月'!M164+'１０月'!M164+'１１月'!M164+'１２月'!M164+'１月'!M164+'２月'!M164+'３月'!M164</f>
        <v>732</v>
      </c>
      <c r="AB166" s="127">
        <f>'４月'!N164+'５月'!N164+'６月'!N164+'７月'!N164+'８月'!N164+'９月'!N164+'１０月'!N164+'１１月'!N164+'１２月'!N164+'１月'!N164+'２月'!N164+'３月'!N164</f>
        <v>0</v>
      </c>
      <c r="AC166" s="72">
        <f t="shared" si="6"/>
        <v>1</v>
      </c>
      <c r="AD166" s="72">
        <f t="shared" si="7"/>
        <v>1</v>
      </c>
      <c r="AE166" s="127">
        <f>'４月'!Q164+'５月'!Q164+'６月'!Q164+'７月'!Q164+'８月'!Q164+'９月'!Q164+'１０月'!Q164+'１１月'!Q164+'１２月'!Q164+'１月'!Q164+'２月'!Q164+'３月'!Q164</f>
        <v>0</v>
      </c>
    </row>
    <row r="167" spans="1:31" ht="13.5" x14ac:dyDescent="0.15">
      <c r="A167" s="111"/>
      <c r="B167" s="119"/>
      <c r="C167" s="111"/>
      <c r="D167" s="111"/>
      <c r="E167" s="111"/>
      <c r="F167" s="111"/>
      <c r="G167" s="111"/>
      <c r="H167" s="111"/>
      <c r="I167" s="111"/>
      <c r="J167" s="111"/>
      <c r="K167" s="111"/>
      <c r="L167" s="111"/>
      <c r="M167" s="120"/>
      <c r="N167" s="111"/>
      <c r="O167" s="111"/>
      <c r="P167" s="112"/>
      <c r="Q167" s="113"/>
      <c r="R167" s="114"/>
      <c r="S167" s="115"/>
      <c r="T167" s="116"/>
      <c r="U167" s="127">
        <f>'４月'!G165+'５月'!G165+'６月'!G165+'７月'!G165+'８月'!G165+'９月'!G165+'１０月'!G165+'１１月'!G165+'１２月'!G165+'１月'!G165+'２月'!G165+'３月'!G165</f>
        <v>153</v>
      </c>
      <c r="V167" s="127">
        <f>'４月'!H165+'５月'!H165+'６月'!H165+'７月'!H165+'８月'!H165+'９月'!H165+'１０月'!H165+'１１月'!H165+'１２月'!H165+'１月'!H165+'２月'!H165+'３月'!H165</f>
        <v>0</v>
      </c>
      <c r="W167" s="127">
        <f>'４月'!I165+'５月'!I165+'６月'!I165+'７月'!I165+'８月'!I165+'９月'!I165+'１０月'!I165+'１１月'!I165+'１２月'!I165+'１月'!I165+'２月'!I165+'３月'!I165</f>
        <v>0</v>
      </c>
      <c r="X167" s="127">
        <f>'４月'!J165+'５月'!J165+'６月'!J165+'７月'!J165+'８月'!J165+'９月'!J165+'１０月'!J165+'１１月'!J165+'１２月'!J165+'１月'!J165+'２月'!J165+'３月'!J165</f>
        <v>153</v>
      </c>
      <c r="Y167" s="127">
        <f>'４月'!K165+'５月'!K165+'６月'!K165+'７月'!K165+'８月'!K165+'９月'!K165+'１０月'!K165+'１１月'!K165+'１２月'!K165+'１月'!K165+'２月'!K165+'３月'!K165</f>
        <v>0</v>
      </c>
      <c r="Z167" s="127">
        <f>'４月'!L165+'５月'!L165+'６月'!L165+'７月'!L165+'８月'!L165+'９月'!L165+'１０月'!L165+'１１月'!L165+'１２月'!L165+'１月'!L165+'２月'!L165+'３月'!L165</f>
        <v>0</v>
      </c>
      <c r="AA167" s="127">
        <f>'４月'!M165+'５月'!M165+'６月'!M165+'７月'!M165+'８月'!M165+'９月'!M165+'１０月'!M165+'１１月'!M165+'１２月'!M165+'１月'!M165+'２月'!M165+'３月'!M165</f>
        <v>732</v>
      </c>
      <c r="AB167" s="127">
        <f>'４月'!N165+'５月'!N165+'６月'!N165+'７月'!N165+'８月'!N165+'９月'!N165+'１０月'!N165+'１１月'!N165+'１２月'!N165+'１月'!N165+'２月'!N165+'３月'!N165</f>
        <v>0</v>
      </c>
      <c r="AC167" s="72">
        <f t="shared" si="6"/>
        <v>1</v>
      </c>
      <c r="AD167" s="72">
        <f t="shared" si="7"/>
        <v>1</v>
      </c>
      <c r="AE167" s="127">
        <f>'４月'!Q165+'５月'!Q165+'６月'!Q165+'７月'!Q165+'８月'!Q165+'９月'!Q165+'１０月'!Q165+'１１月'!Q165+'１２月'!Q165+'１月'!Q165+'２月'!Q165+'３月'!Q165</f>
        <v>0</v>
      </c>
    </row>
    <row r="168" spans="1:31" ht="13.5" x14ac:dyDescent="0.15">
      <c r="A168" s="111"/>
      <c r="B168" s="119"/>
      <c r="C168" s="111"/>
      <c r="D168" s="111"/>
      <c r="E168" s="111"/>
      <c r="F168" s="111"/>
      <c r="G168" s="111"/>
      <c r="H168" s="111"/>
      <c r="I168" s="111"/>
      <c r="J168" s="111"/>
      <c r="K168" s="111"/>
      <c r="L168" s="111"/>
      <c r="M168" s="120"/>
      <c r="N168" s="111"/>
      <c r="O168" s="111"/>
      <c r="P168" s="112"/>
      <c r="Q168" s="113"/>
      <c r="R168" s="114"/>
      <c r="S168" s="115"/>
      <c r="T168" s="116"/>
      <c r="U168" s="127">
        <f>'４月'!G166+'５月'!G166+'６月'!G166+'７月'!G166+'８月'!G166+'９月'!G166+'１０月'!G166+'１１月'!G166+'１２月'!G166+'１月'!G166+'２月'!G166+'３月'!G166</f>
        <v>153</v>
      </c>
      <c r="V168" s="127">
        <f>'４月'!H166+'５月'!H166+'６月'!H166+'７月'!H166+'８月'!H166+'９月'!H166+'１０月'!H166+'１１月'!H166+'１２月'!H166+'１月'!H166+'２月'!H166+'３月'!H166</f>
        <v>0</v>
      </c>
      <c r="W168" s="127">
        <f>'４月'!I166+'５月'!I166+'６月'!I166+'７月'!I166+'８月'!I166+'９月'!I166+'１０月'!I166+'１１月'!I166+'１２月'!I166+'１月'!I166+'２月'!I166+'３月'!I166</f>
        <v>0</v>
      </c>
      <c r="X168" s="127">
        <f>'４月'!J166+'５月'!J166+'６月'!J166+'７月'!J166+'８月'!J166+'９月'!J166+'１０月'!J166+'１１月'!J166+'１２月'!J166+'１月'!J166+'２月'!J166+'３月'!J166</f>
        <v>153</v>
      </c>
      <c r="Y168" s="127">
        <f>'４月'!K166+'５月'!K166+'６月'!K166+'７月'!K166+'８月'!K166+'９月'!K166+'１０月'!K166+'１１月'!K166+'１２月'!K166+'１月'!K166+'２月'!K166+'３月'!K166</f>
        <v>0</v>
      </c>
      <c r="Z168" s="127">
        <f>'４月'!L166+'５月'!L166+'６月'!L166+'７月'!L166+'８月'!L166+'９月'!L166+'１０月'!L166+'１１月'!L166+'１２月'!L166+'１月'!L166+'２月'!L166+'３月'!L166</f>
        <v>0</v>
      </c>
      <c r="AA168" s="127">
        <f>'４月'!M166+'５月'!M166+'６月'!M166+'７月'!M166+'８月'!M166+'９月'!M166+'１０月'!M166+'１１月'!M166+'１２月'!M166+'１月'!M166+'２月'!M166+'３月'!M166</f>
        <v>732</v>
      </c>
      <c r="AB168" s="127">
        <f>'４月'!N166+'５月'!N166+'６月'!N166+'７月'!N166+'８月'!N166+'９月'!N166+'１０月'!N166+'１１月'!N166+'１２月'!N166+'１月'!N166+'２月'!N166+'３月'!N166</f>
        <v>0</v>
      </c>
      <c r="AC168" s="72">
        <f t="shared" si="6"/>
        <v>1</v>
      </c>
      <c r="AD168" s="72">
        <f t="shared" si="7"/>
        <v>1</v>
      </c>
      <c r="AE168" s="127">
        <f>'４月'!Q166+'５月'!Q166+'６月'!Q166+'７月'!Q166+'８月'!Q166+'９月'!Q166+'１０月'!Q166+'１１月'!Q166+'１２月'!Q166+'１月'!Q166+'２月'!Q166+'３月'!Q166</f>
        <v>0</v>
      </c>
    </row>
    <row r="169" spans="1:31" ht="13.5" x14ac:dyDescent="0.15">
      <c r="A169" s="111"/>
      <c r="B169" s="119"/>
      <c r="C169" s="111"/>
      <c r="D169" s="111"/>
      <c r="E169" s="111"/>
      <c r="F169" s="111"/>
      <c r="G169" s="111"/>
      <c r="H169" s="111"/>
      <c r="I169" s="111"/>
      <c r="J169" s="111"/>
      <c r="K169" s="111"/>
      <c r="L169" s="111"/>
      <c r="M169" s="120"/>
      <c r="N169" s="111"/>
      <c r="O169" s="111"/>
      <c r="P169" s="112"/>
      <c r="Q169" s="113"/>
      <c r="R169" s="114"/>
      <c r="S169" s="117"/>
      <c r="T169" s="116"/>
      <c r="U169" s="127">
        <f>'４月'!G167+'５月'!G167+'６月'!G167+'７月'!G167+'８月'!G167+'９月'!G167+'１０月'!G167+'１１月'!G167+'１２月'!G167+'１月'!G167+'２月'!G167+'３月'!G167</f>
        <v>153</v>
      </c>
      <c r="V169" s="127">
        <f>'４月'!H167+'５月'!H167+'６月'!H167+'７月'!H167+'８月'!H167+'９月'!H167+'１０月'!H167+'１１月'!H167+'１２月'!H167+'１月'!H167+'２月'!H167+'３月'!H167</f>
        <v>0</v>
      </c>
      <c r="W169" s="127">
        <f>'４月'!I167+'５月'!I167+'６月'!I167+'７月'!I167+'８月'!I167+'９月'!I167+'１０月'!I167+'１１月'!I167+'１２月'!I167+'１月'!I167+'２月'!I167+'３月'!I167</f>
        <v>0</v>
      </c>
      <c r="X169" s="127">
        <f>'４月'!J167+'５月'!J167+'６月'!J167+'７月'!J167+'８月'!J167+'９月'!J167+'１０月'!J167+'１１月'!J167+'１２月'!J167+'１月'!J167+'２月'!J167+'３月'!J167</f>
        <v>153</v>
      </c>
      <c r="Y169" s="127">
        <f>'４月'!K167+'５月'!K167+'６月'!K167+'７月'!K167+'８月'!K167+'９月'!K167+'１０月'!K167+'１１月'!K167+'１２月'!K167+'１月'!K167+'２月'!K167+'３月'!K167</f>
        <v>0</v>
      </c>
      <c r="Z169" s="127">
        <f>'４月'!L167+'５月'!L167+'６月'!L167+'７月'!L167+'８月'!L167+'９月'!L167+'１０月'!L167+'１１月'!L167+'１２月'!L167+'１月'!L167+'２月'!L167+'３月'!L167</f>
        <v>0</v>
      </c>
      <c r="AA169" s="127">
        <f>'４月'!M167+'５月'!M167+'６月'!M167+'７月'!M167+'８月'!M167+'９月'!M167+'１０月'!M167+'１１月'!M167+'１２月'!M167+'１月'!M167+'２月'!M167+'３月'!M167</f>
        <v>732</v>
      </c>
      <c r="AB169" s="127">
        <f>'４月'!N167+'５月'!N167+'６月'!N167+'７月'!N167+'８月'!N167+'９月'!N167+'１０月'!N167+'１１月'!N167+'１２月'!N167+'１月'!N167+'２月'!N167+'３月'!N167</f>
        <v>0</v>
      </c>
      <c r="AC169" s="72">
        <f t="shared" si="6"/>
        <v>1</v>
      </c>
      <c r="AD169" s="72">
        <f t="shared" si="7"/>
        <v>1</v>
      </c>
      <c r="AE169" s="127">
        <f>'４月'!Q167+'５月'!Q167+'６月'!Q167+'７月'!Q167+'８月'!Q167+'９月'!Q167+'１０月'!Q167+'１１月'!Q167+'１２月'!Q167+'１月'!Q167+'２月'!Q167+'３月'!Q167</f>
        <v>0</v>
      </c>
    </row>
    <row r="170" spans="1:31" ht="13.5" x14ac:dyDescent="0.15">
      <c r="A170" s="111"/>
      <c r="B170" s="119"/>
      <c r="C170" s="111"/>
      <c r="D170" s="111"/>
      <c r="E170" s="111"/>
      <c r="F170" s="111"/>
      <c r="G170" s="111"/>
      <c r="H170" s="111"/>
      <c r="I170" s="111"/>
      <c r="J170" s="111"/>
      <c r="K170" s="111"/>
      <c r="L170" s="111"/>
      <c r="M170" s="120"/>
      <c r="N170" s="111"/>
      <c r="O170" s="111"/>
      <c r="P170" s="112"/>
      <c r="Q170" s="113"/>
      <c r="R170" s="114"/>
      <c r="S170" s="115"/>
      <c r="T170" s="116"/>
      <c r="U170" s="127">
        <f>'４月'!G168+'５月'!G168+'６月'!G168+'７月'!G168+'８月'!G168+'９月'!G168+'１０月'!G168+'１１月'!G168+'１２月'!G168+'１月'!G168+'２月'!G168+'３月'!G168</f>
        <v>153</v>
      </c>
      <c r="V170" s="127">
        <f>'４月'!H168+'５月'!H168+'６月'!H168+'７月'!H168+'８月'!H168+'９月'!H168+'１０月'!H168+'１１月'!H168+'１２月'!H168+'１月'!H168+'２月'!H168+'３月'!H168</f>
        <v>0</v>
      </c>
      <c r="W170" s="127">
        <f>'４月'!I168+'５月'!I168+'６月'!I168+'７月'!I168+'８月'!I168+'９月'!I168+'１０月'!I168+'１１月'!I168+'１２月'!I168+'１月'!I168+'２月'!I168+'３月'!I168</f>
        <v>0</v>
      </c>
      <c r="X170" s="127">
        <f>'４月'!J168+'５月'!J168+'６月'!J168+'７月'!J168+'８月'!J168+'９月'!J168+'１０月'!J168+'１１月'!J168+'１２月'!J168+'１月'!J168+'２月'!J168+'３月'!J168</f>
        <v>153</v>
      </c>
      <c r="Y170" s="127">
        <f>'４月'!K168+'５月'!K168+'６月'!K168+'７月'!K168+'８月'!K168+'９月'!K168+'１０月'!K168+'１１月'!K168+'１２月'!K168+'１月'!K168+'２月'!K168+'３月'!K168</f>
        <v>0</v>
      </c>
      <c r="Z170" s="127">
        <f>'４月'!L168+'５月'!L168+'６月'!L168+'７月'!L168+'８月'!L168+'９月'!L168+'１０月'!L168+'１１月'!L168+'１２月'!L168+'１月'!L168+'２月'!L168+'３月'!L168</f>
        <v>0</v>
      </c>
      <c r="AA170" s="127">
        <f>'４月'!M168+'５月'!M168+'６月'!M168+'７月'!M168+'８月'!M168+'９月'!M168+'１０月'!M168+'１１月'!M168+'１２月'!M168+'１月'!M168+'２月'!M168+'３月'!M168</f>
        <v>732</v>
      </c>
      <c r="AB170" s="127">
        <f>'４月'!N168+'５月'!N168+'６月'!N168+'７月'!N168+'８月'!N168+'９月'!N168+'１０月'!N168+'１１月'!N168+'１２月'!N168+'１月'!N168+'２月'!N168+'３月'!N168</f>
        <v>0</v>
      </c>
      <c r="AC170" s="72">
        <f t="shared" si="6"/>
        <v>1</v>
      </c>
      <c r="AD170" s="72">
        <f t="shared" si="7"/>
        <v>1</v>
      </c>
      <c r="AE170" s="127">
        <f>'４月'!Q168+'５月'!Q168+'６月'!Q168+'７月'!Q168+'８月'!Q168+'９月'!Q168+'１０月'!Q168+'１１月'!Q168+'１２月'!Q168+'１月'!Q168+'２月'!Q168+'３月'!Q168</f>
        <v>0</v>
      </c>
    </row>
    <row r="171" spans="1:31" ht="13.5" x14ac:dyDescent="0.15">
      <c r="A171" s="111"/>
      <c r="B171" s="119"/>
      <c r="C171" s="111"/>
      <c r="D171" s="111"/>
      <c r="E171" s="111"/>
      <c r="F171" s="111"/>
      <c r="G171" s="111"/>
      <c r="H171" s="111"/>
      <c r="I171" s="111"/>
      <c r="J171" s="111"/>
      <c r="K171" s="111"/>
      <c r="L171" s="111"/>
      <c r="M171" s="120"/>
      <c r="N171" s="111"/>
      <c r="O171" s="111"/>
      <c r="P171" s="112"/>
      <c r="Q171" s="113"/>
      <c r="R171" s="114"/>
      <c r="S171" s="115"/>
      <c r="T171" s="116"/>
      <c r="U171" s="127">
        <f>'４月'!G169+'５月'!G169+'６月'!G169+'７月'!G169+'８月'!G169+'９月'!G169+'１０月'!G169+'１１月'!G169+'１２月'!G169+'１月'!G169+'２月'!G169+'３月'!G169</f>
        <v>153</v>
      </c>
      <c r="V171" s="127">
        <f>'４月'!H169+'５月'!H169+'６月'!H169+'７月'!H169+'８月'!H169+'９月'!H169+'１０月'!H169+'１１月'!H169+'１２月'!H169+'１月'!H169+'２月'!H169+'３月'!H169</f>
        <v>0</v>
      </c>
      <c r="W171" s="127">
        <f>'４月'!I169+'５月'!I169+'６月'!I169+'７月'!I169+'８月'!I169+'９月'!I169+'１０月'!I169+'１１月'!I169+'１２月'!I169+'１月'!I169+'２月'!I169+'３月'!I169</f>
        <v>0</v>
      </c>
      <c r="X171" s="127">
        <f>'４月'!J169+'５月'!J169+'６月'!J169+'７月'!J169+'８月'!J169+'９月'!J169+'１０月'!J169+'１１月'!J169+'１２月'!J169+'１月'!J169+'２月'!J169+'３月'!J169</f>
        <v>153</v>
      </c>
      <c r="Y171" s="127">
        <f>'４月'!K169+'５月'!K169+'６月'!K169+'７月'!K169+'８月'!K169+'９月'!K169+'１０月'!K169+'１１月'!K169+'１２月'!K169+'１月'!K169+'２月'!K169+'３月'!K169</f>
        <v>0</v>
      </c>
      <c r="Z171" s="127">
        <f>'４月'!L169+'５月'!L169+'６月'!L169+'７月'!L169+'８月'!L169+'９月'!L169+'１０月'!L169+'１１月'!L169+'１２月'!L169+'１月'!L169+'２月'!L169+'３月'!L169</f>
        <v>0</v>
      </c>
      <c r="AA171" s="127">
        <f>'４月'!M169+'５月'!M169+'６月'!M169+'７月'!M169+'８月'!M169+'９月'!M169+'１０月'!M169+'１１月'!M169+'１２月'!M169+'１月'!M169+'２月'!M169+'３月'!M169</f>
        <v>732</v>
      </c>
      <c r="AB171" s="127">
        <f>'４月'!N169+'５月'!N169+'６月'!N169+'７月'!N169+'８月'!N169+'９月'!N169+'１０月'!N169+'１１月'!N169+'１２月'!N169+'１月'!N169+'２月'!N169+'３月'!N169</f>
        <v>0</v>
      </c>
      <c r="AC171" s="72">
        <f t="shared" si="6"/>
        <v>1</v>
      </c>
      <c r="AD171" s="72">
        <f t="shared" si="7"/>
        <v>1</v>
      </c>
      <c r="AE171" s="127">
        <f>'４月'!Q169+'５月'!Q169+'６月'!Q169+'７月'!Q169+'８月'!Q169+'９月'!Q169+'１０月'!Q169+'１１月'!Q169+'１２月'!Q169+'１月'!Q169+'２月'!Q169+'３月'!Q169</f>
        <v>0</v>
      </c>
    </row>
    <row r="172" spans="1:31" ht="13.5" x14ac:dyDescent="0.15">
      <c r="A172" s="111"/>
      <c r="B172" s="119"/>
      <c r="C172" s="111"/>
      <c r="D172" s="111"/>
      <c r="E172" s="111"/>
      <c r="F172" s="111"/>
      <c r="G172" s="111"/>
      <c r="H172" s="111"/>
      <c r="I172" s="111"/>
      <c r="J172" s="111"/>
      <c r="K172" s="111"/>
      <c r="L172" s="111"/>
      <c r="M172" s="120"/>
      <c r="N172" s="111"/>
      <c r="O172" s="111"/>
      <c r="P172" s="112"/>
      <c r="Q172" s="113"/>
      <c r="R172" s="114"/>
      <c r="S172" s="115"/>
      <c r="T172" s="116"/>
      <c r="U172" s="127">
        <f>'４月'!G170+'５月'!G170+'６月'!G170+'７月'!G170+'８月'!G170+'９月'!G170+'１０月'!G170+'１１月'!G170+'１２月'!G170+'１月'!G170+'２月'!G170+'３月'!G170</f>
        <v>153</v>
      </c>
      <c r="V172" s="127">
        <f>'４月'!H170+'５月'!H170+'６月'!H170+'７月'!H170+'８月'!H170+'９月'!H170+'１０月'!H170+'１１月'!H170+'１２月'!H170+'１月'!H170+'２月'!H170+'３月'!H170</f>
        <v>0</v>
      </c>
      <c r="W172" s="127">
        <f>'４月'!I170+'５月'!I170+'６月'!I170+'７月'!I170+'８月'!I170+'９月'!I170+'１０月'!I170+'１１月'!I170+'１２月'!I170+'１月'!I170+'２月'!I170+'３月'!I170</f>
        <v>0</v>
      </c>
      <c r="X172" s="127">
        <f>'４月'!J170+'５月'!J170+'６月'!J170+'７月'!J170+'８月'!J170+'９月'!J170+'１０月'!J170+'１１月'!J170+'１２月'!J170+'１月'!J170+'２月'!J170+'３月'!J170</f>
        <v>153</v>
      </c>
      <c r="Y172" s="127">
        <f>'４月'!K170+'５月'!K170+'６月'!K170+'７月'!K170+'８月'!K170+'９月'!K170+'１０月'!K170+'１１月'!K170+'１２月'!K170+'１月'!K170+'２月'!K170+'３月'!K170</f>
        <v>0</v>
      </c>
      <c r="Z172" s="127">
        <f>'４月'!L170+'５月'!L170+'６月'!L170+'７月'!L170+'８月'!L170+'９月'!L170+'１０月'!L170+'１１月'!L170+'１２月'!L170+'１月'!L170+'２月'!L170+'３月'!L170</f>
        <v>0</v>
      </c>
      <c r="AA172" s="127">
        <f>'４月'!M170+'５月'!M170+'６月'!M170+'７月'!M170+'８月'!M170+'９月'!M170+'１０月'!M170+'１１月'!M170+'１２月'!M170+'１月'!M170+'２月'!M170+'３月'!M170</f>
        <v>732</v>
      </c>
      <c r="AB172" s="127">
        <f>'４月'!N170+'５月'!N170+'６月'!N170+'７月'!N170+'８月'!N170+'９月'!N170+'１０月'!N170+'１１月'!N170+'１２月'!N170+'１月'!N170+'２月'!N170+'３月'!N170</f>
        <v>0</v>
      </c>
      <c r="AC172" s="72">
        <f t="shared" si="6"/>
        <v>1</v>
      </c>
      <c r="AD172" s="72">
        <f t="shared" si="7"/>
        <v>1</v>
      </c>
      <c r="AE172" s="127">
        <f>'４月'!Q170+'５月'!Q170+'６月'!Q170+'７月'!Q170+'８月'!Q170+'９月'!Q170+'１０月'!Q170+'１１月'!Q170+'１２月'!Q170+'１月'!Q170+'２月'!Q170+'３月'!Q170</f>
        <v>0</v>
      </c>
    </row>
    <row r="173" spans="1:31" ht="13.5" x14ac:dyDescent="0.15">
      <c r="A173" s="111"/>
      <c r="B173" s="119"/>
      <c r="C173" s="111"/>
      <c r="D173" s="111"/>
      <c r="E173" s="111"/>
      <c r="F173" s="111"/>
      <c r="G173" s="111"/>
      <c r="H173" s="111"/>
      <c r="I173" s="111"/>
      <c r="J173" s="111"/>
      <c r="K173" s="111"/>
      <c r="L173" s="111"/>
      <c r="M173" s="120"/>
      <c r="N173" s="111"/>
      <c r="O173" s="111"/>
      <c r="P173" s="112"/>
      <c r="Q173" s="113"/>
      <c r="R173" s="114"/>
      <c r="S173" s="117"/>
      <c r="T173" s="116"/>
      <c r="U173" s="127">
        <f>'４月'!G171+'５月'!G171+'６月'!G171+'７月'!G171+'８月'!G171+'９月'!G171+'１０月'!G171+'１１月'!G171+'１２月'!G171+'１月'!G171+'２月'!G171+'３月'!G171</f>
        <v>153</v>
      </c>
      <c r="V173" s="127">
        <f>'４月'!H171+'５月'!H171+'６月'!H171+'７月'!H171+'８月'!H171+'９月'!H171+'１０月'!H171+'１１月'!H171+'１２月'!H171+'１月'!H171+'２月'!H171+'３月'!H171</f>
        <v>0</v>
      </c>
      <c r="W173" s="127">
        <f>'４月'!I171+'５月'!I171+'６月'!I171+'７月'!I171+'８月'!I171+'９月'!I171+'１０月'!I171+'１１月'!I171+'１２月'!I171+'１月'!I171+'２月'!I171+'３月'!I171</f>
        <v>0</v>
      </c>
      <c r="X173" s="127">
        <f>'４月'!J171+'５月'!J171+'６月'!J171+'７月'!J171+'８月'!J171+'９月'!J171+'１０月'!J171+'１１月'!J171+'１２月'!J171+'１月'!J171+'２月'!J171+'３月'!J171</f>
        <v>153</v>
      </c>
      <c r="Y173" s="127">
        <f>'４月'!K171+'５月'!K171+'６月'!K171+'７月'!K171+'８月'!K171+'９月'!K171+'１０月'!K171+'１１月'!K171+'１２月'!K171+'１月'!K171+'２月'!K171+'３月'!K171</f>
        <v>0</v>
      </c>
      <c r="Z173" s="127">
        <f>'４月'!L171+'５月'!L171+'６月'!L171+'７月'!L171+'８月'!L171+'９月'!L171+'１０月'!L171+'１１月'!L171+'１２月'!L171+'１月'!L171+'２月'!L171+'３月'!L171</f>
        <v>0</v>
      </c>
      <c r="AA173" s="127">
        <f>'４月'!M171+'５月'!M171+'６月'!M171+'７月'!M171+'８月'!M171+'９月'!M171+'１０月'!M171+'１１月'!M171+'１２月'!M171+'１月'!M171+'２月'!M171+'３月'!M171</f>
        <v>732</v>
      </c>
      <c r="AB173" s="127">
        <f>'４月'!N171+'５月'!N171+'６月'!N171+'７月'!N171+'８月'!N171+'９月'!N171+'１０月'!N171+'１１月'!N171+'１２月'!N171+'１月'!N171+'２月'!N171+'３月'!N171</f>
        <v>0</v>
      </c>
      <c r="AC173" s="72">
        <f t="shared" si="6"/>
        <v>1</v>
      </c>
      <c r="AD173" s="72">
        <f t="shared" si="7"/>
        <v>1</v>
      </c>
      <c r="AE173" s="127">
        <f>'４月'!Q171+'５月'!Q171+'６月'!Q171+'７月'!Q171+'８月'!Q171+'９月'!Q171+'１０月'!Q171+'１１月'!Q171+'１２月'!Q171+'１月'!Q171+'２月'!Q171+'３月'!Q171</f>
        <v>0</v>
      </c>
    </row>
    <row r="174" spans="1:31" ht="13.5" x14ac:dyDescent="0.15">
      <c r="A174" s="111"/>
      <c r="B174" s="119"/>
      <c r="C174" s="111"/>
      <c r="D174" s="111"/>
      <c r="E174" s="111"/>
      <c r="F174" s="111"/>
      <c r="G174" s="111"/>
      <c r="H174" s="111"/>
      <c r="I174" s="111"/>
      <c r="J174" s="111"/>
      <c r="K174" s="111"/>
      <c r="L174" s="111"/>
      <c r="M174" s="120"/>
      <c r="N174" s="111"/>
      <c r="O174" s="111"/>
      <c r="P174" s="112"/>
      <c r="Q174" s="113"/>
      <c r="R174" s="114"/>
      <c r="S174" s="115"/>
      <c r="T174" s="116"/>
      <c r="U174" s="127">
        <f>'４月'!G172+'５月'!G172+'６月'!G172+'７月'!G172+'８月'!G172+'９月'!G172+'１０月'!G172+'１１月'!G172+'１２月'!G172+'１月'!G172+'２月'!G172+'３月'!G172</f>
        <v>153</v>
      </c>
      <c r="V174" s="127">
        <f>'４月'!H172+'５月'!H172+'６月'!H172+'７月'!H172+'８月'!H172+'９月'!H172+'１０月'!H172+'１１月'!H172+'１２月'!H172+'１月'!H172+'２月'!H172+'３月'!H172</f>
        <v>0</v>
      </c>
      <c r="W174" s="127">
        <f>'４月'!I172+'５月'!I172+'６月'!I172+'７月'!I172+'８月'!I172+'９月'!I172+'１０月'!I172+'１１月'!I172+'１２月'!I172+'１月'!I172+'２月'!I172+'３月'!I172</f>
        <v>0</v>
      </c>
      <c r="X174" s="127">
        <f>'４月'!J172+'５月'!J172+'６月'!J172+'７月'!J172+'８月'!J172+'９月'!J172+'１０月'!J172+'１１月'!J172+'１２月'!J172+'１月'!J172+'２月'!J172+'３月'!J172</f>
        <v>153</v>
      </c>
      <c r="Y174" s="127">
        <f>'４月'!K172+'５月'!K172+'６月'!K172+'７月'!K172+'８月'!K172+'９月'!K172+'１０月'!K172+'１１月'!K172+'１２月'!K172+'１月'!K172+'２月'!K172+'３月'!K172</f>
        <v>0</v>
      </c>
      <c r="Z174" s="127">
        <f>'４月'!L172+'５月'!L172+'６月'!L172+'７月'!L172+'８月'!L172+'９月'!L172+'１０月'!L172+'１１月'!L172+'１２月'!L172+'１月'!L172+'２月'!L172+'３月'!L172</f>
        <v>0</v>
      </c>
      <c r="AA174" s="127">
        <f>'４月'!M172+'５月'!M172+'６月'!M172+'７月'!M172+'８月'!M172+'９月'!M172+'１０月'!M172+'１１月'!M172+'１２月'!M172+'１月'!M172+'２月'!M172+'３月'!M172</f>
        <v>732</v>
      </c>
      <c r="AB174" s="127">
        <f>'４月'!N172+'５月'!N172+'６月'!N172+'７月'!N172+'８月'!N172+'９月'!N172+'１０月'!N172+'１１月'!N172+'１２月'!N172+'１月'!N172+'２月'!N172+'３月'!N172</f>
        <v>0</v>
      </c>
      <c r="AC174" s="72">
        <f t="shared" si="6"/>
        <v>1</v>
      </c>
      <c r="AD174" s="72">
        <f t="shared" si="7"/>
        <v>1</v>
      </c>
      <c r="AE174" s="127">
        <f>'４月'!Q172+'５月'!Q172+'６月'!Q172+'７月'!Q172+'８月'!Q172+'９月'!Q172+'１０月'!Q172+'１１月'!Q172+'１２月'!Q172+'１月'!Q172+'２月'!Q172+'３月'!Q172</f>
        <v>0</v>
      </c>
    </row>
    <row r="175" spans="1:31" ht="13.5" x14ac:dyDescent="0.15">
      <c r="A175" s="111"/>
      <c r="B175" s="119"/>
      <c r="C175" s="111"/>
      <c r="D175" s="111"/>
      <c r="E175" s="111"/>
      <c r="F175" s="111"/>
      <c r="G175" s="111"/>
      <c r="H175" s="111"/>
      <c r="I175" s="111"/>
      <c r="J175" s="111"/>
      <c r="K175" s="111"/>
      <c r="L175" s="111"/>
      <c r="M175" s="120"/>
      <c r="N175" s="111"/>
      <c r="O175" s="111"/>
      <c r="P175" s="112"/>
      <c r="Q175" s="113"/>
      <c r="R175" s="114"/>
      <c r="S175" s="115"/>
      <c r="T175" s="116"/>
      <c r="U175" s="127">
        <f>'４月'!G173+'５月'!G173+'６月'!G173+'７月'!G173+'８月'!G173+'９月'!G173+'１０月'!G173+'１１月'!G173+'１２月'!G173+'１月'!G173+'２月'!G173+'３月'!G173</f>
        <v>153</v>
      </c>
      <c r="V175" s="127">
        <f>'４月'!H173+'５月'!H173+'６月'!H173+'７月'!H173+'８月'!H173+'９月'!H173+'１０月'!H173+'１１月'!H173+'１２月'!H173+'１月'!H173+'２月'!H173+'３月'!H173</f>
        <v>0</v>
      </c>
      <c r="W175" s="127">
        <f>'４月'!I173+'５月'!I173+'６月'!I173+'７月'!I173+'８月'!I173+'９月'!I173+'１０月'!I173+'１１月'!I173+'１２月'!I173+'１月'!I173+'２月'!I173+'３月'!I173</f>
        <v>0</v>
      </c>
      <c r="X175" s="127">
        <f>'４月'!J173+'５月'!J173+'６月'!J173+'７月'!J173+'８月'!J173+'９月'!J173+'１０月'!J173+'１１月'!J173+'１２月'!J173+'１月'!J173+'２月'!J173+'３月'!J173</f>
        <v>153</v>
      </c>
      <c r="Y175" s="127">
        <f>'４月'!K173+'５月'!K173+'６月'!K173+'７月'!K173+'８月'!K173+'９月'!K173+'１０月'!K173+'１１月'!K173+'１２月'!K173+'１月'!K173+'２月'!K173+'３月'!K173</f>
        <v>0</v>
      </c>
      <c r="Z175" s="127">
        <f>'４月'!L173+'５月'!L173+'６月'!L173+'７月'!L173+'８月'!L173+'９月'!L173+'１０月'!L173+'１１月'!L173+'１２月'!L173+'１月'!L173+'２月'!L173+'３月'!L173</f>
        <v>0</v>
      </c>
      <c r="AA175" s="127">
        <f>'４月'!M173+'５月'!M173+'６月'!M173+'７月'!M173+'８月'!M173+'９月'!M173+'１０月'!M173+'１１月'!M173+'１２月'!M173+'１月'!M173+'２月'!M173+'３月'!M173</f>
        <v>732</v>
      </c>
      <c r="AB175" s="127">
        <f>'４月'!N173+'５月'!N173+'６月'!N173+'７月'!N173+'８月'!N173+'９月'!N173+'１０月'!N173+'１１月'!N173+'１２月'!N173+'１月'!N173+'２月'!N173+'３月'!N173</f>
        <v>0</v>
      </c>
      <c r="AC175" s="72">
        <f t="shared" si="6"/>
        <v>1</v>
      </c>
      <c r="AD175" s="72">
        <f t="shared" si="7"/>
        <v>1</v>
      </c>
      <c r="AE175" s="127">
        <f>'４月'!Q173+'５月'!Q173+'６月'!Q173+'７月'!Q173+'８月'!Q173+'９月'!Q173+'１０月'!Q173+'１１月'!Q173+'１２月'!Q173+'１月'!Q173+'２月'!Q173+'３月'!Q173</f>
        <v>0</v>
      </c>
    </row>
    <row r="176" spans="1:31" ht="13.5" x14ac:dyDescent="0.15">
      <c r="A176" s="111"/>
      <c r="B176" s="119"/>
      <c r="C176" s="111"/>
      <c r="D176" s="111"/>
      <c r="E176" s="111"/>
      <c r="F176" s="111"/>
      <c r="G176" s="111"/>
      <c r="H176" s="111"/>
      <c r="I176" s="111"/>
      <c r="J176" s="111"/>
      <c r="K176" s="111"/>
      <c r="L176" s="111"/>
      <c r="M176" s="120"/>
      <c r="N176" s="111"/>
      <c r="O176" s="111"/>
      <c r="P176" s="112"/>
      <c r="Q176" s="113"/>
      <c r="R176" s="114"/>
      <c r="S176" s="115"/>
      <c r="T176" s="116"/>
      <c r="U176" s="127">
        <f>'４月'!G174+'５月'!G174+'６月'!G174+'７月'!G174+'８月'!G174+'９月'!G174+'１０月'!G174+'１１月'!G174+'１２月'!G174+'１月'!G174+'２月'!G174+'３月'!G174</f>
        <v>153</v>
      </c>
      <c r="V176" s="127">
        <f>'４月'!H174+'５月'!H174+'６月'!H174+'７月'!H174+'８月'!H174+'９月'!H174+'１０月'!H174+'１１月'!H174+'１２月'!H174+'１月'!H174+'２月'!H174+'３月'!H174</f>
        <v>0</v>
      </c>
      <c r="W176" s="127">
        <f>'４月'!I174+'５月'!I174+'６月'!I174+'７月'!I174+'８月'!I174+'９月'!I174+'１０月'!I174+'１１月'!I174+'１２月'!I174+'１月'!I174+'２月'!I174+'３月'!I174</f>
        <v>0</v>
      </c>
      <c r="X176" s="127">
        <f>'４月'!J174+'５月'!J174+'６月'!J174+'７月'!J174+'８月'!J174+'９月'!J174+'１０月'!J174+'１１月'!J174+'１２月'!J174+'１月'!J174+'２月'!J174+'３月'!J174</f>
        <v>153</v>
      </c>
      <c r="Y176" s="127">
        <f>'４月'!K174+'５月'!K174+'６月'!K174+'７月'!K174+'８月'!K174+'９月'!K174+'１０月'!K174+'１１月'!K174+'１２月'!K174+'１月'!K174+'２月'!K174+'３月'!K174</f>
        <v>0</v>
      </c>
      <c r="Z176" s="127">
        <f>'４月'!L174+'５月'!L174+'６月'!L174+'７月'!L174+'８月'!L174+'９月'!L174+'１０月'!L174+'１１月'!L174+'１２月'!L174+'１月'!L174+'２月'!L174+'３月'!L174</f>
        <v>0</v>
      </c>
      <c r="AA176" s="127">
        <f>'４月'!M174+'５月'!M174+'６月'!M174+'７月'!M174+'８月'!M174+'９月'!M174+'１０月'!M174+'１１月'!M174+'１２月'!M174+'１月'!M174+'２月'!M174+'３月'!M174</f>
        <v>732</v>
      </c>
      <c r="AB176" s="127">
        <f>'４月'!N174+'５月'!N174+'６月'!N174+'７月'!N174+'８月'!N174+'９月'!N174+'１０月'!N174+'１１月'!N174+'１２月'!N174+'１月'!N174+'２月'!N174+'３月'!N174</f>
        <v>0</v>
      </c>
      <c r="AC176" s="72">
        <f t="shared" si="6"/>
        <v>1</v>
      </c>
      <c r="AD176" s="72">
        <f t="shared" si="7"/>
        <v>1</v>
      </c>
      <c r="AE176" s="127">
        <f>'４月'!Q174+'５月'!Q174+'６月'!Q174+'７月'!Q174+'８月'!Q174+'９月'!Q174+'１０月'!Q174+'１１月'!Q174+'１２月'!Q174+'１月'!Q174+'２月'!Q174+'３月'!Q174</f>
        <v>0</v>
      </c>
    </row>
    <row r="177" spans="1:31" ht="13.5" x14ac:dyDescent="0.15">
      <c r="A177" s="111"/>
      <c r="B177" s="119"/>
      <c r="C177" s="111"/>
      <c r="D177" s="111"/>
      <c r="E177" s="111"/>
      <c r="F177" s="111"/>
      <c r="G177" s="111"/>
      <c r="H177" s="111"/>
      <c r="I177" s="111"/>
      <c r="J177" s="111"/>
      <c r="K177" s="111"/>
      <c r="L177" s="111"/>
      <c r="M177" s="120"/>
      <c r="N177" s="111"/>
      <c r="O177" s="111"/>
      <c r="P177" s="112"/>
      <c r="Q177" s="113"/>
      <c r="R177" s="114"/>
      <c r="S177" s="117"/>
      <c r="T177" s="116"/>
      <c r="U177" s="127">
        <f>'４月'!G175+'５月'!G175+'６月'!G175+'７月'!G175+'８月'!G175+'９月'!G175+'１０月'!G175+'１１月'!G175+'１２月'!G175+'１月'!G175+'２月'!G175+'３月'!G175</f>
        <v>153</v>
      </c>
      <c r="V177" s="127">
        <f>'４月'!H175+'５月'!H175+'６月'!H175+'７月'!H175+'８月'!H175+'９月'!H175+'１０月'!H175+'１１月'!H175+'１２月'!H175+'１月'!H175+'２月'!H175+'３月'!H175</f>
        <v>0</v>
      </c>
      <c r="W177" s="127">
        <f>'４月'!I175+'５月'!I175+'６月'!I175+'７月'!I175+'８月'!I175+'９月'!I175+'１０月'!I175+'１１月'!I175+'１２月'!I175+'１月'!I175+'２月'!I175+'３月'!I175</f>
        <v>0</v>
      </c>
      <c r="X177" s="127">
        <f>'４月'!J175+'５月'!J175+'６月'!J175+'７月'!J175+'８月'!J175+'９月'!J175+'１０月'!J175+'１１月'!J175+'１２月'!J175+'１月'!J175+'２月'!J175+'３月'!J175</f>
        <v>153</v>
      </c>
      <c r="Y177" s="127">
        <f>'４月'!K175+'５月'!K175+'６月'!K175+'７月'!K175+'８月'!K175+'９月'!K175+'１０月'!K175+'１１月'!K175+'１２月'!K175+'１月'!K175+'２月'!K175+'３月'!K175</f>
        <v>0</v>
      </c>
      <c r="Z177" s="127">
        <f>'４月'!L175+'５月'!L175+'６月'!L175+'７月'!L175+'８月'!L175+'９月'!L175+'１０月'!L175+'１１月'!L175+'１２月'!L175+'１月'!L175+'２月'!L175+'３月'!L175</f>
        <v>0</v>
      </c>
      <c r="AA177" s="127">
        <f>'４月'!M175+'５月'!M175+'６月'!M175+'７月'!M175+'８月'!M175+'９月'!M175+'１０月'!M175+'１１月'!M175+'１２月'!M175+'１月'!M175+'２月'!M175+'３月'!M175</f>
        <v>732</v>
      </c>
      <c r="AB177" s="127">
        <f>'４月'!N175+'５月'!N175+'６月'!N175+'７月'!N175+'８月'!N175+'９月'!N175+'１０月'!N175+'１１月'!N175+'１２月'!N175+'１月'!N175+'２月'!N175+'３月'!N175</f>
        <v>0</v>
      </c>
      <c r="AC177" s="72">
        <f t="shared" si="6"/>
        <v>1</v>
      </c>
      <c r="AD177" s="72">
        <f t="shared" si="7"/>
        <v>1</v>
      </c>
      <c r="AE177" s="127">
        <f>'４月'!Q175+'５月'!Q175+'６月'!Q175+'７月'!Q175+'８月'!Q175+'９月'!Q175+'１０月'!Q175+'１１月'!Q175+'１２月'!Q175+'１月'!Q175+'２月'!Q175+'３月'!Q175</f>
        <v>0</v>
      </c>
    </row>
    <row r="178" spans="1:31" ht="13.5" x14ac:dyDescent="0.15">
      <c r="A178" s="111"/>
      <c r="B178" s="119"/>
      <c r="C178" s="111"/>
      <c r="D178" s="111"/>
      <c r="E178" s="111"/>
      <c r="F178" s="111"/>
      <c r="G178" s="111"/>
      <c r="H178" s="111"/>
      <c r="I178" s="111"/>
      <c r="J178" s="111"/>
      <c r="K178" s="111"/>
      <c r="L178" s="111"/>
      <c r="M178" s="120"/>
      <c r="N178" s="111"/>
      <c r="O178" s="111"/>
      <c r="P178" s="112"/>
      <c r="Q178" s="113"/>
      <c r="R178" s="114"/>
      <c r="S178" s="115"/>
      <c r="T178" s="116"/>
      <c r="U178" s="127">
        <f>'４月'!G176+'５月'!G176+'６月'!G176+'７月'!G176+'８月'!G176+'９月'!G176+'１０月'!G176+'１１月'!G176+'１２月'!G176+'１月'!G176+'２月'!G176+'３月'!G176</f>
        <v>153</v>
      </c>
      <c r="V178" s="127">
        <f>'４月'!H176+'５月'!H176+'６月'!H176+'７月'!H176+'８月'!H176+'９月'!H176+'１０月'!H176+'１１月'!H176+'１２月'!H176+'１月'!H176+'２月'!H176+'３月'!H176</f>
        <v>0</v>
      </c>
      <c r="W178" s="127">
        <f>'４月'!I176+'５月'!I176+'６月'!I176+'７月'!I176+'８月'!I176+'９月'!I176+'１０月'!I176+'１１月'!I176+'１２月'!I176+'１月'!I176+'２月'!I176+'３月'!I176</f>
        <v>0</v>
      </c>
      <c r="X178" s="127">
        <f>'４月'!J176+'５月'!J176+'６月'!J176+'７月'!J176+'８月'!J176+'９月'!J176+'１０月'!J176+'１１月'!J176+'１２月'!J176+'１月'!J176+'２月'!J176+'３月'!J176</f>
        <v>153</v>
      </c>
      <c r="Y178" s="127">
        <f>'４月'!K176+'５月'!K176+'６月'!K176+'７月'!K176+'８月'!K176+'９月'!K176+'１０月'!K176+'１１月'!K176+'１２月'!K176+'１月'!K176+'２月'!K176+'３月'!K176</f>
        <v>0</v>
      </c>
      <c r="Z178" s="127">
        <f>'４月'!L176+'５月'!L176+'６月'!L176+'７月'!L176+'８月'!L176+'９月'!L176+'１０月'!L176+'１１月'!L176+'１２月'!L176+'１月'!L176+'２月'!L176+'３月'!L176</f>
        <v>0</v>
      </c>
      <c r="AA178" s="127">
        <f>'４月'!M176+'５月'!M176+'６月'!M176+'７月'!M176+'８月'!M176+'９月'!M176+'１０月'!M176+'１１月'!M176+'１２月'!M176+'１月'!M176+'２月'!M176+'３月'!M176</f>
        <v>732</v>
      </c>
      <c r="AB178" s="127">
        <f>'４月'!N176+'５月'!N176+'６月'!N176+'７月'!N176+'８月'!N176+'９月'!N176+'１０月'!N176+'１１月'!N176+'１２月'!N176+'１月'!N176+'２月'!N176+'３月'!N176</f>
        <v>0</v>
      </c>
      <c r="AC178" s="72">
        <f t="shared" si="6"/>
        <v>1</v>
      </c>
      <c r="AD178" s="72">
        <f t="shared" si="7"/>
        <v>1</v>
      </c>
      <c r="AE178" s="127">
        <f>'４月'!Q176+'５月'!Q176+'６月'!Q176+'７月'!Q176+'８月'!Q176+'９月'!Q176+'１０月'!Q176+'１１月'!Q176+'１２月'!Q176+'１月'!Q176+'２月'!Q176+'３月'!Q176</f>
        <v>0</v>
      </c>
    </row>
    <row r="179" spans="1:31" ht="13.5" x14ac:dyDescent="0.15">
      <c r="A179" s="111"/>
      <c r="B179" s="119"/>
      <c r="C179" s="111"/>
      <c r="D179" s="111"/>
      <c r="E179" s="111"/>
      <c r="F179" s="111"/>
      <c r="G179" s="111"/>
      <c r="H179" s="111"/>
      <c r="I179" s="111"/>
      <c r="J179" s="111"/>
      <c r="K179" s="111"/>
      <c r="L179" s="111"/>
      <c r="M179" s="120"/>
      <c r="N179" s="111"/>
      <c r="O179" s="111"/>
      <c r="P179" s="112"/>
      <c r="Q179" s="113"/>
      <c r="R179" s="114"/>
      <c r="S179" s="115"/>
      <c r="T179" s="116"/>
      <c r="U179" s="127">
        <f>'４月'!G177+'５月'!G177+'６月'!G177+'７月'!G177+'８月'!G177+'９月'!G177+'１０月'!G177+'１１月'!G177+'１２月'!G177+'１月'!G177+'２月'!G177+'３月'!G177</f>
        <v>153</v>
      </c>
      <c r="V179" s="127">
        <f>'４月'!H177+'５月'!H177+'６月'!H177+'７月'!H177+'８月'!H177+'９月'!H177+'１０月'!H177+'１１月'!H177+'１２月'!H177+'１月'!H177+'２月'!H177+'３月'!H177</f>
        <v>0</v>
      </c>
      <c r="W179" s="127">
        <f>'４月'!I177+'５月'!I177+'６月'!I177+'７月'!I177+'８月'!I177+'９月'!I177+'１０月'!I177+'１１月'!I177+'１２月'!I177+'１月'!I177+'２月'!I177+'３月'!I177</f>
        <v>0</v>
      </c>
      <c r="X179" s="127">
        <f>'４月'!J177+'５月'!J177+'６月'!J177+'７月'!J177+'８月'!J177+'９月'!J177+'１０月'!J177+'１１月'!J177+'１２月'!J177+'１月'!J177+'２月'!J177+'３月'!J177</f>
        <v>153</v>
      </c>
      <c r="Y179" s="127">
        <f>'４月'!K177+'５月'!K177+'６月'!K177+'７月'!K177+'８月'!K177+'９月'!K177+'１０月'!K177+'１１月'!K177+'１２月'!K177+'１月'!K177+'２月'!K177+'３月'!K177</f>
        <v>0</v>
      </c>
      <c r="Z179" s="127">
        <f>'４月'!L177+'５月'!L177+'６月'!L177+'７月'!L177+'８月'!L177+'９月'!L177+'１０月'!L177+'１１月'!L177+'１２月'!L177+'１月'!L177+'２月'!L177+'３月'!L177</f>
        <v>0</v>
      </c>
      <c r="AA179" s="127">
        <f>'４月'!M177+'５月'!M177+'６月'!M177+'７月'!M177+'８月'!M177+'９月'!M177+'１０月'!M177+'１１月'!M177+'１２月'!M177+'１月'!M177+'２月'!M177+'３月'!M177</f>
        <v>732</v>
      </c>
      <c r="AB179" s="127">
        <f>'４月'!N177+'５月'!N177+'６月'!N177+'７月'!N177+'８月'!N177+'９月'!N177+'１０月'!N177+'１１月'!N177+'１２月'!N177+'１月'!N177+'２月'!N177+'３月'!N177</f>
        <v>0</v>
      </c>
      <c r="AC179" s="72">
        <f t="shared" si="6"/>
        <v>1</v>
      </c>
      <c r="AD179" s="72">
        <f t="shared" si="7"/>
        <v>1</v>
      </c>
      <c r="AE179" s="127">
        <f>'４月'!Q177+'５月'!Q177+'６月'!Q177+'７月'!Q177+'８月'!Q177+'９月'!Q177+'１０月'!Q177+'１１月'!Q177+'１２月'!Q177+'１月'!Q177+'２月'!Q177+'３月'!Q177</f>
        <v>0</v>
      </c>
    </row>
    <row r="180" spans="1:31" ht="13.5" x14ac:dyDescent="0.15">
      <c r="A180" s="111"/>
      <c r="B180" s="119"/>
      <c r="C180" s="111"/>
      <c r="D180" s="111"/>
      <c r="E180" s="111"/>
      <c r="F180" s="111"/>
      <c r="G180" s="111"/>
      <c r="H180" s="111"/>
      <c r="I180" s="111"/>
      <c r="J180" s="111"/>
      <c r="K180" s="111"/>
      <c r="L180" s="111"/>
      <c r="M180" s="120"/>
      <c r="N180" s="111"/>
      <c r="O180" s="111"/>
      <c r="P180" s="112"/>
      <c r="Q180" s="113"/>
      <c r="R180" s="114"/>
      <c r="S180" s="115"/>
      <c r="T180" s="116"/>
      <c r="U180" s="127">
        <f>'４月'!G178+'５月'!G178+'６月'!G178+'７月'!G178+'８月'!G178+'９月'!G178+'１０月'!G178+'１１月'!G178+'１２月'!G178+'１月'!G178+'２月'!G178+'３月'!G178</f>
        <v>153</v>
      </c>
      <c r="V180" s="127">
        <f>'４月'!H178+'５月'!H178+'６月'!H178+'７月'!H178+'８月'!H178+'９月'!H178+'１０月'!H178+'１１月'!H178+'１２月'!H178+'１月'!H178+'２月'!H178+'３月'!H178</f>
        <v>0</v>
      </c>
      <c r="W180" s="127">
        <f>'４月'!I178+'５月'!I178+'６月'!I178+'７月'!I178+'８月'!I178+'９月'!I178+'１０月'!I178+'１１月'!I178+'１２月'!I178+'１月'!I178+'２月'!I178+'３月'!I178</f>
        <v>0</v>
      </c>
      <c r="X180" s="127">
        <f>'４月'!J178+'５月'!J178+'６月'!J178+'７月'!J178+'８月'!J178+'９月'!J178+'１０月'!J178+'１１月'!J178+'１２月'!J178+'１月'!J178+'２月'!J178+'３月'!J178</f>
        <v>153</v>
      </c>
      <c r="Y180" s="127">
        <f>'４月'!K178+'５月'!K178+'６月'!K178+'７月'!K178+'８月'!K178+'９月'!K178+'１０月'!K178+'１１月'!K178+'１２月'!K178+'１月'!K178+'２月'!K178+'３月'!K178</f>
        <v>0</v>
      </c>
      <c r="Z180" s="127">
        <f>'４月'!L178+'５月'!L178+'６月'!L178+'７月'!L178+'８月'!L178+'９月'!L178+'１０月'!L178+'１１月'!L178+'１２月'!L178+'１月'!L178+'２月'!L178+'３月'!L178</f>
        <v>0</v>
      </c>
      <c r="AA180" s="127">
        <f>'４月'!M178+'５月'!M178+'６月'!M178+'７月'!M178+'８月'!M178+'９月'!M178+'１０月'!M178+'１１月'!M178+'１２月'!M178+'１月'!M178+'２月'!M178+'３月'!M178</f>
        <v>732</v>
      </c>
      <c r="AB180" s="127">
        <f>'４月'!N178+'５月'!N178+'６月'!N178+'７月'!N178+'８月'!N178+'９月'!N178+'１０月'!N178+'１１月'!N178+'１２月'!N178+'１月'!N178+'２月'!N178+'３月'!N178</f>
        <v>0</v>
      </c>
      <c r="AC180" s="72">
        <f t="shared" si="6"/>
        <v>1</v>
      </c>
      <c r="AD180" s="72">
        <f t="shared" si="7"/>
        <v>1</v>
      </c>
      <c r="AE180" s="127">
        <f>'４月'!Q178+'５月'!Q178+'６月'!Q178+'７月'!Q178+'８月'!Q178+'９月'!Q178+'１０月'!Q178+'１１月'!Q178+'１２月'!Q178+'１月'!Q178+'２月'!Q178+'３月'!Q178</f>
        <v>0</v>
      </c>
    </row>
    <row r="181" spans="1:31" ht="13.5" x14ac:dyDescent="0.15">
      <c r="A181" s="111"/>
      <c r="B181" s="119"/>
      <c r="C181" s="111"/>
      <c r="D181" s="111"/>
      <c r="E181" s="111"/>
      <c r="F181" s="111"/>
      <c r="G181" s="111"/>
      <c r="H181" s="111"/>
      <c r="I181" s="111"/>
      <c r="J181" s="111"/>
      <c r="K181" s="111"/>
      <c r="L181" s="111"/>
      <c r="M181" s="120"/>
      <c r="N181" s="111"/>
      <c r="O181" s="111"/>
      <c r="P181" s="112"/>
      <c r="Q181" s="113"/>
      <c r="R181" s="114"/>
      <c r="S181" s="117"/>
      <c r="T181" s="116"/>
      <c r="U181" s="127">
        <f>'４月'!G179+'５月'!G179+'６月'!G179+'７月'!G179+'８月'!G179+'９月'!G179+'１０月'!G179+'１１月'!G179+'１２月'!G179+'１月'!G179+'２月'!G179+'３月'!G179</f>
        <v>153</v>
      </c>
      <c r="V181" s="127">
        <f>'４月'!H179+'５月'!H179+'６月'!H179+'７月'!H179+'８月'!H179+'９月'!H179+'１０月'!H179+'１１月'!H179+'１２月'!H179+'１月'!H179+'２月'!H179+'３月'!H179</f>
        <v>0</v>
      </c>
      <c r="W181" s="127">
        <f>'４月'!I179+'５月'!I179+'６月'!I179+'７月'!I179+'８月'!I179+'９月'!I179+'１０月'!I179+'１１月'!I179+'１２月'!I179+'１月'!I179+'２月'!I179+'３月'!I179</f>
        <v>0</v>
      </c>
      <c r="X181" s="127">
        <f>'４月'!J179+'５月'!J179+'６月'!J179+'７月'!J179+'８月'!J179+'９月'!J179+'１０月'!J179+'１１月'!J179+'１２月'!J179+'１月'!J179+'２月'!J179+'３月'!J179</f>
        <v>153</v>
      </c>
      <c r="Y181" s="127">
        <f>'４月'!K179+'５月'!K179+'６月'!K179+'７月'!K179+'８月'!K179+'９月'!K179+'１０月'!K179+'１１月'!K179+'１２月'!K179+'１月'!K179+'２月'!K179+'３月'!K179</f>
        <v>0</v>
      </c>
      <c r="Z181" s="127">
        <f>'４月'!L179+'５月'!L179+'６月'!L179+'７月'!L179+'８月'!L179+'９月'!L179+'１０月'!L179+'１１月'!L179+'１２月'!L179+'１月'!L179+'２月'!L179+'３月'!L179</f>
        <v>0</v>
      </c>
      <c r="AA181" s="127">
        <f>'４月'!M179+'５月'!M179+'６月'!M179+'７月'!M179+'８月'!M179+'９月'!M179+'１０月'!M179+'１１月'!M179+'１２月'!M179+'１月'!M179+'２月'!M179+'３月'!M179</f>
        <v>732</v>
      </c>
      <c r="AB181" s="127">
        <f>'４月'!N179+'５月'!N179+'６月'!N179+'７月'!N179+'８月'!N179+'９月'!N179+'１０月'!N179+'１１月'!N179+'１２月'!N179+'１月'!N179+'２月'!N179+'３月'!N179</f>
        <v>0</v>
      </c>
      <c r="AC181" s="72">
        <f t="shared" si="6"/>
        <v>1</v>
      </c>
      <c r="AD181" s="72">
        <f t="shared" si="7"/>
        <v>1</v>
      </c>
      <c r="AE181" s="127">
        <f>'４月'!Q179+'５月'!Q179+'６月'!Q179+'７月'!Q179+'８月'!Q179+'９月'!Q179+'１０月'!Q179+'１１月'!Q179+'１２月'!Q179+'１月'!Q179+'２月'!Q179+'３月'!Q179</f>
        <v>0</v>
      </c>
    </row>
    <row r="182" spans="1:31" ht="13.5" x14ac:dyDescent="0.15">
      <c r="A182" s="111"/>
      <c r="B182" s="119"/>
      <c r="C182" s="111"/>
      <c r="D182" s="111"/>
      <c r="E182" s="111"/>
      <c r="F182" s="111"/>
      <c r="G182" s="111"/>
      <c r="H182" s="111"/>
      <c r="I182" s="111"/>
      <c r="J182" s="111"/>
      <c r="K182" s="111"/>
      <c r="L182" s="111"/>
      <c r="M182" s="120"/>
      <c r="N182" s="111"/>
      <c r="O182" s="111"/>
      <c r="P182" s="112"/>
      <c r="Q182" s="113"/>
      <c r="R182" s="114"/>
      <c r="S182" s="115"/>
      <c r="T182" s="116"/>
      <c r="U182" s="127">
        <f>'４月'!G180+'５月'!G180+'６月'!G180+'７月'!G180+'８月'!G180+'９月'!G180+'１０月'!G180+'１１月'!G180+'１２月'!G180+'１月'!G180+'２月'!G180+'３月'!G180</f>
        <v>153</v>
      </c>
      <c r="V182" s="127">
        <f>'４月'!H180+'５月'!H180+'６月'!H180+'７月'!H180+'８月'!H180+'９月'!H180+'１０月'!H180+'１１月'!H180+'１２月'!H180+'１月'!H180+'２月'!H180+'３月'!H180</f>
        <v>0</v>
      </c>
      <c r="W182" s="127">
        <f>'４月'!I180+'５月'!I180+'６月'!I180+'７月'!I180+'８月'!I180+'９月'!I180+'１０月'!I180+'１１月'!I180+'１２月'!I180+'１月'!I180+'２月'!I180+'３月'!I180</f>
        <v>0</v>
      </c>
      <c r="X182" s="127">
        <f>'４月'!J180+'５月'!J180+'６月'!J180+'７月'!J180+'８月'!J180+'９月'!J180+'１０月'!J180+'１１月'!J180+'１２月'!J180+'１月'!J180+'２月'!J180+'３月'!J180</f>
        <v>153</v>
      </c>
      <c r="Y182" s="127">
        <f>'４月'!K180+'５月'!K180+'６月'!K180+'７月'!K180+'８月'!K180+'９月'!K180+'１０月'!K180+'１１月'!K180+'１２月'!K180+'１月'!K180+'２月'!K180+'３月'!K180</f>
        <v>0</v>
      </c>
      <c r="Z182" s="127">
        <f>'４月'!L180+'５月'!L180+'６月'!L180+'７月'!L180+'８月'!L180+'９月'!L180+'１０月'!L180+'１１月'!L180+'１２月'!L180+'１月'!L180+'２月'!L180+'３月'!L180</f>
        <v>0</v>
      </c>
      <c r="AA182" s="127">
        <f>'４月'!M180+'５月'!M180+'６月'!M180+'７月'!M180+'８月'!M180+'９月'!M180+'１０月'!M180+'１１月'!M180+'１２月'!M180+'１月'!M180+'２月'!M180+'３月'!M180</f>
        <v>732</v>
      </c>
      <c r="AB182" s="127">
        <f>'４月'!N180+'５月'!N180+'６月'!N180+'７月'!N180+'８月'!N180+'９月'!N180+'１０月'!N180+'１１月'!N180+'１２月'!N180+'１月'!N180+'２月'!N180+'３月'!N180</f>
        <v>0</v>
      </c>
      <c r="AC182" s="72">
        <f t="shared" si="6"/>
        <v>1</v>
      </c>
      <c r="AD182" s="72">
        <f t="shared" si="7"/>
        <v>1</v>
      </c>
      <c r="AE182" s="127">
        <f>'４月'!Q180+'５月'!Q180+'６月'!Q180+'７月'!Q180+'８月'!Q180+'９月'!Q180+'１０月'!Q180+'１１月'!Q180+'１２月'!Q180+'１月'!Q180+'２月'!Q180+'３月'!Q180</f>
        <v>0</v>
      </c>
    </row>
    <row r="183" spans="1:31" ht="13.5" x14ac:dyDescent="0.15">
      <c r="A183" s="111"/>
      <c r="B183" s="119"/>
      <c r="C183" s="111"/>
      <c r="D183" s="111"/>
      <c r="E183" s="111"/>
      <c r="F183" s="111"/>
      <c r="G183" s="111"/>
      <c r="H183" s="111"/>
      <c r="I183" s="111"/>
      <c r="J183" s="111"/>
      <c r="K183" s="111"/>
      <c r="L183" s="111"/>
      <c r="M183" s="120"/>
      <c r="N183" s="111"/>
      <c r="O183" s="111"/>
      <c r="P183" s="112"/>
      <c r="Q183" s="113"/>
      <c r="R183" s="114"/>
      <c r="S183" s="115"/>
      <c r="T183" s="116"/>
      <c r="U183" s="127">
        <f>'４月'!G181+'５月'!G181+'６月'!G181+'７月'!G181+'８月'!G181+'９月'!G181+'１０月'!G181+'１１月'!G181+'１２月'!G181+'１月'!G181+'２月'!G181+'３月'!G181</f>
        <v>153</v>
      </c>
      <c r="V183" s="127">
        <f>'４月'!H181+'５月'!H181+'６月'!H181+'７月'!H181+'８月'!H181+'９月'!H181+'１０月'!H181+'１１月'!H181+'１２月'!H181+'１月'!H181+'２月'!H181+'３月'!H181</f>
        <v>0</v>
      </c>
      <c r="W183" s="127">
        <f>'４月'!I181+'５月'!I181+'６月'!I181+'７月'!I181+'８月'!I181+'９月'!I181+'１０月'!I181+'１１月'!I181+'１２月'!I181+'１月'!I181+'２月'!I181+'３月'!I181</f>
        <v>0</v>
      </c>
      <c r="X183" s="127">
        <f>'４月'!J181+'５月'!J181+'６月'!J181+'７月'!J181+'８月'!J181+'９月'!J181+'１０月'!J181+'１１月'!J181+'１２月'!J181+'１月'!J181+'２月'!J181+'３月'!J181</f>
        <v>153</v>
      </c>
      <c r="Y183" s="127">
        <f>'４月'!K181+'５月'!K181+'６月'!K181+'７月'!K181+'８月'!K181+'９月'!K181+'１０月'!K181+'１１月'!K181+'１２月'!K181+'１月'!K181+'２月'!K181+'３月'!K181</f>
        <v>0</v>
      </c>
      <c r="Z183" s="127">
        <f>'４月'!L181+'５月'!L181+'６月'!L181+'７月'!L181+'８月'!L181+'９月'!L181+'１０月'!L181+'１１月'!L181+'１２月'!L181+'１月'!L181+'２月'!L181+'３月'!L181</f>
        <v>0</v>
      </c>
      <c r="AA183" s="127">
        <f>'４月'!M181+'５月'!M181+'６月'!M181+'７月'!M181+'８月'!M181+'９月'!M181+'１０月'!M181+'１１月'!M181+'１２月'!M181+'１月'!M181+'２月'!M181+'３月'!M181</f>
        <v>732</v>
      </c>
      <c r="AB183" s="127">
        <f>'４月'!N181+'５月'!N181+'６月'!N181+'７月'!N181+'８月'!N181+'９月'!N181+'１０月'!N181+'１１月'!N181+'１２月'!N181+'１月'!N181+'２月'!N181+'３月'!N181</f>
        <v>0</v>
      </c>
      <c r="AC183" s="72">
        <f t="shared" si="6"/>
        <v>1</v>
      </c>
      <c r="AD183" s="72">
        <f t="shared" si="7"/>
        <v>1</v>
      </c>
      <c r="AE183" s="127">
        <f>'４月'!Q181+'５月'!Q181+'６月'!Q181+'７月'!Q181+'８月'!Q181+'９月'!Q181+'１０月'!Q181+'１１月'!Q181+'１２月'!Q181+'１月'!Q181+'２月'!Q181+'３月'!Q181</f>
        <v>0</v>
      </c>
    </row>
    <row r="184" spans="1:31" ht="13.5" x14ac:dyDescent="0.15">
      <c r="A184" s="111"/>
      <c r="B184" s="119"/>
      <c r="C184" s="111"/>
      <c r="D184" s="111"/>
      <c r="E184" s="111"/>
      <c r="F184" s="111"/>
      <c r="G184" s="111"/>
      <c r="H184" s="111"/>
      <c r="I184" s="111"/>
      <c r="J184" s="111"/>
      <c r="K184" s="111"/>
      <c r="L184" s="111"/>
      <c r="M184" s="120"/>
      <c r="N184" s="111"/>
      <c r="O184" s="111"/>
      <c r="P184" s="112"/>
      <c r="Q184" s="113"/>
      <c r="R184" s="114"/>
      <c r="S184" s="117"/>
      <c r="T184" s="116"/>
      <c r="U184" s="127">
        <f>'４月'!G182+'５月'!G182+'６月'!G182+'７月'!G182+'８月'!G182+'９月'!G182+'１０月'!G182+'１１月'!G182+'１２月'!G182+'１月'!G182+'２月'!G182+'３月'!G182</f>
        <v>153</v>
      </c>
      <c r="V184" s="127">
        <f>'４月'!H182+'５月'!H182+'６月'!H182+'７月'!H182+'８月'!H182+'９月'!H182+'１０月'!H182+'１１月'!H182+'１２月'!H182+'１月'!H182+'２月'!H182+'３月'!H182</f>
        <v>0</v>
      </c>
      <c r="W184" s="127">
        <f>'４月'!I182+'５月'!I182+'６月'!I182+'７月'!I182+'８月'!I182+'９月'!I182+'１０月'!I182+'１１月'!I182+'１２月'!I182+'１月'!I182+'２月'!I182+'３月'!I182</f>
        <v>0</v>
      </c>
      <c r="X184" s="127">
        <f>'４月'!J182+'５月'!J182+'６月'!J182+'７月'!J182+'８月'!J182+'９月'!J182+'１０月'!J182+'１１月'!J182+'１２月'!J182+'１月'!J182+'２月'!J182+'３月'!J182</f>
        <v>153</v>
      </c>
      <c r="Y184" s="127">
        <f>'４月'!K182+'５月'!K182+'６月'!K182+'７月'!K182+'８月'!K182+'９月'!K182+'１０月'!K182+'１１月'!K182+'１２月'!K182+'１月'!K182+'２月'!K182+'３月'!K182</f>
        <v>0</v>
      </c>
      <c r="Z184" s="127">
        <f>'４月'!L182+'５月'!L182+'６月'!L182+'７月'!L182+'８月'!L182+'９月'!L182+'１０月'!L182+'１１月'!L182+'１２月'!L182+'１月'!L182+'２月'!L182+'３月'!L182</f>
        <v>0</v>
      </c>
      <c r="AA184" s="127">
        <f>'４月'!M182+'５月'!M182+'６月'!M182+'７月'!M182+'８月'!M182+'９月'!M182+'１０月'!M182+'１１月'!M182+'１２月'!M182+'１月'!M182+'２月'!M182+'３月'!M182</f>
        <v>732</v>
      </c>
      <c r="AB184" s="127">
        <f>'４月'!N182+'５月'!N182+'６月'!N182+'７月'!N182+'８月'!N182+'９月'!N182+'１０月'!N182+'１１月'!N182+'１２月'!N182+'１月'!N182+'２月'!N182+'３月'!N182</f>
        <v>0</v>
      </c>
      <c r="AC184" s="72">
        <f t="shared" si="6"/>
        <v>1</v>
      </c>
      <c r="AD184" s="72">
        <f t="shared" si="7"/>
        <v>1</v>
      </c>
      <c r="AE184" s="127">
        <f>'４月'!Q182+'５月'!Q182+'６月'!Q182+'７月'!Q182+'８月'!Q182+'９月'!Q182+'１０月'!Q182+'１１月'!Q182+'１２月'!Q182+'１月'!Q182+'２月'!Q182+'３月'!Q182</f>
        <v>0</v>
      </c>
    </row>
    <row r="185" spans="1:31" ht="13.5" x14ac:dyDescent="0.15">
      <c r="A185" s="111"/>
      <c r="B185" s="119"/>
      <c r="C185" s="111"/>
      <c r="D185" s="111"/>
      <c r="E185" s="111"/>
      <c r="F185" s="111"/>
      <c r="G185" s="111"/>
      <c r="H185" s="111"/>
      <c r="I185" s="111"/>
      <c r="J185" s="111"/>
      <c r="K185" s="111"/>
      <c r="L185" s="111"/>
      <c r="M185" s="120"/>
      <c r="N185" s="111"/>
      <c r="O185" s="111"/>
      <c r="P185" s="112"/>
      <c r="Q185" s="113"/>
      <c r="R185" s="114"/>
      <c r="S185" s="115"/>
      <c r="T185" s="116"/>
      <c r="U185" s="127">
        <f>'４月'!G183+'５月'!G183+'６月'!G183+'７月'!G183+'８月'!G183+'９月'!G183+'１０月'!G183+'１１月'!G183+'１２月'!G183+'１月'!G183+'２月'!G183+'３月'!G183</f>
        <v>153</v>
      </c>
      <c r="V185" s="127">
        <f>'４月'!H183+'５月'!H183+'６月'!H183+'７月'!H183+'８月'!H183+'９月'!H183+'１０月'!H183+'１１月'!H183+'１２月'!H183+'１月'!H183+'２月'!H183+'３月'!H183</f>
        <v>0</v>
      </c>
      <c r="W185" s="127">
        <f>'４月'!I183+'５月'!I183+'６月'!I183+'７月'!I183+'８月'!I183+'９月'!I183+'１０月'!I183+'１１月'!I183+'１２月'!I183+'１月'!I183+'２月'!I183+'３月'!I183</f>
        <v>0</v>
      </c>
      <c r="X185" s="127">
        <f>'４月'!J183+'５月'!J183+'６月'!J183+'７月'!J183+'８月'!J183+'９月'!J183+'１０月'!J183+'１１月'!J183+'１２月'!J183+'１月'!J183+'２月'!J183+'３月'!J183</f>
        <v>153</v>
      </c>
      <c r="Y185" s="127">
        <f>'４月'!K183+'５月'!K183+'６月'!K183+'７月'!K183+'８月'!K183+'９月'!K183+'１０月'!K183+'１１月'!K183+'１２月'!K183+'１月'!K183+'２月'!K183+'３月'!K183</f>
        <v>0</v>
      </c>
      <c r="Z185" s="127">
        <f>'４月'!L183+'５月'!L183+'６月'!L183+'７月'!L183+'８月'!L183+'９月'!L183+'１０月'!L183+'１１月'!L183+'１２月'!L183+'１月'!L183+'２月'!L183+'３月'!L183</f>
        <v>0</v>
      </c>
      <c r="AA185" s="127">
        <f>'４月'!M183+'５月'!M183+'６月'!M183+'７月'!M183+'８月'!M183+'９月'!M183+'１０月'!M183+'１１月'!M183+'１２月'!M183+'１月'!M183+'２月'!M183+'３月'!M183</f>
        <v>732</v>
      </c>
      <c r="AB185" s="127">
        <f>'４月'!N183+'５月'!N183+'６月'!N183+'７月'!N183+'８月'!N183+'９月'!N183+'１０月'!N183+'１１月'!N183+'１２月'!N183+'１月'!N183+'２月'!N183+'３月'!N183</f>
        <v>0</v>
      </c>
      <c r="AC185" s="72">
        <f t="shared" si="6"/>
        <v>1</v>
      </c>
      <c r="AD185" s="72">
        <f t="shared" si="7"/>
        <v>1</v>
      </c>
      <c r="AE185" s="127">
        <f>'４月'!Q183+'５月'!Q183+'６月'!Q183+'７月'!Q183+'８月'!Q183+'９月'!Q183+'１０月'!Q183+'１１月'!Q183+'１２月'!Q183+'１月'!Q183+'２月'!Q183+'３月'!Q183</f>
        <v>0</v>
      </c>
    </row>
    <row r="186" spans="1:31" ht="13.5" x14ac:dyDescent="0.15">
      <c r="A186" s="111"/>
      <c r="B186" s="119"/>
      <c r="C186" s="111"/>
      <c r="D186" s="111"/>
      <c r="E186" s="111"/>
      <c r="F186" s="111"/>
      <c r="G186" s="111"/>
      <c r="H186" s="111"/>
      <c r="I186" s="111"/>
      <c r="J186" s="111"/>
      <c r="K186" s="111"/>
      <c r="L186" s="111"/>
      <c r="M186" s="120"/>
      <c r="N186" s="111"/>
      <c r="O186" s="111"/>
      <c r="P186" s="112"/>
      <c r="Q186" s="113"/>
      <c r="R186" s="114"/>
      <c r="S186" s="115"/>
      <c r="T186" s="116"/>
      <c r="U186" s="127">
        <f>'４月'!G184+'５月'!G184+'６月'!G184+'７月'!G184+'８月'!G184+'９月'!G184+'１０月'!G184+'１１月'!G184+'１２月'!G184+'１月'!G184+'２月'!G184+'３月'!G184</f>
        <v>153</v>
      </c>
      <c r="V186" s="127">
        <f>'４月'!H184+'５月'!H184+'６月'!H184+'７月'!H184+'８月'!H184+'９月'!H184+'１０月'!H184+'１１月'!H184+'１２月'!H184+'１月'!H184+'２月'!H184+'３月'!H184</f>
        <v>0</v>
      </c>
      <c r="W186" s="127">
        <f>'４月'!I184+'５月'!I184+'６月'!I184+'７月'!I184+'８月'!I184+'９月'!I184+'１０月'!I184+'１１月'!I184+'１２月'!I184+'１月'!I184+'２月'!I184+'３月'!I184</f>
        <v>0</v>
      </c>
      <c r="X186" s="127">
        <f>'４月'!J184+'５月'!J184+'６月'!J184+'７月'!J184+'８月'!J184+'９月'!J184+'１０月'!J184+'１１月'!J184+'１２月'!J184+'１月'!J184+'２月'!J184+'３月'!J184</f>
        <v>153</v>
      </c>
      <c r="Y186" s="127">
        <f>'４月'!K184+'５月'!K184+'６月'!K184+'７月'!K184+'８月'!K184+'９月'!K184+'１０月'!K184+'１１月'!K184+'１２月'!K184+'１月'!K184+'２月'!K184+'３月'!K184</f>
        <v>0</v>
      </c>
      <c r="Z186" s="127">
        <f>'４月'!L184+'５月'!L184+'６月'!L184+'７月'!L184+'８月'!L184+'９月'!L184+'１０月'!L184+'１１月'!L184+'１２月'!L184+'１月'!L184+'２月'!L184+'３月'!L184</f>
        <v>0</v>
      </c>
      <c r="AA186" s="127">
        <f>'４月'!M184+'５月'!M184+'６月'!M184+'７月'!M184+'８月'!M184+'９月'!M184+'１０月'!M184+'１１月'!M184+'１２月'!M184+'１月'!M184+'２月'!M184+'３月'!M184</f>
        <v>732</v>
      </c>
      <c r="AB186" s="127">
        <f>'４月'!N184+'５月'!N184+'６月'!N184+'７月'!N184+'８月'!N184+'９月'!N184+'１０月'!N184+'１１月'!N184+'１２月'!N184+'１月'!N184+'２月'!N184+'３月'!N184</f>
        <v>0</v>
      </c>
      <c r="AC186" s="72">
        <f t="shared" ref="AC186:AC243" si="8">IF((U186-(V186+W186))&lt;=0,IF(U186&lt;&gt;0,0,"???"),X186/(U186-V186))</f>
        <v>1</v>
      </c>
      <c r="AD186" s="72">
        <f t="shared" ref="AD186:AD243" si="9">IF(AA186&gt;=(AB186+AE186),IF(AA186&lt;&gt;0,((AA186-AB186)+AE186)/AA186,"???"),"??")</f>
        <v>1</v>
      </c>
      <c r="AE186" s="127">
        <f>'４月'!Q184+'５月'!Q184+'６月'!Q184+'７月'!Q184+'８月'!Q184+'９月'!Q184+'１０月'!Q184+'１１月'!Q184+'１２月'!Q184+'１月'!Q184+'２月'!Q184+'３月'!Q184</f>
        <v>0</v>
      </c>
    </row>
    <row r="187" spans="1:31" ht="13.5" x14ac:dyDescent="0.15">
      <c r="A187" s="111"/>
      <c r="B187" s="119"/>
      <c r="C187" s="111"/>
      <c r="D187" s="111"/>
      <c r="E187" s="111"/>
      <c r="F187" s="111"/>
      <c r="G187" s="111"/>
      <c r="H187" s="111"/>
      <c r="I187" s="111"/>
      <c r="J187" s="111"/>
      <c r="K187" s="111"/>
      <c r="L187" s="111"/>
      <c r="M187" s="120"/>
      <c r="N187" s="111"/>
      <c r="O187" s="111"/>
      <c r="P187" s="112"/>
      <c r="Q187" s="113"/>
      <c r="R187" s="114"/>
      <c r="S187" s="115"/>
      <c r="T187" s="116"/>
      <c r="U187" s="127">
        <f>'４月'!G185+'５月'!G185+'６月'!G185+'７月'!G185+'８月'!G185+'９月'!G185+'１０月'!G185+'１１月'!G185+'１２月'!G185+'１月'!G185+'２月'!G185+'３月'!G185</f>
        <v>153</v>
      </c>
      <c r="V187" s="127">
        <f>'４月'!H185+'５月'!H185+'６月'!H185+'７月'!H185+'８月'!H185+'９月'!H185+'１０月'!H185+'１１月'!H185+'１２月'!H185+'１月'!H185+'２月'!H185+'３月'!H185</f>
        <v>0</v>
      </c>
      <c r="W187" s="127">
        <f>'４月'!I185+'５月'!I185+'６月'!I185+'７月'!I185+'８月'!I185+'９月'!I185+'１０月'!I185+'１１月'!I185+'１２月'!I185+'１月'!I185+'２月'!I185+'３月'!I185</f>
        <v>0</v>
      </c>
      <c r="X187" s="127">
        <f>'４月'!J185+'５月'!J185+'６月'!J185+'７月'!J185+'８月'!J185+'９月'!J185+'１０月'!J185+'１１月'!J185+'１２月'!J185+'１月'!J185+'２月'!J185+'３月'!J185</f>
        <v>153</v>
      </c>
      <c r="Y187" s="127">
        <f>'４月'!K185+'５月'!K185+'６月'!K185+'７月'!K185+'８月'!K185+'９月'!K185+'１０月'!K185+'１１月'!K185+'１２月'!K185+'１月'!K185+'２月'!K185+'３月'!K185</f>
        <v>0</v>
      </c>
      <c r="Z187" s="127">
        <f>'４月'!L185+'５月'!L185+'６月'!L185+'７月'!L185+'８月'!L185+'９月'!L185+'１０月'!L185+'１１月'!L185+'１２月'!L185+'１月'!L185+'２月'!L185+'３月'!L185</f>
        <v>0</v>
      </c>
      <c r="AA187" s="127">
        <f>'４月'!M185+'５月'!M185+'６月'!M185+'７月'!M185+'８月'!M185+'９月'!M185+'１０月'!M185+'１１月'!M185+'１２月'!M185+'１月'!M185+'２月'!M185+'３月'!M185</f>
        <v>732</v>
      </c>
      <c r="AB187" s="127">
        <f>'４月'!N185+'５月'!N185+'６月'!N185+'７月'!N185+'８月'!N185+'９月'!N185+'１０月'!N185+'１１月'!N185+'１２月'!N185+'１月'!N185+'２月'!N185+'３月'!N185</f>
        <v>0</v>
      </c>
      <c r="AC187" s="72">
        <f t="shared" si="8"/>
        <v>1</v>
      </c>
      <c r="AD187" s="72">
        <f t="shared" si="9"/>
        <v>1</v>
      </c>
      <c r="AE187" s="127">
        <f>'４月'!Q185+'５月'!Q185+'６月'!Q185+'７月'!Q185+'８月'!Q185+'９月'!Q185+'１０月'!Q185+'１１月'!Q185+'１２月'!Q185+'１月'!Q185+'２月'!Q185+'３月'!Q185</f>
        <v>0</v>
      </c>
    </row>
    <row r="188" spans="1:31" ht="13.5" x14ac:dyDescent="0.15">
      <c r="A188" s="111"/>
      <c r="B188" s="119"/>
      <c r="C188" s="111"/>
      <c r="D188" s="111"/>
      <c r="E188" s="111"/>
      <c r="F188" s="111"/>
      <c r="G188" s="111"/>
      <c r="H188" s="111"/>
      <c r="I188" s="111"/>
      <c r="J188" s="111"/>
      <c r="K188" s="111"/>
      <c r="L188" s="111"/>
      <c r="M188" s="120"/>
      <c r="N188" s="111"/>
      <c r="O188" s="111"/>
      <c r="P188" s="112"/>
      <c r="Q188" s="113"/>
      <c r="R188" s="114"/>
      <c r="S188" s="117"/>
      <c r="T188" s="116"/>
      <c r="U188" s="127">
        <f>'４月'!G186+'５月'!G186+'６月'!G186+'７月'!G186+'８月'!G186+'９月'!G186+'１０月'!G186+'１１月'!G186+'１２月'!G186+'１月'!G186+'２月'!G186+'３月'!G186</f>
        <v>153</v>
      </c>
      <c r="V188" s="127">
        <f>'４月'!H186+'５月'!H186+'６月'!H186+'７月'!H186+'８月'!H186+'９月'!H186+'１０月'!H186+'１１月'!H186+'１２月'!H186+'１月'!H186+'２月'!H186+'３月'!H186</f>
        <v>0</v>
      </c>
      <c r="W188" s="127">
        <f>'４月'!I186+'５月'!I186+'６月'!I186+'７月'!I186+'８月'!I186+'９月'!I186+'１０月'!I186+'１１月'!I186+'１２月'!I186+'１月'!I186+'２月'!I186+'３月'!I186</f>
        <v>0</v>
      </c>
      <c r="X188" s="127">
        <f>'４月'!J186+'５月'!J186+'６月'!J186+'７月'!J186+'８月'!J186+'９月'!J186+'１０月'!J186+'１１月'!J186+'１２月'!J186+'１月'!J186+'２月'!J186+'３月'!J186</f>
        <v>153</v>
      </c>
      <c r="Y188" s="127">
        <f>'４月'!K186+'５月'!K186+'６月'!K186+'７月'!K186+'８月'!K186+'９月'!K186+'１０月'!K186+'１１月'!K186+'１２月'!K186+'１月'!K186+'２月'!K186+'３月'!K186</f>
        <v>0</v>
      </c>
      <c r="Z188" s="127">
        <f>'４月'!L186+'５月'!L186+'６月'!L186+'７月'!L186+'８月'!L186+'９月'!L186+'１０月'!L186+'１１月'!L186+'１２月'!L186+'１月'!L186+'２月'!L186+'３月'!L186</f>
        <v>0</v>
      </c>
      <c r="AA188" s="127">
        <f>'４月'!M186+'５月'!M186+'６月'!M186+'７月'!M186+'８月'!M186+'９月'!M186+'１０月'!M186+'１１月'!M186+'１２月'!M186+'１月'!M186+'２月'!M186+'３月'!M186</f>
        <v>732</v>
      </c>
      <c r="AB188" s="127">
        <f>'４月'!N186+'５月'!N186+'６月'!N186+'７月'!N186+'８月'!N186+'９月'!N186+'１０月'!N186+'１１月'!N186+'１２月'!N186+'１月'!N186+'２月'!N186+'３月'!N186</f>
        <v>0</v>
      </c>
      <c r="AC188" s="72">
        <f t="shared" si="8"/>
        <v>1</v>
      </c>
      <c r="AD188" s="72">
        <f t="shared" si="9"/>
        <v>1</v>
      </c>
      <c r="AE188" s="127">
        <f>'４月'!Q186+'５月'!Q186+'６月'!Q186+'７月'!Q186+'８月'!Q186+'９月'!Q186+'１０月'!Q186+'１１月'!Q186+'１２月'!Q186+'１月'!Q186+'２月'!Q186+'３月'!Q186</f>
        <v>0</v>
      </c>
    </row>
    <row r="189" spans="1:31" ht="13.5" x14ac:dyDescent="0.15">
      <c r="A189" s="111"/>
      <c r="B189" s="119"/>
      <c r="C189" s="111"/>
      <c r="D189" s="111"/>
      <c r="E189" s="111"/>
      <c r="F189" s="111"/>
      <c r="G189" s="111"/>
      <c r="H189" s="111"/>
      <c r="I189" s="111"/>
      <c r="J189" s="111"/>
      <c r="K189" s="111"/>
      <c r="L189" s="111"/>
      <c r="M189" s="120"/>
      <c r="N189" s="111"/>
      <c r="O189" s="111"/>
      <c r="P189" s="112"/>
      <c r="Q189" s="113"/>
      <c r="R189" s="114"/>
      <c r="S189" s="115"/>
      <c r="T189" s="116"/>
      <c r="U189" s="127">
        <f>'４月'!G187+'５月'!G187+'６月'!G187+'７月'!G187+'８月'!G187+'９月'!G187+'１０月'!G187+'１１月'!G187+'１２月'!G187+'１月'!G187+'２月'!G187+'３月'!G187</f>
        <v>153</v>
      </c>
      <c r="V189" s="127">
        <f>'４月'!H187+'５月'!H187+'６月'!H187+'７月'!H187+'８月'!H187+'９月'!H187+'１０月'!H187+'１１月'!H187+'１２月'!H187+'１月'!H187+'２月'!H187+'３月'!H187</f>
        <v>0</v>
      </c>
      <c r="W189" s="127">
        <f>'４月'!I187+'５月'!I187+'６月'!I187+'７月'!I187+'８月'!I187+'９月'!I187+'１０月'!I187+'１１月'!I187+'１２月'!I187+'１月'!I187+'２月'!I187+'３月'!I187</f>
        <v>0</v>
      </c>
      <c r="X189" s="127">
        <f>'４月'!J187+'５月'!J187+'６月'!J187+'７月'!J187+'８月'!J187+'９月'!J187+'１０月'!J187+'１１月'!J187+'１２月'!J187+'１月'!J187+'２月'!J187+'３月'!J187</f>
        <v>153</v>
      </c>
      <c r="Y189" s="127">
        <f>'４月'!K187+'５月'!K187+'６月'!K187+'７月'!K187+'８月'!K187+'９月'!K187+'１０月'!K187+'１１月'!K187+'１２月'!K187+'１月'!K187+'２月'!K187+'３月'!K187</f>
        <v>0</v>
      </c>
      <c r="Z189" s="127">
        <f>'４月'!L187+'５月'!L187+'６月'!L187+'７月'!L187+'８月'!L187+'９月'!L187+'１０月'!L187+'１１月'!L187+'１２月'!L187+'１月'!L187+'２月'!L187+'３月'!L187</f>
        <v>0</v>
      </c>
      <c r="AA189" s="127">
        <f>'４月'!M187+'５月'!M187+'６月'!M187+'７月'!M187+'８月'!M187+'９月'!M187+'１０月'!M187+'１１月'!M187+'１２月'!M187+'１月'!M187+'２月'!M187+'３月'!M187</f>
        <v>732</v>
      </c>
      <c r="AB189" s="127">
        <f>'４月'!N187+'５月'!N187+'６月'!N187+'７月'!N187+'８月'!N187+'９月'!N187+'１０月'!N187+'１１月'!N187+'１２月'!N187+'１月'!N187+'２月'!N187+'３月'!N187</f>
        <v>0</v>
      </c>
      <c r="AC189" s="72">
        <f t="shared" si="8"/>
        <v>1</v>
      </c>
      <c r="AD189" s="72">
        <f t="shared" si="9"/>
        <v>1</v>
      </c>
      <c r="AE189" s="127">
        <f>'４月'!Q187+'５月'!Q187+'６月'!Q187+'７月'!Q187+'８月'!Q187+'９月'!Q187+'１０月'!Q187+'１１月'!Q187+'１２月'!Q187+'１月'!Q187+'２月'!Q187+'３月'!Q187</f>
        <v>0</v>
      </c>
    </row>
    <row r="190" spans="1:31" ht="13.5" x14ac:dyDescent="0.15">
      <c r="A190" s="111"/>
      <c r="B190" s="119"/>
      <c r="C190" s="111"/>
      <c r="D190" s="111"/>
      <c r="E190" s="111"/>
      <c r="F190" s="111"/>
      <c r="G190" s="111"/>
      <c r="H190" s="111"/>
      <c r="I190" s="111"/>
      <c r="J190" s="111"/>
      <c r="K190" s="111"/>
      <c r="L190" s="111"/>
      <c r="M190" s="120"/>
      <c r="N190" s="111"/>
      <c r="O190" s="111"/>
      <c r="P190" s="112"/>
      <c r="Q190" s="113"/>
      <c r="R190" s="114"/>
      <c r="S190" s="115"/>
      <c r="T190" s="116"/>
      <c r="U190" s="127">
        <f>'４月'!G188+'５月'!G188+'６月'!G188+'７月'!G188+'８月'!G188+'９月'!G188+'１０月'!G188+'１１月'!G188+'１２月'!G188+'１月'!G188+'２月'!G188+'３月'!G188</f>
        <v>153</v>
      </c>
      <c r="V190" s="127">
        <f>'４月'!H188+'５月'!H188+'６月'!H188+'７月'!H188+'８月'!H188+'９月'!H188+'１０月'!H188+'１１月'!H188+'１２月'!H188+'１月'!H188+'２月'!H188+'３月'!H188</f>
        <v>0</v>
      </c>
      <c r="W190" s="127">
        <f>'４月'!I188+'５月'!I188+'６月'!I188+'７月'!I188+'８月'!I188+'９月'!I188+'１０月'!I188+'１１月'!I188+'１２月'!I188+'１月'!I188+'２月'!I188+'３月'!I188</f>
        <v>0</v>
      </c>
      <c r="X190" s="127">
        <f>'４月'!J188+'５月'!J188+'６月'!J188+'７月'!J188+'８月'!J188+'９月'!J188+'１０月'!J188+'１１月'!J188+'１２月'!J188+'１月'!J188+'２月'!J188+'３月'!J188</f>
        <v>153</v>
      </c>
      <c r="Y190" s="127">
        <f>'４月'!K188+'５月'!K188+'６月'!K188+'７月'!K188+'８月'!K188+'９月'!K188+'１０月'!K188+'１１月'!K188+'１２月'!K188+'１月'!K188+'２月'!K188+'３月'!K188</f>
        <v>0</v>
      </c>
      <c r="Z190" s="127">
        <f>'４月'!L188+'５月'!L188+'６月'!L188+'７月'!L188+'８月'!L188+'９月'!L188+'１０月'!L188+'１１月'!L188+'１２月'!L188+'１月'!L188+'２月'!L188+'３月'!L188</f>
        <v>0</v>
      </c>
      <c r="AA190" s="127">
        <f>'４月'!M188+'５月'!M188+'６月'!M188+'７月'!M188+'８月'!M188+'９月'!M188+'１０月'!M188+'１１月'!M188+'１２月'!M188+'１月'!M188+'２月'!M188+'３月'!M188</f>
        <v>732</v>
      </c>
      <c r="AB190" s="127">
        <f>'４月'!N188+'５月'!N188+'６月'!N188+'７月'!N188+'８月'!N188+'９月'!N188+'１０月'!N188+'１１月'!N188+'１２月'!N188+'１月'!N188+'２月'!N188+'３月'!N188</f>
        <v>0</v>
      </c>
      <c r="AC190" s="72">
        <f t="shared" si="8"/>
        <v>1</v>
      </c>
      <c r="AD190" s="72">
        <f t="shared" si="9"/>
        <v>1</v>
      </c>
      <c r="AE190" s="127">
        <f>'４月'!Q188+'５月'!Q188+'６月'!Q188+'７月'!Q188+'８月'!Q188+'９月'!Q188+'１０月'!Q188+'１１月'!Q188+'１２月'!Q188+'１月'!Q188+'２月'!Q188+'３月'!Q188</f>
        <v>0</v>
      </c>
    </row>
    <row r="191" spans="1:31" ht="13.5" x14ac:dyDescent="0.15">
      <c r="A191" s="111"/>
      <c r="B191" s="119"/>
      <c r="C191" s="111"/>
      <c r="D191" s="111"/>
      <c r="E191" s="111"/>
      <c r="F191" s="111"/>
      <c r="G191" s="111"/>
      <c r="H191" s="111"/>
      <c r="I191" s="111"/>
      <c r="J191" s="111"/>
      <c r="K191" s="111"/>
      <c r="L191" s="111"/>
      <c r="M191" s="120"/>
      <c r="N191" s="111"/>
      <c r="O191" s="111"/>
      <c r="P191" s="112"/>
      <c r="Q191" s="113"/>
      <c r="R191" s="114"/>
      <c r="S191" s="115"/>
      <c r="T191" s="116"/>
      <c r="U191" s="127">
        <f>'４月'!G189+'５月'!G189+'６月'!G189+'７月'!G189+'８月'!G189+'９月'!G189+'１０月'!G189+'１１月'!G189+'１２月'!G189+'１月'!G189+'２月'!G189+'３月'!G189</f>
        <v>153</v>
      </c>
      <c r="V191" s="127">
        <f>'４月'!H189+'５月'!H189+'６月'!H189+'７月'!H189+'８月'!H189+'９月'!H189+'１０月'!H189+'１１月'!H189+'１２月'!H189+'１月'!H189+'２月'!H189+'３月'!H189</f>
        <v>0</v>
      </c>
      <c r="W191" s="127">
        <f>'４月'!I189+'５月'!I189+'６月'!I189+'７月'!I189+'８月'!I189+'９月'!I189+'１０月'!I189+'１１月'!I189+'１２月'!I189+'１月'!I189+'２月'!I189+'３月'!I189</f>
        <v>0</v>
      </c>
      <c r="X191" s="127">
        <f>'４月'!J189+'５月'!J189+'６月'!J189+'７月'!J189+'８月'!J189+'９月'!J189+'１０月'!J189+'１１月'!J189+'１２月'!J189+'１月'!J189+'２月'!J189+'３月'!J189</f>
        <v>153</v>
      </c>
      <c r="Y191" s="127">
        <f>'４月'!K189+'５月'!K189+'６月'!K189+'７月'!K189+'８月'!K189+'９月'!K189+'１０月'!K189+'１１月'!K189+'１２月'!K189+'１月'!K189+'２月'!K189+'３月'!K189</f>
        <v>0</v>
      </c>
      <c r="Z191" s="127">
        <f>'４月'!L189+'５月'!L189+'６月'!L189+'７月'!L189+'８月'!L189+'９月'!L189+'１０月'!L189+'１１月'!L189+'１２月'!L189+'１月'!L189+'２月'!L189+'３月'!L189</f>
        <v>0</v>
      </c>
      <c r="AA191" s="127">
        <f>'４月'!M189+'５月'!M189+'６月'!M189+'７月'!M189+'８月'!M189+'９月'!M189+'１０月'!M189+'１１月'!M189+'１２月'!M189+'１月'!M189+'２月'!M189+'３月'!M189</f>
        <v>732</v>
      </c>
      <c r="AB191" s="127">
        <f>'４月'!N189+'５月'!N189+'６月'!N189+'７月'!N189+'８月'!N189+'９月'!N189+'１０月'!N189+'１１月'!N189+'１２月'!N189+'１月'!N189+'２月'!N189+'３月'!N189</f>
        <v>0</v>
      </c>
      <c r="AC191" s="72">
        <f t="shared" si="8"/>
        <v>1</v>
      </c>
      <c r="AD191" s="72">
        <f t="shared" si="9"/>
        <v>1</v>
      </c>
      <c r="AE191" s="127">
        <f>'４月'!Q189+'５月'!Q189+'６月'!Q189+'７月'!Q189+'８月'!Q189+'９月'!Q189+'１０月'!Q189+'１１月'!Q189+'１２月'!Q189+'１月'!Q189+'２月'!Q189+'３月'!Q189</f>
        <v>0</v>
      </c>
    </row>
    <row r="192" spans="1:31" ht="13.5" x14ac:dyDescent="0.15">
      <c r="A192" s="111"/>
      <c r="B192" s="119"/>
      <c r="C192" s="111"/>
      <c r="D192" s="111"/>
      <c r="E192" s="111"/>
      <c r="F192" s="111"/>
      <c r="G192" s="111"/>
      <c r="H192" s="111"/>
      <c r="I192" s="111"/>
      <c r="J192" s="111"/>
      <c r="K192" s="111"/>
      <c r="L192" s="111"/>
      <c r="M192" s="120"/>
      <c r="N192" s="111"/>
      <c r="O192" s="111"/>
      <c r="P192" s="112"/>
      <c r="Q192" s="113"/>
      <c r="R192" s="114"/>
      <c r="S192" s="117"/>
      <c r="T192" s="116"/>
      <c r="U192" s="127">
        <f>'４月'!G190+'５月'!G190+'６月'!G190+'７月'!G190+'８月'!G190+'９月'!G190+'１０月'!G190+'１１月'!G190+'１２月'!G190+'１月'!G190+'２月'!G190+'３月'!G190</f>
        <v>153</v>
      </c>
      <c r="V192" s="127">
        <f>'４月'!H190+'５月'!H190+'６月'!H190+'７月'!H190+'８月'!H190+'９月'!H190+'１０月'!H190+'１１月'!H190+'１２月'!H190+'１月'!H190+'２月'!H190+'３月'!H190</f>
        <v>0</v>
      </c>
      <c r="W192" s="127">
        <f>'４月'!I190+'５月'!I190+'６月'!I190+'７月'!I190+'８月'!I190+'９月'!I190+'１０月'!I190+'１１月'!I190+'１２月'!I190+'１月'!I190+'２月'!I190+'３月'!I190</f>
        <v>0</v>
      </c>
      <c r="X192" s="127">
        <f>'４月'!J190+'５月'!J190+'６月'!J190+'７月'!J190+'８月'!J190+'９月'!J190+'１０月'!J190+'１１月'!J190+'１２月'!J190+'１月'!J190+'２月'!J190+'３月'!J190</f>
        <v>153</v>
      </c>
      <c r="Y192" s="127">
        <f>'４月'!K190+'５月'!K190+'６月'!K190+'７月'!K190+'８月'!K190+'９月'!K190+'１０月'!K190+'１１月'!K190+'１２月'!K190+'１月'!K190+'２月'!K190+'３月'!K190</f>
        <v>0</v>
      </c>
      <c r="Z192" s="127">
        <f>'４月'!L190+'５月'!L190+'６月'!L190+'７月'!L190+'８月'!L190+'９月'!L190+'１０月'!L190+'１１月'!L190+'１２月'!L190+'１月'!L190+'２月'!L190+'３月'!L190</f>
        <v>0</v>
      </c>
      <c r="AA192" s="127">
        <f>'４月'!M190+'５月'!M190+'６月'!M190+'７月'!M190+'８月'!M190+'９月'!M190+'１０月'!M190+'１１月'!M190+'１２月'!M190+'１月'!M190+'２月'!M190+'３月'!M190</f>
        <v>732</v>
      </c>
      <c r="AB192" s="127">
        <f>'４月'!N190+'５月'!N190+'６月'!N190+'７月'!N190+'８月'!N190+'９月'!N190+'１０月'!N190+'１１月'!N190+'１２月'!N190+'１月'!N190+'２月'!N190+'３月'!N190</f>
        <v>0</v>
      </c>
      <c r="AC192" s="72">
        <f t="shared" si="8"/>
        <v>1</v>
      </c>
      <c r="AD192" s="72">
        <f t="shared" si="9"/>
        <v>1</v>
      </c>
      <c r="AE192" s="127">
        <f>'４月'!Q190+'５月'!Q190+'６月'!Q190+'７月'!Q190+'８月'!Q190+'９月'!Q190+'１０月'!Q190+'１１月'!Q190+'１２月'!Q190+'１月'!Q190+'２月'!Q190+'３月'!Q190</f>
        <v>0</v>
      </c>
    </row>
    <row r="193" spans="1:31" ht="13.5" x14ac:dyDescent="0.15">
      <c r="A193" s="111"/>
      <c r="B193" s="119"/>
      <c r="C193" s="111"/>
      <c r="D193" s="111"/>
      <c r="E193" s="111"/>
      <c r="F193" s="111"/>
      <c r="G193" s="111"/>
      <c r="H193" s="111"/>
      <c r="I193" s="111"/>
      <c r="J193" s="111"/>
      <c r="K193" s="111"/>
      <c r="L193" s="111"/>
      <c r="M193" s="120"/>
      <c r="N193" s="111"/>
      <c r="O193" s="111"/>
      <c r="P193" s="112"/>
      <c r="Q193" s="113"/>
      <c r="R193" s="114"/>
      <c r="S193" s="115"/>
      <c r="T193" s="116"/>
      <c r="U193" s="127">
        <f>'４月'!G191+'５月'!G191+'６月'!G191+'７月'!G191+'８月'!G191+'９月'!G191+'１０月'!G191+'１１月'!G191+'１２月'!G191+'１月'!G191+'２月'!G191+'３月'!G191</f>
        <v>153</v>
      </c>
      <c r="V193" s="127">
        <f>'４月'!H191+'５月'!H191+'６月'!H191+'７月'!H191+'８月'!H191+'９月'!H191+'１０月'!H191+'１１月'!H191+'１２月'!H191+'１月'!H191+'２月'!H191+'３月'!H191</f>
        <v>0</v>
      </c>
      <c r="W193" s="127">
        <f>'４月'!I191+'５月'!I191+'６月'!I191+'７月'!I191+'８月'!I191+'９月'!I191+'１０月'!I191+'１１月'!I191+'１２月'!I191+'１月'!I191+'２月'!I191+'３月'!I191</f>
        <v>0</v>
      </c>
      <c r="X193" s="127">
        <f>'４月'!J191+'５月'!J191+'６月'!J191+'７月'!J191+'８月'!J191+'９月'!J191+'１０月'!J191+'１１月'!J191+'１２月'!J191+'１月'!J191+'２月'!J191+'３月'!J191</f>
        <v>153</v>
      </c>
      <c r="Y193" s="127">
        <f>'４月'!K191+'５月'!K191+'６月'!K191+'７月'!K191+'８月'!K191+'９月'!K191+'１０月'!K191+'１１月'!K191+'１２月'!K191+'１月'!K191+'２月'!K191+'３月'!K191</f>
        <v>0</v>
      </c>
      <c r="Z193" s="127">
        <f>'４月'!L191+'５月'!L191+'６月'!L191+'７月'!L191+'８月'!L191+'９月'!L191+'１０月'!L191+'１１月'!L191+'１２月'!L191+'１月'!L191+'２月'!L191+'３月'!L191</f>
        <v>0</v>
      </c>
      <c r="AA193" s="127">
        <f>'４月'!M191+'５月'!M191+'６月'!M191+'７月'!M191+'８月'!M191+'９月'!M191+'１０月'!M191+'１１月'!M191+'１２月'!M191+'１月'!M191+'２月'!M191+'３月'!M191</f>
        <v>732</v>
      </c>
      <c r="AB193" s="127">
        <f>'４月'!N191+'５月'!N191+'６月'!N191+'７月'!N191+'８月'!N191+'９月'!N191+'１０月'!N191+'１１月'!N191+'１２月'!N191+'１月'!N191+'２月'!N191+'３月'!N191</f>
        <v>0</v>
      </c>
      <c r="AC193" s="72">
        <f t="shared" si="8"/>
        <v>1</v>
      </c>
      <c r="AD193" s="72">
        <f t="shared" si="9"/>
        <v>1</v>
      </c>
      <c r="AE193" s="127">
        <f>'４月'!Q191+'５月'!Q191+'６月'!Q191+'７月'!Q191+'８月'!Q191+'９月'!Q191+'１０月'!Q191+'１１月'!Q191+'１２月'!Q191+'１月'!Q191+'２月'!Q191+'３月'!Q191</f>
        <v>0</v>
      </c>
    </row>
    <row r="194" spans="1:31" ht="13.5" x14ac:dyDescent="0.15">
      <c r="A194" s="111"/>
      <c r="B194" s="119"/>
      <c r="C194" s="111"/>
      <c r="D194" s="111"/>
      <c r="E194" s="111"/>
      <c r="F194" s="111"/>
      <c r="G194" s="111"/>
      <c r="H194" s="111"/>
      <c r="I194" s="111"/>
      <c r="J194" s="111"/>
      <c r="K194" s="111"/>
      <c r="L194" s="111"/>
      <c r="M194" s="120"/>
      <c r="N194" s="111"/>
      <c r="O194" s="111"/>
      <c r="P194" s="112"/>
      <c r="Q194" s="113"/>
      <c r="R194" s="114"/>
      <c r="S194" s="115"/>
      <c r="T194" s="116"/>
      <c r="U194" s="127">
        <f>'４月'!G192+'５月'!G192+'６月'!G192+'７月'!G192+'８月'!G192+'９月'!G192+'１０月'!G192+'１１月'!G192+'１２月'!G192+'１月'!G192+'２月'!G192+'３月'!G192</f>
        <v>153</v>
      </c>
      <c r="V194" s="127">
        <f>'４月'!H192+'５月'!H192+'６月'!H192+'７月'!H192+'８月'!H192+'９月'!H192+'１０月'!H192+'１１月'!H192+'１２月'!H192+'１月'!H192+'２月'!H192+'３月'!H192</f>
        <v>0</v>
      </c>
      <c r="W194" s="127">
        <f>'４月'!I192+'５月'!I192+'６月'!I192+'７月'!I192+'８月'!I192+'９月'!I192+'１０月'!I192+'１１月'!I192+'１２月'!I192+'１月'!I192+'２月'!I192+'３月'!I192</f>
        <v>0</v>
      </c>
      <c r="X194" s="127">
        <f>'４月'!J192+'５月'!J192+'６月'!J192+'７月'!J192+'８月'!J192+'９月'!J192+'１０月'!J192+'１１月'!J192+'１２月'!J192+'１月'!J192+'２月'!J192+'３月'!J192</f>
        <v>153</v>
      </c>
      <c r="Y194" s="127">
        <f>'４月'!K192+'５月'!K192+'６月'!K192+'７月'!K192+'８月'!K192+'９月'!K192+'１０月'!K192+'１１月'!K192+'１２月'!K192+'１月'!K192+'２月'!K192+'３月'!K192</f>
        <v>0</v>
      </c>
      <c r="Z194" s="127">
        <f>'４月'!L192+'５月'!L192+'６月'!L192+'７月'!L192+'８月'!L192+'９月'!L192+'１０月'!L192+'１１月'!L192+'１２月'!L192+'１月'!L192+'２月'!L192+'３月'!L192</f>
        <v>0</v>
      </c>
      <c r="AA194" s="127">
        <f>'４月'!M192+'５月'!M192+'６月'!M192+'７月'!M192+'８月'!M192+'９月'!M192+'１０月'!M192+'１１月'!M192+'１２月'!M192+'１月'!M192+'２月'!M192+'３月'!M192</f>
        <v>732</v>
      </c>
      <c r="AB194" s="127">
        <f>'４月'!N192+'５月'!N192+'６月'!N192+'７月'!N192+'８月'!N192+'９月'!N192+'１０月'!N192+'１１月'!N192+'１２月'!N192+'１月'!N192+'２月'!N192+'３月'!N192</f>
        <v>0</v>
      </c>
      <c r="AC194" s="72">
        <f t="shared" si="8"/>
        <v>1</v>
      </c>
      <c r="AD194" s="72">
        <f t="shared" si="9"/>
        <v>1</v>
      </c>
      <c r="AE194" s="127">
        <f>'４月'!Q192+'５月'!Q192+'６月'!Q192+'７月'!Q192+'８月'!Q192+'９月'!Q192+'１０月'!Q192+'１１月'!Q192+'１２月'!Q192+'１月'!Q192+'２月'!Q192+'３月'!Q192</f>
        <v>0</v>
      </c>
    </row>
    <row r="195" spans="1:31" ht="13.5" x14ac:dyDescent="0.15">
      <c r="A195" s="111"/>
      <c r="B195" s="119"/>
      <c r="C195" s="111"/>
      <c r="D195" s="111"/>
      <c r="E195" s="111"/>
      <c r="F195" s="111"/>
      <c r="G195" s="111"/>
      <c r="H195" s="111"/>
      <c r="I195" s="111"/>
      <c r="J195" s="111"/>
      <c r="K195" s="111"/>
      <c r="L195" s="111"/>
      <c r="M195" s="120"/>
      <c r="N195" s="111"/>
      <c r="O195" s="111"/>
      <c r="P195" s="112"/>
      <c r="Q195" s="113"/>
      <c r="R195" s="114"/>
      <c r="S195" s="115"/>
      <c r="T195" s="116"/>
      <c r="U195" s="127">
        <f>'４月'!G193+'５月'!G193+'６月'!G193+'７月'!G193+'８月'!G193+'９月'!G193+'１０月'!G193+'１１月'!G193+'１２月'!G193+'１月'!G193+'２月'!G193+'３月'!G193</f>
        <v>153</v>
      </c>
      <c r="V195" s="127">
        <f>'４月'!H193+'５月'!H193+'６月'!H193+'７月'!H193+'８月'!H193+'９月'!H193+'１０月'!H193+'１１月'!H193+'１２月'!H193+'１月'!H193+'２月'!H193+'３月'!H193</f>
        <v>0</v>
      </c>
      <c r="W195" s="127">
        <f>'４月'!I193+'５月'!I193+'６月'!I193+'７月'!I193+'８月'!I193+'９月'!I193+'１０月'!I193+'１１月'!I193+'１２月'!I193+'１月'!I193+'２月'!I193+'３月'!I193</f>
        <v>0</v>
      </c>
      <c r="X195" s="127">
        <f>'４月'!J193+'５月'!J193+'６月'!J193+'７月'!J193+'８月'!J193+'９月'!J193+'１０月'!J193+'１１月'!J193+'１２月'!J193+'１月'!J193+'２月'!J193+'３月'!J193</f>
        <v>153</v>
      </c>
      <c r="Y195" s="127">
        <f>'４月'!K193+'５月'!K193+'６月'!K193+'７月'!K193+'８月'!K193+'９月'!K193+'１０月'!K193+'１１月'!K193+'１２月'!K193+'１月'!K193+'２月'!K193+'３月'!K193</f>
        <v>0</v>
      </c>
      <c r="Z195" s="127">
        <f>'４月'!L193+'５月'!L193+'６月'!L193+'７月'!L193+'８月'!L193+'９月'!L193+'１０月'!L193+'１１月'!L193+'１２月'!L193+'１月'!L193+'２月'!L193+'３月'!L193</f>
        <v>0</v>
      </c>
      <c r="AA195" s="127">
        <f>'４月'!M193+'５月'!M193+'６月'!M193+'７月'!M193+'８月'!M193+'９月'!M193+'１０月'!M193+'１１月'!M193+'１２月'!M193+'１月'!M193+'２月'!M193+'３月'!M193</f>
        <v>732</v>
      </c>
      <c r="AB195" s="127">
        <f>'４月'!N193+'５月'!N193+'６月'!N193+'７月'!N193+'８月'!N193+'９月'!N193+'１０月'!N193+'１１月'!N193+'１２月'!N193+'１月'!N193+'２月'!N193+'３月'!N193</f>
        <v>0</v>
      </c>
      <c r="AC195" s="72">
        <f t="shared" si="8"/>
        <v>1</v>
      </c>
      <c r="AD195" s="72">
        <f t="shared" si="9"/>
        <v>1</v>
      </c>
      <c r="AE195" s="127">
        <f>'４月'!Q193+'５月'!Q193+'６月'!Q193+'７月'!Q193+'８月'!Q193+'９月'!Q193+'１０月'!Q193+'１１月'!Q193+'１２月'!Q193+'１月'!Q193+'２月'!Q193+'３月'!Q193</f>
        <v>0</v>
      </c>
    </row>
    <row r="196" spans="1:31" ht="13.5" x14ac:dyDescent="0.15">
      <c r="A196" s="111"/>
      <c r="B196" s="119"/>
      <c r="C196" s="111"/>
      <c r="D196" s="111"/>
      <c r="E196" s="111"/>
      <c r="F196" s="111"/>
      <c r="G196" s="111"/>
      <c r="H196" s="111"/>
      <c r="I196" s="111"/>
      <c r="J196" s="111"/>
      <c r="K196" s="111"/>
      <c r="L196" s="111"/>
      <c r="M196" s="120"/>
      <c r="N196" s="111"/>
      <c r="O196" s="111"/>
      <c r="P196" s="112"/>
      <c r="Q196" s="113"/>
      <c r="R196" s="114"/>
      <c r="S196" s="117"/>
      <c r="T196" s="116"/>
      <c r="U196" s="127">
        <f>'４月'!G194+'５月'!G194+'６月'!G194+'７月'!G194+'８月'!G194+'９月'!G194+'１０月'!G194+'１１月'!G194+'１２月'!G194+'１月'!G194+'２月'!G194+'３月'!G194</f>
        <v>153</v>
      </c>
      <c r="V196" s="127">
        <f>'４月'!H194+'５月'!H194+'６月'!H194+'７月'!H194+'８月'!H194+'９月'!H194+'１０月'!H194+'１１月'!H194+'１２月'!H194+'１月'!H194+'２月'!H194+'３月'!H194</f>
        <v>0</v>
      </c>
      <c r="W196" s="127">
        <f>'４月'!I194+'５月'!I194+'６月'!I194+'７月'!I194+'８月'!I194+'９月'!I194+'１０月'!I194+'１１月'!I194+'１２月'!I194+'１月'!I194+'２月'!I194+'３月'!I194</f>
        <v>0</v>
      </c>
      <c r="X196" s="127">
        <f>'４月'!J194+'５月'!J194+'６月'!J194+'７月'!J194+'８月'!J194+'９月'!J194+'１０月'!J194+'１１月'!J194+'１２月'!J194+'１月'!J194+'２月'!J194+'３月'!J194</f>
        <v>153</v>
      </c>
      <c r="Y196" s="127">
        <f>'４月'!K194+'５月'!K194+'６月'!K194+'７月'!K194+'８月'!K194+'９月'!K194+'１０月'!K194+'１１月'!K194+'１２月'!K194+'１月'!K194+'２月'!K194+'３月'!K194</f>
        <v>0</v>
      </c>
      <c r="Z196" s="127">
        <f>'４月'!L194+'５月'!L194+'６月'!L194+'７月'!L194+'８月'!L194+'９月'!L194+'１０月'!L194+'１１月'!L194+'１２月'!L194+'１月'!L194+'２月'!L194+'３月'!L194</f>
        <v>0</v>
      </c>
      <c r="AA196" s="127">
        <f>'４月'!M194+'５月'!M194+'６月'!M194+'７月'!M194+'８月'!M194+'９月'!M194+'１０月'!M194+'１１月'!M194+'１２月'!M194+'１月'!M194+'２月'!M194+'３月'!M194</f>
        <v>732</v>
      </c>
      <c r="AB196" s="127">
        <f>'４月'!N194+'５月'!N194+'６月'!N194+'７月'!N194+'８月'!N194+'９月'!N194+'１０月'!N194+'１１月'!N194+'１２月'!N194+'１月'!N194+'２月'!N194+'３月'!N194</f>
        <v>0</v>
      </c>
      <c r="AC196" s="72">
        <f t="shared" si="8"/>
        <v>1</v>
      </c>
      <c r="AD196" s="72">
        <f t="shared" si="9"/>
        <v>1</v>
      </c>
      <c r="AE196" s="127">
        <f>'４月'!Q194+'５月'!Q194+'６月'!Q194+'７月'!Q194+'８月'!Q194+'９月'!Q194+'１０月'!Q194+'１１月'!Q194+'１２月'!Q194+'１月'!Q194+'２月'!Q194+'３月'!Q194</f>
        <v>0</v>
      </c>
    </row>
    <row r="197" spans="1:31" ht="13.5" x14ac:dyDescent="0.15">
      <c r="A197" s="111"/>
      <c r="B197" s="119"/>
      <c r="C197" s="111"/>
      <c r="D197" s="111"/>
      <c r="E197" s="111"/>
      <c r="F197" s="111"/>
      <c r="G197" s="111"/>
      <c r="H197" s="111"/>
      <c r="I197" s="111"/>
      <c r="J197" s="111"/>
      <c r="K197" s="111"/>
      <c r="L197" s="111"/>
      <c r="M197" s="120"/>
      <c r="N197" s="111"/>
      <c r="O197" s="111"/>
      <c r="P197" s="112"/>
      <c r="Q197" s="113"/>
      <c r="R197" s="114"/>
      <c r="S197" s="115"/>
      <c r="T197" s="116"/>
      <c r="U197" s="127">
        <f>'４月'!G195+'５月'!G195+'６月'!G195+'７月'!G195+'８月'!G195+'９月'!G195+'１０月'!G195+'１１月'!G195+'１２月'!G195+'１月'!G195+'２月'!G195+'３月'!G195</f>
        <v>153</v>
      </c>
      <c r="V197" s="127">
        <f>'４月'!H195+'５月'!H195+'６月'!H195+'７月'!H195+'８月'!H195+'９月'!H195+'１０月'!H195+'１１月'!H195+'１２月'!H195+'１月'!H195+'２月'!H195+'３月'!H195</f>
        <v>0</v>
      </c>
      <c r="W197" s="127">
        <f>'４月'!I195+'５月'!I195+'６月'!I195+'７月'!I195+'８月'!I195+'９月'!I195+'１０月'!I195+'１１月'!I195+'１２月'!I195+'１月'!I195+'２月'!I195+'３月'!I195</f>
        <v>0</v>
      </c>
      <c r="X197" s="127">
        <f>'４月'!J195+'５月'!J195+'６月'!J195+'７月'!J195+'８月'!J195+'９月'!J195+'１０月'!J195+'１１月'!J195+'１２月'!J195+'１月'!J195+'２月'!J195+'３月'!J195</f>
        <v>153</v>
      </c>
      <c r="Y197" s="127">
        <f>'４月'!K195+'５月'!K195+'６月'!K195+'７月'!K195+'８月'!K195+'９月'!K195+'１０月'!K195+'１１月'!K195+'１２月'!K195+'１月'!K195+'２月'!K195+'３月'!K195</f>
        <v>0</v>
      </c>
      <c r="Z197" s="127">
        <f>'４月'!L195+'５月'!L195+'６月'!L195+'７月'!L195+'８月'!L195+'９月'!L195+'１０月'!L195+'１１月'!L195+'１２月'!L195+'１月'!L195+'２月'!L195+'３月'!L195</f>
        <v>0</v>
      </c>
      <c r="AA197" s="127">
        <f>'４月'!M195+'５月'!M195+'６月'!M195+'７月'!M195+'８月'!M195+'９月'!M195+'１０月'!M195+'１１月'!M195+'１２月'!M195+'１月'!M195+'２月'!M195+'３月'!M195</f>
        <v>732</v>
      </c>
      <c r="AB197" s="127">
        <f>'４月'!N195+'５月'!N195+'６月'!N195+'７月'!N195+'８月'!N195+'９月'!N195+'１０月'!N195+'１１月'!N195+'１２月'!N195+'１月'!N195+'２月'!N195+'３月'!N195</f>
        <v>0</v>
      </c>
      <c r="AC197" s="72">
        <f t="shared" si="8"/>
        <v>1</v>
      </c>
      <c r="AD197" s="72">
        <f t="shared" si="9"/>
        <v>1</v>
      </c>
      <c r="AE197" s="127">
        <f>'４月'!Q195+'５月'!Q195+'６月'!Q195+'７月'!Q195+'８月'!Q195+'９月'!Q195+'１０月'!Q195+'１１月'!Q195+'１２月'!Q195+'１月'!Q195+'２月'!Q195+'３月'!Q195</f>
        <v>0</v>
      </c>
    </row>
    <row r="198" spans="1:31" ht="13.5" x14ac:dyDescent="0.15">
      <c r="A198" s="111"/>
      <c r="B198" s="119"/>
      <c r="C198" s="111"/>
      <c r="D198" s="111"/>
      <c r="E198" s="111"/>
      <c r="F198" s="111"/>
      <c r="G198" s="111"/>
      <c r="H198" s="111"/>
      <c r="I198" s="111"/>
      <c r="J198" s="111"/>
      <c r="K198" s="111"/>
      <c r="L198" s="111"/>
      <c r="M198" s="120"/>
      <c r="N198" s="111"/>
      <c r="O198" s="111"/>
      <c r="P198" s="112"/>
      <c r="Q198" s="113"/>
      <c r="R198" s="114"/>
      <c r="S198" s="115"/>
      <c r="T198" s="116"/>
      <c r="U198" s="127">
        <f>'４月'!G196+'５月'!G196+'６月'!G196+'７月'!G196+'８月'!G196+'９月'!G196+'１０月'!G196+'１１月'!G196+'１２月'!G196+'１月'!G196+'２月'!G196+'３月'!G196</f>
        <v>153</v>
      </c>
      <c r="V198" s="127">
        <f>'４月'!H196+'５月'!H196+'６月'!H196+'７月'!H196+'８月'!H196+'９月'!H196+'１０月'!H196+'１１月'!H196+'１２月'!H196+'１月'!H196+'２月'!H196+'３月'!H196</f>
        <v>0</v>
      </c>
      <c r="W198" s="127">
        <f>'４月'!I196+'５月'!I196+'６月'!I196+'７月'!I196+'８月'!I196+'９月'!I196+'１０月'!I196+'１１月'!I196+'１２月'!I196+'１月'!I196+'２月'!I196+'３月'!I196</f>
        <v>0</v>
      </c>
      <c r="X198" s="127">
        <f>'４月'!J196+'５月'!J196+'６月'!J196+'７月'!J196+'８月'!J196+'９月'!J196+'１０月'!J196+'１１月'!J196+'１２月'!J196+'１月'!J196+'２月'!J196+'３月'!J196</f>
        <v>153</v>
      </c>
      <c r="Y198" s="127">
        <f>'４月'!K196+'５月'!K196+'６月'!K196+'７月'!K196+'８月'!K196+'９月'!K196+'１０月'!K196+'１１月'!K196+'１２月'!K196+'１月'!K196+'２月'!K196+'３月'!K196</f>
        <v>0</v>
      </c>
      <c r="Z198" s="127">
        <f>'４月'!L196+'５月'!L196+'６月'!L196+'７月'!L196+'８月'!L196+'９月'!L196+'１０月'!L196+'１１月'!L196+'１２月'!L196+'１月'!L196+'２月'!L196+'３月'!L196</f>
        <v>0</v>
      </c>
      <c r="AA198" s="127">
        <f>'４月'!M196+'５月'!M196+'６月'!M196+'７月'!M196+'８月'!M196+'９月'!M196+'１０月'!M196+'１１月'!M196+'１２月'!M196+'１月'!M196+'２月'!M196+'３月'!M196</f>
        <v>732</v>
      </c>
      <c r="AB198" s="127">
        <f>'４月'!N196+'５月'!N196+'６月'!N196+'７月'!N196+'８月'!N196+'９月'!N196+'１０月'!N196+'１１月'!N196+'１２月'!N196+'１月'!N196+'２月'!N196+'３月'!N196</f>
        <v>0</v>
      </c>
      <c r="AC198" s="72">
        <f t="shared" si="8"/>
        <v>1</v>
      </c>
      <c r="AD198" s="72">
        <f t="shared" si="9"/>
        <v>1</v>
      </c>
      <c r="AE198" s="127">
        <f>'４月'!Q196+'５月'!Q196+'６月'!Q196+'７月'!Q196+'８月'!Q196+'９月'!Q196+'１０月'!Q196+'１１月'!Q196+'１２月'!Q196+'１月'!Q196+'２月'!Q196+'３月'!Q196</f>
        <v>0</v>
      </c>
    </row>
    <row r="199" spans="1:31" ht="13.5" x14ac:dyDescent="0.15">
      <c r="A199" s="111"/>
      <c r="B199" s="119"/>
      <c r="C199" s="111"/>
      <c r="D199" s="111"/>
      <c r="E199" s="111"/>
      <c r="F199" s="111"/>
      <c r="G199" s="111"/>
      <c r="H199" s="111"/>
      <c r="I199" s="111"/>
      <c r="J199" s="111"/>
      <c r="K199" s="111"/>
      <c r="L199" s="111"/>
      <c r="M199" s="120"/>
      <c r="N199" s="111"/>
      <c r="O199" s="111"/>
      <c r="P199" s="112"/>
      <c r="Q199" s="113"/>
      <c r="R199" s="114"/>
      <c r="S199" s="115"/>
      <c r="T199" s="116"/>
      <c r="U199" s="127">
        <f>'４月'!G197+'５月'!G197+'６月'!G197+'７月'!G197+'８月'!G197+'９月'!G197+'１０月'!G197+'１１月'!G197+'１２月'!G197+'１月'!G197+'２月'!G197+'３月'!G197</f>
        <v>153</v>
      </c>
      <c r="V199" s="127">
        <f>'４月'!H197+'５月'!H197+'６月'!H197+'７月'!H197+'８月'!H197+'９月'!H197+'１０月'!H197+'１１月'!H197+'１２月'!H197+'１月'!H197+'２月'!H197+'３月'!H197</f>
        <v>0</v>
      </c>
      <c r="W199" s="127">
        <f>'４月'!I197+'５月'!I197+'６月'!I197+'７月'!I197+'８月'!I197+'９月'!I197+'１０月'!I197+'１１月'!I197+'１２月'!I197+'１月'!I197+'２月'!I197+'３月'!I197</f>
        <v>0</v>
      </c>
      <c r="X199" s="127">
        <f>'４月'!J197+'５月'!J197+'６月'!J197+'７月'!J197+'８月'!J197+'９月'!J197+'１０月'!J197+'１１月'!J197+'１２月'!J197+'１月'!J197+'２月'!J197+'３月'!J197</f>
        <v>153</v>
      </c>
      <c r="Y199" s="127">
        <f>'４月'!K197+'５月'!K197+'６月'!K197+'７月'!K197+'８月'!K197+'９月'!K197+'１０月'!K197+'１１月'!K197+'１２月'!K197+'１月'!K197+'２月'!K197+'３月'!K197</f>
        <v>0</v>
      </c>
      <c r="Z199" s="127">
        <f>'４月'!L197+'５月'!L197+'６月'!L197+'７月'!L197+'８月'!L197+'９月'!L197+'１０月'!L197+'１１月'!L197+'１２月'!L197+'１月'!L197+'２月'!L197+'３月'!L197</f>
        <v>0</v>
      </c>
      <c r="AA199" s="127">
        <f>'４月'!M197+'５月'!M197+'６月'!M197+'７月'!M197+'８月'!M197+'９月'!M197+'１０月'!M197+'１１月'!M197+'１２月'!M197+'１月'!M197+'２月'!M197+'３月'!M197</f>
        <v>732</v>
      </c>
      <c r="AB199" s="127">
        <f>'４月'!N197+'５月'!N197+'６月'!N197+'７月'!N197+'８月'!N197+'９月'!N197+'１０月'!N197+'１１月'!N197+'１２月'!N197+'１月'!N197+'２月'!N197+'３月'!N197</f>
        <v>0</v>
      </c>
      <c r="AC199" s="72">
        <f t="shared" si="8"/>
        <v>1</v>
      </c>
      <c r="AD199" s="72">
        <f t="shared" si="9"/>
        <v>1</v>
      </c>
      <c r="AE199" s="127">
        <f>'４月'!Q197+'５月'!Q197+'６月'!Q197+'７月'!Q197+'８月'!Q197+'９月'!Q197+'１０月'!Q197+'１１月'!Q197+'１２月'!Q197+'１月'!Q197+'２月'!Q197+'３月'!Q197</f>
        <v>0</v>
      </c>
    </row>
    <row r="200" spans="1:31" ht="13.5" x14ac:dyDescent="0.15">
      <c r="A200" s="111"/>
      <c r="B200" s="119"/>
      <c r="C200" s="111"/>
      <c r="D200" s="111"/>
      <c r="E200" s="111"/>
      <c r="F200" s="111"/>
      <c r="G200" s="111"/>
      <c r="H200" s="111"/>
      <c r="I200" s="111"/>
      <c r="J200" s="111"/>
      <c r="K200" s="111"/>
      <c r="L200" s="111"/>
      <c r="M200" s="120"/>
      <c r="N200" s="111"/>
      <c r="O200" s="111"/>
      <c r="P200" s="112"/>
      <c r="Q200" s="113"/>
      <c r="R200" s="114"/>
      <c r="S200" s="117"/>
      <c r="T200" s="116"/>
      <c r="U200" s="127">
        <f>'４月'!G198+'５月'!G198+'６月'!G198+'７月'!G198+'８月'!G198+'９月'!G198+'１０月'!G198+'１１月'!G198+'１２月'!G198+'１月'!G198+'２月'!G198+'３月'!G198</f>
        <v>153</v>
      </c>
      <c r="V200" s="127">
        <f>'４月'!H198+'５月'!H198+'６月'!H198+'７月'!H198+'８月'!H198+'９月'!H198+'１０月'!H198+'１１月'!H198+'１２月'!H198+'１月'!H198+'２月'!H198+'３月'!H198</f>
        <v>0</v>
      </c>
      <c r="W200" s="127">
        <f>'４月'!I198+'５月'!I198+'６月'!I198+'７月'!I198+'８月'!I198+'９月'!I198+'１０月'!I198+'１１月'!I198+'１２月'!I198+'１月'!I198+'２月'!I198+'３月'!I198</f>
        <v>0</v>
      </c>
      <c r="X200" s="127">
        <f>'４月'!J198+'５月'!J198+'６月'!J198+'７月'!J198+'８月'!J198+'９月'!J198+'１０月'!J198+'１１月'!J198+'１２月'!J198+'１月'!J198+'２月'!J198+'３月'!J198</f>
        <v>153</v>
      </c>
      <c r="Y200" s="127">
        <f>'４月'!K198+'５月'!K198+'６月'!K198+'７月'!K198+'８月'!K198+'９月'!K198+'１０月'!K198+'１１月'!K198+'１２月'!K198+'１月'!K198+'２月'!K198+'３月'!K198</f>
        <v>0</v>
      </c>
      <c r="Z200" s="127">
        <f>'４月'!L198+'５月'!L198+'６月'!L198+'７月'!L198+'８月'!L198+'９月'!L198+'１０月'!L198+'１１月'!L198+'１２月'!L198+'１月'!L198+'２月'!L198+'３月'!L198</f>
        <v>0</v>
      </c>
      <c r="AA200" s="127">
        <f>'４月'!M198+'５月'!M198+'６月'!M198+'７月'!M198+'８月'!M198+'９月'!M198+'１０月'!M198+'１１月'!M198+'１２月'!M198+'１月'!M198+'２月'!M198+'３月'!M198</f>
        <v>732</v>
      </c>
      <c r="AB200" s="127">
        <f>'４月'!N198+'５月'!N198+'６月'!N198+'７月'!N198+'８月'!N198+'９月'!N198+'１０月'!N198+'１１月'!N198+'１２月'!N198+'１月'!N198+'２月'!N198+'３月'!N198</f>
        <v>0</v>
      </c>
      <c r="AC200" s="72">
        <f t="shared" si="8"/>
        <v>1</v>
      </c>
      <c r="AD200" s="72">
        <f t="shared" si="9"/>
        <v>1</v>
      </c>
      <c r="AE200" s="127">
        <f>'４月'!Q198+'５月'!Q198+'６月'!Q198+'７月'!Q198+'８月'!Q198+'９月'!Q198+'１０月'!Q198+'１１月'!Q198+'１２月'!Q198+'１月'!Q198+'２月'!Q198+'３月'!Q198</f>
        <v>0</v>
      </c>
    </row>
    <row r="201" spans="1:31" ht="13.5" x14ac:dyDescent="0.15">
      <c r="A201" s="111"/>
      <c r="B201" s="119"/>
      <c r="C201" s="111"/>
      <c r="D201" s="111"/>
      <c r="E201" s="111"/>
      <c r="F201" s="111"/>
      <c r="G201" s="111"/>
      <c r="H201" s="111"/>
      <c r="I201" s="111"/>
      <c r="J201" s="111"/>
      <c r="K201" s="111"/>
      <c r="L201" s="111"/>
      <c r="M201" s="120"/>
      <c r="N201" s="111"/>
      <c r="O201" s="111"/>
      <c r="P201" s="112"/>
      <c r="Q201" s="113"/>
      <c r="R201" s="114"/>
      <c r="S201" s="115"/>
      <c r="T201" s="116"/>
      <c r="U201" s="127">
        <f>'４月'!G199+'５月'!G199+'６月'!G199+'７月'!G199+'８月'!G199+'９月'!G199+'１０月'!G199+'１１月'!G199+'１２月'!G199+'１月'!G199+'２月'!G199+'３月'!G199</f>
        <v>153</v>
      </c>
      <c r="V201" s="127">
        <f>'４月'!H199+'５月'!H199+'６月'!H199+'７月'!H199+'８月'!H199+'９月'!H199+'１０月'!H199+'１１月'!H199+'１２月'!H199+'１月'!H199+'２月'!H199+'３月'!H199</f>
        <v>0</v>
      </c>
      <c r="W201" s="127">
        <f>'４月'!I199+'５月'!I199+'６月'!I199+'７月'!I199+'８月'!I199+'９月'!I199+'１０月'!I199+'１１月'!I199+'１２月'!I199+'１月'!I199+'２月'!I199+'３月'!I199</f>
        <v>0</v>
      </c>
      <c r="X201" s="127">
        <f>'４月'!J199+'５月'!J199+'６月'!J199+'７月'!J199+'８月'!J199+'９月'!J199+'１０月'!J199+'１１月'!J199+'１２月'!J199+'１月'!J199+'２月'!J199+'３月'!J199</f>
        <v>153</v>
      </c>
      <c r="Y201" s="127">
        <f>'４月'!K199+'５月'!K199+'６月'!K199+'７月'!K199+'８月'!K199+'９月'!K199+'１０月'!K199+'１１月'!K199+'１２月'!K199+'１月'!K199+'２月'!K199+'３月'!K199</f>
        <v>0</v>
      </c>
      <c r="Z201" s="127">
        <f>'４月'!L199+'５月'!L199+'６月'!L199+'７月'!L199+'８月'!L199+'９月'!L199+'１０月'!L199+'１１月'!L199+'１２月'!L199+'１月'!L199+'２月'!L199+'３月'!L199</f>
        <v>0</v>
      </c>
      <c r="AA201" s="127">
        <f>'４月'!M199+'５月'!M199+'６月'!M199+'７月'!M199+'８月'!M199+'９月'!M199+'１０月'!M199+'１１月'!M199+'１２月'!M199+'１月'!M199+'２月'!M199+'３月'!M199</f>
        <v>732</v>
      </c>
      <c r="AB201" s="127">
        <f>'４月'!N199+'５月'!N199+'６月'!N199+'７月'!N199+'８月'!N199+'９月'!N199+'１０月'!N199+'１１月'!N199+'１２月'!N199+'１月'!N199+'２月'!N199+'３月'!N199</f>
        <v>0</v>
      </c>
      <c r="AC201" s="72">
        <f t="shared" si="8"/>
        <v>1</v>
      </c>
      <c r="AD201" s="72">
        <f t="shared" si="9"/>
        <v>1</v>
      </c>
      <c r="AE201" s="127">
        <f>'４月'!Q199+'５月'!Q199+'６月'!Q199+'７月'!Q199+'８月'!Q199+'９月'!Q199+'１０月'!Q199+'１１月'!Q199+'１２月'!Q199+'１月'!Q199+'２月'!Q199+'３月'!Q199</f>
        <v>0</v>
      </c>
    </row>
    <row r="202" spans="1:31" ht="13.5" x14ac:dyDescent="0.15">
      <c r="A202" s="111"/>
      <c r="B202" s="119"/>
      <c r="C202" s="111"/>
      <c r="D202" s="111"/>
      <c r="E202" s="111"/>
      <c r="F202" s="111"/>
      <c r="G202" s="111"/>
      <c r="H202" s="111"/>
      <c r="I202" s="111"/>
      <c r="J202" s="111"/>
      <c r="K202" s="111"/>
      <c r="L202" s="111"/>
      <c r="M202" s="120"/>
      <c r="N202" s="111"/>
      <c r="O202" s="111"/>
      <c r="P202" s="112"/>
      <c r="Q202" s="113"/>
      <c r="R202" s="114"/>
      <c r="S202" s="115"/>
      <c r="T202" s="116"/>
      <c r="U202" s="127">
        <f>'４月'!G200+'５月'!G200+'６月'!G200+'７月'!G200+'８月'!G200+'９月'!G200+'１０月'!G200+'１１月'!G200+'１２月'!G200+'１月'!G200+'２月'!G200+'３月'!G200</f>
        <v>153</v>
      </c>
      <c r="V202" s="127">
        <f>'４月'!H200+'５月'!H200+'６月'!H200+'７月'!H200+'８月'!H200+'９月'!H200+'１０月'!H200+'１１月'!H200+'１２月'!H200+'１月'!H200+'２月'!H200+'３月'!H200</f>
        <v>0</v>
      </c>
      <c r="W202" s="127">
        <f>'４月'!I200+'５月'!I200+'６月'!I200+'７月'!I200+'８月'!I200+'９月'!I200+'１０月'!I200+'１１月'!I200+'１２月'!I200+'１月'!I200+'２月'!I200+'３月'!I200</f>
        <v>0</v>
      </c>
      <c r="X202" s="127">
        <f>'４月'!J200+'５月'!J200+'６月'!J200+'７月'!J200+'８月'!J200+'９月'!J200+'１０月'!J200+'１１月'!J200+'１２月'!J200+'１月'!J200+'２月'!J200+'３月'!J200</f>
        <v>153</v>
      </c>
      <c r="Y202" s="127">
        <f>'４月'!K200+'５月'!K200+'６月'!K200+'７月'!K200+'８月'!K200+'９月'!K200+'１０月'!K200+'１１月'!K200+'１２月'!K200+'１月'!K200+'２月'!K200+'３月'!K200</f>
        <v>0</v>
      </c>
      <c r="Z202" s="127">
        <f>'４月'!L200+'５月'!L200+'６月'!L200+'７月'!L200+'８月'!L200+'９月'!L200+'１０月'!L200+'１１月'!L200+'１２月'!L200+'１月'!L200+'２月'!L200+'３月'!L200</f>
        <v>0</v>
      </c>
      <c r="AA202" s="127">
        <f>'４月'!M200+'５月'!M200+'６月'!M200+'７月'!M200+'８月'!M200+'９月'!M200+'１０月'!M200+'１１月'!M200+'１２月'!M200+'１月'!M200+'２月'!M200+'３月'!M200</f>
        <v>732</v>
      </c>
      <c r="AB202" s="127">
        <f>'４月'!N200+'５月'!N200+'６月'!N200+'７月'!N200+'８月'!N200+'９月'!N200+'１０月'!N200+'１１月'!N200+'１２月'!N200+'１月'!N200+'２月'!N200+'３月'!N200</f>
        <v>0</v>
      </c>
      <c r="AC202" s="72">
        <f t="shared" si="8"/>
        <v>1</v>
      </c>
      <c r="AD202" s="72">
        <f t="shared" si="9"/>
        <v>1</v>
      </c>
      <c r="AE202" s="127">
        <f>'４月'!Q200+'５月'!Q200+'６月'!Q200+'７月'!Q200+'８月'!Q200+'９月'!Q200+'１０月'!Q200+'１１月'!Q200+'１２月'!Q200+'１月'!Q200+'２月'!Q200+'３月'!Q200</f>
        <v>0</v>
      </c>
    </row>
    <row r="203" spans="1:31" ht="13.5" x14ac:dyDescent="0.15">
      <c r="A203" s="111"/>
      <c r="B203" s="119"/>
      <c r="C203" s="111"/>
      <c r="D203" s="111"/>
      <c r="E203" s="111"/>
      <c r="F203" s="111"/>
      <c r="G203" s="111"/>
      <c r="H203" s="111"/>
      <c r="I203" s="111"/>
      <c r="J203" s="111"/>
      <c r="K203" s="111"/>
      <c r="L203" s="111"/>
      <c r="M203" s="120"/>
      <c r="N203" s="111"/>
      <c r="O203" s="111"/>
      <c r="P203" s="112"/>
      <c r="Q203" s="113"/>
      <c r="R203" s="114"/>
      <c r="S203" s="115"/>
      <c r="T203" s="116"/>
      <c r="U203" s="127">
        <f>'４月'!G201+'５月'!G201+'６月'!G201+'７月'!G201+'８月'!G201+'９月'!G201+'１０月'!G201+'１１月'!G201+'１２月'!G201+'１月'!G201+'２月'!G201+'３月'!G201</f>
        <v>153</v>
      </c>
      <c r="V203" s="127">
        <f>'４月'!H201+'５月'!H201+'６月'!H201+'７月'!H201+'８月'!H201+'９月'!H201+'１０月'!H201+'１１月'!H201+'１２月'!H201+'１月'!H201+'２月'!H201+'３月'!H201</f>
        <v>0</v>
      </c>
      <c r="W203" s="127">
        <f>'４月'!I201+'５月'!I201+'６月'!I201+'７月'!I201+'８月'!I201+'９月'!I201+'１０月'!I201+'１１月'!I201+'１２月'!I201+'１月'!I201+'２月'!I201+'３月'!I201</f>
        <v>0</v>
      </c>
      <c r="X203" s="127">
        <f>'４月'!J201+'５月'!J201+'６月'!J201+'７月'!J201+'８月'!J201+'９月'!J201+'１０月'!J201+'１１月'!J201+'１２月'!J201+'１月'!J201+'２月'!J201+'３月'!J201</f>
        <v>153</v>
      </c>
      <c r="Y203" s="127">
        <f>'４月'!K201+'５月'!K201+'６月'!K201+'７月'!K201+'８月'!K201+'９月'!K201+'１０月'!K201+'１１月'!K201+'１２月'!K201+'１月'!K201+'２月'!K201+'３月'!K201</f>
        <v>0</v>
      </c>
      <c r="Z203" s="127">
        <f>'４月'!L201+'５月'!L201+'６月'!L201+'７月'!L201+'８月'!L201+'９月'!L201+'１０月'!L201+'１１月'!L201+'１２月'!L201+'１月'!L201+'２月'!L201+'３月'!L201</f>
        <v>0</v>
      </c>
      <c r="AA203" s="127">
        <f>'４月'!M201+'５月'!M201+'６月'!M201+'７月'!M201+'８月'!M201+'９月'!M201+'１０月'!M201+'１１月'!M201+'１２月'!M201+'１月'!M201+'２月'!M201+'３月'!M201</f>
        <v>732</v>
      </c>
      <c r="AB203" s="127">
        <f>'４月'!N201+'５月'!N201+'６月'!N201+'７月'!N201+'８月'!N201+'９月'!N201+'１０月'!N201+'１１月'!N201+'１２月'!N201+'１月'!N201+'２月'!N201+'３月'!N201</f>
        <v>0</v>
      </c>
      <c r="AC203" s="72">
        <f t="shared" si="8"/>
        <v>1</v>
      </c>
      <c r="AD203" s="72">
        <f t="shared" si="9"/>
        <v>1</v>
      </c>
      <c r="AE203" s="127">
        <f>'４月'!Q201+'５月'!Q201+'６月'!Q201+'７月'!Q201+'８月'!Q201+'９月'!Q201+'１０月'!Q201+'１１月'!Q201+'１２月'!Q201+'１月'!Q201+'２月'!Q201+'３月'!Q201</f>
        <v>0</v>
      </c>
    </row>
    <row r="204" spans="1:31" ht="13.5" x14ac:dyDescent="0.15">
      <c r="A204" s="111"/>
      <c r="B204" s="119"/>
      <c r="C204" s="111"/>
      <c r="D204" s="111"/>
      <c r="E204" s="111"/>
      <c r="F204" s="111"/>
      <c r="G204" s="111"/>
      <c r="H204" s="111"/>
      <c r="I204" s="111"/>
      <c r="J204" s="111"/>
      <c r="K204" s="111"/>
      <c r="L204" s="111"/>
      <c r="M204" s="120"/>
      <c r="N204" s="111"/>
      <c r="O204" s="111"/>
      <c r="P204" s="112"/>
      <c r="Q204" s="113"/>
      <c r="R204" s="114"/>
      <c r="S204" s="117"/>
      <c r="T204" s="116"/>
      <c r="U204" s="127">
        <f>'４月'!G202+'５月'!G202+'６月'!G202+'７月'!G202+'８月'!G202+'９月'!G202+'１０月'!G202+'１１月'!G202+'１２月'!G202+'１月'!G202+'２月'!G202+'３月'!G202</f>
        <v>153</v>
      </c>
      <c r="V204" s="127">
        <f>'４月'!H202+'５月'!H202+'６月'!H202+'７月'!H202+'８月'!H202+'９月'!H202+'１０月'!H202+'１１月'!H202+'１２月'!H202+'１月'!H202+'２月'!H202+'３月'!H202</f>
        <v>0</v>
      </c>
      <c r="W204" s="127">
        <f>'４月'!I202+'５月'!I202+'６月'!I202+'７月'!I202+'８月'!I202+'９月'!I202+'１０月'!I202+'１１月'!I202+'１２月'!I202+'１月'!I202+'２月'!I202+'３月'!I202</f>
        <v>0</v>
      </c>
      <c r="X204" s="127">
        <f>'４月'!J202+'５月'!J202+'６月'!J202+'７月'!J202+'８月'!J202+'９月'!J202+'１０月'!J202+'１１月'!J202+'１２月'!J202+'１月'!J202+'２月'!J202+'３月'!J202</f>
        <v>153</v>
      </c>
      <c r="Y204" s="127">
        <f>'４月'!K202+'５月'!K202+'６月'!K202+'７月'!K202+'８月'!K202+'９月'!K202+'１０月'!K202+'１１月'!K202+'１２月'!K202+'１月'!K202+'２月'!K202+'３月'!K202</f>
        <v>0</v>
      </c>
      <c r="Z204" s="127">
        <f>'４月'!L202+'５月'!L202+'６月'!L202+'７月'!L202+'８月'!L202+'９月'!L202+'１０月'!L202+'１１月'!L202+'１２月'!L202+'１月'!L202+'２月'!L202+'３月'!L202</f>
        <v>0</v>
      </c>
      <c r="AA204" s="127">
        <f>'４月'!M202+'５月'!M202+'６月'!M202+'７月'!M202+'８月'!M202+'９月'!M202+'１０月'!M202+'１１月'!M202+'１２月'!M202+'１月'!M202+'２月'!M202+'３月'!M202</f>
        <v>732</v>
      </c>
      <c r="AB204" s="127">
        <f>'４月'!N202+'５月'!N202+'６月'!N202+'７月'!N202+'８月'!N202+'９月'!N202+'１０月'!N202+'１１月'!N202+'１２月'!N202+'１月'!N202+'２月'!N202+'３月'!N202</f>
        <v>0</v>
      </c>
      <c r="AC204" s="72">
        <f t="shared" si="8"/>
        <v>1</v>
      </c>
      <c r="AD204" s="72">
        <f t="shared" si="9"/>
        <v>1</v>
      </c>
      <c r="AE204" s="127">
        <f>'４月'!Q202+'５月'!Q202+'６月'!Q202+'７月'!Q202+'８月'!Q202+'９月'!Q202+'１０月'!Q202+'１１月'!Q202+'１２月'!Q202+'１月'!Q202+'２月'!Q202+'３月'!Q202</f>
        <v>0</v>
      </c>
    </row>
    <row r="205" spans="1:31" ht="13.5" x14ac:dyDescent="0.15">
      <c r="A205" s="111"/>
      <c r="B205" s="119"/>
      <c r="C205" s="111"/>
      <c r="D205" s="111"/>
      <c r="E205" s="111"/>
      <c r="F205" s="111"/>
      <c r="G205" s="111"/>
      <c r="H205" s="111"/>
      <c r="I205" s="111"/>
      <c r="J205" s="111"/>
      <c r="K205" s="111"/>
      <c r="L205" s="111"/>
      <c r="M205" s="120"/>
      <c r="N205" s="111"/>
      <c r="O205" s="111"/>
      <c r="P205" s="112"/>
      <c r="Q205" s="113"/>
      <c r="R205" s="114"/>
      <c r="S205" s="115"/>
      <c r="T205" s="116"/>
      <c r="U205" s="127">
        <f>'４月'!G203+'５月'!G203+'６月'!G203+'７月'!G203+'８月'!G203+'９月'!G203+'１０月'!G203+'１１月'!G203+'１２月'!G203+'１月'!G203+'２月'!G203+'３月'!G203</f>
        <v>153</v>
      </c>
      <c r="V205" s="127">
        <f>'４月'!H203+'５月'!H203+'６月'!H203+'７月'!H203+'８月'!H203+'９月'!H203+'１０月'!H203+'１１月'!H203+'１２月'!H203+'１月'!H203+'２月'!H203+'３月'!H203</f>
        <v>0</v>
      </c>
      <c r="W205" s="127">
        <f>'４月'!I203+'５月'!I203+'６月'!I203+'７月'!I203+'８月'!I203+'９月'!I203+'１０月'!I203+'１１月'!I203+'１２月'!I203+'１月'!I203+'２月'!I203+'３月'!I203</f>
        <v>0</v>
      </c>
      <c r="X205" s="127">
        <f>'４月'!J203+'５月'!J203+'６月'!J203+'７月'!J203+'８月'!J203+'９月'!J203+'１０月'!J203+'１１月'!J203+'１２月'!J203+'１月'!J203+'２月'!J203+'３月'!J203</f>
        <v>153</v>
      </c>
      <c r="Y205" s="127">
        <f>'４月'!K203+'５月'!K203+'６月'!K203+'７月'!K203+'８月'!K203+'９月'!K203+'１０月'!K203+'１１月'!K203+'１２月'!K203+'１月'!K203+'２月'!K203+'３月'!K203</f>
        <v>0</v>
      </c>
      <c r="Z205" s="127">
        <f>'４月'!L203+'５月'!L203+'６月'!L203+'７月'!L203+'８月'!L203+'９月'!L203+'１０月'!L203+'１１月'!L203+'１２月'!L203+'１月'!L203+'２月'!L203+'３月'!L203</f>
        <v>0</v>
      </c>
      <c r="AA205" s="127">
        <f>'４月'!M203+'５月'!M203+'６月'!M203+'７月'!M203+'８月'!M203+'９月'!M203+'１０月'!M203+'１１月'!M203+'１２月'!M203+'１月'!M203+'２月'!M203+'３月'!M203</f>
        <v>732</v>
      </c>
      <c r="AB205" s="127">
        <f>'４月'!N203+'５月'!N203+'６月'!N203+'７月'!N203+'８月'!N203+'９月'!N203+'１０月'!N203+'１１月'!N203+'１２月'!N203+'１月'!N203+'２月'!N203+'３月'!N203</f>
        <v>0</v>
      </c>
      <c r="AC205" s="72">
        <f t="shared" si="8"/>
        <v>1</v>
      </c>
      <c r="AD205" s="72">
        <f t="shared" si="9"/>
        <v>1</v>
      </c>
      <c r="AE205" s="127">
        <f>'４月'!Q203+'５月'!Q203+'６月'!Q203+'７月'!Q203+'８月'!Q203+'９月'!Q203+'１０月'!Q203+'１１月'!Q203+'１２月'!Q203+'１月'!Q203+'２月'!Q203+'３月'!Q203</f>
        <v>0</v>
      </c>
    </row>
    <row r="206" spans="1:31" ht="13.5" x14ac:dyDescent="0.15">
      <c r="A206" s="111"/>
      <c r="B206" s="119"/>
      <c r="C206" s="111"/>
      <c r="D206" s="111"/>
      <c r="E206" s="111"/>
      <c r="F206" s="111"/>
      <c r="G206" s="111"/>
      <c r="H206" s="111"/>
      <c r="I206" s="111"/>
      <c r="J206" s="111"/>
      <c r="K206" s="111"/>
      <c r="L206" s="111"/>
      <c r="M206" s="120"/>
      <c r="N206" s="111"/>
      <c r="O206" s="111"/>
      <c r="P206" s="112"/>
      <c r="Q206" s="113"/>
      <c r="R206" s="114"/>
      <c r="S206" s="115"/>
      <c r="T206" s="116"/>
      <c r="U206" s="127">
        <f>'４月'!G204+'５月'!G204+'６月'!G204+'７月'!G204+'８月'!G204+'９月'!G204+'１０月'!G204+'１１月'!G204+'１２月'!G204+'１月'!G204+'２月'!G204+'３月'!G204</f>
        <v>153</v>
      </c>
      <c r="V206" s="127">
        <f>'４月'!H204+'５月'!H204+'６月'!H204+'７月'!H204+'８月'!H204+'９月'!H204+'１０月'!H204+'１１月'!H204+'１２月'!H204+'１月'!H204+'２月'!H204+'３月'!H204</f>
        <v>0</v>
      </c>
      <c r="W206" s="127">
        <f>'４月'!I204+'５月'!I204+'６月'!I204+'７月'!I204+'８月'!I204+'９月'!I204+'１０月'!I204+'１１月'!I204+'１２月'!I204+'１月'!I204+'２月'!I204+'３月'!I204</f>
        <v>0</v>
      </c>
      <c r="X206" s="127">
        <f>'４月'!J204+'５月'!J204+'６月'!J204+'７月'!J204+'８月'!J204+'９月'!J204+'１０月'!J204+'１１月'!J204+'１２月'!J204+'１月'!J204+'２月'!J204+'３月'!J204</f>
        <v>153</v>
      </c>
      <c r="Y206" s="127">
        <f>'４月'!K204+'５月'!K204+'６月'!K204+'７月'!K204+'８月'!K204+'９月'!K204+'１０月'!K204+'１１月'!K204+'１２月'!K204+'１月'!K204+'２月'!K204+'３月'!K204</f>
        <v>0</v>
      </c>
      <c r="Z206" s="127">
        <f>'４月'!L204+'５月'!L204+'６月'!L204+'７月'!L204+'８月'!L204+'９月'!L204+'１０月'!L204+'１１月'!L204+'１２月'!L204+'１月'!L204+'２月'!L204+'３月'!L204</f>
        <v>0</v>
      </c>
      <c r="AA206" s="127">
        <f>'４月'!M204+'５月'!M204+'６月'!M204+'７月'!M204+'８月'!M204+'９月'!M204+'１０月'!M204+'１１月'!M204+'１２月'!M204+'１月'!M204+'２月'!M204+'３月'!M204</f>
        <v>732</v>
      </c>
      <c r="AB206" s="127">
        <f>'４月'!N204+'５月'!N204+'６月'!N204+'７月'!N204+'８月'!N204+'９月'!N204+'１０月'!N204+'１１月'!N204+'１２月'!N204+'１月'!N204+'２月'!N204+'３月'!N204</f>
        <v>0</v>
      </c>
      <c r="AC206" s="72">
        <f t="shared" si="8"/>
        <v>1</v>
      </c>
      <c r="AD206" s="72">
        <f t="shared" si="9"/>
        <v>1</v>
      </c>
      <c r="AE206" s="127">
        <f>'４月'!Q204+'５月'!Q204+'６月'!Q204+'７月'!Q204+'８月'!Q204+'９月'!Q204+'１０月'!Q204+'１１月'!Q204+'１２月'!Q204+'１月'!Q204+'２月'!Q204+'３月'!Q204</f>
        <v>0</v>
      </c>
    </row>
    <row r="207" spans="1:31" ht="13.5" x14ac:dyDescent="0.15">
      <c r="A207" s="111"/>
      <c r="B207" s="119"/>
      <c r="C207" s="111"/>
      <c r="D207" s="111"/>
      <c r="E207" s="111"/>
      <c r="F207" s="111"/>
      <c r="G207" s="111"/>
      <c r="H207" s="111"/>
      <c r="I207" s="111"/>
      <c r="J207" s="111"/>
      <c r="K207" s="111"/>
      <c r="L207" s="111"/>
      <c r="M207" s="120"/>
      <c r="N207" s="111"/>
      <c r="O207" s="111"/>
      <c r="P207" s="112"/>
      <c r="Q207" s="113"/>
      <c r="R207" s="114"/>
      <c r="S207" s="115"/>
      <c r="T207" s="116"/>
      <c r="U207" s="127">
        <f>'４月'!G205+'５月'!G205+'６月'!G205+'７月'!G205+'８月'!G205+'９月'!G205+'１０月'!G205+'１１月'!G205+'１２月'!G205+'１月'!G205+'２月'!G205+'３月'!G205</f>
        <v>153</v>
      </c>
      <c r="V207" s="127">
        <f>'４月'!H205+'５月'!H205+'６月'!H205+'７月'!H205+'８月'!H205+'９月'!H205+'１０月'!H205+'１１月'!H205+'１２月'!H205+'１月'!H205+'２月'!H205+'３月'!H205</f>
        <v>0</v>
      </c>
      <c r="W207" s="127">
        <f>'４月'!I205+'５月'!I205+'６月'!I205+'７月'!I205+'８月'!I205+'９月'!I205+'１０月'!I205+'１１月'!I205+'１２月'!I205+'１月'!I205+'２月'!I205+'３月'!I205</f>
        <v>0</v>
      </c>
      <c r="X207" s="127">
        <f>'４月'!J205+'５月'!J205+'６月'!J205+'７月'!J205+'８月'!J205+'９月'!J205+'１０月'!J205+'１１月'!J205+'１２月'!J205+'１月'!J205+'２月'!J205+'３月'!J205</f>
        <v>153</v>
      </c>
      <c r="Y207" s="127">
        <f>'４月'!K205+'５月'!K205+'６月'!K205+'７月'!K205+'８月'!K205+'９月'!K205+'１０月'!K205+'１１月'!K205+'１２月'!K205+'１月'!K205+'２月'!K205+'３月'!K205</f>
        <v>0</v>
      </c>
      <c r="Z207" s="127">
        <f>'４月'!L205+'５月'!L205+'６月'!L205+'７月'!L205+'８月'!L205+'９月'!L205+'１０月'!L205+'１１月'!L205+'１２月'!L205+'１月'!L205+'２月'!L205+'３月'!L205</f>
        <v>0</v>
      </c>
      <c r="AA207" s="127">
        <f>'４月'!M205+'５月'!M205+'６月'!M205+'７月'!M205+'８月'!M205+'９月'!M205+'１０月'!M205+'１１月'!M205+'１２月'!M205+'１月'!M205+'２月'!M205+'３月'!M205</f>
        <v>732</v>
      </c>
      <c r="AB207" s="127">
        <f>'４月'!N205+'５月'!N205+'６月'!N205+'７月'!N205+'８月'!N205+'９月'!N205+'１０月'!N205+'１１月'!N205+'１２月'!N205+'１月'!N205+'２月'!N205+'３月'!N205</f>
        <v>0</v>
      </c>
      <c r="AC207" s="72">
        <f t="shared" si="8"/>
        <v>1</v>
      </c>
      <c r="AD207" s="72">
        <f t="shared" si="9"/>
        <v>1</v>
      </c>
      <c r="AE207" s="127">
        <f>'４月'!Q205+'５月'!Q205+'６月'!Q205+'７月'!Q205+'８月'!Q205+'９月'!Q205+'１０月'!Q205+'１１月'!Q205+'１２月'!Q205+'１月'!Q205+'２月'!Q205+'３月'!Q205</f>
        <v>0</v>
      </c>
    </row>
    <row r="208" spans="1:31" ht="13.5" x14ac:dyDescent="0.15">
      <c r="A208" s="111"/>
      <c r="B208" s="119"/>
      <c r="C208" s="111"/>
      <c r="D208" s="111"/>
      <c r="E208" s="111"/>
      <c r="F208" s="111"/>
      <c r="G208" s="111"/>
      <c r="H208" s="111"/>
      <c r="I208" s="111"/>
      <c r="J208" s="111"/>
      <c r="K208" s="111"/>
      <c r="L208" s="111"/>
      <c r="M208" s="120"/>
      <c r="N208" s="111"/>
      <c r="O208" s="111"/>
      <c r="P208" s="112"/>
      <c r="Q208" s="113"/>
      <c r="R208" s="114"/>
      <c r="S208" s="117"/>
      <c r="T208" s="116"/>
      <c r="U208" s="127">
        <f>'４月'!G206+'５月'!G206+'６月'!G206+'７月'!G206+'８月'!G206+'９月'!G206+'１０月'!G206+'１１月'!G206+'１２月'!G206+'１月'!G206+'２月'!G206+'３月'!G206</f>
        <v>153</v>
      </c>
      <c r="V208" s="127">
        <f>'４月'!H206+'５月'!H206+'６月'!H206+'７月'!H206+'８月'!H206+'９月'!H206+'１０月'!H206+'１１月'!H206+'１２月'!H206+'１月'!H206+'２月'!H206+'３月'!H206</f>
        <v>0</v>
      </c>
      <c r="W208" s="127">
        <f>'４月'!I206+'５月'!I206+'６月'!I206+'７月'!I206+'８月'!I206+'９月'!I206+'１０月'!I206+'１１月'!I206+'１２月'!I206+'１月'!I206+'２月'!I206+'３月'!I206</f>
        <v>0</v>
      </c>
      <c r="X208" s="127">
        <f>'４月'!J206+'５月'!J206+'６月'!J206+'７月'!J206+'８月'!J206+'９月'!J206+'１０月'!J206+'１１月'!J206+'１２月'!J206+'１月'!J206+'２月'!J206+'３月'!J206</f>
        <v>153</v>
      </c>
      <c r="Y208" s="127">
        <f>'４月'!K206+'５月'!K206+'６月'!K206+'７月'!K206+'８月'!K206+'９月'!K206+'１０月'!K206+'１１月'!K206+'１２月'!K206+'１月'!K206+'２月'!K206+'３月'!K206</f>
        <v>0</v>
      </c>
      <c r="Z208" s="127">
        <f>'４月'!L206+'５月'!L206+'６月'!L206+'７月'!L206+'８月'!L206+'９月'!L206+'１０月'!L206+'１１月'!L206+'１２月'!L206+'１月'!L206+'２月'!L206+'３月'!L206</f>
        <v>0</v>
      </c>
      <c r="AA208" s="127">
        <f>'４月'!M206+'５月'!M206+'６月'!M206+'７月'!M206+'８月'!M206+'９月'!M206+'１０月'!M206+'１１月'!M206+'１２月'!M206+'１月'!M206+'２月'!M206+'３月'!M206</f>
        <v>732</v>
      </c>
      <c r="AB208" s="127">
        <f>'４月'!N206+'５月'!N206+'６月'!N206+'７月'!N206+'８月'!N206+'９月'!N206+'１０月'!N206+'１１月'!N206+'１２月'!N206+'１月'!N206+'２月'!N206+'３月'!N206</f>
        <v>0</v>
      </c>
      <c r="AC208" s="72">
        <f t="shared" si="8"/>
        <v>1</v>
      </c>
      <c r="AD208" s="72">
        <f t="shared" si="9"/>
        <v>1</v>
      </c>
      <c r="AE208" s="127">
        <f>'４月'!Q206+'５月'!Q206+'６月'!Q206+'７月'!Q206+'８月'!Q206+'９月'!Q206+'１０月'!Q206+'１１月'!Q206+'１２月'!Q206+'１月'!Q206+'２月'!Q206+'３月'!Q206</f>
        <v>0</v>
      </c>
    </row>
    <row r="209" spans="1:31" ht="13.5" x14ac:dyDescent="0.15">
      <c r="A209" s="111"/>
      <c r="B209" s="119"/>
      <c r="C209" s="111"/>
      <c r="D209" s="111"/>
      <c r="E209" s="111"/>
      <c r="F209" s="111"/>
      <c r="G209" s="111"/>
      <c r="H209" s="111"/>
      <c r="I209" s="111"/>
      <c r="J209" s="111"/>
      <c r="K209" s="111"/>
      <c r="L209" s="111"/>
      <c r="M209" s="120"/>
      <c r="N209" s="111"/>
      <c r="O209" s="111"/>
      <c r="P209" s="112"/>
      <c r="Q209" s="113"/>
      <c r="R209" s="114"/>
      <c r="S209" s="115"/>
      <c r="T209" s="116"/>
      <c r="U209" s="127">
        <f>'４月'!G207+'５月'!G207+'６月'!G207+'７月'!G207+'８月'!G207+'９月'!G207+'１０月'!G207+'１１月'!G207+'１２月'!G207+'１月'!G207+'２月'!G207+'３月'!G207</f>
        <v>153</v>
      </c>
      <c r="V209" s="127">
        <f>'４月'!H207+'５月'!H207+'６月'!H207+'７月'!H207+'８月'!H207+'９月'!H207+'１０月'!H207+'１１月'!H207+'１２月'!H207+'１月'!H207+'２月'!H207+'３月'!H207</f>
        <v>0</v>
      </c>
      <c r="W209" s="127">
        <f>'４月'!I207+'５月'!I207+'６月'!I207+'７月'!I207+'８月'!I207+'９月'!I207+'１０月'!I207+'１１月'!I207+'１２月'!I207+'１月'!I207+'２月'!I207+'３月'!I207</f>
        <v>0</v>
      </c>
      <c r="X209" s="127">
        <f>'４月'!J207+'５月'!J207+'６月'!J207+'７月'!J207+'８月'!J207+'９月'!J207+'１０月'!J207+'１１月'!J207+'１２月'!J207+'１月'!J207+'２月'!J207+'３月'!J207</f>
        <v>153</v>
      </c>
      <c r="Y209" s="127">
        <f>'４月'!K207+'５月'!K207+'６月'!K207+'７月'!K207+'８月'!K207+'９月'!K207+'１０月'!K207+'１１月'!K207+'１２月'!K207+'１月'!K207+'２月'!K207+'３月'!K207</f>
        <v>0</v>
      </c>
      <c r="Z209" s="127">
        <f>'４月'!L207+'５月'!L207+'６月'!L207+'７月'!L207+'８月'!L207+'９月'!L207+'１０月'!L207+'１１月'!L207+'１２月'!L207+'１月'!L207+'２月'!L207+'３月'!L207</f>
        <v>0</v>
      </c>
      <c r="AA209" s="127">
        <f>'４月'!M207+'５月'!M207+'６月'!M207+'７月'!M207+'８月'!M207+'９月'!M207+'１０月'!M207+'１１月'!M207+'１２月'!M207+'１月'!M207+'２月'!M207+'３月'!M207</f>
        <v>732</v>
      </c>
      <c r="AB209" s="127">
        <f>'４月'!N207+'５月'!N207+'６月'!N207+'７月'!N207+'８月'!N207+'９月'!N207+'１０月'!N207+'１１月'!N207+'１２月'!N207+'１月'!N207+'２月'!N207+'３月'!N207</f>
        <v>0</v>
      </c>
      <c r="AC209" s="72">
        <f t="shared" si="8"/>
        <v>1</v>
      </c>
      <c r="AD209" s="72">
        <f t="shared" si="9"/>
        <v>1</v>
      </c>
      <c r="AE209" s="127">
        <f>'４月'!Q207+'５月'!Q207+'６月'!Q207+'７月'!Q207+'８月'!Q207+'９月'!Q207+'１０月'!Q207+'１１月'!Q207+'１２月'!Q207+'１月'!Q207+'２月'!Q207+'３月'!Q207</f>
        <v>0</v>
      </c>
    </row>
    <row r="210" spans="1:31" ht="13.5" x14ac:dyDescent="0.15">
      <c r="A210" s="111"/>
      <c r="B210" s="119"/>
      <c r="C210" s="111"/>
      <c r="D210" s="111"/>
      <c r="E210" s="111"/>
      <c r="F210" s="111"/>
      <c r="G210" s="111"/>
      <c r="H210" s="111"/>
      <c r="I210" s="111"/>
      <c r="J210" s="111"/>
      <c r="K210" s="111"/>
      <c r="L210" s="111"/>
      <c r="M210" s="120"/>
      <c r="N210" s="111"/>
      <c r="O210" s="111"/>
      <c r="P210" s="112"/>
      <c r="Q210" s="113"/>
      <c r="R210" s="114"/>
      <c r="S210" s="115"/>
      <c r="T210" s="116"/>
      <c r="U210" s="127">
        <f>'４月'!G208+'５月'!G208+'６月'!G208+'７月'!G208+'８月'!G208+'９月'!G208+'１０月'!G208+'１１月'!G208+'１２月'!G208+'１月'!G208+'２月'!G208+'３月'!G208</f>
        <v>153</v>
      </c>
      <c r="V210" s="127">
        <f>'４月'!H208+'５月'!H208+'６月'!H208+'７月'!H208+'８月'!H208+'９月'!H208+'１０月'!H208+'１１月'!H208+'１２月'!H208+'１月'!H208+'２月'!H208+'３月'!H208</f>
        <v>0</v>
      </c>
      <c r="W210" s="127">
        <f>'４月'!I208+'５月'!I208+'６月'!I208+'７月'!I208+'８月'!I208+'９月'!I208+'１０月'!I208+'１１月'!I208+'１２月'!I208+'１月'!I208+'２月'!I208+'３月'!I208</f>
        <v>0</v>
      </c>
      <c r="X210" s="127">
        <f>'４月'!J208+'５月'!J208+'６月'!J208+'７月'!J208+'８月'!J208+'９月'!J208+'１０月'!J208+'１１月'!J208+'１２月'!J208+'１月'!J208+'２月'!J208+'３月'!J208</f>
        <v>153</v>
      </c>
      <c r="Y210" s="127">
        <f>'４月'!K208+'５月'!K208+'６月'!K208+'７月'!K208+'８月'!K208+'９月'!K208+'１０月'!K208+'１１月'!K208+'１２月'!K208+'１月'!K208+'２月'!K208+'３月'!K208</f>
        <v>0</v>
      </c>
      <c r="Z210" s="127">
        <f>'４月'!L208+'５月'!L208+'６月'!L208+'７月'!L208+'８月'!L208+'９月'!L208+'１０月'!L208+'１１月'!L208+'１２月'!L208+'１月'!L208+'２月'!L208+'３月'!L208</f>
        <v>0</v>
      </c>
      <c r="AA210" s="127">
        <f>'４月'!M208+'５月'!M208+'６月'!M208+'７月'!M208+'８月'!M208+'９月'!M208+'１０月'!M208+'１１月'!M208+'１２月'!M208+'１月'!M208+'２月'!M208+'３月'!M208</f>
        <v>732</v>
      </c>
      <c r="AB210" s="127">
        <f>'４月'!N208+'５月'!N208+'６月'!N208+'７月'!N208+'８月'!N208+'９月'!N208+'１０月'!N208+'１１月'!N208+'１２月'!N208+'１月'!N208+'２月'!N208+'３月'!N208</f>
        <v>0</v>
      </c>
      <c r="AC210" s="72">
        <f t="shared" si="8"/>
        <v>1</v>
      </c>
      <c r="AD210" s="72">
        <f t="shared" si="9"/>
        <v>1</v>
      </c>
      <c r="AE210" s="127">
        <f>'４月'!Q208+'５月'!Q208+'６月'!Q208+'７月'!Q208+'８月'!Q208+'９月'!Q208+'１０月'!Q208+'１１月'!Q208+'１２月'!Q208+'１月'!Q208+'２月'!Q208+'３月'!Q208</f>
        <v>0</v>
      </c>
    </row>
    <row r="211" spans="1:31" ht="13.5" x14ac:dyDescent="0.15">
      <c r="A211" s="111"/>
      <c r="B211" s="119"/>
      <c r="C211" s="111"/>
      <c r="D211" s="111"/>
      <c r="E211" s="111"/>
      <c r="F211" s="111"/>
      <c r="G211" s="111"/>
      <c r="H211" s="111"/>
      <c r="I211" s="111"/>
      <c r="J211" s="111"/>
      <c r="K211" s="111"/>
      <c r="L211" s="111"/>
      <c r="M211" s="120"/>
      <c r="N211" s="111"/>
      <c r="O211" s="111"/>
      <c r="P211" s="112"/>
      <c r="Q211" s="113"/>
      <c r="R211" s="114"/>
      <c r="S211" s="115"/>
      <c r="T211" s="116"/>
      <c r="U211" s="127">
        <f>'４月'!G209+'５月'!G209+'６月'!G209+'７月'!G209+'８月'!G209+'９月'!G209+'１０月'!G209+'１１月'!G209+'１２月'!G209+'１月'!G209+'２月'!G209+'３月'!G209</f>
        <v>153</v>
      </c>
      <c r="V211" s="127">
        <f>'４月'!H209+'５月'!H209+'６月'!H209+'７月'!H209+'８月'!H209+'９月'!H209+'１０月'!H209+'１１月'!H209+'１２月'!H209+'１月'!H209+'２月'!H209+'３月'!H209</f>
        <v>0</v>
      </c>
      <c r="W211" s="127">
        <f>'４月'!I209+'５月'!I209+'６月'!I209+'７月'!I209+'８月'!I209+'９月'!I209+'１０月'!I209+'１１月'!I209+'１２月'!I209+'１月'!I209+'２月'!I209+'３月'!I209</f>
        <v>0</v>
      </c>
      <c r="X211" s="127">
        <f>'４月'!J209+'５月'!J209+'６月'!J209+'７月'!J209+'８月'!J209+'９月'!J209+'１０月'!J209+'１１月'!J209+'１２月'!J209+'１月'!J209+'２月'!J209+'３月'!J209</f>
        <v>153</v>
      </c>
      <c r="Y211" s="127">
        <f>'４月'!K209+'５月'!K209+'６月'!K209+'７月'!K209+'８月'!K209+'９月'!K209+'１０月'!K209+'１１月'!K209+'１２月'!K209+'１月'!K209+'２月'!K209+'３月'!K209</f>
        <v>0</v>
      </c>
      <c r="Z211" s="127">
        <f>'４月'!L209+'５月'!L209+'６月'!L209+'７月'!L209+'８月'!L209+'９月'!L209+'１０月'!L209+'１１月'!L209+'１２月'!L209+'１月'!L209+'２月'!L209+'３月'!L209</f>
        <v>0</v>
      </c>
      <c r="AA211" s="127">
        <f>'４月'!M209+'５月'!M209+'６月'!M209+'７月'!M209+'８月'!M209+'９月'!M209+'１０月'!M209+'１１月'!M209+'１２月'!M209+'１月'!M209+'２月'!M209+'３月'!M209</f>
        <v>732</v>
      </c>
      <c r="AB211" s="127">
        <f>'４月'!N209+'５月'!N209+'６月'!N209+'７月'!N209+'８月'!N209+'９月'!N209+'１０月'!N209+'１１月'!N209+'１２月'!N209+'１月'!N209+'２月'!N209+'３月'!N209</f>
        <v>0</v>
      </c>
      <c r="AC211" s="72">
        <f t="shared" si="8"/>
        <v>1</v>
      </c>
      <c r="AD211" s="72">
        <f t="shared" si="9"/>
        <v>1</v>
      </c>
      <c r="AE211" s="127">
        <f>'４月'!Q209+'５月'!Q209+'６月'!Q209+'７月'!Q209+'８月'!Q209+'９月'!Q209+'１０月'!Q209+'１１月'!Q209+'１２月'!Q209+'１月'!Q209+'２月'!Q209+'３月'!Q209</f>
        <v>0</v>
      </c>
    </row>
    <row r="212" spans="1:31" ht="13.5" x14ac:dyDescent="0.15">
      <c r="A212" s="111"/>
      <c r="B212" s="119"/>
      <c r="C212" s="111"/>
      <c r="D212" s="111"/>
      <c r="E212" s="111"/>
      <c r="F212" s="111"/>
      <c r="G212" s="111"/>
      <c r="H212" s="111"/>
      <c r="I212" s="111"/>
      <c r="J212" s="111"/>
      <c r="K212" s="111"/>
      <c r="L212" s="111"/>
      <c r="M212" s="120"/>
      <c r="N212" s="111"/>
      <c r="O212" s="111"/>
      <c r="P212" s="112"/>
      <c r="Q212" s="113"/>
      <c r="R212" s="114"/>
      <c r="S212" s="117"/>
      <c r="T212" s="116"/>
      <c r="U212" s="127">
        <f>'４月'!G210+'５月'!G210+'６月'!G210+'７月'!G210+'８月'!G210+'９月'!G210+'１０月'!G210+'１１月'!G210+'１２月'!G210+'１月'!G210+'２月'!G210+'３月'!G210</f>
        <v>153</v>
      </c>
      <c r="V212" s="127">
        <f>'４月'!H210+'５月'!H210+'６月'!H210+'７月'!H210+'８月'!H210+'９月'!H210+'１０月'!H210+'１１月'!H210+'１２月'!H210+'１月'!H210+'２月'!H210+'３月'!H210</f>
        <v>0</v>
      </c>
      <c r="W212" s="127">
        <f>'４月'!I210+'５月'!I210+'６月'!I210+'７月'!I210+'８月'!I210+'９月'!I210+'１０月'!I210+'１１月'!I210+'１２月'!I210+'１月'!I210+'２月'!I210+'３月'!I210</f>
        <v>0</v>
      </c>
      <c r="X212" s="127">
        <f>'４月'!J210+'５月'!J210+'６月'!J210+'７月'!J210+'８月'!J210+'９月'!J210+'１０月'!J210+'１１月'!J210+'１２月'!J210+'１月'!J210+'２月'!J210+'３月'!J210</f>
        <v>153</v>
      </c>
      <c r="Y212" s="127">
        <f>'４月'!K210+'５月'!K210+'６月'!K210+'７月'!K210+'８月'!K210+'９月'!K210+'１０月'!K210+'１１月'!K210+'１２月'!K210+'１月'!K210+'２月'!K210+'３月'!K210</f>
        <v>0</v>
      </c>
      <c r="Z212" s="127">
        <f>'４月'!L210+'５月'!L210+'６月'!L210+'７月'!L210+'８月'!L210+'９月'!L210+'１０月'!L210+'１１月'!L210+'１２月'!L210+'１月'!L210+'２月'!L210+'３月'!L210</f>
        <v>0</v>
      </c>
      <c r="AA212" s="127">
        <f>'４月'!M210+'５月'!M210+'６月'!M210+'７月'!M210+'８月'!M210+'９月'!M210+'１０月'!M210+'１１月'!M210+'１２月'!M210+'１月'!M210+'２月'!M210+'３月'!M210</f>
        <v>732</v>
      </c>
      <c r="AB212" s="127">
        <f>'４月'!N210+'５月'!N210+'６月'!N210+'７月'!N210+'８月'!N210+'９月'!N210+'１０月'!N210+'１１月'!N210+'１２月'!N210+'１月'!N210+'２月'!N210+'３月'!N210</f>
        <v>0</v>
      </c>
      <c r="AC212" s="72">
        <f t="shared" si="8"/>
        <v>1</v>
      </c>
      <c r="AD212" s="72">
        <f t="shared" si="9"/>
        <v>1</v>
      </c>
      <c r="AE212" s="127">
        <f>'４月'!Q210+'５月'!Q210+'６月'!Q210+'７月'!Q210+'８月'!Q210+'９月'!Q210+'１０月'!Q210+'１１月'!Q210+'１２月'!Q210+'１月'!Q210+'２月'!Q210+'３月'!Q210</f>
        <v>0</v>
      </c>
    </row>
    <row r="213" spans="1:31" ht="13.5" x14ac:dyDescent="0.15">
      <c r="A213" s="111"/>
      <c r="B213" s="119"/>
      <c r="C213" s="111"/>
      <c r="D213" s="111"/>
      <c r="E213" s="111"/>
      <c r="F213" s="111"/>
      <c r="G213" s="111"/>
      <c r="H213" s="111"/>
      <c r="I213" s="111"/>
      <c r="J213" s="111"/>
      <c r="K213" s="111"/>
      <c r="L213" s="111"/>
      <c r="M213" s="120"/>
      <c r="N213" s="111"/>
      <c r="O213" s="111"/>
      <c r="P213" s="112"/>
      <c r="Q213" s="113"/>
      <c r="R213" s="114"/>
      <c r="S213" s="115"/>
      <c r="T213" s="116"/>
      <c r="U213" s="127">
        <f>'４月'!G211+'５月'!G211+'６月'!G211+'７月'!G211+'８月'!G211+'９月'!G211+'１０月'!G211+'１１月'!G211+'１２月'!G211+'１月'!G211+'２月'!G211+'３月'!G211</f>
        <v>153</v>
      </c>
      <c r="V213" s="127">
        <f>'４月'!H211+'５月'!H211+'６月'!H211+'７月'!H211+'８月'!H211+'９月'!H211+'１０月'!H211+'１１月'!H211+'１２月'!H211+'１月'!H211+'２月'!H211+'３月'!H211</f>
        <v>0</v>
      </c>
      <c r="W213" s="127">
        <f>'４月'!I211+'５月'!I211+'６月'!I211+'７月'!I211+'８月'!I211+'９月'!I211+'１０月'!I211+'１１月'!I211+'１２月'!I211+'１月'!I211+'２月'!I211+'３月'!I211</f>
        <v>0</v>
      </c>
      <c r="X213" s="127">
        <f>'４月'!J211+'５月'!J211+'６月'!J211+'７月'!J211+'８月'!J211+'９月'!J211+'１０月'!J211+'１１月'!J211+'１２月'!J211+'１月'!J211+'２月'!J211+'３月'!J211</f>
        <v>153</v>
      </c>
      <c r="Y213" s="127">
        <f>'４月'!K211+'５月'!K211+'６月'!K211+'７月'!K211+'８月'!K211+'９月'!K211+'１０月'!K211+'１１月'!K211+'１２月'!K211+'１月'!K211+'２月'!K211+'３月'!K211</f>
        <v>0</v>
      </c>
      <c r="Z213" s="127">
        <f>'４月'!L211+'５月'!L211+'６月'!L211+'７月'!L211+'８月'!L211+'９月'!L211+'１０月'!L211+'１１月'!L211+'１２月'!L211+'１月'!L211+'２月'!L211+'３月'!L211</f>
        <v>0</v>
      </c>
      <c r="AA213" s="127">
        <f>'４月'!M211+'５月'!M211+'６月'!M211+'７月'!M211+'８月'!M211+'９月'!M211+'１０月'!M211+'１１月'!M211+'１２月'!M211+'１月'!M211+'２月'!M211+'３月'!M211</f>
        <v>732</v>
      </c>
      <c r="AB213" s="127">
        <f>'４月'!N211+'５月'!N211+'６月'!N211+'７月'!N211+'８月'!N211+'９月'!N211+'１０月'!N211+'１１月'!N211+'１２月'!N211+'１月'!N211+'２月'!N211+'３月'!N211</f>
        <v>0</v>
      </c>
      <c r="AC213" s="72">
        <f t="shared" si="8"/>
        <v>1</v>
      </c>
      <c r="AD213" s="72">
        <f t="shared" si="9"/>
        <v>1</v>
      </c>
      <c r="AE213" s="127">
        <f>'４月'!Q211+'５月'!Q211+'６月'!Q211+'７月'!Q211+'８月'!Q211+'９月'!Q211+'１０月'!Q211+'１１月'!Q211+'１２月'!Q211+'１月'!Q211+'２月'!Q211+'３月'!Q211</f>
        <v>0</v>
      </c>
    </row>
    <row r="214" spans="1:31" ht="13.5" x14ac:dyDescent="0.15">
      <c r="A214" s="111"/>
      <c r="B214" s="119"/>
      <c r="C214" s="111"/>
      <c r="D214" s="111"/>
      <c r="E214" s="111"/>
      <c r="F214" s="111"/>
      <c r="G214" s="111"/>
      <c r="H214" s="111"/>
      <c r="I214" s="111"/>
      <c r="J214" s="111"/>
      <c r="K214" s="111"/>
      <c r="L214" s="111"/>
      <c r="M214" s="120"/>
      <c r="N214" s="111"/>
      <c r="O214" s="111"/>
      <c r="P214" s="112"/>
      <c r="Q214" s="113"/>
      <c r="R214" s="114"/>
      <c r="S214" s="115"/>
      <c r="T214" s="116"/>
      <c r="U214" s="127">
        <f>'４月'!G212+'５月'!G212+'６月'!G212+'７月'!G212+'８月'!G212+'９月'!G212+'１０月'!G212+'１１月'!G212+'１２月'!G212+'１月'!G212+'２月'!G212+'３月'!G212</f>
        <v>153</v>
      </c>
      <c r="V214" s="127">
        <f>'４月'!H212+'５月'!H212+'６月'!H212+'７月'!H212+'８月'!H212+'９月'!H212+'１０月'!H212+'１１月'!H212+'１２月'!H212+'１月'!H212+'２月'!H212+'３月'!H212</f>
        <v>0</v>
      </c>
      <c r="W214" s="127">
        <f>'４月'!I212+'５月'!I212+'６月'!I212+'７月'!I212+'８月'!I212+'９月'!I212+'１０月'!I212+'１１月'!I212+'１２月'!I212+'１月'!I212+'２月'!I212+'３月'!I212</f>
        <v>0</v>
      </c>
      <c r="X214" s="127">
        <f>'４月'!J212+'５月'!J212+'６月'!J212+'７月'!J212+'８月'!J212+'９月'!J212+'１０月'!J212+'１１月'!J212+'１２月'!J212+'１月'!J212+'２月'!J212+'３月'!J212</f>
        <v>153</v>
      </c>
      <c r="Y214" s="127">
        <f>'４月'!K212+'５月'!K212+'６月'!K212+'７月'!K212+'８月'!K212+'９月'!K212+'１０月'!K212+'１１月'!K212+'１２月'!K212+'１月'!K212+'２月'!K212+'３月'!K212</f>
        <v>0</v>
      </c>
      <c r="Z214" s="127">
        <f>'４月'!L212+'５月'!L212+'６月'!L212+'７月'!L212+'８月'!L212+'９月'!L212+'１０月'!L212+'１１月'!L212+'１２月'!L212+'１月'!L212+'２月'!L212+'３月'!L212</f>
        <v>0</v>
      </c>
      <c r="AA214" s="127">
        <f>'４月'!M212+'５月'!M212+'６月'!M212+'７月'!M212+'８月'!M212+'９月'!M212+'１０月'!M212+'１１月'!M212+'１２月'!M212+'１月'!M212+'２月'!M212+'３月'!M212</f>
        <v>732</v>
      </c>
      <c r="AB214" s="127">
        <f>'４月'!N212+'５月'!N212+'６月'!N212+'７月'!N212+'８月'!N212+'９月'!N212+'１０月'!N212+'１１月'!N212+'１２月'!N212+'１月'!N212+'２月'!N212+'３月'!N212</f>
        <v>0</v>
      </c>
      <c r="AC214" s="72">
        <f t="shared" si="8"/>
        <v>1</v>
      </c>
      <c r="AD214" s="72">
        <f t="shared" si="9"/>
        <v>1</v>
      </c>
      <c r="AE214" s="127">
        <f>'４月'!Q212+'５月'!Q212+'６月'!Q212+'７月'!Q212+'８月'!Q212+'９月'!Q212+'１０月'!Q212+'１１月'!Q212+'１２月'!Q212+'１月'!Q212+'２月'!Q212+'３月'!Q212</f>
        <v>0</v>
      </c>
    </row>
    <row r="215" spans="1:31" ht="13.5" x14ac:dyDescent="0.15">
      <c r="A215" s="111"/>
      <c r="B215" s="119"/>
      <c r="C215" s="111"/>
      <c r="D215" s="111"/>
      <c r="E215" s="111"/>
      <c r="F215" s="111"/>
      <c r="G215" s="111"/>
      <c r="H215" s="111"/>
      <c r="I215" s="111"/>
      <c r="J215" s="111"/>
      <c r="K215" s="111"/>
      <c r="L215" s="111"/>
      <c r="M215" s="120"/>
      <c r="N215" s="111"/>
      <c r="O215" s="111"/>
      <c r="P215" s="112"/>
      <c r="Q215" s="113"/>
      <c r="R215" s="114"/>
      <c r="S215" s="115"/>
      <c r="T215" s="116"/>
      <c r="U215" s="127">
        <f>'４月'!G213+'５月'!G213+'６月'!G213+'７月'!G213+'８月'!G213+'９月'!G213+'１０月'!G213+'１１月'!G213+'１２月'!G213+'１月'!G213+'２月'!G213+'３月'!G213</f>
        <v>153</v>
      </c>
      <c r="V215" s="127">
        <f>'４月'!H213+'５月'!H213+'６月'!H213+'７月'!H213+'８月'!H213+'９月'!H213+'１０月'!H213+'１１月'!H213+'１２月'!H213+'１月'!H213+'２月'!H213+'３月'!H213</f>
        <v>0</v>
      </c>
      <c r="W215" s="127">
        <f>'４月'!I213+'５月'!I213+'６月'!I213+'７月'!I213+'８月'!I213+'９月'!I213+'１０月'!I213+'１１月'!I213+'１２月'!I213+'１月'!I213+'２月'!I213+'３月'!I213</f>
        <v>0</v>
      </c>
      <c r="X215" s="127">
        <f>'４月'!J213+'５月'!J213+'６月'!J213+'７月'!J213+'８月'!J213+'９月'!J213+'１０月'!J213+'１１月'!J213+'１２月'!J213+'１月'!J213+'２月'!J213+'３月'!J213</f>
        <v>153</v>
      </c>
      <c r="Y215" s="127">
        <f>'４月'!K213+'５月'!K213+'６月'!K213+'７月'!K213+'８月'!K213+'９月'!K213+'１０月'!K213+'１１月'!K213+'１２月'!K213+'１月'!K213+'２月'!K213+'３月'!K213</f>
        <v>0</v>
      </c>
      <c r="Z215" s="127">
        <f>'４月'!L213+'５月'!L213+'６月'!L213+'７月'!L213+'８月'!L213+'９月'!L213+'１０月'!L213+'１１月'!L213+'１２月'!L213+'１月'!L213+'２月'!L213+'３月'!L213</f>
        <v>0</v>
      </c>
      <c r="AA215" s="127">
        <f>'４月'!M213+'５月'!M213+'６月'!M213+'７月'!M213+'８月'!M213+'９月'!M213+'１０月'!M213+'１１月'!M213+'１２月'!M213+'１月'!M213+'２月'!M213+'３月'!M213</f>
        <v>732</v>
      </c>
      <c r="AB215" s="127">
        <f>'４月'!N213+'５月'!N213+'６月'!N213+'７月'!N213+'８月'!N213+'９月'!N213+'１０月'!N213+'１１月'!N213+'１２月'!N213+'１月'!N213+'２月'!N213+'３月'!N213</f>
        <v>0</v>
      </c>
      <c r="AC215" s="72">
        <f t="shared" si="8"/>
        <v>1</v>
      </c>
      <c r="AD215" s="72">
        <f t="shared" si="9"/>
        <v>1</v>
      </c>
      <c r="AE215" s="127">
        <f>'４月'!Q213+'５月'!Q213+'６月'!Q213+'７月'!Q213+'８月'!Q213+'９月'!Q213+'１０月'!Q213+'１１月'!Q213+'１２月'!Q213+'１月'!Q213+'２月'!Q213+'３月'!Q213</f>
        <v>0</v>
      </c>
    </row>
    <row r="216" spans="1:31" ht="13.5" x14ac:dyDescent="0.15">
      <c r="A216" s="111"/>
      <c r="B216" s="119"/>
      <c r="C216" s="111"/>
      <c r="D216" s="111"/>
      <c r="E216" s="111"/>
      <c r="F216" s="111"/>
      <c r="G216" s="111"/>
      <c r="H216" s="111"/>
      <c r="I216" s="111"/>
      <c r="J216" s="111"/>
      <c r="K216" s="111"/>
      <c r="L216" s="111"/>
      <c r="M216" s="120"/>
      <c r="N216" s="111"/>
      <c r="O216" s="111"/>
      <c r="P216" s="112"/>
      <c r="Q216" s="113"/>
      <c r="R216" s="114"/>
      <c r="S216" s="115"/>
      <c r="T216" s="116"/>
      <c r="U216" s="127">
        <f>'４月'!G214+'５月'!G214+'６月'!G214+'７月'!G214+'８月'!G214+'９月'!G214+'１０月'!G214+'１１月'!G214+'１２月'!G214+'１月'!G214+'２月'!G214+'３月'!G214</f>
        <v>153</v>
      </c>
      <c r="V216" s="127">
        <f>'４月'!H214+'５月'!H214+'６月'!H214+'７月'!H214+'８月'!H214+'９月'!H214+'１０月'!H214+'１１月'!H214+'１２月'!H214+'１月'!H214+'２月'!H214+'３月'!H214</f>
        <v>0</v>
      </c>
      <c r="W216" s="127">
        <f>'４月'!I214+'５月'!I214+'６月'!I214+'７月'!I214+'８月'!I214+'９月'!I214+'１０月'!I214+'１１月'!I214+'１２月'!I214+'１月'!I214+'２月'!I214+'３月'!I214</f>
        <v>0</v>
      </c>
      <c r="X216" s="127">
        <f>'４月'!J214+'５月'!J214+'６月'!J214+'７月'!J214+'８月'!J214+'９月'!J214+'１０月'!J214+'１１月'!J214+'１２月'!J214+'１月'!J214+'２月'!J214+'３月'!J214</f>
        <v>153</v>
      </c>
      <c r="Y216" s="127">
        <f>'４月'!K214+'５月'!K214+'６月'!K214+'７月'!K214+'８月'!K214+'９月'!K214+'１０月'!K214+'１１月'!K214+'１２月'!K214+'１月'!K214+'２月'!K214+'３月'!K214</f>
        <v>0</v>
      </c>
      <c r="Z216" s="127">
        <f>'４月'!L214+'５月'!L214+'６月'!L214+'７月'!L214+'８月'!L214+'９月'!L214+'１０月'!L214+'１１月'!L214+'１２月'!L214+'１月'!L214+'２月'!L214+'３月'!L214</f>
        <v>0</v>
      </c>
      <c r="AA216" s="127">
        <f>'４月'!M214+'５月'!M214+'６月'!M214+'７月'!M214+'８月'!M214+'９月'!M214+'１０月'!M214+'１１月'!M214+'１２月'!M214+'１月'!M214+'２月'!M214+'３月'!M214</f>
        <v>732</v>
      </c>
      <c r="AB216" s="127">
        <f>'４月'!N214+'５月'!N214+'６月'!N214+'７月'!N214+'８月'!N214+'９月'!N214+'１０月'!N214+'１１月'!N214+'１２月'!N214+'１月'!N214+'２月'!N214+'３月'!N214</f>
        <v>0</v>
      </c>
      <c r="AC216" s="72">
        <f t="shared" si="8"/>
        <v>1</v>
      </c>
      <c r="AD216" s="72">
        <f t="shared" si="9"/>
        <v>1</v>
      </c>
      <c r="AE216" s="127">
        <f>'４月'!Q214+'５月'!Q214+'６月'!Q214+'７月'!Q214+'８月'!Q214+'９月'!Q214+'１０月'!Q214+'１１月'!Q214+'１２月'!Q214+'１月'!Q214+'２月'!Q214+'３月'!Q214</f>
        <v>0</v>
      </c>
    </row>
    <row r="217" spans="1:31" ht="13.5" x14ac:dyDescent="0.15">
      <c r="A217" s="111"/>
      <c r="B217" s="119"/>
      <c r="C217" s="111"/>
      <c r="D217" s="111"/>
      <c r="E217" s="111"/>
      <c r="F217" s="111"/>
      <c r="G217" s="111"/>
      <c r="H217" s="111"/>
      <c r="I217" s="111"/>
      <c r="J217" s="111"/>
      <c r="K217" s="111"/>
      <c r="L217" s="111"/>
      <c r="M217" s="120"/>
      <c r="N217" s="111"/>
      <c r="O217" s="111"/>
      <c r="P217" s="112"/>
      <c r="Q217" s="113"/>
      <c r="R217" s="114"/>
      <c r="S217" s="115"/>
      <c r="T217" s="116"/>
      <c r="U217" s="127">
        <f>'４月'!G215+'５月'!G215+'６月'!G215+'７月'!G215+'８月'!G215+'９月'!G215+'１０月'!G215+'１１月'!G215+'１２月'!G215+'１月'!G215+'２月'!G215+'３月'!G215</f>
        <v>153</v>
      </c>
      <c r="V217" s="127">
        <f>'４月'!H215+'５月'!H215+'６月'!H215+'７月'!H215+'８月'!H215+'９月'!H215+'１０月'!H215+'１１月'!H215+'１２月'!H215+'１月'!H215+'２月'!H215+'３月'!H215</f>
        <v>0</v>
      </c>
      <c r="W217" s="127">
        <f>'４月'!I215+'５月'!I215+'６月'!I215+'７月'!I215+'８月'!I215+'９月'!I215+'１０月'!I215+'１１月'!I215+'１２月'!I215+'１月'!I215+'２月'!I215+'３月'!I215</f>
        <v>0</v>
      </c>
      <c r="X217" s="127">
        <f>'４月'!J215+'５月'!J215+'６月'!J215+'７月'!J215+'８月'!J215+'９月'!J215+'１０月'!J215+'１１月'!J215+'１２月'!J215+'１月'!J215+'２月'!J215+'３月'!J215</f>
        <v>153</v>
      </c>
      <c r="Y217" s="127">
        <f>'４月'!K215+'５月'!K215+'６月'!K215+'７月'!K215+'８月'!K215+'９月'!K215+'１０月'!K215+'１１月'!K215+'１２月'!K215+'１月'!K215+'２月'!K215+'３月'!K215</f>
        <v>0</v>
      </c>
      <c r="Z217" s="127">
        <f>'４月'!L215+'５月'!L215+'６月'!L215+'７月'!L215+'８月'!L215+'９月'!L215+'１０月'!L215+'１１月'!L215+'１２月'!L215+'１月'!L215+'２月'!L215+'３月'!L215</f>
        <v>0</v>
      </c>
      <c r="AA217" s="127">
        <f>'４月'!M215+'５月'!M215+'６月'!M215+'７月'!M215+'８月'!M215+'９月'!M215+'１０月'!M215+'１１月'!M215+'１２月'!M215+'１月'!M215+'２月'!M215+'３月'!M215</f>
        <v>732</v>
      </c>
      <c r="AB217" s="127">
        <f>'４月'!N215+'５月'!N215+'６月'!N215+'７月'!N215+'８月'!N215+'９月'!N215+'１０月'!N215+'１１月'!N215+'１２月'!N215+'１月'!N215+'２月'!N215+'３月'!N215</f>
        <v>0</v>
      </c>
      <c r="AC217" s="72">
        <f t="shared" si="8"/>
        <v>1</v>
      </c>
      <c r="AD217" s="72">
        <f t="shared" si="9"/>
        <v>1</v>
      </c>
      <c r="AE217" s="127">
        <f>'４月'!Q215+'５月'!Q215+'６月'!Q215+'７月'!Q215+'８月'!Q215+'９月'!Q215+'１０月'!Q215+'１１月'!Q215+'１２月'!Q215+'１月'!Q215+'２月'!Q215+'３月'!Q215</f>
        <v>0</v>
      </c>
    </row>
    <row r="218" spans="1:31" ht="13.5" x14ac:dyDescent="0.15">
      <c r="A218" s="111"/>
      <c r="B218" s="119"/>
      <c r="C218" s="111"/>
      <c r="D218" s="111"/>
      <c r="E218" s="111"/>
      <c r="F218" s="111"/>
      <c r="G218" s="111"/>
      <c r="H218" s="111"/>
      <c r="I218" s="111"/>
      <c r="J218" s="111"/>
      <c r="K218" s="111"/>
      <c r="L218" s="111"/>
      <c r="M218" s="120"/>
      <c r="N218" s="111"/>
      <c r="O218" s="111"/>
      <c r="P218" s="112"/>
      <c r="Q218" s="113"/>
      <c r="R218" s="114"/>
      <c r="S218" s="115"/>
      <c r="T218" s="116"/>
      <c r="U218" s="127">
        <f>'４月'!G216+'５月'!G216+'６月'!G216+'７月'!G216+'８月'!G216+'９月'!G216+'１０月'!G216+'１１月'!G216+'１２月'!G216+'１月'!G216+'２月'!G216+'３月'!G216</f>
        <v>153</v>
      </c>
      <c r="V218" s="127">
        <f>'４月'!H216+'５月'!H216+'６月'!H216+'７月'!H216+'８月'!H216+'９月'!H216+'１０月'!H216+'１１月'!H216+'１２月'!H216+'１月'!H216+'２月'!H216+'３月'!H216</f>
        <v>0</v>
      </c>
      <c r="W218" s="127">
        <f>'４月'!I216+'５月'!I216+'６月'!I216+'７月'!I216+'８月'!I216+'９月'!I216+'１０月'!I216+'１１月'!I216+'１２月'!I216+'１月'!I216+'２月'!I216+'３月'!I216</f>
        <v>0</v>
      </c>
      <c r="X218" s="127">
        <f>'４月'!J216+'５月'!J216+'６月'!J216+'７月'!J216+'８月'!J216+'９月'!J216+'１０月'!J216+'１１月'!J216+'１２月'!J216+'１月'!J216+'２月'!J216+'３月'!J216</f>
        <v>153</v>
      </c>
      <c r="Y218" s="127">
        <f>'４月'!K216+'５月'!K216+'６月'!K216+'７月'!K216+'８月'!K216+'９月'!K216+'１０月'!K216+'１１月'!K216+'１２月'!K216+'１月'!K216+'２月'!K216+'３月'!K216</f>
        <v>0</v>
      </c>
      <c r="Z218" s="127">
        <f>'４月'!L216+'５月'!L216+'６月'!L216+'７月'!L216+'８月'!L216+'９月'!L216+'１０月'!L216+'１１月'!L216+'１２月'!L216+'１月'!L216+'２月'!L216+'３月'!L216</f>
        <v>0</v>
      </c>
      <c r="AA218" s="127">
        <f>'４月'!M216+'５月'!M216+'６月'!M216+'７月'!M216+'８月'!M216+'９月'!M216+'１０月'!M216+'１１月'!M216+'１２月'!M216+'１月'!M216+'２月'!M216+'３月'!M216</f>
        <v>732</v>
      </c>
      <c r="AB218" s="127">
        <f>'４月'!N216+'５月'!N216+'６月'!N216+'７月'!N216+'８月'!N216+'９月'!N216+'１０月'!N216+'１１月'!N216+'１２月'!N216+'１月'!N216+'２月'!N216+'３月'!N216</f>
        <v>0</v>
      </c>
      <c r="AC218" s="72">
        <f t="shared" si="8"/>
        <v>1</v>
      </c>
      <c r="AD218" s="72">
        <f t="shared" si="9"/>
        <v>1</v>
      </c>
      <c r="AE218" s="127">
        <f>'４月'!Q216+'５月'!Q216+'６月'!Q216+'７月'!Q216+'８月'!Q216+'９月'!Q216+'１０月'!Q216+'１１月'!Q216+'１２月'!Q216+'１月'!Q216+'２月'!Q216+'３月'!Q216</f>
        <v>0</v>
      </c>
    </row>
    <row r="219" spans="1:31" ht="13.5" x14ac:dyDescent="0.15">
      <c r="A219" s="111"/>
      <c r="B219" s="119"/>
      <c r="C219" s="111"/>
      <c r="D219" s="111"/>
      <c r="E219" s="111"/>
      <c r="F219" s="111"/>
      <c r="G219" s="111"/>
      <c r="H219" s="111"/>
      <c r="I219" s="111"/>
      <c r="J219" s="111"/>
      <c r="K219" s="111"/>
      <c r="L219" s="111"/>
      <c r="M219" s="120"/>
      <c r="N219" s="111"/>
      <c r="O219" s="111"/>
      <c r="P219" s="112"/>
      <c r="Q219" s="113"/>
      <c r="R219" s="114"/>
      <c r="S219" s="115"/>
      <c r="T219" s="116"/>
      <c r="U219" s="127">
        <f>'４月'!G217+'５月'!G217+'６月'!G217+'７月'!G217+'８月'!G217+'９月'!G217+'１０月'!G217+'１１月'!G217+'１２月'!G217+'１月'!G217+'２月'!G217+'３月'!G217</f>
        <v>153</v>
      </c>
      <c r="V219" s="127">
        <f>'４月'!H217+'５月'!H217+'６月'!H217+'７月'!H217+'８月'!H217+'９月'!H217+'１０月'!H217+'１１月'!H217+'１２月'!H217+'１月'!H217+'２月'!H217+'３月'!H217</f>
        <v>0</v>
      </c>
      <c r="W219" s="127">
        <f>'４月'!I217+'５月'!I217+'６月'!I217+'７月'!I217+'８月'!I217+'９月'!I217+'１０月'!I217+'１１月'!I217+'１２月'!I217+'１月'!I217+'２月'!I217+'３月'!I217</f>
        <v>0</v>
      </c>
      <c r="X219" s="127">
        <f>'４月'!J217+'５月'!J217+'６月'!J217+'７月'!J217+'８月'!J217+'９月'!J217+'１０月'!J217+'１１月'!J217+'１２月'!J217+'１月'!J217+'２月'!J217+'３月'!J217</f>
        <v>153</v>
      </c>
      <c r="Y219" s="127">
        <f>'４月'!K217+'５月'!K217+'６月'!K217+'７月'!K217+'８月'!K217+'９月'!K217+'１０月'!K217+'１１月'!K217+'１２月'!K217+'１月'!K217+'２月'!K217+'３月'!K217</f>
        <v>0</v>
      </c>
      <c r="Z219" s="127">
        <f>'４月'!L217+'５月'!L217+'６月'!L217+'７月'!L217+'８月'!L217+'９月'!L217+'１０月'!L217+'１１月'!L217+'１２月'!L217+'１月'!L217+'２月'!L217+'３月'!L217</f>
        <v>0</v>
      </c>
      <c r="AA219" s="127">
        <f>'４月'!M217+'５月'!M217+'６月'!M217+'７月'!M217+'８月'!M217+'９月'!M217+'１０月'!M217+'１１月'!M217+'１２月'!M217+'１月'!M217+'２月'!M217+'３月'!M217</f>
        <v>732</v>
      </c>
      <c r="AB219" s="127">
        <f>'４月'!N217+'５月'!N217+'６月'!N217+'７月'!N217+'８月'!N217+'９月'!N217+'１０月'!N217+'１１月'!N217+'１２月'!N217+'１月'!N217+'２月'!N217+'３月'!N217</f>
        <v>0</v>
      </c>
      <c r="AC219" s="72">
        <f t="shared" si="8"/>
        <v>1</v>
      </c>
      <c r="AD219" s="72">
        <f t="shared" si="9"/>
        <v>1</v>
      </c>
      <c r="AE219" s="127">
        <f>'４月'!Q217+'５月'!Q217+'６月'!Q217+'７月'!Q217+'８月'!Q217+'９月'!Q217+'１０月'!Q217+'１１月'!Q217+'１２月'!Q217+'１月'!Q217+'２月'!Q217+'３月'!Q217</f>
        <v>0</v>
      </c>
    </row>
    <row r="220" spans="1:31" ht="13.5" x14ac:dyDescent="0.15">
      <c r="A220" s="111"/>
      <c r="B220" s="119"/>
      <c r="C220" s="111"/>
      <c r="D220" s="111"/>
      <c r="E220" s="111"/>
      <c r="F220" s="111"/>
      <c r="G220" s="111"/>
      <c r="H220" s="111"/>
      <c r="I220" s="111"/>
      <c r="J220" s="111"/>
      <c r="K220" s="111"/>
      <c r="L220" s="111"/>
      <c r="M220" s="120"/>
      <c r="N220" s="111"/>
      <c r="O220" s="111"/>
      <c r="P220" s="112"/>
      <c r="Q220" s="113"/>
      <c r="R220" s="114"/>
      <c r="S220" s="117"/>
      <c r="T220" s="116"/>
      <c r="U220" s="127">
        <f>'４月'!G218+'５月'!G218+'６月'!G218+'７月'!G218+'８月'!G218+'９月'!G218+'１０月'!G218+'１１月'!G218+'１２月'!G218+'１月'!G218+'２月'!G218+'３月'!G218</f>
        <v>153</v>
      </c>
      <c r="V220" s="127">
        <f>'４月'!H218+'５月'!H218+'６月'!H218+'７月'!H218+'８月'!H218+'９月'!H218+'１０月'!H218+'１１月'!H218+'１２月'!H218+'１月'!H218+'２月'!H218+'３月'!H218</f>
        <v>0</v>
      </c>
      <c r="W220" s="127">
        <f>'４月'!I218+'５月'!I218+'６月'!I218+'７月'!I218+'８月'!I218+'９月'!I218+'１０月'!I218+'１１月'!I218+'１２月'!I218+'１月'!I218+'２月'!I218+'３月'!I218</f>
        <v>0</v>
      </c>
      <c r="X220" s="127">
        <f>'４月'!J218+'５月'!J218+'６月'!J218+'７月'!J218+'８月'!J218+'９月'!J218+'１０月'!J218+'１１月'!J218+'１２月'!J218+'１月'!J218+'２月'!J218+'３月'!J218</f>
        <v>153</v>
      </c>
      <c r="Y220" s="127">
        <f>'４月'!K218+'５月'!K218+'６月'!K218+'７月'!K218+'８月'!K218+'９月'!K218+'１０月'!K218+'１１月'!K218+'１２月'!K218+'１月'!K218+'２月'!K218+'３月'!K218</f>
        <v>0</v>
      </c>
      <c r="Z220" s="127">
        <f>'４月'!L218+'５月'!L218+'６月'!L218+'７月'!L218+'８月'!L218+'９月'!L218+'１０月'!L218+'１１月'!L218+'１２月'!L218+'１月'!L218+'２月'!L218+'３月'!L218</f>
        <v>0</v>
      </c>
      <c r="AA220" s="127">
        <f>'４月'!M218+'５月'!M218+'６月'!M218+'７月'!M218+'８月'!M218+'９月'!M218+'１０月'!M218+'１１月'!M218+'１２月'!M218+'１月'!M218+'２月'!M218+'３月'!M218</f>
        <v>732</v>
      </c>
      <c r="AB220" s="127">
        <f>'４月'!N218+'５月'!N218+'６月'!N218+'７月'!N218+'８月'!N218+'９月'!N218+'１０月'!N218+'１１月'!N218+'１２月'!N218+'１月'!N218+'２月'!N218+'３月'!N218</f>
        <v>0</v>
      </c>
      <c r="AC220" s="72">
        <f t="shared" si="8"/>
        <v>1</v>
      </c>
      <c r="AD220" s="72">
        <f t="shared" si="9"/>
        <v>1</v>
      </c>
      <c r="AE220" s="127">
        <f>'４月'!Q218+'５月'!Q218+'６月'!Q218+'７月'!Q218+'８月'!Q218+'９月'!Q218+'１０月'!Q218+'１１月'!Q218+'１２月'!Q218+'１月'!Q218+'２月'!Q218+'３月'!Q218</f>
        <v>0</v>
      </c>
    </row>
    <row r="221" spans="1:31" ht="13.5" x14ac:dyDescent="0.15">
      <c r="A221" s="111"/>
      <c r="B221" s="119"/>
      <c r="C221" s="111"/>
      <c r="D221" s="111"/>
      <c r="E221" s="111"/>
      <c r="F221" s="111"/>
      <c r="G221" s="111"/>
      <c r="H221" s="111"/>
      <c r="I221" s="111"/>
      <c r="J221" s="111"/>
      <c r="K221" s="111"/>
      <c r="L221" s="111"/>
      <c r="M221" s="120"/>
      <c r="N221" s="111"/>
      <c r="O221" s="111"/>
      <c r="P221" s="112"/>
      <c r="Q221" s="113"/>
      <c r="R221" s="114"/>
      <c r="S221" s="115"/>
      <c r="T221" s="116"/>
      <c r="U221" s="127">
        <f>'４月'!G219+'５月'!G219+'６月'!G219+'７月'!G219+'８月'!G219+'９月'!G219+'１０月'!G219+'１１月'!G219+'１２月'!G219+'１月'!G219+'２月'!G219+'３月'!G219</f>
        <v>153</v>
      </c>
      <c r="V221" s="127">
        <f>'４月'!H219+'５月'!H219+'６月'!H219+'７月'!H219+'８月'!H219+'９月'!H219+'１０月'!H219+'１１月'!H219+'１２月'!H219+'１月'!H219+'２月'!H219+'３月'!H219</f>
        <v>0</v>
      </c>
      <c r="W221" s="127">
        <f>'４月'!I219+'５月'!I219+'６月'!I219+'７月'!I219+'８月'!I219+'９月'!I219+'１０月'!I219+'１１月'!I219+'１２月'!I219+'１月'!I219+'２月'!I219+'３月'!I219</f>
        <v>0</v>
      </c>
      <c r="X221" s="127">
        <f>'４月'!J219+'５月'!J219+'６月'!J219+'７月'!J219+'８月'!J219+'９月'!J219+'１０月'!J219+'１１月'!J219+'１２月'!J219+'１月'!J219+'２月'!J219+'３月'!J219</f>
        <v>153</v>
      </c>
      <c r="Y221" s="127">
        <f>'４月'!K219+'５月'!K219+'６月'!K219+'７月'!K219+'８月'!K219+'９月'!K219+'１０月'!K219+'１１月'!K219+'１２月'!K219+'１月'!K219+'２月'!K219+'３月'!K219</f>
        <v>0</v>
      </c>
      <c r="Z221" s="127">
        <f>'４月'!L219+'５月'!L219+'６月'!L219+'７月'!L219+'８月'!L219+'９月'!L219+'１０月'!L219+'１１月'!L219+'１２月'!L219+'１月'!L219+'２月'!L219+'３月'!L219</f>
        <v>0</v>
      </c>
      <c r="AA221" s="127">
        <f>'４月'!M219+'５月'!M219+'６月'!M219+'７月'!M219+'８月'!M219+'９月'!M219+'１０月'!M219+'１１月'!M219+'１２月'!M219+'１月'!M219+'２月'!M219+'３月'!M219</f>
        <v>732</v>
      </c>
      <c r="AB221" s="127">
        <f>'４月'!N219+'５月'!N219+'６月'!N219+'７月'!N219+'８月'!N219+'９月'!N219+'１０月'!N219+'１１月'!N219+'１２月'!N219+'１月'!N219+'２月'!N219+'３月'!N219</f>
        <v>0</v>
      </c>
      <c r="AC221" s="72">
        <f t="shared" si="8"/>
        <v>1</v>
      </c>
      <c r="AD221" s="72">
        <f t="shared" si="9"/>
        <v>1</v>
      </c>
      <c r="AE221" s="127">
        <f>'４月'!Q219+'５月'!Q219+'６月'!Q219+'７月'!Q219+'８月'!Q219+'９月'!Q219+'１０月'!Q219+'１１月'!Q219+'１２月'!Q219+'１月'!Q219+'２月'!Q219+'３月'!Q219</f>
        <v>0</v>
      </c>
    </row>
    <row r="222" spans="1:31" ht="13.5" x14ac:dyDescent="0.15">
      <c r="A222" s="111"/>
      <c r="B222" s="119"/>
      <c r="C222" s="111"/>
      <c r="D222" s="111"/>
      <c r="E222" s="111"/>
      <c r="F222" s="111"/>
      <c r="G222" s="111"/>
      <c r="H222" s="111"/>
      <c r="I222" s="111"/>
      <c r="J222" s="111"/>
      <c r="K222" s="111"/>
      <c r="L222" s="111"/>
      <c r="M222" s="120"/>
      <c r="N222" s="111"/>
      <c r="O222" s="111"/>
      <c r="P222" s="112"/>
      <c r="Q222" s="113"/>
      <c r="R222" s="114"/>
      <c r="S222" s="115"/>
      <c r="T222" s="116"/>
      <c r="U222" s="127">
        <f>'４月'!G220+'５月'!G220+'６月'!G220+'７月'!G220+'８月'!G220+'９月'!G220+'１０月'!G220+'１１月'!G220+'１２月'!G220+'１月'!G220+'２月'!G220+'３月'!G220</f>
        <v>153</v>
      </c>
      <c r="V222" s="127">
        <f>'４月'!H220+'５月'!H220+'６月'!H220+'７月'!H220+'８月'!H220+'９月'!H220+'１０月'!H220+'１１月'!H220+'１２月'!H220+'１月'!H220+'２月'!H220+'３月'!H220</f>
        <v>0</v>
      </c>
      <c r="W222" s="127">
        <f>'４月'!I220+'５月'!I220+'６月'!I220+'７月'!I220+'８月'!I220+'９月'!I220+'１０月'!I220+'１１月'!I220+'１２月'!I220+'１月'!I220+'２月'!I220+'３月'!I220</f>
        <v>0</v>
      </c>
      <c r="X222" s="127">
        <f>'４月'!J220+'５月'!J220+'６月'!J220+'７月'!J220+'８月'!J220+'９月'!J220+'１０月'!J220+'１１月'!J220+'１２月'!J220+'１月'!J220+'２月'!J220+'３月'!J220</f>
        <v>153</v>
      </c>
      <c r="Y222" s="127">
        <f>'４月'!K220+'５月'!K220+'６月'!K220+'７月'!K220+'８月'!K220+'９月'!K220+'１０月'!K220+'１１月'!K220+'１２月'!K220+'１月'!K220+'２月'!K220+'３月'!K220</f>
        <v>0</v>
      </c>
      <c r="Z222" s="127">
        <f>'４月'!L220+'５月'!L220+'６月'!L220+'７月'!L220+'８月'!L220+'９月'!L220+'１０月'!L220+'１１月'!L220+'１２月'!L220+'１月'!L220+'２月'!L220+'３月'!L220</f>
        <v>0</v>
      </c>
      <c r="AA222" s="127">
        <f>'４月'!M220+'５月'!M220+'６月'!M220+'７月'!M220+'８月'!M220+'９月'!M220+'１０月'!M220+'１１月'!M220+'１２月'!M220+'１月'!M220+'２月'!M220+'３月'!M220</f>
        <v>732</v>
      </c>
      <c r="AB222" s="127">
        <f>'４月'!N220+'５月'!N220+'６月'!N220+'７月'!N220+'８月'!N220+'９月'!N220+'１０月'!N220+'１１月'!N220+'１２月'!N220+'１月'!N220+'２月'!N220+'３月'!N220</f>
        <v>0</v>
      </c>
      <c r="AC222" s="72">
        <f t="shared" si="8"/>
        <v>1</v>
      </c>
      <c r="AD222" s="72">
        <f t="shared" si="9"/>
        <v>1</v>
      </c>
      <c r="AE222" s="127">
        <f>'４月'!Q220+'５月'!Q220+'６月'!Q220+'７月'!Q220+'８月'!Q220+'９月'!Q220+'１０月'!Q220+'１１月'!Q220+'１２月'!Q220+'１月'!Q220+'２月'!Q220+'３月'!Q220</f>
        <v>0</v>
      </c>
    </row>
    <row r="223" spans="1:31" ht="13.5" x14ac:dyDescent="0.15">
      <c r="A223" s="111"/>
      <c r="B223" s="119"/>
      <c r="C223" s="111"/>
      <c r="D223" s="111"/>
      <c r="E223" s="111"/>
      <c r="F223" s="111"/>
      <c r="G223" s="111"/>
      <c r="H223" s="111"/>
      <c r="I223" s="111"/>
      <c r="J223" s="111"/>
      <c r="K223" s="111"/>
      <c r="L223" s="111"/>
      <c r="M223" s="120"/>
      <c r="N223" s="111"/>
      <c r="O223" s="111"/>
      <c r="P223" s="112"/>
      <c r="Q223" s="113"/>
      <c r="R223" s="114"/>
      <c r="S223" s="115"/>
      <c r="T223" s="116"/>
      <c r="U223" s="127">
        <f>'４月'!G221+'５月'!G221+'６月'!G221+'７月'!G221+'８月'!G221+'９月'!G221+'１０月'!G221+'１１月'!G221+'１２月'!G221+'１月'!G221+'２月'!G221+'３月'!G221</f>
        <v>153</v>
      </c>
      <c r="V223" s="127">
        <f>'４月'!H221+'５月'!H221+'６月'!H221+'７月'!H221+'８月'!H221+'９月'!H221+'１０月'!H221+'１１月'!H221+'１２月'!H221+'１月'!H221+'２月'!H221+'３月'!H221</f>
        <v>0</v>
      </c>
      <c r="W223" s="127">
        <f>'４月'!I221+'５月'!I221+'６月'!I221+'７月'!I221+'８月'!I221+'９月'!I221+'１０月'!I221+'１１月'!I221+'１２月'!I221+'１月'!I221+'２月'!I221+'３月'!I221</f>
        <v>0</v>
      </c>
      <c r="X223" s="127">
        <f>'４月'!J221+'５月'!J221+'６月'!J221+'７月'!J221+'８月'!J221+'９月'!J221+'１０月'!J221+'１１月'!J221+'１２月'!J221+'１月'!J221+'２月'!J221+'３月'!J221</f>
        <v>153</v>
      </c>
      <c r="Y223" s="127">
        <f>'４月'!K221+'５月'!K221+'６月'!K221+'７月'!K221+'８月'!K221+'９月'!K221+'１０月'!K221+'１１月'!K221+'１２月'!K221+'１月'!K221+'２月'!K221+'３月'!K221</f>
        <v>0</v>
      </c>
      <c r="Z223" s="127">
        <f>'４月'!L221+'５月'!L221+'６月'!L221+'７月'!L221+'８月'!L221+'９月'!L221+'１０月'!L221+'１１月'!L221+'１２月'!L221+'１月'!L221+'２月'!L221+'３月'!L221</f>
        <v>0</v>
      </c>
      <c r="AA223" s="127">
        <f>'４月'!M221+'５月'!M221+'６月'!M221+'７月'!M221+'８月'!M221+'９月'!M221+'１０月'!M221+'１１月'!M221+'１２月'!M221+'１月'!M221+'２月'!M221+'３月'!M221</f>
        <v>732</v>
      </c>
      <c r="AB223" s="127">
        <f>'４月'!N221+'５月'!N221+'６月'!N221+'７月'!N221+'８月'!N221+'９月'!N221+'１０月'!N221+'１１月'!N221+'１２月'!N221+'１月'!N221+'２月'!N221+'３月'!N221</f>
        <v>0</v>
      </c>
      <c r="AC223" s="72">
        <f t="shared" si="8"/>
        <v>1</v>
      </c>
      <c r="AD223" s="72">
        <f t="shared" si="9"/>
        <v>1</v>
      </c>
      <c r="AE223" s="127">
        <f>'４月'!Q221+'５月'!Q221+'６月'!Q221+'７月'!Q221+'８月'!Q221+'９月'!Q221+'１０月'!Q221+'１１月'!Q221+'１２月'!Q221+'１月'!Q221+'２月'!Q221+'３月'!Q221</f>
        <v>0</v>
      </c>
    </row>
    <row r="224" spans="1:31" ht="13.5" x14ac:dyDescent="0.15">
      <c r="A224" s="111"/>
      <c r="B224" s="119"/>
      <c r="C224" s="111"/>
      <c r="D224" s="111"/>
      <c r="E224" s="111"/>
      <c r="F224" s="111"/>
      <c r="G224" s="111"/>
      <c r="H224" s="111"/>
      <c r="I224" s="111"/>
      <c r="J224" s="111"/>
      <c r="K224" s="111"/>
      <c r="L224" s="111"/>
      <c r="M224" s="120"/>
      <c r="N224" s="111"/>
      <c r="O224" s="111"/>
      <c r="P224" s="112"/>
      <c r="Q224" s="113"/>
      <c r="R224" s="114"/>
      <c r="S224" s="115"/>
      <c r="T224" s="116"/>
      <c r="U224" s="127">
        <f>'４月'!G222+'５月'!G222+'６月'!G222+'７月'!G222+'８月'!G222+'９月'!G222+'１０月'!G222+'１１月'!G222+'１２月'!G222+'１月'!G222+'２月'!G222+'３月'!G222</f>
        <v>153</v>
      </c>
      <c r="V224" s="127">
        <f>'４月'!H222+'５月'!H222+'６月'!H222+'７月'!H222+'８月'!H222+'９月'!H222+'１０月'!H222+'１１月'!H222+'１２月'!H222+'１月'!H222+'２月'!H222+'３月'!H222</f>
        <v>0</v>
      </c>
      <c r="W224" s="127">
        <f>'４月'!I222+'５月'!I222+'６月'!I222+'７月'!I222+'８月'!I222+'９月'!I222+'１０月'!I222+'１１月'!I222+'１２月'!I222+'１月'!I222+'２月'!I222+'３月'!I222</f>
        <v>0</v>
      </c>
      <c r="X224" s="127">
        <f>'４月'!J222+'５月'!J222+'６月'!J222+'７月'!J222+'８月'!J222+'９月'!J222+'１０月'!J222+'１１月'!J222+'１２月'!J222+'１月'!J222+'２月'!J222+'３月'!J222</f>
        <v>153</v>
      </c>
      <c r="Y224" s="127">
        <f>'４月'!K222+'５月'!K222+'６月'!K222+'７月'!K222+'８月'!K222+'９月'!K222+'１０月'!K222+'１１月'!K222+'１２月'!K222+'１月'!K222+'２月'!K222+'３月'!K222</f>
        <v>0</v>
      </c>
      <c r="Z224" s="127">
        <f>'４月'!L222+'５月'!L222+'６月'!L222+'７月'!L222+'８月'!L222+'９月'!L222+'１０月'!L222+'１１月'!L222+'１２月'!L222+'１月'!L222+'２月'!L222+'３月'!L222</f>
        <v>0</v>
      </c>
      <c r="AA224" s="127">
        <f>'４月'!M222+'５月'!M222+'６月'!M222+'７月'!M222+'８月'!M222+'９月'!M222+'１０月'!M222+'１１月'!M222+'１２月'!M222+'１月'!M222+'２月'!M222+'３月'!M222</f>
        <v>732</v>
      </c>
      <c r="AB224" s="127">
        <f>'４月'!N222+'５月'!N222+'６月'!N222+'７月'!N222+'８月'!N222+'９月'!N222+'１０月'!N222+'１１月'!N222+'１２月'!N222+'１月'!N222+'２月'!N222+'３月'!N222</f>
        <v>0</v>
      </c>
      <c r="AC224" s="72">
        <f t="shared" si="8"/>
        <v>1</v>
      </c>
      <c r="AD224" s="72">
        <f t="shared" si="9"/>
        <v>1</v>
      </c>
      <c r="AE224" s="127">
        <f>'４月'!Q222+'５月'!Q222+'６月'!Q222+'７月'!Q222+'８月'!Q222+'９月'!Q222+'１０月'!Q222+'１１月'!Q222+'１２月'!Q222+'１月'!Q222+'２月'!Q222+'３月'!Q222</f>
        <v>0</v>
      </c>
    </row>
    <row r="225" spans="1:31" ht="13.5" x14ac:dyDescent="0.15">
      <c r="A225" s="111"/>
      <c r="B225" s="119"/>
      <c r="C225" s="111"/>
      <c r="D225" s="111"/>
      <c r="E225" s="111"/>
      <c r="F225" s="111"/>
      <c r="G225" s="111"/>
      <c r="H225" s="111"/>
      <c r="I225" s="111"/>
      <c r="J225" s="111"/>
      <c r="K225" s="111"/>
      <c r="L225" s="111"/>
      <c r="M225" s="120"/>
      <c r="N225" s="111"/>
      <c r="O225" s="111"/>
      <c r="P225" s="112"/>
      <c r="Q225" s="113"/>
      <c r="R225" s="114"/>
      <c r="S225" s="115"/>
      <c r="T225" s="116"/>
      <c r="U225" s="127">
        <f>'４月'!G223+'５月'!G223+'６月'!G223+'７月'!G223+'８月'!G223+'９月'!G223+'１０月'!G223+'１１月'!G223+'１２月'!G223+'１月'!G223+'２月'!G223+'３月'!G223</f>
        <v>153</v>
      </c>
      <c r="V225" s="127">
        <f>'４月'!H223+'５月'!H223+'６月'!H223+'７月'!H223+'８月'!H223+'９月'!H223+'１０月'!H223+'１１月'!H223+'１２月'!H223+'１月'!H223+'２月'!H223+'３月'!H223</f>
        <v>0</v>
      </c>
      <c r="W225" s="127">
        <f>'４月'!I223+'５月'!I223+'６月'!I223+'７月'!I223+'８月'!I223+'９月'!I223+'１０月'!I223+'１１月'!I223+'１２月'!I223+'１月'!I223+'２月'!I223+'３月'!I223</f>
        <v>0</v>
      </c>
      <c r="X225" s="127">
        <f>'４月'!J223+'５月'!J223+'６月'!J223+'７月'!J223+'８月'!J223+'９月'!J223+'１０月'!J223+'１１月'!J223+'１２月'!J223+'１月'!J223+'２月'!J223+'３月'!J223</f>
        <v>153</v>
      </c>
      <c r="Y225" s="127">
        <f>'４月'!K223+'５月'!K223+'６月'!K223+'７月'!K223+'８月'!K223+'９月'!K223+'１０月'!K223+'１１月'!K223+'１２月'!K223+'１月'!K223+'２月'!K223+'３月'!K223</f>
        <v>0</v>
      </c>
      <c r="Z225" s="127">
        <f>'４月'!L223+'５月'!L223+'６月'!L223+'７月'!L223+'８月'!L223+'９月'!L223+'１０月'!L223+'１１月'!L223+'１２月'!L223+'１月'!L223+'２月'!L223+'３月'!L223</f>
        <v>0</v>
      </c>
      <c r="AA225" s="127">
        <f>'４月'!M223+'５月'!M223+'６月'!M223+'７月'!M223+'８月'!M223+'９月'!M223+'１０月'!M223+'１１月'!M223+'１２月'!M223+'１月'!M223+'２月'!M223+'３月'!M223</f>
        <v>732</v>
      </c>
      <c r="AB225" s="127">
        <f>'４月'!N223+'５月'!N223+'６月'!N223+'７月'!N223+'８月'!N223+'９月'!N223+'１０月'!N223+'１１月'!N223+'１２月'!N223+'１月'!N223+'２月'!N223+'３月'!N223</f>
        <v>0</v>
      </c>
      <c r="AC225" s="72">
        <f t="shared" si="8"/>
        <v>1</v>
      </c>
      <c r="AD225" s="72">
        <f t="shared" si="9"/>
        <v>1</v>
      </c>
      <c r="AE225" s="127">
        <f>'４月'!Q223+'５月'!Q223+'６月'!Q223+'７月'!Q223+'８月'!Q223+'９月'!Q223+'１０月'!Q223+'１１月'!Q223+'１２月'!Q223+'１月'!Q223+'２月'!Q223+'３月'!Q223</f>
        <v>0</v>
      </c>
    </row>
    <row r="226" spans="1:31" ht="13.5" x14ac:dyDescent="0.15">
      <c r="A226" s="111"/>
      <c r="B226" s="119"/>
      <c r="C226" s="111"/>
      <c r="D226" s="111"/>
      <c r="E226" s="111"/>
      <c r="F226" s="111"/>
      <c r="G226" s="111"/>
      <c r="H226" s="111"/>
      <c r="I226" s="111"/>
      <c r="J226" s="111"/>
      <c r="K226" s="111"/>
      <c r="L226" s="111"/>
      <c r="M226" s="120"/>
      <c r="N226" s="111"/>
      <c r="O226" s="111"/>
      <c r="P226" s="112"/>
      <c r="Q226" s="113"/>
      <c r="R226" s="114"/>
      <c r="S226" s="115"/>
      <c r="T226" s="116"/>
      <c r="U226" s="127">
        <f>'４月'!G224+'５月'!G224+'６月'!G224+'７月'!G224+'８月'!G224+'９月'!G224+'１０月'!G224+'１１月'!G224+'１２月'!G224+'１月'!G224+'２月'!G224+'３月'!G224</f>
        <v>153</v>
      </c>
      <c r="V226" s="127">
        <f>'４月'!H224+'５月'!H224+'６月'!H224+'７月'!H224+'８月'!H224+'９月'!H224+'１０月'!H224+'１１月'!H224+'１２月'!H224+'１月'!H224+'２月'!H224+'３月'!H224</f>
        <v>0</v>
      </c>
      <c r="W226" s="127">
        <f>'４月'!I224+'５月'!I224+'６月'!I224+'７月'!I224+'８月'!I224+'９月'!I224+'１０月'!I224+'１１月'!I224+'１２月'!I224+'１月'!I224+'２月'!I224+'３月'!I224</f>
        <v>0</v>
      </c>
      <c r="X226" s="127">
        <f>'４月'!J224+'５月'!J224+'６月'!J224+'７月'!J224+'８月'!J224+'９月'!J224+'１０月'!J224+'１１月'!J224+'１２月'!J224+'１月'!J224+'２月'!J224+'３月'!J224</f>
        <v>153</v>
      </c>
      <c r="Y226" s="127">
        <f>'４月'!K224+'５月'!K224+'６月'!K224+'７月'!K224+'８月'!K224+'９月'!K224+'１０月'!K224+'１１月'!K224+'１２月'!K224+'１月'!K224+'２月'!K224+'３月'!K224</f>
        <v>0</v>
      </c>
      <c r="Z226" s="127">
        <f>'４月'!L224+'５月'!L224+'６月'!L224+'７月'!L224+'８月'!L224+'９月'!L224+'１０月'!L224+'１１月'!L224+'１２月'!L224+'１月'!L224+'２月'!L224+'３月'!L224</f>
        <v>0</v>
      </c>
      <c r="AA226" s="127">
        <f>'４月'!M224+'５月'!M224+'６月'!M224+'７月'!M224+'８月'!M224+'９月'!M224+'１０月'!M224+'１１月'!M224+'１２月'!M224+'１月'!M224+'２月'!M224+'３月'!M224</f>
        <v>732</v>
      </c>
      <c r="AB226" s="127">
        <f>'４月'!N224+'５月'!N224+'６月'!N224+'７月'!N224+'８月'!N224+'９月'!N224+'１０月'!N224+'１１月'!N224+'１２月'!N224+'１月'!N224+'２月'!N224+'３月'!N224</f>
        <v>0</v>
      </c>
      <c r="AC226" s="72">
        <f t="shared" si="8"/>
        <v>1</v>
      </c>
      <c r="AD226" s="72">
        <f t="shared" si="9"/>
        <v>1</v>
      </c>
      <c r="AE226" s="127">
        <f>'４月'!Q224+'５月'!Q224+'６月'!Q224+'７月'!Q224+'８月'!Q224+'９月'!Q224+'１０月'!Q224+'１１月'!Q224+'１２月'!Q224+'１月'!Q224+'２月'!Q224+'３月'!Q224</f>
        <v>0</v>
      </c>
    </row>
    <row r="227" spans="1:31" ht="13.5" x14ac:dyDescent="0.15">
      <c r="A227" s="111"/>
      <c r="B227" s="119"/>
      <c r="C227" s="111"/>
      <c r="D227" s="111"/>
      <c r="E227" s="111"/>
      <c r="F227" s="111"/>
      <c r="G227" s="111"/>
      <c r="H227" s="111"/>
      <c r="I227" s="111"/>
      <c r="J227" s="111"/>
      <c r="K227" s="111"/>
      <c r="L227" s="111"/>
      <c r="M227" s="120"/>
      <c r="N227" s="111"/>
      <c r="O227" s="111"/>
      <c r="P227" s="112"/>
      <c r="Q227" s="113"/>
      <c r="R227" s="114"/>
      <c r="S227" s="115"/>
      <c r="T227" s="116"/>
      <c r="U227" s="127">
        <f>'４月'!G225+'５月'!G225+'６月'!G225+'７月'!G225+'８月'!G225+'９月'!G225+'１０月'!G225+'１１月'!G225+'１２月'!G225+'１月'!G225+'２月'!G225+'３月'!G225</f>
        <v>153</v>
      </c>
      <c r="V227" s="127">
        <f>'４月'!H225+'５月'!H225+'６月'!H225+'７月'!H225+'８月'!H225+'９月'!H225+'１０月'!H225+'１１月'!H225+'１２月'!H225+'１月'!H225+'２月'!H225+'３月'!H225</f>
        <v>0</v>
      </c>
      <c r="W227" s="127">
        <f>'４月'!I225+'５月'!I225+'６月'!I225+'７月'!I225+'８月'!I225+'９月'!I225+'１０月'!I225+'１１月'!I225+'１２月'!I225+'１月'!I225+'２月'!I225+'３月'!I225</f>
        <v>0</v>
      </c>
      <c r="X227" s="127">
        <f>'４月'!J225+'５月'!J225+'６月'!J225+'７月'!J225+'８月'!J225+'９月'!J225+'１０月'!J225+'１１月'!J225+'１２月'!J225+'１月'!J225+'２月'!J225+'３月'!J225</f>
        <v>153</v>
      </c>
      <c r="Y227" s="127">
        <f>'４月'!K225+'５月'!K225+'６月'!K225+'７月'!K225+'８月'!K225+'９月'!K225+'１０月'!K225+'１１月'!K225+'１２月'!K225+'１月'!K225+'２月'!K225+'３月'!K225</f>
        <v>0</v>
      </c>
      <c r="Z227" s="127">
        <f>'４月'!L225+'５月'!L225+'６月'!L225+'７月'!L225+'８月'!L225+'９月'!L225+'１０月'!L225+'１１月'!L225+'１２月'!L225+'１月'!L225+'２月'!L225+'３月'!L225</f>
        <v>0</v>
      </c>
      <c r="AA227" s="127">
        <f>'４月'!M225+'５月'!M225+'６月'!M225+'７月'!M225+'８月'!M225+'９月'!M225+'１０月'!M225+'１１月'!M225+'１２月'!M225+'１月'!M225+'２月'!M225+'３月'!M225</f>
        <v>732</v>
      </c>
      <c r="AB227" s="127">
        <f>'４月'!N225+'５月'!N225+'６月'!N225+'７月'!N225+'８月'!N225+'９月'!N225+'１０月'!N225+'１１月'!N225+'１２月'!N225+'１月'!N225+'２月'!N225+'３月'!N225</f>
        <v>0</v>
      </c>
      <c r="AC227" s="72">
        <f t="shared" si="8"/>
        <v>1</v>
      </c>
      <c r="AD227" s="72">
        <f t="shared" si="9"/>
        <v>1</v>
      </c>
      <c r="AE227" s="127">
        <f>'４月'!Q225+'５月'!Q225+'６月'!Q225+'７月'!Q225+'８月'!Q225+'９月'!Q225+'１０月'!Q225+'１１月'!Q225+'１２月'!Q225+'１月'!Q225+'２月'!Q225+'３月'!Q225</f>
        <v>0</v>
      </c>
    </row>
    <row r="228" spans="1:31" ht="13.5" x14ac:dyDescent="0.15">
      <c r="A228" s="111"/>
      <c r="B228" s="119"/>
      <c r="C228" s="111"/>
      <c r="D228" s="111"/>
      <c r="E228" s="111"/>
      <c r="F228" s="111"/>
      <c r="G228" s="111"/>
      <c r="H228" s="111"/>
      <c r="I228" s="111"/>
      <c r="J228" s="111"/>
      <c r="K228" s="111"/>
      <c r="L228" s="111"/>
      <c r="M228" s="120"/>
      <c r="N228" s="111"/>
      <c r="O228" s="111"/>
      <c r="P228" s="112"/>
      <c r="Q228" s="113"/>
      <c r="R228" s="114"/>
      <c r="S228" s="115"/>
      <c r="T228" s="116"/>
      <c r="U228" s="127">
        <f>'４月'!G226+'５月'!G226+'６月'!G226+'７月'!G226+'８月'!G226+'９月'!G226+'１０月'!G226+'１１月'!G226+'１２月'!G226+'１月'!G226+'２月'!G226+'３月'!G226</f>
        <v>153</v>
      </c>
      <c r="V228" s="127">
        <f>'４月'!H226+'５月'!H226+'６月'!H226+'７月'!H226+'８月'!H226+'９月'!H226+'１０月'!H226+'１１月'!H226+'１２月'!H226+'１月'!H226+'２月'!H226+'３月'!H226</f>
        <v>0</v>
      </c>
      <c r="W228" s="127">
        <f>'４月'!I226+'５月'!I226+'６月'!I226+'７月'!I226+'８月'!I226+'９月'!I226+'１０月'!I226+'１１月'!I226+'１２月'!I226+'１月'!I226+'２月'!I226+'３月'!I226</f>
        <v>0</v>
      </c>
      <c r="X228" s="127">
        <f>'４月'!J226+'５月'!J226+'６月'!J226+'７月'!J226+'８月'!J226+'９月'!J226+'１０月'!J226+'１１月'!J226+'１２月'!J226+'１月'!J226+'２月'!J226+'３月'!J226</f>
        <v>153</v>
      </c>
      <c r="Y228" s="127">
        <f>'４月'!K226+'５月'!K226+'６月'!K226+'７月'!K226+'８月'!K226+'９月'!K226+'１０月'!K226+'１１月'!K226+'１２月'!K226+'１月'!K226+'２月'!K226+'３月'!K226</f>
        <v>0</v>
      </c>
      <c r="Z228" s="127">
        <f>'４月'!L226+'５月'!L226+'６月'!L226+'７月'!L226+'８月'!L226+'９月'!L226+'１０月'!L226+'１１月'!L226+'１２月'!L226+'１月'!L226+'２月'!L226+'３月'!L226</f>
        <v>0</v>
      </c>
      <c r="AA228" s="127">
        <f>'４月'!M226+'５月'!M226+'６月'!M226+'７月'!M226+'８月'!M226+'９月'!M226+'１０月'!M226+'１１月'!M226+'１２月'!M226+'１月'!M226+'２月'!M226+'３月'!M226</f>
        <v>732</v>
      </c>
      <c r="AB228" s="127">
        <f>'４月'!N226+'５月'!N226+'６月'!N226+'７月'!N226+'８月'!N226+'９月'!N226+'１０月'!N226+'１１月'!N226+'１２月'!N226+'１月'!N226+'２月'!N226+'３月'!N226</f>
        <v>0</v>
      </c>
      <c r="AC228" s="72">
        <f t="shared" si="8"/>
        <v>1</v>
      </c>
      <c r="AD228" s="72">
        <f t="shared" si="9"/>
        <v>1</v>
      </c>
      <c r="AE228" s="127">
        <f>'４月'!Q226+'５月'!Q226+'６月'!Q226+'７月'!Q226+'８月'!Q226+'９月'!Q226+'１０月'!Q226+'１１月'!Q226+'１２月'!Q226+'１月'!Q226+'２月'!Q226+'３月'!Q226</f>
        <v>0</v>
      </c>
    </row>
    <row r="229" spans="1:31" ht="13.5" x14ac:dyDescent="0.15">
      <c r="A229" s="111"/>
      <c r="B229" s="119"/>
      <c r="C229" s="111"/>
      <c r="D229" s="111"/>
      <c r="E229" s="111"/>
      <c r="F229" s="111"/>
      <c r="G229" s="111"/>
      <c r="H229" s="111"/>
      <c r="I229" s="111"/>
      <c r="J229" s="111"/>
      <c r="K229" s="111"/>
      <c r="L229" s="111"/>
      <c r="M229" s="120"/>
      <c r="N229" s="111"/>
      <c r="O229" s="111"/>
      <c r="P229" s="112"/>
      <c r="Q229" s="113"/>
      <c r="R229" s="114"/>
      <c r="S229" s="117"/>
      <c r="T229" s="116"/>
      <c r="U229" s="127">
        <f>'４月'!G227+'５月'!G227+'６月'!G227+'７月'!G227+'８月'!G227+'９月'!G227+'１０月'!G227+'１１月'!G227+'１２月'!G227+'１月'!G227+'２月'!G227+'３月'!G227</f>
        <v>153</v>
      </c>
      <c r="V229" s="127">
        <f>'４月'!H227+'５月'!H227+'６月'!H227+'７月'!H227+'８月'!H227+'９月'!H227+'１０月'!H227+'１１月'!H227+'１２月'!H227+'１月'!H227+'２月'!H227+'３月'!H227</f>
        <v>0</v>
      </c>
      <c r="W229" s="127">
        <f>'４月'!I227+'５月'!I227+'６月'!I227+'７月'!I227+'８月'!I227+'９月'!I227+'１０月'!I227+'１１月'!I227+'１２月'!I227+'１月'!I227+'２月'!I227+'３月'!I227</f>
        <v>0</v>
      </c>
      <c r="X229" s="127">
        <f>'４月'!J227+'５月'!J227+'６月'!J227+'７月'!J227+'８月'!J227+'９月'!J227+'１０月'!J227+'１１月'!J227+'１２月'!J227+'１月'!J227+'２月'!J227+'３月'!J227</f>
        <v>153</v>
      </c>
      <c r="Y229" s="127">
        <f>'４月'!K227+'５月'!K227+'６月'!K227+'７月'!K227+'８月'!K227+'９月'!K227+'１０月'!K227+'１１月'!K227+'１２月'!K227+'１月'!K227+'２月'!K227+'３月'!K227</f>
        <v>0</v>
      </c>
      <c r="Z229" s="127">
        <f>'４月'!L227+'５月'!L227+'６月'!L227+'７月'!L227+'８月'!L227+'９月'!L227+'１０月'!L227+'１１月'!L227+'１２月'!L227+'１月'!L227+'２月'!L227+'３月'!L227</f>
        <v>0</v>
      </c>
      <c r="AA229" s="127">
        <f>'４月'!M227+'５月'!M227+'６月'!M227+'７月'!M227+'８月'!M227+'９月'!M227+'１０月'!M227+'１１月'!M227+'１２月'!M227+'１月'!M227+'２月'!M227+'３月'!M227</f>
        <v>732</v>
      </c>
      <c r="AB229" s="127">
        <f>'４月'!N227+'５月'!N227+'６月'!N227+'７月'!N227+'８月'!N227+'９月'!N227+'１０月'!N227+'１１月'!N227+'１２月'!N227+'１月'!N227+'２月'!N227+'３月'!N227</f>
        <v>0</v>
      </c>
      <c r="AC229" s="72">
        <f t="shared" si="8"/>
        <v>1</v>
      </c>
      <c r="AD229" s="72">
        <f t="shared" si="9"/>
        <v>1</v>
      </c>
      <c r="AE229" s="127">
        <f>'４月'!Q227+'５月'!Q227+'６月'!Q227+'７月'!Q227+'８月'!Q227+'９月'!Q227+'１０月'!Q227+'１１月'!Q227+'１２月'!Q227+'１月'!Q227+'２月'!Q227+'３月'!Q227</f>
        <v>0</v>
      </c>
    </row>
    <row r="230" spans="1:31" ht="13.5" x14ac:dyDescent="0.15">
      <c r="A230" s="111"/>
      <c r="B230" s="119"/>
      <c r="C230" s="111"/>
      <c r="D230" s="111"/>
      <c r="E230" s="111"/>
      <c r="F230" s="111"/>
      <c r="G230" s="111"/>
      <c r="H230" s="111"/>
      <c r="I230" s="111"/>
      <c r="J230" s="111"/>
      <c r="K230" s="111"/>
      <c r="L230" s="111"/>
      <c r="M230" s="120"/>
      <c r="N230" s="111"/>
      <c r="O230" s="111"/>
      <c r="P230" s="112"/>
      <c r="Q230" s="113"/>
      <c r="R230" s="114"/>
      <c r="S230" s="115"/>
      <c r="T230" s="116"/>
      <c r="U230" s="127">
        <f>'４月'!G228+'５月'!G228+'６月'!G228+'７月'!G228+'８月'!G228+'９月'!G228+'１０月'!G228+'１１月'!G228+'１２月'!G228+'１月'!G228+'２月'!G228+'３月'!G228</f>
        <v>153</v>
      </c>
      <c r="V230" s="127">
        <f>'４月'!H228+'５月'!H228+'６月'!H228+'７月'!H228+'８月'!H228+'９月'!H228+'１０月'!H228+'１１月'!H228+'１２月'!H228+'１月'!H228+'２月'!H228+'３月'!H228</f>
        <v>0</v>
      </c>
      <c r="W230" s="127">
        <f>'４月'!I228+'５月'!I228+'６月'!I228+'７月'!I228+'８月'!I228+'９月'!I228+'１０月'!I228+'１１月'!I228+'１２月'!I228+'１月'!I228+'２月'!I228+'３月'!I228</f>
        <v>0</v>
      </c>
      <c r="X230" s="127">
        <f>'４月'!J228+'５月'!J228+'６月'!J228+'７月'!J228+'８月'!J228+'９月'!J228+'１０月'!J228+'１１月'!J228+'１２月'!J228+'１月'!J228+'２月'!J228+'３月'!J228</f>
        <v>153</v>
      </c>
      <c r="Y230" s="127">
        <f>'４月'!K228+'５月'!K228+'６月'!K228+'７月'!K228+'８月'!K228+'９月'!K228+'１０月'!K228+'１１月'!K228+'１２月'!K228+'１月'!K228+'２月'!K228+'３月'!K228</f>
        <v>0</v>
      </c>
      <c r="Z230" s="127">
        <f>'４月'!L228+'５月'!L228+'６月'!L228+'７月'!L228+'８月'!L228+'９月'!L228+'１０月'!L228+'１１月'!L228+'１２月'!L228+'１月'!L228+'２月'!L228+'３月'!L228</f>
        <v>0</v>
      </c>
      <c r="AA230" s="127">
        <f>'４月'!M228+'５月'!M228+'６月'!M228+'７月'!M228+'８月'!M228+'９月'!M228+'１０月'!M228+'１１月'!M228+'１２月'!M228+'１月'!M228+'２月'!M228+'３月'!M228</f>
        <v>732</v>
      </c>
      <c r="AB230" s="127">
        <f>'４月'!N228+'５月'!N228+'６月'!N228+'７月'!N228+'８月'!N228+'９月'!N228+'１０月'!N228+'１１月'!N228+'１２月'!N228+'１月'!N228+'２月'!N228+'３月'!N228</f>
        <v>0</v>
      </c>
      <c r="AC230" s="72">
        <f t="shared" si="8"/>
        <v>1</v>
      </c>
      <c r="AD230" s="72">
        <f t="shared" si="9"/>
        <v>1</v>
      </c>
      <c r="AE230" s="127">
        <f>'４月'!Q228+'５月'!Q228+'６月'!Q228+'７月'!Q228+'８月'!Q228+'９月'!Q228+'１０月'!Q228+'１１月'!Q228+'１２月'!Q228+'１月'!Q228+'２月'!Q228+'３月'!Q228</f>
        <v>0</v>
      </c>
    </row>
    <row r="231" spans="1:31" ht="13.5" x14ac:dyDescent="0.15">
      <c r="A231" s="111"/>
      <c r="B231" s="119"/>
      <c r="C231" s="111"/>
      <c r="D231" s="111"/>
      <c r="E231" s="111"/>
      <c r="F231" s="111"/>
      <c r="G231" s="111"/>
      <c r="H231" s="111"/>
      <c r="I231" s="111"/>
      <c r="J231" s="111"/>
      <c r="K231" s="111"/>
      <c r="L231" s="111"/>
      <c r="M231" s="120"/>
      <c r="N231" s="111"/>
      <c r="O231" s="111"/>
      <c r="P231" s="112"/>
      <c r="Q231" s="113"/>
      <c r="R231" s="114"/>
      <c r="S231" s="115"/>
      <c r="T231" s="116"/>
      <c r="U231" s="127">
        <f>'４月'!G229+'５月'!G229+'６月'!G229+'７月'!G229+'８月'!G229+'９月'!G229+'１０月'!G229+'１１月'!G229+'１２月'!G229+'１月'!G229+'２月'!G229+'３月'!G229</f>
        <v>153</v>
      </c>
      <c r="V231" s="127">
        <f>'４月'!H229+'５月'!H229+'６月'!H229+'７月'!H229+'８月'!H229+'９月'!H229+'１０月'!H229+'１１月'!H229+'１２月'!H229+'１月'!H229+'２月'!H229+'３月'!H229</f>
        <v>0</v>
      </c>
      <c r="W231" s="127">
        <f>'４月'!I229+'５月'!I229+'６月'!I229+'７月'!I229+'８月'!I229+'９月'!I229+'１０月'!I229+'１１月'!I229+'１２月'!I229+'１月'!I229+'２月'!I229+'３月'!I229</f>
        <v>0</v>
      </c>
      <c r="X231" s="127">
        <f>'４月'!J229+'５月'!J229+'６月'!J229+'７月'!J229+'８月'!J229+'９月'!J229+'１０月'!J229+'１１月'!J229+'１２月'!J229+'１月'!J229+'２月'!J229+'３月'!J229</f>
        <v>153</v>
      </c>
      <c r="Y231" s="127">
        <f>'４月'!K229+'５月'!K229+'６月'!K229+'７月'!K229+'８月'!K229+'９月'!K229+'１０月'!K229+'１１月'!K229+'１２月'!K229+'１月'!K229+'２月'!K229+'３月'!K229</f>
        <v>0</v>
      </c>
      <c r="Z231" s="127">
        <f>'４月'!L229+'５月'!L229+'６月'!L229+'７月'!L229+'８月'!L229+'９月'!L229+'１０月'!L229+'１１月'!L229+'１２月'!L229+'１月'!L229+'２月'!L229+'３月'!L229</f>
        <v>0</v>
      </c>
      <c r="AA231" s="127">
        <f>'４月'!M229+'５月'!M229+'６月'!M229+'７月'!M229+'８月'!M229+'９月'!M229+'１０月'!M229+'１１月'!M229+'１２月'!M229+'１月'!M229+'２月'!M229+'３月'!M229</f>
        <v>732</v>
      </c>
      <c r="AB231" s="127">
        <f>'４月'!N229+'５月'!N229+'６月'!N229+'７月'!N229+'８月'!N229+'９月'!N229+'１０月'!N229+'１１月'!N229+'１２月'!N229+'１月'!N229+'２月'!N229+'３月'!N229</f>
        <v>0</v>
      </c>
      <c r="AC231" s="72">
        <f t="shared" si="8"/>
        <v>1</v>
      </c>
      <c r="AD231" s="72">
        <f t="shared" si="9"/>
        <v>1</v>
      </c>
      <c r="AE231" s="127">
        <f>'４月'!Q229+'５月'!Q229+'６月'!Q229+'７月'!Q229+'８月'!Q229+'９月'!Q229+'１０月'!Q229+'１１月'!Q229+'１２月'!Q229+'１月'!Q229+'２月'!Q229+'３月'!Q229</f>
        <v>0</v>
      </c>
    </row>
    <row r="232" spans="1:31" ht="13.5" x14ac:dyDescent="0.15">
      <c r="A232" s="111"/>
      <c r="B232" s="119"/>
      <c r="C232" s="111"/>
      <c r="D232" s="111"/>
      <c r="E232" s="111"/>
      <c r="F232" s="111"/>
      <c r="G232" s="111"/>
      <c r="H232" s="111"/>
      <c r="I232" s="111"/>
      <c r="J232" s="111"/>
      <c r="K232" s="111"/>
      <c r="L232" s="111"/>
      <c r="M232" s="120"/>
      <c r="N232" s="111"/>
      <c r="O232" s="111"/>
      <c r="P232" s="112"/>
      <c r="Q232" s="113"/>
      <c r="R232" s="114"/>
      <c r="S232" s="115"/>
      <c r="T232" s="116"/>
      <c r="U232" s="127">
        <f>'４月'!G230+'５月'!G230+'６月'!G230+'７月'!G230+'８月'!G230+'９月'!G230+'１０月'!G230+'１１月'!G230+'１２月'!G230+'１月'!G230+'２月'!G230+'３月'!G230</f>
        <v>153</v>
      </c>
      <c r="V232" s="127">
        <f>'４月'!H230+'５月'!H230+'６月'!H230+'７月'!H230+'８月'!H230+'９月'!H230+'１０月'!H230+'１１月'!H230+'１２月'!H230+'１月'!H230+'２月'!H230+'３月'!H230</f>
        <v>0</v>
      </c>
      <c r="W232" s="127">
        <f>'４月'!I230+'５月'!I230+'６月'!I230+'７月'!I230+'８月'!I230+'９月'!I230+'１０月'!I230+'１１月'!I230+'１２月'!I230+'１月'!I230+'２月'!I230+'３月'!I230</f>
        <v>0</v>
      </c>
      <c r="X232" s="127">
        <f>'４月'!J230+'５月'!J230+'６月'!J230+'７月'!J230+'８月'!J230+'９月'!J230+'１０月'!J230+'１１月'!J230+'１２月'!J230+'１月'!J230+'２月'!J230+'３月'!J230</f>
        <v>153</v>
      </c>
      <c r="Y232" s="127">
        <f>'４月'!K230+'５月'!K230+'６月'!K230+'７月'!K230+'８月'!K230+'９月'!K230+'１０月'!K230+'１１月'!K230+'１２月'!K230+'１月'!K230+'２月'!K230+'３月'!K230</f>
        <v>0</v>
      </c>
      <c r="Z232" s="127">
        <f>'４月'!L230+'５月'!L230+'６月'!L230+'７月'!L230+'８月'!L230+'９月'!L230+'１０月'!L230+'１１月'!L230+'１２月'!L230+'１月'!L230+'２月'!L230+'３月'!L230</f>
        <v>0</v>
      </c>
      <c r="AA232" s="127">
        <f>'４月'!M230+'５月'!M230+'６月'!M230+'７月'!M230+'８月'!M230+'９月'!M230+'１０月'!M230+'１１月'!M230+'１２月'!M230+'１月'!M230+'２月'!M230+'３月'!M230</f>
        <v>732</v>
      </c>
      <c r="AB232" s="127">
        <f>'４月'!N230+'５月'!N230+'６月'!N230+'７月'!N230+'８月'!N230+'９月'!N230+'１０月'!N230+'１１月'!N230+'１２月'!N230+'１月'!N230+'２月'!N230+'３月'!N230</f>
        <v>0</v>
      </c>
      <c r="AC232" s="72">
        <f t="shared" si="8"/>
        <v>1</v>
      </c>
      <c r="AD232" s="72">
        <f t="shared" si="9"/>
        <v>1</v>
      </c>
      <c r="AE232" s="127">
        <f>'４月'!Q230+'５月'!Q230+'６月'!Q230+'７月'!Q230+'８月'!Q230+'９月'!Q230+'１０月'!Q230+'１１月'!Q230+'１２月'!Q230+'１月'!Q230+'２月'!Q230+'３月'!Q230</f>
        <v>0</v>
      </c>
    </row>
    <row r="233" spans="1:31" ht="13.5" x14ac:dyDescent="0.15">
      <c r="A233" s="111"/>
      <c r="B233" s="119"/>
      <c r="C233" s="111"/>
      <c r="D233" s="111"/>
      <c r="E233" s="111"/>
      <c r="F233" s="111"/>
      <c r="G233" s="111"/>
      <c r="H233" s="111"/>
      <c r="I233" s="111"/>
      <c r="J233" s="111"/>
      <c r="K233" s="111"/>
      <c r="L233" s="111"/>
      <c r="M233" s="120"/>
      <c r="N233" s="111"/>
      <c r="O233" s="111"/>
      <c r="P233" s="112"/>
      <c r="Q233" s="113"/>
      <c r="R233" s="114"/>
      <c r="S233" s="115"/>
      <c r="T233" s="116"/>
      <c r="U233" s="127">
        <f>'４月'!G231+'５月'!G231+'６月'!G231+'７月'!G231+'８月'!G231+'９月'!G231+'１０月'!G231+'１１月'!G231+'１２月'!G231+'１月'!G231+'２月'!G231+'３月'!G231</f>
        <v>153</v>
      </c>
      <c r="V233" s="127">
        <f>'４月'!H231+'５月'!H231+'６月'!H231+'７月'!H231+'８月'!H231+'９月'!H231+'１０月'!H231+'１１月'!H231+'１２月'!H231+'１月'!H231+'２月'!H231+'３月'!H231</f>
        <v>0</v>
      </c>
      <c r="W233" s="127">
        <f>'４月'!I231+'５月'!I231+'６月'!I231+'７月'!I231+'８月'!I231+'９月'!I231+'１０月'!I231+'１１月'!I231+'１２月'!I231+'１月'!I231+'２月'!I231+'３月'!I231</f>
        <v>0</v>
      </c>
      <c r="X233" s="127">
        <f>'４月'!J231+'５月'!J231+'６月'!J231+'７月'!J231+'８月'!J231+'９月'!J231+'１０月'!J231+'１１月'!J231+'１２月'!J231+'１月'!J231+'２月'!J231+'３月'!J231</f>
        <v>153</v>
      </c>
      <c r="Y233" s="127">
        <f>'４月'!K231+'５月'!K231+'６月'!K231+'７月'!K231+'８月'!K231+'９月'!K231+'１０月'!K231+'１１月'!K231+'１２月'!K231+'１月'!K231+'２月'!K231+'３月'!K231</f>
        <v>0</v>
      </c>
      <c r="Z233" s="127">
        <f>'４月'!L231+'５月'!L231+'６月'!L231+'７月'!L231+'８月'!L231+'９月'!L231+'１０月'!L231+'１１月'!L231+'１２月'!L231+'１月'!L231+'２月'!L231+'３月'!L231</f>
        <v>0</v>
      </c>
      <c r="AA233" s="127">
        <f>'４月'!M231+'５月'!M231+'６月'!M231+'７月'!M231+'８月'!M231+'９月'!M231+'１０月'!M231+'１１月'!M231+'１２月'!M231+'１月'!M231+'２月'!M231+'３月'!M231</f>
        <v>732</v>
      </c>
      <c r="AB233" s="127">
        <f>'４月'!N231+'５月'!N231+'６月'!N231+'７月'!N231+'８月'!N231+'９月'!N231+'１０月'!N231+'１１月'!N231+'１２月'!N231+'１月'!N231+'２月'!N231+'３月'!N231</f>
        <v>0</v>
      </c>
      <c r="AC233" s="72">
        <f t="shared" si="8"/>
        <v>1</v>
      </c>
      <c r="AD233" s="72">
        <f t="shared" si="9"/>
        <v>1</v>
      </c>
      <c r="AE233" s="127">
        <f>'４月'!Q231+'５月'!Q231+'６月'!Q231+'７月'!Q231+'８月'!Q231+'９月'!Q231+'１０月'!Q231+'１１月'!Q231+'１２月'!Q231+'１月'!Q231+'２月'!Q231+'３月'!Q231</f>
        <v>0</v>
      </c>
    </row>
    <row r="234" spans="1:31" ht="13.5" x14ac:dyDescent="0.15">
      <c r="A234" s="111"/>
      <c r="B234" s="119"/>
      <c r="C234" s="111"/>
      <c r="D234" s="111"/>
      <c r="E234" s="111"/>
      <c r="F234" s="111"/>
      <c r="G234" s="111"/>
      <c r="H234" s="111"/>
      <c r="I234" s="111"/>
      <c r="J234" s="111"/>
      <c r="K234" s="111"/>
      <c r="L234" s="111"/>
      <c r="M234" s="120"/>
      <c r="N234" s="111"/>
      <c r="O234" s="111"/>
      <c r="P234" s="112"/>
      <c r="Q234" s="113"/>
      <c r="R234" s="114"/>
      <c r="S234" s="115"/>
      <c r="T234" s="116"/>
      <c r="U234" s="127">
        <f>'４月'!G232+'５月'!G232+'６月'!G232+'７月'!G232+'８月'!G232+'９月'!G232+'１０月'!G232+'１１月'!G232+'１２月'!G232+'１月'!G232+'２月'!G232+'３月'!G232</f>
        <v>153</v>
      </c>
      <c r="V234" s="127">
        <f>'４月'!H232+'５月'!H232+'６月'!H232+'７月'!H232+'８月'!H232+'９月'!H232+'１０月'!H232+'１１月'!H232+'１２月'!H232+'１月'!H232+'２月'!H232+'３月'!H232</f>
        <v>0</v>
      </c>
      <c r="W234" s="127">
        <f>'４月'!I232+'５月'!I232+'６月'!I232+'７月'!I232+'８月'!I232+'９月'!I232+'１０月'!I232+'１１月'!I232+'１２月'!I232+'１月'!I232+'２月'!I232+'３月'!I232</f>
        <v>0</v>
      </c>
      <c r="X234" s="127">
        <f>'４月'!J232+'５月'!J232+'６月'!J232+'７月'!J232+'８月'!J232+'９月'!J232+'１０月'!J232+'１１月'!J232+'１２月'!J232+'１月'!J232+'２月'!J232+'３月'!J232</f>
        <v>153</v>
      </c>
      <c r="Y234" s="127">
        <f>'４月'!K232+'５月'!K232+'６月'!K232+'７月'!K232+'８月'!K232+'９月'!K232+'１０月'!K232+'１１月'!K232+'１２月'!K232+'１月'!K232+'２月'!K232+'３月'!K232</f>
        <v>0</v>
      </c>
      <c r="Z234" s="127">
        <f>'４月'!L232+'５月'!L232+'６月'!L232+'７月'!L232+'８月'!L232+'９月'!L232+'１０月'!L232+'１１月'!L232+'１２月'!L232+'１月'!L232+'２月'!L232+'３月'!L232</f>
        <v>0</v>
      </c>
      <c r="AA234" s="127">
        <f>'４月'!M232+'５月'!M232+'６月'!M232+'７月'!M232+'８月'!M232+'９月'!M232+'１０月'!M232+'１１月'!M232+'１２月'!M232+'１月'!M232+'２月'!M232+'３月'!M232</f>
        <v>732</v>
      </c>
      <c r="AB234" s="127">
        <f>'４月'!N232+'５月'!N232+'６月'!N232+'７月'!N232+'８月'!N232+'９月'!N232+'１０月'!N232+'１１月'!N232+'１２月'!N232+'１月'!N232+'２月'!N232+'３月'!N232</f>
        <v>0</v>
      </c>
      <c r="AC234" s="72">
        <f t="shared" si="8"/>
        <v>1</v>
      </c>
      <c r="AD234" s="72">
        <f t="shared" si="9"/>
        <v>1</v>
      </c>
      <c r="AE234" s="127">
        <f>'４月'!Q232+'５月'!Q232+'６月'!Q232+'７月'!Q232+'８月'!Q232+'９月'!Q232+'１０月'!Q232+'１１月'!Q232+'１２月'!Q232+'１月'!Q232+'２月'!Q232+'３月'!Q232</f>
        <v>0</v>
      </c>
    </row>
    <row r="235" spans="1:31" ht="13.5" x14ac:dyDescent="0.15">
      <c r="A235" s="111"/>
      <c r="B235" s="119"/>
      <c r="C235" s="111"/>
      <c r="D235" s="111"/>
      <c r="E235" s="111"/>
      <c r="F235" s="111"/>
      <c r="G235" s="111"/>
      <c r="H235" s="111"/>
      <c r="I235" s="111"/>
      <c r="J235" s="111"/>
      <c r="K235" s="111"/>
      <c r="L235" s="111"/>
      <c r="M235" s="120"/>
      <c r="N235" s="111"/>
      <c r="O235" s="111"/>
      <c r="P235" s="112"/>
      <c r="Q235" s="113"/>
      <c r="R235" s="114"/>
      <c r="S235" s="115"/>
      <c r="T235" s="116"/>
      <c r="U235" s="127">
        <f>'４月'!G233+'５月'!G233+'６月'!G233+'７月'!G233+'８月'!G233+'９月'!G233+'１０月'!G233+'１１月'!G233+'１２月'!G233+'１月'!G233+'２月'!G233+'３月'!G233</f>
        <v>153</v>
      </c>
      <c r="V235" s="127">
        <f>'４月'!H233+'５月'!H233+'６月'!H233+'７月'!H233+'８月'!H233+'９月'!H233+'１０月'!H233+'１１月'!H233+'１２月'!H233+'１月'!H233+'２月'!H233+'３月'!H233</f>
        <v>0</v>
      </c>
      <c r="W235" s="127">
        <f>'４月'!I233+'５月'!I233+'６月'!I233+'７月'!I233+'８月'!I233+'９月'!I233+'１０月'!I233+'１１月'!I233+'１２月'!I233+'１月'!I233+'２月'!I233+'３月'!I233</f>
        <v>0</v>
      </c>
      <c r="X235" s="127">
        <f>'４月'!J233+'５月'!J233+'６月'!J233+'７月'!J233+'８月'!J233+'９月'!J233+'１０月'!J233+'１１月'!J233+'１２月'!J233+'１月'!J233+'２月'!J233+'３月'!J233</f>
        <v>153</v>
      </c>
      <c r="Y235" s="127">
        <f>'４月'!K233+'５月'!K233+'６月'!K233+'７月'!K233+'８月'!K233+'９月'!K233+'１０月'!K233+'１１月'!K233+'１２月'!K233+'１月'!K233+'２月'!K233+'３月'!K233</f>
        <v>0</v>
      </c>
      <c r="Z235" s="127">
        <f>'４月'!L233+'５月'!L233+'６月'!L233+'７月'!L233+'８月'!L233+'９月'!L233+'１０月'!L233+'１１月'!L233+'１２月'!L233+'１月'!L233+'２月'!L233+'３月'!L233</f>
        <v>0</v>
      </c>
      <c r="AA235" s="127">
        <f>'４月'!M233+'５月'!M233+'６月'!M233+'７月'!M233+'８月'!M233+'９月'!M233+'１０月'!M233+'１１月'!M233+'１２月'!M233+'１月'!M233+'２月'!M233+'３月'!M233</f>
        <v>732</v>
      </c>
      <c r="AB235" s="127">
        <f>'４月'!N233+'５月'!N233+'６月'!N233+'７月'!N233+'８月'!N233+'９月'!N233+'１０月'!N233+'１１月'!N233+'１２月'!N233+'１月'!N233+'２月'!N233+'３月'!N233</f>
        <v>0</v>
      </c>
      <c r="AC235" s="72">
        <f t="shared" si="8"/>
        <v>1</v>
      </c>
      <c r="AD235" s="72">
        <f t="shared" si="9"/>
        <v>1</v>
      </c>
      <c r="AE235" s="127">
        <f>'４月'!Q233+'５月'!Q233+'６月'!Q233+'７月'!Q233+'８月'!Q233+'９月'!Q233+'１０月'!Q233+'１１月'!Q233+'１２月'!Q233+'１月'!Q233+'２月'!Q233+'３月'!Q233</f>
        <v>0</v>
      </c>
    </row>
    <row r="236" spans="1:31" ht="13.5" x14ac:dyDescent="0.15">
      <c r="A236" s="111"/>
      <c r="B236" s="119"/>
      <c r="C236" s="111"/>
      <c r="D236" s="111"/>
      <c r="E236" s="111"/>
      <c r="F236" s="111"/>
      <c r="G236" s="111"/>
      <c r="H236" s="111"/>
      <c r="I236" s="111"/>
      <c r="J236" s="111"/>
      <c r="K236" s="111"/>
      <c r="L236" s="111"/>
      <c r="M236" s="120"/>
      <c r="N236" s="111"/>
      <c r="O236" s="111"/>
      <c r="P236" s="112"/>
      <c r="Q236" s="113"/>
      <c r="R236" s="114"/>
      <c r="S236" s="115"/>
      <c r="T236" s="116"/>
      <c r="U236" s="127">
        <f>'４月'!G234+'５月'!G234+'６月'!G234+'７月'!G234+'８月'!G234+'９月'!G234+'１０月'!G234+'１１月'!G234+'１２月'!G234+'１月'!G234+'２月'!G234+'３月'!G234</f>
        <v>153</v>
      </c>
      <c r="V236" s="127">
        <f>'４月'!H234+'５月'!H234+'６月'!H234+'７月'!H234+'８月'!H234+'９月'!H234+'１０月'!H234+'１１月'!H234+'１２月'!H234+'１月'!H234+'２月'!H234+'３月'!H234</f>
        <v>0</v>
      </c>
      <c r="W236" s="127">
        <f>'４月'!I234+'５月'!I234+'６月'!I234+'７月'!I234+'８月'!I234+'９月'!I234+'１０月'!I234+'１１月'!I234+'１２月'!I234+'１月'!I234+'２月'!I234+'３月'!I234</f>
        <v>0</v>
      </c>
      <c r="X236" s="127">
        <f>'４月'!J234+'５月'!J234+'６月'!J234+'７月'!J234+'８月'!J234+'９月'!J234+'１０月'!J234+'１１月'!J234+'１２月'!J234+'１月'!J234+'２月'!J234+'３月'!J234</f>
        <v>153</v>
      </c>
      <c r="Y236" s="127">
        <f>'４月'!K234+'５月'!K234+'６月'!K234+'７月'!K234+'８月'!K234+'９月'!K234+'１０月'!K234+'１１月'!K234+'１２月'!K234+'１月'!K234+'２月'!K234+'３月'!K234</f>
        <v>0</v>
      </c>
      <c r="Z236" s="127">
        <f>'４月'!L234+'５月'!L234+'６月'!L234+'７月'!L234+'８月'!L234+'９月'!L234+'１０月'!L234+'１１月'!L234+'１２月'!L234+'１月'!L234+'２月'!L234+'３月'!L234</f>
        <v>0</v>
      </c>
      <c r="AA236" s="127">
        <f>'４月'!M234+'５月'!M234+'６月'!M234+'７月'!M234+'８月'!M234+'９月'!M234+'１０月'!M234+'１１月'!M234+'１２月'!M234+'１月'!M234+'２月'!M234+'３月'!M234</f>
        <v>732</v>
      </c>
      <c r="AB236" s="127">
        <f>'４月'!N234+'５月'!N234+'６月'!N234+'７月'!N234+'８月'!N234+'９月'!N234+'１０月'!N234+'１１月'!N234+'１２月'!N234+'１月'!N234+'２月'!N234+'３月'!N234</f>
        <v>0</v>
      </c>
      <c r="AC236" s="72">
        <f t="shared" si="8"/>
        <v>1</v>
      </c>
      <c r="AD236" s="72">
        <f t="shared" si="9"/>
        <v>1</v>
      </c>
      <c r="AE236" s="127">
        <f>'４月'!Q234+'５月'!Q234+'６月'!Q234+'７月'!Q234+'８月'!Q234+'９月'!Q234+'１０月'!Q234+'１１月'!Q234+'１２月'!Q234+'１月'!Q234+'２月'!Q234+'３月'!Q234</f>
        <v>0</v>
      </c>
    </row>
    <row r="237" spans="1:31" ht="13.5" x14ac:dyDescent="0.15">
      <c r="A237" s="111"/>
      <c r="B237" s="119"/>
      <c r="C237" s="111"/>
      <c r="D237" s="111"/>
      <c r="E237" s="111"/>
      <c r="F237" s="111"/>
      <c r="G237" s="111"/>
      <c r="H237" s="111"/>
      <c r="I237" s="111"/>
      <c r="J237" s="111"/>
      <c r="K237" s="111"/>
      <c r="L237" s="111"/>
      <c r="M237" s="120"/>
      <c r="N237" s="111"/>
      <c r="O237" s="111"/>
      <c r="P237" s="112"/>
      <c r="Q237" s="113"/>
      <c r="R237" s="114"/>
      <c r="S237" s="115"/>
      <c r="T237" s="116"/>
      <c r="U237" s="127">
        <f>'４月'!G235+'５月'!G235+'６月'!G235+'７月'!G235+'８月'!G235+'９月'!G235+'１０月'!G235+'１１月'!G235+'１２月'!G235+'１月'!G235+'２月'!G235+'３月'!G235</f>
        <v>153</v>
      </c>
      <c r="V237" s="127">
        <f>'４月'!H235+'５月'!H235+'６月'!H235+'７月'!H235+'８月'!H235+'９月'!H235+'１０月'!H235+'１１月'!H235+'１２月'!H235+'１月'!H235+'２月'!H235+'３月'!H235</f>
        <v>0</v>
      </c>
      <c r="W237" s="127">
        <f>'４月'!I235+'５月'!I235+'６月'!I235+'７月'!I235+'８月'!I235+'９月'!I235+'１０月'!I235+'１１月'!I235+'１２月'!I235+'１月'!I235+'２月'!I235+'３月'!I235</f>
        <v>0</v>
      </c>
      <c r="X237" s="127">
        <f>'４月'!J235+'５月'!J235+'６月'!J235+'７月'!J235+'８月'!J235+'９月'!J235+'１０月'!J235+'１１月'!J235+'１２月'!J235+'１月'!J235+'２月'!J235+'３月'!J235</f>
        <v>153</v>
      </c>
      <c r="Y237" s="127">
        <f>'４月'!K235+'５月'!K235+'６月'!K235+'７月'!K235+'８月'!K235+'９月'!K235+'１０月'!K235+'１１月'!K235+'１２月'!K235+'１月'!K235+'２月'!K235+'３月'!K235</f>
        <v>0</v>
      </c>
      <c r="Z237" s="127">
        <f>'４月'!L235+'５月'!L235+'６月'!L235+'７月'!L235+'８月'!L235+'９月'!L235+'１０月'!L235+'１１月'!L235+'１２月'!L235+'１月'!L235+'２月'!L235+'３月'!L235</f>
        <v>0</v>
      </c>
      <c r="AA237" s="127">
        <f>'４月'!M235+'５月'!M235+'６月'!M235+'７月'!M235+'８月'!M235+'９月'!M235+'１０月'!M235+'１１月'!M235+'１２月'!M235+'１月'!M235+'２月'!M235+'３月'!M235</f>
        <v>732</v>
      </c>
      <c r="AB237" s="127">
        <f>'４月'!N235+'５月'!N235+'６月'!N235+'７月'!N235+'８月'!N235+'９月'!N235+'１０月'!N235+'１１月'!N235+'１２月'!N235+'１月'!N235+'２月'!N235+'３月'!N235</f>
        <v>0</v>
      </c>
      <c r="AC237" s="72">
        <f t="shared" si="8"/>
        <v>1</v>
      </c>
      <c r="AD237" s="72">
        <f t="shared" si="9"/>
        <v>1</v>
      </c>
      <c r="AE237" s="127">
        <f>'４月'!Q235+'５月'!Q235+'６月'!Q235+'７月'!Q235+'８月'!Q235+'９月'!Q235+'１０月'!Q235+'１１月'!Q235+'１２月'!Q235+'１月'!Q235+'２月'!Q235+'３月'!Q235</f>
        <v>0</v>
      </c>
    </row>
    <row r="238" spans="1:31" ht="13.5" x14ac:dyDescent="0.15">
      <c r="A238" s="111"/>
      <c r="B238" s="119"/>
      <c r="C238" s="111"/>
      <c r="D238" s="111"/>
      <c r="E238" s="111"/>
      <c r="F238" s="111"/>
      <c r="G238" s="111"/>
      <c r="H238" s="111"/>
      <c r="I238" s="111"/>
      <c r="J238" s="111"/>
      <c r="K238" s="111"/>
      <c r="L238" s="111"/>
      <c r="M238" s="120"/>
      <c r="N238" s="111"/>
      <c r="O238" s="111"/>
      <c r="P238" s="112"/>
      <c r="Q238" s="113"/>
      <c r="R238" s="114"/>
      <c r="S238" s="115"/>
      <c r="T238" s="116"/>
      <c r="U238" s="127">
        <f>'４月'!G236+'５月'!G236+'６月'!G236+'７月'!G236+'８月'!G236+'９月'!G236+'１０月'!G236+'１１月'!G236+'１２月'!G236+'１月'!G236+'２月'!G236+'３月'!G236</f>
        <v>153</v>
      </c>
      <c r="V238" s="127">
        <f>'４月'!H236+'５月'!H236+'６月'!H236+'７月'!H236+'８月'!H236+'９月'!H236+'１０月'!H236+'１１月'!H236+'１２月'!H236+'１月'!H236+'２月'!H236+'３月'!H236</f>
        <v>0</v>
      </c>
      <c r="W238" s="127">
        <f>'４月'!I236+'５月'!I236+'６月'!I236+'７月'!I236+'８月'!I236+'９月'!I236+'１０月'!I236+'１１月'!I236+'１２月'!I236+'１月'!I236+'２月'!I236+'３月'!I236</f>
        <v>0</v>
      </c>
      <c r="X238" s="127">
        <f>'４月'!J236+'５月'!J236+'６月'!J236+'７月'!J236+'８月'!J236+'９月'!J236+'１０月'!J236+'１１月'!J236+'１２月'!J236+'１月'!J236+'２月'!J236+'３月'!J236</f>
        <v>153</v>
      </c>
      <c r="Y238" s="127">
        <f>'４月'!K236+'５月'!K236+'６月'!K236+'７月'!K236+'８月'!K236+'９月'!K236+'１０月'!K236+'１１月'!K236+'１２月'!K236+'１月'!K236+'２月'!K236+'３月'!K236</f>
        <v>0</v>
      </c>
      <c r="Z238" s="127">
        <f>'４月'!L236+'５月'!L236+'６月'!L236+'７月'!L236+'８月'!L236+'９月'!L236+'１０月'!L236+'１１月'!L236+'１２月'!L236+'１月'!L236+'２月'!L236+'３月'!L236</f>
        <v>0</v>
      </c>
      <c r="AA238" s="127">
        <f>'４月'!M236+'５月'!M236+'６月'!M236+'７月'!M236+'８月'!M236+'９月'!M236+'１０月'!M236+'１１月'!M236+'１２月'!M236+'１月'!M236+'２月'!M236+'３月'!M236</f>
        <v>732</v>
      </c>
      <c r="AB238" s="127">
        <f>'４月'!N236+'５月'!N236+'６月'!N236+'７月'!N236+'８月'!N236+'９月'!N236+'１０月'!N236+'１１月'!N236+'１２月'!N236+'１月'!N236+'２月'!N236+'３月'!N236</f>
        <v>0</v>
      </c>
      <c r="AC238" s="72">
        <f t="shared" si="8"/>
        <v>1</v>
      </c>
      <c r="AD238" s="72">
        <f t="shared" si="9"/>
        <v>1</v>
      </c>
      <c r="AE238" s="127">
        <f>'４月'!Q236+'５月'!Q236+'６月'!Q236+'７月'!Q236+'８月'!Q236+'９月'!Q236+'１０月'!Q236+'１１月'!Q236+'１２月'!Q236+'１月'!Q236+'２月'!Q236+'３月'!Q236</f>
        <v>0</v>
      </c>
    </row>
    <row r="239" spans="1:31" ht="13.5" x14ac:dyDescent="0.15">
      <c r="A239" s="111"/>
      <c r="B239" s="119"/>
      <c r="C239" s="111"/>
      <c r="D239" s="111"/>
      <c r="E239" s="111"/>
      <c r="F239" s="111"/>
      <c r="G239" s="111"/>
      <c r="H239" s="111"/>
      <c r="I239" s="111"/>
      <c r="J239" s="111"/>
      <c r="K239" s="111"/>
      <c r="L239" s="111"/>
      <c r="M239" s="120"/>
      <c r="N239" s="111"/>
      <c r="O239" s="111"/>
      <c r="P239" s="112"/>
      <c r="Q239" s="113"/>
      <c r="R239" s="114"/>
      <c r="S239" s="117"/>
      <c r="T239" s="116"/>
      <c r="U239" s="127">
        <f>'４月'!G237+'５月'!G237+'６月'!G237+'７月'!G237+'８月'!G237+'９月'!G237+'１０月'!G237+'１１月'!G237+'１２月'!G237+'１月'!G237+'２月'!G237+'３月'!G237</f>
        <v>153</v>
      </c>
      <c r="V239" s="127">
        <f>'４月'!H237+'５月'!H237+'６月'!H237+'７月'!H237+'８月'!H237+'９月'!H237+'１０月'!H237+'１１月'!H237+'１２月'!H237+'１月'!H237+'２月'!H237+'３月'!H237</f>
        <v>0</v>
      </c>
      <c r="W239" s="127">
        <f>'４月'!I237+'５月'!I237+'６月'!I237+'７月'!I237+'８月'!I237+'９月'!I237+'１０月'!I237+'１１月'!I237+'１２月'!I237+'１月'!I237+'２月'!I237+'３月'!I237</f>
        <v>0</v>
      </c>
      <c r="X239" s="127">
        <f>'４月'!J237+'５月'!J237+'６月'!J237+'７月'!J237+'８月'!J237+'９月'!J237+'１０月'!J237+'１１月'!J237+'１２月'!J237+'１月'!J237+'２月'!J237+'３月'!J237</f>
        <v>153</v>
      </c>
      <c r="Y239" s="127">
        <f>'４月'!K237+'５月'!K237+'６月'!K237+'７月'!K237+'８月'!K237+'９月'!K237+'１０月'!K237+'１１月'!K237+'１２月'!K237+'１月'!K237+'２月'!K237+'３月'!K237</f>
        <v>0</v>
      </c>
      <c r="Z239" s="127">
        <f>'４月'!L237+'５月'!L237+'６月'!L237+'７月'!L237+'８月'!L237+'９月'!L237+'１０月'!L237+'１１月'!L237+'１２月'!L237+'１月'!L237+'２月'!L237+'３月'!L237</f>
        <v>0</v>
      </c>
      <c r="AA239" s="127">
        <f>'４月'!M237+'５月'!M237+'６月'!M237+'７月'!M237+'８月'!M237+'９月'!M237+'１０月'!M237+'１１月'!M237+'１２月'!M237+'１月'!M237+'２月'!M237+'３月'!M237</f>
        <v>732</v>
      </c>
      <c r="AB239" s="127">
        <f>'４月'!N237+'５月'!N237+'６月'!N237+'７月'!N237+'８月'!N237+'９月'!N237+'１０月'!N237+'１１月'!N237+'１２月'!N237+'１月'!N237+'２月'!N237+'３月'!N237</f>
        <v>0</v>
      </c>
      <c r="AC239" s="72">
        <f t="shared" si="8"/>
        <v>1</v>
      </c>
      <c r="AD239" s="72">
        <f t="shared" si="9"/>
        <v>1</v>
      </c>
      <c r="AE239" s="127">
        <f>'４月'!Q237+'５月'!Q237+'６月'!Q237+'７月'!Q237+'８月'!Q237+'９月'!Q237+'１０月'!Q237+'１１月'!Q237+'１２月'!Q237+'１月'!Q237+'２月'!Q237+'３月'!Q237</f>
        <v>0</v>
      </c>
    </row>
    <row r="240" spans="1:31" ht="13.5" x14ac:dyDescent="0.15">
      <c r="A240" s="111"/>
      <c r="B240" s="119"/>
      <c r="C240" s="111"/>
      <c r="D240" s="111"/>
      <c r="E240" s="111"/>
      <c r="F240" s="111"/>
      <c r="G240" s="111"/>
      <c r="H240" s="111"/>
      <c r="I240" s="111"/>
      <c r="J240" s="111"/>
      <c r="K240" s="111"/>
      <c r="L240" s="111"/>
      <c r="M240" s="120"/>
      <c r="N240" s="111"/>
      <c r="O240" s="111"/>
      <c r="P240" s="112"/>
      <c r="Q240" s="113"/>
      <c r="R240" s="114"/>
      <c r="S240" s="115"/>
      <c r="T240" s="116"/>
      <c r="U240" s="127">
        <f>'４月'!G238+'５月'!G238+'６月'!G238+'７月'!G238+'８月'!G238+'９月'!G238+'１０月'!G238+'１１月'!G238+'１２月'!G238+'１月'!G238+'２月'!G238+'３月'!G238</f>
        <v>153</v>
      </c>
      <c r="V240" s="127">
        <f>'４月'!H238+'５月'!H238+'６月'!H238+'７月'!H238+'８月'!H238+'９月'!H238+'１０月'!H238+'１１月'!H238+'１２月'!H238+'１月'!H238+'２月'!H238+'３月'!H238</f>
        <v>0</v>
      </c>
      <c r="W240" s="127">
        <f>'４月'!I238+'５月'!I238+'６月'!I238+'７月'!I238+'８月'!I238+'９月'!I238+'１０月'!I238+'１１月'!I238+'１２月'!I238+'１月'!I238+'２月'!I238+'３月'!I238</f>
        <v>0</v>
      </c>
      <c r="X240" s="127">
        <f>'４月'!J238+'５月'!J238+'６月'!J238+'７月'!J238+'８月'!J238+'９月'!J238+'１０月'!J238+'１１月'!J238+'１２月'!J238+'１月'!J238+'２月'!J238+'３月'!J238</f>
        <v>153</v>
      </c>
      <c r="Y240" s="127">
        <f>'４月'!K238+'５月'!K238+'６月'!K238+'７月'!K238+'８月'!K238+'９月'!K238+'１０月'!K238+'１１月'!K238+'１２月'!K238+'１月'!K238+'２月'!K238+'３月'!K238</f>
        <v>0</v>
      </c>
      <c r="Z240" s="127">
        <f>'４月'!L238+'５月'!L238+'６月'!L238+'７月'!L238+'８月'!L238+'９月'!L238+'１０月'!L238+'１１月'!L238+'１２月'!L238+'１月'!L238+'２月'!L238+'３月'!L238</f>
        <v>0</v>
      </c>
      <c r="AA240" s="127">
        <f>'４月'!M238+'５月'!M238+'６月'!M238+'７月'!M238+'８月'!M238+'９月'!M238+'１０月'!M238+'１１月'!M238+'１２月'!M238+'１月'!M238+'２月'!M238+'３月'!M238</f>
        <v>732</v>
      </c>
      <c r="AB240" s="127">
        <f>'４月'!N238+'５月'!N238+'６月'!N238+'７月'!N238+'８月'!N238+'９月'!N238+'１０月'!N238+'１１月'!N238+'１２月'!N238+'１月'!N238+'２月'!N238+'３月'!N238</f>
        <v>0</v>
      </c>
      <c r="AC240" s="72">
        <f t="shared" si="8"/>
        <v>1</v>
      </c>
      <c r="AD240" s="72">
        <f t="shared" si="9"/>
        <v>1</v>
      </c>
      <c r="AE240" s="127">
        <f>'４月'!Q238+'５月'!Q238+'６月'!Q238+'７月'!Q238+'８月'!Q238+'９月'!Q238+'１０月'!Q238+'１１月'!Q238+'１２月'!Q238+'１月'!Q238+'２月'!Q238+'３月'!Q238</f>
        <v>0</v>
      </c>
    </row>
    <row r="241" spans="1:45" ht="13.5" x14ac:dyDescent="0.15">
      <c r="A241" s="111"/>
      <c r="B241" s="119"/>
      <c r="C241" s="111"/>
      <c r="D241" s="111"/>
      <c r="E241" s="111"/>
      <c r="F241" s="111"/>
      <c r="G241" s="111"/>
      <c r="H241" s="111"/>
      <c r="I241" s="111"/>
      <c r="J241" s="111"/>
      <c r="K241" s="111"/>
      <c r="L241" s="111"/>
      <c r="M241" s="120"/>
      <c r="N241" s="111"/>
      <c r="O241" s="111"/>
      <c r="P241" s="112"/>
      <c r="Q241" s="113"/>
      <c r="R241" s="114"/>
      <c r="S241" s="115"/>
      <c r="T241" s="116"/>
      <c r="U241" s="127">
        <f>'４月'!G239+'５月'!G239+'６月'!G239+'７月'!G239+'８月'!G239+'９月'!G239+'１０月'!G239+'１１月'!G239+'１２月'!G239+'１月'!G239+'２月'!G239+'３月'!G239</f>
        <v>153</v>
      </c>
      <c r="V241" s="127">
        <f>'４月'!H239+'５月'!H239+'６月'!H239+'７月'!H239+'８月'!H239+'９月'!H239+'１０月'!H239+'１１月'!H239+'１２月'!H239+'１月'!H239+'２月'!H239+'３月'!H239</f>
        <v>0</v>
      </c>
      <c r="W241" s="127">
        <f>'４月'!I239+'５月'!I239+'６月'!I239+'７月'!I239+'８月'!I239+'９月'!I239+'１０月'!I239+'１１月'!I239+'１２月'!I239+'１月'!I239+'２月'!I239+'３月'!I239</f>
        <v>0</v>
      </c>
      <c r="X241" s="127">
        <f>'４月'!J239+'５月'!J239+'６月'!J239+'７月'!J239+'８月'!J239+'９月'!J239+'１０月'!J239+'１１月'!J239+'１２月'!J239+'１月'!J239+'２月'!J239+'３月'!J239</f>
        <v>153</v>
      </c>
      <c r="Y241" s="127">
        <f>'４月'!K239+'５月'!K239+'６月'!K239+'７月'!K239+'８月'!K239+'９月'!K239+'１０月'!K239+'１１月'!K239+'１２月'!K239+'１月'!K239+'２月'!K239+'３月'!K239</f>
        <v>0</v>
      </c>
      <c r="Z241" s="127">
        <f>'４月'!L239+'５月'!L239+'６月'!L239+'７月'!L239+'８月'!L239+'９月'!L239+'１０月'!L239+'１１月'!L239+'１２月'!L239+'１月'!L239+'２月'!L239+'３月'!L239</f>
        <v>0</v>
      </c>
      <c r="AA241" s="127">
        <f>'４月'!M239+'５月'!M239+'６月'!M239+'７月'!M239+'８月'!M239+'９月'!M239+'１０月'!M239+'１１月'!M239+'１２月'!M239+'１月'!M239+'２月'!M239+'３月'!M239</f>
        <v>732</v>
      </c>
      <c r="AB241" s="127">
        <f>'４月'!N239+'５月'!N239+'６月'!N239+'７月'!N239+'８月'!N239+'９月'!N239+'１０月'!N239+'１１月'!N239+'１２月'!N239+'１月'!N239+'２月'!N239+'３月'!N239</f>
        <v>0</v>
      </c>
      <c r="AC241" s="72">
        <f t="shared" si="8"/>
        <v>1</v>
      </c>
      <c r="AD241" s="72">
        <f t="shared" si="9"/>
        <v>1</v>
      </c>
      <c r="AE241" s="127">
        <f>'４月'!Q239+'５月'!Q239+'６月'!Q239+'７月'!Q239+'８月'!Q239+'９月'!Q239+'１０月'!Q239+'１１月'!Q239+'１２月'!Q239+'１月'!Q239+'２月'!Q239+'３月'!Q239</f>
        <v>0</v>
      </c>
    </row>
    <row r="242" spans="1:45" ht="13.5" x14ac:dyDescent="0.15">
      <c r="A242" s="111"/>
      <c r="B242" s="119"/>
      <c r="C242" s="111"/>
      <c r="D242" s="111"/>
      <c r="E242" s="111"/>
      <c r="F242" s="111"/>
      <c r="G242" s="111"/>
      <c r="H242" s="111"/>
      <c r="I242" s="111"/>
      <c r="J242" s="111"/>
      <c r="K242" s="111"/>
      <c r="L242" s="111"/>
      <c r="M242" s="120"/>
      <c r="N242" s="111"/>
      <c r="O242" s="111"/>
      <c r="P242" s="112"/>
      <c r="Q242" s="113"/>
      <c r="R242" s="114"/>
      <c r="S242" s="115"/>
      <c r="T242" s="116"/>
      <c r="U242" s="127">
        <f>'４月'!G240+'５月'!G240+'６月'!G240+'７月'!G240+'８月'!G240+'９月'!G240+'１０月'!G240+'１１月'!G240+'１２月'!G240+'１月'!G240+'２月'!G240+'３月'!G240</f>
        <v>153</v>
      </c>
      <c r="V242" s="127">
        <f>'４月'!H240+'５月'!H240+'６月'!H240+'７月'!H240+'８月'!H240+'９月'!H240+'１０月'!H240+'１１月'!H240+'１２月'!H240+'１月'!H240+'２月'!H240+'３月'!H240</f>
        <v>0</v>
      </c>
      <c r="W242" s="127">
        <f>'４月'!I240+'５月'!I240+'６月'!I240+'７月'!I240+'８月'!I240+'９月'!I240+'１０月'!I240+'１１月'!I240+'１２月'!I240+'１月'!I240+'２月'!I240+'３月'!I240</f>
        <v>0</v>
      </c>
      <c r="X242" s="127">
        <f>'４月'!J240+'５月'!J240+'６月'!J240+'７月'!J240+'８月'!J240+'９月'!J240+'１０月'!J240+'１１月'!J240+'１２月'!J240+'１月'!J240+'２月'!J240+'３月'!J240</f>
        <v>153</v>
      </c>
      <c r="Y242" s="127">
        <f>'４月'!K240+'５月'!K240+'６月'!K240+'７月'!K240+'８月'!K240+'９月'!K240+'１０月'!K240+'１１月'!K240+'１２月'!K240+'１月'!K240+'２月'!K240+'３月'!K240</f>
        <v>0</v>
      </c>
      <c r="Z242" s="127">
        <f>'４月'!L240+'５月'!L240+'６月'!L240+'７月'!L240+'８月'!L240+'９月'!L240+'１０月'!L240+'１１月'!L240+'１２月'!L240+'１月'!L240+'２月'!L240+'３月'!L240</f>
        <v>0</v>
      </c>
      <c r="AA242" s="127">
        <f>'４月'!M240+'５月'!M240+'６月'!M240+'７月'!M240+'８月'!M240+'９月'!M240+'１０月'!M240+'１１月'!M240+'１２月'!M240+'１月'!M240+'２月'!M240+'３月'!M240</f>
        <v>732</v>
      </c>
      <c r="AB242" s="127">
        <f>'４月'!N240+'５月'!N240+'６月'!N240+'７月'!N240+'８月'!N240+'９月'!N240+'１０月'!N240+'１１月'!N240+'１２月'!N240+'１月'!N240+'２月'!N240+'３月'!N240</f>
        <v>0</v>
      </c>
      <c r="AC242" s="72">
        <f t="shared" si="8"/>
        <v>1</v>
      </c>
      <c r="AD242" s="72">
        <f t="shared" si="9"/>
        <v>1</v>
      </c>
      <c r="AE242" s="127">
        <f>'４月'!Q240+'５月'!Q240+'６月'!Q240+'７月'!Q240+'８月'!Q240+'９月'!Q240+'１０月'!Q240+'１１月'!Q240+'１２月'!Q240+'１月'!Q240+'２月'!Q240+'３月'!Q240</f>
        <v>0</v>
      </c>
    </row>
    <row r="243" spans="1:45" ht="13.5" x14ac:dyDescent="0.15">
      <c r="A243" s="111"/>
      <c r="B243" s="119"/>
      <c r="C243" s="111"/>
      <c r="D243" s="111"/>
      <c r="E243" s="111"/>
      <c r="F243" s="111"/>
      <c r="G243" s="111"/>
      <c r="H243" s="111"/>
      <c r="I243" s="111"/>
      <c r="J243" s="111"/>
      <c r="K243" s="111"/>
      <c r="L243" s="111"/>
      <c r="M243" s="120"/>
      <c r="N243" s="111"/>
      <c r="O243" s="111"/>
      <c r="P243" s="124"/>
      <c r="Q243" s="113"/>
      <c r="R243" s="115"/>
      <c r="S243" s="115"/>
      <c r="T243" s="116"/>
      <c r="U243" s="127">
        <f>'４月'!G241+'５月'!G241+'６月'!G241+'７月'!G241+'８月'!G241+'９月'!G241+'１０月'!G241+'１１月'!G241+'１２月'!G241+'１月'!G241+'２月'!G241+'３月'!G241</f>
        <v>153</v>
      </c>
      <c r="V243" s="127">
        <f>'４月'!H241+'５月'!H241+'６月'!H241+'７月'!H241+'８月'!H241+'９月'!H241+'１０月'!H241+'１１月'!H241+'１２月'!H241+'１月'!H241+'２月'!H241+'３月'!H241</f>
        <v>0</v>
      </c>
      <c r="W243" s="127">
        <f>'４月'!I241+'５月'!I241+'６月'!I241+'７月'!I241+'８月'!I241+'９月'!I241+'１０月'!I241+'１１月'!I241+'１２月'!I241+'１月'!I241+'２月'!I241+'３月'!I241</f>
        <v>0</v>
      </c>
      <c r="X243" s="127">
        <f>'４月'!J241+'５月'!J241+'６月'!J241+'７月'!J241+'８月'!J241+'９月'!J241+'１０月'!J241+'１１月'!J241+'１２月'!J241+'１月'!J241+'２月'!J241+'３月'!J241</f>
        <v>153</v>
      </c>
      <c r="Y243" s="127">
        <f>'４月'!K241+'５月'!K241+'６月'!K241+'７月'!K241+'８月'!K241+'９月'!K241+'１０月'!K241+'１１月'!K241+'１２月'!K241+'１月'!K241+'２月'!K241+'３月'!K241</f>
        <v>0</v>
      </c>
      <c r="Z243" s="127">
        <f>'４月'!L241+'５月'!L241+'６月'!L241+'７月'!L241+'８月'!L241+'９月'!L241+'１０月'!L241+'１１月'!L241+'１２月'!L241+'１月'!L241+'２月'!L241+'３月'!L241</f>
        <v>0</v>
      </c>
      <c r="AA243" s="127">
        <f>'４月'!M241+'５月'!M241+'６月'!M241+'７月'!M241+'８月'!M241+'９月'!M241+'１０月'!M241+'１１月'!M241+'１２月'!M241+'１月'!M241+'２月'!M241+'３月'!M241</f>
        <v>732</v>
      </c>
      <c r="AB243" s="127">
        <f>'４月'!N241+'５月'!N241+'６月'!N241+'７月'!N241+'８月'!N241+'９月'!N241+'１０月'!N241+'１１月'!N241+'１２月'!N241+'１月'!N241+'２月'!N241+'３月'!N241</f>
        <v>0</v>
      </c>
      <c r="AC243" s="72">
        <f t="shared" si="8"/>
        <v>1</v>
      </c>
      <c r="AD243" s="72">
        <f t="shared" si="9"/>
        <v>1</v>
      </c>
      <c r="AE243" s="127">
        <f>'４月'!Q241+'５月'!Q241+'６月'!Q241+'７月'!Q241+'８月'!Q241+'９月'!Q241+'１０月'!Q241+'１１月'!Q241+'１２月'!Q241+'１月'!Q241+'２月'!Q241+'３月'!Q241</f>
        <v>0</v>
      </c>
    </row>
    <row r="245" spans="1:45" ht="22.5" customHeight="1" x14ac:dyDescent="0.15">
      <c r="R245" s="10" t="str">
        <f>"総数(" &amp; SUBTOTAL(3,R7:R243) &amp; ")"</f>
        <v>総数(12)</v>
      </c>
    </row>
    <row r="248" spans="1:45" ht="13.5" x14ac:dyDescent="0.15">
      <c r="R248"/>
    </row>
    <row r="249" spans="1:45" ht="13.5" x14ac:dyDescent="0.15">
      <c r="R249"/>
    </row>
    <row r="250" spans="1:45" ht="13.5" x14ac:dyDescent="0.15">
      <c r="R250"/>
    </row>
    <row r="251" spans="1:45" ht="13.5" x14ac:dyDescent="0.15">
      <c r="R251"/>
    </row>
    <row r="252" spans="1:45" ht="13.5" x14ac:dyDescent="0.15">
      <c r="R252"/>
    </row>
    <row r="253" spans="1:45" ht="13.5" x14ac:dyDescent="0.15">
      <c r="R253"/>
    </row>
    <row r="256" spans="1:45" ht="12.75" thickBot="1" x14ac:dyDescent="0.2">
      <c r="S256" s="11">
        <v>1</v>
      </c>
      <c r="T256" s="12">
        <v>2</v>
      </c>
      <c r="U256" s="12">
        <v>3</v>
      </c>
      <c r="V256" s="12"/>
      <c r="W256" s="12">
        <v>4</v>
      </c>
      <c r="X256" s="12">
        <v>5</v>
      </c>
      <c r="Y256" s="12">
        <v>6</v>
      </c>
      <c r="Z256" s="12">
        <v>7</v>
      </c>
      <c r="AA256" s="12">
        <v>8</v>
      </c>
      <c r="AB256" s="12">
        <v>9</v>
      </c>
      <c r="AC256" s="12">
        <v>10</v>
      </c>
      <c r="AD256" s="12">
        <v>11</v>
      </c>
      <c r="AE256" s="12">
        <v>12</v>
      </c>
      <c r="AF256" s="12">
        <v>13</v>
      </c>
      <c r="AG256" s="12">
        <v>14</v>
      </c>
      <c r="AH256" s="12">
        <v>15</v>
      </c>
      <c r="AI256" s="12">
        <v>16</v>
      </c>
      <c r="AJ256" s="12">
        <v>17</v>
      </c>
      <c r="AK256" s="12">
        <v>18</v>
      </c>
      <c r="AL256" s="12">
        <v>19</v>
      </c>
      <c r="AM256" s="12">
        <v>20</v>
      </c>
      <c r="AN256" s="12">
        <v>21</v>
      </c>
      <c r="AO256" s="12">
        <v>22</v>
      </c>
      <c r="AP256" s="12">
        <v>23</v>
      </c>
      <c r="AQ256" s="12">
        <v>24</v>
      </c>
      <c r="AR256" s="12">
        <v>25</v>
      </c>
      <c r="AS256" s="13"/>
    </row>
    <row r="257" spans="18:45" x14ac:dyDescent="0.15">
      <c r="R257" s="14" t="s">
        <v>9</v>
      </c>
      <c r="S257" s="15" t="s">
        <v>92</v>
      </c>
      <c r="T257" s="16"/>
      <c r="U257" s="17"/>
      <c r="V257" s="17"/>
      <c r="W257" s="17"/>
      <c r="X257" s="17"/>
      <c r="Y257" s="17"/>
      <c r="Z257" s="17"/>
      <c r="AA257" s="17"/>
      <c r="AB257" s="17"/>
      <c r="AC257" s="17"/>
      <c r="AD257" s="17"/>
      <c r="AE257" s="17"/>
      <c r="AF257" s="17"/>
      <c r="AG257" s="17"/>
      <c r="AH257" s="17"/>
      <c r="AI257" s="17"/>
      <c r="AJ257" s="17"/>
      <c r="AK257" s="17"/>
      <c r="AL257" s="17"/>
      <c r="AM257" s="17"/>
      <c r="AN257" s="17"/>
      <c r="AO257" s="17"/>
      <c r="AP257" s="17"/>
      <c r="AQ257" s="17"/>
      <c r="AR257" s="18"/>
      <c r="AS257" s="19"/>
    </row>
    <row r="258" spans="18:45" x14ac:dyDescent="0.15">
      <c r="R258" s="20" t="s">
        <v>10</v>
      </c>
      <c r="S258" s="15" t="s">
        <v>93</v>
      </c>
      <c r="T258" s="21"/>
      <c r="U258" s="22"/>
      <c r="V258" s="22"/>
      <c r="W258" s="22"/>
      <c r="X258" s="22"/>
      <c r="Y258" s="22"/>
      <c r="Z258" s="22"/>
      <c r="AA258" s="22"/>
      <c r="AB258" s="22"/>
      <c r="AC258" s="22"/>
      <c r="AD258" s="22"/>
      <c r="AE258" s="22"/>
      <c r="AF258" s="22"/>
      <c r="AG258" s="22"/>
      <c r="AH258" s="22"/>
      <c r="AI258" s="22"/>
      <c r="AJ258" s="22"/>
      <c r="AK258" s="22"/>
      <c r="AL258" s="22"/>
      <c r="AM258" s="22"/>
      <c r="AN258" s="22"/>
      <c r="AO258" s="22"/>
      <c r="AP258" s="22"/>
      <c r="AQ258" s="22"/>
      <c r="AR258" s="23"/>
      <c r="AS258" s="19"/>
    </row>
    <row r="259" spans="18:45" x14ac:dyDescent="0.15">
      <c r="R259" s="20" t="s">
        <v>11</v>
      </c>
      <c r="S259" s="15" t="s">
        <v>124</v>
      </c>
      <c r="T259" s="21"/>
      <c r="U259" s="22"/>
      <c r="V259" s="22"/>
      <c r="W259" s="22"/>
      <c r="X259" s="22"/>
      <c r="Y259" s="22"/>
      <c r="Z259" s="22"/>
      <c r="AA259" s="22"/>
      <c r="AB259" s="22"/>
      <c r="AC259" s="22"/>
      <c r="AD259" s="22"/>
      <c r="AE259" s="22"/>
      <c r="AF259" s="22"/>
      <c r="AG259" s="22"/>
      <c r="AH259" s="22"/>
      <c r="AI259" s="22"/>
      <c r="AJ259" s="22"/>
      <c r="AK259" s="22"/>
      <c r="AL259" s="22"/>
      <c r="AM259" s="22"/>
      <c r="AN259" s="22"/>
      <c r="AO259" s="22"/>
      <c r="AP259" s="22"/>
      <c r="AQ259" s="22"/>
      <c r="AR259" s="23"/>
      <c r="AS259" s="19"/>
    </row>
    <row r="260" spans="18:45" x14ac:dyDescent="0.15">
      <c r="R260" s="20"/>
      <c r="S260" s="15"/>
      <c r="T260" s="153"/>
      <c r="U260" s="154"/>
      <c r="V260" s="154"/>
      <c r="W260" s="154"/>
      <c r="X260" s="154"/>
      <c r="Y260" s="154"/>
      <c r="Z260" s="154"/>
      <c r="AA260" s="154"/>
      <c r="AB260" s="154"/>
      <c r="AC260" s="154"/>
      <c r="AD260" s="154"/>
      <c r="AE260" s="154"/>
      <c r="AF260" s="154"/>
      <c r="AG260" s="154"/>
      <c r="AH260" s="154"/>
      <c r="AI260" s="154"/>
      <c r="AJ260" s="154"/>
      <c r="AK260" s="154"/>
      <c r="AL260" s="154"/>
      <c r="AM260" s="154"/>
      <c r="AN260" s="154"/>
      <c r="AO260" s="154"/>
      <c r="AP260" s="154"/>
      <c r="AQ260" s="154"/>
      <c r="AR260" s="155"/>
      <c r="AS260" s="19"/>
    </row>
    <row r="261" spans="18:45" x14ac:dyDescent="0.15">
      <c r="R261" s="20"/>
      <c r="S261" s="15"/>
      <c r="T261" s="153"/>
      <c r="U261" s="154"/>
      <c r="V261" s="154"/>
      <c r="W261" s="154"/>
      <c r="X261" s="154"/>
      <c r="Y261" s="154"/>
      <c r="Z261" s="154"/>
      <c r="AA261" s="154"/>
      <c r="AB261" s="154"/>
      <c r="AC261" s="154"/>
      <c r="AD261" s="154"/>
      <c r="AE261" s="154"/>
      <c r="AF261" s="154"/>
      <c r="AG261" s="154"/>
      <c r="AH261" s="154"/>
      <c r="AI261" s="154"/>
      <c r="AJ261" s="154"/>
      <c r="AK261" s="154"/>
      <c r="AL261" s="154"/>
      <c r="AM261" s="154"/>
      <c r="AN261" s="154"/>
      <c r="AO261" s="154"/>
      <c r="AP261" s="154"/>
      <c r="AQ261" s="154"/>
      <c r="AR261" s="155"/>
      <c r="AS261" s="19"/>
    </row>
    <row r="262" spans="18:45" x14ac:dyDescent="0.15">
      <c r="R262" s="20"/>
      <c r="S262" s="15"/>
      <c r="T262" s="153"/>
      <c r="U262" s="154"/>
      <c r="V262" s="154"/>
      <c r="W262" s="154"/>
      <c r="X262" s="154"/>
      <c r="Y262" s="154"/>
      <c r="Z262" s="154"/>
      <c r="AA262" s="154"/>
      <c r="AB262" s="154"/>
      <c r="AC262" s="154"/>
      <c r="AD262" s="154"/>
      <c r="AE262" s="154"/>
      <c r="AF262" s="154"/>
      <c r="AG262" s="154"/>
      <c r="AH262" s="154"/>
      <c r="AI262" s="154"/>
      <c r="AJ262" s="154"/>
      <c r="AK262" s="154"/>
      <c r="AL262" s="154"/>
      <c r="AM262" s="154"/>
      <c r="AN262" s="154"/>
      <c r="AO262" s="154"/>
      <c r="AP262" s="154"/>
      <c r="AQ262" s="154"/>
      <c r="AR262" s="155"/>
      <c r="AS262" s="19"/>
    </row>
    <row r="263" spans="18:45" x14ac:dyDescent="0.15">
      <c r="R263" s="20"/>
      <c r="S263" s="15"/>
      <c r="T263" s="153"/>
      <c r="U263" s="154"/>
      <c r="V263" s="154"/>
      <c r="W263" s="154"/>
      <c r="X263" s="154"/>
      <c r="Y263" s="154"/>
      <c r="Z263" s="154"/>
      <c r="AA263" s="154"/>
      <c r="AB263" s="154"/>
      <c r="AC263" s="154"/>
      <c r="AD263" s="154"/>
      <c r="AE263" s="154"/>
      <c r="AF263" s="154"/>
      <c r="AG263" s="154"/>
      <c r="AH263" s="154"/>
      <c r="AI263" s="154"/>
      <c r="AJ263" s="154"/>
      <c r="AK263" s="154"/>
      <c r="AL263" s="154"/>
      <c r="AM263" s="154"/>
      <c r="AN263" s="154"/>
      <c r="AO263" s="154"/>
      <c r="AP263" s="154"/>
      <c r="AQ263" s="154"/>
      <c r="AR263" s="155"/>
      <c r="AS263" s="19"/>
    </row>
    <row r="264" spans="18:45" x14ac:dyDescent="0.15">
      <c r="R264" s="20"/>
      <c r="S264" s="15"/>
      <c r="T264" s="153"/>
      <c r="U264" s="154"/>
      <c r="V264" s="154"/>
      <c r="W264" s="154"/>
      <c r="X264" s="154"/>
      <c r="Y264" s="154"/>
      <c r="Z264" s="154"/>
      <c r="AA264" s="154"/>
      <c r="AB264" s="154"/>
      <c r="AC264" s="154"/>
      <c r="AD264" s="154"/>
      <c r="AE264" s="154"/>
      <c r="AF264" s="154"/>
      <c r="AG264" s="154"/>
      <c r="AH264" s="154"/>
      <c r="AI264" s="154"/>
      <c r="AJ264" s="154"/>
      <c r="AK264" s="154"/>
      <c r="AL264" s="154"/>
      <c r="AM264" s="154"/>
      <c r="AN264" s="154"/>
      <c r="AO264" s="154"/>
      <c r="AP264" s="154"/>
      <c r="AQ264" s="154"/>
      <c r="AR264" s="155"/>
      <c r="AS264" s="19"/>
    </row>
    <row r="265" spans="18:45" ht="12.75" thickBot="1" x14ac:dyDescent="0.2">
      <c r="R265" s="24"/>
      <c r="S265" s="15"/>
      <c r="T265" s="25"/>
      <c r="U265" s="26"/>
      <c r="V265" s="26"/>
      <c r="W265" s="26"/>
      <c r="X265" s="26"/>
      <c r="Y265" s="26"/>
      <c r="Z265" s="26"/>
      <c r="AA265" s="26"/>
      <c r="AB265" s="26"/>
      <c r="AC265" s="26"/>
      <c r="AD265" s="26"/>
      <c r="AE265" s="26"/>
      <c r="AF265" s="26"/>
      <c r="AG265" s="26"/>
      <c r="AH265" s="26"/>
      <c r="AI265" s="26"/>
      <c r="AJ265" s="26"/>
      <c r="AK265" s="26"/>
      <c r="AL265" s="26"/>
      <c r="AM265" s="26"/>
      <c r="AN265" s="26"/>
      <c r="AO265" s="26"/>
      <c r="AP265" s="26"/>
      <c r="AQ265" s="26"/>
      <c r="AR265" s="27"/>
      <c r="AS265" s="19"/>
    </row>
    <row r="266" spans="18:45" x14ac:dyDescent="0.15">
      <c r="AS266" s="13"/>
    </row>
    <row r="267" spans="18:45" x14ac:dyDescent="0.15">
      <c r="AS267" s="13"/>
    </row>
    <row r="268" spans="18:45" ht="12.75" thickBot="1" x14ac:dyDescent="0.2">
      <c r="R268" s="6" t="s">
        <v>12</v>
      </c>
      <c r="AS268" s="13"/>
    </row>
    <row r="269" spans="18:45" x14ac:dyDescent="0.15">
      <c r="S269" s="15" t="s">
        <v>87</v>
      </c>
      <c r="T269" s="28"/>
      <c r="U269" s="29"/>
      <c r="V269" s="29"/>
      <c r="W269" s="30"/>
      <c r="X269" s="30"/>
      <c r="Y269" s="29"/>
      <c r="Z269" s="30"/>
      <c r="AA269" s="30"/>
      <c r="AB269" s="30"/>
      <c r="AC269" s="29"/>
      <c r="AD269" s="29"/>
      <c r="AE269" s="29"/>
      <c r="AF269" s="29"/>
      <c r="AG269" s="29"/>
      <c r="AH269" s="29"/>
      <c r="AI269" s="29"/>
      <c r="AJ269" s="29"/>
      <c r="AK269" s="29"/>
      <c r="AL269" s="29"/>
      <c r="AM269" s="29"/>
      <c r="AN269" s="29"/>
      <c r="AO269" s="29"/>
      <c r="AP269" s="29"/>
      <c r="AQ269" s="31"/>
      <c r="AR269" s="32"/>
      <c r="AS269" s="13"/>
    </row>
    <row r="270" spans="18:45" x14ac:dyDescent="0.15">
      <c r="S270" s="15" t="s">
        <v>86</v>
      </c>
      <c r="T270" s="33"/>
      <c r="U270" s="34"/>
      <c r="V270" s="34"/>
      <c r="W270" s="35"/>
      <c r="X270" s="35"/>
      <c r="Y270" s="34"/>
      <c r="Z270" s="35"/>
      <c r="AA270" s="35"/>
      <c r="AB270" s="35"/>
      <c r="AC270" s="34"/>
      <c r="AD270" s="34"/>
      <c r="AE270" s="34"/>
      <c r="AF270" s="34"/>
      <c r="AG270" s="34"/>
      <c r="AH270" s="34"/>
      <c r="AI270" s="34"/>
      <c r="AJ270" s="34"/>
      <c r="AK270" s="34"/>
      <c r="AL270" s="34"/>
      <c r="AM270" s="34"/>
      <c r="AN270" s="34"/>
      <c r="AO270" s="34"/>
      <c r="AP270" s="34"/>
      <c r="AQ270" s="36"/>
      <c r="AR270" s="3"/>
      <c r="AS270" s="13"/>
    </row>
    <row r="271" spans="18:45" x14ac:dyDescent="0.15">
      <c r="S271" s="15" t="s">
        <v>88</v>
      </c>
      <c r="T271" s="33"/>
      <c r="U271" s="34"/>
      <c r="V271" s="34"/>
      <c r="W271" s="35"/>
      <c r="X271" s="35"/>
      <c r="Y271" s="34"/>
      <c r="Z271" s="35"/>
      <c r="AA271" s="35"/>
      <c r="AB271" s="35"/>
      <c r="AC271" s="34"/>
      <c r="AD271" s="34"/>
      <c r="AE271" s="34"/>
      <c r="AF271" s="34"/>
      <c r="AG271" s="34"/>
      <c r="AH271" s="34"/>
      <c r="AI271" s="34"/>
      <c r="AJ271" s="34"/>
      <c r="AK271" s="34"/>
      <c r="AL271" s="34"/>
      <c r="AM271" s="34"/>
      <c r="AN271" s="34"/>
      <c r="AO271" s="34"/>
      <c r="AP271" s="34"/>
      <c r="AQ271" s="36"/>
      <c r="AR271" s="3"/>
      <c r="AS271" s="13"/>
    </row>
    <row r="272" spans="18:45" x14ac:dyDescent="0.15">
      <c r="S272" s="15"/>
      <c r="T272" s="33"/>
      <c r="U272" s="34"/>
      <c r="V272" s="34"/>
      <c r="W272" s="35"/>
      <c r="X272" s="35"/>
      <c r="Y272" s="34"/>
      <c r="Z272" s="35"/>
      <c r="AA272" s="35"/>
      <c r="AB272" s="35"/>
      <c r="AC272" s="34"/>
      <c r="AD272" s="34"/>
      <c r="AE272" s="34"/>
      <c r="AF272" s="34"/>
      <c r="AG272" s="34"/>
      <c r="AH272" s="34"/>
      <c r="AI272" s="34"/>
      <c r="AJ272" s="34"/>
      <c r="AK272" s="34"/>
      <c r="AL272" s="34"/>
      <c r="AM272" s="34"/>
      <c r="AN272" s="34"/>
      <c r="AO272" s="34"/>
      <c r="AP272" s="34"/>
      <c r="AQ272" s="36"/>
      <c r="AR272" s="3"/>
      <c r="AS272" s="19"/>
    </row>
    <row r="273" spans="15:45" x14ac:dyDescent="0.15">
      <c r="S273" s="15"/>
      <c r="T273" s="33"/>
      <c r="U273" s="34"/>
      <c r="V273" s="34"/>
      <c r="W273" s="35"/>
      <c r="X273" s="35"/>
      <c r="Y273" s="34"/>
      <c r="Z273" s="35"/>
      <c r="AA273" s="35"/>
      <c r="AB273" s="35"/>
      <c r="AC273" s="34"/>
      <c r="AD273" s="34"/>
      <c r="AE273" s="34"/>
      <c r="AF273" s="34"/>
      <c r="AG273" s="34"/>
      <c r="AH273" s="34"/>
      <c r="AI273" s="34"/>
      <c r="AJ273" s="34"/>
      <c r="AK273" s="34"/>
      <c r="AL273" s="34"/>
      <c r="AM273" s="34"/>
      <c r="AN273" s="34"/>
      <c r="AO273" s="34"/>
      <c r="AP273" s="34"/>
      <c r="AQ273" s="36"/>
      <c r="AR273" s="3"/>
      <c r="AS273" s="13"/>
    </row>
    <row r="274" spans="15:45" x14ac:dyDescent="0.15">
      <c r="S274" s="15"/>
      <c r="T274" s="33"/>
      <c r="U274" s="34"/>
      <c r="V274" s="34"/>
      <c r="W274" s="35"/>
      <c r="X274" s="35"/>
      <c r="Y274" s="34"/>
      <c r="Z274" s="35"/>
      <c r="AA274" s="35"/>
      <c r="AB274" s="35"/>
      <c r="AC274" s="34"/>
      <c r="AD274" s="34"/>
      <c r="AE274" s="34"/>
      <c r="AF274" s="34"/>
      <c r="AG274" s="34"/>
      <c r="AH274" s="34"/>
      <c r="AI274" s="34"/>
      <c r="AJ274" s="34"/>
      <c r="AK274" s="34"/>
      <c r="AL274" s="34"/>
      <c r="AM274" s="34"/>
      <c r="AN274" s="34"/>
      <c r="AO274" s="34"/>
      <c r="AP274" s="34"/>
      <c r="AQ274" s="36"/>
      <c r="AR274" s="3"/>
      <c r="AS274" s="19"/>
    </row>
    <row r="275" spans="15:45" x14ac:dyDescent="0.15">
      <c r="S275" s="15"/>
      <c r="T275" s="37"/>
      <c r="U275" s="38"/>
      <c r="V275" s="38"/>
      <c r="W275" s="39"/>
      <c r="X275" s="39"/>
      <c r="Y275" s="39"/>
      <c r="Z275" s="38"/>
      <c r="AA275" s="39"/>
      <c r="AB275" s="39"/>
      <c r="AC275" s="39"/>
      <c r="AD275" s="38"/>
      <c r="AE275" s="39"/>
      <c r="AF275" s="39"/>
      <c r="AG275" s="39"/>
      <c r="AH275" s="38"/>
      <c r="AI275" s="39"/>
      <c r="AJ275" s="39"/>
      <c r="AK275" s="39"/>
      <c r="AL275" s="38"/>
      <c r="AM275" s="39"/>
      <c r="AN275" s="39"/>
      <c r="AO275" s="39"/>
      <c r="AP275" s="39"/>
      <c r="AQ275" s="39"/>
      <c r="AR275" s="40"/>
      <c r="AS275" s="19"/>
    </row>
    <row r="276" spans="15:45" x14ac:dyDescent="0.15">
      <c r="S276" s="15"/>
      <c r="T276" s="37"/>
      <c r="U276" s="38"/>
      <c r="V276" s="38"/>
      <c r="W276" s="39"/>
      <c r="X276" s="39"/>
      <c r="Y276" s="39"/>
      <c r="Z276" s="38"/>
      <c r="AA276" s="39"/>
      <c r="AB276" s="39"/>
      <c r="AC276" s="39"/>
      <c r="AD276" s="38"/>
      <c r="AE276" s="39"/>
      <c r="AF276" s="39"/>
      <c r="AG276" s="39"/>
      <c r="AH276" s="38"/>
      <c r="AI276" s="39"/>
      <c r="AJ276" s="39"/>
      <c r="AK276" s="39"/>
      <c r="AL276" s="38"/>
      <c r="AM276" s="39"/>
      <c r="AN276" s="39"/>
      <c r="AO276" s="39"/>
      <c r="AP276" s="39"/>
      <c r="AQ276" s="38"/>
      <c r="AR276" s="40"/>
    </row>
    <row r="277" spans="15:45" ht="12.75" thickBot="1" x14ac:dyDescent="0.2">
      <c r="S277" s="15"/>
      <c r="T277" s="41"/>
      <c r="U277" s="42"/>
      <c r="V277" s="42"/>
      <c r="W277" s="43"/>
      <c r="X277" s="43"/>
      <c r="Y277" s="43"/>
      <c r="Z277" s="42"/>
      <c r="AA277" s="43"/>
      <c r="AB277" s="43"/>
      <c r="AC277" s="43"/>
      <c r="AD277" s="42"/>
      <c r="AE277" s="43"/>
      <c r="AF277" s="43"/>
      <c r="AG277" s="43"/>
      <c r="AH277" s="42"/>
      <c r="AI277" s="43"/>
      <c r="AJ277" s="43"/>
      <c r="AK277" s="43"/>
      <c r="AL277" s="42"/>
      <c r="AM277" s="43"/>
      <c r="AN277" s="43"/>
      <c r="AO277" s="43"/>
      <c r="AP277" s="43"/>
      <c r="AQ277" s="42"/>
      <c r="AR277" s="44"/>
    </row>
    <row r="280" spans="15:45" x14ac:dyDescent="0.15">
      <c r="P280" s="45" t="s">
        <v>13</v>
      </c>
      <c r="Q280" s="46" t="s">
        <v>14</v>
      </c>
    </row>
    <row r="281" spans="15:45" x14ac:dyDescent="0.15">
      <c r="O281" s="47" t="s">
        <v>15</v>
      </c>
      <c r="P281" s="45">
        <v>4</v>
      </c>
      <c r="Q281" s="48">
        <v>5</v>
      </c>
    </row>
    <row r="282" spans="15:45" x14ac:dyDescent="0.15">
      <c r="O282" s="49"/>
      <c r="P282" s="45">
        <v>5</v>
      </c>
      <c r="Q282" s="48">
        <v>5</v>
      </c>
    </row>
    <row r="283" spans="15:45" x14ac:dyDescent="0.15">
      <c r="O283" s="49"/>
      <c r="P283" s="45">
        <v>6</v>
      </c>
      <c r="Q283" s="48">
        <v>5</v>
      </c>
    </row>
    <row r="284" spans="15:45" x14ac:dyDescent="0.15">
      <c r="O284" s="49"/>
      <c r="P284" s="45">
        <v>7</v>
      </c>
      <c r="Q284" s="48">
        <v>5</v>
      </c>
    </row>
    <row r="285" spans="15:45" x14ac:dyDescent="0.15">
      <c r="O285" s="49"/>
      <c r="P285" s="45">
        <v>8</v>
      </c>
      <c r="Q285" s="48">
        <v>4</v>
      </c>
    </row>
    <row r="286" spans="15:45" x14ac:dyDescent="0.15">
      <c r="O286" s="49"/>
      <c r="P286" s="45">
        <v>9</v>
      </c>
      <c r="Q286" s="48"/>
    </row>
    <row r="287" spans="15:45" x14ac:dyDescent="0.15">
      <c r="O287" s="49"/>
      <c r="P287" s="45">
        <v>10</v>
      </c>
      <c r="Q287" s="48"/>
    </row>
    <row r="288" spans="15:45" x14ac:dyDescent="0.15">
      <c r="O288" s="49"/>
      <c r="P288" s="45">
        <v>11</v>
      </c>
      <c r="Q288" s="48"/>
    </row>
    <row r="289" spans="15:17" x14ac:dyDescent="0.15">
      <c r="O289" s="49"/>
      <c r="P289" s="45">
        <v>12</v>
      </c>
      <c r="Q289" s="48"/>
    </row>
    <row r="290" spans="15:17" x14ac:dyDescent="0.15">
      <c r="O290" s="49"/>
      <c r="P290" s="45">
        <v>1</v>
      </c>
      <c r="Q290" s="48"/>
    </row>
    <row r="291" spans="15:17" x14ac:dyDescent="0.15">
      <c r="O291" s="49"/>
      <c r="P291" s="45">
        <v>2</v>
      </c>
      <c r="Q291" s="48"/>
    </row>
    <row r="292" spans="15:17" x14ac:dyDescent="0.15">
      <c r="O292" s="50"/>
      <c r="P292" s="45">
        <v>3</v>
      </c>
      <c r="Q292" s="48"/>
    </row>
  </sheetData>
  <sheetProtection autoFilter="0" pivotTables="0"/>
  <autoFilter ref="A6:AE243"/>
  <mergeCells count="1">
    <mergeCell ref="U1:AE3"/>
  </mergeCells>
  <phoneticPr fontId="0"/>
  <conditionalFormatting sqref="AD7:AD58">
    <cfRule type="cellIs" dxfId="3" priority="4" operator="lessThan">
      <formula>0.8</formula>
    </cfRule>
  </conditionalFormatting>
  <conditionalFormatting sqref="AD39">
    <cfRule type="cellIs" dxfId="2" priority="3" operator="lessThan">
      <formula>0.8</formula>
    </cfRule>
  </conditionalFormatting>
  <conditionalFormatting sqref="AD56">
    <cfRule type="cellIs" dxfId="1" priority="2" operator="lessThan">
      <formula>0.8</formula>
    </cfRule>
  </conditionalFormatting>
  <conditionalFormatting sqref="AD42">
    <cfRule type="cellIs" dxfId="0" priority="1" operator="lessThan">
      <formula>0.8</formula>
    </cfRule>
  </conditionalFormatting>
  <dataValidations disablePrompts="1" count="1">
    <dataValidation type="list" allowBlank="1" showInputMessage="1" showErrorMessage="1" sqref="O4">
      <formula1>$S$257:$S$265</formula1>
    </dataValidation>
  </dataValidations>
  <pageMargins left="0.35433070866141736" right="0.23622047244094491" top="0.59055118110236227" bottom="0" header="0.19685039370078741" footer="0"/>
  <pageSetup paperSize="9" orientation="landscape" r:id="rId1"/>
  <headerFooter alignWithMargins="0"/>
  <rowBreaks count="1" manualBreakCount="1">
    <brk id="246" max="16383" man="1"/>
  </rowBreaks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T241"/>
  <sheetViews>
    <sheetView zoomScaleNormal="100" workbookViewId="0">
      <pane xSplit="6" ySplit="4" topLeftCell="G5" activePane="bottomRight" state="frozen"/>
      <selection pane="topRight" activeCell="G1" sqref="G1"/>
      <selection pane="bottomLeft" activeCell="A5" sqref="A5"/>
      <selection pane="bottomRight" activeCell="M13" sqref="M13"/>
    </sheetView>
  </sheetViews>
  <sheetFormatPr defaultRowHeight="13.5" x14ac:dyDescent="0.15"/>
  <cols>
    <col min="1" max="1" width="10.25" customWidth="1"/>
    <col min="2" max="2" width="4.125" customWidth="1"/>
    <col min="3" max="3" width="8.5" customWidth="1"/>
    <col min="4" max="4" width="11.625" customWidth="1"/>
    <col min="5" max="5" width="16" customWidth="1"/>
    <col min="6" max="6" width="15.375" customWidth="1"/>
    <col min="7" max="7" width="4.375" customWidth="1"/>
    <col min="8" max="8" width="3.75" customWidth="1"/>
    <col min="9" max="9" width="4.75" customWidth="1"/>
    <col min="10" max="10" width="4.375" customWidth="1"/>
    <col min="11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5" customWidth="1"/>
    <col min="17" max="17" width="3.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2.87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2.875" bestFit="1" customWidth="1"/>
    <col min="51" max="56" width="4" customWidth="1"/>
    <col min="57" max="58" width="4.75" customWidth="1"/>
    <col min="59" max="60" width="6.875" bestFit="1" customWidth="1"/>
    <col min="61" max="61" width="2.875" bestFit="1" customWidth="1"/>
    <col min="62" max="62" width="3.875" customWidth="1"/>
    <col min="63" max="63" width="4" customWidth="1"/>
    <col min="64" max="64" width="3.62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2.875" bestFit="1" customWidth="1"/>
  </cols>
  <sheetData>
    <row r="1" spans="1:72" ht="14.25" customHeight="1" thickBot="1" x14ac:dyDescent="0.2">
      <c r="A1" s="230" t="s">
        <v>36</v>
      </c>
      <c r="B1" s="230"/>
      <c r="C1" s="230"/>
      <c r="D1" s="230"/>
      <c r="E1" s="230"/>
      <c r="F1" s="231"/>
      <c r="G1" s="237" t="s">
        <v>42</v>
      </c>
      <c r="H1" s="238"/>
      <c r="I1" s="238"/>
      <c r="J1" s="238"/>
      <c r="K1" s="238"/>
      <c r="L1" s="238"/>
      <c r="M1" s="238"/>
      <c r="N1" s="238"/>
      <c r="O1" s="238"/>
      <c r="P1" s="238"/>
      <c r="Q1" s="239"/>
      <c r="R1" s="234" t="s">
        <v>37</v>
      </c>
      <c r="S1" s="235"/>
      <c r="T1" s="235"/>
      <c r="U1" s="235"/>
      <c r="V1" s="235"/>
      <c r="W1" s="235"/>
      <c r="X1" s="235"/>
      <c r="Y1" s="235"/>
      <c r="Z1" s="235"/>
      <c r="AA1" s="235"/>
      <c r="AB1" s="236"/>
      <c r="AC1" s="234" t="s">
        <v>38</v>
      </c>
      <c r="AD1" s="235"/>
      <c r="AE1" s="235"/>
      <c r="AF1" s="235"/>
      <c r="AG1" s="235"/>
      <c r="AH1" s="235"/>
      <c r="AI1" s="235"/>
      <c r="AJ1" s="235"/>
      <c r="AK1" s="235"/>
      <c r="AL1" s="235"/>
      <c r="AM1" s="236"/>
      <c r="AN1" s="234" t="s">
        <v>39</v>
      </c>
      <c r="AO1" s="235"/>
      <c r="AP1" s="235"/>
      <c r="AQ1" s="235"/>
      <c r="AR1" s="235"/>
      <c r="AS1" s="235"/>
      <c r="AT1" s="235"/>
      <c r="AU1" s="235"/>
      <c r="AV1" s="235"/>
      <c r="AW1" s="235"/>
      <c r="AX1" s="236"/>
      <c r="AY1" s="234" t="s">
        <v>40</v>
      </c>
      <c r="AZ1" s="235"/>
      <c r="BA1" s="235"/>
      <c r="BB1" s="235"/>
      <c r="BC1" s="235"/>
      <c r="BD1" s="235"/>
      <c r="BE1" s="235"/>
      <c r="BF1" s="235"/>
      <c r="BG1" s="235"/>
      <c r="BH1" s="235"/>
      <c r="BI1" s="236"/>
      <c r="BJ1" s="234" t="s">
        <v>41</v>
      </c>
      <c r="BK1" s="235"/>
      <c r="BL1" s="235"/>
      <c r="BM1" s="235"/>
      <c r="BN1" s="235"/>
      <c r="BO1" s="235"/>
      <c r="BP1" s="235"/>
      <c r="BQ1" s="235"/>
      <c r="BR1" s="235"/>
      <c r="BS1" s="235"/>
      <c r="BT1" s="236"/>
    </row>
    <row r="2" spans="1:72" s="1" customFormat="1" ht="28.5" customHeight="1" thickBot="1" x14ac:dyDescent="0.2">
      <c r="A2" s="232"/>
      <c r="B2" s="232"/>
      <c r="C2" s="232"/>
      <c r="D2" s="232"/>
      <c r="E2" s="232"/>
      <c r="F2" s="233"/>
      <c r="G2" s="73" t="s">
        <v>0</v>
      </c>
      <c r="H2" s="74"/>
      <c r="I2" s="75">
        <f>T2+AE2+AP2+BA2+BL2</f>
        <v>11</v>
      </c>
      <c r="J2" s="76" t="s">
        <v>35</v>
      </c>
      <c r="K2" s="242" t="s">
        <v>34</v>
      </c>
      <c r="L2" s="243"/>
      <c r="M2" s="77">
        <f>X2+AI2+AT2+BE2+BP2</f>
        <v>42</v>
      </c>
      <c r="N2" s="78" t="s">
        <v>46</v>
      </c>
      <c r="O2" s="79"/>
      <c r="P2" s="80"/>
      <c r="Q2" s="81"/>
      <c r="R2" s="52" t="s">
        <v>0</v>
      </c>
      <c r="S2" s="53"/>
      <c r="T2" s="104">
        <v>1</v>
      </c>
      <c r="U2" s="54" t="s">
        <v>35</v>
      </c>
      <c r="V2" s="240" t="s">
        <v>34</v>
      </c>
      <c r="W2" s="241"/>
      <c r="X2" s="51">
        <v>2</v>
      </c>
      <c r="Y2" s="57" t="s">
        <v>46</v>
      </c>
      <c r="Z2" s="58"/>
      <c r="AA2" s="58"/>
      <c r="AB2" s="59"/>
      <c r="AC2" s="52" t="s">
        <v>0</v>
      </c>
      <c r="AD2" s="53"/>
      <c r="AE2" s="105">
        <v>5</v>
      </c>
      <c r="AF2" s="54" t="s">
        <v>35</v>
      </c>
      <c r="AG2" s="55" t="s">
        <v>34</v>
      </c>
      <c r="AH2" s="56"/>
      <c r="AI2" s="61">
        <v>20</v>
      </c>
      <c r="AJ2" s="57" t="s">
        <v>46</v>
      </c>
      <c r="AK2" s="58"/>
      <c r="AL2" s="60"/>
      <c r="AM2" s="59"/>
      <c r="AN2" s="52" t="s">
        <v>0</v>
      </c>
      <c r="AO2" s="53"/>
      <c r="AP2" s="105">
        <v>5</v>
      </c>
      <c r="AQ2" s="54" t="s">
        <v>35</v>
      </c>
      <c r="AR2" s="55" t="s">
        <v>34</v>
      </c>
      <c r="AS2" s="56"/>
      <c r="AT2" s="61">
        <v>20</v>
      </c>
      <c r="AU2" s="57" t="s">
        <v>46</v>
      </c>
      <c r="AV2" s="58"/>
      <c r="AW2" s="60"/>
      <c r="AX2" s="59"/>
      <c r="AY2" s="52" t="s">
        <v>0</v>
      </c>
      <c r="AZ2" s="53"/>
      <c r="BA2" s="105"/>
      <c r="BB2" s="54" t="s">
        <v>35</v>
      </c>
      <c r="BC2" s="55" t="s">
        <v>34</v>
      </c>
      <c r="BD2" s="56"/>
      <c r="BE2" s="61"/>
      <c r="BF2" s="57" t="s">
        <v>46</v>
      </c>
      <c r="BG2" s="58"/>
      <c r="BH2" s="60"/>
      <c r="BI2" s="59"/>
      <c r="BJ2" s="52" t="s">
        <v>0</v>
      </c>
      <c r="BK2" s="53"/>
      <c r="BL2" s="105"/>
      <c r="BM2" s="54" t="s">
        <v>35</v>
      </c>
      <c r="BN2" s="55" t="s">
        <v>34</v>
      </c>
      <c r="BO2" s="56"/>
      <c r="BP2" s="61"/>
      <c r="BQ2" s="57" t="s">
        <v>46</v>
      </c>
      <c r="BR2" s="58"/>
      <c r="BS2" s="60"/>
      <c r="BT2" s="59"/>
    </row>
    <row r="3" spans="1:72" s="1" customFormat="1" ht="48.75" customHeight="1" x14ac:dyDescent="0.15">
      <c r="A3" s="98" t="s">
        <v>51</v>
      </c>
      <c r="B3" s="100" t="s">
        <v>50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29</v>
      </c>
      <c r="H3" s="85" t="s">
        <v>28</v>
      </c>
      <c r="I3" s="85" t="s">
        <v>30</v>
      </c>
      <c r="J3" s="85" t="s">
        <v>31</v>
      </c>
      <c r="K3" s="85" t="s">
        <v>32</v>
      </c>
      <c r="L3" s="85" t="s">
        <v>33</v>
      </c>
      <c r="M3" s="85" t="s">
        <v>44</v>
      </c>
      <c r="N3" s="86" t="s">
        <v>45</v>
      </c>
      <c r="O3" s="87" t="s">
        <v>48</v>
      </c>
      <c r="P3" s="87" t="s">
        <v>49</v>
      </c>
      <c r="Q3" s="87" t="s">
        <v>43</v>
      </c>
      <c r="R3" s="62" t="s">
        <v>29</v>
      </c>
      <c r="S3" s="63" t="s">
        <v>28</v>
      </c>
      <c r="T3" s="63" t="s">
        <v>30</v>
      </c>
      <c r="U3" s="63" t="s">
        <v>31</v>
      </c>
      <c r="V3" s="63" t="s">
        <v>32</v>
      </c>
      <c r="W3" s="63" t="s">
        <v>33</v>
      </c>
      <c r="X3" s="63" t="s">
        <v>44</v>
      </c>
      <c r="Y3" s="64" t="s">
        <v>47</v>
      </c>
      <c r="Z3" s="65" t="s">
        <v>48</v>
      </c>
      <c r="AA3" s="65" t="s">
        <v>49</v>
      </c>
      <c r="AB3" s="65" t="s">
        <v>43</v>
      </c>
      <c r="AC3" s="62" t="s">
        <v>29</v>
      </c>
      <c r="AD3" s="63" t="s">
        <v>28</v>
      </c>
      <c r="AE3" s="63" t="s">
        <v>30</v>
      </c>
      <c r="AF3" s="63" t="s">
        <v>31</v>
      </c>
      <c r="AG3" s="63" t="s">
        <v>32</v>
      </c>
      <c r="AH3" s="63" t="s">
        <v>33</v>
      </c>
      <c r="AI3" s="63" t="s">
        <v>44</v>
      </c>
      <c r="AJ3" s="64" t="s">
        <v>47</v>
      </c>
      <c r="AK3" s="65" t="s">
        <v>3</v>
      </c>
      <c r="AL3" s="65" t="s">
        <v>3</v>
      </c>
      <c r="AM3" s="65" t="s">
        <v>43</v>
      </c>
      <c r="AN3" s="62" t="s">
        <v>29</v>
      </c>
      <c r="AO3" s="63" t="s">
        <v>28</v>
      </c>
      <c r="AP3" s="63" t="s">
        <v>30</v>
      </c>
      <c r="AQ3" s="63" t="s">
        <v>31</v>
      </c>
      <c r="AR3" s="63" t="s">
        <v>32</v>
      </c>
      <c r="AS3" s="63" t="s">
        <v>33</v>
      </c>
      <c r="AT3" s="63" t="s">
        <v>44</v>
      </c>
      <c r="AU3" s="64" t="s">
        <v>47</v>
      </c>
      <c r="AV3" s="65" t="s">
        <v>3</v>
      </c>
      <c r="AW3" s="65" t="s">
        <v>3</v>
      </c>
      <c r="AX3" s="65" t="s">
        <v>43</v>
      </c>
      <c r="AY3" s="62" t="s">
        <v>29</v>
      </c>
      <c r="AZ3" s="63" t="s">
        <v>28</v>
      </c>
      <c r="BA3" s="63" t="s">
        <v>30</v>
      </c>
      <c r="BB3" s="63" t="s">
        <v>31</v>
      </c>
      <c r="BC3" s="63" t="s">
        <v>32</v>
      </c>
      <c r="BD3" s="63" t="s">
        <v>33</v>
      </c>
      <c r="BE3" s="63" t="s">
        <v>44</v>
      </c>
      <c r="BF3" s="64" t="s">
        <v>47</v>
      </c>
      <c r="BG3" s="65" t="s">
        <v>3</v>
      </c>
      <c r="BH3" s="65" t="s">
        <v>3</v>
      </c>
      <c r="BI3" s="65" t="s">
        <v>43</v>
      </c>
      <c r="BJ3" s="62" t="s">
        <v>29</v>
      </c>
      <c r="BK3" s="63" t="s">
        <v>28</v>
      </c>
      <c r="BL3" s="63" t="s">
        <v>30</v>
      </c>
      <c r="BM3" s="63" t="s">
        <v>31</v>
      </c>
      <c r="BN3" s="63" t="s">
        <v>32</v>
      </c>
      <c r="BO3" s="63" t="s">
        <v>33</v>
      </c>
      <c r="BP3" s="63" t="s">
        <v>44</v>
      </c>
      <c r="BQ3" s="64" t="s">
        <v>47</v>
      </c>
      <c r="BR3" s="65" t="s">
        <v>3</v>
      </c>
      <c r="BS3" s="65" t="s">
        <v>3</v>
      </c>
      <c r="BT3" s="65" t="s">
        <v>43</v>
      </c>
    </row>
    <row r="4" spans="1:72" s="1" customFormat="1" ht="9" customHeight="1" thickBot="1" x14ac:dyDescent="0.2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157"/>
      <c r="AM4" s="157"/>
      <c r="AN4" s="158"/>
      <c r="AO4" s="159"/>
      <c r="AP4" s="159"/>
      <c r="AQ4" s="159"/>
      <c r="AR4" s="159"/>
      <c r="AS4" s="159"/>
      <c r="AT4" s="159"/>
      <c r="AU4" s="160"/>
      <c r="AV4" s="157"/>
      <c r="AW4" s="157"/>
      <c r="AX4" s="157"/>
      <c r="AY4" s="158"/>
      <c r="AZ4" s="159"/>
      <c r="BA4" s="159"/>
      <c r="BB4" s="159"/>
      <c r="BC4" s="159"/>
      <c r="BD4" s="159"/>
      <c r="BE4" s="159"/>
      <c r="BF4" s="160"/>
      <c r="BG4" s="157"/>
      <c r="BH4" s="157"/>
      <c r="BI4" s="157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 x14ac:dyDescent="0.15">
      <c r="A5" s="94" t="str">
        <f>学生名簿!O7</f>
        <v>A3</v>
      </c>
      <c r="B5" s="94">
        <f>学生名簿!P7</f>
        <v>1</v>
      </c>
      <c r="C5" s="95">
        <f>学生名簿!Q7</f>
        <v>21003</v>
      </c>
      <c r="D5" s="94" t="str">
        <f>学生名簿!R7</f>
        <v>山下　凌佳</v>
      </c>
      <c r="E5" s="94" t="str">
        <f>学生名簿!S7</f>
        <v>ヤマシタ　リョウカ</v>
      </c>
      <c r="F5" s="94" t="str">
        <f>学生名簿!T7</f>
        <v>ITメディア</v>
      </c>
      <c r="G5" s="70">
        <f>$I$2</f>
        <v>11</v>
      </c>
      <c r="H5" s="94">
        <f>S5+AD5+AO5+AZ5+BK5</f>
        <v>0</v>
      </c>
      <c r="I5" s="94">
        <f>T5+AE5+AP5+BA5+BL5</f>
        <v>0</v>
      </c>
      <c r="J5" s="70">
        <f>(G5-H5)-I5</f>
        <v>11</v>
      </c>
      <c r="K5" s="94">
        <f>V5+AG5+AR5+BC5+BN5</f>
        <v>0</v>
      </c>
      <c r="L5" s="94">
        <f>W5+AH5+AS5+BD5+BO5</f>
        <v>0</v>
      </c>
      <c r="M5" s="70">
        <f>$M$2-(H5*4.2)</f>
        <v>42</v>
      </c>
      <c r="N5" s="94">
        <f>Y5+AJ5+AU5+BF5+BQ5</f>
        <v>0</v>
      </c>
      <c r="O5" s="161">
        <f>IF((G5-(H5+I5))&lt;=0,IF(G5&lt;&gt;0,0,"???"),J5/(G5-H5))</f>
        <v>1</v>
      </c>
      <c r="P5" s="161">
        <f>IF(M5&gt;=(N5+Q5),IF(M5&lt;&gt;0,((M5-N5)+Q5)/M5,"???"),"??")</f>
        <v>1</v>
      </c>
      <c r="Q5" s="94">
        <f>AB5+AM5+AX5+BI5+BT5</f>
        <v>0</v>
      </c>
      <c r="R5" s="70">
        <f>$T$2</f>
        <v>1</v>
      </c>
      <c r="S5" s="102"/>
      <c r="T5" s="102">
        <v>0</v>
      </c>
      <c r="U5" s="70">
        <f>(R5-S5)-T5</f>
        <v>1</v>
      </c>
      <c r="V5" s="102">
        <v>0</v>
      </c>
      <c r="W5" s="102">
        <v>0</v>
      </c>
      <c r="X5" s="70">
        <f>$X$2-(S5*4.2)</f>
        <v>2</v>
      </c>
      <c r="Y5" s="102">
        <v>0</v>
      </c>
      <c r="Z5" s="161">
        <f>IF((R5-(S5+T5))&lt;=0,IF(R5&lt;&gt;0,0,"???"),U5/(R5-S5))</f>
        <v>1</v>
      </c>
      <c r="AA5" s="161">
        <f>IF(X5&gt;=(Y5+AB5),IF(X5&lt;&gt;0,((X5-Y5)+AB5)/X5,"???"),"??")</f>
        <v>1</v>
      </c>
      <c r="AB5" s="102"/>
      <c r="AC5" s="70">
        <f>$AE$2</f>
        <v>5</v>
      </c>
      <c r="AD5" s="102"/>
      <c r="AE5" s="102">
        <v>0</v>
      </c>
      <c r="AF5" s="70">
        <f>(AC5-AD5)-AE5</f>
        <v>5</v>
      </c>
      <c r="AG5" s="102">
        <v>0</v>
      </c>
      <c r="AH5" s="102">
        <v>0</v>
      </c>
      <c r="AI5" s="70">
        <f>$AI$2-(AD5*4.2)</f>
        <v>20</v>
      </c>
      <c r="AJ5" s="102">
        <v>0</v>
      </c>
      <c r="AK5" s="161">
        <f>IF((AC5-(AD5+AE5))&lt;=0,IF(AC5&lt;&gt;0,0,"???"),AF5/(AC5-AD5))</f>
        <v>1</v>
      </c>
      <c r="AL5" s="161">
        <f>IF(AI5&gt;=(AJ5+AM5),IF(AI5&lt;&gt;0,((AI5-AJ5)+AM5)/AI5,"???"),"??")</f>
        <v>1</v>
      </c>
      <c r="AM5" s="102"/>
      <c r="AN5" s="70">
        <f>$AP$2</f>
        <v>5</v>
      </c>
      <c r="AO5" s="102">
        <v>0</v>
      </c>
      <c r="AP5" s="102">
        <v>0</v>
      </c>
      <c r="AQ5" s="70">
        <f>(AN5-AO5)-AP5</f>
        <v>5</v>
      </c>
      <c r="AR5" s="102">
        <v>0</v>
      </c>
      <c r="AS5" s="102">
        <v>0</v>
      </c>
      <c r="AT5" s="70">
        <f>$AT$2-(AO5*4.2)</f>
        <v>20</v>
      </c>
      <c r="AU5" s="102">
        <v>0</v>
      </c>
      <c r="AV5" s="161">
        <f>IF((AN5-(AO5+AP5))&lt;=0,IF(AN5&lt;&gt;0,0,"???"),AQ5/(AN5-AO5))</f>
        <v>1</v>
      </c>
      <c r="AW5" s="161">
        <f>IF(AT5&gt;=(AU5+AX5),IF(AT5&lt;&gt;0,((AT5-AU5)+AX5)/AT5,"???"),"??")</f>
        <v>1</v>
      </c>
      <c r="AX5" s="102"/>
      <c r="AY5" s="70">
        <f>$BA$2</f>
        <v>0</v>
      </c>
      <c r="AZ5" s="102"/>
      <c r="BA5" s="102"/>
      <c r="BB5" s="70">
        <f>(AY5-AZ5)-BA5</f>
        <v>0</v>
      </c>
      <c r="BC5" s="102"/>
      <c r="BD5" s="102"/>
      <c r="BE5" s="70">
        <f>$BE$2-(AZ5*4.2)</f>
        <v>0</v>
      </c>
      <c r="BF5" s="102"/>
      <c r="BG5" s="161" t="str">
        <f>IF((AY5-(AZ5+BA5))&lt;=0,IF(AY5&lt;&gt;0,0,"???"),BB5/(AY5-AZ5))</f>
        <v>???</v>
      </c>
      <c r="BH5" s="161" t="str">
        <f>IF(BE5&gt;=(BF5+BI5),IF(BE5&lt;&gt;0,((BE5-BF5)+BI5)/BE5,"???"),"??")</f>
        <v>???</v>
      </c>
      <c r="BI5" s="102"/>
      <c r="BJ5" s="70">
        <f>$BL$2</f>
        <v>0</v>
      </c>
      <c r="BK5" s="102"/>
      <c r="BL5" s="102"/>
      <c r="BM5" s="70">
        <f>(BJ5-BK5)-BL5</f>
        <v>0</v>
      </c>
      <c r="BN5" s="102"/>
      <c r="BO5" s="102"/>
      <c r="BP5" s="70">
        <f>$BP$2-(BK5*4.2)</f>
        <v>0</v>
      </c>
      <c r="BQ5" s="102"/>
      <c r="BR5" s="161" t="str">
        <f>IF((BJ5-(BK5+BL5))&lt;=0,IF(BJ5&lt;&gt;0,0,"???"),BM5/(BJ5-BK5))</f>
        <v>???</v>
      </c>
      <c r="BS5" s="161" t="str">
        <f>IF(BP5&gt;=(BQ5+BT5),IF(BP5&lt;&gt;0,((BP5-BQ5)+BT5)/BP5,"???"),"??")</f>
        <v>???</v>
      </c>
      <c r="BT5" s="102"/>
    </row>
    <row r="6" spans="1:72" x14ac:dyDescent="0.15">
      <c r="A6" s="96" t="str">
        <f>学生名簿!O8</f>
        <v>A3</v>
      </c>
      <c r="B6" s="96">
        <f>学生名簿!P8</f>
        <v>2</v>
      </c>
      <c r="C6" s="97">
        <f>学生名簿!Q8</f>
        <v>21004</v>
      </c>
      <c r="D6" s="96" t="str">
        <f>学生名簿!R8</f>
        <v>小川　涼奈</v>
      </c>
      <c r="E6" s="96" t="str">
        <f>学生名簿!S8</f>
        <v>オガワ　リョウナ</v>
      </c>
      <c r="F6" s="96" t="str">
        <f>学生名簿!T8</f>
        <v>ITメディア</v>
      </c>
      <c r="G6" s="71">
        <f t="shared" ref="G6:G55" si="0">$I$2</f>
        <v>11</v>
      </c>
      <c r="H6" s="96">
        <f t="shared" ref="H6:H55" si="1">S6+AD6+AO6+AZ6+BK6</f>
        <v>0</v>
      </c>
      <c r="I6" s="96">
        <f t="shared" ref="I6:I55" si="2">T6+AE6+AP6+BA6+BL6</f>
        <v>0</v>
      </c>
      <c r="J6" s="71">
        <f t="shared" ref="J6:J55" si="3">(G6-H6)-I6</f>
        <v>11</v>
      </c>
      <c r="K6" s="96">
        <f t="shared" ref="K6:K55" si="4">V6+AG6+AR6+BC6+BN6</f>
        <v>0</v>
      </c>
      <c r="L6" s="96">
        <f t="shared" ref="L6:L55" si="5">W6+AH6+AS6+BD6+BO6</f>
        <v>0</v>
      </c>
      <c r="M6" s="71">
        <f t="shared" ref="M6:M55" si="6">$M$2-(H6*4.2)</f>
        <v>42</v>
      </c>
      <c r="N6" s="96">
        <f t="shared" ref="N6:N55" si="7">Y6+AJ6+AU6+BF6+BQ6</f>
        <v>0</v>
      </c>
      <c r="O6" s="72">
        <f t="shared" ref="O6:O55" si="8">IF((G6-(H6+I6))&lt;=0,IF(G6&lt;&gt;0,0,"???"),J6/(G6-H6))</f>
        <v>1</v>
      </c>
      <c r="P6" s="72">
        <f t="shared" ref="P6:P55" si="9">IF(M6&gt;=(N6+Q6),IF(M6&lt;&gt;0,((M6-N6)+Q6)/M6,"???"),"??")</f>
        <v>1</v>
      </c>
      <c r="Q6" s="96">
        <f t="shared" ref="Q6:Q55" si="10">AB6+AM6+AX6+BI6+BT6</f>
        <v>0</v>
      </c>
      <c r="R6" s="71">
        <f t="shared" ref="R6:R55" si="11">$T$2</f>
        <v>1</v>
      </c>
      <c r="S6" s="103"/>
      <c r="T6" s="103">
        <v>0</v>
      </c>
      <c r="U6" s="71">
        <f t="shared" ref="U6:U55" si="12">(R6-S6)-T6</f>
        <v>1</v>
      </c>
      <c r="V6" s="103">
        <v>0</v>
      </c>
      <c r="W6" s="103">
        <v>0</v>
      </c>
      <c r="X6" s="71">
        <f t="shared" ref="X6:X55" si="13">$X$2-(S6*4.2)</f>
        <v>2</v>
      </c>
      <c r="Y6" s="103">
        <v>0</v>
      </c>
      <c r="Z6" s="72">
        <f t="shared" ref="Z6:Z55" si="14">IF((R6-(S6+T6))&lt;=0,IF(R6&lt;&gt;0,0,"???"),U6/(R6-S6))</f>
        <v>1</v>
      </c>
      <c r="AA6" s="72">
        <f t="shared" ref="AA6:AA55" si="15">IF(X6&gt;=(Y6+AB6),IF(X6&lt;&gt;0,((X6-Y6)+AB6)/X6,"???"),"??")</f>
        <v>1</v>
      </c>
      <c r="AB6" s="103"/>
      <c r="AC6" s="71">
        <f t="shared" ref="AC6:AC55" si="16">$AE$2</f>
        <v>5</v>
      </c>
      <c r="AD6" s="103"/>
      <c r="AE6" s="103">
        <v>0</v>
      </c>
      <c r="AF6" s="71">
        <f t="shared" ref="AF6:AF55" si="17">(AC6-AD6)-AE6</f>
        <v>5</v>
      </c>
      <c r="AG6" s="103">
        <v>0</v>
      </c>
      <c r="AH6" s="103">
        <v>0</v>
      </c>
      <c r="AI6" s="71">
        <f t="shared" ref="AI6:AI55" si="18">$AI$2-(AD6*4.2)</f>
        <v>20</v>
      </c>
      <c r="AJ6" s="103">
        <v>0</v>
      </c>
      <c r="AK6" s="72">
        <f t="shared" ref="AK6:AK55" si="19">IF((AC6-(AD6+AE6))&lt;=0,IF(AC6&lt;&gt;0,0,"???"),AF6/(AC6-AD6))</f>
        <v>1</v>
      </c>
      <c r="AL6" s="72">
        <f t="shared" ref="AL6:AL55" si="20">IF(AI6&gt;=(AJ6+AM6),IF(AI6&lt;&gt;0,((AI6-AJ6)+AM6)/AI6,"???"),"??")</f>
        <v>1</v>
      </c>
      <c r="AM6" s="103"/>
      <c r="AN6" s="71">
        <f t="shared" ref="AN6:AN55" si="21">$AP$2</f>
        <v>5</v>
      </c>
      <c r="AO6" s="103">
        <v>0</v>
      </c>
      <c r="AP6" s="103">
        <v>0</v>
      </c>
      <c r="AQ6" s="71">
        <f t="shared" ref="AQ6:AQ55" si="22">(AN6-AO6)-AP6</f>
        <v>5</v>
      </c>
      <c r="AR6" s="103">
        <v>0</v>
      </c>
      <c r="AS6" s="103">
        <v>0</v>
      </c>
      <c r="AT6" s="71">
        <f t="shared" ref="AT6:AT55" si="23">$AT$2-(AO6*4.2)</f>
        <v>20</v>
      </c>
      <c r="AU6" s="103">
        <v>0</v>
      </c>
      <c r="AV6" s="72">
        <f t="shared" ref="AV6:AV55" si="24">IF((AN6-(AO6+AP6))&lt;=0,IF(AN6&lt;&gt;0,0,"???"),AQ6/(AN6-AO6))</f>
        <v>1</v>
      </c>
      <c r="AW6" s="72">
        <f t="shared" ref="AW6:AW55" si="25">IF(AT6&gt;=(AU6+AX6),IF(AT6&lt;&gt;0,((AT6-AU6)+AX6)/AT6,"???"),"??")</f>
        <v>1</v>
      </c>
      <c r="AX6" s="103"/>
      <c r="AY6" s="71">
        <f t="shared" ref="AY6:AY55" si="26">$BA$2</f>
        <v>0</v>
      </c>
      <c r="AZ6" s="103"/>
      <c r="BA6" s="103"/>
      <c r="BB6" s="71">
        <f t="shared" ref="BB6:BB55" si="27">(AY6-AZ6)-BA6</f>
        <v>0</v>
      </c>
      <c r="BC6" s="103"/>
      <c r="BD6" s="103"/>
      <c r="BE6" s="71">
        <f t="shared" ref="BE6:BE55" si="28">$BE$2-(AZ6*4.2)</f>
        <v>0</v>
      </c>
      <c r="BF6" s="103"/>
      <c r="BG6" s="72" t="str">
        <f t="shared" ref="BG6:BG55" si="29">IF((AY6-(AZ6+BA6))&lt;=0,IF(AY6&lt;&gt;0,0,"???"),BB6/(AY6-AZ6))</f>
        <v>???</v>
      </c>
      <c r="BH6" s="72" t="str">
        <f t="shared" ref="BH6:BH55" si="30">IF(BE6&gt;=(BF6+BI6),IF(BE6&lt;&gt;0,((BE6-BF6)+BI6)/BE6,"???"),"??")</f>
        <v>???</v>
      </c>
      <c r="BI6" s="103"/>
      <c r="BJ6" s="71">
        <f t="shared" ref="BJ6:BJ55" si="31">$BL$2</f>
        <v>0</v>
      </c>
      <c r="BK6" s="103"/>
      <c r="BL6" s="103"/>
      <c r="BM6" s="71">
        <f t="shared" ref="BM6:BM55" si="32">(BJ6-BK6)-BL6</f>
        <v>0</v>
      </c>
      <c r="BN6" s="103"/>
      <c r="BO6" s="103"/>
      <c r="BP6" s="71">
        <f t="shared" ref="BP6:BP55" si="33">$BP$2-(BK6*4.2)</f>
        <v>0</v>
      </c>
      <c r="BQ6" s="103"/>
      <c r="BR6" s="72" t="str">
        <f t="shared" ref="BR6:BR55" si="34">IF((BJ6-(BK6+BL6))&lt;=0,IF(BJ6&lt;&gt;0,0,"???"),BM6/(BJ6-BK6))</f>
        <v>???</v>
      </c>
      <c r="BS6" s="72" t="str">
        <f t="shared" ref="BS6:BS55" si="35">IF(BP6&gt;=(BQ6+BT6),IF(BP6&lt;&gt;0,((BP6-BQ6)+BT6)/BP6,"???"),"??")</f>
        <v>???</v>
      </c>
      <c r="BT6" s="103"/>
    </row>
    <row r="7" spans="1:72" x14ac:dyDescent="0.15">
      <c r="A7" s="96" t="str">
        <f>学生名簿!O9</f>
        <v>A3</v>
      </c>
      <c r="B7" s="96">
        <f>学生名簿!P9</f>
        <v>3</v>
      </c>
      <c r="C7" s="97">
        <f>学生名簿!Q9</f>
        <v>21008</v>
      </c>
      <c r="D7" s="96" t="str">
        <f>学生名簿!R9</f>
        <v>林　幸希</v>
      </c>
      <c r="E7" s="96" t="str">
        <f>学生名簿!S9</f>
        <v>ハヤシ　ユキ</v>
      </c>
      <c r="F7" s="96" t="str">
        <f>学生名簿!T9</f>
        <v>ITメディア</v>
      </c>
      <c r="G7" s="71">
        <f t="shared" si="0"/>
        <v>11</v>
      </c>
      <c r="H7" s="96">
        <f t="shared" si="1"/>
        <v>0</v>
      </c>
      <c r="I7" s="96">
        <f t="shared" si="2"/>
        <v>0</v>
      </c>
      <c r="J7" s="71">
        <f t="shared" si="3"/>
        <v>11</v>
      </c>
      <c r="K7" s="96">
        <f t="shared" si="4"/>
        <v>0</v>
      </c>
      <c r="L7" s="96">
        <f t="shared" si="5"/>
        <v>0</v>
      </c>
      <c r="M7" s="71">
        <f t="shared" si="6"/>
        <v>42</v>
      </c>
      <c r="N7" s="96">
        <f t="shared" si="7"/>
        <v>0</v>
      </c>
      <c r="O7" s="72">
        <f t="shared" si="8"/>
        <v>1</v>
      </c>
      <c r="P7" s="72">
        <f t="shared" si="9"/>
        <v>1</v>
      </c>
      <c r="Q7" s="96">
        <f t="shared" si="10"/>
        <v>0</v>
      </c>
      <c r="R7" s="71">
        <f t="shared" si="11"/>
        <v>1</v>
      </c>
      <c r="S7" s="103"/>
      <c r="T7" s="103">
        <v>0</v>
      </c>
      <c r="U7" s="71">
        <f t="shared" si="12"/>
        <v>1</v>
      </c>
      <c r="V7" s="103">
        <v>0</v>
      </c>
      <c r="W7" s="103">
        <v>0</v>
      </c>
      <c r="X7" s="71">
        <f t="shared" si="13"/>
        <v>2</v>
      </c>
      <c r="Y7" s="103">
        <v>0</v>
      </c>
      <c r="Z7" s="72">
        <f t="shared" si="14"/>
        <v>1</v>
      </c>
      <c r="AA7" s="72">
        <f t="shared" si="15"/>
        <v>1</v>
      </c>
      <c r="AB7" s="103"/>
      <c r="AC7" s="71">
        <f t="shared" si="16"/>
        <v>5</v>
      </c>
      <c r="AD7" s="103"/>
      <c r="AE7" s="103">
        <v>0</v>
      </c>
      <c r="AF7" s="71">
        <f t="shared" si="17"/>
        <v>5</v>
      </c>
      <c r="AG7" s="103">
        <v>0</v>
      </c>
      <c r="AH7" s="103">
        <v>0</v>
      </c>
      <c r="AI7" s="71">
        <f t="shared" si="18"/>
        <v>20</v>
      </c>
      <c r="AJ7" s="103">
        <v>0</v>
      </c>
      <c r="AK7" s="72">
        <f t="shared" si="19"/>
        <v>1</v>
      </c>
      <c r="AL7" s="72">
        <f t="shared" si="20"/>
        <v>1</v>
      </c>
      <c r="AM7" s="103"/>
      <c r="AN7" s="71">
        <f t="shared" si="21"/>
        <v>5</v>
      </c>
      <c r="AO7" s="103">
        <v>0</v>
      </c>
      <c r="AP7" s="103">
        <v>0</v>
      </c>
      <c r="AQ7" s="71">
        <f t="shared" si="22"/>
        <v>5</v>
      </c>
      <c r="AR7" s="103">
        <v>0</v>
      </c>
      <c r="AS7" s="103">
        <v>0</v>
      </c>
      <c r="AT7" s="71">
        <f t="shared" si="23"/>
        <v>20</v>
      </c>
      <c r="AU7" s="103">
        <v>0</v>
      </c>
      <c r="AV7" s="72">
        <f t="shared" si="24"/>
        <v>1</v>
      </c>
      <c r="AW7" s="72">
        <f t="shared" si="25"/>
        <v>1</v>
      </c>
      <c r="AX7" s="103"/>
      <c r="AY7" s="71">
        <f t="shared" si="26"/>
        <v>0</v>
      </c>
      <c r="AZ7" s="103"/>
      <c r="BA7" s="103"/>
      <c r="BB7" s="71">
        <f t="shared" si="27"/>
        <v>0</v>
      </c>
      <c r="BC7" s="103"/>
      <c r="BD7" s="103"/>
      <c r="BE7" s="71">
        <f t="shared" si="28"/>
        <v>0</v>
      </c>
      <c r="BF7" s="103"/>
      <c r="BG7" s="72" t="str">
        <f t="shared" si="29"/>
        <v>???</v>
      </c>
      <c r="BH7" s="72" t="str">
        <f t="shared" si="30"/>
        <v>???</v>
      </c>
      <c r="BI7" s="103"/>
      <c r="BJ7" s="71">
        <f t="shared" si="31"/>
        <v>0</v>
      </c>
      <c r="BK7" s="103"/>
      <c r="BL7" s="103"/>
      <c r="BM7" s="71">
        <f t="shared" si="32"/>
        <v>0</v>
      </c>
      <c r="BN7" s="103"/>
      <c r="BO7" s="103"/>
      <c r="BP7" s="71">
        <f t="shared" si="33"/>
        <v>0</v>
      </c>
      <c r="BQ7" s="103"/>
      <c r="BR7" s="72" t="str">
        <f t="shared" si="34"/>
        <v>???</v>
      </c>
      <c r="BS7" s="72" t="str">
        <f t="shared" si="35"/>
        <v>???</v>
      </c>
      <c r="BT7" s="103"/>
    </row>
    <row r="8" spans="1:72" x14ac:dyDescent="0.15">
      <c r="A8" s="96" t="str">
        <f>学生名簿!O10</f>
        <v>A3</v>
      </c>
      <c r="B8" s="96">
        <f>学生名簿!P10</f>
        <v>4</v>
      </c>
      <c r="C8" s="97">
        <f>学生名簿!Q10</f>
        <v>21028</v>
      </c>
      <c r="D8" s="96" t="str">
        <f>学生名簿!R10</f>
        <v>鹿谷　祐里愛</v>
      </c>
      <c r="E8" s="96" t="str">
        <f>学生名簿!S10</f>
        <v>シカタニ　ユリア</v>
      </c>
      <c r="F8" s="96" t="str">
        <f>学生名簿!T10</f>
        <v>ITメディア</v>
      </c>
      <c r="G8" s="71">
        <f t="shared" si="0"/>
        <v>11</v>
      </c>
      <c r="H8" s="96">
        <f t="shared" si="1"/>
        <v>0</v>
      </c>
      <c r="I8" s="96">
        <f t="shared" si="2"/>
        <v>0</v>
      </c>
      <c r="J8" s="71">
        <f t="shared" si="3"/>
        <v>11</v>
      </c>
      <c r="K8" s="96">
        <f t="shared" si="4"/>
        <v>0</v>
      </c>
      <c r="L8" s="96">
        <f t="shared" si="5"/>
        <v>0</v>
      </c>
      <c r="M8" s="71">
        <f t="shared" si="6"/>
        <v>42</v>
      </c>
      <c r="N8" s="96">
        <f t="shared" si="7"/>
        <v>0</v>
      </c>
      <c r="O8" s="72">
        <f t="shared" si="8"/>
        <v>1</v>
      </c>
      <c r="P8" s="72">
        <f t="shared" si="9"/>
        <v>1</v>
      </c>
      <c r="Q8" s="96">
        <f t="shared" si="10"/>
        <v>0</v>
      </c>
      <c r="R8" s="71">
        <f t="shared" si="11"/>
        <v>1</v>
      </c>
      <c r="S8" s="103"/>
      <c r="T8" s="103">
        <v>0</v>
      </c>
      <c r="U8" s="71">
        <f t="shared" si="12"/>
        <v>1</v>
      </c>
      <c r="V8" s="103">
        <v>0</v>
      </c>
      <c r="W8" s="103">
        <v>0</v>
      </c>
      <c r="X8" s="71">
        <f t="shared" si="13"/>
        <v>2</v>
      </c>
      <c r="Y8" s="103">
        <v>0</v>
      </c>
      <c r="Z8" s="72">
        <f t="shared" si="14"/>
        <v>1</v>
      </c>
      <c r="AA8" s="72">
        <f t="shared" si="15"/>
        <v>1</v>
      </c>
      <c r="AB8" s="103"/>
      <c r="AC8" s="71">
        <f t="shared" si="16"/>
        <v>5</v>
      </c>
      <c r="AD8" s="103"/>
      <c r="AE8" s="103">
        <v>0</v>
      </c>
      <c r="AF8" s="71">
        <f t="shared" si="17"/>
        <v>5</v>
      </c>
      <c r="AG8" s="103">
        <v>0</v>
      </c>
      <c r="AH8" s="103">
        <v>0</v>
      </c>
      <c r="AI8" s="71">
        <f t="shared" si="18"/>
        <v>20</v>
      </c>
      <c r="AJ8" s="103">
        <v>0</v>
      </c>
      <c r="AK8" s="72">
        <f t="shared" si="19"/>
        <v>1</v>
      </c>
      <c r="AL8" s="72">
        <f t="shared" si="20"/>
        <v>1</v>
      </c>
      <c r="AM8" s="103"/>
      <c r="AN8" s="71">
        <f t="shared" si="21"/>
        <v>5</v>
      </c>
      <c r="AO8" s="103">
        <v>0</v>
      </c>
      <c r="AP8" s="103">
        <v>0</v>
      </c>
      <c r="AQ8" s="71">
        <f t="shared" si="22"/>
        <v>5</v>
      </c>
      <c r="AR8" s="103">
        <v>0</v>
      </c>
      <c r="AS8" s="103">
        <v>0</v>
      </c>
      <c r="AT8" s="71">
        <f t="shared" si="23"/>
        <v>20</v>
      </c>
      <c r="AU8" s="103">
        <v>0</v>
      </c>
      <c r="AV8" s="72">
        <f t="shared" si="24"/>
        <v>1</v>
      </c>
      <c r="AW8" s="72">
        <f t="shared" si="25"/>
        <v>1</v>
      </c>
      <c r="AX8" s="103"/>
      <c r="AY8" s="71">
        <f t="shared" si="26"/>
        <v>0</v>
      </c>
      <c r="AZ8" s="103"/>
      <c r="BA8" s="103"/>
      <c r="BB8" s="71">
        <f t="shared" si="27"/>
        <v>0</v>
      </c>
      <c r="BC8" s="103"/>
      <c r="BD8" s="103"/>
      <c r="BE8" s="71">
        <f t="shared" si="28"/>
        <v>0</v>
      </c>
      <c r="BF8" s="103"/>
      <c r="BG8" s="72" t="str">
        <f t="shared" si="29"/>
        <v>???</v>
      </c>
      <c r="BH8" s="72" t="str">
        <f t="shared" si="30"/>
        <v>???</v>
      </c>
      <c r="BI8" s="103"/>
      <c r="BJ8" s="71">
        <f t="shared" si="31"/>
        <v>0</v>
      </c>
      <c r="BK8" s="103"/>
      <c r="BL8" s="103"/>
      <c r="BM8" s="71">
        <f t="shared" si="32"/>
        <v>0</v>
      </c>
      <c r="BN8" s="103"/>
      <c r="BO8" s="103"/>
      <c r="BP8" s="71">
        <f t="shared" si="33"/>
        <v>0</v>
      </c>
      <c r="BQ8" s="103"/>
      <c r="BR8" s="72" t="str">
        <f t="shared" si="34"/>
        <v>???</v>
      </c>
      <c r="BS8" s="72" t="str">
        <f t="shared" si="35"/>
        <v>???</v>
      </c>
      <c r="BT8" s="103"/>
    </row>
    <row r="9" spans="1:72" x14ac:dyDescent="0.15">
      <c r="A9" s="96" t="str">
        <f>学生名簿!O11</f>
        <v>A3</v>
      </c>
      <c r="B9" s="96">
        <f>学生名簿!P11</f>
        <v>5</v>
      </c>
      <c r="C9" s="97">
        <f>学生名簿!Q11</f>
        <v>21036</v>
      </c>
      <c r="D9" s="96" t="str">
        <f>学生名簿!R11</f>
        <v>吉丸　果林</v>
      </c>
      <c r="E9" s="96" t="str">
        <f>学生名簿!S11</f>
        <v>ヨシマル　カリン</v>
      </c>
      <c r="F9" s="96" t="str">
        <f>学生名簿!T11</f>
        <v>ITメディア</v>
      </c>
      <c r="G9" s="71">
        <f t="shared" si="0"/>
        <v>11</v>
      </c>
      <c r="H9" s="96">
        <f t="shared" si="1"/>
        <v>0</v>
      </c>
      <c r="I9" s="96">
        <f t="shared" si="2"/>
        <v>5</v>
      </c>
      <c r="J9" s="71">
        <f t="shared" si="3"/>
        <v>6</v>
      </c>
      <c r="K9" s="96">
        <f t="shared" si="4"/>
        <v>0</v>
      </c>
      <c r="L9" s="96">
        <f t="shared" si="5"/>
        <v>0</v>
      </c>
      <c r="M9" s="71">
        <f t="shared" si="6"/>
        <v>42</v>
      </c>
      <c r="N9" s="96">
        <f t="shared" si="7"/>
        <v>20</v>
      </c>
      <c r="O9" s="72">
        <f t="shared" si="8"/>
        <v>0.54545454545454541</v>
      </c>
      <c r="P9" s="72">
        <f t="shared" si="9"/>
        <v>0.52380952380952384</v>
      </c>
      <c r="Q9" s="96">
        <f t="shared" si="10"/>
        <v>0</v>
      </c>
      <c r="R9" s="71">
        <f t="shared" si="11"/>
        <v>1</v>
      </c>
      <c r="S9" s="103"/>
      <c r="T9" s="103">
        <v>0</v>
      </c>
      <c r="U9" s="71">
        <f t="shared" si="12"/>
        <v>1</v>
      </c>
      <c r="V9" s="103">
        <v>0</v>
      </c>
      <c r="W9" s="103">
        <v>0</v>
      </c>
      <c r="X9" s="71">
        <f t="shared" si="13"/>
        <v>2</v>
      </c>
      <c r="Y9" s="103">
        <v>0</v>
      </c>
      <c r="Z9" s="72">
        <f t="shared" si="14"/>
        <v>1</v>
      </c>
      <c r="AA9" s="72">
        <f t="shared" si="15"/>
        <v>1</v>
      </c>
      <c r="AB9" s="103"/>
      <c r="AC9" s="71">
        <f t="shared" si="16"/>
        <v>5</v>
      </c>
      <c r="AD9" s="103"/>
      <c r="AE9" s="103">
        <v>2</v>
      </c>
      <c r="AF9" s="71">
        <f t="shared" si="17"/>
        <v>3</v>
      </c>
      <c r="AG9" s="103">
        <v>0</v>
      </c>
      <c r="AH9" s="103">
        <v>0</v>
      </c>
      <c r="AI9" s="71">
        <f t="shared" si="18"/>
        <v>20</v>
      </c>
      <c r="AJ9" s="103">
        <v>8</v>
      </c>
      <c r="AK9" s="72">
        <f t="shared" si="19"/>
        <v>0.6</v>
      </c>
      <c r="AL9" s="72">
        <f t="shared" si="20"/>
        <v>0.6</v>
      </c>
      <c r="AM9" s="103"/>
      <c r="AN9" s="71">
        <f t="shared" si="21"/>
        <v>5</v>
      </c>
      <c r="AO9" s="103">
        <v>0</v>
      </c>
      <c r="AP9" s="103">
        <v>3</v>
      </c>
      <c r="AQ9" s="71">
        <f t="shared" si="22"/>
        <v>2</v>
      </c>
      <c r="AR9" s="103">
        <v>0</v>
      </c>
      <c r="AS9" s="103">
        <v>0</v>
      </c>
      <c r="AT9" s="71">
        <f t="shared" si="23"/>
        <v>20</v>
      </c>
      <c r="AU9" s="103">
        <v>12</v>
      </c>
      <c r="AV9" s="72">
        <f t="shared" si="24"/>
        <v>0.4</v>
      </c>
      <c r="AW9" s="72">
        <f t="shared" si="25"/>
        <v>0.4</v>
      </c>
      <c r="AX9" s="103"/>
      <c r="AY9" s="71">
        <f t="shared" si="26"/>
        <v>0</v>
      </c>
      <c r="AZ9" s="103"/>
      <c r="BA9" s="103"/>
      <c r="BB9" s="71">
        <f t="shared" si="27"/>
        <v>0</v>
      </c>
      <c r="BC9" s="103"/>
      <c r="BD9" s="103"/>
      <c r="BE9" s="71">
        <f t="shared" si="28"/>
        <v>0</v>
      </c>
      <c r="BF9" s="103"/>
      <c r="BG9" s="72" t="str">
        <f t="shared" si="29"/>
        <v>???</v>
      </c>
      <c r="BH9" s="72" t="str">
        <f t="shared" si="30"/>
        <v>???</v>
      </c>
      <c r="BI9" s="103"/>
      <c r="BJ9" s="71">
        <f t="shared" si="31"/>
        <v>0</v>
      </c>
      <c r="BK9" s="103"/>
      <c r="BL9" s="103"/>
      <c r="BM9" s="71">
        <f t="shared" si="32"/>
        <v>0</v>
      </c>
      <c r="BN9" s="103"/>
      <c r="BO9" s="103"/>
      <c r="BP9" s="71">
        <f t="shared" si="33"/>
        <v>0</v>
      </c>
      <c r="BQ9" s="103"/>
      <c r="BR9" s="72" t="str">
        <f t="shared" si="34"/>
        <v>???</v>
      </c>
      <c r="BS9" s="72" t="str">
        <f t="shared" si="35"/>
        <v>???</v>
      </c>
      <c r="BT9" s="103"/>
    </row>
    <row r="10" spans="1:72" x14ac:dyDescent="0.15">
      <c r="A10" s="96" t="str">
        <f>学生名簿!O12</f>
        <v>A3</v>
      </c>
      <c r="B10" s="96">
        <f>学生名簿!P12</f>
        <v>6</v>
      </c>
      <c r="C10" s="97">
        <f>学生名簿!Q12</f>
        <v>21041</v>
      </c>
      <c r="D10" s="96" t="str">
        <f>学生名簿!R12</f>
        <v>金子　大輝</v>
      </c>
      <c r="E10" s="96" t="str">
        <f>学生名簿!S12</f>
        <v>カネコ　タイキ</v>
      </c>
      <c r="F10" s="96" t="str">
        <f>学生名簿!T12</f>
        <v>ITメディア</v>
      </c>
      <c r="G10" s="71">
        <f t="shared" si="0"/>
        <v>11</v>
      </c>
      <c r="H10" s="96">
        <f t="shared" si="1"/>
        <v>0</v>
      </c>
      <c r="I10" s="96">
        <f t="shared" si="2"/>
        <v>0</v>
      </c>
      <c r="J10" s="71">
        <f t="shared" si="3"/>
        <v>11</v>
      </c>
      <c r="K10" s="96">
        <f t="shared" si="4"/>
        <v>0</v>
      </c>
      <c r="L10" s="96">
        <f t="shared" si="5"/>
        <v>0</v>
      </c>
      <c r="M10" s="71">
        <f t="shared" si="6"/>
        <v>42</v>
      </c>
      <c r="N10" s="96">
        <f t="shared" si="7"/>
        <v>0</v>
      </c>
      <c r="O10" s="72">
        <f t="shared" si="8"/>
        <v>1</v>
      </c>
      <c r="P10" s="72">
        <f t="shared" si="9"/>
        <v>1</v>
      </c>
      <c r="Q10" s="96">
        <f t="shared" si="10"/>
        <v>0</v>
      </c>
      <c r="R10" s="71">
        <f t="shared" si="11"/>
        <v>1</v>
      </c>
      <c r="S10" s="103"/>
      <c r="T10" s="103">
        <v>0</v>
      </c>
      <c r="U10" s="71">
        <f t="shared" si="12"/>
        <v>1</v>
      </c>
      <c r="V10" s="103">
        <v>0</v>
      </c>
      <c r="W10" s="103">
        <v>0</v>
      </c>
      <c r="X10" s="71">
        <f t="shared" si="13"/>
        <v>2</v>
      </c>
      <c r="Y10" s="103">
        <v>0</v>
      </c>
      <c r="Z10" s="72">
        <f t="shared" si="14"/>
        <v>1</v>
      </c>
      <c r="AA10" s="72">
        <f t="shared" si="15"/>
        <v>1</v>
      </c>
      <c r="AB10" s="103"/>
      <c r="AC10" s="71">
        <f t="shared" si="16"/>
        <v>5</v>
      </c>
      <c r="AD10" s="103"/>
      <c r="AE10" s="103">
        <v>0</v>
      </c>
      <c r="AF10" s="71">
        <f t="shared" si="17"/>
        <v>5</v>
      </c>
      <c r="AG10" s="103">
        <v>0</v>
      </c>
      <c r="AH10" s="103">
        <v>0</v>
      </c>
      <c r="AI10" s="71">
        <f t="shared" si="18"/>
        <v>20</v>
      </c>
      <c r="AJ10" s="103">
        <v>0</v>
      </c>
      <c r="AK10" s="72">
        <f t="shared" si="19"/>
        <v>1</v>
      </c>
      <c r="AL10" s="72">
        <f t="shared" si="20"/>
        <v>1</v>
      </c>
      <c r="AM10" s="103"/>
      <c r="AN10" s="71">
        <f t="shared" si="21"/>
        <v>5</v>
      </c>
      <c r="AO10" s="103">
        <v>0</v>
      </c>
      <c r="AP10" s="103">
        <v>0</v>
      </c>
      <c r="AQ10" s="71">
        <f t="shared" si="22"/>
        <v>5</v>
      </c>
      <c r="AR10" s="103">
        <v>0</v>
      </c>
      <c r="AS10" s="103">
        <v>0</v>
      </c>
      <c r="AT10" s="71">
        <f t="shared" si="23"/>
        <v>20</v>
      </c>
      <c r="AU10" s="103">
        <v>0</v>
      </c>
      <c r="AV10" s="72">
        <f t="shared" si="24"/>
        <v>1</v>
      </c>
      <c r="AW10" s="72">
        <f t="shared" si="25"/>
        <v>1</v>
      </c>
      <c r="AX10" s="103"/>
      <c r="AY10" s="71">
        <f t="shared" si="26"/>
        <v>0</v>
      </c>
      <c r="AZ10" s="103"/>
      <c r="BA10" s="103"/>
      <c r="BB10" s="71">
        <f t="shared" si="27"/>
        <v>0</v>
      </c>
      <c r="BC10" s="103"/>
      <c r="BD10" s="103"/>
      <c r="BE10" s="71">
        <f t="shared" si="28"/>
        <v>0</v>
      </c>
      <c r="BF10" s="103"/>
      <c r="BG10" s="72" t="str">
        <f t="shared" si="29"/>
        <v>???</v>
      </c>
      <c r="BH10" s="72" t="str">
        <f t="shared" si="30"/>
        <v>???</v>
      </c>
      <c r="BI10" s="103"/>
      <c r="BJ10" s="71">
        <f t="shared" si="31"/>
        <v>0</v>
      </c>
      <c r="BK10" s="103"/>
      <c r="BL10" s="103"/>
      <c r="BM10" s="71">
        <f t="shared" si="32"/>
        <v>0</v>
      </c>
      <c r="BN10" s="103"/>
      <c r="BO10" s="103"/>
      <c r="BP10" s="71">
        <f t="shared" si="33"/>
        <v>0</v>
      </c>
      <c r="BQ10" s="103"/>
      <c r="BR10" s="72" t="str">
        <f t="shared" si="34"/>
        <v>???</v>
      </c>
      <c r="BS10" s="72" t="str">
        <f t="shared" si="35"/>
        <v>???</v>
      </c>
      <c r="BT10" s="103"/>
    </row>
    <row r="11" spans="1:72" x14ac:dyDescent="0.15">
      <c r="A11" s="96" t="str">
        <f>学生名簿!O13</f>
        <v>A3</v>
      </c>
      <c r="B11" s="96">
        <f>学生名簿!P13</f>
        <v>7</v>
      </c>
      <c r="C11" s="97">
        <f>学生名簿!Q13</f>
        <v>21049</v>
      </c>
      <c r="D11" s="96" t="str">
        <f>学生名簿!R13</f>
        <v>本岡　龍陽</v>
      </c>
      <c r="E11" s="96" t="str">
        <f>学生名簿!S13</f>
        <v>モトオカ　リュウヒ</v>
      </c>
      <c r="F11" s="96" t="str">
        <f>学生名簿!T13</f>
        <v>ITメディア</v>
      </c>
      <c r="G11" s="71">
        <f t="shared" si="0"/>
        <v>11</v>
      </c>
      <c r="H11" s="96">
        <f t="shared" si="1"/>
        <v>0</v>
      </c>
      <c r="I11" s="96">
        <f t="shared" si="2"/>
        <v>0</v>
      </c>
      <c r="J11" s="71">
        <f t="shared" si="3"/>
        <v>11</v>
      </c>
      <c r="K11" s="96">
        <f t="shared" si="4"/>
        <v>0</v>
      </c>
      <c r="L11" s="96">
        <f t="shared" si="5"/>
        <v>0</v>
      </c>
      <c r="M11" s="71">
        <f t="shared" si="6"/>
        <v>42</v>
      </c>
      <c r="N11" s="96">
        <f t="shared" si="7"/>
        <v>0</v>
      </c>
      <c r="O11" s="72">
        <f t="shared" si="8"/>
        <v>1</v>
      </c>
      <c r="P11" s="72">
        <f t="shared" si="9"/>
        <v>1</v>
      </c>
      <c r="Q11" s="96">
        <f t="shared" si="10"/>
        <v>0</v>
      </c>
      <c r="R11" s="71">
        <f t="shared" si="11"/>
        <v>1</v>
      </c>
      <c r="S11" s="103"/>
      <c r="T11" s="103">
        <v>0</v>
      </c>
      <c r="U11" s="71">
        <f t="shared" si="12"/>
        <v>1</v>
      </c>
      <c r="V11" s="103">
        <v>0</v>
      </c>
      <c r="W11" s="103">
        <v>0</v>
      </c>
      <c r="X11" s="71">
        <f t="shared" si="13"/>
        <v>2</v>
      </c>
      <c r="Y11" s="103">
        <v>0</v>
      </c>
      <c r="Z11" s="72">
        <f t="shared" si="14"/>
        <v>1</v>
      </c>
      <c r="AA11" s="72">
        <f t="shared" si="15"/>
        <v>1</v>
      </c>
      <c r="AB11" s="103"/>
      <c r="AC11" s="71">
        <f t="shared" si="16"/>
        <v>5</v>
      </c>
      <c r="AD11" s="103"/>
      <c r="AE11" s="103">
        <v>0</v>
      </c>
      <c r="AF11" s="71">
        <f t="shared" si="17"/>
        <v>5</v>
      </c>
      <c r="AG11" s="103">
        <v>0</v>
      </c>
      <c r="AH11" s="103">
        <v>0</v>
      </c>
      <c r="AI11" s="71">
        <f t="shared" si="18"/>
        <v>20</v>
      </c>
      <c r="AJ11" s="103">
        <v>0</v>
      </c>
      <c r="AK11" s="72">
        <f t="shared" si="19"/>
        <v>1</v>
      </c>
      <c r="AL11" s="72">
        <f t="shared" si="20"/>
        <v>1</v>
      </c>
      <c r="AM11" s="103"/>
      <c r="AN11" s="71">
        <f t="shared" si="21"/>
        <v>5</v>
      </c>
      <c r="AO11" s="103">
        <v>0</v>
      </c>
      <c r="AP11" s="103">
        <v>0</v>
      </c>
      <c r="AQ11" s="71">
        <f t="shared" si="22"/>
        <v>5</v>
      </c>
      <c r="AR11" s="103">
        <v>0</v>
      </c>
      <c r="AS11" s="103">
        <v>0</v>
      </c>
      <c r="AT11" s="71">
        <f t="shared" si="23"/>
        <v>20</v>
      </c>
      <c r="AU11" s="103">
        <v>0</v>
      </c>
      <c r="AV11" s="72">
        <f t="shared" si="24"/>
        <v>1</v>
      </c>
      <c r="AW11" s="72">
        <f t="shared" si="25"/>
        <v>1</v>
      </c>
      <c r="AX11" s="103"/>
      <c r="AY11" s="71">
        <f t="shared" si="26"/>
        <v>0</v>
      </c>
      <c r="AZ11" s="103"/>
      <c r="BA11" s="103"/>
      <c r="BB11" s="71">
        <f t="shared" si="27"/>
        <v>0</v>
      </c>
      <c r="BC11" s="103"/>
      <c r="BD11" s="103"/>
      <c r="BE11" s="71">
        <f t="shared" si="28"/>
        <v>0</v>
      </c>
      <c r="BF11" s="103"/>
      <c r="BG11" s="72" t="str">
        <f t="shared" si="29"/>
        <v>???</v>
      </c>
      <c r="BH11" s="72" t="str">
        <f t="shared" si="30"/>
        <v>???</v>
      </c>
      <c r="BI11" s="103"/>
      <c r="BJ11" s="71">
        <f t="shared" si="31"/>
        <v>0</v>
      </c>
      <c r="BK11" s="103"/>
      <c r="BL11" s="103"/>
      <c r="BM11" s="71">
        <f t="shared" si="32"/>
        <v>0</v>
      </c>
      <c r="BN11" s="103"/>
      <c r="BO11" s="103"/>
      <c r="BP11" s="71">
        <f t="shared" si="33"/>
        <v>0</v>
      </c>
      <c r="BQ11" s="103"/>
      <c r="BR11" s="72" t="str">
        <f t="shared" si="34"/>
        <v>???</v>
      </c>
      <c r="BS11" s="72" t="str">
        <f t="shared" si="35"/>
        <v>???</v>
      </c>
      <c r="BT11" s="103"/>
    </row>
    <row r="12" spans="1:72" x14ac:dyDescent="0.15">
      <c r="A12" s="96" t="str">
        <f>学生名簿!O14</f>
        <v>A3</v>
      </c>
      <c r="B12" s="96">
        <f>学生名簿!P14</f>
        <v>8</v>
      </c>
      <c r="C12" s="97">
        <f>学生名簿!Q14</f>
        <v>21061</v>
      </c>
      <c r="D12" s="96" t="str">
        <f>学生名簿!R14</f>
        <v>松永　汐未</v>
      </c>
      <c r="E12" s="96" t="str">
        <f>学生名簿!S14</f>
        <v>マツナガ　シオミ</v>
      </c>
      <c r="F12" s="96" t="str">
        <f>学生名簿!T14</f>
        <v>ITメディア</v>
      </c>
      <c r="G12" s="71">
        <f t="shared" si="0"/>
        <v>11</v>
      </c>
      <c r="H12" s="96">
        <f t="shared" si="1"/>
        <v>0</v>
      </c>
      <c r="I12" s="96">
        <f t="shared" si="2"/>
        <v>0</v>
      </c>
      <c r="J12" s="71">
        <f t="shared" si="3"/>
        <v>11</v>
      </c>
      <c r="K12" s="96">
        <f t="shared" si="4"/>
        <v>0</v>
      </c>
      <c r="L12" s="96">
        <f t="shared" si="5"/>
        <v>0</v>
      </c>
      <c r="M12" s="71">
        <f t="shared" si="6"/>
        <v>42</v>
      </c>
      <c r="N12" s="96">
        <f t="shared" si="7"/>
        <v>0</v>
      </c>
      <c r="O12" s="72">
        <f t="shared" si="8"/>
        <v>1</v>
      </c>
      <c r="P12" s="72">
        <f t="shared" si="9"/>
        <v>1</v>
      </c>
      <c r="Q12" s="96">
        <f t="shared" si="10"/>
        <v>0</v>
      </c>
      <c r="R12" s="71">
        <f t="shared" si="11"/>
        <v>1</v>
      </c>
      <c r="S12" s="103"/>
      <c r="T12" s="103">
        <v>0</v>
      </c>
      <c r="U12" s="71">
        <f t="shared" si="12"/>
        <v>1</v>
      </c>
      <c r="V12" s="103">
        <v>0</v>
      </c>
      <c r="W12" s="103">
        <v>0</v>
      </c>
      <c r="X12" s="71">
        <f t="shared" si="13"/>
        <v>2</v>
      </c>
      <c r="Y12" s="103">
        <v>0</v>
      </c>
      <c r="Z12" s="72">
        <f t="shared" si="14"/>
        <v>1</v>
      </c>
      <c r="AA12" s="72">
        <f t="shared" si="15"/>
        <v>1</v>
      </c>
      <c r="AB12" s="103"/>
      <c r="AC12" s="71">
        <f t="shared" si="16"/>
        <v>5</v>
      </c>
      <c r="AD12" s="103"/>
      <c r="AE12" s="103">
        <v>0</v>
      </c>
      <c r="AF12" s="71">
        <f t="shared" si="17"/>
        <v>5</v>
      </c>
      <c r="AG12" s="103">
        <v>0</v>
      </c>
      <c r="AH12" s="103">
        <v>0</v>
      </c>
      <c r="AI12" s="71">
        <f t="shared" si="18"/>
        <v>20</v>
      </c>
      <c r="AJ12" s="103">
        <v>0</v>
      </c>
      <c r="AK12" s="72">
        <f t="shared" si="19"/>
        <v>1</v>
      </c>
      <c r="AL12" s="72">
        <f t="shared" si="20"/>
        <v>1</v>
      </c>
      <c r="AM12" s="103"/>
      <c r="AN12" s="71">
        <f t="shared" si="21"/>
        <v>5</v>
      </c>
      <c r="AO12" s="103">
        <v>0</v>
      </c>
      <c r="AP12" s="103">
        <v>0</v>
      </c>
      <c r="AQ12" s="71">
        <f t="shared" si="22"/>
        <v>5</v>
      </c>
      <c r="AR12" s="103">
        <v>0</v>
      </c>
      <c r="AS12" s="103">
        <v>0</v>
      </c>
      <c r="AT12" s="71">
        <f t="shared" si="23"/>
        <v>20</v>
      </c>
      <c r="AU12" s="103">
        <v>0</v>
      </c>
      <c r="AV12" s="72">
        <f t="shared" si="24"/>
        <v>1</v>
      </c>
      <c r="AW12" s="72">
        <f t="shared" si="25"/>
        <v>1</v>
      </c>
      <c r="AX12" s="103"/>
      <c r="AY12" s="71">
        <f t="shared" si="26"/>
        <v>0</v>
      </c>
      <c r="AZ12" s="103"/>
      <c r="BA12" s="103"/>
      <c r="BB12" s="71">
        <f t="shared" si="27"/>
        <v>0</v>
      </c>
      <c r="BC12" s="103"/>
      <c r="BD12" s="103"/>
      <c r="BE12" s="71">
        <f t="shared" si="28"/>
        <v>0</v>
      </c>
      <c r="BF12" s="103"/>
      <c r="BG12" s="72" t="str">
        <f t="shared" si="29"/>
        <v>???</v>
      </c>
      <c r="BH12" s="72" t="str">
        <f t="shared" si="30"/>
        <v>???</v>
      </c>
      <c r="BI12" s="103"/>
      <c r="BJ12" s="71">
        <f t="shared" si="31"/>
        <v>0</v>
      </c>
      <c r="BK12" s="103"/>
      <c r="BL12" s="103"/>
      <c r="BM12" s="71">
        <f t="shared" si="32"/>
        <v>0</v>
      </c>
      <c r="BN12" s="103"/>
      <c r="BO12" s="103"/>
      <c r="BP12" s="71">
        <f t="shared" si="33"/>
        <v>0</v>
      </c>
      <c r="BQ12" s="103"/>
      <c r="BR12" s="72" t="str">
        <f t="shared" si="34"/>
        <v>???</v>
      </c>
      <c r="BS12" s="72" t="str">
        <f t="shared" si="35"/>
        <v>???</v>
      </c>
      <c r="BT12" s="103"/>
    </row>
    <row r="13" spans="1:72" x14ac:dyDescent="0.15">
      <c r="A13" s="96" t="str">
        <f>学生名簿!O15</f>
        <v>A3</v>
      </c>
      <c r="B13" s="96">
        <f>学生名簿!P15</f>
        <v>9</v>
      </c>
      <c r="C13" s="97">
        <f>学生名簿!Q15</f>
        <v>21071</v>
      </c>
      <c r="D13" s="96" t="str">
        <f>学生名簿!R15</f>
        <v>松行　桃果</v>
      </c>
      <c r="E13" s="96" t="str">
        <f>学生名簿!S15</f>
        <v>マツユキ　モモカ</v>
      </c>
      <c r="F13" s="96" t="str">
        <f>学生名簿!T15</f>
        <v>ITメディア</v>
      </c>
      <c r="G13" s="71">
        <f t="shared" si="0"/>
        <v>11</v>
      </c>
      <c r="H13" s="96">
        <f t="shared" si="1"/>
        <v>0</v>
      </c>
      <c r="I13" s="96">
        <f t="shared" si="2"/>
        <v>0</v>
      </c>
      <c r="J13" s="71">
        <f t="shared" si="3"/>
        <v>11</v>
      </c>
      <c r="K13" s="96">
        <f t="shared" si="4"/>
        <v>0</v>
      </c>
      <c r="L13" s="96">
        <f t="shared" si="5"/>
        <v>1</v>
      </c>
      <c r="M13" s="71">
        <f t="shared" si="6"/>
        <v>42</v>
      </c>
      <c r="N13" s="96">
        <f t="shared" si="7"/>
        <v>3</v>
      </c>
      <c r="O13" s="72">
        <f t="shared" si="8"/>
        <v>1</v>
      </c>
      <c r="P13" s="72">
        <f t="shared" si="9"/>
        <v>0.9285714285714286</v>
      </c>
      <c r="Q13" s="96">
        <f t="shared" si="10"/>
        <v>0</v>
      </c>
      <c r="R13" s="71">
        <f t="shared" si="11"/>
        <v>1</v>
      </c>
      <c r="S13" s="103"/>
      <c r="T13" s="103">
        <v>0</v>
      </c>
      <c r="U13" s="71">
        <f t="shared" si="12"/>
        <v>1</v>
      </c>
      <c r="V13" s="103">
        <v>0</v>
      </c>
      <c r="W13" s="103">
        <v>0</v>
      </c>
      <c r="X13" s="71">
        <f t="shared" si="13"/>
        <v>2</v>
      </c>
      <c r="Y13" s="103">
        <v>0</v>
      </c>
      <c r="Z13" s="72">
        <f t="shared" si="14"/>
        <v>1</v>
      </c>
      <c r="AA13" s="72">
        <f t="shared" si="15"/>
        <v>1</v>
      </c>
      <c r="AB13" s="103"/>
      <c r="AC13" s="71">
        <f t="shared" si="16"/>
        <v>5</v>
      </c>
      <c r="AD13" s="103"/>
      <c r="AE13" s="103">
        <v>0</v>
      </c>
      <c r="AF13" s="71">
        <f t="shared" si="17"/>
        <v>5</v>
      </c>
      <c r="AG13" s="103">
        <v>0</v>
      </c>
      <c r="AH13" s="103">
        <v>0</v>
      </c>
      <c r="AI13" s="71">
        <f t="shared" si="18"/>
        <v>20</v>
      </c>
      <c r="AJ13" s="103">
        <v>0</v>
      </c>
      <c r="AK13" s="72">
        <f t="shared" si="19"/>
        <v>1</v>
      </c>
      <c r="AL13" s="72">
        <f t="shared" si="20"/>
        <v>1</v>
      </c>
      <c r="AM13" s="103"/>
      <c r="AN13" s="71">
        <f t="shared" si="21"/>
        <v>5</v>
      </c>
      <c r="AO13" s="103">
        <v>0</v>
      </c>
      <c r="AP13" s="103">
        <v>0</v>
      </c>
      <c r="AQ13" s="71">
        <f t="shared" si="22"/>
        <v>5</v>
      </c>
      <c r="AR13" s="103">
        <v>0</v>
      </c>
      <c r="AS13" s="103">
        <v>1</v>
      </c>
      <c r="AT13" s="71">
        <f t="shared" si="23"/>
        <v>20</v>
      </c>
      <c r="AU13" s="103">
        <v>3</v>
      </c>
      <c r="AV13" s="72">
        <f t="shared" si="24"/>
        <v>1</v>
      </c>
      <c r="AW13" s="72">
        <f t="shared" si="25"/>
        <v>0.85</v>
      </c>
      <c r="AX13" s="103"/>
      <c r="AY13" s="71">
        <f t="shared" si="26"/>
        <v>0</v>
      </c>
      <c r="AZ13" s="103"/>
      <c r="BA13" s="103"/>
      <c r="BB13" s="71">
        <f t="shared" si="27"/>
        <v>0</v>
      </c>
      <c r="BC13" s="103"/>
      <c r="BD13" s="103"/>
      <c r="BE13" s="71">
        <f t="shared" si="28"/>
        <v>0</v>
      </c>
      <c r="BF13" s="103"/>
      <c r="BG13" s="72" t="str">
        <f t="shared" si="29"/>
        <v>???</v>
      </c>
      <c r="BH13" s="72" t="str">
        <f t="shared" si="30"/>
        <v>???</v>
      </c>
      <c r="BI13" s="103"/>
      <c r="BJ13" s="71">
        <f t="shared" si="31"/>
        <v>0</v>
      </c>
      <c r="BK13" s="103"/>
      <c r="BL13" s="103"/>
      <c r="BM13" s="71">
        <f t="shared" si="32"/>
        <v>0</v>
      </c>
      <c r="BN13" s="103"/>
      <c r="BO13" s="103"/>
      <c r="BP13" s="71">
        <f t="shared" si="33"/>
        <v>0</v>
      </c>
      <c r="BQ13" s="103"/>
      <c r="BR13" s="72" t="str">
        <f t="shared" si="34"/>
        <v>???</v>
      </c>
      <c r="BS13" s="72" t="str">
        <f t="shared" si="35"/>
        <v>???</v>
      </c>
      <c r="BT13" s="103"/>
    </row>
    <row r="14" spans="1:72" x14ac:dyDescent="0.15">
      <c r="A14" s="96" t="str">
        <f>学生名簿!O16</f>
        <v>A3</v>
      </c>
      <c r="B14" s="96">
        <f>学生名簿!P16</f>
        <v>10</v>
      </c>
      <c r="C14" s="97">
        <f>学生名簿!Q16</f>
        <v>21074</v>
      </c>
      <c r="D14" s="96" t="str">
        <f>学生名簿!R16</f>
        <v>佐藤　大起</v>
      </c>
      <c r="E14" s="96" t="str">
        <f>学生名簿!S16</f>
        <v>サトウ　ダイキ</v>
      </c>
      <c r="F14" s="96" t="str">
        <f>学生名簿!T16</f>
        <v>ITメディア</v>
      </c>
      <c r="G14" s="71">
        <f t="shared" si="0"/>
        <v>11</v>
      </c>
      <c r="H14" s="96">
        <f t="shared" si="1"/>
        <v>0</v>
      </c>
      <c r="I14" s="96">
        <f t="shared" si="2"/>
        <v>0</v>
      </c>
      <c r="J14" s="71">
        <f t="shared" si="3"/>
        <v>11</v>
      </c>
      <c r="K14" s="96">
        <f t="shared" si="4"/>
        <v>0</v>
      </c>
      <c r="L14" s="96">
        <f t="shared" si="5"/>
        <v>0</v>
      </c>
      <c r="M14" s="71">
        <f t="shared" si="6"/>
        <v>42</v>
      </c>
      <c r="N14" s="96">
        <f t="shared" si="7"/>
        <v>0</v>
      </c>
      <c r="O14" s="72">
        <f t="shared" si="8"/>
        <v>1</v>
      </c>
      <c r="P14" s="72">
        <f t="shared" si="9"/>
        <v>1</v>
      </c>
      <c r="Q14" s="96">
        <f t="shared" si="10"/>
        <v>0</v>
      </c>
      <c r="R14" s="71">
        <f t="shared" si="11"/>
        <v>1</v>
      </c>
      <c r="S14" s="103"/>
      <c r="T14" s="103">
        <v>0</v>
      </c>
      <c r="U14" s="71">
        <f t="shared" si="12"/>
        <v>1</v>
      </c>
      <c r="V14" s="103">
        <v>0</v>
      </c>
      <c r="W14" s="103">
        <v>0</v>
      </c>
      <c r="X14" s="71">
        <f t="shared" si="13"/>
        <v>2</v>
      </c>
      <c r="Y14" s="103">
        <v>0</v>
      </c>
      <c r="Z14" s="72">
        <f t="shared" si="14"/>
        <v>1</v>
      </c>
      <c r="AA14" s="72">
        <f t="shared" si="15"/>
        <v>1</v>
      </c>
      <c r="AB14" s="103"/>
      <c r="AC14" s="71">
        <f t="shared" si="16"/>
        <v>5</v>
      </c>
      <c r="AD14" s="103"/>
      <c r="AE14" s="103">
        <v>0</v>
      </c>
      <c r="AF14" s="71">
        <f t="shared" si="17"/>
        <v>5</v>
      </c>
      <c r="AG14" s="103">
        <v>0</v>
      </c>
      <c r="AH14" s="103">
        <v>0</v>
      </c>
      <c r="AI14" s="71">
        <f t="shared" si="18"/>
        <v>20</v>
      </c>
      <c r="AJ14" s="103">
        <v>0</v>
      </c>
      <c r="AK14" s="72">
        <f t="shared" si="19"/>
        <v>1</v>
      </c>
      <c r="AL14" s="72">
        <f t="shared" si="20"/>
        <v>1</v>
      </c>
      <c r="AM14" s="103"/>
      <c r="AN14" s="71">
        <f t="shared" si="21"/>
        <v>5</v>
      </c>
      <c r="AO14" s="103">
        <v>0</v>
      </c>
      <c r="AP14" s="103">
        <v>0</v>
      </c>
      <c r="AQ14" s="71">
        <f t="shared" si="22"/>
        <v>5</v>
      </c>
      <c r="AR14" s="103">
        <v>0</v>
      </c>
      <c r="AS14" s="103">
        <v>0</v>
      </c>
      <c r="AT14" s="71">
        <f t="shared" si="23"/>
        <v>20</v>
      </c>
      <c r="AU14" s="103">
        <v>0</v>
      </c>
      <c r="AV14" s="72">
        <f t="shared" si="24"/>
        <v>1</v>
      </c>
      <c r="AW14" s="72">
        <f t="shared" si="25"/>
        <v>1</v>
      </c>
      <c r="AX14" s="103"/>
      <c r="AY14" s="71">
        <f t="shared" si="26"/>
        <v>0</v>
      </c>
      <c r="AZ14" s="103"/>
      <c r="BA14" s="103"/>
      <c r="BB14" s="71">
        <f t="shared" si="27"/>
        <v>0</v>
      </c>
      <c r="BC14" s="103"/>
      <c r="BD14" s="103"/>
      <c r="BE14" s="71">
        <f t="shared" si="28"/>
        <v>0</v>
      </c>
      <c r="BF14" s="103"/>
      <c r="BG14" s="72" t="str">
        <f t="shared" si="29"/>
        <v>???</v>
      </c>
      <c r="BH14" s="72" t="str">
        <f t="shared" si="30"/>
        <v>???</v>
      </c>
      <c r="BI14" s="103"/>
      <c r="BJ14" s="71">
        <f t="shared" si="31"/>
        <v>0</v>
      </c>
      <c r="BK14" s="103"/>
      <c r="BL14" s="103"/>
      <c r="BM14" s="71">
        <f t="shared" si="32"/>
        <v>0</v>
      </c>
      <c r="BN14" s="103"/>
      <c r="BO14" s="103"/>
      <c r="BP14" s="71">
        <f t="shared" si="33"/>
        <v>0</v>
      </c>
      <c r="BQ14" s="103"/>
      <c r="BR14" s="72" t="str">
        <f t="shared" si="34"/>
        <v>???</v>
      </c>
      <c r="BS14" s="72" t="str">
        <f t="shared" si="35"/>
        <v>???</v>
      </c>
      <c r="BT14" s="103"/>
    </row>
    <row r="15" spans="1:72" x14ac:dyDescent="0.15">
      <c r="A15" s="96" t="str">
        <f>学生名簿!O17</f>
        <v>A3</v>
      </c>
      <c r="B15" s="96">
        <f>学生名簿!P17</f>
        <v>11</v>
      </c>
      <c r="C15" s="97">
        <f>学生名簿!Q17</f>
        <v>21083</v>
      </c>
      <c r="D15" s="96" t="str">
        <f>学生名簿!R17</f>
        <v>三池　章弘</v>
      </c>
      <c r="E15" s="96">
        <f>学生名簿!S17</f>
        <v>0</v>
      </c>
      <c r="F15" s="96" t="str">
        <f>学生名簿!T17</f>
        <v>ITメディア</v>
      </c>
      <c r="G15" s="71">
        <f t="shared" si="0"/>
        <v>11</v>
      </c>
      <c r="H15" s="96">
        <f t="shared" si="1"/>
        <v>0</v>
      </c>
      <c r="I15" s="96">
        <f t="shared" si="2"/>
        <v>5</v>
      </c>
      <c r="J15" s="71">
        <f t="shared" si="3"/>
        <v>6</v>
      </c>
      <c r="K15" s="96">
        <f t="shared" si="4"/>
        <v>0</v>
      </c>
      <c r="L15" s="96">
        <f t="shared" si="5"/>
        <v>0</v>
      </c>
      <c r="M15" s="71">
        <f t="shared" si="6"/>
        <v>42</v>
      </c>
      <c r="N15" s="96">
        <f t="shared" si="7"/>
        <v>20</v>
      </c>
      <c r="O15" s="72">
        <f t="shared" si="8"/>
        <v>0.54545454545454541</v>
      </c>
      <c r="P15" s="72">
        <f t="shared" si="9"/>
        <v>0.52380952380952384</v>
      </c>
      <c r="Q15" s="96">
        <f t="shared" si="10"/>
        <v>0</v>
      </c>
      <c r="R15" s="71">
        <f t="shared" si="11"/>
        <v>1</v>
      </c>
      <c r="S15" s="103"/>
      <c r="T15" s="103">
        <v>0</v>
      </c>
      <c r="U15" s="71">
        <f t="shared" si="12"/>
        <v>1</v>
      </c>
      <c r="V15" s="103">
        <v>0</v>
      </c>
      <c r="W15" s="103">
        <v>0</v>
      </c>
      <c r="X15" s="71">
        <f t="shared" si="13"/>
        <v>2</v>
      </c>
      <c r="Y15" s="103">
        <v>0</v>
      </c>
      <c r="Z15" s="72">
        <f t="shared" si="14"/>
        <v>1</v>
      </c>
      <c r="AA15" s="72">
        <f t="shared" si="15"/>
        <v>1</v>
      </c>
      <c r="AB15" s="103"/>
      <c r="AC15" s="71">
        <f t="shared" si="16"/>
        <v>5</v>
      </c>
      <c r="AD15" s="103"/>
      <c r="AE15" s="103">
        <v>0</v>
      </c>
      <c r="AF15" s="71">
        <f t="shared" si="17"/>
        <v>5</v>
      </c>
      <c r="AG15" s="103">
        <v>0</v>
      </c>
      <c r="AH15" s="103">
        <v>0</v>
      </c>
      <c r="AI15" s="71">
        <f t="shared" si="18"/>
        <v>20</v>
      </c>
      <c r="AJ15" s="103">
        <v>0</v>
      </c>
      <c r="AK15" s="72">
        <f t="shared" si="19"/>
        <v>1</v>
      </c>
      <c r="AL15" s="72">
        <f t="shared" si="20"/>
        <v>1</v>
      </c>
      <c r="AM15" s="103"/>
      <c r="AN15" s="71">
        <f t="shared" si="21"/>
        <v>5</v>
      </c>
      <c r="AO15" s="103">
        <v>0</v>
      </c>
      <c r="AP15" s="103">
        <v>5</v>
      </c>
      <c r="AQ15" s="71">
        <f t="shared" si="22"/>
        <v>0</v>
      </c>
      <c r="AR15" s="103">
        <v>0</v>
      </c>
      <c r="AS15" s="103">
        <v>0</v>
      </c>
      <c r="AT15" s="71">
        <f t="shared" si="23"/>
        <v>20</v>
      </c>
      <c r="AU15" s="103">
        <v>20</v>
      </c>
      <c r="AV15" s="72">
        <f t="shared" si="24"/>
        <v>0</v>
      </c>
      <c r="AW15" s="72">
        <f t="shared" si="25"/>
        <v>0</v>
      </c>
      <c r="AX15" s="103"/>
      <c r="AY15" s="71">
        <f t="shared" si="26"/>
        <v>0</v>
      </c>
      <c r="AZ15" s="103"/>
      <c r="BA15" s="103"/>
      <c r="BB15" s="71">
        <f t="shared" si="27"/>
        <v>0</v>
      </c>
      <c r="BC15" s="103"/>
      <c r="BD15" s="103"/>
      <c r="BE15" s="71">
        <f t="shared" si="28"/>
        <v>0</v>
      </c>
      <c r="BF15" s="103"/>
      <c r="BG15" s="72" t="str">
        <f t="shared" si="29"/>
        <v>???</v>
      </c>
      <c r="BH15" s="72" t="str">
        <f t="shared" si="30"/>
        <v>???</v>
      </c>
      <c r="BI15" s="103"/>
      <c r="BJ15" s="71">
        <f t="shared" si="31"/>
        <v>0</v>
      </c>
      <c r="BK15" s="103"/>
      <c r="BL15" s="103"/>
      <c r="BM15" s="71">
        <f t="shared" si="32"/>
        <v>0</v>
      </c>
      <c r="BN15" s="103"/>
      <c r="BO15" s="103"/>
      <c r="BP15" s="71">
        <f t="shared" si="33"/>
        <v>0</v>
      </c>
      <c r="BQ15" s="103"/>
      <c r="BR15" s="72" t="str">
        <f t="shared" si="34"/>
        <v>???</v>
      </c>
      <c r="BS15" s="72" t="str">
        <f t="shared" si="35"/>
        <v>???</v>
      </c>
      <c r="BT15" s="103"/>
    </row>
    <row r="16" spans="1:72" x14ac:dyDescent="0.15">
      <c r="A16" s="96" t="str">
        <f>学生名簿!O18</f>
        <v>A3</v>
      </c>
      <c r="B16" s="96">
        <f>学生名簿!P18</f>
        <v>12</v>
      </c>
      <c r="C16" s="97">
        <f>学生名簿!Q18</f>
        <v>21087</v>
      </c>
      <c r="D16" s="96" t="str">
        <f>学生名簿!R18</f>
        <v>木下　健志郎</v>
      </c>
      <c r="E16" s="96">
        <f>学生名簿!S18</f>
        <v>0</v>
      </c>
      <c r="F16" s="96" t="str">
        <f>学生名簿!T18</f>
        <v>ITメディア</v>
      </c>
      <c r="G16" s="71">
        <f t="shared" si="0"/>
        <v>11</v>
      </c>
      <c r="H16" s="96">
        <f t="shared" si="1"/>
        <v>0</v>
      </c>
      <c r="I16" s="96">
        <f t="shared" si="2"/>
        <v>4</v>
      </c>
      <c r="J16" s="71">
        <f t="shared" si="3"/>
        <v>7</v>
      </c>
      <c r="K16" s="96">
        <f t="shared" si="4"/>
        <v>1</v>
      </c>
      <c r="L16" s="96">
        <f t="shared" si="5"/>
        <v>0</v>
      </c>
      <c r="M16" s="71">
        <f t="shared" si="6"/>
        <v>42</v>
      </c>
      <c r="N16" s="96">
        <f t="shared" si="7"/>
        <v>16</v>
      </c>
      <c r="O16" s="72">
        <f t="shared" si="8"/>
        <v>0.63636363636363635</v>
      </c>
      <c r="P16" s="72">
        <f t="shared" si="9"/>
        <v>0.61904761904761907</v>
      </c>
      <c r="Q16" s="96">
        <f t="shared" si="10"/>
        <v>0</v>
      </c>
      <c r="R16" s="71">
        <f t="shared" si="11"/>
        <v>1</v>
      </c>
      <c r="S16" s="103"/>
      <c r="T16" s="103">
        <v>0</v>
      </c>
      <c r="U16" s="71">
        <f t="shared" si="12"/>
        <v>1</v>
      </c>
      <c r="V16" s="103">
        <v>0</v>
      </c>
      <c r="W16" s="103">
        <v>0</v>
      </c>
      <c r="X16" s="71">
        <f t="shared" si="13"/>
        <v>2</v>
      </c>
      <c r="Y16" s="103">
        <v>0</v>
      </c>
      <c r="Z16" s="72">
        <f t="shared" si="14"/>
        <v>1</v>
      </c>
      <c r="AA16" s="72">
        <f t="shared" si="15"/>
        <v>1</v>
      </c>
      <c r="AB16" s="103"/>
      <c r="AC16" s="71">
        <f t="shared" si="16"/>
        <v>5</v>
      </c>
      <c r="AD16" s="103"/>
      <c r="AE16" s="103">
        <v>2</v>
      </c>
      <c r="AF16" s="71">
        <f t="shared" si="17"/>
        <v>3</v>
      </c>
      <c r="AG16" s="103">
        <v>0</v>
      </c>
      <c r="AH16" s="103">
        <v>0</v>
      </c>
      <c r="AI16" s="71">
        <f t="shared" si="18"/>
        <v>20</v>
      </c>
      <c r="AJ16" s="103">
        <v>8</v>
      </c>
      <c r="AK16" s="72">
        <f t="shared" si="19"/>
        <v>0.6</v>
      </c>
      <c r="AL16" s="72">
        <f t="shared" si="20"/>
        <v>0.6</v>
      </c>
      <c r="AM16" s="103"/>
      <c r="AN16" s="71">
        <f t="shared" si="21"/>
        <v>5</v>
      </c>
      <c r="AO16" s="103">
        <v>0</v>
      </c>
      <c r="AP16" s="103">
        <v>2</v>
      </c>
      <c r="AQ16" s="71">
        <f t="shared" si="22"/>
        <v>3</v>
      </c>
      <c r="AR16" s="103">
        <v>1</v>
      </c>
      <c r="AS16" s="103">
        <v>0</v>
      </c>
      <c r="AT16" s="71">
        <f t="shared" si="23"/>
        <v>20</v>
      </c>
      <c r="AU16" s="103">
        <v>8</v>
      </c>
      <c r="AV16" s="72">
        <f t="shared" si="24"/>
        <v>0.6</v>
      </c>
      <c r="AW16" s="72">
        <f t="shared" si="25"/>
        <v>0.6</v>
      </c>
      <c r="AX16" s="103"/>
      <c r="AY16" s="71">
        <f t="shared" si="26"/>
        <v>0</v>
      </c>
      <c r="AZ16" s="103"/>
      <c r="BA16" s="103"/>
      <c r="BB16" s="71">
        <f t="shared" si="27"/>
        <v>0</v>
      </c>
      <c r="BC16" s="103"/>
      <c r="BD16" s="103"/>
      <c r="BE16" s="71">
        <f t="shared" si="28"/>
        <v>0</v>
      </c>
      <c r="BF16" s="103"/>
      <c r="BG16" s="72" t="str">
        <f t="shared" si="29"/>
        <v>???</v>
      </c>
      <c r="BH16" s="72" t="str">
        <f t="shared" si="30"/>
        <v>???</v>
      </c>
      <c r="BI16" s="103"/>
      <c r="BJ16" s="71">
        <f t="shared" si="31"/>
        <v>0</v>
      </c>
      <c r="BK16" s="103"/>
      <c r="BL16" s="103"/>
      <c r="BM16" s="71">
        <f t="shared" si="32"/>
        <v>0</v>
      </c>
      <c r="BN16" s="103"/>
      <c r="BO16" s="103"/>
      <c r="BP16" s="71">
        <f t="shared" si="33"/>
        <v>0</v>
      </c>
      <c r="BQ16" s="103"/>
      <c r="BR16" s="72" t="str">
        <f t="shared" si="34"/>
        <v>???</v>
      </c>
      <c r="BS16" s="72" t="str">
        <f t="shared" si="35"/>
        <v>???</v>
      </c>
      <c r="BT16" s="103"/>
    </row>
    <row r="17" spans="1:72" x14ac:dyDescent="0.15">
      <c r="A17" s="96">
        <f>学生名簿!O19</f>
        <v>0</v>
      </c>
      <c r="B17" s="96">
        <f>学生名簿!P19</f>
        <v>0</v>
      </c>
      <c r="C17" s="97">
        <f>学生名簿!Q19</f>
        <v>0</v>
      </c>
      <c r="D17" s="96">
        <f>学生名簿!R19</f>
        <v>0</v>
      </c>
      <c r="E17" s="96">
        <f>学生名簿!S19</f>
        <v>0</v>
      </c>
      <c r="F17" s="96">
        <f>学生名簿!T19</f>
        <v>0</v>
      </c>
      <c r="G17" s="71">
        <f t="shared" si="0"/>
        <v>11</v>
      </c>
      <c r="H17" s="96">
        <f t="shared" si="1"/>
        <v>0</v>
      </c>
      <c r="I17" s="96">
        <f t="shared" si="2"/>
        <v>0</v>
      </c>
      <c r="J17" s="71">
        <f t="shared" si="3"/>
        <v>11</v>
      </c>
      <c r="K17" s="96">
        <f t="shared" si="4"/>
        <v>0</v>
      </c>
      <c r="L17" s="96">
        <f t="shared" si="5"/>
        <v>0</v>
      </c>
      <c r="M17" s="71">
        <f t="shared" si="6"/>
        <v>42</v>
      </c>
      <c r="N17" s="96">
        <f t="shared" si="7"/>
        <v>0</v>
      </c>
      <c r="O17" s="72">
        <f t="shared" si="8"/>
        <v>1</v>
      </c>
      <c r="P17" s="72">
        <f t="shared" si="9"/>
        <v>1</v>
      </c>
      <c r="Q17" s="96">
        <f t="shared" si="10"/>
        <v>0</v>
      </c>
      <c r="R17" s="71">
        <f t="shared" si="11"/>
        <v>1</v>
      </c>
      <c r="S17" s="103"/>
      <c r="T17" s="103"/>
      <c r="U17" s="71">
        <f t="shared" si="12"/>
        <v>1</v>
      </c>
      <c r="V17" s="103"/>
      <c r="W17" s="103"/>
      <c r="X17" s="71">
        <f t="shared" si="13"/>
        <v>2</v>
      </c>
      <c r="Y17" s="103"/>
      <c r="Z17" s="72">
        <f t="shared" si="14"/>
        <v>1</v>
      </c>
      <c r="AA17" s="72">
        <f t="shared" si="15"/>
        <v>1</v>
      </c>
      <c r="AB17" s="103"/>
      <c r="AC17" s="71">
        <f t="shared" si="16"/>
        <v>5</v>
      </c>
      <c r="AD17" s="103"/>
      <c r="AE17" s="103"/>
      <c r="AF17" s="71">
        <f t="shared" si="17"/>
        <v>5</v>
      </c>
      <c r="AG17" s="103"/>
      <c r="AH17" s="103"/>
      <c r="AI17" s="71">
        <f t="shared" si="18"/>
        <v>20</v>
      </c>
      <c r="AJ17" s="103"/>
      <c r="AK17" s="72">
        <f t="shared" si="19"/>
        <v>1</v>
      </c>
      <c r="AL17" s="72">
        <f t="shared" si="20"/>
        <v>1</v>
      </c>
      <c r="AM17" s="103"/>
      <c r="AN17" s="71">
        <f t="shared" si="21"/>
        <v>5</v>
      </c>
      <c r="AO17" s="103"/>
      <c r="AP17" s="103"/>
      <c r="AQ17" s="71">
        <f t="shared" si="22"/>
        <v>5</v>
      </c>
      <c r="AR17" s="103"/>
      <c r="AS17" s="103"/>
      <c r="AT17" s="71">
        <f t="shared" si="23"/>
        <v>20</v>
      </c>
      <c r="AU17" s="103"/>
      <c r="AV17" s="72">
        <f t="shared" si="24"/>
        <v>1</v>
      </c>
      <c r="AW17" s="72">
        <f t="shared" si="25"/>
        <v>1</v>
      </c>
      <c r="AX17" s="103"/>
      <c r="AY17" s="71">
        <f t="shared" si="26"/>
        <v>0</v>
      </c>
      <c r="AZ17" s="103"/>
      <c r="BA17" s="103"/>
      <c r="BB17" s="71">
        <f t="shared" si="27"/>
        <v>0</v>
      </c>
      <c r="BC17" s="103"/>
      <c r="BD17" s="103"/>
      <c r="BE17" s="71">
        <f t="shared" si="28"/>
        <v>0</v>
      </c>
      <c r="BF17" s="103"/>
      <c r="BG17" s="72" t="str">
        <f t="shared" si="29"/>
        <v>???</v>
      </c>
      <c r="BH17" s="72" t="str">
        <f t="shared" si="30"/>
        <v>???</v>
      </c>
      <c r="BI17" s="103"/>
      <c r="BJ17" s="71">
        <f t="shared" si="31"/>
        <v>0</v>
      </c>
      <c r="BK17" s="103"/>
      <c r="BL17" s="103"/>
      <c r="BM17" s="71">
        <f t="shared" si="32"/>
        <v>0</v>
      </c>
      <c r="BN17" s="103"/>
      <c r="BO17" s="103"/>
      <c r="BP17" s="71">
        <f t="shared" si="33"/>
        <v>0</v>
      </c>
      <c r="BQ17" s="103"/>
      <c r="BR17" s="72" t="str">
        <f t="shared" si="34"/>
        <v>???</v>
      </c>
      <c r="BS17" s="72" t="str">
        <f t="shared" si="35"/>
        <v>???</v>
      </c>
      <c r="BT17" s="103"/>
    </row>
    <row r="18" spans="1:72" x14ac:dyDescent="0.15">
      <c r="A18" s="96">
        <f>学生名簿!O20</f>
        <v>0</v>
      </c>
      <c r="B18" s="96">
        <f>学生名簿!P20</f>
        <v>0</v>
      </c>
      <c r="C18" s="97">
        <f>学生名簿!Q20</f>
        <v>0</v>
      </c>
      <c r="D18" s="96">
        <f>学生名簿!R20</f>
        <v>0</v>
      </c>
      <c r="E18" s="96">
        <f>学生名簿!S20</f>
        <v>0</v>
      </c>
      <c r="F18" s="96">
        <f>学生名簿!T20</f>
        <v>0</v>
      </c>
      <c r="G18" s="71">
        <f t="shared" si="0"/>
        <v>11</v>
      </c>
      <c r="H18" s="96">
        <f t="shared" si="1"/>
        <v>0</v>
      </c>
      <c r="I18" s="96">
        <f t="shared" si="2"/>
        <v>0</v>
      </c>
      <c r="J18" s="71">
        <f t="shared" si="3"/>
        <v>11</v>
      </c>
      <c r="K18" s="96">
        <f t="shared" si="4"/>
        <v>0</v>
      </c>
      <c r="L18" s="96">
        <f t="shared" si="5"/>
        <v>0</v>
      </c>
      <c r="M18" s="71">
        <f t="shared" si="6"/>
        <v>42</v>
      </c>
      <c r="N18" s="96">
        <f t="shared" si="7"/>
        <v>0</v>
      </c>
      <c r="O18" s="72">
        <f t="shared" si="8"/>
        <v>1</v>
      </c>
      <c r="P18" s="72">
        <f t="shared" si="9"/>
        <v>1</v>
      </c>
      <c r="Q18" s="96">
        <f t="shared" si="10"/>
        <v>0</v>
      </c>
      <c r="R18" s="71">
        <f t="shared" si="11"/>
        <v>1</v>
      </c>
      <c r="S18" s="103"/>
      <c r="T18" s="103"/>
      <c r="U18" s="71">
        <f t="shared" si="12"/>
        <v>1</v>
      </c>
      <c r="V18" s="103"/>
      <c r="W18" s="103"/>
      <c r="X18" s="71">
        <f t="shared" si="13"/>
        <v>2</v>
      </c>
      <c r="Y18" s="103"/>
      <c r="Z18" s="72">
        <f t="shared" si="14"/>
        <v>1</v>
      </c>
      <c r="AA18" s="72">
        <f t="shared" si="15"/>
        <v>1</v>
      </c>
      <c r="AB18" s="103"/>
      <c r="AC18" s="71">
        <f t="shared" si="16"/>
        <v>5</v>
      </c>
      <c r="AD18" s="103"/>
      <c r="AE18" s="103"/>
      <c r="AF18" s="71">
        <f t="shared" si="17"/>
        <v>5</v>
      </c>
      <c r="AG18" s="103"/>
      <c r="AH18" s="103"/>
      <c r="AI18" s="71">
        <f t="shared" si="18"/>
        <v>20</v>
      </c>
      <c r="AJ18" s="103"/>
      <c r="AK18" s="72">
        <f t="shared" si="19"/>
        <v>1</v>
      </c>
      <c r="AL18" s="72">
        <f t="shared" si="20"/>
        <v>1</v>
      </c>
      <c r="AM18" s="103"/>
      <c r="AN18" s="71">
        <f t="shared" si="21"/>
        <v>5</v>
      </c>
      <c r="AO18" s="103"/>
      <c r="AP18" s="103"/>
      <c r="AQ18" s="71">
        <f t="shared" si="22"/>
        <v>5</v>
      </c>
      <c r="AR18" s="103"/>
      <c r="AS18" s="103"/>
      <c r="AT18" s="71">
        <f t="shared" si="23"/>
        <v>20</v>
      </c>
      <c r="AU18" s="103"/>
      <c r="AV18" s="72">
        <f t="shared" si="24"/>
        <v>1</v>
      </c>
      <c r="AW18" s="72">
        <f t="shared" si="25"/>
        <v>1</v>
      </c>
      <c r="AX18" s="103"/>
      <c r="AY18" s="71">
        <f t="shared" si="26"/>
        <v>0</v>
      </c>
      <c r="AZ18" s="103"/>
      <c r="BA18" s="103"/>
      <c r="BB18" s="71">
        <f t="shared" si="27"/>
        <v>0</v>
      </c>
      <c r="BC18" s="103"/>
      <c r="BD18" s="103"/>
      <c r="BE18" s="71">
        <f t="shared" si="28"/>
        <v>0</v>
      </c>
      <c r="BF18" s="103"/>
      <c r="BG18" s="72" t="str">
        <f t="shared" si="29"/>
        <v>???</v>
      </c>
      <c r="BH18" s="72" t="str">
        <f t="shared" si="30"/>
        <v>???</v>
      </c>
      <c r="BI18" s="103"/>
      <c r="BJ18" s="71">
        <f t="shared" si="31"/>
        <v>0</v>
      </c>
      <c r="BK18" s="103"/>
      <c r="BL18" s="103"/>
      <c r="BM18" s="71">
        <f t="shared" si="32"/>
        <v>0</v>
      </c>
      <c r="BN18" s="103"/>
      <c r="BO18" s="103"/>
      <c r="BP18" s="71">
        <f t="shared" si="33"/>
        <v>0</v>
      </c>
      <c r="BQ18" s="103"/>
      <c r="BR18" s="72" t="str">
        <f t="shared" si="34"/>
        <v>???</v>
      </c>
      <c r="BS18" s="72" t="str">
        <f t="shared" si="35"/>
        <v>???</v>
      </c>
      <c r="BT18" s="103"/>
    </row>
    <row r="19" spans="1:72" x14ac:dyDescent="0.15">
      <c r="A19" s="96">
        <f>学生名簿!O21</f>
        <v>0</v>
      </c>
      <c r="B19" s="96">
        <f>学生名簿!P21</f>
        <v>0</v>
      </c>
      <c r="C19" s="97">
        <f>学生名簿!Q21</f>
        <v>0</v>
      </c>
      <c r="D19" s="96">
        <f>学生名簿!R21</f>
        <v>0</v>
      </c>
      <c r="E19" s="96">
        <f>学生名簿!S21</f>
        <v>0</v>
      </c>
      <c r="F19" s="96">
        <f>学生名簿!T21</f>
        <v>0</v>
      </c>
      <c r="G19" s="71">
        <f t="shared" si="0"/>
        <v>11</v>
      </c>
      <c r="H19" s="96">
        <f t="shared" si="1"/>
        <v>0</v>
      </c>
      <c r="I19" s="96">
        <f t="shared" si="2"/>
        <v>0</v>
      </c>
      <c r="J19" s="71">
        <f t="shared" si="3"/>
        <v>11</v>
      </c>
      <c r="K19" s="96">
        <f t="shared" si="4"/>
        <v>0</v>
      </c>
      <c r="L19" s="96">
        <f t="shared" si="5"/>
        <v>0</v>
      </c>
      <c r="M19" s="71">
        <f t="shared" si="6"/>
        <v>42</v>
      </c>
      <c r="N19" s="96">
        <f t="shared" si="7"/>
        <v>0</v>
      </c>
      <c r="O19" s="72">
        <f t="shared" si="8"/>
        <v>1</v>
      </c>
      <c r="P19" s="72">
        <f t="shared" si="9"/>
        <v>1</v>
      </c>
      <c r="Q19" s="96">
        <f t="shared" si="10"/>
        <v>0</v>
      </c>
      <c r="R19" s="71">
        <f t="shared" si="11"/>
        <v>1</v>
      </c>
      <c r="S19" s="103"/>
      <c r="T19" s="103"/>
      <c r="U19" s="71">
        <f t="shared" si="12"/>
        <v>1</v>
      </c>
      <c r="V19" s="103"/>
      <c r="W19" s="103"/>
      <c r="X19" s="71">
        <f t="shared" si="13"/>
        <v>2</v>
      </c>
      <c r="Y19" s="103"/>
      <c r="Z19" s="72">
        <f t="shared" si="14"/>
        <v>1</v>
      </c>
      <c r="AA19" s="72">
        <f t="shared" si="15"/>
        <v>1</v>
      </c>
      <c r="AB19" s="103"/>
      <c r="AC19" s="71">
        <f t="shared" si="16"/>
        <v>5</v>
      </c>
      <c r="AD19" s="103"/>
      <c r="AE19" s="103"/>
      <c r="AF19" s="71">
        <f t="shared" si="17"/>
        <v>5</v>
      </c>
      <c r="AG19" s="103"/>
      <c r="AH19" s="103"/>
      <c r="AI19" s="71">
        <f t="shared" si="18"/>
        <v>20</v>
      </c>
      <c r="AJ19" s="103"/>
      <c r="AK19" s="72">
        <f t="shared" si="19"/>
        <v>1</v>
      </c>
      <c r="AL19" s="72">
        <f t="shared" si="20"/>
        <v>1</v>
      </c>
      <c r="AM19" s="103"/>
      <c r="AN19" s="71">
        <f t="shared" si="21"/>
        <v>5</v>
      </c>
      <c r="AO19" s="103"/>
      <c r="AP19" s="103"/>
      <c r="AQ19" s="71">
        <f t="shared" si="22"/>
        <v>5</v>
      </c>
      <c r="AR19" s="103"/>
      <c r="AS19" s="103"/>
      <c r="AT19" s="71">
        <f t="shared" si="23"/>
        <v>20</v>
      </c>
      <c r="AU19" s="103"/>
      <c r="AV19" s="72">
        <f t="shared" si="24"/>
        <v>1</v>
      </c>
      <c r="AW19" s="72">
        <f t="shared" si="25"/>
        <v>1</v>
      </c>
      <c r="AX19" s="103"/>
      <c r="AY19" s="71">
        <f t="shared" si="26"/>
        <v>0</v>
      </c>
      <c r="AZ19" s="103"/>
      <c r="BA19" s="103"/>
      <c r="BB19" s="71">
        <f t="shared" si="27"/>
        <v>0</v>
      </c>
      <c r="BC19" s="103"/>
      <c r="BD19" s="103"/>
      <c r="BE19" s="71">
        <f t="shared" si="28"/>
        <v>0</v>
      </c>
      <c r="BF19" s="103"/>
      <c r="BG19" s="72" t="str">
        <f t="shared" si="29"/>
        <v>???</v>
      </c>
      <c r="BH19" s="72" t="str">
        <f t="shared" si="30"/>
        <v>???</v>
      </c>
      <c r="BI19" s="103"/>
      <c r="BJ19" s="71">
        <f t="shared" si="31"/>
        <v>0</v>
      </c>
      <c r="BK19" s="103"/>
      <c r="BL19" s="103"/>
      <c r="BM19" s="71">
        <f t="shared" si="32"/>
        <v>0</v>
      </c>
      <c r="BN19" s="103"/>
      <c r="BO19" s="103"/>
      <c r="BP19" s="71">
        <f t="shared" si="33"/>
        <v>0</v>
      </c>
      <c r="BQ19" s="103"/>
      <c r="BR19" s="72" t="str">
        <f t="shared" si="34"/>
        <v>???</v>
      </c>
      <c r="BS19" s="72" t="str">
        <f t="shared" si="35"/>
        <v>???</v>
      </c>
      <c r="BT19" s="103"/>
    </row>
    <row r="20" spans="1:72" x14ac:dyDescent="0.15">
      <c r="A20" s="96">
        <f>学生名簿!O22</f>
        <v>0</v>
      </c>
      <c r="B20" s="96">
        <f>学生名簿!P22</f>
        <v>0</v>
      </c>
      <c r="C20" s="97">
        <f>学生名簿!Q22</f>
        <v>0</v>
      </c>
      <c r="D20" s="96">
        <f>学生名簿!R22</f>
        <v>0</v>
      </c>
      <c r="E20" s="96">
        <f>学生名簿!S22</f>
        <v>0</v>
      </c>
      <c r="F20" s="96">
        <f>学生名簿!T22</f>
        <v>0</v>
      </c>
      <c r="G20" s="71">
        <f t="shared" si="0"/>
        <v>11</v>
      </c>
      <c r="H20" s="96">
        <f t="shared" si="1"/>
        <v>0</v>
      </c>
      <c r="I20" s="96">
        <f t="shared" si="2"/>
        <v>0</v>
      </c>
      <c r="J20" s="71">
        <f t="shared" si="3"/>
        <v>11</v>
      </c>
      <c r="K20" s="96">
        <f t="shared" si="4"/>
        <v>0</v>
      </c>
      <c r="L20" s="96">
        <f t="shared" si="5"/>
        <v>0</v>
      </c>
      <c r="M20" s="71">
        <f t="shared" si="6"/>
        <v>42</v>
      </c>
      <c r="N20" s="96">
        <f t="shared" si="7"/>
        <v>0</v>
      </c>
      <c r="O20" s="72">
        <f t="shared" si="8"/>
        <v>1</v>
      </c>
      <c r="P20" s="72">
        <f t="shared" si="9"/>
        <v>1</v>
      </c>
      <c r="Q20" s="96">
        <f t="shared" si="10"/>
        <v>0</v>
      </c>
      <c r="R20" s="71">
        <f t="shared" si="11"/>
        <v>1</v>
      </c>
      <c r="S20" s="103"/>
      <c r="T20" s="103"/>
      <c r="U20" s="71">
        <f t="shared" si="12"/>
        <v>1</v>
      </c>
      <c r="V20" s="103"/>
      <c r="W20" s="103"/>
      <c r="X20" s="71">
        <f t="shared" si="13"/>
        <v>2</v>
      </c>
      <c r="Y20" s="103"/>
      <c r="Z20" s="72">
        <f t="shared" si="14"/>
        <v>1</v>
      </c>
      <c r="AA20" s="72">
        <f t="shared" si="15"/>
        <v>1</v>
      </c>
      <c r="AB20" s="103"/>
      <c r="AC20" s="71">
        <f t="shared" si="16"/>
        <v>5</v>
      </c>
      <c r="AD20" s="103"/>
      <c r="AE20" s="103"/>
      <c r="AF20" s="71">
        <f t="shared" si="17"/>
        <v>5</v>
      </c>
      <c r="AG20" s="103"/>
      <c r="AH20" s="103"/>
      <c r="AI20" s="71">
        <f t="shared" si="18"/>
        <v>20</v>
      </c>
      <c r="AJ20" s="103"/>
      <c r="AK20" s="72">
        <f t="shared" si="19"/>
        <v>1</v>
      </c>
      <c r="AL20" s="72">
        <f t="shared" si="20"/>
        <v>1</v>
      </c>
      <c r="AM20" s="103"/>
      <c r="AN20" s="71">
        <f t="shared" si="21"/>
        <v>5</v>
      </c>
      <c r="AO20" s="103"/>
      <c r="AP20" s="103"/>
      <c r="AQ20" s="71">
        <f t="shared" si="22"/>
        <v>5</v>
      </c>
      <c r="AR20" s="103"/>
      <c r="AS20" s="103"/>
      <c r="AT20" s="71">
        <f t="shared" si="23"/>
        <v>20</v>
      </c>
      <c r="AU20" s="103"/>
      <c r="AV20" s="72">
        <f t="shared" si="24"/>
        <v>1</v>
      </c>
      <c r="AW20" s="72">
        <f t="shared" si="25"/>
        <v>1</v>
      </c>
      <c r="AX20" s="103"/>
      <c r="AY20" s="71">
        <f t="shared" si="26"/>
        <v>0</v>
      </c>
      <c r="AZ20" s="103"/>
      <c r="BA20" s="103"/>
      <c r="BB20" s="71">
        <f t="shared" si="27"/>
        <v>0</v>
      </c>
      <c r="BC20" s="103"/>
      <c r="BD20" s="103"/>
      <c r="BE20" s="71">
        <f t="shared" si="28"/>
        <v>0</v>
      </c>
      <c r="BF20" s="103"/>
      <c r="BG20" s="72" t="str">
        <f t="shared" si="29"/>
        <v>???</v>
      </c>
      <c r="BH20" s="72" t="str">
        <f t="shared" si="30"/>
        <v>???</v>
      </c>
      <c r="BI20" s="103"/>
      <c r="BJ20" s="71">
        <f t="shared" si="31"/>
        <v>0</v>
      </c>
      <c r="BK20" s="103"/>
      <c r="BL20" s="103"/>
      <c r="BM20" s="71">
        <f t="shared" si="32"/>
        <v>0</v>
      </c>
      <c r="BN20" s="103"/>
      <c r="BO20" s="103"/>
      <c r="BP20" s="71">
        <f t="shared" si="33"/>
        <v>0</v>
      </c>
      <c r="BQ20" s="103"/>
      <c r="BR20" s="72" t="str">
        <f t="shared" si="34"/>
        <v>???</v>
      </c>
      <c r="BS20" s="72" t="str">
        <f t="shared" si="35"/>
        <v>???</v>
      </c>
      <c r="BT20" s="103"/>
    </row>
    <row r="21" spans="1:72" x14ac:dyDescent="0.15">
      <c r="A21" s="96">
        <f>学生名簿!O23</f>
        <v>0</v>
      </c>
      <c r="B21" s="96">
        <f>学生名簿!P23</f>
        <v>0</v>
      </c>
      <c r="C21" s="97">
        <f>学生名簿!Q23</f>
        <v>0</v>
      </c>
      <c r="D21" s="96">
        <f>学生名簿!R23</f>
        <v>0</v>
      </c>
      <c r="E21" s="96">
        <f>学生名簿!S23</f>
        <v>0</v>
      </c>
      <c r="F21" s="96">
        <f>学生名簿!T23</f>
        <v>0</v>
      </c>
      <c r="G21" s="71">
        <f t="shared" si="0"/>
        <v>11</v>
      </c>
      <c r="H21" s="96">
        <f t="shared" si="1"/>
        <v>0</v>
      </c>
      <c r="I21" s="96">
        <f t="shared" si="2"/>
        <v>0</v>
      </c>
      <c r="J21" s="71">
        <f t="shared" si="3"/>
        <v>11</v>
      </c>
      <c r="K21" s="96">
        <f t="shared" si="4"/>
        <v>0</v>
      </c>
      <c r="L21" s="96">
        <f t="shared" si="5"/>
        <v>0</v>
      </c>
      <c r="M21" s="71">
        <f t="shared" si="6"/>
        <v>42</v>
      </c>
      <c r="N21" s="96">
        <f t="shared" si="7"/>
        <v>0</v>
      </c>
      <c r="O21" s="72">
        <f t="shared" si="8"/>
        <v>1</v>
      </c>
      <c r="P21" s="72">
        <f t="shared" si="9"/>
        <v>1</v>
      </c>
      <c r="Q21" s="96">
        <f t="shared" si="10"/>
        <v>0</v>
      </c>
      <c r="R21" s="71">
        <f t="shared" si="11"/>
        <v>1</v>
      </c>
      <c r="S21" s="103"/>
      <c r="T21" s="103"/>
      <c r="U21" s="71">
        <f t="shared" si="12"/>
        <v>1</v>
      </c>
      <c r="V21" s="103"/>
      <c r="W21" s="103"/>
      <c r="X21" s="71">
        <f t="shared" si="13"/>
        <v>2</v>
      </c>
      <c r="Y21" s="103"/>
      <c r="Z21" s="72">
        <f t="shared" si="14"/>
        <v>1</v>
      </c>
      <c r="AA21" s="72">
        <f t="shared" si="15"/>
        <v>1</v>
      </c>
      <c r="AB21" s="103"/>
      <c r="AC21" s="71">
        <f t="shared" si="16"/>
        <v>5</v>
      </c>
      <c r="AD21" s="103"/>
      <c r="AE21" s="103"/>
      <c r="AF21" s="71">
        <f t="shared" si="17"/>
        <v>5</v>
      </c>
      <c r="AG21" s="103"/>
      <c r="AH21" s="103"/>
      <c r="AI21" s="71">
        <f t="shared" si="18"/>
        <v>20</v>
      </c>
      <c r="AJ21" s="103"/>
      <c r="AK21" s="72">
        <f t="shared" si="19"/>
        <v>1</v>
      </c>
      <c r="AL21" s="72">
        <f t="shared" si="20"/>
        <v>1</v>
      </c>
      <c r="AM21" s="103"/>
      <c r="AN21" s="71">
        <f t="shared" si="21"/>
        <v>5</v>
      </c>
      <c r="AO21" s="103"/>
      <c r="AP21" s="103"/>
      <c r="AQ21" s="71">
        <f t="shared" si="22"/>
        <v>5</v>
      </c>
      <c r="AR21" s="103"/>
      <c r="AS21" s="103"/>
      <c r="AT21" s="71">
        <f t="shared" si="23"/>
        <v>20</v>
      </c>
      <c r="AU21" s="103"/>
      <c r="AV21" s="72">
        <f t="shared" si="24"/>
        <v>1</v>
      </c>
      <c r="AW21" s="72">
        <f t="shared" si="25"/>
        <v>1</v>
      </c>
      <c r="AX21" s="103"/>
      <c r="AY21" s="71">
        <f t="shared" si="26"/>
        <v>0</v>
      </c>
      <c r="AZ21" s="103"/>
      <c r="BA21" s="103"/>
      <c r="BB21" s="71">
        <f t="shared" si="27"/>
        <v>0</v>
      </c>
      <c r="BC21" s="103"/>
      <c r="BD21" s="103"/>
      <c r="BE21" s="71">
        <f t="shared" si="28"/>
        <v>0</v>
      </c>
      <c r="BF21" s="103"/>
      <c r="BG21" s="72" t="str">
        <f t="shared" si="29"/>
        <v>???</v>
      </c>
      <c r="BH21" s="72" t="str">
        <f t="shared" si="30"/>
        <v>???</v>
      </c>
      <c r="BI21" s="103"/>
      <c r="BJ21" s="71">
        <f t="shared" si="31"/>
        <v>0</v>
      </c>
      <c r="BK21" s="103"/>
      <c r="BL21" s="103"/>
      <c r="BM21" s="71">
        <f t="shared" si="32"/>
        <v>0</v>
      </c>
      <c r="BN21" s="103"/>
      <c r="BO21" s="103"/>
      <c r="BP21" s="71">
        <f t="shared" si="33"/>
        <v>0</v>
      </c>
      <c r="BQ21" s="103"/>
      <c r="BR21" s="72" t="str">
        <f t="shared" si="34"/>
        <v>???</v>
      </c>
      <c r="BS21" s="72" t="str">
        <f t="shared" si="35"/>
        <v>???</v>
      </c>
      <c r="BT21" s="103"/>
    </row>
    <row r="22" spans="1:72" x14ac:dyDescent="0.15">
      <c r="A22" s="96">
        <f>学生名簿!O24</f>
        <v>0</v>
      </c>
      <c r="B22" s="96">
        <f>学生名簿!P24</f>
        <v>0</v>
      </c>
      <c r="C22" s="97">
        <f>学生名簿!Q24</f>
        <v>0</v>
      </c>
      <c r="D22" s="96">
        <f>学生名簿!R24</f>
        <v>0</v>
      </c>
      <c r="E22" s="96">
        <f>学生名簿!S24</f>
        <v>0</v>
      </c>
      <c r="F22" s="96">
        <f>学生名簿!T24</f>
        <v>0</v>
      </c>
      <c r="G22" s="71">
        <f t="shared" si="0"/>
        <v>11</v>
      </c>
      <c r="H22" s="96">
        <f t="shared" si="1"/>
        <v>0</v>
      </c>
      <c r="I22" s="96">
        <f t="shared" si="2"/>
        <v>0</v>
      </c>
      <c r="J22" s="71">
        <f t="shared" si="3"/>
        <v>11</v>
      </c>
      <c r="K22" s="96">
        <f t="shared" si="4"/>
        <v>0</v>
      </c>
      <c r="L22" s="96">
        <f t="shared" si="5"/>
        <v>0</v>
      </c>
      <c r="M22" s="71">
        <f t="shared" si="6"/>
        <v>42</v>
      </c>
      <c r="N22" s="96">
        <f t="shared" si="7"/>
        <v>0</v>
      </c>
      <c r="O22" s="72">
        <f t="shared" si="8"/>
        <v>1</v>
      </c>
      <c r="P22" s="72">
        <f t="shared" si="9"/>
        <v>1</v>
      </c>
      <c r="Q22" s="96">
        <f t="shared" si="10"/>
        <v>0</v>
      </c>
      <c r="R22" s="71">
        <f t="shared" si="11"/>
        <v>1</v>
      </c>
      <c r="S22" s="103"/>
      <c r="T22" s="103"/>
      <c r="U22" s="71">
        <f t="shared" si="12"/>
        <v>1</v>
      </c>
      <c r="V22" s="103"/>
      <c r="W22" s="103"/>
      <c r="X22" s="71">
        <f t="shared" si="13"/>
        <v>2</v>
      </c>
      <c r="Y22" s="103"/>
      <c r="Z22" s="72">
        <f t="shared" si="14"/>
        <v>1</v>
      </c>
      <c r="AA22" s="72">
        <f t="shared" si="15"/>
        <v>1</v>
      </c>
      <c r="AB22" s="103"/>
      <c r="AC22" s="71">
        <f t="shared" si="16"/>
        <v>5</v>
      </c>
      <c r="AD22" s="103"/>
      <c r="AE22" s="103"/>
      <c r="AF22" s="71">
        <f t="shared" si="17"/>
        <v>5</v>
      </c>
      <c r="AG22" s="103"/>
      <c r="AH22" s="103"/>
      <c r="AI22" s="71">
        <f t="shared" si="18"/>
        <v>20</v>
      </c>
      <c r="AJ22" s="103"/>
      <c r="AK22" s="72">
        <f t="shared" si="19"/>
        <v>1</v>
      </c>
      <c r="AL22" s="72">
        <f t="shared" si="20"/>
        <v>1</v>
      </c>
      <c r="AM22" s="103"/>
      <c r="AN22" s="71">
        <f t="shared" si="21"/>
        <v>5</v>
      </c>
      <c r="AO22" s="103"/>
      <c r="AP22" s="103"/>
      <c r="AQ22" s="71">
        <f t="shared" si="22"/>
        <v>5</v>
      </c>
      <c r="AR22" s="103"/>
      <c r="AS22" s="103"/>
      <c r="AT22" s="71">
        <f t="shared" si="23"/>
        <v>20</v>
      </c>
      <c r="AU22" s="103"/>
      <c r="AV22" s="72">
        <f t="shared" si="24"/>
        <v>1</v>
      </c>
      <c r="AW22" s="72">
        <f t="shared" si="25"/>
        <v>1</v>
      </c>
      <c r="AX22" s="103"/>
      <c r="AY22" s="71">
        <f t="shared" si="26"/>
        <v>0</v>
      </c>
      <c r="AZ22" s="103"/>
      <c r="BA22" s="103"/>
      <c r="BB22" s="71">
        <f t="shared" si="27"/>
        <v>0</v>
      </c>
      <c r="BC22" s="103"/>
      <c r="BD22" s="103"/>
      <c r="BE22" s="71">
        <f t="shared" si="28"/>
        <v>0</v>
      </c>
      <c r="BF22" s="103"/>
      <c r="BG22" s="72" t="str">
        <f t="shared" si="29"/>
        <v>???</v>
      </c>
      <c r="BH22" s="72" t="str">
        <f t="shared" si="30"/>
        <v>???</v>
      </c>
      <c r="BI22" s="103"/>
      <c r="BJ22" s="71">
        <f t="shared" si="31"/>
        <v>0</v>
      </c>
      <c r="BK22" s="103"/>
      <c r="BL22" s="103"/>
      <c r="BM22" s="71">
        <f t="shared" si="32"/>
        <v>0</v>
      </c>
      <c r="BN22" s="103"/>
      <c r="BO22" s="103"/>
      <c r="BP22" s="71">
        <f t="shared" si="33"/>
        <v>0</v>
      </c>
      <c r="BQ22" s="103"/>
      <c r="BR22" s="72" t="str">
        <f t="shared" si="34"/>
        <v>???</v>
      </c>
      <c r="BS22" s="72" t="str">
        <f t="shared" si="35"/>
        <v>???</v>
      </c>
      <c r="BT22" s="103"/>
    </row>
    <row r="23" spans="1:72" x14ac:dyDescent="0.15">
      <c r="A23" s="96">
        <f>学生名簿!O25</f>
        <v>0</v>
      </c>
      <c r="B23" s="96">
        <f>学生名簿!P25</f>
        <v>0</v>
      </c>
      <c r="C23" s="97">
        <f>学生名簿!Q25</f>
        <v>0</v>
      </c>
      <c r="D23" s="96">
        <f>学生名簿!R25</f>
        <v>0</v>
      </c>
      <c r="E23" s="96">
        <f>学生名簿!S25</f>
        <v>0</v>
      </c>
      <c r="F23" s="96">
        <f>学生名簿!T25</f>
        <v>0</v>
      </c>
      <c r="G23" s="71">
        <f t="shared" si="0"/>
        <v>11</v>
      </c>
      <c r="H23" s="96">
        <f t="shared" si="1"/>
        <v>0</v>
      </c>
      <c r="I23" s="96">
        <f t="shared" si="2"/>
        <v>0</v>
      </c>
      <c r="J23" s="71">
        <f t="shared" si="3"/>
        <v>11</v>
      </c>
      <c r="K23" s="96">
        <f t="shared" si="4"/>
        <v>0</v>
      </c>
      <c r="L23" s="96">
        <f t="shared" si="5"/>
        <v>0</v>
      </c>
      <c r="M23" s="71">
        <f t="shared" si="6"/>
        <v>42</v>
      </c>
      <c r="N23" s="96">
        <f t="shared" si="7"/>
        <v>0</v>
      </c>
      <c r="O23" s="72">
        <f t="shared" si="8"/>
        <v>1</v>
      </c>
      <c r="P23" s="72">
        <f t="shared" si="9"/>
        <v>1</v>
      </c>
      <c r="Q23" s="96">
        <f t="shared" si="10"/>
        <v>0</v>
      </c>
      <c r="R23" s="71">
        <f t="shared" si="11"/>
        <v>1</v>
      </c>
      <c r="S23" s="103"/>
      <c r="T23" s="103"/>
      <c r="U23" s="71">
        <f t="shared" si="12"/>
        <v>1</v>
      </c>
      <c r="V23" s="103"/>
      <c r="W23" s="103"/>
      <c r="X23" s="71">
        <f t="shared" si="13"/>
        <v>2</v>
      </c>
      <c r="Y23" s="103"/>
      <c r="Z23" s="72">
        <f t="shared" si="14"/>
        <v>1</v>
      </c>
      <c r="AA23" s="72">
        <f t="shared" si="15"/>
        <v>1</v>
      </c>
      <c r="AB23" s="103"/>
      <c r="AC23" s="71">
        <f t="shared" si="16"/>
        <v>5</v>
      </c>
      <c r="AD23" s="103"/>
      <c r="AE23" s="103"/>
      <c r="AF23" s="71">
        <f t="shared" si="17"/>
        <v>5</v>
      </c>
      <c r="AG23" s="103"/>
      <c r="AH23" s="103"/>
      <c r="AI23" s="71">
        <f t="shared" si="18"/>
        <v>20</v>
      </c>
      <c r="AJ23" s="103"/>
      <c r="AK23" s="72">
        <f t="shared" si="19"/>
        <v>1</v>
      </c>
      <c r="AL23" s="72">
        <f t="shared" si="20"/>
        <v>1</v>
      </c>
      <c r="AM23" s="103"/>
      <c r="AN23" s="71">
        <f t="shared" si="21"/>
        <v>5</v>
      </c>
      <c r="AO23" s="103"/>
      <c r="AP23" s="103"/>
      <c r="AQ23" s="71">
        <f t="shared" si="22"/>
        <v>5</v>
      </c>
      <c r="AR23" s="103"/>
      <c r="AS23" s="103"/>
      <c r="AT23" s="71">
        <f t="shared" si="23"/>
        <v>20</v>
      </c>
      <c r="AU23" s="103"/>
      <c r="AV23" s="72">
        <f t="shared" si="24"/>
        <v>1</v>
      </c>
      <c r="AW23" s="72">
        <f t="shared" si="25"/>
        <v>1</v>
      </c>
      <c r="AX23" s="103"/>
      <c r="AY23" s="71">
        <f t="shared" si="26"/>
        <v>0</v>
      </c>
      <c r="AZ23" s="103"/>
      <c r="BA23" s="103"/>
      <c r="BB23" s="71">
        <f t="shared" si="27"/>
        <v>0</v>
      </c>
      <c r="BC23" s="103"/>
      <c r="BD23" s="103"/>
      <c r="BE23" s="71">
        <f t="shared" si="28"/>
        <v>0</v>
      </c>
      <c r="BF23" s="103"/>
      <c r="BG23" s="72" t="str">
        <f t="shared" si="29"/>
        <v>???</v>
      </c>
      <c r="BH23" s="72" t="str">
        <f t="shared" si="30"/>
        <v>???</v>
      </c>
      <c r="BI23" s="103"/>
      <c r="BJ23" s="71">
        <f t="shared" si="31"/>
        <v>0</v>
      </c>
      <c r="BK23" s="103"/>
      <c r="BL23" s="103"/>
      <c r="BM23" s="71">
        <f t="shared" si="32"/>
        <v>0</v>
      </c>
      <c r="BN23" s="103"/>
      <c r="BO23" s="103"/>
      <c r="BP23" s="71">
        <f t="shared" si="33"/>
        <v>0</v>
      </c>
      <c r="BQ23" s="103"/>
      <c r="BR23" s="72" t="str">
        <f t="shared" si="34"/>
        <v>???</v>
      </c>
      <c r="BS23" s="72" t="str">
        <f t="shared" si="35"/>
        <v>???</v>
      </c>
      <c r="BT23" s="103"/>
    </row>
    <row r="24" spans="1:72" x14ac:dyDescent="0.15">
      <c r="A24" s="96">
        <f>学生名簿!O26</f>
        <v>0</v>
      </c>
      <c r="B24" s="96">
        <f>学生名簿!P26</f>
        <v>0</v>
      </c>
      <c r="C24" s="97">
        <f>学生名簿!Q26</f>
        <v>0</v>
      </c>
      <c r="D24" s="96">
        <f>学生名簿!R26</f>
        <v>0</v>
      </c>
      <c r="E24" s="96">
        <f>学生名簿!S26</f>
        <v>0</v>
      </c>
      <c r="F24" s="96">
        <f>学生名簿!T26</f>
        <v>0</v>
      </c>
      <c r="G24" s="71">
        <f t="shared" si="0"/>
        <v>11</v>
      </c>
      <c r="H24" s="96">
        <f t="shared" si="1"/>
        <v>0</v>
      </c>
      <c r="I24" s="96">
        <f t="shared" si="2"/>
        <v>0</v>
      </c>
      <c r="J24" s="71">
        <f t="shared" si="3"/>
        <v>11</v>
      </c>
      <c r="K24" s="96">
        <f t="shared" si="4"/>
        <v>0</v>
      </c>
      <c r="L24" s="96">
        <f t="shared" si="5"/>
        <v>0</v>
      </c>
      <c r="M24" s="71">
        <f t="shared" si="6"/>
        <v>42</v>
      </c>
      <c r="N24" s="96">
        <f t="shared" si="7"/>
        <v>0</v>
      </c>
      <c r="O24" s="72">
        <f t="shared" si="8"/>
        <v>1</v>
      </c>
      <c r="P24" s="72">
        <f t="shared" si="9"/>
        <v>1</v>
      </c>
      <c r="Q24" s="96">
        <f t="shared" si="10"/>
        <v>0</v>
      </c>
      <c r="R24" s="71">
        <f t="shared" si="11"/>
        <v>1</v>
      </c>
      <c r="S24" s="103"/>
      <c r="T24" s="103"/>
      <c r="U24" s="71">
        <f t="shared" si="12"/>
        <v>1</v>
      </c>
      <c r="V24" s="103"/>
      <c r="W24" s="103"/>
      <c r="X24" s="71">
        <f t="shared" si="13"/>
        <v>2</v>
      </c>
      <c r="Y24" s="103"/>
      <c r="Z24" s="72">
        <f t="shared" si="14"/>
        <v>1</v>
      </c>
      <c r="AA24" s="72">
        <f t="shared" si="15"/>
        <v>1</v>
      </c>
      <c r="AB24" s="103"/>
      <c r="AC24" s="71">
        <f t="shared" si="16"/>
        <v>5</v>
      </c>
      <c r="AD24" s="103"/>
      <c r="AE24" s="103"/>
      <c r="AF24" s="71">
        <f t="shared" si="17"/>
        <v>5</v>
      </c>
      <c r="AG24" s="103"/>
      <c r="AH24" s="103"/>
      <c r="AI24" s="71">
        <f t="shared" si="18"/>
        <v>20</v>
      </c>
      <c r="AJ24" s="103"/>
      <c r="AK24" s="72">
        <f t="shared" si="19"/>
        <v>1</v>
      </c>
      <c r="AL24" s="72">
        <f t="shared" si="20"/>
        <v>1</v>
      </c>
      <c r="AM24" s="103"/>
      <c r="AN24" s="71">
        <f t="shared" si="21"/>
        <v>5</v>
      </c>
      <c r="AO24" s="103"/>
      <c r="AP24" s="103"/>
      <c r="AQ24" s="71">
        <f t="shared" si="22"/>
        <v>5</v>
      </c>
      <c r="AR24" s="103"/>
      <c r="AS24" s="103"/>
      <c r="AT24" s="71">
        <f t="shared" si="23"/>
        <v>20</v>
      </c>
      <c r="AU24" s="103"/>
      <c r="AV24" s="72">
        <f t="shared" si="24"/>
        <v>1</v>
      </c>
      <c r="AW24" s="72">
        <f t="shared" si="25"/>
        <v>1</v>
      </c>
      <c r="AX24" s="103"/>
      <c r="AY24" s="71">
        <f t="shared" si="26"/>
        <v>0</v>
      </c>
      <c r="AZ24" s="103"/>
      <c r="BA24" s="103"/>
      <c r="BB24" s="71">
        <f t="shared" si="27"/>
        <v>0</v>
      </c>
      <c r="BC24" s="103"/>
      <c r="BD24" s="103"/>
      <c r="BE24" s="71">
        <f t="shared" si="28"/>
        <v>0</v>
      </c>
      <c r="BF24" s="103"/>
      <c r="BG24" s="72" t="str">
        <f t="shared" si="29"/>
        <v>???</v>
      </c>
      <c r="BH24" s="72" t="str">
        <f t="shared" si="30"/>
        <v>???</v>
      </c>
      <c r="BI24" s="103"/>
      <c r="BJ24" s="71">
        <f t="shared" si="31"/>
        <v>0</v>
      </c>
      <c r="BK24" s="103"/>
      <c r="BL24" s="103"/>
      <c r="BM24" s="71">
        <f t="shared" si="32"/>
        <v>0</v>
      </c>
      <c r="BN24" s="103"/>
      <c r="BO24" s="103"/>
      <c r="BP24" s="71">
        <f t="shared" si="33"/>
        <v>0</v>
      </c>
      <c r="BQ24" s="103"/>
      <c r="BR24" s="72" t="str">
        <f t="shared" si="34"/>
        <v>???</v>
      </c>
      <c r="BS24" s="72" t="str">
        <f t="shared" si="35"/>
        <v>???</v>
      </c>
      <c r="BT24" s="103"/>
    </row>
    <row r="25" spans="1:72" x14ac:dyDescent="0.15">
      <c r="A25" s="96">
        <f>学生名簿!O27</f>
        <v>0</v>
      </c>
      <c r="B25" s="96">
        <f>学生名簿!P27</f>
        <v>0</v>
      </c>
      <c r="C25" s="97">
        <f>学生名簿!Q27</f>
        <v>0</v>
      </c>
      <c r="D25" s="96">
        <f>学生名簿!R27</f>
        <v>0</v>
      </c>
      <c r="E25" s="96">
        <f>学生名簿!S27</f>
        <v>0</v>
      </c>
      <c r="F25" s="96">
        <f>学生名簿!T27</f>
        <v>0</v>
      </c>
      <c r="G25" s="71">
        <f t="shared" si="0"/>
        <v>11</v>
      </c>
      <c r="H25" s="96">
        <f t="shared" si="1"/>
        <v>0</v>
      </c>
      <c r="I25" s="96">
        <f t="shared" si="2"/>
        <v>0</v>
      </c>
      <c r="J25" s="71">
        <f t="shared" si="3"/>
        <v>11</v>
      </c>
      <c r="K25" s="96">
        <f t="shared" si="4"/>
        <v>0</v>
      </c>
      <c r="L25" s="96">
        <f t="shared" si="5"/>
        <v>0</v>
      </c>
      <c r="M25" s="71">
        <f t="shared" si="6"/>
        <v>42</v>
      </c>
      <c r="N25" s="96">
        <f t="shared" si="7"/>
        <v>0</v>
      </c>
      <c r="O25" s="72">
        <f t="shared" si="8"/>
        <v>1</v>
      </c>
      <c r="P25" s="72">
        <f t="shared" si="9"/>
        <v>1</v>
      </c>
      <c r="Q25" s="96">
        <f t="shared" si="10"/>
        <v>0</v>
      </c>
      <c r="R25" s="71">
        <f t="shared" si="11"/>
        <v>1</v>
      </c>
      <c r="S25" s="103"/>
      <c r="T25" s="103"/>
      <c r="U25" s="71">
        <f t="shared" si="12"/>
        <v>1</v>
      </c>
      <c r="V25" s="103"/>
      <c r="W25" s="103"/>
      <c r="X25" s="71">
        <f t="shared" si="13"/>
        <v>2</v>
      </c>
      <c r="Y25" s="103"/>
      <c r="Z25" s="72">
        <f t="shared" si="14"/>
        <v>1</v>
      </c>
      <c r="AA25" s="72">
        <f t="shared" si="15"/>
        <v>1</v>
      </c>
      <c r="AB25" s="103"/>
      <c r="AC25" s="71">
        <f t="shared" si="16"/>
        <v>5</v>
      </c>
      <c r="AD25" s="103"/>
      <c r="AE25" s="103"/>
      <c r="AF25" s="71">
        <f t="shared" si="17"/>
        <v>5</v>
      </c>
      <c r="AG25" s="103"/>
      <c r="AH25" s="103"/>
      <c r="AI25" s="71">
        <f t="shared" si="18"/>
        <v>20</v>
      </c>
      <c r="AJ25" s="103"/>
      <c r="AK25" s="72">
        <f t="shared" si="19"/>
        <v>1</v>
      </c>
      <c r="AL25" s="72">
        <f t="shared" si="20"/>
        <v>1</v>
      </c>
      <c r="AM25" s="103"/>
      <c r="AN25" s="71">
        <f t="shared" si="21"/>
        <v>5</v>
      </c>
      <c r="AO25" s="103"/>
      <c r="AP25" s="103"/>
      <c r="AQ25" s="71">
        <f t="shared" si="22"/>
        <v>5</v>
      </c>
      <c r="AR25" s="103"/>
      <c r="AS25" s="103"/>
      <c r="AT25" s="71">
        <f t="shared" si="23"/>
        <v>20</v>
      </c>
      <c r="AU25" s="103"/>
      <c r="AV25" s="72">
        <f t="shared" si="24"/>
        <v>1</v>
      </c>
      <c r="AW25" s="72">
        <f t="shared" si="25"/>
        <v>1</v>
      </c>
      <c r="AX25" s="103"/>
      <c r="AY25" s="71">
        <f t="shared" si="26"/>
        <v>0</v>
      </c>
      <c r="AZ25" s="103"/>
      <c r="BA25" s="103"/>
      <c r="BB25" s="71">
        <f t="shared" si="27"/>
        <v>0</v>
      </c>
      <c r="BC25" s="103"/>
      <c r="BD25" s="103"/>
      <c r="BE25" s="71">
        <f t="shared" si="28"/>
        <v>0</v>
      </c>
      <c r="BF25" s="103"/>
      <c r="BG25" s="72" t="str">
        <f t="shared" si="29"/>
        <v>???</v>
      </c>
      <c r="BH25" s="72" t="str">
        <f t="shared" si="30"/>
        <v>???</v>
      </c>
      <c r="BI25" s="103"/>
      <c r="BJ25" s="71">
        <f t="shared" si="31"/>
        <v>0</v>
      </c>
      <c r="BK25" s="103"/>
      <c r="BL25" s="103"/>
      <c r="BM25" s="71">
        <f t="shared" si="32"/>
        <v>0</v>
      </c>
      <c r="BN25" s="103"/>
      <c r="BO25" s="103"/>
      <c r="BP25" s="71">
        <f t="shared" si="33"/>
        <v>0</v>
      </c>
      <c r="BQ25" s="103"/>
      <c r="BR25" s="72" t="str">
        <f t="shared" si="34"/>
        <v>???</v>
      </c>
      <c r="BS25" s="72" t="str">
        <f t="shared" si="35"/>
        <v>???</v>
      </c>
      <c r="BT25" s="103"/>
    </row>
    <row r="26" spans="1:72" x14ac:dyDescent="0.15">
      <c r="A26" s="96">
        <f>学生名簿!O28</f>
        <v>0</v>
      </c>
      <c r="B26" s="96">
        <f>学生名簿!P28</f>
        <v>0</v>
      </c>
      <c r="C26" s="97">
        <f>学生名簿!Q28</f>
        <v>0</v>
      </c>
      <c r="D26" s="96">
        <f>学生名簿!R28</f>
        <v>0</v>
      </c>
      <c r="E26" s="96">
        <f>学生名簿!S28</f>
        <v>0</v>
      </c>
      <c r="F26" s="96">
        <f>学生名簿!T28</f>
        <v>0</v>
      </c>
      <c r="G26" s="71">
        <f t="shared" si="0"/>
        <v>11</v>
      </c>
      <c r="H26" s="96">
        <f t="shared" si="1"/>
        <v>0</v>
      </c>
      <c r="I26" s="96">
        <f t="shared" si="2"/>
        <v>0</v>
      </c>
      <c r="J26" s="71">
        <f t="shared" si="3"/>
        <v>11</v>
      </c>
      <c r="K26" s="96">
        <f t="shared" si="4"/>
        <v>0</v>
      </c>
      <c r="L26" s="96">
        <f t="shared" si="5"/>
        <v>0</v>
      </c>
      <c r="M26" s="71">
        <f t="shared" si="6"/>
        <v>42</v>
      </c>
      <c r="N26" s="96">
        <f t="shared" si="7"/>
        <v>0</v>
      </c>
      <c r="O26" s="72">
        <f t="shared" si="8"/>
        <v>1</v>
      </c>
      <c r="P26" s="72">
        <f t="shared" si="9"/>
        <v>1</v>
      </c>
      <c r="Q26" s="96">
        <f t="shared" si="10"/>
        <v>0</v>
      </c>
      <c r="R26" s="71">
        <f t="shared" si="11"/>
        <v>1</v>
      </c>
      <c r="S26" s="103"/>
      <c r="T26" s="103"/>
      <c r="U26" s="71">
        <f t="shared" si="12"/>
        <v>1</v>
      </c>
      <c r="V26" s="103"/>
      <c r="W26" s="103"/>
      <c r="X26" s="71">
        <f t="shared" si="13"/>
        <v>2</v>
      </c>
      <c r="Y26" s="103"/>
      <c r="Z26" s="72">
        <f t="shared" si="14"/>
        <v>1</v>
      </c>
      <c r="AA26" s="72">
        <f t="shared" si="15"/>
        <v>1</v>
      </c>
      <c r="AB26" s="103"/>
      <c r="AC26" s="71">
        <f t="shared" si="16"/>
        <v>5</v>
      </c>
      <c r="AD26" s="103"/>
      <c r="AE26" s="103"/>
      <c r="AF26" s="71">
        <f t="shared" si="17"/>
        <v>5</v>
      </c>
      <c r="AG26" s="103"/>
      <c r="AH26" s="103"/>
      <c r="AI26" s="71">
        <f t="shared" si="18"/>
        <v>20</v>
      </c>
      <c r="AJ26" s="103"/>
      <c r="AK26" s="72">
        <f t="shared" si="19"/>
        <v>1</v>
      </c>
      <c r="AL26" s="72">
        <f t="shared" si="20"/>
        <v>1</v>
      </c>
      <c r="AM26" s="103"/>
      <c r="AN26" s="71">
        <f t="shared" si="21"/>
        <v>5</v>
      </c>
      <c r="AO26" s="103"/>
      <c r="AP26" s="103"/>
      <c r="AQ26" s="71">
        <f t="shared" si="22"/>
        <v>5</v>
      </c>
      <c r="AR26" s="103"/>
      <c r="AS26" s="103"/>
      <c r="AT26" s="71">
        <f t="shared" si="23"/>
        <v>20</v>
      </c>
      <c r="AU26" s="103"/>
      <c r="AV26" s="72">
        <f t="shared" si="24"/>
        <v>1</v>
      </c>
      <c r="AW26" s="72">
        <f t="shared" si="25"/>
        <v>1</v>
      </c>
      <c r="AX26" s="103"/>
      <c r="AY26" s="71">
        <f t="shared" si="26"/>
        <v>0</v>
      </c>
      <c r="AZ26" s="103"/>
      <c r="BA26" s="103"/>
      <c r="BB26" s="71">
        <f t="shared" si="27"/>
        <v>0</v>
      </c>
      <c r="BC26" s="103"/>
      <c r="BD26" s="103"/>
      <c r="BE26" s="71">
        <f t="shared" si="28"/>
        <v>0</v>
      </c>
      <c r="BF26" s="103"/>
      <c r="BG26" s="72" t="str">
        <f t="shared" si="29"/>
        <v>???</v>
      </c>
      <c r="BH26" s="72" t="str">
        <f t="shared" si="30"/>
        <v>???</v>
      </c>
      <c r="BI26" s="103"/>
      <c r="BJ26" s="71">
        <f t="shared" si="31"/>
        <v>0</v>
      </c>
      <c r="BK26" s="103"/>
      <c r="BL26" s="103"/>
      <c r="BM26" s="71">
        <f t="shared" si="32"/>
        <v>0</v>
      </c>
      <c r="BN26" s="103"/>
      <c r="BO26" s="103"/>
      <c r="BP26" s="71">
        <f t="shared" si="33"/>
        <v>0</v>
      </c>
      <c r="BQ26" s="103"/>
      <c r="BR26" s="72" t="str">
        <f t="shared" si="34"/>
        <v>???</v>
      </c>
      <c r="BS26" s="72" t="str">
        <f t="shared" si="35"/>
        <v>???</v>
      </c>
      <c r="BT26" s="103"/>
    </row>
    <row r="27" spans="1:72" x14ac:dyDescent="0.15">
      <c r="A27" s="96">
        <f>学生名簿!O29</f>
        <v>0</v>
      </c>
      <c r="B27" s="96">
        <f>学生名簿!P29</f>
        <v>0</v>
      </c>
      <c r="C27" s="97">
        <f>学生名簿!Q29</f>
        <v>0</v>
      </c>
      <c r="D27" s="96">
        <f>学生名簿!R29</f>
        <v>0</v>
      </c>
      <c r="E27" s="96">
        <f>学生名簿!S29</f>
        <v>0</v>
      </c>
      <c r="F27" s="96">
        <f>学生名簿!T29</f>
        <v>0</v>
      </c>
      <c r="G27" s="71">
        <f t="shared" si="0"/>
        <v>11</v>
      </c>
      <c r="H27" s="96">
        <f t="shared" si="1"/>
        <v>0</v>
      </c>
      <c r="I27" s="96">
        <f t="shared" si="2"/>
        <v>0</v>
      </c>
      <c r="J27" s="71">
        <f t="shared" si="3"/>
        <v>11</v>
      </c>
      <c r="K27" s="96">
        <f t="shared" si="4"/>
        <v>0</v>
      </c>
      <c r="L27" s="96">
        <f t="shared" si="5"/>
        <v>0</v>
      </c>
      <c r="M27" s="71">
        <f t="shared" si="6"/>
        <v>42</v>
      </c>
      <c r="N27" s="96">
        <f t="shared" si="7"/>
        <v>0</v>
      </c>
      <c r="O27" s="72">
        <f t="shared" si="8"/>
        <v>1</v>
      </c>
      <c r="P27" s="72">
        <f t="shared" si="9"/>
        <v>1</v>
      </c>
      <c r="Q27" s="96">
        <f t="shared" si="10"/>
        <v>0</v>
      </c>
      <c r="R27" s="71">
        <f t="shared" si="11"/>
        <v>1</v>
      </c>
      <c r="S27" s="103"/>
      <c r="T27" s="103"/>
      <c r="U27" s="71">
        <f t="shared" si="12"/>
        <v>1</v>
      </c>
      <c r="V27" s="103"/>
      <c r="W27" s="103"/>
      <c r="X27" s="71">
        <f t="shared" si="13"/>
        <v>2</v>
      </c>
      <c r="Y27" s="103"/>
      <c r="Z27" s="72">
        <f t="shared" si="14"/>
        <v>1</v>
      </c>
      <c r="AA27" s="72">
        <f t="shared" si="15"/>
        <v>1</v>
      </c>
      <c r="AB27" s="103"/>
      <c r="AC27" s="71">
        <f t="shared" si="16"/>
        <v>5</v>
      </c>
      <c r="AD27" s="103"/>
      <c r="AE27" s="103"/>
      <c r="AF27" s="71">
        <f t="shared" si="17"/>
        <v>5</v>
      </c>
      <c r="AG27" s="103"/>
      <c r="AH27" s="103"/>
      <c r="AI27" s="71">
        <f t="shared" si="18"/>
        <v>20</v>
      </c>
      <c r="AJ27" s="103"/>
      <c r="AK27" s="72">
        <f t="shared" si="19"/>
        <v>1</v>
      </c>
      <c r="AL27" s="72">
        <f t="shared" si="20"/>
        <v>1</v>
      </c>
      <c r="AM27" s="103"/>
      <c r="AN27" s="71">
        <f t="shared" si="21"/>
        <v>5</v>
      </c>
      <c r="AO27" s="103"/>
      <c r="AP27" s="103"/>
      <c r="AQ27" s="71">
        <f t="shared" si="22"/>
        <v>5</v>
      </c>
      <c r="AR27" s="103"/>
      <c r="AS27" s="103"/>
      <c r="AT27" s="71">
        <f t="shared" si="23"/>
        <v>20</v>
      </c>
      <c r="AU27" s="103"/>
      <c r="AV27" s="72">
        <f t="shared" si="24"/>
        <v>1</v>
      </c>
      <c r="AW27" s="72">
        <f t="shared" si="25"/>
        <v>1</v>
      </c>
      <c r="AX27" s="103"/>
      <c r="AY27" s="71">
        <f t="shared" si="26"/>
        <v>0</v>
      </c>
      <c r="AZ27" s="103"/>
      <c r="BA27" s="103"/>
      <c r="BB27" s="71">
        <f t="shared" si="27"/>
        <v>0</v>
      </c>
      <c r="BC27" s="103"/>
      <c r="BD27" s="103"/>
      <c r="BE27" s="71">
        <f t="shared" si="28"/>
        <v>0</v>
      </c>
      <c r="BF27" s="103"/>
      <c r="BG27" s="72" t="str">
        <f t="shared" si="29"/>
        <v>???</v>
      </c>
      <c r="BH27" s="72" t="str">
        <f t="shared" si="30"/>
        <v>???</v>
      </c>
      <c r="BI27" s="103"/>
      <c r="BJ27" s="71">
        <f t="shared" si="31"/>
        <v>0</v>
      </c>
      <c r="BK27" s="103"/>
      <c r="BL27" s="103"/>
      <c r="BM27" s="71">
        <f t="shared" si="32"/>
        <v>0</v>
      </c>
      <c r="BN27" s="103"/>
      <c r="BO27" s="103"/>
      <c r="BP27" s="71">
        <f t="shared" si="33"/>
        <v>0</v>
      </c>
      <c r="BQ27" s="103"/>
      <c r="BR27" s="72" t="str">
        <f t="shared" si="34"/>
        <v>???</v>
      </c>
      <c r="BS27" s="72" t="str">
        <f t="shared" si="35"/>
        <v>???</v>
      </c>
      <c r="BT27" s="103"/>
    </row>
    <row r="28" spans="1:72" x14ac:dyDescent="0.15">
      <c r="A28" s="96">
        <f>学生名簿!O30</f>
        <v>0</v>
      </c>
      <c r="B28" s="96">
        <f>学生名簿!P30</f>
        <v>0</v>
      </c>
      <c r="C28" s="97">
        <f>学生名簿!Q30</f>
        <v>0</v>
      </c>
      <c r="D28" s="96">
        <f>学生名簿!R30</f>
        <v>0</v>
      </c>
      <c r="E28" s="96">
        <f>学生名簿!S30</f>
        <v>0</v>
      </c>
      <c r="F28" s="96">
        <f>学生名簿!T30</f>
        <v>0</v>
      </c>
      <c r="G28" s="71">
        <f t="shared" si="0"/>
        <v>11</v>
      </c>
      <c r="H28" s="96">
        <f t="shared" si="1"/>
        <v>0</v>
      </c>
      <c r="I28" s="96">
        <f t="shared" si="2"/>
        <v>0</v>
      </c>
      <c r="J28" s="71">
        <f t="shared" si="3"/>
        <v>11</v>
      </c>
      <c r="K28" s="96">
        <f t="shared" si="4"/>
        <v>0</v>
      </c>
      <c r="L28" s="96">
        <f t="shared" si="5"/>
        <v>0</v>
      </c>
      <c r="M28" s="71">
        <f t="shared" si="6"/>
        <v>42</v>
      </c>
      <c r="N28" s="96">
        <f t="shared" si="7"/>
        <v>0</v>
      </c>
      <c r="O28" s="72">
        <f t="shared" si="8"/>
        <v>1</v>
      </c>
      <c r="P28" s="72">
        <f t="shared" si="9"/>
        <v>1</v>
      </c>
      <c r="Q28" s="96">
        <f t="shared" si="10"/>
        <v>0</v>
      </c>
      <c r="R28" s="71">
        <f t="shared" si="11"/>
        <v>1</v>
      </c>
      <c r="S28" s="103"/>
      <c r="T28" s="103"/>
      <c r="U28" s="71">
        <f t="shared" si="12"/>
        <v>1</v>
      </c>
      <c r="V28" s="103"/>
      <c r="W28" s="103"/>
      <c r="X28" s="71">
        <f t="shared" si="13"/>
        <v>2</v>
      </c>
      <c r="Y28" s="103"/>
      <c r="Z28" s="72">
        <f t="shared" si="14"/>
        <v>1</v>
      </c>
      <c r="AA28" s="72">
        <f t="shared" si="15"/>
        <v>1</v>
      </c>
      <c r="AB28" s="103"/>
      <c r="AC28" s="71">
        <f t="shared" si="16"/>
        <v>5</v>
      </c>
      <c r="AD28" s="103"/>
      <c r="AE28" s="103"/>
      <c r="AF28" s="71">
        <f t="shared" si="17"/>
        <v>5</v>
      </c>
      <c r="AG28" s="103"/>
      <c r="AH28" s="103"/>
      <c r="AI28" s="71">
        <f t="shared" si="18"/>
        <v>20</v>
      </c>
      <c r="AJ28" s="103"/>
      <c r="AK28" s="72">
        <f t="shared" si="19"/>
        <v>1</v>
      </c>
      <c r="AL28" s="72">
        <f t="shared" si="20"/>
        <v>1</v>
      </c>
      <c r="AM28" s="103"/>
      <c r="AN28" s="71">
        <f t="shared" si="21"/>
        <v>5</v>
      </c>
      <c r="AO28" s="103"/>
      <c r="AP28" s="103"/>
      <c r="AQ28" s="71">
        <f t="shared" si="22"/>
        <v>5</v>
      </c>
      <c r="AR28" s="103"/>
      <c r="AS28" s="103"/>
      <c r="AT28" s="71">
        <f t="shared" si="23"/>
        <v>20</v>
      </c>
      <c r="AU28" s="103"/>
      <c r="AV28" s="72">
        <f t="shared" si="24"/>
        <v>1</v>
      </c>
      <c r="AW28" s="72">
        <f t="shared" si="25"/>
        <v>1</v>
      </c>
      <c r="AX28" s="103"/>
      <c r="AY28" s="71">
        <f t="shared" si="26"/>
        <v>0</v>
      </c>
      <c r="AZ28" s="103"/>
      <c r="BA28" s="103"/>
      <c r="BB28" s="71">
        <f t="shared" si="27"/>
        <v>0</v>
      </c>
      <c r="BC28" s="103"/>
      <c r="BD28" s="103"/>
      <c r="BE28" s="71">
        <f t="shared" si="28"/>
        <v>0</v>
      </c>
      <c r="BF28" s="103"/>
      <c r="BG28" s="72" t="str">
        <f t="shared" si="29"/>
        <v>???</v>
      </c>
      <c r="BH28" s="72" t="str">
        <f t="shared" si="30"/>
        <v>???</v>
      </c>
      <c r="BI28" s="103"/>
      <c r="BJ28" s="71">
        <f t="shared" si="31"/>
        <v>0</v>
      </c>
      <c r="BK28" s="103"/>
      <c r="BL28" s="103"/>
      <c r="BM28" s="71">
        <f t="shared" si="32"/>
        <v>0</v>
      </c>
      <c r="BN28" s="103"/>
      <c r="BO28" s="103"/>
      <c r="BP28" s="71">
        <f t="shared" si="33"/>
        <v>0</v>
      </c>
      <c r="BQ28" s="103"/>
      <c r="BR28" s="72" t="str">
        <f t="shared" si="34"/>
        <v>???</v>
      </c>
      <c r="BS28" s="72" t="str">
        <f t="shared" si="35"/>
        <v>???</v>
      </c>
      <c r="BT28" s="103"/>
    </row>
    <row r="29" spans="1:72" x14ac:dyDescent="0.15">
      <c r="A29" s="96">
        <f>学生名簿!O31</f>
        <v>0</v>
      </c>
      <c r="B29" s="96">
        <f>学生名簿!P31</f>
        <v>0</v>
      </c>
      <c r="C29" s="97">
        <f>学生名簿!Q31</f>
        <v>0</v>
      </c>
      <c r="D29" s="96">
        <f>学生名簿!R31</f>
        <v>0</v>
      </c>
      <c r="E29" s="96">
        <f>学生名簿!S31</f>
        <v>0</v>
      </c>
      <c r="F29" s="96">
        <f>学生名簿!T31</f>
        <v>0</v>
      </c>
      <c r="G29" s="71">
        <f t="shared" si="0"/>
        <v>11</v>
      </c>
      <c r="H29" s="96">
        <f t="shared" si="1"/>
        <v>0</v>
      </c>
      <c r="I29" s="96">
        <f t="shared" si="2"/>
        <v>0</v>
      </c>
      <c r="J29" s="71">
        <f t="shared" si="3"/>
        <v>11</v>
      </c>
      <c r="K29" s="96">
        <f t="shared" si="4"/>
        <v>0</v>
      </c>
      <c r="L29" s="96">
        <f t="shared" si="5"/>
        <v>0</v>
      </c>
      <c r="M29" s="71">
        <f t="shared" si="6"/>
        <v>42</v>
      </c>
      <c r="N29" s="96">
        <f t="shared" si="7"/>
        <v>0</v>
      </c>
      <c r="O29" s="72">
        <f t="shared" si="8"/>
        <v>1</v>
      </c>
      <c r="P29" s="72">
        <f t="shared" si="9"/>
        <v>1</v>
      </c>
      <c r="Q29" s="96">
        <f t="shared" si="10"/>
        <v>0</v>
      </c>
      <c r="R29" s="71">
        <f t="shared" si="11"/>
        <v>1</v>
      </c>
      <c r="S29" s="103"/>
      <c r="T29" s="103"/>
      <c r="U29" s="71">
        <f t="shared" si="12"/>
        <v>1</v>
      </c>
      <c r="V29" s="103"/>
      <c r="W29" s="103"/>
      <c r="X29" s="71">
        <f t="shared" si="13"/>
        <v>2</v>
      </c>
      <c r="Y29" s="103"/>
      <c r="Z29" s="72">
        <f t="shared" si="14"/>
        <v>1</v>
      </c>
      <c r="AA29" s="72">
        <f t="shared" si="15"/>
        <v>1</v>
      </c>
      <c r="AB29" s="103"/>
      <c r="AC29" s="71">
        <f t="shared" si="16"/>
        <v>5</v>
      </c>
      <c r="AD29" s="103"/>
      <c r="AE29" s="103"/>
      <c r="AF29" s="71">
        <f t="shared" si="17"/>
        <v>5</v>
      </c>
      <c r="AG29" s="103"/>
      <c r="AH29" s="103"/>
      <c r="AI29" s="71">
        <f t="shared" si="18"/>
        <v>20</v>
      </c>
      <c r="AJ29" s="103"/>
      <c r="AK29" s="72">
        <f t="shared" si="19"/>
        <v>1</v>
      </c>
      <c r="AL29" s="72">
        <f t="shared" si="20"/>
        <v>1</v>
      </c>
      <c r="AM29" s="103"/>
      <c r="AN29" s="71">
        <f t="shared" si="21"/>
        <v>5</v>
      </c>
      <c r="AO29" s="103"/>
      <c r="AP29" s="103"/>
      <c r="AQ29" s="71">
        <f t="shared" si="22"/>
        <v>5</v>
      </c>
      <c r="AR29" s="103"/>
      <c r="AS29" s="103"/>
      <c r="AT29" s="71">
        <f t="shared" si="23"/>
        <v>20</v>
      </c>
      <c r="AU29" s="103"/>
      <c r="AV29" s="72">
        <f t="shared" si="24"/>
        <v>1</v>
      </c>
      <c r="AW29" s="72">
        <f t="shared" si="25"/>
        <v>1</v>
      </c>
      <c r="AX29" s="103"/>
      <c r="AY29" s="71">
        <f t="shared" si="26"/>
        <v>0</v>
      </c>
      <c r="AZ29" s="103"/>
      <c r="BA29" s="103"/>
      <c r="BB29" s="71">
        <f t="shared" si="27"/>
        <v>0</v>
      </c>
      <c r="BC29" s="103"/>
      <c r="BD29" s="103"/>
      <c r="BE29" s="71">
        <f t="shared" si="28"/>
        <v>0</v>
      </c>
      <c r="BF29" s="103"/>
      <c r="BG29" s="72" t="str">
        <f t="shared" si="29"/>
        <v>???</v>
      </c>
      <c r="BH29" s="72" t="str">
        <f t="shared" si="30"/>
        <v>???</v>
      </c>
      <c r="BI29" s="103"/>
      <c r="BJ29" s="71">
        <f t="shared" si="31"/>
        <v>0</v>
      </c>
      <c r="BK29" s="103"/>
      <c r="BL29" s="103"/>
      <c r="BM29" s="71">
        <f t="shared" si="32"/>
        <v>0</v>
      </c>
      <c r="BN29" s="103"/>
      <c r="BO29" s="103"/>
      <c r="BP29" s="71">
        <f t="shared" si="33"/>
        <v>0</v>
      </c>
      <c r="BQ29" s="103"/>
      <c r="BR29" s="72" t="str">
        <f t="shared" si="34"/>
        <v>???</v>
      </c>
      <c r="BS29" s="72" t="str">
        <f t="shared" si="35"/>
        <v>???</v>
      </c>
      <c r="BT29" s="103"/>
    </row>
    <row r="30" spans="1:72" x14ac:dyDescent="0.15">
      <c r="A30" s="96">
        <f>学生名簿!O32</f>
        <v>0</v>
      </c>
      <c r="B30" s="96">
        <f>学生名簿!P32</f>
        <v>0</v>
      </c>
      <c r="C30" s="97">
        <f>学生名簿!Q32</f>
        <v>0</v>
      </c>
      <c r="D30" s="96">
        <f>学生名簿!R32</f>
        <v>0</v>
      </c>
      <c r="E30" s="96">
        <f>学生名簿!S32</f>
        <v>0</v>
      </c>
      <c r="F30" s="96">
        <f>学生名簿!T32</f>
        <v>0</v>
      </c>
      <c r="G30" s="71">
        <f t="shared" si="0"/>
        <v>11</v>
      </c>
      <c r="H30" s="96">
        <f t="shared" si="1"/>
        <v>0</v>
      </c>
      <c r="I30" s="96">
        <f t="shared" si="2"/>
        <v>0</v>
      </c>
      <c r="J30" s="71">
        <f t="shared" si="3"/>
        <v>11</v>
      </c>
      <c r="K30" s="96">
        <f t="shared" si="4"/>
        <v>0</v>
      </c>
      <c r="L30" s="96">
        <f t="shared" si="5"/>
        <v>0</v>
      </c>
      <c r="M30" s="71">
        <f t="shared" si="6"/>
        <v>42</v>
      </c>
      <c r="N30" s="96">
        <f t="shared" si="7"/>
        <v>0</v>
      </c>
      <c r="O30" s="72">
        <f t="shared" si="8"/>
        <v>1</v>
      </c>
      <c r="P30" s="72">
        <f t="shared" si="9"/>
        <v>1</v>
      </c>
      <c r="Q30" s="96">
        <f t="shared" si="10"/>
        <v>0</v>
      </c>
      <c r="R30" s="71">
        <f t="shared" si="11"/>
        <v>1</v>
      </c>
      <c r="S30" s="103"/>
      <c r="T30" s="103"/>
      <c r="U30" s="71">
        <f t="shared" si="12"/>
        <v>1</v>
      </c>
      <c r="V30" s="103"/>
      <c r="W30" s="103"/>
      <c r="X30" s="71">
        <f t="shared" si="13"/>
        <v>2</v>
      </c>
      <c r="Y30" s="103"/>
      <c r="Z30" s="72">
        <f t="shared" si="14"/>
        <v>1</v>
      </c>
      <c r="AA30" s="72">
        <f t="shared" si="15"/>
        <v>1</v>
      </c>
      <c r="AB30" s="103"/>
      <c r="AC30" s="71">
        <f t="shared" si="16"/>
        <v>5</v>
      </c>
      <c r="AD30" s="103"/>
      <c r="AE30" s="103"/>
      <c r="AF30" s="71">
        <f t="shared" si="17"/>
        <v>5</v>
      </c>
      <c r="AG30" s="103"/>
      <c r="AH30" s="103"/>
      <c r="AI30" s="71">
        <f t="shared" si="18"/>
        <v>20</v>
      </c>
      <c r="AJ30" s="103"/>
      <c r="AK30" s="72">
        <f t="shared" si="19"/>
        <v>1</v>
      </c>
      <c r="AL30" s="72">
        <f t="shared" si="20"/>
        <v>1</v>
      </c>
      <c r="AM30" s="103"/>
      <c r="AN30" s="71">
        <f t="shared" si="21"/>
        <v>5</v>
      </c>
      <c r="AO30" s="103"/>
      <c r="AP30" s="103"/>
      <c r="AQ30" s="71">
        <f t="shared" si="22"/>
        <v>5</v>
      </c>
      <c r="AR30" s="103"/>
      <c r="AS30" s="103"/>
      <c r="AT30" s="71">
        <f t="shared" si="23"/>
        <v>20</v>
      </c>
      <c r="AU30" s="103"/>
      <c r="AV30" s="72">
        <f t="shared" si="24"/>
        <v>1</v>
      </c>
      <c r="AW30" s="72">
        <f t="shared" si="25"/>
        <v>1</v>
      </c>
      <c r="AX30" s="103"/>
      <c r="AY30" s="71">
        <f t="shared" si="26"/>
        <v>0</v>
      </c>
      <c r="AZ30" s="103"/>
      <c r="BA30" s="103"/>
      <c r="BB30" s="71">
        <f t="shared" si="27"/>
        <v>0</v>
      </c>
      <c r="BC30" s="103"/>
      <c r="BD30" s="103"/>
      <c r="BE30" s="71">
        <f t="shared" si="28"/>
        <v>0</v>
      </c>
      <c r="BF30" s="103"/>
      <c r="BG30" s="72" t="str">
        <f t="shared" si="29"/>
        <v>???</v>
      </c>
      <c r="BH30" s="72" t="str">
        <f t="shared" si="30"/>
        <v>???</v>
      </c>
      <c r="BI30" s="103"/>
      <c r="BJ30" s="71">
        <f t="shared" si="31"/>
        <v>0</v>
      </c>
      <c r="BK30" s="103"/>
      <c r="BL30" s="103"/>
      <c r="BM30" s="71">
        <f t="shared" si="32"/>
        <v>0</v>
      </c>
      <c r="BN30" s="103"/>
      <c r="BO30" s="103"/>
      <c r="BP30" s="71">
        <f t="shared" si="33"/>
        <v>0</v>
      </c>
      <c r="BQ30" s="103"/>
      <c r="BR30" s="72" t="str">
        <f t="shared" si="34"/>
        <v>???</v>
      </c>
      <c r="BS30" s="72" t="str">
        <f t="shared" si="35"/>
        <v>???</v>
      </c>
      <c r="BT30" s="103"/>
    </row>
    <row r="31" spans="1:72" x14ac:dyDescent="0.15">
      <c r="A31" s="96">
        <f>学生名簿!O33</f>
        <v>0</v>
      </c>
      <c r="B31" s="96">
        <f>学生名簿!P33</f>
        <v>0</v>
      </c>
      <c r="C31" s="97">
        <f>学生名簿!Q33</f>
        <v>0</v>
      </c>
      <c r="D31" s="96">
        <f>学生名簿!R33</f>
        <v>0</v>
      </c>
      <c r="E31" s="96">
        <f>学生名簿!S33</f>
        <v>0</v>
      </c>
      <c r="F31" s="96">
        <f>学生名簿!T33</f>
        <v>0</v>
      </c>
      <c r="G31" s="71">
        <f t="shared" si="0"/>
        <v>11</v>
      </c>
      <c r="H31" s="96">
        <f t="shared" si="1"/>
        <v>0</v>
      </c>
      <c r="I31" s="96">
        <f t="shared" si="2"/>
        <v>0</v>
      </c>
      <c r="J31" s="71">
        <f t="shared" si="3"/>
        <v>11</v>
      </c>
      <c r="K31" s="96">
        <f t="shared" si="4"/>
        <v>0</v>
      </c>
      <c r="L31" s="96">
        <f t="shared" si="5"/>
        <v>0</v>
      </c>
      <c r="M31" s="71">
        <f t="shared" si="6"/>
        <v>42</v>
      </c>
      <c r="N31" s="96">
        <f t="shared" si="7"/>
        <v>0</v>
      </c>
      <c r="O31" s="72">
        <f t="shared" si="8"/>
        <v>1</v>
      </c>
      <c r="P31" s="72">
        <f t="shared" si="9"/>
        <v>1</v>
      </c>
      <c r="Q31" s="96">
        <f t="shared" si="10"/>
        <v>0</v>
      </c>
      <c r="R31" s="71">
        <f t="shared" si="11"/>
        <v>1</v>
      </c>
      <c r="S31" s="103"/>
      <c r="T31" s="103"/>
      <c r="U31" s="71">
        <f t="shared" si="12"/>
        <v>1</v>
      </c>
      <c r="V31" s="103"/>
      <c r="W31" s="103"/>
      <c r="X31" s="71">
        <f t="shared" si="13"/>
        <v>2</v>
      </c>
      <c r="Y31" s="103"/>
      <c r="Z31" s="72">
        <f t="shared" si="14"/>
        <v>1</v>
      </c>
      <c r="AA31" s="72">
        <f t="shared" si="15"/>
        <v>1</v>
      </c>
      <c r="AB31" s="103"/>
      <c r="AC31" s="71">
        <f t="shared" si="16"/>
        <v>5</v>
      </c>
      <c r="AD31" s="103"/>
      <c r="AE31" s="103"/>
      <c r="AF31" s="71">
        <f t="shared" si="17"/>
        <v>5</v>
      </c>
      <c r="AG31" s="103"/>
      <c r="AH31" s="103"/>
      <c r="AI31" s="71">
        <f t="shared" si="18"/>
        <v>20</v>
      </c>
      <c r="AJ31" s="103"/>
      <c r="AK31" s="72">
        <f t="shared" si="19"/>
        <v>1</v>
      </c>
      <c r="AL31" s="72">
        <f t="shared" si="20"/>
        <v>1</v>
      </c>
      <c r="AM31" s="103"/>
      <c r="AN31" s="71">
        <f t="shared" si="21"/>
        <v>5</v>
      </c>
      <c r="AO31" s="103"/>
      <c r="AP31" s="103"/>
      <c r="AQ31" s="71">
        <f t="shared" si="22"/>
        <v>5</v>
      </c>
      <c r="AR31" s="103"/>
      <c r="AS31" s="103"/>
      <c r="AT31" s="71">
        <f t="shared" si="23"/>
        <v>20</v>
      </c>
      <c r="AU31" s="103"/>
      <c r="AV31" s="72">
        <f t="shared" si="24"/>
        <v>1</v>
      </c>
      <c r="AW31" s="72">
        <f t="shared" si="25"/>
        <v>1</v>
      </c>
      <c r="AX31" s="103"/>
      <c r="AY31" s="71">
        <f t="shared" si="26"/>
        <v>0</v>
      </c>
      <c r="AZ31" s="103"/>
      <c r="BA31" s="103"/>
      <c r="BB31" s="71">
        <f t="shared" si="27"/>
        <v>0</v>
      </c>
      <c r="BC31" s="103"/>
      <c r="BD31" s="103"/>
      <c r="BE31" s="71">
        <f t="shared" si="28"/>
        <v>0</v>
      </c>
      <c r="BF31" s="103"/>
      <c r="BG31" s="72" t="str">
        <f t="shared" si="29"/>
        <v>???</v>
      </c>
      <c r="BH31" s="72" t="str">
        <f t="shared" si="30"/>
        <v>???</v>
      </c>
      <c r="BI31" s="103"/>
      <c r="BJ31" s="71">
        <f t="shared" si="31"/>
        <v>0</v>
      </c>
      <c r="BK31" s="103"/>
      <c r="BL31" s="103"/>
      <c r="BM31" s="71">
        <f t="shared" si="32"/>
        <v>0</v>
      </c>
      <c r="BN31" s="103"/>
      <c r="BO31" s="103"/>
      <c r="BP31" s="71">
        <f t="shared" si="33"/>
        <v>0</v>
      </c>
      <c r="BQ31" s="103"/>
      <c r="BR31" s="72" t="str">
        <f t="shared" si="34"/>
        <v>???</v>
      </c>
      <c r="BS31" s="72" t="str">
        <f t="shared" si="35"/>
        <v>???</v>
      </c>
      <c r="BT31" s="103"/>
    </row>
    <row r="32" spans="1:72" x14ac:dyDescent="0.15">
      <c r="A32" s="96">
        <f>学生名簿!O34</f>
        <v>0</v>
      </c>
      <c r="B32" s="96">
        <f>学生名簿!P34</f>
        <v>0</v>
      </c>
      <c r="C32" s="97">
        <f>学生名簿!Q34</f>
        <v>0</v>
      </c>
      <c r="D32" s="96">
        <f>学生名簿!R34</f>
        <v>0</v>
      </c>
      <c r="E32" s="96">
        <f>学生名簿!S34</f>
        <v>0</v>
      </c>
      <c r="F32" s="96">
        <f>学生名簿!T34</f>
        <v>0</v>
      </c>
      <c r="G32" s="71">
        <f t="shared" si="0"/>
        <v>11</v>
      </c>
      <c r="H32" s="96">
        <f t="shared" si="1"/>
        <v>0</v>
      </c>
      <c r="I32" s="96">
        <f t="shared" si="2"/>
        <v>0</v>
      </c>
      <c r="J32" s="71">
        <f t="shared" si="3"/>
        <v>11</v>
      </c>
      <c r="K32" s="96">
        <f t="shared" si="4"/>
        <v>0</v>
      </c>
      <c r="L32" s="96">
        <f t="shared" si="5"/>
        <v>0</v>
      </c>
      <c r="M32" s="71">
        <f t="shared" si="6"/>
        <v>42</v>
      </c>
      <c r="N32" s="96">
        <f t="shared" si="7"/>
        <v>0</v>
      </c>
      <c r="O32" s="72">
        <f t="shared" si="8"/>
        <v>1</v>
      </c>
      <c r="P32" s="72">
        <f t="shared" si="9"/>
        <v>1</v>
      </c>
      <c r="Q32" s="96">
        <f t="shared" si="10"/>
        <v>0</v>
      </c>
      <c r="R32" s="71">
        <f t="shared" si="11"/>
        <v>1</v>
      </c>
      <c r="S32" s="103"/>
      <c r="T32" s="103"/>
      <c r="U32" s="71">
        <f t="shared" si="12"/>
        <v>1</v>
      </c>
      <c r="V32" s="103"/>
      <c r="W32" s="103"/>
      <c r="X32" s="71">
        <f t="shared" si="13"/>
        <v>2</v>
      </c>
      <c r="Y32" s="103"/>
      <c r="Z32" s="72">
        <f t="shared" si="14"/>
        <v>1</v>
      </c>
      <c r="AA32" s="72">
        <f t="shared" si="15"/>
        <v>1</v>
      </c>
      <c r="AB32" s="103"/>
      <c r="AC32" s="71">
        <f t="shared" si="16"/>
        <v>5</v>
      </c>
      <c r="AD32" s="103"/>
      <c r="AE32" s="103"/>
      <c r="AF32" s="71">
        <f t="shared" si="17"/>
        <v>5</v>
      </c>
      <c r="AG32" s="103"/>
      <c r="AH32" s="103"/>
      <c r="AI32" s="71">
        <f t="shared" si="18"/>
        <v>20</v>
      </c>
      <c r="AJ32" s="103"/>
      <c r="AK32" s="72">
        <f t="shared" si="19"/>
        <v>1</v>
      </c>
      <c r="AL32" s="72">
        <f t="shared" si="20"/>
        <v>1</v>
      </c>
      <c r="AM32" s="103"/>
      <c r="AN32" s="71">
        <f t="shared" si="21"/>
        <v>5</v>
      </c>
      <c r="AO32" s="103"/>
      <c r="AP32" s="103"/>
      <c r="AQ32" s="71">
        <f t="shared" si="22"/>
        <v>5</v>
      </c>
      <c r="AR32" s="103"/>
      <c r="AS32" s="103"/>
      <c r="AT32" s="71">
        <f t="shared" si="23"/>
        <v>20</v>
      </c>
      <c r="AU32" s="103"/>
      <c r="AV32" s="72">
        <f t="shared" si="24"/>
        <v>1</v>
      </c>
      <c r="AW32" s="72">
        <f t="shared" si="25"/>
        <v>1</v>
      </c>
      <c r="AX32" s="103"/>
      <c r="AY32" s="71">
        <f t="shared" si="26"/>
        <v>0</v>
      </c>
      <c r="AZ32" s="103"/>
      <c r="BA32" s="103"/>
      <c r="BB32" s="71">
        <f t="shared" si="27"/>
        <v>0</v>
      </c>
      <c r="BC32" s="103"/>
      <c r="BD32" s="103"/>
      <c r="BE32" s="71">
        <f t="shared" si="28"/>
        <v>0</v>
      </c>
      <c r="BF32" s="103"/>
      <c r="BG32" s="72" t="str">
        <f t="shared" si="29"/>
        <v>???</v>
      </c>
      <c r="BH32" s="72" t="str">
        <f t="shared" si="30"/>
        <v>???</v>
      </c>
      <c r="BI32" s="103"/>
      <c r="BJ32" s="71">
        <f t="shared" si="31"/>
        <v>0</v>
      </c>
      <c r="BK32" s="103"/>
      <c r="BL32" s="103"/>
      <c r="BM32" s="71">
        <f t="shared" si="32"/>
        <v>0</v>
      </c>
      <c r="BN32" s="103"/>
      <c r="BO32" s="103"/>
      <c r="BP32" s="71">
        <f t="shared" si="33"/>
        <v>0</v>
      </c>
      <c r="BQ32" s="103"/>
      <c r="BR32" s="72" t="str">
        <f t="shared" si="34"/>
        <v>???</v>
      </c>
      <c r="BS32" s="72" t="str">
        <f t="shared" si="35"/>
        <v>???</v>
      </c>
      <c r="BT32" s="103"/>
    </row>
    <row r="33" spans="1:72" x14ac:dyDescent="0.15">
      <c r="A33" s="96">
        <f>学生名簿!O35</f>
        <v>0</v>
      </c>
      <c r="B33" s="96">
        <f>学生名簿!P35</f>
        <v>0</v>
      </c>
      <c r="C33" s="97">
        <f>学生名簿!Q35</f>
        <v>0</v>
      </c>
      <c r="D33" s="96">
        <f>学生名簿!R35</f>
        <v>0</v>
      </c>
      <c r="E33" s="96">
        <f>学生名簿!S35</f>
        <v>0</v>
      </c>
      <c r="F33" s="96">
        <f>学生名簿!T35</f>
        <v>0</v>
      </c>
      <c r="G33" s="71">
        <f t="shared" si="0"/>
        <v>11</v>
      </c>
      <c r="H33" s="96">
        <f t="shared" si="1"/>
        <v>0</v>
      </c>
      <c r="I33" s="96">
        <f t="shared" si="2"/>
        <v>0</v>
      </c>
      <c r="J33" s="71">
        <f t="shared" si="3"/>
        <v>11</v>
      </c>
      <c r="K33" s="96">
        <f t="shared" si="4"/>
        <v>0</v>
      </c>
      <c r="L33" s="96">
        <f t="shared" si="5"/>
        <v>0</v>
      </c>
      <c r="M33" s="71">
        <f t="shared" si="6"/>
        <v>42</v>
      </c>
      <c r="N33" s="96">
        <f t="shared" si="7"/>
        <v>0</v>
      </c>
      <c r="O33" s="72">
        <f t="shared" si="8"/>
        <v>1</v>
      </c>
      <c r="P33" s="72">
        <f t="shared" si="9"/>
        <v>1</v>
      </c>
      <c r="Q33" s="96">
        <f t="shared" si="10"/>
        <v>0</v>
      </c>
      <c r="R33" s="71">
        <f t="shared" si="11"/>
        <v>1</v>
      </c>
      <c r="S33" s="103"/>
      <c r="T33" s="103"/>
      <c r="U33" s="71">
        <f t="shared" si="12"/>
        <v>1</v>
      </c>
      <c r="V33" s="103"/>
      <c r="W33" s="103"/>
      <c r="X33" s="71">
        <f t="shared" si="13"/>
        <v>2</v>
      </c>
      <c r="Y33" s="103"/>
      <c r="Z33" s="72">
        <f t="shared" si="14"/>
        <v>1</v>
      </c>
      <c r="AA33" s="72">
        <f t="shared" si="15"/>
        <v>1</v>
      </c>
      <c r="AB33" s="103"/>
      <c r="AC33" s="71">
        <f t="shared" si="16"/>
        <v>5</v>
      </c>
      <c r="AD33" s="103"/>
      <c r="AE33" s="103"/>
      <c r="AF33" s="71">
        <f t="shared" si="17"/>
        <v>5</v>
      </c>
      <c r="AG33" s="103"/>
      <c r="AH33" s="103"/>
      <c r="AI33" s="71">
        <f t="shared" si="18"/>
        <v>20</v>
      </c>
      <c r="AJ33" s="103"/>
      <c r="AK33" s="72">
        <f t="shared" si="19"/>
        <v>1</v>
      </c>
      <c r="AL33" s="72">
        <f t="shared" si="20"/>
        <v>1</v>
      </c>
      <c r="AM33" s="103"/>
      <c r="AN33" s="71">
        <f t="shared" si="21"/>
        <v>5</v>
      </c>
      <c r="AO33" s="103"/>
      <c r="AP33" s="103"/>
      <c r="AQ33" s="71">
        <f t="shared" si="22"/>
        <v>5</v>
      </c>
      <c r="AR33" s="103"/>
      <c r="AS33" s="103"/>
      <c r="AT33" s="71">
        <f t="shared" si="23"/>
        <v>20</v>
      </c>
      <c r="AU33" s="103"/>
      <c r="AV33" s="72">
        <f t="shared" si="24"/>
        <v>1</v>
      </c>
      <c r="AW33" s="72">
        <f t="shared" si="25"/>
        <v>1</v>
      </c>
      <c r="AX33" s="103"/>
      <c r="AY33" s="71">
        <f t="shared" si="26"/>
        <v>0</v>
      </c>
      <c r="AZ33" s="103"/>
      <c r="BA33" s="103"/>
      <c r="BB33" s="71">
        <f t="shared" si="27"/>
        <v>0</v>
      </c>
      <c r="BC33" s="103"/>
      <c r="BD33" s="103"/>
      <c r="BE33" s="71">
        <f t="shared" si="28"/>
        <v>0</v>
      </c>
      <c r="BF33" s="103"/>
      <c r="BG33" s="72" t="str">
        <f t="shared" si="29"/>
        <v>???</v>
      </c>
      <c r="BH33" s="72" t="str">
        <f t="shared" si="30"/>
        <v>???</v>
      </c>
      <c r="BI33" s="103"/>
      <c r="BJ33" s="71">
        <f t="shared" si="31"/>
        <v>0</v>
      </c>
      <c r="BK33" s="103"/>
      <c r="BL33" s="103"/>
      <c r="BM33" s="71">
        <f t="shared" si="32"/>
        <v>0</v>
      </c>
      <c r="BN33" s="103"/>
      <c r="BO33" s="103"/>
      <c r="BP33" s="71">
        <f t="shared" si="33"/>
        <v>0</v>
      </c>
      <c r="BQ33" s="103"/>
      <c r="BR33" s="72" t="str">
        <f t="shared" si="34"/>
        <v>???</v>
      </c>
      <c r="BS33" s="72" t="str">
        <f t="shared" si="35"/>
        <v>???</v>
      </c>
      <c r="BT33" s="103"/>
    </row>
    <row r="34" spans="1:72" x14ac:dyDescent="0.15">
      <c r="A34" s="96">
        <f>学生名簿!O36</f>
        <v>0</v>
      </c>
      <c r="B34" s="96">
        <f>学生名簿!P36</f>
        <v>0</v>
      </c>
      <c r="C34" s="97">
        <f>学生名簿!Q36</f>
        <v>0</v>
      </c>
      <c r="D34" s="96">
        <f>学生名簿!R36</f>
        <v>0</v>
      </c>
      <c r="E34" s="96">
        <f>学生名簿!S36</f>
        <v>0</v>
      </c>
      <c r="F34" s="96">
        <f>学生名簿!T36</f>
        <v>0</v>
      </c>
      <c r="G34" s="71">
        <f t="shared" si="0"/>
        <v>11</v>
      </c>
      <c r="H34" s="96">
        <f t="shared" si="1"/>
        <v>0</v>
      </c>
      <c r="I34" s="96">
        <f t="shared" si="2"/>
        <v>0</v>
      </c>
      <c r="J34" s="71">
        <f t="shared" si="3"/>
        <v>11</v>
      </c>
      <c r="K34" s="96">
        <f t="shared" si="4"/>
        <v>0</v>
      </c>
      <c r="L34" s="96">
        <f t="shared" si="5"/>
        <v>0</v>
      </c>
      <c r="M34" s="71">
        <f t="shared" si="6"/>
        <v>42</v>
      </c>
      <c r="N34" s="96">
        <f t="shared" si="7"/>
        <v>0</v>
      </c>
      <c r="O34" s="72">
        <f t="shared" si="8"/>
        <v>1</v>
      </c>
      <c r="P34" s="72">
        <f t="shared" si="9"/>
        <v>1</v>
      </c>
      <c r="Q34" s="96">
        <f t="shared" si="10"/>
        <v>0</v>
      </c>
      <c r="R34" s="71">
        <f t="shared" si="11"/>
        <v>1</v>
      </c>
      <c r="S34" s="103"/>
      <c r="T34" s="103"/>
      <c r="U34" s="71">
        <f t="shared" si="12"/>
        <v>1</v>
      </c>
      <c r="V34" s="103"/>
      <c r="W34" s="103"/>
      <c r="X34" s="71">
        <f t="shared" si="13"/>
        <v>2</v>
      </c>
      <c r="Y34" s="103"/>
      <c r="Z34" s="72">
        <f t="shared" si="14"/>
        <v>1</v>
      </c>
      <c r="AA34" s="72">
        <f t="shared" si="15"/>
        <v>1</v>
      </c>
      <c r="AB34" s="103"/>
      <c r="AC34" s="71">
        <f t="shared" si="16"/>
        <v>5</v>
      </c>
      <c r="AD34" s="103"/>
      <c r="AE34" s="103"/>
      <c r="AF34" s="71">
        <f t="shared" si="17"/>
        <v>5</v>
      </c>
      <c r="AG34" s="103"/>
      <c r="AH34" s="103"/>
      <c r="AI34" s="71">
        <f t="shared" si="18"/>
        <v>20</v>
      </c>
      <c r="AJ34" s="103"/>
      <c r="AK34" s="72">
        <f t="shared" si="19"/>
        <v>1</v>
      </c>
      <c r="AL34" s="72">
        <f t="shared" si="20"/>
        <v>1</v>
      </c>
      <c r="AM34" s="103"/>
      <c r="AN34" s="71">
        <f t="shared" si="21"/>
        <v>5</v>
      </c>
      <c r="AO34" s="103"/>
      <c r="AP34" s="103"/>
      <c r="AQ34" s="71">
        <f t="shared" si="22"/>
        <v>5</v>
      </c>
      <c r="AR34" s="103"/>
      <c r="AS34" s="103"/>
      <c r="AT34" s="71">
        <f t="shared" si="23"/>
        <v>20</v>
      </c>
      <c r="AU34" s="103"/>
      <c r="AV34" s="72">
        <f t="shared" si="24"/>
        <v>1</v>
      </c>
      <c r="AW34" s="72">
        <f t="shared" si="25"/>
        <v>1</v>
      </c>
      <c r="AX34" s="103"/>
      <c r="AY34" s="71">
        <f t="shared" si="26"/>
        <v>0</v>
      </c>
      <c r="AZ34" s="103"/>
      <c r="BA34" s="103"/>
      <c r="BB34" s="71">
        <f t="shared" si="27"/>
        <v>0</v>
      </c>
      <c r="BC34" s="103"/>
      <c r="BD34" s="103"/>
      <c r="BE34" s="71">
        <f t="shared" si="28"/>
        <v>0</v>
      </c>
      <c r="BF34" s="103"/>
      <c r="BG34" s="72" t="str">
        <f t="shared" si="29"/>
        <v>???</v>
      </c>
      <c r="BH34" s="72" t="str">
        <f t="shared" si="30"/>
        <v>???</v>
      </c>
      <c r="BI34" s="103"/>
      <c r="BJ34" s="71">
        <f t="shared" si="31"/>
        <v>0</v>
      </c>
      <c r="BK34" s="103"/>
      <c r="BL34" s="103"/>
      <c r="BM34" s="71">
        <f t="shared" si="32"/>
        <v>0</v>
      </c>
      <c r="BN34" s="103"/>
      <c r="BO34" s="103"/>
      <c r="BP34" s="71">
        <f t="shared" si="33"/>
        <v>0</v>
      </c>
      <c r="BQ34" s="103"/>
      <c r="BR34" s="72" t="str">
        <f t="shared" si="34"/>
        <v>???</v>
      </c>
      <c r="BS34" s="72" t="str">
        <f t="shared" si="35"/>
        <v>???</v>
      </c>
      <c r="BT34" s="103"/>
    </row>
    <row r="35" spans="1:72" x14ac:dyDescent="0.15">
      <c r="A35" s="96">
        <f>学生名簿!O37</f>
        <v>0</v>
      </c>
      <c r="B35" s="96">
        <f>学生名簿!P37</f>
        <v>0</v>
      </c>
      <c r="C35" s="97">
        <f>学生名簿!Q37</f>
        <v>0</v>
      </c>
      <c r="D35" s="96">
        <f>学生名簿!R37</f>
        <v>0</v>
      </c>
      <c r="E35" s="96">
        <f>学生名簿!S37</f>
        <v>0</v>
      </c>
      <c r="F35" s="96">
        <f>学生名簿!T37</f>
        <v>0</v>
      </c>
      <c r="G35" s="71">
        <f t="shared" si="0"/>
        <v>11</v>
      </c>
      <c r="H35" s="96">
        <f t="shared" si="1"/>
        <v>0</v>
      </c>
      <c r="I35" s="96">
        <f t="shared" si="2"/>
        <v>0</v>
      </c>
      <c r="J35" s="71">
        <f t="shared" si="3"/>
        <v>11</v>
      </c>
      <c r="K35" s="96">
        <f t="shared" si="4"/>
        <v>0</v>
      </c>
      <c r="L35" s="96">
        <f t="shared" si="5"/>
        <v>0</v>
      </c>
      <c r="M35" s="71">
        <f t="shared" si="6"/>
        <v>42</v>
      </c>
      <c r="N35" s="96">
        <f t="shared" si="7"/>
        <v>0</v>
      </c>
      <c r="O35" s="72">
        <f t="shared" si="8"/>
        <v>1</v>
      </c>
      <c r="P35" s="72">
        <f t="shared" si="9"/>
        <v>1</v>
      </c>
      <c r="Q35" s="96">
        <f t="shared" si="10"/>
        <v>0</v>
      </c>
      <c r="R35" s="71">
        <f t="shared" si="11"/>
        <v>1</v>
      </c>
      <c r="S35" s="103"/>
      <c r="T35" s="103"/>
      <c r="U35" s="71">
        <f t="shared" si="12"/>
        <v>1</v>
      </c>
      <c r="V35" s="103"/>
      <c r="W35" s="103"/>
      <c r="X35" s="71">
        <f t="shared" si="13"/>
        <v>2</v>
      </c>
      <c r="Y35" s="103"/>
      <c r="Z35" s="72">
        <f t="shared" si="14"/>
        <v>1</v>
      </c>
      <c r="AA35" s="72">
        <f t="shared" si="15"/>
        <v>1</v>
      </c>
      <c r="AB35" s="103"/>
      <c r="AC35" s="71">
        <f t="shared" si="16"/>
        <v>5</v>
      </c>
      <c r="AD35" s="103"/>
      <c r="AE35" s="103"/>
      <c r="AF35" s="71">
        <f t="shared" si="17"/>
        <v>5</v>
      </c>
      <c r="AG35" s="103"/>
      <c r="AH35" s="103"/>
      <c r="AI35" s="71">
        <f t="shared" si="18"/>
        <v>20</v>
      </c>
      <c r="AJ35" s="103"/>
      <c r="AK35" s="72">
        <f t="shared" si="19"/>
        <v>1</v>
      </c>
      <c r="AL35" s="72">
        <f t="shared" si="20"/>
        <v>1</v>
      </c>
      <c r="AM35" s="103"/>
      <c r="AN35" s="71">
        <f t="shared" si="21"/>
        <v>5</v>
      </c>
      <c r="AO35" s="103"/>
      <c r="AP35" s="103"/>
      <c r="AQ35" s="71">
        <f t="shared" si="22"/>
        <v>5</v>
      </c>
      <c r="AR35" s="103"/>
      <c r="AS35" s="103"/>
      <c r="AT35" s="71">
        <f t="shared" si="23"/>
        <v>20</v>
      </c>
      <c r="AU35" s="103"/>
      <c r="AV35" s="72">
        <f t="shared" si="24"/>
        <v>1</v>
      </c>
      <c r="AW35" s="72">
        <f t="shared" si="25"/>
        <v>1</v>
      </c>
      <c r="AX35" s="103"/>
      <c r="AY35" s="71">
        <f t="shared" si="26"/>
        <v>0</v>
      </c>
      <c r="AZ35" s="103"/>
      <c r="BA35" s="103"/>
      <c r="BB35" s="71">
        <f t="shared" si="27"/>
        <v>0</v>
      </c>
      <c r="BC35" s="103"/>
      <c r="BD35" s="103"/>
      <c r="BE35" s="71">
        <f t="shared" si="28"/>
        <v>0</v>
      </c>
      <c r="BF35" s="103"/>
      <c r="BG35" s="72" t="str">
        <f t="shared" si="29"/>
        <v>???</v>
      </c>
      <c r="BH35" s="72" t="str">
        <f t="shared" si="30"/>
        <v>???</v>
      </c>
      <c r="BI35" s="103"/>
      <c r="BJ35" s="71">
        <f t="shared" si="31"/>
        <v>0</v>
      </c>
      <c r="BK35" s="103"/>
      <c r="BL35" s="103"/>
      <c r="BM35" s="71">
        <f t="shared" si="32"/>
        <v>0</v>
      </c>
      <c r="BN35" s="103"/>
      <c r="BO35" s="103"/>
      <c r="BP35" s="71">
        <f t="shared" si="33"/>
        <v>0</v>
      </c>
      <c r="BQ35" s="103"/>
      <c r="BR35" s="72" t="str">
        <f t="shared" si="34"/>
        <v>???</v>
      </c>
      <c r="BS35" s="72" t="str">
        <f t="shared" si="35"/>
        <v>???</v>
      </c>
      <c r="BT35" s="103"/>
    </row>
    <row r="36" spans="1:72" x14ac:dyDescent="0.15">
      <c r="A36" s="96">
        <f>学生名簿!O38</f>
        <v>0</v>
      </c>
      <c r="B36" s="96">
        <f>学生名簿!P38</f>
        <v>0</v>
      </c>
      <c r="C36" s="97">
        <f>学生名簿!Q38</f>
        <v>0</v>
      </c>
      <c r="D36" s="96">
        <f>学生名簿!R38</f>
        <v>0</v>
      </c>
      <c r="E36" s="96">
        <f>学生名簿!S38</f>
        <v>0</v>
      </c>
      <c r="F36" s="96">
        <f>学生名簿!T38</f>
        <v>0</v>
      </c>
      <c r="G36" s="71">
        <f t="shared" si="0"/>
        <v>11</v>
      </c>
      <c r="H36" s="96">
        <f t="shared" si="1"/>
        <v>0</v>
      </c>
      <c r="I36" s="96">
        <f t="shared" si="2"/>
        <v>0</v>
      </c>
      <c r="J36" s="71">
        <f t="shared" si="3"/>
        <v>11</v>
      </c>
      <c r="K36" s="96">
        <f t="shared" si="4"/>
        <v>0</v>
      </c>
      <c r="L36" s="96">
        <f t="shared" si="5"/>
        <v>0</v>
      </c>
      <c r="M36" s="71">
        <f t="shared" si="6"/>
        <v>42</v>
      </c>
      <c r="N36" s="96">
        <f t="shared" si="7"/>
        <v>0</v>
      </c>
      <c r="O36" s="72">
        <f t="shared" si="8"/>
        <v>1</v>
      </c>
      <c r="P36" s="72">
        <f t="shared" si="9"/>
        <v>1</v>
      </c>
      <c r="Q36" s="96">
        <f t="shared" si="10"/>
        <v>0</v>
      </c>
      <c r="R36" s="71">
        <f t="shared" si="11"/>
        <v>1</v>
      </c>
      <c r="S36" s="103"/>
      <c r="T36" s="103"/>
      <c r="U36" s="71">
        <f t="shared" si="12"/>
        <v>1</v>
      </c>
      <c r="V36" s="103"/>
      <c r="W36" s="103"/>
      <c r="X36" s="71">
        <f t="shared" si="13"/>
        <v>2</v>
      </c>
      <c r="Y36" s="103"/>
      <c r="Z36" s="72">
        <f t="shared" si="14"/>
        <v>1</v>
      </c>
      <c r="AA36" s="72">
        <f t="shared" si="15"/>
        <v>1</v>
      </c>
      <c r="AB36" s="103"/>
      <c r="AC36" s="71">
        <f t="shared" si="16"/>
        <v>5</v>
      </c>
      <c r="AD36" s="103"/>
      <c r="AE36" s="103"/>
      <c r="AF36" s="71">
        <f t="shared" si="17"/>
        <v>5</v>
      </c>
      <c r="AG36" s="103"/>
      <c r="AH36" s="103"/>
      <c r="AI36" s="71">
        <f t="shared" si="18"/>
        <v>20</v>
      </c>
      <c r="AJ36" s="103"/>
      <c r="AK36" s="72">
        <f t="shared" si="19"/>
        <v>1</v>
      </c>
      <c r="AL36" s="72">
        <f t="shared" si="20"/>
        <v>1</v>
      </c>
      <c r="AM36" s="103"/>
      <c r="AN36" s="71">
        <f t="shared" si="21"/>
        <v>5</v>
      </c>
      <c r="AO36" s="103"/>
      <c r="AP36" s="103"/>
      <c r="AQ36" s="71">
        <f t="shared" si="22"/>
        <v>5</v>
      </c>
      <c r="AR36" s="103"/>
      <c r="AS36" s="103"/>
      <c r="AT36" s="71">
        <f t="shared" si="23"/>
        <v>20</v>
      </c>
      <c r="AU36" s="103"/>
      <c r="AV36" s="72">
        <f t="shared" si="24"/>
        <v>1</v>
      </c>
      <c r="AW36" s="72">
        <f t="shared" si="25"/>
        <v>1</v>
      </c>
      <c r="AX36" s="103"/>
      <c r="AY36" s="71">
        <f t="shared" si="26"/>
        <v>0</v>
      </c>
      <c r="AZ36" s="103"/>
      <c r="BA36" s="103"/>
      <c r="BB36" s="71">
        <f t="shared" si="27"/>
        <v>0</v>
      </c>
      <c r="BC36" s="103"/>
      <c r="BD36" s="103"/>
      <c r="BE36" s="71">
        <f t="shared" si="28"/>
        <v>0</v>
      </c>
      <c r="BF36" s="103"/>
      <c r="BG36" s="72" t="str">
        <f t="shared" si="29"/>
        <v>???</v>
      </c>
      <c r="BH36" s="72" t="str">
        <f t="shared" si="30"/>
        <v>???</v>
      </c>
      <c r="BI36" s="103"/>
      <c r="BJ36" s="71">
        <f t="shared" si="31"/>
        <v>0</v>
      </c>
      <c r="BK36" s="103"/>
      <c r="BL36" s="103"/>
      <c r="BM36" s="71">
        <f t="shared" si="32"/>
        <v>0</v>
      </c>
      <c r="BN36" s="103"/>
      <c r="BO36" s="103"/>
      <c r="BP36" s="71">
        <f t="shared" si="33"/>
        <v>0</v>
      </c>
      <c r="BQ36" s="103"/>
      <c r="BR36" s="72" t="str">
        <f t="shared" si="34"/>
        <v>???</v>
      </c>
      <c r="BS36" s="72" t="str">
        <f t="shared" si="35"/>
        <v>???</v>
      </c>
      <c r="BT36" s="103"/>
    </row>
    <row r="37" spans="1:72" x14ac:dyDescent="0.15">
      <c r="A37" s="96">
        <f>学生名簿!O39</f>
        <v>0</v>
      </c>
      <c r="B37" s="96">
        <f>学生名簿!P39</f>
        <v>0</v>
      </c>
      <c r="C37" s="97">
        <f>学生名簿!Q39</f>
        <v>0</v>
      </c>
      <c r="D37" s="96">
        <f>学生名簿!R39</f>
        <v>0</v>
      </c>
      <c r="E37" s="96">
        <f>学生名簿!S39</f>
        <v>0</v>
      </c>
      <c r="F37" s="96">
        <f>学生名簿!T39</f>
        <v>0</v>
      </c>
      <c r="G37" s="71">
        <f t="shared" si="0"/>
        <v>11</v>
      </c>
      <c r="H37" s="96">
        <f t="shared" si="1"/>
        <v>0</v>
      </c>
      <c r="I37" s="96">
        <f t="shared" si="2"/>
        <v>0</v>
      </c>
      <c r="J37" s="71">
        <f t="shared" si="3"/>
        <v>11</v>
      </c>
      <c r="K37" s="96">
        <f t="shared" si="4"/>
        <v>0</v>
      </c>
      <c r="L37" s="96">
        <f t="shared" si="5"/>
        <v>0</v>
      </c>
      <c r="M37" s="71">
        <f t="shared" si="6"/>
        <v>42</v>
      </c>
      <c r="N37" s="96">
        <f t="shared" si="7"/>
        <v>0</v>
      </c>
      <c r="O37" s="72">
        <f t="shared" si="8"/>
        <v>1</v>
      </c>
      <c r="P37" s="72">
        <f t="shared" si="9"/>
        <v>1</v>
      </c>
      <c r="Q37" s="96">
        <f t="shared" si="10"/>
        <v>0</v>
      </c>
      <c r="R37" s="71">
        <f t="shared" si="11"/>
        <v>1</v>
      </c>
      <c r="S37" s="103"/>
      <c r="T37" s="103"/>
      <c r="U37" s="71">
        <f t="shared" si="12"/>
        <v>1</v>
      </c>
      <c r="V37" s="103"/>
      <c r="W37" s="103"/>
      <c r="X37" s="71">
        <f t="shared" si="13"/>
        <v>2</v>
      </c>
      <c r="Y37" s="103"/>
      <c r="Z37" s="72">
        <f t="shared" si="14"/>
        <v>1</v>
      </c>
      <c r="AA37" s="72">
        <f t="shared" si="15"/>
        <v>1</v>
      </c>
      <c r="AB37" s="103"/>
      <c r="AC37" s="71">
        <f t="shared" si="16"/>
        <v>5</v>
      </c>
      <c r="AD37" s="103"/>
      <c r="AE37" s="103"/>
      <c r="AF37" s="71">
        <f t="shared" si="17"/>
        <v>5</v>
      </c>
      <c r="AG37" s="103"/>
      <c r="AH37" s="103"/>
      <c r="AI37" s="71">
        <f t="shared" si="18"/>
        <v>20</v>
      </c>
      <c r="AJ37" s="103"/>
      <c r="AK37" s="72">
        <f t="shared" si="19"/>
        <v>1</v>
      </c>
      <c r="AL37" s="72">
        <f t="shared" si="20"/>
        <v>1</v>
      </c>
      <c r="AM37" s="103"/>
      <c r="AN37" s="71">
        <f t="shared" si="21"/>
        <v>5</v>
      </c>
      <c r="AO37" s="103"/>
      <c r="AP37" s="103"/>
      <c r="AQ37" s="71">
        <f t="shared" si="22"/>
        <v>5</v>
      </c>
      <c r="AR37" s="103"/>
      <c r="AS37" s="103"/>
      <c r="AT37" s="71">
        <f t="shared" si="23"/>
        <v>20</v>
      </c>
      <c r="AU37" s="103"/>
      <c r="AV37" s="72">
        <f t="shared" si="24"/>
        <v>1</v>
      </c>
      <c r="AW37" s="72">
        <f t="shared" si="25"/>
        <v>1</v>
      </c>
      <c r="AX37" s="103"/>
      <c r="AY37" s="71">
        <f t="shared" si="26"/>
        <v>0</v>
      </c>
      <c r="AZ37" s="103"/>
      <c r="BA37" s="103"/>
      <c r="BB37" s="71">
        <f t="shared" si="27"/>
        <v>0</v>
      </c>
      <c r="BC37" s="103"/>
      <c r="BD37" s="103"/>
      <c r="BE37" s="71">
        <f t="shared" si="28"/>
        <v>0</v>
      </c>
      <c r="BF37" s="103"/>
      <c r="BG37" s="72" t="str">
        <f t="shared" si="29"/>
        <v>???</v>
      </c>
      <c r="BH37" s="72" t="str">
        <f t="shared" si="30"/>
        <v>???</v>
      </c>
      <c r="BI37" s="103"/>
      <c r="BJ37" s="71">
        <f t="shared" si="31"/>
        <v>0</v>
      </c>
      <c r="BK37" s="103"/>
      <c r="BL37" s="103"/>
      <c r="BM37" s="71">
        <f t="shared" si="32"/>
        <v>0</v>
      </c>
      <c r="BN37" s="103"/>
      <c r="BO37" s="103"/>
      <c r="BP37" s="71">
        <f t="shared" si="33"/>
        <v>0</v>
      </c>
      <c r="BQ37" s="103"/>
      <c r="BR37" s="72" t="str">
        <f t="shared" si="34"/>
        <v>???</v>
      </c>
      <c r="BS37" s="72" t="str">
        <f t="shared" si="35"/>
        <v>???</v>
      </c>
      <c r="BT37" s="103"/>
    </row>
    <row r="38" spans="1:72" x14ac:dyDescent="0.15">
      <c r="A38" s="96">
        <f>学生名簿!O40</f>
        <v>0</v>
      </c>
      <c r="B38" s="96">
        <f>学生名簿!P40</f>
        <v>0</v>
      </c>
      <c r="C38" s="97">
        <f>学生名簿!Q40</f>
        <v>0</v>
      </c>
      <c r="D38" s="96">
        <f>学生名簿!R40</f>
        <v>0</v>
      </c>
      <c r="E38" s="96">
        <f>学生名簿!S40</f>
        <v>0</v>
      </c>
      <c r="F38" s="96">
        <f>学生名簿!T40</f>
        <v>0</v>
      </c>
      <c r="G38" s="71">
        <f t="shared" si="0"/>
        <v>11</v>
      </c>
      <c r="H38" s="96">
        <f t="shared" si="1"/>
        <v>0</v>
      </c>
      <c r="I38" s="96">
        <f t="shared" si="2"/>
        <v>0</v>
      </c>
      <c r="J38" s="71">
        <f t="shared" si="3"/>
        <v>11</v>
      </c>
      <c r="K38" s="96">
        <f t="shared" si="4"/>
        <v>0</v>
      </c>
      <c r="L38" s="96">
        <f t="shared" si="5"/>
        <v>0</v>
      </c>
      <c r="M38" s="71">
        <f t="shared" si="6"/>
        <v>42</v>
      </c>
      <c r="N38" s="96">
        <f t="shared" si="7"/>
        <v>0</v>
      </c>
      <c r="O38" s="72">
        <f t="shared" si="8"/>
        <v>1</v>
      </c>
      <c r="P38" s="72">
        <f t="shared" si="9"/>
        <v>1</v>
      </c>
      <c r="Q38" s="96">
        <f t="shared" si="10"/>
        <v>0</v>
      </c>
      <c r="R38" s="71">
        <f t="shared" si="11"/>
        <v>1</v>
      </c>
      <c r="S38" s="103"/>
      <c r="T38" s="103"/>
      <c r="U38" s="71">
        <f t="shared" si="12"/>
        <v>1</v>
      </c>
      <c r="V38" s="103"/>
      <c r="W38" s="103"/>
      <c r="X38" s="71">
        <f t="shared" si="13"/>
        <v>2</v>
      </c>
      <c r="Y38" s="103"/>
      <c r="Z38" s="72">
        <f t="shared" si="14"/>
        <v>1</v>
      </c>
      <c r="AA38" s="72">
        <f t="shared" si="15"/>
        <v>1</v>
      </c>
      <c r="AB38" s="103"/>
      <c r="AC38" s="71">
        <f t="shared" si="16"/>
        <v>5</v>
      </c>
      <c r="AD38" s="103"/>
      <c r="AE38" s="103"/>
      <c r="AF38" s="71">
        <f t="shared" si="17"/>
        <v>5</v>
      </c>
      <c r="AG38" s="103"/>
      <c r="AH38" s="103"/>
      <c r="AI38" s="71">
        <f t="shared" si="18"/>
        <v>20</v>
      </c>
      <c r="AJ38" s="103"/>
      <c r="AK38" s="72">
        <f t="shared" si="19"/>
        <v>1</v>
      </c>
      <c r="AL38" s="72">
        <f t="shared" si="20"/>
        <v>1</v>
      </c>
      <c r="AM38" s="103"/>
      <c r="AN38" s="71">
        <f t="shared" si="21"/>
        <v>5</v>
      </c>
      <c r="AO38" s="103"/>
      <c r="AP38" s="103"/>
      <c r="AQ38" s="71">
        <f t="shared" si="22"/>
        <v>5</v>
      </c>
      <c r="AR38" s="103"/>
      <c r="AS38" s="103"/>
      <c r="AT38" s="71">
        <f t="shared" si="23"/>
        <v>20</v>
      </c>
      <c r="AU38" s="103"/>
      <c r="AV38" s="72">
        <f t="shared" si="24"/>
        <v>1</v>
      </c>
      <c r="AW38" s="72">
        <f t="shared" si="25"/>
        <v>1</v>
      </c>
      <c r="AX38" s="103"/>
      <c r="AY38" s="71">
        <f t="shared" si="26"/>
        <v>0</v>
      </c>
      <c r="AZ38" s="103"/>
      <c r="BA38" s="103"/>
      <c r="BB38" s="71">
        <f t="shared" si="27"/>
        <v>0</v>
      </c>
      <c r="BC38" s="103"/>
      <c r="BD38" s="103"/>
      <c r="BE38" s="71">
        <f t="shared" si="28"/>
        <v>0</v>
      </c>
      <c r="BF38" s="103"/>
      <c r="BG38" s="72" t="str">
        <f t="shared" si="29"/>
        <v>???</v>
      </c>
      <c r="BH38" s="72" t="str">
        <f t="shared" si="30"/>
        <v>???</v>
      </c>
      <c r="BI38" s="103"/>
      <c r="BJ38" s="71">
        <f t="shared" si="31"/>
        <v>0</v>
      </c>
      <c r="BK38" s="103"/>
      <c r="BL38" s="103"/>
      <c r="BM38" s="71">
        <f t="shared" si="32"/>
        <v>0</v>
      </c>
      <c r="BN38" s="103"/>
      <c r="BO38" s="103"/>
      <c r="BP38" s="71">
        <f t="shared" si="33"/>
        <v>0</v>
      </c>
      <c r="BQ38" s="103"/>
      <c r="BR38" s="72" t="str">
        <f t="shared" si="34"/>
        <v>???</v>
      </c>
      <c r="BS38" s="72" t="str">
        <f t="shared" si="35"/>
        <v>???</v>
      </c>
      <c r="BT38" s="103"/>
    </row>
    <row r="39" spans="1:72" x14ac:dyDescent="0.15">
      <c r="A39" s="96">
        <f>学生名簿!O41</f>
        <v>0</v>
      </c>
      <c r="B39" s="96">
        <f>学生名簿!P41</f>
        <v>0</v>
      </c>
      <c r="C39" s="97">
        <f>学生名簿!Q41</f>
        <v>0</v>
      </c>
      <c r="D39" s="96">
        <f>学生名簿!R41</f>
        <v>0</v>
      </c>
      <c r="E39" s="96">
        <f>学生名簿!S41</f>
        <v>0</v>
      </c>
      <c r="F39" s="96">
        <f>学生名簿!T41</f>
        <v>0</v>
      </c>
      <c r="G39" s="71">
        <f t="shared" si="0"/>
        <v>11</v>
      </c>
      <c r="H39" s="96">
        <f t="shared" si="1"/>
        <v>0</v>
      </c>
      <c r="I39" s="96">
        <f t="shared" si="2"/>
        <v>0</v>
      </c>
      <c r="J39" s="71">
        <f t="shared" si="3"/>
        <v>11</v>
      </c>
      <c r="K39" s="96">
        <f t="shared" si="4"/>
        <v>0</v>
      </c>
      <c r="L39" s="96">
        <f t="shared" si="5"/>
        <v>0</v>
      </c>
      <c r="M39" s="71">
        <f t="shared" si="6"/>
        <v>42</v>
      </c>
      <c r="N39" s="96">
        <f t="shared" si="7"/>
        <v>0</v>
      </c>
      <c r="O39" s="72">
        <f t="shared" si="8"/>
        <v>1</v>
      </c>
      <c r="P39" s="72">
        <f t="shared" si="9"/>
        <v>1</v>
      </c>
      <c r="Q39" s="96">
        <f t="shared" si="10"/>
        <v>0</v>
      </c>
      <c r="R39" s="71">
        <f t="shared" si="11"/>
        <v>1</v>
      </c>
      <c r="S39" s="103"/>
      <c r="T39" s="103"/>
      <c r="U39" s="71">
        <f t="shared" si="12"/>
        <v>1</v>
      </c>
      <c r="V39" s="103"/>
      <c r="W39" s="103"/>
      <c r="X39" s="71">
        <f t="shared" si="13"/>
        <v>2</v>
      </c>
      <c r="Y39" s="103"/>
      <c r="Z39" s="72">
        <f t="shared" si="14"/>
        <v>1</v>
      </c>
      <c r="AA39" s="72">
        <f t="shared" si="15"/>
        <v>1</v>
      </c>
      <c r="AB39" s="103"/>
      <c r="AC39" s="71">
        <f t="shared" si="16"/>
        <v>5</v>
      </c>
      <c r="AD39" s="103"/>
      <c r="AE39" s="103"/>
      <c r="AF39" s="71">
        <f t="shared" si="17"/>
        <v>5</v>
      </c>
      <c r="AG39" s="103"/>
      <c r="AH39" s="103"/>
      <c r="AI39" s="71">
        <f t="shared" si="18"/>
        <v>20</v>
      </c>
      <c r="AJ39" s="103"/>
      <c r="AK39" s="72">
        <f t="shared" si="19"/>
        <v>1</v>
      </c>
      <c r="AL39" s="72">
        <f t="shared" si="20"/>
        <v>1</v>
      </c>
      <c r="AM39" s="103"/>
      <c r="AN39" s="71">
        <f t="shared" si="21"/>
        <v>5</v>
      </c>
      <c r="AO39" s="103"/>
      <c r="AP39" s="103"/>
      <c r="AQ39" s="71">
        <f t="shared" si="22"/>
        <v>5</v>
      </c>
      <c r="AR39" s="103"/>
      <c r="AS39" s="103"/>
      <c r="AT39" s="71">
        <f t="shared" si="23"/>
        <v>20</v>
      </c>
      <c r="AU39" s="103"/>
      <c r="AV39" s="72">
        <f t="shared" si="24"/>
        <v>1</v>
      </c>
      <c r="AW39" s="72">
        <f t="shared" si="25"/>
        <v>1</v>
      </c>
      <c r="AX39" s="103"/>
      <c r="AY39" s="71">
        <f t="shared" si="26"/>
        <v>0</v>
      </c>
      <c r="AZ39" s="103"/>
      <c r="BA39" s="103"/>
      <c r="BB39" s="71">
        <f t="shared" si="27"/>
        <v>0</v>
      </c>
      <c r="BC39" s="103"/>
      <c r="BD39" s="103"/>
      <c r="BE39" s="71">
        <f t="shared" si="28"/>
        <v>0</v>
      </c>
      <c r="BF39" s="103"/>
      <c r="BG39" s="72" t="str">
        <f t="shared" si="29"/>
        <v>???</v>
      </c>
      <c r="BH39" s="72" t="str">
        <f t="shared" si="30"/>
        <v>???</v>
      </c>
      <c r="BI39" s="103"/>
      <c r="BJ39" s="71">
        <f t="shared" si="31"/>
        <v>0</v>
      </c>
      <c r="BK39" s="103"/>
      <c r="BL39" s="103"/>
      <c r="BM39" s="71">
        <f t="shared" si="32"/>
        <v>0</v>
      </c>
      <c r="BN39" s="103"/>
      <c r="BO39" s="103"/>
      <c r="BP39" s="71">
        <f t="shared" si="33"/>
        <v>0</v>
      </c>
      <c r="BQ39" s="103"/>
      <c r="BR39" s="72" t="str">
        <f t="shared" si="34"/>
        <v>???</v>
      </c>
      <c r="BS39" s="72" t="str">
        <f t="shared" si="35"/>
        <v>???</v>
      </c>
      <c r="BT39" s="103"/>
    </row>
    <row r="40" spans="1:72" x14ac:dyDescent="0.15">
      <c r="A40" s="96">
        <f>学生名簿!O42</f>
        <v>0</v>
      </c>
      <c r="B40" s="96">
        <f>学生名簿!P42</f>
        <v>0</v>
      </c>
      <c r="C40" s="97">
        <f>学生名簿!Q42</f>
        <v>0</v>
      </c>
      <c r="D40" s="96">
        <f>学生名簿!R42</f>
        <v>0</v>
      </c>
      <c r="E40" s="96">
        <f>学生名簿!S42</f>
        <v>0</v>
      </c>
      <c r="F40" s="96">
        <f>学生名簿!T42</f>
        <v>0</v>
      </c>
      <c r="G40" s="71">
        <f t="shared" si="0"/>
        <v>11</v>
      </c>
      <c r="H40" s="96">
        <f t="shared" si="1"/>
        <v>0</v>
      </c>
      <c r="I40" s="96">
        <f t="shared" si="2"/>
        <v>0</v>
      </c>
      <c r="J40" s="71">
        <f t="shared" si="3"/>
        <v>11</v>
      </c>
      <c r="K40" s="96">
        <f t="shared" si="4"/>
        <v>0</v>
      </c>
      <c r="L40" s="96">
        <f t="shared" si="5"/>
        <v>0</v>
      </c>
      <c r="M40" s="71">
        <f t="shared" si="6"/>
        <v>42</v>
      </c>
      <c r="N40" s="96">
        <f t="shared" si="7"/>
        <v>0</v>
      </c>
      <c r="O40" s="72">
        <f t="shared" si="8"/>
        <v>1</v>
      </c>
      <c r="P40" s="72">
        <f t="shared" si="9"/>
        <v>1</v>
      </c>
      <c r="Q40" s="96">
        <f t="shared" si="10"/>
        <v>0</v>
      </c>
      <c r="R40" s="71">
        <f t="shared" si="11"/>
        <v>1</v>
      </c>
      <c r="S40" s="103"/>
      <c r="T40" s="103"/>
      <c r="U40" s="71">
        <f t="shared" si="12"/>
        <v>1</v>
      </c>
      <c r="V40" s="103"/>
      <c r="W40" s="103"/>
      <c r="X40" s="71">
        <f t="shared" si="13"/>
        <v>2</v>
      </c>
      <c r="Y40" s="103"/>
      <c r="Z40" s="72">
        <f t="shared" si="14"/>
        <v>1</v>
      </c>
      <c r="AA40" s="72">
        <f t="shared" si="15"/>
        <v>1</v>
      </c>
      <c r="AB40" s="103"/>
      <c r="AC40" s="71">
        <f t="shared" si="16"/>
        <v>5</v>
      </c>
      <c r="AD40" s="103"/>
      <c r="AE40" s="103"/>
      <c r="AF40" s="71">
        <f t="shared" si="17"/>
        <v>5</v>
      </c>
      <c r="AG40" s="103"/>
      <c r="AH40" s="103"/>
      <c r="AI40" s="71">
        <f t="shared" si="18"/>
        <v>20</v>
      </c>
      <c r="AJ40" s="103"/>
      <c r="AK40" s="72">
        <f t="shared" si="19"/>
        <v>1</v>
      </c>
      <c r="AL40" s="72">
        <f t="shared" si="20"/>
        <v>1</v>
      </c>
      <c r="AM40" s="103"/>
      <c r="AN40" s="71">
        <f t="shared" si="21"/>
        <v>5</v>
      </c>
      <c r="AO40" s="103"/>
      <c r="AP40" s="103"/>
      <c r="AQ40" s="71">
        <f t="shared" si="22"/>
        <v>5</v>
      </c>
      <c r="AR40" s="103"/>
      <c r="AS40" s="103"/>
      <c r="AT40" s="71">
        <f t="shared" si="23"/>
        <v>20</v>
      </c>
      <c r="AU40" s="103"/>
      <c r="AV40" s="72">
        <f t="shared" si="24"/>
        <v>1</v>
      </c>
      <c r="AW40" s="72">
        <f t="shared" si="25"/>
        <v>1</v>
      </c>
      <c r="AX40" s="103"/>
      <c r="AY40" s="71">
        <f t="shared" si="26"/>
        <v>0</v>
      </c>
      <c r="AZ40" s="103"/>
      <c r="BA40" s="103"/>
      <c r="BB40" s="71">
        <f t="shared" si="27"/>
        <v>0</v>
      </c>
      <c r="BC40" s="103"/>
      <c r="BD40" s="103"/>
      <c r="BE40" s="71">
        <f t="shared" si="28"/>
        <v>0</v>
      </c>
      <c r="BF40" s="103"/>
      <c r="BG40" s="72" t="str">
        <f t="shared" si="29"/>
        <v>???</v>
      </c>
      <c r="BH40" s="72" t="str">
        <f t="shared" si="30"/>
        <v>???</v>
      </c>
      <c r="BI40" s="103"/>
      <c r="BJ40" s="71">
        <f t="shared" si="31"/>
        <v>0</v>
      </c>
      <c r="BK40" s="103"/>
      <c r="BL40" s="103"/>
      <c r="BM40" s="71">
        <f t="shared" si="32"/>
        <v>0</v>
      </c>
      <c r="BN40" s="103"/>
      <c r="BO40" s="103"/>
      <c r="BP40" s="71">
        <f t="shared" si="33"/>
        <v>0</v>
      </c>
      <c r="BQ40" s="103"/>
      <c r="BR40" s="72" t="str">
        <f t="shared" si="34"/>
        <v>???</v>
      </c>
      <c r="BS40" s="72" t="str">
        <f t="shared" si="35"/>
        <v>???</v>
      </c>
      <c r="BT40" s="103"/>
    </row>
    <row r="41" spans="1:72" x14ac:dyDescent="0.15">
      <c r="A41" s="96">
        <f>学生名簿!O43</f>
        <v>0</v>
      </c>
      <c r="B41" s="96">
        <f>学生名簿!P43</f>
        <v>0</v>
      </c>
      <c r="C41" s="97">
        <f>学生名簿!Q43</f>
        <v>0</v>
      </c>
      <c r="D41" s="96">
        <f>学生名簿!R43</f>
        <v>0</v>
      </c>
      <c r="E41" s="96">
        <f>学生名簿!S43</f>
        <v>0</v>
      </c>
      <c r="F41" s="96">
        <f>学生名簿!T43</f>
        <v>0</v>
      </c>
      <c r="G41" s="71">
        <f t="shared" si="0"/>
        <v>11</v>
      </c>
      <c r="H41" s="96">
        <f t="shared" si="1"/>
        <v>0</v>
      </c>
      <c r="I41" s="96">
        <f t="shared" si="2"/>
        <v>0</v>
      </c>
      <c r="J41" s="71">
        <f t="shared" si="3"/>
        <v>11</v>
      </c>
      <c r="K41" s="96">
        <f t="shared" si="4"/>
        <v>0</v>
      </c>
      <c r="L41" s="96">
        <f t="shared" si="5"/>
        <v>0</v>
      </c>
      <c r="M41" s="71">
        <f t="shared" si="6"/>
        <v>42</v>
      </c>
      <c r="N41" s="96">
        <f t="shared" si="7"/>
        <v>0</v>
      </c>
      <c r="O41" s="72">
        <f t="shared" si="8"/>
        <v>1</v>
      </c>
      <c r="P41" s="72">
        <f t="shared" si="9"/>
        <v>1</v>
      </c>
      <c r="Q41" s="96">
        <f t="shared" si="10"/>
        <v>0</v>
      </c>
      <c r="R41" s="71">
        <f t="shared" si="11"/>
        <v>1</v>
      </c>
      <c r="S41" s="103"/>
      <c r="T41" s="103"/>
      <c r="U41" s="71">
        <f t="shared" si="12"/>
        <v>1</v>
      </c>
      <c r="V41" s="103"/>
      <c r="W41" s="103"/>
      <c r="X41" s="71">
        <f t="shared" si="13"/>
        <v>2</v>
      </c>
      <c r="Y41" s="103"/>
      <c r="Z41" s="72">
        <f t="shared" si="14"/>
        <v>1</v>
      </c>
      <c r="AA41" s="72">
        <f t="shared" si="15"/>
        <v>1</v>
      </c>
      <c r="AB41" s="103"/>
      <c r="AC41" s="71">
        <f t="shared" si="16"/>
        <v>5</v>
      </c>
      <c r="AD41" s="103"/>
      <c r="AE41" s="103"/>
      <c r="AF41" s="71">
        <f t="shared" si="17"/>
        <v>5</v>
      </c>
      <c r="AG41" s="103"/>
      <c r="AH41" s="103"/>
      <c r="AI41" s="71">
        <f t="shared" si="18"/>
        <v>20</v>
      </c>
      <c r="AJ41" s="103"/>
      <c r="AK41" s="72">
        <f t="shared" si="19"/>
        <v>1</v>
      </c>
      <c r="AL41" s="72">
        <f t="shared" si="20"/>
        <v>1</v>
      </c>
      <c r="AM41" s="103"/>
      <c r="AN41" s="71">
        <f t="shared" si="21"/>
        <v>5</v>
      </c>
      <c r="AO41" s="103"/>
      <c r="AP41" s="103"/>
      <c r="AQ41" s="71">
        <f t="shared" si="22"/>
        <v>5</v>
      </c>
      <c r="AR41" s="103"/>
      <c r="AS41" s="103"/>
      <c r="AT41" s="71">
        <f t="shared" si="23"/>
        <v>20</v>
      </c>
      <c r="AU41" s="103"/>
      <c r="AV41" s="72">
        <f t="shared" si="24"/>
        <v>1</v>
      </c>
      <c r="AW41" s="72">
        <f t="shared" si="25"/>
        <v>1</v>
      </c>
      <c r="AX41" s="103"/>
      <c r="AY41" s="71">
        <f t="shared" si="26"/>
        <v>0</v>
      </c>
      <c r="AZ41" s="103"/>
      <c r="BA41" s="103"/>
      <c r="BB41" s="71">
        <f t="shared" si="27"/>
        <v>0</v>
      </c>
      <c r="BC41" s="103"/>
      <c r="BD41" s="103"/>
      <c r="BE41" s="71">
        <f t="shared" si="28"/>
        <v>0</v>
      </c>
      <c r="BF41" s="103"/>
      <c r="BG41" s="72" t="str">
        <f t="shared" si="29"/>
        <v>???</v>
      </c>
      <c r="BH41" s="72" t="str">
        <f t="shared" si="30"/>
        <v>???</v>
      </c>
      <c r="BI41" s="103"/>
      <c r="BJ41" s="71">
        <f t="shared" si="31"/>
        <v>0</v>
      </c>
      <c r="BK41" s="103"/>
      <c r="BL41" s="103"/>
      <c r="BM41" s="71">
        <f t="shared" si="32"/>
        <v>0</v>
      </c>
      <c r="BN41" s="103"/>
      <c r="BO41" s="103"/>
      <c r="BP41" s="71">
        <f t="shared" si="33"/>
        <v>0</v>
      </c>
      <c r="BQ41" s="103"/>
      <c r="BR41" s="72" t="str">
        <f t="shared" si="34"/>
        <v>???</v>
      </c>
      <c r="BS41" s="72" t="str">
        <f t="shared" si="35"/>
        <v>???</v>
      </c>
      <c r="BT41" s="103"/>
    </row>
    <row r="42" spans="1:72" x14ac:dyDescent="0.15">
      <c r="A42" s="96">
        <f>学生名簿!O44</f>
        <v>0</v>
      </c>
      <c r="B42" s="96">
        <f>学生名簿!P44</f>
        <v>0</v>
      </c>
      <c r="C42" s="97">
        <f>学生名簿!Q44</f>
        <v>0</v>
      </c>
      <c r="D42" s="96">
        <f>学生名簿!R44</f>
        <v>0</v>
      </c>
      <c r="E42" s="96">
        <f>学生名簿!S44</f>
        <v>0</v>
      </c>
      <c r="F42" s="96">
        <f>学生名簿!T44</f>
        <v>0</v>
      </c>
      <c r="G42" s="71">
        <f t="shared" si="0"/>
        <v>11</v>
      </c>
      <c r="H42" s="96">
        <f t="shared" si="1"/>
        <v>0</v>
      </c>
      <c r="I42" s="96">
        <f t="shared" si="2"/>
        <v>0</v>
      </c>
      <c r="J42" s="71">
        <f t="shared" si="3"/>
        <v>11</v>
      </c>
      <c r="K42" s="96">
        <f t="shared" si="4"/>
        <v>0</v>
      </c>
      <c r="L42" s="96">
        <f t="shared" si="5"/>
        <v>0</v>
      </c>
      <c r="M42" s="71">
        <f t="shared" si="6"/>
        <v>42</v>
      </c>
      <c r="N42" s="96">
        <f t="shared" si="7"/>
        <v>0</v>
      </c>
      <c r="O42" s="72">
        <f t="shared" si="8"/>
        <v>1</v>
      </c>
      <c r="P42" s="72">
        <f t="shared" si="9"/>
        <v>1</v>
      </c>
      <c r="Q42" s="96">
        <f t="shared" si="10"/>
        <v>0</v>
      </c>
      <c r="R42" s="71">
        <f t="shared" si="11"/>
        <v>1</v>
      </c>
      <c r="S42" s="103"/>
      <c r="T42" s="103"/>
      <c r="U42" s="71">
        <f t="shared" si="12"/>
        <v>1</v>
      </c>
      <c r="V42" s="103"/>
      <c r="W42" s="103"/>
      <c r="X42" s="71">
        <f t="shared" si="13"/>
        <v>2</v>
      </c>
      <c r="Y42" s="103"/>
      <c r="Z42" s="72">
        <f t="shared" si="14"/>
        <v>1</v>
      </c>
      <c r="AA42" s="72">
        <f t="shared" si="15"/>
        <v>1</v>
      </c>
      <c r="AB42" s="103"/>
      <c r="AC42" s="71">
        <f t="shared" si="16"/>
        <v>5</v>
      </c>
      <c r="AD42" s="103"/>
      <c r="AE42" s="103"/>
      <c r="AF42" s="71">
        <f t="shared" si="17"/>
        <v>5</v>
      </c>
      <c r="AG42" s="103"/>
      <c r="AH42" s="103"/>
      <c r="AI42" s="71">
        <f t="shared" si="18"/>
        <v>20</v>
      </c>
      <c r="AJ42" s="103"/>
      <c r="AK42" s="72">
        <f t="shared" si="19"/>
        <v>1</v>
      </c>
      <c r="AL42" s="72">
        <f t="shared" si="20"/>
        <v>1</v>
      </c>
      <c r="AM42" s="103"/>
      <c r="AN42" s="71">
        <f t="shared" si="21"/>
        <v>5</v>
      </c>
      <c r="AO42" s="103"/>
      <c r="AP42" s="103"/>
      <c r="AQ42" s="71">
        <f t="shared" si="22"/>
        <v>5</v>
      </c>
      <c r="AR42" s="103"/>
      <c r="AS42" s="103"/>
      <c r="AT42" s="71">
        <f t="shared" si="23"/>
        <v>20</v>
      </c>
      <c r="AU42" s="103"/>
      <c r="AV42" s="72">
        <f t="shared" si="24"/>
        <v>1</v>
      </c>
      <c r="AW42" s="72">
        <f t="shared" si="25"/>
        <v>1</v>
      </c>
      <c r="AX42" s="103"/>
      <c r="AY42" s="71">
        <f t="shared" si="26"/>
        <v>0</v>
      </c>
      <c r="AZ42" s="103"/>
      <c r="BA42" s="103"/>
      <c r="BB42" s="71">
        <f t="shared" si="27"/>
        <v>0</v>
      </c>
      <c r="BC42" s="103"/>
      <c r="BD42" s="103"/>
      <c r="BE42" s="71">
        <f t="shared" si="28"/>
        <v>0</v>
      </c>
      <c r="BF42" s="103"/>
      <c r="BG42" s="72" t="str">
        <f t="shared" si="29"/>
        <v>???</v>
      </c>
      <c r="BH42" s="72" t="str">
        <f t="shared" si="30"/>
        <v>???</v>
      </c>
      <c r="BI42" s="103"/>
      <c r="BJ42" s="71">
        <f t="shared" si="31"/>
        <v>0</v>
      </c>
      <c r="BK42" s="103"/>
      <c r="BL42" s="103"/>
      <c r="BM42" s="71">
        <f t="shared" si="32"/>
        <v>0</v>
      </c>
      <c r="BN42" s="103"/>
      <c r="BO42" s="103"/>
      <c r="BP42" s="71">
        <f t="shared" si="33"/>
        <v>0</v>
      </c>
      <c r="BQ42" s="103"/>
      <c r="BR42" s="72" t="str">
        <f t="shared" si="34"/>
        <v>???</v>
      </c>
      <c r="BS42" s="72" t="str">
        <f t="shared" si="35"/>
        <v>???</v>
      </c>
      <c r="BT42" s="103"/>
    </row>
    <row r="43" spans="1:72" x14ac:dyDescent="0.15">
      <c r="A43" s="96">
        <f>学生名簿!O45</f>
        <v>0</v>
      </c>
      <c r="B43" s="96">
        <f>学生名簿!P45</f>
        <v>0</v>
      </c>
      <c r="C43" s="97">
        <f>学生名簿!Q45</f>
        <v>0</v>
      </c>
      <c r="D43" s="96">
        <f>学生名簿!R45</f>
        <v>0</v>
      </c>
      <c r="E43" s="96">
        <f>学生名簿!S45</f>
        <v>0</v>
      </c>
      <c r="F43" s="96">
        <f>学生名簿!T45</f>
        <v>0</v>
      </c>
      <c r="G43" s="71">
        <f t="shared" si="0"/>
        <v>11</v>
      </c>
      <c r="H43" s="96">
        <f t="shared" si="1"/>
        <v>0</v>
      </c>
      <c r="I43" s="96">
        <f t="shared" si="2"/>
        <v>0</v>
      </c>
      <c r="J43" s="71">
        <f t="shared" si="3"/>
        <v>11</v>
      </c>
      <c r="K43" s="96">
        <f t="shared" si="4"/>
        <v>0</v>
      </c>
      <c r="L43" s="96">
        <f t="shared" si="5"/>
        <v>0</v>
      </c>
      <c r="M43" s="71">
        <f t="shared" si="6"/>
        <v>42</v>
      </c>
      <c r="N43" s="96">
        <f>Y43+AJ43+AU43+BF43+BQ43</f>
        <v>0</v>
      </c>
      <c r="O43" s="72">
        <f t="shared" si="8"/>
        <v>1</v>
      </c>
      <c r="P43" s="72">
        <f t="shared" si="9"/>
        <v>1</v>
      </c>
      <c r="Q43" s="96">
        <f t="shared" si="10"/>
        <v>0</v>
      </c>
      <c r="R43" s="71">
        <f t="shared" si="11"/>
        <v>1</v>
      </c>
      <c r="S43" s="103"/>
      <c r="T43" s="103"/>
      <c r="U43" s="71">
        <f t="shared" si="12"/>
        <v>1</v>
      </c>
      <c r="V43" s="103"/>
      <c r="W43" s="103"/>
      <c r="X43" s="71">
        <f t="shared" si="13"/>
        <v>2</v>
      </c>
      <c r="Y43" s="103"/>
      <c r="Z43" s="72">
        <f t="shared" si="14"/>
        <v>1</v>
      </c>
      <c r="AA43" s="72">
        <f t="shared" si="15"/>
        <v>1</v>
      </c>
      <c r="AB43" s="103"/>
      <c r="AC43" s="71">
        <f t="shared" si="16"/>
        <v>5</v>
      </c>
      <c r="AD43" s="103"/>
      <c r="AE43" s="103"/>
      <c r="AF43" s="71">
        <f t="shared" si="17"/>
        <v>5</v>
      </c>
      <c r="AG43" s="103"/>
      <c r="AH43" s="103"/>
      <c r="AI43" s="71">
        <f t="shared" si="18"/>
        <v>20</v>
      </c>
      <c r="AJ43" s="103"/>
      <c r="AK43" s="72">
        <f t="shared" si="19"/>
        <v>1</v>
      </c>
      <c r="AL43" s="72">
        <f t="shared" si="20"/>
        <v>1</v>
      </c>
      <c r="AM43" s="103"/>
      <c r="AN43" s="71">
        <f t="shared" si="21"/>
        <v>5</v>
      </c>
      <c r="AO43" s="103"/>
      <c r="AP43" s="103"/>
      <c r="AQ43" s="71">
        <f t="shared" si="22"/>
        <v>5</v>
      </c>
      <c r="AR43" s="103"/>
      <c r="AS43" s="103"/>
      <c r="AT43" s="71">
        <f t="shared" si="23"/>
        <v>20</v>
      </c>
      <c r="AU43" s="103"/>
      <c r="AV43" s="72">
        <f t="shared" si="24"/>
        <v>1</v>
      </c>
      <c r="AW43" s="72">
        <f t="shared" si="25"/>
        <v>1</v>
      </c>
      <c r="AX43" s="103"/>
      <c r="AY43" s="71">
        <f t="shared" si="26"/>
        <v>0</v>
      </c>
      <c r="AZ43" s="103"/>
      <c r="BA43" s="103"/>
      <c r="BB43" s="71">
        <f t="shared" si="27"/>
        <v>0</v>
      </c>
      <c r="BC43" s="103"/>
      <c r="BD43" s="103"/>
      <c r="BE43" s="71">
        <f t="shared" si="28"/>
        <v>0</v>
      </c>
      <c r="BF43" s="103"/>
      <c r="BG43" s="72" t="str">
        <f t="shared" si="29"/>
        <v>???</v>
      </c>
      <c r="BH43" s="72" t="str">
        <f t="shared" si="30"/>
        <v>???</v>
      </c>
      <c r="BI43" s="103"/>
      <c r="BJ43" s="71">
        <f t="shared" si="31"/>
        <v>0</v>
      </c>
      <c r="BK43" s="103"/>
      <c r="BL43" s="103"/>
      <c r="BM43" s="71">
        <f t="shared" si="32"/>
        <v>0</v>
      </c>
      <c r="BN43" s="103"/>
      <c r="BO43" s="103"/>
      <c r="BP43" s="71">
        <f t="shared" si="33"/>
        <v>0</v>
      </c>
      <c r="BQ43" s="103"/>
      <c r="BR43" s="72" t="str">
        <f t="shared" si="34"/>
        <v>???</v>
      </c>
      <c r="BS43" s="72" t="str">
        <f t="shared" si="35"/>
        <v>???</v>
      </c>
      <c r="BT43" s="103"/>
    </row>
    <row r="44" spans="1:72" x14ac:dyDescent="0.15">
      <c r="A44" s="96">
        <f>学生名簿!O46</f>
        <v>0</v>
      </c>
      <c r="B44" s="96">
        <f>学生名簿!P46</f>
        <v>0</v>
      </c>
      <c r="C44" s="97">
        <f>学生名簿!Q46</f>
        <v>0</v>
      </c>
      <c r="D44" s="96">
        <f>学生名簿!R46</f>
        <v>0</v>
      </c>
      <c r="E44" s="96">
        <f>学生名簿!S46</f>
        <v>0</v>
      </c>
      <c r="F44" s="96">
        <f>学生名簿!T46</f>
        <v>0</v>
      </c>
      <c r="G44" s="71">
        <f t="shared" si="0"/>
        <v>11</v>
      </c>
      <c r="H44" s="96">
        <f t="shared" si="1"/>
        <v>0</v>
      </c>
      <c r="I44" s="96">
        <f t="shared" si="2"/>
        <v>0</v>
      </c>
      <c r="J44" s="71">
        <f t="shared" si="3"/>
        <v>11</v>
      </c>
      <c r="K44" s="96">
        <f t="shared" si="4"/>
        <v>0</v>
      </c>
      <c r="L44" s="96">
        <f t="shared" si="5"/>
        <v>0</v>
      </c>
      <c r="M44" s="71">
        <f t="shared" si="6"/>
        <v>42</v>
      </c>
      <c r="N44" s="96">
        <f t="shared" si="7"/>
        <v>0</v>
      </c>
      <c r="O44" s="72">
        <f t="shared" si="8"/>
        <v>1</v>
      </c>
      <c r="P44" s="72">
        <f t="shared" si="9"/>
        <v>1</v>
      </c>
      <c r="Q44" s="96">
        <f t="shared" si="10"/>
        <v>0</v>
      </c>
      <c r="R44" s="71">
        <f t="shared" si="11"/>
        <v>1</v>
      </c>
      <c r="S44" s="103"/>
      <c r="T44" s="103"/>
      <c r="U44" s="71">
        <f t="shared" si="12"/>
        <v>1</v>
      </c>
      <c r="V44" s="103"/>
      <c r="W44" s="103"/>
      <c r="X44" s="71">
        <f t="shared" si="13"/>
        <v>2</v>
      </c>
      <c r="Y44" s="103"/>
      <c r="Z44" s="72">
        <f t="shared" si="14"/>
        <v>1</v>
      </c>
      <c r="AA44" s="72">
        <f t="shared" si="15"/>
        <v>1</v>
      </c>
      <c r="AB44" s="103"/>
      <c r="AC44" s="71">
        <f t="shared" si="16"/>
        <v>5</v>
      </c>
      <c r="AD44" s="103"/>
      <c r="AE44" s="103"/>
      <c r="AF44" s="71">
        <f t="shared" si="17"/>
        <v>5</v>
      </c>
      <c r="AG44" s="103"/>
      <c r="AH44" s="103"/>
      <c r="AI44" s="71">
        <f t="shared" si="18"/>
        <v>20</v>
      </c>
      <c r="AJ44" s="103"/>
      <c r="AK44" s="72">
        <f t="shared" si="19"/>
        <v>1</v>
      </c>
      <c r="AL44" s="72">
        <f t="shared" si="20"/>
        <v>1</v>
      </c>
      <c r="AM44" s="103"/>
      <c r="AN44" s="71">
        <f t="shared" si="21"/>
        <v>5</v>
      </c>
      <c r="AO44" s="103"/>
      <c r="AP44" s="103"/>
      <c r="AQ44" s="71">
        <f t="shared" si="22"/>
        <v>5</v>
      </c>
      <c r="AR44" s="103"/>
      <c r="AS44" s="103"/>
      <c r="AT44" s="71">
        <f t="shared" si="23"/>
        <v>20</v>
      </c>
      <c r="AU44" s="103"/>
      <c r="AV44" s="72">
        <f t="shared" si="24"/>
        <v>1</v>
      </c>
      <c r="AW44" s="72">
        <f t="shared" si="25"/>
        <v>1</v>
      </c>
      <c r="AX44" s="103"/>
      <c r="AY44" s="71">
        <f t="shared" si="26"/>
        <v>0</v>
      </c>
      <c r="AZ44" s="103"/>
      <c r="BA44" s="103"/>
      <c r="BB44" s="71">
        <f t="shared" si="27"/>
        <v>0</v>
      </c>
      <c r="BC44" s="103"/>
      <c r="BD44" s="103"/>
      <c r="BE44" s="71">
        <f t="shared" si="28"/>
        <v>0</v>
      </c>
      <c r="BF44" s="103"/>
      <c r="BG44" s="72" t="str">
        <f t="shared" si="29"/>
        <v>???</v>
      </c>
      <c r="BH44" s="72" t="str">
        <f t="shared" si="30"/>
        <v>???</v>
      </c>
      <c r="BI44" s="103"/>
      <c r="BJ44" s="71">
        <f t="shared" si="31"/>
        <v>0</v>
      </c>
      <c r="BK44" s="103"/>
      <c r="BL44" s="103"/>
      <c r="BM44" s="71">
        <f t="shared" si="32"/>
        <v>0</v>
      </c>
      <c r="BN44" s="103"/>
      <c r="BO44" s="103"/>
      <c r="BP44" s="71">
        <f t="shared" si="33"/>
        <v>0</v>
      </c>
      <c r="BQ44" s="103"/>
      <c r="BR44" s="72" t="str">
        <f t="shared" si="34"/>
        <v>???</v>
      </c>
      <c r="BS44" s="72" t="str">
        <f t="shared" si="35"/>
        <v>???</v>
      </c>
      <c r="BT44" s="103"/>
    </row>
    <row r="45" spans="1:72" x14ac:dyDescent="0.15">
      <c r="A45" s="96">
        <f>学生名簿!O47</f>
        <v>0</v>
      </c>
      <c r="B45" s="96">
        <f>学生名簿!P47</f>
        <v>0</v>
      </c>
      <c r="C45" s="97">
        <f>学生名簿!Q47</f>
        <v>0</v>
      </c>
      <c r="D45" s="96">
        <f>学生名簿!R47</f>
        <v>0</v>
      </c>
      <c r="E45" s="96">
        <f>学生名簿!S47</f>
        <v>0</v>
      </c>
      <c r="F45" s="96">
        <f>学生名簿!T47</f>
        <v>0</v>
      </c>
      <c r="G45" s="71">
        <f t="shared" si="0"/>
        <v>11</v>
      </c>
      <c r="H45" s="96">
        <f t="shared" si="1"/>
        <v>0</v>
      </c>
      <c r="I45" s="96">
        <f t="shared" si="2"/>
        <v>0</v>
      </c>
      <c r="J45" s="71">
        <f t="shared" si="3"/>
        <v>11</v>
      </c>
      <c r="K45" s="96">
        <f t="shared" si="4"/>
        <v>0</v>
      </c>
      <c r="L45" s="96">
        <f t="shared" si="5"/>
        <v>0</v>
      </c>
      <c r="M45" s="71">
        <f t="shared" si="6"/>
        <v>42</v>
      </c>
      <c r="N45" s="96">
        <f t="shared" si="7"/>
        <v>0</v>
      </c>
      <c r="O45" s="72">
        <f t="shared" si="8"/>
        <v>1</v>
      </c>
      <c r="P45" s="72">
        <f t="shared" si="9"/>
        <v>1</v>
      </c>
      <c r="Q45" s="96">
        <f t="shared" si="10"/>
        <v>0</v>
      </c>
      <c r="R45" s="71">
        <f t="shared" si="11"/>
        <v>1</v>
      </c>
      <c r="S45" s="103"/>
      <c r="T45" s="103"/>
      <c r="U45" s="71">
        <f t="shared" si="12"/>
        <v>1</v>
      </c>
      <c r="V45" s="103"/>
      <c r="W45" s="103"/>
      <c r="X45" s="71">
        <f t="shared" si="13"/>
        <v>2</v>
      </c>
      <c r="Y45" s="103"/>
      <c r="Z45" s="72">
        <f t="shared" si="14"/>
        <v>1</v>
      </c>
      <c r="AA45" s="72">
        <f t="shared" si="15"/>
        <v>1</v>
      </c>
      <c r="AB45" s="103"/>
      <c r="AC45" s="71">
        <f t="shared" si="16"/>
        <v>5</v>
      </c>
      <c r="AD45" s="103"/>
      <c r="AE45" s="103"/>
      <c r="AF45" s="71">
        <f t="shared" si="17"/>
        <v>5</v>
      </c>
      <c r="AG45" s="103"/>
      <c r="AH45" s="103"/>
      <c r="AI45" s="71">
        <f t="shared" si="18"/>
        <v>20</v>
      </c>
      <c r="AJ45" s="103"/>
      <c r="AK45" s="72">
        <f t="shared" si="19"/>
        <v>1</v>
      </c>
      <c r="AL45" s="72">
        <f t="shared" si="20"/>
        <v>1</v>
      </c>
      <c r="AM45" s="103"/>
      <c r="AN45" s="71">
        <f t="shared" si="21"/>
        <v>5</v>
      </c>
      <c r="AO45" s="103"/>
      <c r="AP45" s="103"/>
      <c r="AQ45" s="71">
        <f t="shared" si="22"/>
        <v>5</v>
      </c>
      <c r="AR45" s="103"/>
      <c r="AS45" s="103"/>
      <c r="AT45" s="71">
        <f t="shared" si="23"/>
        <v>20</v>
      </c>
      <c r="AU45" s="103"/>
      <c r="AV45" s="72">
        <f t="shared" si="24"/>
        <v>1</v>
      </c>
      <c r="AW45" s="72">
        <f t="shared" si="25"/>
        <v>1</v>
      </c>
      <c r="AX45" s="103"/>
      <c r="AY45" s="71">
        <f t="shared" si="26"/>
        <v>0</v>
      </c>
      <c r="AZ45" s="103"/>
      <c r="BA45" s="103"/>
      <c r="BB45" s="71">
        <f t="shared" si="27"/>
        <v>0</v>
      </c>
      <c r="BC45" s="103"/>
      <c r="BD45" s="103"/>
      <c r="BE45" s="71">
        <f t="shared" si="28"/>
        <v>0</v>
      </c>
      <c r="BF45" s="103"/>
      <c r="BG45" s="72" t="str">
        <f t="shared" si="29"/>
        <v>???</v>
      </c>
      <c r="BH45" s="72" t="str">
        <f t="shared" si="30"/>
        <v>???</v>
      </c>
      <c r="BI45" s="103"/>
      <c r="BJ45" s="71">
        <f t="shared" si="31"/>
        <v>0</v>
      </c>
      <c r="BK45" s="103"/>
      <c r="BL45" s="103"/>
      <c r="BM45" s="71">
        <f t="shared" si="32"/>
        <v>0</v>
      </c>
      <c r="BN45" s="103"/>
      <c r="BO45" s="103"/>
      <c r="BP45" s="71">
        <f t="shared" si="33"/>
        <v>0</v>
      </c>
      <c r="BQ45" s="103"/>
      <c r="BR45" s="72" t="str">
        <f t="shared" si="34"/>
        <v>???</v>
      </c>
      <c r="BS45" s="72" t="str">
        <f t="shared" si="35"/>
        <v>???</v>
      </c>
      <c r="BT45" s="103"/>
    </row>
    <row r="46" spans="1:72" x14ac:dyDescent="0.15">
      <c r="A46" s="96">
        <f>学生名簿!O48</f>
        <v>0</v>
      </c>
      <c r="B46" s="96">
        <f>学生名簿!P48</f>
        <v>0</v>
      </c>
      <c r="C46" s="97">
        <f>学生名簿!Q48</f>
        <v>0</v>
      </c>
      <c r="D46" s="96">
        <f>学生名簿!R48</f>
        <v>0</v>
      </c>
      <c r="E46" s="96">
        <f>学生名簿!S48</f>
        <v>0</v>
      </c>
      <c r="F46" s="96">
        <f>学生名簿!T48</f>
        <v>0</v>
      </c>
      <c r="G46" s="71">
        <f t="shared" si="0"/>
        <v>11</v>
      </c>
      <c r="H46" s="96">
        <f t="shared" si="1"/>
        <v>0</v>
      </c>
      <c r="I46" s="96">
        <f t="shared" si="2"/>
        <v>0</v>
      </c>
      <c r="J46" s="71">
        <f t="shared" si="3"/>
        <v>11</v>
      </c>
      <c r="K46" s="96">
        <f t="shared" si="4"/>
        <v>0</v>
      </c>
      <c r="L46" s="96">
        <f t="shared" si="5"/>
        <v>0</v>
      </c>
      <c r="M46" s="71">
        <f t="shared" si="6"/>
        <v>42</v>
      </c>
      <c r="N46" s="96">
        <f t="shared" si="7"/>
        <v>0</v>
      </c>
      <c r="O46" s="72">
        <f t="shared" si="8"/>
        <v>1</v>
      </c>
      <c r="P46" s="72">
        <f t="shared" si="9"/>
        <v>1</v>
      </c>
      <c r="Q46" s="96">
        <f t="shared" si="10"/>
        <v>0</v>
      </c>
      <c r="R46" s="71">
        <f t="shared" si="11"/>
        <v>1</v>
      </c>
      <c r="S46" s="103"/>
      <c r="T46" s="103"/>
      <c r="U46" s="71">
        <f t="shared" si="12"/>
        <v>1</v>
      </c>
      <c r="V46" s="103"/>
      <c r="W46" s="103"/>
      <c r="X46" s="71">
        <f t="shared" si="13"/>
        <v>2</v>
      </c>
      <c r="Y46" s="103"/>
      <c r="Z46" s="72">
        <f t="shared" si="14"/>
        <v>1</v>
      </c>
      <c r="AA46" s="72">
        <f t="shared" si="15"/>
        <v>1</v>
      </c>
      <c r="AB46" s="103"/>
      <c r="AC46" s="71">
        <f t="shared" si="16"/>
        <v>5</v>
      </c>
      <c r="AD46" s="103"/>
      <c r="AE46" s="103"/>
      <c r="AF46" s="71">
        <f t="shared" si="17"/>
        <v>5</v>
      </c>
      <c r="AG46" s="103"/>
      <c r="AH46" s="103"/>
      <c r="AI46" s="71">
        <f t="shared" si="18"/>
        <v>20</v>
      </c>
      <c r="AJ46" s="103"/>
      <c r="AK46" s="72">
        <f t="shared" si="19"/>
        <v>1</v>
      </c>
      <c r="AL46" s="72">
        <f t="shared" si="20"/>
        <v>1</v>
      </c>
      <c r="AM46" s="103"/>
      <c r="AN46" s="71">
        <f t="shared" si="21"/>
        <v>5</v>
      </c>
      <c r="AO46" s="103"/>
      <c r="AP46" s="103"/>
      <c r="AQ46" s="71">
        <f t="shared" si="22"/>
        <v>5</v>
      </c>
      <c r="AR46" s="103"/>
      <c r="AS46" s="103"/>
      <c r="AT46" s="71">
        <f t="shared" si="23"/>
        <v>20</v>
      </c>
      <c r="AU46" s="103"/>
      <c r="AV46" s="72">
        <f t="shared" si="24"/>
        <v>1</v>
      </c>
      <c r="AW46" s="72">
        <f t="shared" si="25"/>
        <v>1</v>
      </c>
      <c r="AX46" s="103"/>
      <c r="AY46" s="71">
        <f t="shared" si="26"/>
        <v>0</v>
      </c>
      <c r="AZ46" s="103"/>
      <c r="BA46" s="103"/>
      <c r="BB46" s="71">
        <f t="shared" si="27"/>
        <v>0</v>
      </c>
      <c r="BC46" s="103"/>
      <c r="BD46" s="103"/>
      <c r="BE46" s="71">
        <f t="shared" si="28"/>
        <v>0</v>
      </c>
      <c r="BF46" s="103"/>
      <c r="BG46" s="72" t="str">
        <f t="shared" si="29"/>
        <v>???</v>
      </c>
      <c r="BH46" s="72" t="str">
        <f t="shared" si="30"/>
        <v>???</v>
      </c>
      <c r="BI46" s="103"/>
      <c r="BJ46" s="71">
        <f t="shared" si="31"/>
        <v>0</v>
      </c>
      <c r="BK46" s="103"/>
      <c r="BL46" s="103"/>
      <c r="BM46" s="71">
        <f t="shared" si="32"/>
        <v>0</v>
      </c>
      <c r="BN46" s="103"/>
      <c r="BO46" s="103"/>
      <c r="BP46" s="71">
        <f t="shared" si="33"/>
        <v>0</v>
      </c>
      <c r="BQ46" s="103"/>
      <c r="BR46" s="72" t="str">
        <f t="shared" si="34"/>
        <v>???</v>
      </c>
      <c r="BS46" s="72" t="str">
        <f t="shared" si="35"/>
        <v>???</v>
      </c>
      <c r="BT46" s="103"/>
    </row>
    <row r="47" spans="1:72" x14ac:dyDescent="0.15">
      <c r="A47" s="96">
        <f>学生名簿!O49</f>
        <v>0</v>
      </c>
      <c r="B47" s="96">
        <f>学生名簿!P49</f>
        <v>0</v>
      </c>
      <c r="C47" s="97">
        <f>学生名簿!Q49</f>
        <v>0</v>
      </c>
      <c r="D47" s="96">
        <f>学生名簿!R49</f>
        <v>0</v>
      </c>
      <c r="E47" s="96">
        <f>学生名簿!S49</f>
        <v>0</v>
      </c>
      <c r="F47" s="96">
        <f>学生名簿!T49</f>
        <v>0</v>
      </c>
      <c r="G47" s="71">
        <f t="shared" si="0"/>
        <v>11</v>
      </c>
      <c r="H47" s="96">
        <f t="shared" si="1"/>
        <v>0</v>
      </c>
      <c r="I47" s="96">
        <f t="shared" si="2"/>
        <v>0</v>
      </c>
      <c r="J47" s="71">
        <f t="shared" si="3"/>
        <v>11</v>
      </c>
      <c r="K47" s="96">
        <f t="shared" si="4"/>
        <v>0</v>
      </c>
      <c r="L47" s="96">
        <f t="shared" si="5"/>
        <v>0</v>
      </c>
      <c r="M47" s="71">
        <f t="shared" si="6"/>
        <v>42</v>
      </c>
      <c r="N47" s="96">
        <f t="shared" si="7"/>
        <v>0</v>
      </c>
      <c r="O47" s="72">
        <f t="shared" si="8"/>
        <v>1</v>
      </c>
      <c r="P47" s="72">
        <f t="shared" si="9"/>
        <v>1</v>
      </c>
      <c r="Q47" s="96">
        <f t="shared" si="10"/>
        <v>0</v>
      </c>
      <c r="R47" s="71">
        <f t="shared" si="11"/>
        <v>1</v>
      </c>
      <c r="S47" s="103"/>
      <c r="T47" s="103"/>
      <c r="U47" s="71">
        <f t="shared" si="12"/>
        <v>1</v>
      </c>
      <c r="V47" s="103"/>
      <c r="W47" s="103"/>
      <c r="X47" s="71">
        <f t="shared" si="13"/>
        <v>2</v>
      </c>
      <c r="Y47" s="103"/>
      <c r="Z47" s="72">
        <f t="shared" si="14"/>
        <v>1</v>
      </c>
      <c r="AA47" s="72">
        <f t="shared" si="15"/>
        <v>1</v>
      </c>
      <c r="AB47" s="103"/>
      <c r="AC47" s="71">
        <f t="shared" si="16"/>
        <v>5</v>
      </c>
      <c r="AD47" s="103"/>
      <c r="AE47" s="103"/>
      <c r="AF47" s="71">
        <f t="shared" si="17"/>
        <v>5</v>
      </c>
      <c r="AG47" s="103"/>
      <c r="AH47" s="103"/>
      <c r="AI47" s="71">
        <f t="shared" si="18"/>
        <v>20</v>
      </c>
      <c r="AJ47" s="103"/>
      <c r="AK47" s="72">
        <f t="shared" si="19"/>
        <v>1</v>
      </c>
      <c r="AL47" s="72">
        <f t="shared" si="20"/>
        <v>1</v>
      </c>
      <c r="AM47" s="103"/>
      <c r="AN47" s="71">
        <f t="shared" si="21"/>
        <v>5</v>
      </c>
      <c r="AO47" s="103"/>
      <c r="AP47" s="103"/>
      <c r="AQ47" s="71">
        <f t="shared" si="22"/>
        <v>5</v>
      </c>
      <c r="AR47" s="103"/>
      <c r="AS47" s="103"/>
      <c r="AT47" s="71">
        <f t="shared" si="23"/>
        <v>20</v>
      </c>
      <c r="AU47" s="103"/>
      <c r="AV47" s="72">
        <f t="shared" si="24"/>
        <v>1</v>
      </c>
      <c r="AW47" s="72">
        <f t="shared" si="25"/>
        <v>1</v>
      </c>
      <c r="AX47" s="103"/>
      <c r="AY47" s="71">
        <f t="shared" si="26"/>
        <v>0</v>
      </c>
      <c r="AZ47" s="103"/>
      <c r="BA47" s="103"/>
      <c r="BB47" s="71">
        <f t="shared" si="27"/>
        <v>0</v>
      </c>
      <c r="BC47" s="103"/>
      <c r="BD47" s="103"/>
      <c r="BE47" s="71">
        <f t="shared" si="28"/>
        <v>0</v>
      </c>
      <c r="BF47" s="103"/>
      <c r="BG47" s="72" t="str">
        <f t="shared" si="29"/>
        <v>???</v>
      </c>
      <c r="BH47" s="72" t="str">
        <f t="shared" si="30"/>
        <v>???</v>
      </c>
      <c r="BI47" s="103"/>
      <c r="BJ47" s="71">
        <f t="shared" si="31"/>
        <v>0</v>
      </c>
      <c r="BK47" s="103"/>
      <c r="BL47" s="103"/>
      <c r="BM47" s="71">
        <f t="shared" si="32"/>
        <v>0</v>
      </c>
      <c r="BN47" s="103"/>
      <c r="BO47" s="103"/>
      <c r="BP47" s="71">
        <f t="shared" si="33"/>
        <v>0</v>
      </c>
      <c r="BQ47" s="103"/>
      <c r="BR47" s="72" t="str">
        <f t="shared" si="34"/>
        <v>???</v>
      </c>
      <c r="BS47" s="72" t="str">
        <f t="shared" si="35"/>
        <v>???</v>
      </c>
      <c r="BT47" s="103"/>
    </row>
    <row r="48" spans="1:72" x14ac:dyDescent="0.15">
      <c r="A48" s="96">
        <f>学生名簿!O50</f>
        <v>0</v>
      </c>
      <c r="B48" s="96">
        <f>学生名簿!P50</f>
        <v>0</v>
      </c>
      <c r="C48" s="97">
        <f>学生名簿!Q50</f>
        <v>0</v>
      </c>
      <c r="D48" s="96">
        <f>学生名簿!R50</f>
        <v>0</v>
      </c>
      <c r="E48" s="96">
        <f>学生名簿!S50</f>
        <v>0</v>
      </c>
      <c r="F48" s="96">
        <f>学生名簿!T50</f>
        <v>0</v>
      </c>
      <c r="G48" s="71">
        <f t="shared" si="0"/>
        <v>11</v>
      </c>
      <c r="H48" s="96">
        <f t="shared" si="1"/>
        <v>0</v>
      </c>
      <c r="I48" s="96">
        <f t="shared" si="2"/>
        <v>0</v>
      </c>
      <c r="J48" s="71">
        <f t="shared" si="3"/>
        <v>11</v>
      </c>
      <c r="K48" s="96">
        <f t="shared" si="4"/>
        <v>0</v>
      </c>
      <c r="L48" s="96">
        <f t="shared" si="5"/>
        <v>0</v>
      </c>
      <c r="M48" s="71">
        <f t="shared" si="6"/>
        <v>42</v>
      </c>
      <c r="N48" s="96">
        <f t="shared" si="7"/>
        <v>0</v>
      </c>
      <c r="O48" s="72">
        <f t="shared" si="8"/>
        <v>1</v>
      </c>
      <c r="P48" s="72">
        <f t="shared" si="9"/>
        <v>1</v>
      </c>
      <c r="Q48" s="96">
        <f t="shared" si="10"/>
        <v>0</v>
      </c>
      <c r="R48" s="71">
        <f t="shared" si="11"/>
        <v>1</v>
      </c>
      <c r="S48" s="103"/>
      <c r="T48" s="103"/>
      <c r="U48" s="71">
        <f t="shared" si="12"/>
        <v>1</v>
      </c>
      <c r="V48" s="103"/>
      <c r="W48" s="103"/>
      <c r="X48" s="71">
        <f t="shared" si="13"/>
        <v>2</v>
      </c>
      <c r="Y48" s="103"/>
      <c r="Z48" s="72">
        <f t="shared" si="14"/>
        <v>1</v>
      </c>
      <c r="AA48" s="72">
        <f t="shared" si="15"/>
        <v>1</v>
      </c>
      <c r="AB48" s="103"/>
      <c r="AC48" s="71">
        <f t="shared" si="16"/>
        <v>5</v>
      </c>
      <c r="AD48" s="103"/>
      <c r="AE48" s="103"/>
      <c r="AF48" s="71">
        <f t="shared" si="17"/>
        <v>5</v>
      </c>
      <c r="AG48" s="103"/>
      <c r="AH48" s="103"/>
      <c r="AI48" s="71">
        <f t="shared" si="18"/>
        <v>20</v>
      </c>
      <c r="AJ48" s="103"/>
      <c r="AK48" s="72">
        <f t="shared" si="19"/>
        <v>1</v>
      </c>
      <c r="AL48" s="72">
        <f t="shared" si="20"/>
        <v>1</v>
      </c>
      <c r="AM48" s="103"/>
      <c r="AN48" s="71">
        <f t="shared" si="21"/>
        <v>5</v>
      </c>
      <c r="AO48" s="103"/>
      <c r="AP48" s="103"/>
      <c r="AQ48" s="71">
        <f t="shared" si="22"/>
        <v>5</v>
      </c>
      <c r="AR48" s="103"/>
      <c r="AS48" s="103"/>
      <c r="AT48" s="71">
        <f t="shared" si="23"/>
        <v>20</v>
      </c>
      <c r="AU48" s="103"/>
      <c r="AV48" s="72">
        <f t="shared" si="24"/>
        <v>1</v>
      </c>
      <c r="AW48" s="72">
        <f t="shared" si="25"/>
        <v>1</v>
      </c>
      <c r="AX48" s="103"/>
      <c r="AY48" s="71">
        <f t="shared" si="26"/>
        <v>0</v>
      </c>
      <c r="AZ48" s="103"/>
      <c r="BA48" s="103"/>
      <c r="BB48" s="71">
        <f t="shared" si="27"/>
        <v>0</v>
      </c>
      <c r="BC48" s="103"/>
      <c r="BD48" s="103"/>
      <c r="BE48" s="71">
        <f t="shared" si="28"/>
        <v>0</v>
      </c>
      <c r="BF48" s="103"/>
      <c r="BG48" s="72" t="str">
        <f t="shared" si="29"/>
        <v>???</v>
      </c>
      <c r="BH48" s="72" t="str">
        <f t="shared" si="30"/>
        <v>???</v>
      </c>
      <c r="BI48" s="103"/>
      <c r="BJ48" s="71">
        <f t="shared" si="31"/>
        <v>0</v>
      </c>
      <c r="BK48" s="103"/>
      <c r="BL48" s="103"/>
      <c r="BM48" s="71">
        <f t="shared" si="32"/>
        <v>0</v>
      </c>
      <c r="BN48" s="103"/>
      <c r="BO48" s="103"/>
      <c r="BP48" s="71">
        <f t="shared" si="33"/>
        <v>0</v>
      </c>
      <c r="BQ48" s="103"/>
      <c r="BR48" s="72" t="str">
        <f t="shared" si="34"/>
        <v>???</v>
      </c>
      <c r="BS48" s="72" t="str">
        <f t="shared" si="35"/>
        <v>???</v>
      </c>
      <c r="BT48" s="103"/>
    </row>
    <row r="49" spans="1:72" x14ac:dyDescent="0.15">
      <c r="A49" s="96">
        <f>学生名簿!O51</f>
        <v>0</v>
      </c>
      <c r="B49" s="96">
        <f>学生名簿!P51</f>
        <v>0</v>
      </c>
      <c r="C49" s="97">
        <f>学生名簿!Q51</f>
        <v>0</v>
      </c>
      <c r="D49" s="96">
        <f>学生名簿!R51</f>
        <v>0</v>
      </c>
      <c r="E49" s="96">
        <f>学生名簿!S51</f>
        <v>0</v>
      </c>
      <c r="F49" s="96">
        <f>学生名簿!T51</f>
        <v>0</v>
      </c>
      <c r="G49" s="71">
        <f t="shared" si="0"/>
        <v>11</v>
      </c>
      <c r="H49" s="96">
        <f t="shared" si="1"/>
        <v>0</v>
      </c>
      <c r="I49" s="96">
        <f t="shared" si="2"/>
        <v>0</v>
      </c>
      <c r="J49" s="71">
        <f t="shared" si="3"/>
        <v>11</v>
      </c>
      <c r="K49" s="96">
        <f t="shared" si="4"/>
        <v>0</v>
      </c>
      <c r="L49" s="96">
        <f t="shared" si="5"/>
        <v>0</v>
      </c>
      <c r="M49" s="71">
        <f t="shared" si="6"/>
        <v>42</v>
      </c>
      <c r="N49" s="96">
        <f t="shared" si="7"/>
        <v>0</v>
      </c>
      <c r="O49" s="72">
        <f t="shared" si="8"/>
        <v>1</v>
      </c>
      <c r="P49" s="72">
        <f t="shared" si="9"/>
        <v>1</v>
      </c>
      <c r="Q49" s="96">
        <f t="shared" si="10"/>
        <v>0</v>
      </c>
      <c r="R49" s="71">
        <f t="shared" si="11"/>
        <v>1</v>
      </c>
      <c r="S49" s="103"/>
      <c r="T49" s="103"/>
      <c r="U49" s="71">
        <f t="shared" si="12"/>
        <v>1</v>
      </c>
      <c r="V49" s="103"/>
      <c r="W49" s="103"/>
      <c r="X49" s="71">
        <f t="shared" si="13"/>
        <v>2</v>
      </c>
      <c r="Y49" s="103"/>
      <c r="Z49" s="72">
        <f t="shared" si="14"/>
        <v>1</v>
      </c>
      <c r="AA49" s="72">
        <f t="shared" si="15"/>
        <v>1</v>
      </c>
      <c r="AB49" s="103"/>
      <c r="AC49" s="71">
        <f t="shared" si="16"/>
        <v>5</v>
      </c>
      <c r="AD49" s="103"/>
      <c r="AE49" s="103"/>
      <c r="AF49" s="71">
        <f t="shared" si="17"/>
        <v>5</v>
      </c>
      <c r="AG49" s="103"/>
      <c r="AH49" s="103"/>
      <c r="AI49" s="71">
        <f t="shared" si="18"/>
        <v>20</v>
      </c>
      <c r="AJ49" s="103"/>
      <c r="AK49" s="72">
        <f t="shared" si="19"/>
        <v>1</v>
      </c>
      <c r="AL49" s="72">
        <f t="shared" si="20"/>
        <v>1</v>
      </c>
      <c r="AM49" s="103"/>
      <c r="AN49" s="71">
        <f t="shared" si="21"/>
        <v>5</v>
      </c>
      <c r="AO49" s="103"/>
      <c r="AP49" s="103"/>
      <c r="AQ49" s="71">
        <f t="shared" si="22"/>
        <v>5</v>
      </c>
      <c r="AR49" s="103"/>
      <c r="AS49" s="103"/>
      <c r="AT49" s="71">
        <f t="shared" si="23"/>
        <v>20</v>
      </c>
      <c r="AU49" s="103"/>
      <c r="AV49" s="72">
        <f t="shared" si="24"/>
        <v>1</v>
      </c>
      <c r="AW49" s="72">
        <f t="shared" si="25"/>
        <v>1</v>
      </c>
      <c r="AX49" s="103"/>
      <c r="AY49" s="71">
        <f t="shared" si="26"/>
        <v>0</v>
      </c>
      <c r="AZ49" s="103"/>
      <c r="BA49" s="103"/>
      <c r="BB49" s="71">
        <f t="shared" si="27"/>
        <v>0</v>
      </c>
      <c r="BC49" s="103"/>
      <c r="BD49" s="103"/>
      <c r="BE49" s="71">
        <f t="shared" si="28"/>
        <v>0</v>
      </c>
      <c r="BF49" s="103"/>
      <c r="BG49" s="72" t="str">
        <f t="shared" si="29"/>
        <v>???</v>
      </c>
      <c r="BH49" s="72" t="str">
        <f t="shared" si="30"/>
        <v>???</v>
      </c>
      <c r="BI49" s="103"/>
      <c r="BJ49" s="71">
        <f t="shared" si="31"/>
        <v>0</v>
      </c>
      <c r="BK49" s="103"/>
      <c r="BL49" s="103"/>
      <c r="BM49" s="71">
        <f t="shared" si="32"/>
        <v>0</v>
      </c>
      <c r="BN49" s="103"/>
      <c r="BO49" s="103"/>
      <c r="BP49" s="71">
        <f t="shared" si="33"/>
        <v>0</v>
      </c>
      <c r="BQ49" s="103"/>
      <c r="BR49" s="72" t="str">
        <f t="shared" si="34"/>
        <v>???</v>
      </c>
      <c r="BS49" s="72" t="str">
        <f t="shared" si="35"/>
        <v>???</v>
      </c>
      <c r="BT49" s="103"/>
    </row>
    <row r="50" spans="1:72" x14ac:dyDescent="0.15">
      <c r="A50" s="96">
        <f>学生名簿!O52</f>
        <v>0</v>
      </c>
      <c r="B50" s="96">
        <f>学生名簿!P52</f>
        <v>0</v>
      </c>
      <c r="C50" s="97">
        <f>学生名簿!Q52</f>
        <v>0</v>
      </c>
      <c r="D50" s="96">
        <f>学生名簿!R52</f>
        <v>0</v>
      </c>
      <c r="E50" s="96">
        <f>学生名簿!S52</f>
        <v>0</v>
      </c>
      <c r="F50" s="96">
        <f>学生名簿!T52</f>
        <v>0</v>
      </c>
      <c r="G50" s="71">
        <f t="shared" si="0"/>
        <v>11</v>
      </c>
      <c r="H50" s="96">
        <f t="shared" si="1"/>
        <v>0</v>
      </c>
      <c r="I50" s="96">
        <f t="shared" si="2"/>
        <v>0</v>
      </c>
      <c r="J50" s="71">
        <f t="shared" si="3"/>
        <v>11</v>
      </c>
      <c r="K50" s="96">
        <f t="shared" si="4"/>
        <v>0</v>
      </c>
      <c r="L50" s="96">
        <f t="shared" si="5"/>
        <v>0</v>
      </c>
      <c r="M50" s="71">
        <f t="shared" si="6"/>
        <v>42</v>
      </c>
      <c r="N50" s="96">
        <f t="shared" si="7"/>
        <v>0</v>
      </c>
      <c r="O50" s="72">
        <f t="shared" si="8"/>
        <v>1</v>
      </c>
      <c r="P50" s="72">
        <f t="shared" si="9"/>
        <v>1</v>
      </c>
      <c r="Q50" s="96">
        <f t="shared" si="10"/>
        <v>0</v>
      </c>
      <c r="R50" s="71">
        <f t="shared" si="11"/>
        <v>1</v>
      </c>
      <c r="S50" s="103"/>
      <c r="T50" s="103"/>
      <c r="U50" s="71">
        <f t="shared" si="12"/>
        <v>1</v>
      </c>
      <c r="V50" s="103"/>
      <c r="W50" s="103"/>
      <c r="X50" s="71">
        <f t="shared" si="13"/>
        <v>2</v>
      </c>
      <c r="Y50" s="103"/>
      <c r="Z50" s="72">
        <f t="shared" si="14"/>
        <v>1</v>
      </c>
      <c r="AA50" s="72">
        <f t="shared" si="15"/>
        <v>1</v>
      </c>
      <c r="AB50" s="103"/>
      <c r="AC50" s="71">
        <f t="shared" si="16"/>
        <v>5</v>
      </c>
      <c r="AD50" s="103"/>
      <c r="AE50" s="103"/>
      <c r="AF50" s="71">
        <f t="shared" si="17"/>
        <v>5</v>
      </c>
      <c r="AG50" s="103"/>
      <c r="AH50" s="103"/>
      <c r="AI50" s="71">
        <f t="shared" si="18"/>
        <v>20</v>
      </c>
      <c r="AJ50" s="103"/>
      <c r="AK50" s="72">
        <f t="shared" si="19"/>
        <v>1</v>
      </c>
      <c r="AL50" s="72">
        <f t="shared" si="20"/>
        <v>1</v>
      </c>
      <c r="AM50" s="103"/>
      <c r="AN50" s="71">
        <f t="shared" si="21"/>
        <v>5</v>
      </c>
      <c r="AO50" s="103"/>
      <c r="AP50" s="103"/>
      <c r="AQ50" s="71">
        <f t="shared" si="22"/>
        <v>5</v>
      </c>
      <c r="AR50" s="103"/>
      <c r="AS50" s="103"/>
      <c r="AT50" s="71">
        <f t="shared" si="23"/>
        <v>20</v>
      </c>
      <c r="AU50" s="103"/>
      <c r="AV50" s="72">
        <f t="shared" si="24"/>
        <v>1</v>
      </c>
      <c r="AW50" s="72">
        <f t="shared" si="25"/>
        <v>1</v>
      </c>
      <c r="AX50" s="103"/>
      <c r="AY50" s="71">
        <f t="shared" si="26"/>
        <v>0</v>
      </c>
      <c r="AZ50" s="103"/>
      <c r="BA50" s="103"/>
      <c r="BB50" s="71">
        <f t="shared" si="27"/>
        <v>0</v>
      </c>
      <c r="BC50" s="103"/>
      <c r="BD50" s="103"/>
      <c r="BE50" s="71">
        <f t="shared" si="28"/>
        <v>0</v>
      </c>
      <c r="BF50" s="103"/>
      <c r="BG50" s="72" t="str">
        <f t="shared" si="29"/>
        <v>???</v>
      </c>
      <c r="BH50" s="72" t="str">
        <f t="shared" si="30"/>
        <v>???</v>
      </c>
      <c r="BI50" s="103"/>
      <c r="BJ50" s="71">
        <f t="shared" si="31"/>
        <v>0</v>
      </c>
      <c r="BK50" s="103"/>
      <c r="BL50" s="103"/>
      <c r="BM50" s="71">
        <f t="shared" si="32"/>
        <v>0</v>
      </c>
      <c r="BN50" s="103"/>
      <c r="BO50" s="103"/>
      <c r="BP50" s="71">
        <f t="shared" si="33"/>
        <v>0</v>
      </c>
      <c r="BQ50" s="103"/>
      <c r="BR50" s="72" t="str">
        <f t="shared" si="34"/>
        <v>???</v>
      </c>
      <c r="BS50" s="72" t="str">
        <f t="shared" si="35"/>
        <v>???</v>
      </c>
      <c r="BT50" s="103"/>
    </row>
    <row r="51" spans="1:72" x14ac:dyDescent="0.15">
      <c r="A51" s="96">
        <f>学生名簿!O53</f>
        <v>0</v>
      </c>
      <c r="B51" s="96">
        <f>学生名簿!P53</f>
        <v>0</v>
      </c>
      <c r="C51" s="97">
        <f>学生名簿!Q53</f>
        <v>0</v>
      </c>
      <c r="D51" s="96">
        <f>学生名簿!R53</f>
        <v>0</v>
      </c>
      <c r="E51" s="96">
        <f>学生名簿!S53</f>
        <v>0</v>
      </c>
      <c r="F51" s="96">
        <f>学生名簿!T53</f>
        <v>0</v>
      </c>
      <c r="G51" s="71">
        <f t="shared" si="0"/>
        <v>11</v>
      </c>
      <c r="H51" s="96">
        <f t="shared" si="1"/>
        <v>0</v>
      </c>
      <c r="I51" s="96">
        <f t="shared" si="2"/>
        <v>0</v>
      </c>
      <c r="J51" s="71">
        <f t="shared" si="3"/>
        <v>11</v>
      </c>
      <c r="K51" s="96">
        <f t="shared" si="4"/>
        <v>0</v>
      </c>
      <c r="L51" s="96">
        <f t="shared" si="5"/>
        <v>0</v>
      </c>
      <c r="M51" s="71">
        <f t="shared" si="6"/>
        <v>42</v>
      </c>
      <c r="N51" s="96">
        <f t="shared" si="7"/>
        <v>0</v>
      </c>
      <c r="O51" s="72">
        <f t="shared" si="8"/>
        <v>1</v>
      </c>
      <c r="P51" s="72">
        <f t="shared" si="9"/>
        <v>1</v>
      </c>
      <c r="Q51" s="96">
        <f t="shared" si="10"/>
        <v>0</v>
      </c>
      <c r="R51" s="71">
        <f t="shared" si="11"/>
        <v>1</v>
      </c>
      <c r="S51" s="103"/>
      <c r="T51" s="103"/>
      <c r="U51" s="71">
        <f t="shared" si="12"/>
        <v>1</v>
      </c>
      <c r="V51" s="103"/>
      <c r="W51" s="103"/>
      <c r="X51" s="71">
        <f t="shared" si="13"/>
        <v>2</v>
      </c>
      <c r="Y51" s="103"/>
      <c r="Z51" s="72">
        <f t="shared" si="14"/>
        <v>1</v>
      </c>
      <c r="AA51" s="72">
        <f t="shared" si="15"/>
        <v>1</v>
      </c>
      <c r="AB51" s="103"/>
      <c r="AC51" s="71">
        <f t="shared" si="16"/>
        <v>5</v>
      </c>
      <c r="AD51" s="103"/>
      <c r="AE51" s="103"/>
      <c r="AF51" s="71">
        <f t="shared" si="17"/>
        <v>5</v>
      </c>
      <c r="AG51" s="103"/>
      <c r="AH51" s="103"/>
      <c r="AI51" s="71">
        <f t="shared" si="18"/>
        <v>20</v>
      </c>
      <c r="AJ51" s="103"/>
      <c r="AK51" s="72">
        <f t="shared" si="19"/>
        <v>1</v>
      </c>
      <c r="AL51" s="72">
        <f t="shared" si="20"/>
        <v>1</v>
      </c>
      <c r="AM51" s="103"/>
      <c r="AN51" s="71">
        <f t="shared" si="21"/>
        <v>5</v>
      </c>
      <c r="AO51" s="103"/>
      <c r="AP51" s="103"/>
      <c r="AQ51" s="71">
        <f t="shared" si="22"/>
        <v>5</v>
      </c>
      <c r="AR51" s="103"/>
      <c r="AS51" s="103"/>
      <c r="AT51" s="71">
        <f t="shared" si="23"/>
        <v>20</v>
      </c>
      <c r="AU51" s="103"/>
      <c r="AV51" s="72">
        <f t="shared" si="24"/>
        <v>1</v>
      </c>
      <c r="AW51" s="72">
        <f t="shared" si="25"/>
        <v>1</v>
      </c>
      <c r="AX51" s="103"/>
      <c r="AY51" s="71">
        <f t="shared" si="26"/>
        <v>0</v>
      </c>
      <c r="AZ51" s="103"/>
      <c r="BA51" s="103"/>
      <c r="BB51" s="71">
        <f t="shared" si="27"/>
        <v>0</v>
      </c>
      <c r="BC51" s="103"/>
      <c r="BD51" s="103"/>
      <c r="BE51" s="71">
        <f t="shared" si="28"/>
        <v>0</v>
      </c>
      <c r="BF51" s="103"/>
      <c r="BG51" s="72" t="str">
        <f t="shared" si="29"/>
        <v>???</v>
      </c>
      <c r="BH51" s="72" t="str">
        <f t="shared" si="30"/>
        <v>???</v>
      </c>
      <c r="BI51" s="103"/>
      <c r="BJ51" s="71">
        <f t="shared" si="31"/>
        <v>0</v>
      </c>
      <c r="BK51" s="103"/>
      <c r="BL51" s="103"/>
      <c r="BM51" s="71">
        <f t="shared" si="32"/>
        <v>0</v>
      </c>
      <c r="BN51" s="103"/>
      <c r="BO51" s="103"/>
      <c r="BP51" s="71">
        <f t="shared" si="33"/>
        <v>0</v>
      </c>
      <c r="BQ51" s="103"/>
      <c r="BR51" s="72" t="str">
        <f t="shared" si="34"/>
        <v>???</v>
      </c>
      <c r="BS51" s="72" t="str">
        <f t="shared" si="35"/>
        <v>???</v>
      </c>
      <c r="BT51" s="103"/>
    </row>
    <row r="52" spans="1:72" x14ac:dyDescent="0.15">
      <c r="A52" s="96">
        <f>学生名簿!O54</f>
        <v>0</v>
      </c>
      <c r="B52" s="96">
        <f>学生名簿!P54</f>
        <v>0</v>
      </c>
      <c r="C52" s="97">
        <f>学生名簿!Q54</f>
        <v>0</v>
      </c>
      <c r="D52" s="96">
        <f>学生名簿!R54</f>
        <v>0</v>
      </c>
      <c r="E52" s="96">
        <f>学生名簿!S54</f>
        <v>0</v>
      </c>
      <c r="F52" s="96">
        <f>学生名簿!T54</f>
        <v>0</v>
      </c>
      <c r="G52" s="71">
        <f t="shared" si="0"/>
        <v>11</v>
      </c>
      <c r="H52" s="96">
        <f t="shared" si="1"/>
        <v>0</v>
      </c>
      <c r="I52" s="96">
        <f t="shared" si="2"/>
        <v>0</v>
      </c>
      <c r="J52" s="71">
        <f t="shared" si="3"/>
        <v>11</v>
      </c>
      <c r="K52" s="96">
        <f t="shared" si="4"/>
        <v>0</v>
      </c>
      <c r="L52" s="96">
        <f t="shared" si="5"/>
        <v>0</v>
      </c>
      <c r="M52" s="71">
        <f t="shared" si="6"/>
        <v>42</v>
      </c>
      <c r="N52" s="96">
        <f t="shared" si="7"/>
        <v>0</v>
      </c>
      <c r="O52" s="72">
        <f t="shared" si="8"/>
        <v>1</v>
      </c>
      <c r="P52" s="72">
        <f t="shared" si="9"/>
        <v>1</v>
      </c>
      <c r="Q52" s="96">
        <f t="shared" si="10"/>
        <v>0</v>
      </c>
      <c r="R52" s="71">
        <f t="shared" si="11"/>
        <v>1</v>
      </c>
      <c r="S52" s="103"/>
      <c r="T52" s="103"/>
      <c r="U52" s="71">
        <f t="shared" si="12"/>
        <v>1</v>
      </c>
      <c r="V52" s="103"/>
      <c r="W52" s="103"/>
      <c r="X52" s="71">
        <f t="shared" si="13"/>
        <v>2</v>
      </c>
      <c r="Y52" s="103"/>
      <c r="Z52" s="72">
        <f t="shared" si="14"/>
        <v>1</v>
      </c>
      <c r="AA52" s="72">
        <f t="shared" si="15"/>
        <v>1</v>
      </c>
      <c r="AB52" s="103"/>
      <c r="AC52" s="71">
        <f t="shared" si="16"/>
        <v>5</v>
      </c>
      <c r="AD52" s="103"/>
      <c r="AE52" s="103"/>
      <c r="AF52" s="71">
        <f t="shared" si="17"/>
        <v>5</v>
      </c>
      <c r="AG52" s="103"/>
      <c r="AH52" s="103"/>
      <c r="AI52" s="71">
        <f t="shared" si="18"/>
        <v>20</v>
      </c>
      <c r="AJ52" s="103"/>
      <c r="AK52" s="72">
        <f t="shared" si="19"/>
        <v>1</v>
      </c>
      <c r="AL52" s="72">
        <f t="shared" si="20"/>
        <v>1</v>
      </c>
      <c r="AM52" s="103"/>
      <c r="AN52" s="71">
        <f t="shared" si="21"/>
        <v>5</v>
      </c>
      <c r="AO52" s="103"/>
      <c r="AP52" s="103"/>
      <c r="AQ52" s="71">
        <f t="shared" si="22"/>
        <v>5</v>
      </c>
      <c r="AR52" s="103"/>
      <c r="AS52" s="103"/>
      <c r="AT52" s="71">
        <f t="shared" si="23"/>
        <v>20</v>
      </c>
      <c r="AU52" s="103"/>
      <c r="AV52" s="72">
        <f t="shared" si="24"/>
        <v>1</v>
      </c>
      <c r="AW52" s="72">
        <f t="shared" si="25"/>
        <v>1</v>
      </c>
      <c r="AX52" s="103"/>
      <c r="AY52" s="71">
        <f t="shared" si="26"/>
        <v>0</v>
      </c>
      <c r="AZ52" s="103"/>
      <c r="BA52" s="103"/>
      <c r="BB52" s="71">
        <f t="shared" si="27"/>
        <v>0</v>
      </c>
      <c r="BC52" s="103"/>
      <c r="BD52" s="103"/>
      <c r="BE52" s="71">
        <f t="shared" si="28"/>
        <v>0</v>
      </c>
      <c r="BF52" s="103"/>
      <c r="BG52" s="72" t="str">
        <f t="shared" si="29"/>
        <v>???</v>
      </c>
      <c r="BH52" s="72" t="str">
        <f t="shared" si="30"/>
        <v>???</v>
      </c>
      <c r="BI52" s="103"/>
      <c r="BJ52" s="71">
        <f t="shared" si="31"/>
        <v>0</v>
      </c>
      <c r="BK52" s="103"/>
      <c r="BL52" s="103"/>
      <c r="BM52" s="71">
        <f t="shared" si="32"/>
        <v>0</v>
      </c>
      <c r="BN52" s="103"/>
      <c r="BO52" s="103"/>
      <c r="BP52" s="71">
        <f t="shared" si="33"/>
        <v>0</v>
      </c>
      <c r="BQ52" s="103"/>
      <c r="BR52" s="72" t="str">
        <f t="shared" si="34"/>
        <v>???</v>
      </c>
      <c r="BS52" s="72" t="str">
        <f t="shared" si="35"/>
        <v>???</v>
      </c>
      <c r="BT52" s="103"/>
    </row>
    <row r="53" spans="1:72" x14ac:dyDescent="0.15">
      <c r="A53" s="96">
        <f>学生名簿!O55</f>
        <v>0</v>
      </c>
      <c r="B53" s="96">
        <f>学生名簿!P55</f>
        <v>0</v>
      </c>
      <c r="C53" s="97">
        <f>学生名簿!Q55</f>
        <v>0</v>
      </c>
      <c r="D53" s="96">
        <f>学生名簿!R55</f>
        <v>0</v>
      </c>
      <c r="E53" s="96">
        <f>学生名簿!S55</f>
        <v>0</v>
      </c>
      <c r="F53" s="96">
        <f>学生名簿!T55</f>
        <v>0</v>
      </c>
      <c r="G53" s="71">
        <f t="shared" si="0"/>
        <v>11</v>
      </c>
      <c r="H53" s="96">
        <f t="shared" si="1"/>
        <v>0</v>
      </c>
      <c r="I53" s="96">
        <f t="shared" si="2"/>
        <v>0</v>
      </c>
      <c r="J53" s="71">
        <f t="shared" si="3"/>
        <v>11</v>
      </c>
      <c r="K53" s="96">
        <f t="shared" si="4"/>
        <v>0</v>
      </c>
      <c r="L53" s="96">
        <f t="shared" si="5"/>
        <v>0</v>
      </c>
      <c r="M53" s="71">
        <f t="shared" si="6"/>
        <v>42</v>
      </c>
      <c r="N53" s="96">
        <f t="shared" si="7"/>
        <v>0</v>
      </c>
      <c r="O53" s="72">
        <f t="shared" si="8"/>
        <v>1</v>
      </c>
      <c r="P53" s="72">
        <f t="shared" si="9"/>
        <v>1</v>
      </c>
      <c r="Q53" s="96">
        <f t="shared" si="10"/>
        <v>0</v>
      </c>
      <c r="R53" s="71">
        <f t="shared" si="11"/>
        <v>1</v>
      </c>
      <c r="S53" s="103"/>
      <c r="T53" s="103"/>
      <c r="U53" s="71">
        <f t="shared" si="12"/>
        <v>1</v>
      </c>
      <c r="V53" s="103"/>
      <c r="W53" s="103"/>
      <c r="X53" s="71">
        <f t="shared" si="13"/>
        <v>2</v>
      </c>
      <c r="Y53" s="103"/>
      <c r="Z53" s="72">
        <f t="shared" si="14"/>
        <v>1</v>
      </c>
      <c r="AA53" s="72">
        <f t="shared" si="15"/>
        <v>1</v>
      </c>
      <c r="AB53" s="103"/>
      <c r="AC53" s="71">
        <f t="shared" si="16"/>
        <v>5</v>
      </c>
      <c r="AD53" s="103"/>
      <c r="AE53" s="103"/>
      <c r="AF53" s="71">
        <f t="shared" si="17"/>
        <v>5</v>
      </c>
      <c r="AG53" s="103"/>
      <c r="AH53" s="103"/>
      <c r="AI53" s="71">
        <f t="shared" si="18"/>
        <v>20</v>
      </c>
      <c r="AJ53" s="103"/>
      <c r="AK53" s="72">
        <f t="shared" si="19"/>
        <v>1</v>
      </c>
      <c r="AL53" s="72">
        <f t="shared" si="20"/>
        <v>1</v>
      </c>
      <c r="AM53" s="103"/>
      <c r="AN53" s="71">
        <f t="shared" si="21"/>
        <v>5</v>
      </c>
      <c r="AO53" s="103"/>
      <c r="AP53" s="103"/>
      <c r="AQ53" s="71">
        <f t="shared" si="22"/>
        <v>5</v>
      </c>
      <c r="AR53" s="103"/>
      <c r="AS53" s="103"/>
      <c r="AT53" s="71">
        <f t="shared" si="23"/>
        <v>20</v>
      </c>
      <c r="AU53" s="103"/>
      <c r="AV53" s="72">
        <f t="shared" si="24"/>
        <v>1</v>
      </c>
      <c r="AW53" s="72">
        <f t="shared" si="25"/>
        <v>1</v>
      </c>
      <c r="AX53" s="103"/>
      <c r="AY53" s="71">
        <f t="shared" si="26"/>
        <v>0</v>
      </c>
      <c r="AZ53" s="103"/>
      <c r="BA53" s="103"/>
      <c r="BB53" s="71">
        <f t="shared" si="27"/>
        <v>0</v>
      </c>
      <c r="BC53" s="103"/>
      <c r="BD53" s="103"/>
      <c r="BE53" s="71">
        <f t="shared" si="28"/>
        <v>0</v>
      </c>
      <c r="BF53" s="103"/>
      <c r="BG53" s="72" t="str">
        <f t="shared" si="29"/>
        <v>???</v>
      </c>
      <c r="BH53" s="72" t="str">
        <f t="shared" si="30"/>
        <v>???</v>
      </c>
      <c r="BI53" s="103"/>
      <c r="BJ53" s="71">
        <f t="shared" si="31"/>
        <v>0</v>
      </c>
      <c r="BK53" s="103"/>
      <c r="BL53" s="103"/>
      <c r="BM53" s="71">
        <f t="shared" si="32"/>
        <v>0</v>
      </c>
      <c r="BN53" s="103"/>
      <c r="BO53" s="103"/>
      <c r="BP53" s="71">
        <f t="shared" si="33"/>
        <v>0</v>
      </c>
      <c r="BQ53" s="103"/>
      <c r="BR53" s="72" t="str">
        <f t="shared" si="34"/>
        <v>???</v>
      </c>
      <c r="BS53" s="72" t="str">
        <f t="shared" si="35"/>
        <v>???</v>
      </c>
      <c r="BT53" s="103"/>
    </row>
    <row r="54" spans="1:72" x14ac:dyDescent="0.15">
      <c r="A54" s="96">
        <f>学生名簿!O56</f>
        <v>0</v>
      </c>
      <c r="B54" s="96">
        <f>学生名簿!P56</f>
        <v>0</v>
      </c>
      <c r="C54" s="97">
        <f>学生名簿!Q56</f>
        <v>0</v>
      </c>
      <c r="D54" s="96">
        <f>学生名簿!R56</f>
        <v>0</v>
      </c>
      <c r="E54" s="96">
        <f>学生名簿!S56</f>
        <v>0</v>
      </c>
      <c r="F54" s="96">
        <f>学生名簿!T56</f>
        <v>0</v>
      </c>
      <c r="G54" s="71">
        <f t="shared" si="0"/>
        <v>11</v>
      </c>
      <c r="H54" s="96">
        <f t="shared" si="1"/>
        <v>0</v>
      </c>
      <c r="I54" s="96">
        <f t="shared" si="2"/>
        <v>0</v>
      </c>
      <c r="J54" s="71">
        <f t="shared" si="3"/>
        <v>11</v>
      </c>
      <c r="K54" s="96">
        <f t="shared" si="4"/>
        <v>0</v>
      </c>
      <c r="L54" s="96">
        <f t="shared" si="5"/>
        <v>0</v>
      </c>
      <c r="M54" s="71">
        <f t="shared" si="6"/>
        <v>42</v>
      </c>
      <c r="N54" s="96">
        <f t="shared" si="7"/>
        <v>0</v>
      </c>
      <c r="O54" s="72">
        <f t="shared" si="8"/>
        <v>1</v>
      </c>
      <c r="P54" s="72">
        <f t="shared" si="9"/>
        <v>1</v>
      </c>
      <c r="Q54" s="96">
        <f t="shared" si="10"/>
        <v>0</v>
      </c>
      <c r="R54" s="71">
        <f t="shared" si="11"/>
        <v>1</v>
      </c>
      <c r="S54" s="103"/>
      <c r="T54" s="103"/>
      <c r="U54" s="71">
        <f t="shared" si="12"/>
        <v>1</v>
      </c>
      <c r="V54" s="103"/>
      <c r="W54" s="103"/>
      <c r="X54" s="71">
        <f t="shared" si="13"/>
        <v>2</v>
      </c>
      <c r="Y54" s="103"/>
      <c r="Z54" s="72">
        <f t="shared" si="14"/>
        <v>1</v>
      </c>
      <c r="AA54" s="72">
        <f t="shared" si="15"/>
        <v>1</v>
      </c>
      <c r="AB54" s="103"/>
      <c r="AC54" s="71">
        <f t="shared" si="16"/>
        <v>5</v>
      </c>
      <c r="AD54" s="103"/>
      <c r="AE54" s="103"/>
      <c r="AF54" s="71">
        <f t="shared" si="17"/>
        <v>5</v>
      </c>
      <c r="AG54" s="103"/>
      <c r="AH54" s="103"/>
      <c r="AI54" s="71">
        <f t="shared" si="18"/>
        <v>20</v>
      </c>
      <c r="AJ54" s="103"/>
      <c r="AK54" s="72">
        <f t="shared" si="19"/>
        <v>1</v>
      </c>
      <c r="AL54" s="72">
        <f t="shared" si="20"/>
        <v>1</v>
      </c>
      <c r="AM54" s="103"/>
      <c r="AN54" s="71">
        <f t="shared" si="21"/>
        <v>5</v>
      </c>
      <c r="AO54" s="103"/>
      <c r="AP54" s="103"/>
      <c r="AQ54" s="71">
        <f t="shared" si="22"/>
        <v>5</v>
      </c>
      <c r="AR54" s="103"/>
      <c r="AS54" s="103"/>
      <c r="AT54" s="71">
        <f t="shared" si="23"/>
        <v>20</v>
      </c>
      <c r="AU54" s="103"/>
      <c r="AV54" s="72">
        <f t="shared" si="24"/>
        <v>1</v>
      </c>
      <c r="AW54" s="72">
        <f t="shared" si="25"/>
        <v>1</v>
      </c>
      <c r="AX54" s="103"/>
      <c r="AY54" s="71">
        <f t="shared" si="26"/>
        <v>0</v>
      </c>
      <c r="AZ54" s="103"/>
      <c r="BA54" s="103"/>
      <c r="BB54" s="71">
        <f t="shared" si="27"/>
        <v>0</v>
      </c>
      <c r="BC54" s="103"/>
      <c r="BD54" s="103"/>
      <c r="BE54" s="71">
        <f t="shared" si="28"/>
        <v>0</v>
      </c>
      <c r="BF54" s="103"/>
      <c r="BG54" s="72" t="str">
        <f t="shared" si="29"/>
        <v>???</v>
      </c>
      <c r="BH54" s="72" t="str">
        <f t="shared" si="30"/>
        <v>???</v>
      </c>
      <c r="BI54" s="103"/>
      <c r="BJ54" s="71">
        <f t="shared" si="31"/>
        <v>0</v>
      </c>
      <c r="BK54" s="103"/>
      <c r="BL54" s="103"/>
      <c r="BM54" s="71">
        <f t="shared" si="32"/>
        <v>0</v>
      </c>
      <c r="BN54" s="103"/>
      <c r="BO54" s="103"/>
      <c r="BP54" s="71">
        <f t="shared" si="33"/>
        <v>0</v>
      </c>
      <c r="BQ54" s="103"/>
      <c r="BR54" s="72" t="str">
        <f t="shared" si="34"/>
        <v>???</v>
      </c>
      <c r="BS54" s="72" t="str">
        <f t="shared" si="35"/>
        <v>???</v>
      </c>
      <c r="BT54" s="103"/>
    </row>
    <row r="55" spans="1:72" x14ac:dyDescent="0.15">
      <c r="A55" s="96">
        <f>学生名簿!O57</f>
        <v>0</v>
      </c>
      <c r="B55" s="96">
        <f>学生名簿!P57</f>
        <v>0</v>
      </c>
      <c r="C55" s="97">
        <f>学生名簿!Q57</f>
        <v>0</v>
      </c>
      <c r="D55" s="96">
        <f>学生名簿!R57</f>
        <v>0</v>
      </c>
      <c r="E55" s="96">
        <f>学生名簿!S57</f>
        <v>0</v>
      </c>
      <c r="F55" s="96">
        <f>学生名簿!T57</f>
        <v>0</v>
      </c>
      <c r="G55" s="71">
        <f t="shared" si="0"/>
        <v>11</v>
      </c>
      <c r="H55" s="96">
        <f t="shared" si="1"/>
        <v>0</v>
      </c>
      <c r="I55" s="96">
        <f t="shared" si="2"/>
        <v>0</v>
      </c>
      <c r="J55" s="71">
        <f t="shared" si="3"/>
        <v>11</v>
      </c>
      <c r="K55" s="96">
        <f t="shared" si="4"/>
        <v>0</v>
      </c>
      <c r="L55" s="96">
        <f t="shared" si="5"/>
        <v>0</v>
      </c>
      <c r="M55" s="71">
        <f t="shared" si="6"/>
        <v>42</v>
      </c>
      <c r="N55" s="96">
        <f t="shared" si="7"/>
        <v>0</v>
      </c>
      <c r="O55" s="72">
        <f t="shared" si="8"/>
        <v>1</v>
      </c>
      <c r="P55" s="72">
        <f t="shared" si="9"/>
        <v>1</v>
      </c>
      <c r="Q55" s="96">
        <f t="shared" si="10"/>
        <v>0</v>
      </c>
      <c r="R55" s="71">
        <f t="shared" si="11"/>
        <v>1</v>
      </c>
      <c r="S55" s="103"/>
      <c r="T55" s="103"/>
      <c r="U55" s="71">
        <f t="shared" si="12"/>
        <v>1</v>
      </c>
      <c r="V55" s="103"/>
      <c r="W55" s="103"/>
      <c r="X55" s="71">
        <f t="shared" si="13"/>
        <v>2</v>
      </c>
      <c r="Y55" s="103"/>
      <c r="Z55" s="72">
        <f t="shared" si="14"/>
        <v>1</v>
      </c>
      <c r="AA55" s="72">
        <f t="shared" si="15"/>
        <v>1</v>
      </c>
      <c r="AB55" s="103"/>
      <c r="AC55" s="71">
        <f t="shared" si="16"/>
        <v>5</v>
      </c>
      <c r="AD55" s="103"/>
      <c r="AE55" s="103"/>
      <c r="AF55" s="71">
        <f t="shared" si="17"/>
        <v>5</v>
      </c>
      <c r="AG55" s="103"/>
      <c r="AH55" s="103"/>
      <c r="AI55" s="71">
        <f t="shared" si="18"/>
        <v>20</v>
      </c>
      <c r="AJ55" s="103"/>
      <c r="AK55" s="72">
        <f t="shared" si="19"/>
        <v>1</v>
      </c>
      <c r="AL55" s="72">
        <f t="shared" si="20"/>
        <v>1</v>
      </c>
      <c r="AM55" s="103"/>
      <c r="AN55" s="71">
        <f t="shared" si="21"/>
        <v>5</v>
      </c>
      <c r="AO55" s="103"/>
      <c r="AP55" s="103"/>
      <c r="AQ55" s="71">
        <f t="shared" si="22"/>
        <v>5</v>
      </c>
      <c r="AR55" s="103"/>
      <c r="AS55" s="103"/>
      <c r="AT55" s="71">
        <f t="shared" si="23"/>
        <v>20</v>
      </c>
      <c r="AU55" s="103"/>
      <c r="AV55" s="72">
        <f t="shared" si="24"/>
        <v>1</v>
      </c>
      <c r="AW55" s="72">
        <f t="shared" si="25"/>
        <v>1</v>
      </c>
      <c r="AX55" s="103"/>
      <c r="AY55" s="71">
        <f t="shared" si="26"/>
        <v>0</v>
      </c>
      <c r="AZ55" s="103"/>
      <c r="BA55" s="103"/>
      <c r="BB55" s="71">
        <f t="shared" si="27"/>
        <v>0</v>
      </c>
      <c r="BC55" s="103"/>
      <c r="BD55" s="103"/>
      <c r="BE55" s="71">
        <f t="shared" si="28"/>
        <v>0</v>
      </c>
      <c r="BF55" s="103"/>
      <c r="BG55" s="72" t="str">
        <f t="shared" si="29"/>
        <v>???</v>
      </c>
      <c r="BH55" s="72" t="str">
        <f t="shared" si="30"/>
        <v>???</v>
      </c>
      <c r="BI55" s="103"/>
      <c r="BJ55" s="71">
        <f t="shared" si="31"/>
        <v>0</v>
      </c>
      <c r="BK55" s="103"/>
      <c r="BL55" s="103"/>
      <c r="BM55" s="71">
        <f t="shared" si="32"/>
        <v>0</v>
      </c>
      <c r="BN55" s="103"/>
      <c r="BO55" s="103"/>
      <c r="BP55" s="71">
        <f t="shared" si="33"/>
        <v>0</v>
      </c>
      <c r="BQ55" s="103"/>
      <c r="BR55" s="72" t="str">
        <f t="shared" si="34"/>
        <v>???</v>
      </c>
      <c r="BS55" s="72" t="str">
        <f t="shared" si="35"/>
        <v>???</v>
      </c>
      <c r="BT55" s="103"/>
    </row>
    <row r="56" spans="1:72" x14ac:dyDescent="0.15">
      <c r="A56" s="96">
        <f>学生名簿!O58</f>
        <v>0</v>
      </c>
      <c r="B56" s="96">
        <f>学生名簿!P58</f>
        <v>0</v>
      </c>
      <c r="C56" s="97">
        <f>学生名簿!Q58</f>
        <v>0</v>
      </c>
      <c r="D56" s="96">
        <f>学生名簿!R58</f>
        <v>0</v>
      </c>
      <c r="E56" s="96">
        <f>学生名簿!S58</f>
        <v>0</v>
      </c>
      <c r="F56" s="96">
        <f>学生名簿!T58</f>
        <v>0</v>
      </c>
      <c r="G56" s="71">
        <f t="shared" ref="G56:G119" si="36">$I$2</f>
        <v>11</v>
      </c>
      <c r="H56" s="96">
        <f t="shared" ref="H56:H119" si="37">S56+AD56+AO56+AZ56+BK56</f>
        <v>0</v>
      </c>
      <c r="I56" s="96">
        <f t="shared" ref="I56:I119" si="38">T56+AE56+AP56+BA56+BL56</f>
        <v>0</v>
      </c>
      <c r="J56" s="71">
        <f t="shared" ref="J56:J119" si="39">(G56-H56)-I56</f>
        <v>11</v>
      </c>
      <c r="K56" s="96">
        <f t="shared" ref="K56:K119" si="40">V56+AG56+AR56+BC56+BN56</f>
        <v>0</v>
      </c>
      <c r="L56" s="96">
        <f t="shared" ref="L56:L119" si="41">W56+AH56+AS56+BD56+BO56</f>
        <v>0</v>
      </c>
      <c r="M56" s="71">
        <f t="shared" ref="M56:M119" si="42">$M$2-(H56*4.2)</f>
        <v>42</v>
      </c>
      <c r="N56" s="96">
        <f t="shared" ref="N56:N119" si="43">Y56+AJ56+AU56+BF56+BQ56</f>
        <v>0</v>
      </c>
      <c r="O56" s="72">
        <f t="shared" ref="O56:O119" si="44">IF((G56-(H56+I56))&lt;=0,IF(G56&lt;&gt;0,0,"???"),J56/(G56-H56))</f>
        <v>1</v>
      </c>
      <c r="P56" s="72">
        <f t="shared" ref="P56:P119" si="45">IF(M56&gt;=(N56+Q56),IF(M56&lt;&gt;0,((M56-N56)+Q56)/M56,"???"),"??")</f>
        <v>1</v>
      </c>
      <c r="Q56" s="96">
        <f t="shared" ref="Q56:Q119" si="46">AB56+AM56+AX56+BI56+BT56</f>
        <v>0</v>
      </c>
      <c r="R56" s="71">
        <f t="shared" ref="R56:R119" si="47">$T$2</f>
        <v>1</v>
      </c>
      <c r="S56" s="103"/>
      <c r="T56" s="103"/>
      <c r="U56" s="71">
        <f t="shared" ref="U56:U119" si="48">(R56-S56)-T56</f>
        <v>1</v>
      </c>
      <c r="V56" s="103"/>
      <c r="W56" s="103"/>
      <c r="X56" s="71">
        <f t="shared" ref="X56:X119" si="49">$X$2-(S56*4.2)</f>
        <v>2</v>
      </c>
      <c r="Y56" s="103"/>
      <c r="Z56" s="72">
        <f t="shared" ref="Z56:Z119" si="50">IF((R56-(S56+T56))&lt;=0,IF(R56&lt;&gt;0,0,"???"),U56/(R56-S56))</f>
        <v>1</v>
      </c>
      <c r="AA56" s="72">
        <f t="shared" ref="AA56:AA119" si="51">IF(X56&gt;=(Y56+AB56),IF(X56&lt;&gt;0,((X56-Y56)+AB56)/X56,"???"),"??")</f>
        <v>1</v>
      </c>
      <c r="AB56" s="103"/>
      <c r="AC56" s="71">
        <f t="shared" ref="AC56:AC119" si="52">$AE$2</f>
        <v>5</v>
      </c>
      <c r="AD56" s="103"/>
      <c r="AE56" s="103"/>
      <c r="AF56" s="71">
        <f t="shared" ref="AF56:AF119" si="53">(AC56-AD56)-AE56</f>
        <v>5</v>
      </c>
      <c r="AG56" s="103"/>
      <c r="AH56" s="103"/>
      <c r="AI56" s="71">
        <f t="shared" ref="AI56:AI119" si="54">$AI$2-(AD56*4.2)</f>
        <v>20</v>
      </c>
      <c r="AJ56" s="103"/>
      <c r="AK56" s="72">
        <f t="shared" ref="AK56:AK119" si="55">IF((AC56-(AD56+AE56))&lt;=0,IF(AC56&lt;&gt;0,0,"???"),AF56/(AC56-AD56))</f>
        <v>1</v>
      </c>
      <c r="AL56" s="72">
        <f t="shared" ref="AL56:AL119" si="56">IF(AI56&gt;=(AJ56+AM56),IF(AI56&lt;&gt;0,((AI56-AJ56)+AM56)/AI56,"???"),"??")</f>
        <v>1</v>
      </c>
      <c r="AM56" s="103"/>
      <c r="AN56" s="71">
        <f t="shared" ref="AN56:AN119" si="57">$AP$2</f>
        <v>5</v>
      </c>
      <c r="AO56" s="103"/>
      <c r="AP56" s="103"/>
      <c r="AQ56" s="71">
        <f t="shared" ref="AQ56:AQ119" si="58">(AN56-AO56)-AP56</f>
        <v>5</v>
      </c>
      <c r="AR56" s="103"/>
      <c r="AS56" s="103"/>
      <c r="AT56" s="71">
        <f t="shared" ref="AT56:AT119" si="59">$AT$2-(AO56*4.2)</f>
        <v>20</v>
      </c>
      <c r="AU56" s="103"/>
      <c r="AV56" s="72">
        <f t="shared" ref="AV56:AV119" si="60">IF((AN56-(AO56+AP56))&lt;=0,IF(AN56&lt;&gt;0,0,"???"),AQ56/(AN56-AO56))</f>
        <v>1</v>
      </c>
      <c r="AW56" s="72">
        <f t="shared" ref="AW56:AW119" si="61">IF(AT56&gt;=(AU56+AX56),IF(AT56&lt;&gt;0,((AT56-AU56)+AX56)/AT56,"???"),"??")</f>
        <v>1</v>
      </c>
      <c r="AX56" s="103"/>
      <c r="AY56" s="71">
        <f t="shared" ref="AY56:AY119" si="62">$BA$2</f>
        <v>0</v>
      </c>
      <c r="AZ56" s="103"/>
      <c r="BA56" s="103"/>
      <c r="BB56" s="71">
        <f t="shared" ref="BB56:BB119" si="63">(AY56-AZ56)-BA56</f>
        <v>0</v>
      </c>
      <c r="BC56" s="103"/>
      <c r="BD56" s="103"/>
      <c r="BE56" s="71">
        <f t="shared" ref="BE56:BE119" si="64">$BE$2-(AZ56*4.2)</f>
        <v>0</v>
      </c>
      <c r="BF56" s="103"/>
      <c r="BG56" s="72" t="str">
        <f t="shared" ref="BG56:BG119" si="65">IF((AY56-(AZ56+BA56))&lt;=0,IF(AY56&lt;&gt;0,0,"???"),BB56/(AY56-AZ56))</f>
        <v>???</v>
      </c>
      <c r="BH56" s="72" t="str">
        <f t="shared" ref="BH56:BH119" si="66">IF(BE56&gt;=(BF56+BI56),IF(BE56&lt;&gt;0,((BE56-BF56)+BI56)/BE56,"???"),"??")</f>
        <v>???</v>
      </c>
      <c r="BI56" s="103"/>
      <c r="BJ56" s="71">
        <f t="shared" ref="BJ56:BJ119" si="67">$BL$2</f>
        <v>0</v>
      </c>
      <c r="BK56" s="103"/>
      <c r="BL56" s="103"/>
      <c r="BM56" s="71">
        <f t="shared" ref="BM56:BM119" si="68">(BJ56-BK56)-BL56</f>
        <v>0</v>
      </c>
      <c r="BN56" s="103"/>
      <c r="BO56" s="103"/>
      <c r="BP56" s="71">
        <f t="shared" ref="BP56:BP119" si="69">$BP$2-(BK56*4.2)</f>
        <v>0</v>
      </c>
      <c r="BQ56" s="103"/>
      <c r="BR56" s="72" t="str">
        <f t="shared" ref="BR56:BR119" si="70">IF((BJ56-(BK56+BL56))&lt;=0,IF(BJ56&lt;&gt;0,0,"???"),BM56/(BJ56-BK56))</f>
        <v>???</v>
      </c>
      <c r="BS56" s="72" t="str">
        <f t="shared" ref="BS56:BS119" si="71">IF(BP56&gt;=(BQ56+BT56),IF(BP56&lt;&gt;0,((BP56-BQ56)+BT56)/BP56,"???"),"??")</f>
        <v>???</v>
      </c>
      <c r="BT56" s="103"/>
    </row>
    <row r="57" spans="1:72" x14ac:dyDescent="0.15">
      <c r="A57" s="96">
        <f>学生名簿!O59</f>
        <v>0</v>
      </c>
      <c r="B57" s="96">
        <f>学生名簿!P59</f>
        <v>0</v>
      </c>
      <c r="C57" s="97">
        <f>学生名簿!Q59</f>
        <v>0</v>
      </c>
      <c r="D57" s="96">
        <f>学生名簿!R59</f>
        <v>0</v>
      </c>
      <c r="E57" s="96">
        <f>学生名簿!S59</f>
        <v>0</v>
      </c>
      <c r="F57" s="96">
        <f>学生名簿!T59</f>
        <v>0</v>
      </c>
      <c r="G57" s="71">
        <f t="shared" si="36"/>
        <v>11</v>
      </c>
      <c r="H57" s="96">
        <f t="shared" si="37"/>
        <v>0</v>
      </c>
      <c r="I57" s="96">
        <f t="shared" si="38"/>
        <v>0</v>
      </c>
      <c r="J57" s="71">
        <f t="shared" si="39"/>
        <v>11</v>
      </c>
      <c r="K57" s="96">
        <f t="shared" si="40"/>
        <v>0</v>
      </c>
      <c r="L57" s="96">
        <f t="shared" si="41"/>
        <v>0</v>
      </c>
      <c r="M57" s="71">
        <f t="shared" si="42"/>
        <v>42</v>
      </c>
      <c r="N57" s="96">
        <f t="shared" si="43"/>
        <v>0</v>
      </c>
      <c r="O57" s="72">
        <f t="shared" si="44"/>
        <v>1</v>
      </c>
      <c r="P57" s="72">
        <f t="shared" si="45"/>
        <v>1</v>
      </c>
      <c r="Q57" s="96">
        <f t="shared" si="46"/>
        <v>0</v>
      </c>
      <c r="R57" s="71">
        <f t="shared" si="47"/>
        <v>1</v>
      </c>
      <c r="S57" s="103"/>
      <c r="T57" s="103"/>
      <c r="U57" s="71">
        <f t="shared" si="48"/>
        <v>1</v>
      </c>
      <c r="V57" s="103"/>
      <c r="W57" s="103"/>
      <c r="X57" s="71">
        <f t="shared" si="49"/>
        <v>2</v>
      </c>
      <c r="Y57" s="103"/>
      <c r="Z57" s="72">
        <f t="shared" si="50"/>
        <v>1</v>
      </c>
      <c r="AA57" s="72">
        <f t="shared" si="51"/>
        <v>1</v>
      </c>
      <c r="AB57" s="103"/>
      <c r="AC57" s="71">
        <f t="shared" si="52"/>
        <v>5</v>
      </c>
      <c r="AD57" s="103"/>
      <c r="AE57" s="103"/>
      <c r="AF57" s="71">
        <f t="shared" si="53"/>
        <v>5</v>
      </c>
      <c r="AG57" s="103"/>
      <c r="AH57" s="103"/>
      <c r="AI57" s="71">
        <f t="shared" si="54"/>
        <v>20</v>
      </c>
      <c r="AJ57" s="103"/>
      <c r="AK57" s="72">
        <f t="shared" si="55"/>
        <v>1</v>
      </c>
      <c r="AL57" s="72">
        <f t="shared" si="56"/>
        <v>1</v>
      </c>
      <c r="AM57" s="103"/>
      <c r="AN57" s="71">
        <f t="shared" si="57"/>
        <v>5</v>
      </c>
      <c r="AO57" s="103"/>
      <c r="AP57" s="103"/>
      <c r="AQ57" s="71">
        <f t="shared" si="58"/>
        <v>5</v>
      </c>
      <c r="AR57" s="103"/>
      <c r="AS57" s="103"/>
      <c r="AT57" s="71">
        <f t="shared" si="59"/>
        <v>20</v>
      </c>
      <c r="AU57" s="103"/>
      <c r="AV57" s="72">
        <f t="shared" si="60"/>
        <v>1</v>
      </c>
      <c r="AW57" s="72">
        <f t="shared" si="61"/>
        <v>1</v>
      </c>
      <c r="AX57" s="103"/>
      <c r="AY57" s="71">
        <f t="shared" si="62"/>
        <v>0</v>
      </c>
      <c r="AZ57" s="103"/>
      <c r="BA57" s="103"/>
      <c r="BB57" s="71">
        <f t="shared" si="63"/>
        <v>0</v>
      </c>
      <c r="BC57" s="103"/>
      <c r="BD57" s="103"/>
      <c r="BE57" s="71">
        <f t="shared" si="64"/>
        <v>0</v>
      </c>
      <c r="BF57" s="103"/>
      <c r="BG57" s="72" t="str">
        <f t="shared" si="65"/>
        <v>???</v>
      </c>
      <c r="BH57" s="72" t="str">
        <f t="shared" si="66"/>
        <v>???</v>
      </c>
      <c r="BI57" s="103"/>
      <c r="BJ57" s="71">
        <f t="shared" si="67"/>
        <v>0</v>
      </c>
      <c r="BK57" s="103"/>
      <c r="BL57" s="103"/>
      <c r="BM57" s="71">
        <f t="shared" si="68"/>
        <v>0</v>
      </c>
      <c r="BN57" s="103"/>
      <c r="BO57" s="103"/>
      <c r="BP57" s="71">
        <f t="shared" si="69"/>
        <v>0</v>
      </c>
      <c r="BQ57" s="103"/>
      <c r="BR57" s="72" t="str">
        <f t="shared" si="70"/>
        <v>???</v>
      </c>
      <c r="BS57" s="72" t="str">
        <f t="shared" si="71"/>
        <v>???</v>
      </c>
      <c r="BT57" s="103"/>
    </row>
    <row r="58" spans="1:72" x14ac:dyDescent="0.15">
      <c r="A58" s="96">
        <f>学生名簿!O60</f>
        <v>0</v>
      </c>
      <c r="B58" s="96">
        <f>学生名簿!P60</f>
        <v>0</v>
      </c>
      <c r="C58" s="97">
        <f>学生名簿!Q60</f>
        <v>0</v>
      </c>
      <c r="D58" s="96">
        <f>学生名簿!R60</f>
        <v>0</v>
      </c>
      <c r="E58" s="96">
        <f>学生名簿!S60</f>
        <v>0</v>
      </c>
      <c r="F58" s="96">
        <f>学生名簿!T60</f>
        <v>0</v>
      </c>
      <c r="G58" s="71">
        <f t="shared" si="36"/>
        <v>11</v>
      </c>
      <c r="H58" s="96">
        <f t="shared" si="37"/>
        <v>0</v>
      </c>
      <c r="I58" s="96">
        <f t="shared" si="38"/>
        <v>0</v>
      </c>
      <c r="J58" s="71">
        <f t="shared" si="39"/>
        <v>11</v>
      </c>
      <c r="K58" s="96">
        <f t="shared" si="40"/>
        <v>0</v>
      </c>
      <c r="L58" s="96">
        <f t="shared" si="41"/>
        <v>0</v>
      </c>
      <c r="M58" s="71">
        <f t="shared" si="42"/>
        <v>42</v>
      </c>
      <c r="N58" s="96">
        <f t="shared" si="43"/>
        <v>0</v>
      </c>
      <c r="O58" s="72">
        <f t="shared" si="44"/>
        <v>1</v>
      </c>
      <c r="P58" s="72">
        <f t="shared" si="45"/>
        <v>1</v>
      </c>
      <c r="Q58" s="96">
        <f t="shared" si="46"/>
        <v>0</v>
      </c>
      <c r="R58" s="71">
        <f t="shared" si="47"/>
        <v>1</v>
      </c>
      <c r="S58" s="103"/>
      <c r="T58" s="103"/>
      <c r="U58" s="71">
        <f t="shared" si="48"/>
        <v>1</v>
      </c>
      <c r="V58" s="103"/>
      <c r="W58" s="103"/>
      <c r="X58" s="71">
        <f t="shared" si="49"/>
        <v>2</v>
      </c>
      <c r="Y58" s="103"/>
      <c r="Z58" s="72">
        <f t="shared" si="50"/>
        <v>1</v>
      </c>
      <c r="AA58" s="72">
        <f t="shared" si="51"/>
        <v>1</v>
      </c>
      <c r="AB58" s="103"/>
      <c r="AC58" s="71">
        <f t="shared" si="52"/>
        <v>5</v>
      </c>
      <c r="AD58" s="103"/>
      <c r="AE58" s="103"/>
      <c r="AF58" s="71">
        <f t="shared" si="53"/>
        <v>5</v>
      </c>
      <c r="AG58" s="103"/>
      <c r="AH58" s="103"/>
      <c r="AI58" s="71">
        <f t="shared" si="54"/>
        <v>20</v>
      </c>
      <c r="AJ58" s="103"/>
      <c r="AK58" s="72">
        <f t="shared" si="55"/>
        <v>1</v>
      </c>
      <c r="AL58" s="72">
        <f t="shared" si="56"/>
        <v>1</v>
      </c>
      <c r="AM58" s="103"/>
      <c r="AN58" s="71">
        <f t="shared" si="57"/>
        <v>5</v>
      </c>
      <c r="AO58" s="103"/>
      <c r="AP58" s="103"/>
      <c r="AQ58" s="71">
        <f t="shared" si="58"/>
        <v>5</v>
      </c>
      <c r="AR58" s="103"/>
      <c r="AS58" s="103"/>
      <c r="AT58" s="71">
        <f t="shared" si="59"/>
        <v>20</v>
      </c>
      <c r="AU58" s="103"/>
      <c r="AV58" s="72">
        <f t="shared" si="60"/>
        <v>1</v>
      </c>
      <c r="AW58" s="72">
        <f t="shared" si="61"/>
        <v>1</v>
      </c>
      <c r="AX58" s="103"/>
      <c r="AY58" s="71">
        <f t="shared" si="62"/>
        <v>0</v>
      </c>
      <c r="AZ58" s="103"/>
      <c r="BA58" s="103"/>
      <c r="BB58" s="71">
        <f t="shared" si="63"/>
        <v>0</v>
      </c>
      <c r="BC58" s="103"/>
      <c r="BD58" s="103"/>
      <c r="BE58" s="71">
        <f t="shared" si="64"/>
        <v>0</v>
      </c>
      <c r="BF58" s="103"/>
      <c r="BG58" s="72" t="str">
        <f t="shared" si="65"/>
        <v>???</v>
      </c>
      <c r="BH58" s="72" t="str">
        <f t="shared" si="66"/>
        <v>???</v>
      </c>
      <c r="BI58" s="103"/>
      <c r="BJ58" s="71">
        <f t="shared" si="67"/>
        <v>0</v>
      </c>
      <c r="BK58" s="103"/>
      <c r="BL58" s="103"/>
      <c r="BM58" s="71">
        <f t="shared" si="68"/>
        <v>0</v>
      </c>
      <c r="BN58" s="103"/>
      <c r="BO58" s="103"/>
      <c r="BP58" s="71">
        <f t="shared" si="69"/>
        <v>0</v>
      </c>
      <c r="BQ58" s="103"/>
      <c r="BR58" s="72" t="str">
        <f t="shared" si="70"/>
        <v>???</v>
      </c>
      <c r="BS58" s="72" t="str">
        <f t="shared" si="71"/>
        <v>???</v>
      </c>
      <c r="BT58" s="103"/>
    </row>
    <row r="59" spans="1:72" x14ac:dyDescent="0.15">
      <c r="A59" s="96">
        <f>学生名簿!O61</f>
        <v>0</v>
      </c>
      <c r="B59" s="96">
        <f>学生名簿!P61</f>
        <v>0</v>
      </c>
      <c r="C59" s="97">
        <f>学生名簿!Q61</f>
        <v>0</v>
      </c>
      <c r="D59" s="96">
        <f>学生名簿!R61</f>
        <v>0</v>
      </c>
      <c r="E59" s="96">
        <f>学生名簿!S61</f>
        <v>0</v>
      </c>
      <c r="F59" s="96">
        <f>学生名簿!T61</f>
        <v>0</v>
      </c>
      <c r="G59" s="71">
        <f t="shared" si="36"/>
        <v>11</v>
      </c>
      <c r="H59" s="96">
        <f t="shared" si="37"/>
        <v>0</v>
      </c>
      <c r="I59" s="96">
        <f t="shared" si="38"/>
        <v>0</v>
      </c>
      <c r="J59" s="71">
        <f t="shared" si="39"/>
        <v>11</v>
      </c>
      <c r="K59" s="96">
        <f t="shared" si="40"/>
        <v>0</v>
      </c>
      <c r="L59" s="96">
        <f t="shared" si="41"/>
        <v>0</v>
      </c>
      <c r="M59" s="71">
        <f t="shared" si="42"/>
        <v>42</v>
      </c>
      <c r="N59" s="96">
        <f t="shared" si="43"/>
        <v>0</v>
      </c>
      <c r="O59" s="72">
        <f t="shared" si="44"/>
        <v>1</v>
      </c>
      <c r="P59" s="72">
        <f t="shared" si="45"/>
        <v>1</v>
      </c>
      <c r="Q59" s="96">
        <f t="shared" si="46"/>
        <v>0</v>
      </c>
      <c r="R59" s="71">
        <f t="shared" si="47"/>
        <v>1</v>
      </c>
      <c r="S59" s="103"/>
      <c r="T59" s="103"/>
      <c r="U59" s="71">
        <f t="shared" si="48"/>
        <v>1</v>
      </c>
      <c r="V59" s="103"/>
      <c r="W59" s="103"/>
      <c r="X59" s="71">
        <f t="shared" si="49"/>
        <v>2</v>
      </c>
      <c r="Y59" s="103"/>
      <c r="Z59" s="72">
        <f t="shared" si="50"/>
        <v>1</v>
      </c>
      <c r="AA59" s="72">
        <f t="shared" si="51"/>
        <v>1</v>
      </c>
      <c r="AB59" s="103"/>
      <c r="AC59" s="71">
        <f t="shared" si="52"/>
        <v>5</v>
      </c>
      <c r="AD59" s="103"/>
      <c r="AE59" s="103"/>
      <c r="AF59" s="71">
        <f t="shared" si="53"/>
        <v>5</v>
      </c>
      <c r="AG59" s="103"/>
      <c r="AH59" s="103"/>
      <c r="AI59" s="71">
        <f t="shared" si="54"/>
        <v>20</v>
      </c>
      <c r="AJ59" s="103"/>
      <c r="AK59" s="72">
        <f t="shared" si="55"/>
        <v>1</v>
      </c>
      <c r="AL59" s="72">
        <f t="shared" si="56"/>
        <v>1</v>
      </c>
      <c r="AM59" s="103"/>
      <c r="AN59" s="71">
        <f t="shared" si="57"/>
        <v>5</v>
      </c>
      <c r="AO59" s="103"/>
      <c r="AP59" s="103"/>
      <c r="AQ59" s="71">
        <f t="shared" si="58"/>
        <v>5</v>
      </c>
      <c r="AR59" s="103"/>
      <c r="AS59" s="103"/>
      <c r="AT59" s="71">
        <f t="shared" si="59"/>
        <v>20</v>
      </c>
      <c r="AU59" s="103"/>
      <c r="AV59" s="72">
        <f t="shared" si="60"/>
        <v>1</v>
      </c>
      <c r="AW59" s="72">
        <f t="shared" si="61"/>
        <v>1</v>
      </c>
      <c r="AX59" s="103"/>
      <c r="AY59" s="71">
        <f t="shared" si="62"/>
        <v>0</v>
      </c>
      <c r="AZ59" s="103"/>
      <c r="BA59" s="103"/>
      <c r="BB59" s="71">
        <f t="shared" si="63"/>
        <v>0</v>
      </c>
      <c r="BC59" s="103"/>
      <c r="BD59" s="103"/>
      <c r="BE59" s="71">
        <f t="shared" si="64"/>
        <v>0</v>
      </c>
      <c r="BF59" s="103"/>
      <c r="BG59" s="72" t="str">
        <f t="shared" si="65"/>
        <v>???</v>
      </c>
      <c r="BH59" s="72" t="str">
        <f t="shared" si="66"/>
        <v>???</v>
      </c>
      <c r="BI59" s="103"/>
      <c r="BJ59" s="71">
        <f t="shared" si="67"/>
        <v>0</v>
      </c>
      <c r="BK59" s="103"/>
      <c r="BL59" s="103"/>
      <c r="BM59" s="71">
        <f t="shared" si="68"/>
        <v>0</v>
      </c>
      <c r="BN59" s="103"/>
      <c r="BO59" s="103"/>
      <c r="BP59" s="71">
        <f t="shared" si="69"/>
        <v>0</v>
      </c>
      <c r="BQ59" s="103"/>
      <c r="BR59" s="72" t="str">
        <f t="shared" si="70"/>
        <v>???</v>
      </c>
      <c r="BS59" s="72" t="str">
        <f t="shared" si="71"/>
        <v>???</v>
      </c>
      <c r="BT59" s="103"/>
    </row>
    <row r="60" spans="1:72" x14ac:dyDescent="0.15">
      <c r="A60" s="96">
        <f>学生名簿!O62</f>
        <v>0</v>
      </c>
      <c r="B60" s="96">
        <f>学生名簿!P62</f>
        <v>0</v>
      </c>
      <c r="C60" s="97">
        <f>学生名簿!Q62</f>
        <v>0</v>
      </c>
      <c r="D60" s="96">
        <f>学生名簿!R62</f>
        <v>0</v>
      </c>
      <c r="E60" s="96">
        <f>学生名簿!S62</f>
        <v>0</v>
      </c>
      <c r="F60" s="96">
        <f>学生名簿!T62</f>
        <v>0</v>
      </c>
      <c r="G60" s="71">
        <f t="shared" si="36"/>
        <v>11</v>
      </c>
      <c r="H60" s="96">
        <f t="shared" si="37"/>
        <v>0</v>
      </c>
      <c r="I60" s="96">
        <f t="shared" si="38"/>
        <v>0</v>
      </c>
      <c r="J60" s="71">
        <f t="shared" si="39"/>
        <v>11</v>
      </c>
      <c r="K60" s="96">
        <f t="shared" si="40"/>
        <v>0</v>
      </c>
      <c r="L60" s="96">
        <f t="shared" si="41"/>
        <v>0</v>
      </c>
      <c r="M60" s="71">
        <f t="shared" si="42"/>
        <v>42</v>
      </c>
      <c r="N60" s="96">
        <f t="shared" si="43"/>
        <v>0</v>
      </c>
      <c r="O60" s="72">
        <f t="shared" si="44"/>
        <v>1</v>
      </c>
      <c r="P60" s="72">
        <f t="shared" si="45"/>
        <v>1</v>
      </c>
      <c r="Q60" s="96">
        <f t="shared" si="46"/>
        <v>0</v>
      </c>
      <c r="R60" s="71">
        <f t="shared" si="47"/>
        <v>1</v>
      </c>
      <c r="S60" s="103"/>
      <c r="T60" s="103"/>
      <c r="U60" s="71">
        <f t="shared" si="48"/>
        <v>1</v>
      </c>
      <c r="V60" s="103"/>
      <c r="W60" s="103"/>
      <c r="X60" s="71">
        <f t="shared" si="49"/>
        <v>2</v>
      </c>
      <c r="Y60" s="103"/>
      <c r="Z60" s="72">
        <f t="shared" si="50"/>
        <v>1</v>
      </c>
      <c r="AA60" s="72">
        <f t="shared" si="51"/>
        <v>1</v>
      </c>
      <c r="AB60" s="103"/>
      <c r="AC60" s="71">
        <f t="shared" si="52"/>
        <v>5</v>
      </c>
      <c r="AD60" s="103"/>
      <c r="AE60" s="103"/>
      <c r="AF60" s="71">
        <f t="shared" si="53"/>
        <v>5</v>
      </c>
      <c r="AG60" s="103"/>
      <c r="AH60" s="103"/>
      <c r="AI60" s="71">
        <f t="shared" si="54"/>
        <v>20</v>
      </c>
      <c r="AJ60" s="103"/>
      <c r="AK60" s="72">
        <f t="shared" si="55"/>
        <v>1</v>
      </c>
      <c r="AL60" s="72">
        <f t="shared" si="56"/>
        <v>1</v>
      </c>
      <c r="AM60" s="103"/>
      <c r="AN60" s="71">
        <f t="shared" si="57"/>
        <v>5</v>
      </c>
      <c r="AO60" s="103"/>
      <c r="AP60" s="103"/>
      <c r="AQ60" s="71">
        <f t="shared" si="58"/>
        <v>5</v>
      </c>
      <c r="AR60" s="103"/>
      <c r="AS60" s="103"/>
      <c r="AT60" s="71">
        <f t="shared" si="59"/>
        <v>20</v>
      </c>
      <c r="AU60" s="103"/>
      <c r="AV60" s="72">
        <f t="shared" si="60"/>
        <v>1</v>
      </c>
      <c r="AW60" s="72">
        <f t="shared" si="61"/>
        <v>1</v>
      </c>
      <c r="AX60" s="103"/>
      <c r="AY60" s="71">
        <f t="shared" si="62"/>
        <v>0</v>
      </c>
      <c r="AZ60" s="103"/>
      <c r="BA60" s="103"/>
      <c r="BB60" s="71">
        <f t="shared" si="63"/>
        <v>0</v>
      </c>
      <c r="BC60" s="103"/>
      <c r="BD60" s="103"/>
      <c r="BE60" s="71">
        <f t="shared" si="64"/>
        <v>0</v>
      </c>
      <c r="BF60" s="103"/>
      <c r="BG60" s="72" t="str">
        <f t="shared" si="65"/>
        <v>???</v>
      </c>
      <c r="BH60" s="72" t="str">
        <f t="shared" si="66"/>
        <v>???</v>
      </c>
      <c r="BI60" s="103"/>
      <c r="BJ60" s="71">
        <f t="shared" si="67"/>
        <v>0</v>
      </c>
      <c r="BK60" s="103"/>
      <c r="BL60" s="103"/>
      <c r="BM60" s="71">
        <f t="shared" si="68"/>
        <v>0</v>
      </c>
      <c r="BN60" s="103"/>
      <c r="BO60" s="103"/>
      <c r="BP60" s="71">
        <f t="shared" si="69"/>
        <v>0</v>
      </c>
      <c r="BQ60" s="103"/>
      <c r="BR60" s="72" t="str">
        <f t="shared" si="70"/>
        <v>???</v>
      </c>
      <c r="BS60" s="72" t="str">
        <f t="shared" si="71"/>
        <v>???</v>
      </c>
      <c r="BT60" s="103"/>
    </row>
    <row r="61" spans="1:72" x14ac:dyDescent="0.15">
      <c r="A61" s="96">
        <f>学生名簿!O63</f>
        <v>0</v>
      </c>
      <c r="B61" s="96">
        <f>学生名簿!P63</f>
        <v>0</v>
      </c>
      <c r="C61" s="97">
        <f>学生名簿!Q63</f>
        <v>0</v>
      </c>
      <c r="D61" s="96">
        <f>学生名簿!R63</f>
        <v>0</v>
      </c>
      <c r="E61" s="96">
        <f>学生名簿!S63</f>
        <v>0</v>
      </c>
      <c r="F61" s="96">
        <f>学生名簿!T63</f>
        <v>0</v>
      </c>
      <c r="G61" s="71">
        <f t="shared" si="36"/>
        <v>11</v>
      </c>
      <c r="H61" s="96">
        <f t="shared" si="37"/>
        <v>0</v>
      </c>
      <c r="I61" s="96">
        <f t="shared" si="38"/>
        <v>0</v>
      </c>
      <c r="J61" s="71">
        <f t="shared" si="39"/>
        <v>11</v>
      </c>
      <c r="K61" s="96">
        <f t="shared" si="40"/>
        <v>0</v>
      </c>
      <c r="L61" s="96">
        <f t="shared" si="41"/>
        <v>0</v>
      </c>
      <c r="M61" s="71">
        <f t="shared" si="42"/>
        <v>42</v>
      </c>
      <c r="N61" s="96">
        <f t="shared" si="43"/>
        <v>0</v>
      </c>
      <c r="O61" s="72">
        <f t="shared" si="44"/>
        <v>1</v>
      </c>
      <c r="P61" s="72">
        <f t="shared" si="45"/>
        <v>1</v>
      </c>
      <c r="Q61" s="96">
        <f t="shared" si="46"/>
        <v>0</v>
      </c>
      <c r="R61" s="71">
        <f t="shared" si="47"/>
        <v>1</v>
      </c>
      <c r="S61" s="103"/>
      <c r="T61" s="103"/>
      <c r="U61" s="71">
        <f t="shared" si="48"/>
        <v>1</v>
      </c>
      <c r="V61" s="103"/>
      <c r="W61" s="103"/>
      <c r="X61" s="71">
        <f t="shared" si="49"/>
        <v>2</v>
      </c>
      <c r="Y61" s="103"/>
      <c r="Z61" s="72">
        <f t="shared" si="50"/>
        <v>1</v>
      </c>
      <c r="AA61" s="72">
        <f t="shared" si="51"/>
        <v>1</v>
      </c>
      <c r="AB61" s="103"/>
      <c r="AC61" s="71">
        <f t="shared" si="52"/>
        <v>5</v>
      </c>
      <c r="AD61" s="103"/>
      <c r="AE61" s="103"/>
      <c r="AF61" s="71">
        <f t="shared" si="53"/>
        <v>5</v>
      </c>
      <c r="AG61" s="103"/>
      <c r="AH61" s="103"/>
      <c r="AI61" s="71">
        <f t="shared" si="54"/>
        <v>20</v>
      </c>
      <c r="AJ61" s="103"/>
      <c r="AK61" s="72">
        <f t="shared" si="55"/>
        <v>1</v>
      </c>
      <c r="AL61" s="72">
        <f t="shared" si="56"/>
        <v>1</v>
      </c>
      <c r="AM61" s="103"/>
      <c r="AN61" s="71">
        <f t="shared" si="57"/>
        <v>5</v>
      </c>
      <c r="AO61" s="103"/>
      <c r="AP61" s="103"/>
      <c r="AQ61" s="71">
        <f t="shared" si="58"/>
        <v>5</v>
      </c>
      <c r="AR61" s="103"/>
      <c r="AS61" s="103"/>
      <c r="AT61" s="71">
        <f t="shared" si="59"/>
        <v>20</v>
      </c>
      <c r="AU61" s="103"/>
      <c r="AV61" s="72">
        <f t="shared" si="60"/>
        <v>1</v>
      </c>
      <c r="AW61" s="72">
        <f t="shared" si="61"/>
        <v>1</v>
      </c>
      <c r="AX61" s="103"/>
      <c r="AY61" s="71">
        <f t="shared" si="62"/>
        <v>0</v>
      </c>
      <c r="AZ61" s="103"/>
      <c r="BA61" s="103"/>
      <c r="BB61" s="71">
        <f t="shared" si="63"/>
        <v>0</v>
      </c>
      <c r="BC61" s="103"/>
      <c r="BD61" s="103"/>
      <c r="BE61" s="71">
        <f t="shared" si="64"/>
        <v>0</v>
      </c>
      <c r="BF61" s="103"/>
      <c r="BG61" s="72" t="str">
        <f t="shared" si="65"/>
        <v>???</v>
      </c>
      <c r="BH61" s="72" t="str">
        <f t="shared" si="66"/>
        <v>???</v>
      </c>
      <c r="BI61" s="103"/>
      <c r="BJ61" s="71">
        <f t="shared" si="67"/>
        <v>0</v>
      </c>
      <c r="BK61" s="103"/>
      <c r="BL61" s="103"/>
      <c r="BM61" s="71">
        <f t="shared" si="68"/>
        <v>0</v>
      </c>
      <c r="BN61" s="103"/>
      <c r="BO61" s="103"/>
      <c r="BP61" s="71">
        <f t="shared" si="69"/>
        <v>0</v>
      </c>
      <c r="BQ61" s="103"/>
      <c r="BR61" s="72" t="str">
        <f t="shared" si="70"/>
        <v>???</v>
      </c>
      <c r="BS61" s="72" t="str">
        <f t="shared" si="71"/>
        <v>???</v>
      </c>
      <c r="BT61" s="103"/>
    </row>
    <row r="62" spans="1:72" x14ac:dyDescent="0.15">
      <c r="A62" s="96">
        <f>学生名簿!O64</f>
        <v>0</v>
      </c>
      <c r="B62" s="96">
        <f>学生名簿!P64</f>
        <v>0</v>
      </c>
      <c r="C62" s="97">
        <f>学生名簿!Q64</f>
        <v>0</v>
      </c>
      <c r="D62" s="96">
        <f>学生名簿!R64</f>
        <v>0</v>
      </c>
      <c r="E62" s="96">
        <f>学生名簿!S64</f>
        <v>0</v>
      </c>
      <c r="F62" s="96">
        <f>学生名簿!T64</f>
        <v>0</v>
      </c>
      <c r="G62" s="71">
        <f t="shared" si="36"/>
        <v>11</v>
      </c>
      <c r="H62" s="96">
        <f t="shared" si="37"/>
        <v>0</v>
      </c>
      <c r="I62" s="96">
        <f t="shared" si="38"/>
        <v>0</v>
      </c>
      <c r="J62" s="71">
        <f t="shared" si="39"/>
        <v>11</v>
      </c>
      <c r="K62" s="96">
        <f t="shared" si="40"/>
        <v>0</v>
      </c>
      <c r="L62" s="96">
        <f t="shared" si="41"/>
        <v>0</v>
      </c>
      <c r="M62" s="71">
        <f t="shared" si="42"/>
        <v>42</v>
      </c>
      <c r="N62" s="96">
        <f t="shared" si="43"/>
        <v>0</v>
      </c>
      <c r="O62" s="72">
        <f t="shared" si="44"/>
        <v>1</v>
      </c>
      <c r="P62" s="72">
        <f t="shared" si="45"/>
        <v>1</v>
      </c>
      <c r="Q62" s="96">
        <f t="shared" si="46"/>
        <v>0</v>
      </c>
      <c r="R62" s="71">
        <f t="shared" si="47"/>
        <v>1</v>
      </c>
      <c r="S62" s="103"/>
      <c r="T62" s="103"/>
      <c r="U62" s="71">
        <f t="shared" si="48"/>
        <v>1</v>
      </c>
      <c r="V62" s="103"/>
      <c r="W62" s="103"/>
      <c r="X62" s="71">
        <f t="shared" si="49"/>
        <v>2</v>
      </c>
      <c r="Y62" s="103"/>
      <c r="Z62" s="72">
        <f t="shared" si="50"/>
        <v>1</v>
      </c>
      <c r="AA62" s="72">
        <f t="shared" si="51"/>
        <v>1</v>
      </c>
      <c r="AB62" s="103"/>
      <c r="AC62" s="71">
        <f t="shared" si="52"/>
        <v>5</v>
      </c>
      <c r="AD62" s="103"/>
      <c r="AE62" s="103"/>
      <c r="AF62" s="71">
        <f t="shared" si="53"/>
        <v>5</v>
      </c>
      <c r="AG62" s="103"/>
      <c r="AH62" s="103"/>
      <c r="AI62" s="71">
        <f t="shared" si="54"/>
        <v>20</v>
      </c>
      <c r="AJ62" s="103"/>
      <c r="AK62" s="72">
        <f t="shared" si="55"/>
        <v>1</v>
      </c>
      <c r="AL62" s="72">
        <f t="shared" si="56"/>
        <v>1</v>
      </c>
      <c r="AM62" s="103"/>
      <c r="AN62" s="71">
        <f t="shared" si="57"/>
        <v>5</v>
      </c>
      <c r="AO62" s="103"/>
      <c r="AP62" s="103"/>
      <c r="AQ62" s="71">
        <f t="shared" si="58"/>
        <v>5</v>
      </c>
      <c r="AR62" s="103"/>
      <c r="AS62" s="103"/>
      <c r="AT62" s="71">
        <f t="shared" si="59"/>
        <v>20</v>
      </c>
      <c r="AU62" s="103"/>
      <c r="AV62" s="72">
        <f t="shared" si="60"/>
        <v>1</v>
      </c>
      <c r="AW62" s="72">
        <f t="shared" si="61"/>
        <v>1</v>
      </c>
      <c r="AX62" s="103"/>
      <c r="AY62" s="71">
        <f t="shared" si="62"/>
        <v>0</v>
      </c>
      <c r="AZ62" s="103"/>
      <c r="BA62" s="103"/>
      <c r="BB62" s="71">
        <f t="shared" si="63"/>
        <v>0</v>
      </c>
      <c r="BC62" s="103"/>
      <c r="BD62" s="103"/>
      <c r="BE62" s="71">
        <f t="shared" si="64"/>
        <v>0</v>
      </c>
      <c r="BF62" s="103"/>
      <c r="BG62" s="72" t="str">
        <f t="shared" si="65"/>
        <v>???</v>
      </c>
      <c r="BH62" s="72" t="str">
        <f t="shared" si="66"/>
        <v>???</v>
      </c>
      <c r="BI62" s="103"/>
      <c r="BJ62" s="71">
        <f t="shared" si="67"/>
        <v>0</v>
      </c>
      <c r="BK62" s="103"/>
      <c r="BL62" s="103"/>
      <c r="BM62" s="71">
        <f t="shared" si="68"/>
        <v>0</v>
      </c>
      <c r="BN62" s="103"/>
      <c r="BO62" s="103"/>
      <c r="BP62" s="71">
        <f t="shared" si="69"/>
        <v>0</v>
      </c>
      <c r="BQ62" s="103"/>
      <c r="BR62" s="72" t="str">
        <f t="shared" si="70"/>
        <v>???</v>
      </c>
      <c r="BS62" s="72" t="str">
        <f t="shared" si="71"/>
        <v>???</v>
      </c>
      <c r="BT62" s="103"/>
    </row>
    <row r="63" spans="1:72" x14ac:dyDescent="0.15">
      <c r="A63" s="96">
        <f>学生名簿!O65</f>
        <v>0</v>
      </c>
      <c r="B63" s="96">
        <f>学生名簿!P65</f>
        <v>0</v>
      </c>
      <c r="C63" s="97">
        <f>学生名簿!Q65</f>
        <v>0</v>
      </c>
      <c r="D63" s="96">
        <f>学生名簿!R65</f>
        <v>0</v>
      </c>
      <c r="E63" s="96">
        <f>学生名簿!S65</f>
        <v>0</v>
      </c>
      <c r="F63" s="96">
        <f>学生名簿!T65</f>
        <v>0</v>
      </c>
      <c r="G63" s="71">
        <f t="shared" si="36"/>
        <v>11</v>
      </c>
      <c r="H63" s="96">
        <f t="shared" si="37"/>
        <v>0</v>
      </c>
      <c r="I63" s="96">
        <f t="shared" si="38"/>
        <v>0</v>
      </c>
      <c r="J63" s="71">
        <f t="shared" si="39"/>
        <v>11</v>
      </c>
      <c r="K63" s="96">
        <f t="shared" si="40"/>
        <v>0</v>
      </c>
      <c r="L63" s="96">
        <f t="shared" si="41"/>
        <v>0</v>
      </c>
      <c r="M63" s="71">
        <f t="shared" si="42"/>
        <v>42</v>
      </c>
      <c r="N63" s="96">
        <f t="shared" si="43"/>
        <v>0</v>
      </c>
      <c r="O63" s="72">
        <f t="shared" si="44"/>
        <v>1</v>
      </c>
      <c r="P63" s="72">
        <f t="shared" si="45"/>
        <v>1</v>
      </c>
      <c r="Q63" s="96">
        <f t="shared" si="46"/>
        <v>0</v>
      </c>
      <c r="R63" s="71">
        <f t="shared" si="47"/>
        <v>1</v>
      </c>
      <c r="S63" s="103"/>
      <c r="T63" s="103"/>
      <c r="U63" s="71">
        <f t="shared" si="48"/>
        <v>1</v>
      </c>
      <c r="V63" s="103"/>
      <c r="W63" s="103"/>
      <c r="X63" s="71">
        <f t="shared" si="49"/>
        <v>2</v>
      </c>
      <c r="Y63" s="103"/>
      <c r="Z63" s="72">
        <f t="shared" si="50"/>
        <v>1</v>
      </c>
      <c r="AA63" s="72">
        <f t="shared" si="51"/>
        <v>1</v>
      </c>
      <c r="AB63" s="103"/>
      <c r="AC63" s="71">
        <f t="shared" si="52"/>
        <v>5</v>
      </c>
      <c r="AD63" s="103"/>
      <c r="AE63" s="103"/>
      <c r="AF63" s="71">
        <f t="shared" si="53"/>
        <v>5</v>
      </c>
      <c r="AG63" s="103"/>
      <c r="AH63" s="103"/>
      <c r="AI63" s="71">
        <f t="shared" si="54"/>
        <v>20</v>
      </c>
      <c r="AJ63" s="103"/>
      <c r="AK63" s="72">
        <f t="shared" si="55"/>
        <v>1</v>
      </c>
      <c r="AL63" s="72">
        <f t="shared" si="56"/>
        <v>1</v>
      </c>
      <c r="AM63" s="103"/>
      <c r="AN63" s="71">
        <f t="shared" si="57"/>
        <v>5</v>
      </c>
      <c r="AO63" s="103"/>
      <c r="AP63" s="103"/>
      <c r="AQ63" s="71">
        <f t="shared" si="58"/>
        <v>5</v>
      </c>
      <c r="AR63" s="103"/>
      <c r="AS63" s="103"/>
      <c r="AT63" s="71">
        <f t="shared" si="59"/>
        <v>20</v>
      </c>
      <c r="AU63" s="103"/>
      <c r="AV63" s="72">
        <f t="shared" si="60"/>
        <v>1</v>
      </c>
      <c r="AW63" s="72">
        <f t="shared" si="61"/>
        <v>1</v>
      </c>
      <c r="AX63" s="103"/>
      <c r="AY63" s="71">
        <f t="shared" si="62"/>
        <v>0</v>
      </c>
      <c r="AZ63" s="103"/>
      <c r="BA63" s="103"/>
      <c r="BB63" s="71">
        <f t="shared" si="63"/>
        <v>0</v>
      </c>
      <c r="BC63" s="103"/>
      <c r="BD63" s="103"/>
      <c r="BE63" s="71">
        <f t="shared" si="64"/>
        <v>0</v>
      </c>
      <c r="BF63" s="103"/>
      <c r="BG63" s="72" t="str">
        <f t="shared" si="65"/>
        <v>???</v>
      </c>
      <c r="BH63" s="72" t="str">
        <f t="shared" si="66"/>
        <v>???</v>
      </c>
      <c r="BI63" s="103"/>
      <c r="BJ63" s="71">
        <f t="shared" si="67"/>
        <v>0</v>
      </c>
      <c r="BK63" s="103"/>
      <c r="BL63" s="103"/>
      <c r="BM63" s="71">
        <f t="shared" si="68"/>
        <v>0</v>
      </c>
      <c r="BN63" s="103"/>
      <c r="BO63" s="103"/>
      <c r="BP63" s="71">
        <f t="shared" si="69"/>
        <v>0</v>
      </c>
      <c r="BQ63" s="103"/>
      <c r="BR63" s="72" t="str">
        <f t="shared" si="70"/>
        <v>???</v>
      </c>
      <c r="BS63" s="72" t="str">
        <f t="shared" si="71"/>
        <v>???</v>
      </c>
      <c r="BT63" s="103"/>
    </row>
    <row r="64" spans="1:72" x14ac:dyDescent="0.15">
      <c r="A64" s="96">
        <f>学生名簿!O66</f>
        <v>0</v>
      </c>
      <c r="B64" s="96">
        <f>学生名簿!P66</f>
        <v>0</v>
      </c>
      <c r="C64" s="97">
        <f>学生名簿!Q66</f>
        <v>0</v>
      </c>
      <c r="D64" s="96">
        <f>学生名簿!R66</f>
        <v>0</v>
      </c>
      <c r="E64" s="96">
        <f>学生名簿!S66</f>
        <v>0</v>
      </c>
      <c r="F64" s="96">
        <f>学生名簿!T66</f>
        <v>0</v>
      </c>
      <c r="G64" s="71">
        <f t="shared" si="36"/>
        <v>11</v>
      </c>
      <c r="H64" s="96">
        <f t="shared" si="37"/>
        <v>0</v>
      </c>
      <c r="I64" s="96">
        <f t="shared" si="38"/>
        <v>0</v>
      </c>
      <c r="J64" s="71">
        <f t="shared" si="39"/>
        <v>11</v>
      </c>
      <c r="K64" s="96">
        <f t="shared" si="40"/>
        <v>0</v>
      </c>
      <c r="L64" s="96">
        <f t="shared" si="41"/>
        <v>0</v>
      </c>
      <c r="M64" s="71">
        <f t="shared" si="42"/>
        <v>42</v>
      </c>
      <c r="N64" s="96">
        <f t="shared" si="43"/>
        <v>0</v>
      </c>
      <c r="O64" s="72">
        <f t="shared" si="44"/>
        <v>1</v>
      </c>
      <c r="P64" s="72">
        <f t="shared" si="45"/>
        <v>1</v>
      </c>
      <c r="Q64" s="96">
        <f t="shared" si="46"/>
        <v>0</v>
      </c>
      <c r="R64" s="71">
        <f t="shared" si="47"/>
        <v>1</v>
      </c>
      <c r="S64" s="103"/>
      <c r="T64" s="103"/>
      <c r="U64" s="71">
        <f t="shared" si="48"/>
        <v>1</v>
      </c>
      <c r="V64" s="103"/>
      <c r="W64" s="103"/>
      <c r="X64" s="71">
        <f t="shared" si="49"/>
        <v>2</v>
      </c>
      <c r="Y64" s="103"/>
      <c r="Z64" s="72">
        <f t="shared" si="50"/>
        <v>1</v>
      </c>
      <c r="AA64" s="72">
        <f t="shared" si="51"/>
        <v>1</v>
      </c>
      <c r="AB64" s="103"/>
      <c r="AC64" s="71">
        <f t="shared" si="52"/>
        <v>5</v>
      </c>
      <c r="AD64" s="103"/>
      <c r="AE64" s="103"/>
      <c r="AF64" s="71">
        <f t="shared" si="53"/>
        <v>5</v>
      </c>
      <c r="AG64" s="103"/>
      <c r="AH64" s="103"/>
      <c r="AI64" s="71">
        <f t="shared" si="54"/>
        <v>20</v>
      </c>
      <c r="AJ64" s="103"/>
      <c r="AK64" s="72">
        <f t="shared" si="55"/>
        <v>1</v>
      </c>
      <c r="AL64" s="72">
        <f t="shared" si="56"/>
        <v>1</v>
      </c>
      <c r="AM64" s="103"/>
      <c r="AN64" s="71">
        <f t="shared" si="57"/>
        <v>5</v>
      </c>
      <c r="AO64" s="103"/>
      <c r="AP64" s="103"/>
      <c r="AQ64" s="71">
        <f t="shared" si="58"/>
        <v>5</v>
      </c>
      <c r="AR64" s="103"/>
      <c r="AS64" s="103"/>
      <c r="AT64" s="71">
        <f t="shared" si="59"/>
        <v>20</v>
      </c>
      <c r="AU64" s="103"/>
      <c r="AV64" s="72">
        <f t="shared" si="60"/>
        <v>1</v>
      </c>
      <c r="AW64" s="72">
        <f t="shared" si="61"/>
        <v>1</v>
      </c>
      <c r="AX64" s="103"/>
      <c r="AY64" s="71">
        <f t="shared" si="62"/>
        <v>0</v>
      </c>
      <c r="AZ64" s="103"/>
      <c r="BA64" s="103"/>
      <c r="BB64" s="71">
        <f t="shared" si="63"/>
        <v>0</v>
      </c>
      <c r="BC64" s="103"/>
      <c r="BD64" s="103"/>
      <c r="BE64" s="71">
        <f t="shared" si="64"/>
        <v>0</v>
      </c>
      <c r="BF64" s="103"/>
      <c r="BG64" s="72" t="str">
        <f t="shared" si="65"/>
        <v>???</v>
      </c>
      <c r="BH64" s="72" t="str">
        <f t="shared" si="66"/>
        <v>???</v>
      </c>
      <c r="BI64" s="103"/>
      <c r="BJ64" s="71">
        <f t="shared" si="67"/>
        <v>0</v>
      </c>
      <c r="BK64" s="103"/>
      <c r="BL64" s="103"/>
      <c r="BM64" s="71">
        <f t="shared" si="68"/>
        <v>0</v>
      </c>
      <c r="BN64" s="103"/>
      <c r="BO64" s="103"/>
      <c r="BP64" s="71">
        <f t="shared" si="69"/>
        <v>0</v>
      </c>
      <c r="BQ64" s="103"/>
      <c r="BR64" s="72" t="str">
        <f t="shared" si="70"/>
        <v>???</v>
      </c>
      <c r="BS64" s="72" t="str">
        <f t="shared" si="71"/>
        <v>???</v>
      </c>
      <c r="BT64" s="103"/>
    </row>
    <row r="65" spans="1:72" x14ac:dyDescent="0.15">
      <c r="A65" s="96">
        <f>学生名簿!O67</f>
        <v>0</v>
      </c>
      <c r="B65" s="96">
        <f>学生名簿!P67</f>
        <v>0</v>
      </c>
      <c r="C65" s="97">
        <f>学生名簿!Q67</f>
        <v>0</v>
      </c>
      <c r="D65" s="96">
        <f>学生名簿!R67</f>
        <v>0</v>
      </c>
      <c r="E65" s="96">
        <f>学生名簿!S67</f>
        <v>0</v>
      </c>
      <c r="F65" s="96">
        <f>学生名簿!T67</f>
        <v>0</v>
      </c>
      <c r="G65" s="71">
        <f t="shared" si="36"/>
        <v>11</v>
      </c>
      <c r="H65" s="96">
        <f t="shared" si="37"/>
        <v>0</v>
      </c>
      <c r="I65" s="96">
        <f t="shared" si="38"/>
        <v>0</v>
      </c>
      <c r="J65" s="71">
        <f t="shared" si="39"/>
        <v>11</v>
      </c>
      <c r="K65" s="96">
        <f t="shared" si="40"/>
        <v>0</v>
      </c>
      <c r="L65" s="96">
        <f t="shared" si="41"/>
        <v>0</v>
      </c>
      <c r="M65" s="71">
        <f t="shared" si="42"/>
        <v>42</v>
      </c>
      <c r="N65" s="96">
        <f t="shared" si="43"/>
        <v>0</v>
      </c>
      <c r="O65" s="72">
        <f t="shared" si="44"/>
        <v>1</v>
      </c>
      <c r="P65" s="72">
        <f t="shared" si="45"/>
        <v>1</v>
      </c>
      <c r="Q65" s="96">
        <f t="shared" si="46"/>
        <v>0</v>
      </c>
      <c r="R65" s="71">
        <f t="shared" si="47"/>
        <v>1</v>
      </c>
      <c r="S65" s="103"/>
      <c r="T65" s="103"/>
      <c r="U65" s="71">
        <f t="shared" si="48"/>
        <v>1</v>
      </c>
      <c r="V65" s="103"/>
      <c r="W65" s="103"/>
      <c r="X65" s="71">
        <f t="shared" si="49"/>
        <v>2</v>
      </c>
      <c r="Y65" s="103"/>
      <c r="Z65" s="72">
        <f t="shared" si="50"/>
        <v>1</v>
      </c>
      <c r="AA65" s="72">
        <f t="shared" si="51"/>
        <v>1</v>
      </c>
      <c r="AB65" s="103"/>
      <c r="AC65" s="71">
        <f t="shared" si="52"/>
        <v>5</v>
      </c>
      <c r="AD65" s="103"/>
      <c r="AE65" s="103"/>
      <c r="AF65" s="71">
        <f t="shared" si="53"/>
        <v>5</v>
      </c>
      <c r="AG65" s="103"/>
      <c r="AH65" s="103"/>
      <c r="AI65" s="71">
        <f t="shared" si="54"/>
        <v>20</v>
      </c>
      <c r="AJ65" s="103"/>
      <c r="AK65" s="72">
        <f t="shared" si="55"/>
        <v>1</v>
      </c>
      <c r="AL65" s="72">
        <f t="shared" si="56"/>
        <v>1</v>
      </c>
      <c r="AM65" s="103"/>
      <c r="AN65" s="71">
        <f t="shared" si="57"/>
        <v>5</v>
      </c>
      <c r="AO65" s="103"/>
      <c r="AP65" s="103"/>
      <c r="AQ65" s="71">
        <f t="shared" si="58"/>
        <v>5</v>
      </c>
      <c r="AR65" s="103"/>
      <c r="AS65" s="103"/>
      <c r="AT65" s="71">
        <f t="shared" si="59"/>
        <v>20</v>
      </c>
      <c r="AU65" s="103"/>
      <c r="AV65" s="72">
        <f t="shared" si="60"/>
        <v>1</v>
      </c>
      <c r="AW65" s="72">
        <f t="shared" si="61"/>
        <v>1</v>
      </c>
      <c r="AX65" s="103"/>
      <c r="AY65" s="71">
        <f t="shared" si="62"/>
        <v>0</v>
      </c>
      <c r="AZ65" s="103"/>
      <c r="BA65" s="103"/>
      <c r="BB65" s="71">
        <f t="shared" si="63"/>
        <v>0</v>
      </c>
      <c r="BC65" s="103"/>
      <c r="BD65" s="103"/>
      <c r="BE65" s="71">
        <f t="shared" si="64"/>
        <v>0</v>
      </c>
      <c r="BF65" s="103"/>
      <c r="BG65" s="72" t="str">
        <f t="shared" si="65"/>
        <v>???</v>
      </c>
      <c r="BH65" s="72" t="str">
        <f t="shared" si="66"/>
        <v>???</v>
      </c>
      <c r="BI65" s="103"/>
      <c r="BJ65" s="71">
        <f t="shared" si="67"/>
        <v>0</v>
      </c>
      <c r="BK65" s="103"/>
      <c r="BL65" s="103"/>
      <c r="BM65" s="71">
        <f t="shared" si="68"/>
        <v>0</v>
      </c>
      <c r="BN65" s="103"/>
      <c r="BO65" s="103"/>
      <c r="BP65" s="71">
        <f t="shared" si="69"/>
        <v>0</v>
      </c>
      <c r="BQ65" s="103"/>
      <c r="BR65" s="72" t="str">
        <f t="shared" si="70"/>
        <v>???</v>
      </c>
      <c r="BS65" s="72" t="str">
        <f t="shared" si="71"/>
        <v>???</v>
      </c>
      <c r="BT65" s="103"/>
    </row>
    <row r="66" spans="1:72" x14ac:dyDescent="0.15">
      <c r="A66" s="96">
        <f>学生名簿!O68</f>
        <v>0</v>
      </c>
      <c r="B66" s="96">
        <f>学生名簿!P68</f>
        <v>0</v>
      </c>
      <c r="C66" s="97">
        <f>学生名簿!Q68</f>
        <v>0</v>
      </c>
      <c r="D66" s="96">
        <f>学生名簿!R68</f>
        <v>0</v>
      </c>
      <c r="E66" s="96">
        <f>学生名簿!S68</f>
        <v>0</v>
      </c>
      <c r="F66" s="96">
        <f>学生名簿!T68</f>
        <v>0</v>
      </c>
      <c r="G66" s="71">
        <f t="shared" si="36"/>
        <v>11</v>
      </c>
      <c r="H66" s="96">
        <f t="shared" si="37"/>
        <v>0</v>
      </c>
      <c r="I66" s="96">
        <f t="shared" si="38"/>
        <v>0</v>
      </c>
      <c r="J66" s="71">
        <f t="shared" si="39"/>
        <v>11</v>
      </c>
      <c r="K66" s="96">
        <f t="shared" si="40"/>
        <v>0</v>
      </c>
      <c r="L66" s="96">
        <f t="shared" si="41"/>
        <v>0</v>
      </c>
      <c r="M66" s="71">
        <f t="shared" si="42"/>
        <v>42</v>
      </c>
      <c r="N66" s="96">
        <f t="shared" si="43"/>
        <v>0</v>
      </c>
      <c r="O66" s="72">
        <f t="shared" si="44"/>
        <v>1</v>
      </c>
      <c r="P66" s="72">
        <f t="shared" si="45"/>
        <v>1</v>
      </c>
      <c r="Q66" s="96">
        <f t="shared" si="46"/>
        <v>0</v>
      </c>
      <c r="R66" s="71">
        <f t="shared" si="47"/>
        <v>1</v>
      </c>
      <c r="S66" s="103"/>
      <c r="T66" s="103"/>
      <c r="U66" s="71">
        <f t="shared" si="48"/>
        <v>1</v>
      </c>
      <c r="V66" s="103"/>
      <c r="W66" s="103"/>
      <c r="X66" s="71">
        <f t="shared" si="49"/>
        <v>2</v>
      </c>
      <c r="Y66" s="103"/>
      <c r="Z66" s="72">
        <f t="shared" si="50"/>
        <v>1</v>
      </c>
      <c r="AA66" s="72">
        <f t="shared" si="51"/>
        <v>1</v>
      </c>
      <c r="AB66" s="103"/>
      <c r="AC66" s="71">
        <f t="shared" si="52"/>
        <v>5</v>
      </c>
      <c r="AD66" s="103"/>
      <c r="AE66" s="103"/>
      <c r="AF66" s="71">
        <f t="shared" si="53"/>
        <v>5</v>
      </c>
      <c r="AG66" s="103"/>
      <c r="AH66" s="103"/>
      <c r="AI66" s="71">
        <f t="shared" si="54"/>
        <v>20</v>
      </c>
      <c r="AJ66" s="103"/>
      <c r="AK66" s="72">
        <f t="shared" si="55"/>
        <v>1</v>
      </c>
      <c r="AL66" s="72">
        <f t="shared" si="56"/>
        <v>1</v>
      </c>
      <c r="AM66" s="103"/>
      <c r="AN66" s="71">
        <f t="shared" si="57"/>
        <v>5</v>
      </c>
      <c r="AO66" s="103"/>
      <c r="AP66" s="103"/>
      <c r="AQ66" s="71">
        <f t="shared" si="58"/>
        <v>5</v>
      </c>
      <c r="AR66" s="103"/>
      <c r="AS66" s="103"/>
      <c r="AT66" s="71">
        <f t="shared" si="59"/>
        <v>20</v>
      </c>
      <c r="AU66" s="103"/>
      <c r="AV66" s="72">
        <f t="shared" si="60"/>
        <v>1</v>
      </c>
      <c r="AW66" s="72">
        <f t="shared" si="61"/>
        <v>1</v>
      </c>
      <c r="AX66" s="103"/>
      <c r="AY66" s="71">
        <f t="shared" si="62"/>
        <v>0</v>
      </c>
      <c r="AZ66" s="103"/>
      <c r="BA66" s="103"/>
      <c r="BB66" s="71">
        <f t="shared" si="63"/>
        <v>0</v>
      </c>
      <c r="BC66" s="103"/>
      <c r="BD66" s="103"/>
      <c r="BE66" s="71">
        <f t="shared" si="64"/>
        <v>0</v>
      </c>
      <c r="BF66" s="103"/>
      <c r="BG66" s="72" t="str">
        <f t="shared" si="65"/>
        <v>???</v>
      </c>
      <c r="BH66" s="72" t="str">
        <f t="shared" si="66"/>
        <v>???</v>
      </c>
      <c r="BI66" s="103"/>
      <c r="BJ66" s="71">
        <f t="shared" si="67"/>
        <v>0</v>
      </c>
      <c r="BK66" s="103"/>
      <c r="BL66" s="103"/>
      <c r="BM66" s="71">
        <f t="shared" si="68"/>
        <v>0</v>
      </c>
      <c r="BN66" s="103"/>
      <c r="BO66" s="103"/>
      <c r="BP66" s="71">
        <f t="shared" si="69"/>
        <v>0</v>
      </c>
      <c r="BQ66" s="103"/>
      <c r="BR66" s="72" t="str">
        <f t="shared" si="70"/>
        <v>???</v>
      </c>
      <c r="BS66" s="72" t="str">
        <f t="shared" si="71"/>
        <v>???</v>
      </c>
      <c r="BT66" s="103"/>
    </row>
    <row r="67" spans="1:72" x14ac:dyDescent="0.15">
      <c r="A67" s="96">
        <f>学生名簿!O69</f>
        <v>0</v>
      </c>
      <c r="B67" s="96">
        <f>学生名簿!P69</f>
        <v>0</v>
      </c>
      <c r="C67" s="97">
        <f>学生名簿!Q69</f>
        <v>0</v>
      </c>
      <c r="D67" s="96">
        <f>学生名簿!R69</f>
        <v>0</v>
      </c>
      <c r="E67" s="96">
        <f>学生名簿!S69</f>
        <v>0</v>
      </c>
      <c r="F67" s="96">
        <f>学生名簿!T69</f>
        <v>0</v>
      </c>
      <c r="G67" s="71">
        <f t="shared" si="36"/>
        <v>11</v>
      </c>
      <c r="H67" s="96">
        <f t="shared" si="37"/>
        <v>0</v>
      </c>
      <c r="I67" s="96">
        <f t="shared" si="38"/>
        <v>0</v>
      </c>
      <c r="J67" s="71">
        <f t="shared" si="39"/>
        <v>11</v>
      </c>
      <c r="K67" s="96">
        <f t="shared" si="40"/>
        <v>0</v>
      </c>
      <c r="L67" s="96">
        <f t="shared" si="41"/>
        <v>0</v>
      </c>
      <c r="M67" s="71">
        <f t="shared" si="42"/>
        <v>42</v>
      </c>
      <c r="N67" s="96">
        <f t="shared" si="43"/>
        <v>0</v>
      </c>
      <c r="O67" s="72">
        <f t="shared" si="44"/>
        <v>1</v>
      </c>
      <c r="P67" s="72">
        <f t="shared" si="45"/>
        <v>1</v>
      </c>
      <c r="Q67" s="96">
        <f t="shared" si="46"/>
        <v>0</v>
      </c>
      <c r="R67" s="71">
        <f t="shared" si="47"/>
        <v>1</v>
      </c>
      <c r="S67" s="103"/>
      <c r="T67" s="103"/>
      <c r="U67" s="71">
        <f t="shared" si="48"/>
        <v>1</v>
      </c>
      <c r="V67" s="103"/>
      <c r="W67" s="103"/>
      <c r="X67" s="71">
        <f t="shared" si="49"/>
        <v>2</v>
      </c>
      <c r="Y67" s="103"/>
      <c r="Z67" s="72">
        <f t="shared" si="50"/>
        <v>1</v>
      </c>
      <c r="AA67" s="72">
        <f t="shared" si="51"/>
        <v>1</v>
      </c>
      <c r="AB67" s="103"/>
      <c r="AC67" s="71">
        <f t="shared" si="52"/>
        <v>5</v>
      </c>
      <c r="AD67" s="103"/>
      <c r="AE67" s="103"/>
      <c r="AF67" s="71">
        <f t="shared" si="53"/>
        <v>5</v>
      </c>
      <c r="AG67" s="103"/>
      <c r="AH67" s="103"/>
      <c r="AI67" s="71">
        <f t="shared" si="54"/>
        <v>20</v>
      </c>
      <c r="AJ67" s="103"/>
      <c r="AK67" s="72">
        <f t="shared" si="55"/>
        <v>1</v>
      </c>
      <c r="AL67" s="72">
        <f t="shared" si="56"/>
        <v>1</v>
      </c>
      <c r="AM67" s="103"/>
      <c r="AN67" s="71">
        <f t="shared" si="57"/>
        <v>5</v>
      </c>
      <c r="AO67" s="103"/>
      <c r="AP67" s="103"/>
      <c r="AQ67" s="71">
        <f t="shared" si="58"/>
        <v>5</v>
      </c>
      <c r="AR67" s="103"/>
      <c r="AS67" s="103"/>
      <c r="AT67" s="71">
        <f t="shared" si="59"/>
        <v>20</v>
      </c>
      <c r="AU67" s="103"/>
      <c r="AV67" s="72">
        <f t="shared" si="60"/>
        <v>1</v>
      </c>
      <c r="AW67" s="72">
        <f t="shared" si="61"/>
        <v>1</v>
      </c>
      <c r="AX67" s="103"/>
      <c r="AY67" s="71">
        <f t="shared" si="62"/>
        <v>0</v>
      </c>
      <c r="AZ67" s="103"/>
      <c r="BA67" s="103"/>
      <c r="BB67" s="71">
        <f t="shared" si="63"/>
        <v>0</v>
      </c>
      <c r="BC67" s="103"/>
      <c r="BD67" s="103"/>
      <c r="BE67" s="71">
        <f t="shared" si="64"/>
        <v>0</v>
      </c>
      <c r="BF67" s="103"/>
      <c r="BG67" s="72" t="str">
        <f t="shared" si="65"/>
        <v>???</v>
      </c>
      <c r="BH67" s="72" t="str">
        <f t="shared" si="66"/>
        <v>???</v>
      </c>
      <c r="BI67" s="103"/>
      <c r="BJ67" s="71">
        <f t="shared" si="67"/>
        <v>0</v>
      </c>
      <c r="BK67" s="103"/>
      <c r="BL67" s="103"/>
      <c r="BM67" s="71">
        <f t="shared" si="68"/>
        <v>0</v>
      </c>
      <c r="BN67" s="103"/>
      <c r="BO67" s="103"/>
      <c r="BP67" s="71">
        <f t="shared" si="69"/>
        <v>0</v>
      </c>
      <c r="BQ67" s="103"/>
      <c r="BR67" s="72" t="str">
        <f t="shared" si="70"/>
        <v>???</v>
      </c>
      <c r="BS67" s="72" t="str">
        <f t="shared" si="71"/>
        <v>???</v>
      </c>
      <c r="BT67" s="103"/>
    </row>
    <row r="68" spans="1:72" x14ac:dyDescent="0.15">
      <c r="A68" s="96">
        <f>学生名簿!O70</f>
        <v>0</v>
      </c>
      <c r="B68" s="96">
        <f>学生名簿!P70</f>
        <v>0</v>
      </c>
      <c r="C68" s="97">
        <f>学生名簿!Q70</f>
        <v>0</v>
      </c>
      <c r="D68" s="96">
        <f>学生名簿!R70</f>
        <v>0</v>
      </c>
      <c r="E68" s="96">
        <f>学生名簿!S70</f>
        <v>0</v>
      </c>
      <c r="F68" s="96">
        <f>学生名簿!T70</f>
        <v>0</v>
      </c>
      <c r="G68" s="71">
        <f t="shared" si="36"/>
        <v>11</v>
      </c>
      <c r="H68" s="96">
        <f t="shared" si="37"/>
        <v>0</v>
      </c>
      <c r="I68" s="96">
        <f t="shared" si="38"/>
        <v>0</v>
      </c>
      <c r="J68" s="71">
        <f t="shared" si="39"/>
        <v>11</v>
      </c>
      <c r="K68" s="96">
        <f t="shared" si="40"/>
        <v>0</v>
      </c>
      <c r="L68" s="96">
        <f t="shared" si="41"/>
        <v>0</v>
      </c>
      <c r="M68" s="71">
        <f t="shared" si="42"/>
        <v>42</v>
      </c>
      <c r="N68" s="96">
        <f t="shared" si="43"/>
        <v>0</v>
      </c>
      <c r="O68" s="72">
        <f t="shared" si="44"/>
        <v>1</v>
      </c>
      <c r="P68" s="72">
        <f t="shared" si="45"/>
        <v>1</v>
      </c>
      <c r="Q68" s="96">
        <f t="shared" si="46"/>
        <v>0</v>
      </c>
      <c r="R68" s="71">
        <f t="shared" si="47"/>
        <v>1</v>
      </c>
      <c r="S68" s="103"/>
      <c r="T68" s="103"/>
      <c r="U68" s="71">
        <f t="shared" si="48"/>
        <v>1</v>
      </c>
      <c r="V68" s="103"/>
      <c r="W68" s="103"/>
      <c r="X68" s="71">
        <f t="shared" si="49"/>
        <v>2</v>
      </c>
      <c r="Y68" s="103"/>
      <c r="Z68" s="72">
        <f t="shared" si="50"/>
        <v>1</v>
      </c>
      <c r="AA68" s="72">
        <f t="shared" si="51"/>
        <v>1</v>
      </c>
      <c r="AB68" s="103"/>
      <c r="AC68" s="71">
        <f t="shared" si="52"/>
        <v>5</v>
      </c>
      <c r="AD68" s="103"/>
      <c r="AE68" s="103"/>
      <c r="AF68" s="71">
        <f t="shared" si="53"/>
        <v>5</v>
      </c>
      <c r="AG68" s="103"/>
      <c r="AH68" s="103"/>
      <c r="AI68" s="71">
        <f t="shared" si="54"/>
        <v>20</v>
      </c>
      <c r="AJ68" s="103"/>
      <c r="AK68" s="72">
        <f t="shared" si="55"/>
        <v>1</v>
      </c>
      <c r="AL68" s="72">
        <f t="shared" si="56"/>
        <v>1</v>
      </c>
      <c r="AM68" s="103"/>
      <c r="AN68" s="71">
        <f t="shared" si="57"/>
        <v>5</v>
      </c>
      <c r="AO68" s="103"/>
      <c r="AP68" s="103"/>
      <c r="AQ68" s="71">
        <f t="shared" si="58"/>
        <v>5</v>
      </c>
      <c r="AR68" s="103"/>
      <c r="AS68" s="103"/>
      <c r="AT68" s="71">
        <f t="shared" si="59"/>
        <v>20</v>
      </c>
      <c r="AU68" s="103"/>
      <c r="AV68" s="72">
        <f t="shared" si="60"/>
        <v>1</v>
      </c>
      <c r="AW68" s="72">
        <f t="shared" si="61"/>
        <v>1</v>
      </c>
      <c r="AX68" s="103"/>
      <c r="AY68" s="71">
        <f t="shared" si="62"/>
        <v>0</v>
      </c>
      <c r="AZ68" s="103"/>
      <c r="BA68" s="103"/>
      <c r="BB68" s="71">
        <f t="shared" si="63"/>
        <v>0</v>
      </c>
      <c r="BC68" s="103"/>
      <c r="BD68" s="103"/>
      <c r="BE68" s="71">
        <f t="shared" si="64"/>
        <v>0</v>
      </c>
      <c r="BF68" s="103"/>
      <c r="BG68" s="72" t="str">
        <f t="shared" si="65"/>
        <v>???</v>
      </c>
      <c r="BH68" s="72" t="str">
        <f t="shared" si="66"/>
        <v>???</v>
      </c>
      <c r="BI68" s="103"/>
      <c r="BJ68" s="71">
        <f t="shared" si="67"/>
        <v>0</v>
      </c>
      <c r="BK68" s="103"/>
      <c r="BL68" s="103"/>
      <c r="BM68" s="71">
        <f t="shared" si="68"/>
        <v>0</v>
      </c>
      <c r="BN68" s="103"/>
      <c r="BO68" s="103"/>
      <c r="BP68" s="71">
        <f t="shared" si="69"/>
        <v>0</v>
      </c>
      <c r="BQ68" s="103"/>
      <c r="BR68" s="72" t="str">
        <f t="shared" si="70"/>
        <v>???</v>
      </c>
      <c r="BS68" s="72" t="str">
        <f t="shared" si="71"/>
        <v>???</v>
      </c>
      <c r="BT68" s="103"/>
    </row>
    <row r="69" spans="1:72" x14ac:dyDescent="0.15">
      <c r="A69" s="96">
        <f>学生名簿!O71</f>
        <v>0</v>
      </c>
      <c r="B69" s="96">
        <f>学生名簿!P71</f>
        <v>0</v>
      </c>
      <c r="C69" s="97">
        <f>学生名簿!Q71</f>
        <v>0</v>
      </c>
      <c r="D69" s="96">
        <f>学生名簿!R71</f>
        <v>0</v>
      </c>
      <c r="E69" s="96">
        <f>学生名簿!S71</f>
        <v>0</v>
      </c>
      <c r="F69" s="96">
        <f>学生名簿!T71</f>
        <v>0</v>
      </c>
      <c r="G69" s="71">
        <f t="shared" si="36"/>
        <v>11</v>
      </c>
      <c r="H69" s="96">
        <f t="shared" si="37"/>
        <v>0</v>
      </c>
      <c r="I69" s="96">
        <f t="shared" si="38"/>
        <v>0</v>
      </c>
      <c r="J69" s="71">
        <f t="shared" si="39"/>
        <v>11</v>
      </c>
      <c r="K69" s="96">
        <f t="shared" si="40"/>
        <v>0</v>
      </c>
      <c r="L69" s="96">
        <f t="shared" si="41"/>
        <v>0</v>
      </c>
      <c r="M69" s="71">
        <f t="shared" si="42"/>
        <v>42</v>
      </c>
      <c r="N69" s="96">
        <f t="shared" si="43"/>
        <v>0</v>
      </c>
      <c r="O69" s="72">
        <f t="shared" si="44"/>
        <v>1</v>
      </c>
      <c r="P69" s="72">
        <f t="shared" si="45"/>
        <v>1</v>
      </c>
      <c r="Q69" s="96">
        <f t="shared" si="46"/>
        <v>0</v>
      </c>
      <c r="R69" s="71">
        <f t="shared" si="47"/>
        <v>1</v>
      </c>
      <c r="S69" s="103"/>
      <c r="T69" s="103"/>
      <c r="U69" s="71">
        <f t="shared" si="48"/>
        <v>1</v>
      </c>
      <c r="V69" s="103"/>
      <c r="W69" s="103"/>
      <c r="X69" s="71">
        <f t="shared" si="49"/>
        <v>2</v>
      </c>
      <c r="Y69" s="103"/>
      <c r="Z69" s="72">
        <f t="shared" si="50"/>
        <v>1</v>
      </c>
      <c r="AA69" s="72">
        <f t="shared" si="51"/>
        <v>1</v>
      </c>
      <c r="AB69" s="103"/>
      <c r="AC69" s="71">
        <f t="shared" si="52"/>
        <v>5</v>
      </c>
      <c r="AD69" s="103"/>
      <c r="AE69" s="103"/>
      <c r="AF69" s="71">
        <f t="shared" si="53"/>
        <v>5</v>
      </c>
      <c r="AG69" s="103"/>
      <c r="AH69" s="103"/>
      <c r="AI69" s="71">
        <f t="shared" si="54"/>
        <v>20</v>
      </c>
      <c r="AJ69" s="103"/>
      <c r="AK69" s="72">
        <f t="shared" si="55"/>
        <v>1</v>
      </c>
      <c r="AL69" s="72">
        <f t="shared" si="56"/>
        <v>1</v>
      </c>
      <c r="AM69" s="103"/>
      <c r="AN69" s="71">
        <f t="shared" si="57"/>
        <v>5</v>
      </c>
      <c r="AO69" s="103"/>
      <c r="AP69" s="103"/>
      <c r="AQ69" s="71">
        <f t="shared" si="58"/>
        <v>5</v>
      </c>
      <c r="AR69" s="103"/>
      <c r="AS69" s="103"/>
      <c r="AT69" s="71">
        <f t="shared" si="59"/>
        <v>20</v>
      </c>
      <c r="AU69" s="103"/>
      <c r="AV69" s="72">
        <f t="shared" si="60"/>
        <v>1</v>
      </c>
      <c r="AW69" s="72">
        <f t="shared" si="61"/>
        <v>1</v>
      </c>
      <c r="AX69" s="103"/>
      <c r="AY69" s="71">
        <f t="shared" si="62"/>
        <v>0</v>
      </c>
      <c r="AZ69" s="103"/>
      <c r="BA69" s="103"/>
      <c r="BB69" s="71">
        <f t="shared" si="63"/>
        <v>0</v>
      </c>
      <c r="BC69" s="103"/>
      <c r="BD69" s="103"/>
      <c r="BE69" s="71">
        <f t="shared" si="64"/>
        <v>0</v>
      </c>
      <c r="BF69" s="103"/>
      <c r="BG69" s="72" t="str">
        <f t="shared" si="65"/>
        <v>???</v>
      </c>
      <c r="BH69" s="72" t="str">
        <f t="shared" si="66"/>
        <v>???</v>
      </c>
      <c r="BI69" s="103"/>
      <c r="BJ69" s="71">
        <f t="shared" si="67"/>
        <v>0</v>
      </c>
      <c r="BK69" s="103"/>
      <c r="BL69" s="103"/>
      <c r="BM69" s="71">
        <f t="shared" si="68"/>
        <v>0</v>
      </c>
      <c r="BN69" s="103"/>
      <c r="BO69" s="103"/>
      <c r="BP69" s="71">
        <f t="shared" si="69"/>
        <v>0</v>
      </c>
      <c r="BQ69" s="103"/>
      <c r="BR69" s="72" t="str">
        <f t="shared" si="70"/>
        <v>???</v>
      </c>
      <c r="BS69" s="72" t="str">
        <f t="shared" si="71"/>
        <v>???</v>
      </c>
      <c r="BT69" s="103"/>
    </row>
    <row r="70" spans="1:72" x14ac:dyDescent="0.15">
      <c r="A70" s="96">
        <f>学生名簿!O72</f>
        <v>0</v>
      </c>
      <c r="B70" s="96">
        <f>学生名簿!P72</f>
        <v>0</v>
      </c>
      <c r="C70" s="97">
        <f>学生名簿!Q72</f>
        <v>0</v>
      </c>
      <c r="D70" s="96">
        <f>学生名簿!R72</f>
        <v>0</v>
      </c>
      <c r="E70" s="96">
        <f>学生名簿!S72</f>
        <v>0</v>
      </c>
      <c r="F70" s="96">
        <f>学生名簿!T72</f>
        <v>0</v>
      </c>
      <c r="G70" s="71">
        <f t="shared" si="36"/>
        <v>11</v>
      </c>
      <c r="H70" s="96">
        <f t="shared" si="37"/>
        <v>0</v>
      </c>
      <c r="I70" s="96">
        <f t="shared" si="38"/>
        <v>0</v>
      </c>
      <c r="J70" s="71">
        <f t="shared" si="39"/>
        <v>11</v>
      </c>
      <c r="K70" s="96">
        <f t="shared" si="40"/>
        <v>0</v>
      </c>
      <c r="L70" s="96">
        <f t="shared" si="41"/>
        <v>0</v>
      </c>
      <c r="M70" s="71">
        <f t="shared" si="42"/>
        <v>42</v>
      </c>
      <c r="N70" s="96">
        <f t="shared" si="43"/>
        <v>0</v>
      </c>
      <c r="O70" s="72">
        <f t="shared" si="44"/>
        <v>1</v>
      </c>
      <c r="P70" s="72">
        <f t="shared" si="45"/>
        <v>1</v>
      </c>
      <c r="Q70" s="96">
        <f t="shared" si="46"/>
        <v>0</v>
      </c>
      <c r="R70" s="71">
        <f t="shared" si="47"/>
        <v>1</v>
      </c>
      <c r="S70" s="103"/>
      <c r="T70" s="103"/>
      <c r="U70" s="71">
        <f t="shared" si="48"/>
        <v>1</v>
      </c>
      <c r="V70" s="103"/>
      <c r="W70" s="103"/>
      <c r="X70" s="71">
        <f t="shared" si="49"/>
        <v>2</v>
      </c>
      <c r="Y70" s="103"/>
      <c r="Z70" s="72">
        <f t="shared" si="50"/>
        <v>1</v>
      </c>
      <c r="AA70" s="72">
        <f t="shared" si="51"/>
        <v>1</v>
      </c>
      <c r="AB70" s="103"/>
      <c r="AC70" s="71">
        <f t="shared" si="52"/>
        <v>5</v>
      </c>
      <c r="AD70" s="103"/>
      <c r="AE70" s="103"/>
      <c r="AF70" s="71">
        <f t="shared" si="53"/>
        <v>5</v>
      </c>
      <c r="AG70" s="103"/>
      <c r="AH70" s="103"/>
      <c r="AI70" s="71">
        <f t="shared" si="54"/>
        <v>20</v>
      </c>
      <c r="AJ70" s="103"/>
      <c r="AK70" s="72">
        <f t="shared" si="55"/>
        <v>1</v>
      </c>
      <c r="AL70" s="72">
        <f t="shared" si="56"/>
        <v>1</v>
      </c>
      <c r="AM70" s="103"/>
      <c r="AN70" s="71">
        <f t="shared" si="57"/>
        <v>5</v>
      </c>
      <c r="AO70" s="103"/>
      <c r="AP70" s="103"/>
      <c r="AQ70" s="71">
        <f t="shared" si="58"/>
        <v>5</v>
      </c>
      <c r="AR70" s="103"/>
      <c r="AS70" s="103"/>
      <c r="AT70" s="71">
        <f t="shared" si="59"/>
        <v>20</v>
      </c>
      <c r="AU70" s="103"/>
      <c r="AV70" s="72">
        <f t="shared" si="60"/>
        <v>1</v>
      </c>
      <c r="AW70" s="72">
        <f t="shared" si="61"/>
        <v>1</v>
      </c>
      <c r="AX70" s="103"/>
      <c r="AY70" s="71">
        <f t="shared" si="62"/>
        <v>0</v>
      </c>
      <c r="AZ70" s="103"/>
      <c r="BA70" s="103"/>
      <c r="BB70" s="71">
        <f t="shared" si="63"/>
        <v>0</v>
      </c>
      <c r="BC70" s="103"/>
      <c r="BD70" s="103"/>
      <c r="BE70" s="71">
        <f t="shared" si="64"/>
        <v>0</v>
      </c>
      <c r="BF70" s="103"/>
      <c r="BG70" s="72" t="str">
        <f t="shared" si="65"/>
        <v>???</v>
      </c>
      <c r="BH70" s="72" t="str">
        <f t="shared" si="66"/>
        <v>???</v>
      </c>
      <c r="BI70" s="103"/>
      <c r="BJ70" s="71">
        <f t="shared" si="67"/>
        <v>0</v>
      </c>
      <c r="BK70" s="103"/>
      <c r="BL70" s="103"/>
      <c r="BM70" s="71">
        <f t="shared" si="68"/>
        <v>0</v>
      </c>
      <c r="BN70" s="103"/>
      <c r="BO70" s="103"/>
      <c r="BP70" s="71">
        <f t="shared" si="69"/>
        <v>0</v>
      </c>
      <c r="BQ70" s="103"/>
      <c r="BR70" s="72" t="str">
        <f t="shared" si="70"/>
        <v>???</v>
      </c>
      <c r="BS70" s="72" t="str">
        <f t="shared" si="71"/>
        <v>???</v>
      </c>
      <c r="BT70" s="103"/>
    </row>
    <row r="71" spans="1:72" x14ac:dyDescent="0.15">
      <c r="A71" s="96">
        <f>学生名簿!O73</f>
        <v>0</v>
      </c>
      <c r="B71" s="96">
        <f>学生名簿!P73</f>
        <v>0</v>
      </c>
      <c r="C71" s="97">
        <f>学生名簿!Q73</f>
        <v>0</v>
      </c>
      <c r="D71" s="96">
        <f>学生名簿!R73</f>
        <v>0</v>
      </c>
      <c r="E71" s="96">
        <f>学生名簿!S73</f>
        <v>0</v>
      </c>
      <c r="F71" s="96">
        <f>学生名簿!T73</f>
        <v>0</v>
      </c>
      <c r="G71" s="71">
        <f t="shared" si="36"/>
        <v>11</v>
      </c>
      <c r="H71" s="96">
        <f t="shared" si="37"/>
        <v>0</v>
      </c>
      <c r="I71" s="96">
        <f t="shared" si="38"/>
        <v>0</v>
      </c>
      <c r="J71" s="71">
        <f t="shared" si="39"/>
        <v>11</v>
      </c>
      <c r="K71" s="96">
        <f t="shared" si="40"/>
        <v>0</v>
      </c>
      <c r="L71" s="96">
        <f t="shared" si="41"/>
        <v>0</v>
      </c>
      <c r="M71" s="71">
        <f t="shared" si="42"/>
        <v>42</v>
      </c>
      <c r="N71" s="96">
        <f t="shared" si="43"/>
        <v>0</v>
      </c>
      <c r="O71" s="72">
        <f t="shared" si="44"/>
        <v>1</v>
      </c>
      <c r="P71" s="72">
        <f t="shared" si="45"/>
        <v>1</v>
      </c>
      <c r="Q71" s="96">
        <f t="shared" si="46"/>
        <v>0</v>
      </c>
      <c r="R71" s="71">
        <f t="shared" si="47"/>
        <v>1</v>
      </c>
      <c r="S71" s="103"/>
      <c r="T71" s="103"/>
      <c r="U71" s="71">
        <f t="shared" si="48"/>
        <v>1</v>
      </c>
      <c r="V71" s="103"/>
      <c r="W71" s="103"/>
      <c r="X71" s="71">
        <f t="shared" si="49"/>
        <v>2</v>
      </c>
      <c r="Y71" s="103"/>
      <c r="Z71" s="72">
        <f t="shared" si="50"/>
        <v>1</v>
      </c>
      <c r="AA71" s="72">
        <f t="shared" si="51"/>
        <v>1</v>
      </c>
      <c r="AB71" s="103"/>
      <c r="AC71" s="71">
        <f t="shared" si="52"/>
        <v>5</v>
      </c>
      <c r="AD71" s="103"/>
      <c r="AE71" s="103"/>
      <c r="AF71" s="71">
        <f t="shared" si="53"/>
        <v>5</v>
      </c>
      <c r="AG71" s="103"/>
      <c r="AH71" s="103"/>
      <c r="AI71" s="71">
        <f t="shared" si="54"/>
        <v>20</v>
      </c>
      <c r="AJ71" s="103"/>
      <c r="AK71" s="72">
        <f t="shared" si="55"/>
        <v>1</v>
      </c>
      <c r="AL71" s="72">
        <f t="shared" si="56"/>
        <v>1</v>
      </c>
      <c r="AM71" s="103"/>
      <c r="AN71" s="71">
        <f t="shared" si="57"/>
        <v>5</v>
      </c>
      <c r="AO71" s="103"/>
      <c r="AP71" s="103"/>
      <c r="AQ71" s="71">
        <f t="shared" si="58"/>
        <v>5</v>
      </c>
      <c r="AR71" s="103"/>
      <c r="AS71" s="103"/>
      <c r="AT71" s="71">
        <f t="shared" si="59"/>
        <v>20</v>
      </c>
      <c r="AU71" s="103"/>
      <c r="AV71" s="72">
        <f t="shared" si="60"/>
        <v>1</v>
      </c>
      <c r="AW71" s="72">
        <f t="shared" si="61"/>
        <v>1</v>
      </c>
      <c r="AX71" s="103"/>
      <c r="AY71" s="71">
        <f t="shared" si="62"/>
        <v>0</v>
      </c>
      <c r="AZ71" s="103"/>
      <c r="BA71" s="103"/>
      <c r="BB71" s="71">
        <f t="shared" si="63"/>
        <v>0</v>
      </c>
      <c r="BC71" s="103"/>
      <c r="BD71" s="103"/>
      <c r="BE71" s="71">
        <f t="shared" si="64"/>
        <v>0</v>
      </c>
      <c r="BF71" s="103"/>
      <c r="BG71" s="72" t="str">
        <f t="shared" si="65"/>
        <v>???</v>
      </c>
      <c r="BH71" s="72" t="str">
        <f t="shared" si="66"/>
        <v>???</v>
      </c>
      <c r="BI71" s="103"/>
      <c r="BJ71" s="71">
        <f t="shared" si="67"/>
        <v>0</v>
      </c>
      <c r="BK71" s="103"/>
      <c r="BL71" s="103"/>
      <c r="BM71" s="71">
        <f t="shared" si="68"/>
        <v>0</v>
      </c>
      <c r="BN71" s="103"/>
      <c r="BO71" s="103"/>
      <c r="BP71" s="71">
        <f t="shared" si="69"/>
        <v>0</v>
      </c>
      <c r="BQ71" s="103"/>
      <c r="BR71" s="72" t="str">
        <f t="shared" si="70"/>
        <v>???</v>
      </c>
      <c r="BS71" s="72" t="str">
        <f t="shared" si="71"/>
        <v>???</v>
      </c>
      <c r="BT71" s="103"/>
    </row>
    <row r="72" spans="1:72" x14ac:dyDescent="0.15">
      <c r="A72" s="96">
        <f>学生名簿!O74</f>
        <v>0</v>
      </c>
      <c r="B72" s="96">
        <f>学生名簿!P74</f>
        <v>0</v>
      </c>
      <c r="C72" s="97">
        <f>学生名簿!Q74</f>
        <v>0</v>
      </c>
      <c r="D72" s="96">
        <f>学生名簿!R74</f>
        <v>0</v>
      </c>
      <c r="E72" s="96">
        <f>学生名簿!S74</f>
        <v>0</v>
      </c>
      <c r="F72" s="96">
        <f>学生名簿!T74</f>
        <v>0</v>
      </c>
      <c r="G72" s="71">
        <f t="shared" si="36"/>
        <v>11</v>
      </c>
      <c r="H72" s="96">
        <f t="shared" si="37"/>
        <v>0</v>
      </c>
      <c r="I72" s="96">
        <f t="shared" si="38"/>
        <v>0</v>
      </c>
      <c r="J72" s="71">
        <f t="shared" si="39"/>
        <v>11</v>
      </c>
      <c r="K72" s="96">
        <f t="shared" si="40"/>
        <v>0</v>
      </c>
      <c r="L72" s="96">
        <f t="shared" si="41"/>
        <v>0</v>
      </c>
      <c r="M72" s="71">
        <f t="shared" si="42"/>
        <v>42</v>
      </c>
      <c r="N72" s="96">
        <f t="shared" si="43"/>
        <v>0</v>
      </c>
      <c r="O72" s="72">
        <f t="shared" si="44"/>
        <v>1</v>
      </c>
      <c r="P72" s="72">
        <f t="shared" si="45"/>
        <v>1</v>
      </c>
      <c r="Q72" s="96">
        <f t="shared" si="46"/>
        <v>0</v>
      </c>
      <c r="R72" s="71">
        <f t="shared" si="47"/>
        <v>1</v>
      </c>
      <c r="S72" s="103"/>
      <c r="T72" s="103"/>
      <c r="U72" s="71">
        <f t="shared" si="48"/>
        <v>1</v>
      </c>
      <c r="V72" s="103"/>
      <c r="W72" s="103"/>
      <c r="X72" s="71">
        <f t="shared" si="49"/>
        <v>2</v>
      </c>
      <c r="Y72" s="103"/>
      <c r="Z72" s="72">
        <f t="shared" si="50"/>
        <v>1</v>
      </c>
      <c r="AA72" s="72">
        <f t="shared" si="51"/>
        <v>1</v>
      </c>
      <c r="AB72" s="103"/>
      <c r="AC72" s="71">
        <f t="shared" si="52"/>
        <v>5</v>
      </c>
      <c r="AD72" s="103"/>
      <c r="AE72" s="103"/>
      <c r="AF72" s="71">
        <f t="shared" si="53"/>
        <v>5</v>
      </c>
      <c r="AG72" s="103"/>
      <c r="AH72" s="103"/>
      <c r="AI72" s="71">
        <f t="shared" si="54"/>
        <v>20</v>
      </c>
      <c r="AJ72" s="103"/>
      <c r="AK72" s="72">
        <f t="shared" si="55"/>
        <v>1</v>
      </c>
      <c r="AL72" s="72">
        <f t="shared" si="56"/>
        <v>1</v>
      </c>
      <c r="AM72" s="103"/>
      <c r="AN72" s="71">
        <f t="shared" si="57"/>
        <v>5</v>
      </c>
      <c r="AO72" s="103"/>
      <c r="AP72" s="103"/>
      <c r="AQ72" s="71">
        <f t="shared" si="58"/>
        <v>5</v>
      </c>
      <c r="AR72" s="103"/>
      <c r="AS72" s="103"/>
      <c r="AT72" s="71">
        <f t="shared" si="59"/>
        <v>20</v>
      </c>
      <c r="AU72" s="103"/>
      <c r="AV72" s="72">
        <f t="shared" si="60"/>
        <v>1</v>
      </c>
      <c r="AW72" s="72">
        <f t="shared" si="61"/>
        <v>1</v>
      </c>
      <c r="AX72" s="103"/>
      <c r="AY72" s="71">
        <f t="shared" si="62"/>
        <v>0</v>
      </c>
      <c r="AZ72" s="103"/>
      <c r="BA72" s="103"/>
      <c r="BB72" s="71">
        <f t="shared" si="63"/>
        <v>0</v>
      </c>
      <c r="BC72" s="103"/>
      <c r="BD72" s="103"/>
      <c r="BE72" s="71">
        <f t="shared" si="64"/>
        <v>0</v>
      </c>
      <c r="BF72" s="103"/>
      <c r="BG72" s="72" t="str">
        <f t="shared" si="65"/>
        <v>???</v>
      </c>
      <c r="BH72" s="72" t="str">
        <f t="shared" si="66"/>
        <v>???</v>
      </c>
      <c r="BI72" s="103"/>
      <c r="BJ72" s="71">
        <f t="shared" si="67"/>
        <v>0</v>
      </c>
      <c r="BK72" s="103"/>
      <c r="BL72" s="103"/>
      <c r="BM72" s="71">
        <f t="shared" si="68"/>
        <v>0</v>
      </c>
      <c r="BN72" s="103"/>
      <c r="BO72" s="103"/>
      <c r="BP72" s="71">
        <f t="shared" si="69"/>
        <v>0</v>
      </c>
      <c r="BQ72" s="103"/>
      <c r="BR72" s="72" t="str">
        <f t="shared" si="70"/>
        <v>???</v>
      </c>
      <c r="BS72" s="72" t="str">
        <f t="shared" si="71"/>
        <v>???</v>
      </c>
      <c r="BT72" s="103"/>
    </row>
    <row r="73" spans="1:72" x14ac:dyDescent="0.15">
      <c r="A73" s="96">
        <f>学生名簿!O75</f>
        <v>0</v>
      </c>
      <c r="B73" s="96">
        <f>学生名簿!P75</f>
        <v>0</v>
      </c>
      <c r="C73" s="97">
        <f>学生名簿!Q75</f>
        <v>0</v>
      </c>
      <c r="D73" s="96">
        <f>学生名簿!R75</f>
        <v>0</v>
      </c>
      <c r="E73" s="96">
        <f>学生名簿!S75</f>
        <v>0</v>
      </c>
      <c r="F73" s="96">
        <f>学生名簿!T75</f>
        <v>0</v>
      </c>
      <c r="G73" s="71">
        <f t="shared" si="36"/>
        <v>11</v>
      </c>
      <c r="H73" s="96">
        <f t="shared" si="37"/>
        <v>0</v>
      </c>
      <c r="I73" s="96">
        <f t="shared" si="38"/>
        <v>0</v>
      </c>
      <c r="J73" s="71">
        <f t="shared" si="39"/>
        <v>11</v>
      </c>
      <c r="K73" s="96">
        <f t="shared" si="40"/>
        <v>0</v>
      </c>
      <c r="L73" s="96">
        <f t="shared" si="41"/>
        <v>0</v>
      </c>
      <c r="M73" s="71">
        <f t="shared" si="42"/>
        <v>42</v>
      </c>
      <c r="N73" s="96">
        <f t="shared" si="43"/>
        <v>0</v>
      </c>
      <c r="O73" s="72">
        <f t="shared" si="44"/>
        <v>1</v>
      </c>
      <c r="P73" s="72">
        <f t="shared" si="45"/>
        <v>1</v>
      </c>
      <c r="Q73" s="96">
        <f t="shared" si="46"/>
        <v>0</v>
      </c>
      <c r="R73" s="71">
        <f t="shared" si="47"/>
        <v>1</v>
      </c>
      <c r="S73" s="103"/>
      <c r="T73" s="103"/>
      <c r="U73" s="71">
        <f t="shared" si="48"/>
        <v>1</v>
      </c>
      <c r="V73" s="103"/>
      <c r="W73" s="103"/>
      <c r="X73" s="71">
        <f t="shared" si="49"/>
        <v>2</v>
      </c>
      <c r="Y73" s="103"/>
      <c r="Z73" s="72">
        <f t="shared" si="50"/>
        <v>1</v>
      </c>
      <c r="AA73" s="72">
        <f t="shared" si="51"/>
        <v>1</v>
      </c>
      <c r="AB73" s="103"/>
      <c r="AC73" s="71">
        <f t="shared" si="52"/>
        <v>5</v>
      </c>
      <c r="AD73" s="103"/>
      <c r="AE73" s="103"/>
      <c r="AF73" s="71">
        <f t="shared" si="53"/>
        <v>5</v>
      </c>
      <c r="AG73" s="103"/>
      <c r="AH73" s="103"/>
      <c r="AI73" s="71">
        <f t="shared" si="54"/>
        <v>20</v>
      </c>
      <c r="AJ73" s="103"/>
      <c r="AK73" s="72">
        <f t="shared" si="55"/>
        <v>1</v>
      </c>
      <c r="AL73" s="72">
        <f t="shared" si="56"/>
        <v>1</v>
      </c>
      <c r="AM73" s="103"/>
      <c r="AN73" s="71">
        <f t="shared" si="57"/>
        <v>5</v>
      </c>
      <c r="AO73" s="103"/>
      <c r="AP73" s="103"/>
      <c r="AQ73" s="71">
        <f t="shared" si="58"/>
        <v>5</v>
      </c>
      <c r="AR73" s="103"/>
      <c r="AS73" s="103"/>
      <c r="AT73" s="71">
        <f t="shared" si="59"/>
        <v>20</v>
      </c>
      <c r="AU73" s="103"/>
      <c r="AV73" s="72">
        <f t="shared" si="60"/>
        <v>1</v>
      </c>
      <c r="AW73" s="72">
        <f t="shared" si="61"/>
        <v>1</v>
      </c>
      <c r="AX73" s="103"/>
      <c r="AY73" s="71">
        <f t="shared" si="62"/>
        <v>0</v>
      </c>
      <c r="AZ73" s="103"/>
      <c r="BA73" s="103"/>
      <c r="BB73" s="71">
        <f t="shared" si="63"/>
        <v>0</v>
      </c>
      <c r="BC73" s="103"/>
      <c r="BD73" s="103"/>
      <c r="BE73" s="71">
        <f t="shared" si="64"/>
        <v>0</v>
      </c>
      <c r="BF73" s="103"/>
      <c r="BG73" s="72" t="str">
        <f t="shared" si="65"/>
        <v>???</v>
      </c>
      <c r="BH73" s="72" t="str">
        <f t="shared" si="66"/>
        <v>???</v>
      </c>
      <c r="BI73" s="103"/>
      <c r="BJ73" s="71">
        <f t="shared" si="67"/>
        <v>0</v>
      </c>
      <c r="BK73" s="103"/>
      <c r="BL73" s="103"/>
      <c r="BM73" s="71">
        <f t="shared" si="68"/>
        <v>0</v>
      </c>
      <c r="BN73" s="103"/>
      <c r="BO73" s="103"/>
      <c r="BP73" s="71">
        <f t="shared" si="69"/>
        <v>0</v>
      </c>
      <c r="BQ73" s="103"/>
      <c r="BR73" s="72" t="str">
        <f t="shared" si="70"/>
        <v>???</v>
      </c>
      <c r="BS73" s="72" t="str">
        <f t="shared" si="71"/>
        <v>???</v>
      </c>
      <c r="BT73" s="103"/>
    </row>
    <row r="74" spans="1:72" x14ac:dyDescent="0.15">
      <c r="A74" s="96">
        <f>学生名簿!O76</f>
        <v>0</v>
      </c>
      <c r="B74" s="96">
        <f>学生名簿!P76</f>
        <v>0</v>
      </c>
      <c r="C74" s="97">
        <f>学生名簿!Q76</f>
        <v>0</v>
      </c>
      <c r="D74" s="96">
        <f>学生名簿!R76</f>
        <v>0</v>
      </c>
      <c r="E74" s="96">
        <f>学生名簿!S76</f>
        <v>0</v>
      </c>
      <c r="F74" s="96">
        <f>学生名簿!T76</f>
        <v>0</v>
      </c>
      <c r="G74" s="71">
        <f t="shared" si="36"/>
        <v>11</v>
      </c>
      <c r="H74" s="96">
        <f t="shared" si="37"/>
        <v>0</v>
      </c>
      <c r="I74" s="96">
        <f t="shared" si="38"/>
        <v>0</v>
      </c>
      <c r="J74" s="71">
        <f t="shared" si="39"/>
        <v>11</v>
      </c>
      <c r="K74" s="96">
        <f t="shared" si="40"/>
        <v>0</v>
      </c>
      <c r="L74" s="96">
        <f t="shared" si="41"/>
        <v>0</v>
      </c>
      <c r="M74" s="71">
        <f t="shared" si="42"/>
        <v>42</v>
      </c>
      <c r="N74" s="96">
        <f t="shared" si="43"/>
        <v>0</v>
      </c>
      <c r="O74" s="72">
        <f t="shared" si="44"/>
        <v>1</v>
      </c>
      <c r="P74" s="72">
        <f t="shared" si="45"/>
        <v>1</v>
      </c>
      <c r="Q74" s="96">
        <f t="shared" si="46"/>
        <v>0</v>
      </c>
      <c r="R74" s="71">
        <f t="shared" si="47"/>
        <v>1</v>
      </c>
      <c r="S74" s="103"/>
      <c r="T74" s="103"/>
      <c r="U74" s="71">
        <f t="shared" si="48"/>
        <v>1</v>
      </c>
      <c r="V74" s="103"/>
      <c r="W74" s="103"/>
      <c r="X74" s="71">
        <f t="shared" si="49"/>
        <v>2</v>
      </c>
      <c r="Y74" s="103"/>
      <c r="Z74" s="72">
        <f t="shared" si="50"/>
        <v>1</v>
      </c>
      <c r="AA74" s="72">
        <f t="shared" si="51"/>
        <v>1</v>
      </c>
      <c r="AB74" s="103"/>
      <c r="AC74" s="71">
        <f t="shared" si="52"/>
        <v>5</v>
      </c>
      <c r="AD74" s="103"/>
      <c r="AE74" s="103"/>
      <c r="AF74" s="71">
        <f t="shared" si="53"/>
        <v>5</v>
      </c>
      <c r="AG74" s="103"/>
      <c r="AH74" s="103"/>
      <c r="AI74" s="71">
        <f t="shared" si="54"/>
        <v>20</v>
      </c>
      <c r="AJ74" s="103"/>
      <c r="AK74" s="72">
        <f t="shared" si="55"/>
        <v>1</v>
      </c>
      <c r="AL74" s="72">
        <f t="shared" si="56"/>
        <v>1</v>
      </c>
      <c r="AM74" s="103"/>
      <c r="AN74" s="71">
        <f t="shared" si="57"/>
        <v>5</v>
      </c>
      <c r="AO74" s="103"/>
      <c r="AP74" s="103"/>
      <c r="AQ74" s="71">
        <f t="shared" si="58"/>
        <v>5</v>
      </c>
      <c r="AR74" s="103"/>
      <c r="AS74" s="103"/>
      <c r="AT74" s="71">
        <f t="shared" si="59"/>
        <v>20</v>
      </c>
      <c r="AU74" s="103"/>
      <c r="AV74" s="72">
        <f t="shared" si="60"/>
        <v>1</v>
      </c>
      <c r="AW74" s="72">
        <f t="shared" si="61"/>
        <v>1</v>
      </c>
      <c r="AX74" s="103"/>
      <c r="AY74" s="71">
        <f t="shared" si="62"/>
        <v>0</v>
      </c>
      <c r="AZ74" s="103"/>
      <c r="BA74" s="103"/>
      <c r="BB74" s="71">
        <f t="shared" si="63"/>
        <v>0</v>
      </c>
      <c r="BC74" s="103"/>
      <c r="BD74" s="103"/>
      <c r="BE74" s="71">
        <f t="shared" si="64"/>
        <v>0</v>
      </c>
      <c r="BF74" s="103"/>
      <c r="BG74" s="72" t="str">
        <f t="shared" si="65"/>
        <v>???</v>
      </c>
      <c r="BH74" s="72" t="str">
        <f t="shared" si="66"/>
        <v>???</v>
      </c>
      <c r="BI74" s="103"/>
      <c r="BJ74" s="71">
        <f t="shared" si="67"/>
        <v>0</v>
      </c>
      <c r="BK74" s="103"/>
      <c r="BL74" s="103"/>
      <c r="BM74" s="71">
        <f t="shared" si="68"/>
        <v>0</v>
      </c>
      <c r="BN74" s="103"/>
      <c r="BO74" s="103"/>
      <c r="BP74" s="71">
        <f t="shared" si="69"/>
        <v>0</v>
      </c>
      <c r="BQ74" s="103"/>
      <c r="BR74" s="72" t="str">
        <f t="shared" si="70"/>
        <v>???</v>
      </c>
      <c r="BS74" s="72" t="str">
        <f t="shared" si="71"/>
        <v>???</v>
      </c>
      <c r="BT74" s="103"/>
    </row>
    <row r="75" spans="1:72" x14ac:dyDescent="0.15">
      <c r="A75" s="96">
        <f>学生名簿!O77</f>
        <v>0</v>
      </c>
      <c r="B75" s="96">
        <f>学生名簿!P77</f>
        <v>0</v>
      </c>
      <c r="C75" s="97">
        <f>学生名簿!Q77</f>
        <v>0</v>
      </c>
      <c r="D75" s="96">
        <f>学生名簿!R77</f>
        <v>0</v>
      </c>
      <c r="E75" s="96">
        <f>学生名簿!S77</f>
        <v>0</v>
      </c>
      <c r="F75" s="96">
        <f>学生名簿!T77</f>
        <v>0</v>
      </c>
      <c r="G75" s="71">
        <f t="shared" si="36"/>
        <v>11</v>
      </c>
      <c r="H75" s="96">
        <f t="shared" si="37"/>
        <v>0</v>
      </c>
      <c r="I75" s="96">
        <f t="shared" si="38"/>
        <v>0</v>
      </c>
      <c r="J75" s="71">
        <f t="shared" si="39"/>
        <v>11</v>
      </c>
      <c r="K75" s="96">
        <f t="shared" si="40"/>
        <v>0</v>
      </c>
      <c r="L75" s="96">
        <f t="shared" si="41"/>
        <v>0</v>
      </c>
      <c r="M75" s="71">
        <f t="shared" si="42"/>
        <v>42</v>
      </c>
      <c r="N75" s="96">
        <f t="shared" si="43"/>
        <v>0</v>
      </c>
      <c r="O75" s="72">
        <f t="shared" si="44"/>
        <v>1</v>
      </c>
      <c r="P75" s="72">
        <f t="shared" si="45"/>
        <v>1</v>
      </c>
      <c r="Q75" s="96">
        <f t="shared" si="46"/>
        <v>0</v>
      </c>
      <c r="R75" s="71">
        <f t="shared" si="47"/>
        <v>1</v>
      </c>
      <c r="S75" s="103"/>
      <c r="T75" s="103"/>
      <c r="U75" s="71">
        <f t="shared" si="48"/>
        <v>1</v>
      </c>
      <c r="V75" s="103"/>
      <c r="W75" s="103"/>
      <c r="X75" s="71">
        <f t="shared" si="49"/>
        <v>2</v>
      </c>
      <c r="Y75" s="103"/>
      <c r="Z75" s="72">
        <f t="shared" si="50"/>
        <v>1</v>
      </c>
      <c r="AA75" s="72">
        <f t="shared" si="51"/>
        <v>1</v>
      </c>
      <c r="AB75" s="103"/>
      <c r="AC75" s="71">
        <f t="shared" si="52"/>
        <v>5</v>
      </c>
      <c r="AD75" s="103"/>
      <c r="AE75" s="103"/>
      <c r="AF75" s="71">
        <f t="shared" si="53"/>
        <v>5</v>
      </c>
      <c r="AG75" s="103"/>
      <c r="AH75" s="103"/>
      <c r="AI75" s="71">
        <f t="shared" si="54"/>
        <v>20</v>
      </c>
      <c r="AJ75" s="103"/>
      <c r="AK75" s="72">
        <f t="shared" si="55"/>
        <v>1</v>
      </c>
      <c r="AL75" s="72">
        <f t="shared" si="56"/>
        <v>1</v>
      </c>
      <c r="AM75" s="103"/>
      <c r="AN75" s="71">
        <f t="shared" si="57"/>
        <v>5</v>
      </c>
      <c r="AO75" s="103"/>
      <c r="AP75" s="103"/>
      <c r="AQ75" s="71">
        <f t="shared" si="58"/>
        <v>5</v>
      </c>
      <c r="AR75" s="103"/>
      <c r="AS75" s="103"/>
      <c r="AT75" s="71">
        <f t="shared" si="59"/>
        <v>20</v>
      </c>
      <c r="AU75" s="103"/>
      <c r="AV75" s="72">
        <f t="shared" si="60"/>
        <v>1</v>
      </c>
      <c r="AW75" s="72">
        <f t="shared" si="61"/>
        <v>1</v>
      </c>
      <c r="AX75" s="103"/>
      <c r="AY75" s="71">
        <f t="shared" si="62"/>
        <v>0</v>
      </c>
      <c r="AZ75" s="103"/>
      <c r="BA75" s="103"/>
      <c r="BB75" s="71">
        <f t="shared" si="63"/>
        <v>0</v>
      </c>
      <c r="BC75" s="103"/>
      <c r="BD75" s="103"/>
      <c r="BE75" s="71">
        <f t="shared" si="64"/>
        <v>0</v>
      </c>
      <c r="BF75" s="103"/>
      <c r="BG75" s="72" t="str">
        <f t="shared" si="65"/>
        <v>???</v>
      </c>
      <c r="BH75" s="72" t="str">
        <f t="shared" si="66"/>
        <v>???</v>
      </c>
      <c r="BI75" s="103"/>
      <c r="BJ75" s="71">
        <f t="shared" si="67"/>
        <v>0</v>
      </c>
      <c r="BK75" s="103"/>
      <c r="BL75" s="103"/>
      <c r="BM75" s="71">
        <f t="shared" si="68"/>
        <v>0</v>
      </c>
      <c r="BN75" s="103"/>
      <c r="BO75" s="103"/>
      <c r="BP75" s="71">
        <f t="shared" si="69"/>
        <v>0</v>
      </c>
      <c r="BQ75" s="103"/>
      <c r="BR75" s="72" t="str">
        <f t="shared" si="70"/>
        <v>???</v>
      </c>
      <c r="BS75" s="72" t="str">
        <f t="shared" si="71"/>
        <v>???</v>
      </c>
      <c r="BT75" s="103"/>
    </row>
    <row r="76" spans="1:72" x14ac:dyDescent="0.15">
      <c r="A76" s="96">
        <f>学生名簿!O78</f>
        <v>0</v>
      </c>
      <c r="B76" s="96">
        <f>学生名簿!P78</f>
        <v>0</v>
      </c>
      <c r="C76" s="97">
        <f>学生名簿!Q78</f>
        <v>0</v>
      </c>
      <c r="D76" s="96">
        <f>学生名簿!R78</f>
        <v>0</v>
      </c>
      <c r="E76" s="96">
        <f>学生名簿!S78</f>
        <v>0</v>
      </c>
      <c r="F76" s="96">
        <f>学生名簿!T78</f>
        <v>0</v>
      </c>
      <c r="G76" s="71">
        <f t="shared" si="36"/>
        <v>11</v>
      </c>
      <c r="H76" s="96">
        <f t="shared" si="37"/>
        <v>0</v>
      </c>
      <c r="I76" s="96">
        <f t="shared" si="38"/>
        <v>0</v>
      </c>
      <c r="J76" s="71">
        <f t="shared" si="39"/>
        <v>11</v>
      </c>
      <c r="K76" s="96">
        <f t="shared" si="40"/>
        <v>0</v>
      </c>
      <c r="L76" s="96">
        <f t="shared" si="41"/>
        <v>0</v>
      </c>
      <c r="M76" s="71">
        <f t="shared" si="42"/>
        <v>42</v>
      </c>
      <c r="N76" s="96">
        <f t="shared" si="43"/>
        <v>0</v>
      </c>
      <c r="O76" s="72">
        <f t="shared" si="44"/>
        <v>1</v>
      </c>
      <c r="P76" s="72">
        <f t="shared" si="45"/>
        <v>1</v>
      </c>
      <c r="Q76" s="96">
        <f t="shared" si="46"/>
        <v>0</v>
      </c>
      <c r="R76" s="71">
        <f t="shared" si="47"/>
        <v>1</v>
      </c>
      <c r="S76" s="103"/>
      <c r="T76" s="103"/>
      <c r="U76" s="71">
        <f t="shared" si="48"/>
        <v>1</v>
      </c>
      <c r="V76" s="103"/>
      <c r="W76" s="103"/>
      <c r="X76" s="71">
        <f t="shared" si="49"/>
        <v>2</v>
      </c>
      <c r="Y76" s="103"/>
      <c r="Z76" s="72">
        <f t="shared" si="50"/>
        <v>1</v>
      </c>
      <c r="AA76" s="72">
        <f t="shared" si="51"/>
        <v>1</v>
      </c>
      <c r="AB76" s="103"/>
      <c r="AC76" s="71">
        <f t="shared" si="52"/>
        <v>5</v>
      </c>
      <c r="AD76" s="103"/>
      <c r="AE76" s="103"/>
      <c r="AF76" s="71">
        <f t="shared" si="53"/>
        <v>5</v>
      </c>
      <c r="AG76" s="103"/>
      <c r="AH76" s="103"/>
      <c r="AI76" s="71">
        <f t="shared" si="54"/>
        <v>20</v>
      </c>
      <c r="AJ76" s="103"/>
      <c r="AK76" s="72">
        <f t="shared" si="55"/>
        <v>1</v>
      </c>
      <c r="AL76" s="72">
        <f t="shared" si="56"/>
        <v>1</v>
      </c>
      <c r="AM76" s="103"/>
      <c r="AN76" s="71">
        <f t="shared" si="57"/>
        <v>5</v>
      </c>
      <c r="AO76" s="103"/>
      <c r="AP76" s="103"/>
      <c r="AQ76" s="71">
        <f t="shared" si="58"/>
        <v>5</v>
      </c>
      <c r="AR76" s="103"/>
      <c r="AS76" s="103"/>
      <c r="AT76" s="71">
        <f t="shared" si="59"/>
        <v>20</v>
      </c>
      <c r="AU76" s="103"/>
      <c r="AV76" s="72">
        <f t="shared" si="60"/>
        <v>1</v>
      </c>
      <c r="AW76" s="72">
        <f t="shared" si="61"/>
        <v>1</v>
      </c>
      <c r="AX76" s="103"/>
      <c r="AY76" s="71">
        <f t="shared" si="62"/>
        <v>0</v>
      </c>
      <c r="AZ76" s="103"/>
      <c r="BA76" s="103"/>
      <c r="BB76" s="71">
        <f t="shared" si="63"/>
        <v>0</v>
      </c>
      <c r="BC76" s="103"/>
      <c r="BD76" s="103"/>
      <c r="BE76" s="71">
        <f t="shared" si="64"/>
        <v>0</v>
      </c>
      <c r="BF76" s="103"/>
      <c r="BG76" s="72" t="str">
        <f t="shared" si="65"/>
        <v>???</v>
      </c>
      <c r="BH76" s="72" t="str">
        <f t="shared" si="66"/>
        <v>???</v>
      </c>
      <c r="BI76" s="103"/>
      <c r="BJ76" s="71">
        <f t="shared" si="67"/>
        <v>0</v>
      </c>
      <c r="BK76" s="103"/>
      <c r="BL76" s="103"/>
      <c r="BM76" s="71">
        <f t="shared" si="68"/>
        <v>0</v>
      </c>
      <c r="BN76" s="103"/>
      <c r="BO76" s="103"/>
      <c r="BP76" s="71">
        <f t="shared" si="69"/>
        <v>0</v>
      </c>
      <c r="BQ76" s="103"/>
      <c r="BR76" s="72" t="str">
        <f t="shared" si="70"/>
        <v>???</v>
      </c>
      <c r="BS76" s="72" t="str">
        <f t="shared" si="71"/>
        <v>???</v>
      </c>
      <c r="BT76" s="103"/>
    </row>
    <row r="77" spans="1:72" x14ac:dyDescent="0.15">
      <c r="A77" s="96">
        <f>学生名簿!O79</f>
        <v>0</v>
      </c>
      <c r="B77" s="96">
        <f>学生名簿!P79</f>
        <v>0</v>
      </c>
      <c r="C77" s="97">
        <f>学生名簿!Q79</f>
        <v>0</v>
      </c>
      <c r="D77" s="96">
        <f>学生名簿!R79</f>
        <v>0</v>
      </c>
      <c r="E77" s="96">
        <f>学生名簿!S79</f>
        <v>0</v>
      </c>
      <c r="F77" s="96">
        <f>学生名簿!T79</f>
        <v>0</v>
      </c>
      <c r="G77" s="71">
        <f t="shared" si="36"/>
        <v>11</v>
      </c>
      <c r="H77" s="96">
        <f t="shared" si="37"/>
        <v>0</v>
      </c>
      <c r="I77" s="96">
        <f t="shared" si="38"/>
        <v>0</v>
      </c>
      <c r="J77" s="71">
        <f t="shared" si="39"/>
        <v>11</v>
      </c>
      <c r="K77" s="96">
        <f t="shared" si="40"/>
        <v>0</v>
      </c>
      <c r="L77" s="96">
        <f t="shared" si="41"/>
        <v>0</v>
      </c>
      <c r="M77" s="71">
        <f t="shared" si="42"/>
        <v>42</v>
      </c>
      <c r="N77" s="96">
        <f t="shared" si="43"/>
        <v>0</v>
      </c>
      <c r="O77" s="72">
        <f t="shared" si="44"/>
        <v>1</v>
      </c>
      <c r="P77" s="72">
        <f t="shared" si="45"/>
        <v>1</v>
      </c>
      <c r="Q77" s="96">
        <f t="shared" si="46"/>
        <v>0</v>
      </c>
      <c r="R77" s="71">
        <f t="shared" si="47"/>
        <v>1</v>
      </c>
      <c r="S77" s="103"/>
      <c r="T77" s="103"/>
      <c r="U77" s="71">
        <f t="shared" si="48"/>
        <v>1</v>
      </c>
      <c r="V77" s="103"/>
      <c r="W77" s="103"/>
      <c r="X77" s="71">
        <f t="shared" si="49"/>
        <v>2</v>
      </c>
      <c r="Y77" s="103"/>
      <c r="Z77" s="72">
        <f t="shared" si="50"/>
        <v>1</v>
      </c>
      <c r="AA77" s="72">
        <f t="shared" si="51"/>
        <v>1</v>
      </c>
      <c r="AB77" s="103"/>
      <c r="AC77" s="71">
        <f t="shared" si="52"/>
        <v>5</v>
      </c>
      <c r="AD77" s="103"/>
      <c r="AE77" s="103"/>
      <c r="AF77" s="71">
        <f t="shared" si="53"/>
        <v>5</v>
      </c>
      <c r="AG77" s="103"/>
      <c r="AH77" s="103"/>
      <c r="AI77" s="71">
        <f t="shared" si="54"/>
        <v>20</v>
      </c>
      <c r="AJ77" s="103"/>
      <c r="AK77" s="72">
        <f t="shared" si="55"/>
        <v>1</v>
      </c>
      <c r="AL77" s="72">
        <f t="shared" si="56"/>
        <v>1</v>
      </c>
      <c r="AM77" s="103"/>
      <c r="AN77" s="71">
        <f t="shared" si="57"/>
        <v>5</v>
      </c>
      <c r="AO77" s="103"/>
      <c r="AP77" s="103"/>
      <c r="AQ77" s="71">
        <f t="shared" si="58"/>
        <v>5</v>
      </c>
      <c r="AR77" s="103"/>
      <c r="AS77" s="103"/>
      <c r="AT77" s="71">
        <f t="shared" si="59"/>
        <v>20</v>
      </c>
      <c r="AU77" s="103"/>
      <c r="AV77" s="72">
        <f t="shared" si="60"/>
        <v>1</v>
      </c>
      <c r="AW77" s="72">
        <f t="shared" si="61"/>
        <v>1</v>
      </c>
      <c r="AX77" s="103"/>
      <c r="AY77" s="71">
        <f t="shared" si="62"/>
        <v>0</v>
      </c>
      <c r="AZ77" s="103"/>
      <c r="BA77" s="103"/>
      <c r="BB77" s="71">
        <f t="shared" si="63"/>
        <v>0</v>
      </c>
      <c r="BC77" s="103"/>
      <c r="BD77" s="103"/>
      <c r="BE77" s="71">
        <f t="shared" si="64"/>
        <v>0</v>
      </c>
      <c r="BF77" s="103"/>
      <c r="BG77" s="72" t="str">
        <f t="shared" si="65"/>
        <v>???</v>
      </c>
      <c r="BH77" s="72" t="str">
        <f t="shared" si="66"/>
        <v>???</v>
      </c>
      <c r="BI77" s="103"/>
      <c r="BJ77" s="71">
        <f t="shared" si="67"/>
        <v>0</v>
      </c>
      <c r="BK77" s="103"/>
      <c r="BL77" s="103"/>
      <c r="BM77" s="71">
        <f t="shared" si="68"/>
        <v>0</v>
      </c>
      <c r="BN77" s="103"/>
      <c r="BO77" s="103"/>
      <c r="BP77" s="71">
        <f t="shared" si="69"/>
        <v>0</v>
      </c>
      <c r="BQ77" s="103"/>
      <c r="BR77" s="72" t="str">
        <f t="shared" si="70"/>
        <v>???</v>
      </c>
      <c r="BS77" s="72" t="str">
        <f t="shared" si="71"/>
        <v>???</v>
      </c>
      <c r="BT77" s="103"/>
    </row>
    <row r="78" spans="1:72" x14ac:dyDescent="0.15">
      <c r="A78" s="96">
        <f>学生名簿!O80</f>
        <v>0</v>
      </c>
      <c r="B78" s="96">
        <f>学生名簿!P80</f>
        <v>0</v>
      </c>
      <c r="C78" s="97">
        <f>学生名簿!Q80</f>
        <v>0</v>
      </c>
      <c r="D78" s="96">
        <f>学生名簿!R80</f>
        <v>0</v>
      </c>
      <c r="E78" s="96">
        <f>学生名簿!S80</f>
        <v>0</v>
      </c>
      <c r="F78" s="96">
        <f>学生名簿!T80</f>
        <v>0</v>
      </c>
      <c r="G78" s="71">
        <f t="shared" si="36"/>
        <v>11</v>
      </c>
      <c r="H78" s="96">
        <f t="shared" si="37"/>
        <v>0</v>
      </c>
      <c r="I78" s="96">
        <f t="shared" si="38"/>
        <v>0</v>
      </c>
      <c r="J78" s="71">
        <f t="shared" si="39"/>
        <v>11</v>
      </c>
      <c r="K78" s="96">
        <f t="shared" si="40"/>
        <v>0</v>
      </c>
      <c r="L78" s="96">
        <f t="shared" si="41"/>
        <v>0</v>
      </c>
      <c r="M78" s="71">
        <f t="shared" si="42"/>
        <v>42</v>
      </c>
      <c r="N78" s="96">
        <f t="shared" si="43"/>
        <v>0</v>
      </c>
      <c r="O78" s="72">
        <f t="shared" si="44"/>
        <v>1</v>
      </c>
      <c r="P78" s="72">
        <f t="shared" si="45"/>
        <v>1</v>
      </c>
      <c r="Q78" s="96">
        <f t="shared" si="46"/>
        <v>0</v>
      </c>
      <c r="R78" s="71">
        <f t="shared" si="47"/>
        <v>1</v>
      </c>
      <c r="S78" s="103"/>
      <c r="T78" s="103"/>
      <c r="U78" s="71">
        <f t="shared" si="48"/>
        <v>1</v>
      </c>
      <c r="V78" s="103"/>
      <c r="W78" s="103"/>
      <c r="X78" s="71">
        <f t="shared" si="49"/>
        <v>2</v>
      </c>
      <c r="Y78" s="103"/>
      <c r="Z78" s="72">
        <f t="shared" si="50"/>
        <v>1</v>
      </c>
      <c r="AA78" s="72">
        <f t="shared" si="51"/>
        <v>1</v>
      </c>
      <c r="AB78" s="103"/>
      <c r="AC78" s="71">
        <f t="shared" si="52"/>
        <v>5</v>
      </c>
      <c r="AD78" s="103"/>
      <c r="AE78" s="103"/>
      <c r="AF78" s="71">
        <f t="shared" si="53"/>
        <v>5</v>
      </c>
      <c r="AG78" s="103"/>
      <c r="AH78" s="103"/>
      <c r="AI78" s="71">
        <f t="shared" si="54"/>
        <v>20</v>
      </c>
      <c r="AJ78" s="103"/>
      <c r="AK78" s="72">
        <f t="shared" si="55"/>
        <v>1</v>
      </c>
      <c r="AL78" s="72">
        <f t="shared" si="56"/>
        <v>1</v>
      </c>
      <c r="AM78" s="103"/>
      <c r="AN78" s="71">
        <f t="shared" si="57"/>
        <v>5</v>
      </c>
      <c r="AO78" s="103"/>
      <c r="AP78" s="103"/>
      <c r="AQ78" s="71">
        <f t="shared" si="58"/>
        <v>5</v>
      </c>
      <c r="AR78" s="103"/>
      <c r="AS78" s="103"/>
      <c r="AT78" s="71">
        <f t="shared" si="59"/>
        <v>20</v>
      </c>
      <c r="AU78" s="103"/>
      <c r="AV78" s="72">
        <f t="shared" si="60"/>
        <v>1</v>
      </c>
      <c r="AW78" s="72">
        <f t="shared" si="61"/>
        <v>1</v>
      </c>
      <c r="AX78" s="103"/>
      <c r="AY78" s="71">
        <f t="shared" si="62"/>
        <v>0</v>
      </c>
      <c r="AZ78" s="103"/>
      <c r="BA78" s="103"/>
      <c r="BB78" s="71">
        <f t="shared" si="63"/>
        <v>0</v>
      </c>
      <c r="BC78" s="103"/>
      <c r="BD78" s="103"/>
      <c r="BE78" s="71">
        <f t="shared" si="64"/>
        <v>0</v>
      </c>
      <c r="BF78" s="103"/>
      <c r="BG78" s="72" t="str">
        <f t="shared" si="65"/>
        <v>???</v>
      </c>
      <c r="BH78" s="72" t="str">
        <f t="shared" si="66"/>
        <v>???</v>
      </c>
      <c r="BI78" s="103"/>
      <c r="BJ78" s="71">
        <f t="shared" si="67"/>
        <v>0</v>
      </c>
      <c r="BK78" s="103"/>
      <c r="BL78" s="103"/>
      <c r="BM78" s="71">
        <f t="shared" si="68"/>
        <v>0</v>
      </c>
      <c r="BN78" s="103"/>
      <c r="BO78" s="103"/>
      <c r="BP78" s="71">
        <f t="shared" si="69"/>
        <v>0</v>
      </c>
      <c r="BQ78" s="103"/>
      <c r="BR78" s="72" t="str">
        <f t="shared" si="70"/>
        <v>???</v>
      </c>
      <c r="BS78" s="72" t="str">
        <f t="shared" si="71"/>
        <v>???</v>
      </c>
      <c r="BT78" s="103"/>
    </row>
    <row r="79" spans="1:72" x14ac:dyDescent="0.15">
      <c r="A79" s="96">
        <f>学生名簿!O81</f>
        <v>0</v>
      </c>
      <c r="B79" s="96">
        <f>学生名簿!P81</f>
        <v>0</v>
      </c>
      <c r="C79" s="97">
        <f>学生名簿!Q81</f>
        <v>0</v>
      </c>
      <c r="D79" s="96">
        <f>学生名簿!R81</f>
        <v>0</v>
      </c>
      <c r="E79" s="96">
        <f>学生名簿!S81</f>
        <v>0</v>
      </c>
      <c r="F79" s="96">
        <f>学生名簿!T81</f>
        <v>0</v>
      </c>
      <c r="G79" s="71">
        <f t="shared" si="36"/>
        <v>11</v>
      </c>
      <c r="H79" s="96">
        <f t="shared" si="37"/>
        <v>0</v>
      </c>
      <c r="I79" s="96">
        <f t="shared" si="38"/>
        <v>0</v>
      </c>
      <c r="J79" s="71">
        <f t="shared" si="39"/>
        <v>11</v>
      </c>
      <c r="K79" s="96">
        <f t="shared" si="40"/>
        <v>0</v>
      </c>
      <c r="L79" s="96">
        <f t="shared" si="41"/>
        <v>0</v>
      </c>
      <c r="M79" s="71">
        <f t="shared" si="42"/>
        <v>42</v>
      </c>
      <c r="N79" s="96">
        <f t="shared" si="43"/>
        <v>0</v>
      </c>
      <c r="O79" s="72">
        <f t="shared" si="44"/>
        <v>1</v>
      </c>
      <c r="P79" s="72">
        <f t="shared" si="45"/>
        <v>1</v>
      </c>
      <c r="Q79" s="96">
        <f t="shared" si="46"/>
        <v>0</v>
      </c>
      <c r="R79" s="71">
        <f t="shared" si="47"/>
        <v>1</v>
      </c>
      <c r="S79" s="103"/>
      <c r="T79" s="103"/>
      <c r="U79" s="71">
        <f t="shared" si="48"/>
        <v>1</v>
      </c>
      <c r="V79" s="103"/>
      <c r="W79" s="103"/>
      <c r="X79" s="71">
        <f t="shared" si="49"/>
        <v>2</v>
      </c>
      <c r="Y79" s="103"/>
      <c r="Z79" s="72">
        <f t="shared" si="50"/>
        <v>1</v>
      </c>
      <c r="AA79" s="72">
        <f t="shared" si="51"/>
        <v>1</v>
      </c>
      <c r="AB79" s="103"/>
      <c r="AC79" s="71">
        <f t="shared" si="52"/>
        <v>5</v>
      </c>
      <c r="AD79" s="103"/>
      <c r="AE79" s="103"/>
      <c r="AF79" s="71">
        <f t="shared" si="53"/>
        <v>5</v>
      </c>
      <c r="AG79" s="103"/>
      <c r="AH79" s="103"/>
      <c r="AI79" s="71">
        <f t="shared" si="54"/>
        <v>20</v>
      </c>
      <c r="AJ79" s="103"/>
      <c r="AK79" s="72">
        <f t="shared" si="55"/>
        <v>1</v>
      </c>
      <c r="AL79" s="72">
        <f t="shared" si="56"/>
        <v>1</v>
      </c>
      <c r="AM79" s="103"/>
      <c r="AN79" s="71">
        <f t="shared" si="57"/>
        <v>5</v>
      </c>
      <c r="AO79" s="103"/>
      <c r="AP79" s="103"/>
      <c r="AQ79" s="71">
        <f t="shared" si="58"/>
        <v>5</v>
      </c>
      <c r="AR79" s="103"/>
      <c r="AS79" s="103"/>
      <c r="AT79" s="71">
        <f t="shared" si="59"/>
        <v>20</v>
      </c>
      <c r="AU79" s="103"/>
      <c r="AV79" s="72">
        <f t="shared" si="60"/>
        <v>1</v>
      </c>
      <c r="AW79" s="72">
        <f t="shared" si="61"/>
        <v>1</v>
      </c>
      <c r="AX79" s="103"/>
      <c r="AY79" s="71">
        <f t="shared" si="62"/>
        <v>0</v>
      </c>
      <c r="AZ79" s="103"/>
      <c r="BA79" s="103"/>
      <c r="BB79" s="71">
        <f t="shared" si="63"/>
        <v>0</v>
      </c>
      <c r="BC79" s="103"/>
      <c r="BD79" s="103"/>
      <c r="BE79" s="71">
        <f t="shared" si="64"/>
        <v>0</v>
      </c>
      <c r="BF79" s="103"/>
      <c r="BG79" s="72" t="str">
        <f t="shared" si="65"/>
        <v>???</v>
      </c>
      <c r="BH79" s="72" t="str">
        <f t="shared" si="66"/>
        <v>???</v>
      </c>
      <c r="BI79" s="103"/>
      <c r="BJ79" s="71">
        <f t="shared" si="67"/>
        <v>0</v>
      </c>
      <c r="BK79" s="103"/>
      <c r="BL79" s="103"/>
      <c r="BM79" s="71">
        <f t="shared" si="68"/>
        <v>0</v>
      </c>
      <c r="BN79" s="103"/>
      <c r="BO79" s="103"/>
      <c r="BP79" s="71">
        <f t="shared" si="69"/>
        <v>0</v>
      </c>
      <c r="BQ79" s="103"/>
      <c r="BR79" s="72" t="str">
        <f t="shared" si="70"/>
        <v>???</v>
      </c>
      <c r="BS79" s="72" t="str">
        <f t="shared" si="71"/>
        <v>???</v>
      </c>
      <c r="BT79" s="103"/>
    </row>
    <row r="80" spans="1:72" x14ac:dyDescent="0.15">
      <c r="A80" s="96">
        <f>学生名簿!O82</f>
        <v>0</v>
      </c>
      <c r="B80" s="96">
        <f>学生名簿!P82</f>
        <v>0</v>
      </c>
      <c r="C80" s="97">
        <f>学生名簿!Q82</f>
        <v>0</v>
      </c>
      <c r="D80" s="96">
        <f>学生名簿!R82</f>
        <v>0</v>
      </c>
      <c r="E80" s="96">
        <f>学生名簿!S82</f>
        <v>0</v>
      </c>
      <c r="F80" s="96">
        <f>学生名簿!T82</f>
        <v>0</v>
      </c>
      <c r="G80" s="71">
        <f t="shared" si="36"/>
        <v>11</v>
      </c>
      <c r="H80" s="96">
        <f t="shared" si="37"/>
        <v>0</v>
      </c>
      <c r="I80" s="96">
        <f t="shared" si="38"/>
        <v>0</v>
      </c>
      <c r="J80" s="71">
        <f t="shared" si="39"/>
        <v>11</v>
      </c>
      <c r="K80" s="96">
        <f t="shared" si="40"/>
        <v>0</v>
      </c>
      <c r="L80" s="96">
        <f t="shared" si="41"/>
        <v>0</v>
      </c>
      <c r="M80" s="71">
        <f t="shared" si="42"/>
        <v>42</v>
      </c>
      <c r="N80" s="96">
        <f t="shared" si="43"/>
        <v>0</v>
      </c>
      <c r="O80" s="72">
        <f t="shared" si="44"/>
        <v>1</v>
      </c>
      <c r="P80" s="72">
        <f t="shared" si="45"/>
        <v>1</v>
      </c>
      <c r="Q80" s="96">
        <f t="shared" si="46"/>
        <v>0</v>
      </c>
      <c r="R80" s="71">
        <f t="shared" si="47"/>
        <v>1</v>
      </c>
      <c r="S80" s="103"/>
      <c r="T80" s="103"/>
      <c r="U80" s="71">
        <f t="shared" si="48"/>
        <v>1</v>
      </c>
      <c r="V80" s="103"/>
      <c r="W80" s="103"/>
      <c r="X80" s="71">
        <f t="shared" si="49"/>
        <v>2</v>
      </c>
      <c r="Y80" s="103"/>
      <c r="Z80" s="72">
        <f t="shared" si="50"/>
        <v>1</v>
      </c>
      <c r="AA80" s="72">
        <f t="shared" si="51"/>
        <v>1</v>
      </c>
      <c r="AB80" s="103"/>
      <c r="AC80" s="71">
        <f t="shared" si="52"/>
        <v>5</v>
      </c>
      <c r="AD80" s="103"/>
      <c r="AE80" s="103"/>
      <c r="AF80" s="71">
        <f t="shared" si="53"/>
        <v>5</v>
      </c>
      <c r="AG80" s="103"/>
      <c r="AH80" s="103"/>
      <c r="AI80" s="71">
        <f t="shared" si="54"/>
        <v>20</v>
      </c>
      <c r="AJ80" s="103"/>
      <c r="AK80" s="72">
        <f t="shared" si="55"/>
        <v>1</v>
      </c>
      <c r="AL80" s="72">
        <f t="shared" si="56"/>
        <v>1</v>
      </c>
      <c r="AM80" s="103"/>
      <c r="AN80" s="71">
        <f t="shared" si="57"/>
        <v>5</v>
      </c>
      <c r="AO80" s="103"/>
      <c r="AP80" s="103"/>
      <c r="AQ80" s="71">
        <f t="shared" si="58"/>
        <v>5</v>
      </c>
      <c r="AR80" s="103"/>
      <c r="AS80" s="103"/>
      <c r="AT80" s="71">
        <f t="shared" si="59"/>
        <v>20</v>
      </c>
      <c r="AU80" s="103"/>
      <c r="AV80" s="72">
        <f t="shared" si="60"/>
        <v>1</v>
      </c>
      <c r="AW80" s="72">
        <f t="shared" si="61"/>
        <v>1</v>
      </c>
      <c r="AX80" s="103"/>
      <c r="AY80" s="71">
        <f t="shared" si="62"/>
        <v>0</v>
      </c>
      <c r="AZ80" s="103"/>
      <c r="BA80" s="103"/>
      <c r="BB80" s="71">
        <f t="shared" si="63"/>
        <v>0</v>
      </c>
      <c r="BC80" s="103"/>
      <c r="BD80" s="103"/>
      <c r="BE80" s="71">
        <f t="shared" si="64"/>
        <v>0</v>
      </c>
      <c r="BF80" s="103"/>
      <c r="BG80" s="72" t="str">
        <f t="shared" si="65"/>
        <v>???</v>
      </c>
      <c r="BH80" s="72" t="str">
        <f t="shared" si="66"/>
        <v>???</v>
      </c>
      <c r="BI80" s="103"/>
      <c r="BJ80" s="71">
        <f t="shared" si="67"/>
        <v>0</v>
      </c>
      <c r="BK80" s="103"/>
      <c r="BL80" s="103"/>
      <c r="BM80" s="71">
        <f t="shared" si="68"/>
        <v>0</v>
      </c>
      <c r="BN80" s="103"/>
      <c r="BO80" s="103"/>
      <c r="BP80" s="71">
        <f t="shared" si="69"/>
        <v>0</v>
      </c>
      <c r="BQ80" s="103"/>
      <c r="BR80" s="72" t="str">
        <f t="shared" si="70"/>
        <v>???</v>
      </c>
      <c r="BS80" s="72" t="str">
        <f t="shared" si="71"/>
        <v>???</v>
      </c>
      <c r="BT80" s="103"/>
    </row>
    <row r="81" spans="1:72" x14ac:dyDescent="0.15">
      <c r="A81" s="96">
        <f>学生名簿!O83</f>
        <v>0</v>
      </c>
      <c r="B81" s="96">
        <f>学生名簿!P83</f>
        <v>0</v>
      </c>
      <c r="C81" s="97">
        <f>学生名簿!Q83</f>
        <v>0</v>
      </c>
      <c r="D81" s="96">
        <f>学生名簿!R83</f>
        <v>0</v>
      </c>
      <c r="E81" s="96">
        <f>学生名簿!S83</f>
        <v>0</v>
      </c>
      <c r="F81" s="96">
        <f>学生名簿!T83</f>
        <v>0</v>
      </c>
      <c r="G81" s="71">
        <f t="shared" si="36"/>
        <v>11</v>
      </c>
      <c r="H81" s="96">
        <f t="shared" si="37"/>
        <v>0</v>
      </c>
      <c r="I81" s="96">
        <f t="shared" si="38"/>
        <v>0</v>
      </c>
      <c r="J81" s="71">
        <f t="shared" si="39"/>
        <v>11</v>
      </c>
      <c r="K81" s="96">
        <f t="shared" si="40"/>
        <v>0</v>
      </c>
      <c r="L81" s="96">
        <f t="shared" si="41"/>
        <v>0</v>
      </c>
      <c r="M81" s="71">
        <f t="shared" si="42"/>
        <v>42</v>
      </c>
      <c r="N81" s="96">
        <f t="shared" si="43"/>
        <v>0</v>
      </c>
      <c r="O81" s="72">
        <f t="shared" si="44"/>
        <v>1</v>
      </c>
      <c r="P81" s="72">
        <f t="shared" si="45"/>
        <v>1</v>
      </c>
      <c r="Q81" s="96">
        <f t="shared" si="46"/>
        <v>0</v>
      </c>
      <c r="R81" s="71">
        <f t="shared" si="47"/>
        <v>1</v>
      </c>
      <c r="S81" s="103"/>
      <c r="T81" s="103"/>
      <c r="U81" s="71">
        <f t="shared" si="48"/>
        <v>1</v>
      </c>
      <c r="V81" s="103"/>
      <c r="W81" s="103"/>
      <c r="X81" s="71">
        <f t="shared" si="49"/>
        <v>2</v>
      </c>
      <c r="Y81" s="103"/>
      <c r="Z81" s="72">
        <f t="shared" si="50"/>
        <v>1</v>
      </c>
      <c r="AA81" s="72">
        <f t="shared" si="51"/>
        <v>1</v>
      </c>
      <c r="AB81" s="103"/>
      <c r="AC81" s="71">
        <f t="shared" si="52"/>
        <v>5</v>
      </c>
      <c r="AD81" s="103"/>
      <c r="AE81" s="103"/>
      <c r="AF81" s="71">
        <f t="shared" si="53"/>
        <v>5</v>
      </c>
      <c r="AG81" s="103"/>
      <c r="AH81" s="103"/>
      <c r="AI81" s="71">
        <f t="shared" si="54"/>
        <v>20</v>
      </c>
      <c r="AJ81" s="103"/>
      <c r="AK81" s="72">
        <f t="shared" si="55"/>
        <v>1</v>
      </c>
      <c r="AL81" s="72">
        <f t="shared" si="56"/>
        <v>1</v>
      </c>
      <c r="AM81" s="103"/>
      <c r="AN81" s="71">
        <f t="shared" si="57"/>
        <v>5</v>
      </c>
      <c r="AO81" s="103"/>
      <c r="AP81" s="103"/>
      <c r="AQ81" s="71">
        <f t="shared" si="58"/>
        <v>5</v>
      </c>
      <c r="AR81" s="103"/>
      <c r="AS81" s="103"/>
      <c r="AT81" s="71">
        <f t="shared" si="59"/>
        <v>20</v>
      </c>
      <c r="AU81" s="103"/>
      <c r="AV81" s="72">
        <f t="shared" si="60"/>
        <v>1</v>
      </c>
      <c r="AW81" s="72">
        <f t="shared" si="61"/>
        <v>1</v>
      </c>
      <c r="AX81" s="103"/>
      <c r="AY81" s="71">
        <f t="shared" si="62"/>
        <v>0</v>
      </c>
      <c r="AZ81" s="103"/>
      <c r="BA81" s="103"/>
      <c r="BB81" s="71">
        <f t="shared" si="63"/>
        <v>0</v>
      </c>
      <c r="BC81" s="103"/>
      <c r="BD81" s="103"/>
      <c r="BE81" s="71">
        <f t="shared" si="64"/>
        <v>0</v>
      </c>
      <c r="BF81" s="103"/>
      <c r="BG81" s="72" t="str">
        <f t="shared" si="65"/>
        <v>???</v>
      </c>
      <c r="BH81" s="72" t="str">
        <f t="shared" si="66"/>
        <v>???</v>
      </c>
      <c r="BI81" s="103"/>
      <c r="BJ81" s="71">
        <f t="shared" si="67"/>
        <v>0</v>
      </c>
      <c r="BK81" s="103"/>
      <c r="BL81" s="103"/>
      <c r="BM81" s="71">
        <f t="shared" si="68"/>
        <v>0</v>
      </c>
      <c r="BN81" s="103"/>
      <c r="BO81" s="103"/>
      <c r="BP81" s="71">
        <f t="shared" si="69"/>
        <v>0</v>
      </c>
      <c r="BQ81" s="103"/>
      <c r="BR81" s="72" t="str">
        <f t="shared" si="70"/>
        <v>???</v>
      </c>
      <c r="BS81" s="72" t="str">
        <f t="shared" si="71"/>
        <v>???</v>
      </c>
      <c r="BT81" s="103"/>
    </row>
    <row r="82" spans="1:72" x14ac:dyDescent="0.15">
      <c r="A82" s="96">
        <f>学生名簿!O84</f>
        <v>0</v>
      </c>
      <c r="B82" s="96">
        <f>学生名簿!P84</f>
        <v>0</v>
      </c>
      <c r="C82" s="97">
        <f>学生名簿!Q84</f>
        <v>0</v>
      </c>
      <c r="D82" s="96">
        <f>学生名簿!R84</f>
        <v>0</v>
      </c>
      <c r="E82" s="96">
        <f>学生名簿!S84</f>
        <v>0</v>
      </c>
      <c r="F82" s="96">
        <f>学生名簿!T84</f>
        <v>0</v>
      </c>
      <c r="G82" s="71">
        <f t="shared" si="36"/>
        <v>11</v>
      </c>
      <c r="H82" s="96">
        <f t="shared" si="37"/>
        <v>0</v>
      </c>
      <c r="I82" s="96">
        <f t="shared" si="38"/>
        <v>0</v>
      </c>
      <c r="J82" s="71">
        <f t="shared" si="39"/>
        <v>11</v>
      </c>
      <c r="K82" s="96">
        <f t="shared" si="40"/>
        <v>0</v>
      </c>
      <c r="L82" s="96">
        <f t="shared" si="41"/>
        <v>0</v>
      </c>
      <c r="M82" s="71">
        <f t="shared" si="42"/>
        <v>42</v>
      </c>
      <c r="N82" s="96">
        <f t="shared" si="43"/>
        <v>0</v>
      </c>
      <c r="O82" s="72">
        <f t="shared" si="44"/>
        <v>1</v>
      </c>
      <c r="P82" s="72">
        <f t="shared" si="45"/>
        <v>1</v>
      </c>
      <c r="Q82" s="96">
        <f t="shared" si="46"/>
        <v>0</v>
      </c>
      <c r="R82" s="71">
        <f t="shared" si="47"/>
        <v>1</v>
      </c>
      <c r="S82" s="103"/>
      <c r="T82" s="103"/>
      <c r="U82" s="71">
        <f t="shared" si="48"/>
        <v>1</v>
      </c>
      <c r="V82" s="103"/>
      <c r="W82" s="103"/>
      <c r="X82" s="71">
        <f t="shared" si="49"/>
        <v>2</v>
      </c>
      <c r="Y82" s="103"/>
      <c r="Z82" s="72">
        <f t="shared" si="50"/>
        <v>1</v>
      </c>
      <c r="AA82" s="72">
        <f t="shared" si="51"/>
        <v>1</v>
      </c>
      <c r="AB82" s="103"/>
      <c r="AC82" s="71">
        <f t="shared" si="52"/>
        <v>5</v>
      </c>
      <c r="AD82" s="103"/>
      <c r="AE82" s="103"/>
      <c r="AF82" s="71">
        <f t="shared" si="53"/>
        <v>5</v>
      </c>
      <c r="AG82" s="103"/>
      <c r="AH82" s="103"/>
      <c r="AI82" s="71">
        <f t="shared" si="54"/>
        <v>20</v>
      </c>
      <c r="AJ82" s="103"/>
      <c r="AK82" s="72">
        <f t="shared" si="55"/>
        <v>1</v>
      </c>
      <c r="AL82" s="72">
        <f t="shared" si="56"/>
        <v>1</v>
      </c>
      <c r="AM82" s="103"/>
      <c r="AN82" s="71">
        <f t="shared" si="57"/>
        <v>5</v>
      </c>
      <c r="AO82" s="103"/>
      <c r="AP82" s="103"/>
      <c r="AQ82" s="71">
        <f t="shared" si="58"/>
        <v>5</v>
      </c>
      <c r="AR82" s="103"/>
      <c r="AS82" s="103"/>
      <c r="AT82" s="71">
        <f t="shared" si="59"/>
        <v>20</v>
      </c>
      <c r="AU82" s="103"/>
      <c r="AV82" s="72">
        <f t="shared" si="60"/>
        <v>1</v>
      </c>
      <c r="AW82" s="72">
        <f t="shared" si="61"/>
        <v>1</v>
      </c>
      <c r="AX82" s="103"/>
      <c r="AY82" s="71">
        <f t="shared" si="62"/>
        <v>0</v>
      </c>
      <c r="AZ82" s="103"/>
      <c r="BA82" s="103"/>
      <c r="BB82" s="71">
        <f t="shared" si="63"/>
        <v>0</v>
      </c>
      <c r="BC82" s="103"/>
      <c r="BD82" s="103"/>
      <c r="BE82" s="71">
        <f t="shared" si="64"/>
        <v>0</v>
      </c>
      <c r="BF82" s="103"/>
      <c r="BG82" s="72" t="str">
        <f t="shared" si="65"/>
        <v>???</v>
      </c>
      <c r="BH82" s="72" t="str">
        <f t="shared" si="66"/>
        <v>???</v>
      </c>
      <c r="BI82" s="103"/>
      <c r="BJ82" s="71">
        <f t="shared" si="67"/>
        <v>0</v>
      </c>
      <c r="BK82" s="103"/>
      <c r="BL82" s="103"/>
      <c r="BM82" s="71">
        <f t="shared" si="68"/>
        <v>0</v>
      </c>
      <c r="BN82" s="103"/>
      <c r="BO82" s="103"/>
      <c r="BP82" s="71">
        <f t="shared" si="69"/>
        <v>0</v>
      </c>
      <c r="BQ82" s="103"/>
      <c r="BR82" s="72" t="str">
        <f t="shared" si="70"/>
        <v>???</v>
      </c>
      <c r="BS82" s="72" t="str">
        <f t="shared" si="71"/>
        <v>???</v>
      </c>
      <c r="BT82" s="103"/>
    </row>
    <row r="83" spans="1:72" x14ac:dyDescent="0.15">
      <c r="A83" s="96">
        <f>学生名簿!O85</f>
        <v>0</v>
      </c>
      <c r="B83" s="96">
        <f>学生名簿!P85</f>
        <v>0</v>
      </c>
      <c r="C83" s="97">
        <f>学生名簿!Q85</f>
        <v>0</v>
      </c>
      <c r="D83" s="96">
        <f>学生名簿!R85</f>
        <v>0</v>
      </c>
      <c r="E83" s="96">
        <f>学生名簿!S85</f>
        <v>0</v>
      </c>
      <c r="F83" s="96">
        <f>学生名簿!T85</f>
        <v>0</v>
      </c>
      <c r="G83" s="71">
        <f t="shared" si="36"/>
        <v>11</v>
      </c>
      <c r="H83" s="96">
        <f t="shared" si="37"/>
        <v>0</v>
      </c>
      <c r="I83" s="96">
        <f t="shared" si="38"/>
        <v>0</v>
      </c>
      <c r="J83" s="71">
        <f t="shared" si="39"/>
        <v>11</v>
      </c>
      <c r="K83" s="96">
        <f t="shared" si="40"/>
        <v>0</v>
      </c>
      <c r="L83" s="96">
        <f t="shared" si="41"/>
        <v>0</v>
      </c>
      <c r="M83" s="71">
        <f t="shared" si="42"/>
        <v>42</v>
      </c>
      <c r="N83" s="96">
        <f t="shared" si="43"/>
        <v>0</v>
      </c>
      <c r="O83" s="72">
        <f t="shared" si="44"/>
        <v>1</v>
      </c>
      <c r="P83" s="72">
        <f t="shared" si="45"/>
        <v>1</v>
      </c>
      <c r="Q83" s="96">
        <f t="shared" si="46"/>
        <v>0</v>
      </c>
      <c r="R83" s="71">
        <f t="shared" si="47"/>
        <v>1</v>
      </c>
      <c r="S83" s="103"/>
      <c r="T83" s="103"/>
      <c r="U83" s="71">
        <f t="shared" si="48"/>
        <v>1</v>
      </c>
      <c r="V83" s="103"/>
      <c r="W83" s="103"/>
      <c r="X83" s="71">
        <f t="shared" si="49"/>
        <v>2</v>
      </c>
      <c r="Y83" s="103"/>
      <c r="Z83" s="72">
        <f t="shared" si="50"/>
        <v>1</v>
      </c>
      <c r="AA83" s="72">
        <f t="shared" si="51"/>
        <v>1</v>
      </c>
      <c r="AB83" s="103"/>
      <c r="AC83" s="71">
        <f t="shared" si="52"/>
        <v>5</v>
      </c>
      <c r="AD83" s="103"/>
      <c r="AE83" s="103"/>
      <c r="AF83" s="71">
        <f t="shared" si="53"/>
        <v>5</v>
      </c>
      <c r="AG83" s="103"/>
      <c r="AH83" s="103"/>
      <c r="AI83" s="71">
        <f t="shared" si="54"/>
        <v>20</v>
      </c>
      <c r="AJ83" s="103"/>
      <c r="AK83" s="72">
        <f t="shared" si="55"/>
        <v>1</v>
      </c>
      <c r="AL83" s="72">
        <f t="shared" si="56"/>
        <v>1</v>
      </c>
      <c r="AM83" s="103"/>
      <c r="AN83" s="71">
        <f t="shared" si="57"/>
        <v>5</v>
      </c>
      <c r="AO83" s="103"/>
      <c r="AP83" s="103"/>
      <c r="AQ83" s="71">
        <f t="shared" si="58"/>
        <v>5</v>
      </c>
      <c r="AR83" s="103"/>
      <c r="AS83" s="103"/>
      <c r="AT83" s="71">
        <f t="shared" si="59"/>
        <v>20</v>
      </c>
      <c r="AU83" s="103"/>
      <c r="AV83" s="72">
        <f t="shared" si="60"/>
        <v>1</v>
      </c>
      <c r="AW83" s="72">
        <f t="shared" si="61"/>
        <v>1</v>
      </c>
      <c r="AX83" s="103"/>
      <c r="AY83" s="71">
        <f t="shared" si="62"/>
        <v>0</v>
      </c>
      <c r="AZ83" s="103"/>
      <c r="BA83" s="103"/>
      <c r="BB83" s="71">
        <f t="shared" si="63"/>
        <v>0</v>
      </c>
      <c r="BC83" s="103"/>
      <c r="BD83" s="103"/>
      <c r="BE83" s="71">
        <f t="shared" si="64"/>
        <v>0</v>
      </c>
      <c r="BF83" s="103"/>
      <c r="BG83" s="72" t="str">
        <f t="shared" si="65"/>
        <v>???</v>
      </c>
      <c r="BH83" s="72" t="str">
        <f t="shared" si="66"/>
        <v>???</v>
      </c>
      <c r="BI83" s="103"/>
      <c r="BJ83" s="71">
        <f t="shared" si="67"/>
        <v>0</v>
      </c>
      <c r="BK83" s="103"/>
      <c r="BL83" s="103"/>
      <c r="BM83" s="71">
        <f t="shared" si="68"/>
        <v>0</v>
      </c>
      <c r="BN83" s="103"/>
      <c r="BO83" s="103"/>
      <c r="BP83" s="71">
        <f t="shared" si="69"/>
        <v>0</v>
      </c>
      <c r="BQ83" s="103"/>
      <c r="BR83" s="72" t="str">
        <f t="shared" si="70"/>
        <v>???</v>
      </c>
      <c r="BS83" s="72" t="str">
        <f t="shared" si="71"/>
        <v>???</v>
      </c>
      <c r="BT83" s="103"/>
    </row>
    <row r="84" spans="1:72" x14ac:dyDescent="0.15">
      <c r="A84" s="96">
        <f>学生名簿!O86</f>
        <v>0</v>
      </c>
      <c r="B84" s="96">
        <f>学生名簿!P86</f>
        <v>0</v>
      </c>
      <c r="C84" s="97">
        <f>学生名簿!Q86</f>
        <v>0</v>
      </c>
      <c r="D84" s="96">
        <f>学生名簿!R86</f>
        <v>0</v>
      </c>
      <c r="E84" s="96">
        <f>学生名簿!S86</f>
        <v>0</v>
      </c>
      <c r="F84" s="96">
        <f>学生名簿!T86</f>
        <v>0</v>
      </c>
      <c r="G84" s="71">
        <f t="shared" si="36"/>
        <v>11</v>
      </c>
      <c r="H84" s="96">
        <f t="shared" si="37"/>
        <v>0</v>
      </c>
      <c r="I84" s="96">
        <f t="shared" si="38"/>
        <v>0</v>
      </c>
      <c r="J84" s="71">
        <f t="shared" si="39"/>
        <v>11</v>
      </c>
      <c r="K84" s="96">
        <f t="shared" si="40"/>
        <v>0</v>
      </c>
      <c r="L84" s="96">
        <f t="shared" si="41"/>
        <v>0</v>
      </c>
      <c r="M84" s="71">
        <f t="shared" si="42"/>
        <v>42</v>
      </c>
      <c r="N84" s="96">
        <f t="shared" si="43"/>
        <v>0</v>
      </c>
      <c r="O84" s="72">
        <f t="shared" si="44"/>
        <v>1</v>
      </c>
      <c r="P84" s="72">
        <f t="shared" si="45"/>
        <v>1</v>
      </c>
      <c r="Q84" s="96">
        <f t="shared" si="46"/>
        <v>0</v>
      </c>
      <c r="R84" s="71">
        <f t="shared" si="47"/>
        <v>1</v>
      </c>
      <c r="S84" s="103"/>
      <c r="T84" s="103"/>
      <c r="U84" s="71">
        <f t="shared" si="48"/>
        <v>1</v>
      </c>
      <c r="V84" s="103"/>
      <c r="W84" s="103"/>
      <c r="X84" s="71">
        <f t="shared" si="49"/>
        <v>2</v>
      </c>
      <c r="Y84" s="103"/>
      <c r="Z84" s="72">
        <f t="shared" si="50"/>
        <v>1</v>
      </c>
      <c r="AA84" s="72">
        <f t="shared" si="51"/>
        <v>1</v>
      </c>
      <c r="AB84" s="103"/>
      <c r="AC84" s="71">
        <f t="shared" si="52"/>
        <v>5</v>
      </c>
      <c r="AD84" s="103"/>
      <c r="AE84" s="103"/>
      <c r="AF84" s="71">
        <f t="shared" si="53"/>
        <v>5</v>
      </c>
      <c r="AG84" s="103"/>
      <c r="AH84" s="103"/>
      <c r="AI84" s="71">
        <f t="shared" si="54"/>
        <v>20</v>
      </c>
      <c r="AJ84" s="103"/>
      <c r="AK84" s="72">
        <f t="shared" si="55"/>
        <v>1</v>
      </c>
      <c r="AL84" s="72">
        <f t="shared" si="56"/>
        <v>1</v>
      </c>
      <c r="AM84" s="103"/>
      <c r="AN84" s="71">
        <f t="shared" si="57"/>
        <v>5</v>
      </c>
      <c r="AO84" s="103"/>
      <c r="AP84" s="103"/>
      <c r="AQ84" s="71">
        <f t="shared" si="58"/>
        <v>5</v>
      </c>
      <c r="AR84" s="103"/>
      <c r="AS84" s="103"/>
      <c r="AT84" s="71">
        <f t="shared" si="59"/>
        <v>20</v>
      </c>
      <c r="AU84" s="103"/>
      <c r="AV84" s="72">
        <f t="shared" si="60"/>
        <v>1</v>
      </c>
      <c r="AW84" s="72">
        <f t="shared" si="61"/>
        <v>1</v>
      </c>
      <c r="AX84" s="103"/>
      <c r="AY84" s="71">
        <f t="shared" si="62"/>
        <v>0</v>
      </c>
      <c r="AZ84" s="103"/>
      <c r="BA84" s="103"/>
      <c r="BB84" s="71">
        <f t="shared" si="63"/>
        <v>0</v>
      </c>
      <c r="BC84" s="103"/>
      <c r="BD84" s="103"/>
      <c r="BE84" s="71">
        <f t="shared" si="64"/>
        <v>0</v>
      </c>
      <c r="BF84" s="103"/>
      <c r="BG84" s="72" t="str">
        <f t="shared" si="65"/>
        <v>???</v>
      </c>
      <c r="BH84" s="72" t="str">
        <f t="shared" si="66"/>
        <v>???</v>
      </c>
      <c r="BI84" s="103"/>
      <c r="BJ84" s="71">
        <f t="shared" si="67"/>
        <v>0</v>
      </c>
      <c r="BK84" s="103"/>
      <c r="BL84" s="103"/>
      <c r="BM84" s="71">
        <f t="shared" si="68"/>
        <v>0</v>
      </c>
      <c r="BN84" s="103"/>
      <c r="BO84" s="103"/>
      <c r="BP84" s="71">
        <f t="shared" si="69"/>
        <v>0</v>
      </c>
      <c r="BQ84" s="103"/>
      <c r="BR84" s="72" t="str">
        <f t="shared" si="70"/>
        <v>???</v>
      </c>
      <c r="BS84" s="72" t="str">
        <f t="shared" si="71"/>
        <v>???</v>
      </c>
      <c r="BT84" s="103"/>
    </row>
    <row r="85" spans="1:72" x14ac:dyDescent="0.15">
      <c r="A85" s="96">
        <f>学生名簿!O87</f>
        <v>0</v>
      </c>
      <c r="B85" s="96">
        <f>学生名簿!P87</f>
        <v>0</v>
      </c>
      <c r="C85" s="97">
        <f>学生名簿!Q87</f>
        <v>0</v>
      </c>
      <c r="D85" s="96">
        <f>学生名簿!R87</f>
        <v>0</v>
      </c>
      <c r="E85" s="96">
        <f>学生名簿!S87</f>
        <v>0</v>
      </c>
      <c r="F85" s="96">
        <f>学生名簿!T87</f>
        <v>0</v>
      </c>
      <c r="G85" s="71">
        <f t="shared" si="36"/>
        <v>11</v>
      </c>
      <c r="H85" s="96">
        <f t="shared" si="37"/>
        <v>0</v>
      </c>
      <c r="I85" s="96">
        <f t="shared" si="38"/>
        <v>0</v>
      </c>
      <c r="J85" s="71">
        <f t="shared" si="39"/>
        <v>11</v>
      </c>
      <c r="K85" s="96">
        <f t="shared" si="40"/>
        <v>0</v>
      </c>
      <c r="L85" s="96">
        <f t="shared" si="41"/>
        <v>0</v>
      </c>
      <c r="M85" s="71">
        <f t="shared" si="42"/>
        <v>42</v>
      </c>
      <c r="N85" s="96">
        <f t="shared" si="43"/>
        <v>0</v>
      </c>
      <c r="O85" s="72">
        <f t="shared" si="44"/>
        <v>1</v>
      </c>
      <c r="P85" s="72">
        <f t="shared" si="45"/>
        <v>1</v>
      </c>
      <c r="Q85" s="96">
        <f t="shared" si="46"/>
        <v>0</v>
      </c>
      <c r="R85" s="71">
        <f t="shared" si="47"/>
        <v>1</v>
      </c>
      <c r="S85" s="103"/>
      <c r="T85" s="103"/>
      <c r="U85" s="71">
        <f t="shared" si="48"/>
        <v>1</v>
      </c>
      <c r="V85" s="103"/>
      <c r="W85" s="103"/>
      <c r="X85" s="71">
        <f t="shared" si="49"/>
        <v>2</v>
      </c>
      <c r="Y85" s="103"/>
      <c r="Z85" s="72">
        <f t="shared" si="50"/>
        <v>1</v>
      </c>
      <c r="AA85" s="72">
        <f t="shared" si="51"/>
        <v>1</v>
      </c>
      <c r="AB85" s="103"/>
      <c r="AC85" s="71">
        <f t="shared" si="52"/>
        <v>5</v>
      </c>
      <c r="AD85" s="103"/>
      <c r="AE85" s="103"/>
      <c r="AF85" s="71">
        <f t="shared" si="53"/>
        <v>5</v>
      </c>
      <c r="AG85" s="103"/>
      <c r="AH85" s="103"/>
      <c r="AI85" s="71">
        <f t="shared" si="54"/>
        <v>20</v>
      </c>
      <c r="AJ85" s="103"/>
      <c r="AK85" s="72">
        <f t="shared" si="55"/>
        <v>1</v>
      </c>
      <c r="AL85" s="72">
        <f t="shared" si="56"/>
        <v>1</v>
      </c>
      <c r="AM85" s="103"/>
      <c r="AN85" s="71">
        <f t="shared" si="57"/>
        <v>5</v>
      </c>
      <c r="AO85" s="103"/>
      <c r="AP85" s="103"/>
      <c r="AQ85" s="71">
        <f t="shared" si="58"/>
        <v>5</v>
      </c>
      <c r="AR85" s="103"/>
      <c r="AS85" s="103"/>
      <c r="AT85" s="71">
        <f t="shared" si="59"/>
        <v>20</v>
      </c>
      <c r="AU85" s="103"/>
      <c r="AV85" s="72">
        <f t="shared" si="60"/>
        <v>1</v>
      </c>
      <c r="AW85" s="72">
        <f t="shared" si="61"/>
        <v>1</v>
      </c>
      <c r="AX85" s="103"/>
      <c r="AY85" s="71">
        <f t="shared" si="62"/>
        <v>0</v>
      </c>
      <c r="AZ85" s="103"/>
      <c r="BA85" s="103"/>
      <c r="BB85" s="71">
        <f t="shared" si="63"/>
        <v>0</v>
      </c>
      <c r="BC85" s="103"/>
      <c r="BD85" s="103"/>
      <c r="BE85" s="71">
        <f t="shared" si="64"/>
        <v>0</v>
      </c>
      <c r="BF85" s="103"/>
      <c r="BG85" s="72" t="str">
        <f t="shared" si="65"/>
        <v>???</v>
      </c>
      <c r="BH85" s="72" t="str">
        <f t="shared" si="66"/>
        <v>???</v>
      </c>
      <c r="BI85" s="103"/>
      <c r="BJ85" s="71">
        <f t="shared" si="67"/>
        <v>0</v>
      </c>
      <c r="BK85" s="103"/>
      <c r="BL85" s="103"/>
      <c r="BM85" s="71">
        <f t="shared" si="68"/>
        <v>0</v>
      </c>
      <c r="BN85" s="103"/>
      <c r="BO85" s="103"/>
      <c r="BP85" s="71">
        <f t="shared" si="69"/>
        <v>0</v>
      </c>
      <c r="BQ85" s="103"/>
      <c r="BR85" s="72" t="str">
        <f t="shared" si="70"/>
        <v>???</v>
      </c>
      <c r="BS85" s="72" t="str">
        <f t="shared" si="71"/>
        <v>???</v>
      </c>
      <c r="BT85" s="103"/>
    </row>
    <row r="86" spans="1:72" x14ac:dyDescent="0.15">
      <c r="A86" s="96">
        <f>学生名簿!O88</f>
        <v>0</v>
      </c>
      <c r="B86" s="96">
        <f>学生名簿!P88</f>
        <v>0</v>
      </c>
      <c r="C86" s="97">
        <f>学生名簿!Q88</f>
        <v>0</v>
      </c>
      <c r="D86" s="96">
        <f>学生名簿!R88</f>
        <v>0</v>
      </c>
      <c r="E86" s="96">
        <f>学生名簿!S88</f>
        <v>0</v>
      </c>
      <c r="F86" s="96">
        <f>学生名簿!T88</f>
        <v>0</v>
      </c>
      <c r="G86" s="71">
        <f t="shared" si="36"/>
        <v>11</v>
      </c>
      <c r="H86" s="96">
        <f t="shared" si="37"/>
        <v>0</v>
      </c>
      <c r="I86" s="96">
        <f t="shared" si="38"/>
        <v>0</v>
      </c>
      <c r="J86" s="71">
        <f t="shared" si="39"/>
        <v>11</v>
      </c>
      <c r="K86" s="96">
        <f t="shared" si="40"/>
        <v>0</v>
      </c>
      <c r="L86" s="96">
        <f t="shared" si="41"/>
        <v>0</v>
      </c>
      <c r="M86" s="71">
        <f t="shared" si="42"/>
        <v>42</v>
      </c>
      <c r="N86" s="96">
        <f t="shared" si="43"/>
        <v>0</v>
      </c>
      <c r="O86" s="72">
        <f t="shared" si="44"/>
        <v>1</v>
      </c>
      <c r="P86" s="72">
        <f t="shared" si="45"/>
        <v>1</v>
      </c>
      <c r="Q86" s="96">
        <f t="shared" si="46"/>
        <v>0</v>
      </c>
      <c r="R86" s="71">
        <f t="shared" si="47"/>
        <v>1</v>
      </c>
      <c r="S86" s="103"/>
      <c r="T86" s="103"/>
      <c r="U86" s="71">
        <f t="shared" si="48"/>
        <v>1</v>
      </c>
      <c r="V86" s="103"/>
      <c r="W86" s="103"/>
      <c r="X86" s="71">
        <f t="shared" si="49"/>
        <v>2</v>
      </c>
      <c r="Y86" s="103"/>
      <c r="Z86" s="72">
        <f t="shared" si="50"/>
        <v>1</v>
      </c>
      <c r="AA86" s="72">
        <f t="shared" si="51"/>
        <v>1</v>
      </c>
      <c r="AB86" s="103"/>
      <c r="AC86" s="71">
        <f t="shared" si="52"/>
        <v>5</v>
      </c>
      <c r="AD86" s="103"/>
      <c r="AE86" s="103"/>
      <c r="AF86" s="71">
        <f t="shared" si="53"/>
        <v>5</v>
      </c>
      <c r="AG86" s="103"/>
      <c r="AH86" s="103"/>
      <c r="AI86" s="71">
        <f t="shared" si="54"/>
        <v>20</v>
      </c>
      <c r="AJ86" s="103"/>
      <c r="AK86" s="72">
        <f t="shared" si="55"/>
        <v>1</v>
      </c>
      <c r="AL86" s="72">
        <f t="shared" si="56"/>
        <v>1</v>
      </c>
      <c r="AM86" s="103"/>
      <c r="AN86" s="71">
        <f t="shared" si="57"/>
        <v>5</v>
      </c>
      <c r="AO86" s="103"/>
      <c r="AP86" s="103"/>
      <c r="AQ86" s="71">
        <f t="shared" si="58"/>
        <v>5</v>
      </c>
      <c r="AR86" s="103"/>
      <c r="AS86" s="103"/>
      <c r="AT86" s="71">
        <f t="shared" si="59"/>
        <v>20</v>
      </c>
      <c r="AU86" s="103"/>
      <c r="AV86" s="72">
        <f t="shared" si="60"/>
        <v>1</v>
      </c>
      <c r="AW86" s="72">
        <f t="shared" si="61"/>
        <v>1</v>
      </c>
      <c r="AX86" s="103"/>
      <c r="AY86" s="71">
        <f t="shared" si="62"/>
        <v>0</v>
      </c>
      <c r="AZ86" s="103"/>
      <c r="BA86" s="103"/>
      <c r="BB86" s="71">
        <f t="shared" si="63"/>
        <v>0</v>
      </c>
      <c r="BC86" s="103"/>
      <c r="BD86" s="103"/>
      <c r="BE86" s="71">
        <f t="shared" si="64"/>
        <v>0</v>
      </c>
      <c r="BF86" s="103"/>
      <c r="BG86" s="72" t="str">
        <f t="shared" si="65"/>
        <v>???</v>
      </c>
      <c r="BH86" s="72" t="str">
        <f t="shared" si="66"/>
        <v>???</v>
      </c>
      <c r="BI86" s="103"/>
      <c r="BJ86" s="71">
        <f t="shared" si="67"/>
        <v>0</v>
      </c>
      <c r="BK86" s="103"/>
      <c r="BL86" s="103"/>
      <c r="BM86" s="71">
        <f t="shared" si="68"/>
        <v>0</v>
      </c>
      <c r="BN86" s="103"/>
      <c r="BO86" s="103"/>
      <c r="BP86" s="71">
        <f t="shared" si="69"/>
        <v>0</v>
      </c>
      <c r="BQ86" s="103"/>
      <c r="BR86" s="72" t="str">
        <f t="shared" si="70"/>
        <v>???</v>
      </c>
      <c r="BS86" s="72" t="str">
        <f t="shared" si="71"/>
        <v>???</v>
      </c>
      <c r="BT86" s="103"/>
    </row>
    <row r="87" spans="1:72" x14ac:dyDescent="0.15">
      <c r="A87" s="96">
        <f>学生名簿!O89</f>
        <v>0</v>
      </c>
      <c r="B87" s="96">
        <f>学生名簿!P89</f>
        <v>0</v>
      </c>
      <c r="C87" s="97">
        <f>学生名簿!Q89</f>
        <v>0</v>
      </c>
      <c r="D87" s="96">
        <f>学生名簿!R89</f>
        <v>0</v>
      </c>
      <c r="E87" s="96">
        <f>学生名簿!S89</f>
        <v>0</v>
      </c>
      <c r="F87" s="96">
        <f>学生名簿!T89</f>
        <v>0</v>
      </c>
      <c r="G87" s="71">
        <f t="shared" si="36"/>
        <v>11</v>
      </c>
      <c r="H87" s="96">
        <f t="shared" si="37"/>
        <v>0</v>
      </c>
      <c r="I87" s="96">
        <f t="shared" si="38"/>
        <v>0</v>
      </c>
      <c r="J87" s="71">
        <f t="shared" si="39"/>
        <v>11</v>
      </c>
      <c r="K87" s="96">
        <f t="shared" si="40"/>
        <v>0</v>
      </c>
      <c r="L87" s="96">
        <f t="shared" si="41"/>
        <v>0</v>
      </c>
      <c r="M87" s="71">
        <f t="shared" si="42"/>
        <v>42</v>
      </c>
      <c r="N87" s="96">
        <f t="shared" si="43"/>
        <v>0</v>
      </c>
      <c r="O87" s="72">
        <f t="shared" si="44"/>
        <v>1</v>
      </c>
      <c r="P87" s="72">
        <f t="shared" si="45"/>
        <v>1</v>
      </c>
      <c r="Q87" s="96">
        <f t="shared" si="46"/>
        <v>0</v>
      </c>
      <c r="R87" s="71">
        <f t="shared" si="47"/>
        <v>1</v>
      </c>
      <c r="S87" s="103"/>
      <c r="T87" s="103"/>
      <c r="U87" s="71">
        <f t="shared" si="48"/>
        <v>1</v>
      </c>
      <c r="V87" s="103"/>
      <c r="W87" s="103"/>
      <c r="X87" s="71">
        <f t="shared" si="49"/>
        <v>2</v>
      </c>
      <c r="Y87" s="103"/>
      <c r="Z87" s="72">
        <f t="shared" si="50"/>
        <v>1</v>
      </c>
      <c r="AA87" s="72">
        <f t="shared" si="51"/>
        <v>1</v>
      </c>
      <c r="AB87" s="103"/>
      <c r="AC87" s="71">
        <f t="shared" si="52"/>
        <v>5</v>
      </c>
      <c r="AD87" s="103"/>
      <c r="AE87" s="103"/>
      <c r="AF87" s="71">
        <f t="shared" si="53"/>
        <v>5</v>
      </c>
      <c r="AG87" s="103"/>
      <c r="AH87" s="103"/>
      <c r="AI87" s="71">
        <f t="shared" si="54"/>
        <v>20</v>
      </c>
      <c r="AJ87" s="103"/>
      <c r="AK87" s="72">
        <f t="shared" si="55"/>
        <v>1</v>
      </c>
      <c r="AL87" s="72">
        <f t="shared" si="56"/>
        <v>1</v>
      </c>
      <c r="AM87" s="103"/>
      <c r="AN87" s="71">
        <f t="shared" si="57"/>
        <v>5</v>
      </c>
      <c r="AO87" s="103"/>
      <c r="AP87" s="103"/>
      <c r="AQ87" s="71">
        <f t="shared" si="58"/>
        <v>5</v>
      </c>
      <c r="AR87" s="103"/>
      <c r="AS87" s="103"/>
      <c r="AT87" s="71">
        <f t="shared" si="59"/>
        <v>20</v>
      </c>
      <c r="AU87" s="103"/>
      <c r="AV87" s="72">
        <f t="shared" si="60"/>
        <v>1</v>
      </c>
      <c r="AW87" s="72">
        <f t="shared" si="61"/>
        <v>1</v>
      </c>
      <c r="AX87" s="103"/>
      <c r="AY87" s="71">
        <f t="shared" si="62"/>
        <v>0</v>
      </c>
      <c r="AZ87" s="103"/>
      <c r="BA87" s="103"/>
      <c r="BB87" s="71">
        <f t="shared" si="63"/>
        <v>0</v>
      </c>
      <c r="BC87" s="103"/>
      <c r="BD87" s="103"/>
      <c r="BE87" s="71">
        <f t="shared" si="64"/>
        <v>0</v>
      </c>
      <c r="BF87" s="103"/>
      <c r="BG87" s="72" t="str">
        <f t="shared" si="65"/>
        <v>???</v>
      </c>
      <c r="BH87" s="72" t="str">
        <f t="shared" si="66"/>
        <v>???</v>
      </c>
      <c r="BI87" s="103"/>
      <c r="BJ87" s="71">
        <f t="shared" si="67"/>
        <v>0</v>
      </c>
      <c r="BK87" s="103"/>
      <c r="BL87" s="103"/>
      <c r="BM87" s="71">
        <f t="shared" si="68"/>
        <v>0</v>
      </c>
      <c r="BN87" s="103"/>
      <c r="BO87" s="103"/>
      <c r="BP87" s="71">
        <f t="shared" si="69"/>
        <v>0</v>
      </c>
      <c r="BQ87" s="103"/>
      <c r="BR87" s="72" t="str">
        <f t="shared" si="70"/>
        <v>???</v>
      </c>
      <c r="BS87" s="72" t="str">
        <f t="shared" si="71"/>
        <v>???</v>
      </c>
      <c r="BT87" s="103"/>
    </row>
    <row r="88" spans="1:72" x14ac:dyDescent="0.15">
      <c r="A88" s="96">
        <f>学生名簿!O90</f>
        <v>0</v>
      </c>
      <c r="B88" s="96">
        <f>学生名簿!P90</f>
        <v>0</v>
      </c>
      <c r="C88" s="97">
        <f>学生名簿!Q90</f>
        <v>0</v>
      </c>
      <c r="D88" s="96">
        <f>学生名簿!R90</f>
        <v>0</v>
      </c>
      <c r="E88" s="96">
        <f>学生名簿!S90</f>
        <v>0</v>
      </c>
      <c r="F88" s="96">
        <f>学生名簿!T90</f>
        <v>0</v>
      </c>
      <c r="G88" s="71">
        <f t="shared" si="36"/>
        <v>11</v>
      </c>
      <c r="H88" s="96">
        <f t="shared" si="37"/>
        <v>0</v>
      </c>
      <c r="I88" s="96">
        <f t="shared" si="38"/>
        <v>0</v>
      </c>
      <c r="J88" s="71">
        <f t="shared" si="39"/>
        <v>11</v>
      </c>
      <c r="K88" s="96">
        <f t="shared" si="40"/>
        <v>0</v>
      </c>
      <c r="L88" s="96">
        <f t="shared" si="41"/>
        <v>0</v>
      </c>
      <c r="M88" s="71">
        <f t="shared" si="42"/>
        <v>42</v>
      </c>
      <c r="N88" s="96">
        <f t="shared" si="43"/>
        <v>0</v>
      </c>
      <c r="O88" s="72">
        <f t="shared" si="44"/>
        <v>1</v>
      </c>
      <c r="P88" s="72">
        <f t="shared" si="45"/>
        <v>1</v>
      </c>
      <c r="Q88" s="96">
        <f t="shared" si="46"/>
        <v>0</v>
      </c>
      <c r="R88" s="71">
        <f t="shared" si="47"/>
        <v>1</v>
      </c>
      <c r="S88" s="103"/>
      <c r="T88" s="103"/>
      <c r="U88" s="71">
        <f t="shared" si="48"/>
        <v>1</v>
      </c>
      <c r="V88" s="103"/>
      <c r="W88" s="103"/>
      <c r="X88" s="71">
        <f t="shared" si="49"/>
        <v>2</v>
      </c>
      <c r="Y88" s="103"/>
      <c r="Z88" s="72">
        <f t="shared" si="50"/>
        <v>1</v>
      </c>
      <c r="AA88" s="72">
        <f t="shared" si="51"/>
        <v>1</v>
      </c>
      <c r="AB88" s="103"/>
      <c r="AC88" s="71">
        <f t="shared" si="52"/>
        <v>5</v>
      </c>
      <c r="AD88" s="103"/>
      <c r="AE88" s="103"/>
      <c r="AF88" s="71">
        <f t="shared" si="53"/>
        <v>5</v>
      </c>
      <c r="AG88" s="103"/>
      <c r="AH88" s="103"/>
      <c r="AI88" s="71">
        <f t="shared" si="54"/>
        <v>20</v>
      </c>
      <c r="AJ88" s="103"/>
      <c r="AK88" s="72">
        <f t="shared" si="55"/>
        <v>1</v>
      </c>
      <c r="AL88" s="72">
        <f t="shared" si="56"/>
        <v>1</v>
      </c>
      <c r="AM88" s="103"/>
      <c r="AN88" s="71">
        <f t="shared" si="57"/>
        <v>5</v>
      </c>
      <c r="AO88" s="103"/>
      <c r="AP88" s="103"/>
      <c r="AQ88" s="71">
        <f t="shared" si="58"/>
        <v>5</v>
      </c>
      <c r="AR88" s="103"/>
      <c r="AS88" s="103"/>
      <c r="AT88" s="71">
        <f t="shared" si="59"/>
        <v>20</v>
      </c>
      <c r="AU88" s="103"/>
      <c r="AV88" s="72">
        <f t="shared" si="60"/>
        <v>1</v>
      </c>
      <c r="AW88" s="72">
        <f t="shared" si="61"/>
        <v>1</v>
      </c>
      <c r="AX88" s="103"/>
      <c r="AY88" s="71">
        <f t="shared" si="62"/>
        <v>0</v>
      </c>
      <c r="AZ88" s="103"/>
      <c r="BA88" s="103"/>
      <c r="BB88" s="71">
        <f t="shared" si="63"/>
        <v>0</v>
      </c>
      <c r="BC88" s="103"/>
      <c r="BD88" s="103"/>
      <c r="BE88" s="71">
        <f t="shared" si="64"/>
        <v>0</v>
      </c>
      <c r="BF88" s="103"/>
      <c r="BG88" s="72" t="str">
        <f t="shared" si="65"/>
        <v>???</v>
      </c>
      <c r="BH88" s="72" t="str">
        <f t="shared" si="66"/>
        <v>???</v>
      </c>
      <c r="BI88" s="103"/>
      <c r="BJ88" s="71">
        <f t="shared" si="67"/>
        <v>0</v>
      </c>
      <c r="BK88" s="103"/>
      <c r="BL88" s="103"/>
      <c r="BM88" s="71">
        <f t="shared" si="68"/>
        <v>0</v>
      </c>
      <c r="BN88" s="103"/>
      <c r="BO88" s="103"/>
      <c r="BP88" s="71">
        <f t="shared" si="69"/>
        <v>0</v>
      </c>
      <c r="BQ88" s="103"/>
      <c r="BR88" s="72" t="str">
        <f t="shared" si="70"/>
        <v>???</v>
      </c>
      <c r="BS88" s="72" t="str">
        <f t="shared" si="71"/>
        <v>???</v>
      </c>
      <c r="BT88" s="103"/>
    </row>
    <row r="89" spans="1:72" x14ac:dyDescent="0.15">
      <c r="A89" s="96">
        <f>学生名簿!O91</f>
        <v>0</v>
      </c>
      <c r="B89" s="96">
        <f>学生名簿!P91</f>
        <v>0</v>
      </c>
      <c r="C89" s="97">
        <f>学生名簿!Q91</f>
        <v>0</v>
      </c>
      <c r="D89" s="96">
        <f>学生名簿!R91</f>
        <v>0</v>
      </c>
      <c r="E89" s="96">
        <f>学生名簿!S91</f>
        <v>0</v>
      </c>
      <c r="F89" s="96">
        <f>学生名簿!T91</f>
        <v>0</v>
      </c>
      <c r="G89" s="71">
        <f t="shared" si="36"/>
        <v>11</v>
      </c>
      <c r="H89" s="96">
        <f t="shared" si="37"/>
        <v>0</v>
      </c>
      <c r="I89" s="96">
        <f t="shared" si="38"/>
        <v>0</v>
      </c>
      <c r="J89" s="71">
        <f t="shared" si="39"/>
        <v>11</v>
      </c>
      <c r="K89" s="96">
        <f t="shared" si="40"/>
        <v>0</v>
      </c>
      <c r="L89" s="96">
        <f t="shared" si="41"/>
        <v>0</v>
      </c>
      <c r="M89" s="71">
        <f t="shared" si="42"/>
        <v>42</v>
      </c>
      <c r="N89" s="96">
        <f t="shared" si="43"/>
        <v>0</v>
      </c>
      <c r="O89" s="72">
        <f t="shared" si="44"/>
        <v>1</v>
      </c>
      <c r="P89" s="72">
        <f t="shared" si="45"/>
        <v>1</v>
      </c>
      <c r="Q89" s="96">
        <f t="shared" si="46"/>
        <v>0</v>
      </c>
      <c r="R89" s="71">
        <f t="shared" si="47"/>
        <v>1</v>
      </c>
      <c r="S89" s="103"/>
      <c r="T89" s="103"/>
      <c r="U89" s="71">
        <f t="shared" si="48"/>
        <v>1</v>
      </c>
      <c r="V89" s="103"/>
      <c r="W89" s="103"/>
      <c r="X89" s="71">
        <f t="shared" si="49"/>
        <v>2</v>
      </c>
      <c r="Y89" s="103"/>
      <c r="Z89" s="72">
        <f t="shared" si="50"/>
        <v>1</v>
      </c>
      <c r="AA89" s="72">
        <f t="shared" si="51"/>
        <v>1</v>
      </c>
      <c r="AB89" s="103"/>
      <c r="AC89" s="71">
        <f t="shared" si="52"/>
        <v>5</v>
      </c>
      <c r="AD89" s="103"/>
      <c r="AE89" s="103"/>
      <c r="AF89" s="71">
        <f t="shared" si="53"/>
        <v>5</v>
      </c>
      <c r="AG89" s="103"/>
      <c r="AH89" s="103"/>
      <c r="AI89" s="71">
        <f t="shared" si="54"/>
        <v>20</v>
      </c>
      <c r="AJ89" s="103"/>
      <c r="AK89" s="72">
        <f t="shared" si="55"/>
        <v>1</v>
      </c>
      <c r="AL89" s="72">
        <f t="shared" si="56"/>
        <v>1</v>
      </c>
      <c r="AM89" s="103"/>
      <c r="AN89" s="71">
        <f t="shared" si="57"/>
        <v>5</v>
      </c>
      <c r="AO89" s="103"/>
      <c r="AP89" s="103"/>
      <c r="AQ89" s="71">
        <f t="shared" si="58"/>
        <v>5</v>
      </c>
      <c r="AR89" s="103"/>
      <c r="AS89" s="103"/>
      <c r="AT89" s="71">
        <f t="shared" si="59"/>
        <v>20</v>
      </c>
      <c r="AU89" s="103"/>
      <c r="AV89" s="72">
        <f t="shared" si="60"/>
        <v>1</v>
      </c>
      <c r="AW89" s="72">
        <f t="shared" si="61"/>
        <v>1</v>
      </c>
      <c r="AX89" s="103"/>
      <c r="AY89" s="71">
        <f t="shared" si="62"/>
        <v>0</v>
      </c>
      <c r="AZ89" s="103"/>
      <c r="BA89" s="103"/>
      <c r="BB89" s="71">
        <f t="shared" si="63"/>
        <v>0</v>
      </c>
      <c r="BC89" s="103"/>
      <c r="BD89" s="103"/>
      <c r="BE89" s="71">
        <f t="shared" si="64"/>
        <v>0</v>
      </c>
      <c r="BF89" s="103"/>
      <c r="BG89" s="72" t="str">
        <f t="shared" si="65"/>
        <v>???</v>
      </c>
      <c r="BH89" s="72" t="str">
        <f t="shared" si="66"/>
        <v>???</v>
      </c>
      <c r="BI89" s="103"/>
      <c r="BJ89" s="71">
        <f t="shared" si="67"/>
        <v>0</v>
      </c>
      <c r="BK89" s="103"/>
      <c r="BL89" s="103"/>
      <c r="BM89" s="71">
        <f t="shared" si="68"/>
        <v>0</v>
      </c>
      <c r="BN89" s="103"/>
      <c r="BO89" s="103"/>
      <c r="BP89" s="71">
        <f t="shared" si="69"/>
        <v>0</v>
      </c>
      <c r="BQ89" s="103"/>
      <c r="BR89" s="72" t="str">
        <f t="shared" si="70"/>
        <v>???</v>
      </c>
      <c r="BS89" s="72" t="str">
        <f t="shared" si="71"/>
        <v>???</v>
      </c>
      <c r="BT89" s="103"/>
    </row>
    <row r="90" spans="1:72" x14ac:dyDescent="0.15">
      <c r="A90" s="96">
        <f>学生名簿!O92</f>
        <v>0</v>
      </c>
      <c r="B90" s="96">
        <f>学生名簿!P92</f>
        <v>0</v>
      </c>
      <c r="C90" s="97">
        <f>学生名簿!Q92</f>
        <v>0</v>
      </c>
      <c r="D90" s="96">
        <f>学生名簿!R92</f>
        <v>0</v>
      </c>
      <c r="E90" s="96">
        <f>学生名簿!S92</f>
        <v>0</v>
      </c>
      <c r="F90" s="96">
        <f>学生名簿!T92</f>
        <v>0</v>
      </c>
      <c r="G90" s="71">
        <f t="shared" si="36"/>
        <v>11</v>
      </c>
      <c r="H90" s="96">
        <f t="shared" si="37"/>
        <v>0</v>
      </c>
      <c r="I90" s="96">
        <f t="shared" si="38"/>
        <v>0</v>
      </c>
      <c r="J90" s="71">
        <f t="shared" si="39"/>
        <v>11</v>
      </c>
      <c r="K90" s="96">
        <f t="shared" si="40"/>
        <v>0</v>
      </c>
      <c r="L90" s="96">
        <f t="shared" si="41"/>
        <v>0</v>
      </c>
      <c r="M90" s="71">
        <f t="shared" si="42"/>
        <v>42</v>
      </c>
      <c r="N90" s="96">
        <f t="shared" si="43"/>
        <v>0</v>
      </c>
      <c r="O90" s="72">
        <f t="shared" si="44"/>
        <v>1</v>
      </c>
      <c r="P90" s="72">
        <f t="shared" si="45"/>
        <v>1</v>
      </c>
      <c r="Q90" s="96">
        <f t="shared" si="46"/>
        <v>0</v>
      </c>
      <c r="R90" s="71">
        <f t="shared" si="47"/>
        <v>1</v>
      </c>
      <c r="S90" s="103"/>
      <c r="T90" s="103"/>
      <c r="U90" s="71">
        <f t="shared" si="48"/>
        <v>1</v>
      </c>
      <c r="V90" s="103"/>
      <c r="W90" s="103"/>
      <c r="X90" s="71">
        <f t="shared" si="49"/>
        <v>2</v>
      </c>
      <c r="Y90" s="103"/>
      <c r="Z90" s="72">
        <f t="shared" si="50"/>
        <v>1</v>
      </c>
      <c r="AA90" s="72">
        <f t="shared" si="51"/>
        <v>1</v>
      </c>
      <c r="AB90" s="103"/>
      <c r="AC90" s="71">
        <f t="shared" si="52"/>
        <v>5</v>
      </c>
      <c r="AD90" s="103"/>
      <c r="AE90" s="103"/>
      <c r="AF90" s="71">
        <f t="shared" si="53"/>
        <v>5</v>
      </c>
      <c r="AG90" s="103"/>
      <c r="AH90" s="103"/>
      <c r="AI90" s="71">
        <f t="shared" si="54"/>
        <v>20</v>
      </c>
      <c r="AJ90" s="103"/>
      <c r="AK90" s="72">
        <f t="shared" si="55"/>
        <v>1</v>
      </c>
      <c r="AL90" s="72">
        <f t="shared" si="56"/>
        <v>1</v>
      </c>
      <c r="AM90" s="103"/>
      <c r="AN90" s="71">
        <f t="shared" si="57"/>
        <v>5</v>
      </c>
      <c r="AO90" s="103"/>
      <c r="AP90" s="103"/>
      <c r="AQ90" s="71">
        <f t="shared" si="58"/>
        <v>5</v>
      </c>
      <c r="AR90" s="103"/>
      <c r="AS90" s="103"/>
      <c r="AT90" s="71">
        <f t="shared" si="59"/>
        <v>20</v>
      </c>
      <c r="AU90" s="103"/>
      <c r="AV90" s="72">
        <f t="shared" si="60"/>
        <v>1</v>
      </c>
      <c r="AW90" s="72">
        <f t="shared" si="61"/>
        <v>1</v>
      </c>
      <c r="AX90" s="103"/>
      <c r="AY90" s="71">
        <f t="shared" si="62"/>
        <v>0</v>
      </c>
      <c r="AZ90" s="103"/>
      <c r="BA90" s="103"/>
      <c r="BB90" s="71">
        <f t="shared" si="63"/>
        <v>0</v>
      </c>
      <c r="BC90" s="103"/>
      <c r="BD90" s="103"/>
      <c r="BE90" s="71">
        <f t="shared" si="64"/>
        <v>0</v>
      </c>
      <c r="BF90" s="103"/>
      <c r="BG90" s="72" t="str">
        <f t="shared" si="65"/>
        <v>???</v>
      </c>
      <c r="BH90" s="72" t="str">
        <f t="shared" si="66"/>
        <v>???</v>
      </c>
      <c r="BI90" s="103"/>
      <c r="BJ90" s="71">
        <f t="shared" si="67"/>
        <v>0</v>
      </c>
      <c r="BK90" s="103"/>
      <c r="BL90" s="103"/>
      <c r="BM90" s="71">
        <f t="shared" si="68"/>
        <v>0</v>
      </c>
      <c r="BN90" s="103"/>
      <c r="BO90" s="103"/>
      <c r="BP90" s="71">
        <f t="shared" si="69"/>
        <v>0</v>
      </c>
      <c r="BQ90" s="103"/>
      <c r="BR90" s="72" t="str">
        <f t="shared" si="70"/>
        <v>???</v>
      </c>
      <c r="BS90" s="72" t="str">
        <f t="shared" si="71"/>
        <v>???</v>
      </c>
      <c r="BT90" s="103"/>
    </row>
    <row r="91" spans="1:72" x14ac:dyDescent="0.15">
      <c r="A91" s="96">
        <f>学生名簿!O93</f>
        <v>0</v>
      </c>
      <c r="B91" s="96">
        <f>学生名簿!P93</f>
        <v>0</v>
      </c>
      <c r="C91" s="97">
        <f>学生名簿!Q93</f>
        <v>0</v>
      </c>
      <c r="D91" s="96">
        <f>学生名簿!R93</f>
        <v>0</v>
      </c>
      <c r="E91" s="96">
        <f>学生名簿!S93</f>
        <v>0</v>
      </c>
      <c r="F91" s="96">
        <f>学生名簿!T93</f>
        <v>0</v>
      </c>
      <c r="G91" s="71">
        <f t="shared" si="36"/>
        <v>11</v>
      </c>
      <c r="H91" s="96">
        <f t="shared" si="37"/>
        <v>0</v>
      </c>
      <c r="I91" s="96">
        <f t="shared" si="38"/>
        <v>0</v>
      </c>
      <c r="J91" s="71">
        <f t="shared" si="39"/>
        <v>11</v>
      </c>
      <c r="K91" s="96">
        <f t="shared" si="40"/>
        <v>0</v>
      </c>
      <c r="L91" s="96">
        <f t="shared" si="41"/>
        <v>0</v>
      </c>
      <c r="M91" s="71">
        <f t="shared" si="42"/>
        <v>42</v>
      </c>
      <c r="N91" s="96">
        <f t="shared" si="43"/>
        <v>0</v>
      </c>
      <c r="O91" s="72">
        <f t="shared" si="44"/>
        <v>1</v>
      </c>
      <c r="P91" s="72">
        <f t="shared" si="45"/>
        <v>1</v>
      </c>
      <c r="Q91" s="96">
        <f t="shared" si="46"/>
        <v>0</v>
      </c>
      <c r="R91" s="71">
        <f t="shared" si="47"/>
        <v>1</v>
      </c>
      <c r="S91" s="103"/>
      <c r="T91" s="103"/>
      <c r="U91" s="71">
        <f t="shared" si="48"/>
        <v>1</v>
      </c>
      <c r="V91" s="103"/>
      <c r="W91" s="103"/>
      <c r="X91" s="71">
        <f t="shared" si="49"/>
        <v>2</v>
      </c>
      <c r="Y91" s="103"/>
      <c r="Z91" s="72">
        <f t="shared" si="50"/>
        <v>1</v>
      </c>
      <c r="AA91" s="72">
        <f t="shared" si="51"/>
        <v>1</v>
      </c>
      <c r="AB91" s="103"/>
      <c r="AC91" s="71">
        <f t="shared" si="52"/>
        <v>5</v>
      </c>
      <c r="AD91" s="103"/>
      <c r="AE91" s="103"/>
      <c r="AF91" s="71">
        <f t="shared" si="53"/>
        <v>5</v>
      </c>
      <c r="AG91" s="103"/>
      <c r="AH91" s="103"/>
      <c r="AI91" s="71">
        <f t="shared" si="54"/>
        <v>20</v>
      </c>
      <c r="AJ91" s="103"/>
      <c r="AK91" s="72">
        <f t="shared" si="55"/>
        <v>1</v>
      </c>
      <c r="AL91" s="72">
        <f t="shared" si="56"/>
        <v>1</v>
      </c>
      <c r="AM91" s="103"/>
      <c r="AN91" s="71">
        <f t="shared" si="57"/>
        <v>5</v>
      </c>
      <c r="AO91" s="103"/>
      <c r="AP91" s="103"/>
      <c r="AQ91" s="71">
        <f t="shared" si="58"/>
        <v>5</v>
      </c>
      <c r="AR91" s="103"/>
      <c r="AS91" s="103"/>
      <c r="AT91" s="71">
        <f t="shared" si="59"/>
        <v>20</v>
      </c>
      <c r="AU91" s="103"/>
      <c r="AV91" s="72">
        <f t="shared" si="60"/>
        <v>1</v>
      </c>
      <c r="AW91" s="72">
        <f t="shared" si="61"/>
        <v>1</v>
      </c>
      <c r="AX91" s="103"/>
      <c r="AY91" s="71">
        <f t="shared" si="62"/>
        <v>0</v>
      </c>
      <c r="AZ91" s="103"/>
      <c r="BA91" s="103"/>
      <c r="BB91" s="71">
        <f t="shared" si="63"/>
        <v>0</v>
      </c>
      <c r="BC91" s="103"/>
      <c r="BD91" s="103"/>
      <c r="BE91" s="71">
        <f t="shared" si="64"/>
        <v>0</v>
      </c>
      <c r="BF91" s="103"/>
      <c r="BG91" s="72" t="str">
        <f t="shared" si="65"/>
        <v>???</v>
      </c>
      <c r="BH91" s="72" t="str">
        <f t="shared" si="66"/>
        <v>???</v>
      </c>
      <c r="BI91" s="103"/>
      <c r="BJ91" s="71">
        <f t="shared" si="67"/>
        <v>0</v>
      </c>
      <c r="BK91" s="103"/>
      <c r="BL91" s="103"/>
      <c r="BM91" s="71">
        <f t="shared" si="68"/>
        <v>0</v>
      </c>
      <c r="BN91" s="103"/>
      <c r="BO91" s="103"/>
      <c r="BP91" s="71">
        <f t="shared" si="69"/>
        <v>0</v>
      </c>
      <c r="BQ91" s="103"/>
      <c r="BR91" s="72" t="str">
        <f t="shared" si="70"/>
        <v>???</v>
      </c>
      <c r="BS91" s="72" t="str">
        <f t="shared" si="71"/>
        <v>???</v>
      </c>
      <c r="BT91" s="103"/>
    </row>
    <row r="92" spans="1:72" x14ac:dyDescent="0.15">
      <c r="A92" s="96">
        <f>学生名簿!O94</f>
        <v>0</v>
      </c>
      <c r="B92" s="96">
        <f>学生名簿!P94</f>
        <v>0</v>
      </c>
      <c r="C92" s="97">
        <f>学生名簿!Q94</f>
        <v>0</v>
      </c>
      <c r="D92" s="96">
        <f>学生名簿!R94</f>
        <v>0</v>
      </c>
      <c r="E92" s="96">
        <f>学生名簿!S94</f>
        <v>0</v>
      </c>
      <c r="F92" s="96">
        <f>学生名簿!T94</f>
        <v>0</v>
      </c>
      <c r="G92" s="71">
        <f t="shared" si="36"/>
        <v>11</v>
      </c>
      <c r="H92" s="96">
        <f t="shared" si="37"/>
        <v>0</v>
      </c>
      <c r="I92" s="96">
        <f t="shared" si="38"/>
        <v>0</v>
      </c>
      <c r="J92" s="71">
        <f t="shared" si="39"/>
        <v>11</v>
      </c>
      <c r="K92" s="96">
        <f t="shared" si="40"/>
        <v>0</v>
      </c>
      <c r="L92" s="96">
        <f t="shared" si="41"/>
        <v>0</v>
      </c>
      <c r="M92" s="71">
        <f t="shared" si="42"/>
        <v>42</v>
      </c>
      <c r="N92" s="96">
        <f t="shared" si="43"/>
        <v>0</v>
      </c>
      <c r="O92" s="72">
        <f t="shared" si="44"/>
        <v>1</v>
      </c>
      <c r="P92" s="72">
        <f t="shared" si="45"/>
        <v>1</v>
      </c>
      <c r="Q92" s="96">
        <f t="shared" si="46"/>
        <v>0</v>
      </c>
      <c r="R92" s="71">
        <f t="shared" si="47"/>
        <v>1</v>
      </c>
      <c r="S92" s="103"/>
      <c r="T92" s="103"/>
      <c r="U92" s="71">
        <f t="shared" si="48"/>
        <v>1</v>
      </c>
      <c r="V92" s="103"/>
      <c r="W92" s="103"/>
      <c r="X92" s="71">
        <f t="shared" si="49"/>
        <v>2</v>
      </c>
      <c r="Y92" s="103"/>
      <c r="Z92" s="72">
        <f t="shared" si="50"/>
        <v>1</v>
      </c>
      <c r="AA92" s="72">
        <f t="shared" si="51"/>
        <v>1</v>
      </c>
      <c r="AB92" s="103"/>
      <c r="AC92" s="71">
        <f t="shared" si="52"/>
        <v>5</v>
      </c>
      <c r="AD92" s="103"/>
      <c r="AE92" s="103"/>
      <c r="AF92" s="71">
        <f t="shared" si="53"/>
        <v>5</v>
      </c>
      <c r="AG92" s="103"/>
      <c r="AH92" s="103"/>
      <c r="AI92" s="71">
        <f t="shared" si="54"/>
        <v>20</v>
      </c>
      <c r="AJ92" s="103"/>
      <c r="AK92" s="72">
        <f t="shared" si="55"/>
        <v>1</v>
      </c>
      <c r="AL92" s="72">
        <f t="shared" si="56"/>
        <v>1</v>
      </c>
      <c r="AM92" s="103"/>
      <c r="AN92" s="71">
        <f t="shared" si="57"/>
        <v>5</v>
      </c>
      <c r="AO92" s="103"/>
      <c r="AP92" s="103"/>
      <c r="AQ92" s="71">
        <f t="shared" si="58"/>
        <v>5</v>
      </c>
      <c r="AR92" s="103"/>
      <c r="AS92" s="103"/>
      <c r="AT92" s="71">
        <f t="shared" si="59"/>
        <v>20</v>
      </c>
      <c r="AU92" s="103"/>
      <c r="AV92" s="72">
        <f t="shared" si="60"/>
        <v>1</v>
      </c>
      <c r="AW92" s="72">
        <f t="shared" si="61"/>
        <v>1</v>
      </c>
      <c r="AX92" s="103"/>
      <c r="AY92" s="71">
        <f t="shared" si="62"/>
        <v>0</v>
      </c>
      <c r="AZ92" s="103"/>
      <c r="BA92" s="103"/>
      <c r="BB92" s="71">
        <f t="shared" si="63"/>
        <v>0</v>
      </c>
      <c r="BC92" s="103"/>
      <c r="BD92" s="103"/>
      <c r="BE92" s="71">
        <f t="shared" si="64"/>
        <v>0</v>
      </c>
      <c r="BF92" s="103"/>
      <c r="BG92" s="72" t="str">
        <f t="shared" si="65"/>
        <v>???</v>
      </c>
      <c r="BH92" s="72" t="str">
        <f t="shared" si="66"/>
        <v>???</v>
      </c>
      <c r="BI92" s="103"/>
      <c r="BJ92" s="71">
        <f t="shared" si="67"/>
        <v>0</v>
      </c>
      <c r="BK92" s="103"/>
      <c r="BL92" s="103"/>
      <c r="BM92" s="71">
        <f t="shared" si="68"/>
        <v>0</v>
      </c>
      <c r="BN92" s="103"/>
      <c r="BO92" s="103"/>
      <c r="BP92" s="71">
        <f t="shared" si="69"/>
        <v>0</v>
      </c>
      <c r="BQ92" s="103"/>
      <c r="BR92" s="72" t="str">
        <f t="shared" si="70"/>
        <v>???</v>
      </c>
      <c r="BS92" s="72" t="str">
        <f t="shared" si="71"/>
        <v>???</v>
      </c>
      <c r="BT92" s="103"/>
    </row>
    <row r="93" spans="1:72" x14ac:dyDescent="0.15">
      <c r="A93" s="96">
        <f>学生名簿!O95</f>
        <v>0</v>
      </c>
      <c r="B93" s="96">
        <f>学生名簿!P95</f>
        <v>0</v>
      </c>
      <c r="C93" s="97">
        <f>学生名簿!Q95</f>
        <v>0</v>
      </c>
      <c r="D93" s="96">
        <f>学生名簿!R95</f>
        <v>0</v>
      </c>
      <c r="E93" s="96">
        <f>学生名簿!S95</f>
        <v>0</v>
      </c>
      <c r="F93" s="96">
        <f>学生名簿!T95</f>
        <v>0</v>
      </c>
      <c r="G93" s="71">
        <f t="shared" si="36"/>
        <v>11</v>
      </c>
      <c r="H93" s="96">
        <f t="shared" si="37"/>
        <v>0</v>
      </c>
      <c r="I93" s="96">
        <f t="shared" si="38"/>
        <v>0</v>
      </c>
      <c r="J93" s="71">
        <f t="shared" si="39"/>
        <v>11</v>
      </c>
      <c r="K93" s="96">
        <f t="shared" si="40"/>
        <v>0</v>
      </c>
      <c r="L93" s="96">
        <f t="shared" si="41"/>
        <v>0</v>
      </c>
      <c r="M93" s="71">
        <f t="shared" si="42"/>
        <v>42</v>
      </c>
      <c r="N93" s="96">
        <f t="shared" si="43"/>
        <v>0</v>
      </c>
      <c r="O93" s="72">
        <f t="shared" si="44"/>
        <v>1</v>
      </c>
      <c r="P93" s="72">
        <f t="shared" si="45"/>
        <v>1</v>
      </c>
      <c r="Q93" s="96">
        <f t="shared" si="46"/>
        <v>0</v>
      </c>
      <c r="R93" s="71">
        <f t="shared" si="47"/>
        <v>1</v>
      </c>
      <c r="S93" s="103"/>
      <c r="T93" s="103"/>
      <c r="U93" s="71">
        <f t="shared" si="48"/>
        <v>1</v>
      </c>
      <c r="V93" s="103"/>
      <c r="W93" s="103"/>
      <c r="X93" s="71">
        <f t="shared" si="49"/>
        <v>2</v>
      </c>
      <c r="Y93" s="103"/>
      <c r="Z93" s="72">
        <f t="shared" si="50"/>
        <v>1</v>
      </c>
      <c r="AA93" s="72">
        <f t="shared" si="51"/>
        <v>1</v>
      </c>
      <c r="AB93" s="103"/>
      <c r="AC93" s="71">
        <f t="shared" si="52"/>
        <v>5</v>
      </c>
      <c r="AD93" s="103"/>
      <c r="AE93" s="103"/>
      <c r="AF93" s="71">
        <f t="shared" si="53"/>
        <v>5</v>
      </c>
      <c r="AG93" s="103"/>
      <c r="AH93" s="103"/>
      <c r="AI93" s="71">
        <f t="shared" si="54"/>
        <v>20</v>
      </c>
      <c r="AJ93" s="103"/>
      <c r="AK93" s="72">
        <f t="shared" si="55"/>
        <v>1</v>
      </c>
      <c r="AL93" s="72">
        <f t="shared" si="56"/>
        <v>1</v>
      </c>
      <c r="AM93" s="103"/>
      <c r="AN93" s="71">
        <f t="shared" si="57"/>
        <v>5</v>
      </c>
      <c r="AO93" s="103"/>
      <c r="AP93" s="103"/>
      <c r="AQ93" s="71">
        <f t="shared" si="58"/>
        <v>5</v>
      </c>
      <c r="AR93" s="103"/>
      <c r="AS93" s="103"/>
      <c r="AT93" s="71">
        <f t="shared" si="59"/>
        <v>20</v>
      </c>
      <c r="AU93" s="103"/>
      <c r="AV93" s="72">
        <f t="shared" si="60"/>
        <v>1</v>
      </c>
      <c r="AW93" s="72">
        <f t="shared" si="61"/>
        <v>1</v>
      </c>
      <c r="AX93" s="103"/>
      <c r="AY93" s="71">
        <f t="shared" si="62"/>
        <v>0</v>
      </c>
      <c r="AZ93" s="103"/>
      <c r="BA93" s="103"/>
      <c r="BB93" s="71">
        <f t="shared" si="63"/>
        <v>0</v>
      </c>
      <c r="BC93" s="103"/>
      <c r="BD93" s="103"/>
      <c r="BE93" s="71">
        <f t="shared" si="64"/>
        <v>0</v>
      </c>
      <c r="BF93" s="103"/>
      <c r="BG93" s="72" t="str">
        <f t="shared" si="65"/>
        <v>???</v>
      </c>
      <c r="BH93" s="72" t="str">
        <f t="shared" si="66"/>
        <v>???</v>
      </c>
      <c r="BI93" s="103"/>
      <c r="BJ93" s="71">
        <f t="shared" si="67"/>
        <v>0</v>
      </c>
      <c r="BK93" s="103"/>
      <c r="BL93" s="103"/>
      <c r="BM93" s="71">
        <f t="shared" si="68"/>
        <v>0</v>
      </c>
      <c r="BN93" s="103"/>
      <c r="BO93" s="103"/>
      <c r="BP93" s="71">
        <f t="shared" si="69"/>
        <v>0</v>
      </c>
      <c r="BQ93" s="103"/>
      <c r="BR93" s="72" t="str">
        <f t="shared" si="70"/>
        <v>???</v>
      </c>
      <c r="BS93" s="72" t="str">
        <f t="shared" si="71"/>
        <v>???</v>
      </c>
      <c r="BT93" s="103"/>
    </row>
    <row r="94" spans="1:72" x14ac:dyDescent="0.15">
      <c r="A94" s="96">
        <f>学生名簿!O96</f>
        <v>0</v>
      </c>
      <c r="B94" s="96">
        <f>学生名簿!P96</f>
        <v>0</v>
      </c>
      <c r="C94" s="97">
        <f>学生名簿!Q96</f>
        <v>0</v>
      </c>
      <c r="D94" s="96">
        <f>学生名簿!R96</f>
        <v>0</v>
      </c>
      <c r="E94" s="96">
        <f>学生名簿!S96</f>
        <v>0</v>
      </c>
      <c r="F94" s="96">
        <f>学生名簿!T96</f>
        <v>0</v>
      </c>
      <c r="G94" s="71">
        <f t="shared" si="36"/>
        <v>11</v>
      </c>
      <c r="H94" s="96">
        <f t="shared" si="37"/>
        <v>0</v>
      </c>
      <c r="I94" s="96">
        <f t="shared" si="38"/>
        <v>0</v>
      </c>
      <c r="J94" s="71">
        <f t="shared" si="39"/>
        <v>11</v>
      </c>
      <c r="K94" s="96">
        <f t="shared" si="40"/>
        <v>0</v>
      </c>
      <c r="L94" s="96">
        <f t="shared" si="41"/>
        <v>0</v>
      </c>
      <c r="M94" s="71">
        <f t="shared" si="42"/>
        <v>42</v>
      </c>
      <c r="N94" s="96">
        <f t="shared" si="43"/>
        <v>0</v>
      </c>
      <c r="O94" s="72">
        <f t="shared" si="44"/>
        <v>1</v>
      </c>
      <c r="P94" s="72">
        <f t="shared" si="45"/>
        <v>1</v>
      </c>
      <c r="Q94" s="96">
        <f t="shared" si="46"/>
        <v>0</v>
      </c>
      <c r="R94" s="71">
        <f t="shared" si="47"/>
        <v>1</v>
      </c>
      <c r="S94" s="103"/>
      <c r="T94" s="103"/>
      <c r="U94" s="71">
        <f t="shared" si="48"/>
        <v>1</v>
      </c>
      <c r="V94" s="103"/>
      <c r="W94" s="103"/>
      <c r="X94" s="71">
        <f t="shared" si="49"/>
        <v>2</v>
      </c>
      <c r="Y94" s="103"/>
      <c r="Z94" s="72">
        <f t="shared" si="50"/>
        <v>1</v>
      </c>
      <c r="AA94" s="72">
        <f t="shared" si="51"/>
        <v>1</v>
      </c>
      <c r="AB94" s="103"/>
      <c r="AC94" s="71">
        <f t="shared" si="52"/>
        <v>5</v>
      </c>
      <c r="AD94" s="103"/>
      <c r="AE94" s="103"/>
      <c r="AF94" s="71">
        <f t="shared" si="53"/>
        <v>5</v>
      </c>
      <c r="AG94" s="103"/>
      <c r="AH94" s="103"/>
      <c r="AI94" s="71">
        <f t="shared" si="54"/>
        <v>20</v>
      </c>
      <c r="AJ94" s="103"/>
      <c r="AK94" s="72">
        <f t="shared" si="55"/>
        <v>1</v>
      </c>
      <c r="AL94" s="72">
        <f t="shared" si="56"/>
        <v>1</v>
      </c>
      <c r="AM94" s="103"/>
      <c r="AN94" s="71">
        <f t="shared" si="57"/>
        <v>5</v>
      </c>
      <c r="AO94" s="103"/>
      <c r="AP94" s="103"/>
      <c r="AQ94" s="71">
        <f t="shared" si="58"/>
        <v>5</v>
      </c>
      <c r="AR94" s="103"/>
      <c r="AS94" s="103"/>
      <c r="AT94" s="71">
        <f t="shared" si="59"/>
        <v>20</v>
      </c>
      <c r="AU94" s="103"/>
      <c r="AV94" s="72">
        <f t="shared" si="60"/>
        <v>1</v>
      </c>
      <c r="AW94" s="72">
        <f t="shared" si="61"/>
        <v>1</v>
      </c>
      <c r="AX94" s="103"/>
      <c r="AY94" s="71">
        <f t="shared" si="62"/>
        <v>0</v>
      </c>
      <c r="AZ94" s="103"/>
      <c r="BA94" s="103"/>
      <c r="BB94" s="71">
        <f t="shared" si="63"/>
        <v>0</v>
      </c>
      <c r="BC94" s="103"/>
      <c r="BD94" s="103"/>
      <c r="BE94" s="71">
        <f t="shared" si="64"/>
        <v>0</v>
      </c>
      <c r="BF94" s="103"/>
      <c r="BG94" s="72" t="str">
        <f t="shared" si="65"/>
        <v>???</v>
      </c>
      <c r="BH94" s="72" t="str">
        <f t="shared" si="66"/>
        <v>???</v>
      </c>
      <c r="BI94" s="103"/>
      <c r="BJ94" s="71">
        <f t="shared" si="67"/>
        <v>0</v>
      </c>
      <c r="BK94" s="103"/>
      <c r="BL94" s="103"/>
      <c r="BM94" s="71">
        <f t="shared" si="68"/>
        <v>0</v>
      </c>
      <c r="BN94" s="103"/>
      <c r="BO94" s="103"/>
      <c r="BP94" s="71">
        <f t="shared" si="69"/>
        <v>0</v>
      </c>
      <c r="BQ94" s="103"/>
      <c r="BR94" s="72" t="str">
        <f t="shared" si="70"/>
        <v>???</v>
      </c>
      <c r="BS94" s="72" t="str">
        <f t="shared" si="71"/>
        <v>???</v>
      </c>
      <c r="BT94" s="103"/>
    </row>
    <row r="95" spans="1:72" x14ac:dyDescent="0.15">
      <c r="A95" s="96">
        <f>学生名簿!O97</f>
        <v>0</v>
      </c>
      <c r="B95" s="96">
        <f>学生名簿!P97</f>
        <v>0</v>
      </c>
      <c r="C95" s="97">
        <f>学生名簿!Q97</f>
        <v>0</v>
      </c>
      <c r="D95" s="96">
        <f>学生名簿!R97</f>
        <v>0</v>
      </c>
      <c r="E95" s="96">
        <f>学生名簿!S97</f>
        <v>0</v>
      </c>
      <c r="F95" s="96">
        <f>学生名簿!T97</f>
        <v>0</v>
      </c>
      <c r="G95" s="71">
        <f t="shared" si="36"/>
        <v>11</v>
      </c>
      <c r="H95" s="96">
        <f t="shared" si="37"/>
        <v>0</v>
      </c>
      <c r="I95" s="96">
        <f t="shared" si="38"/>
        <v>0</v>
      </c>
      <c r="J95" s="71">
        <f t="shared" si="39"/>
        <v>11</v>
      </c>
      <c r="K95" s="96">
        <f t="shared" si="40"/>
        <v>0</v>
      </c>
      <c r="L95" s="96">
        <f t="shared" si="41"/>
        <v>0</v>
      </c>
      <c r="M95" s="71">
        <f t="shared" si="42"/>
        <v>42</v>
      </c>
      <c r="N95" s="96">
        <f t="shared" si="43"/>
        <v>0</v>
      </c>
      <c r="O95" s="72">
        <f t="shared" si="44"/>
        <v>1</v>
      </c>
      <c r="P95" s="72">
        <f t="shared" si="45"/>
        <v>1</v>
      </c>
      <c r="Q95" s="96">
        <f t="shared" si="46"/>
        <v>0</v>
      </c>
      <c r="R95" s="71">
        <f t="shared" si="47"/>
        <v>1</v>
      </c>
      <c r="S95" s="103"/>
      <c r="T95" s="103"/>
      <c r="U95" s="71">
        <f t="shared" si="48"/>
        <v>1</v>
      </c>
      <c r="V95" s="103"/>
      <c r="W95" s="103"/>
      <c r="X95" s="71">
        <f t="shared" si="49"/>
        <v>2</v>
      </c>
      <c r="Y95" s="103"/>
      <c r="Z95" s="72">
        <f t="shared" si="50"/>
        <v>1</v>
      </c>
      <c r="AA95" s="72">
        <f t="shared" si="51"/>
        <v>1</v>
      </c>
      <c r="AB95" s="103"/>
      <c r="AC95" s="71">
        <f t="shared" si="52"/>
        <v>5</v>
      </c>
      <c r="AD95" s="103"/>
      <c r="AE95" s="103"/>
      <c r="AF95" s="71">
        <f t="shared" si="53"/>
        <v>5</v>
      </c>
      <c r="AG95" s="103"/>
      <c r="AH95" s="103"/>
      <c r="AI95" s="71">
        <f t="shared" si="54"/>
        <v>20</v>
      </c>
      <c r="AJ95" s="103"/>
      <c r="AK95" s="72">
        <f t="shared" si="55"/>
        <v>1</v>
      </c>
      <c r="AL95" s="72">
        <f t="shared" si="56"/>
        <v>1</v>
      </c>
      <c r="AM95" s="103"/>
      <c r="AN95" s="71">
        <f t="shared" si="57"/>
        <v>5</v>
      </c>
      <c r="AO95" s="103"/>
      <c r="AP95" s="103"/>
      <c r="AQ95" s="71">
        <f t="shared" si="58"/>
        <v>5</v>
      </c>
      <c r="AR95" s="103"/>
      <c r="AS95" s="103"/>
      <c r="AT95" s="71">
        <f t="shared" si="59"/>
        <v>20</v>
      </c>
      <c r="AU95" s="103"/>
      <c r="AV95" s="72">
        <f t="shared" si="60"/>
        <v>1</v>
      </c>
      <c r="AW95" s="72">
        <f t="shared" si="61"/>
        <v>1</v>
      </c>
      <c r="AX95" s="103"/>
      <c r="AY95" s="71">
        <f t="shared" si="62"/>
        <v>0</v>
      </c>
      <c r="AZ95" s="103"/>
      <c r="BA95" s="103"/>
      <c r="BB95" s="71">
        <f t="shared" si="63"/>
        <v>0</v>
      </c>
      <c r="BC95" s="103"/>
      <c r="BD95" s="103"/>
      <c r="BE95" s="71">
        <f t="shared" si="64"/>
        <v>0</v>
      </c>
      <c r="BF95" s="103"/>
      <c r="BG95" s="72" t="str">
        <f t="shared" si="65"/>
        <v>???</v>
      </c>
      <c r="BH95" s="72" t="str">
        <f t="shared" si="66"/>
        <v>???</v>
      </c>
      <c r="BI95" s="103"/>
      <c r="BJ95" s="71">
        <f t="shared" si="67"/>
        <v>0</v>
      </c>
      <c r="BK95" s="103"/>
      <c r="BL95" s="103"/>
      <c r="BM95" s="71">
        <f t="shared" si="68"/>
        <v>0</v>
      </c>
      <c r="BN95" s="103"/>
      <c r="BO95" s="103"/>
      <c r="BP95" s="71">
        <f t="shared" si="69"/>
        <v>0</v>
      </c>
      <c r="BQ95" s="103"/>
      <c r="BR95" s="72" t="str">
        <f t="shared" si="70"/>
        <v>???</v>
      </c>
      <c r="BS95" s="72" t="str">
        <f t="shared" si="71"/>
        <v>???</v>
      </c>
      <c r="BT95" s="103"/>
    </row>
    <row r="96" spans="1:72" x14ac:dyDescent="0.15">
      <c r="A96" s="96">
        <f>学生名簿!O98</f>
        <v>0</v>
      </c>
      <c r="B96" s="96">
        <f>学生名簿!P98</f>
        <v>0</v>
      </c>
      <c r="C96" s="97">
        <f>学生名簿!Q98</f>
        <v>0</v>
      </c>
      <c r="D96" s="96">
        <f>学生名簿!R98</f>
        <v>0</v>
      </c>
      <c r="E96" s="96">
        <f>学生名簿!S98</f>
        <v>0</v>
      </c>
      <c r="F96" s="96">
        <f>学生名簿!T98</f>
        <v>0</v>
      </c>
      <c r="G96" s="71">
        <f t="shared" si="36"/>
        <v>11</v>
      </c>
      <c r="H96" s="96">
        <f t="shared" si="37"/>
        <v>0</v>
      </c>
      <c r="I96" s="96">
        <f t="shared" si="38"/>
        <v>0</v>
      </c>
      <c r="J96" s="71">
        <f t="shared" si="39"/>
        <v>11</v>
      </c>
      <c r="K96" s="96">
        <f t="shared" si="40"/>
        <v>0</v>
      </c>
      <c r="L96" s="96">
        <f t="shared" si="41"/>
        <v>0</v>
      </c>
      <c r="M96" s="71">
        <f t="shared" si="42"/>
        <v>42</v>
      </c>
      <c r="N96" s="96">
        <f t="shared" si="43"/>
        <v>0</v>
      </c>
      <c r="O96" s="72">
        <f t="shared" si="44"/>
        <v>1</v>
      </c>
      <c r="P96" s="72">
        <f t="shared" si="45"/>
        <v>1</v>
      </c>
      <c r="Q96" s="96">
        <f t="shared" si="46"/>
        <v>0</v>
      </c>
      <c r="R96" s="71">
        <f t="shared" si="47"/>
        <v>1</v>
      </c>
      <c r="S96" s="103"/>
      <c r="T96" s="103"/>
      <c r="U96" s="71">
        <f t="shared" si="48"/>
        <v>1</v>
      </c>
      <c r="V96" s="103"/>
      <c r="W96" s="103"/>
      <c r="X96" s="71">
        <f t="shared" si="49"/>
        <v>2</v>
      </c>
      <c r="Y96" s="103"/>
      <c r="Z96" s="72">
        <f t="shared" si="50"/>
        <v>1</v>
      </c>
      <c r="AA96" s="72">
        <f t="shared" si="51"/>
        <v>1</v>
      </c>
      <c r="AB96" s="103"/>
      <c r="AC96" s="71">
        <f t="shared" si="52"/>
        <v>5</v>
      </c>
      <c r="AD96" s="103"/>
      <c r="AE96" s="103"/>
      <c r="AF96" s="71">
        <f t="shared" si="53"/>
        <v>5</v>
      </c>
      <c r="AG96" s="103"/>
      <c r="AH96" s="103"/>
      <c r="AI96" s="71">
        <f t="shared" si="54"/>
        <v>20</v>
      </c>
      <c r="AJ96" s="103"/>
      <c r="AK96" s="72">
        <f t="shared" si="55"/>
        <v>1</v>
      </c>
      <c r="AL96" s="72">
        <f t="shared" si="56"/>
        <v>1</v>
      </c>
      <c r="AM96" s="103"/>
      <c r="AN96" s="71">
        <f t="shared" si="57"/>
        <v>5</v>
      </c>
      <c r="AO96" s="103"/>
      <c r="AP96" s="103"/>
      <c r="AQ96" s="71">
        <f t="shared" si="58"/>
        <v>5</v>
      </c>
      <c r="AR96" s="103"/>
      <c r="AS96" s="103"/>
      <c r="AT96" s="71">
        <f t="shared" si="59"/>
        <v>20</v>
      </c>
      <c r="AU96" s="103"/>
      <c r="AV96" s="72">
        <f t="shared" si="60"/>
        <v>1</v>
      </c>
      <c r="AW96" s="72">
        <f t="shared" si="61"/>
        <v>1</v>
      </c>
      <c r="AX96" s="103"/>
      <c r="AY96" s="71">
        <f t="shared" si="62"/>
        <v>0</v>
      </c>
      <c r="AZ96" s="103"/>
      <c r="BA96" s="103"/>
      <c r="BB96" s="71">
        <f t="shared" si="63"/>
        <v>0</v>
      </c>
      <c r="BC96" s="103"/>
      <c r="BD96" s="103"/>
      <c r="BE96" s="71">
        <f t="shared" si="64"/>
        <v>0</v>
      </c>
      <c r="BF96" s="103"/>
      <c r="BG96" s="72" t="str">
        <f t="shared" si="65"/>
        <v>???</v>
      </c>
      <c r="BH96" s="72" t="str">
        <f t="shared" si="66"/>
        <v>???</v>
      </c>
      <c r="BI96" s="103"/>
      <c r="BJ96" s="71">
        <f t="shared" si="67"/>
        <v>0</v>
      </c>
      <c r="BK96" s="103"/>
      <c r="BL96" s="103"/>
      <c r="BM96" s="71">
        <f t="shared" si="68"/>
        <v>0</v>
      </c>
      <c r="BN96" s="103"/>
      <c r="BO96" s="103"/>
      <c r="BP96" s="71">
        <f t="shared" si="69"/>
        <v>0</v>
      </c>
      <c r="BQ96" s="103"/>
      <c r="BR96" s="72" t="str">
        <f t="shared" si="70"/>
        <v>???</v>
      </c>
      <c r="BS96" s="72" t="str">
        <f t="shared" si="71"/>
        <v>???</v>
      </c>
      <c r="BT96" s="103"/>
    </row>
    <row r="97" spans="1:72" x14ac:dyDescent="0.15">
      <c r="A97" s="96">
        <f>学生名簿!O99</f>
        <v>0</v>
      </c>
      <c r="B97" s="96">
        <f>学生名簿!P99</f>
        <v>0</v>
      </c>
      <c r="C97" s="97">
        <f>学生名簿!Q99</f>
        <v>0</v>
      </c>
      <c r="D97" s="96">
        <f>学生名簿!R99</f>
        <v>0</v>
      </c>
      <c r="E97" s="96">
        <f>学生名簿!S99</f>
        <v>0</v>
      </c>
      <c r="F97" s="96">
        <f>学生名簿!T99</f>
        <v>0</v>
      </c>
      <c r="G97" s="71">
        <f t="shared" si="36"/>
        <v>11</v>
      </c>
      <c r="H97" s="96">
        <f t="shared" si="37"/>
        <v>0</v>
      </c>
      <c r="I97" s="96">
        <f t="shared" si="38"/>
        <v>0</v>
      </c>
      <c r="J97" s="71">
        <f t="shared" si="39"/>
        <v>11</v>
      </c>
      <c r="K97" s="96">
        <f t="shared" si="40"/>
        <v>0</v>
      </c>
      <c r="L97" s="96">
        <f t="shared" si="41"/>
        <v>0</v>
      </c>
      <c r="M97" s="71">
        <f t="shared" si="42"/>
        <v>42</v>
      </c>
      <c r="N97" s="96">
        <f t="shared" si="43"/>
        <v>0</v>
      </c>
      <c r="O97" s="72">
        <f t="shared" si="44"/>
        <v>1</v>
      </c>
      <c r="P97" s="72">
        <f t="shared" si="45"/>
        <v>1</v>
      </c>
      <c r="Q97" s="96">
        <f t="shared" si="46"/>
        <v>0</v>
      </c>
      <c r="R97" s="71">
        <f t="shared" si="47"/>
        <v>1</v>
      </c>
      <c r="S97" s="103"/>
      <c r="T97" s="103"/>
      <c r="U97" s="71">
        <f t="shared" si="48"/>
        <v>1</v>
      </c>
      <c r="V97" s="103"/>
      <c r="W97" s="103"/>
      <c r="X97" s="71">
        <f t="shared" si="49"/>
        <v>2</v>
      </c>
      <c r="Y97" s="103"/>
      <c r="Z97" s="72">
        <f t="shared" si="50"/>
        <v>1</v>
      </c>
      <c r="AA97" s="72">
        <f t="shared" si="51"/>
        <v>1</v>
      </c>
      <c r="AB97" s="103"/>
      <c r="AC97" s="71">
        <f t="shared" si="52"/>
        <v>5</v>
      </c>
      <c r="AD97" s="103"/>
      <c r="AE97" s="103"/>
      <c r="AF97" s="71">
        <f t="shared" si="53"/>
        <v>5</v>
      </c>
      <c r="AG97" s="103"/>
      <c r="AH97" s="103"/>
      <c r="AI97" s="71">
        <f t="shared" si="54"/>
        <v>20</v>
      </c>
      <c r="AJ97" s="103"/>
      <c r="AK97" s="72">
        <f t="shared" si="55"/>
        <v>1</v>
      </c>
      <c r="AL97" s="72">
        <f t="shared" si="56"/>
        <v>1</v>
      </c>
      <c r="AM97" s="103"/>
      <c r="AN97" s="71">
        <f t="shared" si="57"/>
        <v>5</v>
      </c>
      <c r="AO97" s="103"/>
      <c r="AP97" s="103"/>
      <c r="AQ97" s="71">
        <f t="shared" si="58"/>
        <v>5</v>
      </c>
      <c r="AR97" s="103"/>
      <c r="AS97" s="103"/>
      <c r="AT97" s="71">
        <f t="shared" si="59"/>
        <v>20</v>
      </c>
      <c r="AU97" s="103"/>
      <c r="AV97" s="72">
        <f t="shared" si="60"/>
        <v>1</v>
      </c>
      <c r="AW97" s="72">
        <f t="shared" si="61"/>
        <v>1</v>
      </c>
      <c r="AX97" s="103"/>
      <c r="AY97" s="71">
        <f t="shared" si="62"/>
        <v>0</v>
      </c>
      <c r="AZ97" s="103"/>
      <c r="BA97" s="103"/>
      <c r="BB97" s="71">
        <f t="shared" si="63"/>
        <v>0</v>
      </c>
      <c r="BC97" s="103"/>
      <c r="BD97" s="103"/>
      <c r="BE97" s="71">
        <f t="shared" si="64"/>
        <v>0</v>
      </c>
      <c r="BF97" s="103"/>
      <c r="BG97" s="72" t="str">
        <f t="shared" si="65"/>
        <v>???</v>
      </c>
      <c r="BH97" s="72" t="str">
        <f t="shared" si="66"/>
        <v>???</v>
      </c>
      <c r="BI97" s="103"/>
      <c r="BJ97" s="71">
        <f t="shared" si="67"/>
        <v>0</v>
      </c>
      <c r="BK97" s="103"/>
      <c r="BL97" s="103"/>
      <c r="BM97" s="71">
        <f t="shared" si="68"/>
        <v>0</v>
      </c>
      <c r="BN97" s="103"/>
      <c r="BO97" s="103"/>
      <c r="BP97" s="71">
        <f t="shared" si="69"/>
        <v>0</v>
      </c>
      <c r="BQ97" s="103"/>
      <c r="BR97" s="72" t="str">
        <f t="shared" si="70"/>
        <v>???</v>
      </c>
      <c r="BS97" s="72" t="str">
        <f t="shared" si="71"/>
        <v>???</v>
      </c>
      <c r="BT97" s="103"/>
    </row>
    <row r="98" spans="1:72" x14ac:dyDescent="0.15">
      <c r="A98" s="96">
        <f>学生名簿!O100</f>
        <v>0</v>
      </c>
      <c r="B98" s="96">
        <f>学生名簿!P100</f>
        <v>0</v>
      </c>
      <c r="C98" s="97">
        <f>学生名簿!Q100</f>
        <v>0</v>
      </c>
      <c r="D98" s="96">
        <f>学生名簿!R100</f>
        <v>0</v>
      </c>
      <c r="E98" s="96">
        <f>学生名簿!S100</f>
        <v>0</v>
      </c>
      <c r="F98" s="96">
        <f>学生名簿!T100</f>
        <v>0</v>
      </c>
      <c r="G98" s="71">
        <f t="shared" si="36"/>
        <v>11</v>
      </c>
      <c r="H98" s="96">
        <f t="shared" si="37"/>
        <v>0</v>
      </c>
      <c r="I98" s="96">
        <f t="shared" si="38"/>
        <v>0</v>
      </c>
      <c r="J98" s="71">
        <f t="shared" si="39"/>
        <v>11</v>
      </c>
      <c r="K98" s="96">
        <f t="shared" si="40"/>
        <v>0</v>
      </c>
      <c r="L98" s="96">
        <f t="shared" si="41"/>
        <v>0</v>
      </c>
      <c r="M98" s="71">
        <f t="shared" si="42"/>
        <v>42</v>
      </c>
      <c r="N98" s="96">
        <f t="shared" si="43"/>
        <v>0</v>
      </c>
      <c r="O98" s="72">
        <f t="shared" si="44"/>
        <v>1</v>
      </c>
      <c r="P98" s="72">
        <f t="shared" si="45"/>
        <v>1</v>
      </c>
      <c r="Q98" s="96">
        <f t="shared" si="46"/>
        <v>0</v>
      </c>
      <c r="R98" s="71">
        <f t="shared" si="47"/>
        <v>1</v>
      </c>
      <c r="S98" s="103"/>
      <c r="T98" s="103"/>
      <c r="U98" s="71">
        <f t="shared" si="48"/>
        <v>1</v>
      </c>
      <c r="V98" s="103"/>
      <c r="W98" s="103"/>
      <c r="X98" s="71">
        <f t="shared" si="49"/>
        <v>2</v>
      </c>
      <c r="Y98" s="103"/>
      <c r="Z98" s="72">
        <f t="shared" si="50"/>
        <v>1</v>
      </c>
      <c r="AA98" s="72">
        <f t="shared" si="51"/>
        <v>1</v>
      </c>
      <c r="AB98" s="103"/>
      <c r="AC98" s="71">
        <f t="shared" si="52"/>
        <v>5</v>
      </c>
      <c r="AD98" s="103"/>
      <c r="AE98" s="103"/>
      <c r="AF98" s="71">
        <f t="shared" si="53"/>
        <v>5</v>
      </c>
      <c r="AG98" s="103"/>
      <c r="AH98" s="103"/>
      <c r="AI98" s="71">
        <f t="shared" si="54"/>
        <v>20</v>
      </c>
      <c r="AJ98" s="103"/>
      <c r="AK98" s="72">
        <f t="shared" si="55"/>
        <v>1</v>
      </c>
      <c r="AL98" s="72">
        <f t="shared" si="56"/>
        <v>1</v>
      </c>
      <c r="AM98" s="103"/>
      <c r="AN98" s="71">
        <f t="shared" si="57"/>
        <v>5</v>
      </c>
      <c r="AO98" s="103"/>
      <c r="AP98" s="103"/>
      <c r="AQ98" s="71">
        <f t="shared" si="58"/>
        <v>5</v>
      </c>
      <c r="AR98" s="103"/>
      <c r="AS98" s="103"/>
      <c r="AT98" s="71">
        <f t="shared" si="59"/>
        <v>20</v>
      </c>
      <c r="AU98" s="103"/>
      <c r="AV98" s="72">
        <f t="shared" si="60"/>
        <v>1</v>
      </c>
      <c r="AW98" s="72">
        <f t="shared" si="61"/>
        <v>1</v>
      </c>
      <c r="AX98" s="103"/>
      <c r="AY98" s="71">
        <f t="shared" si="62"/>
        <v>0</v>
      </c>
      <c r="AZ98" s="103"/>
      <c r="BA98" s="103"/>
      <c r="BB98" s="71">
        <f t="shared" si="63"/>
        <v>0</v>
      </c>
      <c r="BC98" s="103"/>
      <c r="BD98" s="103"/>
      <c r="BE98" s="71">
        <f t="shared" si="64"/>
        <v>0</v>
      </c>
      <c r="BF98" s="103"/>
      <c r="BG98" s="72" t="str">
        <f t="shared" si="65"/>
        <v>???</v>
      </c>
      <c r="BH98" s="72" t="str">
        <f t="shared" si="66"/>
        <v>???</v>
      </c>
      <c r="BI98" s="103"/>
      <c r="BJ98" s="71">
        <f t="shared" si="67"/>
        <v>0</v>
      </c>
      <c r="BK98" s="103"/>
      <c r="BL98" s="103"/>
      <c r="BM98" s="71">
        <f t="shared" si="68"/>
        <v>0</v>
      </c>
      <c r="BN98" s="103"/>
      <c r="BO98" s="103"/>
      <c r="BP98" s="71">
        <f t="shared" si="69"/>
        <v>0</v>
      </c>
      <c r="BQ98" s="103"/>
      <c r="BR98" s="72" t="str">
        <f t="shared" si="70"/>
        <v>???</v>
      </c>
      <c r="BS98" s="72" t="str">
        <f t="shared" si="71"/>
        <v>???</v>
      </c>
      <c r="BT98" s="103"/>
    </row>
    <row r="99" spans="1:72" x14ac:dyDescent="0.15">
      <c r="A99" s="96">
        <f>学生名簿!O101</f>
        <v>0</v>
      </c>
      <c r="B99" s="96">
        <f>学生名簿!P101</f>
        <v>0</v>
      </c>
      <c r="C99" s="97">
        <f>学生名簿!Q101</f>
        <v>0</v>
      </c>
      <c r="D99" s="96">
        <f>学生名簿!R101</f>
        <v>0</v>
      </c>
      <c r="E99" s="96">
        <f>学生名簿!S101</f>
        <v>0</v>
      </c>
      <c r="F99" s="96">
        <f>学生名簿!T101</f>
        <v>0</v>
      </c>
      <c r="G99" s="71">
        <f t="shared" si="36"/>
        <v>11</v>
      </c>
      <c r="H99" s="96">
        <f t="shared" si="37"/>
        <v>0</v>
      </c>
      <c r="I99" s="96">
        <f t="shared" si="38"/>
        <v>0</v>
      </c>
      <c r="J99" s="71">
        <f t="shared" si="39"/>
        <v>11</v>
      </c>
      <c r="K99" s="96">
        <f t="shared" si="40"/>
        <v>0</v>
      </c>
      <c r="L99" s="96">
        <f t="shared" si="41"/>
        <v>0</v>
      </c>
      <c r="M99" s="71">
        <f t="shared" si="42"/>
        <v>42</v>
      </c>
      <c r="N99" s="96">
        <f t="shared" si="43"/>
        <v>0</v>
      </c>
      <c r="O99" s="72">
        <f t="shared" si="44"/>
        <v>1</v>
      </c>
      <c r="P99" s="72">
        <f t="shared" si="45"/>
        <v>1</v>
      </c>
      <c r="Q99" s="96">
        <f t="shared" si="46"/>
        <v>0</v>
      </c>
      <c r="R99" s="71">
        <f t="shared" si="47"/>
        <v>1</v>
      </c>
      <c r="S99" s="103"/>
      <c r="T99" s="103"/>
      <c r="U99" s="71">
        <f t="shared" si="48"/>
        <v>1</v>
      </c>
      <c r="V99" s="103"/>
      <c r="W99" s="103"/>
      <c r="X99" s="71">
        <f t="shared" si="49"/>
        <v>2</v>
      </c>
      <c r="Y99" s="103"/>
      <c r="Z99" s="72">
        <f t="shared" si="50"/>
        <v>1</v>
      </c>
      <c r="AA99" s="72">
        <f t="shared" si="51"/>
        <v>1</v>
      </c>
      <c r="AB99" s="103"/>
      <c r="AC99" s="71">
        <f t="shared" si="52"/>
        <v>5</v>
      </c>
      <c r="AD99" s="103"/>
      <c r="AE99" s="103"/>
      <c r="AF99" s="71">
        <f t="shared" si="53"/>
        <v>5</v>
      </c>
      <c r="AG99" s="103"/>
      <c r="AH99" s="103"/>
      <c r="AI99" s="71">
        <f t="shared" si="54"/>
        <v>20</v>
      </c>
      <c r="AJ99" s="103"/>
      <c r="AK99" s="72">
        <f t="shared" si="55"/>
        <v>1</v>
      </c>
      <c r="AL99" s="72">
        <f t="shared" si="56"/>
        <v>1</v>
      </c>
      <c r="AM99" s="103"/>
      <c r="AN99" s="71">
        <f t="shared" si="57"/>
        <v>5</v>
      </c>
      <c r="AO99" s="103"/>
      <c r="AP99" s="103"/>
      <c r="AQ99" s="71">
        <f t="shared" si="58"/>
        <v>5</v>
      </c>
      <c r="AR99" s="103"/>
      <c r="AS99" s="103"/>
      <c r="AT99" s="71">
        <f t="shared" si="59"/>
        <v>20</v>
      </c>
      <c r="AU99" s="103"/>
      <c r="AV99" s="72">
        <f t="shared" si="60"/>
        <v>1</v>
      </c>
      <c r="AW99" s="72">
        <f t="shared" si="61"/>
        <v>1</v>
      </c>
      <c r="AX99" s="103"/>
      <c r="AY99" s="71">
        <f t="shared" si="62"/>
        <v>0</v>
      </c>
      <c r="AZ99" s="103"/>
      <c r="BA99" s="103"/>
      <c r="BB99" s="71">
        <f t="shared" si="63"/>
        <v>0</v>
      </c>
      <c r="BC99" s="103"/>
      <c r="BD99" s="103"/>
      <c r="BE99" s="71">
        <f t="shared" si="64"/>
        <v>0</v>
      </c>
      <c r="BF99" s="103"/>
      <c r="BG99" s="72" t="str">
        <f t="shared" si="65"/>
        <v>???</v>
      </c>
      <c r="BH99" s="72" t="str">
        <f t="shared" si="66"/>
        <v>???</v>
      </c>
      <c r="BI99" s="103"/>
      <c r="BJ99" s="71">
        <f t="shared" si="67"/>
        <v>0</v>
      </c>
      <c r="BK99" s="103"/>
      <c r="BL99" s="103"/>
      <c r="BM99" s="71">
        <f t="shared" si="68"/>
        <v>0</v>
      </c>
      <c r="BN99" s="103"/>
      <c r="BO99" s="103"/>
      <c r="BP99" s="71">
        <f t="shared" si="69"/>
        <v>0</v>
      </c>
      <c r="BQ99" s="103"/>
      <c r="BR99" s="72" t="str">
        <f t="shared" si="70"/>
        <v>???</v>
      </c>
      <c r="BS99" s="72" t="str">
        <f t="shared" si="71"/>
        <v>???</v>
      </c>
      <c r="BT99" s="103"/>
    </row>
    <row r="100" spans="1:72" x14ac:dyDescent="0.15">
      <c r="A100" s="96">
        <f>学生名簿!O102</f>
        <v>0</v>
      </c>
      <c r="B100" s="96">
        <f>学生名簿!P102</f>
        <v>0</v>
      </c>
      <c r="C100" s="97">
        <f>学生名簿!Q102</f>
        <v>0</v>
      </c>
      <c r="D100" s="96">
        <f>学生名簿!R102</f>
        <v>0</v>
      </c>
      <c r="E100" s="96">
        <f>学生名簿!S102</f>
        <v>0</v>
      </c>
      <c r="F100" s="96">
        <f>学生名簿!T102</f>
        <v>0</v>
      </c>
      <c r="G100" s="71">
        <f t="shared" si="36"/>
        <v>11</v>
      </c>
      <c r="H100" s="96">
        <f t="shared" si="37"/>
        <v>0</v>
      </c>
      <c r="I100" s="96">
        <f t="shared" si="38"/>
        <v>0</v>
      </c>
      <c r="J100" s="71">
        <f t="shared" si="39"/>
        <v>11</v>
      </c>
      <c r="K100" s="96">
        <f t="shared" si="40"/>
        <v>0</v>
      </c>
      <c r="L100" s="96">
        <f t="shared" si="41"/>
        <v>0</v>
      </c>
      <c r="M100" s="71">
        <f t="shared" si="42"/>
        <v>42</v>
      </c>
      <c r="N100" s="96">
        <f t="shared" si="43"/>
        <v>0</v>
      </c>
      <c r="O100" s="72">
        <f t="shared" si="44"/>
        <v>1</v>
      </c>
      <c r="P100" s="72">
        <f t="shared" si="45"/>
        <v>1</v>
      </c>
      <c r="Q100" s="96">
        <f t="shared" si="46"/>
        <v>0</v>
      </c>
      <c r="R100" s="71">
        <f t="shared" si="47"/>
        <v>1</v>
      </c>
      <c r="S100" s="103"/>
      <c r="T100" s="103"/>
      <c r="U100" s="71">
        <f t="shared" si="48"/>
        <v>1</v>
      </c>
      <c r="V100" s="103"/>
      <c r="W100" s="103"/>
      <c r="X100" s="71">
        <f t="shared" si="49"/>
        <v>2</v>
      </c>
      <c r="Y100" s="103"/>
      <c r="Z100" s="72">
        <f t="shared" si="50"/>
        <v>1</v>
      </c>
      <c r="AA100" s="72">
        <f t="shared" si="51"/>
        <v>1</v>
      </c>
      <c r="AB100" s="103"/>
      <c r="AC100" s="71">
        <f t="shared" si="52"/>
        <v>5</v>
      </c>
      <c r="AD100" s="103"/>
      <c r="AE100" s="103"/>
      <c r="AF100" s="71">
        <f t="shared" si="53"/>
        <v>5</v>
      </c>
      <c r="AG100" s="103"/>
      <c r="AH100" s="103"/>
      <c r="AI100" s="71">
        <f t="shared" si="54"/>
        <v>20</v>
      </c>
      <c r="AJ100" s="103"/>
      <c r="AK100" s="72">
        <f t="shared" si="55"/>
        <v>1</v>
      </c>
      <c r="AL100" s="72">
        <f t="shared" si="56"/>
        <v>1</v>
      </c>
      <c r="AM100" s="103"/>
      <c r="AN100" s="71">
        <f t="shared" si="57"/>
        <v>5</v>
      </c>
      <c r="AO100" s="103"/>
      <c r="AP100" s="103"/>
      <c r="AQ100" s="71">
        <f t="shared" si="58"/>
        <v>5</v>
      </c>
      <c r="AR100" s="103"/>
      <c r="AS100" s="103"/>
      <c r="AT100" s="71">
        <f t="shared" si="59"/>
        <v>20</v>
      </c>
      <c r="AU100" s="103"/>
      <c r="AV100" s="72">
        <f t="shared" si="60"/>
        <v>1</v>
      </c>
      <c r="AW100" s="72">
        <f t="shared" si="61"/>
        <v>1</v>
      </c>
      <c r="AX100" s="103"/>
      <c r="AY100" s="71">
        <f t="shared" si="62"/>
        <v>0</v>
      </c>
      <c r="AZ100" s="103"/>
      <c r="BA100" s="103"/>
      <c r="BB100" s="71">
        <f t="shared" si="63"/>
        <v>0</v>
      </c>
      <c r="BC100" s="103"/>
      <c r="BD100" s="103"/>
      <c r="BE100" s="71">
        <f t="shared" si="64"/>
        <v>0</v>
      </c>
      <c r="BF100" s="103"/>
      <c r="BG100" s="72" t="str">
        <f t="shared" si="65"/>
        <v>???</v>
      </c>
      <c r="BH100" s="72" t="str">
        <f t="shared" si="66"/>
        <v>???</v>
      </c>
      <c r="BI100" s="103"/>
      <c r="BJ100" s="71">
        <f t="shared" si="67"/>
        <v>0</v>
      </c>
      <c r="BK100" s="103"/>
      <c r="BL100" s="103"/>
      <c r="BM100" s="71">
        <f t="shared" si="68"/>
        <v>0</v>
      </c>
      <c r="BN100" s="103"/>
      <c r="BO100" s="103"/>
      <c r="BP100" s="71">
        <f t="shared" si="69"/>
        <v>0</v>
      </c>
      <c r="BQ100" s="103"/>
      <c r="BR100" s="72" t="str">
        <f t="shared" si="70"/>
        <v>???</v>
      </c>
      <c r="BS100" s="72" t="str">
        <f t="shared" si="71"/>
        <v>???</v>
      </c>
      <c r="BT100" s="103"/>
    </row>
    <row r="101" spans="1:72" x14ac:dyDescent="0.15">
      <c r="A101" s="96">
        <f>学生名簿!O103</f>
        <v>0</v>
      </c>
      <c r="B101" s="96">
        <f>学生名簿!P103</f>
        <v>0</v>
      </c>
      <c r="C101" s="97">
        <f>学生名簿!Q103</f>
        <v>0</v>
      </c>
      <c r="D101" s="96">
        <f>学生名簿!R103</f>
        <v>0</v>
      </c>
      <c r="E101" s="96">
        <f>学生名簿!S103</f>
        <v>0</v>
      </c>
      <c r="F101" s="96">
        <f>学生名簿!T103</f>
        <v>0</v>
      </c>
      <c r="G101" s="71">
        <f t="shared" si="36"/>
        <v>11</v>
      </c>
      <c r="H101" s="96">
        <f t="shared" si="37"/>
        <v>0</v>
      </c>
      <c r="I101" s="96">
        <f t="shared" si="38"/>
        <v>0</v>
      </c>
      <c r="J101" s="71">
        <f t="shared" si="39"/>
        <v>11</v>
      </c>
      <c r="K101" s="96">
        <f t="shared" si="40"/>
        <v>0</v>
      </c>
      <c r="L101" s="96">
        <f t="shared" si="41"/>
        <v>0</v>
      </c>
      <c r="M101" s="71">
        <f t="shared" si="42"/>
        <v>42</v>
      </c>
      <c r="N101" s="96">
        <f t="shared" si="43"/>
        <v>0</v>
      </c>
      <c r="O101" s="72">
        <f t="shared" si="44"/>
        <v>1</v>
      </c>
      <c r="P101" s="72">
        <f t="shared" si="45"/>
        <v>1</v>
      </c>
      <c r="Q101" s="96">
        <f t="shared" si="46"/>
        <v>0</v>
      </c>
      <c r="R101" s="71">
        <f t="shared" si="47"/>
        <v>1</v>
      </c>
      <c r="S101" s="103"/>
      <c r="T101" s="103"/>
      <c r="U101" s="71">
        <f t="shared" si="48"/>
        <v>1</v>
      </c>
      <c r="V101" s="103"/>
      <c r="W101" s="103"/>
      <c r="X101" s="71">
        <f t="shared" si="49"/>
        <v>2</v>
      </c>
      <c r="Y101" s="103"/>
      <c r="Z101" s="72">
        <f t="shared" si="50"/>
        <v>1</v>
      </c>
      <c r="AA101" s="72">
        <f t="shared" si="51"/>
        <v>1</v>
      </c>
      <c r="AB101" s="103"/>
      <c r="AC101" s="71">
        <f t="shared" si="52"/>
        <v>5</v>
      </c>
      <c r="AD101" s="103"/>
      <c r="AE101" s="103"/>
      <c r="AF101" s="71">
        <f t="shared" si="53"/>
        <v>5</v>
      </c>
      <c r="AG101" s="103"/>
      <c r="AH101" s="103"/>
      <c r="AI101" s="71">
        <f t="shared" si="54"/>
        <v>20</v>
      </c>
      <c r="AJ101" s="103"/>
      <c r="AK101" s="72">
        <f t="shared" si="55"/>
        <v>1</v>
      </c>
      <c r="AL101" s="72">
        <f t="shared" si="56"/>
        <v>1</v>
      </c>
      <c r="AM101" s="103"/>
      <c r="AN101" s="71">
        <f t="shared" si="57"/>
        <v>5</v>
      </c>
      <c r="AO101" s="103"/>
      <c r="AP101" s="103"/>
      <c r="AQ101" s="71">
        <f t="shared" si="58"/>
        <v>5</v>
      </c>
      <c r="AR101" s="103"/>
      <c r="AS101" s="103"/>
      <c r="AT101" s="71">
        <f t="shared" si="59"/>
        <v>20</v>
      </c>
      <c r="AU101" s="103"/>
      <c r="AV101" s="72">
        <f t="shared" si="60"/>
        <v>1</v>
      </c>
      <c r="AW101" s="72">
        <f t="shared" si="61"/>
        <v>1</v>
      </c>
      <c r="AX101" s="103"/>
      <c r="AY101" s="71">
        <f t="shared" si="62"/>
        <v>0</v>
      </c>
      <c r="AZ101" s="103"/>
      <c r="BA101" s="103"/>
      <c r="BB101" s="71">
        <f t="shared" si="63"/>
        <v>0</v>
      </c>
      <c r="BC101" s="103"/>
      <c r="BD101" s="103"/>
      <c r="BE101" s="71">
        <f t="shared" si="64"/>
        <v>0</v>
      </c>
      <c r="BF101" s="103"/>
      <c r="BG101" s="72" t="str">
        <f t="shared" si="65"/>
        <v>???</v>
      </c>
      <c r="BH101" s="72" t="str">
        <f t="shared" si="66"/>
        <v>???</v>
      </c>
      <c r="BI101" s="103"/>
      <c r="BJ101" s="71">
        <f t="shared" si="67"/>
        <v>0</v>
      </c>
      <c r="BK101" s="103"/>
      <c r="BL101" s="103"/>
      <c r="BM101" s="71">
        <f t="shared" si="68"/>
        <v>0</v>
      </c>
      <c r="BN101" s="103"/>
      <c r="BO101" s="103"/>
      <c r="BP101" s="71">
        <f t="shared" si="69"/>
        <v>0</v>
      </c>
      <c r="BQ101" s="103"/>
      <c r="BR101" s="72" t="str">
        <f t="shared" si="70"/>
        <v>???</v>
      </c>
      <c r="BS101" s="72" t="str">
        <f t="shared" si="71"/>
        <v>???</v>
      </c>
      <c r="BT101" s="103"/>
    </row>
    <row r="102" spans="1:72" x14ac:dyDescent="0.15">
      <c r="A102" s="96">
        <f>学生名簿!O104</f>
        <v>0</v>
      </c>
      <c r="B102" s="96">
        <f>学生名簿!P104</f>
        <v>0</v>
      </c>
      <c r="C102" s="97">
        <f>学生名簿!Q104</f>
        <v>0</v>
      </c>
      <c r="D102" s="96">
        <f>学生名簿!R104</f>
        <v>0</v>
      </c>
      <c r="E102" s="96">
        <f>学生名簿!S104</f>
        <v>0</v>
      </c>
      <c r="F102" s="96">
        <f>学生名簿!T104</f>
        <v>0</v>
      </c>
      <c r="G102" s="71">
        <f t="shared" si="36"/>
        <v>11</v>
      </c>
      <c r="H102" s="96">
        <f t="shared" si="37"/>
        <v>0</v>
      </c>
      <c r="I102" s="96">
        <f t="shared" si="38"/>
        <v>0</v>
      </c>
      <c r="J102" s="71">
        <f t="shared" si="39"/>
        <v>11</v>
      </c>
      <c r="K102" s="96">
        <f t="shared" si="40"/>
        <v>0</v>
      </c>
      <c r="L102" s="96">
        <f t="shared" si="41"/>
        <v>0</v>
      </c>
      <c r="M102" s="71">
        <f t="shared" si="42"/>
        <v>42</v>
      </c>
      <c r="N102" s="96">
        <f t="shared" si="43"/>
        <v>0</v>
      </c>
      <c r="O102" s="72">
        <f t="shared" si="44"/>
        <v>1</v>
      </c>
      <c r="P102" s="72">
        <f t="shared" si="45"/>
        <v>1</v>
      </c>
      <c r="Q102" s="96">
        <f t="shared" si="46"/>
        <v>0</v>
      </c>
      <c r="R102" s="71">
        <f t="shared" si="47"/>
        <v>1</v>
      </c>
      <c r="S102" s="103"/>
      <c r="T102" s="103"/>
      <c r="U102" s="71">
        <f t="shared" si="48"/>
        <v>1</v>
      </c>
      <c r="V102" s="103"/>
      <c r="W102" s="103"/>
      <c r="X102" s="71">
        <f t="shared" si="49"/>
        <v>2</v>
      </c>
      <c r="Y102" s="103"/>
      <c r="Z102" s="72">
        <f t="shared" si="50"/>
        <v>1</v>
      </c>
      <c r="AA102" s="72">
        <f t="shared" si="51"/>
        <v>1</v>
      </c>
      <c r="AB102" s="103"/>
      <c r="AC102" s="71">
        <f t="shared" si="52"/>
        <v>5</v>
      </c>
      <c r="AD102" s="103"/>
      <c r="AE102" s="103"/>
      <c r="AF102" s="71">
        <f t="shared" si="53"/>
        <v>5</v>
      </c>
      <c r="AG102" s="103"/>
      <c r="AH102" s="103"/>
      <c r="AI102" s="71">
        <f t="shared" si="54"/>
        <v>20</v>
      </c>
      <c r="AJ102" s="103"/>
      <c r="AK102" s="72">
        <f t="shared" si="55"/>
        <v>1</v>
      </c>
      <c r="AL102" s="72">
        <f t="shared" si="56"/>
        <v>1</v>
      </c>
      <c r="AM102" s="103"/>
      <c r="AN102" s="71">
        <f t="shared" si="57"/>
        <v>5</v>
      </c>
      <c r="AO102" s="103"/>
      <c r="AP102" s="103"/>
      <c r="AQ102" s="71">
        <f t="shared" si="58"/>
        <v>5</v>
      </c>
      <c r="AR102" s="103"/>
      <c r="AS102" s="103"/>
      <c r="AT102" s="71">
        <f t="shared" si="59"/>
        <v>20</v>
      </c>
      <c r="AU102" s="103"/>
      <c r="AV102" s="72">
        <f t="shared" si="60"/>
        <v>1</v>
      </c>
      <c r="AW102" s="72">
        <f t="shared" si="61"/>
        <v>1</v>
      </c>
      <c r="AX102" s="103"/>
      <c r="AY102" s="71">
        <f t="shared" si="62"/>
        <v>0</v>
      </c>
      <c r="AZ102" s="103"/>
      <c r="BA102" s="103"/>
      <c r="BB102" s="71">
        <f t="shared" si="63"/>
        <v>0</v>
      </c>
      <c r="BC102" s="103"/>
      <c r="BD102" s="103"/>
      <c r="BE102" s="71">
        <f t="shared" si="64"/>
        <v>0</v>
      </c>
      <c r="BF102" s="103"/>
      <c r="BG102" s="72" t="str">
        <f t="shared" si="65"/>
        <v>???</v>
      </c>
      <c r="BH102" s="72" t="str">
        <f t="shared" si="66"/>
        <v>???</v>
      </c>
      <c r="BI102" s="103"/>
      <c r="BJ102" s="71">
        <f t="shared" si="67"/>
        <v>0</v>
      </c>
      <c r="BK102" s="103"/>
      <c r="BL102" s="103"/>
      <c r="BM102" s="71">
        <f t="shared" si="68"/>
        <v>0</v>
      </c>
      <c r="BN102" s="103"/>
      <c r="BO102" s="103"/>
      <c r="BP102" s="71">
        <f t="shared" si="69"/>
        <v>0</v>
      </c>
      <c r="BQ102" s="103"/>
      <c r="BR102" s="72" t="str">
        <f t="shared" si="70"/>
        <v>???</v>
      </c>
      <c r="BS102" s="72" t="str">
        <f t="shared" si="71"/>
        <v>???</v>
      </c>
      <c r="BT102" s="103"/>
    </row>
    <row r="103" spans="1:72" x14ac:dyDescent="0.15">
      <c r="A103" s="96">
        <f>学生名簿!O105</f>
        <v>0</v>
      </c>
      <c r="B103" s="96">
        <f>学生名簿!P105</f>
        <v>0</v>
      </c>
      <c r="C103" s="97">
        <f>学生名簿!Q105</f>
        <v>0</v>
      </c>
      <c r="D103" s="96">
        <f>学生名簿!R105</f>
        <v>0</v>
      </c>
      <c r="E103" s="96">
        <f>学生名簿!S105</f>
        <v>0</v>
      </c>
      <c r="F103" s="96">
        <f>学生名簿!T105</f>
        <v>0</v>
      </c>
      <c r="G103" s="71">
        <f t="shared" si="36"/>
        <v>11</v>
      </c>
      <c r="H103" s="96">
        <f t="shared" si="37"/>
        <v>0</v>
      </c>
      <c r="I103" s="96">
        <f t="shared" si="38"/>
        <v>0</v>
      </c>
      <c r="J103" s="71">
        <f t="shared" si="39"/>
        <v>11</v>
      </c>
      <c r="K103" s="96">
        <f t="shared" si="40"/>
        <v>0</v>
      </c>
      <c r="L103" s="96">
        <f t="shared" si="41"/>
        <v>0</v>
      </c>
      <c r="M103" s="71">
        <f t="shared" si="42"/>
        <v>42</v>
      </c>
      <c r="N103" s="96">
        <f t="shared" si="43"/>
        <v>0</v>
      </c>
      <c r="O103" s="72">
        <f t="shared" si="44"/>
        <v>1</v>
      </c>
      <c r="P103" s="72">
        <f t="shared" si="45"/>
        <v>1</v>
      </c>
      <c r="Q103" s="96">
        <f t="shared" si="46"/>
        <v>0</v>
      </c>
      <c r="R103" s="71">
        <f t="shared" si="47"/>
        <v>1</v>
      </c>
      <c r="S103" s="103"/>
      <c r="T103" s="103"/>
      <c r="U103" s="71">
        <f t="shared" si="48"/>
        <v>1</v>
      </c>
      <c r="V103" s="103"/>
      <c r="W103" s="103"/>
      <c r="X103" s="71">
        <f t="shared" si="49"/>
        <v>2</v>
      </c>
      <c r="Y103" s="103"/>
      <c r="Z103" s="72">
        <f t="shared" si="50"/>
        <v>1</v>
      </c>
      <c r="AA103" s="72">
        <f t="shared" si="51"/>
        <v>1</v>
      </c>
      <c r="AB103" s="103"/>
      <c r="AC103" s="71">
        <f t="shared" si="52"/>
        <v>5</v>
      </c>
      <c r="AD103" s="103"/>
      <c r="AE103" s="103"/>
      <c r="AF103" s="71">
        <f t="shared" si="53"/>
        <v>5</v>
      </c>
      <c r="AG103" s="103"/>
      <c r="AH103" s="103"/>
      <c r="AI103" s="71">
        <f t="shared" si="54"/>
        <v>20</v>
      </c>
      <c r="AJ103" s="103"/>
      <c r="AK103" s="72">
        <f t="shared" si="55"/>
        <v>1</v>
      </c>
      <c r="AL103" s="72">
        <f t="shared" si="56"/>
        <v>1</v>
      </c>
      <c r="AM103" s="103"/>
      <c r="AN103" s="71">
        <f t="shared" si="57"/>
        <v>5</v>
      </c>
      <c r="AO103" s="103"/>
      <c r="AP103" s="103"/>
      <c r="AQ103" s="71">
        <f t="shared" si="58"/>
        <v>5</v>
      </c>
      <c r="AR103" s="103"/>
      <c r="AS103" s="103"/>
      <c r="AT103" s="71">
        <f t="shared" si="59"/>
        <v>20</v>
      </c>
      <c r="AU103" s="103"/>
      <c r="AV103" s="72">
        <f t="shared" si="60"/>
        <v>1</v>
      </c>
      <c r="AW103" s="72">
        <f t="shared" si="61"/>
        <v>1</v>
      </c>
      <c r="AX103" s="103"/>
      <c r="AY103" s="71">
        <f t="shared" si="62"/>
        <v>0</v>
      </c>
      <c r="AZ103" s="103"/>
      <c r="BA103" s="103"/>
      <c r="BB103" s="71">
        <f t="shared" si="63"/>
        <v>0</v>
      </c>
      <c r="BC103" s="103"/>
      <c r="BD103" s="103"/>
      <c r="BE103" s="71">
        <f t="shared" si="64"/>
        <v>0</v>
      </c>
      <c r="BF103" s="103"/>
      <c r="BG103" s="72" t="str">
        <f t="shared" si="65"/>
        <v>???</v>
      </c>
      <c r="BH103" s="72" t="str">
        <f t="shared" si="66"/>
        <v>???</v>
      </c>
      <c r="BI103" s="103"/>
      <c r="BJ103" s="71">
        <f t="shared" si="67"/>
        <v>0</v>
      </c>
      <c r="BK103" s="103"/>
      <c r="BL103" s="103"/>
      <c r="BM103" s="71">
        <f t="shared" si="68"/>
        <v>0</v>
      </c>
      <c r="BN103" s="103"/>
      <c r="BO103" s="103"/>
      <c r="BP103" s="71">
        <f t="shared" si="69"/>
        <v>0</v>
      </c>
      <c r="BQ103" s="103"/>
      <c r="BR103" s="72" t="str">
        <f t="shared" si="70"/>
        <v>???</v>
      </c>
      <c r="BS103" s="72" t="str">
        <f t="shared" si="71"/>
        <v>???</v>
      </c>
      <c r="BT103" s="103"/>
    </row>
    <row r="104" spans="1:72" x14ac:dyDescent="0.15">
      <c r="A104" s="96">
        <f>学生名簿!O106</f>
        <v>0</v>
      </c>
      <c r="B104" s="96">
        <f>学生名簿!P106</f>
        <v>0</v>
      </c>
      <c r="C104" s="97">
        <f>学生名簿!Q106</f>
        <v>0</v>
      </c>
      <c r="D104" s="96">
        <f>学生名簿!R106</f>
        <v>0</v>
      </c>
      <c r="E104" s="96">
        <f>学生名簿!S106</f>
        <v>0</v>
      </c>
      <c r="F104" s="96">
        <f>学生名簿!T106</f>
        <v>0</v>
      </c>
      <c r="G104" s="71">
        <f t="shared" si="36"/>
        <v>11</v>
      </c>
      <c r="H104" s="96">
        <f t="shared" si="37"/>
        <v>0</v>
      </c>
      <c r="I104" s="96">
        <f t="shared" si="38"/>
        <v>0</v>
      </c>
      <c r="J104" s="71">
        <f t="shared" si="39"/>
        <v>11</v>
      </c>
      <c r="K104" s="96">
        <f t="shared" si="40"/>
        <v>0</v>
      </c>
      <c r="L104" s="96">
        <f t="shared" si="41"/>
        <v>0</v>
      </c>
      <c r="M104" s="71">
        <f t="shared" si="42"/>
        <v>42</v>
      </c>
      <c r="N104" s="96">
        <f t="shared" si="43"/>
        <v>0</v>
      </c>
      <c r="O104" s="72">
        <f t="shared" si="44"/>
        <v>1</v>
      </c>
      <c r="P104" s="72">
        <f t="shared" si="45"/>
        <v>1</v>
      </c>
      <c r="Q104" s="96">
        <f t="shared" si="46"/>
        <v>0</v>
      </c>
      <c r="R104" s="71">
        <f t="shared" si="47"/>
        <v>1</v>
      </c>
      <c r="S104" s="103"/>
      <c r="T104" s="103"/>
      <c r="U104" s="71">
        <f t="shared" si="48"/>
        <v>1</v>
      </c>
      <c r="V104" s="103"/>
      <c r="W104" s="103"/>
      <c r="X104" s="71">
        <f t="shared" si="49"/>
        <v>2</v>
      </c>
      <c r="Y104" s="103"/>
      <c r="Z104" s="72">
        <f t="shared" si="50"/>
        <v>1</v>
      </c>
      <c r="AA104" s="72">
        <f t="shared" si="51"/>
        <v>1</v>
      </c>
      <c r="AB104" s="103"/>
      <c r="AC104" s="71">
        <f t="shared" si="52"/>
        <v>5</v>
      </c>
      <c r="AD104" s="103"/>
      <c r="AE104" s="103"/>
      <c r="AF104" s="71">
        <f t="shared" si="53"/>
        <v>5</v>
      </c>
      <c r="AG104" s="103"/>
      <c r="AH104" s="103"/>
      <c r="AI104" s="71">
        <f t="shared" si="54"/>
        <v>20</v>
      </c>
      <c r="AJ104" s="103"/>
      <c r="AK104" s="72">
        <f t="shared" si="55"/>
        <v>1</v>
      </c>
      <c r="AL104" s="72">
        <f t="shared" si="56"/>
        <v>1</v>
      </c>
      <c r="AM104" s="103"/>
      <c r="AN104" s="71">
        <f t="shared" si="57"/>
        <v>5</v>
      </c>
      <c r="AO104" s="103"/>
      <c r="AP104" s="103"/>
      <c r="AQ104" s="71">
        <f t="shared" si="58"/>
        <v>5</v>
      </c>
      <c r="AR104" s="103"/>
      <c r="AS104" s="103"/>
      <c r="AT104" s="71">
        <f t="shared" si="59"/>
        <v>20</v>
      </c>
      <c r="AU104" s="103"/>
      <c r="AV104" s="72">
        <f t="shared" si="60"/>
        <v>1</v>
      </c>
      <c r="AW104" s="72">
        <f t="shared" si="61"/>
        <v>1</v>
      </c>
      <c r="AX104" s="103"/>
      <c r="AY104" s="71">
        <f t="shared" si="62"/>
        <v>0</v>
      </c>
      <c r="AZ104" s="103"/>
      <c r="BA104" s="103"/>
      <c r="BB104" s="71">
        <f t="shared" si="63"/>
        <v>0</v>
      </c>
      <c r="BC104" s="103"/>
      <c r="BD104" s="103"/>
      <c r="BE104" s="71">
        <f t="shared" si="64"/>
        <v>0</v>
      </c>
      <c r="BF104" s="103"/>
      <c r="BG104" s="72" t="str">
        <f t="shared" si="65"/>
        <v>???</v>
      </c>
      <c r="BH104" s="72" t="str">
        <f t="shared" si="66"/>
        <v>???</v>
      </c>
      <c r="BI104" s="103"/>
      <c r="BJ104" s="71">
        <f t="shared" si="67"/>
        <v>0</v>
      </c>
      <c r="BK104" s="103"/>
      <c r="BL104" s="103"/>
      <c r="BM104" s="71">
        <f t="shared" si="68"/>
        <v>0</v>
      </c>
      <c r="BN104" s="103"/>
      <c r="BO104" s="103"/>
      <c r="BP104" s="71">
        <f t="shared" si="69"/>
        <v>0</v>
      </c>
      <c r="BQ104" s="103"/>
      <c r="BR104" s="72" t="str">
        <f t="shared" si="70"/>
        <v>???</v>
      </c>
      <c r="BS104" s="72" t="str">
        <f t="shared" si="71"/>
        <v>???</v>
      </c>
      <c r="BT104" s="103"/>
    </row>
    <row r="105" spans="1:72" x14ac:dyDescent="0.15">
      <c r="A105" s="96">
        <f>学生名簿!O107</f>
        <v>0</v>
      </c>
      <c r="B105" s="96">
        <f>学生名簿!P107</f>
        <v>0</v>
      </c>
      <c r="C105" s="97">
        <f>学生名簿!Q107</f>
        <v>0</v>
      </c>
      <c r="D105" s="96">
        <f>学生名簿!R107</f>
        <v>0</v>
      </c>
      <c r="E105" s="96">
        <f>学生名簿!S107</f>
        <v>0</v>
      </c>
      <c r="F105" s="96">
        <f>学生名簿!T107</f>
        <v>0</v>
      </c>
      <c r="G105" s="71">
        <f t="shared" si="36"/>
        <v>11</v>
      </c>
      <c r="H105" s="96">
        <f t="shared" si="37"/>
        <v>0</v>
      </c>
      <c r="I105" s="96">
        <f t="shared" si="38"/>
        <v>0</v>
      </c>
      <c r="J105" s="71">
        <f t="shared" si="39"/>
        <v>11</v>
      </c>
      <c r="K105" s="96">
        <f t="shared" si="40"/>
        <v>0</v>
      </c>
      <c r="L105" s="96">
        <f t="shared" si="41"/>
        <v>0</v>
      </c>
      <c r="M105" s="71">
        <f t="shared" si="42"/>
        <v>42</v>
      </c>
      <c r="N105" s="96">
        <f t="shared" si="43"/>
        <v>0</v>
      </c>
      <c r="O105" s="72">
        <f t="shared" si="44"/>
        <v>1</v>
      </c>
      <c r="P105" s="72">
        <f t="shared" si="45"/>
        <v>1</v>
      </c>
      <c r="Q105" s="96">
        <f t="shared" si="46"/>
        <v>0</v>
      </c>
      <c r="R105" s="71">
        <f t="shared" si="47"/>
        <v>1</v>
      </c>
      <c r="S105" s="103"/>
      <c r="T105" s="103"/>
      <c r="U105" s="71">
        <f t="shared" si="48"/>
        <v>1</v>
      </c>
      <c r="V105" s="103"/>
      <c r="W105" s="103"/>
      <c r="X105" s="71">
        <f t="shared" si="49"/>
        <v>2</v>
      </c>
      <c r="Y105" s="103"/>
      <c r="Z105" s="72">
        <f t="shared" si="50"/>
        <v>1</v>
      </c>
      <c r="AA105" s="72">
        <f t="shared" si="51"/>
        <v>1</v>
      </c>
      <c r="AB105" s="103"/>
      <c r="AC105" s="71">
        <f t="shared" si="52"/>
        <v>5</v>
      </c>
      <c r="AD105" s="103"/>
      <c r="AE105" s="103"/>
      <c r="AF105" s="71">
        <f t="shared" si="53"/>
        <v>5</v>
      </c>
      <c r="AG105" s="103"/>
      <c r="AH105" s="103"/>
      <c r="AI105" s="71">
        <f t="shared" si="54"/>
        <v>20</v>
      </c>
      <c r="AJ105" s="103"/>
      <c r="AK105" s="72">
        <f t="shared" si="55"/>
        <v>1</v>
      </c>
      <c r="AL105" s="72">
        <f t="shared" si="56"/>
        <v>1</v>
      </c>
      <c r="AM105" s="103"/>
      <c r="AN105" s="71">
        <f t="shared" si="57"/>
        <v>5</v>
      </c>
      <c r="AO105" s="103"/>
      <c r="AP105" s="103"/>
      <c r="AQ105" s="71">
        <f t="shared" si="58"/>
        <v>5</v>
      </c>
      <c r="AR105" s="103"/>
      <c r="AS105" s="103"/>
      <c r="AT105" s="71">
        <f t="shared" si="59"/>
        <v>20</v>
      </c>
      <c r="AU105" s="103"/>
      <c r="AV105" s="72">
        <f t="shared" si="60"/>
        <v>1</v>
      </c>
      <c r="AW105" s="72">
        <f t="shared" si="61"/>
        <v>1</v>
      </c>
      <c r="AX105" s="103"/>
      <c r="AY105" s="71">
        <f t="shared" si="62"/>
        <v>0</v>
      </c>
      <c r="AZ105" s="103"/>
      <c r="BA105" s="103"/>
      <c r="BB105" s="71">
        <f t="shared" si="63"/>
        <v>0</v>
      </c>
      <c r="BC105" s="103"/>
      <c r="BD105" s="103"/>
      <c r="BE105" s="71">
        <f t="shared" si="64"/>
        <v>0</v>
      </c>
      <c r="BF105" s="103"/>
      <c r="BG105" s="72" t="str">
        <f t="shared" si="65"/>
        <v>???</v>
      </c>
      <c r="BH105" s="72" t="str">
        <f t="shared" si="66"/>
        <v>???</v>
      </c>
      <c r="BI105" s="103"/>
      <c r="BJ105" s="71">
        <f t="shared" si="67"/>
        <v>0</v>
      </c>
      <c r="BK105" s="103"/>
      <c r="BL105" s="103"/>
      <c r="BM105" s="71">
        <f t="shared" si="68"/>
        <v>0</v>
      </c>
      <c r="BN105" s="103"/>
      <c r="BO105" s="103"/>
      <c r="BP105" s="71">
        <f t="shared" si="69"/>
        <v>0</v>
      </c>
      <c r="BQ105" s="103"/>
      <c r="BR105" s="72" t="str">
        <f t="shared" si="70"/>
        <v>???</v>
      </c>
      <c r="BS105" s="72" t="str">
        <f t="shared" si="71"/>
        <v>???</v>
      </c>
      <c r="BT105" s="103"/>
    </row>
    <row r="106" spans="1:72" x14ac:dyDescent="0.15">
      <c r="A106" s="96">
        <f>学生名簿!O108</f>
        <v>0</v>
      </c>
      <c r="B106" s="96">
        <f>学生名簿!P108</f>
        <v>0</v>
      </c>
      <c r="C106" s="97">
        <f>学生名簿!Q108</f>
        <v>0</v>
      </c>
      <c r="D106" s="96">
        <f>学生名簿!R108</f>
        <v>0</v>
      </c>
      <c r="E106" s="96">
        <f>学生名簿!S108</f>
        <v>0</v>
      </c>
      <c r="F106" s="96">
        <f>学生名簿!T108</f>
        <v>0</v>
      </c>
      <c r="G106" s="71">
        <f t="shared" si="36"/>
        <v>11</v>
      </c>
      <c r="H106" s="96">
        <f t="shared" si="37"/>
        <v>0</v>
      </c>
      <c r="I106" s="96">
        <f t="shared" si="38"/>
        <v>0</v>
      </c>
      <c r="J106" s="71">
        <f t="shared" si="39"/>
        <v>11</v>
      </c>
      <c r="K106" s="96">
        <f t="shared" si="40"/>
        <v>0</v>
      </c>
      <c r="L106" s="96">
        <f t="shared" si="41"/>
        <v>0</v>
      </c>
      <c r="M106" s="71">
        <f t="shared" si="42"/>
        <v>42</v>
      </c>
      <c r="N106" s="96">
        <f t="shared" si="43"/>
        <v>0</v>
      </c>
      <c r="O106" s="72">
        <f t="shared" si="44"/>
        <v>1</v>
      </c>
      <c r="P106" s="72">
        <f t="shared" si="45"/>
        <v>1</v>
      </c>
      <c r="Q106" s="96">
        <f t="shared" si="46"/>
        <v>0</v>
      </c>
      <c r="R106" s="71">
        <f t="shared" si="47"/>
        <v>1</v>
      </c>
      <c r="S106" s="103"/>
      <c r="T106" s="103"/>
      <c r="U106" s="71">
        <f t="shared" si="48"/>
        <v>1</v>
      </c>
      <c r="V106" s="103"/>
      <c r="W106" s="103"/>
      <c r="X106" s="71">
        <f t="shared" si="49"/>
        <v>2</v>
      </c>
      <c r="Y106" s="103"/>
      <c r="Z106" s="72">
        <f t="shared" si="50"/>
        <v>1</v>
      </c>
      <c r="AA106" s="72">
        <f t="shared" si="51"/>
        <v>1</v>
      </c>
      <c r="AB106" s="103"/>
      <c r="AC106" s="71">
        <f t="shared" si="52"/>
        <v>5</v>
      </c>
      <c r="AD106" s="103"/>
      <c r="AE106" s="103"/>
      <c r="AF106" s="71">
        <f t="shared" si="53"/>
        <v>5</v>
      </c>
      <c r="AG106" s="103"/>
      <c r="AH106" s="103"/>
      <c r="AI106" s="71">
        <f t="shared" si="54"/>
        <v>20</v>
      </c>
      <c r="AJ106" s="103"/>
      <c r="AK106" s="72">
        <f t="shared" si="55"/>
        <v>1</v>
      </c>
      <c r="AL106" s="72">
        <f t="shared" si="56"/>
        <v>1</v>
      </c>
      <c r="AM106" s="103"/>
      <c r="AN106" s="71">
        <f t="shared" si="57"/>
        <v>5</v>
      </c>
      <c r="AO106" s="103"/>
      <c r="AP106" s="103"/>
      <c r="AQ106" s="71">
        <f t="shared" si="58"/>
        <v>5</v>
      </c>
      <c r="AR106" s="103"/>
      <c r="AS106" s="103"/>
      <c r="AT106" s="71">
        <f t="shared" si="59"/>
        <v>20</v>
      </c>
      <c r="AU106" s="103"/>
      <c r="AV106" s="72">
        <f t="shared" si="60"/>
        <v>1</v>
      </c>
      <c r="AW106" s="72">
        <f t="shared" si="61"/>
        <v>1</v>
      </c>
      <c r="AX106" s="103"/>
      <c r="AY106" s="71">
        <f t="shared" si="62"/>
        <v>0</v>
      </c>
      <c r="AZ106" s="103"/>
      <c r="BA106" s="103"/>
      <c r="BB106" s="71">
        <f t="shared" si="63"/>
        <v>0</v>
      </c>
      <c r="BC106" s="103"/>
      <c r="BD106" s="103"/>
      <c r="BE106" s="71">
        <f t="shared" si="64"/>
        <v>0</v>
      </c>
      <c r="BF106" s="103"/>
      <c r="BG106" s="72" t="str">
        <f t="shared" si="65"/>
        <v>???</v>
      </c>
      <c r="BH106" s="72" t="str">
        <f t="shared" si="66"/>
        <v>???</v>
      </c>
      <c r="BI106" s="103"/>
      <c r="BJ106" s="71">
        <f t="shared" si="67"/>
        <v>0</v>
      </c>
      <c r="BK106" s="103"/>
      <c r="BL106" s="103"/>
      <c r="BM106" s="71">
        <f t="shared" si="68"/>
        <v>0</v>
      </c>
      <c r="BN106" s="103"/>
      <c r="BO106" s="103"/>
      <c r="BP106" s="71">
        <f t="shared" si="69"/>
        <v>0</v>
      </c>
      <c r="BQ106" s="103"/>
      <c r="BR106" s="72" t="str">
        <f t="shared" si="70"/>
        <v>???</v>
      </c>
      <c r="BS106" s="72" t="str">
        <f t="shared" si="71"/>
        <v>???</v>
      </c>
      <c r="BT106" s="103"/>
    </row>
    <row r="107" spans="1:72" x14ac:dyDescent="0.15">
      <c r="A107" s="96">
        <f>学生名簿!O109</f>
        <v>0</v>
      </c>
      <c r="B107" s="96">
        <f>学生名簿!P109</f>
        <v>0</v>
      </c>
      <c r="C107" s="97">
        <f>学生名簿!Q109</f>
        <v>0</v>
      </c>
      <c r="D107" s="96">
        <f>学生名簿!R109</f>
        <v>0</v>
      </c>
      <c r="E107" s="96">
        <f>学生名簿!S109</f>
        <v>0</v>
      </c>
      <c r="F107" s="96">
        <f>学生名簿!T109</f>
        <v>0</v>
      </c>
      <c r="G107" s="71">
        <f t="shared" si="36"/>
        <v>11</v>
      </c>
      <c r="H107" s="96">
        <f t="shared" si="37"/>
        <v>0</v>
      </c>
      <c r="I107" s="96">
        <f t="shared" si="38"/>
        <v>0</v>
      </c>
      <c r="J107" s="71">
        <f t="shared" si="39"/>
        <v>11</v>
      </c>
      <c r="K107" s="96">
        <f t="shared" si="40"/>
        <v>0</v>
      </c>
      <c r="L107" s="96">
        <f t="shared" si="41"/>
        <v>0</v>
      </c>
      <c r="M107" s="71">
        <f t="shared" si="42"/>
        <v>42</v>
      </c>
      <c r="N107" s="96">
        <f t="shared" si="43"/>
        <v>0</v>
      </c>
      <c r="O107" s="72">
        <f t="shared" si="44"/>
        <v>1</v>
      </c>
      <c r="P107" s="72">
        <f t="shared" si="45"/>
        <v>1</v>
      </c>
      <c r="Q107" s="96">
        <f t="shared" si="46"/>
        <v>0</v>
      </c>
      <c r="R107" s="71">
        <f t="shared" si="47"/>
        <v>1</v>
      </c>
      <c r="S107" s="103"/>
      <c r="T107" s="103"/>
      <c r="U107" s="71">
        <f t="shared" si="48"/>
        <v>1</v>
      </c>
      <c r="V107" s="103"/>
      <c r="W107" s="103"/>
      <c r="X107" s="71">
        <f t="shared" si="49"/>
        <v>2</v>
      </c>
      <c r="Y107" s="103"/>
      <c r="Z107" s="72">
        <f t="shared" si="50"/>
        <v>1</v>
      </c>
      <c r="AA107" s="72">
        <f t="shared" si="51"/>
        <v>1</v>
      </c>
      <c r="AB107" s="103"/>
      <c r="AC107" s="71">
        <f t="shared" si="52"/>
        <v>5</v>
      </c>
      <c r="AD107" s="103"/>
      <c r="AE107" s="103"/>
      <c r="AF107" s="71">
        <f t="shared" si="53"/>
        <v>5</v>
      </c>
      <c r="AG107" s="103"/>
      <c r="AH107" s="103"/>
      <c r="AI107" s="71">
        <f t="shared" si="54"/>
        <v>20</v>
      </c>
      <c r="AJ107" s="103"/>
      <c r="AK107" s="72">
        <f t="shared" si="55"/>
        <v>1</v>
      </c>
      <c r="AL107" s="72">
        <f t="shared" si="56"/>
        <v>1</v>
      </c>
      <c r="AM107" s="103"/>
      <c r="AN107" s="71">
        <f t="shared" si="57"/>
        <v>5</v>
      </c>
      <c r="AO107" s="103"/>
      <c r="AP107" s="103"/>
      <c r="AQ107" s="71">
        <f t="shared" si="58"/>
        <v>5</v>
      </c>
      <c r="AR107" s="103"/>
      <c r="AS107" s="103"/>
      <c r="AT107" s="71">
        <f t="shared" si="59"/>
        <v>20</v>
      </c>
      <c r="AU107" s="103"/>
      <c r="AV107" s="72">
        <f t="shared" si="60"/>
        <v>1</v>
      </c>
      <c r="AW107" s="72">
        <f t="shared" si="61"/>
        <v>1</v>
      </c>
      <c r="AX107" s="103"/>
      <c r="AY107" s="71">
        <f t="shared" si="62"/>
        <v>0</v>
      </c>
      <c r="AZ107" s="103"/>
      <c r="BA107" s="103"/>
      <c r="BB107" s="71">
        <f t="shared" si="63"/>
        <v>0</v>
      </c>
      <c r="BC107" s="103"/>
      <c r="BD107" s="103"/>
      <c r="BE107" s="71">
        <f t="shared" si="64"/>
        <v>0</v>
      </c>
      <c r="BF107" s="103"/>
      <c r="BG107" s="72" t="str">
        <f t="shared" si="65"/>
        <v>???</v>
      </c>
      <c r="BH107" s="72" t="str">
        <f t="shared" si="66"/>
        <v>???</v>
      </c>
      <c r="BI107" s="103"/>
      <c r="BJ107" s="71">
        <f t="shared" si="67"/>
        <v>0</v>
      </c>
      <c r="BK107" s="103"/>
      <c r="BL107" s="103"/>
      <c r="BM107" s="71">
        <f t="shared" si="68"/>
        <v>0</v>
      </c>
      <c r="BN107" s="103"/>
      <c r="BO107" s="103"/>
      <c r="BP107" s="71">
        <f t="shared" si="69"/>
        <v>0</v>
      </c>
      <c r="BQ107" s="103"/>
      <c r="BR107" s="72" t="str">
        <f t="shared" si="70"/>
        <v>???</v>
      </c>
      <c r="BS107" s="72" t="str">
        <f t="shared" si="71"/>
        <v>???</v>
      </c>
      <c r="BT107" s="103"/>
    </row>
    <row r="108" spans="1:72" x14ac:dyDescent="0.15">
      <c r="A108" s="96">
        <f>学生名簿!O110</f>
        <v>0</v>
      </c>
      <c r="B108" s="96">
        <f>学生名簿!P110</f>
        <v>0</v>
      </c>
      <c r="C108" s="97">
        <f>学生名簿!Q110</f>
        <v>0</v>
      </c>
      <c r="D108" s="96">
        <f>学生名簿!R110</f>
        <v>0</v>
      </c>
      <c r="E108" s="96">
        <f>学生名簿!S110</f>
        <v>0</v>
      </c>
      <c r="F108" s="96">
        <f>学生名簿!T110</f>
        <v>0</v>
      </c>
      <c r="G108" s="71">
        <f t="shared" si="36"/>
        <v>11</v>
      </c>
      <c r="H108" s="96">
        <f t="shared" si="37"/>
        <v>0</v>
      </c>
      <c r="I108" s="96">
        <f t="shared" si="38"/>
        <v>0</v>
      </c>
      <c r="J108" s="71">
        <f t="shared" si="39"/>
        <v>11</v>
      </c>
      <c r="K108" s="96">
        <f t="shared" si="40"/>
        <v>0</v>
      </c>
      <c r="L108" s="96">
        <f t="shared" si="41"/>
        <v>0</v>
      </c>
      <c r="M108" s="71">
        <f t="shared" si="42"/>
        <v>42</v>
      </c>
      <c r="N108" s="96">
        <f t="shared" si="43"/>
        <v>0</v>
      </c>
      <c r="O108" s="72">
        <f t="shared" si="44"/>
        <v>1</v>
      </c>
      <c r="P108" s="72">
        <f t="shared" si="45"/>
        <v>1</v>
      </c>
      <c r="Q108" s="96">
        <f t="shared" si="46"/>
        <v>0</v>
      </c>
      <c r="R108" s="71">
        <f t="shared" si="47"/>
        <v>1</v>
      </c>
      <c r="S108" s="103"/>
      <c r="T108" s="103"/>
      <c r="U108" s="71">
        <f t="shared" si="48"/>
        <v>1</v>
      </c>
      <c r="V108" s="103"/>
      <c r="W108" s="103"/>
      <c r="X108" s="71">
        <f t="shared" si="49"/>
        <v>2</v>
      </c>
      <c r="Y108" s="103"/>
      <c r="Z108" s="72">
        <f t="shared" si="50"/>
        <v>1</v>
      </c>
      <c r="AA108" s="72">
        <f t="shared" si="51"/>
        <v>1</v>
      </c>
      <c r="AB108" s="103"/>
      <c r="AC108" s="71">
        <f t="shared" si="52"/>
        <v>5</v>
      </c>
      <c r="AD108" s="103"/>
      <c r="AE108" s="103"/>
      <c r="AF108" s="71">
        <f t="shared" si="53"/>
        <v>5</v>
      </c>
      <c r="AG108" s="103"/>
      <c r="AH108" s="103"/>
      <c r="AI108" s="71">
        <f t="shared" si="54"/>
        <v>20</v>
      </c>
      <c r="AJ108" s="103"/>
      <c r="AK108" s="72">
        <f t="shared" si="55"/>
        <v>1</v>
      </c>
      <c r="AL108" s="72">
        <f t="shared" si="56"/>
        <v>1</v>
      </c>
      <c r="AM108" s="103"/>
      <c r="AN108" s="71">
        <f t="shared" si="57"/>
        <v>5</v>
      </c>
      <c r="AO108" s="103"/>
      <c r="AP108" s="103"/>
      <c r="AQ108" s="71">
        <f t="shared" si="58"/>
        <v>5</v>
      </c>
      <c r="AR108" s="103"/>
      <c r="AS108" s="103"/>
      <c r="AT108" s="71">
        <f t="shared" si="59"/>
        <v>20</v>
      </c>
      <c r="AU108" s="103"/>
      <c r="AV108" s="72">
        <f t="shared" si="60"/>
        <v>1</v>
      </c>
      <c r="AW108" s="72">
        <f t="shared" si="61"/>
        <v>1</v>
      </c>
      <c r="AX108" s="103"/>
      <c r="AY108" s="71">
        <f t="shared" si="62"/>
        <v>0</v>
      </c>
      <c r="AZ108" s="103"/>
      <c r="BA108" s="103"/>
      <c r="BB108" s="71">
        <f t="shared" si="63"/>
        <v>0</v>
      </c>
      <c r="BC108" s="103"/>
      <c r="BD108" s="103"/>
      <c r="BE108" s="71">
        <f t="shared" si="64"/>
        <v>0</v>
      </c>
      <c r="BF108" s="103"/>
      <c r="BG108" s="72" t="str">
        <f t="shared" si="65"/>
        <v>???</v>
      </c>
      <c r="BH108" s="72" t="str">
        <f t="shared" si="66"/>
        <v>???</v>
      </c>
      <c r="BI108" s="103"/>
      <c r="BJ108" s="71">
        <f t="shared" si="67"/>
        <v>0</v>
      </c>
      <c r="BK108" s="103"/>
      <c r="BL108" s="103"/>
      <c r="BM108" s="71">
        <f t="shared" si="68"/>
        <v>0</v>
      </c>
      <c r="BN108" s="103"/>
      <c r="BO108" s="103"/>
      <c r="BP108" s="71">
        <f t="shared" si="69"/>
        <v>0</v>
      </c>
      <c r="BQ108" s="103"/>
      <c r="BR108" s="72" t="str">
        <f t="shared" si="70"/>
        <v>???</v>
      </c>
      <c r="BS108" s="72" t="str">
        <f t="shared" si="71"/>
        <v>???</v>
      </c>
      <c r="BT108" s="103"/>
    </row>
    <row r="109" spans="1:72" x14ac:dyDescent="0.15">
      <c r="A109" s="96">
        <f>学生名簿!O111</f>
        <v>0</v>
      </c>
      <c r="B109" s="96">
        <f>学生名簿!P111</f>
        <v>0</v>
      </c>
      <c r="C109" s="97">
        <f>学生名簿!Q111</f>
        <v>0</v>
      </c>
      <c r="D109" s="96">
        <f>学生名簿!R111</f>
        <v>0</v>
      </c>
      <c r="E109" s="96">
        <f>学生名簿!S111</f>
        <v>0</v>
      </c>
      <c r="F109" s="96">
        <f>学生名簿!T111</f>
        <v>0</v>
      </c>
      <c r="G109" s="71">
        <f t="shared" si="36"/>
        <v>11</v>
      </c>
      <c r="H109" s="96">
        <f t="shared" si="37"/>
        <v>0</v>
      </c>
      <c r="I109" s="96">
        <f t="shared" si="38"/>
        <v>0</v>
      </c>
      <c r="J109" s="71">
        <f t="shared" si="39"/>
        <v>11</v>
      </c>
      <c r="K109" s="96">
        <f t="shared" si="40"/>
        <v>0</v>
      </c>
      <c r="L109" s="96">
        <f t="shared" si="41"/>
        <v>0</v>
      </c>
      <c r="M109" s="71">
        <f t="shared" si="42"/>
        <v>42</v>
      </c>
      <c r="N109" s="96">
        <f t="shared" si="43"/>
        <v>0</v>
      </c>
      <c r="O109" s="72">
        <f t="shared" si="44"/>
        <v>1</v>
      </c>
      <c r="P109" s="72">
        <f t="shared" si="45"/>
        <v>1</v>
      </c>
      <c r="Q109" s="96">
        <f t="shared" si="46"/>
        <v>0</v>
      </c>
      <c r="R109" s="71">
        <f t="shared" si="47"/>
        <v>1</v>
      </c>
      <c r="S109" s="103"/>
      <c r="T109" s="103"/>
      <c r="U109" s="71">
        <f t="shared" si="48"/>
        <v>1</v>
      </c>
      <c r="V109" s="103"/>
      <c r="W109" s="103"/>
      <c r="X109" s="71">
        <f t="shared" si="49"/>
        <v>2</v>
      </c>
      <c r="Y109" s="103"/>
      <c r="Z109" s="72">
        <f t="shared" si="50"/>
        <v>1</v>
      </c>
      <c r="AA109" s="72">
        <f t="shared" si="51"/>
        <v>1</v>
      </c>
      <c r="AB109" s="103"/>
      <c r="AC109" s="71">
        <f t="shared" si="52"/>
        <v>5</v>
      </c>
      <c r="AD109" s="103"/>
      <c r="AE109" s="103"/>
      <c r="AF109" s="71">
        <f t="shared" si="53"/>
        <v>5</v>
      </c>
      <c r="AG109" s="103"/>
      <c r="AH109" s="103"/>
      <c r="AI109" s="71">
        <f t="shared" si="54"/>
        <v>20</v>
      </c>
      <c r="AJ109" s="103"/>
      <c r="AK109" s="72">
        <f t="shared" si="55"/>
        <v>1</v>
      </c>
      <c r="AL109" s="72">
        <f t="shared" si="56"/>
        <v>1</v>
      </c>
      <c r="AM109" s="103"/>
      <c r="AN109" s="71">
        <f t="shared" si="57"/>
        <v>5</v>
      </c>
      <c r="AO109" s="103"/>
      <c r="AP109" s="103"/>
      <c r="AQ109" s="71">
        <f t="shared" si="58"/>
        <v>5</v>
      </c>
      <c r="AR109" s="103"/>
      <c r="AS109" s="103"/>
      <c r="AT109" s="71">
        <f t="shared" si="59"/>
        <v>20</v>
      </c>
      <c r="AU109" s="103"/>
      <c r="AV109" s="72">
        <f t="shared" si="60"/>
        <v>1</v>
      </c>
      <c r="AW109" s="72">
        <f t="shared" si="61"/>
        <v>1</v>
      </c>
      <c r="AX109" s="103"/>
      <c r="AY109" s="71">
        <f t="shared" si="62"/>
        <v>0</v>
      </c>
      <c r="AZ109" s="103"/>
      <c r="BA109" s="103"/>
      <c r="BB109" s="71">
        <f t="shared" si="63"/>
        <v>0</v>
      </c>
      <c r="BC109" s="103"/>
      <c r="BD109" s="103"/>
      <c r="BE109" s="71">
        <f t="shared" si="64"/>
        <v>0</v>
      </c>
      <c r="BF109" s="103"/>
      <c r="BG109" s="72" t="str">
        <f t="shared" si="65"/>
        <v>???</v>
      </c>
      <c r="BH109" s="72" t="str">
        <f t="shared" si="66"/>
        <v>???</v>
      </c>
      <c r="BI109" s="103"/>
      <c r="BJ109" s="71">
        <f t="shared" si="67"/>
        <v>0</v>
      </c>
      <c r="BK109" s="103"/>
      <c r="BL109" s="103"/>
      <c r="BM109" s="71">
        <f t="shared" si="68"/>
        <v>0</v>
      </c>
      <c r="BN109" s="103"/>
      <c r="BO109" s="103"/>
      <c r="BP109" s="71">
        <f t="shared" si="69"/>
        <v>0</v>
      </c>
      <c r="BQ109" s="103"/>
      <c r="BR109" s="72" t="str">
        <f t="shared" si="70"/>
        <v>???</v>
      </c>
      <c r="BS109" s="72" t="str">
        <f t="shared" si="71"/>
        <v>???</v>
      </c>
      <c r="BT109" s="103"/>
    </row>
    <row r="110" spans="1:72" x14ac:dyDescent="0.15">
      <c r="A110" s="96">
        <f>学生名簿!O112</f>
        <v>0</v>
      </c>
      <c r="B110" s="96">
        <f>学生名簿!P112</f>
        <v>0</v>
      </c>
      <c r="C110" s="97">
        <f>学生名簿!Q112</f>
        <v>0</v>
      </c>
      <c r="D110" s="96">
        <f>学生名簿!R112</f>
        <v>0</v>
      </c>
      <c r="E110" s="96">
        <f>学生名簿!S112</f>
        <v>0</v>
      </c>
      <c r="F110" s="96">
        <f>学生名簿!T112</f>
        <v>0</v>
      </c>
      <c r="G110" s="71">
        <f t="shared" si="36"/>
        <v>11</v>
      </c>
      <c r="H110" s="96">
        <f t="shared" si="37"/>
        <v>0</v>
      </c>
      <c r="I110" s="96">
        <f t="shared" si="38"/>
        <v>0</v>
      </c>
      <c r="J110" s="71">
        <f t="shared" si="39"/>
        <v>11</v>
      </c>
      <c r="K110" s="96">
        <f t="shared" si="40"/>
        <v>0</v>
      </c>
      <c r="L110" s="96">
        <f t="shared" si="41"/>
        <v>0</v>
      </c>
      <c r="M110" s="71">
        <f t="shared" si="42"/>
        <v>42</v>
      </c>
      <c r="N110" s="96">
        <f t="shared" si="43"/>
        <v>0</v>
      </c>
      <c r="O110" s="72">
        <f t="shared" si="44"/>
        <v>1</v>
      </c>
      <c r="P110" s="72">
        <f t="shared" si="45"/>
        <v>1</v>
      </c>
      <c r="Q110" s="96">
        <f t="shared" si="46"/>
        <v>0</v>
      </c>
      <c r="R110" s="71">
        <f t="shared" si="47"/>
        <v>1</v>
      </c>
      <c r="S110" s="103"/>
      <c r="T110" s="103"/>
      <c r="U110" s="71">
        <f t="shared" si="48"/>
        <v>1</v>
      </c>
      <c r="V110" s="103"/>
      <c r="W110" s="103"/>
      <c r="X110" s="71">
        <f t="shared" si="49"/>
        <v>2</v>
      </c>
      <c r="Y110" s="103"/>
      <c r="Z110" s="72">
        <f t="shared" si="50"/>
        <v>1</v>
      </c>
      <c r="AA110" s="72">
        <f t="shared" si="51"/>
        <v>1</v>
      </c>
      <c r="AB110" s="103"/>
      <c r="AC110" s="71">
        <f t="shared" si="52"/>
        <v>5</v>
      </c>
      <c r="AD110" s="103"/>
      <c r="AE110" s="103"/>
      <c r="AF110" s="71">
        <f t="shared" si="53"/>
        <v>5</v>
      </c>
      <c r="AG110" s="103"/>
      <c r="AH110" s="103"/>
      <c r="AI110" s="71">
        <f t="shared" si="54"/>
        <v>20</v>
      </c>
      <c r="AJ110" s="103"/>
      <c r="AK110" s="72">
        <f t="shared" si="55"/>
        <v>1</v>
      </c>
      <c r="AL110" s="72">
        <f t="shared" si="56"/>
        <v>1</v>
      </c>
      <c r="AM110" s="103"/>
      <c r="AN110" s="71">
        <f t="shared" si="57"/>
        <v>5</v>
      </c>
      <c r="AO110" s="103"/>
      <c r="AP110" s="103"/>
      <c r="AQ110" s="71">
        <f t="shared" si="58"/>
        <v>5</v>
      </c>
      <c r="AR110" s="103"/>
      <c r="AS110" s="103"/>
      <c r="AT110" s="71">
        <f t="shared" si="59"/>
        <v>20</v>
      </c>
      <c r="AU110" s="103"/>
      <c r="AV110" s="72">
        <f t="shared" si="60"/>
        <v>1</v>
      </c>
      <c r="AW110" s="72">
        <f t="shared" si="61"/>
        <v>1</v>
      </c>
      <c r="AX110" s="103"/>
      <c r="AY110" s="71">
        <f t="shared" si="62"/>
        <v>0</v>
      </c>
      <c r="AZ110" s="103"/>
      <c r="BA110" s="103"/>
      <c r="BB110" s="71">
        <f t="shared" si="63"/>
        <v>0</v>
      </c>
      <c r="BC110" s="103"/>
      <c r="BD110" s="103"/>
      <c r="BE110" s="71">
        <f t="shared" si="64"/>
        <v>0</v>
      </c>
      <c r="BF110" s="103"/>
      <c r="BG110" s="72" t="str">
        <f t="shared" si="65"/>
        <v>???</v>
      </c>
      <c r="BH110" s="72" t="str">
        <f t="shared" si="66"/>
        <v>???</v>
      </c>
      <c r="BI110" s="103"/>
      <c r="BJ110" s="71">
        <f t="shared" si="67"/>
        <v>0</v>
      </c>
      <c r="BK110" s="103"/>
      <c r="BL110" s="103"/>
      <c r="BM110" s="71">
        <f t="shared" si="68"/>
        <v>0</v>
      </c>
      <c r="BN110" s="103"/>
      <c r="BO110" s="103"/>
      <c r="BP110" s="71">
        <f t="shared" si="69"/>
        <v>0</v>
      </c>
      <c r="BQ110" s="103"/>
      <c r="BR110" s="72" t="str">
        <f t="shared" si="70"/>
        <v>???</v>
      </c>
      <c r="BS110" s="72" t="str">
        <f t="shared" si="71"/>
        <v>???</v>
      </c>
      <c r="BT110" s="103"/>
    </row>
    <row r="111" spans="1:72" x14ac:dyDescent="0.15">
      <c r="A111" s="96">
        <f>学生名簿!O113</f>
        <v>0</v>
      </c>
      <c r="B111" s="96">
        <f>学生名簿!P113</f>
        <v>0</v>
      </c>
      <c r="C111" s="97">
        <f>学生名簿!Q113</f>
        <v>0</v>
      </c>
      <c r="D111" s="96">
        <f>学生名簿!R113</f>
        <v>0</v>
      </c>
      <c r="E111" s="96">
        <f>学生名簿!S113</f>
        <v>0</v>
      </c>
      <c r="F111" s="96">
        <f>学生名簿!T113</f>
        <v>0</v>
      </c>
      <c r="G111" s="71">
        <f t="shared" si="36"/>
        <v>11</v>
      </c>
      <c r="H111" s="96">
        <f t="shared" si="37"/>
        <v>0</v>
      </c>
      <c r="I111" s="96">
        <f t="shared" si="38"/>
        <v>0</v>
      </c>
      <c r="J111" s="71">
        <f t="shared" si="39"/>
        <v>11</v>
      </c>
      <c r="K111" s="96">
        <f t="shared" si="40"/>
        <v>0</v>
      </c>
      <c r="L111" s="96">
        <f t="shared" si="41"/>
        <v>0</v>
      </c>
      <c r="M111" s="71">
        <f t="shared" si="42"/>
        <v>42</v>
      </c>
      <c r="N111" s="96">
        <f t="shared" si="43"/>
        <v>0</v>
      </c>
      <c r="O111" s="72">
        <f t="shared" si="44"/>
        <v>1</v>
      </c>
      <c r="P111" s="72">
        <f t="shared" si="45"/>
        <v>1</v>
      </c>
      <c r="Q111" s="96">
        <f t="shared" si="46"/>
        <v>0</v>
      </c>
      <c r="R111" s="71">
        <f t="shared" si="47"/>
        <v>1</v>
      </c>
      <c r="S111" s="103"/>
      <c r="T111" s="103"/>
      <c r="U111" s="71">
        <f t="shared" si="48"/>
        <v>1</v>
      </c>
      <c r="V111" s="103"/>
      <c r="W111" s="103"/>
      <c r="X111" s="71">
        <f t="shared" si="49"/>
        <v>2</v>
      </c>
      <c r="Y111" s="103"/>
      <c r="Z111" s="72">
        <f t="shared" si="50"/>
        <v>1</v>
      </c>
      <c r="AA111" s="72">
        <f t="shared" si="51"/>
        <v>1</v>
      </c>
      <c r="AB111" s="103"/>
      <c r="AC111" s="71">
        <f t="shared" si="52"/>
        <v>5</v>
      </c>
      <c r="AD111" s="103"/>
      <c r="AE111" s="103"/>
      <c r="AF111" s="71">
        <f t="shared" si="53"/>
        <v>5</v>
      </c>
      <c r="AG111" s="103"/>
      <c r="AH111" s="103"/>
      <c r="AI111" s="71">
        <f t="shared" si="54"/>
        <v>20</v>
      </c>
      <c r="AJ111" s="103"/>
      <c r="AK111" s="72">
        <f t="shared" si="55"/>
        <v>1</v>
      </c>
      <c r="AL111" s="72">
        <f t="shared" si="56"/>
        <v>1</v>
      </c>
      <c r="AM111" s="103"/>
      <c r="AN111" s="71">
        <f t="shared" si="57"/>
        <v>5</v>
      </c>
      <c r="AO111" s="103"/>
      <c r="AP111" s="103"/>
      <c r="AQ111" s="71">
        <f t="shared" si="58"/>
        <v>5</v>
      </c>
      <c r="AR111" s="103"/>
      <c r="AS111" s="103"/>
      <c r="AT111" s="71">
        <f t="shared" si="59"/>
        <v>20</v>
      </c>
      <c r="AU111" s="103"/>
      <c r="AV111" s="72">
        <f t="shared" si="60"/>
        <v>1</v>
      </c>
      <c r="AW111" s="72">
        <f t="shared" si="61"/>
        <v>1</v>
      </c>
      <c r="AX111" s="103"/>
      <c r="AY111" s="71">
        <f t="shared" si="62"/>
        <v>0</v>
      </c>
      <c r="AZ111" s="103"/>
      <c r="BA111" s="103"/>
      <c r="BB111" s="71">
        <f t="shared" si="63"/>
        <v>0</v>
      </c>
      <c r="BC111" s="103"/>
      <c r="BD111" s="103"/>
      <c r="BE111" s="71">
        <f t="shared" si="64"/>
        <v>0</v>
      </c>
      <c r="BF111" s="103"/>
      <c r="BG111" s="72" t="str">
        <f t="shared" si="65"/>
        <v>???</v>
      </c>
      <c r="BH111" s="72" t="str">
        <f t="shared" si="66"/>
        <v>???</v>
      </c>
      <c r="BI111" s="103"/>
      <c r="BJ111" s="71">
        <f t="shared" si="67"/>
        <v>0</v>
      </c>
      <c r="BK111" s="103"/>
      <c r="BL111" s="103"/>
      <c r="BM111" s="71">
        <f t="shared" si="68"/>
        <v>0</v>
      </c>
      <c r="BN111" s="103"/>
      <c r="BO111" s="103"/>
      <c r="BP111" s="71">
        <f t="shared" si="69"/>
        <v>0</v>
      </c>
      <c r="BQ111" s="103"/>
      <c r="BR111" s="72" t="str">
        <f t="shared" si="70"/>
        <v>???</v>
      </c>
      <c r="BS111" s="72" t="str">
        <f t="shared" si="71"/>
        <v>???</v>
      </c>
      <c r="BT111" s="103"/>
    </row>
    <row r="112" spans="1:72" x14ac:dyDescent="0.15">
      <c r="A112" s="96">
        <f>学生名簿!O114</f>
        <v>0</v>
      </c>
      <c r="B112" s="96">
        <f>学生名簿!P114</f>
        <v>0</v>
      </c>
      <c r="C112" s="97">
        <f>学生名簿!Q114</f>
        <v>0</v>
      </c>
      <c r="D112" s="96">
        <f>学生名簿!R114</f>
        <v>0</v>
      </c>
      <c r="E112" s="96">
        <f>学生名簿!S114</f>
        <v>0</v>
      </c>
      <c r="F112" s="96">
        <f>学生名簿!T114</f>
        <v>0</v>
      </c>
      <c r="G112" s="71">
        <f t="shared" si="36"/>
        <v>11</v>
      </c>
      <c r="H112" s="96">
        <f t="shared" si="37"/>
        <v>0</v>
      </c>
      <c r="I112" s="96">
        <f t="shared" si="38"/>
        <v>0</v>
      </c>
      <c r="J112" s="71">
        <f t="shared" si="39"/>
        <v>11</v>
      </c>
      <c r="K112" s="96">
        <f t="shared" si="40"/>
        <v>0</v>
      </c>
      <c r="L112" s="96">
        <f t="shared" si="41"/>
        <v>0</v>
      </c>
      <c r="M112" s="71">
        <f t="shared" si="42"/>
        <v>42</v>
      </c>
      <c r="N112" s="96">
        <f t="shared" si="43"/>
        <v>0</v>
      </c>
      <c r="O112" s="72">
        <f t="shared" si="44"/>
        <v>1</v>
      </c>
      <c r="P112" s="72">
        <f t="shared" si="45"/>
        <v>1</v>
      </c>
      <c r="Q112" s="96">
        <f t="shared" si="46"/>
        <v>0</v>
      </c>
      <c r="R112" s="71">
        <f t="shared" si="47"/>
        <v>1</v>
      </c>
      <c r="S112" s="103"/>
      <c r="T112" s="103"/>
      <c r="U112" s="71">
        <f t="shared" si="48"/>
        <v>1</v>
      </c>
      <c r="V112" s="103"/>
      <c r="W112" s="103"/>
      <c r="X112" s="71">
        <f t="shared" si="49"/>
        <v>2</v>
      </c>
      <c r="Y112" s="103"/>
      <c r="Z112" s="72">
        <f t="shared" si="50"/>
        <v>1</v>
      </c>
      <c r="AA112" s="72">
        <f t="shared" si="51"/>
        <v>1</v>
      </c>
      <c r="AB112" s="103"/>
      <c r="AC112" s="71">
        <f t="shared" si="52"/>
        <v>5</v>
      </c>
      <c r="AD112" s="103"/>
      <c r="AE112" s="103"/>
      <c r="AF112" s="71">
        <f t="shared" si="53"/>
        <v>5</v>
      </c>
      <c r="AG112" s="103"/>
      <c r="AH112" s="103"/>
      <c r="AI112" s="71">
        <f t="shared" si="54"/>
        <v>20</v>
      </c>
      <c r="AJ112" s="103"/>
      <c r="AK112" s="72">
        <f t="shared" si="55"/>
        <v>1</v>
      </c>
      <c r="AL112" s="72">
        <f t="shared" si="56"/>
        <v>1</v>
      </c>
      <c r="AM112" s="103"/>
      <c r="AN112" s="71">
        <f t="shared" si="57"/>
        <v>5</v>
      </c>
      <c r="AO112" s="103"/>
      <c r="AP112" s="103"/>
      <c r="AQ112" s="71">
        <f t="shared" si="58"/>
        <v>5</v>
      </c>
      <c r="AR112" s="103"/>
      <c r="AS112" s="103"/>
      <c r="AT112" s="71">
        <f t="shared" si="59"/>
        <v>20</v>
      </c>
      <c r="AU112" s="103"/>
      <c r="AV112" s="72">
        <f t="shared" si="60"/>
        <v>1</v>
      </c>
      <c r="AW112" s="72">
        <f t="shared" si="61"/>
        <v>1</v>
      </c>
      <c r="AX112" s="103"/>
      <c r="AY112" s="71">
        <f t="shared" si="62"/>
        <v>0</v>
      </c>
      <c r="AZ112" s="103"/>
      <c r="BA112" s="103"/>
      <c r="BB112" s="71">
        <f t="shared" si="63"/>
        <v>0</v>
      </c>
      <c r="BC112" s="103"/>
      <c r="BD112" s="103"/>
      <c r="BE112" s="71">
        <f t="shared" si="64"/>
        <v>0</v>
      </c>
      <c r="BF112" s="103"/>
      <c r="BG112" s="72" t="str">
        <f t="shared" si="65"/>
        <v>???</v>
      </c>
      <c r="BH112" s="72" t="str">
        <f t="shared" si="66"/>
        <v>???</v>
      </c>
      <c r="BI112" s="103"/>
      <c r="BJ112" s="71">
        <f t="shared" si="67"/>
        <v>0</v>
      </c>
      <c r="BK112" s="103"/>
      <c r="BL112" s="103"/>
      <c r="BM112" s="71">
        <f t="shared" si="68"/>
        <v>0</v>
      </c>
      <c r="BN112" s="103"/>
      <c r="BO112" s="103"/>
      <c r="BP112" s="71">
        <f t="shared" si="69"/>
        <v>0</v>
      </c>
      <c r="BQ112" s="103"/>
      <c r="BR112" s="72" t="str">
        <f t="shared" si="70"/>
        <v>???</v>
      </c>
      <c r="BS112" s="72" t="str">
        <f t="shared" si="71"/>
        <v>???</v>
      </c>
      <c r="BT112" s="103"/>
    </row>
    <row r="113" spans="1:72" x14ac:dyDescent="0.15">
      <c r="A113" s="96">
        <f>学生名簿!O115</f>
        <v>0</v>
      </c>
      <c r="B113" s="96">
        <f>学生名簿!P115</f>
        <v>0</v>
      </c>
      <c r="C113" s="97">
        <f>学生名簿!Q115</f>
        <v>0</v>
      </c>
      <c r="D113" s="96">
        <f>学生名簿!R115</f>
        <v>0</v>
      </c>
      <c r="E113" s="96">
        <f>学生名簿!S115</f>
        <v>0</v>
      </c>
      <c r="F113" s="96">
        <f>学生名簿!T115</f>
        <v>0</v>
      </c>
      <c r="G113" s="71">
        <f t="shared" si="36"/>
        <v>11</v>
      </c>
      <c r="H113" s="96">
        <f t="shared" si="37"/>
        <v>0</v>
      </c>
      <c r="I113" s="96">
        <f t="shared" si="38"/>
        <v>0</v>
      </c>
      <c r="J113" s="71">
        <f t="shared" si="39"/>
        <v>11</v>
      </c>
      <c r="K113" s="96">
        <f t="shared" si="40"/>
        <v>0</v>
      </c>
      <c r="L113" s="96">
        <f t="shared" si="41"/>
        <v>0</v>
      </c>
      <c r="M113" s="71">
        <f t="shared" si="42"/>
        <v>42</v>
      </c>
      <c r="N113" s="96">
        <f t="shared" si="43"/>
        <v>0</v>
      </c>
      <c r="O113" s="72">
        <f t="shared" si="44"/>
        <v>1</v>
      </c>
      <c r="P113" s="72">
        <f t="shared" si="45"/>
        <v>1</v>
      </c>
      <c r="Q113" s="96">
        <f t="shared" si="46"/>
        <v>0</v>
      </c>
      <c r="R113" s="71">
        <f t="shared" si="47"/>
        <v>1</v>
      </c>
      <c r="S113" s="103"/>
      <c r="T113" s="103"/>
      <c r="U113" s="71">
        <f t="shared" si="48"/>
        <v>1</v>
      </c>
      <c r="V113" s="103"/>
      <c r="W113" s="103"/>
      <c r="X113" s="71">
        <f t="shared" si="49"/>
        <v>2</v>
      </c>
      <c r="Y113" s="103"/>
      <c r="Z113" s="72">
        <f t="shared" si="50"/>
        <v>1</v>
      </c>
      <c r="AA113" s="72">
        <f t="shared" si="51"/>
        <v>1</v>
      </c>
      <c r="AB113" s="103"/>
      <c r="AC113" s="71">
        <f t="shared" si="52"/>
        <v>5</v>
      </c>
      <c r="AD113" s="103"/>
      <c r="AE113" s="103"/>
      <c r="AF113" s="71">
        <f t="shared" si="53"/>
        <v>5</v>
      </c>
      <c r="AG113" s="103"/>
      <c r="AH113" s="103"/>
      <c r="AI113" s="71">
        <f t="shared" si="54"/>
        <v>20</v>
      </c>
      <c r="AJ113" s="103"/>
      <c r="AK113" s="72">
        <f t="shared" si="55"/>
        <v>1</v>
      </c>
      <c r="AL113" s="72">
        <f t="shared" si="56"/>
        <v>1</v>
      </c>
      <c r="AM113" s="103"/>
      <c r="AN113" s="71">
        <f t="shared" si="57"/>
        <v>5</v>
      </c>
      <c r="AO113" s="103"/>
      <c r="AP113" s="103"/>
      <c r="AQ113" s="71">
        <f t="shared" si="58"/>
        <v>5</v>
      </c>
      <c r="AR113" s="103"/>
      <c r="AS113" s="103"/>
      <c r="AT113" s="71">
        <f t="shared" si="59"/>
        <v>20</v>
      </c>
      <c r="AU113" s="103"/>
      <c r="AV113" s="72">
        <f t="shared" si="60"/>
        <v>1</v>
      </c>
      <c r="AW113" s="72">
        <f t="shared" si="61"/>
        <v>1</v>
      </c>
      <c r="AX113" s="103"/>
      <c r="AY113" s="71">
        <f t="shared" si="62"/>
        <v>0</v>
      </c>
      <c r="AZ113" s="103"/>
      <c r="BA113" s="103"/>
      <c r="BB113" s="71">
        <f t="shared" si="63"/>
        <v>0</v>
      </c>
      <c r="BC113" s="103"/>
      <c r="BD113" s="103"/>
      <c r="BE113" s="71">
        <f t="shared" si="64"/>
        <v>0</v>
      </c>
      <c r="BF113" s="103"/>
      <c r="BG113" s="72" t="str">
        <f t="shared" si="65"/>
        <v>???</v>
      </c>
      <c r="BH113" s="72" t="str">
        <f t="shared" si="66"/>
        <v>???</v>
      </c>
      <c r="BI113" s="103"/>
      <c r="BJ113" s="71">
        <f t="shared" si="67"/>
        <v>0</v>
      </c>
      <c r="BK113" s="103"/>
      <c r="BL113" s="103"/>
      <c r="BM113" s="71">
        <f t="shared" si="68"/>
        <v>0</v>
      </c>
      <c r="BN113" s="103"/>
      <c r="BO113" s="103"/>
      <c r="BP113" s="71">
        <f t="shared" si="69"/>
        <v>0</v>
      </c>
      <c r="BQ113" s="103"/>
      <c r="BR113" s="72" t="str">
        <f t="shared" si="70"/>
        <v>???</v>
      </c>
      <c r="BS113" s="72" t="str">
        <f t="shared" si="71"/>
        <v>???</v>
      </c>
      <c r="BT113" s="103"/>
    </row>
    <row r="114" spans="1:72" x14ac:dyDescent="0.15">
      <c r="A114" s="96">
        <f>学生名簿!O116</f>
        <v>0</v>
      </c>
      <c r="B114" s="96">
        <f>学生名簿!P116</f>
        <v>0</v>
      </c>
      <c r="C114" s="97">
        <f>学生名簿!Q116</f>
        <v>0</v>
      </c>
      <c r="D114" s="96">
        <f>学生名簿!R116</f>
        <v>0</v>
      </c>
      <c r="E114" s="96">
        <f>学生名簿!S116</f>
        <v>0</v>
      </c>
      <c r="F114" s="96">
        <f>学生名簿!T116</f>
        <v>0</v>
      </c>
      <c r="G114" s="71">
        <f t="shared" si="36"/>
        <v>11</v>
      </c>
      <c r="H114" s="96">
        <f t="shared" si="37"/>
        <v>0</v>
      </c>
      <c r="I114" s="96">
        <f t="shared" si="38"/>
        <v>0</v>
      </c>
      <c r="J114" s="71">
        <f t="shared" si="39"/>
        <v>11</v>
      </c>
      <c r="K114" s="96">
        <f t="shared" si="40"/>
        <v>0</v>
      </c>
      <c r="L114" s="96">
        <f t="shared" si="41"/>
        <v>0</v>
      </c>
      <c r="M114" s="71">
        <f t="shared" si="42"/>
        <v>42</v>
      </c>
      <c r="N114" s="96">
        <f t="shared" si="43"/>
        <v>0</v>
      </c>
      <c r="O114" s="72">
        <f t="shared" si="44"/>
        <v>1</v>
      </c>
      <c r="P114" s="72">
        <f t="shared" si="45"/>
        <v>1</v>
      </c>
      <c r="Q114" s="96">
        <f t="shared" si="46"/>
        <v>0</v>
      </c>
      <c r="R114" s="71">
        <f t="shared" si="47"/>
        <v>1</v>
      </c>
      <c r="S114" s="103"/>
      <c r="T114" s="103"/>
      <c r="U114" s="71">
        <f t="shared" si="48"/>
        <v>1</v>
      </c>
      <c r="V114" s="103"/>
      <c r="W114" s="103"/>
      <c r="X114" s="71">
        <f t="shared" si="49"/>
        <v>2</v>
      </c>
      <c r="Y114" s="103"/>
      <c r="Z114" s="72">
        <f t="shared" si="50"/>
        <v>1</v>
      </c>
      <c r="AA114" s="72">
        <f t="shared" si="51"/>
        <v>1</v>
      </c>
      <c r="AB114" s="103"/>
      <c r="AC114" s="71">
        <f t="shared" si="52"/>
        <v>5</v>
      </c>
      <c r="AD114" s="103"/>
      <c r="AE114" s="103"/>
      <c r="AF114" s="71">
        <f t="shared" si="53"/>
        <v>5</v>
      </c>
      <c r="AG114" s="103"/>
      <c r="AH114" s="103"/>
      <c r="AI114" s="71">
        <f t="shared" si="54"/>
        <v>20</v>
      </c>
      <c r="AJ114" s="103"/>
      <c r="AK114" s="72">
        <f t="shared" si="55"/>
        <v>1</v>
      </c>
      <c r="AL114" s="72">
        <f t="shared" si="56"/>
        <v>1</v>
      </c>
      <c r="AM114" s="103"/>
      <c r="AN114" s="71">
        <f t="shared" si="57"/>
        <v>5</v>
      </c>
      <c r="AO114" s="103"/>
      <c r="AP114" s="103"/>
      <c r="AQ114" s="71">
        <f t="shared" si="58"/>
        <v>5</v>
      </c>
      <c r="AR114" s="103"/>
      <c r="AS114" s="103"/>
      <c r="AT114" s="71">
        <f t="shared" si="59"/>
        <v>20</v>
      </c>
      <c r="AU114" s="103"/>
      <c r="AV114" s="72">
        <f t="shared" si="60"/>
        <v>1</v>
      </c>
      <c r="AW114" s="72">
        <f t="shared" si="61"/>
        <v>1</v>
      </c>
      <c r="AX114" s="103"/>
      <c r="AY114" s="71">
        <f t="shared" si="62"/>
        <v>0</v>
      </c>
      <c r="AZ114" s="103"/>
      <c r="BA114" s="103"/>
      <c r="BB114" s="71">
        <f t="shared" si="63"/>
        <v>0</v>
      </c>
      <c r="BC114" s="103"/>
      <c r="BD114" s="103"/>
      <c r="BE114" s="71">
        <f t="shared" si="64"/>
        <v>0</v>
      </c>
      <c r="BF114" s="103"/>
      <c r="BG114" s="72" t="str">
        <f t="shared" si="65"/>
        <v>???</v>
      </c>
      <c r="BH114" s="72" t="str">
        <f t="shared" si="66"/>
        <v>???</v>
      </c>
      <c r="BI114" s="103"/>
      <c r="BJ114" s="71">
        <f t="shared" si="67"/>
        <v>0</v>
      </c>
      <c r="BK114" s="103"/>
      <c r="BL114" s="103"/>
      <c r="BM114" s="71">
        <f t="shared" si="68"/>
        <v>0</v>
      </c>
      <c r="BN114" s="103"/>
      <c r="BO114" s="103"/>
      <c r="BP114" s="71">
        <f t="shared" si="69"/>
        <v>0</v>
      </c>
      <c r="BQ114" s="103"/>
      <c r="BR114" s="72" t="str">
        <f t="shared" si="70"/>
        <v>???</v>
      </c>
      <c r="BS114" s="72" t="str">
        <f t="shared" si="71"/>
        <v>???</v>
      </c>
      <c r="BT114" s="103"/>
    </row>
    <row r="115" spans="1:72" x14ac:dyDescent="0.15">
      <c r="A115" s="96">
        <f>学生名簿!O117</f>
        <v>0</v>
      </c>
      <c r="B115" s="96">
        <f>学生名簿!P117</f>
        <v>0</v>
      </c>
      <c r="C115" s="97">
        <f>学生名簿!Q117</f>
        <v>0</v>
      </c>
      <c r="D115" s="96">
        <f>学生名簿!R117</f>
        <v>0</v>
      </c>
      <c r="E115" s="96">
        <f>学生名簿!S117</f>
        <v>0</v>
      </c>
      <c r="F115" s="96">
        <f>学生名簿!T117</f>
        <v>0</v>
      </c>
      <c r="G115" s="71">
        <f t="shared" si="36"/>
        <v>11</v>
      </c>
      <c r="H115" s="96">
        <f t="shared" si="37"/>
        <v>0</v>
      </c>
      <c r="I115" s="96">
        <f t="shared" si="38"/>
        <v>0</v>
      </c>
      <c r="J115" s="71">
        <f t="shared" si="39"/>
        <v>11</v>
      </c>
      <c r="K115" s="96">
        <f t="shared" si="40"/>
        <v>0</v>
      </c>
      <c r="L115" s="96">
        <f t="shared" si="41"/>
        <v>0</v>
      </c>
      <c r="M115" s="71">
        <f t="shared" si="42"/>
        <v>42</v>
      </c>
      <c r="N115" s="96">
        <f t="shared" si="43"/>
        <v>0</v>
      </c>
      <c r="O115" s="72">
        <f t="shared" si="44"/>
        <v>1</v>
      </c>
      <c r="P115" s="72">
        <f t="shared" si="45"/>
        <v>1</v>
      </c>
      <c r="Q115" s="96">
        <f t="shared" si="46"/>
        <v>0</v>
      </c>
      <c r="R115" s="71">
        <f t="shared" si="47"/>
        <v>1</v>
      </c>
      <c r="S115" s="103"/>
      <c r="T115" s="103"/>
      <c r="U115" s="71">
        <f t="shared" si="48"/>
        <v>1</v>
      </c>
      <c r="V115" s="103"/>
      <c r="W115" s="103"/>
      <c r="X115" s="71">
        <f t="shared" si="49"/>
        <v>2</v>
      </c>
      <c r="Y115" s="103"/>
      <c r="Z115" s="72">
        <f t="shared" si="50"/>
        <v>1</v>
      </c>
      <c r="AA115" s="72">
        <f t="shared" si="51"/>
        <v>1</v>
      </c>
      <c r="AB115" s="103"/>
      <c r="AC115" s="71">
        <f t="shared" si="52"/>
        <v>5</v>
      </c>
      <c r="AD115" s="103"/>
      <c r="AE115" s="103"/>
      <c r="AF115" s="71">
        <f t="shared" si="53"/>
        <v>5</v>
      </c>
      <c r="AG115" s="103"/>
      <c r="AH115" s="103"/>
      <c r="AI115" s="71">
        <f t="shared" si="54"/>
        <v>20</v>
      </c>
      <c r="AJ115" s="103"/>
      <c r="AK115" s="72">
        <f t="shared" si="55"/>
        <v>1</v>
      </c>
      <c r="AL115" s="72">
        <f t="shared" si="56"/>
        <v>1</v>
      </c>
      <c r="AM115" s="103"/>
      <c r="AN115" s="71">
        <f t="shared" si="57"/>
        <v>5</v>
      </c>
      <c r="AO115" s="103"/>
      <c r="AP115" s="103"/>
      <c r="AQ115" s="71">
        <f t="shared" si="58"/>
        <v>5</v>
      </c>
      <c r="AR115" s="103"/>
      <c r="AS115" s="103"/>
      <c r="AT115" s="71">
        <f t="shared" si="59"/>
        <v>20</v>
      </c>
      <c r="AU115" s="103"/>
      <c r="AV115" s="72">
        <f t="shared" si="60"/>
        <v>1</v>
      </c>
      <c r="AW115" s="72">
        <f t="shared" si="61"/>
        <v>1</v>
      </c>
      <c r="AX115" s="103"/>
      <c r="AY115" s="71">
        <f t="shared" si="62"/>
        <v>0</v>
      </c>
      <c r="AZ115" s="103"/>
      <c r="BA115" s="103"/>
      <c r="BB115" s="71">
        <f t="shared" si="63"/>
        <v>0</v>
      </c>
      <c r="BC115" s="103"/>
      <c r="BD115" s="103"/>
      <c r="BE115" s="71">
        <f t="shared" si="64"/>
        <v>0</v>
      </c>
      <c r="BF115" s="103"/>
      <c r="BG115" s="72" t="str">
        <f t="shared" si="65"/>
        <v>???</v>
      </c>
      <c r="BH115" s="72" t="str">
        <f t="shared" si="66"/>
        <v>???</v>
      </c>
      <c r="BI115" s="103"/>
      <c r="BJ115" s="71">
        <f t="shared" si="67"/>
        <v>0</v>
      </c>
      <c r="BK115" s="103"/>
      <c r="BL115" s="103"/>
      <c r="BM115" s="71">
        <f t="shared" si="68"/>
        <v>0</v>
      </c>
      <c r="BN115" s="103"/>
      <c r="BO115" s="103"/>
      <c r="BP115" s="71">
        <f t="shared" si="69"/>
        <v>0</v>
      </c>
      <c r="BQ115" s="103"/>
      <c r="BR115" s="72" t="str">
        <f t="shared" si="70"/>
        <v>???</v>
      </c>
      <c r="BS115" s="72" t="str">
        <f t="shared" si="71"/>
        <v>???</v>
      </c>
      <c r="BT115" s="103"/>
    </row>
    <row r="116" spans="1:72" x14ac:dyDescent="0.15">
      <c r="A116" s="96">
        <f>学生名簿!O118</f>
        <v>0</v>
      </c>
      <c r="B116" s="96">
        <f>学生名簿!P118</f>
        <v>0</v>
      </c>
      <c r="C116" s="97">
        <f>学生名簿!Q118</f>
        <v>0</v>
      </c>
      <c r="D116" s="96">
        <f>学生名簿!R118</f>
        <v>0</v>
      </c>
      <c r="E116" s="96">
        <f>学生名簿!S118</f>
        <v>0</v>
      </c>
      <c r="F116" s="96">
        <f>学生名簿!T118</f>
        <v>0</v>
      </c>
      <c r="G116" s="71">
        <f t="shared" si="36"/>
        <v>11</v>
      </c>
      <c r="H116" s="96">
        <f t="shared" si="37"/>
        <v>0</v>
      </c>
      <c r="I116" s="96">
        <f t="shared" si="38"/>
        <v>0</v>
      </c>
      <c r="J116" s="71">
        <f t="shared" si="39"/>
        <v>11</v>
      </c>
      <c r="K116" s="96">
        <f t="shared" si="40"/>
        <v>0</v>
      </c>
      <c r="L116" s="96">
        <f t="shared" si="41"/>
        <v>0</v>
      </c>
      <c r="M116" s="71">
        <f t="shared" si="42"/>
        <v>42</v>
      </c>
      <c r="N116" s="96">
        <f t="shared" si="43"/>
        <v>0</v>
      </c>
      <c r="O116" s="72">
        <f t="shared" si="44"/>
        <v>1</v>
      </c>
      <c r="P116" s="72">
        <f t="shared" si="45"/>
        <v>1</v>
      </c>
      <c r="Q116" s="96">
        <f t="shared" si="46"/>
        <v>0</v>
      </c>
      <c r="R116" s="71">
        <f t="shared" si="47"/>
        <v>1</v>
      </c>
      <c r="S116" s="103"/>
      <c r="T116" s="103"/>
      <c r="U116" s="71">
        <f t="shared" si="48"/>
        <v>1</v>
      </c>
      <c r="V116" s="103"/>
      <c r="W116" s="103"/>
      <c r="X116" s="71">
        <f t="shared" si="49"/>
        <v>2</v>
      </c>
      <c r="Y116" s="103"/>
      <c r="Z116" s="72">
        <f t="shared" si="50"/>
        <v>1</v>
      </c>
      <c r="AA116" s="72">
        <f t="shared" si="51"/>
        <v>1</v>
      </c>
      <c r="AB116" s="103"/>
      <c r="AC116" s="71">
        <f t="shared" si="52"/>
        <v>5</v>
      </c>
      <c r="AD116" s="103"/>
      <c r="AE116" s="103"/>
      <c r="AF116" s="71">
        <f t="shared" si="53"/>
        <v>5</v>
      </c>
      <c r="AG116" s="103"/>
      <c r="AH116" s="103"/>
      <c r="AI116" s="71">
        <f t="shared" si="54"/>
        <v>20</v>
      </c>
      <c r="AJ116" s="103"/>
      <c r="AK116" s="72">
        <f t="shared" si="55"/>
        <v>1</v>
      </c>
      <c r="AL116" s="72">
        <f t="shared" si="56"/>
        <v>1</v>
      </c>
      <c r="AM116" s="103"/>
      <c r="AN116" s="71">
        <f t="shared" si="57"/>
        <v>5</v>
      </c>
      <c r="AO116" s="103"/>
      <c r="AP116" s="103"/>
      <c r="AQ116" s="71">
        <f t="shared" si="58"/>
        <v>5</v>
      </c>
      <c r="AR116" s="103"/>
      <c r="AS116" s="103"/>
      <c r="AT116" s="71">
        <f t="shared" si="59"/>
        <v>20</v>
      </c>
      <c r="AU116" s="103"/>
      <c r="AV116" s="72">
        <f t="shared" si="60"/>
        <v>1</v>
      </c>
      <c r="AW116" s="72">
        <f t="shared" si="61"/>
        <v>1</v>
      </c>
      <c r="AX116" s="103"/>
      <c r="AY116" s="71">
        <f t="shared" si="62"/>
        <v>0</v>
      </c>
      <c r="AZ116" s="103"/>
      <c r="BA116" s="103"/>
      <c r="BB116" s="71">
        <f t="shared" si="63"/>
        <v>0</v>
      </c>
      <c r="BC116" s="103"/>
      <c r="BD116" s="103"/>
      <c r="BE116" s="71">
        <f t="shared" si="64"/>
        <v>0</v>
      </c>
      <c r="BF116" s="103"/>
      <c r="BG116" s="72" t="str">
        <f t="shared" si="65"/>
        <v>???</v>
      </c>
      <c r="BH116" s="72" t="str">
        <f t="shared" si="66"/>
        <v>???</v>
      </c>
      <c r="BI116" s="103"/>
      <c r="BJ116" s="71">
        <f t="shared" si="67"/>
        <v>0</v>
      </c>
      <c r="BK116" s="103"/>
      <c r="BL116" s="103"/>
      <c r="BM116" s="71">
        <f t="shared" si="68"/>
        <v>0</v>
      </c>
      <c r="BN116" s="103"/>
      <c r="BO116" s="103"/>
      <c r="BP116" s="71">
        <f t="shared" si="69"/>
        <v>0</v>
      </c>
      <c r="BQ116" s="103"/>
      <c r="BR116" s="72" t="str">
        <f t="shared" si="70"/>
        <v>???</v>
      </c>
      <c r="BS116" s="72" t="str">
        <f t="shared" si="71"/>
        <v>???</v>
      </c>
      <c r="BT116" s="103"/>
    </row>
    <row r="117" spans="1:72" x14ac:dyDescent="0.15">
      <c r="A117" s="96">
        <f>学生名簿!O119</f>
        <v>0</v>
      </c>
      <c r="B117" s="96">
        <f>学生名簿!P119</f>
        <v>0</v>
      </c>
      <c r="C117" s="97">
        <f>学生名簿!Q119</f>
        <v>0</v>
      </c>
      <c r="D117" s="96">
        <f>学生名簿!R119</f>
        <v>0</v>
      </c>
      <c r="E117" s="96">
        <f>学生名簿!S119</f>
        <v>0</v>
      </c>
      <c r="F117" s="96">
        <f>学生名簿!T119</f>
        <v>0</v>
      </c>
      <c r="G117" s="71">
        <f t="shared" si="36"/>
        <v>11</v>
      </c>
      <c r="H117" s="96">
        <f t="shared" si="37"/>
        <v>0</v>
      </c>
      <c r="I117" s="96">
        <f t="shared" si="38"/>
        <v>0</v>
      </c>
      <c r="J117" s="71">
        <f t="shared" si="39"/>
        <v>11</v>
      </c>
      <c r="K117" s="96">
        <f t="shared" si="40"/>
        <v>0</v>
      </c>
      <c r="L117" s="96">
        <f t="shared" si="41"/>
        <v>0</v>
      </c>
      <c r="M117" s="71">
        <f t="shared" si="42"/>
        <v>42</v>
      </c>
      <c r="N117" s="96">
        <f t="shared" si="43"/>
        <v>0</v>
      </c>
      <c r="O117" s="72">
        <f t="shared" si="44"/>
        <v>1</v>
      </c>
      <c r="P117" s="72">
        <f t="shared" si="45"/>
        <v>1</v>
      </c>
      <c r="Q117" s="96">
        <f t="shared" si="46"/>
        <v>0</v>
      </c>
      <c r="R117" s="71">
        <f t="shared" si="47"/>
        <v>1</v>
      </c>
      <c r="S117" s="103"/>
      <c r="T117" s="103"/>
      <c r="U117" s="71">
        <f t="shared" si="48"/>
        <v>1</v>
      </c>
      <c r="V117" s="103"/>
      <c r="W117" s="103"/>
      <c r="X117" s="71">
        <f t="shared" si="49"/>
        <v>2</v>
      </c>
      <c r="Y117" s="103"/>
      <c r="Z117" s="72">
        <f t="shared" si="50"/>
        <v>1</v>
      </c>
      <c r="AA117" s="72">
        <f t="shared" si="51"/>
        <v>1</v>
      </c>
      <c r="AB117" s="103"/>
      <c r="AC117" s="71">
        <f t="shared" si="52"/>
        <v>5</v>
      </c>
      <c r="AD117" s="103"/>
      <c r="AE117" s="103"/>
      <c r="AF117" s="71">
        <f t="shared" si="53"/>
        <v>5</v>
      </c>
      <c r="AG117" s="103"/>
      <c r="AH117" s="103"/>
      <c r="AI117" s="71">
        <f t="shared" si="54"/>
        <v>20</v>
      </c>
      <c r="AJ117" s="103"/>
      <c r="AK117" s="72">
        <f t="shared" si="55"/>
        <v>1</v>
      </c>
      <c r="AL117" s="72">
        <f t="shared" si="56"/>
        <v>1</v>
      </c>
      <c r="AM117" s="103"/>
      <c r="AN117" s="71">
        <f t="shared" si="57"/>
        <v>5</v>
      </c>
      <c r="AO117" s="103"/>
      <c r="AP117" s="103"/>
      <c r="AQ117" s="71">
        <f t="shared" si="58"/>
        <v>5</v>
      </c>
      <c r="AR117" s="103"/>
      <c r="AS117" s="103"/>
      <c r="AT117" s="71">
        <f t="shared" si="59"/>
        <v>20</v>
      </c>
      <c r="AU117" s="103"/>
      <c r="AV117" s="72">
        <f t="shared" si="60"/>
        <v>1</v>
      </c>
      <c r="AW117" s="72">
        <f t="shared" si="61"/>
        <v>1</v>
      </c>
      <c r="AX117" s="103"/>
      <c r="AY117" s="71">
        <f t="shared" si="62"/>
        <v>0</v>
      </c>
      <c r="AZ117" s="103"/>
      <c r="BA117" s="103"/>
      <c r="BB117" s="71">
        <f t="shared" si="63"/>
        <v>0</v>
      </c>
      <c r="BC117" s="103"/>
      <c r="BD117" s="103"/>
      <c r="BE117" s="71">
        <f t="shared" si="64"/>
        <v>0</v>
      </c>
      <c r="BF117" s="103"/>
      <c r="BG117" s="72" t="str">
        <f t="shared" si="65"/>
        <v>???</v>
      </c>
      <c r="BH117" s="72" t="str">
        <f t="shared" si="66"/>
        <v>???</v>
      </c>
      <c r="BI117" s="103"/>
      <c r="BJ117" s="71">
        <f t="shared" si="67"/>
        <v>0</v>
      </c>
      <c r="BK117" s="103"/>
      <c r="BL117" s="103"/>
      <c r="BM117" s="71">
        <f t="shared" si="68"/>
        <v>0</v>
      </c>
      <c r="BN117" s="103"/>
      <c r="BO117" s="103"/>
      <c r="BP117" s="71">
        <f t="shared" si="69"/>
        <v>0</v>
      </c>
      <c r="BQ117" s="103"/>
      <c r="BR117" s="72" t="str">
        <f t="shared" si="70"/>
        <v>???</v>
      </c>
      <c r="BS117" s="72" t="str">
        <f t="shared" si="71"/>
        <v>???</v>
      </c>
      <c r="BT117" s="103"/>
    </row>
    <row r="118" spans="1:72" x14ac:dyDescent="0.15">
      <c r="A118" s="96">
        <f>学生名簿!O120</f>
        <v>0</v>
      </c>
      <c r="B118" s="96">
        <f>学生名簿!P120</f>
        <v>0</v>
      </c>
      <c r="C118" s="97">
        <f>学生名簿!Q120</f>
        <v>0</v>
      </c>
      <c r="D118" s="96">
        <f>学生名簿!R120</f>
        <v>0</v>
      </c>
      <c r="E118" s="96">
        <f>学生名簿!S120</f>
        <v>0</v>
      </c>
      <c r="F118" s="96">
        <f>学生名簿!T120</f>
        <v>0</v>
      </c>
      <c r="G118" s="71">
        <f t="shared" si="36"/>
        <v>11</v>
      </c>
      <c r="H118" s="96">
        <f t="shared" si="37"/>
        <v>0</v>
      </c>
      <c r="I118" s="96">
        <f t="shared" si="38"/>
        <v>0</v>
      </c>
      <c r="J118" s="71">
        <f t="shared" si="39"/>
        <v>11</v>
      </c>
      <c r="K118" s="96">
        <f t="shared" si="40"/>
        <v>0</v>
      </c>
      <c r="L118" s="96">
        <f t="shared" si="41"/>
        <v>0</v>
      </c>
      <c r="M118" s="71">
        <f t="shared" si="42"/>
        <v>42</v>
      </c>
      <c r="N118" s="96">
        <f t="shared" si="43"/>
        <v>0</v>
      </c>
      <c r="O118" s="72">
        <f t="shared" si="44"/>
        <v>1</v>
      </c>
      <c r="P118" s="72">
        <f t="shared" si="45"/>
        <v>1</v>
      </c>
      <c r="Q118" s="96">
        <f t="shared" si="46"/>
        <v>0</v>
      </c>
      <c r="R118" s="71">
        <f t="shared" si="47"/>
        <v>1</v>
      </c>
      <c r="S118" s="103"/>
      <c r="T118" s="103"/>
      <c r="U118" s="71">
        <f t="shared" si="48"/>
        <v>1</v>
      </c>
      <c r="V118" s="103"/>
      <c r="W118" s="103"/>
      <c r="X118" s="71">
        <f t="shared" si="49"/>
        <v>2</v>
      </c>
      <c r="Y118" s="103"/>
      <c r="Z118" s="72">
        <f t="shared" si="50"/>
        <v>1</v>
      </c>
      <c r="AA118" s="72">
        <f t="shared" si="51"/>
        <v>1</v>
      </c>
      <c r="AB118" s="103"/>
      <c r="AC118" s="71">
        <f t="shared" si="52"/>
        <v>5</v>
      </c>
      <c r="AD118" s="103"/>
      <c r="AE118" s="103"/>
      <c r="AF118" s="71">
        <f t="shared" si="53"/>
        <v>5</v>
      </c>
      <c r="AG118" s="103"/>
      <c r="AH118" s="103"/>
      <c r="AI118" s="71">
        <f t="shared" si="54"/>
        <v>20</v>
      </c>
      <c r="AJ118" s="103"/>
      <c r="AK118" s="72">
        <f t="shared" si="55"/>
        <v>1</v>
      </c>
      <c r="AL118" s="72">
        <f t="shared" si="56"/>
        <v>1</v>
      </c>
      <c r="AM118" s="103"/>
      <c r="AN118" s="71">
        <f t="shared" si="57"/>
        <v>5</v>
      </c>
      <c r="AO118" s="103"/>
      <c r="AP118" s="103"/>
      <c r="AQ118" s="71">
        <f t="shared" si="58"/>
        <v>5</v>
      </c>
      <c r="AR118" s="103"/>
      <c r="AS118" s="103"/>
      <c r="AT118" s="71">
        <f t="shared" si="59"/>
        <v>20</v>
      </c>
      <c r="AU118" s="103"/>
      <c r="AV118" s="72">
        <f t="shared" si="60"/>
        <v>1</v>
      </c>
      <c r="AW118" s="72">
        <f t="shared" si="61"/>
        <v>1</v>
      </c>
      <c r="AX118" s="103"/>
      <c r="AY118" s="71">
        <f t="shared" si="62"/>
        <v>0</v>
      </c>
      <c r="AZ118" s="103"/>
      <c r="BA118" s="103"/>
      <c r="BB118" s="71">
        <f t="shared" si="63"/>
        <v>0</v>
      </c>
      <c r="BC118" s="103"/>
      <c r="BD118" s="103"/>
      <c r="BE118" s="71">
        <f t="shared" si="64"/>
        <v>0</v>
      </c>
      <c r="BF118" s="103"/>
      <c r="BG118" s="72" t="str">
        <f t="shared" si="65"/>
        <v>???</v>
      </c>
      <c r="BH118" s="72" t="str">
        <f t="shared" si="66"/>
        <v>???</v>
      </c>
      <c r="BI118" s="103"/>
      <c r="BJ118" s="71">
        <f t="shared" si="67"/>
        <v>0</v>
      </c>
      <c r="BK118" s="103"/>
      <c r="BL118" s="103"/>
      <c r="BM118" s="71">
        <f t="shared" si="68"/>
        <v>0</v>
      </c>
      <c r="BN118" s="103"/>
      <c r="BO118" s="103"/>
      <c r="BP118" s="71">
        <f t="shared" si="69"/>
        <v>0</v>
      </c>
      <c r="BQ118" s="103"/>
      <c r="BR118" s="72" t="str">
        <f t="shared" si="70"/>
        <v>???</v>
      </c>
      <c r="BS118" s="72" t="str">
        <f t="shared" si="71"/>
        <v>???</v>
      </c>
      <c r="BT118" s="103"/>
    </row>
    <row r="119" spans="1:72" x14ac:dyDescent="0.15">
      <c r="A119" s="96">
        <f>学生名簿!O121</f>
        <v>0</v>
      </c>
      <c r="B119" s="96">
        <f>学生名簿!P121</f>
        <v>0</v>
      </c>
      <c r="C119" s="97">
        <f>学生名簿!Q121</f>
        <v>0</v>
      </c>
      <c r="D119" s="96">
        <f>学生名簿!R121</f>
        <v>0</v>
      </c>
      <c r="E119" s="96">
        <f>学生名簿!S121</f>
        <v>0</v>
      </c>
      <c r="F119" s="96">
        <f>学生名簿!T121</f>
        <v>0</v>
      </c>
      <c r="G119" s="71">
        <f t="shared" si="36"/>
        <v>11</v>
      </c>
      <c r="H119" s="96">
        <f t="shared" si="37"/>
        <v>0</v>
      </c>
      <c r="I119" s="96">
        <f t="shared" si="38"/>
        <v>0</v>
      </c>
      <c r="J119" s="71">
        <f t="shared" si="39"/>
        <v>11</v>
      </c>
      <c r="K119" s="96">
        <f t="shared" si="40"/>
        <v>0</v>
      </c>
      <c r="L119" s="96">
        <f t="shared" si="41"/>
        <v>0</v>
      </c>
      <c r="M119" s="71">
        <f t="shared" si="42"/>
        <v>42</v>
      </c>
      <c r="N119" s="96">
        <f t="shared" si="43"/>
        <v>0</v>
      </c>
      <c r="O119" s="72">
        <f t="shared" si="44"/>
        <v>1</v>
      </c>
      <c r="P119" s="72">
        <f t="shared" si="45"/>
        <v>1</v>
      </c>
      <c r="Q119" s="96">
        <f t="shared" si="46"/>
        <v>0</v>
      </c>
      <c r="R119" s="71">
        <f t="shared" si="47"/>
        <v>1</v>
      </c>
      <c r="S119" s="103"/>
      <c r="T119" s="103"/>
      <c r="U119" s="71">
        <f t="shared" si="48"/>
        <v>1</v>
      </c>
      <c r="V119" s="103"/>
      <c r="W119" s="103"/>
      <c r="X119" s="71">
        <f t="shared" si="49"/>
        <v>2</v>
      </c>
      <c r="Y119" s="103"/>
      <c r="Z119" s="72">
        <f t="shared" si="50"/>
        <v>1</v>
      </c>
      <c r="AA119" s="72">
        <f t="shared" si="51"/>
        <v>1</v>
      </c>
      <c r="AB119" s="103"/>
      <c r="AC119" s="71">
        <f t="shared" si="52"/>
        <v>5</v>
      </c>
      <c r="AD119" s="103"/>
      <c r="AE119" s="103"/>
      <c r="AF119" s="71">
        <f t="shared" si="53"/>
        <v>5</v>
      </c>
      <c r="AG119" s="103"/>
      <c r="AH119" s="103"/>
      <c r="AI119" s="71">
        <f t="shared" si="54"/>
        <v>20</v>
      </c>
      <c r="AJ119" s="103"/>
      <c r="AK119" s="72">
        <f t="shared" si="55"/>
        <v>1</v>
      </c>
      <c r="AL119" s="72">
        <f t="shared" si="56"/>
        <v>1</v>
      </c>
      <c r="AM119" s="103"/>
      <c r="AN119" s="71">
        <f t="shared" si="57"/>
        <v>5</v>
      </c>
      <c r="AO119" s="103"/>
      <c r="AP119" s="103"/>
      <c r="AQ119" s="71">
        <f t="shared" si="58"/>
        <v>5</v>
      </c>
      <c r="AR119" s="103"/>
      <c r="AS119" s="103"/>
      <c r="AT119" s="71">
        <f t="shared" si="59"/>
        <v>20</v>
      </c>
      <c r="AU119" s="103"/>
      <c r="AV119" s="72">
        <f t="shared" si="60"/>
        <v>1</v>
      </c>
      <c r="AW119" s="72">
        <f t="shared" si="61"/>
        <v>1</v>
      </c>
      <c r="AX119" s="103"/>
      <c r="AY119" s="71">
        <f t="shared" si="62"/>
        <v>0</v>
      </c>
      <c r="AZ119" s="103"/>
      <c r="BA119" s="103"/>
      <c r="BB119" s="71">
        <f t="shared" si="63"/>
        <v>0</v>
      </c>
      <c r="BC119" s="103"/>
      <c r="BD119" s="103"/>
      <c r="BE119" s="71">
        <f t="shared" si="64"/>
        <v>0</v>
      </c>
      <c r="BF119" s="103"/>
      <c r="BG119" s="72" t="str">
        <f t="shared" si="65"/>
        <v>???</v>
      </c>
      <c r="BH119" s="72" t="str">
        <f t="shared" si="66"/>
        <v>???</v>
      </c>
      <c r="BI119" s="103"/>
      <c r="BJ119" s="71">
        <f t="shared" si="67"/>
        <v>0</v>
      </c>
      <c r="BK119" s="103"/>
      <c r="BL119" s="103"/>
      <c r="BM119" s="71">
        <f t="shared" si="68"/>
        <v>0</v>
      </c>
      <c r="BN119" s="103"/>
      <c r="BO119" s="103"/>
      <c r="BP119" s="71">
        <f t="shared" si="69"/>
        <v>0</v>
      </c>
      <c r="BQ119" s="103"/>
      <c r="BR119" s="72" t="str">
        <f t="shared" si="70"/>
        <v>???</v>
      </c>
      <c r="BS119" s="72" t="str">
        <f t="shared" si="71"/>
        <v>???</v>
      </c>
      <c r="BT119" s="103"/>
    </row>
    <row r="120" spans="1:72" x14ac:dyDescent="0.15">
      <c r="A120" s="96">
        <f>学生名簿!O122</f>
        <v>0</v>
      </c>
      <c r="B120" s="96">
        <f>学生名簿!P122</f>
        <v>0</v>
      </c>
      <c r="C120" s="97">
        <f>学生名簿!Q122</f>
        <v>0</v>
      </c>
      <c r="D120" s="96">
        <f>学生名簿!R122</f>
        <v>0</v>
      </c>
      <c r="E120" s="96">
        <f>学生名簿!S122</f>
        <v>0</v>
      </c>
      <c r="F120" s="96">
        <f>学生名簿!T122</f>
        <v>0</v>
      </c>
      <c r="G120" s="71">
        <f t="shared" ref="G120:G183" si="72">$I$2</f>
        <v>11</v>
      </c>
      <c r="H120" s="96">
        <f t="shared" ref="H120:H183" si="73">S120+AD120+AO120+AZ120+BK120</f>
        <v>0</v>
      </c>
      <c r="I120" s="96">
        <f t="shared" ref="I120:I183" si="74">T120+AE120+AP120+BA120+BL120</f>
        <v>0</v>
      </c>
      <c r="J120" s="71">
        <f t="shared" ref="J120:J183" si="75">(G120-H120)-I120</f>
        <v>11</v>
      </c>
      <c r="K120" s="96">
        <f t="shared" ref="K120:K183" si="76">V120+AG120+AR120+BC120+BN120</f>
        <v>0</v>
      </c>
      <c r="L120" s="96">
        <f t="shared" ref="L120:L183" si="77">W120+AH120+AS120+BD120+BO120</f>
        <v>0</v>
      </c>
      <c r="M120" s="71">
        <f t="shared" ref="M120:M183" si="78">$M$2-(H120*4.2)</f>
        <v>42</v>
      </c>
      <c r="N120" s="96">
        <f t="shared" ref="N120:N183" si="79">Y120+AJ120+AU120+BF120+BQ120</f>
        <v>0</v>
      </c>
      <c r="O120" s="72">
        <f t="shared" ref="O120:O183" si="80">IF((G120-(H120+I120))&lt;=0,IF(G120&lt;&gt;0,0,"???"),J120/(G120-H120))</f>
        <v>1</v>
      </c>
      <c r="P120" s="72">
        <f t="shared" ref="P120:P183" si="81">IF(M120&gt;=(N120+Q120),IF(M120&lt;&gt;0,((M120-N120)+Q120)/M120,"???"),"??")</f>
        <v>1</v>
      </c>
      <c r="Q120" s="96">
        <f t="shared" ref="Q120:Q183" si="82">AB120+AM120+AX120+BI120+BT120</f>
        <v>0</v>
      </c>
      <c r="R120" s="71">
        <f t="shared" ref="R120:R183" si="83">$T$2</f>
        <v>1</v>
      </c>
      <c r="S120" s="103"/>
      <c r="T120" s="103"/>
      <c r="U120" s="71">
        <f t="shared" ref="U120:U183" si="84">(R120-S120)-T120</f>
        <v>1</v>
      </c>
      <c r="V120" s="103"/>
      <c r="W120" s="103"/>
      <c r="X120" s="71">
        <f t="shared" ref="X120:X183" si="85">$X$2-(S120*4.2)</f>
        <v>2</v>
      </c>
      <c r="Y120" s="103"/>
      <c r="Z120" s="72">
        <f t="shared" ref="Z120:Z183" si="86">IF((R120-(S120+T120))&lt;=0,IF(R120&lt;&gt;0,0,"???"),U120/(R120-S120))</f>
        <v>1</v>
      </c>
      <c r="AA120" s="72">
        <f t="shared" ref="AA120:AA183" si="87">IF(X120&gt;=(Y120+AB120),IF(X120&lt;&gt;0,((X120-Y120)+AB120)/X120,"???"),"??")</f>
        <v>1</v>
      </c>
      <c r="AB120" s="103"/>
      <c r="AC120" s="71">
        <f t="shared" ref="AC120:AC183" si="88">$AE$2</f>
        <v>5</v>
      </c>
      <c r="AD120" s="103"/>
      <c r="AE120" s="103"/>
      <c r="AF120" s="71">
        <f t="shared" ref="AF120:AF183" si="89">(AC120-AD120)-AE120</f>
        <v>5</v>
      </c>
      <c r="AG120" s="103"/>
      <c r="AH120" s="103"/>
      <c r="AI120" s="71">
        <f t="shared" ref="AI120:AI183" si="90">$AI$2-(AD120*4.2)</f>
        <v>20</v>
      </c>
      <c r="AJ120" s="103"/>
      <c r="AK120" s="72">
        <f t="shared" ref="AK120:AK183" si="91">IF((AC120-(AD120+AE120))&lt;=0,IF(AC120&lt;&gt;0,0,"???"),AF120/(AC120-AD120))</f>
        <v>1</v>
      </c>
      <c r="AL120" s="72">
        <f t="shared" ref="AL120:AL183" si="92">IF(AI120&gt;=(AJ120+AM120),IF(AI120&lt;&gt;0,((AI120-AJ120)+AM120)/AI120,"???"),"??")</f>
        <v>1</v>
      </c>
      <c r="AM120" s="103"/>
      <c r="AN120" s="71">
        <f t="shared" ref="AN120:AN183" si="93">$AP$2</f>
        <v>5</v>
      </c>
      <c r="AO120" s="103"/>
      <c r="AP120" s="103"/>
      <c r="AQ120" s="71">
        <f t="shared" ref="AQ120:AQ183" si="94">(AN120-AO120)-AP120</f>
        <v>5</v>
      </c>
      <c r="AR120" s="103"/>
      <c r="AS120" s="103"/>
      <c r="AT120" s="71">
        <f t="shared" ref="AT120:AT183" si="95">$AT$2-(AO120*4.2)</f>
        <v>20</v>
      </c>
      <c r="AU120" s="103"/>
      <c r="AV120" s="72">
        <f t="shared" ref="AV120:AV183" si="96">IF((AN120-(AO120+AP120))&lt;=0,IF(AN120&lt;&gt;0,0,"???"),AQ120/(AN120-AO120))</f>
        <v>1</v>
      </c>
      <c r="AW120" s="72">
        <f t="shared" ref="AW120:AW183" si="97">IF(AT120&gt;=(AU120+AX120),IF(AT120&lt;&gt;0,((AT120-AU120)+AX120)/AT120,"???"),"??")</f>
        <v>1</v>
      </c>
      <c r="AX120" s="103"/>
      <c r="AY120" s="71">
        <f t="shared" ref="AY120:AY183" si="98">$BA$2</f>
        <v>0</v>
      </c>
      <c r="AZ120" s="103"/>
      <c r="BA120" s="103"/>
      <c r="BB120" s="71">
        <f t="shared" ref="BB120:BB183" si="99">(AY120-AZ120)-BA120</f>
        <v>0</v>
      </c>
      <c r="BC120" s="103"/>
      <c r="BD120" s="103"/>
      <c r="BE120" s="71">
        <f t="shared" ref="BE120:BE183" si="100">$BE$2-(AZ120*4.2)</f>
        <v>0</v>
      </c>
      <c r="BF120" s="103"/>
      <c r="BG120" s="72" t="str">
        <f t="shared" ref="BG120:BG183" si="101">IF((AY120-(AZ120+BA120))&lt;=0,IF(AY120&lt;&gt;0,0,"???"),BB120/(AY120-AZ120))</f>
        <v>???</v>
      </c>
      <c r="BH120" s="72" t="str">
        <f t="shared" ref="BH120:BH183" si="102">IF(BE120&gt;=(BF120+BI120),IF(BE120&lt;&gt;0,((BE120-BF120)+BI120)/BE120,"???"),"??")</f>
        <v>???</v>
      </c>
      <c r="BI120" s="103"/>
      <c r="BJ120" s="71">
        <f t="shared" ref="BJ120:BJ183" si="103">$BL$2</f>
        <v>0</v>
      </c>
      <c r="BK120" s="103"/>
      <c r="BL120" s="103"/>
      <c r="BM120" s="71">
        <f t="shared" ref="BM120:BM183" si="104">(BJ120-BK120)-BL120</f>
        <v>0</v>
      </c>
      <c r="BN120" s="103"/>
      <c r="BO120" s="103"/>
      <c r="BP120" s="71">
        <f t="shared" ref="BP120:BP183" si="105">$BP$2-(BK120*4.2)</f>
        <v>0</v>
      </c>
      <c r="BQ120" s="103"/>
      <c r="BR120" s="72" t="str">
        <f t="shared" ref="BR120:BR183" si="106">IF((BJ120-(BK120+BL120))&lt;=0,IF(BJ120&lt;&gt;0,0,"???"),BM120/(BJ120-BK120))</f>
        <v>???</v>
      </c>
      <c r="BS120" s="72" t="str">
        <f t="shared" ref="BS120:BS183" si="107">IF(BP120&gt;=(BQ120+BT120),IF(BP120&lt;&gt;0,((BP120-BQ120)+BT120)/BP120,"???"),"??")</f>
        <v>???</v>
      </c>
      <c r="BT120" s="103"/>
    </row>
    <row r="121" spans="1:72" x14ac:dyDescent="0.15">
      <c r="A121" s="96">
        <f>学生名簿!O123</f>
        <v>0</v>
      </c>
      <c r="B121" s="96">
        <f>学生名簿!P123</f>
        <v>0</v>
      </c>
      <c r="C121" s="97">
        <f>学生名簿!Q123</f>
        <v>0</v>
      </c>
      <c r="D121" s="96">
        <f>学生名簿!R123</f>
        <v>0</v>
      </c>
      <c r="E121" s="96">
        <f>学生名簿!S123</f>
        <v>0</v>
      </c>
      <c r="F121" s="96">
        <f>学生名簿!T123</f>
        <v>0</v>
      </c>
      <c r="G121" s="71">
        <f t="shared" si="72"/>
        <v>11</v>
      </c>
      <c r="H121" s="96">
        <f t="shared" si="73"/>
        <v>0</v>
      </c>
      <c r="I121" s="96">
        <f t="shared" si="74"/>
        <v>0</v>
      </c>
      <c r="J121" s="71">
        <f t="shared" si="75"/>
        <v>11</v>
      </c>
      <c r="K121" s="96">
        <f t="shared" si="76"/>
        <v>0</v>
      </c>
      <c r="L121" s="96">
        <f t="shared" si="77"/>
        <v>0</v>
      </c>
      <c r="M121" s="71">
        <f t="shared" si="78"/>
        <v>42</v>
      </c>
      <c r="N121" s="96">
        <f t="shared" si="79"/>
        <v>0</v>
      </c>
      <c r="O121" s="72">
        <f t="shared" si="80"/>
        <v>1</v>
      </c>
      <c r="P121" s="72">
        <f t="shared" si="81"/>
        <v>1</v>
      </c>
      <c r="Q121" s="96">
        <f t="shared" si="82"/>
        <v>0</v>
      </c>
      <c r="R121" s="71">
        <f t="shared" si="83"/>
        <v>1</v>
      </c>
      <c r="S121" s="103"/>
      <c r="T121" s="103"/>
      <c r="U121" s="71">
        <f t="shared" si="84"/>
        <v>1</v>
      </c>
      <c r="V121" s="103"/>
      <c r="W121" s="103"/>
      <c r="X121" s="71">
        <f t="shared" si="85"/>
        <v>2</v>
      </c>
      <c r="Y121" s="103"/>
      <c r="Z121" s="72">
        <f t="shared" si="86"/>
        <v>1</v>
      </c>
      <c r="AA121" s="72">
        <f t="shared" si="87"/>
        <v>1</v>
      </c>
      <c r="AB121" s="103"/>
      <c r="AC121" s="71">
        <f t="shared" si="88"/>
        <v>5</v>
      </c>
      <c r="AD121" s="103"/>
      <c r="AE121" s="103"/>
      <c r="AF121" s="71">
        <f t="shared" si="89"/>
        <v>5</v>
      </c>
      <c r="AG121" s="103"/>
      <c r="AH121" s="103"/>
      <c r="AI121" s="71">
        <f t="shared" si="90"/>
        <v>20</v>
      </c>
      <c r="AJ121" s="103"/>
      <c r="AK121" s="72">
        <f t="shared" si="91"/>
        <v>1</v>
      </c>
      <c r="AL121" s="72">
        <f t="shared" si="92"/>
        <v>1</v>
      </c>
      <c r="AM121" s="103"/>
      <c r="AN121" s="71">
        <f t="shared" si="93"/>
        <v>5</v>
      </c>
      <c r="AO121" s="103"/>
      <c r="AP121" s="103"/>
      <c r="AQ121" s="71">
        <f t="shared" si="94"/>
        <v>5</v>
      </c>
      <c r="AR121" s="103"/>
      <c r="AS121" s="103"/>
      <c r="AT121" s="71">
        <f t="shared" si="95"/>
        <v>20</v>
      </c>
      <c r="AU121" s="103"/>
      <c r="AV121" s="72">
        <f t="shared" si="96"/>
        <v>1</v>
      </c>
      <c r="AW121" s="72">
        <f t="shared" si="97"/>
        <v>1</v>
      </c>
      <c r="AX121" s="103"/>
      <c r="AY121" s="71">
        <f t="shared" si="98"/>
        <v>0</v>
      </c>
      <c r="AZ121" s="103"/>
      <c r="BA121" s="103"/>
      <c r="BB121" s="71">
        <f t="shared" si="99"/>
        <v>0</v>
      </c>
      <c r="BC121" s="103"/>
      <c r="BD121" s="103"/>
      <c r="BE121" s="71">
        <f t="shared" si="100"/>
        <v>0</v>
      </c>
      <c r="BF121" s="103"/>
      <c r="BG121" s="72" t="str">
        <f t="shared" si="101"/>
        <v>???</v>
      </c>
      <c r="BH121" s="72" t="str">
        <f t="shared" si="102"/>
        <v>???</v>
      </c>
      <c r="BI121" s="103"/>
      <c r="BJ121" s="71">
        <f t="shared" si="103"/>
        <v>0</v>
      </c>
      <c r="BK121" s="103"/>
      <c r="BL121" s="103"/>
      <c r="BM121" s="71">
        <f t="shared" si="104"/>
        <v>0</v>
      </c>
      <c r="BN121" s="103"/>
      <c r="BO121" s="103"/>
      <c r="BP121" s="71">
        <f t="shared" si="105"/>
        <v>0</v>
      </c>
      <c r="BQ121" s="103"/>
      <c r="BR121" s="72" t="str">
        <f t="shared" si="106"/>
        <v>???</v>
      </c>
      <c r="BS121" s="72" t="str">
        <f t="shared" si="107"/>
        <v>???</v>
      </c>
      <c r="BT121" s="103"/>
    </row>
    <row r="122" spans="1:72" x14ac:dyDescent="0.15">
      <c r="A122" s="96">
        <f>学生名簿!O124</f>
        <v>0</v>
      </c>
      <c r="B122" s="96">
        <f>学生名簿!P124</f>
        <v>0</v>
      </c>
      <c r="C122" s="97">
        <f>学生名簿!Q124</f>
        <v>0</v>
      </c>
      <c r="D122" s="96">
        <f>学生名簿!R124</f>
        <v>0</v>
      </c>
      <c r="E122" s="96">
        <f>学生名簿!S124</f>
        <v>0</v>
      </c>
      <c r="F122" s="96">
        <f>学生名簿!T124</f>
        <v>0</v>
      </c>
      <c r="G122" s="71">
        <f t="shared" si="72"/>
        <v>11</v>
      </c>
      <c r="H122" s="96">
        <f t="shared" si="73"/>
        <v>0</v>
      </c>
      <c r="I122" s="96">
        <f t="shared" si="74"/>
        <v>0</v>
      </c>
      <c r="J122" s="71">
        <f t="shared" si="75"/>
        <v>11</v>
      </c>
      <c r="K122" s="96">
        <f t="shared" si="76"/>
        <v>0</v>
      </c>
      <c r="L122" s="96">
        <f t="shared" si="77"/>
        <v>0</v>
      </c>
      <c r="M122" s="71">
        <f t="shared" si="78"/>
        <v>42</v>
      </c>
      <c r="N122" s="96">
        <f t="shared" si="79"/>
        <v>0</v>
      </c>
      <c r="O122" s="72">
        <f t="shared" si="80"/>
        <v>1</v>
      </c>
      <c r="P122" s="72">
        <f t="shared" si="81"/>
        <v>1</v>
      </c>
      <c r="Q122" s="96">
        <f t="shared" si="82"/>
        <v>0</v>
      </c>
      <c r="R122" s="71">
        <f t="shared" si="83"/>
        <v>1</v>
      </c>
      <c r="S122" s="103"/>
      <c r="T122" s="103"/>
      <c r="U122" s="71">
        <f t="shared" si="84"/>
        <v>1</v>
      </c>
      <c r="V122" s="103"/>
      <c r="W122" s="103"/>
      <c r="X122" s="71">
        <f t="shared" si="85"/>
        <v>2</v>
      </c>
      <c r="Y122" s="103"/>
      <c r="Z122" s="72">
        <f t="shared" si="86"/>
        <v>1</v>
      </c>
      <c r="AA122" s="72">
        <f t="shared" si="87"/>
        <v>1</v>
      </c>
      <c r="AB122" s="103"/>
      <c r="AC122" s="71">
        <f t="shared" si="88"/>
        <v>5</v>
      </c>
      <c r="AD122" s="103"/>
      <c r="AE122" s="103"/>
      <c r="AF122" s="71">
        <f t="shared" si="89"/>
        <v>5</v>
      </c>
      <c r="AG122" s="103"/>
      <c r="AH122" s="103"/>
      <c r="AI122" s="71">
        <f t="shared" si="90"/>
        <v>20</v>
      </c>
      <c r="AJ122" s="103"/>
      <c r="AK122" s="72">
        <f t="shared" si="91"/>
        <v>1</v>
      </c>
      <c r="AL122" s="72">
        <f t="shared" si="92"/>
        <v>1</v>
      </c>
      <c r="AM122" s="103"/>
      <c r="AN122" s="71">
        <f t="shared" si="93"/>
        <v>5</v>
      </c>
      <c r="AO122" s="103"/>
      <c r="AP122" s="103"/>
      <c r="AQ122" s="71">
        <f t="shared" si="94"/>
        <v>5</v>
      </c>
      <c r="AR122" s="103"/>
      <c r="AS122" s="103"/>
      <c r="AT122" s="71">
        <f t="shared" si="95"/>
        <v>20</v>
      </c>
      <c r="AU122" s="103"/>
      <c r="AV122" s="72">
        <f t="shared" si="96"/>
        <v>1</v>
      </c>
      <c r="AW122" s="72">
        <f t="shared" si="97"/>
        <v>1</v>
      </c>
      <c r="AX122" s="103"/>
      <c r="AY122" s="71">
        <f t="shared" si="98"/>
        <v>0</v>
      </c>
      <c r="AZ122" s="103"/>
      <c r="BA122" s="103"/>
      <c r="BB122" s="71">
        <f t="shared" si="99"/>
        <v>0</v>
      </c>
      <c r="BC122" s="103"/>
      <c r="BD122" s="103"/>
      <c r="BE122" s="71">
        <f t="shared" si="100"/>
        <v>0</v>
      </c>
      <c r="BF122" s="103"/>
      <c r="BG122" s="72" t="str">
        <f t="shared" si="101"/>
        <v>???</v>
      </c>
      <c r="BH122" s="72" t="str">
        <f t="shared" si="102"/>
        <v>???</v>
      </c>
      <c r="BI122" s="103"/>
      <c r="BJ122" s="71">
        <f t="shared" si="103"/>
        <v>0</v>
      </c>
      <c r="BK122" s="103"/>
      <c r="BL122" s="103"/>
      <c r="BM122" s="71">
        <f t="shared" si="104"/>
        <v>0</v>
      </c>
      <c r="BN122" s="103"/>
      <c r="BO122" s="103"/>
      <c r="BP122" s="71">
        <f t="shared" si="105"/>
        <v>0</v>
      </c>
      <c r="BQ122" s="103"/>
      <c r="BR122" s="72" t="str">
        <f t="shared" si="106"/>
        <v>???</v>
      </c>
      <c r="BS122" s="72" t="str">
        <f t="shared" si="107"/>
        <v>???</v>
      </c>
      <c r="BT122" s="103"/>
    </row>
    <row r="123" spans="1:72" x14ac:dyDescent="0.15">
      <c r="A123" s="96">
        <f>学生名簿!O125</f>
        <v>0</v>
      </c>
      <c r="B123" s="96">
        <f>学生名簿!P125</f>
        <v>0</v>
      </c>
      <c r="C123" s="97">
        <f>学生名簿!Q125</f>
        <v>0</v>
      </c>
      <c r="D123" s="96">
        <f>学生名簿!R125</f>
        <v>0</v>
      </c>
      <c r="E123" s="96">
        <f>学生名簿!S125</f>
        <v>0</v>
      </c>
      <c r="F123" s="96">
        <f>学生名簿!T125</f>
        <v>0</v>
      </c>
      <c r="G123" s="71">
        <f t="shared" si="72"/>
        <v>11</v>
      </c>
      <c r="H123" s="96">
        <f t="shared" si="73"/>
        <v>0</v>
      </c>
      <c r="I123" s="96">
        <f t="shared" si="74"/>
        <v>0</v>
      </c>
      <c r="J123" s="71">
        <f t="shared" si="75"/>
        <v>11</v>
      </c>
      <c r="K123" s="96">
        <f t="shared" si="76"/>
        <v>0</v>
      </c>
      <c r="L123" s="96">
        <f t="shared" si="77"/>
        <v>0</v>
      </c>
      <c r="M123" s="71">
        <f t="shared" si="78"/>
        <v>42</v>
      </c>
      <c r="N123" s="96">
        <f t="shared" si="79"/>
        <v>0</v>
      </c>
      <c r="O123" s="72">
        <f t="shared" si="80"/>
        <v>1</v>
      </c>
      <c r="P123" s="72">
        <f t="shared" si="81"/>
        <v>1</v>
      </c>
      <c r="Q123" s="96">
        <f t="shared" si="82"/>
        <v>0</v>
      </c>
      <c r="R123" s="71">
        <f t="shared" si="83"/>
        <v>1</v>
      </c>
      <c r="S123" s="103"/>
      <c r="T123" s="103"/>
      <c r="U123" s="71">
        <f t="shared" si="84"/>
        <v>1</v>
      </c>
      <c r="V123" s="103"/>
      <c r="W123" s="103"/>
      <c r="X123" s="71">
        <f t="shared" si="85"/>
        <v>2</v>
      </c>
      <c r="Y123" s="103"/>
      <c r="Z123" s="72">
        <f t="shared" si="86"/>
        <v>1</v>
      </c>
      <c r="AA123" s="72">
        <f t="shared" si="87"/>
        <v>1</v>
      </c>
      <c r="AB123" s="103"/>
      <c r="AC123" s="71">
        <f t="shared" si="88"/>
        <v>5</v>
      </c>
      <c r="AD123" s="103"/>
      <c r="AE123" s="103"/>
      <c r="AF123" s="71">
        <f t="shared" si="89"/>
        <v>5</v>
      </c>
      <c r="AG123" s="103"/>
      <c r="AH123" s="103"/>
      <c r="AI123" s="71">
        <f t="shared" si="90"/>
        <v>20</v>
      </c>
      <c r="AJ123" s="103"/>
      <c r="AK123" s="72">
        <f t="shared" si="91"/>
        <v>1</v>
      </c>
      <c r="AL123" s="72">
        <f t="shared" si="92"/>
        <v>1</v>
      </c>
      <c r="AM123" s="103"/>
      <c r="AN123" s="71">
        <f t="shared" si="93"/>
        <v>5</v>
      </c>
      <c r="AO123" s="103"/>
      <c r="AP123" s="103"/>
      <c r="AQ123" s="71">
        <f t="shared" si="94"/>
        <v>5</v>
      </c>
      <c r="AR123" s="103"/>
      <c r="AS123" s="103"/>
      <c r="AT123" s="71">
        <f t="shared" si="95"/>
        <v>20</v>
      </c>
      <c r="AU123" s="103"/>
      <c r="AV123" s="72">
        <f t="shared" si="96"/>
        <v>1</v>
      </c>
      <c r="AW123" s="72">
        <f t="shared" si="97"/>
        <v>1</v>
      </c>
      <c r="AX123" s="103"/>
      <c r="AY123" s="71">
        <f t="shared" si="98"/>
        <v>0</v>
      </c>
      <c r="AZ123" s="103"/>
      <c r="BA123" s="103"/>
      <c r="BB123" s="71">
        <f t="shared" si="99"/>
        <v>0</v>
      </c>
      <c r="BC123" s="103"/>
      <c r="BD123" s="103"/>
      <c r="BE123" s="71">
        <f t="shared" si="100"/>
        <v>0</v>
      </c>
      <c r="BF123" s="103"/>
      <c r="BG123" s="72" t="str">
        <f t="shared" si="101"/>
        <v>???</v>
      </c>
      <c r="BH123" s="72" t="str">
        <f t="shared" si="102"/>
        <v>???</v>
      </c>
      <c r="BI123" s="103"/>
      <c r="BJ123" s="71">
        <f t="shared" si="103"/>
        <v>0</v>
      </c>
      <c r="BK123" s="103"/>
      <c r="BL123" s="103"/>
      <c r="BM123" s="71">
        <f t="shared" si="104"/>
        <v>0</v>
      </c>
      <c r="BN123" s="103"/>
      <c r="BO123" s="103"/>
      <c r="BP123" s="71">
        <f t="shared" si="105"/>
        <v>0</v>
      </c>
      <c r="BQ123" s="103"/>
      <c r="BR123" s="72" t="str">
        <f t="shared" si="106"/>
        <v>???</v>
      </c>
      <c r="BS123" s="72" t="str">
        <f t="shared" si="107"/>
        <v>???</v>
      </c>
      <c r="BT123" s="103"/>
    </row>
    <row r="124" spans="1:72" x14ac:dyDescent="0.15">
      <c r="A124" s="96">
        <f>学生名簿!O126</f>
        <v>0</v>
      </c>
      <c r="B124" s="96">
        <f>学生名簿!P126</f>
        <v>0</v>
      </c>
      <c r="C124" s="97">
        <f>学生名簿!Q126</f>
        <v>0</v>
      </c>
      <c r="D124" s="96">
        <f>学生名簿!R126</f>
        <v>0</v>
      </c>
      <c r="E124" s="96">
        <f>学生名簿!S126</f>
        <v>0</v>
      </c>
      <c r="F124" s="96">
        <f>学生名簿!T126</f>
        <v>0</v>
      </c>
      <c r="G124" s="71">
        <f t="shared" si="72"/>
        <v>11</v>
      </c>
      <c r="H124" s="96">
        <f t="shared" si="73"/>
        <v>0</v>
      </c>
      <c r="I124" s="96">
        <f t="shared" si="74"/>
        <v>0</v>
      </c>
      <c r="J124" s="71">
        <f t="shared" si="75"/>
        <v>11</v>
      </c>
      <c r="K124" s="96">
        <f t="shared" si="76"/>
        <v>0</v>
      </c>
      <c r="L124" s="96">
        <f t="shared" si="77"/>
        <v>0</v>
      </c>
      <c r="M124" s="71">
        <f t="shared" si="78"/>
        <v>42</v>
      </c>
      <c r="N124" s="96">
        <f t="shared" si="79"/>
        <v>0</v>
      </c>
      <c r="O124" s="72">
        <f t="shared" si="80"/>
        <v>1</v>
      </c>
      <c r="P124" s="72">
        <f t="shared" si="81"/>
        <v>1</v>
      </c>
      <c r="Q124" s="96">
        <f t="shared" si="82"/>
        <v>0</v>
      </c>
      <c r="R124" s="71">
        <f t="shared" si="83"/>
        <v>1</v>
      </c>
      <c r="S124" s="103"/>
      <c r="T124" s="103"/>
      <c r="U124" s="71">
        <f t="shared" si="84"/>
        <v>1</v>
      </c>
      <c r="V124" s="103"/>
      <c r="W124" s="103"/>
      <c r="X124" s="71">
        <f t="shared" si="85"/>
        <v>2</v>
      </c>
      <c r="Y124" s="103"/>
      <c r="Z124" s="72">
        <f t="shared" si="86"/>
        <v>1</v>
      </c>
      <c r="AA124" s="72">
        <f t="shared" si="87"/>
        <v>1</v>
      </c>
      <c r="AB124" s="103"/>
      <c r="AC124" s="71">
        <f t="shared" si="88"/>
        <v>5</v>
      </c>
      <c r="AD124" s="103"/>
      <c r="AE124" s="103"/>
      <c r="AF124" s="71">
        <f t="shared" si="89"/>
        <v>5</v>
      </c>
      <c r="AG124" s="103"/>
      <c r="AH124" s="103"/>
      <c r="AI124" s="71">
        <f t="shared" si="90"/>
        <v>20</v>
      </c>
      <c r="AJ124" s="103"/>
      <c r="AK124" s="72">
        <f t="shared" si="91"/>
        <v>1</v>
      </c>
      <c r="AL124" s="72">
        <f t="shared" si="92"/>
        <v>1</v>
      </c>
      <c r="AM124" s="103"/>
      <c r="AN124" s="71">
        <f t="shared" si="93"/>
        <v>5</v>
      </c>
      <c r="AO124" s="103"/>
      <c r="AP124" s="103"/>
      <c r="AQ124" s="71">
        <f t="shared" si="94"/>
        <v>5</v>
      </c>
      <c r="AR124" s="103"/>
      <c r="AS124" s="103"/>
      <c r="AT124" s="71">
        <f t="shared" si="95"/>
        <v>20</v>
      </c>
      <c r="AU124" s="103"/>
      <c r="AV124" s="72">
        <f t="shared" si="96"/>
        <v>1</v>
      </c>
      <c r="AW124" s="72">
        <f t="shared" si="97"/>
        <v>1</v>
      </c>
      <c r="AX124" s="103"/>
      <c r="AY124" s="71">
        <f t="shared" si="98"/>
        <v>0</v>
      </c>
      <c r="AZ124" s="103"/>
      <c r="BA124" s="103"/>
      <c r="BB124" s="71">
        <f t="shared" si="99"/>
        <v>0</v>
      </c>
      <c r="BC124" s="103"/>
      <c r="BD124" s="103"/>
      <c r="BE124" s="71">
        <f t="shared" si="100"/>
        <v>0</v>
      </c>
      <c r="BF124" s="103"/>
      <c r="BG124" s="72" t="str">
        <f t="shared" si="101"/>
        <v>???</v>
      </c>
      <c r="BH124" s="72" t="str">
        <f t="shared" si="102"/>
        <v>???</v>
      </c>
      <c r="BI124" s="103"/>
      <c r="BJ124" s="71">
        <f t="shared" si="103"/>
        <v>0</v>
      </c>
      <c r="BK124" s="103"/>
      <c r="BL124" s="103"/>
      <c r="BM124" s="71">
        <f t="shared" si="104"/>
        <v>0</v>
      </c>
      <c r="BN124" s="103"/>
      <c r="BO124" s="103"/>
      <c r="BP124" s="71">
        <f t="shared" si="105"/>
        <v>0</v>
      </c>
      <c r="BQ124" s="103"/>
      <c r="BR124" s="72" t="str">
        <f t="shared" si="106"/>
        <v>???</v>
      </c>
      <c r="BS124" s="72" t="str">
        <f t="shared" si="107"/>
        <v>???</v>
      </c>
      <c r="BT124" s="103"/>
    </row>
    <row r="125" spans="1:72" x14ac:dyDescent="0.15">
      <c r="A125" s="96">
        <f>学生名簿!O127</f>
        <v>0</v>
      </c>
      <c r="B125" s="96">
        <f>学生名簿!P127</f>
        <v>0</v>
      </c>
      <c r="C125" s="97">
        <f>学生名簿!Q127</f>
        <v>0</v>
      </c>
      <c r="D125" s="96">
        <f>学生名簿!R127</f>
        <v>0</v>
      </c>
      <c r="E125" s="96">
        <f>学生名簿!S127</f>
        <v>0</v>
      </c>
      <c r="F125" s="96">
        <f>学生名簿!T127</f>
        <v>0</v>
      </c>
      <c r="G125" s="71">
        <f t="shared" si="72"/>
        <v>11</v>
      </c>
      <c r="H125" s="96">
        <f t="shared" si="73"/>
        <v>0</v>
      </c>
      <c r="I125" s="96">
        <f t="shared" si="74"/>
        <v>0</v>
      </c>
      <c r="J125" s="71">
        <f t="shared" si="75"/>
        <v>11</v>
      </c>
      <c r="K125" s="96">
        <f t="shared" si="76"/>
        <v>0</v>
      </c>
      <c r="L125" s="96">
        <f t="shared" si="77"/>
        <v>0</v>
      </c>
      <c r="M125" s="71">
        <f t="shared" si="78"/>
        <v>42</v>
      </c>
      <c r="N125" s="96">
        <f t="shared" si="79"/>
        <v>0</v>
      </c>
      <c r="O125" s="72">
        <f t="shared" si="80"/>
        <v>1</v>
      </c>
      <c r="P125" s="72">
        <f t="shared" si="81"/>
        <v>1</v>
      </c>
      <c r="Q125" s="96">
        <f t="shared" si="82"/>
        <v>0</v>
      </c>
      <c r="R125" s="71">
        <f t="shared" si="83"/>
        <v>1</v>
      </c>
      <c r="S125" s="103"/>
      <c r="T125" s="103"/>
      <c r="U125" s="71">
        <f t="shared" si="84"/>
        <v>1</v>
      </c>
      <c r="V125" s="103"/>
      <c r="W125" s="103"/>
      <c r="X125" s="71">
        <f t="shared" si="85"/>
        <v>2</v>
      </c>
      <c r="Y125" s="103"/>
      <c r="Z125" s="72">
        <f t="shared" si="86"/>
        <v>1</v>
      </c>
      <c r="AA125" s="72">
        <f t="shared" si="87"/>
        <v>1</v>
      </c>
      <c r="AB125" s="103"/>
      <c r="AC125" s="71">
        <f t="shared" si="88"/>
        <v>5</v>
      </c>
      <c r="AD125" s="103"/>
      <c r="AE125" s="103"/>
      <c r="AF125" s="71">
        <f t="shared" si="89"/>
        <v>5</v>
      </c>
      <c r="AG125" s="103"/>
      <c r="AH125" s="103"/>
      <c r="AI125" s="71">
        <f t="shared" si="90"/>
        <v>20</v>
      </c>
      <c r="AJ125" s="103"/>
      <c r="AK125" s="72">
        <f t="shared" si="91"/>
        <v>1</v>
      </c>
      <c r="AL125" s="72">
        <f t="shared" si="92"/>
        <v>1</v>
      </c>
      <c r="AM125" s="103"/>
      <c r="AN125" s="71">
        <f t="shared" si="93"/>
        <v>5</v>
      </c>
      <c r="AO125" s="103"/>
      <c r="AP125" s="103"/>
      <c r="AQ125" s="71">
        <f t="shared" si="94"/>
        <v>5</v>
      </c>
      <c r="AR125" s="103"/>
      <c r="AS125" s="103"/>
      <c r="AT125" s="71">
        <f t="shared" si="95"/>
        <v>20</v>
      </c>
      <c r="AU125" s="103"/>
      <c r="AV125" s="72">
        <f t="shared" si="96"/>
        <v>1</v>
      </c>
      <c r="AW125" s="72">
        <f t="shared" si="97"/>
        <v>1</v>
      </c>
      <c r="AX125" s="103"/>
      <c r="AY125" s="71">
        <f t="shared" si="98"/>
        <v>0</v>
      </c>
      <c r="AZ125" s="103"/>
      <c r="BA125" s="103"/>
      <c r="BB125" s="71">
        <f t="shared" si="99"/>
        <v>0</v>
      </c>
      <c r="BC125" s="103"/>
      <c r="BD125" s="103"/>
      <c r="BE125" s="71">
        <f t="shared" si="100"/>
        <v>0</v>
      </c>
      <c r="BF125" s="103"/>
      <c r="BG125" s="72" t="str">
        <f t="shared" si="101"/>
        <v>???</v>
      </c>
      <c r="BH125" s="72" t="str">
        <f t="shared" si="102"/>
        <v>???</v>
      </c>
      <c r="BI125" s="103"/>
      <c r="BJ125" s="71">
        <f t="shared" si="103"/>
        <v>0</v>
      </c>
      <c r="BK125" s="103"/>
      <c r="BL125" s="103"/>
      <c r="BM125" s="71">
        <f t="shared" si="104"/>
        <v>0</v>
      </c>
      <c r="BN125" s="103"/>
      <c r="BO125" s="103"/>
      <c r="BP125" s="71">
        <f t="shared" si="105"/>
        <v>0</v>
      </c>
      <c r="BQ125" s="103"/>
      <c r="BR125" s="72" t="str">
        <f t="shared" si="106"/>
        <v>???</v>
      </c>
      <c r="BS125" s="72" t="str">
        <f t="shared" si="107"/>
        <v>???</v>
      </c>
      <c r="BT125" s="103"/>
    </row>
    <row r="126" spans="1:72" x14ac:dyDescent="0.15">
      <c r="A126" s="96">
        <f>学生名簿!O128</f>
        <v>0</v>
      </c>
      <c r="B126" s="96">
        <f>学生名簿!P128</f>
        <v>0</v>
      </c>
      <c r="C126" s="97">
        <f>学生名簿!Q128</f>
        <v>0</v>
      </c>
      <c r="D126" s="96">
        <f>学生名簿!R128</f>
        <v>0</v>
      </c>
      <c r="E126" s="96">
        <f>学生名簿!S128</f>
        <v>0</v>
      </c>
      <c r="F126" s="96">
        <f>学生名簿!T128</f>
        <v>0</v>
      </c>
      <c r="G126" s="71">
        <f t="shared" si="72"/>
        <v>11</v>
      </c>
      <c r="H126" s="96">
        <f t="shared" si="73"/>
        <v>0</v>
      </c>
      <c r="I126" s="96">
        <f t="shared" si="74"/>
        <v>0</v>
      </c>
      <c r="J126" s="71">
        <f t="shared" si="75"/>
        <v>11</v>
      </c>
      <c r="K126" s="96">
        <f t="shared" si="76"/>
        <v>0</v>
      </c>
      <c r="L126" s="96">
        <f t="shared" si="77"/>
        <v>0</v>
      </c>
      <c r="M126" s="71">
        <f t="shared" si="78"/>
        <v>42</v>
      </c>
      <c r="N126" s="96">
        <f t="shared" si="79"/>
        <v>0</v>
      </c>
      <c r="O126" s="72">
        <f t="shared" si="80"/>
        <v>1</v>
      </c>
      <c r="P126" s="72">
        <f t="shared" si="81"/>
        <v>1</v>
      </c>
      <c r="Q126" s="96">
        <f t="shared" si="82"/>
        <v>0</v>
      </c>
      <c r="R126" s="71">
        <f t="shared" si="83"/>
        <v>1</v>
      </c>
      <c r="S126" s="103"/>
      <c r="T126" s="103"/>
      <c r="U126" s="71">
        <f t="shared" si="84"/>
        <v>1</v>
      </c>
      <c r="V126" s="103"/>
      <c r="W126" s="103"/>
      <c r="X126" s="71">
        <f t="shared" si="85"/>
        <v>2</v>
      </c>
      <c r="Y126" s="103"/>
      <c r="Z126" s="72">
        <f t="shared" si="86"/>
        <v>1</v>
      </c>
      <c r="AA126" s="72">
        <f t="shared" si="87"/>
        <v>1</v>
      </c>
      <c r="AB126" s="103"/>
      <c r="AC126" s="71">
        <f t="shared" si="88"/>
        <v>5</v>
      </c>
      <c r="AD126" s="103"/>
      <c r="AE126" s="103"/>
      <c r="AF126" s="71">
        <f t="shared" si="89"/>
        <v>5</v>
      </c>
      <c r="AG126" s="103"/>
      <c r="AH126" s="103"/>
      <c r="AI126" s="71">
        <f t="shared" si="90"/>
        <v>20</v>
      </c>
      <c r="AJ126" s="103"/>
      <c r="AK126" s="72">
        <f t="shared" si="91"/>
        <v>1</v>
      </c>
      <c r="AL126" s="72">
        <f t="shared" si="92"/>
        <v>1</v>
      </c>
      <c r="AM126" s="103"/>
      <c r="AN126" s="71">
        <f t="shared" si="93"/>
        <v>5</v>
      </c>
      <c r="AO126" s="103"/>
      <c r="AP126" s="103"/>
      <c r="AQ126" s="71">
        <f t="shared" si="94"/>
        <v>5</v>
      </c>
      <c r="AR126" s="103"/>
      <c r="AS126" s="103"/>
      <c r="AT126" s="71">
        <f t="shared" si="95"/>
        <v>20</v>
      </c>
      <c r="AU126" s="103"/>
      <c r="AV126" s="72">
        <f t="shared" si="96"/>
        <v>1</v>
      </c>
      <c r="AW126" s="72">
        <f t="shared" si="97"/>
        <v>1</v>
      </c>
      <c r="AX126" s="103"/>
      <c r="AY126" s="71">
        <f t="shared" si="98"/>
        <v>0</v>
      </c>
      <c r="AZ126" s="103"/>
      <c r="BA126" s="103"/>
      <c r="BB126" s="71">
        <f t="shared" si="99"/>
        <v>0</v>
      </c>
      <c r="BC126" s="103"/>
      <c r="BD126" s="103"/>
      <c r="BE126" s="71">
        <f t="shared" si="100"/>
        <v>0</v>
      </c>
      <c r="BF126" s="103"/>
      <c r="BG126" s="72" t="str">
        <f t="shared" si="101"/>
        <v>???</v>
      </c>
      <c r="BH126" s="72" t="str">
        <f t="shared" si="102"/>
        <v>???</v>
      </c>
      <c r="BI126" s="103"/>
      <c r="BJ126" s="71">
        <f t="shared" si="103"/>
        <v>0</v>
      </c>
      <c r="BK126" s="103"/>
      <c r="BL126" s="103"/>
      <c r="BM126" s="71">
        <f t="shared" si="104"/>
        <v>0</v>
      </c>
      <c r="BN126" s="103"/>
      <c r="BO126" s="103"/>
      <c r="BP126" s="71">
        <f t="shared" si="105"/>
        <v>0</v>
      </c>
      <c r="BQ126" s="103"/>
      <c r="BR126" s="72" t="str">
        <f t="shared" si="106"/>
        <v>???</v>
      </c>
      <c r="BS126" s="72" t="str">
        <f t="shared" si="107"/>
        <v>???</v>
      </c>
      <c r="BT126" s="103"/>
    </row>
    <row r="127" spans="1:72" x14ac:dyDescent="0.15">
      <c r="A127" s="96">
        <f>学生名簿!O129</f>
        <v>0</v>
      </c>
      <c r="B127" s="96">
        <f>学生名簿!P129</f>
        <v>0</v>
      </c>
      <c r="C127" s="97">
        <f>学生名簿!Q129</f>
        <v>0</v>
      </c>
      <c r="D127" s="96">
        <f>学生名簿!R129</f>
        <v>0</v>
      </c>
      <c r="E127" s="96">
        <f>学生名簿!S129</f>
        <v>0</v>
      </c>
      <c r="F127" s="96">
        <f>学生名簿!T129</f>
        <v>0</v>
      </c>
      <c r="G127" s="71">
        <f t="shared" si="72"/>
        <v>11</v>
      </c>
      <c r="H127" s="96">
        <f t="shared" si="73"/>
        <v>0</v>
      </c>
      <c r="I127" s="96">
        <f t="shared" si="74"/>
        <v>0</v>
      </c>
      <c r="J127" s="71">
        <f t="shared" si="75"/>
        <v>11</v>
      </c>
      <c r="K127" s="96">
        <f t="shared" si="76"/>
        <v>0</v>
      </c>
      <c r="L127" s="96">
        <f t="shared" si="77"/>
        <v>0</v>
      </c>
      <c r="M127" s="71">
        <f t="shared" si="78"/>
        <v>42</v>
      </c>
      <c r="N127" s="96">
        <f t="shared" si="79"/>
        <v>0</v>
      </c>
      <c r="O127" s="72">
        <f t="shared" si="80"/>
        <v>1</v>
      </c>
      <c r="P127" s="72">
        <f t="shared" si="81"/>
        <v>1</v>
      </c>
      <c r="Q127" s="96">
        <f t="shared" si="82"/>
        <v>0</v>
      </c>
      <c r="R127" s="71">
        <f t="shared" si="83"/>
        <v>1</v>
      </c>
      <c r="S127" s="103"/>
      <c r="T127" s="103"/>
      <c r="U127" s="71">
        <f t="shared" si="84"/>
        <v>1</v>
      </c>
      <c r="V127" s="103"/>
      <c r="W127" s="103"/>
      <c r="X127" s="71">
        <f t="shared" si="85"/>
        <v>2</v>
      </c>
      <c r="Y127" s="103"/>
      <c r="Z127" s="72">
        <f t="shared" si="86"/>
        <v>1</v>
      </c>
      <c r="AA127" s="72">
        <f t="shared" si="87"/>
        <v>1</v>
      </c>
      <c r="AB127" s="103"/>
      <c r="AC127" s="71">
        <f t="shared" si="88"/>
        <v>5</v>
      </c>
      <c r="AD127" s="103"/>
      <c r="AE127" s="103"/>
      <c r="AF127" s="71">
        <f t="shared" si="89"/>
        <v>5</v>
      </c>
      <c r="AG127" s="103"/>
      <c r="AH127" s="103"/>
      <c r="AI127" s="71">
        <f t="shared" si="90"/>
        <v>20</v>
      </c>
      <c r="AJ127" s="103"/>
      <c r="AK127" s="72">
        <f t="shared" si="91"/>
        <v>1</v>
      </c>
      <c r="AL127" s="72">
        <f t="shared" si="92"/>
        <v>1</v>
      </c>
      <c r="AM127" s="103"/>
      <c r="AN127" s="71">
        <f t="shared" si="93"/>
        <v>5</v>
      </c>
      <c r="AO127" s="103"/>
      <c r="AP127" s="103"/>
      <c r="AQ127" s="71">
        <f t="shared" si="94"/>
        <v>5</v>
      </c>
      <c r="AR127" s="103"/>
      <c r="AS127" s="103"/>
      <c r="AT127" s="71">
        <f t="shared" si="95"/>
        <v>20</v>
      </c>
      <c r="AU127" s="103"/>
      <c r="AV127" s="72">
        <f t="shared" si="96"/>
        <v>1</v>
      </c>
      <c r="AW127" s="72">
        <f t="shared" si="97"/>
        <v>1</v>
      </c>
      <c r="AX127" s="103"/>
      <c r="AY127" s="71">
        <f t="shared" si="98"/>
        <v>0</v>
      </c>
      <c r="AZ127" s="103"/>
      <c r="BA127" s="103"/>
      <c r="BB127" s="71">
        <f t="shared" si="99"/>
        <v>0</v>
      </c>
      <c r="BC127" s="103"/>
      <c r="BD127" s="103"/>
      <c r="BE127" s="71">
        <f t="shared" si="100"/>
        <v>0</v>
      </c>
      <c r="BF127" s="103"/>
      <c r="BG127" s="72" t="str">
        <f t="shared" si="101"/>
        <v>???</v>
      </c>
      <c r="BH127" s="72" t="str">
        <f t="shared" si="102"/>
        <v>???</v>
      </c>
      <c r="BI127" s="103"/>
      <c r="BJ127" s="71">
        <f t="shared" si="103"/>
        <v>0</v>
      </c>
      <c r="BK127" s="103"/>
      <c r="BL127" s="103"/>
      <c r="BM127" s="71">
        <f t="shared" si="104"/>
        <v>0</v>
      </c>
      <c r="BN127" s="103"/>
      <c r="BO127" s="103"/>
      <c r="BP127" s="71">
        <f t="shared" si="105"/>
        <v>0</v>
      </c>
      <c r="BQ127" s="103"/>
      <c r="BR127" s="72" t="str">
        <f t="shared" si="106"/>
        <v>???</v>
      </c>
      <c r="BS127" s="72" t="str">
        <f t="shared" si="107"/>
        <v>???</v>
      </c>
      <c r="BT127" s="103"/>
    </row>
    <row r="128" spans="1:72" x14ac:dyDescent="0.15">
      <c r="A128" s="96">
        <f>学生名簿!O130</f>
        <v>0</v>
      </c>
      <c r="B128" s="96">
        <f>学生名簿!P130</f>
        <v>0</v>
      </c>
      <c r="C128" s="97">
        <f>学生名簿!Q130</f>
        <v>0</v>
      </c>
      <c r="D128" s="96">
        <f>学生名簿!R130</f>
        <v>0</v>
      </c>
      <c r="E128" s="96">
        <f>学生名簿!S130</f>
        <v>0</v>
      </c>
      <c r="F128" s="96">
        <f>学生名簿!T130</f>
        <v>0</v>
      </c>
      <c r="G128" s="71">
        <f t="shared" si="72"/>
        <v>11</v>
      </c>
      <c r="H128" s="96">
        <f t="shared" si="73"/>
        <v>0</v>
      </c>
      <c r="I128" s="96">
        <f t="shared" si="74"/>
        <v>0</v>
      </c>
      <c r="J128" s="71">
        <f t="shared" si="75"/>
        <v>11</v>
      </c>
      <c r="K128" s="96">
        <f t="shared" si="76"/>
        <v>0</v>
      </c>
      <c r="L128" s="96">
        <f t="shared" si="77"/>
        <v>0</v>
      </c>
      <c r="M128" s="71">
        <f t="shared" si="78"/>
        <v>42</v>
      </c>
      <c r="N128" s="96">
        <f t="shared" si="79"/>
        <v>0</v>
      </c>
      <c r="O128" s="72">
        <f t="shared" si="80"/>
        <v>1</v>
      </c>
      <c r="P128" s="72">
        <f t="shared" si="81"/>
        <v>1</v>
      </c>
      <c r="Q128" s="96">
        <f t="shared" si="82"/>
        <v>0</v>
      </c>
      <c r="R128" s="71">
        <f t="shared" si="83"/>
        <v>1</v>
      </c>
      <c r="S128" s="103"/>
      <c r="T128" s="103"/>
      <c r="U128" s="71">
        <f t="shared" si="84"/>
        <v>1</v>
      </c>
      <c r="V128" s="103"/>
      <c r="W128" s="103"/>
      <c r="X128" s="71">
        <f t="shared" si="85"/>
        <v>2</v>
      </c>
      <c r="Y128" s="103"/>
      <c r="Z128" s="72">
        <f t="shared" si="86"/>
        <v>1</v>
      </c>
      <c r="AA128" s="72">
        <f t="shared" si="87"/>
        <v>1</v>
      </c>
      <c r="AB128" s="103"/>
      <c r="AC128" s="71">
        <f t="shared" si="88"/>
        <v>5</v>
      </c>
      <c r="AD128" s="103"/>
      <c r="AE128" s="103"/>
      <c r="AF128" s="71">
        <f t="shared" si="89"/>
        <v>5</v>
      </c>
      <c r="AG128" s="103"/>
      <c r="AH128" s="103"/>
      <c r="AI128" s="71">
        <f t="shared" si="90"/>
        <v>20</v>
      </c>
      <c r="AJ128" s="103"/>
      <c r="AK128" s="72">
        <f t="shared" si="91"/>
        <v>1</v>
      </c>
      <c r="AL128" s="72">
        <f t="shared" si="92"/>
        <v>1</v>
      </c>
      <c r="AM128" s="103"/>
      <c r="AN128" s="71">
        <f t="shared" si="93"/>
        <v>5</v>
      </c>
      <c r="AO128" s="103"/>
      <c r="AP128" s="103"/>
      <c r="AQ128" s="71">
        <f t="shared" si="94"/>
        <v>5</v>
      </c>
      <c r="AR128" s="103"/>
      <c r="AS128" s="103"/>
      <c r="AT128" s="71">
        <f t="shared" si="95"/>
        <v>20</v>
      </c>
      <c r="AU128" s="103"/>
      <c r="AV128" s="72">
        <f t="shared" si="96"/>
        <v>1</v>
      </c>
      <c r="AW128" s="72">
        <f t="shared" si="97"/>
        <v>1</v>
      </c>
      <c r="AX128" s="103"/>
      <c r="AY128" s="71">
        <f t="shared" si="98"/>
        <v>0</v>
      </c>
      <c r="AZ128" s="103"/>
      <c r="BA128" s="103"/>
      <c r="BB128" s="71">
        <f t="shared" si="99"/>
        <v>0</v>
      </c>
      <c r="BC128" s="103"/>
      <c r="BD128" s="103"/>
      <c r="BE128" s="71">
        <f t="shared" si="100"/>
        <v>0</v>
      </c>
      <c r="BF128" s="103"/>
      <c r="BG128" s="72" t="str">
        <f t="shared" si="101"/>
        <v>???</v>
      </c>
      <c r="BH128" s="72" t="str">
        <f t="shared" si="102"/>
        <v>???</v>
      </c>
      <c r="BI128" s="103"/>
      <c r="BJ128" s="71">
        <f t="shared" si="103"/>
        <v>0</v>
      </c>
      <c r="BK128" s="103"/>
      <c r="BL128" s="103"/>
      <c r="BM128" s="71">
        <f t="shared" si="104"/>
        <v>0</v>
      </c>
      <c r="BN128" s="103"/>
      <c r="BO128" s="103"/>
      <c r="BP128" s="71">
        <f t="shared" si="105"/>
        <v>0</v>
      </c>
      <c r="BQ128" s="103"/>
      <c r="BR128" s="72" t="str">
        <f t="shared" si="106"/>
        <v>???</v>
      </c>
      <c r="BS128" s="72" t="str">
        <f t="shared" si="107"/>
        <v>???</v>
      </c>
      <c r="BT128" s="103"/>
    </row>
    <row r="129" spans="1:72" x14ac:dyDescent="0.15">
      <c r="A129" s="96">
        <f>学生名簿!O131</f>
        <v>0</v>
      </c>
      <c r="B129" s="96">
        <f>学生名簿!P131</f>
        <v>0</v>
      </c>
      <c r="C129" s="97">
        <f>学生名簿!Q131</f>
        <v>0</v>
      </c>
      <c r="D129" s="96">
        <f>学生名簿!R131</f>
        <v>0</v>
      </c>
      <c r="E129" s="96">
        <f>学生名簿!S131</f>
        <v>0</v>
      </c>
      <c r="F129" s="96">
        <f>学生名簿!T131</f>
        <v>0</v>
      </c>
      <c r="G129" s="71">
        <f t="shared" si="72"/>
        <v>11</v>
      </c>
      <c r="H129" s="96">
        <f t="shared" si="73"/>
        <v>0</v>
      </c>
      <c r="I129" s="96">
        <f t="shared" si="74"/>
        <v>0</v>
      </c>
      <c r="J129" s="71">
        <f t="shared" si="75"/>
        <v>11</v>
      </c>
      <c r="K129" s="96">
        <f t="shared" si="76"/>
        <v>0</v>
      </c>
      <c r="L129" s="96">
        <f t="shared" si="77"/>
        <v>0</v>
      </c>
      <c r="M129" s="71">
        <f t="shared" si="78"/>
        <v>42</v>
      </c>
      <c r="N129" s="96">
        <f t="shared" si="79"/>
        <v>0</v>
      </c>
      <c r="O129" s="72">
        <f t="shared" si="80"/>
        <v>1</v>
      </c>
      <c r="P129" s="72">
        <f t="shared" si="81"/>
        <v>1</v>
      </c>
      <c r="Q129" s="96">
        <f t="shared" si="82"/>
        <v>0</v>
      </c>
      <c r="R129" s="71">
        <f t="shared" si="83"/>
        <v>1</v>
      </c>
      <c r="S129" s="103"/>
      <c r="T129" s="103"/>
      <c r="U129" s="71">
        <f t="shared" si="84"/>
        <v>1</v>
      </c>
      <c r="V129" s="103"/>
      <c r="W129" s="103"/>
      <c r="X129" s="71">
        <f t="shared" si="85"/>
        <v>2</v>
      </c>
      <c r="Y129" s="103"/>
      <c r="Z129" s="72">
        <f t="shared" si="86"/>
        <v>1</v>
      </c>
      <c r="AA129" s="72">
        <f t="shared" si="87"/>
        <v>1</v>
      </c>
      <c r="AB129" s="103"/>
      <c r="AC129" s="71">
        <f t="shared" si="88"/>
        <v>5</v>
      </c>
      <c r="AD129" s="103"/>
      <c r="AE129" s="103"/>
      <c r="AF129" s="71">
        <f t="shared" si="89"/>
        <v>5</v>
      </c>
      <c r="AG129" s="103"/>
      <c r="AH129" s="103"/>
      <c r="AI129" s="71">
        <f t="shared" si="90"/>
        <v>20</v>
      </c>
      <c r="AJ129" s="103"/>
      <c r="AK129" s="72">
        <f t="shared" si="91"/>
        <v>1</v>
      </c>
      <c r="AL129" s="72">
        <f t="shared" si="92"/>
        <v>1</v>
      </c>
      <c r="AM129" s="103"/>
      <c r="AN129" s="71">
        <f t="shared" si="93"/>
        <v>5</v>
      </c>
      <c r="AO129" s="103"/>
      <c r="AP129" s="103"/>
      <c r="AQ129" s="71">
        <f t="shared" si="94"/>
        <v>5</v>
      </c>
      <c r="AR129" s="103"/>
      <c r="AS129" s="103"/>
      <c r="AT129" s="71">
        <f t="shared" si="95"/>
        <v>20</v>
      </c>
      <c r="AU129" s="103"/>
      <c r="AV129" s="72">
        <f t="shared" si="96"/>
        <v>1</v>
      </c>
      <c r="AW129" s="72">
        <f t="shared" si="97"/>
        <v>1</v>
      </c>
      <c r="AX129" s="103"/>
      <c r="AY129" s="71">
        <f t="shared" si="98"/>
        <v>0</v>
      </c>
      <c r="AZ129" s="103"/>
      <c r="BA129" s="103"/>
      <c r="BB129" s="71">
        <f t="shared" si="99"/>
        <v>0</v>
      </c>
      <c r="BC129" s="103"/>
      <c r="BD129" s="103"/>
      <c r="BE129" s="71">
        <f t="shared" si="100"/>
        <v>0</v>
      </c>
      <c r="BF129" s="103"/>
      <c r="BG129" s="72" t="str">
        <f t="shared" si="101"/>
        <v>???</v>
      </c>
      <c r="BH129" s="72" t="str">
        <f t="shared" si="102"/>
        <v>???</v>
      </c>
      <c r="BI129" s="103"/>
      <c r="BJ129" s="71">
        <f t="shared" si="103"/>
        <v>0</v>
      </c>
      <c r="BK129" s="103"/>
      <c r="BL129" s="103"/>
      <c r="BM129" s="71">
        <f t="shared" si="104"/>
        <v>0</v>
      </c>
      <c r="BN129" s="103"/>
      <c r="BO129" s="103"/>
      <c r="BP129" s="71">
        <f t="shared" si="105"/>
        <v>0</v>
      </c>
      <c r="BQ129" s="103"/>
      <c r="BR129" s="72" t="str">
        <f t="shared" si="106"/>
        <v>???</v>
      </c>
      <c r="BS129" s="72" t="str">
        <f t="shared" si="107"/>
        <v>???</v>
      </c>
      <c r="BT129" s="103"/>
    </row>
    <row r="130" spans="1:72" x14ac:dyDescent="0.15">
      <c r="A130" s="96">
        <f>学生名簿!O132</f>
        <v>0</v>
      </c>
      <c r="B130" s="96">
        <f>学生名簿!P132</f>
        <v>0</v>
      </c>
      <c r="C130" s="97">
        <f>学生名簿!Q132</f>
        <v>0</v>
      </c>
      <c r="D130" s="96">
        <f>学生名簿!R132</f>
        <v>0</v>
      </c>
      <c r="E130" s="96">
        <f>学生名簿!S132</f>
        <v>0</v>
      </c>
      <c r="F130" s="96">
        <f>学生名簿!T132</f>
        <v>0</v>
      </c>
      <c r="G130" s="71">
        <f t="shared" si="72"/>
        <v>11</v>
      </c>
      <c r="H130" s="96">
        <f t="shared" si="73"/>
        <v>0</v>
      </c>
      <c r="I130" s="96">
        <f t="shared" si="74"/>
        <v>0</v>
      </c>
      <c r="J130" s="71">
        <f t="shared" si="75"/>
        <v>11</v>
      </c>
      <c r="K130" s="96">
        <f t="shared" si="76"/>
        <v>0</v>
      </c>
      <c r="L130" s="96">
        <f t="shared" si="77"/>
        <v>0</v>
      </c>
      <c r="M130" s="71">
        <f t="shared" si="78"/>
        <v>42</v>
      </c>
      <c r="N130" s="96">
        <f t="shared" si="79"/>
        <v>0</v>
      </c>
      <c r="O130" s="72">
        <f t="shared" si="80"/>
        <v>1</v>
      </c>
      <c r="P130" s="72">
        <f t="shared" si="81"/>
        <v>1</v>
      </c>
      <c r="Q130" s="96">
        <f t="shared" si="82"/>
        <v>0</v>
      </c>
      <c r="R130" s="71">
        <f t="shared" si="83"/>
        <v>1</v>
      </c>
      <c r="S130" s="103"/>
      <c r="T130" s="103"/>
      <c r="U130" s="71">
        <f t="shared" si="84"/>
        <v>1</v>
      </c>
      <c r="V130" s="103"/>
      <c r="W130" s="103"/>
      <c r="X130" s="71">
        <f t="shared" si="85"/>
        <v>2</v>
      </c>
      <c r="Y130" s="103"/>
      <c r="Z130" s="72">
        <f t="shared" si="86"/>
        <v>1</v>
      </c>
      <c r="AA130" s="72">
        <f t="shared" si="87"/>
        <v>1</v>
      </c>
      <c r="AB130" s="103"/>
      <c r="AC130" s="71">
        <f t="shared" si="88"/>
        <v>5</v>
      </c>
      <c r="AD130" s="103"/>
      <c r="AE130" s="103"/>
      <c r="AF130" s="71">
        <f t="shared" si="89"/>
        <v>5</v>
      </c>
      <c r="AG130" s="103"/>
      <c r="AH130" s="103"/>
      <c r="AI130" s="71">
        <f t="shared" si="90"/>
        <v>20</v>
      </c>
      <c r="AJ130" s="103"/>
      <c r="AK130" s="72">
        <f t="shared" si="91"/>
        <v>1</v>
      </c>
      <c r="AL130" s="72">
        <f t="shared" si="92"/>
        <v>1</v>
      </c>
      <c r="AM130" s="103"/>
      <c r="AN130" s="71">
        <f t="shared" si="93"/>
        <v>5</v>
      </c>
      <c r="AO130" s="103"/>
      <c r="AP130" s="103"/>
      <c r="AQ130" s="71">
        <f t="shared" si="94"/>
        <v>5</v>
      </c>
      <c r="AR130" s="103"/>
      <c r="AS130" s="103"/>
      <c r="AT130" s="71">
        <f t="shared" si="95"/>
        <v>20</v>
      </c>
      <c r="AU130" s="103"/>
      <c r="AV130" s="72">
        <f t="shared" si="96"/>
        <v>1</v>
      </c>
      <c r="AW130" s="72">
        <f t="shared" si="97"/>
        <v>1</v>
      </c>
      <c r="AX130" s="103"/>
      <c r="AY130" s="71">
        <f t="shared" si="98"/>
        <v>0</v>
      </c>
      <c r="AZ130" s="103"/>
      <c r="BA130" s="103"/>
      <c r="BB130" s="71">
        <f t="shared" si="99"/>
        <v>0</v>
      </c>
      <c r="BC130" s="103"/>
      <c r="BD130" s="103"/>
      <c r="BE130" s="71">
        <f t="shared" si="100"/>
        <v>0</v>
      </c>
      <c r="BF130" s="103"/>
      <c r="BG130" s="72" t="str">
        <f t="shared" si="101"/>
        <v>???</v>
      </c>
      <c r="BH130" s="72" t="str">
        <f t="shared" si="102"/>
        <v>???</v>
      </c>
      <c r="BI130" s="103"/>
      <c r="BJ130" s="71">
        <f t="shared" si="103"/>
        <v>0</v>
      </c>
      <c r="BK130" s="103"/>
      <c r="BL130" s="103"/>
      <c r="BM130" s="71">
        <f t="shared" si="104"/>
        <v>0</v>
      </c>
      <c r="BN130" s="103"/>
      <c r="BO130" s="103"/>
      <c r="BP130" s="71">
        <f t="shared" si="105"/>
        <v>0</v>
      </c>
      <c r="BQ130" s="103"/>
      <c r="BR130" s="72" t="str">
        <f t="shared" si="106"/>
        <v>???</v>
      </c>
      <c r="BS130" s="72" t="str">
        <f t="shared" si="107"/>
        <v>???</v>
      </c>
      <c r="BT130" s="103"/>
    </row>
    <row r="131" spans="1:72" x14ac:dyDescent="0.15">
      <c r="A131" s="96">
        <f>学生名簿!O133</f>
        <v>0</v>
      </c>
      <c r="B131" s="96">
        <f>学生名簿!P133</f>
        <v>0</v>
      </c>
      <c r="C131" s="97">
        <f>学生名簿!Q133</f>
        <v>0</v>
      </c>
      <c r="D131" s="96">
        <f>学生名簿!R133</f>
        <v>0</v>
      </c>
      <c r="E131" s="96">
        <f>学生名簿!S133</f>
        <v>0</v>
      </c>
      <c r="F131" s="96">
        <f>学生名簿!T133</f>
        <v>0</v>
      </c>
      <c r="G131" s="71">
        <f t="shared" si="72"/>
        <v>11</v>
      </c>
      <c r="H131" s="96">
        <f t="shared" si="73"/>
        <v>0</v>
      </c>
      <c r="I131" s="96">
        <f t="shared" si="74"/>
        <v>0</v>
      </c>
      <c r="J131" s="71">
        <f t="shared" si="75"/>
        <v>11</v>
      </c>
      <c r="K131" s="96">
        <f t="shared" si="76"/>
        <v>0</v>
      </c>
      <c r="L131" s="96">
        <f t="shared" si="77"/>
        <v>0</v>
      </c>
      <c r="M131" s="71">
        <f t="shared" si="78"/>
        <v>42</v>
      </c>
      <c r="N131" s="96">
        <f t="shared" si="79"/>
        <v>0</v>
      </c>
      <c r="O131" s="72">
        <f t="shared" si="80"/>
        <v>1</v>
      </c>
      <c r="P131" s="72">
        <f t="shared" si="81"/>
        <v>1</v>
      </c>
      <c r="Q131" s="96">
        <f t="shared" si="82"/>
        <v>0</v>
      </c>
      <c r="R131" s="71">
        <f t="shared" si="83"/>
        <v>1</v>
      </c>
      <c r="S131" s="103"/>
      <c r="T131" s="103"/>
      <c r="U131" s="71">
        <f t="shared" si="84"/>
        <v>1</v>
      </c>
      <c r="V131" s="103"/>
      <c r="W131" s="103"/>
      <c r="X131" s="71">
        <f t="shared" si="85"/>
        <v>2</v>
      </c>
      <c r="Y131" s="103"/>
      <c r="Z131" s="72">
        <f t="shared" si="86"/>
        <v>1</v>
      </c>
      <c r="AA131" s="72">
        <f t="shared" si="87"/>
        <v>1</v>
      </c>
      <c r="AB131" s="103"/>
      <c r="AC131" s="71">
        <f t="shared" si="88"/>
        <v>5</v>
      </c>
      <c r="AD131" s="103"/>
      <c r="AE131" s="103"/>
      <c r="AF131" s="71">
        <f t="shared" si="89"/>
        <v>5</v>
      </c>
      <c r="AG131" s="103"/>
      <c r="AH131" s="103"/>
      <c r="AI131" s="71">
        <f t="shared" si="90"/>
        <v>20</v>
      </c>
      <c r="AJ131" s="103"/>
      <c r="AK131" s="72">
        <f t="shared" si="91"/>
        <v>1</v>
      </c>
      <c r="AL131" s="72">
        <f t="shared" si="92"/>
        <v>1</v>
      </c>
      <c r="AM131" s="103"/>
      <c r="AN131" s="71">
        <f t="shared" si="93"/>
        <v>5</v>
      </c>
      <c r="AO131" s="103"/>
      <c r="AP131" s="103"/>
      <c r="AQ131" s="71">
        <f t="shared" si="94"/>
        <v>5</v>
      </c>
      <c r="AR131" s="103"/>
      <c r="AS131" s="103"/>
      <c r="AT131" s="71">
        <f t="shared" si="95"/>
        <v>20</v>
      </c>
      <c r="AU131" s="103"/>
      <c r="AV131" s="72">
        <f t="shared" si="96"/>
        <v>1</v>
      </c>
      <c r="AW131" s="72">
        <f t="shared" si="97"/>
        <v>1</v>
      </c>
      <c r="AX131" s="103"/>
      <c r="AY131" s="71">
        <f t="shared" si="98"/>
        <v>0</v>
      </c>
      <c r="AZ131" s="103"/>
      <c r="BA131" s="103"/>
      <c r="BB131" s="71">
        <f t="shared" si="99"/>
        <v>0</v>
      </c>
      <c r="BC131" s="103"/>
      <c r="BD131" s="103"/>
      <c r="BE131" s="71">
        <f t="shared" si="100"/>
        <v>0</v>
      </c>
      <c r="BF131" s="103"/>
      <c r="BG131" s="72" t="str">
        <f t="shared" si="101"/>
        <v>???</v>
      </c>
      <c r="BH131" s="72" t="str">
        <f t="shared" si="102"/>
        <v>???</v>
      </c>
      <c r="BI131" s="103"/>
      <c r="BJ131" s="71">
        <f t="shared" si="103"/>
        <v>0</v>
      </c>
      <c r="BK131" s="103"/>
      <c r="BL131" s="103"/>
      <c r="BM131" s="71">
        <f t="shared" si="104"/>
        <v>0</v>
      </c>
      <c r="BN131" s="103"/>
      <c r="BO131" s="103"/>
      <c r="BP131" s="71">
        <f t="shared" si="105"/>
        <v>0</v>
      </c>
      <c r="BQ131" s="103"/>
      <c r="BR131" s="72" t="str">
        <f t="shared" si="106"/>
        <v>???</v>
      </c>
      <c r="BS131" s="72" t="str">
        <f t="shared" si="107"/>
        <v>???</v>
      </c>
      <c r="BT131" s="103"/>
    </row>
    <row r="132" spans="1:72" x14ac:dyDescent="0.15">
      <c r="A132" s="96">
        <f>学生名簿!O134</f>
        <v>0</v>
      </c>
      <c r="B132" s="96">
        <f>学生名簿!P134</f>
        <v>0</v>
      </c>
      <c r="C132" s="97">
        <f>学生名簿!Q134</f>
        <v>0</v>
      </c>
      <c r="D132" s="96">
        <f>学生名簿!R134</f>
        <v>0</v>
      </c>
      <c r="E132" s="96">
        <f>学生名簿!S134</f>
        <v>0</v>
      </c>
      <c r="F132" s="96">
        <f>学生名簿!T134</f>
        <v>0</v>
      </c>
      <c r="G132" s="71">
        <f t="shared" si="72"/>
        <v>11</v>
      </c>
      <c r="H132" s="96">
        <f t="shared" si="73"/>
        <v>0</v>
      </c>
      <c r="I132" s="96">
        <f t="shared" si="74"/>
        <v>0</v>
      </c>
      <c r="J132" s="71">
        <f t="shared" si="75"/>
        <v>11</v>
      </c>
      <c r="K132" s="96">
        <f t="shared" si="76"/>
        <v>0</v>
      </c>
      <c r="L132" s="96">
        <f t="shared" si="77"/>
        <v>0</v>
      </c>
      <c r="M132" s="71">
        <f t="shared" si="78"/>
        <v>42</v>
      </c>
      <c r="N132" s="96">
        <f t="shared" si="79"/>
        <v>0</v>
      </c>
      <c r="O132" s="72">
        <f t="shared" si="80"/>
        <v>1</v>
      </c>
      <c r="P132" s="72">
        <f t="shared" si="81"/>
        <v>1</v>
      </c>
      <c r="Q132" s="96">
        <f t="shared" si="82"/>
        <v>0</v>
      </c>
      <c r="R132" s="71">
        <f t="shared" si="83"/>
        <v>1</v>
      </c>
      <c r="S132" s="103"/>
      <c r="T132" s="103"/>
      <c r="U132" s="71">
        <f t="shared" si="84"/>
        <v>1</v>
      </c>
      <c r="V132" s="103"/>
      <c r="W132" s="103"/>
      <c r="X132" s="71">
        <f t="shared" si="85"/>
        <v>2</v>
      </c>
      <c r="Y132" s="103"/>
      <c r="Z132" s="72">
        <f t="shared" si="86"/>
        <v>1</v>
      </c>
      <c r="AA132" s="72">
        <f t="shared" si="87"/>
        <v>1</v>
      </c>
      <c r="AB132" s="103"/>
      <c r="AC132" s="71">
        <f t="shared" si="88"/>
        <v>5</v>
      </c>
      <c r="AD132" s="103"/>
      <c r="AE132" s="103"/>
      <c r="AF132" s="71">
        <f t="shared" si="89"/>
        <v>5</v>
      </c>
      <c r="AG132" s="103"/>
      <c r="AH132" s="103"/>
      <c r="AI132" s="71">
        <f t="shared" si="90"/>
        <v>20</v>
      </c>
      <c r="AJ132" s="103"/>
      <c r="AK132" s="72">
        <f t="shared" si="91"/>
        <v>1</v>
      </c>
      <c r="AL132" s="72">
        <f t="shared" si="92"/>
        <v>1</v>
      </c>
      <c r="AM132" s="103"/>
      <c r="AN132" s="71">
        <f t="shared" si="93"/>
        <v>5</v>
      </c>
      <c r="AO132" s="103"/>
      <c r="AP132" s="103"/>
      <c r="AQ132" s="71">
        <f t="shared" si="94"/>
        <v>5</v>
      </c>
      <c r="AR132" s="103"/>
      <c r="AS132" s="103"/>
      <c r="AT132" s="71">
        <f t="shared" si="95"/>
        <v>20</v>
      </c>
      <c r="AU132" s="103"/>
      <c r="AV132" s="72">
        <f t="shared" si="96"/>
        <v>1</v>
      </c>
      <c r="AW132" s="72">
        <f t="shared" si="97"/>
        <v>1</v>
      </c>
      <c r="AX132" s="103"/>
      <c r="AY132" s="71">
        <f t="shared" si="98"/>
        <v>0</v>
      </c>
      <c r="AZ132" s="103"/>
      <c r="BA132" s="103"/>
      <c r="BB132" s="71">
        <f t="shared" si="99"/>
        <v>0</v>
      </c>
      <c r="BC132" s="103"/>
      <c r="BD132" s="103"/>
      <c r="BE132" s="71">
        <f t="shared" si="100"/>
        <v>0</v>
      </c>
      <c r="BF132" s="103"/>
      <c r="BG132" s="72" t="str">
        <f t="shared" si="101"/>
        <v>???</v>
      </c>
      <c r="BH132" s="72" t="str">
        <f t="shared" si="102"/>
        <v>???</v>
      </c>
      <c r="BI132" s="103"/>
      <c r="BJ132" s="71">
        <f t="shared" si="103"/>
        <v>0</v>
      </c>
      <c r="BK132" s="103"/>
      <c r="BL132" s="103"/>
      <c r="BM132" s="71">
        <f t="shared" si="104"/>
        <v>0</v>
      </c>
      <c r="BN132" s="103"/>
      <c r="BO132" s="103"/>
      <c r="BP132" s="71">
        <f t="shared" si="105"/>
        <v>0</v>
      </c>
      <c r="BQ132" s="103"/>
      <c r="BR132" s="72" t="str">
        <f t="shared" si="106"/>
        <v>???</v>
      </c>
      <c r="BS132" s="72" t="str">
        <f t="shared" si="107"/>
        <v>???</v>
      </c>
      <c r="BT132" s="103"/>
    </row>
    <row r="133" spans="1:72" x14ac:dyDescent="0.15">
      <c r="A133" s="96">
        <f>学生名簿!O135</f>
        <v>0</v>
      </c>
      <c r="B133" s="96">
        <f>学生名簿!P135</f>
        <v>0</v>
      </c>
      <c r="C133" s="97">
        <f>学生名簿!Q135</f>
        <v>0</v>
      </c>
      <c r="D133" s="96">
        <f>学生名簿!R135</f>
        <v>0</v>
      </c>
      <c r="E133" s="96">
        <f>学生名簿!S135</f>
        <v>0</v>
      </c>
      <c r="F133" s="96">
        <f>学生名簿!T135</f>
        <v>0</v>
      </c>
      <c r="G133" s="71">
        <f t="shared" si="72"/>
        <v>11</v>
      </c>
      <c r="H133" s="96">
        <f t="shared" si="73"/>
        <v>0</v>
      </c>
      <c r="I133" s="96">
        <f t="shared" si="74"/>
        <v>0</v>
      </c>
      <c r="J133" s="71">
        <f t="shared" si="75"/>
        <v>11</v>
      </c>
      <c r="K133" s="96">
        <f t="shared" si="76"/>
        <v>0</v>
      </c>
      <c r="L133" s="96">
        <f t="shared" si="77"/>
        <v>0</v>
      </c>
      <c r="M133" s="71">
        <f t="shared" si="78"/>
        <v>42</v>
      </c>
      <c r="N133" s="96">
        <f t="shared" si="79"/>
        <v>0</v>
      </c>
      <c r="O133" s="72">
        <f t="shared" si="80"/>
        <v>1</v>
      </c>
      <c r="P133" s="72">
        <f t="shared" si="81"/>
        <v>1</v>
      </c>
      <c r="Q133" s="96">
        <f t="shared" si="82"/>
        <v>0</v>
      </c>
      <c r="R133" s="71">
        <f t="shared" si="83"/>
        <v>1</v>
      </c>
      <c r="S133" s="103"/>
      <c r="T133" s="103"/>
      <c r="U133" s="71">
        <f t="shared" si="84"/>
        <v>1</v>
      </c>
      <c r="V133" s="103"/>
      <c r="W133" s="103"/>
      <c r="X133" s="71">
        <f t="shared" si="85"/>
        <v>2</v>
      </c>
      <c r="Y133" s="103"/>
      <c r="Z133" s="72">
        <f t="shared" si="86"/>
        <v>1</v>
      </c>
      <c r="AA133" s="72">
        <f t="shared" si="87"/>
        <v>1</v>
      </c>
      <c r="AB133" s="103"/>
      <c r="AC133" s="71">
        <f t="shared" si="88"/>
        <v>5</v>
      </c>
      <c r="AD133" s="103"/>
      <c r="AE133" s="103"/>
      <c r="AF133" s="71">
        <f t="shared" si="89"/>
        <v>5</v>
      </c>
      <c r="AG133" s="103"/>
      <c r="AH133" s="103"/>
      <c r="AI133" s="71">
        <f t="shared" si="90"/>
        <v>20</v>
      </c>
      <c r="AJ133" s="103"/>
      <c r="AK133" s="72">
        <f t="shared" si="91"/>
        <v>1</v>
      </c>
      <c r="AL133" s="72">
        <f t="shared" si="92"/>
        <v>1</v>
      </c>
      <c r="AM133" s="103"/>
      <c r="AN133" s="71">
        <f t="shared" si="93"/>
        <v>5</v>
      </c>
      <c r="AO133" s="103"/>
      <c r="AP133" s="103"/>
      <c r="AQ133" s="71">
        <f t="shared" si="94"/>
        <v>5</v>
      </c>
      <c r="AR133" s="103"/>
      <c r="AS133" s="103"/>
      <c r="AT133" s="71">
        <f t="shared" si="95"/>
        <v>20</v>
      </c>
      <c r="AU133" s="103"/>
      <c r="AV133" s="72">
        <f t="shared" si="96"/>
        <v>1</v>
      </c>
      <c r="AW133" s="72">
        <f t="shared" si="97"/>
        <v>1</v>
      </c>
      <c r="AX133" s="103"/>
      <c r="AY133" s="71">
        <f t="shared" si="98"/>
        <v>0</v>
      </c>
      <c r="AZ133" s="103"/>
      <c r="BA133" s="103"/>
      <c r="BB133" s="71">
        <f t="shared" si="99"/>
        <v>0</v>
      </c>
      <c r="BC133" s="103"/>
      <c r="BD133" s="103"/>
      <c r="BE133" s="71">
        <f t="shared" si="100"/>
        <v>0</v>
      </c>
      <c r="BF133" s="103"/>
      <c r="BG133" s="72" t="str">
        <f t="shared" si="101"/>
        <v>???</v>
      </c>
      <c r="BH133" s="72" t="str">
        <f t="shared" si="102"/>
        <v>???</v>
      </c>
      <c r="BI133" s="103"/>
      <c r="BJ133" s="71">
        <f t="shared" si="103"/>
        <v>0</v>
      </c>
      <c r="BK133" s="103"/>
      <c r="BL133" s="103"/>
      <c r="BM133" s="71">
        <f t="shared" si="104"/>
        <v>0</v>
      </c>
      <c r="BN133" s="103"/>
      <c r="BO133" s="103"/>
      <c r="BP133" s="71">
        <f t="shared" si="105"/>
        <v>0</v>
      </c>
      <c r="BQ133" s="103"/>
      <c r="BR133" s="72" t="str">
        <f t="shared" si="106"/>
        <v>???</v>
      </c>
      <c r="BS133" s="72" t="str">
        <f t="shared" si="107"/>
        <v>???</v>
      </c>
      <c r="BT133" s="103"/>
    </row>
    <row r="134" spans="1:72" x14ac:dyDescent="0.15">
      <c r="A134" s="96">
        <f>学生名簿!O136</f>
        <v>0</v>
      </c>
      <c r="B134" s="96">
        <f>学生名簿!P136</f>
        <v>0</v>
      </c>
      <c r="C134" s="97">
        <f>学生名簿!Q136</f>
        <v>0</v>
      </c>
      <c r="D134" s="96">
        <f>学生名簿!R136</f>
        <v>0</v>
      </c>
      <c r="E134" s="96">
        <f>学生名簿!S136</f>
        <v>0</v>
      </c>
      <c r="F134" s="96">
        <f>学生名簿!T136</f>
        <v>0</v>
      </c>
      <c r="G134" s="71">
        <f t="shared" si="72"/>
        <v>11</v>
      </c>
      <c r="H134" s="96">
        <f t="shared" si="73"/>
        <v>0</v>
      </c>
      <c r="I134" s="96">
        <f t="shared" si="74"/>
        <v>0</v>
      </c>
      <c r="J134" s="71">
        <f t="shared" si="75"/>
        <v>11</v>
      </c>
      <c r="K134" s="96">
        <f t="shared" si="76"/>
        <v>0</v>
      </c>
      <c r="L134" s="96">
        <f t="shared" si="77"/>
        <v>0</v>
      </c>
      <c r="M134" s="71">
        <f t="shared" si="78"/>
        <v>42</v>
      </c>
      <c r="N134" s="96">
        <f t="shared" si="79"/>
        <v>0</v>
      </c>
      <c r="O134" s="72">
        <f t="shared" si="80"/>
        <v>1</v>
      </c>
      <c r="P134" s="72">
        <f t="shared" si="81"/>
        <v>1</v>
      </c>
      <c r="Q134" s="96">
        <f t="shared" si="82"/>
        <v>0</v>
      </c>
      <c r="R134" s="71">
        <f t="shared" si="83"/>
        <v>1</v>
      </c>
      <c r="S134" s="103"/>
      <c r="T134" s="103"/>
      <c r="U134" s="71">
        <f t="shared" si="84"/>
        <v>1</v>
      </c>
      <c r="V134" s="103"/>
      <c r="W134" s="103"/>
      <c r="X134" s="71">
        <f t="shared" si="85"/>
        <v>2</v>
      </c>
      <c r="Y134" s="103"/>
      <c r="Z134" s="72">
        <f t="shared" si="86"/>
        <v>1</v>
      </c>
      <c r="AA134" s="72">
        <f t="shared" si="87"/>
        <v>1</v>
      </c>
      <c r="AB134" s="103"/>
      <c r="AC134" s="71">
        <f t="shared" si="88"/>
        <v>5</v>
      </c>
      <c r="AD134" s="103"/>
      <c r="AE134" s="103"/>
      <c r="AF134" s="71">
        <f t="shared" si="89"/>
        <v>5</v>
      </c>
      <c r="AG134" s="103"/>
      <c r="AH134" s="103"/>
      <c r="AI134" s="71">
        <f t="shared" si="90"/>
        <v>20</v>
      </c>
      <c r="AJ134" s="103"/>
      <c r="AK134" s="72">
        <f t="shared" si="91"/>
        <v>1</v>
      </c>
      <c r="AL134" s="72">
        <f t="shared" si="92"/>
        <v>1</v>
      </c>
      <c r="AM134" s="103"/>
      <c r="AN134" s="71">
        <f t="shared" si="93"/>
        <v>5</v>
      </c>
      <c r="AO134" s="103"/>
      <c r="AP134" s="103"/>
      <c r="AQ134" s="71">
        <f t="shared" si="94"/>
        <v>5</v>
      </c>
      <c r="AR134" s="103"/>
      <c r="AS134" s="103"/>
      <c r="AT134" s="71">
        <f t="shared" si="95"/>
        <v>20</v>
      </c>
      <c r="AU134" s="103"/>
      <c r="AV134" s="72">
        <f t="shared" si="96"/>
        <v>1</v>
      </c>
      <c r="AW134" s="72">
        <f t="shared" si="97"/>
        <v>1</v>
      </c>
      <c r="AX134" s="103"/>
      <c r="AY134" s="71">
        <f t="shared" si="98"/>
        <v>0</v>
      </c>
      <c r="AZ134" s="103"/>
      <c r="BA134" s="103"/>
      <c r="BB134" s="71">
        <f t="shared" si="99"/>
        <v>0</v>
      </c>
      <c r="BC134" s="103"/>
      <c r="BD134" s="103"/>
      <c r="BE134" s="71">
        <f t="shared" si="100"/>
        <v>0</v>
      </c>
      <c r="BF134" s="103"/>
      <c r="BG134" s="72" t="str">
        <f t="shared" si="101"/>
        <v>???</v>
      </c>
      <c r="BH134" s="72" t="str">
        <f t="shared" si="102"/>
        <v>???</v>
      </c>
      <c r="BI134" s="103"/>
      <c r="BJ134" s="71">
        <f t="shared" si="103"/>
        <v>0</v>
      </c>
      <c r="BK134" s="103"/>
      <c r="BL134" s="103"/>
      <c r="BM134" s="71">
        <f t="shared" si="104"/>
        <v>0</v>
      </c>
      <c r="BN134" s="103"/>
      <c r="BO134" s="103"/>
      <c r="BP134" s="71">
        <f t="shared" si="105"/>
        <v>0</v>
      </c>
      <c r="BQ134" s="103"/>
      <c r="BR134" s="72" t="str">
        <f t="shared" si="106"/>
        <v>???</v>
      </c>
      <c r="BS134" s="72" t="str">
        <f t="shared" si="107"/>
        <v>???</v>
      </c>
      <c r="BT134" s="103"/>
    </row>
    <row r="135" spans="1:72" x14ac:dyDescent="0.15">
      <c r="A135" s="96">
        <f>学生名簿!O137</f>
        <v>0</v>
      </c>
      <c r="B135" s="96">
        <f>学生名簿!P137</f>
        <v>0</v>
      </c>
      <c r="C135" s="97">
        <f>学生名簿!Q137</f>
        <v>0</v>
      </c>
      <c r="D135" s="96">
        <f>学生名簿!R137</f>
        <v>0</v>
      </c>
      <c r="E135" s="96">
        <f>学生名簿!S137</f>
        <v>0</v>
      </c>
      <c r="F135" s="96">
        <f>学生名簿!T137</f>
        <v>0</v>
      </c>
      <c r="G135" s="71">
        <f t="shared" si="72"/>
        <v>11</v>
      </c>
      <c r="H135" s="96">
        <f t="shared" si="73"/>
        <v>0</v>
      </c>
      <c r="I135" s="96">
        <f t="shared" si="74"/>
        <v>0</v>
      </c>
      <c r="J135" s="71">
        <f t="shared" si="75"/>
        <v>11</v>
      </c>
      <c r="K135" s="96">
        <f t="shared" si="76"/>
        <v>0</v>
      </c>
      <c r="L135" s="96">
        <f t="shared" si="77"/>
        <v>0</v>
      </c>
      <c r="M135" s="71">
        <f t="shared" si="78"/>
        <v>42</v>
      </c>
      <c r="N135" s="96">
        <f t="shared" si="79"/>
        <v>0</v>
      </c>
      <c r="O135" s="72">
        <f t="shared" si="80"/>
        <v>1</v>
      </c>
      <c r="P135" s="72">
        <f t="shared" si="81"/>
        <v>1</v>
      </c>
      <c r="Q135" s="96">
        <f t="shared" si="82"/>
        <v>0</v>
      </c>
      <c r="R135" s="71">
        <f t="shared" si="83"/>
        <v>1</v>
      </c>
      <c r="S135" s="103"/>
      <c r="T135" s="103"/>
      <c r="U135" s="71">
        <f t="shared" si="84"/>
        <v>1</v>
      </c>
      <c r="V135" s="103"/>
      <c r="W135" s="103"/>
      <c r="X135" s="71">
        <f t="shared" si="85"/>
        <v>2</v>
      </c>
      <c r="Y135" s="103"/>
      <c r="Z135" s="72">
        <f t="shared" si="86"/>
        <v>1</v>
      </c>
      <c r="AA135" s="72">
        <f t="shared" si="87"/>
        <v>1</v>
      </c>
      <c r="AB135" s="103"/>
      <c r="AC135" s="71">
        <f t="shared" si="88"/>
        <v>5</v>
      </c>
      <c r="AD135" s="103"/>
      <c r="AE135" s="103"/>
      <c r="AF135" s="71">
        <f t="shared" si="89"/>
        <v>5</v>
      </c>
      <c r="AG135" s="103"/>
      <c r="AH135" s="103"/>
      <c r="AI135" s="71">
        <f t="shared" si="90"/>
        <v>20</v>
      </c>
      <c r="AJ135" s="103"/>
      <c r="AK135" s="72">
        <f t="shared" si="91"/>
        <v>1</v>
      </c>
      <c r="AL135" s="72">
        <f t="shared" si="92"/>
        <v>1</v>
      </c>
      <c r="AM135" s="103"/>
      <c r="AN135" s="71">
        <f t="shared" si="93"/>
        <v>5</v>
      </c>
      <c r="AO135" s="103"/>
      <c r="AP135" s="103"/>
      <c r="AQ135" s="71">
        <f t="shared" si="94"/>
        <v>5</v>
      </c>
      <c r="AR135" s="103"/>
      <c r="AS135" s="103"/>
      <c r="AT135" s="71">
        <f t="shared" si="95"/>
        <v>20</v>
      </c>
      <c r="AU135" s="103"/>
      <c r="AV135" s="72">
        <f t="shared" si="96"/>
        <v>1</v>
      </c>
      <c r="AW135" s="72">
        <f t="shared" si="97"/>
        <v>1</v>
      </c>
      <c r="AX135" s="103"/>
      <c r="AY135" s="71">
        <f t="shared" si="98"/>
        <v>0</v>
      </c>
      <c r="AZ135" s="103"/>
      <c r="BA135" s="103"/>
      <c r="BB135" s="71">
        <f t="shared" si="99"/>
        <v>0</v>
      </c>
      <c r="BC135" s="103"/>
      <c r="BD135" s="103"/>
      <c r="BE135" s="71">
        <f t="shared" si="100"/>
        <v>0</v>
      </c>
      <c r="BF135" s="103"/>
      <c r="BG135" s="72" t="str">
        <f t="shared" si="101"/>
        <v>???</v>
      </c>
      <c r="BH135" s="72" t="str">
        <f t="shared" si="102"/>
        <v>???</v>
      </c>
      <c r="BI135" s="103"/>
      <c r="BJ135" s="71">
        <f t="shared" si="103"/>
        <v>0</v>
      </c>
      <c r="BK135" s="103"/>
      <c r="BL135" s="103"/>
      <c r="BM135" s="71">
        <f t="shared" si="104"/>
        <v>0</v>
      </c>
      <c r="BN135" s="103"/>
      <c r="BO135" s="103"/>
      <c r="BP135" s="71">
        <f t="shared" si="105"/>
        <v>0</v>
      </c>
      <c r="BQ135" s="103"/>
      <c r="BR135" s="72" t="str">
        <f t="shared" si="106"/>
        <v>???</v>
      </c>
      <c r="BS135" s="72" t="str">
        <f t="shared" si="107"/>
        <v>???</v>
      </c>
      <c r="BT135" s="103"/>
    </row>
    <row r="136" spans="1:72" x14ac:dyDescent="0.15">
      <c r="A136" s="96">
        <f>学生名簿!O138</f>
        <v>0</v>
      </c>
      <c r="B136" s="96">
        <f>学生名簿!P138</f>
        <v>0</v>
      </c>
      <c r="C136" s="97">
        <f>学生名簿!Q138</f>
        <v>0</v>
      </c>
      <c r="D136" s="96">
        <f>学生名簿!R138</f>
        <v>0</v>
      </c>
      <c r="E136" s="96">
        <f>学生名簿!S138</f>
        <v>0</v>
      </c>
      <c r="F136" s="96">
        <f>学生名簿!T138</f>
        <v>0</v>
      </c>
      <c r="G136" s="71">
        <f t="shared" si="72"/>
        <v>11</v>
      </c>
      <c r="H136" s="96">
        <f t="shared" si="73"/>
        <v>0</v>
      </c>
      <c r="I136" s="96">
        <f t="shared" si="74"/>
        <v>0</v>
      </c>
      <c r="J136" s="71">
        <f t="shared" si="75"/>
        <v>11</v>
      </c>
      <c r="K136" s="96">
        <f t="shared" si="76"/>
        <v>0</v>
      </c>
      <c r="L136" s="96">
        <f t="shared" si="77"/>
        <v>0</v>
      </c>
      <c r="M136" s="71">
        <f t="shared" si="78"/>
        <v>42</v>
      </c>
      <c r="N136" s="96">
        <f t="shared" si="79"/>
        <v>0</v>
      </c>
      <c r="O136" s="72">
        <f t="shared" si="80"/>
        <v>1</v>
      </c>
      <c r="P136" s="72">
        <f t="shared" si="81"/>
        <v>1</v>
      </c>
      <c r="Q136" s="96">
        <f t="shared" si="82"/>
        <v>0</v>
      </c>
      <c r="R136" s="71">
        <f t="shared" si="83"/>
        <v>1</v>
      </c>
      <c r="S136" s="103"/>
      <c r="T136" s="103"/>
      <c r="U136" s="71">
        <f t="shared" si="84"/>
        <v>1</v>
      </c>
      <c r="V136" s="103"/>
      <c r="W136" s="103"/>
      <c r="X136" s="71">
        <f t="shared" si="85"/>
        <v>2</v>
      </c>
      <c r="Y136" s="103"/>
      <c r="Z136" s="72">
        <f t="shared" si="86"/>
        <v>1</v>
      </c>
      <c r="AA136" s="72">
        <f t="shared" si="87"/>
        <v>1</v>
      </c>
      <c r="AB136" s="103"/>
      <c r="AC136" s="71">
        <f t="shared" si="88"/>
        <v>5</v>
      </c>
      <c r="AD136" s="103"/>
      <c r="AE136" s="103"/>
      <c r="AF136" s="71">
        <f t="shared" si="89"/>
        <v>5</v>
      </c>
      <c r="AG136" s="103"/>
      <c r="AH136" s="103"/>
      <c r="AI136" s="71">
        <f t="shared" si="90"/>
        <v>20</v>
      </c>
      <c r="AJ136" s="103"/>
      <c r="AK136" s="72">
        <f t="shared" si="91"/>
        <v>1</v>
      </c>
      <c r="AL136" s="72">
        <f t="shared" si="92"/>
        <v>1</v>
      </c>
      <c r="AM136" s="103"/>
      <c r="AN136" s="71">
        <f t="shared" si="93"/>
        <v>5</v>
      </c>
      <c r="AO136" s="103"/>
      <c r="AP136" s="103"/>
      <c r="AQ136" s="71">
        <f t="shared" si="94"/>
        <v>5</v>
      </c>
      <c r="AR136" s="103"/>
      <c r="AS136" s="103"/>
      <c r="AT136" s="71">
        <f t="shared" si="95"/>
        <v>20</v>
      </c>
      <c r="AU136" s="103"/>
      <c r="AV136" s="72">
        <f t="shared" si="96"/>
        <v>1</v>
      </c>
      <c r="AW136" s="72">
        <f t="shared" si="97"/>
        <v>1</v>
      </c>
      <c r="AX136" s="103"/>
      <c r="AY136" s="71">
        <f t="shared" si="98"/>
        <v>0</v>
      </c>
      <c r="AZ136" s="103"/>
      <c r="BA136" s="103"/>
      <c r="BB136" s="71">
        <f t="shared" si="99"/>
        <v>0</v>
      </c>
      <c r="BC136" s="103"/>
      <c r="BD136" s="103"/>
      <c r="BE136" s="71">
        <f t="shared" si="100"/>
        <v>0</v>
      </c>
      <c r="BF136" s="103"/>
      <c r="BG136" s="72" t="str">
        <f t="shared" si="101"/>
        <v>???</v>
      </c>
      <c r="BH136" s="72" t="str">
        <f t="shared" si="102"/>
        <v>???</v>
      </c>
      <c r="BI136" s="103"/>
      <c r="BJ136" s="71">
        <f t="shared" si="103"/>
        <v>0</v>
      </c>
      <c r="BK136" s="103"/>
      <c r="BL136" s="103"/>
      <c r="BM136" s="71">
        <f t="shared" si="104"/>
        <v>0</v>
      </c>
      <c r="BN136" s="103"/>
      <c r="BO136" s="103"/>
      <c r="BP136" s="71">
        <f t="shared" si="105"/>
        <v>0</v>
      </c>
      <c r="BQ136" s="103"/>
      <c r="BR136" s="72" t="str">
        <f t="shared" si="106"/>
        <v>???</v>
      </c>
      <c r="BS136" s="72" t="str">
        <f t="shared" si="107"/>
        <v>???</v>
      </c>
      <c r="BT136" s="103"/>
    </row>
    <row r="137" spans="1:72" x14ac:dyDescent="0.15">
      <c r="A137" s="96">
        <f>学生名簿!O139</f>
        <v>0</v>
      </c>
      <c r="B137" s="96">
        <f>学生名簿!P139</f>
        <v>0</v>
      </c>
      <c r="C137" s="97">
        <f>学生名簿!Q139</f>
        <v>0</v>
      </c>
      <c r="D137" s="96">
        <f>学生名簿!R139</f>
        <v>0</v>
      </c>
      <c r="E137" s="96">
        <f>学生名簿!S139</f>
        <v>0</v>
      </c>
      <c r="F137" s="96">
        <f>学生名簿!T139</f>
        <v>0</v>
      </c>
      <c r="G137" s="71">
        <f t="shared" si="72"/>
        <v>11</v>
      </c>
      <c r="H137" s="96">
        <f t="shared" si="73"/>
        <v>0</v>
      </c>
      <c r="I137" s="96">
        <f t="shared" si="74"/>
        <v>0</v>
      </c>
      <c r="J137" s="71">
        <f t="shared" si="75"/>
        <v>11</v>
      </c>
      <c r="K137" s="96">
        <f t="shared" si="76"/>
        <v>0</v>
      </c>
      <c r="L137" s="96">
        <f t="shared" si="77"/>
        <v>0</v>
      </c>
      <c r="M137" s="71">
        <f t="shared" si="78"/>
        <v>42</v>
      </c>
      <c r="N137" s="96">
        <f t="shared" si="79"/>
        <v>0</v>
      </c>
      <c r="O137" s="72">
        <f t="shared" si="80"/>
        <v>1</v>
      </c>
      <c r="P137" s="72">
        <f t="shared" si="81"/>
        <v>1</v>
      </c>
      <c r="Q137" s="96">
        <f t="shared" si="82"/>
        <v>0</v>
      </c>
      <c r="R137" s="71">
        <f t="shared" si="83"/>
        <v>1</v>
      </c>
      <c r="S137" s="103"/>
      <c r="T137" s="103"/>
      <c r="U137" s="71">
        <f t="shared" si="84"/>
        <v>1</v>
      </c>
      <c r="V137" s="103"/>
      <c r="W137" s="103"/>
      <c r="X137" s="71">
        <f t="shared" si="85"/>
        <v>2</v>
      </c>
      <c r="Y137" s="103"/>
      <c r="Z137" s="72">
        <f t="shared" si="86"/>
        <v>1</v>
      </c>
      <c r="AA137" s="72">
        <f t="shared" si="87"/>
        <v>1</v>
      </c>
      <c r="AB137" s="103"/>
      <c r="AC137" s="71">
        <f t="shared" si="88"/>
        <v>5</v>
      </c>
      <c r="AD137" s="103"/>
      <c r="AE137" s="103"/>
      <c r="AF137" s="71">
        <f t="shared" si="89"/>
        <v>5</v>
      </c>
      <c r="AG137" s="103"/>
      <c r="AH137" s="103"/>
      <c r="AI137" s="71">
        <f t="shared" si="90"/>
        <v>20</v>
      </c>
      <c r="AJ137" s="103"/>
      <c r="AK137" s="72">
        <f t="shared" si="91"/>
        <v>1</v>
      </c>
      <c r="AL137" s="72">
        <f t="shared" si="92"/>
        <v>1</v>
      </c>
      <c r="AM137" s="103"/>
      <c r="AN137" s="71">
        <f t="shared" si="93"/>
        <v>5</v>
      </c>
      <c r="AO137" s="103"/>
      <c r="AP137" s="103"/>
      <c r="AQ137" s="71">
        <f t="shared" si="94"/>
        <v>5</v>
      </c>
      <c r="AR137" s="103"/>
      <c r="AS137" s="103"/>
      <c r="AT137" s="71">
        <f t="shared" si="95"/>
        <v>20</v>
      </c>
      <c r="AU137" s="103"/>
      <c r="AV137" s="72">
        <f t="shared" si="96"/>
        <v>1</v>
      </c>
      <c r="AW137" s="72">
        <f t="shared" si="97"/>
        <v>1</v>
      </c>
      <c r="AX137" s="103"/>
      <c r="AY137" s="71">
        <f t="shared" si="98"/>
        <v>0</v>
      </c>
      <c r="AZ137" s="103"/>
      <c r="BA137" s="103"/>
      <c r="BB137" s="71">
        <f t="shared" si="99"/>
        <v>0</v>
      </c>
      <c r="BC137" s="103"/>
      <c r="BD137" s="103"/>
      <c r="BE137" s="71">
        <f t="shared" si="100"/>
        <v>0</v>
      </c>
      <c r="BF137" s="103"/>
      <c r="BG137" s="72" t="str">
        <f t="shared" si="101"/>
        <v>???</v>
      </c>
      <c r="BH137" s="72" t="str">
        <f t="shared" si="102"/>
        <v>???</v>
      </c>
      <c r="BI137" s="103"/>
      <c r="BJ137" s="71">
        <f t="shared" si="103"/>
        <v>0</v>
      </c>
      <c r="BK137" s="103"/>
      <c r="BL137" s="103"/>
      <c r="BM137" s="71">
        <f t="shared" si="104"/>
        <v>0</v>
      </c>
      <c r="BN137" s="103"/>
      <c r="BO137" s="103"/>
      <c r="BP137" s="71">
        <f t="shared" si="105"/>
        <v>0</v>
      </c>
      <c r="BQ137" s="103"/>
      <c r="BR137" s="72" t="str">
        <f t="shared" si="106"/>
        <v>???</v>
      </c>
      <c r="BS137" s="72" t="str">
        <f t="shared" si="107"/>
        <v>???</v>
      </c>
      <c r="BT137" s="103"/>
    </row>
    <row r="138" spans="1:72" x14ac:dyDescent="0.15">
      <c r="A138" s="96">
        <f>学生名簿!O140</f>
        <v>0</v>
      </c>
      <c r="B138" s="96">
        <f>学生名簿!P140</f>
        <v>0</v>
      </c>
      <c r="C138" s="97">
        <f>学生名簿!Q140</f>
        <v>0</v>
      </c>
      <c r="D138" s="96">
        <f>学生名簿!R140</f>
        <v>0</v>
      </c>
      <c r="E138" s="96">
        <f>学生名簿!S140</f>
        <v>0</v>
      </c>
      <c r="F138" s="96">
        <f>学生名簿!T140</f>
        <v>0</v>
      </c>
      <c r="G138" s="71">
        <f t="shared" si="72"/>
        <v>11</v>
      </c>
      <c r="H138" s="96">
        <f t="shared" si="73"/>
        <v>0</v>
      </c>
      <c r="I138" s="96">
        <f t="shared" si="74"/>
        <v>0</v>
      </c>
      <c r="J138" s="71">
        <f t="shared" si="75"/>
        <v>11</v>
      </c>
      <c r="K138" s="96">
        <f t="shared" si="76"/>
        <v>0</v>
      </c>
      <c r="L138" s="96">
        <f t="shared" si="77"/>
        <v>0</v>
      </c>
      <c r="M138" s="71">
        <f t="shared" si="78"/>
        <v>42</v>
      </c>
      <c r="N138" s="96">
        <f t="shared" si="79"/>
        <v>0</v>
      </c>
      <c r="O138" s="72">
        <f t="shared" si="80"/>
        <v>1</v>
      </c>
      <c r="P138" s="72">
        <f t="shared" si="81"/>
        <v>1</v>
      </c>
      <c r="Q138" s="96">
        <f t="shared" si="82"/>
        <v>0</v>
      </c>
      <c r="R138" s="71">
        <f t="shared" si="83"/>
        <v>1</v>
      </c>
      <c r="S138" s="103"/>
      <c r="T138" s="103"/>
      <c r="U138" s="71">
        <f t="shared" si="84"/>
        <v>1</v>
      </c>
      <c r="V138" s="103"/>
      <c r="W138" s="103"/>
      <c r="X138" s="71">
        <f t="shared" si="85"/>
        <v>2</v>
      </c>
      <c r="Y138" s="103"/>
      <c r="Z138" s="72">
        <f t="shared" si="86"/>
        <v>1</v>
      </c>
      <c r="AA138" s="72">
        <f t="shared" si="87"/>
        <v>1</v>
      </c>
      <c r="AB138" s="103"/>
      <c r="AC138" s="71">
        <f t="shared" si="88"/>
        <v>5</v>
      </c>
      <c r="AD138" s="103"/>
      <c r="AE138" s="103"/>
      <c r="AF138" s="71">
        <f t="shared" si="89"/>
        <v>5</v>
      </c>
      <c r="AG138" s="103"/>
      <c r="AH138" s="103"/>
      <c r="AI138" s="71">
        <f t="shared" si="90"/>
        <v>20</v>
      </c>
      <c r="AJ138" s="103"/>
      <c r="AK138" s="72">
        <f t="shared" si="91"/>
        <v>1</v>
      </c>
      <c r="AL138" s="72">
        <f t="shared" si="92"/>
        <v>1</v>
      </c>
      <c r="AM138" s="103"/>
      <c r="AN138" s="71">
        <f t="shared" si="93"/>
        <v>5</v>
      </c>
      <c r="AO138" s="103"/>
      <c r="AP138" s="103"/>
      <c r="AQ138" s="71">
        <f t="shared" si="94"/>
        <v>5</v>
      </c>
      <c r="AR138" s="103"/>
      <c r="AS138" s="103"/>
      <c r="AT138" s="71">
        <f t="shared" si="95"/>
        <v>20</v>
      </c>
      <c r="AU138" s="103"/>
      <c r="AV138" s="72">
        <f t="shared" si="96"/>
        <v>1</v>
      </c>
      <c r="AW138" s="72">
        <f t="shared" si="97"/>
        <v>1</v>
      </c>
      <c r="AX138" s="103"/>
      <c r="AY138" s="71">
        <f t="shared" si="98"/>
        <v>0</v>
      </c>
      <c r="AZ138" s="103"/>
      <c r="BA138" s="103"/>
      <c r="BB138" s="71">
        <f t="shared" si="99"/>
        <v>0</v>
      </c>
      <c r="BC138" s="103"/>
      <c r="BD138" s="103"/>
      <c r="BE138" s="71">
        <f t="shared" si="100"/>
        <v>0</v>
      </c>
      <c r="BF138" s="103"/>
      <c r="BG138" s="72" t="str">
        <f t="shared" si="101"/>
        <v>???</v>
      </c>
      <c r="BH138" s="72" t="str">
        <f t="shared" si="102"/>
        <v>???</v>
      </c>
      <c r="BI138" s="103"/>
      <c r="BJ138" s="71">
        <f t="shared" si="103"/>
        <v>0</v>
      </c>
      <c r="BK138" s="103"/>
      <c r="BL138" s="103"/>
      <c r="BM138" s="71">
        <f t="shared" si="104"/>
        <v>0</v>
      </c>
      <c r="BN138" s="103"/>
      <c r="BO138" s="103"/>
      <c r="BP138" s="71">
        <f t="shared" si="105"/>
        <v>0</v>
      </c>
      <c r="BQ138" s="103"/>
      <c r="BR138" s="72" t="str">
        <f t="shared" si="106"/>
        <v>???</v>
      </c>
      <c r="BS138" s="72" t="str">
        <f t="shared" si="107"/>
        <v>???</v>
      </c>
      <c r="BT138" s="103"/>
    </row>
    <row r="139" spans="1:72" x14ac:dyDescent="0.15">
      <c r="A139" s="96">
        <f>学生名簿!O141</f>
        <v>0</v>
      </c>
      <c r="B139" s="96">
        <f>学生名簿!P141</f>
        <v>0</v>
      </c>
      <c r="C139" s="97">
        <f>学生名簿!Q141</f>
        <v>0</v>
      </c>
      <c r="D139" s="96">
        <f>学生名簿!R141</f>
        <v>0</v>
      </c>
      <c r="E139" s="96">
        <f>学生名簿!S141</f>
        <v>0</v>
      </c>
      <c r="F139" s="96">
        <f>学生名簿!T141</f>
        <v>0</v>
      </c>
      <c r="G139" s="71">
        <f t="shared" si="72"/>
        <v>11</v>
      </c>
      <c r="H139" s="96">
        <f t="shared" si="73"/>
        <v>0</v>
      </c>
      <c r="I139" s="96">
        <f t="shared" si="74"/>
        <v>0</v>
      </c>
      <c r="J139" s="71">
        <f t="shared" si="75"/>
        <v>11</v>
      </c>
      <c r="K139" s="96">
        <f t="shared" si="76"/>
        <v>0</v>
      </c>
      <c r="L139" s="96">
        <f t="shared" si="77"/>
        <v>0</v>
      </c>
      <c r="M139" s="71">
        <f t="shared" si="78"/>
        <v>42</v>
      </c>
      <c r="N139" s="96">
        <f t="shared" si="79"/>
        <v>0</v>
      </c>
      <c r="O139" s="72">
        <f t="shared" si="80"/>
        <v>1</v>
      </c>
      <c r="P139" s="72">
        <f t="shared" si="81"/>
        <v>1</v>
      </c>
      <c r="Q139" s="96">
        <f t="shared" si="82"/>
        <v>0</v>
      </c>
      <c r="R139" s="71">
        <f t="shared" si="83"/>
        <v>1</v>
      </c>
      <c r="S139" s="103"/>
      <c r="T139" s="103"/>
      <c r="U139" s="71">
        <f t="shared" si="84"/>
        <v>1</v>
      </c>
      <c r="V139" s="103"/>
      <c r="W139" s="103"/>
      <c r="X139" s="71">
        <f t="shared" si="85"/>
        <v>2</v>
      </c>
      <c r="Y139" s="103"/>
      <c r="Z139" s="72">
        <f t="shared" si="86"/>
        <v>1</v>
      </c>
      <c r="AA139" s="72">
        <f t="shared" si="87"/>
        <v>1</v>
      </c>
      <c r="AB139" s="103"/>
      <c r="AC139" s="71">
        <f t="shared" si="88"/>
        <v>5</v>
      </c>
      <c r="AD139" s="103"/>
      <c r="AE139" s="103"/>
      <c r="AF139" s="71">
        <f t="shared" si="89"/>
        <v>5</v>
      </c>
      <c r="AG139" s="103"/>
      <c r="AH139" s="103"/>
      <c r="AI139" s="71">
        <f t="shared" si="90"/>
        <v>20</v>
      </c>
      <c r="AJ139" s="103"/>
      <c r="AK139" s="72">
        <f t="shared" si="91"/>
        <v>1</v>
      </c>
      <c r="AL139" s="72">
        <f t="shared" si="92"/>
        <v>1</v>
      </c>
      <c r="AM139" s="103"/>
      <c r="AN139" s="71">
        <f t="shared" si="93"/>
        <v>5</v>
      </c>
      <c r="AO139" s="103"/>
      <c r="AP139" s="103"/>
      <c r="AQ139" s="71">
        <f t="shared" si="94"/>
        <v>5</v>
      </c>
      <c r="AR139" s="103"/>
      <c r="AS139" s="103"/>
      <c r="AT139" s="71">
        <f t="shared" si="95"/>
        <v>20</v>
      </c>
      <c r="AU139" s="103"/>
      <c r="AV139" s="72">
        <f t="shared" si="96"/>
        <v>1</v>
      </c>
      <c r="AW139" s="72">
        <f t="shared" si="97"/>
        <v>1</v>
      </c>
      <c r="AX139" s="103"/>
      <c r="AY139" s="71">
        <f t="shared" si="98"/>
        <v>0</v>
      </c>
      <c r="AZ139" s="103"/>
      <c r="BA139" s="103"/>
      <c r="BB139" s="71">
        <f t="shared" si="99"/>
        <v>0</v>
      </c>
      <c r="BC139" s="103"/>
      <c r="BD139" s="103"/>
      <c r="BE139" s="71">
        <f t="shared" si="100"/>
        <v>0</v>
      </c>
      <c r="BF139" s="103"/>
      <c r="BG139" s="72" t="str">
        <f t="shared" si="101"/>
        <v>???</v>
      </c>
      <c r="BH139" s="72" t="str">
        <f t="shared" si="102"/>
        <v>???</v>
      </c>
      <c r="BI139" s="103"/>
      <c r="BJ139" s="71">
        <f t="shared" si="103"/>
        <v>0</v>
      </c>
      <c r="BK139" s="103"/>
      <c r="BL139" s="103"/>
      <c r="BM139" s="71">
        <f t="shared" si="104"/>
        <v>0</v>
      </c>
      <c r="BN139" s="103"/>
      <c r="BO139" s="103"/>
      <c r="BP139" s="71">
        <f t="shared" si="105"/>
        <v>0</v>
      </c>
      <c r="BQ139" s="103"/>
      <c r="BR139" s="72" t="str">
        <f t="shared" si="106"/>
        <v>???</v>
      </c>
      <c r="BS139" s="72" t="str">
        <f t="shared" si="107"/>
        <v>???</v>
      </c>
      <c r="BT139" s="103"/>
    </row>
    <row r="140" spans="1:72" x14ac:dyDescent="0.15">
      <c r="A140" s="96">
        <f>学生名簿!O142</f>
        <v>0</v>
      </c>
      <c r="B140" s="96">
        <f>学生名簿!P142</f>
        <v>0</v>
      </c>
      <c r="C140" s="97">
        <f>学生名簿!Q142</f>
        <v>0</v>
      </c>
      <c r="D140" s="96">
        <f>学生名簿!R142</f>
        <v>0</v>
      </c>
      <c r="E140" s="96">
        <f>学生名簿!S142</f>
        <v>0</v>
      </c>
      <c r="F140" s="96">
        <f>学生名簿!T142</f>
        <v>0</v>
      </c>
      <c r="G140" s="71">
        <f t="shared" si="72"/>
        <v>11</v>
      </c>
      <c r="H140" s="96">
        <f t="shared" si="73"/>
        <v>0</v>
      </c>
      <c r="I140" s="96">
        <f t="shared" si="74"/>
        <v>0</v>
      </c>
      <c r="J140" s="71">
        <f t="shared" si="75"/>
        <v>11</v>
      </c>
      <c r="K140" s="96">
        <f t="shared" si="76"/>
        <v>0</v>
      </c>
      <c r="L140" s="96">
        <f t="shared" si="77"/>
        <v>0</v>
      </c>
      <c r="M140" s="71">
        <f t="shared" si="78"/>
        <v>42</v>
      </c>
      <c r="N140" s="96">
        <f t="shared" si="79"/>
        <v>0</v>
      </c>
      <c r="O140" s="72">
        <f t="shared" si="80"/>
        <v>1</v>
      </c>
      <c r="P140" s="72">
        <f t="shared" si="81"/>
        <v>1</v>
      </c>
      <c r="Q140" s="96">
        <f t="shared" si="82"/>
        <v>0</v>
      </c>
      <c r="R140" s="71">
        <f t="shared" si="83"/>
        <v>1</v>
      </c>
      <c r="S140" s="103"/>
      <c r="T140" s="103"/>
      <c r="U140" s="71">
        <f t="shared" si="84"/>
        <v>1</v>
      </c>
      <c r="V140" s="103"/>
      <c r="W140" s="103"/>
      <c r="X140" s="71">
        <f t="shared" si="85"/>
        <v>2</v>
      </c>
      <c r="Y140" s="103"/>
      <c r="Z140" s="72">
        <f t="shared" si="86"/>
        <v>1</v>
      </c>
      <c r="AA140" s="72">
        <f t="shared" si="87"/>
        <v>1</v>
      </c>
      <c r="AB140" s="103"/>
      <c r="AC140" s="71">
        <f t="shared" si="88"/>
        <v>5</v>
      </c>
      <c r="AD140" s="103"/>
      <c r="AE140" s="103"/>
      <c r="AF140" s="71">
        <f t="shared" si="89"/>
        <v>5</v>
      </c>
      <c r="AG140" s="103"/>
      <c r="AH140" s="103"/>
      <c r="AI140" s="71">
        <f t="shared" si="90"/>
        <v>20</v>
      </c>
      <c r="AJ140" s="103"/>
      <c r="AK140" s="72">
        <f t="shared" si="91"/>
        <v>1</v>
      </c>
      <c r="AL140" s="72">
        <f t="shared" si="92"/>
        <v>1</v>
      </c>
      <c r="AM140" s="103"/>
      <c r="AN140" s="71">
        <f t="shared" si="93"/>
        <v>5</v>
      </c>
      <c r="AO140" s="103"/>
      <c r="AP140" s="103"/>
      <c r="AQ140" s="71">
        <f t="shared" si="94"/>
        <v>5</v>
      </c>
      <c r="AR140" s="103"/>
      <c r="AS140" s="103"/>
      <c r="AT140" s="71">
        <f t="shared" si="95"/>
        <v>20</v>
      </c>
      <c r="AU140" s="103"/>
      <c r="AV140" s="72">
        <f t="shared" si="96"/>
        <v>1</v>
      </c>
      <c r="AW140" s="72">
        <f t="shared" si="97"/>
        <v>1</v>
      </c>
      <c r="AX140" s="103"/>
      <c r="AY140" s="71">
        <f t="shared" si="98"/>
        <v>0</v>
      </c>
      <c r="AZ140" s="103"/>
      <c r="BA140" s="103"/>
      <c r="BB140" s="71">
        <f t="shared" si="99"/>
        <v>0</v>
      </c>
      <c r="BC140" s="103"/>
      <c r="BD140" s="103"/>
      <c r="BE140" s="71">
        <f t="shared" si="100"/>
        <v>0</v>
      </c>
      <c r="BF140" s="103"/>
      <c r="BG140" s="72" t="str">
        <f t="shared" si="101"/>
        <v>???</v>
      </c>
      <c r="BH140" s="72" t="str">
        <f t="shared" si="102"/>
        <v>???</v>
      </c>
      <c r="BI140" s="103"/>
      <c r="BJ140" s="71">
        <f t="shared" si="103"/>
        <v>0</v>
      </c>
      <c r="BK140" s="103"/>
      <c r="BL140" s="103"/>
      <c r="BM140" s="71">
        <f t="shared" si="104"/>
        <v>0</v>
      </c>
      <c r="BN140" s="103"/>
      <c r="BO140" s="103"/>
      <c r="BP140" s="71">
        <f t="shared" si="105"/>
        <v>0</v>
      </c>
      <c r="BQ140" s="103"/>
      <c r="BR140" s="72" t="str">
        <f t="shared" si="106"/>
        <v>???</v>
      </c>
      <c r="BS140" s="72" t="str">
        <f t="shared" si="107"/>
        <v>???</v>
      </c>
      <c r="BT140" s="103"/>
    </row>
    <row r="141" spans="1:72" x14ac:dyDescent="0.15">
      <c r="A141" s="96">
        <f>学生名簿!O143</f>
        <v>0</v>
      </c>
      <c r="B141" s="96">
        <f>学生名簿!P143</f>
        <v>0</v>
      </c>
      <c r="C141" s="97">
        <f>学生名簿!Q143</f>
        <v>0</v>
      </c>
      <c r="D141" s="96">
        <f>学生名簿!R143</f>
        <v>0</v>
      </c>
      <c r="E141" s="96">
        <f>学生名簿!S143</f>
        <v>0</v>
      </c>
      <c r="F141" s="96">
        <f>学生名簿!T143</f>
        <v>0</v>
      </c>
      <c r="G141" s="71">
        <f t="shared" si="72"/>
        <v>11</v>
      </c>
      <c r="H141" s="96">
        <f t="shared" si="73"/>
        <v>0</v>
      </c>
      <c r="I141" s="96">
        <f t="shared" si="74"/>
        <v>0</v>
      </c>
      <c r="J141" s="71">
        <f t="shared" si="75"/>
        <v>11</v>
      </c>
      <c r="K141" s="96">
        <f t="shared" si="76"/>
        <v>0</v>
      </c>
      <c r="L141" s="96">
        <f t="shared" si="77"/>
        <v>0</v>
      </c>
      <c r="M141" s="71">
        <f t="shared" si="78"/>
        <v>42</v>
      </c>
      <c r="N141" s="96">
        <f t="shared" si="79"/>
        <v>0</v>
      </c>
      <c r="O141" s="72">
        <f t="shared" si="80"/>
        <v>1</v>
      </c>
      <c r="P141" s="72">
        <f t="shared" si="81"/>
        <v>1</v>
      </c>
      <c r="Q141" s="96">
        <f t="shared" si="82"/>
        <v>0</v>
      </c>
      <c r="R141" s="71">
        <f t="shared" si="83"/>
        <v>1</v>
      </c>
      <c r="S141" s="103"/>
      <c r="T141" s="103"/>
      <c r="U141" s="71">
        <f t="shared" si="84"/>
        <v>1</v>
      </c>
      <c r="V141" s="103"/>
      <c r="W141" s="103"/>
      <c r="X141" s="71">
        <f t="shared" si="85"/>
        <v>2</v>
      </c>
      <c r="Y141" s="103"/>
      <c r="Z141" s="72">
        <f t="shared" si="86"/>
        <v>1</v>
      </c>
      <c r="AA141" s="72">
        <f t="shared" si="87"/>
        <v>1</v>
      </c>
      <c r="AB141" s="103"/>
      <c r="AC141" s="71">
        <f t="shared" si="88"/>
        <v>5</v>
      </c>
      <c r="AD141" s="103"/>
      <c r="AE141" s="103"/>
      <c r="AF141" s="71">
        <f t="shared" si="89"/>
        <v>5</v>
      </c>
      <c r="AG141" s="103"/>
      <c r="AH141" s="103"/>
      <c r="AI141" s="71">
        <f t="shared" si="90"/>
        <v>20</v>
      </c>
      <c r="AJ141" s="103"/>
      <c r="AK141" s="72">
        <f t="shared" si="91"/>
        <v>1</v>
      </c>
      <c r="AL141" s="72">
        <f t="shared" si="92"/>
        <v>1</v>
      </c>
      <c r="AM141" s="103"/>
      <c r="AN141" s="71">
        <f t="shared" si="93"/>
        <v>5</v>
      </c>
      <c r="AO141" s="103"/>
      <c r="AP141" s="103"/>
      <c r="AQ141" s="71">
        <f t="shared" si="94"/>
        <v>5</v>
      </c>
      <c r="AR141" s="103"/>
      <c r="AS141" s="103"/>
      <c r="AT141" s="71">
        <f t="shared" si="95"/>
        <v>20</v>
      </c>
      <c r="AU141" s="103"/>
      <c r="AV141" s="72">
        <f t="shared" si="96"/>
        <v>1</v>
      </c>
      <c r="AW141" s="72">
        <f t="shared" si="97"/>
        <v>1</v>
      </c>
      <c r="AX141" s="103"/>
      <c r="AY141" s="71">
        <f t="shared" si="98"/>
        <v>0</v>
      </c>
      <c r="AZ141" s="103"/>
      <c r="BA141" s="103"/>
      <c r="BB141" s="71">
        <f t="shared" si="99"/>
        <v>0</v>
      </c>
      <c r="BC141" s="103"/>
      <c r="BD141" s="103"/>
      <c r="BE141" s="71">
        <f t="shared" si="100"/>
        <v>0</v>
      </c>
      <c r="BF141" s="103"/>
      <c r="BG141" s="72" t="str">
        <f t="shared" si="101"/>
        <v>???</v>
      </c>
      <c r="BH141" s="72" t="str">
        <f t="shared" si="102"/>
        <v>???</v>
      </c>
      <c r="BI141" s="103"/>
      <c r="BJ141" s="71">
        <f t="shared" si="103"/>
        <v>0</v>
      </c>
      <c r="BK141" s="103"/>
      <c r="BL141" s="103"/>
      <c r="BM141" s="71">
        <f t="shared" si="104"/>
        <v>0</v>
      </c>
      <c r="BN141" s="103"/>
      <c r="BO141" s="103"/>
      <c r="BP141" s="71">
        <f t="shared" si="105"/>
        <v>0</v>
      </c>
      <c r="BQ141" s="103"/>
      <c r="BR141" s="72" t="str">
        <f t="shared" si="106"/>
        <v>???</v>
      </c>
      <c r="BS141" s="72" t="str">
        <f t="shared" si="107"/>
        <v>???</v>
      </c>
      <c r="BT141" s="103"/>
    </row>
    <row r="142" spans="1:72" x14ac:dyDescent="0.15">
      <c r="A142" s="96">
        <f>学生名簿!O144</f>
        <v>0</v>
      </c>
      <c r="B142" s="96">
        <f>学生名簿!P144</f>
        <v>0</v>
      </c>
      <c r="C142" s="97">
        <f>学生名簿!Q144</f>
        <v>0</v>
      </c>
      <c r="D142" s="96">
        <f>学生名簿!R144</f>
        <v>0</v>
      </c>
      <c r="E142" s="96">
        <f>学生名簿!S144</f>
        <v>0</v>
      </c>
      <c r="F142" s="96">
        <f>学生名簿!T144</f>
        <v>0</v>
      </c>
      <c r="G142" s="71">
        <f t="shared" si="72"/>
        <v>11</v>
      </c>
      <c r="H142" s="96">
        <f t="shared" si="73"/>
        <v>0</v>
      </c>
      <c r="I142" s="96">
        <f t="shared" si="74"/>
        <v>0</v>
      </c>
      <c r="J142" s="71">
        <f t="shared" si="75"/>
        <v>11</v>
      </c>
      <c r="K142" s="96">
        <f t="shared" si="76"/>
        <v>0</v>
      </c>
      <c r="L142" s="96">
        <f t="shared" si="77"/>
        <v>0</v>
      </c>
      <c r="M142" s="71">
        <f t="shared" si="78"/>
        <v>42</v>
      </c>
      <c r="N142" s="96">
        <f t="shared" si="79"/>
        <v>0</v>
      </c>
      <c r="O142" s="72">
        <f t="shared" si="80"/>
        <v>1</v>
      </c>
      <c r="P142" s="72">
        <f t="shared" si="81"/>
        <v>1</v>
      </c>
      <c r="Q142" s="96">
        <f t="shared" si="82"/>
        <v>0</v>
      </c>
      <c r="R142" s="71">
        <f t="shared" si="83"/>
        <v>1</v>
      </c>
      <c r="S142" s="103"/>
      <c r="T142" s="103"/>
      <c r="U142" s="71">
        <f t="shared" si="84"/>
        <v>1</v>
      </c>
      <c r="V142" s="103"/>
      <c r="W142" s="103"/>
      <c r="X142" s="71">
        <f t="shared" si="85"/>
        <v>2</v>
      </c>
      <c r="Y142" s="103"/>
      <c r="Z142" s="72">
        <f t="shared" si="86"/>
        <v>1</v>
      </c>
      <c r="AA142" s="72">
        <f t="shared" si="87"/>
        <v>1</v>
      </c>
      <c r="AB142" s="103"/>
      <c r="AC142" s="71">
        <f t="shared" si="88"/>
        <v>5</v>
      </c>
      <c r="AD142" s="103"/>
      <c r="AE142" s="103"/>
      <c r="AF142" s="71">
        <f t="shared" si="89"/>
        <v>5</v>
      </c>
      <c r="AG142" s="103"/>
      <c r="AH142" s="103"/>
      <c r="AI142" s="71">
        <f t="shared" si="90"/>
        <v>20</v>
      </c>
      <c r="AJ142" s="103"/>
      <c r="AK142" s="72">
        <f t="shared" si="91"/>
        <v>1</v>
      </c>
      <c r="AL142" s="72">
        <f t="shared" si="92"/>
        <v>1</v>
      </c>
      <c r="AM142" s="103"/>
      <c r="AN142" s="71">
        <f t="shared" si="93"/>
        <v>5</v>
      </c>
      <c r="AO142" s="103"/>
      <c r="AP142" s="103"/>
      <c r="AQ142" s="71">
        <f t="shared" si="94"/>
        <v>5</v>
      </c>
      <c r="AR142" s="103"/>
      <c r="AS142" s="103"/>
      <c r="AT142" s="71">
        <f t="shared" si="95"/>
        <v>20</v>
      </c>
      <c r="AU142" s="103"/>
      <c r="AV142" s="72">
        <f t="shared" si="96"/>
        <v>1</v>
      </c>
      <c r="AW142" s="72">
        <f t="shared" si="97"/>
        <v>1</v>
      </c>
      <c r="AX142" s="103"/>
      <c r="AY142" s="71">
        <f t="shared" si="98"/>
        <v>0</v>
      </c>
      <c r="AZ142" s="103"/>
      <c r="BA142" s="103"/>
      <c r="BB142" s="71">
        <f t="shared" si="99"/>
        <v>0</v>
      </c>
      <c r="BC142" s="103"/>
      <c r="BD142" s="103"/>
      <c r="BE142" s="71">
        <f t="shared" si="100"/>
        <v>0</v>
      </c>
      <c r="BF142" s="103"/>
      <c r="BG142" s="72" t="str">
        <f t="shared" si="101"/>
        <v>???</v>
      </c>
      <c r="BH142" s="72" t="str">
        <f t="shared" si="102"/>
        <v>???</v>
      </c>
      <c r="BI142" s="103"/>
      <c r="BJ142" s="71">
        <f t="shared" si="103"/>
        <v>0</v>
      </c>
      <c r="BK142" s="103"/>
      <c r="BL142" s="103"/>
      <c r="BM142" s="71">
        <f t="shared" si="104"/>
        <v>0</v>
      </c>
      <c r="BN142" s="103"/>
      <c r="BO142" s="103"/>
      <c r="BP142" s="71">
        <f t="shared" si="105"/>
        <v>0</v>
      </c>
      <c r="BQ142" s="103"/>
      <c r="BR142" s="72" t="str">
        <f t="shared" si="106"/>
        <v>???</v>
      </c>
      <c r="BS142" s="72" t="str">
        <f t="shared" si="107"/>
        <v>???</v>
      </c>
      <c r="BT142" s="103"/>
    </row>
    <row r="143" spans="1:72" x14ac:dyDescent="0.15">
      <c r="A143" s="96">
        <f>学生名簿!O145</f>
        <v>0</v>
      </c>
      <c r="B143" s="96">
        <f>学生名簿!P145</f>
        <v>0</v>
      </c>
      <c r="C143" s="97">
        <f>学生名簿!Q145</f>
        <v>0</v>
      </c>
      <c r="D143" s="96">
        <f>学生名簿!R145</f>
        <v>0</v>
      </c>
      <c r="E143" s="96">
        <f>学生名簿!S145</f>
        <v>0</v>
      </c>
      <c r="F143" s="96">
        <f>学生名簿!T145</f>
        <v>0</v>
      </c>
      <c r="G143" s="71">
        <f t="shared" si="72"/>
        <v>11</v>
      </c>
      <c r="H143" s="96">
        <f t="shared" si="73"/>
        <v>0</v>
      </c>
      <c r="I143" s="96">
        <f t="shared" si="74"/>
        <v>0</v>
      </c>
      <c r="J143" s="71">
        <f t="shared" si="75"/>
        <v>11</v>
      </c>
      <c r="K143" s="96">
        <f t="shared" si="76"/>
        <v>0</v>
      </c>
      <c r="L143" s="96">
        <f t="shared" si="77"/>
        <v>0</v>
      </c>
      <c r="M143" s="71">
        <f t="shared" si="78"/>
        <v>42</v>
      </c>
      <c r="N143" s="96">
        <f t="shared" si="79"/>
        <v>0</v>
      </c>
      <c r="O143" s="72">
        <f t="shared" si="80"/>
        <v>1</v>
      </c>
      <c r="P143" s="72">
        <f t="shared" si="81"/>
        <v>1</v>
      </c>
      <c r="Q143" s="96">
        <f t="shared" si="82"/>
        <v>0</v>
      </c>
      <c r="R143" s="71">
        <f t="shared" si="83"/>
        <v>1</v>
      </c>
      <c r="S143" s="103"/>
      <c r="T143" s="103"/>
      <c r="U143" s="71">
        <f t="shared" si="84"/>
        <v>1</v>
      </c>
      <c r="V143" s="103"/>
      <c r="W143" s="103"/>
      <c r="X143" s="71">
        <f t="shared" si="85"/>
        <v>2</v>
      </c>
      <c r="Y143" s="103"/>
      <c r="Z143" s="72">
        <f t="shared" si="86"/>
        <v>1</v>
      </c>
      <c r="AA143" s="72">
        <f t="shared" si="87"/>
        <v>1</v>
      </c>
      <c r="AB143" s="103"/>
      <c r="AC143" s="71">
        <f t="shared" si="88"/>
        <v>5</v>
      </c>
      <c r="AD143" s="103"/>
      <c r="AE143" s="103"/>
      <c r="AF143" s="71">
        <f t="shared" si="89"/>
        <v>5</v>
      </c>
      <c r="AG143" s="103"/>
      <c r="AH143" s="103"/>
      <c r="AI143" s="71">
        <f t="shared" si="90"/>
        <v>20</v>
      </c>
      <c r="AJ143" s="103"/>
      <c r="AK143" s="72">
        <f t="shared" si="91"/>
        <v>1</v>
      </c>
      <c r="AL143" s="72">
        <f t="shared" si="92"/>
        <v>1</v>
      </c>
      <c r="AM143" s="103"/>
      <c r="AN143" s="71">
        <f t="shared" si="93"/>
        <v>5</v>
      </c>
      <c r="AO143" s="103"/>
      <c r="AP143" s="103"/>
      <c r="AQ143" s="71">
        <f t="shared" si="94"/>
        <v>5</v>
      </c>
      <c r="AR143" s="103"/>
      <c r="AS143" s="103"/>
      <c r="AT143" s="71">
        <f t="shared" si="95"/>
        <v>20</v>
      </c>
      <c r="AU143" s="103"/>
      <c r="AV143" s="72">
        <f t="shared" si="96"/>
        <v>1</v>
      </c>
      <c r="AW143" s="72">
        <f t="shared" si="97"/>
        <v>1</v>
      </c>
      <c r="AX143" s="103"/>
      <c r="AY143" s="71">
        <f t="shared" si="98"/>
        <v>0</v>
      </c>
      <c r="AZ143" s="103"/>
      <c r="BA143" s="103"/>
      <c r="BB143" s="71">
        <f t="shared" si="99"/>
        <v>0</v>
      </c>
      <c r="BC143" s="103"/>
      <c r="BD143" s="103"/>
      <c r="BE143" s="71">
        <f t="shared" si="100"/>
        <v>0</v>
      </c>
      <c r="BF143" s="103"/>
      <c r="BG143" s="72" t="str">
        <f t="shared" si="101"/>
        <v>???</v>
      </c>
      <c r="BH143" s="72" t="str">
        <f t="shared" si="102"/>
        <v>???</v>
      </c>
      <c r="BI143" s="103"/>
      <c r="BJ143" s="71">
        <f t="shared" si="103"/>
        <v>0</v>
      </c>
      <c r="BK143" s="103"/>
      <c r="BL143" s="103"/>
      <c r="BM143" s="71">
        <f t="shared" si="104"/>
        <v>0</v>
      </c>
      <c r="BN143" s="103"/>
      <c r="BO143" s="103"/>
      <c r="BP143" s="71">
        <f t="shared" si="105"/>
        <v>0</v>
      </c>
      <c r="BQ143" s="103"/>
      <c r="BR143" s="72" t="str">
        <f t="shared" si="106"/>
        <v>???</v>
      </c>
      <c r="BS143" s="72" t="str">
        <f t="shared" si="107"/>
        <v>???</v>
      </c>
      <c r="BT143" s="103"/>
    </row>
    <row r="144" spans="1:72" x14ac:dyDescent="0.15">
      <c r="A144" s="96">
        <f>学生名簿!O146</f>
        <v>0</v>
      </c>
      <c r="B144" s="96">
        <f>学生名簿!P146</f>
        <v>0</v>
      </c>
      <c r="C144" s="97">
        <f>学生名簿!Q146</f>
        <v>0</v>
      </c>
      <c r="D144" s="96">
        <f>学生名簿!R146</f>
        <v>0</v>
      </c>
      <c r="E144" s="96">
        <f>学生名簿!S146</f>
        <v>0</v>
      </c>
      <c r="F144" s="96">
        <f>学生名簿!T146</f>
        <v>0</v>
      </c>
      <c r="G144" s="71">
        <f t="shared" si="72"/>
        <v>11</v>
      </c>
      <c r="H144" s="96">
        <f t="shared" si="73"/>
        <v>0</v>
      </c>
      <c r="I144" s="96">
        <f t="shared" si="74"/>
        <v>0</v>
      </c>
      <c r="J144" s="71">
        <f t="shared" si="75"/>
        <v>11</v>
      </c>
      <c r="K144" s="96">
        <f t="shared" si="76"/>
        <v>0</v>
      </c>
      <c r="L144" s="96">
        <f t="shared" si="77"/>
        <v>0</v>
      </c>
      <c r="M144" s="71">
        <f t="shared" si="78"/>
        <v>42</v>
      </c>
      <c r="N144" s="96">
        <f t="shared" si="79"/>
        <v>0</v>
      </c>
      <c r="O144" s="72">
        <f t="shared" si="80"/>
        <v>1</v>
      </c>
      <c r="P144" s="72">
        <f t="shared" si="81"/>
        <v>1</v>
      </c>
      <c r="Q144" s="96">
        <f t="shared" si="82"/>
        <v>0</v>
      </c>
      <c r="R144" s="71">
        <f t="shared" si="83"/>
        <v>1</v>
      </c>
      <c r="S144" s="103"/>
      <c r="T144" s="103"/>
      <c r="U144" s="71">
        <f t="shared" si="84"/>
        <v>1</v>
      </c>
      <c r="V144" s="103"/>
      <c r="W144" s="103"/>
      <c r="X144" s="71">
        <f t="shared" si="85"/>
        <v>2</v>
      </c>
      <c r="Y144" s="103"/>
      <c r="Z144" s="72">
        <f t="shared" si="86"/>
        <v>1</v>
      </c>
      <c r="AA144" s="72">
        <f t="shared" si="87"/>
        <v>1</v>
      </c>
      <c r="AB144" s="103"/>
      <c r="AC144" s="71">
        <f t="shared" si="88"/>
        <v>5</v>
      </c>
      <c r="AD144" s="103"/>
      <c r="AE144" s="103"/>
      <c r="AF144" s="71">
        <f t="shared" si="89"/>
        <v>5</v>
      </c>
      <c r="AG144" s="103"/>
      <c r="AH144" s="103"/>
      <c r="AI144" s="71">
        <f t="shared" si="90"/>
        <v>20</v>
      </c>
      <c r="AJ144" s="103"/>
      <c r="AK144" s="72">
        <f t="shared" si="91"/>
        <v>1</v>
      </c>
      <c r="AL144" s="72">
        <f t="shared" si="92"/>
        <v>1</v>
      </c>
      <c r="AM144" s="103"/>
      <c r="AN144" s="71">
        <f t="shared" si="93"/>
        <v>5</v>
      </c>
      <c r="AO144" s="103"/>
      <c r="AP144" s="103"/>
      <c r="AQ144" s="71">
        <f t="shared" si="94"/>
        <v>5</v>
      </c>
      <c r="AR144" s="103"/>
      <c r="AS144" s="103"/>
      <c r="AT144" s="71">
        <f t="shared" si="95"/>
        <v>20</v>
      </c>
      <c r="AU144" s="103"/>
      <c r="AV144" s="72">
        <f t="shared" si="96"/>
        <v>1</v>
      </c>
      <c r="AW144" s="72">
        <f t="shared" si="97"/>
        <v>1</v>
      </c>
      <c r="AX144" s="103"/>
      <c r="AY144" s="71">
        <f t="shared" si="98"/>
        <v>0</v>
      </c>
      <c r="AZ144" s="103"/>
      <c r="BA144" s="103"/>
      <c r="BB144" s="71">
        <f t="shared" si="99"/>
        <v>0</v>
      </c>
      <c r="BC144" s="103"/>
      <c r="BD144" s="103"/>
      <c r="BE144" s="71">
        <f t="shared" si="100"/>
        <v>0</v>
      </c>
      <c r="BF144" s="103"/>
      <c r="BG144" s="72" t="str">
        <f t="shared" si="101"/>
        <v>???</v>
      </c>
      <c r="BH144" s="72" t="str">
        <f t="shared" si="102"/>
        <v>???</v>
      </c>
      <c r="BI144" s="103"/>
      <c r="BJ144" s="71">
        <f t="shared" si="103"/>
        <v>0</v>
      </c>
      <c r="BK144" s="103"/>
      <c r="BL144" s="103"/>
      <c r="BM144" s="71">
        <f t="shared" si="104"/>
        <v>0</v>
      </c>
      <c r="BN144" s="103"/>
      <c r="BO144" s="103"/>
      <c r="BP144" s="71">
        <f t="shared" si="105"/>
        <v>0</v>
      </c>
      <c r="BQ144" s="103"/>
      <c r="BR144" s="72" t="str">
        <f t="shared" si="106"/>
        <v>???</v>
      </c>
      <c r="BS144" s="72" t="str">
        <f t="shared" si="107"/>
        <v>???</v>
      </c>
      <c r="BT144" s="103"/>
    </row>
    <row r="145" spans="1:72" x14ac:dyDescent="0.15">
      <c r="A145" s="96">
        <f>学生名簿!O147</f>
        <v>0</v>
      </c>
      <c r="B145" s="96">
        <f>学生名簿!P147</f>
        <v>0</v>
      </c>
      <c r="C145" s="97">
        <f>学生名簿!Q147</f>
        <v>0</v>
      </c>
      <c r="D145" s="96">
        <f>学生名簿!R147</f>
        <v>0</v>
      </c>
      <c r="E145" s="96">
        <f>学生名簿!S147</f>
        <v>0</v>
      </c>
      <c r="F145" s="96">
        <f>学生名簿!T147</f>
        <v>0</v>
      </c>
      <c r="G145" s="71">
        <f t="shared" si="72"/>
        <v>11</v>
      </c>
      <c r="H145" s="96">
        <f t="shared" si="73"/>
        <v>0</v>
      </c>
      <c r="I145" s="96">
        <f t="shared" si="74"/>
        <v>0</v>
      </c>
      <c r="J145" s="71">
        <f t="shared" si="75"/>
        <v>11</v>
      </c>
      <c r="K145" s="96">
        <f t="shared" si="76"/>
        <v>0</v>
      </c>
      <c r="L145" s="96">
        <f t="shared" si="77"/>
        <v>0</v>
      </c>
      <c r="M145" s="71">
        <f t="shared" si="78"/>
        <v>42</v>
      </c>
      <c r="N145" s="96">
        <f t="shared" si="79"/>
        <v>0</v>
      </c>
      <c r="O145" s="72">
        <f t="shared" si="80"/>
        <v>1</v>
      </c>
      <c r="P145" s="72">
        <f t="shared" si="81"/>
        <v>1</v>
      </c>
      <c r="Q145" s="96">
        <f t="shared" si="82"/>
        <v>0</v>
      </c>
      <c r="R145" s="71">
        <f t="shared" si="83"/>
        <v>1</v>
      </c>
      <c r="S145" s="103"/>
      <c r="T145" s="103"/>
      <c r="U145" s="71">
        <f t="shared" si="84"/>
        <v>1</v>
      </c>
      <c r="V145" s="103"/>
      <c r="W145" s="103"/>
      <c r="X145" s="71">
        <f t="shared" si="85"/>
        <v>2</v>
      </c>
      <c r="Y145" s="103"/>
      <c r="Z145" s="72">
        <f t="shared" si="86"/>
        <v>1</v>
      </c>
      <c r="AA145" s="72">
        <f t="shared" si="87"/>
        <v>1</v>
      </c>
      <c r="AB145" s="103"/>
      <c r="AC145" s="71">
        <f t="shared" si="88"/>
        <v>5</v>
      </c>
      <c r="AD145" s="103"/>
      <c r="AE145" s="103"/>
      <c r="AF145" s="71">
        <f t="shared" si="89"/>
        <v>5</v>
      </c>
      <c r="AG145" s="103"/>
      <c r="AH145" s="103"/>
      <c r="AI145" s="71">
        <f t="shared" si="90"/>
        <v>20</v>
      </c>
      <c r="AJ145" s="103"/>
      <c r="AK145" s="72">
        <f t="shared" si="91"/>
        <v>1</v>
      </c>
      <c r="AL145" s="72">
        <f t="shared" si="92"/>
        <v>1</v>
      </c>
      <c r="AM145" s="103"/>
      <c r="AN145" s="71">
        <f t="shared" si="93"/>
        <v>5</v>
      </c>
      <c r="AO145" s="103"/>
      <c r="AP145" s="103"/>
      <c r="AQ145" s="71">
        <f t="shared" si="94"/>
        <v>5</v>
      </c>
      <c r="AR145" s="103"/>
      <c r="AS145" s="103"/>
      <c r="AT145" s="71">
        <f t="shared" si="95"/>
        <v>20</v>
      </c>
      <c r="AU145" s="103"/>
      <c r="AV145" s="72">
        <f t="shared" si="96"/>
        <v>1</v>
      </c>
      <c r="AW145" s="72">
        <f t="shared" si="97"/>
        <v>1</v>
      </c>
      <c r="AX145" s="103"/>
      <c r="AY145" s="71">
        <f t="shared" si="98"/>
        <v>0</v>
      </c>
      <c r="AZ145" s="103"/>
      <c r="BA145" s="103"/>
      <c r="BB145" s="71">
        <f t="shared" si="99"/>
        <v>0</v>
      </c>
      <c r="BC145" s="103"/>
      <c r="BD145" s="103"/>
      <c r="BE145" s="71">
        <f t="shared" si="100"/>
        <v>0</v>
      </c>
      <c r="BF145" s="103"/>
      <c r="BG145" s="72" t="str">
        <f t="shared" si="101"/>
        <v>???</v>
      </c>
      <c r="BH145" s="72" t="str">
        <f t="shared" si="102"/>
        <v>???</v>
      </c>
      <c r="BI145" s="103"/>
      <c r="BJ145" s="71">
        <f t="shared" si="103"/>
        <v>0</v>
      </c>
      <c r="BK145" s="103"/>
      <c r="BL145" s="103"/>
      <c r="BM145" s="71">
        <f t="shared" si="104"/>
        <v>0</v>
      </c>
      <c r="BN145" s="103"/>
      <c r="BO145" s="103"/>
      <c r="BP145" s="71">
        <f t="shared" si="105"/>
        <v>0</v>
      </c>
      <c r="BQ145" s="103"/>
      <c r="BR145" s="72" t="str">
        <f t="shared" si="106"/>
        <v>???</v>
      </c>
      <c r="BS145" s="72" t="str">
        <f t="shared" si="107"/>
        <v>???</v>
      </c>
      <c r="BT145" s="103"/>
    </row>
    <row r="146" spans="1:72" x14ac:dyDescent="0.15">
      <c r="A146" s="96">
        <f>学生名簿!O148</f>
        <v>0</v>
      </c>
      <c r="B146" s="96">
        <f>学生名簿!P148</f>
        <v>0</v>
      </c>
      <c r="C146" s="97">
        <f>学生名簿!Q148</f>
        <v>0</v>
      </c>
      <c r="D146" s="96">
        <f>学生名簿!R148</f>
        <v>0</v>
      </c>
      <c r="E146" s="96">
        <f>学生名簿!S148</f>
        <v>0</v>
      </c>
      <c r="F146" s="96">
        <f>学生名簿!T148</f>
        <v>0</v>
      </c>
      <c r="G146" s="71">
        <f t="shared" si="72"/>
        <v>11</v>
      </c>
      <c r="H146" s="96">
        <f t="shared" si="73"/>
        <v>0</v>
      </c>
      <c r="I146" s="96">
        <f t="shared" si="74"/>
        <v>0</v>
      </c>
      <c r="J146" s="71">
        <f t="shared" si="75"/>
        <v>11</v>
      </c>
      <c r="K146" s="96">
        <f t="shared" si="76"/>
        <v>0</v>
      </c>
      <c r="L146" s="96">
        <f t="shared" si="77"/>
        <v>0</v>
      </c>
      <c r="M146" s="71">
        <f t="shared" si="78"/>
        <v>42</v>
      </c>
      <c r="N146" s="96">
        <f t="shared" si="79"/>
        <v>0</v>
      </c>
      <c r="O146" s="72">
        <f t="shared" si="80"/>
        <v>1</v>
      </c>
      <c r="P146" s="72">
        <f t="shared" si="81"/>
        <v>1</v>
      </c>
      <c r="Q146" s="96">
        <f t="shared" si="82"/>
        <v>0</v>
      </c>
      <c r="R146" s="71">
        <f t="shared" si="83"/>
        <v>1</v>
      </c>
      <c r="S146" s="103"/>
      <c r="T146" s="103"/>
      <c r="U146" s="71">
        <f t="shared" si="84"/>
        <v>1</v>
      </c>
      <c r="V146" s="103"/>
      <c r="W146" s="103"/>
      <c r="X146" s="71">
        <f t="shared" si="85"/>
        <v>2</v>
      </c>
      <c r="Y146" s="103"/>
      <c r="Z146" s="72">
        <f t="shared" si="86"/>
        <v>1</v>
      </c>
      <c r="AA146" s="72">
        <f t="shared" si="87"/>
        <v>1</v>
      </c>
      <c r="AB146" s="103"/>
      <c r="AC146" s="71">
        <f t="shared" si="88"/>
        <v>5</v>
      </c>
      <c r="AD146" s="103"/>
      <c r="AE146" s="103"/>
      <c r="AF146" s="71">
        <f t="shared" si="89"/>
        <v>5</v>
      </c>
      <c r="AG146" s="103"/>
      <c r="AH146" s="103"/>
      <c r="AI146" s="71">
        <f t="shared" si="90"/>
        <v>20</v>
      </c>
      <c r="AJ146" s="103"/>
      <c r="AK146" s="72">
        <f t="shared" si="91"/>
        <v>1</v>
      </c>
      <c r="AL146" s="72">
        <f t="shared" si="92"/>
        <v>1</v>
      </c>
      <c r="AM146" s="103"/>
      <c r="AN146" s="71">
        <f t="shared" si="93"/>
        <v>5</v>
      </c>
      <c r="AO146" s="103"/>
      <c r="AP146" s="103"/>
      <c r="AQ146" s="71">
        <f t="shared" si="94"/>
        <v>5</v>
      </c>
      <c r="AR146" s="103"/>
      <c r="AS146" s="103"/>
      <c r="AT146" s="71">
        <f t="shared" si="95"/>
        <v>20</v>
      </c>
      <c r="AU146" s="103"/>
      <c r="AV146" s="72">
        <f t="shared" si="96"/>
        <v>1</v>
      </c>
      <c r="AW146" s="72">
        <f t="shared" si="97"/>
        <v>1</v>
      </c>
      <c r="AX146" s="103"/>
      <c r="AY146" s="71">
        <f t="shared" si="98"/>
        <v>0</v>
      </c>
      <c r="AZ146" s="103"/>
      <c r="BA146" s="103"/>
      <c r="BB146" s="71">
        <f t="shared" si="99"/>
        <v>0</v>
      </c>
      <c r="BC146" s="103"/>
      <c r="BD146" s="103"/>
      <c r="BE146" s="71">
        <f t="shared" si="100"/>
        <v>0</v>
      </c>
      <c r="BF146" s="103"/>
      <c r="BG146" s="72" t="str">
        <f t="shared" si="101"/>
        <v>???</v>
      </c>
      <c r="BH146" s="72" t="str">
        <f t="shared" si="102"/>
        <v>???</v>
      </c>
      <c r="BI146" s="103"/>
      <c r="BJ146" s="71">
        <f t="shared" si="103"/>
        <v>0</v>
      </c>
      <c r="BK146" s="103"/>
      <c r="BL146" s="103"/>
      <c r="BM146" s="71">
        <f t="shared" si="104"/>
        <v>0</v>
      </c>
      <c r="BN146" s="103"/>
      <c r="BO146" s="103"/>
      <c r="BP146" s="71">
        <f t="shared" si="105"/>
        <v>0</v>
      </c>
      <c r="BQ146" s="103"/>
      <c r="BR146" s="72" t="str">
        <f t="shared" si="106"/>
        <v>???</v>
      </c>
      <c r="BS146" s="72" t="str">
        <f t="shared" si="107"/>
        <v>???</v>
      </c>
      <c r="BT146" s="103"/>
    </row>
    <row r="147" spans="1:72" x14ac:dyDescent="0.15">
      <c r="A147" s="96">
        <f>学生名簿!O149</f>
        <v>0</v>
      </c>
      <c r="B147" s="96">
        <f>学生名簿!P149</f>
        <v>0</v>
      </c>
      <c r="C147" s="97">
        <f>学生名簿!Q149</f>
        <v>0</v>
      </c>
      <c r="D147" s="96">
        <f>学生名簿!R149</f>
        <v>0</v>
      </c>
      <c r="E147" s="96">
        <f>学生名簿!S149</f>
        <v>0</v>
      </c>
      <c r="F147" s="96">
        <f>学生名簿!T149</f>
        <v>0</v>
      </c>
      <c r="G147" s="71">
        <f t="shared" si="72"/>
        <v>11</v>
      </c>
      <c r="H147" s="96">
        <f t="shared" si="73"/>
        <v>0</v>
      </c>
      <c r="I147" s="96">
        <f t="shared" si="74"/>
        <v>0</v>
      </c>
      <c r="J147" s="71">
        <f t="shared" si="75"/>
        <v>11</v>
      </c>
      <c r="K147" s="96">
        <f t="shared" si="76"/>
        <v>0</v>
      </c>
      <c r="L147" s="96">
        <f t="shared" si="77"/>
        <v>0</v>
      </c>
      <c r="M147" s="71">
        <f t="shared" si="78"/>
        <v>42</v>
      </c>
      <c r="N147" s="96">
        <f t="shared" si="79"/>
        <v>0</v>
      </c>
      <c r="O147" s="72">
        <f t="shared" si="80"/>
        <v>1</v>
      </c>
      <c r="P147" s="72">
        <f t="shared" si="81"/>
        <v>1</v>
      </c>
      <c r="Q147" s="96">
        <f t="shared" si="82"/>
        <v>0</v>
      </c>
      <c r="R147" s="71">
        <f t="shared" si="83"/>
        <v>1</v>
      </c>
      <c r="S147" s="103"/>
      <c r="T147" s="103"/>
      <c r="U147" s="71">
        <f t="shared" si="84"/>
        <v>1</v>
      </c>
      <c r="V147" s="103"/>
      <c r="W147" s="103"/>
      <c r="X147" s="71">
        <f t="shared" si="85"/>
        <v>2</v>
      </c>
      <c r="Y147" s="103"/>
      <c r="Z147" s="72">
        <f t="shared" si="86"/>
        <v>1</v>
      </c>
      <c r="AA147" s="72">
        <f t="shared" si="87"/>
        <v>1</v>
      </c>
      <c r="AB147" s="103"/>
      <c r="AC147" s="71">
        <f t="shared" si="88"/>
        <v>5</v>
      </c>
      <c r="AD147" s="103"/>
      <c r="AE147" s="103"/>
      <c r="AF147" s="71">
        <f t="shared" si="89"/>
        <v>5</v>
      </c>
      <c r="AG147" s="103"/>
      <c r="AH147" s="103"/>
      <c r="AI147" s="71">
        <f t="shared" si="90"/>
        <v>20</v>
      </c>
      <c r="AJ147" s="103"/>
      <c r="AK147" s="72">
        <f t="shared" si="91"/>
        <v>1</v>
      </c>
      <c r="AL147" s="72">
        <f t="shared" si="92"/>
        <v>1</v>
      </c>
      <c r="AM147" s="103"/>
      <c r="AN147" s="71">
        <f t="shared" si="93"/>
        <v>5</v>
      </c>
      <c r="AO147" s="103"/>
      <c r="AP147" s="103"/>
      <c r="AQ147" s="71">
        <f t="shared" si="94"/>
        <v>5</v>
      </c>
      <c r="AR147" s="103"/>
      <c r="AS147" s="103"/>
      <c r="AT147" s="71">
        <f t="shared" si="95"/>
        <v>20</v>
      </c>
      <c r="AU147" s="103"/>
      <c r="AV147" s="72">
        <f t="shared" si="96"/>
        <v>1</v>
      </c>
      <c r="AW147" s="72">
        <f t="shared" si="97"/>
        <v>1</v>
      </c>
      <c r="AX147" s="103"/>
      <c r="AY147" s="71">
        <f t="shared" si="98"/>
        <v>0</v>
      </c>
      <c r="AZ147" s="103"/>
      <c r="BA147" s="103"/>
      <c r="BB147" s="71">
        <f t="shared" si="99"/>
        <v>0</v>
      </c>
      <c r="BC147" s="103"/>
      <c r="BD147" s="103"/>
      <c r="BE147" s="71">
        <f t="shared" si="100"/>
        <v>0</v>
      </c>
      <c r="BF147" s="103"/>
      <c r="BG147" s="72" t="str">
        <f t="shared" si="101"/>
        <v>???</v>
      </c>
      <c r="BH147" s="72" t="str">
        <f t="shared" si="102"/>
        <v>???</v>
      </c>
      <c r="BI147" s="103"/>
      <c r="BJ147" s="71">
        <f t="shared" si="103"/>
        <v>0</v>
      </c>
      <c r="BK147" s="103"/>
      <c r="BL147" s="103"/>
      <c r="BM147" s="71">
        <f t="shared" si="104"/>
        <v>0</v>
      </c>
      <c r="BN147" s="103"/>
      <c r="BO147" s="103"/>
      <c r="BP147" s="71">
        <f t="shared" si="105"/>
        <v>0</v>
      </c>
      <c r="BQ147" s="103"/>
      <c r="BR147" s="72" t="str">
        <f t="shared" si="106"/>
        <v>???</v>
      </c>
      <c r="BS147" s="72" t="str">
        <f t="shared" si="107"/>
        <v>???</v>
      </c>
      <c r="BT147" s="103"/>
    </row>
    <row r="148" spans="1:72" x14ac:dyDescent="0.15">
      <c r="A148" s="96">
        <f>学生名簿!O150</f>
        <v>0</v>
      </c>
      <c r="B148" s="96">
        <f>学生名簿!P150</f>
        <v>0</v>
      </c>
      <c r="C148" s="97">
        <f>学生名簿!Q150</f>
        <v>0</v>
      </c>
      <c r="D148" s="96">
        <f>学生名簿!R150</f>
        <v>0</v>
      </c>
      <c r="E148" s="96">
        <f>学生名簿!S150</f>
        <v>0</v>
      </c>
      <c r="F148" s="96">
        <f>学生名簿!T150</f>
        <v>0</v>
      </c>
      <c r="G148" s="71">
        <f t="shared" si="72"/>
        <v>11</v>
      </c>
      <c r="H148" s="96">
        <f t="shared" si="73"/>
        <v>0</v>
      </c>
      <c r="I148" s="96">
        <f t="shared" si="74"/>
        <v>0</v>
      </c>
      <c r="J148" s="71">
        <f t="shared" si="75"/>
        <v>11</v>
      </c>
      <c r="K148" s="96">
        <f t="shared" si="76"/>
        <v>0</v>
      </c>
      <c r="L148" s="96">
        <f t="shared" si="77"/>
        <v>0</v>
      </c>
      <c r="M148" s="71">
        <f t="shared" si="78"/>
        <v>42</v>
      </c>
      <c r="N148" s="96">
        <f t="shared" si="79"/>
        <v>0</v>
      </c>
      <c r="O148" s="72">
        <f t="shared" si="80"/>
        <v>1</v>
      </c>
      <c r="P148" s="72">
        <f t="shared" si="81"/>
        <v>1</v>
      </c>
      <c r="Q148" s="96">
        <f t="shared" si="82"/>
        <v>0</v>
      </c>
      <c r="R148" s="71">
        <f t="shared" si="83"/>
        <v>1</v>
      </c>
      <c r="S148" s="103"/>
      <c r="T148" s="103"/>
      <c r="U148" s="71">
        <f t="shared" si="84"/>
        <v>1</v>
      </c>
      <c r="V148" s="103"/>
      <c r="W148" s="103"/>
      <c r="X148" s="71">
        <f t="shared" si="85"/>
        <v>2</v>
      </c>
      <c r="Y148" s="103"/>
      <c r="Z148" s="72">
        <f t="shared" si="86"/>
        <v>1</v>
      </c>
      <c r="AA148" s="72">
        <f t="shared" si="87"/>
        <v>1</v>
      </c>
      <c r="AB148" s="103"/>
      <c r="AC148" s="71">
        <f t="shared" si="88"/>
        <v>5</v>
      </c>
      <c r="AD148" s="103"/>
      <c r="AE148" s="103"/>
      <c r="AF148" s="71">
        <f t="shared" si="89"/>
        <v>5</v>
      </c>
      <c r="AG148" s="103"/>
      <c r="AH148" s="103"/>
      <c r="AI148" s="71">
        <f t="shared" si="90"/>
        <v>20</v>
      </c>
      <c r="AJ148" s="103"/>
      <c r="AK148" s="72">
        <f t="shared" si="91"/>
        <v>1</v>
      </c>
      <c r="AL148" s="72">
        <f t="shared" si="92"/>
        <v>1</v>
      </c>
      <c r="AM148" s="103"/>
      <c r="AN148" s="71">
        <f t="shared" si="93"/>
        <v>5</v>
      </c>
      <c r="AO148" s="103"/>
      <c r="AP148" s="103"/>
      <c r="AQ148" s="71">
        <f t="shared" si="94"/>
        <v>5</v>
      </c>
      <c r="AR148" s="103"/>
      <c r="AS148" s="103"/>
      <c r="AT148" s="71">
        <f t="shared" si="95"/>
        <v>20</v>
      </c>
      <c r="AU148" s="103"/>
      <c r="AV148" s="72">
        <f t="shared" si="96"/>
        <v>1</v>
      </c>
      <c r="AW148" s="72">
        <f t="shared" si="97"/>
        <v>1</v>
      </c>
      <c r="AX148" s="103"/>
      <c r="AY148" s="71">
        <f t="shared" si="98"/>
        <v>0</v>
      </c>
      <c r="AZ148" s="103"/>
      <c r="BA148" s="103"/>
      <c r="BB148" s="71">
        <f t="shared" si="99"/>
        <v>0</v>
      </c>
      <c r="BC148" s="103"/>
      <c r="BD148" s="103"/>
      <c r="BE148" s="71">
        <f t="shared" si="100"/>
        <v>0</v>
      </c>
      <c r="BF148" s="103"/>
      <c r="BG148" s="72" t="str">
        <f t="shared" si="101"/>
        <v>???</v>
      </c>
      <c r="BH148" s="72" t="str">
        <f t="shared" si="102"/>
        <v>???</v>
      </c>
      <c r="BI148" s="103"/>
      <c r="BJ148" s="71">
        <f t="shared" si="103"/>
        <v>0</v>
      </c>
      <c r="BK148" s="103"/>
      <c r="BL148" s="103"/>
      <c r="BM148" s="71">
        <f t="shared" si="104"/>
        <v>0</v>
      </c>
      <c r="BN148" s="103"/>
      <c r="BO148" s="103"/>
      <c r="BP148" s="71">
        <f t="shared" si="105"/>
        <v>0</v>
      </c>
      <c r="BQ148" s="103"/>
      <c r="BR148" s="72" t="str">
        <f t="shared" si="106"/>
        <v>???</v>
      </c>
      <c r="BS148" s="72" t="str">
        <f t="shared" si="107"/>
        <v>???</v>
      </c>
      <c r="BT148" s="103"/>
    </row>
    <row r="149" spans="1:72" x14ac:dyDescent="0.15">
      <c r="A149" s="96">
        <f>学生名簿!O151</f>
        <v>0</v>
      </c>
      <c r="B149" s="96">
        <f>学生名簿!P151</f>
        <v>0</v>
      </c>
      <c r="C149" s="97">
        <f>学生名簿!Q151</f>
        <v>0</v>
      </c>
      <c r="D149" s="96">
        <f>学生名簿!R151</f>
        <v>0</v>
      </c>
      <c r="E149" s="96">
        <f>学生名簿!S151</f>
        <v>0</v>
      </c>
      <c r="F149" s="96">
        <f>学生名簿!T151</f>
        <v>0</v>
      </c>
      <c r="G149" s="71">
        <f t="shared" si="72"/>
        <v>11</v>
      </c>
      <c r="H149" s="96">
        <f t="shared" si="73"/>
        <v>0</v>
      </c>
      <c r="I149" s="96">
        <f t="shared" si="74"/>
        <v>0</v>
      </c>
      <c r="J149" s="71">
        <f t="shared" si="75"/>
        <v>11</v>
      </c>
      <c r="K149" s="96">
        <f t="shared" si="76"/>
        <v>0</v>
      </c>
      <c r="L149" s="96">
        <f t="shared" si="77"/>
        <v>0</v>
      </c>
      <c r="M149" s="71">
        <f t="shared" si="78"/>
        <v>42</v>
      </c>
      <c r="N149" s="96">
        <f t="shared" si="79"/>
        <v>0</v>
      </c>
      <c r="O149" s="72">
        <f t="shared" si="80"/>
        <v>1</v>
      </c>
      <c r="P149" s="72">
        <f t="shared" si="81"/>
        <v>1</v>
      </c>
      <c r="Q149" s="96">
        <f t="shared" si="82"/>
        <v>0</v>
      </c>
      <c r="R149" s="71">
        <f t="shared" si="83"/>
        <v>1</v>
      </c>
      <c r="S149" s="103"/>
      <c r="T149" s="103"/>
      <c r="U149" s="71">
        <f t="shared" si="84"/>
        <v>1</v>
      </c>
      <c r="V149" s="103"/>
      <c r="W149" s="103"/>
      <c r="X149" s="71">
        <f t="shared" si="85"/>
        <v>2</v>
      </c>
      <c r="Y149" s="103"/>
      <c r="Z149" s="72">
        <f t="shared" si="86"/>
        <v>1</v>
      </c>
      <c r="AA149" s="72">
        <f t="shared" si="87"/>
        <v>1</v>
      </c>
      <c r="AB149" s="103"/>
      <c r="AC149" s="71">
        <f t="shared" si="88"/>
        <v>5</v>
      </c>
      <c r="AD149" s="103"/>
      <c r="AE149" s="103"/>
      <c r="AF149" s="71">
        <f t="shared" si="89"/>
        <v>5</v>
      </c>
      <c r="AG149" s="103"/>
      <c r="AH149" s="103"/>
      <c r="AI149" s="71">
        <f t="shared" si="90"/>
        <v>20</v>
      </c>
      <c r="AJ149" s="103"/>
      <c r="AK149" s="72">
        <f t="shared" si="91"/>
        <v>1</v>
      </c>
      <c r="AL149" s="72">
        <f t="shared" si="92"/>
        <v>1</v>
      </c>
      <c r="AM149" s="103"/>
      <c r="AN149" s="71">
        <f t="shared" si="93"/>
        <v>5</v>
      </c>
      <c r="AO149" s="103"/>
      <c r="AP149" s="103"/>
      <c r="AQ149" s="71">
        <f t="shared" si="94"/>
        <v>5</v>
      </c>
      <c r="AR149" s="103"/>
      <c r="AS149" s="103"/>
      <c r="AT149" s="71">
        <f t="shared" si="95"/>
        <v>20</v>
      </c>
      <c r="AU149" s="103"/>
      <c r="AV149" s="72">
        <f t="shared" si="96"/>
        <v>1</v>
      </c>
      <c r="AW149" s="72">
        <f t="shared" si="97"/>
        <v>1</v>
      </c>
      <c r="AX149" s="103"/>
      <c r="AY149" s="71">
        <f t="shared" si="98"/>
        <v>0</v>
      </c>
      <c r="AZ149" s="103"/>
      <c r="BA149" s="103"/>
      <c r="BB149" s="71">
        <f t="shared" si="99"/>
        <v>0</v>
      </c>
      <c r="BC149" s="103"/>
      <c r="BD149" s="103"/>
      <c r="BE149" s="71">
        <f t="shared" si="100"/>
        <v>0</v>
      </c>
      <c r="BF149" s="103"/>
      <c r="BG149" s="72" t="str">
        <f t="shared" si="101"/>
        <v>???</v>
      </c>
      <c r="BH149" s="72" t="str">
        <f t="shared" si="102"/>
        <v>???</v>
      </c>
      <c r="BI149" s="103"/>
      <c r="BJ149" s="71">
        <f t="shared" si="103"/>
        <v>0</v>
      </c>
      <c r="BK149" s="103"/>
      <c r="BL149" s="103"/>
      <c r="BM149" s="71">
        <f t="shared" si="104"/>
        <v>0</v>
      </c>
      <c r="BN149" s="103"/>
      <c r="BO149" s="103"/>
      <c r="BP149" s="71">
        <f t="shared" si="105"/>
        <v>0</v>
      </c>
      <c r="BQ149" s="103"/>
      <c r="BR149" s="72" t="str">
        <f t="shared" si="106"/>
        <v>???</v>
      </c>
      <c r="BS149" s="72" t="str">
        <f t="shared" si="107"/>
        <v>???</v>
      </c>
      <c r="BT149" s="103"/>
    </row>
    <row r="150" spans="1:72" x14ac:dyDescent="0.15">
      <c r="A150" s="96">
        <f>学生名簿!O152</f>
        <v>0</v>
      </c>
      <c r="B150" s="96">
        <f>学生名簿!P152</f>
        <v>0</v>
      </c>
      <c r="C150" s="97">
        <f>学生名簿!Q152</f>
        <v>0</v>
      </c>
      <c r="D150" s="96">
        <f>学生名簿!R152</f>
        <v>0</v>
      </c>
      <c r="E150" s="96">
        <f>学生名簿!S152</f>
        <v>0</v>
      </c>
      <c r="F150" s="96">
        <f>学生名簿!T152</f>
        <v>0</v>
      </c>
      <c r="G150" s="71">
        <f t="shared" si="72"/>
        <v>11</v>
      </c>
      <c r="H150" s="96">
        <f t="shared" si="73"/>
        <v>0</v>
      </c>
      <c r="I150" s="96">
        <f t="shared" si="74"/>
        <v>0</v>
      </c>
      <c r="J150" s="71">
        <f t="shared" si="75"/>
        <v>11</v>
      </c>
      <c r="K150" s="96">
        <f t="shared" si="76"/>
        <v>0</v>
      </c>
      <c r="L150" s="96">
        <f t="shared" si="77"/>
        <v>0</v>
      </c>
      <c r="M150" s="71">
        <f t="shared" si="78"/>
        <v>42</v>
      </c>
      <c r="N150" s="96">
        <f t="shared" si="79"/>
        <v>0</v>
      </c>
      <c r="O150" s="72">
        <f t="shared" si="80"/>
        <v>1</v>
      </c>
      <c r="P150" s="72">
        <f t="shared" si="81"/>
        <v>1</v>
      </c>
      <c r="Q150" s="96">
        <f t="shared" si="82"/>
        <v>0</v>
      </c>
      <c r="R150" s="71">
        <f t="shared" si="83"/>
        <v>1</v>
      </c>
      <c r="S150" s="103"/>
      <c r="T150" s="103"/>
      <c r="U150" s="71">
        <f t="shared" si="84"/>
        <v>1</v>
      </c>
      <c r="V150" s="103"/>
      <c r="W150" s="103"/>
      <c r="X150" s="71">
        <f t="shared" si="85"/>
        <v>2</v>
      </c>
      <c r="Y150" s="103"/>
      <c r="Z150" s="72">
        <f t="shared" si="86"/>
        <v>1</v>
      </c>
      <c r="AA150" s="72">
        <f t="shared" si="87"/>
        <v>1</v>
      </c>
      <c r="AB150" s="103"/>
      <c r="AC150" s="71">
        <f t="shared" si="88"/>
        <v>5</v>
      </c>
      <c r="AD150" s="103"/>
      <c r="AE150" s="103"/>
      <c r="AF150" s="71">
        <f t="shared" si="89"/>
        <v>5</v>
      </c>
      <c r="AG150" s="103"/>
      <c r="AH150" s="103"/>
      <c r="AI150" s="71">
        <f t="shared" si="90"/>
        <v>20</v>
      </c>
      <c r="AJ150" s="103"/>
      <c r="AK150" s="72">
        <f t="shared" si="91"/>
        <v>1</v>
      </c>
      <c r="AL150" s="72">
        <f t="shared" si="92"/>
        <v>1</v>
      </c>
      <c r="AM150" s="103"/>
      <c r="AN150" s="71">
        <f t="shared" si="93"/>
        <v>5</v>
      </c>
      <c r="AO150" s="103"/>
      <c r="AP150" s="103"/>
      <c r="AQ150" s="71">
        <f t="shared" si="94"/>
        <v>5</v>
      </c>
      <c r="AR150" s="103"/>
      <c r="AS150" s="103"/>
      <c r="AT150" s="71">
        <f t="shared" si="95"/>
        <v>20</v>
      </c>
      <c r="AU150" s="103"/>
      <c r="AV150" s="72">
        <f t="shared" si="96"/>
        <v>1</v>
      </c>
      <c r="AW150" s="72">
        <f t="shared" si="97"/>
        <v>1</v>
      </c>
      <c r="AX150" s="103"/>
      <c r="AY150" s="71">
        <f t="shared" si="98"/>
        <v>0</v>
      </c>
      <c r="AZ150" s="103"/>
      <c r="BA150" s="103"/>
      <c r="BB150" s="71">
        <f t="shared" si="99"/>
        <v>0</v>
      </c>
      <c r="BC150" s="103"/>
      <c r="BD150" s="103"/>
      <c r="BE150" s="71">
        <f t="shared" si="100"/>
        <v>0</v>
      </c>
      <c r="BF150" s="103"/>
      <c r="BG150" s="72" t="str">
        <f t="shared" si="101"/>
        <v>???</v>
      </c>
      <c r="BH150" s="72" t="str">
        <f t="shared" si="102"/>
        <v>???</v>
      </c>
      <c r="BI150" s="103"/>
      <c r="BJ150" s="71">
        <f t="shared" si="103"/>
        <v>0</v>
      </c>
      <c r="BK150" s="103"/>
      <c r="BL150" s="103"/>
      <c r="BM150" s="71">
        <f t="shared" si="104"/>
        <v>0</v>
      </c>
      <c r="BN150" s="103"/>
      <c r="BO150" s="103"/>
      <c r="BP150" s="71">
        <f t="shared" si="105"/>
        <v>0</v>
      </c>
      <c r="BQ150" s="103"/>
      <c r="BR150" s="72" t="str">
        <f t="shared" si="106"/>
        <v>???</v>
      </c>
      <c r="BS150" s="72" t="str">
        <f t="shared" si="107"/>
        <v>???</v>
      </c>
      <c r="BT150" s="103"/>
    </row>
    <row r="151" spans="1:72" x14ac:dyDescent="0.15">
      <c r="A151" s="96">
        <f>学生名簿!O153</f>
        <v>0</v>
      </c>
      <c r="B151" s="96">
        <f>学生名簿!P153</f>
        <v>0</v>
      </c>
      <c r="C151" s="97">
        <f>学生名簿!Q153</f>
        <v>0</v>
      </c>
      <c r="D151" s="96">
        <f>学生名簿!R153</f>
        <v>0</v>
      </c>
      <c r="E151" s="96">
        <f>学生名簿!S153</f>
        <v>0</v>
      </c>
      <c r="F151" s="96">
        <f>学生名簿!T153</f>
        <v>0</v>
      </c>
      <c r="G151" s="71">
        <f t="shared" si="72"/>
        <v>11</v>
      </c>
      <c r="H151" s="96">
        <f t="shared" si="73"/>
        <v>0</v>
      </c>
      <c r="I151" s="96">
        <f t="shared" si="74"/>
        <v>0</v>
      </c>
      <c r="J151" s="71">
        <f t="shared" si="75"/>
        <v>11</v>
      </c>
      <c r="K151" s="96">
        <f t="shared" si="76"/>
        <v>0</v>
      </c>
      <c r="L151" s="96">
        <f t="shared" si="77"/>
        <v>0</v>
      </c>
      <c r="M151" s="71">
        <f t="shared" si="78"/>
        <v>42</v>
      </c>
      <c r="N151" s="96">
        <f t="shared" si="79"/>
        <v>0</v>
      </c>
      <c r="O151" s="72">
        <f t="shared" si="80"/>
        <v>1</v>
      </c>
      <c r="P151" s="72">
        <f t="shared" si="81"/>
        <v>1</v>
      </c>
      <c r="Q151" s="96">
        <f t="shared" si="82"/>
        <v>0</v>
      </c>
      <c r="R151" s="71">
        <f t="shared" si="83"/>
        <v>1</v>
      </c>
      <c r="S151" s="103"/>
      <c r="T151" s="103"/>
      <c r="U151" s="71">
        <f t="shared" si="84"/>
        <v>1</v>
      </c>
      <c r="V151" s="103"/>
      <c r="W151" s="103"/>
      <c r="X151" s="71">
        <f t="shared" si="85"/>
        <v>2</v>
      </c>
      <c r="Y151" s="103"/>
      <c r="Z151" s="72">
        <f t="shared" si="86"/>
        <v>1</v>
      </c>
      <c r="AA151" s="72">
        <f t="shared" si="87"/>
        <v>1</v>
      </c>
      <c r="AB151" s="103"/>
      <c r="AC151" s="71">
        <f t="shared" si="88"/>
        <v>5</v>
      </c>
      <c r="AD151" s="103"/>
      <c r="AE151" s="103"/>
      <c r="AF151" s="71">
        <f t="shared" si="89"/>
        <v>5</v>
      </c>
      <c r="AG151" s="103"/>
      <c r="AH151" s="103"/>
      <c r="AI151" s="71">
        <f t="shared" si="90"/>
        <v>20</v>
      </c>
      <c r="AJ151" s="103"/>
      <c r="AK151" s="72">
        <f t="shared" si="91"/>
        <v>1</v>
      </c>
      <c r="AL151" s="72">
        <f t="shared" si="92"/>
        <v>1</v>
      </c>
      <c r="AM151" s="103"/>
      <c r="AN151" s="71">
        <f t="shared" si="93"/>
        <v>5</v>
      </c>
      <c r="AO151" s="103"/>
      <c r="AP151" s="103"/>
      <c r="AQ151" s="71">
        <f t="shared" si="94"/>
        <v>5</v>
      </c>
      <c r="AR151" s="103"/>
      <c r="AS151" s="103"/>
      <c r="AT151" s="71">
        <f t="shared" si="95"/>
        <v>20</v>
      </c>
      <c r="AU151" s="103"/>
      <c r="AV151" s="72">
        <f t="shared" si="96"/>
        <v>1</v>
      </c>
      <c r="AW151" s="72">
        <f t="shared" si="97"/>
        <v>1</v>
      </c>
      <c r="AX151" s="103"/>
      <c r="AY151" s="71">
        <f t="shared" si="98"/>
        <v>0</v>
      </c>
      <c r="AZ151" s="103"/>
      <c r="BA151" s="103"/>
      <c r="BB151" s="71">
        <f t="shared" si="99"/>
        <v>0</v>
      </c>
      <c r="BC151" s="103"/>
      <c r="BD151" s="103"/>
      <c r="BE151" s="71">
        <f t="shared" si="100"/>
        <v>0</v>
      </c>
      <c r="BF151" s="103"/>
      <c r="BG151" s="72" t="str">
        <f t="shared" si="101"/>
        <v>???</v>
      </c>
      <c r="BH151" s="72" t="str">
        <f t="shared" si="102"/>
        <v>???</v>
      </c>
      <c r="BI151" s="103"/>
      <c r="BJ151" s="71">
        <f t="shared" si="103"/>
        <v>0</v>
      </c>
      <c r="BK151" s="103"/>
      <c r="BL151" s="103"/>
      <c r="BM151" s="71">
        <f t="shared" si="104"/>
        <v>0</v>
      </c>
      <c r="BN151" s="103"/>
      <c r="BO151" s="103"/>
      <c r="BP151" s="71">
        <f t="shared" si="105"/>
        <v>0</v>
      </c>
      <c r="BQ151" s="103"/>
      <c r="BR151" s="72" t="str">
        <f t="shared" si="106"/>
        <v>???</v>
      </c>
      <c r="BS151" s="72" t="str">
        <f t="shared" si="107"/>
        <v>???</v>
      </c>
      <c r="BT151" s="103"/>
    </row>
    <row r="152" spans="1:72" x14ac:dyDescent="0.15">
      <c r="A152" s="96">
        <f>学生名簿!O154</f>
        <v>0</v>
      </c>
      <c r="B152" s="96">
        <f>学生名簿!P154</f>
        <v>0</v>
      </c>
      <c r="C152" s="97">
        <f>学生名簿!Q154</f>
        <v>0</v>
      </c>
      <c r="D152" s="96">
        <f>学生名簿!R154</f>
        <v>0</v>
      </c>
      <c r="E152" s="96">
        <f>学生名簿!S154</f>
        <v>0</v>
      </c>
      <c r="F152" s="96">
        <f>学生名簿!T154</f>
        <v>0</v>
      </c>
      <c r="G152" s="71">
        <f t="shared" si="72"/>
        <v>11</v>
      </c>
      <c r="H152" s="96">
        <f t="shared" si="73"/>
        <v>0</v>
      </c>
      <c r="I152" s="96">
        <f t="shared" si="74"/>
        <v>0</v>
      </c>
      <c r="J152" s="71">
        <f t="shared" si="75"/>
        <v>11</v>
      </c>
      <c r="K152" s="96">
        <f t="shared" si="76"/>
        <v>0</v>
      </c>
      <c r="L152" s="96">
        <f t="shared" si="77"/>
        <v>0</v>
      </c>
      <c r="M152" s="71">
        <f t="shared" si="78"/>
        <v>42</v>
      </c>
      <c r="N152" s="96">
        <f t="shared" si="79"/>
        <v>0</v>
      </c>
      <c r="O152" s="72">
        <f t="shared" si="80"/>
        <v>1</v>
      </c>
      <c r="P152" s="72">
        <f t="shared" si="81"/>
        <v>1</v>
      </c>
      <c r="Q152" s="96">
        <f t="shared" si="82"/>
        <v>0</v>
      </c>
      <c r="R152" s="71">
        <f t="shared" si="83"/>
        <v>1</v>
      </c>
      <c r="S152" s="103"/>
      <c r="T152" s="103"/>
      <c r="U152" s="71">
        <f t="shared" si="84"/>
        <v>1</v>
      </c>
      <c r="V152" s="103"/>
      <c r="W152" s="103"/>
      <c r="X152" s="71">
        <f t="shared" si="85"/>
        <v>2</v>
      </c>
      <c r="Y152" s="103"/>
      <c r="Z152" s="72">
        <f t="shared" si="86"/>
        <v>1</v>
      </c>
      <c r="AA152" s="72">
        <f t="shared" si="87"/>
        <v>1</v>
      </c>
      <c r="AB152" s="103"/>
      <c r="AC152" s="71">
        <f t="shared" si="88"/>
        <v>5</v>
      </c>
      <c r="AD152" s="103"/>
      <c r="AE152" s="103"/>
      <c r="AF152" s="71">
        <f t="shared" si="89"/>
        <v>5</v>
      </c>
      <c r="AG152" s="103"/>
      <c r="AH152" s="103"/>
      <c r="AI152" s="71">
        <f t="shared" si="90"/>
        <v>20</v>
      </c>
      <c r="AJ152" s="103"/>
      <c r="AK152" s="72">
        <f t="shared" si="91"/>
        <v>1</v>
      </c>
      <c r="AL152" s="72">
        <f t="shared" si="92"/>
        <v>1</v>
      </c>
      <c r="AM152" s="103"/>
      <c r="AN152" s="71">
        <f t="shared" si="93"/>
        <v>5</v>
      </c>
      <c r="AO152" s="103"/>
      <c r="AP152" s="103"/>
      <c r="AQ152" s="71">
        <f t="shared" si="94"/>
        <v>5</v>
      </c>
      <c r="AR152" s="103"/>
      <c r="AS152" s="103"/>
      <c r="AT152" s="71">
        <f t="shared" si="95"/>
        <v>20</v>
      </c>
      <c r="AU152" s="103"/>
      <c r="AV152" s="72">
        <f t="shared" si="96"/>
        <v>1</v>
      </c>
      <c r="AW152" s="72">
        <f t="shared" si="97"/>
        <v>1</v>
      </c>
      <c r="AX152" s="103"/>
      <c r="AY152" s="71">
        <f t="shared" si="98"/>
        <v>0</v>
      </c>
      <c r="AZ152" s="103"/>
      <c r="BA152" s="103"/>
      <c r="BB152" s="71">
        <f t="shared" si="99"/>
        <v>0</v>
      </c>
      <c r="BC152" s="103"/>
      <c r="BD152" s="103"/>
      <c r="BE152" s="71">
        <f t="shared" si="100"/>
        <v>0</v>
      </c>
      <c r="BF152" s="103"/>
      <c r="BG152" s="72" t="str">
        <f t="shared" si="101"/>
        <v>???</v>
      </c>
      <c r="BH152" s="72" t="str">
        <f t="shared" si="102"/>
        <v>???</v>
      </c>
      <c r="BI152" s="103"/>
      <c r="BJ152" s="71">
        <f t="shared" si="103"/>
        <v>0</v>
      </c>
      <c r="BK152" s="103"/>
      <c r="BL152" s="103"/>
      <c r="BM152" s="71">
        <f t="shared" si="104"/>
        <v>0</v>
      </c>
      <c r="BN152" s="103"/>
      <c r="BO152" s="103"/>
      <c r="BP152" s="71">
        <f t="shared" si="105"/>
        <v>0</v>
      </c>
      <c r="BQ152" s="103"/>
      <c r="BR152" s="72" t="str">
        <f t="shared" si="106"/>
        <v>???</v>
      </c>
      <c r="BS152" s="72" t="str">
        <f t="shared" si="107"/>
        <v>???</v>
      </c>
      <c r="BT152" s="103"/>
    </row>
    <row r="153" spans="1:72" x14ac:dyDescent="0.15">
      <c r="A153" s="96">
        <f>学生名簿!O155</f>
        <v>0</v>
      </c>
      <c r="B153" s="96">
        <f>学生名簿!P155</f>
        <v>0</v>
      </c>
      <c r="C153" s="97">
        <f>学生名簿!Q155</f>
        <v>0</v>
      </c>
      <c r="D153" s="96">
        <f>学生名簿!R155</f>
        <v>0</v>
      </c>
      <c r="E153" s="96">
        <f>学生名簿!S155</f>
        <v>0</v>
      </c>
      <c r="F153" s="96">
        <f>学生名簿!T155</f>
        <v>0</v>
      </c>
      <c r="G153" s="71">
        <f t="shared" si="72"/>
        <v>11</v>
      </c>
      <c r="H153" s="96">
        <f t="shared" si="73"/>
        <v>0</v>
      </c>
      <c r="I153" s="96">
        <f t="shared" si="74"/>
        <v>0</v>
      </c>
      <c r="J153" s="71">
        <f t="shared" si="75"/>
        <v>11</v>
      </c>
      <c r="K153" s="96">
        <f t="shared" si="76"/>
        <v>0</v>
      </c>
      <c r="L153" s="96">
        <f t="shared" si="77"/>
        <v>0</v>
      </c>
      <c r="M153" s="71">
        <f t="shared" si="78"/>
        <v>42</v>
      </c>
      <c r="N153" s="96">
        <f t="shared" si="79"/>
        <v>0</v>
      </c>
      <c r="O153" s="72">
        <f t="shared" si="80"/>
        <v>1</v>
      </c>
      <c r="P153" s="72">
        <f t="shared" si="81"/>
        <v>1</v>
      </c>
      <c r="Q153" s="96">
        <f t="shared" si="82"/>
        <v>0</v>
      </c>
      <c r="R153" s="71">
        <f t="shared" si="83"/>
        <v>1</v>
      </c>
      <c r="S153" s="103"/>
      <c r="T153" s="103"/>
      <c r="U153" s="71">
        <f t="shared" si="84"/>
        <v>1</v>
      </c>
      <c r="V153" s="103"/>
      <c r="W153" s="103"/>
      <c r="X153" s="71">
        <f t="shared" si="85"/>
        <v>2</v>
      </c>
      <c r="Y153" s="103"/>
      <c r="Z153" s="72">
        <f t="shared" si="86"/>
        <v>1</v>
      </c>
      <c r="AA153" s="72">
        <f t="shared" si="87"/>
        <v>1</v>
      </c>
      <c r="AB153" s="103"/>
      <c r="AC153" s="71">
        <f t="shared" si="88"/>
        <v>5</v>
      </c>
      <c r="AD153" s="103"/>
      <c r="AE153" s="103"/>
      <c r="AF153" s="71">
        <f t="shared" si="89"/>
        <v>5</v>
      </c>
      <c r="AG153" s="103"/>
      <c r="AH153" s="103"/>
      <c r="AI153" s="71">
        <f t="shared" si="90"/>
        <v>20</v>
      </c>
      <c r="AJ153" s="103"/>
      <c r="AK153" s="72">
        <f t="shared" si="91"/>
        <v>1</v>
      </c>
      <c r="AL153" s="72">
        <f t="shared" si="92"/>
        <v>1</v>
      </c>
      <c r="AM153" s="103"/>
      <c r="AN153" s="71">
        <f t="shared" si="93"/>
        <v>5</v>
      </c>
      <c r="AO153" s="103"/>
      <c r="AP153" s="103"/>
      <c r="AQ153" s="71">
        <f t="shared" si="94"/>
        <v>5</v>
      </c>
      <c r="AR153" s="103"/>
      <c r="AS153" s="103"/>
      <c r="AT153" s="71">
        <f t="shared" si="95"/>
        <v>20</v>
      </c>
      <c r="AU153" s="103"/>
      <c r="AV153" s="72">
        <f t="shared" si="96"/>
        <v>1</v>
      </c>
      <c r="AW153" s="72">
        <f t="shared" si="97"/>
        <v>1</v>
      </c>
      <c r="AX153" s="103"/>
      <c r="AY153" s="71">
        <f t="shared" si="98"/>
        <v>0</v>
      </c>
      <c r="AZ153" s="103"/>
      <c r="BA153" s="103"/>
      <c r="BB153" s="71">
        <f t="shared" si="99"/>
        <v>0</v>
      </c>
      <c r="BC153" s="103"/>
      <c r="BD153" s="103"/>
      <c r="BE153" s="71">
        <f t="shared" si="100"/>
        <v>0</v>
      </c>
      <c r="BF153" s="103"/>
      <c r="BG153" s="72" t="str">
        <f t="shared" si="101"/>
        <v>???</v>
      </c>
      <c r="BH153" s="72" t="str">
        <f t="shared" si="102"/>
        <v>???</v>
      </c>
      <c r="BI153" s="103"/>
      <c r="BJ153" s="71">
        <f t="shared" si="103"/>
        <v>0</v>
      </c>
      <c r="BK153" s="103"/>
      <c r="BL153" s="103"/>
      <c r="BM153" s="71">
        <f t="shared" si="104"/>
        <v>0</v>
      </c>
      <c r="BN153" s="103"/>
      <c r="BO153" s="103"/>
      <c r="BP153" s="71">
        <f t="shared" si="105"/>
        <v>0</v>
      </c>
      <c r="BQ153" s="103"/>
      <c r="BR153" s="72" t="str">
        <f t="shared" si="106"/>
        <v>???</v>
      </c>
      <c r="BS153" s="72" t="str">
        <f t="shared" si="107"/>
        <v>???</v>
      </c>
      <c r="BT153" s="103"/>
    </row>
    <row r="154" spans="1:72" x14ac:dyDescent="0.15">
      <c r="A154" s="96">
        <f>学生名簿!O156</f>
        <v>0</v>
      </c>
      <c r="B154" s="96">
        <f>学生名簿!P156</f>
        <v>0</v>
      </c>
      <c r="C154" s="97">
        <f>学生名簿!Q156</f>
        <v>0</v>
      </c>
      <c r="D154" s="96">
        <f>学生名簿!R156</f>
        <v>0</v>
      </c>
      <c r="E154" s="96">
        <f>学生名簿!S156</f>
        <v>0</v>
      </c>
      <c r="F154" s="96">
        <f>学生名簿!T156</f>
        <v>0</v>
      </c>
      <c r="G154" s="71">
        <f t="shared" si="72"/>
        <v>11</v>
      </c>
      <c r="H154" s="96">
        <f t="shared" si="73"/>
        <v>0</v>
      </c>
      <c r="I154" s="96">
        <f t="shared" si="74"/>
        <v>0</v>
      </c>
      <c r="J154" s="71">
        <f t="shared" si="75"/>
        <v>11</v>
      </c>
      <c r="K154" s="96">
        <f t="shared" si="76"/>
        <v>0</v>
      </c>
      <c r="L154" s="96">
        <f t="shared" si="77"/>
        <v>0</v>
      </c>
      <c r="M154" s="71">
        <f t="shared" si="78"/>
        <v>42</v>
      </c>
      <c r="N154" s="96">
        <f t="shared" si="79"/>
        <v>0</v>
      </c>
      <c r="O154" s="72">
        <f t="shared" si="80"/>
        <v>1</v>
      </c>
      <c r="P154" s="72">
        <f t="shared" si="81"/>
        <v>1</v>
      </c>
      <c r="Q154" s="96">
        <f t="shared" si="82"/>
        <v>0</v>
      </c>
      <c r="R154" s="71">
        <f t="shared" si="83"/>
        <v>1</v>
      </c>
      <c r="S154" s="103"/>
      <c r="T154" s="103"/>
      <c r="U154" s="71">
        <f t="shared" si="84"/>
        <v>1</v>
      </c>
      <c r="V154" s="103"/>
      <c r="W154" s="103"/>
      <c r="X154" s="71">
        <f t="shared" si="85"/>
        <v>2</v>
      </c>
      <c r="Y154" s="103"/>
      <c r="Z154" s="72">
        <f t="shared" si="86"/>
        <v>1</v>
      </c>
      <c r="AA154" s="72">
        <f t="shared" si="87"/>
        <v>1</v>
      </c>
      <c r="AB154" s="103"/>
      <c r="AC154" s="71">
        <f t="shared" si="88"/>
        <v>5</v>
      </c>
      <c r="AD154" s="103"/>
      <c r="AE154" s="103"/>
      <c r="AF154" s="71">
        <f t="shared" si="89"/>
        <v>5</v>
      </c>
      <c r="AG154" s="103"/>
      <c r="AH154" s="103"/>
      <c r="AI154" s="71">
        <f t="shared" si="90"/>
        <v>20</v>
      </c>
      <c r="AJ154" s="103"/>
      <c r="AK154" s="72">
        <f t="shared" si="91"/>
        <v>1</v>
      </c>
      <c r="AL154" s="72">
        <f t="shared" si="92"/>
        <v>1</v>
      </c>
      <c r="AM154" s="103"/>
      <c r="AN154" s="71">
        <f t="shared" si="93"/>
        <v>5</v>
      </c>
      <c r="AO154" s="103"/>
      <c r="AP154" s="103"/>
      <c r="AQ154" s="71">
        <f t="shared" si="94"/>
        <v>5</v>
      </c>
      <c r="AR154" s="103"/>
      <c r="AS154" s="103"/>
      <c r="AT154" s="71">
        <f t="shared" si="95"/>
        <v>20</v>
      </c>
      <c r="AU154" s="103"/>
      <c r="AV154" s="72">
        <f t="shared" si="96"/>
        <v>1</v>
      </c>
      <c r="AW154" s="72">
        <f t="shared" si="97"/>
        <v>1</v>
      </c>
      <c r="AX154" s="103"/>
      <c r="AY154" s="71">
        <f t="shared" si="98"/>
        <v>0</v>
      </c>
      <c r="AZ154" s="103"/>
      <c r="BA154" s="103"/>
      <c r="BB154" s="71">
        <f t="shared" si="99"/>
        <v>0</v>
      </c>
      <c r="BC154" s="103"/>
      <c r="BD154" s="103"/>
      <c r="BE154" s="71">
        <f t="shared" si="100"/>
        <v>0</v>
      </c>
      <c r="BF154" s="103"/>
      <c r="BG154" s="72" t="str">
        <f t="shared" si="101"/>
        <v>???</v>
      </c>
      <c r="BH154" s="72" t="str">
        <f t="shared" si="102"/>
        <v>???</v>
      </c>
      <c r="BI154" s="103"/>
      <c r="BJ154" s="71">
        <f t="shared" si="103"/>
        <v>0</v>
      </c>
      <c r="BK154" s="103"/>
      <c r="BL154" s="103"/>
      <c r="BM154" s="71">
        <f t="shared" si="104"/>
        <v>0</v>
      </c>
      <c r="BN154" s="103"/>
      <c r="BO154" s="103"/>
      <c r="BP154" s="71">
        <f t="shared" si="105"/>
        <v>0</v>
      </c>
      <c r="BQ154" s="103"/>
      <c r="BR154" s="72" t="str">
        <f t="shared" si="106"/>
        <v>???</v>
      </c>
      <c r="BS154" s="72" t="str">
        <f t="shared" si="107"/>
        <v>???</v>
      </c>
      <c r="BT154" s="103"/>
    </row>
    <row r="155" spans="1:72" x14ac:dyDescent="0.15">
      <c r="A155" s="96">
        <f>学生名簿!O157</f>
        <v>0</v>
      </c>
      <c r="B155" s="96">
        <f>学生名簿!P157</f>
        <v>0</v>
      </c>
      <c r="C155" s="97">
        <f>学生名簿!Q157</f>
        <v>0</v>
      </c>
      <c r="D155" s="96">
        <f>学生名簿!R157</f>
        <v>0</v>
      </c>
      <c r="E155" s="96">
        <f>学生名簿!S157</f>
        <v>0</v>
      </c>
      <c r="F155" s="96">
        <f>学生名簿!T157</f>
        <v>0</v>
      </c>
      <c r="G155" s="71">
        <f t="shared" si="72"/>
        <v>11</v>
      </c>
      <c r="H155" s="96">
        <f t="shared" si="73"/>
        <v>0</v>
      </c>
      <c r="I155" s="96">
        <f t="shared" si="74"/>
        <v>0</v>
      </c>
      <c r="J155" s="71">
        <f t="shared" si="75"/>
        <v>11</v>
      </c>
      <c r="K155" s="96">
        <f t="shared" si="76"/>
        <v>0</v>
      </c>
      <c r="L155" s="96">
        <f t="shared" si="77"/>
        <v>0</v>
      </c>
      <c r="M155" s="71">
        <f t="shared" si="78"/>
        <v>42</v>
      </c>
      <c r="N155" s="96">
        <f t="shared" si="79"/>
        <v>0</v>
      </c>
      <c r="O155" s="72">
        <f t="shared" si="80"/>
        <v>1</v>
      </c>
      <c r="P155" s="72">
        <f t="shared" si="81"/>
        <v>1</v>
      </c>
      <c r="Q155" s="96">
        <f t="shared" si="82"/>
        <v>0</v>
      </c>
      <c r="R155" s="71">
        <f t="shared" si="83"/>
        <v>1</v>
      </c>
      <c r="S155" s="103"/>
      <c r="T155" s="103"/>
      <c r="U155" s="71">
        <f t="shared" si="84"/>
        <v>1</v>
      </c>
      <c r="V155" s="103"/>
      <c r="W155" s="103"/>
      <c r="X155" s="71">
        <f t="shared" si="85"/>
        <v>2</v>
      </c>
      <c r="Y155" s="103"/>
      <c r="Z155" s="72">
        <f t="shared" si="86"/>
        <v>1</v>
      </c>
      <c r="AA155" s="72">
        <f t="shared" si="87"/>
        <v>1</v>
      </c>
      <c r="AB155" s="103"/>
      <c r="AC155" s="71">
        <f t="shared" si="88"/>
        <v>5</v>
      </c>
      <c r="AD155" s="103"/>
      <c r="AE155" s="103"/>
      <c r="AF155" s="71">
        <f t="shared" si="89"/>
        <v>5</v>
      </c>
      <c r="AG155" s="103"/>
      <c r="AH155" s="103"/>
      <c r="AI155" s="71">
        <f t="shared" si="90"/>
        <v>20</v>
      </c>
      <c r="AJ155" s="103"/>
      <c r="AK155" s="72">
        <f t="shared" si="91"/>
        <v>1</v>
      </c>
      <c r="AL155" s="72">
        <f t="shared" si="92"/>
        <v>1</v>
      </c>
      <c r="AM155" s="103"/>
      <c r="AN155" s="71">
        <f t="shared" si="93"/>
        <v>5</v>
      </c>
      <c r="AO155" s="103"/>
      <c r="AP155" s="103"/>
      <c r="AQ155" s="71">
        <f t="shared" si="94"/>
        <v>5</v>
      </c>
      <c r="AR155" s="103"/>
      <c r="AS155" s="103"/>
      <c r="AT155" s="71">
        <f t="shared" si="95"/>
        <v>20</v>
      </c>
      <c r="AU155" s="103"/>
      <c r="AV155" s="72">
        <f t="shared" si="96"/>
        <v>1</v>
      </c>
      <c r="AW155" s="72">
        <f t="shared" si="97"/>
        <v>1</v>
      </c>
      <c r="AX155" s="103"/>
      <c r="AY155" s="71">
        <f t="shared" si="98"/>
        <v>0</v>
      </c>
      <c r="AZ155" s="103"/>
      <c r="BA155" s="103"/>
      <c r="BB155" s="71">
        <f t="shared" si="99"/>
        <v>0</v>
      </c>
      <c r="BC155" s="103"/>
      <c r="BD155" s="103"/>
      <c r="BE155" s="71">
        <f t="shared" si="100"/>
        <v>0</v>
      </c>
      <c r="BF155" s="103"/>
      <c r="BG155" s="72" t="str">
        <f t="shared" si="101"/>
        <v>???</v>
      </c>
      <c r="BH155" s="72" t="str">
        <f t="shared" si="102"/>
        <v>???</v>
      </c>
      <c r="BI155" s="103"/>
      <c r="BJ155" s="71">
        <f t="shared" si="103"/>
        <v>0</v>
      </c>
      <c r="BK155" s="103"/>
      <c r="BL155" s="103"/>
      <c r="BM155" s="71">
        <f t="shared" si="104"/>
        <v>0</v>
      </c>
      <c r="BN155" s="103"/>
      <c r="BO155" s="103"/>
      <c r="BP155" s="71">
        <f t="shared" si="105"/>
        <v>0</v>
      </c>
      <c r="BQ155" s="103"/>
      <c r="BR155" s="72" t="str">
        <f t="shared" si="106"/>
        <v>???</v>
      </c>
      <c r="BS155" s="72" t="str">
        <f t="shared" si="107"/>
        <v>???</v>
      </c>
      <c r="BT155" s="103"/>
    </row>
    <row r="156" spans="1:72" x14ac:dyDescent="0.15">
      <c r="A156" s="96">
        <f>学生名簿!O158</f>
        <v>0</v>
      </c>
      <c r="B156" s="96">
        <f>学生名簿!P158</f>
        <v>0</v>
      </c>
      <c r="C156" s="97">
        <f>学生名簿!Q158</f>
        <v>0</v>
      </c>
      <c r="D156" s="96">
        <f>学生名簿!R158</f>
        <v>0</v>
      </c>
      <c r="E156" s="96">
        <f>学生名簿!S158</f>
        <v>0</v>
      </c>
      <c r="F156" s="96">
        <f>学生名簿!T158</f>
        <v>0</v>
      </c>
      <c r="G156" s="71">
        <f t="shared" si="72"/>
        <v>11</v>
      </c>
      <c r="H156" s="96">
        <f t="shared" si="73"/>
        <v>0</v>
      </c>
      <c r="I156" s="96">
        <f t="shared" si="74"/>
        <v>0</v>
      </c>
      <c r="J156" s="71">
        <f t="shared" si="75"/>
        <v>11</v>
      </c>
      <c r="K156" s="96">
        <f t="shared" si="76"/>
        <v>0</v>
      </c>
      <c r="L156" s="96">
        <f t="shared" si="77"/>
        <v>0</v>
      </c>
      <c r="M156" s="71">
        <f t="shared" si="78"/>
        <v>42</v>
      </c>
      <c r="N156" s="96">
        <f t="shared" si="79"/>
        <v>0</v>
      </c>
      <c r="O156" s="72">
        <f t="shared" si="80"/>
        <v>1</v>
      </c>
      <c r="P156" s="72">
        <f t="shared" si="81"/>
        <v>1</v>
      </c>
      <c r="Q156" s="96">
        <f t="shared" si="82"/>
        <v>0</v>
      </c>
      <c r="R156" s="71">
        <f t="shared" si="83"/>
        <v>1</v>
      </c>
      <c r="S156" s="103"/>
      <c r="T156" s="103"/>
      <c r="U156" s="71">
        <f t="shared" si="84"/>
        <v>1</v>
      </c>
      <c r="V156" s="103"/>
      <c r="W156" s="103"/>
      <c r="X156" s="71">
        <f t="shared" si="85"/>
        <v>2</v>
      </c>
      <c r="Y156" s="103"/>
      <c r="Z156" s="72">
        <f t="shared" si="86"/>
        <v>1</v>
      </c>
      <c r="AA156" s="72">
        <f t="shared" si="87"/>
        <v>1</v>
      </c>
      <c r="AB156" s="103"/>
      <c r="AC156" s="71">
        <f t="shared" si="88"/>
        <v>5</v>
      </c>
      <c r="AD156" s="103"/>
      <c r="AE156" s="103"/>
      <c r="AF156" s="71">
        <f t="shared" si="89"/>
        <v>5</v>
      </c>
      <c r="AG156" s="103"/>
      <c r="AH156" s="103"/>
      <c r="AI156" s="71">
        <f t="shared" si="90"/>
        <v>20</v>
      </c>
      <c r="AJ156" s="103"/>
      <c r="AK156" s="72">
        <f t="shared" si="91"/>
        <v>1</v>
      </c>
      <c r="AL156" s="72">
        <f t="shared" si="92"/>
        <v>1</v>
      </c>
      <c r="AM156" s="103"/>
      <c r="AN156" s="71">
        <f t="shared" si="93"/>
        <v>5</v>
      </c>
      <c r="AO156" s="103"/>
      <c r="AP156" s="103"/>
      <c r="AQ156" s="71">
        <f t="shared" si="94"/>
        <v>5</v>
      </c>
      <c r="AR156" s="103"/>
      <c r="AS156" s="103"/>
      <c r="AT156" s="71">
        <f t="shared" si="95"/>
        <v>20</v>
      </c>
      <c r="AU156" s="103"/>
      <c r="AV156" s="72">
        <f t="shared" si="96"/>
        <v>1</v>
      </c>
      <c r="AW156" s="72">
        <f t="shared" si="97"/>
        <v>1</v>
      </c>
      <c r="AX156" s="103"/>
      <c r="AY156" s="71">
        <f t="shared" si="98"/>
        <v>0</v>
      </c>
      <c r="AZ156" s="103"/>
      <c r="BA156" s="103"/>
      <c r="BB156" s="71">
        <f t="shared" si="99"/>
        <v>0</v>
      </c>
      <c r="BC156" s="103"/>
      <c r="BD156" s="103"/>
      <c r="BE156" s="71">
        <f t="shared" si="100"/>
        <v>0</v>
      </c>
      <c r="BF156" s="103"/>
      <c r="BG156" s="72" t="str">
        <f t="shared" si="101"/>
        <v>???</v>
      </c>
      <c r="BH156" s="72" t="str">
        <f t="shared" si="102"/>
        <v>???</v>
      </c>
      <c r="BI156" s="103"/>
      <c r="BJ156" s="71">
        <f t="shared" si="103"/>
        <v>0</v>
      </c>
      <c r="BK156" s="103"/>
      <c r="BL156" s="103"/>
      <c r="BM156" s="71">
        <f t="shared" si="104"/>
        <v>0</v>
      </c>
      <c r="BN156" s="103"/>
      <c r="BO156" s="103"/>
      <c r="BP156" s="71">
        <f t="shared" si="105"/>
        <v>0</v>
      </c>
      <c r="BQ156" s="103"/>
      <c r="BR156" s="72" t="str">
        <f t="shared" si="106"/>
        <v>???</v>
      </c>
      <c r="BS156" s="72" t="str">
        <f t="shared" si="107"/>
        <v>???</v>
      </c>
      <c r="BT156" s="103"/>
    </row>
    <row r="157" spans="1:72" x14ac:dyDescent="0.15">
      <c r="A157" s="96">
        <f>学生名簿!O159</f>
        <v>0</v>
      </c>
      <c r="B157" s="96">
        <f>学生名簿!P159</f>
        <v>0</v>
      </c>
      <c r="C157" s="97">
        <f>学生名簿!Q159</f>
        <v>0</v>
      </c>
      <c r="D157" s="96">
        <f>学生名簿!R159</f>
        <v>0</v>
      </c>
      <c r="E157" s="96">
        <f>学生名簿!S159</f>
        <v>0</v>
      </c>
      <c r="F157" s="96">
        <f>学生名簿!T159</f>
        <v>0</v>
      </c>
      <c r="G157" s="71">
        <f t="shared" si="72"/>
        <v>11</v>
      </c>
      <c r="H157" s="96">
        <f t="shared" si="73"/>
        <v>0</v>
      </c>
      <c r="I157" s="96">
        <f t="shared" si="74"/>
        <v>0</v>
      </c>
      <c r="J157" s="71">
        <f t="shared" si="75"/>
        <v>11</v>
      </c>
      <c r="K157" s="96">
        <f t="shared" si="76"/>
        <v>0</v>
      </c>
      <c r="L157" s="96">
        <f t="shared" si="77"/>
        <v>0</v>
      </c>
      <c r="M157" s="71">
        <f t="shared" si="78"/>
        <v>42</v>
      </c>
      <c r="N157" s="96">
        <f t="shared" si="79"/>
        <v>0</v>
      </c>
      <c r="O157" s="72">
        <f t="shared" si="80"/>
        <v>1</v>
      </c>
      <c r="P157" s="72">
        <f t="shared" si="81"/>
        <v>1</v>
      </c>
      <c r="Q157" s="96">
        <f t="shared" si="82"/>
        <v>0</v>
      </c>
      <c r="R157" s="71">
        <f t="shared" si="83"/>
        <v>1</v>
      </c>
      <c r="S157" s="103"/>
      <c r="T157" s="103"/>
      <c r="U157" s="71">
        <f t="shared" si="84"/>
        <v>1</v>
      </c>
      <c r="V157" s="103"/>
      <c r="W157" s="103"/>
      <c r="X157" s="71">
        <f t="shared" si="85"/>
        <v>2</v>
      </c>
      <c r="Y157" s="103"/>
      <c r="Z157" s="72">
        <f t="shared" si="86"/>
        <v>1</v>
      </c>
      <c r="AA157" s="72">
        <f t="shared" si="87"/>
        <v>1</v>
      </c>
      <c r="AB157" s="103"/>
      <c r="AC157" s="71">
        <f t="shared" si="88"/>
        <v>5</v>
      </c>
      <c r="AD157" s="103"/>
      <c r="AE157" s="103"/>
      <c r="AF157" s="71">
        <f t="shared" si="89"/>
        <v>5</v>
      </c>
      <c r="AG157" s="103"/>
      <c r="AH157" s="103"/>
      <c r="AI157" s="71">
        <f t="shared" si="90"/>
        <v>20</v>
      </c>
      <c r="AJ157" s="103"/>
      <c r="AK157" s="72">
        <f t="shared" si="91"/>
        <v>1</v>
      </c>
      <c r="AL157" s="72">
        <f t="shared" si="92"/>
        <v>1</v>
      </c>
      <c r="AM157" s="103"/>
      <c r="AN157" s="71">
        <f t="shared" si="93"/>
        <v>5</v>
      </c>
      <c r="AO157" s="103"/>
      <c r="AP157" s="103"/>
      <c r="AQ157" s="71">
        <f t="shared" si="94"/>
        <v>5</v>
      </c>
      <c r="AR157" s="103"/>
      <c r="AS157" s="103"/>
      <c r="AT157" s="71">
        <f t="shared" si="95"/>
        <v>20</v>
      </c>
      <c r="AU157" s="103"/>
      <c r="AV157" s="72">
        <f t="shared" si="96"/>
        <v>1</v>
      </c>
      <c r="AW157" s="72">
        <f t="shared" si="97"/>
        <v>1</v>
      </c>
      <c r="AX157" s="103"/>
      <c r="AY157" s="71">
        <f t="shared" si="98"/>
        <v>0</v>
      </c>
      <c r="AZ157" s="103"/>
      <c r="BA157" s="103"/>
      <c r="BB157" s="71">
        <f t="shared" si="99"/>
        <v>0</v>
      </c>
      <c r="BC157" s="103"/>
      <c r="BD157" s="103"/>
      <c r="BE157" s="71">
        <f t="shared" si="100"/>
        <v>0</v>
      </c>
      <c r="BF157" s="103"/>
      <c r="BG157" s="72" t="str">
        <f t="shared" si="101"/>
        <v>???</v>
      </c>
      <c r="BH157" s="72" t="str">
        <f t="shared" si="102"/>
        <v>???</v>
      </c>
      <c r="BI157" s="103"/>
      <c r="BJ157" s="71">
        <f t="shared" si="103"/>
        <v>0</v>
      </c>
      <c r="BK157" s="103"/>
      <c r="BL157" s="103"/>
      <c r="BM157" s="71">
        <f t="shared" si="104"/>
        <v>0</v>
      </c>
      <c r="BN157" s="103"/>
      <c r="BO157" s="103"/>
      <c r="BP157" s="71">
        <f t="shared" si="105"/>
        <v>0</v>
      </c>
      <c r="BQ157" s="103"/>
      <c r="BR157" s="72" t="str">
        <f t="shared" si="106"/>
        <v>???</v>
      </c>
      <c r="BS157" s="72" t="str">
        <f t="shared" si="107"/>
        <v>???</v>
      </c>
      <c r="BT157" s="103"/>
    </row>
    <row r="158" spans="1:72" x14ac:dyDescent="0.15">
      <c r="A158" s="96">
        <f>学生名簿!O160</f>
        <v>0</v>
      </c>
      <c r="B158" s="96">
        <f>学生名簿!P160</f>
        <v>0</v>
      </c>
      <c r="C158" s="97">
        <f>学生名簿!Q160</f>
        <v>0</v>
      </c>
      <c r="D158" s="96">
        <f>学生名簿!R160</f>
        <v>0</v>
      </c>
      <c r="E158" s="96">
        <f>学生名簿!S160</f>
        <v>0</v>
      </c>
      <c r="F158" s="96">
        <f>学生名簿!T160</f>
        <v>0</v>
      </c>
      <c r="G158" s="71">
        <f t="shared" si="72"/>
        <v>11</v>
      </c>
      <c r="H158" s="96">
        <f t="shared" si="73"/>
        <v>0</v>
      </c>
      <c r="I158" s="96">
        <f t="shared" si="74"/>
        <v>0</v>
      </c>
      <c r="J158" s="71">
        <f t="shared" si="75"/>
        <v>11</v>
      </c>
      <c r="K158" s="96">
        <f t="shared" si="76"/>
        <v>0</v>
      </c>
      <c r="L158" s="96">
        <f t="shared" si="77"/>
        <v>0</v>
      </c>
      <c r="M158" s="71">
        <f t="shared" si="78"/>
        <v>42</v>
      </c>
      <c r="N158" s="96">
        <f t="shared" si="79"/>
        <v>0</v>
      </c>
      <c r="O158" s="72">
        <f t="shared" si="80"/>
        <v>1</v>
      </c>
      <c r="P158" s="72">
        <f t="shared" si="81"/>
        <v>1</v>
      </c>
      <c r="Q158" s="96">
        <f t="shared" si="82"/>
        <v>0</v>
      </c>
      <c r="R158" s="71">
        <f t="shared" si="83"/>
        <v>1</v>
      </c>
      <c r="S158" s="103"/>
      <c r="T158" s="103"/>
      <c r="U158" s="71">
        <f t="shared" si="84"/>
        <v>1</v>
      </c>
      <c r="V158" s="103"/>
      <c r="W158" s="103"/>
      <c r="X158" s="71">
        <f t="shared" si="85"/>
        <v>2</v>
      </c>
      <c r="Y158" s="103"/>
      <c r="Z158" s="72">
        <f t="shared" si="86"/>
        <v>1</v>
      </c>
      <c r="AA158" s="72">
        <f t="shared" si="87"/>
        <v>1</v>
      </c>
      <c r="AB158" s="103"/>
      <c r="AC158" s="71">
        <f t="shared" si="88"/>
        <v>5</v>
      </c>
      <c r="AD158" s="103"/>
      <c r="AE158" s="103"/>
      <c r="AF158" s="71">
        <f t="shared" si="89"/>
        <v>5</v>
      </c>
      <c r="AG158" s="103"/>
      <c r="AH158" s="103"/>
      <c r="AI158" s="71">
        <f t="shared" si="90"/>
        <v>20</v>
      </c>
      <c r="AJ158" s="103"/>
      <c r="AK158" s="72">
        <f t="shared" si="91"/>
        <v>1</v>
      </c>
      <c r="AL158" s="72">
        <f t="shared" si="92"/>
        <v>1</v>
      </c>
      <c r="AM158" s="103"/>
      <c r="AN158" s="71">
        <f t="shared" si="93"/>
        <v>5</v>
      </c>
      <c r="AO158" s="103"/>
      <c r="AP158" s="103"/>
      <c r="AQ158" s="71">
        <f t="shared" si="94"/>
        <v>5</v>
      </c>
      <c r="AR158" s="103"/>
      <c r="AS158" s="103"/>
      <c r="AT158" s="71">
        <f t="shared" si="95"/>
        <v>20</v>
      </c>
      <c r="AU158" s="103"/>
      <c r="AV158" s="72">
        <f t="shared" si="96"/>
        <v>1</v>
      </c>
      <c r="AW158" s="72">
        <f t="shared" si="97"/>
        <v>1</v>
      </c>
      <c r="AX158" s="103"/>
      <c r="AY158" s="71">
        <f t="shared" si="98"/>
        <v>0</v>
      </c>
      <c r="AZ158" s="103"/>
      <c r="BA158" s="103"/>
      <c r="BB158" s="71">
        <f t="shared" si="99"/>
        <v>0</v>
      </c>
      <c r="BC158" s="103"/>
      <c r="BD158" s="103"/>
      <c r="BE158" s="71">
        <f t="shared" si="100"/>
        <v>0</v>
      </c>
      <c r="BF158" s="103"/>
      <c r="BG158" s="72" t="str">
        <f t="shared" si="101"/>
        <v>???</v>
      </c>
      <c r="BH158" s="72" t="str">
        <f t="shared" si="102"/>
        <v>???</v>
      </c>
      <c r="BI158" s="103"/>
      <c r="BJ158" s="71">
        <f t="shared" si="103"/>
        <v>0</v>
      </c>
      <c r="BK158" s="103"/>
      <c r="BL158" s="103"/>
      <c r="BM158" s="71">
        <f t="shared" si="104"/>
        <v>0</v>
      </c>
      <c r="BN158" s="103"/>
      <c r="BO158" s="103"/>
      <c r="BP158" s="71">
        <f t="shared" si="105"/>
        <v>0</v>
      </c>
      <c r="BQ158" s="103"/>
      <c r="BR158" s="72" t="str">
        <f t="shared" si="106"/>
        <v>???</v>
      </c>
      <c r="BS158" s="72" t="str">
        <f t="shared" si="107"/>
        <v>???</v>
      </c>
      <c r="BT158" s="103"/>
    </row>
    <row r="159" spans="1:72" x14ac:dyDescent="0.15">
      <c r="A159" s="96">
        <f>学生名簿!O161</f>
        <v>0</v>
      </c>
      <c r="B159" s="96">
        <f>学生名簿!P161</f>
        <v>0</v>
      </c>
      <c r="C159" s="97">
        <f>学生名簿!Q161</f>
        <v>0</v>
      </c>
      <c r="D159" s="96">
        <f>学生名簿!R161</f>
        <v>0</v>
      </c>
      <c r="E159" s="96">
        <f>学生名簿!S161</f>
        <v>0</v>
      </c>
      <c r="F159" s="96">
        <f>学生名簿!T161</f>
        <v>0</v>
      </c>
      <c r="G159" s="71">
        <f t="shared" si="72"/>
        <v>11</v>
      </c>
      <c r="H159" s="96">
        <f t="shared" si="73"/>
        <v>0</v>
      </c>
      <c r="I159" s="96">
        <f t="shared" si="74"/>
        <v>0</v>
      </c>
      <c r="J159" s="71">
        <f t="shared" si="75"/>
        <v>11</v>
      </c>
      <c r="K159" s="96">
        <f t="shared" si="76"/>
        <v>0</v>
      </c>
      <c r="L159" s="96">
        <f t="shared" si="77"/>
        <v>0</v>
      </c>
      <c r="M159" s="71">
        <f t="shared" si="78"/>
        <v>42</v>
      </c>
      <c r="N159" s="96">
        <f t="shared" si="79"/>
        <v>0</v>
      </c>
      <c r="O159" s="72">
        <f t="shared" si="80"/>
        <v>1</v>
      </c>
      <c r="P159" s="72">
        <f t="shared" si="81"/>
        <v>1</v>
      </c>
      <c r="Q159" s="96">
        <f t="shared" si="82"/>
        <v>0</v>
      </c>
      <c r="R159" s="71">
        <f t="shared" si="83"/>
        <v>1</v>
      </c>
      <c r="S159" s="103"/>
      <c r="T159" s="103"/>
      <c r="U159" s="71">
        <f t="shared" si="84"/>
        <v>1</v>
      </c>
      <c r="V159" s="103"/>
      <c r="W159" s="103"/>
      <c r="X159" s="71">
        <f t="shared" si="85"/>
        <v>2</v>
      </c>
      <c r="Y159" s="103"/>
      <c r="Z159" s="72">
        <f t="shared" si="86"/>
        <v>1</v>
      </c>
      <c r="AA159" s="72">
        <f t="shared" si="87"/>
        <v>1</v>
      </c>
      <c r="AB159" s="103"/>
      <c r="AC159" s="71">
        <f t="shared" si="88"/>
        <v>5</v>
      </c>
      <c r="AD159" s="103"/>
      <c r="AE159" s="103"/>
      <c r="AF159" s="71">
        <f t="shared" si="89"/>
        <v>5</v>
      </c>
      <c r="AG159" s="103"/>
      <c r="AH159" s="103"/>
      <c r="AI159" s="71">
        <f t="shared" si="90"/>
        <v>20</v>
      </c>
      <c r="AJ159" s="103"/>
      <c r="AK159" s="72">
        <f t="shared" si="91"/>
        <v>1</v>
      </c>
      <c r="AL159" s="72">
        <f t="shared" si="92"/>
        <v>1</v>
      </c>
      <c r="AM159" s="103"/>
      <c r="AN159" s="71">
        <f t="shared" si="93"/>
        <v>5</v>
      </c>
      <c r="AO159" s="103"/>
      <c r="AP159" s="103"/>
      <c r="AQ159" s="71">
        <f t="shared" si="94"/>
        <v>5</v>
      </c>
      <c r="AR159" s="103"/>
      <c r="AS159" s="103"/>
      <c r="AT159" s="71">
        <f t="shared" si="95"/>
        <v>20</v>
      </c>
      <c r="AU159" s="103"/>
      <c r="AV159" s="72">
        <f t="shared" si="96"/>
        <v>1</v>
      </c>
      <c r="AW159" s="72">
        <f t="shared" si="97"/>
        <v>1</v>
      </c>
      <c r="AX159" s="103"/>
      <c r="AY159" s="71">
        <f t="shared" si="98"/>
        <v>0</v>
      </c>
      <c r="AZ159" s="103"/>
      <c r="BA159" s="103"/>
      <c r="BB159" s="71">
        <f t="shared" si="99"/>
        <v>0</v>
      </c>
      <c r="BC159" s="103"/>
      <c r="BD159" s="103"/>
      <c r="BE159" s="71">
        <f t="shared" si="100"/>
        <v>0</v>
      </c>
      <c r="BF159" s="103"/>
      <c r="BG159" s="72" t="str">
        <f t="shared" si="101"/>
        <v>???</v>
      </c>
      <c r="BH159" s="72" t="str">
        <f t="shared" si="102"/>
        <v>???</v>
      </c>
      <c r="BI159" s="103"/>
      <c r="BJ159" s="71">
        <f t="shared" si="103"/>
        <v>0</v>
      </c>
      <c r="BK159" s="103"/>
      <c r="BL159" s="103"/>
      <c r="BM159" s="71">
        <f t="shared" si="104"/>
        <v>0</v>
      </c>
      <c r="BN159" s="103"/>
      <c r="BO159" s="103"/>
      <c r="BP159" s="71">
        <f t="shared" si="105"/>
        <v>0</v>
      </c>
      <c r="BQ159" s="103"/>
      <c r="BR159" s="72" t="str">
        <f t="shared" si="106"/>
        <v>???</v>
      </c>
      <c r="BS159" s="72" t="str">
        <f t="shared" si="107"/>
        <v>???</v>
      </c>
      <c r="BT159" s="103"/>
    </row>
    <row r="160" spans="1:72" x14ac:dyDescent="0.15">
      <c r="A160" s="96">
        <f>学生名簿!O162</f>
        <v>0</v>
      </c>
      <c r="B160" s="96">
        <f>学生名簿!P162</f>
        <v>0</v>
      </c>
      <c r="C160" s="97">
        <f>学生名簿!Q162</f>
        <v>0</v>
      </c>
      <c r="D160" s="96">
        <f>学生名簿!R162</f>
        <v>0</v>
      </c>
      <c r="E160" s="96">
        <f>学生名簿!S162</f>
        <v>0</v>
      </c>
      <c r="F160" s="96">
        <f>学生名簿!T162</f>
        <v>0</v>
      </c>
      <c r="G160" s="71">
        <f t="shared" si="72"/>
        <v>11</v>
      </c>
      <c r="H160" s="96">
        <f t="shared" si="73"/>
        <v>0</v>
      </c>
      <c r="I160" s="96">
        <f t="shared" si="74"/>
        <v>0</v>
      </c>
      <c r="J160" s="71">
        <f t="shared" si="75"/>
        <v>11</v>
      </c>
      <c r="K160" s="96">
        <f t="shared" si="76"/>
        <v>0</v>
      </c>
      <c r="L160" s="96">
        <f t="shared" si="77"/>
        <v>0</v>
      </c>
      <c r="M160" s="71">
        <f t="shared" si="78"/>
        <v>42</v>
      </c>
      <c r="N160" s="96">
        <f t="shared" si="79"/>
        <v>0</v>
      </c>
      <c r="O160" s="72">
        <f t="shared" si="80"/>
        <v>1</v>
      </c>
      <c r="P160" s="72">
        <f t="shared" si="81"/>
        <v>1</v>
      </c>
      <c r="Q160" s="96">
        <f t="shared" si="82"/>
        <v>0</v>
      </c>
      <c r="R160" s="71">
        <f t="shared" si="83"/>
        <v>1</v>
      </c>
      <c r="S160" s="103"/>
      <c r="T160" s="103"/>
      <c r="U160" s="71">
        <f t="shared" si="84"/>
        <v>1</v>
      </c>
      <c r="V160" s="103"/>
      <c r="W160" s="103"/>
      <c r="X160" s="71">
        <f t="shared" si="85"/>
        <v>2</v>
      </c>
      <c r="Y160" s="103"/>
      <c r="Z160" s="72">
        <f t="shared" si="86"/>
        <v>1</v>
      </c>
      <c r="AA160" s="72">
        <f t="shared" si="87"/>
        <v>1</v>
      </c>
      <c r="AB160" s="103"/>
      <c r="AC160" s="71">
        <f t="shared" si="88"/>
        <v>5</v>
      </c>
      <c r="AD160" s="103"/>
      <c r="AE160" s="103"/>
      <c r="AF160" s="71">
        <f t="shared" si="89"/>
        <v>5</v>
      </c>
      <c r="AG160" s="103"/>
      <c r="AH160" s="103"/>
      <c r="AI160" s="71">
        <f t="shared" si="90"/>
        <v>20</v>
      </c>
      <c r="AJ160" s="103"/>
      <c r="AK160" s="72">
        <f t="shared" si="91"/>
        <v>1</v>
      </c>
      <c r="AL160" s="72">
        <f t="shared" si="92"/>
        <v>1</v>
      </c>
      <c r="AM160" s="103"/>
      <c r="AN160" s="71">
        <f t="shared" si="93"/>
        <v>5</v>
      </c>
      <c r="AO160" s="103"/>
      <c r="AP160" s="103"/>
      <c r="AQ160" s="71">
        <f t="shared" si="94"/>
        <v>5</v>
      </c>
      <c r="AR160" s="103"/>
      <c r="AS160" s="103"/>
      <c r="AT160" s="71">
        <f t="shared" si="95"/>
        <v>20</v>
      </c>
      <c r="AU160" s="103"/>
      <c r="AV160" s="72">
        <f t="shared" si="96"/>
        <v>1</v>
      </c>
      <c r="AW160" s="72">
        <f t="shared" si="97"/>
        <v>1</v>
      </c>
      <c r="AX160" s="103"/>
      <c r="AY160" s="71">
        <f t="shared" si="98"/>
        <v>0</v>
      </c>
      <c r="AZ160" s="103"/>
      <c r="BA160" s="103"/>
      <c r="BB160" s="71">
        <f t="shared" si="99"/>
        <v>0</v>
      </c>
      <c r="BC160" s="103"/>
      <c r="BD160" s="103"/>
      <c r="BE160" s="71">
        <f t="shared" si="100"/>
        <v>0</v>
      </c>
      <c r="BF160" s="103"/>
      <c r="BG160" s="72" t="str">
        <f t="shared" si="101"/>
        <v>???</v>
      </c>
      <c r="BH160" s="72" t="str">
        <f t="shared" si="102"/>
        <v>???</v>
      </c>
      <c r="BI160" s="103"/>
      <c r="BJ160" s="71">
        <f t="shared" si="103"/>
        <v>0</v>
      </c>
      <c r="BK160" s="103"/>
      <c r="BL160" s="103"/>
      <c r="BM160" s="71">
        <f t="shared" si="104"/>
        <v>0</v>
      </c>
      <c r="BN160" s="103"/>
      <c r="BO160" s="103"/>
      <c r="BP160" s="71">
        <f t="shared" si="105"/>
        <v>0</v>
      </c>
      <c r="BQ160" s="103"/>
      <c r="BR160" s="72" t="str">
        <f t="shared" si="106"/>
        <v>???</v>
      </c>
      <c r="BS160" s="72" t="str">
        <f t="shared" si="107"/>
        <v>???</v>
      </c>
      <c r="BT160" s="103"/>
    </row>
    <row r="161" spans="1:72" x14ac:dyDescent="0.15">
      <c r="A161" s="96">
        <f>学生名簿!O163</f>
        <v>0</v>
      </c>
      <c r="B161" s="96">
        <f>学生名簿!P163</f>
        <v>0</v>
      </c>
      <c r="C161" s="97">
        <f>学生名簿!Q163</f>
        <v>0</v>
      </c>
      <c r="D161" s="96">
        <f>学生名簿!R163</f>
        <v>0</v>
      </c>
      <c r="E161" s="96">
        <f>学生名簿!S163</f>
        <v>0</v>
      </c>
      <c r="F161" s="96">
        <f>学生名簿!T163</f>
        <v>0</v>
      </c>
      <c r="G161" s="71">
        <f t="shared" si="72"/>
        <v>11</v>
      </c>
      <c r="H161" s="96">
        <f t="shared" si="73"/>
        <v>0</v>
      </c>
      <c r="I161" s="96">
        <f t="shared" si="74"/>
        <v>0</v>
      </c>
      <c r="J161" s="71">
        <f t="shared" si="75"/>
        <v>11</v>
      </c>
      <c r="K161" s="96">
        <f t="shared" si="76"/>
        <v>0</v>
      </c>
      <c r="L161" s="96">
        <f t="shared" si="77"/>
        <v>0</v>
      </c>
      <c r="M161" s="71">
        <f t="shared" si="78"/>
        <v>42</v>
      </c>
      <c r="N161" s="96">
        <f t="shared" si="79"/>
        <v>0</v>
      </c>
      <c r="O161" s="72">
        <f t="shared" si="80"/>
        <v>1</v>
      </c>
      <c r="P161" s="72">
        <f t="shared" si="81"/>
        <v>1</v>
      </c>
      <c r="Q161" s="96">
        <f t="shared" si="82"/>
        <v>0</v>
      </c>
      <c r="R161" s="71">
        <f t="shared" si="83"/>
        <v>1</v>
      </c>
      <c r="S161" s="103"/>
      <c r="T161" s="103"/>
      <c r="U161" s="71">
        <f t="shared" si="84"/>
        <v>1</v>
      </c>
      <c r="V161" s="103"/>
      <c r="W161" s="103"/>
      <c r="X161" s="71">
        <f t="shared" si="85"/>
        <v>2</v>
      </c>
      <c r="Y161" s="103"/>
      <c r="Z161" s="72">
        <f t="shared" si="86"/>
        <v>1</v>
      </c>
      <c r="AA161" s="72">
        <f t="shared" si="87"/>
        <v>1</v>
      </c>
      <c r="AB161" s="103"/>
      <c r="AC161" s="71">
        <f t="shared" si="88"/>
        <v>5</v>
      </c>
      <c r="AD161" s="103"/>
      <c r="AE161" s="103"/>
      <c r="AF161" s="71">
        <f t="shared" si="89"/>
        <v>5</v>
      </c>
      <c r="AG161" s="103"/>
      <c r="AH161" s="103"/>
      <c r="AI161" s="71">
        <f t="shared" si="90"/>
        <v>20</v>
      </c>
      <c r="AJ161" s="103"/>
      <c r="AK161" s="72">
        <f t="shared" si="91"/>
        <v>1</v>
      </c>
      <c r="AL161" s="72">
        <f t="shared" si="92"/>
        <v>1</v>
      </c>
      <c r="AM161" s="103"/>
      <c r="AN161" s="71">
        <f t="shared" si="93"/>
        <v>5</v>
      </c>
      <c r="AO161" s="103"/>
      <c r="AP161" s="103"/>
      <c r="AQ161" s="71">
        <f t="shared" si="94"/>
        <v>5</v>
      </c>
      <c r="AR161" s="103"/>
      <c r="AS161" s="103"/>
      <c r="AT161" s="71">
        <f t="shared" si="95"/>
        <v>20</v>
      </c>
      <c r="AU161" s="103"/>
      <c r="AV161" s="72">
        <f t="shared" si="96"/>
        <v>1</v>
      </c>
      <c r="AW161" s="72">
        <f t="shared" si="97"/>
        <v>1</v>
      </c>
      <c r="AX161" s="103"/>
      <c r="AY161" s="71">
        <f t="shared" si="98"/>
        <v>0</v>
      </c>
      <c r="AZ161" s="103"/>
      <c r="BA161" s="103"/>
      <c r="BB161" s="71">
        <f t="shared" si="99"/>
        <v>0</v>
      </c>
      <c r="BC161" s="103"/>
      <c r="BD161" s="103"/>
      <c r="BE161" s="71">
        <f t="shared" si="100"/>
        <v>0</v>
      </c>
      <c r="BF161" s="103"/>
      <c r="BG161" s="72" t="str">
        <f t="shared" si="101"/>
        <v>???</v>
      </c>
      <c r="BH161" s="72" t="str">
        <f t="shared" si="102"/>
        <v>???</v>
      </c>
      <c r="BI161" s="103"/>
      <c r="BJ161" s="71">
        <f t="shared" si="103"/>
        <v>0</v>
      </c>
      <c r="BK161" s="103"/>
      <c r="BL161" s="103"/>
      <c r="BM161" s="71">
        <f t="shared" si="104"/>
        <v>0</v>
      </c>
      <c r="BN161" s="103"/>
      <c r="BO161" s="103"/>
      <c r="BP161" s="71">
        <f t="shared" si="105"/>
        <v>0</v>
      </c>
      <c r="BQ161" s="103"/>
      <c r="BR161" s="72" t="str">
        <f t="shared" si="106"/>
        <v>???</v>
      </c>
      <c r="BS161" s="72" t="str">
        <f t="shared" si="107"/>
        <v>???</v>
      </c>
      <c r="BT161" s="103"/>
    </row>
    <row r="162" spans="1:72" x14ac:dyDescent="0.15">
      <c r="A162" s="96">
        <f>学生名簿!O164</f>
        <v>0</v>
      </c>
      <c r="B162" s="96">
        <f>学生名簿!P164</f>
        <v>0</v>
      </c>
      <c r="C162" s="97">
        <f>学生名簿!Q164</f>
        <v>0</v>
      </c>
      <c r="D162" s="96">
        <f>学生名簿!R164</f>
        <v>0</v>
      </c>
      <c r="E162" s="96">
        <f>学生名簿!S164</f>
        <v>0</v>
      </c>
      <c r="F162" s="96">
        <f>学生名簿!T164</f>
        <v>0</v>
      </c>
      <c r="G162" s="71">
        <f t="shared" si="72"/>
        <v>11</v>
      </c>
      <c r="H162" s="96">
        <f t="shared" si="73"/>
        <v>0</v>
      </c>
      <c r="I162" s="96">
        <f t="shared" si="74"/>
        <v>0</v>
      </c>
      <c r="J162" s="71">
        <f t="shared" si="75"/>
        <v>11</v>
      </c>
      <c r="K162" s="96">
        <f t="shared" si="76"/>
        <v>0</v>
      </c>
      <c r="L162" s="96">
        <f t="shared" si="77"/>
        <v>0</v>
      </c>
      <c r="M162" s="71">
        <f t="shared" si="78"/>
        <v>42</v>
      </c>
      <c r="N162" s="96">
        <f t="shared" si="79"/>
        <v>0</v>
      </c>
      <c r="O162" s="72">
        <f t="shared" si="80"/>
        <v>1</v>
      </c>
      <c r="P162" s="72">
        <f t="shared" si="81"/>
        <v>1</v>
      </c>
      <c r="Q162" s="96">
        <f t="shared" si="82"/>
        <v>0</v>
      </c>
      <c r="R162" s="71">
        <f t="shared" si="83"/>
        <v>1</v>
      </c>
      <c r="S162" s="103"/>
      <c r="T162" s="103"/>
      <c r="U162" s="71">
        <f t="shared" si="84"/>
        <v>1</v>
      </c>
      <c r="V162" s="103"/>
      <c r="W162" s="103"/>
      <c r="X162" s="71">
        <f t="shared" si="85"/>
        <v>2</v>
      </c>
      <c r="Y162" s="103"/>
      <c r="Z162" s="72">
        <f t="shared" si="86"/>
        <v>1</v>
      </c>
      <c r="AA162" s="72">
        <f t="shared" si="87"/>
        <v>1</v>
      </c>
      <c r="AB162" s="103"/>
      <c r="AC162" s="71">
        <f t="shared" si="88"/>
        <v>5</v>
      </c>
      <c r="AD162" s="103"/>
      <c r="AE162" s="103"/>
      <c r="AF162" s="71">
        <f t="shared" si="89"/>
        <v>5</v>
      </c>
      <c r="AG162" s="103"/>
      <c r="AH162" s="103"/>
      <c r="AI162" s="71">
        <f t="shared" si="90"/>
        <v>20</v>
      </c>
      <c r="AJ162" s="103"/>
      <c r="AK162" s="72">
        <f t="shared" si="91"/>
        <v>1</v>
      </c>
      <c r="AL162" s="72">
        <f t="shared" si="92"/>
        <v>1</v>
      </c>
      <c r="AM162" s="103"/>
      <c r="AN162" s="71">
        <f t="shared" si="93"/>
        <v>5</v>
      </c>
      <c r="AO162" s="103"/>
      <c r="AP162" s="103"/>
      <c r="AQ162" s="71">
        <f t="shared" si="94"/>
        <v>5</v>
      </c>
      <c r="AR162" s="103"/>
      <c r="AS162" s="103"/>
      <c r="AT162" s="71">
        <f t="shared" si="95"/>
        <v>20</v>
      </c>
      <c r="AU162" s="103"/>
      <c r="AV162" s="72">
        <f t="shared" si="96"/>
        <v>1</v>
      </c>
      <c r="AW162" s="72">
        <f t="shared" si="97"/>
        <v>1</v>
      </c>
      <c r="AX162" s="103"/>
      <c r="AY162" s="71">
        <f t="shared" si="98"/>
        <v>0</v>
      </c>
      <c r="AZ162" s="103"/>
      <c r="BA162" s="103"/>
      <c r="BB162" s="71">
        <f t="shared" si="99"/>
        <v>0</v>
      </c>
      <c r="BC162" s="103"/>
      <c r="BD162" s="103"/>
      <c r="BE162" s="71">
        <f t="shared" si="100"/>
        <v>0</v>
      </c>
      <c r="BF162" s="103"/>
      <c r="BG162" s="72" t="str">
        <f t="shared" si="101"/>
        <v>???</v>
      </c>
      <c r="BH162" s="72" t="str">
        <f t="shared" si="102"/>
        <v>???</v>
      </c>
      <c r="BI162" s="103"/>
      <c r="BJ162" s="71">
        <f t="shared" si="103"/>
        <v>0</v>
      </c>
      <c r="BK162" s="103"/>
      <c r="BL162" s="103"/>
      <c r="BM162" s="71">
        <f t="shared" si="104"/>
        <v>0</v>
      </c>
      <c r="BN162" s="103"/>
      <c r="BO162" s="103"/>
      <c r="BP162" s="71">
        <f t="shared" si="105"/>
        <v>0</v>
      </c>
      <c r="BQ162" s="103"/>
      <c r="BR162" s="72" t="str">
        <f t="shared" si="106"/>
        <v>???</v>
      </c>
      <c r="BS162" s="72" t="str">
        <f t="shared" si="107"/>
        <v>???</v>
      </c>
      <c r="BT162" s="103"/>
    </row>
    <row r="163" spans="1:72" x14ac:dyDescent="0.15">
      <c r="A163" s="96">
        <f>学生名簿!O165</f>
        <v>0</v>
      </c>
      <c r="B163" s="96">
        <f>学生名簿!P165</f>
        <v>0</v>
      </c>
      <c r="C163" s="97">
        <f>学生名簿!Q165</f>
        <v>0</v>
      </c>
      <c r="D163" s="96">
        <f>学生名簿!R165</f>
        <v>0</v>
      </c>
      <c r="E163" s="96">
        <f>学生名簿!S165</f>
        <v>0</v>
      </c>
      <c r="F163" s="96">
        <f>学生名簿!T165</f>
        <v>0</v>
      </c>
      <c r="G163" s="71">
        <f t="shared" si="72"/>
        <v>11</v>
      </c>
      <c r="H163" s="96">
        <f t="shared" si="73"/>
        <v>0</v>
      </c>
      <c r="I163" s="96">
        <f t="shared" si="74"/>
        <v>0</v>
      </c>
      <c r="J163" s="71">
        <f t="shared" si="75"/>
        <v>11</v>
      </c>
      <c r="K163" s="96">
        <f t="shared" si="76"/>
        <v>0</v>
      </c>
      <c r="L163" s="96">
        <f t="shared" si="77"/>
        <v>0</v>
      </c>
      <c r="M163" s="71">
        <f t="shared" si="78"/>
        <v>42</v>
      </c>
      <c r="N163" s="96">
        <f t="shared" si="79"/>
        <v>0</v>
      </c>
      <c r="O163" s="72">
        <f t="shared" si="80"/>
        <v>1</v>
      </c>
      <c r="P163" s="72">
        <f t="shared" si="81"/>
        <v>1</v>
      </c>
      <c r="Q163" s="96">
        <f t="shared" si="82"/>
        <v>0</v>
      </c>
      <c r="R163" s="71">
        <f t="shared" si="83"/>
        <v>1</v>
      </c>
      <c r="S163" s="103"/>
      <c r="T163" s="103"/>
      <c r="U163" s="71">
        <f t="shared" si="84"/>
        <v>1</v>
      </c>
      <c r="V163" s="103"/>
      <c r="W163" s="103"/>
      <c r="X163" s="71">
        <f t="shared" si="85"/>
        <v>2</v>
      </c>
      <c r="Y163" s="103"/>
      <c r="Z163" s="72">
        <f t="shared" si="86"/>
        <v>1</v>
      </c>
      <c r="AA163" s="72">
        <f t="shared" si="87"/>
        <v>1</v>
      </c>
      <c r="AB163" s="103"/>
      <c r="AC163" s="71">
        <f t="shared" si="88"/>
        <v>5</v>
      </c>
      <c r="AD163" s="103"/>
      <c r="AE163" s="103"/>
      <c r="AF163" s="71">
        <f t="shared" si="89"/>
        <v>5</v>
      </c>
      <c r="AG163" s="103"/>
      <c r="AH163" s="103"/>
      <c r="AI163" s="71">
        <f t="shared" si="90"/>
        <v>20</v>
      </c>
      <c r="AJ163" s="103"/>
      <c r="AK163" s="72">
        <f t="shared" si="91"/>
        <v>1</v>
      </c>
      <c r="AL163" s="72">
        <f t="shared" si="92"/>
        <v>1</v>
      </c>
      <c r="AM163" s="103"/>
      <c r="AN163" s="71">
        <f t="shared" si="93"/>
        <v>5</v>
      </c>
      <c r="AO163" s="103"/>
      <c r="AP163" s="103"/>
      <c r="AQ163" s="71">
        <f t="shared" si="94"/>
        <v>5</v>
      </c>
      <c r="AR163" s="103"/>
      <c r="AS163" s="103"/>
      <c r="AT163" s="71">
        <f t="shared" si="95"/>
        <v>20</v>
      </c>
      <c r="AU163" s="103"/>
      <c r="AV163" s="72">
        <f t="shared" si="96"/>
        <v>1</v>
      </c>
      <c r="AW163" s="72">
        <f t="shared" si="97"/>
        <v>1</v>
      </c>
      <c r="AX163" s="103"/>
      <c r="AY163" s="71">
        <f t="shared" si="98"/>
        <v>0</v>
      </c>
      <c r="AZ163" s="103"/>
      <c r="BA163" s="103"/>
      <c r="BB163" s="71">
        <f t="shared" si="99"/>
        <v>0</v>
      </c>
      <c r="BC163" s="103"/>
      <c r="BD163" s="103"/>
      <c r="BE163" s="71">
        <f t="shared" si="100"/>
        <v>0</v>
      </c>
      <c r="BF163" s="103"/>
      <c r="BG163" s="72" t="str">
        <f t="shared" si="101"/>
        <v>???</v>
      </c>
      <c r="BH163" s="72" t="str">
        <f t="shared" si="102"/>
        <v>???</v>
      </c>
      <c r="BI163" s="103"/>
      <c r="BJ163" s="71">
        <f t="shared" si="103"/>
        <v>0</v>
      </c>
      <c r="BK163" s="103"/>
      <c r="BL163" s="103"/>
      <c r="BM163" s="71">
        <f t="shared" si="104"/>
        <v>0</v>
      </c>
      <c r="BN163" s="103"/>
      <c r="BO163" s="103"/>
      <c r="BP163" s="71">
        <f t="shared" si="105"/>
        <v>0</v>
      </c>
      <c r="BQ163" s="103"/>
      <c r="BR163" s="72" t="str">
        <f t="shared" si="106"/>
        <v>???</v>
      </c>
      <c r="BS163" s="72" t="str">
        <f t="shared" si="107"/>
        <v>???</v>
      </c>
      <c r="BT163" s="103"/>
    </row>
    <row r="164" spans="1:72" x14ac:dyDescent="0.15">
      <c r="A164" s="96">
        <f>学生名簿!O166</f>
        <v>0</v>
      </c>
      <c r="B164" s="96">
        <f>学生名簿!P166</f>
        <v>0</v>
      </c>
      <c r="C164" s="97">
        <f>学生名簿!Q166</f>
        <v>0</v>
      </c>
      <c r="D164" s="96">
        <f>学生名簿!R166</f>
        <v>0</v>
      </c>
      <c r="E164" s="96">
        <f>学生名簿!S166</f>
        <v>0</v>
      </c>
      <c r="F164" s="96">
        <f>学生名簿!T166</f>
        <v>0</v>
      </c>
      <c r="G164" s="71">
        <f t="shared" si="72"/>
        <v>11</v>
      </c>
      <c r="H164" s="96">
        <f t="shared" si="73"/>
        <v>0</v>
      </c>
      <c r="I164" s="96">
        <f t="shared" si="74"/>
        <v>0</v>
      </c>
      <c r="J164" s="71">
        <f t="shared" si="75"/>
        <v>11</v>
      </c>
      <c r="K164" s="96">
        <f t="shared" si="76"/>
        <v>0</v>
      </c>
      <c r="L164" s="96">
        <f t="shared" si="77"/>
        <v>0</v>
      </c>
      <c r="M164" s="71">
        <f t="shared" si="78"/>
        <v>42</v>
      </c>
      <c r="N164" s="96">
        <f t="shared" si="79"/>
        <v>0</v>
      </c>
      <c r="O164" s="72">
        <f t="shared" si="80"/>
        <v>1</v>
      </c>
      <c r="P164" s="72">
        <f t="shared" si="81"/>
        <v>1</v>
      </c>
      <c r="Q164" s="96">
        <f t="shared" si="82"/>
        <v>0</v>
      </c>
      <c r="R164" s="71">
        <f t="shared" si="83"/>
        <v>1</v>
      </c>
      <c r="S164" s="103"/>
      <c r="T164" s="103"/>
      <c r="U164" s="71">
        <f t="shared" si="84"/>
        <v>1</v>
      </c>
      <c r="V164" s="103"/>
      <c r="W164" s="103"/>
      <c r="X164" s="71">
        <f t="shared" si="85"/>
        <v>2</v>
      </c>
      <c r="Y164" s="103"/>
      <c r="Z164" s="72">
        <f t="shared" si="86"/>
        <v>1</v>
      </c>
      <c r="AA164" s="72">
        <f t="shared" si="87"/>
        <v>1</v>
      </c>
      <c r="AB164" s="103"/>
      <c r="AC164" s="71">
        <f t="shared" si="88"/>
        <v>5</v>
      </c>
      <c r="AD164" s="103"/>
      <c r="AE164" s="103"/>
      <c r="AF164" s="71">
        <f t="shared" si="89"/>
        <v>5</v>
      </c>
      <c r="AG164" s="103"/>
      <c r="AH164" s="103"/>
      <c r="AI164" s="71">
        <f t="shared" si="90"/>
        <v>20</v>
      </c>
      <c r="AJ164" s="103"/>
      <c r="AK164" s="72">
        <f t="shared" si="91"/>
        <v>1</v>
      </c>
      <c r="AL164" s="72">
        <f t="shared" si="92"/>
        <v>1</v>
      </c>
      <c r="AM164" s="103"/>
      <c r="AN164" s="71">
        <f t="shared" si="93"/>
        <v>5</v>
      </c>
      <c r="AO164" s="103"/>
      <c r="AP164" s="103"/>
      <c r="AQ164" s="71">
        <f t="shared" si="94"/>
        <v>5</v>
      </c>
      <c r="AR164" s="103"/>
      <c r="AS164" s="103"/>
      <c r="AT164" s="71">
        <f t="shared" si="95"/>
        <v>20</v>
      </c>
      <c r="AU164" s="103"/>
      <c r="AV164" s="72">
        <f t="shared" si="96"/>
        <v>1</v>
      </c>
      <c r="AW164" s="72">
        <f t="shared" si="97"/>
        <v>1</v>
      </c>
      <c r="AX164" s="103"/>
      <c r="AY164" s="71">
        <f t="shared" si="98"/>
        <v>0</v>
      </c>
      <c r="AZ164" s="103"/>
      <c r="BA164" s="103"/>
      <c r="BB164" s="71">
        <f t="shared" si="99"/>
        <v>0</v>
      </c>
      <c r="BC164" s="103"/>
      <c r="BD164" s="103"/>
      <c r="BE164" s="71">
        <f t="shared" si="100"/>
        <v>0</v>
      </c>
      <c r="BF164" s="103"/>
      <c r="BG164" s="72" t="str">
        <f t="shared" si="101"/>
        <v>???</v>
      </c>
      <c r="BH164" s="72" t="str">
        <f t="shared" si="102"/>
        <v>???</v>
      </c>
      <c r="BI164" s="103"/>
      <c r="BJ164" s="71">
        <f t="shared" si="103"/>
        <v>0</v>
      </c>
      <c r="BK164" s="103"/>
      <c r="BL164" s="103"/>
      <c r="BM164" s="71">
        <f t="shared" si="104"/>
        <v>0</v>
      </c>
      <c r="BN164" s="103"/>
      <c r="BO164" s="103"/>
      <c r="BP164" s="71">
        <f t="shared" si="105"/>
        <v>0</v>
      </c>
      <c r="BQ164" s="103"/>
      <c r="BR164" s="72" t="str">
        <f t="shared" si="106"/>
        <v>???</v>
      </c>
      <c r="BS164" s="72" t="str">
        <f t="shared" si="107"/>
        <v>???</v>
      </c>
      <c r="BT164" s="103"/>
    </row>
    <row r="165" spans="1:72" x14ac:dyDescent="0.15">
      <c r="A165" s="96">
        <f>学生名簿!O167</f>
        <v>0</v>
      </c>
      <c r="B165" s="96">
        <f>学生名簿!P167</f>
        <v>0</v>
      </c>
      <c r="C165" s="97">
        <f>学生名簿!Q167</f>
        <v>0</v>
      </c>
      <c r="D165" s="96">
        <f>学生名簿!R167</f>
        <v>0</v>
      </c>
      <c r="E165" s="96">
        <f>学生名簿!S167</f>
        <v>0</v>
      </c>
      <c r="F165" s="96">
        <f>学生名簿!T167</f>
        <v>0</v>
      </c>
      <c r="G165" s="71">
        <f t="shared" si="72"/>
        <v>11</v>
      </c>
      <c r="H165" s="96">
        <f t="shared" si="73"/>
        <v>0</v>
      </c>
      <c r="I165" s="96">
        <f t="shared" si="74"/>
        <v>0</v>
      </c>
      <c r="J165" s="71">
        <f t="shared" si="75"/>
        <v>11</v>
      </c>
      <c r="K165" s="96">
        <f t="shared" si="76"/>
        <v>0</v>
      </c>
      <c r="L165" s="96">
        <f t="shared" si="77"/>
        <v>0</v>
      </c>
      <c r="M165" s="71">
        <f t="shared" si="78"/>
        <v>42</v>
      </c>
      <c r="N165" s="96">
        <f t="shared" si="79"/>
        <v>0</v>
      </c>
      <c r="O165" s="72">
        <f t="shared" si="80"/>
        <v>1</v>
      </c>
      <c r="P165" s="72">
        <f t="shared" si="81"/>
        <v>1</v>
      </c>
      <c r="Q165" s="96">
        <f t="shared" si="82"/>
        <v>0</v>
      </c>
      <c r="R165" s="71">
        <f t="shared" si="83"/>
        <v>1</v>
      </c>
      <c r="S165" s="103"/>
      <c r="T165" s="103"/>
      <c r="U165" s="71">
        <f t="shared" si="84"/>
        <v>1</v>
      </c>
      <c r="V165" s="103"/>
      <c r="W165" s="103"/>
      <c r="X165" s="71">
        <f t="shared" si="85"/>
        <v>2</v>
      </c>
      <c r="Y165" s="103"/>
      <c r="Z165" s="72">
        <f t="shared" si="86"/>
        <v>1</v>
      </c>
      <c r="AA165" s="72">
        <f t="shared" si="87"/>
        <v>1</v>
      </c>
      <c r="AB165" s="103"/>
      <c r="AC165" s="71">
        <f t="shared" si="88"/>
        <v>5</v>
      </c>
      <c r="AD165" s="103"/>
      <c r="AE165" s="103"/>
      <c r="AF165" s="71">
        <f t="shared" si="89"/>
        <v>5</v>
      </c>
      <c r="AG165" s="103"/>
      <c r="AH165" s="103"/>
      <c r="AI165" s="71">
        <f t="shared" si="90"/>
        <v>20</v>
      </c>
      <c r="AJ165" s="103"/>
      <c r="AK165" s="72">
        <f t="shared" si="91"/>
        <v>1</v>
      </c>
      <c r="AL165" s="72">
        <f t="shared" si="92"/>
        <v>1</v>
      </c>
      <c r="AM165" s="103"/>
      <c r="AN165" s="71">
        <f t="shared" si="93"/>
        <v>5</v>
      </c>
      <c r="AO165" s="103"/>
      <c r="AP165" s="103"/>
      <c r="AQ165" s="71">
        <f t="shared" si="94"/>
        <v>5</v>
      </c>
      <c r="AR165" s="103"/>
      <c r="AS165" s="103"/>
      <c r="AT165" s="71">
        <f t="shared" si="95"/>
        <v>20</v>
      </c>
      <c r="AU165" s="103"/>
      <c r="AV165" s="72">
        <f t="shared" si="96"/>
        <v>1</v>
      </c>
      <c r="AW165" s="72">
        <f t="shared" si="97"/>
        <v>1</v>
      </c>
      <c r="AX165" s="103"/>
      <c r="AY165" s="71">
        <f t="shared" si="98"/>
        <v>0</v>
      </c>
      <c r="AZ165" s="103"/>
      <c r="BA165" s="103"/>
      <c r="BB165" s="71">
        <f t="shared" si="99"/>
        <v>0</v>
      </c>
      <c r="BC165" s="103"/>
      <c r="BD165" s="103"/>
      <c r="BE165" s="71">
        <f t="shared" si="100"/>
        <v>0</v>
      </c>
      <c r="BF165" s="103"/>
      <c r="BG165" s="72" t="str">
        <f t="shared" si="101"/>
        <v>???</v>
      </c>
      <c r="BH165" s="72" t="str">
        <f t="shared" si="102"/>
        <v>???</v>
      </c>
      <c r="BI165" s="103"/>
      <c r="BJ165" s="71">
        <f t="shared" si="103"/>
        <v>0</v>
      </c>
      <c r="BK165" s="103"/>
      <c r="BL165" s="103"/>
      <c r="BM165" s="71">
        <f t="shared" si="104"/>
        <v>0</v>
      </c>
      <c r="BN165" s="103"/>
      <c r="BO165" s="103"/>
      <c r="BP165" s="71">
        <f t="shared" si="105"/>
        <v>0</v>
      </c>
      <c r="BQ165" s="103"/>
      <c r="BR165" s="72" t="str">
        <f t="shared" si="106"/>
        <v>???</v>
      </c>
      <c r="BS165" s="72" t="str">
        <f t="shared" si="107"/>
        <v>???</v>
      </c>
      <c r="BT165" s="103"/>
    </row>
    <row r="166" spans="1:72" x14ac:dyDescent="0.15">
      <c r="A166" s="96">
        <f>学生名簿!O168</f>
        <v>0</v>
      </c>
      <c r="B166" s="96">
        <f>学生名簿!P168</f>
        <v>0</v>
      </c>
      <c r="C166" s="97">
        <f>学生名簿!Q168</f>
        <v>0</v>
      </c>
      <c r="D166" s="96">
        <f>学生名簿!R168</f>
        <v>0</v>
      </c>
      <c r="E166" s="96">
        <f>学生名簿!S168</f>
        <v>0</v>
      </c>
      <c r="F166" s="96">
        <f>学生名簿!T168</f>
        <v>0</v>
      </c>
      <c r="G166" s="71">
        <f t="shared" si="72"/>
        <v>11</v>
      </c>
      <c r="H166" s="96">
        <f t="shared" si="73"/>
        <v>0</v>
      </c>
      <c r="I166" s="96">
        <f t="shared" si="74"/>
        <v>0</v>
      </c>
      <c r="J166" s="71">
        <f t="shared" si="75"/>
        <v>11</v>
      </c>
      <c r="K166" s="96">
        <f t="shared" si="76"/>
        <v>0</v>
      </c>
      <c r="L166" s="96">
        <f t="shared" si="77"/>
        <v>0</v>
      </c>
      <c r="M166" s="71">
        <f t="shared" si="78"/>
        <v>42</v>
      </c>
      <c r="N166" s="96">
        <f t="shared" si="79"/>
        <v>0</v>
      </c>
      <c r="O166" s="72">
        <f t="shared" si="80"/>
        <v>1</v>
      </c>
      <c r="P166" s="72">
        <f t="shared" si="81"/>
        <v>1</v>
      </c>
      <c r="Q166" s="96">
        <f t="shared" si="82"/>
        <v>0</v>
      </c>
      <c r="R166" s="71">
        <f t="shared" si="83"/>
        <v>1</v>
      </c>
      <c r="S166" s="103"/>
      <c r="T166" s="103"/>
      <c r="U166" s="71">
        <f t="shared" si="84"/>
        <v>1</v>
      </c>
      <c r="V166" s="103"/>
      <c r="W166" s="103"/>
      <c r="X166" s="71">
        <f t="shared" si="85"/>
        <v>2</v>
      </c>
      <c r="Y166" s="103"/>
      <c r="Z166" s="72">
        <f t="shared" si="86"/>
        <v>1</v>
      </c>
      <c r="AA166" s="72">
        <f t="shared" si="87"/>
        <v>1</v>
      </c>
      <c r="AB166" s="103"/>
      <c r="AC166" s="71">
        <f t="shared" si="88"/>
        <v>5</v>
      </c>
      <c r="AD166" s="103"/>
      <c r="AE166" s="103"/>
      <c r="AF166" s="71">
        <f t="shared" si="89"/>
        <v>5</v>
      </c>
      <c r="AG166" s="103"/>
      <c r="AH166" s="103"/>
      <c r="AI166" s="71">
        <f t="shared" si="90"/>
        <v>20</v>
      </c>
      <c r="AJ166" s="103"/>
      <c r="AK166" s="72">
        <f t="shared" si="91"/>
        <v>1</v>
      </c>
      <c r="AL166" s="72">
        <f t="shared" si="92"/>
        <v>1</v>
      </c>
      <c r="AM166" s="103"/>
      <c r="AN166" s="71">
        <f t="shared" si="93"/>
        <v>5</v>
      </c>
      <c r="AO166" s="103"/>
      <c r="AP166" s="103"/>
      <c r="AQ166" s="71">
        <f t="shared" si="94"/>
        <v>5</v>
      </c>
      <c r="AR166" s="103"/>
      <c r="AS166" s="103"/>
      <c r="AT166" s="71">
        <f t="shared" si="95"/>
        <v>20</v>
      </c>
      <c r="AU166" s="103"/>
      <c r="AV166" s="72">
        <f t="shared" si="96"/>
        <v>1</v>
      </c>
      <c r="AW166" s="72">
        <f t="shared" si="97"/>
        <v>1</v>
      </c>
      <c r="AX166" s="103"/>
      <c r="AY166" s="71">
        <f t="shared" si="98"/>
        <v>0</v>
      </c>
      <c r="AZ166" s="103"/>
      <c r="BA166" s="103"/>
      <c r="BB166" s="71">
        <f t="shared" si="99"/>
        <v>0</v>
      </c>
      <c r="BC166" s="103"/>
      <c r="BD166" s="103"/>
      <c r="BE166" s="71">
        <f t="shared" si="100"/>
        <v>0</v>
      </c>
      <c r="BF166" s="103"/>
      <c r="BG166" s="72" t="str">
        <f t="shared" si="101"/>
        <v>???</v>
      </c>
      <c r="BH166" s="72" t="str">
        <f t="shared" si="102"/>
        <v>???</v>
      </c>
      <c r="BI166" s="103"/>
      <c r="BJ166" s="71">
        <f t="shared" si="103"/>
        <v>0</v>
      </c>
      <c r="BK166" s="103"/>
      <c r="BL166" s="103"/>
      <c r="BM166" s="71">
        <f t="shared" si="104"/>
        <v>0</v>
      </c>
      <c r="BN166" s="103"/>
      <c r="BO166" s="103"/>
      <c r="BP166" s="71">
        <f t="shared" si="105"/>
        <v>0</v>
      </c>
      <c r="BQ166" s="103"/>
      <c r="BR166" s="72" t="str">
        <f t="shared" si="106"/>
        <v>???</v>
      </c>
      <c r="BS166" s="72" t="str">
        <f t="shared" si="107"/>
        <v>???</v>
      </c>
      <c r="BT166" s="103"/>
    </row>
    <row r="167" spans="1:72" x14ac:dyDescent="0.15">
      <c r="A167" s="96">
        <f>学生名簿!O169</f>
        <v>0</v>
      </c>
      <c r="B167" s="96">
        <f>学生名簿!P169</f>
        <v>0</v>
      </c>
      <c r="C167" s="97">
        <f>学生名簿!Q169</f>
        <v>0</v>
      </c>
      <c r="D167" s="96">
        <f>学生名簿!R169</f>
        <v>0</v>
      </c>
      <c r="E167" s="96">
        <f>学生名簿!S169</f>
        <v>0</v>
      </c>
      <c r="F167" s="96">
        <f>学生名簿!T169</f>
        <v>0</v>
      </c>
      <c r="G167" s="71">
        <f t="shared" si="72"/>
        <v>11</v>
      </c>
      <c r="H167" s="96">
        <f t="shared" si="73"/>
        <v>0</v>
      </c>
      <c r="I167" s="96">
        <f t="shared" si="74"/>
        <v>0</v>
      </c>
      <c r="J167" s="71">
        <f t="shared" si="75"/>
        <v>11</v>
      </c>
      <c r="K167" s="96">
        <f t="shared" si="76"/>
        <v>0</v>
      </c>
      <c r="L167" s="96">
        <f t="shared" si="77"/>
        <v>0</v>
      </c>
      <c r="M167" s="71">
        <f t="shared" si="78"/>
        <v>42</v>
      </c>
      <c r="N167" s="96">
        <f t="shared" si="79"/>
        <v>0</v>
      </c>
      <c r="O167" s="72">
        <f t="shared" si="80"/>
        <v>1</v>
      </c>
      <c r="P167" s="72">
        <f t="shared" si="81"/>
        <v>1</v>
      </c>
      <c r="Q167" s="96">
        <f t="shared" si="82"/>
        <v>0</v>
      </c>
      <c r="R167" s="71">
        <f t="shared" si="83"/>
        <v>1</v>
      </c>
      <c r="S167" s="103"/>
      <c r="T167" s="103"/>
      <c r="U167" s="71">
        <f t="shared" si="84"/>
        <v>1</v>
      </c>
      <c r="V167" s="103"/>
      <c r="W167" s="103"/>
      <c r="X167" s="71">
        <f t="shared" si="85"/>
        <v>2</v>
      </c>
      <c r="Y167" s="103"/>
      <c r="Z167" s="72">
        <f t="shared" si="86"/>
        <v>1</v>
      </c>
      <c r="AA167" s="72">
        <f t="shared" si="87"/>
        <v>1</v>
      </c>
      <c r="AB167" s="103"/>
      <c r="AC167" s="71">
        <f t="shared" si="88"/>
        <v>5</v>
      </c>
      <c r="AD167" s="103"/>
      <c r="AE167" s="103"/>
      <c r="AF167" s="71">
        <f t="shared" si="89"/>
        <v>5</v>
      </c>
      <c r="AG167" s="103"/>
      <c r="AH167" s="103"/>
      <c r="AI167" s="71">
        <f t="shared" si="90"/>
        <v>20</v>
      </c>
      <c r="AJ167" s="103"/>
      <c r="AK167" s="72">
        <f t="shared" si="91"/>
        <v>1</v>
      </c>
      <c r="AL167" s="72">
        <f t="shared" si="92"/>
        <v>1</v>
      </c>
      <c r="AM167" s="103"/>
      <c r="AN167" s="71">
        <f t="shared" si="93"/>
        <v>5</v>
      </c>
      <c r="AO167" s="103"/>
      <c r="AP167" s="103"/>
      <c r="AQ167" s="71">
        <f t="shared" si="94"/>
        <v>5</v>
      </c>
      <c r="AR167" s="103"/>
      <c r="AS167" s="103"/>
      <c r="AT167" s="71">
        <f t="shared" si="95"/>
        <v>20</v>
      </c>
      <c r="AU167" s="103"/>
      <c r="AV167" s="72">
        <f t="shared" si="96"/>
        <v>1</v>
      </c>
      <c r="AW167" s="72">
        <f t="shared" si="97"/>
        <v>1</v>
      </c>
      <c r="AX167" s="103"/>
      <c r="AY167" s="71">
        <f t="shared" si="98"/>
        <v>0</v>
      </c>
      <c r="AZ167" s="103"/>
      <c r="BA167" s="103"/>
      <c r="BB167" s="71">
        <f t="shared" si="99"/>
        <v>0</v>
      </c>
      <c r="BC167" s="103"/>
      <c r="BD167" s="103"/>
      <c r="BE167" s="71">
        <f t="shared" si="100"/>
        <v>0</v>
      </c>
      <c r="BF167" s="103"/>
      <c r="BG167" s="72" t="str">
        <f t="shared" si="101"/>
        <v>???</v>
      </c>
      <c r="BH167" s="72" t="str">
        <f t="shared" si="102"/>
        <v>???</v>
      </c>
      <c r="BI167" s="103"/>
      <c r="BJ167" s="71">
        <f t="shared" si="103"/>
        <v>0</v>
      </c>
      <c r="BK167" s="103"/>
      <c r="BL167" s="103"/>
      <c r="BM167" s="71">
        <f t="shared" si="104"/>
        <v>0</v>
      </c>
      <c r="BN167" s="103"/>
      <c r="BO167" s="103"/>
      <c r="BP167" s="71">
        <f t="shared" si="105"/>
        <v>0</v>
      </c>
      <c r="BQ167" s="103"/>
      <c r="BR167" s="72" t="str">
        <f t="shared" si="106"/>
        <v>???</v>
      </c>
      <c r="BS167" s="72" t="str">
        <f t="shared" si="107"/>
        <v>???</v>
      </c>
      <c r="BT167" s="103"/>
    </row>
    <row r="168" spans="1:72" x14ac:dyDescent="0.15">
      <c r="A168" s="96">
        <f>学生名簿!O170</f>
        <v>0</v>
      </c>
      <c r="B168" s="96">
        <f>学生名簿!P170</f>
        <v>0</v>
      </c>
      <c r="C168" s="97">
        <f>学生名簿!Q170</f>
        <v>0</v>
      </c>
      <c r="D168" s="96">
        <f>学生名簿!R170</f>
        <v>0</v>
      </c>
      <c r="E168" s="96">
        <f>学生名簿!S170</f>
        <v>0</v>
      </c>
      <c r="F168" s="96">
        <f>学生名簿!T170</f>
        <v>0</v>
      </c>
      <c r="G168" s="71">
        <f t="shared" si="72"/>
        <v>11</v>
      </c>
      <c r="H168" s="96">
        <f t="shared" si="73"/>
        <v>0</v>
      </c>
      <c r="I168" s="96">
        <f t="shared" si="74"/>
        <v>0</v>
      </c>
      <c r="J168" s="71">
        <f t="shared" si="75"/>
        <v>11</v>
      </c>
      <c r="K168" s="96">
        <f t="shared" si="76"/>
        <v>0</v>
      </c>
      <c r="L168" s="96">
        <f t="shared" si="77"/>
        <v>0</v>
      </c>
      <c r="M168" s="71">
        <f t="shared" si="78"/>
        <v>42</v>
      </c>
      <c r="N168" s="96">
        <f t="shared" si="79"/>
        <v>0</v>
      </c>
      <c r="O168" s="72">
        <f t="shared" si="80"/>
        <v>1</v>
      </c>
      <c r="P168" s="72">
        <f t="shared" si="81"/>
        <v>1</v>
      </c>
      <c r="Q168" s="96">
        <f t="shared" si="82"/>
        <v>0</v>
      </c>
      <c r="R168" s="71">
        <f t="shared" si="83"/>
        <v>1</v>
      </c>
      <c r="S168" s="103"/>
      <c r="T168" s="103"/>
      <c r="U168" s="71">
        <f t="shared" si="84"/>
        <v>1</v>
      </c>
      <c r="V168" s="103"/>
      <c r="W168" s="103"/>
      <c r="X168" s="71">
        <f t="shared" si="85"/>
        <v>2</v>
      </c>
      <c r="Y168" s="103"/>
      <c r="Z168" s="72">
        <f t="shared" si="86"/>
        <v>1</v>
      </c>
      <c r="AA168" s="72">
        <f t="shared" si="87"/>
        <v>1</v>
      </c>
      <c r="AB168" s="103"/>
      <c r="AC168" s="71">
        <f t="shared" si="88"/>
        <v>5</v>
      </c>
      <c r="AD168" s="103"/>
      <c r="AE168" s="103"/>
      <c r="AF168" s="71">
        <f t="shared" si="89"/>
        <v>5</v>
      </c>
      <c r="AG168" s="103"/>
      <c r="AH168" s="103"/>
      <c r="AI168" s="71">
        <f t="shared" si="90"/>
        <v>20</v>
      </c>
      <c r="AJ168" s="103"/>
      <c r="AK168" s="72">
        <f t="shared" si="91"/>
        <v>1</v>
      </c>
      <c r="AL168" s="72">
        <f t="shared" si="92"/>
        <v>1</v>
      </c>
      <c r="AM168" s="103"/>
      <c r="AN168" s="71">
        <f t="shared" si="93"/>
        <v>5</v>
      </c>
      <c r="AO168" s="103"/>
      <c r="AP168" s="103"/>
      <c r="AQ168" s="71">
        <f t="shared" si="94"/>
        <v>5</v>
      </c>
      <c r="AR168" s="103"/>
      <c r="AS168" s="103"/>
      <c r="AT168" s="71">
        <f t="shared" si="95"/>
        <v>20</v>
      </c>
      <c r="AU168" s="103"/>
      <c r="AV168" s="72">
        <f t="shared" si="96"/>
        <v>1</v>
      </c>
      <c r="AW168" s="72">
        <f t="shared" si="97"/>
        <v>1</v>
      </c>
      <c r="AX168" s="103"/>
      <c r="AY168" s="71">
        <f t="shared" si="98"/>
        <v>0</v>
      </c>
      <c r="AZ168" s="103"/>
      <c r="BA168" s="103"/>
      <c r="BB168" s="71">
        <f t="shared" si="99"/>
        <v>0</v>
      </c>
      <c r="BC168" s="103"/>
      <c r="BD168" s="103"/>
      <c r="BE168" s="71">
        <f t="shared" si="100"/>
        <v>0</v>
      </c>
      <c r="BF168" s="103"/>
      <c r="BG168" s="72" t="str">
        <f t="shared" si="101"/>
        <v>???</v>
      </c>
      <c r="BH168" s="72" t="str">
        <f t="shared" si="102"/>
        <v>???</v>
      </c>
      <c r="BI168" s="103"/>
      <c r="BJ168" s="71">
        <f t="shared" si="103"/>
        <v>0</v>
      </c>
      <c r="BK168" s="103"/>
      <c r="BL168" s="103"/>
      <c r="BM168" s="71">
        <f t="shared" si="104"/>
        <v>0</v>
      </c>
      <c r="BN168" s="103"/>
      <c r="BO168" s="103"/>
      <c r="BP168" s="71">
        <f t="shared" si="105"/>
        <v>0</v>
      </c>
      <c r="BQ168" s="103"/>
      <c r="BR168" s="72" t="str">
        <f t="shared" si="106"/>
        <v>???</v>
      </c>
      <c r="BS168" s="72" t="str">
        <f t="shared" si="107"/>
        <v>???</v>
      </c>
      <c r="BT168" s="103"/>
    </row>
    <row r="169" spans="1:72" x14ac:dyDescent="0.15">
      <c r="A169" s="96">
        <f>学生名簿!O171</f>
        <v>0</v>
      </c>
      <c r="B169" s="96">
        <f>学生名簿!P171</f>
        <v>0</v>
      </c>
      <c r="C169" s="97">
        <f>学生名簿!Q171</f>
        <v>0</v>
      </c>
      <c r="D169" s="96">
        <f>学生名簿!R171</f>
        <v>0</v>
      </c>
      <c r="E169" s="96">
        <f>学生名簿!S171</f>
        <v>0</v>
      </c>
      <c r="F169" s="96">
        <f>学生名簿!T171</f>
        <v>0</v>
      </c>
      <c r="G169" s="71">
        <f t="shared" si="72"/>
        <v>11</v>
      </c>
      <c r="H169" s="96">
        <f t="shared" si="73"/>
        <v>0</v>
      </c>
      <c r="I169" s="96">
        <f t="shared" si="74"/>
        <v>0</v>
      </c>
      <c r="J169" s="71">
        <f t="shared" si="75"/>
        <v>11</v>
      </c>
      <c r="K169" s="96">
        <f t="shared" si="76"/>
        <v>0</v>
      </c>
      <c r="L169" s="96">
        <f t="shared" si="77"/>
        <v>0</v>
      </c>
      <c r="M169" s="71">
        <f t="shared" si="78"/>
        <v>42</v>
      </c>
      <c r="N169" s="96">
        <f t="shared" si="79"/>
        <v>0</v>
      </c>
      <c r="O169" s="72">
        <f t="shared" si="80"/>
        <v>1</v>
      </c>
      <c r="P169" s="72">
        <f t="shared" si="81"/>
        <v>1</v>
      </c>
      <c r="Q169" s="96">
        <f t="shared" si="82"/>
        <v>0</v>
      </c>
      <c r="R169" s="71">
        <f t="shared" si="83"/>
        <v>1</v>
      </c>
      <c r="S169" s="103"/>
      <c r="T169" s="103"/>
      <c r="U169" s="71">
        <f t="shared" si="84"/>
        <v>1</v>
      </c>
      <c r="V169" s="103"/>
      <c r="W169" s="103"/>
      <c r="X169" s="71">
        <f t="shared" si="85"/>
        <v>2</v>
      </c>
      <c r="Y169" s="103"/>
      <c r="Z169" s="72">
        <f t="shared" si="86"/>
        <v>1</v>
      </c>
      <c r="AA169" s="72">
        <f t="shared" si="87"/>
        <v>1</v>
      </c>
      <c r="AB169" s="103"/>
      <c r="AC169" s="71">
        <f t="shared" si="88"/>
        <v>5</v>
      </c>
      <c r="AD169" s="103"/>
      <c r="AE169" s="103"/>
      <c r="AF169" s="71">
        <f t="shared" si="89"/>
        <v>5</v>
      </c>
      <c r="AG169" s="103"/>
      <c r="AH169" s="103"/>
      <c r="AI169" s="71">
        <f t="shared" si="90"/>
        <v>20</v>
      </c>
      <c r="AJ169" s="103"/>
      <c r="AK169" s="72">
        <f t="shared" si="91"/>
        <v>1</v>
      </c>
      <c r="AL169" s="72">
        <f t="shared" si="92"/>
        <v>1</v>
      </c>
      <c r="AM169" s="103"/>
      <c r="AN169" s="71">
        <f t="shared" si="93"/>
        <v>5</v>
      </c>
      <c r="AO169" s="103"/>
      <c r="AP169" s="103"/>
      <c r="AQ169" s="71">
        <f t="shared" si="94"/>
        <v>5</v>
      </c>
      <c r="AR169" s="103"/>
      <c r="AS169" s="103"/>
      <c r="AT169" s="71">
        <f t="shared" si="95"/>
        <v>20</v>
      </c>
      <c r="AU169" s="103"/>
      <c r="AV169" s="72">
        <f t="shared" si="96"/>
        <v>1</v>
      </c>
      <c r="AW169" s="72">
        <f t="shared" si="97"/>
        <v>1</v>
      </c>
      <c r="AX169" s="103"/>
      <c r="AY169" s="71">
        <f t="shared" si="98"/>
        <v>0</v>
      </c>
      <c r="AZ169" s="103"/>
      <c r="BA169" s="103"/>
      <c r="BB169" s="71">
        <f t="shared" si="99"/>
        <v>0</v>
      </c>
      <c r="BC169" s="103"/>
      <c r="BD169" s="103"/>
      <c r="BE169" s="71">
        <f t="shared" si="100"/>
        <v>0</v>
      </c>
      <c r="BF169" s="103"/>
      <c r="BG169" s="72" t="str">
        <f t="shared" si="101"/>
        <v>???</v>
      </c>
      <c r="BH169" s="72" t="str">
        <f t="shared" si="102"/>
        <v>???</v>
      </c>
      <c r="BI169" s="103"/>
      <c r="BJ169" s="71">
        <f t="shared" si="103"/>
        <v>0</v>
      </c>
      <c r="BK169" s="103"/>
      <c r="BL169" s="103"/>
      <c r="BM169" s="71">
        <f t="shared" si="104"/>
        <v>0</v>
      </c>
      <c r="BN169" s="103"/>
      <c r="BO169" s="103"/>
      <c r="BP169" s="71">
        <f t="shared" si="105"/>
        <v>0</v>
      </c>
      <c r="BQ169" s="103"/>
      <c r="BR169" s="72" t="str">
        <f t="shared" si="106"/>
        <v>???</v>
      </c>
      <c r="BS169" s="72" t="str">
        <f t="shared" si="107"/>
        <v>???</v>
      </c>
      <c r="BT169" s="103"/>
    </row>
    <row r="170" spans="1:72" x14ac:dyDescent="0.15">
      <c r="A170" s="96">
        <f>学生名簿!O172</f>
        <v>0</v>
      </c>
      <c r="B170" s="96">
        <f>学生名簿!P172</f>
        <v>0</v>
      </c>
      <c r="C170" s="97">
        <f>学生名簿!Q172</f>
        <v>0</v>
      </c>
      <c r="D170" s="96">
        <f>学生名簿!R172</f>
        <v>0</v>
      </c>
      <c r="E170" s="96">
        <f>学生名簿!S172</f>
        <v>0</v>
      </c>
      <c r="F170" s="96">
        <f>学生名簿!T172</f>
        <v>0</v>
      </c>
      <c r="G170" s="71">
        <f t="shared" si="72"/>
        <v>11</v>
      </c>
      <c r="H170" s="96">
        <f t="shared" si="73"/>
        <v>0</v>
      </c>
      <c r="I170" s="96">
        <f t="shared" si="74"/>
        <v>0</v>
      </c>
      <c r="J170" s="71">
        <f t="shared" si="75"/>
        <v>11</v>
      </c>
      <c r="K170" s="96">
        <f t="shared" si="76"/>
        <v>0</v>
      </c>
      <c r="L170" s="96">
        <f t="shared" si="77"/>
        <v>0</v>
      </c>
      <c r="M170" s="71">
        <f t="shared" si="78"/>
        <v>42</v>
      </c>
      <c r="N170" s="96">
        <f t="shared" si="79"/>
        <v>0</v>
      </c>
      <c r="O170" s="72">
        <f t="shared" si="80"/>
        <v>1</v>
      </c>
      <c r="P170" s="72">
        <f t="shared" si="81"/>
        <v>1</v>
      </c>
      <c r="Q170" s="96">
        <f t="shared" si="82"/>
        <v>0</v>
      </c>
      <c r="R170" s="71">
        <f t="shared" si="83"/>
        <v>1</v>
      </c>
      <c r="S170" s="103"/>
      <c r="T170" s="103"/>
      <c r="U170" s="71">
        <f t="shared" si="84"/>
        <v>1</v>
      </c>
      <c r="V170" s="103"/>
      <c r="W170" s="103"/>
      <c r="X170" s="71">
        <f t="shared" si="85"/>
        <v>2</v>
      </c>
      <c r="Y170" s="103"/>
      <c r="Z170" s="72">
        <f t="shared" si="86"/>
        <v>1</v>
      </c>
      <c r="AA170" s="72">
        <f t="shared" si="87"/>
        <v>1</v>
      </c>
      <c r="AB170" s="103"/>
      <c r="AC170" s="71">
        <f t="shared" si="88"/>
        <v>5</v>
      </c>
      <c r="AD170" s="103"/>
      <c r="AE170" s="103"/>
      <c r="AF170" s="71">
        <f t="shared" si="89"/>
        <v>5</v>
      </c>
      <c r="AG170" s="103"/>
      <c r="AH170" s="103"/>
      <c r="AI170" s="71">
        <f t="shared" si="90"/>
        <v>20</v>
      </c>
      <c r="AJ170" s="103"/>
      <c r="AK170" s="72">
        <f t="shared" si="91"/>
        <v>1</v>
      </c>
      <c r="AL170" s="72">
        <f t="shared" si="92"/>
        <v>1</v>
      </c>
      <c r="AM170" s="103"/>
      <c r="AN170" s="71">
        <f t="shared" si="93"/>
        <v>5</v>
      </c>
      <c r="AO170" s="103"/>
      <c r="AP170" s="103"/>
      <c r="AQ170" s="71">
        <f t="shared" si="94"/>
        <v>5</v>
      </c>
      <c r="AR170" s="103"/>
      <c r="AS170" s="103"/>
      <c r="AT170" s="71">
        <f t="shared" si="95"/>
        <v>20</v>
      </c>
      <c r="AU170" s="103"/>
      <c r="AV170" s="72">
        <f t="shared" si="96"/>
        <v>1</v>
      </c>
      <c r="AW170" s="72">
        <f t="shared" si="97"/>
        <v>1</v>
      </c>
      <c r="AX170" s="103"/>
      <c r="AY170" s="71">
        <f t="shared" si="98"/>
        <v>0</v>
      </c>
      <c r="AZ170" s="103"/>
      <c r="BA170" s="103"/>
      <c r="BB170" s="71">
        <f t="shared" si="99"/>
        <v>0</v>
      </c>
      <c r="BC170" s="103"/>
      <c r="BD170" s="103"/>
      <c r="BE170" s="71">
        <f t="shared" si="100"/>
        <v>0</v>
      </c>
      <c r="BF170" s="103"/>
      <c r="BG170" s="72" t="str">
        <f t="shared" si="101"/>
        <v>???</v>
      </c>
      <c r="BH170" s="72" t="str">
        <f t="shared" si="102"/>
        <v>???</v>
      </c>
      <c r="BI170" s="103"/>
      <c r="BJ170" s="71">
        <f t="shared" si="103"/>
        <v>0</v>
      </c>
      <c r="BK170" s="103"/>
      <c r="BL170" s="103"/>
      <c r="BM170" s="71">
        <f t="shared" si="104"/>
        <v>0</v>
      </c>
      <c r="BN170" s="103"/>
      <c r="BO170" s="103"/>
      <c r="BP170" s="71">
        <f t="shared" si="105"/>
        <v>0</v>
      </c>
      <c r="BQ170" s="103"/>
      <c r="BR170" s="72" t="str">
        <f t="shared" si="106"/>
        <v>???</v>
      </c>
      <c r="BS170" s="72" t="str">
        <f t="shared" si="107"/>
        <v>???</v>
      </c>
      <c r="BT170" s="103"/>
    </row>
    <row r="171" spans="1:72" x14ac:dyDescent="0.15">
      <c r="A171" s="96">
        <f>学生名簿!O173</f>
        <v>0</v>
      </c>
      <c r="B171" s="96">
        <f>学生名簿!P173</f>
        <v>0</v>
      </c>
      <c r="C171" s="97">
        <f>学生名簿!Q173</f>
        <v>0</v>
      </c>
      <c r="D171" s="96">
        <f>学生名簿!R173</f>
        <v>0</v>
      </c>
      <c r="E171" s="96">
        <f>学生名簿!S173</f>
        <v>0</v>
      </c>
      <c r="F171" s="96">
        <f>学生名簿!T173</f>
        <v>0</v>
      </c>
      <c r="G171" s="71">
        <f t="shared" si="72"/>
        <v>11</v>
      </c>
      <c r="H171" s="96">
        <f t="shared" si="73"/>
        <v>0</v>
      </c>
      <c r="I171" s="96">
        <f t="shared" si="74"/>
        <v>0</v>
      </c>
      <c r="J171" s="71">
        <f t="shared" si="75"/>
        <v>11</v>
      </c>
      <c r="K171" s="96">
        <f t="shared" si="76"/>
        <v>0</v>
      </c>
      <c r="L171" s="96">
        <f t="shared" si="77"/>
        <v>0</v>
      </c>
      <c r="M171" s="71">
        <f t="shared" si="78"/>
        <v>42</v>
      </c>
      <c r="N171" s="96">
        <f t="shared" si="79"/>
        <v>0</v>
      </c>
      <c r="O171" s="72">
        <f t="shared" si="80"/>
        <v>1</v>
      </c>
      <c r="P171" s="72">
        <f t="shared" si="81"/>
        <v>1</v>
      </c>
      <c r="Q171" s="96">
        <f t="shared" si="82"/>
        <v>0</v>
      </c>
      <c r="R171" s="71">
        <f t="shared" si="83"/>
        <v>1</v>
      </c>
      <c r="S171" s="103"/>
      <c r="T171" s="103"/>
      <c r="U171" s="71">
        <f t="shared" si="84"/>
        <v>1</v>
      </c>
      <c r="V171" s="103"/>
      <c r="W171" s="103"/>
      <c r="X171" s="71">
        <f t="shared" si="85"/>
        <v>2</v>
      </c>
      <c r="Y171" s="103"/>
      <c r="Z171" s="72">
        <f t="shared" si="86"/>
        <v>1</v>
      </c>
      <c r="AA171" s="72">
        <f t="shared" si="87"/>
        <v>1</v>
      </c>
      <c r="AB171" s="103"/>
      <c r="AC171" s="71">
        <f t="shared" si="88"/>
        <v>5</v>
      </c>
      <c r="AD171" s="103"/>
      <c r="AE171" s="103"/>
      <c r="AF171" s="71">
        <f t="shared" si="89"/>
        <v>5</v>
      </c>
      <c r="AG171" s="103"/>
      <c r="AH171" s="103"/>
      <c r="AI171" s="71">
        <f t="shared" si="90"/>
        <v>20</v>
      </c>
      <c r="AJ171" s="103"/>
      <c r="AK171" s="72">
        <f t="shared" si="91"/>
        <v>1</v>
      </c>
      <c r="AL171" s="72">
        <f t="shared" si="92"/>
        <v>1</v>
      </c>
      <c r="AM171" s="103"/>
      <c r="AN171" s="71">
        <f t="shared" si="93"/>
        <v>5</v>
      </c>
      <c r="AO171" s="103"/>
      <c r="AP171" s="103"/>
      <c r="AQ171" s="71">
        <f t="shared" si="94"/>
        <v>5</v>
      </c>
      <c r="AR171" s="103"/>
      <c r="AS171" s="103"/>
      <c r="AT171" s="71">
        <f t="shared" si="95"/>
        <v>20</v>
      </c>
      <c r="AU171" s="103"/>
      <c r="AV171" s="72">
        <f t="shared" si="96"/>
        <v>1</v>
      </c>
      <c r="AW171" s="72">
        <f t="shared" si="97"/>
        <v>1</v>
      </c>
      <c r="AX171" s="103"/>
      <c r="AY171" s="71">
        <f t="shared" si="98"/>
        <v>0</v>
      </c>
      <c r="AZ171" s="103"/>
      <c r="BA171" s="103"/>
      <c r="BB171" s="71">
        <f t="shared" si="99"/>
        <v>0</v>
      </c>
      <c r="BC171" s="103"/>
      <c r="BD171" s="103"/>
      <c r="BE171" s="71">
        <f t="shared" si="100"/>
        <v>0</v>
      </c>
      <c r="BF171" s="103"/>
      <c r="BG171" s="72" t="str">
        <f t="shared" si="101"/>
        <v>???</v>
      </c>
      <c r="BH171" s="72" t="str">
        <f t="shared" si="102"/>
        <v>???</v>
      </c>
      <c r="BI171" s="103"/>
      <c r="BJ171" s="71">
        <f t="shared" si="103"/>
        <v>0</v>
      </c>
      <c r="BK171" s="103"/>
      <c r="BL171" s="103"/>
      <c r="BM171" s="71">
        <f t="shared" si="104"/>
        <v>0</v>
      </c>
      <c r="BN171" s="103"/>
      <c r="BO171" s="103"/>
      <c r="BP171" s="71">
        <f t="shared" si="105"/>
        <v>0</v>
      </c>
      <c r="BQ171" s="103"/>
      <c r="BR171" s="72" t="str">
        <f t="shared" si="106"/>
        <v>???</v>
      </c>
      <c r="BS171" s="72" t="str">
        <f t="shared" si="107"/>
        <v>???</v>
      </c>
      <c r="BT171" s="103"/>
    </row>
    <row r="172" spans="1:72" x14ac:dyDescent="0.15">
      <c r="A172" s="96">
        <f>学生名簿!O174</f>
        <v>0</v>
      </c>
      <c r="B172" s="96">
        <f>学生名簿!P174</f>
        <v>0</v>
      </c>
      <c r="C172" s="97">
        <f>学生名簿!Q174</f>
        <v>0</v>
      </c>
      <c r="D172" s="96">
        <f>学生名簿!R174</f>
        <v>0</v>
      </c>
      <c r="E172" s="96">
        <f>学生名簿!S174</f>
        <v>0</v>
      </c>
      <c r="F172" s="96">
        <f>学生名簿!T174</f>
        <v>0</v>
      </c>
      <c r="G172" s="71">
        <f t="shared" si="72"/>
        <v>11</v>
      </c>
      <c r="H172" s="96">
        <f t="shared" si="73"/>
        <v>0</v>
      </c>
      <c r="I172" s="96">
        <f t="shared" si="74"/>
        <v>0</v>
      </c>
      <c r="J172" s="71">
        <f t="shared" si="75"/>
        <v>11</v>
      </c>
      <c r="K172" s="96">
        <f t="shared" si="76"/>
        <v>0</v>
      </c>
      <c r="L172" s="96">
        <f t="shared" si="77"/>
        <v>0</v>
      </c>
      <c r="M172" s="71">
        <f t="shared" si="78"/>
        <v>42</v>
      </c>
      <c r="N172" s="96">
        <f t="shared" si="79"/>
        <v>0</v>
      </c>
      <c r="O172" s="72">
        <f t="shared" si="80"/>
        <v>1</v>
      </c>
      <c r="P172" s="72">
        <f t="shared" si="81"/>
        <v>1</v>
      </c>
      <c r="Q172" s="96">
        <f t="shared" si="82"/>
        <v>0</v>
      </c>
      <c r="R172" s="71">
        <f t="shared" si="83"/>
        <v>1</v>
      </c>
      <c r="S172" s="103"/>
      <c r="T172" s="103"/>
      <c r="U172" s="71">
        <f t="shared" si="84"/>
        <v>1</v>
      </c>
      <c r="V172" s="103"/>
      <c r="W172" s="103"/>
      <c r="X172" s="71">
        <f t="shared" si="85"/>
        <v>2</v>
      </c>
      <c r="Y172" s="103"/>
      <c r="Z172" s="72">
        <f t="shared" si="86"/>
        <v>1</v>
      </c>
      <c r="AA172" s="72">
        <f t="shared" si="87"/>
        <v>1</v>
      </c>
      <c r="AB172" s="103"/>
      <c r="AC172" s="71">
        <f t="shared" si="88"/>
        <v>5</v>
      </c>
      <c r="AD172" s="103"/>
      <c r="AE172" s="103"/>
      <c r="AF172" s="71">
        <f t="shared" si="89"/>
        <v>5</v>
      </c>
      <c r="AG172" s="103"/>
      <c r="AH172" s="103"/>
      <c r="AI172" s="71">
        <f t="shared" si="90"/>
        <v>20</v>
      </c>
      <c r="AJ172" s="103"/>
      <c r="AK172" s="72">
        <f t="shared" si="91"/>
        <v>1</v>
      </c>
      <c r="AL172" s="72">
        <f t="shared" si="92"/>
        <v>1</v>
      </c>
      <c r="AM172" s="103"/>
      <c r="AN172" s="71">
        <f t="shared" si="93"/>
        <v>5</v>
      </c>
      <c r="AO172" s="103"/>
      <c r="AP172" s="103"/>
      <c r="AQ172" s="71">
        <f t="shared" si="94"/>
        <v>5</v>
      </c>
      <c r="AR172" s="103"/>
      <c r="AS172" s="103"/>
      <c r="AT172" s="71">
        <f t="shared" si="95"/>
        <v>20</v>
      </c>
      <c r="AU172" s="103"/>
      <c r="AV172" s="72">
        <f t="shared" si="96"/>
        <v>1</v>
      </c>
      <c r="AW172" s="72">
        <f t="shared" si="97"/>
        <v>1</v>
      </c>
      <c r="AX172" s="103"/>
      <c r="AY172" s="71">
        <f t="shared" si="98"/>
        <v>0</v>
      </c>
      <c r="AZ172" s="103"/>
      <c r="BA172" s="103"/>
      <c r="BB172" s="71">
        <f t="shared" si="99"/>
        <v>0</v>
      </c>
      <c r="BC172" s="103"/>
      <c r="BD172" s="103"/>
      <c r="BE172" s="71">
        <f t="shared" si="100"/>
        <v>0</v>
      </c>
      <c r="BF172" s="103"/>
      <c r="BG172" s="72" t="str">
        <f t="shared" si="101"/>
        <v>???</v>
      </c>
      <c r="BH172" s="72" t="str">
        <f t="shared" si="102"/>
        <v>???</v>
      </c>
      <c r="BI172" s="103"/>
      <c r="BJ172" s="71">
        <f t="shared" si="103"/>
        <v>0</v>
      </c>
      <c r="BK172" s="103"/>
      <c r="BL172" s="103"/>
      <c r="BM172" s="71">
        <f t="shared" si="104"/>
        <v>0</v>
      </c>
      <c r="BN172" s="103"/>
      <c r="BO172" s="103"/>
      <c r="BP172" s="71">
        <f t="shared" si="105"/>
        <v>0</v>
      </c>
      <c r="BQ172" s="103"/>
      <c r="BR172" s="72" t="str">
        <f t="shared" si="106"/>
        <v>???</v>
      </c>
      <c r="BS172" s="72" t="str">
        <f t="shared" si="107"/>
        <v>???</v>
      </c>
      <c r="BT172" s="103"/>
    </row>
    <row r="173" spans="1:72" x14ac:dyDescent="0.15">
      <c r="A173" s="96">
        <f>学生名簿!O175</f>
        <v>0</v>
      </c>
      <c r="B173" s="96">
        <f>学生名簿!P175</f>
        <v>0</v>
      </c>
      <c r="C173" s="97">
        <f>学生名簿!Q175</f>
        <v>0</v>
      </c>
      <c r="D173" s="96">
        <f>学生名簿!R175</f>
        <v>0</v>
      </c>
      <c r="E173" s="96">
        <f>学生名簿!S175</f>
        <v>0</v>
      </c>
      <c r="F173" s="96">
        <f>学生名簿!T175</f>
        <v>0</v>
      </c>
      <c r="G173" s="71">
        <f t="shared" si="72"/>
        <v>11</v>
      </c>
      <c r="H173" s="96">
        <f t="shared" si="73"/>
        <v>0</v>
      </c>
      <c r="I173" s="96">
        <f t="shared" si="74"/>
        <v>0</v>
      </c>
      <c r="J173" s="71">
        <f t="shared" si="75"/>
        <v>11</v>
      </c>
      <c r="K173" s="96">
        <f t="shared" si="76"/>
        <v>0</v>
      </c>
      <c r="L173" s="96">
        <f t="shared" si="77"/>
        <v>0</v>
      </c>
      <c r="M173" s="71">
        <f t="shared" si="78"/>
        <v>42</v>
      </c>
      <c r="N173" s="96">
        <f t="shared" si="79"/>
        <v>0</v>
      </c>
      <c r="O173" s="72">
        <f t="shared" si="80"/>
        <v>1</v>
      </c>
      <c r="P173" s="72">
        <f t="shared" si="81"/>
        <v>1</v>
      </c>
      <c r="Q173" s="96">
        <f t="shared" si="82"/>
        <v>0</v>
      </c>
      <c r="R173" s="71">
        <f t="shared" si="83"/>
        <v>1</v>
      </c>
      <c r="S173" s="103"/>
      <c r="T173" s="103"/>
      <c r="U173" s="71">
        <f t="shared" si="84"/>
        <v>1</v>
      </c>
      <c r="V173" s="103"/>
      <c r="W173" s="103"/>
      <c r="X173" s="71">
        <f t="shared" si="85"/>
        <v>2</v>
      </c>
      <c r="Y173" s="103"/>
      <c r="Z173" s="72">
        <f t="shared" si="86"/>
        <v>1</v>
      </c>
      <c r="AA173" s="72">
        <f t="shared" si="87"/>
        <v>1</v>
      </c>
      <c r="AB173" s="103"/>
      <c r="AC173" s="71">
        <f t="shared" si="88"/>
        <v>5</v>
      </c>
      <c r="AD173" s="103"/>
      <c r="AE173" s="103"/>
      <c r="AF173" s="71">
        <f t="shared" si="89"/>
        <v>5</v>
      </c>
      <c r="AG173" s="103"/>
      <c r="AH173" s="103"/>
      <c r="AI173" s="71">
        <f t="shared" si="90"/>
        <v>20</v>
      </c>
      <c r="AJ173" s="103"/>
      <c r="AK173" s="72">
        <f t="shared" si="91"/>
        <v>1</v>
      </c>
      <c r="AL173" s="72">
        <f t="shared" si="92"/>
        <v>1</v>
      </c>
      <c r="AM173" s="103"/>
      <c r="AN173" s="71">
        <f t="shared" si="93"/>
        <v>5</v>
      </c>
      <c r="AO173" s="103"/>
      <c r="AP173" s="103"/>
      <c r="AQ173" s="71">
        <f t="shared" si="94"/>
        <v>5</v>
      </c>
      <c r="AR173" s="103"/>
      <c r="AS173" s="103"/>
      <c r="AT173" s="71">
        <f t="shared" si="95"/>
        <v>20</v>
      </c>
      <c r="AU173" s="103"/>
      <c r="AV173" s="72">
        <f t="shared" si="96"/>
        <v>1</v>
      </c>
      <c r="AW173" s="72">
        <f t="shared" si="97"/>
        <v>1</v>
      </c>
      <c r="AX173" s="103"/>
      <c r="AY173" s="71">
        <f t="shared" si="98"/>
        <v>0</v>
      </c>
      <c r="AZ173" s="103"/>
      <c r="BA173" s="103"/>
      <c r="BB173" s="71">
        <f t="shared" si="99"/>
        <v>0</v>
      </c>
      <c r="BC173" s="103"/>
      <c r="BD173" s="103"/>
      <c r="BE173" s="71">
        <f t="shared" si="100"/>
        <v>0</v>
      </c>
      <c r="BF173" s="103"/>
      <c r="BG173" s="72" t="str">
        <f t="shared" si="101"/>
        <v>???</v>
      </c>
      <c r="BH173" s="72" t="str">
        <f t="shared" si="102"/>
        <v>???</v>
      </c>
      <c r="BI173" s="103"/>
      <c r="BJ173" s="71">
        <f t="shared" si="103"/>
        <v>0</v>
      </c>
      <c r="BK173" s="103"/>
      <c r="BL173" s="103"/>
      <c r="BM173" s="71">
        <f t="shared" si="104"/>
        <v>0</v>
      </c>
      <c r="BN173" s="103"/>
      <c r="BO173" s="103"/>
      <c r="BP173" s="71">
        <f t="shared" si="105"/>
        <v>0</v>
      </c>
      <c r="BQ173" s="103"/>
      <c r="BR173" s="72" t="str">
        <f t="shared" si="106"/>
        <v>???</v>
      </c>
      <c r="BS173" s="72" t="str">
        <f t="shared" si="107"/>
        <v>???</v>
      </c>
      <c r="BT173" s="103"/>
    </row>
    <row r="174" spans="1:72" x14ac:dyDescent="0.15">
      <c r="A174" s="96">
        <f>学生名簿!O176</f>
        <v>0</v>
      </c>
      <c r="B174" s="96">
        <f>学生名簿!P176</f>
        <v>0</v>
      </c>
      <c r="C174" s="97">
        <f>学生名簿!Q176</f>
        <v>0</v>
      </c>
      <c r="D174" s="96">
        <f>学生名簿!R176</f>
        <v>0</v>
      </c>
      <c r="E174" s="96">
        <f>学生名簿!S176</f>
        <v>0</v>
      </c>
      <c r="F174" s="96">
        <f>学生名簿!T176</f>
        <v>0</v>
      </c>
      <c r="G174" s="71">
        <f t="shared" si="72"/>
        <v>11</v>
      </c>
      <c r="H174" s="96">
        <f t="shared" si="73"/>
        <v>0</v>
      </c>
      <c r="I174" s="96">
        <f t="shared" si="74"/>
        <v>0</v>
      </c>
      <c r="J174" s="71">
        <f t="shared" si="75"/>
        <v>11</v>
      </c>
      <c r="K174" s="96">
        <f t="shared" si="76"/>
        <v>0</v>
      </c>
      <c r="L174" s="96">
        <f t="shared" si="77"/>
        <v>0</v>
      </c>
      <c r="M174" s="71">
        <f t="shared" si="78"/>
        <v>42</v>
      </c>
      <c r="N174" s="96">
        <f t="shared" si="79"/>
        <v>0</v>
      </c>
      <c r="O174" s="72">
        <f t="shared" si="80"/>
        <v>1</v>
      </c>
      <c r="P174" s="72">
        <f t="shared" si="81"/>
        <v>1</v>
      </c>
      <c r="Q174" s="96">
        <f t="shared" si="82"/>
        <v>0</v>
      </c>
      <c r="R174" s="71">
        <f t="shared" si="83"/>
        <v>1</v>
      </c>
      <c r="S174" s="103"/>
      <c r="T174" s="103"/>
      <c r="U174" s="71">
        <f t="shared" si="84"/>
        <v>1</v>
      </c>
      <c r="V174" s="103"/>
      <c r="W174" s="103"/>
      <c r="X174" s="71">
        <f t="shared" si="85"/>
        <v>2</v>
      </c>
      <c r="Y174" s="103"/>
      <c r="Z174" s="72">
        <f t="shared" si="86"/>
        <v>1</v>
      </c>
      <c r="AA174" s="72">
        <f t="shared" si="87"/>
        <v>1</v>
      </c>
      <c r="AB174" s="103"/>
      <c r="AC174" s="71">
        <f t="shared" si="88"/>
        <v>5</v>
      </c>
      <c r="AD174" s="103"/>
      <c r="AE174" s="103"/>
      <c r="AF174" s="71">
        <f t="shared" si="89"/>
        <v>5</v>
      </c>
      <c r="AG174" s="103"/>
      <c r="AH174" s="103"/>
      <c r="AI174" s="71">
        <f t="shared" si="90"/>
        <v>20</v>
      </c>
      <c r="AJ174" s="103"/>
      <c r="AK174" s="72">
        <f t="shared" si="91"/>
        <v>1</v>
      </c>
      <c r="AL174" s="72">
        <f t="shared" si="92"/>
        <v>1</v>
      </c>
      <c r="AM174" s="103"/>
      <c r="AN174" s="71">
        <f t="shared" si="93"/>
        <v>5</v>
      </c>
      <c r="AO174" s="103"/>
      <c r="AP174" s="103"/>
      <c r="AQ174" s="71">
        <f t="shared" si="94"/>
        <v>5</v>
      </c>
      <c r="AR174" s="103"/>
      <c r="AS174" s="103"/>
      <c r="AT174" s="71">
        <f t="shared" si="95"/>
        <v>20</v>
      </c>
      <c r="AU174" s="103"/>
      <c r="AV174" s="72">
        <f t="shared" si="96"/>
        <v>1</v>
      </c>
      <c r="AW174" s="72">
        <f t="shared" si="97"/>
        <v>1</v>
      </c>
      <c r="AX174" s="103"/>
      <c r="AY174" s="71">
        <f t="shared" si="98"/>
        <v>0</v>
      </c>
      <c r="AZ174" s="103"/>
      <c r="BA174" s="103"/>
      <c r="BB174" s="71">
        <f t="shared" si="99"/>
        <v>0</v>
      </c>
      <c r="BC174" s="103"/>
      <c r="BD174" s="103"/>
      <c r="BE174" s="71">
        <f t="shared" si="100"/>
        <v>0</v>
      </c>
      <c r="BF174" s="103"/>
      <c r="BG174" s="72" t="str">
        <f t="shared" si="101"/>
        <v>???</v>
      </c>
      <c r="BH174" s="72" t="str">
        <f t="shared" si="102"/>
        <v>???</v>
      </c>
      <c r="BI174" s="103"/>
      <c r="BJ174" s="71">
        <f t="shared" si="103"/>
        <v>0</v>
      </c>
      <c r="BK174" s="103"/>
      <c r="BL174" s="103"/>
      <c r="BM174" s="71">
        <f t="shared" si="104"/>
        <v>0</v>
      </c>
      <c r="BN174" s="103"/>
      <c r="BO174" s="103"/>
      <c r="BP174" s="71">
        <f t="shared" si="105"/>
        <v>0</v>
      </c>
      <c r="BQ174" s="103"/>
      <c r="BR174" s="72" t="str">
        <f t="shared" si="106"/>
        <v>???</v>
      </c>
      <c r="BS174" s="72" t="str">
        <f t="shared" si="107"/>
        <v>???</v>
      </c>
      <c r="BT174" s="103"/>
    </row>
    <row r="175" spans="1:72" x14ac:dyDescent="0.15">
      <c r="A175" s="96">
        <f>学生名簿!O177</f>
        <v>0</v>
      </c>
      <c r="B175" s="96">
        <f>学生名簿!P177</f>
        <v>0</v>
      </c>
      <c r="C175" s="97">
        <f>学生名簿!Q177</f>
        <v>0</v>
      </c>
      <c r="D175" s="96">
        <f>学生名簿!R177</f>
        <v>0</v>
      </c>
      <c r="E175" s="96">
        <f>学生名簿!S177</f>
        <v>0</v>
      </c>
      <c r="F175" s="96">
        <f>学生名簿!T177</f>
        <v>0</v>
      </c>
      <c r="G175" s="71">
        <f t="shared" si="72"/>
        <v>11</v>
      </c>
      <c r="H175" s="96">
        <f t="shared" si="73"/>
        <v>0</v>
      </c>
      <c r="I175" s="96">
        <f t="shared" si="74"/>
        <v>0</v>
      </c>
      <c r="J175" s="71">
        <f t="shared" si="75"/>
        <v>11</v>
      </c>
      <c r="K175" s="96">
        <f t="shared" si="76"/>
        <v>0</v>
      </c>
      <c r="L175" s="96">
        <f t="shared" si="77"/>
        <v>0</v>
      </c>
      <c r="M175" s="71">
        <f t="shared" si="78"/>
        <v>42</v>
      </c>
      <c r="N175" s="96">
        <f t="shared" si="79"/>
        <v>0</v>
      </c>
      <c r="O175" s="72">
        <f t="shared" si="80"/>
        <v>1</v>
      </c>
      <c r="P175" s="72">
        <f t="shared" si="81"/>
        <v>1</v>
      </c>
      <c r="Q175" s="96">
        <f t="shared" si="82"/>
        <v>0</v>
      </c>
      <c r="R175" s="71">
        <f t="shared" si="83"/>
        <v>1</v>
      </c>
      <c r="S175" s="103"/>
      <c r="T175" s="103"/>
      <c r="U175" s="71">
        <f t="shared" si="84"/>
        <v>1</v>
      </c>
      <c r="V175" s="103"/>
      <c r="W175" s="103"/>
      <c r="X175" s="71">
        <f t="shared" si="85"/>
        <v>2</v>
      </c>
      <c r="Y175" s="103"/>
      <c r="Z175" s="72">
        <f t="shared" si="86"/>
        <v>1</v>
      </c>
      <c r="AA175" s="72">
        <f t="shared" si="87"/>
        <v>1</v>
      </c>
      <c r="AB175" s="103"/>
      <c r="AC175" s="71">
        <f t="shared" si="88"/>
        <v>5</v>
      </c>
      <c r="AD175" s="103"/>
      <c r="AE175" s="103"/>
      <c r="AF175" s="71">
        <f t="shared" si="89"/>
        <v>5</v>
      </c>
      <c r="AG175" s="103"/>
      <c r="AH175" s="103"/>
      <c r="AI175" s="71">
        <f t="shared" si="90"/>
        <v>20</v>
      </c>
      <c r="AJ175" s="103"/>
      <c r="AK175" s="72">
        <f t="shared" si="91"/>
        <v>1</v>
      </c>
      <c r="AL175" s="72">
        <f t="shared" si="92"/>
        <v>1</v>
      </c>
      <c r="AM175" s="103"/>
      <c r="AN175" s="71">
        <f t="shared" si="93"/>
        <v>5</v>
      </c>
      <c r="AO175" s="103"/>
      <c r="AP175" s="103"/>
      <c r="AQ175" s="71">
        <f t="shared" si="94"/>
        <v>5</v>
      </c>
      <c r="AR175" s="103"/>
      <c r="AS175" s="103"/>
      <c r="AT175" s="71">
        <f t="shared" si="95"/>
        <v>20</v>
      </c>
      <c r="AU175" s="103"/>
      <c r="AV175" s="72">
        <f t="shared" si="96"/>
        <v>1</v>
      </c>
      <c r="AW175" s="72">
        <f t="shared" si="97"/>
        <v>1</v>
      </c>
      <c r="AX175" s="103"/>
      <c r="AY175" s="71">
        <f t="shared" si="98"/>
        <v>0</v>
      </c>
      <c r="AZ175" s="103"/>
      <c r="BA175" s="103"/>
      <c r="BB175" s="71">
        <f t="shared" si="99"/>
        <v>0</v>
      </c>
      <c r="BC175" s="103"/>
      <c r="BD175" s="103"/>
      <c r="BE175" s="71">
        <f t="shared" si="100"/>
        <v>0</v>
      </c>
      <c r="BF175" s="103"/>
      <c r="BG175" s="72" t="str">
        <f t="shared" si="101"/>
        <v>???</v>
      </c>
      <c r="BH175" s="72" t="str">
        <f t="shared" si="102"/>
        <v>???</v>
      </c>
      <c r="BI175" s="103"/>
      <c r="BJ175" s="71">
        <f t="shared" si="103"/>
        <v>0</v>
      </c>
      <c r="BK175" s="103"/>
      <c r="BL175" s="103"/>
      <c r="BM175" s="71">
        <f t="shared" si="104"/>
        <v>0</v>
      </c>
      <c r="BN175" s="103"/>
      <c r="BO175" s="103"/>
      <c r="BP175" s="71">
        <f t="shared" si="105"/>
        <v>0</v>
      </c>
      <c r="BQ175" s="103"/>
      <c r="BR175" s="72" t="str">
        <f t="shared" si="106"/>
        <v>???</v>
      </c>
      <c r="BS175" s="72" t="str">
        <f t="shared" si="107"/>
        <v>???</v>
      </c>
      <c r="BT175" s="103"/>
    </row>
    <row r="176" spans="1:72" x14ac:dyDescent="0.15">
      <c r="A176" s="96">
        <f>学生名簿!O178</f>
        <v>0</v>
      </c>
      <c r="B176" s="96">
        <f>学生名簿!P178</f>
        <v>0</v>
      </c>
      <c r="C176" s="97">
        <f>学生名簿!Q178</f>
        <v>0</v>
      </c>
      <c r="D176" s="96">
        <f>学生名簿!R178</f>
        <v>0</v>
      </c>
      <c r="E176" s="96">
        <f>学生名簿!S178</f>
        <v>0</v>
      </c>
      <c r="F176" s="96">
        <f>学生名簿!T178</f>
        <v>0</v>
      </c>
      <c r="G176" s="71">
        <f t="shared" si="72"/>
        <v>11</v>
      </c>
      <c r="H176" s="96">
        <f t="shared" si="73"/>
        <v>0</v>
      </c>
      <c r="I176" s="96">
        <f t="shared" si="74"/>
        <v>0</v>
      </c>
      <c r="J176" s="71">
        <f t="shared" si="75"/>
        <v>11</v>
      </c>
      <c r="K176" s="96">
        <f t="shared" si="76"/>
        <v>0</v>
      </c>
      <c r="L176" s="96">
        <f t="shared" si="77"/>
        <v>0</v>
      </c>
      <c r="M176" s="71">
        <f t="shared" si="78"/>
        <v>42</v>
      </c>
      <c r="N176" s="96">
        <f t="shared" si="79"/>
        <v>0</v>
      </c>
      <c r="O176" s="72">
        <f t="shared" si="80"/>
        <v>1</v>
      </c>
      <c r="P176" s="72">
        <f t="shared" si="81"/>
        <v>1</v>
      </c>
      <c r="Q176" s="96">
        <f t="shared" si="82"/>
        <v>0</v>
      </c>
      <c r="R176" s="71">
        <f t="shared" si="83"/>
        <v>1</v>
      </c>
      <c r="S176" s="103"/>
      <c r="T176" s="103"/>
      <c r="U176" s="71">
        <f t="shared" si="84"/>
        <v>1</v>
      </c>
      <c r="V176" s="103"/>
      <c r="W176" s="103"/>
      <c r="X176" s="71">
        <f t="shared" si="85"/>
        <v>2</v>
      </c>
      <c r="Y176" s="103"/>
      <c r="Z176" s="72">
        <f t="shared" si="86"/>
        <v>1</v>
      </c>
      <c r="AA176" s="72">
        <f t="shared" si="87"/>
        <v>1</v>
      </c>
      <c r="AB176" s="103"/>
      <c r="AC176" s="71">
        <f t="shared" si="88"/>
        <v>5</v>
      </c>
      <c r="AD176" s="103"/>
      <c r="AE176" s="103"/>
      <c r="AF176" s="71">
        <f t="shared" si="89"/>
        <v>5</v>
      </c>
      <c r="AG176" s="103"/>
      <c r="AH176" s="103"/>
      <c r="AI176" s="71">
        <f t="shared" si="90"/>
        <v>20</v>
      </c>
      <c r="AJ176" s="103"/>
      <c r="AK176" s="72">
        <f t="shared" si="91"/>
        <v>1</v>
      </c>
      <c r="AL176" s="72">
        <f t="shared" si="92"/>
        <v>1</v>
      </c>
      <c r="AM176" s="103"/>
      <c r="AN176" s="71">
        <f t="shared" si="93"/>
        <v>5</v>
      </c>
      <c r="AO176" s="103"/>
      <c r="AP176" s="103"/>
      <c r="AQ176" s="71">
        <f t="shared" si="94"/>
        <v>5</v>
      </c>
      <c r="AR176" s="103"/>
      <c r="AS176" s="103"/>
      <c r="AT176" s="71">
        <f t="shared" si="95"/>
        <v>20</v>
      </c>
      <c r="AU176" s="103"/>
      <c r="AV176" s="72">
        <f t="shared" si="96"/>
        <v>1</v>
      </c>
      <c r="AW176" s="72">
        <f t="shared" si="97"/>
        <v>1</v>
      </c>
      <c r="AX176" s="103"/>
      <c r="AY176" s="71">
        <f t="shared" si="98"/>
        <v>0</v>
      </c>
      <c r="AZ176" s="103"/>
      <c r="BA176" s="103"/>
      <c r="BB176" s="71">
        <f t="shared" si="99"/>
        <v>0</v>
      </c>
      <c r="BC176" s="103"/>
      <c r="BD176" s="103"/>
      <c r="BE176" s="71">
        <f t="shared" si="100"/>
        <v>0</v>
      </c>
      <c r="BF176" s="103"/>
      <c r="BG176" s="72" t="str">
        <f t="shared" si="101"/>
        <v>???</v>
      </c>
      <c r="BH176" s="72" t="str">
        <f t="shared" si="102"/>
        <v>???</v>
      </c>
      <c r="BI176" s="103"/>
      <c r="BJ176" s="71">
        <f t="shared" si="103"/>
        <v>0</v>
      </c>
      <c r="BK176" s="103"/>
      <c r="BL176" s="103"/>
      <c r="BM176" s="71">
        <f t="shared" si="104"/>
        <v>0</v>
      </c>
      <c r="BN176" s="103"/>
      <c r="BO176" s="103"/>
      <c r="BP176" s="71">
        <f t="shared" si="105"/>
        <v>0</v>
      </c>
      <c r="BQ176" s="103"/>
      <c r="BR176" s="72" t="str">
        <f t="shared" si="106"/>
        <v>???</v>
      </c>
      <c r="BS176" s="72" t="str">
        <f t="shared" si="107"/>
        <v>???</v>
      </c>
      <c r="BT176" s="103"/>
    </row>
    <row r="177" spans="1:72" x14ac:dyDescent="0.15">
      <c r="A177" s="96">
        <f>学生名簿!O179</f>
        <v>0</v>
      </c>
      <c r="B177" s="96">
        <f>学生名簿!P179</f>
        <v>0</v>
      </c>
      <c r="C177" s="97">
        <f>学生名簿!Q179</f>
        <v>0</v>
      </c>
      <c r="D177" s="96">
        <f>学生名簿!R179</f>
        <v>0</v>
      </c>
      <c r="E177" s="96">
        <f>学生名簿!S179</f>
        <v>0</v>
      </c>
      <c r="F177" s="96">
        <f>学生名簿!T179</f>
        <v>0</v>
      </c>
      <c r="G177" s="71">
        <f t="shared" si="72"/>
        <v>11</v>
      </c>
      <c r="H177" s="96">
        <f t="shared" si="73"/>
        <v>0</v>
      </c>
      <c r="I177" s="96">
        <f t="shared" si="74"/>
        <v>0</v>
      </c>
      <c r="J177" s="71">
        <f t="shared" si="75"/>
        <v>11</v>
      </c>
      <c r="K177" s="96">
        <f t="shared" si="76"/>
        <v>0</v>
      </c>
      <c r="L177" s="96">
        <f t="shared" si="77"/>
        <v>0</v>
      </c>
      <c r="M177" s="71">
        <f t="shared" si="78"/>
        <v>42</v>
      </c>
      <c r="N177" s="96">
        <f t="shared" si="79"/>
        <v>0</v>
      </c>
      <c r="O177" s="72">
        <f t="shared" si="80"/>
        <v>1</v>
      </c>
      <c r="P177" s="72">
        <f t="shared" si="81"/>
        <v>1</v>
      </c>
      <c r="Q177" s="96">
        <f t="shared" si="82"/>
        <v>0</v>
      </c>
      <c r="R177" s="71">
        <f t="shared" si="83"/>
        <v>1</v>
      </c>
      <c r="S177" s="103"/>
      <c r="T177" s="103"/>
      <c r="U177" s="71">
        <f t="shared" si="84"/>
        <v>1</v>
      </c>
      <c r="V177" s="103"/>
      <c r="W177" s="103"/>
      <c r="X177" s="71">
        <f t="shared" si="85"/>
        <v>2</v>
      </c>
      <c r="Y177" s="103"/>
      <c r="Z177" s="72">
        <f t="shared" si="86"/>
        <v>1</v>
      </c>
      <c r="AA177" s="72">
        <f t="shared" si="87"/>
        <v>1</v>
      </c>
      <c r="AB177" s="103"/>
      <c r="AC177" s="71">
        <f t="shared" si="88"/>
        <v>5</v>
      </c>
      <c r="AD177" s="103"/>
      <c r="AE177" s="103"/>
      <c r="AF177" s="71">
        <f t="shared" si="89"/>
        <v>5</v>
      </c>
      <c r="AG177" s="103"/>
      <c r="AH177" s="103"/>
      <c r="AI177" s="71">
        <f t="shared" si="90"/>
        <v>20</v>
      </c>
      <c r="AJ177" s="103"/>
      <c r="AK177" s="72">
        <f t="shared" si="91"/>
        <v>1</v>
      </c>
      <c r="AL177" s="72">
        <f t="shared" si="92"/>
        <v>1</v>
      </c>
      <c r="AM177" s="103"/>
      <c r="AN177" s="71">
        <f t="shared" si="93"/>
        <v>5</v>
      </c>
      <c r="AO177" s="103"/>
      <c r="AP177" s="103"/>
      <c r="AQ177" s="71">
        <f t="shared" si="94"/>
        <v>5</v>
      </c>
      <c r="AR177" s="103"/>
      <c r="AS177" s="103"/>
      <c r="AT177" s="71">
        <f t="shared" si="95"/>
        <v>20</v>
      </c>
      <c r="AU177" s="103"/>
      <c r="AV177" s="72">
        <f t="shared" si="96"/>
        <v>1</v>
      </c>
      <c r="AW177" s="72">
        <f t="shared" si="97"/>
        <v>1</v>
      </c>
      <c r="AX177" s="103"/>
      <c r="AY177" s="71">
        <f t="shared" si="98"/>
        <v>0</v>
      </c>
      <c r="AZ177" s="103"/>
      <c r="BA177" s="103"/>
      <c r="BB177" s="71">
        <f t="shared" si="99"/>
        <v>0</v>
      </c>
      <c r="BC177" s="103"/>
      <c r="BD177" s="103"/>
      <c r="BE177" s="71">
        <f t="shared" si="100"/>
        <v>0</v>
      </c>
      <c r="BF177" s="103"/>
      <c r="BG177" s="72" t="str">
        <f t="shared" si="101"/>
        <v>???</v>
      </c>
      <c r="BH177" s="72" t="str">
        <f t="shared" si="102"/>
        <v>???</v>
      </c>
      <c r="BI177" s="103"/>
      <c r="BJ177" s="71">
        <f t="shared" si="103"/>
        <v>0</v>
      </c>
      <c r="BK177" s="103"/>
      <c r="BL177" s="103"/>
      <c r="BM177" s="71">
        <f t="shared" si="104"/>
        <v>0</v>
      </c>
      <c r="BN177" s="103"/>
      <c r="BO177" s="103"/>
      <c r="BP177" s="71">
        <f t="shared" si="105"/>
        <v>0</v>
      </c>
      <c r="BQ177" s="103"/>
      <c r="BR177" s="72" t="str">
        <f t="shared" si="106"/>
        <v>???</v>
      </c>
      <c r="BS177" s="72" t="str">
        <f t="shared" si="107"/>
        <v>???</v>
      </c>
      <c r="BT177" s="103"/>
    </row>
    <row r="178" spans="1:72" x14ac:dyDescent="0.15">
      <c r="A178" s="96">
        <f>学生名簿!O180</f>
        <v>0</v>
      </c>
      <c r="B178" s="96">
        <f>学生名簿!P180</f>
        <v>0</v>
      </c>
      <c r="C178" s="97">
        <f>学生名簿!Q180</f>
        <v>0</v>
      </c>
      <c r="D178" s="96">
        <f>学生名簿!R180</f>
        <v>0</v>
      </c>
      <c r="E178" s="96">
        <f>学生名簿!S180</f>
        <v>0</v>
      </c>
      <c r="F178" s="96">
        <f>学生名簿!T180</f>
        <v>0</v>
      </c>
      <c r="G178" s="71">
        <f t="shared" si="72"/>
        <v>11</v>
      </c>
      <c r="H178" s="96">
        <f t="shared" si="73"/>
        <v>0</v>
      </c>
      <c r="I178" s="96">
        <f t="shared" si="74"/>
        <v>0</v>
      </c>
      <c r="J178" s="71">
        <f t="shared" si="75"/>
        <v>11</v>
      </c>
      <c r="K178" s="96">
        <f t="shared" si="76"/>
        <v>0</v>
      </c>
      <c r="L178" s="96">
        <f t="shared" si="77"/>
        <v>0</v>
      </c>
      <c r="M178" s="71">
        <f t="shared" si="78"/>
        <v>42</v>
      </c>
      <c r="N178" s="96">
        <f t="shared" si="79"/>
        <v>0</v>
      </c>
      <c r="O178" s="72">
        <f t="shared" si="80"/>
        <v>1</v>
      </c>
      <c r="P178" s="72">
        <f t="shared" si="81"/>
        <v>1</v>
      </c>
      <c r="Q178" s="96">
        <f t="shared" si="82"/>
        <v>0</v>
      </c>
      <c r="R178" s="71">
        <f t="shared" si="83"/>
        <v>1</v>
      </c>
      <c r="S178" s="103"/>
      <c r="T178" s="103"/>
      <c r="U178" s="71">
        <f t="shared" si="84"/>
        <v>1</v>
      </c>
      <c r="V178" s="103"/>
      <c r="W178" s="103"/>
      <c r="X178" s="71">
        <f t="shared" si="85"/>
        <v>2</v>
      </c>
      <c r="Y178" s="103"/>
      <c r="Z178" s="72">
        <f t="shared" si="86"/>
        <v>1</v>
      </c>
      <c r="AA178" s="72">
        <f t="shared" si="87"/>
        <v>1</v>
      </c>
      <c r="AB178" s="103"/>
      <c r="AC178" s="71">
        <f t="shared" si="88"/>
        <v>5</v>
      </c>
      <c r="AD178" s="103"/>
      <c r="AE178" s="103"/>
      <c r="AF178" s="71">
        <f t="shared" si="89"/>
        <v>5</v>
      </c>
      <c r="AG178" s="103"/>
      <c r="AH178" s="103"/>
      <c r="AI178" s="71">
        <f t="shared" si="90"/>
        <v>20</v>
      </c>
      <c r="AJ178" s="103"/>
      <c r="AK178" s="72">
        <f t="shared" si="91"/>
        <v>1</v>
      </c>
      <c r="AL178" s="72">
        <f t="shared" si="92"/>
        <v>1</v>
      </c>
      <c r="AM178" s="103"/>
      <c r="AN178" s="71">
        <f t="shared" si="93"/>
        <v>5</v>
      </c>
      <c r="AO178" s="103"/>
      <c r="AP178" s="103"/>
      <c r="AQ178" s="71">
        <f t="shared" si="94"/>
        <v>5</v>
      </c>
      <c r="AR178" s="103"/>
      <c r="AS178" s="103"/>
      <c r="AT178" s="71">
        <f t="shared" si="95"/>
        <v>20</v>
      </c>
      <c r="AU178" s="103"/>
      <c r="AV178" s="72">
        <f t="shared" si="96"/>
        <v>1</v>
      </c>
      <c r="AW178" s="72">
        <f t="shared" si="97"/>
        <v>1</v>
      </c>
      <c r="AX178" s="103"/>
      <c r="AY178" s="71">
        <f t="shared" si="98"/>
        <v>0</v>
      </c>
      <c r="AZ178" s="103"/>
      <c r="BA178" s="103"/>
      <c r="BB178" s="71">
        <f t="shared" si="99"/>
        <v>0</v>
      </c>
      <c r="BC178" s="103"/>
      <c r="BD178" s="103"/>
      <c r="BE178" s="71">
        <f t="shared" si="100"/>
        <v>0</v>
      </c>
      <c r="BF178" s="103"/>
      <c r="BG178" s="72" t="str">
        <f t="shared" si="101"/>
        <v>???</v>
      </c>
      <c r="BH178" s="72" t="str">
        <f t="shared" si="102"/>
        <v>???</v>
      </c>
      <c r="BI178" s="103"/>
      <c r="BJ178" s="71">
        <f t="shared" si="103"/>
        <v>0</v>
      </c>
      <c r="BK178" s="103"/>
      <c r="BL178" s="103"/>
      <c r="BM178" s="71">
        <f t="shared" si="104"/>
        <v>0</v>
      </c>
      <c r="BN178" s="103"/>
      <c r="BO178" s="103"/>
      <c r="BP178" s="71">
        <f t="shared" si="105"/>
        <v>0</v>
      </c>
      <c r="BQ178" s="103"/>
      <c r="BR178" s="72" t="str">
        <f t="shared" si="106"/>
        <v>???</v>
      </c>
      <c r="BS178" s="72" t="str">
        <f t="shared" si="107"/>
        <v>???</v>
      </c>
      <c r="BT178" s="103"/>
    </row>
    <row r="179" spans="1:72" x14ac:dyDescent="0.15">
      <c r="A179" s="96">
        <f>学生名簿!O181</f>
        <v>0</v>
      </c>
      <c r="B179" s="96">
        <f>学生名簿!P181</f>
        <v>0</v>
      </c>
      <c r="C179" s="97">
        <f>学生名簿!Q181</f>
        <v>0</v>
      </c>
      <c r="D179" s="96">
        <f>学生名簿!R181</f>
        <v>0</v>
      </c>
      <c r="E179" s="96">
        <f>学生名簿!S181</f>
        <v>0</v>
      </c>
      <c r="F179" s="96">
        <f>学生名簿!T181</f>
        <v>0</v>
      </c>
      <c r="G179" s="71">
        <f t="shared" si="72"/>
        <v>11</v>
      </c>
      <c r="H179" s="96">
        <f t="shared" si="73"/>
        <v>0</v>
      </c>
      <c r="I179" s="96">
        <f t="shared" si="74"/>
        <v>0</v>
      </c>
      <c r="J179" s="71">
        <f t="shared" si="75"/>
        <v>11</v>
      </c>
      <c r="K179" s="96">
        <f t="shared" si="76"/>
        <v>0</v>
      </c>
      <c r="L179" s="96">
        <f t="shared" si="77"/>
        <v>0</v>
      </c>
      <c r="M179" s="71">
        <f t="shared" si="78"/>
        <v>42</v>
      </c>
      <c r="N179" s="96">
        <f t="shared" si="79"/>
        <v>0</v>
      </c>
      <c r="O179" s="72">
        <f t="shared" si="80"/>
        <v>1</v>
      </c>
      <c r="P179" s="72">
        <f t="shared" si="81"/>
        <v>1</v>
      </c>
      <c r="Q179" s="96">
        <f t="shared" si="82"/>
        <v>0</v>
      </c>
      <c r="R179" s="71">
        <f t="shared" si="83"/>
        <v>1</v>
      </c>
      <c r="S179" s="103"/>
      <c r="T179" s="103"/>
      <c r="U179" s="71">
        <f t="shared" si="84"/>
        <v>1</v>
      </c>
      <c r="V179" s="103"/>
      <c r="W179" s="103"/>
      <c r="X179" s="71">
        <f t="shared" si="85"/>
        <v>2</v>
      </c>
      <c r="Y179" s="103"/>
      <c r="Z179" s="72">
        <f t="shared" si="86"/>
        <v>1</v>
      </c>
      <c r="AA179" s="72">
        <f t="shared" si="87"/>
        <v>1</v>
      </c>
      <c r="AB179" s="103"/>
      <c r="AC179" s="71">
        <f t="shared" si="88"/>
        <v>5</v>
      </c>
      <c r="AD179" s="103"/>
      <c r="AE179" s="103"/>
      <c r="AF179" s="71">
        <f t="shared" si="89"/>
        <v>5</v>
      </c>
      <c r="AG179" s="103"/>
      <c r="AH179" s="103"/>
      <c r="AI179" s="71">
        <f t="shared" si="90"/>
        <v>20</v>
      </c>
      <c r="AJ179" s="103"/>
      <c r="AK179" s="72">
        <f t="shared" si="91"/>
        <v>1</v>
      </c>
      <c r="AL179" s="72">
        <f t="shared" si="92"/>
        <v>1</v>
      </c>
      <c r="AM179" s="103"/>
      <c r="AN179" s="71">
        <f t="shared" si="93"/>
        <v>5</v>
      </c>
      <c r="AO179" s="103"/>
      <c r="AP179" s="103"/>
      <c r="AQ179" s="71">
        <f t="shared" si="94"/>
        <v>5</v>
      </c>
      <c r="AR179" s="103"/>
      <c r="AS179" s="103"/>
      <c r="AT179" s="71">
        <f t="shared" si="95"/>
        <v>20</v>
      </c>
      <c r="AU179" s="103"/>
      <c r="AV179" s="72">
        <f t="shared" si="96"/>
        <v>1</v>
      </c>
      <c r="AW179" s="72">
        <f t="shared" si="97"/>
        <v>1</v>
      </c>
      <c r="AX179" s="103"/>
      <c r="AY179" s="71">
        <f t="shared" si="98"/>
        <v>0</v>
      </c>
      <c r="AZ179" s="103"/>
      <c r="BA179" s="103"/>
      <c r="BB179" s="71">
        <f t="shared" si="99"/>
        <v>0</v>
      </c>
      <c r="BC179" s="103"/>
      <c r="BD179" s="103"/>
      <c r="BE179" s="71">
        <f t="shared" si="100"/>
        <v>0</v>
      </c>
      <c r="BF179" s="103"/>
      <c r="BG179" s="72" t="str">
        <f t="shared" si="101"/>
        <v>???</v>
      </c>
      <c r="BH179" s="72" t="str">
        <f t="shared" si="102"/>
        <v>???</v>
      </c>
      <c r="BI179" s="103"/>
      <c r="BJ179" s="71">
        <f t="shared" si="103"/>
        <v>0</v>
      </c>
      <c r="BK179" s="103"/>
      <c r="BL179" s="103"/>
      <c r="BM179" s="71">
        <f t="shared" si="104"/>
        <v>0</v>
      </c>
      <c r="BN179" s="103"/>
      <c r="BO179" s="103"/>
      <c r="BP179" s="71">
        <f t="shared" si="105"/>
        <v>0</v>
      </c>
      <c r="BQ179" s="103"/>
      <c r="BR179" s="72" t="str">
        <f t="shared" si="106"/>
        <v>???</v>
      </c>
      <c r="BS179" s="72" t="str">
        <f t="shared" si="107"/>
        <v>???</v>
      </c>
      <c r="BT179" s="103"/>
    </row>
    <row r="180" spans="1:72" x14ac:dyDescent="0.15">
      <c r="A180" s="96">
        <f>学生名簿!O182</f>
        <v>0</v>
      </c>
      <c r="B180" s="96">
        <f>学生名簿!P182</f>
        <v>0</v>
      </c>
      <c r="C180" s="97">
        <f>学生名簿!Q182</f>
        <v>0</v>
      </c>
      <c r="D180" s="96">
        <f>学生名簿!R182</f>
        <v>0</v>
      </c>
      <c r="E180" s="96">
        <f>学生名簿!S182</f>
        <v>0</v>
      </c>
      <c r="F180" s="96">
        <f>学生名簿!T182</f>
        <v>0</v>
      </c>
      <c r="G180" s="71">
        <f t="shared" si="72"/>
        <v>11</v>
      </c>
      <c r="H180" s="96">
        <f t="shared" si="73"/>
        <v>0</v>
      </c>
      <c r="I180" s="96">
        <f t="shared" si="74"/>
        <v>0</v>
      </c>
      <c r="J180" s="71">
        <f t="shared" si="75"/>
        <v>11</v>
      </c>
      <c r="K180" s="96">
        <f t="shared" si="76"/>
        <v>0</v>
      </c>
      <c r="L180" s="96">
        <f t="shared" si="77"/>
        <v>0</v>
      </c>
      <c r="M180" s="71">
        <f t="shared" si="78"/>
        <v>42</v>
      </c>
      <c r="N180" s="96">
        <f t="shared" si="79"/>
        <v>0</v>
      </c>
      <c r="O180" s="72">
        <f t="shared" si="80"/>
        <v>1</v>
      </c>
      <c r="P180" s="72">
        <f t="shared" si="81"/>
        <v>1</v>
      </c>
      <c r="Q180" s="96">
        <f t="shared" si="82"/>
        <v>0</v>
      </c>
      <c r="R180" s="71">
        <f t="shared" si="83"/>
        <v>1</v>
      </c>
      <c r="S180" s="103"/>
      <c r="T180" s="103"/>
      <c r="U180" s="71">
        <f t="shared" si="84"/>
        <v>1</v>
      </c>
      <c r="V180" s="103"/>
      <c r="W180" s="103"/>
      <c r="X180" s="71">
        <f t="shared" si="85"/>
        <v>2</v>
      </c>
      <c r="Y180" s="103"/>
      <c r="Z180" s="72">
        <f t="shared" si="86"/>
        <v>1</v>
      </c>
      <c r="AA180" s="72">
        <f t="shared" si="87"/>
        <v>1</v>
      </c>
      <c r="AB180" s="103"/>
      <c r="AC180" s="71">
        <f t="shared" si="88"/>
        <v>5</v>
      </c>
      <c r="AD180" s="103"/>
      <c r="AE180" s="103"/>
      <c r="AF180" s="71">
        <f t="shared" si="89"/>
        <v>5</v>
      </c>
      <c r="AG180" s="103"/>
      <c r="AH180" s="103"/>
      <c r="AI180" s="71">
        <f t="shared" si="90"/>
        <v>20</v>
      </c>
      <c r="AJ180" s="103"/>
      <c r="AK180" s="72">
        <f t="shared" si="91"/>
        <v>1</v>
      </c>
      <c r="AL180" s="72">
        <f t="shared" si="92"/>
        <v>1</v>
      </c>
      <c r="AM180" s="103"/>
      <c r="AN180" s="71">
        <f t="shared" si="93"/>
        <v>5</v>
      </c>
      <c r="AO180" s="103"/>
      <c r="AP180" s="103"/>
      <c r="AQ180" s="71">
        <f t="shared" si="94"/>
        <v>5</v>
      </c>
      <c r="AR180" s="103"/>
      <c r="AS180" s="103"/>
      <c r="AT180" s="71">
        <f t="shared" si="95"/>
        <v>20</v>
      </c>
      <c r="AU180" s="103"/>
      <c r="AV180" s="72">
        <f t="shared" si="96"/>
        <v>1</v>
      </c>
      <c r="AW180" s="72">
        <f t="shared" si="97"/>
        <v>1</v>
      </c>
      <c r="AX180" s="103"/>
      <c r="AY180" s="71">
        <f t="shared" si="98"/>
        <v>0</v>
      </c>
      <c r="AZ180" s="103"/>
      <c r="BA180" s="103"/>
      <c r="BB180" s="71">
        <f t="shared" si="99"/>
        <v>0</v>
      </c>
      <c r="BC180" s="103"/>
      <c r="BD180" s="103"/>
      <c r="BE180" s="71">
        <f t="shared" si="100"/>
        <v>0</v>
      </c>
      <c r="BF180" s="103"/>
      <c r="BG180" s="72" t="str">
        <f t="shared" si="101"/>
        <v>???</v>
      </c>
      <c r="BH180" s="72" t="str">
        <f t="shared" si="102"/>
        <v>???</v>
      </c>
      <c r="BI180" s="103"/>
      <c r="BJ180" s="71">
        <f t="shared" si="103"/>
        <v>0</v>
      </c>
      <c r="BK180" s="103"/>
      <c r="BL180" s="103"/>
      <c r="BM180" s="71">
        <f t="shared" si="104"/>
        <v>0</v>
      </c>
      <c r="BN180" s="103"/>
      <c r="BO180" s="103"/>
      <c r="BP180" s="71">
        <f t="shared" si="105"/>
        <v>0</v>
      </c>
      <c r="BQ180" s="103"/>
      <c r="BR180" s="72" t="str">
        <f t="shared" si="106"/>
        <v>???</v>
      </c>
      <c r="BS180" s="72" t="str">
        <f t="shared" si="107"/>
        <v>???</v>
      </c>
      <c r="BT180" s="103"/>
    </row>
    <row r="181" spans="1:72" x14ac:dyDescent="0.15">
      <c r="A181" s="96">
        <f>学生名簿!O183</f>
        <v>0</v>
      </c>
      <c r="B181" s="96">
        <f>学生名簿!P183</f>
        <v>0</v>
      </c>
      <c r="C181" s="97">
        <f>学生名簿!Q183</f>
        <v>0</v>
      </c>
      <c r="D181" s="96">
        <f>学生名簿!R183</f>
        <v>0</v>
      </c>
      <c r="E181" s="96">
        <f>学生名簿!S183</f>
        <v>0</v>
      </c>
      <c r="F181" s="96">
        <f>学生名簿!T183</f>
        <v>0</v>
      </c>
      <c r="G181" s="71">
        <f t="shared" si="72"/>
        <v>11</v>
      </c>
      <c r="H181" s="96">
        <f t="shared" si="73"/>
        <v>0</v>
      </c>
      <c r="I181" s="96">
        <f t="shared" si="74"/>
        <v>0</v>
      </c>
      <c r="J181" s="71">
        <f t="shared" si="75"/>
        <v>11</v>
      </c>
      <c r="K181" s="96">
        <f t="shared" si="76"/>
        <v>0</v>
      </c>
      <c r="L181" s="96">
        <f t="shared" si="77"/>
        <v>0</v>
      </c>
      <c r="M181" s="71">
        <f t="shared" si="78"/>
        <v>42</v>
      </c>
      <c r="N181" s="96">
        <f t="shared" si="79"/>
        <v>0</v>
      </c>
      <c r="O181" s="72">
        <f t="shared" si="80"/>
        <v>1</v>
      </c>
      <c r="P181" s="72">
        <f t="shared" si="81"/>
        <v>1</v>
      </c>
      <c r="Q181" s="96">
        <f t="shared" si="82"/>
        <v>0</v>
      </c>
      <c r="R181" s="71">
        <f t="shared" si="83"/>
        <v>1</v>
      </c>
      <c r="S181" s="103"/>
      <c r="T181" s="103"/>
      <c r="U181" s="71">
        <f t="shared" si="84"/>
        <v>1</v>
      </c>
      <c r="V181" s="103"/>
      <c r="W181" s="103"/>
      <c r="X181" s="71">
        <f t="shared" si="85"/>
        <v>2</v>
      </c>
      <c r="Y181" s="103"/>
      <c r="Z181" s="72">
        <f t="shared" si="86"/>
        <v>1</v>
      </c>
      <c r="AA181" s="72">
        <f t="shared" si="87"/>
        <v>1</v>
      </c>
      <c r="AB181" s="103"/>
      <c r="AC181" s="71">
        <f t="shared" si="88"/>
        <v>5</v>
      </c>
      <c r="AD181" s="103"/>
      <c r="AE181" s="103"/>
      <c r="AF181" s="71">
        <f t="shared" si="89"/>
        <v>5</v>
      </c>
      <c r="AG181" s="103"/>
      <c r="AH181" s="103"/>
      <c r="AI181" s="71">
        <f t="shared" si="90"/>
        <v>20</v>
      </c>
      <c r="AJ181" s="103"/>
      <c r="AK181" s="72">
        <f t="shared" si="91"/>
        <v>1</v>
      </c>
      <c r="AL181" s="72">
        <f t="shared" si="92"/>
        <v>1</v>
      </c>
      <c r="AM181" s="103"/>
      <c r="AN181" s="71">
        <f t="shared" si="93"/>
        <v>5</v>
      </c>
      <c r="AO181" s="103"/>
      <c r="AP181" s="103"/>
      <c r="AQ181" s="71">
        <f t="shared" si="94"/>
        <v>5</v>
      </c>
      <c r="AR181" s="103"/>
      <c r="AS181" s="103"/>
      <c r="AT181" s="71">
        <f t="shared" si="95"/>
        <v>20</v>
      </c>
      <c r="AU181" s="103"/>
      <c r="AV181" s="72">
        <f t="shared" si="96"/>
        <v>1</v>
      </c>
      <c r="AW181" s="72">
        <f t="shared" si="97"/>
        <v>1</v>
      </c>
      <c r="AX181" s="103"/>
      <c r="AY181" s="71">
        <f t="shared" si="98"/>
        <v>0</v>
      </c>
      <c r="AZ181" s="103"/>
      <c r="BA181" s="103"/>
      <c r="BB181" s="71">
        <f t="shared" si="99"/>
        <v>0</v>
      </c>
      <c r="BC181" s="103"/>
      <c r="BD181" s="103"/>
      <c r="BE181" s="71">
        <f t="shared" si="100"/>
        <v>0</v>
      </c>
      <c r="BF181" s="103"/>
      <c r="BG181" s="72" t="str">
        <f t="shared" si="101"/>
        <v>???</v>
      </c>
      <c r="BH181" s="72" t="str">
        <f t="shared" si="102"/>
        <v>???</v>
      </c>
      <c r="BI181" s="103"/>
      <c r="BJ181" s="71">
        <f t="shared" si="103"/>
        <v>0</v>
      </c>
      <c r="BK181" s="103"/>
      <c r="BL181" s="103"/>
      <c r="BM181" s="71">
        <f t="shared" si="104"/>
        <v>0</v>
      </c>
      <c r="BN181" s="103"/>
      <c r="BO181" s="103"/>
      <c r="BP181" s="71">
        <f t="shared" si="105"/>
        <v>0</v>
      </c>
      <c r="BQ181" s="103"/>
      <c r="BR181" s="72" t="str">
        <f t="shared" si="106"/>
        <v>???</v>
      </c>
      <c r="BS181" s="72" t="str">
        <f t="shared" si="107"/>
        <v>???</v>
      </c>
      <c r="BT181" s="103"/>
    </row>
    <row r="182" spans="1:72" x14ac:dyDescent="0.15">
      <c r="A182" s="96">
        <f>学生名簿!O184</f>
        <v>0</v>
      </c>
      <c r="B182" s="96">
        <f>学生名簿!P184</f>
        <v>0</v>
      </c>
      <c r="C182" s="97">
        <f>学生名簿!Q184</f>
        <v>0</v>
      </c>
      <c r="D182" s="96">
        <f>学生名簿!R184</f>
        <v>0</v>
      </c>
      <c r="E182" s="96">
        <f>学生名簿!S184</f>
        <v>0</v>
      </c>
      <c r="F182" s="96">
        <f>学生名簿!T184</f>
        <v>0</v>
      </c>
      <c r="G182" s="71">
        <f t="shared" si="72"/>
        <v>11</v>
      </c>
      <c r="H182" s="96">
        <f t="shared" si="73"/>
        <v>0</v>
      </c>
      <c r="I182" s="96">
        <f t="shared" si="74"/>
        <v>0</v>
      </c>
      <c r="J182" s="71">
        <f t="shared" si="75"/>
        <v>11</v>
      </c>
      <c r="K182" s="96">
        <f t="shared" si="76"/>
        <v>0</v>
      </c>
      <c r="L182" s="96">
        <f t="shared" si="77"/>
        <v>0</v>
      </c>
      <c r="M182" s="71">
        <f t="shared" si="78"/>
        <v>42</v>
      </c>
      <c r="N182" s="96">
        <f t="shared" si="79"/>
        <v>0</v>
      </c>
      <c r="O182" s="72">
        <f t="shared" si="80"/>
        <v>1</v>
      </c>
      <c r="P182" s="72">
        <f t="shared" si="81"/>
        <v>1</v>
      </c>
      <c r="Q182" s="96">
        <f t="shared" si="82"/>
        <v>0</v>
      </c>
      <c r="R182" s="71">
        <f t="shared" si="83"/>
        <v>1</v>
      </c>
      <c r="S182" s="103"/>
      <c r="T182" s="103"/>
      <c r="U182" s="71">
        <f t="shared" si="84"/>
        <v>1</v>
      </c>
      <c r="V182" s="103"/>
      <c r="W182" s="103"/>
      <c r="X182" s="71">
        <f t="shared" si="85"/>
        <v>2</v>
      </c>
      <c r="Y182" s="103"/>
      <c r="Z182" s="72">
        <f t="shared" si="86"/>
        <v>1</v>
      </c>
      <c r="AA182" s="72">
        <f t="shared" si="87"/>
        <v>1</v>
      </c>
      <c r="AB182" s="103"/>
      <c r="AC182" s="71">
        <f t="shared" si="88"/>
        <v>5</v>
      </c>
      <c r="AD182" s="103"/>
      <c r="AE182" s="103"/>
      <c r="AF182" s="71">
        <f t="shared" si="89"/>
        <v>5</v>
      </c>
      <c r="AG182" s="103"/>
      <c r="AH182" s="103"/>
      <c r="AI182" s="71">
        <f t="shared" si="90"/>
        <v>20</v>
      </c>
      <c r="AJ182" s="103"/>
      <c r="AK182" s="72">
        <f t="shared" si="91"/>
        <v>1</v>
      </c>
      <c r="AL182" s="72">
        <f t="shared" si="92"/>
        <v>1</v>
      </c>
      <c r="AM182" s="103"/>
      <c r="AN182" s="71">
        <f t="shared" si="93"/>
        <v>5</v>
      </c>
      <c r="AO182" s="103"/>
      <c r="AP182" s="103"/>
      <c r="AQ182" s="71">
        <f t="shared" si="94"/>
        <v>5</v>
      </c>
      <c r="AR182" s="103"/>
      <c r="AS182" s="103"/>
      <c r="AT182" s="71">
        <f t="shared" si="95"/>
        <v>20</v>
      </c>
      <c r="AU182" s="103"/>
      <c r="AV182" s="72">
        <f t="shared" si="96"/>
        <v>1</v>
      </c>
      <c r="AW182" s="72">
        <f t="shared" si="97"/>
        <v>1</v>
      </c>
      <c r="AX182" s="103"/>
      <c r="AY182" s="71">
        <f t="shared" si="98"/>
        <v>0</v>
      </c>
      <c r="AZ182" s="103"/>
      <c r="BA182" s="103"/>
      <c r="BB182" s="71">
        <f t="shared" si="99"/>
        <v>0</v>
      </c>
      <c r="BC182" s="103"/>
      <c r="BD182" s="103"/>
      <c r="BE182" s="71">
        <f t="shared" si="100"/>
        <v>0</v>
      </c>
      <c r="BF182" s="103"/>
      <c r="BG182" s="72" t="str">
        <f t="shared" si="101"/>
        <v>???</v>
      </c>
      <c r="BH182" s="72" t="str">
        <f t="shared" si="102"/>
        <v>???</v>
      </c>
      <c r="BI182" s="103"/>
      <c r="BJ182" s="71">
        <f t="shared" si="103"/>
        <v>0</v>
      </c>
      <c r="BK182" s="103"/>
      <c r="BL182" s="103"/>
      <c r="BM182" s="71">
        <f t="shared" si="104"/>
        <v>0</v>
      </c>
      <c r="BN182" s="103"/>
      <c r="BO182" s="103"/>
      <c r="BP182" s="71">
        <f t="shared" si="105"/>
        <v>0</v>
      </c>
      <c r="BQ182" s="103"/>
      <c r="BR182" s="72" t="str">
        <f t="shared" si="106"/>
        <v>???</v>
      </c>
      <c r="BS182" s="72" t="str">
        <f t="shared" si="107"/>
        <v>???</v>
      </c>
      <c r="BT182" s="103"/>
    </row>
    <row r="183" spans="1:72" x14ac:dyDescent="0.15">
      <c r="A183" s="96">
        <f>学生名簿!O185</f>
        <v>0</v>
      </c>
      <c r="B183" s="96">
        <f>学生名簿!P185</f>
        <v>0</v>
      </c>
      <c r="C183" s="97">
        <f>学生名簿!Q185</f>
        <v>0</v>
      </c>
      <c r="D183" s="96">
        <f>学生名簿!R185</f>
        <v>0</v>
      </c>
      <c r="E183" s="96">
        <f>学生名簿!S185</f>
        <v>0</v>
      </c>
      <c r="F183" s="96">
        <f>学生名簿!T185</f>
        <v>0</v>
      </c>
      <c r="G183" s="71">
        <f t="shared" si="72"/>
        <v>11</v>
      </c>
      <c r="H183" s="96">
        <f t="shared" si="73"/>
        <v>0</v>
      </c>
      <c r="I183" s="96">
        <f t="shared" si="74"/>
        <v>0</v>
      </c>
      <c r="J183" s="71">
        <f t="shared" si="75"/>
        <v>11</v>
      </c>
      <c r="K183" s="96">
        <f t="shared" si="76"/>
        <v>0</v>
      </c>
      <c r="L183" s="96">
        <f t="shared" si="77"/>
        <v>0</v>
      </c>
      <c r="M183" s="71">
        <f t="shared" si="78"/>
        <v>42</v>
      </c>
      <c r="N183" s="96">
        <f t="shared" si="79"/>
        <v>0</v>
      </c>
      <c r="O183" s="72">
        <f t="shared" si="80"/>
        <v>1</v>
      </c>
      <c r="P183" s="72">
        <f t="shared" si="81"/>
        <v>1</v>
      </c>
      <c r="Q183" s="96">
        <f t="shared" si="82"/>
        <v>0</v>
      </c>
      <c r="R183" s="71">
        <f t="shared" si="83"/>
        <v>1</v>
      </c>
      <c r="S183" s="103"/>
      <c r="T183" s="103"/>
      <c r="U183" s="71">
        <f t="shared" si="84"/>
        <v>1</v>
      </c>
      <c r="V183" s="103"/>
      <c r="W183" s="103"/>
      <c r="X183" s="71">
        <f t="shared" si="85"/>
        <v>2</v>
      </c>
      <c r="Y183" s="103"/>
      <c r="Z183" s="72">
        <f t="shared" si="86"/>
        <v>1</v>
      </c>
      <c r="AA183" s="72">
        <f t="shared" si="87"/>
        <v>1</v>
      </c>
      <c r="AB183" s="103"/>
      <c r="AC183" s="71">
        <f t="shared" si="88"/>
        <v>5</v>
      </c>
      <c r="AD183" s="103"/>
      <c r="AE183" s="103"/>
      <c r="AF183" s="71">
        <f t="shared" si="89"/>
        <v>5</v>
      </c>
      <c r="AG183" s="103"/>
      <c r="AH183" s="103"/>
      <c r="AI183" s="71">
        <f t="shared" si="90"/>
        <v>20</v>
      </c>
      <c r="AJ183" s="103"/>
      <c r="AK183" s="72">
        <f t="shared" si="91"/>
        <v>1</v>
      </c>
      <c r="AL183" s="72">
        <f t="shared" si="92"/>
        <v>1</v>
      </c>
      <c r="AM183" s="103"/>
      <c r="AN183" s="71">
        <f t="shared" si="93"/>
        <v>5</v>
      </c>
      <c r="AO183" s="103"/>
      <c r="AP183" s="103"/>
      <c r="AQ183" s="71">
        <f t="shared" si="94"/>
        <v>5</v>
      </c>
      <c r="AR183" s="103"/>
      <c r="AS183" s="103"/>
      <c r="AT183" s="71">
        <f t="shared" si="95"/>
        <v>20</v>
      </c>
      <c r="AU183" s="103"/>
      <c r="AV183" s="72">
        <f t="shared" si="96"/>
        <v>1</v>
      </c>
      <c r="AW183" s="72">
        <f t="shared" si="97"/>
        <v>1</v>
      </c>
      <c r="AX183" s="103"/>
      <c r="AY183" s="71">
        <f t="shared" si="98"/>
        <v>0</v>
      </c>
      <c r="AZ183" s="103"/>
      <c r="BA183" s="103"/>
      <c r="BB183" s="71">
        <f t="shared" si="99"/>
        <v>0</v>
      </c>
      <c r="BC183" s="103"/>
      <c r="BD183" s="103"/>
      <c r="BE183" s="71">
        <f t="shared" si="100"/>
        <v>0</v>
      </c>
      <c r="BF183" s="103"/>
      <c r="BG183" s="72" t="str">
        <f t="shared" si="101"/>
        <v>???</v>
      </c>
      <c r="BH183" s="72" t="str">
        <f t="shared" si="102"/>
        <v>???</v>
      </c>
      <c r="BI183" s="103"/>
      <c r="BJ183" s="71">
        <f t="shared" si="103"/>
        <v>0</v>
      </c>
      <c r="BK183" s="103"/>
      <c r="BL183" s="103"/>
      <c r="BM183" s="71">
        <f t="shared" si="104"/>
        <v>0</v>
      </c>
      <c r="BN183" s="103"/>
      <c r="BO183" s="103"/>
      <c r="BP183" s="71">
        <f t="shared" si="105"/>
        <v>0</v>
      </c>
      <c r="BQ183" s="103"/>
      <c r="BR183" s="72" t="str">
        <f t="shared" si="106"/>
        <v>???</v>
      </c>
      <c r="BS183" s="72" t="str">
        <f t="shared" si="107"/>
        <v>???</v>
      </c>
      <c r="BT183" s="103"/>
    </row>
    <row r="184" spans="1:72" x14ac:dyDescent="0.15">
      <c r="A184" s="96">
        <f>学生名簿!O186</f>
        <v>0</v>
      </c>
      <c r="B184" s="96">
        <f>学生名簿!P186</f>
        <v>0</v>
      </c>
      <c r="C184" s="97">
        <f>学生名簿!Q186</f>
        <v>0</v>
      </c>
      <c r="D184" s="96">
        <f>学生名簿!R186</f>
        <v>0</v>
      </c>
      <c r="E184" s="96">
        <f>学生名簿!S186</f>
        <v>0</v>
      </c>
      <c r="F184" s="96">
        <f>学生名簿!T186</f>
        <v>0</v>
      </c>
      <c r="G184" s="71">
        <f t="shared" ref="G184:G241" si="108">$I$2</f>
        <v>11</v>
      </c>
      <c r="H184" s="96">
        <f t="shared" ref="H184:H241" si="109">S184+AD184+AO184+AZ184+BK184</f>
        <v>0</v>
      </c>
      <c r="I184" s="96">
        <f t="shared" ref="I184:I241" si="110">T184+AE184+AP184+BA184+BL184</f>
        <v>0</v>
      </c>
      <c r="J184" s="71">
        <f t="shared" ref="J184:J241" si="111">(G184-H184)-I184</f>
        <v>11</v>
      </c>
      <c r="K184" s="96">
        <f t="shared" ref="K184:K241" si="112">V184+AG184+AR184+BC184+BN184</f>
        <v>0</v>
      </c>
      <c r="L184" s="96">
        <f t="shared" ref="L184:L241" si="113">W184+AH184+AS184+BD184+BO184</f>
        <v>0</v>
      </c>
      <c r="M184" s="71">
        <f t="shared" ref="M184:M241" si="114">$M$2-(H184*4.2)</f>
        <v>42</v>
      </c>
      <c r="N184" s="96">
        <f t="shared" ref="N184:N241" si="115">Y184+AJ184+AU184+BF184+BQ184</f>
        <v>0</v>
      </c>
      <c r="O184" s="72">
        <f t="shared" ref="O184:O241" si="116">IF((G184-(H184+I184))&lt;=0,IF(G184&lt;&gt;0,0,"???"),J184/(G184-H184))</f>
        <v>1</v>
      </c>
      <c r="P184" s="72">
        <f t="shared" ref="P184:P241" si="117">IF(M184&gt;=(N184+Q184),IF(M184&lt;&gt;0,((M184-N184)+Q184)/M184,"???"),"??")</f>
        <v>1</v>
      </c>
      <c r="Q184" s="96">
        <f t="shared" ref="Q184:Q241" si="118">AB184+AM184+AX184+BI184+BT184</f>
        <v>0</v>
      </c>
      <c r="R184" s="71">
        <f t="shared" ref="R184:R241" si="119">$T$2</f>
        <v>1</v>
      </c>
      <c r="S184" s="103"/>
      <c r="T184" s="103"/>
      <c r="U184" s="71">
        <f t="shared" ref="U184:U241" si="120">(R184-S184)-T184</f>
        <v>1</v>
      </c>
      <c r="V184" s="103"/>
      <c r="W184" s="103"/>
      <c r="X184" s="71">
        <f t="shared" ref="X184:X241" si="121">$X$2-(S184*4.2)</f>
        <v>2</v>
      </c>
      <c r="Y184" s="103"/>
      <c r="Z184" s="72">
        <f t="shared" ref="Z184:Z241" si="122">IF((R184-(S184+T184))&lt;=0,IF(R184&lt;&gt;0,0,"???"),U184/(R184-S184))</f>
        <v>1</v>
      </c>
      <c r="AA184" s="72">
        <f t="shared" ref="AA184:AA241" si="123">IF(X184&gt;=(Y184+AB184),IF(X184&lt;&gt;0,((X184-Y184)+AB184)/X184,"???"),"??")</f>
        <v>1</v>
      </c>
      <c r="AB184" s="103"/>
      <c r="AC184" s="71">
        <f t="shared" ref="AC184:AC241" si="124">$AE$2</f>
        <v>5</v>
      </c>
      <c r="AD184" s="103"/>
      <c r="AE184" s="103"/>
      <c r="AF184" s="71">
        <f t="shared" ref="AF184:AF241" si="125">(AC184-AD184)-AE184</f>
        <v>5</v>
      </c>
      <c r="AG184" s="103"/>
      <c r="AH184" s="103"/>
      <c r="AI184" s="71">
        <f t="shared" ref="AI184:AI241" si="126">$AI$2-(AD184*4.2)</f>
        <v>20</v>
      </c>
      <c r="AJ184" s="103"/>
      <c r="AK184" s="72">
        <f t="shared" ref="AK184:AK241" si="127">IF((AC184-(AD184+AE184))&lt;=0,IF(AC184&lt;&gt;0,0,"???"),AF184/(AC184-AD184))</f>
        <v>1</v>
      </c>
      <c r="AL184" s="72">
        <f t="shared" ref="AL184:AL241" si="128">IF(AI184&gt;=(AJ184+AM184),IF(AI184&lt;&gt;0,((AI184-AJ184)+AM184)/AI184,"???"),"??")</f>
        <v>1</v>
      </c>
      <c r="AM184" s="103"/>
      <c r="AN184" s="71">
        <f t="shared" ref="AN184:AN241" si="129">$AP$2</f>
        <v>5</v>
      </c>
      <c r="AO184" s="103"/>
      <c r="AP184" s="103"/>
      <c r="AQ184" s="71">
        <f t="shared" ref="AQ184:AQ241" si="130">(AN184-AO184)-AP184</f>
        <v>5</v>
      </c>
      <c r="AR184" s="103"/>
      <c r="AS184" s="103"/>
      <c r="AT184" s="71">
        <f t="shared" ref="AT184:AT241" si="131">$AT$2-(AO184*4.2)</f>
        <v>20</v>
      </c>
      <c r="AU184" s="103"/>
      <c r="AV184" s="72">
        <f t="shared" ref="AV184:AV241" si="132">IF((AN184-(AO184+AP184))&lt;=0,IF(AN184&lt;&gt;0,0,"???"),AQ184/(AN184-AO184))</f>
        <v>1</v>
      </c>
      <c r="AW184" s="72">
        <f t="shared" ref="AW184:AW241" si="133">IF(AT184&gt;=(AU184+AX184),IF(AT184&lt;&gt;0,((AT184-AU184)+AX184)/AT184,"???"),"??")</f>
        <v>1</v>
      </c>
      <c r="AX184" s="103"/>
      <c r="AY184" s="71">
        <f t="shared" ref="AY184:AY241" si="134">$BA$2</f>
        <v>0</v>
      </c>
      <c r="AZ184" s="103"/>
      <c r="BA184" s="103"/>
      <c r="BB184" s="71">
        <f t="shared" ref="BB184:BB241" si="135">(AY184-AZ184)-BA184</f>
        <v>0</v>
      </c>
      <c r="BC184" s="103"/>
      <c r="BD184" s="103"/>
      <c r="BE184" s="71">
        <f t="shared" ref="BE184:BE241" si="136">$BE$2-(AZ184*4.2)</f>
        <v>0</v>
      </c>
      <c r="BF184" s="103"/>
      <c r="BG184" s="72" t="str">
        <f t="shared" ref="BG184:BG241" si="137">IF((AY184-(AZ184+BA184))&lt;=0,IF(AY184&lt;&gt;0,0,"???"),BB184/(AY184-AZ184))</f>
        <v>???</v>
      </c>
      <c r="BH184" s="72" t="str">
        <f t="shared" ref="BH184:BH241" si="138">IF(BE184&gt;=(BF184+BI184),IF(BE184&lt;&gt;0,((BE184-BF184)+BI184)/BE184,"???"),"??")</f>
        <v>???</v>
      </c>
      <c r="BI184" s="103"/>
      <c r="BJ184" s="71">
        <f t="shared" ref="BJ184:BJ241" si="139">$BL$2</f>
        <v>0</v>
      </c>
      <c r="BK184" s="103"/>
      <c r="BL184" s="103"/>
      <c r="BM184" s="71">
        <f t="shared" ref="BM184:BM241" si="140">(BJ184-BK184)-BL184</f>
        <v>0</v>
      </c>
      <c r="BN184" s="103"/>
      <c r="BO184" s="103"/>
      <c r="BP184" s="71">
        <f t="shared" ref="BP184:BP241" si="141">$BP$2-(BK184*4.2)</f>
        <v>0</v>
      </c>
      <c r="BQ184" s="103"/>
      <c r="BR184" s="72" t="str">
        <f t="shared" ref="BR184:BR241" si="142">IF((BJ184-(BK184+BL184))&lt;=0,IF(BJ184&lt;&gt;0,0,"???"),BM184/(BJ184-BK184))</f>
        <v>???</v>
      </c>
      <c r="BS184" s="72" t="str">
        <f t="shared" ref="BS184:BS241" si="143">IF(BP184&gt;=(BQ184+BT184),IF(BP184&lt;&gt;0,((BP184-BQ184)+BT184)/BP184,"???"),"??")</f>
        <v>???</v>
      </c>
      <c r="BT184" s="103"/>
    </row>
    <row r="185" spans="1:72" x14ac:dyDescent="0.15">
      <c r="A185" s="96">
        <f>学生名簿!O187</f>
        <v>0</v>
      </c>
      <c r="B185" s="96">
        <f>学生名簿!P187</f>
        <v>0</v>
      </c>
      <c r="C185" s="97">
        <f>学生名簿!Q187</f>
        <v>0</v>
      </c>
      <c r="D185" s="96">
        <f>学生名簿!R187</f>
        <v>0</v>
      </c>
      <c r="E185" s="96">
        <f>学生名簿!S187</f>
        <v>0</v>
      </c>
      <c r="F185" s="96">
        <f>学生名簿!T187</f>
        <v>0</v>
      </c>
      <c r="G185" s="71">
        <f t="shared" si="108"/>
        <v>11</v>
      </c>
      <c r="H185" s="96">
        <f t="shared" si="109"/>
        <v>0</v>
      </c>
      <c r="I185" s="96">
        <f t="shared" si="110"/>
        <v>0</v>
      </c>
      <c r="J185" s="71">
        <f t="shared" si="111"/>
        <v>11</v>
      </c>
      <c r="K185" s="96">
        <f t="shared" si="112"/>
        <v>0</v>
      </c>
      <c r="L185" s="96">
        <f t="shared" si="113"/>
        <v>0</v>
      </c>
      <c r="M185" s="71">
        <f t="shared" si="114"/>
        <v>42</v>
      </c>
      <c r="N185" s="96">
        <f t="shared" si="115"/>
        <v>0</v>
      </c>
      <c r="O185" s="72">
        <f t="shared" si="116"/>
        <v>1</v>
      </c>
      <c r="P185" s="72">
        <f t="shared" si="117"/>
        <v>1</v>
      </c>
      <c r="Q185" s="96">
        <f t="shared" si="118"/>
        <v>0</v>
      </c>
      <c r="R185" s="71">
        <f t="shared" si="119"/>
        <v>1</v>
      </c>
      <c r="S185" s="103"/>
      <c r="T185" s="103"/>
      <c r="U185" s="71">
        <f t="shared" si="120"/>
        <v>1</v>
      </c>
      <c r="V185" s="103"/>
      <c r="W185" s="103"/>
      <c r="X185" s="71">
        <f t="shared" si="121"/>
        <v>2</v>
      </c>
      <c r="Y185" s="103"/>
      <c r="Z185" s="72">
        <f t="shared" si="122"/>
        <v>1</v>
      </c>
      <c r="AA185" s="72">
        <f t="shared" si="123"/>
        <v>1</v>
      </c>
      <c r="AB185" s="103"/>
      <c r="AC185" s="71">
        <f t="shared" si="124"/>
        <v>5</v>
      </c>
      <c r="AD185" s="103"/>
      <c r="AE185" s="103"/>
      <c r="AF185" s="71">
        <f t="shared" si="125"/>
        <v>5</v>
      </c>
      <c r="AG185" s="103"/>
      <c r="AH185" s="103"/>
      <c r="AI185" s="71">
        <f t="shared" si="126"/>
        <v>20</v>
      </c>
      <c r="AJ185" s="103"/>
      <c r="AK185" s="72">
        <f t="shared" si="127"/>
        <v>1</v>
      </c>
      <c r="AL185" s="72">
        <f t="shared" si="128"/>
        <v>1</v>
      </c>
      <c r="AM185" s="103"/>
      <c r="AN185" s="71">
        <f t="shared" si="129"/>
        <v>5</v>
      </c>
      <c r="AO185" s="103"/>
      <c r="AP185" s="103"/>
      <c r="AQ185" s="71">
        <f t="shared" si="130"/>
        <v>5</v>
      </c>
      <c r="AR185" s="103"/>
      <c r="AS185" s="103"/>
      <c r="AT185" s="71">
        <f t="shared" si="131"/>
        <v>20</v>
      </c>
      <c r="AU185" s="103"/>
      <c r="AV185" s="72">
        <f t="shared" si="132"/>
        <v>1</v>
      </c>
      <c r="AW185" s="72">
        <f t="shared" si="133"/>
        <v>1</v>
      </c>
      <c r="AX185" s="103"/>
      <c r="AY185" s="71">
        <f t="shared" si="134"/>
        <v>0</v>
      </c>
      <c r="AZ185" s="103"/>
      <c r="BA185" s="103"/>
      <c r="BB185" s="71">
        <f t="shared" si="135"/>
        <v>0</v>
      </c>
      <c r="BC185" s="103"/>
      <c r="BD185" s="103"/>
      <c r="BE185" s="71">
        <f t="shared" si="136"/>
        <v>0</v>
      </c>
      <c r="BF185" s="103"/>
      <c r="BG185" s="72" t="str">
        <f t="shared" si="137"/>
        <v>???</v>
      </c>
      <c r="BH185" s="72" t="str">
        <f t="shared" si="138"/>
        <v>???</v>
      </c>
      <c r="BI185" s="103"/>
      <c r="BJ185" s="71">
        <f t="shared" si="139"/>
        <v>0</v>
      </c>
      <c r="BK185" s="103"/>
      <c r="BL185" s="103"/>
      <c r="BM185" s="71">
        <f t="shared" si="140"/>
        <v>0</v>
      </c>
      <c r="BN185" s="103"/>
      <c r="BO185" s="103"/>
      <c r="BP185" s="71">
        <f t="shared" si="141"/>
        <v>0</v>
      </c>
      <c r="BQ185" s="103"/>
      <c r="BR185" s="72" t="str">
        <f t="shared" si="142"/>
        <v>???</v>
      </c>
      <c r="BS185" s="72" t="str">
        <f t="shared" si="143"/>
        <v>???</v>
      </c>
      <c r="BT185" s="103"/>
    </row>
    <row r="186" spans="1:72" x14ac:dyDescent="0.15">
      <c r="A186" s="96">
        <f>学生名簿!O188</f>
        <v>0</v>
      </c>
      <c r="B186" s="96">
        <f>学生名簿!P188</f>
        <v>0</v>
      </c>
      <c r="C186" s="97">
        <f>学生名簿!Q188</f>
        <v>0</v>
      </c>
      <c r="D186" s="96">
        <f>学生名簿!R188</f>
        <v>0</v>
      </c>
      <c r="E186" s="96">
        <f>学生名簿!S188</f>
        <v>0</v>
      </c>
      <c r="F186" s="96">
        <f>学生名簿!T188</f>
        <v>0</v>
      </c>
      <c r="G186" s="71">
        <f t="shared" si="108"/>
        <v>11</v>
      </c>
      <c r="H186" s="96">
        <f t="shared" si="109"/>
        <v>0</v>
      </c>
      <c r="I186" s="96">
        <f t="shared" si="110"/>
        <v>0</v>
      </c>
      <c r="J186" s="71">
        <f t="shared" si="111"/>
        <v>11</v>
      </c>
      <c r="K186" s="96">
        <f t="shared" si="112"/>
        <v>0</v>
      </c>
      <c r="L186" s="96">
        <f t="shared" si="113"/>
        <v>0</v>
      </c>
      <c r="M186" s="71">
        <f t="shared" si="114"/>
        <v>42</v>
      </c>
      <c r="N186" s="96">
        <f t="shared" si="115"/>
        <v>0</v>
      </c>
      <c r="O186" s="72">
        <f t="shared" si="116"/>
        <v>1</v>
      </c>
      <c r="P186" s="72">
        <f t="shared" si="117"/>
        <v>1</v>
      </c>
      <c r="Q186" s="96">
        <f t="shared" si="118"/>
        <v>0</v>
      </c>
      <c r="R186" s="71">
        <f t="shared" si="119"/>
        <v>1</v>
      </c>
      <c r="S186" s="103"/>
      <c r="T186" s="103"/>
      <c r="U186" s="71">
        <f t="shared" si="120"/>
        <v>1</v>
      </c>
      <c r="V186" s="103"/>
      <c r="W186" s="103"/>
      <c r="X186" s="71">
        <f t="shared" si="121"/>
        <v>2</v>
      </c>
      <c r="Y186" s="103"/>
      <c r="Z186" s="72">
        <f t="shared" si="122"/>
        <v>1</v>
      </c>
      <c r="AA186" s="72">
        <f t="shared" si="123"/>
        <v>1</v>
      </c>
      <c r="AB186" s="103"/>
      <c r="AC186" s="71">
        <f t="shared" si="124"/>
        <v>5</v>
      </c>
      <c r="AD186" s="103"/>
      <c r="AE186" s="103"/>
      <c r="AF186" s="71">
        <f t="shared" si="125"/>
        <v>5</v>
      </c>
      <c r="AG186" s="103"/>
      <c r="AH186" s="103"/>
      <c r="AI186" s="71">
        <f t="shared" si="126"/>
        <v>20</v>
      </c>
      <c r="AJ186" s="103"/>
      <c r="AK186" s="72">
        <f t="shared" si="127"/>
        <v>1</v>
      </c>
      <c r="AL186" s="72">
        <f t="shared" si="128"/>
        <v>1</v>
      </c>
      <c r="AM186" s="103"/>
      <c r="AN186" s="71">
        <f t="shared" si="129"/>
        <v>5</v>
      </c>
      <c r="AO186" s="103"/>
      <c r="AP186" s="103"/>
      <c r="AQ186" s="71">
        <f t="shared" si="130"/>
        <v>5</v>
      </c>
      <c r="AR186" s="103"/>
      <c r="AS186" s="103"/>
      <c r="AT186" s="71">
        <f t="shared" si="131"/>
        <v>20</v>
      </c>
      <c r="AU186" s="103"/>
      <c r="AV186" s="72">
        <f t="shared" si="132"/>
        <v>1</v>
      </c>
      <c r="AW186" s="72">
        <f t="shared" si="133"/>
        <v>1</v>
      </c>
      <c r="AX186" s="103"/>
      <c r="AY186" s="71">
        <f t="shared" si="134"/>
        <v>0</v>
      </c>
      <c r="AZ186" s="103"/>
      <c r="BA186" s="103"/>
      <c r="BB186" s="71">
        <f t="shared" si="135"/>
        <v>0</v>
      </c>
      <c r="BC186" s="103"/>
      <c r="BD186" s="103"/>
      <c r="BE186" s="71">
        <f t="shared" si="136"/>
        <v>0</v>
      </c>
      <c r="BF186" s="103"/>
      <c r="BG186" s="72" t="str">
        <f t="shared" si="137"/>
        <v>???</v>
      </c>
      <c r="BH186" s="72" t="str">
        <f t="shared" si="138"/>
        <v>???</v>
      </c>
      <c r="BI186" s="103"/>
      <c r="BJ186" s="71">
        <f t="shared" si="139"/>
        <v>0</v>
      </c>
      <c r="BK186" s="103"/>
      <c r="BL186" s="103"/>
      <c r="BM186" s="71">
        <f t="shared" si="140"/>
        <v>0</v>
      </c>
      <c r="BN186" s="103"/>
      <c r="BO186" s="103"/>
      <c r="BP186" s="71">
        <f t="shared" si="141"/>
        <v>0</v>
      </c>
      <c r="BQ186" s="103"/>
      <c r="BR186" s="72" t="str">
        <f t="shared" si="142"/>
        <v>???</v>
      </c>
      <c r="BS186" s="72" t="str">
        <f t="shared" si="143"/>
        <v>???</v>
      </c>
      <c r="BT186" s="103"/>
    </row>
    <row r="187" spans="1:72" x14ac:dyDescent="0.15">
      <c r="A187" s="96">
        <f>学生名簿!O189</f>
        <v>0</v>
      </c>
      <c r="B187" s="96">
        <f>学生名簿!P189</f>
        <v>0</v>
      </c>
      <c r="C187" s="97">
        <f>学生名簿!Q189</f>
        <v>0</v>
      </c>
      <c r="D187" s="96">
        <f>学生名簿!R189</f>
        <v>0</v>
      </c>
      <c r="E187" s="96">
        <f>学生名簿!S189</f>
        <v>0</v>
      </c>
      <c r="F187" s="96">
        <f>学生名簿!T189</f>
        <v>0</v>
      </c>
      <c r="G187" s="71">
        <f t="shared" si="108"/>
        <v>11</v>
      </c>
      <c r="H187" s="96">
        <f t="shared" si="109"/>
        <v>0</v>
      </c>
      <c r="I187" s="96">
        <f t="shared" si="110"/>
        <v>0</v>
      </c>
      <c r="J187" s="71">
        <f t="shared" si="111"/>
        <v>11</v>
      </c>
      <c r="K187" s="96">
        <f t="shared" si="112"/>
        <v>0</v>
      </c>
      <c r="L187" s="96">
        <f t="shared" si="113"/>
        <v>0</v>
      </c>
      <c r="M187" s="71">
        <f t="shared" si="114"/>
        <v>42</v>
      </c>
      <c r="N187" s="96">
        <f t="shared" si="115"/>
        <v>0</v>
      </c>
      <c r="O187" s="72">
        <f t="shared" si="116"/>
        <v>1</v>
      </c>
      <c r="P187" s="72">
        <f t="shared" si="117"/>
        <v>1</v>
      </c>
      <c r="Q187" s="96">
        <f t="shared" si="118"/>
        <v>0</v>
      </c>
      <c r="R187" s="71">
        <f t="shared" si="119"/>
        <v>1</v>
      </c>
      <c r="S187" s="103"/>
      <c r="T187" s="103"/>
      <c r="U187" s="71">
        <f t="shared" si="120"/>
        <v>1</v>
      </c>
      <c r="V187" s="103"/>
      <c r="W187" s="103"/>
      <c r="X187" s="71">
        <f t="shared" si="121"/>
        <v>2</v>
      </c>
      <c r="Y187" s="103"/>
      <c r="Z187" s="72">
        <f t="shared" si="122"/>
        <v>1</v>
      </c>
      <c r="AA187" s="72">
        <f t="shared" si="123"/>
        <v>1</v>
      </c>
      <c r="AB187" s="103"/>
      <c r="AC187" s="71">
        <f t="shared" si="124"/>
        <v>5</v>
      </c>
      <c r="AD187" s="103"/>
      <c r="AE187" s="103"/>
      <c r="AF187" s="71">
        <f t="shared" si="125"/>
        <v>5</v>
      </c>
      <c r="AG187" s="103"/>
      <c r="AH187" s="103"/>
      <c r="AI187" s="71">
        <f t="shared" si="126"/>
        <v>20</v>
      </c>
      <c r="AJ187" s="103"/>
      <c r="AK187" s="72">
        <f t="shared" si="127"/>
        <v>1</v>
      </c>
      <c r="AL187" s="72">
        <f t="shared" si="128"/>
        <v>1</v>
      </c>
      <c r="AM187" s="103"/>
      <c r="AN187" s="71">
        <f t="shared" si="129"/>
        <v>5</v>
      </c>
      <c r="AO187" s="103"/>
      <c r="AP187" s="103"/>
      <c r="AQ187" s="71">
        <f t="shared" si="130"/>
        <v>5</v>
      </c>
      <c r="AR187" s="103"/>
      <c r="AS187" s="103"/>
      <c r="AT187" s="71">
        <f t="shared" si="131"/>
        <v>20</v>
      </c>
      <c r="AU187" s="103"/>
      <c r="AV187" s="72">
        <f t="shared" si="132"/>
        <v>1</v>
      </c>
      <c r="AW187" s="72">
        <f t="shared" si="133"/>
        <v>1</v>
      </c>
      <c r="AX187" s="103"/>
      <c r="AY187" s="71">
        <f t="shared" si="134"/>
        <v>0</v>
      </c>
      <c r="AZ187" s="103"/>
      <c r="BA187" s="103"/>
      <c r="BB187" s="71">
        <f t="shared" si="135"/>
        <v>0</v>
      </c>
      <c r="BC187" s="103"/>
      <c r="BD187" s="103"/>
      <c r="BE187" s="71">
        <f t="shared" si="136"/>
        <v>0</v>
      </c>
      <c r="BF187" s="103"/>
      <c r="BG187" s="72" t="str">
        <f t="shared" si="137"/>
        <v>???</v>
      </c>
      <c r="BH187" s="72" t="str">
        <f t="shared" si="138"/>
        <v>???</v>
      </c>
      <c r="BI187" s="103"/>
      <c r="BJ187" s="71">
        <f t="shared" si="139"/>
        <v>0</v>
      </c>
      <c r="BK187" s="103"/>
      <c r="BL187" s="103"/>
      <c r="BM187" s="71">
        <f t="shared" si="140"/>
        <v>0</v>
      </c>
      <c r="BN187" s="103"/>
      <c r="BO187" s="103"/>
      <c r="BP187" s="71">
        <f t="shared" si="141"/>
        <v>0</v>
      </c>
      <c r="BQ187" s="103"/>
      <c r="BR187" s="72" t="str">
        <f t="shared" si="142"/>
        <v>???</v>
      </c>
      <c r="BS187" s="72" t="str">
        <f t="shared" si="143"/>
        <v>???</v>
      </c>
      <c r="BT187" s="103"/>
    </row>
    <row r="188" spans="1:72" x14ac:dyDescent="0.15">
      <c r="A188" s="96">
        <f>学生名簿!O190</f>
        <v>0</v>
      </c>
      <c r="B188" s="96">
        <f>学生名簿!P190</f>
        <v>0</v>
      </c>
      <c r="C188" s="97">
        <f>学生名簿!Q190</f>
        <v>0</v>
      </c>
      <c r="D188" s="96">
        <f>学生名簿!R190</f>
        <v>0</v>
      </c>
      <c r="E188" s="96">
        <f>学生名簿!S190</f>
        <v>0</v>
      </c>
      <c r="F188" s="96">
        <f>学生名簿!T190</f>
        <v>0</v>
      </c>
      <c r="G188" s="71">
        <f t="shared" si="108"/>
        <v>11</v>
      </c>
      <c r="H188" s="96">
        <f t="shared" si="109"/>
        <v>0</v>
      </c>
      <c r="I188" s="96">
        <f t="shared" si="110"/>
        <v>0</v>
      </c>
      <c r="J188" s="71">
        <f t="shared" si="111"/>
        <v>11</v>
      </c>
      <c r="K188" s="96">
        <f t="shared" si="112"/>
        <v>0</v>
      </c>
      <c r="L188" s="96">
        <f t="shared" si="113"/>
        <v>0</v>
      </c>
      <c r="M188" s="71">
        <f t="shared" si="114"/>
        <v>42</v>
      </c>
      <c r="N188" s="96">
        <f t="shared" si="115"/>
        <v>0</v>
      </c>
      <c r="O188" s="72">
        <f t="shared" si="116"/>
        <v>1</v>
      </c>
      <c r="P188" s="72">
        <f t="shared" si="117"/>
        <v>1</v>
      </c>
      <c r="Q188" s="96">
        <f t="shared" si="118"/>
        <v>0</v>
      </c>
      <c r="R188" s="71">
        <f t="shared" si="119"/>
        <v>1</v>
      </c>
      <c r="S188" s="103"/>
      <c r="T188" s="103"/>
      <c r="U188" s="71">
        <f t="shared" si="120"/>
        <v>1</v>
      </c>
      <c r="V188" s="103"/>
      <c r="W188" s="103"/>
      <c r="X188" s="71">
        <f t="shared" si="121"/>
        <v>2</v>
      </c>
      <c r="Y188" s="103"/>
      <c r="Z188" s="72">
        <f t="shared" si="122"/>
        <v>1</v>
      </c>
      <c r="AA188" s="72">
        <f t="shared" si="123"/>
        <v>1</v>
      </c>
      <c r="AB188" s="103"/>
      <c r="AC188" s="71">
        <f t="shared" si="124"/>
        <v>5</v>
      </c>
      <c r="AD188" s="103"/>
      <c r="AE188" s="103"/>
      <c r="AF188" s="71">
        <f t="shared" si="125"/>
        <v>5</v>
      </c>
      <c r="AG188" s="103"/>
      <c r="AH188" s="103"/>
      <c r="AI188" s="71">
        <f t="shared" si="126"/>
        <v>20</v>
      </c>
      <c r="AJ188" s="103"/>
      <c r="AK188" s="72">
        <f t="shared" si="127"/>
        <v>1</v>
      </c>
      <c r="AL188" s="72">
        <f t="shared" si="128"/>
        <v>1</v>
      </c>
      <c r="AM188" s="103"/>
      <c r="AN188" s="71">
        <f t="shared" si="129"/>
        <v>5</v>
      </c>
      <c r="AO188" s="103"/>
      <c r="AP188" s="103"/>
      <c r="AQ188" s="71">
        <f t="shared" si="130"/>
        <v>5</v>
      </c>
      <c r="AR188" s="103"/>
      <c r="AS188" s="103"/>
      <c r="AT188" s="71">
        <f t="shared" si="131"/>
        <v>20</v>
      </c>
      <c r="AU188" s="103"/>
      <c r="AV188" s="72">
        <f t="shared" si="132"/>
        <v>1</v>
      </c>
      <c r="AW188" s="72">
        <f t="shared" si="133"/>
        <v>1</v>
      </c>
      <c r="AX188" s="103"/>
      <c r="AY188" s="71">
        <f t="shared" si="134"/>
        <v>0</v>
      </c>
      <c r="AZ188" s="103"/>
      <c r="BA188" s="103"/>
      <c r="BB188" s="71">
        <f t="shared" si="135"/>
        <v>0</v>
      </c>
      <c r="BC188" s="103"/>
      <c r="BD188" s="103"/>
      <c r="BE188" s="71">
        <f t="shared" si="136"/>
        <v>0</v>
      </c>
      <c r="BF188" s="103"/>
      <c r="BG188" s="72" t="str">
        <f t="shared" si="137"/>
        <v>???</v>
      </c>
      <c r="BH188" s="72" t="str">
        <f t="shared" si="138"/>
        <v>???</v>
      </c>
      <c r="BI188" s="103"/>
      <c r="BJ188" s="71">
        <f t="shared" si="139"/>
        <v>0</v>
      </c>
      <c r="BK188" s="103"/>
      <c r="BL188" s="103"/>
      <c r="BM188" s="71">
        <f t="shared" si="140"/>
        <v>0</v>
      </c>
      <c r="BN188" s="103"/>
      <c r="BO188" s="103"/>
      <c r="BP188" s="71">
        <f t="shared" si="141"/>
        <v>0</v>
      </c>
      <c r="BQ188" s="103"/>
      <c r="BR188" s="72" t="str">
        <f t="shared" si="142"/>
        <v>???</v>
      </c>
      <c r="BS188" s="72" t="str">
        <f t="shared" si="143"/>
        <v>???</v>
      </c>
      <c r="BT188" s="103"/>
    </row>
    <row r="189" spans="1:72" x14ac:dyDescent="0.15">
      <c r="A189" s="96">
        <f>学生名簿!O191</f>
        <v>0</v>
      </c>
      <c r="B189" s="96">
        <f>学生名簿!P191</f>
        <v>0</v>
      </c>
      <c r="C189" s="97">
        <f>学生名簿!Q191</f>
        <v>0</v>
      </c>
      <c r="D189" s="96">
        <f>学生名簿!R191</f>
        <v>0</v>
      </c>
      <c r="E189" s="96">
        <f>学生名簿!S191</f>
        <v>0</v>
      </c>
      <c r="F189" s="96">
        <f>学生名簿!T191</f>
        <v>0</v>
      </c>
      <c r="G189" s="71">
        <f t="shared" si="108"/>
        <v>11</v>
      </c>
      <c r="H189" s="96">
        <f t="shared" si="109"/>
        <v>0</v>
      </c>
      <c r="I189" s="96">
        <f t="shared" si="110"/>
        <v>0</v>
      </c>
      <c r="J189" s="71">
        <f t="shared" si="111"/>
        <v>11</v>
      </c>
      <c r="K189" s="96">
        <f t="shared" si="112"/>
        <v>0</v>
      </c>
      <c r="L189" s="96">
        <f t="shared" si="113"/>
        <v>0</v>
      </c>
      <c r="M189" s="71">
        <f t="shared" si="114"/>
        <v>42</v>
      </c>
      <c r="N189" s="96">
        <f t="shared" si="115"/>
        <v>0</v>
      </c>
      <c r="O189" s="72">
        <f t="shared" si="116"/>
        <v>1</v>
      </c>
      <c r="P189" s="72">
        <f t="shared" si="117"/>
        <v>1</v>
      </c>
      <c r="Q189" s="96">
        <f t="shared" si="118"/>
        <v>0</v>
      </c>
      <c r="R189" s="71">
        <f t="shared" si="119"/>
        <v>1</v>
      </c>
      <c r="S189" s="103"/>
      <c r="T189" s="103"/>
      <c r="U189" s="71">
        <f t="shared" si="120"/>
        <v>1</v>
      </c>
      <c r="V189" s="103"/>
      <c r="W189" s="103"/>
      <c r="X189" s="71">
        <f t="shared" si="121"/>
        <v>2</v>
      </c>
      <c r="Y189" s="103"/>
      <c r="Z189" s="72">
        <f t="shared" si="122"/>
        <v>1</v>
      </c>
      <c r="AA189" s="72">
        <f t="shared" si="123"/>
        <v>1</v>
      </c>
      <c r="AB189" s="103"/>
      <c r="AC189" s="71">
        <f t="shared" si="124"/>
        <v>5</v>
      </c>
      <c r="AD189" s="103"/>
      <c r="AE189" s="103"/>
      <c r="AF189" s="71">
        <f t="shared" si="125"/>
        <v>5</v>
      </c>
      <c r="AG189" s="103"/>
      <c r="AH189" s="103"/>
      <c r="AI189" s="71">
        <f t="shared" si="126"/>
        <v>20</v>
      </c>
      <c r="AJ189" s="103"/>
      <c r="AK189" s="72">
        <f t="shared" si="127"/>
        <v>1</v>
      </c>
      <c r="AL189" s="72">
        <f t="shared" si="128"/>
        <v>1</v>
      </c>
      <c r="AM189" s="103"/>
      <c r="AN189" s="71">
        <f t="shared" si="129"/>
        <v>5</v>
      </c>
      <c r="AO189" s="103"/>
      <c r="AP189" s="103"/>
      <c r="AQ189" s="71">
        <f t="shared" si="130"/>
        <v>5</v>
      </c>
      <c r="AR189" s="103"/>
      <c r="AS189" s="103"/>
      <c r="AT189" s="71">
        <f t="shared" si="131"/>
        <v>20</v>
      </c>
      <c r="AU189" s="103"/>
      <c r="AV189" s="72">
        <f t="shared" si="132"/>
        <v>1</v>
      </c>
      <c r="AW189" s="72">
        <f t="shared" si="133"/>
        <v>1</v>
      </c>
      <c r="AX189" s="103"/>
      <c r="AY189" s="71">
        <f t="shared" si="134"/>
        <v>0</v>
      </c>
      <c r="AZ189" s="103"/>
      <c r="BA189" s="103"/>
      <c r="BB189" s="71">
        <f t="shared" si="135"/>
        <v>0</v>
      </c>
      <c r="BC189" s="103"/>
      <c r="BD189" s="103"/>
      <c r="BE189" s="71">
        <f t="shared" si="136"/>
        <v>0</v>
      </c>
      <c r="BF189" s="103"/>
      <c r="BG189" s="72" t="str">
        <f t="shared" si="137"/>
        <v>???</v>
      </c>
      <c r="BH189" s="72" t="str">
        <f t="shared" si="138"/>
        <v>???</v>
      </c>
      <c r="BI189" s="103"/>
      <c r="BJ189" s="71">
        <f t="shared" si="139"/>
        <v>0</v>
      </c>
      <c r="BK189" s="103"/>
      <c r="BL189" s="103"/>
      <c r="BM189" s="71">
        <f t="shared" si="140"/>
        <v>0</v>
      </c>
      <c r="BN189" s="103"/>
      <c r="BO189" s="103"/>
      <c r="BP189" s="71">
        <f t="shared" si="141"/>
        <v>0</v>
      </c>
      <c r="BQ189" s="103"/>
      <c r="BR189" s="72" t="str">
        <f t="shared" si="142"/>
        <v>???</v>
      </c>
      <c r="BS189" s="72" t="str">
        <f t="shared" si="143"/>
        <v>???</v>
      </c>
      <c r="BT189" s="103"/>
    </row>
    <row r="190" spans="1:72" x14ac:dyDescent="0.15">
      <c r="A190" s="96">
        <f>学生名簿!O192</f>
        <v>0</v>
      </c>
      <c r="B190" s="96">
        <f>学生名簿!P192</f>
        <v>0</v>
      </c>
      <c r="C190" s="97">
        <f>学生名簿!Q192</f>
        <v>0</v>
      </c>
      <c r="D190" s="96">
        <f>学生名簿!R192</f>
        <v>0</v>
      </c>
      <c r="E190" s="96">
        <f>学生名簿!S192</f>
        <v>0</v>
      </c>
      <c r="F190" s="96">
        <f>学生名簿!T192</f>
        <v>0</v>
      </c>
      <c r="G190" s="71">
        <f t="shared" si="108"/>
        <v>11</v>
      </c>
      <c r="H190" s="96">
        <f t="shared" si="109"/>
        <v>0</v>
      </c>
      <c r="I190" s="96">
        <f t="shared" si="110"/>
        <v>0</v>
      </c>
      <c r="J190" s="71">
        <f t="shared" si="111"/>
        <v>11</v>
      </c>
      <c r="K190" s="96">
        <f t="shared" si="112"/>
        <v>0</v>
      </c>
      <c r="L190" s="96">
        <f t="shared" si="113"/>
        <v>0</v>
      </c>
      <c r="M190" s="71">
        <f t="shared" si="114"/>
        <v>42</v>
      </c>
      <c r="N190" s="96">
        <f t="shared" si="115"/>
        <v>0</v>
      </c>
      <c r="O190" s="72">
        <f t="shared" si="116"/>
        <v>1</v>
      </c>
      <c r="P190" s="72">
        <f t="shared" si="117"/>
        <v>1</v>
      </c>
      <c r="Q190" s="96">
        <f t="shared" si="118"/>
        <v>0</v>
      </c>
      <c r="R190" s="71">
        <f t="shared" si="119"/>
        <v>1</v>
      </c>
      <c r="S190" s="103"/>
      <c r="T190" s="103"/>
      <c r="U190" s="71">
        <f t="shared" si="120"/>
        <v>1</v>
      </c>
      <c r="V190" s="103"/>
      <c r="W190" s="103"/>
      <c r="X190" s="71">
        <f t="shared" si="121"/>
        <v>2</v>
      </c>
      <c r="Y190" s="103"/>
      <c r="Z190" s="72">
        <f t="shared" si="122"/>
        <v>1</v>
      </c>
      <c r="AA190" s="72">
        <f t="shared" si="123"/>
        <v>1</v>
      </c>
      <c r="AB190" s="103"/>
      <c r="AC190" s="71">
        <f t="shared" si="124"/>
        <v>5</v>
      </c>
      <c r="AD190" s="103"/>
      <c r="AE190" s="103"/>
      <c r="AF190" s="71">
        <f t="shared" si="125"/>
        <v>5</v>
      </c>
      <c r="AG190" s="103"/>
      <c r="AH190" s="103"/>
      <c r="AI190" s="71">
        <f t="shared" si="126"/>
        <v>20</v>
      </c>
      <c r="AJ190" s="103"/>
      <c r="AK190" s="72">
        <f t="shared" si="127"/>
        <v>1</v>
      </c>
      <c r="AL190" s="72">
        <f t="shared" si="128"/>
        <v>1</v>
      </c>
      <c r="AM190" s="103"/>
      <c r="AN190" s="71">
        <f t="shared" si="129"/>
        <v>5</v>
      </c>
      <c r="AO190" s="103"/>
      <c r="AP190" s="103"/>
      <c r="AQ190" s="71">
        <f t="shared" si="130"/>
        <v>5</v>
      </c>
      <c r="AR190" s="103"/>
      <c r="AS190" s="103"/>
      <c r="AT190" s="71">
        <f t="shared" si="131"/>
        <v>20</v>
      </c>
      <c r="AU190" s="103"/>
      <c r="AV190" s="72">
        <f t="shared" si="132"/>
        <v>1</v>
      </c>
      <c r="AW190" s="72">
        <f t="shared" si="133"/>
        <v>1</v>
      </c>
      <c r="AX190" s="103"/>
      <c r="AY190" s="71">
        <f t="shared" si="134"/>
        <v>0</v>
      </c>
      <c r="AZ190" s="103"/>
      <c r="BA190" s="103"/>
      <c r="BB190" s="71">
        <f t="shared" si="135"/>
        <v>0</v>
      </c>
      <c r="BC190" s="103"/>
      <c r="BD190" s="103"/>
      <c r="BE190" s="71">
        <f t="shared" si="136"/>
        <v>0</v>
      </c>
      <c r="BF190" s="103"/>
      <c r="BG190" s="72" t="str">
        <f t="shared" si="137"/>
        <v>???</v>
      </c>
      <c r="BH190" s="72" t="str">
        <f t="shared" si="138"/>
        <v>???</v>
      </c>
      <c r="BI190" s="103"/>
      <c r="BJ190" s="71">
        <f t="shared" si="139"/>
        <v>0</v>
      </c>
      <c r="BK190" s="103"/>
      <c r="BL190" s="103"/>
      <c r="BM190" s="71">
        <f t="shared" si="140"/>
        <v>0</v>
      </c>
      <c r="BN190" s="103"/>
      <c r="BO190" s="103"/>
      <c r="BP190" s="71">
        <f t="shared" si="141"/>
        <v>0</v>
      </c>
      <c r="BQ190" s="103"/>
      <c r="BR190" s="72" t="str">
        <f t="shared" si="142"/>
        <v>???</v>
      </c>
      <c r="BS190" s="72" t="str">
        <f t="shared" si="143"/>
        <v>???</v>
      </c>
      <c r="BT190" s="103"/>
    </row>
    <row r="191" spans="1:72" x14ac:dyDescent="0.15">
      <c r="A191" s="96">
        <f>学生名簿!O193</f>
        <v>0</v>
      </c>
      <c r="B191" s="96">
        <f>学生名簿!P193</f>
        <v>0</v>
      </c>
      <c r="C191" s="97">
        <f>学生名簿!Q193</f>
        <v>0</v>
      </c>
      <c r="D191" s="96">
        <f>学生名簿!R193</f>
        <v>0</v>
      </c>
      <c r="E191" s="96">
        <f>学生名簿!S193</f>
        <v>0</v>
      </c>
      <c r="F191" s="96">
        <f>学生名簿!T193</f>
        <v>0</v>
      </c>
      <c r="G191" s="71">
        <f t="shared" si="108"/>
        <v>11</v>
      </c>
      <c r="H191" s="96">
        <f t="shared" si="109"/>
        <v>0</v>
      </c>
      <c r="I191" s="96">
        <f t="shared" si="110"/>
        <v>0</v>
      </c>
      <c r="J191" s="71">
        <f t="shared" si="111"/>
        <v>11</v>
      </c>
      <c r="K191" s="96">
        <f t="shared" si="112"/>
        <v>0</v>
      </c>
      <c r="L191" s="96">
        <f t="shared" si="113"/>
        <v>0</v>
      </c>
      <c r="M191" s="71">
        <f t="shared" si="114"/>
        <v>42</v>
      </c>
      <c r="N191" s="96">
        <f t="shared" si="115"/>
        <v>0</v>
      </c>
      <c r="O191" s="72">
        <f t="shared" si="116"/>
        <v>1</v>
      </c>
      <c r="P191" s="72">
        <f t="shared" si="117"/>
        <v>1</v>
      </c>
      <c r="Q191" s="96">
        <f t="shared" si="118"/>
        <v>0</v>
      </c>
      <c r="R191" s="71">
        <f t="shared" si="119"/>
        <v>1</v>
      </c>
      <c r="S191" s="103"/>
      <c r="T191" s="103"/>
      <c r="U191" s="71">
        <f t="shared" si="120"/>
        <v>1</v>
      </c>
      <c r="V191" s="103"/>
      <c r="W191" s="103"/>
      <c r="X191" s="71">
        <f t="shared" si="121"/>
        <v>2</v>
      </c>
      <c r="Y191" s="103"/>
      <c r="Z191" s="72">
        <f t="shared" si="122"/>
        <v>1</v>
      </c>
      <c r="AA191" s="72">
        <f t="shared" si="123"/>
        <v>1</v>
      </c>
      <c r="AB191" s="103"/>
      <c r="AC191" s="71">
        <f t="shared" si="124"/>
        <v>5</v>
      </c>
      <c r="AD191" s="103"/>
      <c r="AE191" s="103"/>
      <c r="AF191" s="71">
        <f t="shared" si="125"/>
        <v>5</v>
      </c>
      <c r="AG191" s="103"/>
      <c r="AH191" s="103"/>
      <c r="AI191" s="71">
        <f t="shared" si="126"/>
        <v>20</v>
      </c>
      <c r="AJ191" s="103"/>
      <c r="AK191" s="72">
        <f t="shared" si="127"/>
        <v>1</v>
      </c>
      <c r="AL191" s="72">
        <f t="shared" si="128"/>
        <v>1</v>
      </c>
      <c r="AM191" s="103"/>
      <c r="AN191" s="71">
        <f t="shared" si="129"/>
        <v>5</v>
      </c>
      <c r="AO191" s="103"/>
      <c r="AP191" s="103"/>
      <c r="AQ191" s="71">
        <f t="shared" si="130"/>
        <v>5</v>
      </c>
      <c r="AR191" s="103"/>
      <c r="AS191" s="103"/>
      <c r="AT191" s="71">
        <f t="shared" si="131"/>
        <v>20</v>
      </c>
      <c r="AU191" s="103"/>
      <c r="AV191" s="72">
        <f t="shared" si="132"/>
        <v>1</v>
      </c>
      <c r="AW191" s="72">
        <f t="shared" si="133"/>
        <v>1</v>
      </c>
      <c r="AX191" s="103"/>
      <c r="AY191" s="71">
        <f t="shared" si="134"/>
        <v>0</v>
      </c>
      <c r="AZ191" s="103"/>
      <c r="BA191" s="103"/>
      <c r="BB191" s="71">
        <f t="shared" si="135"/>
        <v>0</v>
      </c>
      <c r="BC191" s="103"/>
      <c r="BD191" s="103"/>
      <c r="BE191" s="71">
        <f t="shared" si="136"/>
        <v>0</v>
      </c>
      <c r="BF191" s="103"/>
      <c r="BG191" s="72" t="str">
        <f t="shared" si="137"/>
        <v>???</v>
      </c>
      <c r="BH191" s="72" t="str">
        <f t="shared" si="138"/>
        <v>???</v>
      </c>
      <c r="BI191" s="103"/>
      <c r="BJ191" s="71">
        <f t="shared" si="139"/>
        <v>0</v>
      </c>
      <c r="BK191" s="103"/>
      <c r="BL191" s="103"/>
      <c r="BM191" s="71">
        <f t="shared" si="140"/>
        <v>0</v>
      </c>
      <c r="BN191" s="103"/>
      <c r="BO191" s="103"/>
      <c r="BP191" s="71">
        <f t="shared" si="141"/>
        <v>0</v>
      </c>
      <c r="BQ191" s="103"/>
      <c r="BR191" s="72" t="str">
        <f t="shared" si="142"/>
        <v>???</v>
      </c>
      <c r="BS191" s="72" t="str">
        <f t="shared" si="143"/>
        <v>???</v>
      </c>
      <c r="BT191" s="103"/>
    </row>
    <row r="192" spans="1:72" x14ac:dyDescent="0.15">
      <c r="A192" s="96">
        <f>学生名簿!O194</f>
        <v>0</v>
      </c>
      <c r="B192" s="96">
        <f>学生名簿!P194</f>
        <v>0</v>
      </c>
      <c r="C192" s="97">
        <f>学生名簿!Q194</f>
        <v>0</v>
      </c>
      <c r="D192" s="96">
        <f>学生名簿!R194</f>
        <v>0</v>
      </c>
      <c r="E192" s="96">
        <f>学生名簿!S194</f>
        <v>0</v>
      </c>
      <c r="F192" s="96">
        <f>学生名簿!T194</f>
        <v>0</v>
      </c>
      <c r="G192" s="71">
        <f t="shared" si="108"/>
        <v>11</v>
      </c>
      <c r="H192" s="96">
        <f t="shared" si="109"/>
        <v>0</v>
      </c>
      <c r="I192" s="96">
        <f t="shared" si="110"/>
        <v>0</v>
      </c>
      <c r="J192" s="71">
        <f t="shared" si="111"/>
        <v>11</v>
      </c>
      <c r="K192" s="96">
        <f t="shared" si="112"/>
        <v>0</v>
      </c>
      <c r="L192" s="96">
        <f t="shared" si="113"/>
        <v>0</v>
      </c>
      <c r="M192" s="71">
        <f t="shared" si="114"/>
        <v>42</v>
      </c>
      <c r="N192" s="96">
        <f t="shared" si="115"/>
        <v>0</v>
      </c>
      <c r="O192" s="72">
        <f t="shared" si="116"/>
        <v>1</v>
      </c>
      <c r="P192" s="72">
        <f t="shared" si="117"/>
        <v>1</v>
      </c>
      <c r="Q192" s="96">
        <f t="shared" si="118"/>
        <v>0</v>
      </c>
      <c r="R192" s="71">
        <f t="shared" si="119"/>
        <v>1</v>
      </c>
      <c r="S192" s="103"/>
      <c r="T192" s="103"/>
      <c r="U192" s="71">
        <f t="shared" si="120"/>
        <v>1</v>
      </c>
      <c r="V192" s="103"/>
      <c r="W192" s="103"/>
      <c r="X192" s="71">
        <f t="shared" si="121"/>
        <v>2</v>
      </c>
      <c r="Y192" s="103"/>
      <c r="Z192" s="72">
        <f t="shared" si="122"/>
        <v>1</v>
      </c>
      <c r="AA192" s="72">
        <f t="shared" si="123"/>
        <v>1</v>
      </c>
      <c r="AB192" s="103"/>
      <c r="AC192" s="71">
        <f t="shared" si="124"/>
        <v>5</v>
      </c>
      <c r="AD192" s="103"/>
      <c r="AE192" s="103"/>
      <c r="AF192" s="71">
        <f t="shared" si="125"/>
        <v>5</v>
      </c>
      <c r="AG192" s="103"/>
      <c r="AH192" s="103"/>
      <c r="AI192" s="71">
        <f t="shared" si="126"/>
        <v>20</v>
      </c>
      <c r="AJ192" s="103"/>
      <c r="AK192" s="72">
        <f t="shared" si="127"/>
        <v>1</v>
      </c>
      <c r="AL192" s="72">
        <f t="shared" si="128"/>
        <v>1</v>
      </c>
      <c r="AM192" s="103"/>
      <c r="AN192" s="71">
        <f t="shared" si="129"/>
        <v>5</v>
      </c>
      <c r="AO192" s="103"/>
      <c r="AP192" s="103"/>
      <c r="AQ192" s="71">
        <f t="shared" si="130"/>
        <v>5</v>
      </c>
      <c r="AR192" s="103"/>
      <c r="AS192" s="103"/>
      <c r="AT192" s="71">
        <f t="shared" si="131"/>
        <v>20</v>
      </c>
      <c r="AU192" s="103"/>
      <c r="AV192" s="72">
        <f t="shared" si="132"/>
        <v>1</v>
      </c>
      <c r="AW192" s="72">
        <f t="shared" si="133"/>
        <v>1</v>
      </c>
      <c r="AX192" s="103"/>
      <c r="AY192" s="71">
        <f t="shared" si="134"/>
        <v>0</v>
      </c>
      <c r="AZ192" s="103"/>
      <c r="BA192" s="103"/>
      <c r="BB192" s="71">
        <f t="shared" si="135"/>
        <v>0</v>
      </c>
      <c r="BC192" s="103"/>
      <c r="BD192" s="103"/>
      <c r="BE192" s="71">
        <f t="shared" si="136"/>
        <v>0</v>
      </c>
      <c r="BF192" s="103"/>
      <c r="BG192" s="72" t="str">
        <f t="shared" si="137"/>
        <v>???</v>
      </c>
      <c r="BH192" s="72" t="str">
        <f t="shared" si="138"/>
        <v>???</v>
      </c>
      <c r="BI192" s="103"/>
      <c r="BJ192" s="71">
        <f t="shared" si="139"/>
        <v>0</v>
      </c>
      <c r="BK192" s="103"/>
      <c r="BL192" s="103"/>
      <c r="BM192" s="71">
        <f t="shared" si="140"/>
        <v>0</v>
      </c>
      <c r="BN192" s="103"/>
      <c r="BO192" s="103"/>
      <c r="BP192" s="71">
        <f t="shared" si="141"/>
        <v>0</v>
      </c>
      <c r="BQ192" s="103"/>
      <c r="BR192" s="72" t="str">
        <f t="shared" si="142"/>
        <v>???</v>
      </c>
      <c r="BS192" s="72" t="str">
        <f t="shared" si="143"/>
        <v>???</v>
      </c>
      <c r="BT192" s="103"/>
    </row>
    <row r="193" spans="1:72" x14ac:dyDescent="0.15">
      <c r="A193" s="96">
        <f>学生名簿!O195</f>
        <v>0</v>
      </c>
      <c r="B193" s="96">
        <f>学生名簿!P195</f>
        <v>0</v>
      </c>
      <c r="C193" s="97">
        <f>学生名簿!Q195</f>
        <v>0</v>
      </c>
      <c r="D193" s="96">
        <f>学生名簿!R195</f>
        <v>0</v>
      </c>
      <c r="E193" s="96">
        <f>学生名簿!S195</f>
        <v>0</v>
      </c>
      <c r="F193" s="96">
        <f>学生名簿!T195</f>
        <v>0</v>
      </c>
      <c r="G193" s="71">
        <f t="shared" si="108"/>
        <v>11</v>
      </c>
      <c r="H193" s="96">
        <f t="shared" si="109"/>
        <v>0</v>
      </c>
      <c r="I193" s="96">
        <f t="shared" si="110"/>
        <v>0</v>
      </c>
      <c r="J193" s="71">
        <f t="shared" si="111"/>
        <v>11</v>
      </c>
      <c r="K193" s="96">
        <f t="shared" si="112"/>
        <v>0</v>
      </c>
      <c r="L193" s="96">
        <f t="shared" si="113"/>
        <v>0</v>
      </c>
      <c r="M193" s="71">
        <f t="shared" si="114"/>
        <v>42</v>
      </c>
      <c r="N193" s="96">
        <f t="shared" si="115"/>
        <v>0</v>
      </c>
      <c r="O193" s="72">
        <f t="shared" si="116"/>
        <v>1</v>
      </c>
      <c r="P193" s="72">
        <f t="shared" si="117"/>
        <v>1</v>
      </c>
      <c r="Q193" s="96">
        <f t="shared" si="118"/>
        <v>0</v>
      </c>
      <c r="R193" s="71">
        <f t="shared" si="119"/>
        <v>1</v>
      </c>
      <c r="S193" s="103"/>
      <c r="T193" s="103"/>
      <c r="U193" s="71">
        <f t="shared" si="120"/>
        <v>1</v>
      </c>
      <c r="V193" s="103"/>
      <c r="W193" s="103"/>
      <c r="X193" s="71">
        <f t="shared" si="121"/>
        <v>2</v>
      </c>
      <c r="Y193" s="103"/>
      <c r="Z193" s="72">
        <f t="shared" si="122"/>
        <v>1</v>
      </c>
      <c r="AA193" s="72">
        <f t="shared" si="123"/>
        <v>1</v>
      </c>
      <c r="AB193" s="103"/>
      <c r="AC193" s="71">
        <f t="shared" si="124"/>
        <v>5</v>
      </c>
      <c r="AD193" s="103"/>
      <c r="AE193" s="103"/>
      <c r="AF193" s="71">
        <f t="shared" si="125"/>
        <v>5</v>
      </c>
      <c r="AG193" s="103"/>
      <c r="AH193" s="103"/>
      <c r="AI193" s="71">
        <f t="shared" si="126"/>
        <v>20</v>
      </c>
      <c r="AJ193" s="103"/>
      <c r="AK193" s="72">
        <f t="shared" si="127"/>
        <v>1</v>
      </c>
      <c r="AL193" s="72">
        <f t="shared" si="128"/>
        <v>1</v>
      </c>
      <c r="AM193" s="103"/>
      <c r="AN193" s="71">
        <f t="shared" si="129"/>
        <v>5</v>
      </c>
      <c r="AO193" s="103"/>
      <c r="AP193" s="103"/>
      <c r="AQ193" s="71">
        <f t="shared" si="130"/>
        <v>5</v>
      </c>
      <c r="AR193" s="103"/>
      <c r="AS193" s="103"/>
      <c r="AT193" s="71">
        <f t="shared" si="131"/>
        <v>20</v>
      </c>
      <c r="AU193" s="103"/>
      <c r="AV193" s="72">
        <f t="shared" si="132"/>
        <v>1</v>
      </c>
      <c r="AW193" s="72">
        <f t="shared" si="133"/>
        <v>1</v>
      </c>
      <c r="AX193" s="103"/>
      <c r="AY193" s="71">
        <f t="shared" si="134"/>
        <v>0</v>
      </c>
      <c r="AZ193" s="103"/>
      <c r="BA193" s="103"/>
      <c r="BB193" s="71">
        <f t="shared" si="135"/>
        <v>0</v>
      </c>
      <c r="BC193" s="103"/>
      <c r="BD193" s="103"/>
      <c r="BE193" s="71">
        <f t="shared" si="136"/>
        <v>0</v>
      </c>
      <c r="BF193" s="103"/>
      <c r="BG193" s="72" t="str">
        <f t="shared" si="137"/>
        <v>???</v>
      </c>
      <c r="BH193" s="72" t="str">
        <f t="shared" si="138"/>
        <v>???</v>
      </c>
      <c r="BI193" s="103"/>
      <c r="BJ193" s="71">
        <f t="shared" si="139"/>
        <v>0</v>
      </c>
      <c r="BK193" s="103"/>
      <c r="BL193" s="103"/>
      <c r="BM193" s="71">
        <f t="shared" si="140"/>
        <v>0</v>
      </c>
      <c r="BN193" s="103"/>
      <c r="BO193" s="103"/>
      <c r="BP193" s="71">
        <f t="shared" si="141"/>
        <v>0</v>
      </c>
      <c r="BQ193" s="103"/>
      <c r="BR193" s="72" t="str">
        <f t="shared" si="142"/>
        <v>???</v>
      </c>
      <c r="BS193" s="72" t="str">
        <f t="shared" si="143"/>
        <v>???</v>
      </c>
      <c r="BT193" s="103"/>
    </row>
    <row r="194" spans="1:72" x14ac:dyDescent="0.15">
      <c r="A194" s="96">
        <f>学生名簿!O196</f>
        <v>0</v>
      </c>
      <c r="B194" s="96">
        <f>学生名簿!P196</f>
        <v>0</v>
      </c>
      <c r="C194" s="97">
        <f>学生名簿!Q196</f>
        <v>0</v>
      </c>
      <c r="D194" s="96">
        <f>学生名簿!R196</f>
        <v>0</v>
      </c>
      <c r="E194" s="96">
        <f>学生名簿!S196</f>
        <v>0</v>
      </c>
      <c r="F194" s="96">
        <f>学生名簿!T196</f>
        <v>0</v>
      </c>
      <c r="G194" s="71">
        <f t="shared" si="108"/>
        <v>11</v>
      </c>
      <c r="H194" s="96">
        <f t="shared" si="109"/>
        <v>0</v>
      </c>
      <c r="I194" s="96">
        <f t="shared" si="110"/>
        <v>0</v>
      </c>
      <c r="J194" s="71">
        <f t="shared" si="111"/>
        <v>11</v>
      </c>
      <c r="K194" s="96">
        <f t="shared" si="112"/>
        <v>0</v>
      </c>
      <c r="L194" s="96">
        <f t="shared" si="113"/>
        <v>0</v>
      </c>
      <c r="M194" s="71">
        <f t="shared" si="114"/>
        <v>42</v>
      </c>
      <c r="N194" s="96">
        <f t="shared" si="115"/>
        <v>0</v>
      </c>
      <c r="O194" s="72">
        <f t="shared" si="116"/>
        <v>1</v>
      </c>
      <c r="P194" s="72">
        <f t="shared" si="117"/>
        <v>1</v>
      </c>
      <c r="Q194" s="96">
        <f t="shared" si="118"/>
        <v>0</v>
      </c>
      <c r="R194" s="71">
        <f t="shared" si="119"/>
        <v>1</v>
      </c>
      <c r="S194" s="103"/>
      <c r="T194" s="103"/>
      <c r="U194" s="71">
        <f t="shared" si="120"/>
        <v>1</v>
      </c>
      <c r="V194" s="103"/>
      <c r="W194" s="103"/>
      <c r="X194" s="71">
        <f t="shared" si="121"/>
        <v>2</v>
      </c>
      <c r="Y194" s="103"/>
      <c r="Z194" s="72">
        <f t="shared" si="122"/>
        <v>1</v>
      </c>
      <c r="AA194" s="72">
        <f t="shared" si="123"/>
        <v>1</v>
      </c>
      <c r="AB194" s="103"/>
      <c r="AC194" s="71">
        <f t="shared" si="124"/>
        <v>5</v>
      </c>
      <c r="AD194" s="103"/>
      <c r="AE194" s="103"/>
      <c r="AF194" s="71">
        <f t="shared" si="125"/>
        <v>5</v>
      </c>
      <c r="AG194" s="103"/>
      <c r="AH194" s="103"/>
      <c r="AI194" s="71">
        <f t="shared" si="126"/>
        <v>20</v>
      </c>
      <c r="AJ194" s="103"/>
      <c r="AK194" s="72">
        <f t="shared" si="127"/>
        <v>1</v>
      </c>
      <c r="AL194" s="72">
        <f t="shared" si="128"/>
        <v>1</v>
      </c>
      <c r="AM194" s="103"/>
      <c r="AN194" s="71">
        <f t="shared" si="129"/>
        <v>5</v>
      </c>
      <c r="AO194" s="103"/>
      <c r="AP194" s="103"/>
      <c r="AQ194" s="71">
        <f t="shared" si="130"/>
        <v>5</v>
      </c>
      <c r="AR194" s="103"/>
      <c r="AS194" s="103"/>
      <c r="AT194" s="71">
        <f t="shared" si="131"/>
        <v>20</v>
      </c>
      <c r="AU194" s="103"/>
      <c r="AV194" s="72">
        <f t="shared" si="132"/>
        <v>1</v>
      </c>
      <c r="AW194" s="72">
        <f t="shared" si="133"/>
        <v>1</v>
      </c>
      <c r="AX194" s="103"/>
      <c r="AY194" s="71">
        <f t="shared" si="134"/>
        <v>0</v>
      </c>
      <c r="AZ194" s="103"/>
      <c r="BA194" s="103"/>
      <c r="BB194" s="71">
        <f t="shared" si="135"/>
        <v>0</v>
      </c>
      <c r="BC194" s="103"/>
      <c r="BD194" s="103"/>
      <c r="BE194" s="71">
        <f t="shared" si="136"/>
        <v>0</v>
      </c>
      <c r="BF194" s="103"/>
      <c r="BG194" s="72" t="str">
        <f t="shared" si="137"/>
        <v>???</v>
      </c>
      <c r="BH194" s="72" t="str">
        <f t="shared" si="138"/>
        <v>???</v>
      </c>
      <c r="BI194" s="103"/>
      <c r="BJ194" s="71">
        <f t="shared" si="139"/>
        <v>0</v>
      </c>
      <c r="BK194" s="103"/>
      <c r="BL194" s="103"/>
      <c r="BM194" s="71">
        <f t="shared" si="140"/>
        <v>0</v>
      </c>
      <c r="BN194" s="103"/>
      <c r="BO194" s="103"/>
      <c r="BP194" s="71">
        <f t="shared" si="141"/>
        <v>0</v>
      </c>
      <c r="BQ194" s="103"/>
      <c r="BR194" s="72" t="str">
        <f t="shared" si="142"/>
        <v>???</v>
      </c>
      <c r="BS194" s="72" t="str">
        <f t="shared" si="143"/>
        <v>???</v>
      </c>
      <c r="BT194" s="103"/>
    </row>
    <row r="195" spans="1:72" x14ac:dyDescent="0.15">
      <c r="A195" s="96">
        <f>学生名簿!O197</f>
        <v>0</v>
      </c>
      <c r="B195" s="96">
        <f>学生名簿!P197</f>
        <v>0</v>
      </c>
      <c r="C195" s="97">
        <f>学生名簿!Q197</f>
        <v>0</v>
      </c>
      <c r="D195" s="96">
        <f>学生名簿!R197</f>
        <v>0</v>
      </c>
      <c r="E195" s="96">
        <f>学生名簿!S197</f>
        <v>0</v>
      </c>
      <c r="F195" s="96">
        <f>学生名簿!T197</f>
        <v>0</v>
      </c>
      <c r="G195" s="71">
        <f t="shared" si="108"/>
        <v>11</v>
      </c>
      <c r="H195" s="96">
        <f t="shared" si="109"/>
        <v>0</v>
      </c>
      <c r="I195" s="96">
        <f t="shared" si="110"/>
        <v>0</v>
      </c>
      <c r="J195" s="71">
        <f t="shared" si="111"/>
        <v>11</v>
      </c>
      <c r="K195" s="96">
        <f t="shared" si="112"/>
        <v>0</v>
      </c>
      <c r="L195" s="96">
        <f t="shared" si="113"/>
        <v>0</v>
      </c>
      <c r="M195" s="71">
        <f t="shared" si="114"/>
        <v>42</v>
      </c>
      <c r="N195" s="96">
        <f t="shared" si="115"/>
        <v>0</v>
      </c>
      <c r="O195" s="72">
        <f t="shared" si="116"/>
        <v>1</v>
      </c>
      <c r="P195" s="72">
        <f t="shared" si="117"/>
        <v>1</v>
      </c>
      <c r="Q195" s="96">
        <f t="shared" si="118"/>
        <v>0</v>
      </c>
      <c r="R195" s="71">
        <f t="shared" si="119"/>
        <v>1</v>
      </c>
      <c r="S195" s="103"/>
      <c r="T195" s="103"/>
      <c r="U195" s="71">
        <f t="shared" si="120"/>
        <v>1</v>
      </c>
      <c r="V195" s="103"/>
      <c r="W195" s="103"/>
      <c r="X195" s="71">
        <f t="shared" si="121"/>
        <v>2</v>
      </c>
      <c r="Y195" s="103"/>
      <c r="Z195" s="72">
        <f t="shared" si="122"/>
        <v>1</v>
      </c>
      <c r="AA195" s="72">
        <f t="shared" si="123"/>
        <v>1</v>
      </c>
      <c r="AB195" s="103"/>
      <c r="AC195" s="71">
        <f t="shared" si="124"/>
        <v>5</v>
      </c>
      <c r="AD195" s="103"/>
      <c r="AE195" s="103"/>
      <c r="AF195" s="71">
        <f t="shared" si="125"/>
        <v>5</v>
      </c>
      <c r="AG195" s="103"/>
      <c r="AH195" s="103"/>
      <c r="AI195" s="71">
        <f t="shared" si="126"/>
        <v>20</v>
      </c>
      <c r="AJ195" s="103"/>
      <c r="AK195" s="72">
        <f t="shared" si="127"/>
        <v>1</v>
      </c>
      <c r="AL195" s="72">
        <f t="shared" si="128"/>
        <v>1</v>
      </c>
      <c r="AM195" s="103"/>
      <c r="AN195" s="71">
        <f t="shared" si="129"/>
        <v>5</v>
      </c>
      <c r="AO195" s="103"/>
      <c r="AP195" s="103"/>
      <c r="AQ195" s="71">
        <f t="shared" si="130"/>
        <v>5</v>
      </c>
      <c r="AR195" s="103"/>
      <c r="AS195" s="103"/>
      <c r="AT195" s="71">
        <f t="shared" si="131"/>
        <v>20</v>
      </c>
      <c r="AU195" s="103"/>
      <c r="AV195" s="72">
        <f t="shared" si="132"/>
        <v>1</v>
      </c>
      <c r="AW195" s="72">
        <f t="shared" si="133"/>
        <v>1</v>
      </c>
      <c r="AX195" s="103"/>
      <c r="AY195" s="71">
        <f t="shared" si="134"/>
        <v>0</v>
      </c>
      <c r="AZ195" s="103"/>
      <c r="BA195" s="103"/>
      <c r="BB195" s="71">
        <f t="shared" si="135"/>
        <v>0</v>
      </c>
      <c r="BC195" s="103"/>
      <c r="BD195" s="103"/>
      <c r="BE195" s="71">
        <f t="shared" si="136"/>
        <v>0</v>
      </c>
      <c r="BF195" s="103"/>
      <c r="BG195" s="72" t="str">
        <f t="shared" si="137"/>
        <v>???</v>
      </c>
      <c r="BH195" s="72" t="str">
        <f t="shared" si="138"/>
        <v>???</v>
      </c>
      <c r="BI195" s="103"/>
      <c r="BJ195" s="71">
        <f t="shared" si="139"/>
        <v>0</v>
      </c>
      <c r="BK195" s="103"/>
      <c r="BL195" s="103"/>
      <c r="BM195" s="71">
        <f t="shared" si="140"/>
        <v>0</v>
      </c>
      <c r="BN195" s="103"/>
      <c r="BO195" s="103"/>
      <c r="BP195" s="71">
        <f t="shared" si="141"/>
        <v>0</v>
      </c>
      <c r="BQ195" s="103"/>
      <c r="BR195" s="72" t="str">
        <f t="shared" si="142"/>
        <v>???</v>
      </c>
      <c r="BS195" s="72" t="str">
        <f t="shared" si="143"/>
        <v>???</v>
      </c>
      <c r="BT195" s="103"/>
    </row>
    <row r="196" spans="1:72" x14ac:dyDescent="0.15">
      <c r="A196" s="96">
        <f>学生名簿!O198</f>
        <v>0</v>
      </c>
      <c r="B196" s="96">
        <f>学生名簿!P198</f>
        <v>0</v>
      </c>
      <c r="C196" s="97">
        <f>学生名簿!Q198</f>
        <v>0</v>
      </c>
      <c r="D196" s="96">
        <f>学生名簿!R198</f>
        <v>0</v>
      </c>
      <c r="E196" s="96">
        <f>学生名簿!S198</f>
        <v>0</v>
      </c>
      <c r="F196" s="96">
        <f>学生名簿!T198</f>
        <v>0</v>
      </c>
      <c r="G196" s="71">
        <f t="shared" si="108"/>
        <v>11</v>
      </c>
      <c r="H196" s="96">
        <f t="shared" si="109"/>
        <v>0</v>
      </c>
      <c r="I196" s="96">
        <f t="shared" si="110"/>
        <v>0</v>
      </c>
      <c r="J196" s="71">
        <f t="shared" si="111"/>
        <v>11</v>
      </c>
      <c r="K196" s="96">
        <f t="shared" si="112"/>
        <v>0</v>
      </c>
      <c r="L196" s="96">
        <f t="shared" si="113"/>
        <v>0</v>
      </c>
      <c r="M196" s="71">
        <f t="shared" si="114"/>
        <v>42</v>
      </c>
      <c r="N196" s="96">
        <f t="shared" si="115"/>
        <v>0</v>
      </c>
      <c r="O196" s="72">
        <f t="shared" si="116"/>
        <v>1</v>
      </c>
      <c r="P196" s="72">
        <f t="shared" si="117"/>
        <v>1</v>
      </c>
      <c r="Q196" s="96">
        <f t="shared" si="118"/>
        <v>0</v>
      </c>
      <c r="R196" s="71">
        <f t="shared" si="119"/>
        <v>1</v>
      </c>
      <c r="S196" s="103"/>
      <c r="T196" s="103"/>
      <c r="U196" s="71">
        <f t="shared" si="120"/>
        <v>1</v>
      </c>
      <c r="V196" s="103"/>
      <c r="W196" s="103"/>
      <c r="X196" s="71">
        <f t="shared" si="121"/>
        <v>2</v>
      </c>
      <c r="Y196" s="103"/>
      <c r="Z196" s="72">
        <f t="shared" si="122"/>
        <v>1</v>
      </c>
      <c r="AA196" s="72">
        <f t="shared" si="123"/>
        <v>1</v>
      </c>
      <c r="AB196" s="103"/>
      <c r="AC196" s="71">
        <f t="shared" si="124"/>
        <v>5</v>
      </c>
      <c r="AD196" s="103"/>
      <c r="AE196" s="103"/>
      <c r="AF196" s="71">
        <f t="shared" si="125"/>
        <v>5</v>
      </c>
      <c r="AG196" s="103"/>
      <c r="AH196" s="103"/>
      <c r="AI196" s="71">
        <f t="shared" si="126"/>
        <v>20</v>
      </c>
      <c r="AJ196" s="103"/>
      <c r="AK196" s="72">
        <f t="shared" si="127"/>
        <v>1</v>
      </c>
      <c r="AL196" s="72">
        <f t="shared" si="128"/>
        <v>1</v>
      </c>
      <c r="AM196" s="103"/>
      <c r="AN196" s="71">
        <f t="shared" si="129"/>
        <v>5</v>
      </c>
      <c r="AO196" s="103"/>
      <c r="AP196" s="103"/>
      <c r="AQ196" s="71">
        <f t="shared" si="130"/>
        <v>5</v>
      </c>
      <c r="AR196" s="103"/>
      <c r="AS196" s="103"/>
      <c r="AT196" s="71">
        <f t="shared" si="131"/>
        <v>20</v>
      </c>
      <c r="AU196" s="103"/>
      <c r="AV196" s="72">
        <f t="shared" si="132"/>
        <v>1</v>
      </c>
      <c r="AW196" s="72">
        <f t="shared" si="133"/>
        <v>1</v>
      </c>
      <c r="AX196" s="103"/>
      <c r="AY196" s="71">
        <f t="shared" si="134"/>
        <v>0</v>
      </c>
      <c r="AZ196" s="103"/>
      <c r="BA196" s="103"/>
      <c r="BB196" s="71">
        <f t="shared" si="135"/>
        <v>0</v>
      </c>
      <c r="BC196" s="103"/>
      <c r="BD196" s="103"/>
      <c r="BE196" s="71">
        <f t="shared" si="136"/>
        <v>0</v>
      </c>
      <c r="BF196" s="103"/>
      <c r="BG196" s="72" t="str">
        <f t="shared" si="137"/>
        <v>???</v>
      </c>
      <c r="BH196" s="72" t="str">
        <f t="shared" si="138"/>
        <v>???</v>
      </c>
      <c r="BI196" s="103"/>
      <c r="BJ196" s="71">
        <f t="shared" si="139"/>
        <v>0</v>
      </c>
      <c r="BK196" s="103"/>
      <c r="BL196" s="103"/>
      <c r="BM196" s="71">
        <f t="shared" si="140"/>
        <v>0</v>
      </c>
      <c r="BN196" s="103"/>
      <c r="BO196" s="103"/>
      <c r="BP196" s="71">
        <f t="shared" si="141"/>
        <v>0</v>
      </c>
      <c r="BQ196" s="103"/>
      <c r="BR196" s="72" t="str">
        <f t="shared" si="142"/>
        <v>???</v>
      </c>
      <c r="BS196" s="72" t="str">
        <f t="shared" si="143"/>
        <v>???</v>
      </c>
      <c r="BT196" s="103"/>
    </row>
    <row r="197" spans="1:72" x14ac:dyDescent="0.15">
      <c r="A197" s="96">
        <f>学生名簿!O199</f>
        <v>0</v>
      </c>
      <c r="B197" s="96">
        <f>学生名簿!P199</f>
        <v>0</v>
      </c>
      <c r="C197" s="97">
        <f>学生名簿!Q199</f>
        <v>0</v>
      </c>
      <c r="D197" s="96">
        <f>学生名簿!R199</f>
        <v>0</v>
      </c>
      <c r="E197" s="96">
        <f>学生名簿!S199</f>
        <v>0</v>
      </c>
      <c r="F197" s="96">
        <f>学生名簿!T199</f>
        <v>0</v>
      </c>
      <c r="G197" s="71">
        <f t="shared" si="108"/>
        <v>11</v>
      </c>
      <c r="H197" s="96">
        <f t="shared" si="109"/>
        <v>0</v>
      </c>
      <c r="I197" s="96">
        <f t="shared" si="110"/>
        <v>0</v>
      </c>
      <c r="J197" s="71">
        <f t="shared" si="111"/>
        <v>11</v>
      </c>
      <c r="K197" s="96">
        <f t="shared" si="112"/>
        <v>0</v>
      </c>
      <c r="L197" s="96">
        <f t="shared" si="113"/>
        <v>0</v>
      </c>
      <c r="M197" s="71">
        <f t="shared" si="114"/>
        <v>42</v>
      </c>
      <c r="N197" s="96">
        <f t="shared" si="115"/>
        <v>0</v>
      </c>
      <c r="O197" s="72">
        <f t="shared" si="116"/>
        <v>1</v>
      </c>
      <c r="P197" s="72">
        <f t="shared" si="117"/>
        <v>1</v>
      </c>
      <c r="Q197" s="96">
        <f t="shared" si="118"/>
        <v>0</v>
      </c>
      <c r="R197" s="71">
        <f t="shared" si="119"/>
        <v>1</v>
      </c>
      <c r="S197" s="103"/>
      <c r="T197" s="103"/>
      <c r="U197" s="71">
        <f t="shared" si="120"/>
        <v>1</v>
      </c>
      <c r="V197" s="103"/>
      <c r="W197" s="103"/>
      <c r="X197" s="71">
        <f t="shared" si="121"/>
        <v>2</v>
      </c>
      <c r="Y197" s="103"/>
      <c r="Z197" s="72">
        <f t="shared" si="122"/>
        <v>1</v>
      </c>
      <c r="AA197" s="72">
        <f t="shared" si="123"/>
        <v>1</v>
      </c>
      <c r="AB197" s="103"/>
      <c r="AC197" s="71">
        <f t="shared" si="124"/>
        <v>5</v>
      </c>
      <c r="AD197" s="103"/>
      <c r="AE197" s="103"/>
      <c r="AF197" s="71">
        <f t="shared" si="125"/>
        <v>5</v>
      </c>
      <c r="AG197" s="103"/>
      <c r="AH197" s="103"/>
      <c r="AI197" s="71">
        <f t="shared" si="126"/>
        <v>20</v>
      </c>
      <c r="AJ197" s="103"/>
      <c r="AK197" s="72">
        <f t="shared" si="127"/>
        <v>1</v>
      </c>
      <c r="AL197" s="72">
        <f t="shared" si="128"/>
        <v>1</v>
      </c>
      <c r="AM197" s="103"/>
      <c r="AN197" s="71">
        <f t="shared" si="129"/>
        <v>5</v>
      </c>
      <c r="AO197" s="103"/>
      <c r="AP197" s="103"/>
      <c r="AQ197" s="71">
        <f t="shared" si="130"/>
        <v>5</v>
      </c>
      <c r="AR197" s="103"/>
      <c r="AS197" s="103"/>
      <c r="AT197" s="71">
        <f t="shared" si="131"/>
        <v>20</v>
      </c>
      <c r="AU197" s="103"/>
      <c r="AV197" s="72">
        <f t="shared" si="132"/>
        <v>1</v>
      </c>
      <c r="AW197" s="72">
        <f t="shared" si="133"/>
        <v>1</v>
      </c>
      <c r="AX197" s="103"/>
      <c r="AY197" s="71">
        <f t="shared" si="134"/>
        <v>0</v>
      </c>
      <c r="AZ197" s="103"/>
      <c r="BA197" s="103"/>
      <c r="BB197" s="71">
        <f t="shared" si="135"/>
        <v>0</v>
      </c>
      <c r="BC197" s="103"/>
      <c r="BD197" s="103"/>
      <c r="BE197" s="71">
        <f t="shared" si="136"/>
        <v>0</v>
      </c>
      <c r="BF197" s="103"/>
      <c r="BG197" s="72" t="str">
        <f t="shared" si="137"/>
        <v>???</v>
      </c>
      <c r="BH197" s="72" t="str">
        <f t="shared" si="138"/>
        <v>???</v>
      </c>
      <c r="BI197" s="103"/>
      <c r="BJ197" s="71">
        <f t="shared" si="139"/>
        <v>0</v>
      </c>
      <c r="BK197" s="103"/>
      <c r="BL197" s="103"/>
      <c r="BM197" s="71">
        <f t="shared" si="140"/>
        <v>0</v>
      </c>
      <c r="BN197" s="103"/>
      <c r="BO197" s="103"/>
      <c r="BP197" s="71">
        <f t="shared" si="141"/>
        <v>0</v>
      </c>
      <c r="BQ197" s="103"/>
      <c r="BR197" s="72" t="str">
        <f t="shared" si="142"/>
        <v>???</v>
      </c>
      <c r="BS197" s="72" t="str">
        <f t="shared" si="143"/>
        <v>???</v>
      </c>
      <c r="BT197" s="103"/>
    </row>
    <row r="198" spans="1:72" x14ac:dyDescent="0.15">
      <c r="A198" s="96">
        <f>学生名簿!O200</f>
        <v>0</v>
      </c>
      <c r="B198" s="96">
        <f>学生名簿!P200</f>
        <v>0</v>
      </c>
      <c r="C198" s="97">
        <f>学生名簿!Q200</f>
        <v>0</v>
      </c>
      <c r="D198" s="96">
        <f>学生名簿!R200</f>
        <v>0</v>
      </c>
      <c r="E198" s="96">
        <f>学生名簿!S200</f>
        <v>0</v>
      </c>
      <c r="F198" s="96">
        <f>学生名簿!T200</f>
        <v>0</v>
      </c>
      <c r="G198" s="71">
        <f t="shared" si="108"/>
        <v>11</v>
      </c>
      <c r="H198" s="96">
        <f t="shared" si="109"/>
        <v>0</v>
      </c>
      <c r="I198" s="96">
        <f t="shared" si="110"/>
        <v>0</v>
      </c>
      <c r="J198" s="71">
        <f t="shared" si="111"/>
        <v>11</v>
      </c>
      <c r="K198" s="96">
        <f t="shared" si="112"/>
        <v>0</v>
      </c>
      <c r="L198" s="96">
        <f t="shared" si="113"/>
        <v>0</v>
      </c>
      <c r="M198" s="71">
        <f t="shared" si="114"/>
        <v>42</v>
      </c>
      <c r="N198" s="96">
        <f t="shared" si="115"/>
        <v>0</v>
      </c>
      <c r="O198" s="72">
        <f t="shared" si="116"/>
        <v>1</v>
      </c>
      <c r="P198" s="72">
        <f t="shared" si="117"/>
        <v>1</v>
      </c>
      <c r="Q198" s="96">
        <f t="shared" si="118"/>
        <v>0</v>
      </c>
      <c r="R198" s="71">
        <f t="shared" si="119"/>
        <v>1</v>
      </c>
      <c r="S198" s="103"/>
      <c r="T198" s="103"/>
      <c r="U198" s="71">
        <f t="shared" si="120"/>
        <v>1</v>
      </c>
      <c r="V198" s="103"/>
      <c r="W198" s="103"/>
      <c r="X198" s="71">
        <f t="shared" si="121"/>
        <v>2</v>
      </c>
      <c r="Y198" s="103"/>
      <c r="Z198" s="72">
        <f t="shared" si="122"/>
        <v>1</v>
      </c>
      <c r="AA198" s="72">
        <f t="shared" si="123"/>
        <v>1</v>
      </c>
      <c r="AB198" s="103"/>
      <c r="AC198" s="71">
        <f t="shared" si="124"/>
        <v>5</v>
      </c>
      <c r="AD198" s="103"/>
      <c r="AE198" s="103"/>
      <c r="AF198" s="71">
        <f t="shared" si="125"/>
        <v>5</v>
      </c>
      <c r="AG198" s="103"/>
      <c r="AH198" s="103"/>
      <c r="AI198" s="71">
        <f t="shared" si="126"/>
        <v>20</v>
      </c>
      <c r="AJ198" s="103"/>
      <c r="AK198" s="72">
        <f t="shared" si="127"/>
        <v>1</v>
      </c>
      <c r="AL198" s="72">
        <f t="shared" si="128"/>
        <v>1</v>
      </c>
      <c r="AM198" s="103"/>
      <c r="AN198" s="71">
        <f t="shared" si="129"/>
        <v>5</v>
      </c>
      <c r="AO198" s="103"/>
      <c r="AP198" s="103"/>
      <c r="AQ198" s="71">
        <f t="shared" si="130"/>
        <v>5</v>
      </c>
      <c r="AR198" s="103"/>
      <c r="AS198" s="103"/>
      <c r="AT198" s="71">
        <f t="shared" si="131"/>
        <v>20</v>
      </c>
      <c r="AU198" s="103"/>
      <c r="AV198" s="72">
        <f t="shared" si="132"/>
        <v>1</v>
      </c>
      <c r="AW198" s="72">
        <f t="shared" si="133"/>
        <v>1</v>
      </c>
      <c r="AX198" s="103"/>
      <c r="AY198" s="71">
        <f t="shared" si="134"/>
        <v>0</v>
      </c>
      <c r="AZ198" s="103"/>
      <c r="BA198" s="103"/>
      <c r="BB198" s="71">
        <f t="shared" si="135"/>
        <v>0</v>
      </c>
      <c r="BC198" s="103"/>
      <c r="BD198" s="103"/>
      <c r="BE198" s="71">
        <f t="shared" si="136"/>
        <v>0</v>
      </c>
      <c r="BF198" s="103"/>
      <c r="BG198" s="72" t="str">
        <f t="shared" si="137"/>
        <v>???</v>
      </c>
      <c r="BH198" s="72" t="str">
        <f t="shared" si="138"/>
        <v>???</v>
      </c>
      <c r="BI198" s="103"/>
      <c r="BJ198" s="71">
        <f t="shared" si="139"/>
        <v>0</v>
      </c>
      <c r="BK198" s="103"/>
      <c r="BL198" s="103"/>
      <c r="BM198" s="71">
        <f t="shared" si="140"/>
        <v>0</v>
      </c>
      <c r="BN198" s="103"/>
      <c r="BO198" s="103"/>
      <c r="BP198" s="71">
        <f t="shared" si="141"/>
        <v>0</v>
      </c>
      <c r="BQ198" s="103"/>
      <c r="BR198" s="72" t="str">
        <f t="shared" si="142"/>
        <v>???</v>
      </c>
      <c r="BS198" s="72" t="str">
        <f t="shared" si="143"/>
        <v>???</v>
      </c>
      <c r="BT198" s="103"/>
    </row>
    <row r="199" spans="1:72" x14ac:dyDescent="0.15">
      <c r="A199" s="96">
        <f>学生名簿!O201</f>
        <v>0</v>
      </c>
      <c r="B199" s="96">
        <f>学生名簿!P201</f>
        <v>0</v>
      </c>
      <c r="C199" s="97">
        <f>学生名簿!Q201</f>
        <v>0</v>
      </c>
      <c r="D199" s="96">
        <f>学生名簿!R201</f>
        <v>0</v>
      </c>
      <c r="E199" s="96">
        <f>学生名簿!S201</f>
        <v>0</v>
      </c>
      <c r="F199" s="96">
        <f>学生名簿!T201</f>
        <v>0</v>
      </c>
      <c r="G199" s="71">
        <f t="shared" si="108"/>
        <v>11</v>
      </c>
      <c r="H199" s="96">
        <f t="shared" si="109"/>
        <v>0</v>
      </c>
      <c r="I199" s="96">
        <f t="shared" si="110"/>
        <v>0</v>
      </c>
      <c r="J199" s="71">
        <f t="shared" si="111"/>
        <v>11</v>
      </c>
      <c r="K199" s="96">
        <f t="shared" si="112"/>
        <v>0</v>
      </c>
      <c r="L199" s="96">
        <f t="shared" si="113"/>
        <v>0</v>
      </c>
      <c r="M199" s="71">
        <f t="shared" si="114"/>
        <v>42</v>
      </c>
      <c r="N199" s="96">
        <f t="shared" si="115"/>
        <v>0</v>
      </c>
      <c r="O199" s="72">
        <f t="shared" si="116"/>
        <v>1</v>
      </c>
      <c r="P199" s="72">
        <f t="shared" si="117"/>
        <v>1</v>
      </c>
      <c r="Q199" s="96">
        <f t="shared" si="118"/>
        <v>0</v>
      </c>
      <c r="R199" s="71">
        <f t="shared" si="119"/>
        <v>1</v>
      </c>
      <c r="S199" s="103"/>
      <c r="T199" s="103"/>
      <c r="U199" s="71">
        <f t="shared" si="120"/>
        <v>1</v>
      </c>
      <c r="V199" s="103"/>
      <c r="W199" s="103"/>
      <c r="X199" s="71">
        <f t="shared" si="121"/>
        <v>2</v>
      </c>
      <c r="Y199" s="103"/>
      <c r="Z199" s="72">
        <f t="shared" si="122"/>
        <v>1</v>
      </c>
      <c r="AA199" s="72">
        <f t="shared" si="123"/>
        <v>1</v>
      </c>
      <c r="AB199" s="103"/>
      <c r="AC199" s="71">
        <f t="shared" si="124"/>
        <v>5</v>
      </c>
      <c r="AD199" s="103"/>
      <c r="AE199" s="103"/>
      <c r="AF199" s="71">
        <f t="shared" si="125"/>
        <v>5</v>
      </c>
      <c r="AG199" s="103"/>
      <c r="AH199" s="103"/>
      <c r="AI199" s="71">
        <f t="shared" si="126"/>
        <v>20</v>
      </c>
      <c r="AJ199" s="103"/>
      <c r="AK199" s="72">
        <f t="shared" si="127"/>
        <v>1</v>
      </c>
      <c r="AL199" s="72">
        <f t="shared" si="128"/>
        <v>1</v>
      </c>
      <c r="AM199" s="103"/>
      <c r="AN199" s="71">
        <f t="shared" si="129"/>
        <v>5</v>
      </c>
      <c r="AO199" s="103"/>
      <c r="AP199" s="103"/>
      <c r="AQ199" s="71">
        <f t="shared" si="130"/>
        <v>5</v>
      </c>
      <c r="AR199" s="103"/>
      <c r="AS199" s="103"/>
      <c r="AT199" s="71">
        <f t="shared" si="131"/>
        <v>20</v>
      </c>
      <c r="AU199" s="103"/>
      <c r="AV199" s="72">
        <f t="shared" si="132"/>
        <v>1</v>
      </c>
      <c r="AW199" s="72">
        <f t="shared" si="133"/>
        <v>1</v>
      </c>
      <c r="AX199" s="103"/>
      <c r="AY199" s="71">
        <f t="shared" si="134"/>
        <v>0</v>
      </c>
      <c r="AZ199" s="103"/>
      <c r="BA199" s="103"/>
      <c r="BB199" s="71">
        <f t="shared" si="135"/>
        <v>0</v>
      </c>
      <c r="BC199" s="103"/>
      <c r="BD199" s="103"/>
      <c r="BE199" s="71">
        <f t="shared" si="136"/>
        <v>0</v>
      </c>
      <c r="BF199" s="103"/>
      <c r="BG199" s="72" t="str">
        <f t="shared" si="137"/>
        <v>???</v>
      </c>
      <c r="BH199" s="72" t="str">
        <f t="shared" si="138"/>
        <v>???</v>
      </c>
      <c r="BI199" s="103"/>
      <c r="BJ199" s="71">
        <f t="shared" si="139"/>
        <v>0</v>
      </c>
      <c r="BK199" s="103"/>
      <c r="BL199" s="103"/>
      <c r="BM199" s="71">
        <f t="shared" si="140"/>
        <v>0</v>
      </c>
      <c r="BN199" s="103"/>
      <c r="BO199" s="103"/>
      <c r="BP199" s="71">
        <f t="shared" si="141"/>
        <v>0</v>
      </c>
      <c r="BQ199" s="103"/>
      <c r="BR199" s="72" t="str">
        <f t="shared" si="142"/>
        <v>???</v>
      </c>
      <c r="BS199" s="72" t="str">
        <f t="shared" si="143"/>
        <v>???</v>
      </c>
      <c r="BT199" s="103"/>
    </row>
    <row r="200" spans="1:72" x14ac:dyDescent="0.15">
      <c r="A200" s="96">
        <f>学生名簿!O202</f>
        <v>0</v>
      </c>
      <c r="B200" s="96">
        <f>学生名簿!P202</f>
        <v>0</v>
      </c>
      <c r="C200" s="97">
        <f>学生名簿!Q202</f>
        <v>0</v>
      </c>
      <c r="D200" s="96">
        <f>学生名簿!R202</f>
        <v>0</v>
      </c>
      <c r="E200" s="96">
        <f>学生名簿!S202</f>
        <v>0</v>
      </c>
      <c r="F200" s="96">
        <f>学生名簿!T202</f>
        <v>0</v>
      </c>
      <c r="G200" s="71">
        <f t="shared" si="108"/>
        <v>11</v>
      </c>
      <c r="H200" s="96">
        <f t="shared" si="109"/>
        <v>0</v>
      </c>
      <c r="I200" s="96">
        <f t="shared" si="110"/>
        <v>0</v>
      </c>
      <c r="J200" s="71">
        <f t="shared" si="111"/>
        <v>11</v>
      </c>
      <c r="K200" s="96">
        <f t="shared" si="112"/>
        <v>0</v>
      </c>
      <c r="L200" s="96">
        <f t="shared" si="113"/>
        <v>0</v>
      </c>
      <c r="M200" s="71">
        <f t="shared" si="114"/>
        <v>42</v>
      </c>
      <c r="N200" s="96">
        <f t="shared" si="115"/>
        <v>0</v>
      </c>
      <c r="O200" s="72">
        <f t="shared" si="116"/>
        <v>1</v>
      </c>
      <c r="P200" s="72">
        <f t="shared" si="117"/>
        <v>1</v>
      </c>
      <c r="Q200" s="96">
        <f t="shared" si="118"/>
        <v>0</v>
      </c>
      <c r="R200" s="71">
        <f t="shared" si="119"/>
        <v>1</v>
      </c>
      <c r="S200" s="103"/>
      <c r="T200" s="103"/>
      <c r="U200" s="71">
        <f t="shared" si="120"/>
        <v>1</v>
      </c>
      <c r="V200" s="103"/>
      <c r="W200" s="103"/>
      <c r="X200" s="71">
        <f t="shared" si="121"/>
        <v>2</v>
      </c>
      <c r="Y200" s="103"/>
      <c r="Z200" s="72">
        <f t="shared" si="122"/>
        <v>1</v>
      </c>
      <c r="AA200" s="72">
        <f t="shared" si="123"/>
        <v>1</v>
      </c>
      <c r="AB200" s="103"/>
      <c r="AC200" s="71">
        <f t="shared" si="124"/>
        <v>5</v>
      </c>
      <c r="AD200" s="103"/>
      <c r="AE200" s="103"/>
      <c r="AF200" s="71">
        <f t="shared" si="125"/>
        <v>5</v>
      </c>
      <c r="AG200" s="103"/>
      <c r="AH200" s="103"/>
      <c r="AI200" s="71">
        <f t="shared" si="126"/>
        <v>20</v>
      </c>
      <c r="AJ200" s="103"/>
      <c r="AK200" s="72">
        <f t="shared" si="127"/>
        <v>1</v>
      </c>
      <c r="AL200" s="72">
        <f t="shared" si="128"/>
        <v>1</v>
      </c>
      <c r="AM200" s="103"/>
      <c r="AN200" s="71">
        <f t="shared" si="129"/>
        <v>5</v>
      </c>
      <c r="AO200" s="103"/>
      <c r="AP200" s="103"/>
      <c r="AQ200" s="71">
        <f t="shared" si="130"/>
        <v>5</v>
      </c>
      <c r="AR200" s="103"/>
      <c r="AS200" s="103"/>
      <c r="AT200" s="71">
        <f t="shared" si="131"/>
        <v>20</v>
      </c>
      <c r="AU200" s="103"/>
      <c r="AV200" s="72">
        <f t="shared" si="132"/>
        <v>1</v>
      </c>
      <c r="AW200" s="72">
        <f t="shared" si="133"/>
        <v>1</v>
      </c>
      <c r="AX200" s="103"/>
      <c r="AY200" s="71">
        <f t="shared" si="134"/>
        <v>0</v>
      </c>
      <c r="AZ200" s="103"/>
      <c r="BA200" s="103"/>
      <c r="BB200" s="71">
        <f t="shared" si="135"/>
        <v>0</v>
      </c>
      <c r="BC200" s="103"/>
      <c r="BD200" s="103"/>
      <c r="BE200" s="71">
        <f t="shared" si="136"/>
        <v>0</v>
      </c>
      <c r="BF200" s="103"/>
      <c r="BG200" s="72" t="str">
        <f t="shared" si="137"/>
        <v>???</v>
      </c>
      <c r="BH200" s="72" t="str">
        <f t="shared" si="138"/>
        <v>???</v>
      </c>
      <c r="BI200" s="103"/>
      <c r="BJ200" s="71">
        <f t="shared" si="139"/>
        <v>0</v>
      </c>
      <c r="BK200" s="103"/>
      <c r="BL200" s="103"/>
      <c r="BM200" s="71">
        <f t="shared" si="140"/>
        <v>0</v>
      </c>
      <c r="BN200" s="103"/>
      <c r="BO200" s="103"/>
      <c r="BP200" s="71">
        <f t="shared" si="141"/>
        <v>0</v>
      </c>
      <c r="BQ200" s="103"/>
      <c r="BR200" s="72" t="str">
        <f t="shared" si="142"/>
        <v>???</v>
      </c>
      <c r="BS200" s="72" t="str">
        <f t="shared" si="143"/>
        <v>???</v>
      </c>
      <c r="BT200" s="103"/>
    </row>
    <row r="201" spans="1:72" x14ac:dyDescent="0.15">
      <c r="A201" s="96">
        <f>学生名簿!O203</f>
        <v>0</v>
      </c>
      <c r="B201" s="96">
        <f>学生名簿!P203</f>
        <v>0</v>
      </c>
      <c r="C201" s="97">
        <f>学生名簿!Q203</f>
        <v>0</v>
      </c>
      <c r="D201" s="96">
        <f>学生名簿!R203</f>
        <v>0</v>
      </c>
      <c r="E201" s="96">
        <f>学生名簿!S203</f>
        <v>0</v>
      </c>
      <c r="F201" s="96">
        <f>学生名簿!T203</f>
        <v>0</v>
      </c>
      <c r="G201" s="71">
        <f t="shared" si="108"/>
        <v>11</v>
      </c>
      <c r="H201" s="96">
        <f t="shared" si="109"/>
        <v>0</v>
      </c>
      <c r="I201" s="96">
        <f t="shared" si="110"/>
        <v>0</v>
      </c>
      <c r="J201" s="71">
        <f t="shared" si="111"/>
        <v>11</v>
      </c>
      <c r="K201" s="96">
        <f t="shared" si="112"/>
        <v>0</v>
      </c>
      <c r="L201" s="96">
        <f t="shared" si="113"/>
        <v>0</v>
      </c>
      <c r="M201" s="71">
        <f t="shared" si="114"/>
        <v>42</v>
      </c>
      <c r="N201" s="96">
        <f t="shared" si="115"/>
        <v>0</v>
      </c>
      <c r="O201" s="72">
        <f t="shared" si="116"/>
        <v>1</v>
      </c>
      <c r="P201" s="72">
        <f t="shared" si="117"/>
        <v>1</v>
      </c>
      <c r="Q201" s="96">
        <f t="shared" si="118"/>
        <v>0</v>
      </c>
      <c r="R201" s="71">
        <f t="shared" si="119"/>
        <v>1</v>
      </c>
      <c r="S201" s="103"/>
      <c r="T201" s="103"/>
      <c r="U201" s="71">
        <f t="shared" si="120"/>
        <v>1</v>
      </c>
      <c r="V201" s="103"/>
      <c r="W201" s="103"/>
      <c r="X201" s="71">
        <f t="shared" si="121"/>
        <v>2</v>
      </c>
      <c r="Y201" s="103"/>
      <c r="Z201" s="72">
        <f t="shared" si="122"/>
        <v>1</v>
      </c>
      <c r="AA201" s="72">
        <f t="shared" si="123"/>
        <v>1</v>
      </c>
      <c r="AB201" s="103"/>
      <c r="AC201" s="71">
        <f t="shared" si="124"/>
        <v>5</v>
      </c>
      <c r="AD201" s="103"/>
      <c r="AE201" s="103"/>
      <c r="AF201" s="71">
        <f t="shared" si="125"/>
        <v>5</v>
      </c>
      <c r="AG201" s="103"/>
      <c r="AH201" s="103"/>
      <c r="AI201" s="71">
        <f t="shared" si="126"/>
        <v>20</v>
      </c>
      <c r="AJ201" s="103"/>
      <c r="AK201" s="72">
        <f t="shared" si="127"/>
        <v>1</v>
      </c>
      <c r="AL201" s="72">
        <f t="shared" si="128"/>
        <v>1</v>
      </c>
      <c r="AM201" s="103"/>
      <c r="AN201" s="71">
        <f t="shared" si="129"/>
        <v>5</v>
      </c>
      <c r="AO201" s="103"/>
      <c r="AP201" s="103"/>
      <c r="AQ201" s="71">
        <f t="shared" si="130"/>
        <v>5</v>
      </c>
      <c r="AR201" s="103"/>
      <c r="AS201" s="103"/>
      <c r="AT201" s="71">
        <f t="shared" si="131"/>
        <v>20</v>
      </c>
      <c r="AU201" s="103"/>
      <c r="AV201" s="72">
        <f t="shared" si="132"/>
        <v>1</v>
      </c>
      <c r="AW201" s="72">
        <f t="shared" si="133"/>
        <v>1</v>
      </c>
      <c r="AX201" s="103"/>
      <c r="AY201" s="71">
        <f t="shared" si="134"/>
        <v>0</v>
      </c>
      <c r="AZ201" s="103"/>
      <c r="BA201" s="103"/>
      <c r="BB201" s="71">
        <f t="shared" si="135"/>
        <v>0</v>
      </c>
      <c r="BC201" s="103"/>
      <c r="BD201" s="103"/>
      <c r="BE201" s="71">
        <f t="shared" si="136"/>
        <v>0</v>
      </c>
      <c r="BF201" s="103"/>
      <c r="BG201" s="72" t="str">
        <f t="shared" si="137"/>
        <v>???</v>
      </c>
      <c r="BH201" s="72" t="str">
        <f t="shared" si="138"/>
        <v>???</v>
      </c>
      <c r="BI201" s="103"/>
      <c r="BJ201" s="71">
        <f t="shared" si="139"/>
        <v>0</v>
      </c>
      <c r="BK201" s="103"/>
      <c r="BL201" s="103"/>
      <c r="BM201" s="71">
        <f t="shared" si="140"/>
        <v>0</v>
      </c>
      <c r="BN201" s="103"/>
      <c r="BO201" s="103"/>
      <c r="BP201" s="71">
        <f t="shared" si="141"/>
        <v>0</v>
      </c>
      <c r="BQ201" s="103"/>
      <c r="BR201" s="72" t="str">
        <f t="shared" si="142"/>
        <v>???</v>
      </c>
      <c r="BS201" s="72" t="str">
        <f t="shared" si="143"/>
        <v>???</v>
      </c>
      <c r="BT201" s="103"/>
    </row>
    <row r="202" spans="1:72" x14ac:dyDescent="0.15">
      <c r="A202" s="96">
        <f>学生名簿!O204</f>
        <v>0</v>
      </c>
      <c r="B202" s="96">
        <f>学生名簿!P204</f>
        <v>0</v>
      </c>
      <c r="C202" s="97">
        <f>学生名簿!Q204</f>
        <v>0</v>
      </c>
      <c r="D202" s="96">
        <f>学生名簿!R204</f>
        <v>0</v>
      </c>
      <c r="E202" s="96">
        <f>学生名簿!S204</f>
        <v>0</v>
      </c>
      <c r="F202" s="96">
        <f>学生名簿!T204</f>
        <v>0</v>
      </c>
      <c r="G202" s="71">
        <f t="shared" si="108"/>
        <v>11</v>
      </c>
      <c r="H202" s="96">
        <f t="shared" si="109"/>
        <v>0</v>
      </c>
      <c r="I202" s="96">
        <f t="shared" si="110"/>
        <v>0</v>
      </c>
      <c r="J202" s="71">
        <f t="shared" si="111"/>
        <v>11</v>
      </c>
      <c r="K202" s="96">
        <f t="shared" si="112"/>
        <v>0</v>
      </c>
      <c r="L202" s="96">
        <f t="shared" si="113"/>
        <v>0</v>
      </c>
      <c r="M202" s="71">
        <f t="shared" si="114"/>
        <v>42</v>
      </c>
      <c r="N202" s="96">
        <f t="shared" si="115"/>
        <v>0</v>
      </c>
      <c r="O202" s="72">
        <f t="shared" si="116"/>
        <v>1</v>
      </c>
      <c r="P202" s="72">
        <f t="shared" si="117"/>
        <v>1</v>
      </c>
      <c r="Q202" s="96">
        <f t="shared" si="118"/>
        <v>0</v>
      </c>
      <c r="R202" s="71">
        <f t="shared" si="119"/>
        <v>1</v>
      </c>
      <c r="S202" s="103"/>
      <c r="T202" s="103"/>
      <c r="U202" s="71">
        <f t="shared" si="120"/>
        <v>1</v>
      </c>
      <c r="V202" s="103"/>
      <c r="W202" s="103"/>
      <c r="X202" s="71">
        <f t="shared" si="121"/>
        <v>2</v>
      </c>
      <c r="Y202" s="103"/>
      <c r="Z202" s="72">
        <f t="shared" si="122"/>
        <v>1</v>
      </c>
      <c r="AA202" s="72">
        <f t="shared" si="123"/>
        <v>1</v>
      </c>
      <c r="AB202" s="103"/>
      <c r="AC202" s="71">
        <f t="shared" si="124"/>
        <v>5</v>
      </c>
      <c r="AD202" s="103"/>
      <c r="AE202" s="103"/>
      <c r="AF202" s="71">
        <f t="shared" si="125"/>
        <v>5</v>
      </c>
      <c r="AG202" s="103"/>
      <c r="AH202" s="103"/>
      <c r="AI202" s="71">
        <f t="shared" si="126"/>
        <v>20</v>
      </c>
      <c r="AJ202" s="103"/>
      <c r="AK202" s="72">
        <f t="shared" si="127"/>
        <v>1</v>
      </c>
      <c r="AL202" s="72">
        <f t="shared" si="128"/>
        <v>1</v>
      </c>
      <c r="AM202" s="103"/>
      <c r="AN202" s="71">
        <f t="shared" si="129"/>
        <v>5</v>
      </c>
      <c r="AO202" s="103"/>
      <c r="AP202" s="103"/>
      <c r="AQ202" s="71">
        <f t="shared" si="130"/>
        <v>5</v>
      </c>
      <c r="AR202" s="103"/>
      <c r="AS202" s="103"/>
      <c r="AT202" s="71">
        <f t="shared" si="131"/>
        <v>20</v>
      </c>
      <c r="AU202" s="103"/>
      <c r="AV202" s="72">
        <f t="shared" si="132"/>
        <v>1</v>
      </c>
      <c r="AW202" s="72">
        <f t="shared" si="133"/>
        <v>1</v>
      </c>
      <c r="AX202" s="103"/>
      <c r="AY202" s="71">
        <f t="shared" si="134"/>
        <v>0</v>
      </c>
      <c r="AZ202" s="103"/>
      <c r="BA202" s="103"/>
      <c r="BB202" s="71">
        <f t="shared" si="135"/>
        <v>0</v>
      </c>
      <c r="BC202" s="103"/>
      <c r="BD202" s="103"/>
      <c r="BE202" s="71">
        <f t="shared" si="136"/>
        <v>0</v>
      </c>
      <c r="BF202" s="103"/>
      <c r="BG202" s="72" t="str">
        <f t="shared" si="137"/>
        <v>???</v>
      </c>
      <c r="BH202" s="72" t="str">
        <f t="shared" si="138"/>
        <v>???</v>
      </c>
      <c r="BI202" s="103"/>
      <c r="BJ202" s="71">
        <f t="shared" si="139"/>
        <v>0</v>
      </c>
      <c r="BK202" s="103"/>
      <c r="BL202" s="103"/>
      <c r="BM202" s="71">
        <f t="shared" si="140"/>
        <v>0</v>
      </c>
      <c r="BN202" s="103"/>
      <c r="BO202" s="103"/>
      <c r="BP202" s="71">
        <f t="shared" si="141"/>
        <v>0</v>
      </c>
      <c r="BQ202" s="103"/>
      <c r="BR202" s="72" t="str">
        <f t="shared" si="142"/>
        <v>???</v>
      </c>
      <c r="BS202" s="72" t="str">
        <f t="shared" si="143"/>
        <v>???</v>
      </c>
      <c r="BT202" s="103"/>
    </row>
    <row r="203" spans="1:72" x14ac:dyDescent="0.15">
      <c r="A203" s="96">
        <f>学生名簿!O205</f>
        <v>0</v>
      </c>
      <c r="B203" s="96">
        <f>学生名簿!P205</f>
        <v>0</v>
      </c>
      <c r="C203" s="97">
        <f>学生名簿!Q205</f>
        <v>0</v>
      </c>
      <c r="D203" s="96">
        <f>学生名簿!R205</f>
        <v>0</v>
      </c>
      <c r="E203" s="96">
        <f>学生名簿!S205</f>
        <v>0</v>
      </c>
      <c r="F203" s="96">
        <f>学生名簿!T205</f>
        <v>0</v>
      </c>
      <c r="G203" s="71">
        <f t="shared" si="108"/>
        <v>11</v>
      </c>
      <c r="H203" s="96">
        <f t="shared" si="109"/>
        <v>0</v>
      </c>
      <c r="I203" s="96">
        <f t="shared" si="110"/>
        <v>0</v>
      </c>
      <c r="J203" s="71">
        <f t="shared" si="111"/>
        <v>11</v>
      </c>
      <c r="K203" s="96">
        <f t="shared" si="112"/>
        <v>0</v>
      </c>
      <c r="L203" s="96">
        <f t="shared" si="113"/>
        <v>0</v>
      </c>
      <c r="M203" s="71">
        <f t="shared" si="114"/>
        <v>42</v>
      </c>
      <c r="N203" s="96">
        <f t="shared" si="115"/>
        <v>0</v>
      </c>
      <c r="O203" s="72">
        <f t="shared" si="116"/>
        <v>1</v>
      </c>
      <c r="P203" s="72">
        <f t="shared" si="117"/>
        <v>1</v>
      </c>
      <c r="Q203" s="96">
        <f t="shared" si="118"/>
        <v>0</v>
      </c>
      <c r="R203" s="71">
        <f t="shared" si="119"/>
        <v>1</v>
      </c>
      <c r="S203" s="103"/>
      <c r="T203" s="103"/>
      <c r="U203" s="71">
        <f t="shared" si="120"/>
        <v>1</v>
      </c>
      <c r="V203" s="103"/>
      <c r="W203" s="103"/>
      <c r="X203" s="71">
        <f t="shared" si="121"/>
        <v>2</v>
      </c>
      <c r="Y203" s="103"/>
      <c r="Z203" s="72">
        <f t="shared" si="122"/>
        <v>1</v>
      </c>
      <c r="AA203" s="72">
        <f t="shared" si="123"/>
        <v>1</v>
      </c>
      <c r="AB203" s="103"/>
      <c r="AC203" s="71">
        <f t="shared" si="124"/>
        <v>5</v>
      </c>
      <c r="AD203" s="103"/>
      <c r="AE203" s="103"/>
      <c r="AF203" s="71">
        <f t="shared" si="125"/>
        <v>5</v>
      </c>
      <c r="AG203" s="103"/>
      <c r="AH203" s="103"/>
      <c r="AI203" s="71">
        <f t="shared" si="126"/>
        <v>20</v>
      </c>
      <c r="AJ203" s="103"/>
      <c r="AK203" s="72">
        <f t="shared" si="127"/>
        <v>1</v>
      </c>
      <c r="AL203" s="72">
        <f t="shared" si="128"/>
        <v>1</v>
      </c>
      <c r="AM203" s="103"/>
      <c r="AN203" s="71">
        <f t="shared" si="129"/>
        <v>5</v>
      </c>
      <c r="AO203" s="103"/>
      <c r="AP203" s="103"/>
      <c r="AQ203" s="71">
        <f t="shared" si="130"/>
        <v>5</v>
      </c>
      <c r="AR203" s="103"/>
      <c r="AS203" s="103"/>
      <c r="AT203" s="71">
        <f t="shared" si="131"/>
        <v>20</v>
      </c>
      <c r="AU203" s="103"/>
      <c r="AV203" s="72">
        <f t="shared" si="132"/>
        <v>1</v>
      </c>
      <c r="AW203" s="72">
        <f t="shared" si="133"/>
        <v>1</v>
      </c>
      <c r="AX203" s="103"/>
      <c r="AY203" s="71">
        <f t="shared" si="134"/>
        <v>0</v>
      </c>
      <c r="AZ203" s="103"/>
      <c r="BA203" s="103"/>
      <c r="BB203" s="71">
        <f t="shared" si="135"/>
        <v>0</v>
      </c>
      <c r="BC203" s="103"/>
      <c r="BD203" s="103"/>
      <c r="BE203" s="71">
        <f t="shared" si="136"/>
        <v>0</v>
      </c>
      <c r="BF203" s="103"/>
      <c r="BG203" s="72" t="str">
        <f t="shared" si="137"/>
        <v>???</v>
      </c>
      <c r="BH203" s="72" t="str">
        <f t="shared" si="138"/>
        <v>???</v>
      </c>
      <c r="BI203" s="103"/>
      <c r="BJ203" s="71">
        <f t="shared" si="139"/>
        <v>0</v>
      </c>
      <c r="BK203" s="103"/>
      <c r="BL203" s="103"/>
      <c r="BM203" s="71">
        <f t="shared" si="140"/>
        <v>0</v>
      </c>
      <c r="BN203" s="103"/>
      <c r="BO203" s="103"/>
      <c r="BP203" s="71">
        <f t="shared" si="141"/>
        <v>0</v>
      </c>
      <c r="BQ203" s="103"/>
      <c r="BR203" s="72" t="str">
        <f t="shared" si="142"/>
        <v>???</v>
      </c>
      <c r="BS203" s="72" t="str">
        <f t="shared" si="143"/>
        <v>???</v>
      </c>
      <c r="BT203" s="103"/>
    </row>
    <row r="204" spans="1:72" x14ac:dyDescent="0.15">
      <c r="A204" s="96">
        <f>学生名簿!O206</f>
        <v>0</v>
      </c>
      <c r="B204" s="96">
        <f>学生名簿!P206</f>
        <v>0</v>
      </c>
      <c r="C204" s="97">
        <f>学生名簿!Q206</f>
        <v>0</v>
      </c>
      <c r="D204" s="96">
        <f>学生名簿!R206</f>
        <v>0</v>
      </c>
      <c r="E204" s="96">
        <f>学生名簿!S206</f>
        <v>0</v>
      </c>
      <c r="F204" s="96">
        <f>学生名簿!T206</f>
        <v>0</v>
      </c>
      <c r="G204" s="71">
        <f t="shared" si="108"/>
        <v>11</v>
      </c>
      <c r="H204" s="96">
        <f t="shared" si="109"/>
        <v>0</v>
      </c>
      <c r="I204" s="96">
        <f t="shared" si="110"/>
        <v>0</v>
      </c>
      <c r="J204" s="71">
        <f t="shared" si="111"/>
        <v>11</v>
      </c>
      <c r="K204" s="96">
        <f t="shared" si="112"/>
        <v>0</v>
      </c>
      <c r="L204" s="96">
        <f t="shared" si="113"/>
        <v>0</v>
      </c>
      <c r="M204" s="71">
        <f t="shared" si="114"/>
        <v>42</v>
      </c>
      <c r="N204" s="96">
        <f t="shared" si="115"/>
        <v>0</v>
      </c>
      <c r="O204" s="72">
        <f t="shared" si="116"/>
        <v>1</v>
      </c>
      <c r="P204" s="72">
        <f t="shared" si="117"/>
        <v>1</v>
      </c>
      <c r="Q204" s="96">
        <f t="shared" si="118"/>
        <v>0</v>
      </c>
      <c r="R204" s="71">
        <f t="shared" si="119"/>
        <v>1</v>
      </c>
      <c r="S204" s="103"/>
      <c r="T204" s="103"/>
      <c r="U204" s="71">
        <f t="shared" si="120"/>
        <v>1</v>
      </c>
      <c r="V204" s="103"/>
      <c r="W204" s="103"/>
      <c r="X204" s="71">
        <f t="shared" si="121"/>
        <v>2</v>
      </c>
      <c r="Y204" s="103"/>
      <c r="Z204" s="72">
        <f t="shared" si="122"/>
        <v>1</v>
      </c>
      <c r="AA204" s="72">
        <f t="shared" si="123"/>
        <v>1</v>
      </c>
      <c r="AB204" s="103"/>
      <c r="AC204" s="71">
        <f t="shared" si="124"/>
        <v>5</v>
      </c>
      <c r="AD204" s="103"/>
      <c r="AE204" s="103"/>
      <c r="AF204" s="71">
        <f t="shared" si="125"/>
        <v>5</v>
      </c>
      <c r="AG204" s="103"/>
      <c r="AH204" s="103"/>
      <c r="AI204" s="71">
        <f t="shared" si="126"/>
        <v>20</v>
      </c>
      <c r="AJ204" s="103"/>
      <c r="AK204" s="72">
        <f t="shared" si="127"/>
        <v>1</v>
      </c>
      <c r="AL204" s="72">
        <f t="shared" si="128"/>
        <v>1</v>
      </c>
      <c r="AM204" s="103"/>
      <c r="AN204" s="71">
        <f t="shared" si="129"/>
        <v>5</v>
      </c>
      <c r="AO204" s="103"/>
      <c r="AP204" s="103"/>
      <c r="AQ204" s="71">
        <f t="shared" si="130"/>
        <v>5</v>
      </c>
      <c r="AR204" s="103"/>
      <c r="AS204" s="103"/>
      <c r="AT204" s="71">
        <f t="shared" si="131"/>
        <v>20</v>
      </c>
      <c r="AU204" s="103"/>
      <c r="AV204" s="72">
        <f t="shared" si="132"/>
        <v>1</v>
      </c>
      <c r="AW204" s="72">
        <f t="shared" si="133"/>
        <v>1</v>
      </c>
      <c r="AX204" s="103"/>
      <c r="AY204" s="71">
        <f t="shared" si="134"/>
        <v>0</v>
      </c>
      <c r="AZ204" s="103"/>
      <c r="BA204" s="103"/>
      <c r="BB204" s="71">
        <f t="shared" si="135"/>
        <v>0</v>
      </c>
      <c r="BC204" s="103"/>
      <c r="BD204" s="103"/>
      <c r="BE204" s="71">
        <f t="shared" si="136"/>
        <v>0</v>
      </c>
      <c r="BF204" s="103"/>
      <c r="BG204" s="72" t="str">
        <f t="shared" si="137"/>
        <v>???</v>
      </c>
      <c r="BH204" s="72" t="str">
        <f t="shared" si="138"/>
        <v>???</v>
      </c>
      <c r="BI204" s="103"/>
      <c r="BJ204" s="71">
        <f t="shared" si="139"/>
        <v>0</v>
      </c>
      <c r="BK204" s="103"/>
      <c r="BL204" s="103"/>
      <c r="BM204" s="71">
        <f t="shared" si="140"/>
        <v>0</v>
      </c>
      <c r="BN204" s="103"/>
      <c r="BO204" s="103"/>
      <c r="BP204" s="71">
        <f t="shared" si="141"/>
        <v>0</v>
      </c>
      <c r="BQ204" s="103"/>
      <c r="BR204" s="72" t="str">
        <f t="shared" si="142"/>
        <v>???</v>
      </c>
      <c r="BS204" s="72" t="str">
        <f t="shared" si="143"/>
        <v>???</v>
      </c>
      <c r="BT204" s="103"/>
    </row>
    <row r="205" spans="1:72" x14ac:dyDescent="0.15">
      <c r="A205" s="96">
        <f>学生名簿!O207</f>
        <v>0</v>
      </c>
      <c r="B205" s="96">
        <f>学生名簿!P207</f>
        <v>0</v>
      </c>
      <c r="C205" s="97">
        <f>学生名簿!Q207</f>
        <v>0</v>
      </c>
      <c r="D205" s="96">
        <f>学生名簿!R207</f>
        <v>0</v>
      </c>
      <c r="E205" s="96">
        <f>学生名簿!S207</f>
        <v>0</v>
      </c>
      <c r="F205" s="96">
        <f>学生名簿!T207</f>
        <v>0</v>
      </c>
      <c r="G205" s="71">
        <f t="shared" si="108"/>
        <v>11</v>
      </c>
      <c r="H205" s="96">
        <f t="shared" si="109"/>
        <v>0</v>
      </c>
      <c r="I205" s="96">
        <f t="shared" si="110"/>
        <v>0</v>
      </c>
      <c r="J205" s="71">
        <f t="shared" si="111"/>
        <v>11</v>
      </c>
      <c r="K205" s="96">
        <f t="shared" si="112"/>
        <v>0</v>
      </c>
      <c r="L205" s="96">
        <f t="shared" si="113"/>
        <v>0</v>
      </c>
      <c r="M205" s="71">
        <f t="shared" si="114"/>
        <v>42</v>
      </c>
      <c r="N205" s="96">
        <f t="shared" si="115"/>
        <v>0</v>
      </c>
      <c r="O205" s="72">
        <f t="shared" si="116"/>
        <v>1</v>
      </c>
      <c r="P205" s="72">
        <f t="shared" si="117"/>
        <v>1</v>
      </c>
      <c r="Q205" s="96">
        <f t="shared" si="118"/>
        <v>0</v>
      </c>
      <c r="R205" s="71">
        <f t="shared" si="119"/>
        <v>1</v>
      </c>
      <c r="S205" s="103"/>
      <c r="T205" s="103"/>
      <c r="U205" s="71">
        <f t="shared" si="120"/>
        <v>1</v>
      </c>
      <c r="V205" s="103"/>
      <c r="W205" s="103"/>
      <c r="X205" s="71">
        <f t="shared" si="121"/>
        <v>2</v>
      </c>
      <c r="Y205" s="103"/>
      <c r="Z205" s="72">
        <f t="shared" si="122"/>
        <v>1</v>
      </c>
      <c r="AA205" s="72">
        <f t="shared" si="123"/>
        <v>1</v>
      </c>
      <c r="AB205" s="103"/>
      <c r="AC205" s="71">
        <f t="shared" si="124"/>
        <v>5</v>
      </c>
      <c r="AD205" s="103"/>
      <c r="AE205" s="103"/>
      <c r="AF205" s="71">
        <f t="shared" si="125"/>
        <v>5</v>
      </c>
      <c r="AG205" s="103"/>
      <c r="AH205" s="103"/>
      <c r="AI205" s="71">
        <f t="shared" si="126"/>
        <v>20</v>
      </c>
      <c r="AJ205" s="103"/>
      <c r="AK205" s="72">
        <f t="shared" si="127"/>
        <v>1</v>
      </c>
      <c r="AL205" s="72">
        <f t="shared" si="128"/>
        <v>1</v>
      </c>
      <c r="AM205" s="103"/>
      <c r="AN205" s="71">
        <f t="shared" si="129"/>
        <v>5</v>
      </c>
      <c r="AO205" s="103"/>
      <c r="AP205" s="103"/>
      <c r="AQ205" s="71">
        <f t="shared" si="130"/>
        <v>5</v>
      </c>
      <c r="AR205" s="103"/>
      <c r="AS205" s="103"/>
      <c r="AT205" s="71">
        <f t="shared" si="131"/>
        <v>20</v>
      </c>
      <c r="AU205" s="103"/>
      <c r="AV205" s="72">
        <f t="shared" si="132"/>
        <v>1</v>
      </c>
      <c r="AW205" s="72">
        <f t="shared" si="133"/>
        <v>1</v>
      </c>
      <c r="AX205" s="103"/>
      <c r="AY205" s="71">
        <f t="shared" si="134"/>
        <v>0</v>
      </c>
      <c r="AZ205" s="103"/>
      <c r="BA205" s="103"/>
      <c r="BB205" s="71">
        <f t="shared" si="135"/>
        <v>0</v>
      </c>
      <c r="BC205" s="103"/>
      <c r="BD205" s="103"/>
      <c r="BE205" s="71">
        <f t="shared" si="136"/>
        <v>0</v>
      </c>
      <c r="BF205" s="103"/>
      <c r="BG205" s="72" t="str">
        <f t="shared" si="137"/>
        <v>???</v>
      </c>
      <c r="BH205" s="72" t="str">
        <f t="shared" si="138"/>
        <v>???</v>
      </c>
      <c r="BI205" s="103"/>
      <c r="BJ205" s="71">
        <f t="shared" si="139"/>
        <v>0</v>
      </c>
      <c r="BK205" s="103"/>
      <c r="BL205" s="103"/>
      <c r="BM205" s="71">
        <f t="shared" si="140"/>
        <v>0</v>
      </c>
      <c r="BN205" s="103"/>
      <c r="BO205" s="103"/>
      <c r="BP205" s="71">
        <f t="shared" si="141"/>
        <v>0</v>
      </c>
      <c r="BQ205" s="103"/>
      <c r="BR205" s="72" t="str">
        <f t="shared" si="142"/>
        <v>???</v>
      </c>
      <c r="BS205" s="72" t="str">
        <f t="shared" si="143"/>
        <v>???</v>
      </c>
      <c r="BT205" s="103"/>
    </row>
    <row r="206" spans="1:72" x14ac:dyDescent="0.15">
      <c r="A206" s="96">
        <f>学生名簿!O208</f>
        <v>0</v>
      </c>
      <c r="B206" s="96">
        <f>学生名簿!P208</f>
        <v>0</v>
      </c>
      <c r="C206" s="97">
        <f>学生名簿!Q208</f>
        <v>0</v>
      </c>
      <c r="D206" s="96">
        <f>学生名簿!R208</f>
        <v>0</v>
      </c>
      <c r="E206" s="96">
        <f>学生名簿!S208</f>
        <v>0</v>
      </c>
      <c r="F206" s="96">
        <f>学生名簿!T208</f>
        <v>0</v>
      </c>
      <c r="G206" s="71">
        <f t="shared" si="108"/>
        <v>11</v>
      </c>
      <c r="H206" s="96">
        <f t="shared" si="109"/>
        <v>0</v>
      </c>
      <c r="I206" s="96">
        <f t="shared" si="110"/>
        <v>0</v>
      </c>
      <c r="J206" s="71">
        <f t="shared" si="111"/>
        <v>11</v>
      </c>
      <c r="K206" s="96">
        <f t="shared" si="112"/>
        <v>0</v>
      </c>
      <c r="L206" s="96">
        <f t="shared" si="113"/>
        <v>0</v>
      </c>
      <c r="M206" s="71">
        <f t="shared" si="114"/>
        <v>42</v>
      </c>
      <c r="N206" s="96">
        <f t="shared" si="115"/>
        <v>0</v>
      </c>
      <c r="O206" s="72">
        <f t="shared" si="116"/>
        <v>1</v>
      </c>
      <c r="P206" s="72">
        <f t="shared" si="117"/>
        <v>1</v>
      </c>
      <c r="Q206" s="96">
        <f t="shared" si="118"/>
        <v>0</v>
      </c>
      <c r="R206" s="71">
        <f t="shared" si="119"/>
        <v>1</v>
      </c>
      <c r="S206" s="103"/>
      <c r="T206" s="103"/>
      <c r="U206" s="71">
        <f t="shared" si="120"/>
        <v>1</v>
      </c>
      <c r="V206" s="103"/>
      <c r="W206" s="103"/>
      <c r="X206" s="71">
        <f t="shared" si="121"/>
        <v>2</v>
      </c>
      <c r="Y206" s="103"/>
      <c r="Z206" s="72">
        <f t="shared" si="122"/>
        <v>1</v>
      </c>
      <c r="AA206" s="72">
        <f t="shared" si="123"/>
        <v>1</v>
      </c>
      <c r="AB206" s="103"/>
      <c r="AC206" s="71">
        <f t="shared" si="124"/>
        <v>5</v>
      </c>
      <c r="AD206" s="103"/>
      <c r="AE206" s="103"/>
      <c r="AF206" s="71">
        <f t="shared" si="125"/>
        <v>5</v>
      </c>
      <c r="AG206" s="103"/>
      <c r="AH206" s="103"/>
      <c r="AI206" s="71">
        <f t="shared" si="126"/>
        <v>20</v>
      </c>
      <c r="AJ206" s="103"/>
      <c r="AK206" s="72">
        <f t="shared" si="127"/>
        <v>1</v>
      </c>
      <c r="AL206" s="72">
        <f t="shared" si="128"/>
        <v>1</v>
      </c>
      <c r="AM206" s="103"/>
      <c r="AN206" s="71">
        <f t="shared" si="129"/>
        <v>5</v>
      </c>
      <c r="AO206" s="103"/>
      <c r="AP206" s="103"/>
      <c r="AQ206" s="71">
        <f t="shared" si="130"/>
        <v>5</v>
      </c>
      <c r="AR206" s="103"/>
      <c r="AS206" s="103"/>
      <c r="AT206" s="71">
        <f t="shared" si="131"/>
        <v>20</v>
      </c>
      <c r="AU206" s="103"/>
      <c r="AV206" s="72">
        <f t="shared" si="132"/>
        <v>1</v>
      </c>
      <c r="AW206" s="72">
        <f t="shared" si="133"/>
        <v>1</v>
      </c>
      <c r="AX206" s="103"/>
      <c r="AY206" s="71">
        <f t="shared" si="134"/>
        <v>0</v>
      </c>
      <c r="AZ206" s="103"/>
      <c r="BA206" s="103"/>
      <c r="BB206" s="71">
        <f t="shared" si="135"/>
        <v>0</v>
      </c>
      <c r="BC206" s="103"/>
      <c r="BD206" s="103"/>
      <c r="BE206" s="71">
        <f t="shared" si="136"/>
        <v>0</v>
      </c>
      <c r="BF206" s="103"/>
      <c r="BG206" s="72" t="str">
        <f t="shared" si="137"/>
        <v>???</v>
      </c>
      <c r="BH206" s="72" t="str">
        <f t="shared" si="138"/>
        <v>???</v>
      </c>
      <c r="BI206" s="103"/>
      <c r="BJ206" s="71">
        <f t="shared" si="139"/>
        <v>0</v>
      </c>
      <c r="BK206" s="103"/>
      <c r="BL206" s="103"/>
      <c r="BM206" s="71">
        <f t="shared" si="140"/>
        <v>0</v>
      </c>
      <c r="BN206" s="103"/>
      <c r="BO206" s="103"/>
      <c r="BP206" s="71">
        <f t="shared" si="141"/>
        <v>0</v>
      </c>
      <c r="BQ206" s="103"/>
      <c r="BR206" s="72" t="str">
        <f t="shared" si="142"/>
        <v>???</v>
      </c>
      <c r="BS206" s="72" t="str">
        <f t="shared" si="143"/>
        <v>???</v>
      </c>
      <c r="BT206" s="103"/>
    </row>
    <row r="207" spans="1:72" x14ac:dyDescent="0.15">
      <c r="A207" s="96">
        <f>学生名簿!O209</f>
        <v>0</v>
      </c>
      <c r="B207" s="96">
        <f>学生名簿!P209</f>
        <v>0</v>
      </c>
      <c r="C207" s="97">
        <f>学生名簿!Q209</f>
        <v>0</v>
      </c>
      <c r="D207" s="96">
        <f>学生名簿!R209</f>
        <v>0</v>
      </c>
      <c r="E207" s="96">
        <f>学生名簿!S209</f>
        <v>0</v>
      </c>
      <c r="F207" s="96">
        <f>学生名簿!T209</f>
        <v>0</v>
      </c>
      <c r="G207" s="71">
        <f t="shared" si="108"/>
        <v>11</v>
      </c>
      <c r="H207" s="96">
        <f t="shared" si="109"/>
        <v>0</v>
      </c>
      <c r="I207" s="96">
        <f t="shared" si="110"/>
        <v>0</v>
      </c>
      <c r="J207" s="71">
        <f t="shared" si="111"/>
        <v>11</v>
      </c>
      <c r="K207" s="96">
        <f t="shared" si="112"/>
        <v>0</v>
      </c>
      <c r="L207" s="96">
        <f t="shared" si="113"/>
        <v>0</v>
      </c>
      <c r="M207" s="71">
        <f t="shared" si="114"/>
        <v>42</v>
      </c>
      <c r="N207" s="96">
        <f t="shared" si="115"/>
        <v>0</v>
      </c>
      <c r="O207" s="72">
        <f t="shared" si="116"/>
        <v>1</v>
      </c>
      <c r="P207" s="72">
        <f t="shared" si="117"/>
        <v>1</v>
      </c>
      <c r="Q207" s="96">
        <f t="shared" si="118"/>
        <v>0</v>
      </c>
      <c r="R207" s="71">
        <f t="shared" si="119"/>
        <v>1</v>
      </c>
      <c r="S207" s="103"/>
      <c r="T207" s="103"/>
      <c r="U207" s="71">
        <f t="shared" si="120"/>
        <v>1</v>
      </c>
      <c r="V207" s="103"/>
      <c r="W207" s="103"/>
      <c r="X207" s="71">
        <f t="shared" si="121"/>
        <v>2</v>
      </c>
      <c r="Y207" s="103"/>
      <c r="Z207" s="72">
        <f t="shared" si="122"/>
        <v>1</v>
      </c>
      <c r="AA207" s="72">
        <f t="shared" si="123"/>
        <v>1</v>
      </c>
      <c r="AB207" s="103"/>
      <c r="AC207" s="71">
        <f t="shared" si="124"/>
        <v>5</v>
      </c>
      <c r="AD207" s="103"/>
      <c r="AE207" s="103"/>
      <c r="AF207" s="71">
        <f t="shared" si="125"/>
        <v>5</v>
      </c>
      <c r="AG207" s="103"/>
      <c r="AH207" s="103"/>
      <c r="AI207" s="71">
        <f t="shared" si="126"/>
        <v>20</v>
      </c>
      <c r="AJ207" s="103"/>
      <c r="AK207" s="72">
        <f t="shared" si="127"/>
        <v>1</v>
      </c>
      <c r="AL207" s="72">
        <f t="shared" si="128"/>
        <v>1</v>
      </c>
      <c r="AM207" s="103"/>
      <c r="AN207" s="71">
        <f t="shared" si="129"/>
        <v>5</v>
      </c>
      <c r="AO207" s="103"/>
      <c r="AP207" s="103"/>
      <c r="AQ207" s="71">
        <f t="shared" si="130"/>
        <v>5</v>
      </c>
      <c r="AR207" s="103"/>
      <c r="AS207" s="103"/>
      <c r="AT207" s="71">
        <f t="shared" si="131"/>
        <v>20</v>
      </c>
      <c r="AU207" s="103"/>
      <c r="AV207" s="72">
        <f t="shared" si="132"/>
        <v>1</v>
      </c>
      <c r="AW207" s="72">
        <f t="shared" si="133"/>
        <v>1</v>
      </c>
      <c r="AX207" s="103"/>
      <c r="AY207" s="71">
        <f t="shared" si="134"/>
        <v>0</v>
      </c>
      <c r="AZ207" s="103"/>
      <c r="BA207" s="103"/>
      <c r="BB207" s="71">
        <f t="shared" si="135"/>
        <v>0</v>
      </c>
      <c r="BC207" s="103"/>
      <c r="BD207" s="103"/>
      <c r="BE207" s="71">
        <f t="shared" si="136"/>
        <v>0</v>
      </c>
      <c r="BF207" s="103"/>
      <c r="BG207" s="72" t="str">
        <f t="shared" si="137"/>
        <v>???</v>
      </c>
      <c r="BH207" s="72" t="str">
        <f t="shared" si="138"/>
        <v>???</v>
      </c>
      <c r="BI207" s="103"/>
      <c r="BJ207" s="71">
        <f t="shared" si="139"/>
        <v>0</v>
      </c>
      <c r="BK207" s="103"/>
      <c r="BL207" s="103"/>
      <c r="BM207" s="71">
        <f t="shared" si="140"/>
        <v>0</v>
      </c>
      <c r="BN207" s="103"/>
      <c r="BO207" s="103"/>
      <c r="BP207" s="71">
        <f t="shared" si="141"/>
        <v>0</v>
      </c>
      <c r="BQ207" s="103"/>
      <c r="BR207" s="72" t="str">
        <f t="shared" si="142"/>
        <v>???</v>
      </c>
      <c r="BS207" s="72" t="str">
        <f t="shared" si="143"/>
        <v>???</v>
      </c>
      <c r="BT207" s="103"/>
    </row>
    <row r="208" spans="1:72" x14ac:dyDescent="0.15">
      <c r="A208" s="96">
        <f>学生名簿!O210</f>
        <v>0</v>
      </c>
      <c r="B208" s="96">
        <f>学生名簿!P210</f>
        <v>0</v>
      </c>
      <c r="C208" s="97">
        <f>学生名簿!Q210</f>
        <v>0</v>
      </c>
      <c r="D208" s="96">
        <f>学生名簿!R210</f>
        <v>0</v>
      </c>
      <c r="E208" s="96">
        <f>学生名簿!S210</f>
        <v>0</v>
      </c>
      <c r="F208" s="96">
        <f>学生名簿!T210</f>
        <v>0</v>
      </c>
      <c r="G208" s="71">
        <f t="shared" si="108"/>
        <v>11</v>
      </c>
      <c r="H208" s="96">
        <f t="shared" si="109"/>
        <v>0</v>
      </c>
      <c r="I208" s="96">
        <f t="shared" si="110"/>
        <v>0</v>
      </c>
      <c r="J208" s="71">
        <f t="shared" si="111"/>
        <v>11</v>
      </c>
      <c r="K208" s="96">
        <f t="shared" si="112"/>
        <v>0</v>
      </c>
      <c r="L208" s="96">
        <f t="shared" si="113"/>
        <v>0</v>
      </c>
      <c r="M208" s="71">
        <f t="shared" si="114"/>
        <v>42</v>
      </c>
      <c r="N208" s="96">
        <f t="shared" si="115"/>
        <v>0</v>
      </c>
      <c r="O208" s="72">
        <f t="shared" si="116"/>
        <v>1</v>
      </c>
      <c r="P208" s="72">
        <f t="shared" si="117"/>
        <v>1</v>
      </c>
      <c r="Q208" s="96">
        <f t="shared" si="118"/>
        <v>0</v>
      </c>
      <c r="R208" s="71">
        <f t="shared" si="119"/>
        <v>1</v>
      </c>
      <c r="S208" s="103"/>
      <c r="T208" s="103"/>
      <c r="U208" s="71">
        <f t="shared" si="120"/>
        <v>1</v>
      </c>
      <c r="V208" s="103"/>
      <c r="W208" s="103"/>
      <c r="X208" s="71">
        <f t="shared" si="121"/>
        <v>2</v>
      </c>
      <c r="Y208" s="103"/>
      <c r="Z208" s="72">
        <f t="shared" si="122"/>
        <v>1</v>
      </c>
      <c r="AA208" s="72">
        <f t="shared" si="123"/>
        <v>1</v>
      </c>
      <c r="AB208" s="103"/>
      <c r="AC208" s="71">
        <f t="shared" si="124"/>
        <v>5</v>
      </c>
      <c r="AD208" s="103"/>
      <c r="AE208" s="103"/>
      <c r="AF208" s="71">
        <f t="shared" si="125"/>
        <v>5</v>
      </c>
      <c r="AG208" s="103"/>
      <c r="AH208" s="103"/>
      <c r="AI208" s="71">
        <f t="shared" si="126"/>
        <v>20</v>
      </c>
      <c r="AJ208" s="103"/>
      <c r="AK208" s="72">
        <f t="shared" si="127"/>
        <v>1</v>
      </c>
      <c r="AL208" s="72">
        <f t="shared" si="128"/>
        <v>1</v>
      </c>
      <c r="AM208" s="103"/>
      <c r="AN208" s="71">
        <f t="shared" si="129"/>
        <v>5</v>
      </c>
      <c r="AO208" s="103"/>
      <c r="AP208" s="103"/>
      <c r="AQ208" s="71">
        <f t="shared" si="130"/>
        <v>5</v>
      </c>
      <c r="AR208" s="103"/>
      <c r="AS208" s="103"/>
      <c r="AT208" s="71">
        <f t="shared" si="131"/>
        <v>20</v>
      </c>
      <c r="AU208" s="103"/>
      <c r="AV208" s="72">
        <f t="shared" si="132"/>
        <v>1</v>
      </c>
      <c r="AW208" s="72">
        <f t="shared" si="133"/>
        <v>1</v>
      </c>
      <c r="AX208" s="103"/>
      <c r="AY208" s="71">
        <f t="shared" si="134"/>
        <v>0</v>
      </c>
      <c r="AZ208" s="103"/>
      <c r="BA208" s="103"/>
      <c r="BB208" s="71">
        <f t="shared" si="135"/>
        <v>0</v>
      </c>
      <c r="BC208" s="103"/>
      <c r="BD208" s="103"/>
      <c r="BE208" s="71">
        <f t="shared" si="136"/>
        <v>0</v>
      </c>
      <c r="BF208" s="103"/>
      <c r="BG208" s="72" t="str">
        <f t="shared" si="137"/>
        <v>???</v>
      </c>
      <c r="BH208" s="72" t="str">
        <f t="shared" si="138"/>
        <v>???</v>
      </c>
      <c r="BI208" s="103"/>
      <c r="BJ208" s="71">
        <f t="shared" si="139"/>
        <v>0</v>
      </c>
      <c r="BK208" s="103"/>
      <c r="BL208" s="103"/>
      <c r="BM208" s="71">
        <f t="shared" si="140"/>
        <v>0</v>
      </c>
      <c r="BN208" s="103"/>
      <c r="BO208" s="103"/>
      <c r="BP208" s="71">
        <f t="shared" si="141"/>
        <v>0</v>
      </c>
      <c r="BQ208" s="103"/>
      <c r="BR208" s="72" t="str">
        <f t="shared" si="142"/>
        <v>???</v>
      </c>
      <c r="BS208" s="72" t="str">
        <f t="shared" si="143"/>
        <v>???</v>
      </c>
      <c r="BT208" s="103"/>
    </row>
    <row r="209" spans="1:72" x14ac:dyDescent="0.15">
      <c r="A209" s="96">
        <f>学生名簿!O211</f>
        <v>0</v>
      </c>
      <c r="B209" s="96">
        <f>学生名簿!P211</f>
        <v>0</v>
      </c>
      <c r="C209" s="97">
        <f>学生名簿!Q211</f>
        <v>0</v>
      </c>
      <c r="D209" s="96">
        <f>学生名簿!R211</f>
        <v>0</v>
      </c>
      <c r="E209" s="96">
        <f>学生名簿!S211</f>
        <v>0</v>
      </c>
      <c r="F209" s="96">
        <f>学生名簿!T211</f>
        <v>0</v>
      </c>
      <c r="G209" s="71">
        <f t="shared" si="108"/>
        <v>11</v>
      </c>
      <c r="H209" s="96">
        <f t="shared" si="109"/>
        <v>0</v>
      </c>
      <c r="I209" s="96">
        <f t="shared" si="110"/>
        <v>0</v>
      </c>
      <c r="J209" s="71">
        <f t="shared" si="111"/>
        <v>11</v>
      </c>
      <c r="K209" s="96">
        <f t="shared" si="112"/>
        <v>0</v>
      </c>
      <c r="L209" s="96">
        <f t="shared" si="113"/>
        <v>0</v>
      </c>
      <c r="M209" s="71">
        <f t="shared" si="114"/>
        <v>42</v>
      </c>
      <c r="N209" s="96">
        <f t="shared" si="115"/>
        <v>0</v>
      </c>
      <c r="O209" s="72">
        <f t="shared" si="116"/>
        <v>1</v>
      </c>
      <c r="P209" s="72">
        <f t="shared" si="117"/>
        <v>1</v>
      </c>
      <c r="Q209" s="96">
        <f t="shared" si="118"/>
        <v>0</v>
      </c>
      <c r="R209" s="71">
        <f t="shared" si="119"/>
        <v>1</v>
      </c>
      <c r="S209" s="103"/>
      <c r="T209" s="103"/>
      <c r="U209" s="71">
        <f t="shared" si="120"/>
        <v>1</v>
      </c>
      <c r="V209" s="103"/>
      <c r="W209" s="103"/>
      <c r="X209" s="71">
        <f t="shared" si="121"/>
        <v>2</v>
      </c>
      <c r="Y209" s="103"/>
      <c r="Z209" s="72">
        <f t="shared" si="122"/>
        <v>1</v>
      </c>
      <c r="AA209" s="72">
        <f t="shared" si="123"/>
        <v>1</v>
      </c>
      <c r="AB209" s="103"/>
      <c r="AC209" s="71">
        <f t="shared" si="124"/>
        <v>5</v>
      </c>
      <c r="AD209" s="103"/>
      <c r="AE209" s="103"/>
      <c r="AF209" s="71">
        <f t="shared" si="125"/>
        <v>5</v>
      </c>
      <c r="AG209" s="103"/>
      <c r="AH209" s="103"/>
      <c r="AI209" s="71">
        <f t="shared" si="126"/>
        <v>20</v>
      </c>
      <c r="AJ209" s="103"/>
      <c r="AK209" s="72">
        <f t="shared" si="127"/>
        <v>1</v>
      </c>
      <c r="AL209" s="72">
        <f t="shared" si="128"/>
        <v>1</v>
      </c>
      <c r="AM209" s="103"/>
      <c r="AN209" s="71">
        <f t="shared" si="129"/>
        <v>5</v>
      </c>
      <c r="AO209" s="103"/>
      <c r="AP209" s="103"/>
      <c r="AQ209" s="71">
        <f t="shared" si="130"/>
        <v>5</v>
      </c>
      <c r="AR209" s="103"/>
      <c r="AS209" s="103"/>
      <c r="AT209" s="71">
        <f t="shared" si="131"/>
        <v>20</v>
      </c>
      <c r="AU209" s="103"/>
      <c r="AV209" s="72">
        <f t="shared" si="132"/>
        <v>1</v>
      </c>
      <c r="AW209" s="72">
        <f t="shared" si="133"/>
        <v>1</v>
      </c>
      <c r="AX209" s="103"/>
      <c r="AY209" s="71">
        <f t="shared" si="134"/>
        <v>0</v>
      </c>
      <c r="AZ209" s="103"/>
      <c r="BA209" s="103"/>
      <c r="BB209" s="71">
        <f t="shared" si="135"/>
        <v>0</v>
      </c>
      <c r="BC209" s="103"/>
      <c r="BD209" s="103"/>
      <c r="BE209" s="71">
        <f t="shared" si="136"/>
        <v>0</v>
      </c>
      <c r="BF209" s="103"/>
      <c r="BG209" s="72" t="str">
        <f t="shared" si="137"/>
        <v>???</v>
      </c>
      <c r="BH209" s="72" t="str">
        <f t="shared" si="138"/>
        <v>???</v>
      </c>
      <c r="BI209" s="103"/>
      <c r="BJ209" s="71">
        <f t="shared" si="139"/>
        <v>0</v>
      </c>
      <c r="BK209" s="103"/>
      <c r="BL209" s="103"/>
      <c r="BM209" s="71">
        <f t="shared" si="140"/>
        <v>0</v>
      </c>
      <c r="BN209" s="103"/>
      <c r="BO209" s="103"/>
      <c r="BP209" s="71">
        <f t="shared" si="141"/>
        <v>0</v>
      </c>
      <c r="BQ209" s="103"/>
      <c r="BR209" s="72" t="str">
        <f t="shared" si="142"/>
        <v>???</v>
      </c>
      <c r="BS209" s="72" t="str">
        <f t="shared" si="143"/>
        <v>???</v>
      </c>
      <c r="BT209" s="103"/>
    </row>
    <row r="210" spans="1:72" x14ac:dyDescent="0.15">
      <c r="A210" s="96">
        <f>学生名簿!O212</f>
        <v>0</v>
      </c>
      <c r="B210" s="96">
        <f>学生名簿!P212</f>
        <v>0</v>
      </c>
      <c r="C210" s="97">
        <f>学生名簿!Q212</f>
        <v>0</v>
      </c>
      <c r="D210" s="96">
        <f>学生名簿!R212</f>
        <v>0</v>
      </c>
      <c r="E210" s="96">
        <f>学生名簿!S212</f>
        <v>0</v>
      </c>
      <c r="F210" s="96">
        <f>学生名簿!T212</f>
        <v>0</v>
      </c>
      <c r="G210" s="71">
        <f t="shared" si="108"/>
        <v>11</v>
      </c>
      <c r="H210" s="96">
        <f t="shared" si="109"/>
        <v>0</v>
      </c>
      <c r="I210" s="96">
        <f t="shared" si="110"/>
        <v>0</v>
      </c>
      <c r="J210" s="71">
        <f t="shared" si="111"/>
        <v>11</v>
      </c>
      <c r="K210" s="96">
        <f t="shared" si="112"/>
        <v>0</v>
      </c>
      <c r="L210" s="96">
        <f t="shared" si="113"/>
        <v>0</v>
      </c>
      <c r="M210" s="71">
        <f t="shared" si="114"/>
        <v>42</v>
      </c>
      <c r="N210" s="96">
        <f t="shared" si="115"/>
        <v>0</v>
      </c>
      <c r="O210" s="72">
        <f t="shared" si="116"/>
        <v>1</v>
      </c>
      <c r="P210" s="72">
        <f t="shared" si="117"/>
        <v>1</v>
      </c>
      <c r="Q210" s="96">
        <f t="shared" si="118"/>
        <v>0</v>
      </c>
      <c r="R210" s="71">
        <f t="shared" si="119"/>
        <v>1</v>
      </c>
      <c r="S210" s="103"/>
      <c r="T210" s="103"/>
      <c r="U210" s="71">
        <f t="shared" si="120"/>
        <v>1</v>
      </c>
      <c r="V210" s="103"/>
      <c r="W210" s="103"/>
      <c r="X210" s="71">
        <f t="shared" si="121"/>
        <v>2</v>
      </c>
      <c r="Y210" s="103"/>
      <c r="Z210" s="72">
        <f t="shared" si="122"/>
        <v>1</v>
      </c>
      <c r="AA210" s="72">
        <f t="shared" si="123"/>
        <v>1</v>
      </c>
      <c r="AB210" s="103"/>
      <c r="AC210" s="71">
        <f t="shared" si="124"/>
        <v>5</v>
      </c>
      <c r="AD210" s="103"/>
      <c r="AE210" s="103"/>
      <c r="AF210" s="71">
        <f t="shared" si="125"/>
        <v>5</v>
      </c>
      <c r="AG210" s="103"/>
      <c r="AH210" s="103"/>
      <c r="AI210" s="71">
        <f t="shared" si="126"/>
        <v>20</v>
      </c>
      <c r="AJ210" s="103"/>
      <c r="AK210" s="72">
        <f t="shared" si="127"/>
        <v>1</v>
      </c>
      <c r="AL210" s="72">
        <f t="shared" si="128"/>
        <v>1</v>
      </c>
      <c r="AM210" s="103"/>
      <c r="AN210" s="71">
        <f t="shared" si="129"/>
        <v>5</v>
      </c>
      <c r="AO210" s="103"/>
      <c r="AP210" s="103"/>
      <c r="AQ210" s="71">
        <f t="shared" si="130"/>
        <v>5</v>
      </c>
      <c r="AR210" s="103"/>
      <c r="AS210" s="103"/>
      <c r="AT210" s="71">
        <f t="shared" si="131"/>
        <v>20</v>
      </c>
      <c r="AU210" s="103"/>
      <c r="AV210" s="72">
        <f t="shared" si="132"/>
        <v>1</v>
      </c>
      <c r="AW210" s="72">
        <f t="shared" si="133"/>
        <v>1</v>
      </c>
      <c r="AX210" s="103"/>
      <c r="AY210" s="71">
        <f t="shared" si="134"/>
        <v>0</v>
      </c>
      <c r="AZ210" s="103"/>
      <c r="BA210" s="103"/>
      <c r="BB210" s="71">
        <f t="shared" si="135"/>
        <v>0</v>
      </c>
      <c r="BC210" s="103"/>
      <c r="BD210" s="103"/>
      <c r="BE210" s="71">
        <f t="shared" si="136"/>
        <v>0</v>
      </c>
      <c r="BF210" s="103"/>
      <c r="BG210" s="72" t="str">
        <f t="shared" si="137"/>
        <v>???</v>
      </c>
      <c r="BH210" s="72" t="str">
        <f t="shared" si="138"/>
        <v>???</v>
      </c>
      <c r="BI210" s="103"/>
      <c r="BJ210" s="71">
        <f t="shared" si="139"/>
        <v>0</v>
      </c>
      <c r="BK210" s="103"/>
      <c r="BL210" s="103"/>
      <c r="BM210" s="71">
        <f t="shared" si="140"/>
        <v>0</v>
      </c>
      <c r="BN210" s="103"/>
      <c r="BO210" s="103"/>
      <c r="BP210" s="71">
        <f t="shared" si="141"/>
        <v>0</v>
      </c>
      <c r="BQ210" s="103"/>
      <c r="BR210" s="72" t="str">
        <f t="shared" si="142"/>
        <v>???</v>
      </c>
      <c r="BS210" s="72" t="str">
        <f t="shared" si="143"/>
        <v>???</v>
      </c>
      <c r="BT210" s="103"/>
    </row>
    <row r="211" spans="1:72" x14ac:dyDescent="0.15">
      <c r="A211" s="96">
        <f>学生名簿!O213</f>
        <v>0</v>
      </c>
      <c r="B211" s="96">
        <f>学生名簿!P213</f>
        <v>0</v>
      </c>
      <c r="C211" s="97">
        <f>学生名簿!Q213</f>
        <v>0</v>
      </c>
      <c r="D211" s="96">
        <f>学生名簿!R213</f>
        <v>0</v>
      </c>
      <c r="E211" s="96">
        <f>学生名簿!S213</f>
        <v>0</v>
      </c>
      <c r="F211" s="96">
        <f>学生名簿!T213</f>
        <v>0</v>
      </c>
      <c r="G211" s="71">
        <f t="shared" si="108"/>
        <v>11</v>
      </c>
      <c r="H211" s="96">
        <f t="shared" si="109"/>
        <v>0</v>
      </c>
      <c r="I211" s="96">
        <f t="shared" si="110"/>
        <v>0</v>
      </c>
      <c r="J211" s="71">
        <f t="shared" si="111"/>
        <v>11</v>
      </c>
      <c r="K211" s="96">
        <f t="shared" si="112"/>
        <v>0</v>
      </c>
      <c r="L211" s="96">
        <f t="shared" si="113"/>
        <v>0</v>
      </c>
      <c r="M211" s="71">
        <f t="shared" si="114"/>
        <v>42</v>
      </c>
      <c r="N211" s="96">
        <f t="shared" si="115"/>
        <v>0</v>
      </c>
      <c r="O211" s="72">
        <f t="shared" si="116"/>
        <v>1</v>
      </c>
      <c r="P211" s="72">
        <f t="shared" si="117"/>
        <v>1</v>
      </c>
      <c r="Q211" s="96">
        <f t="shared" si="118"/>
        <v>0</v>
      </c>
      <c r="R211" s="71">
        <f t="shared" si="119"/>
        <v>1</v>
      </c>
      <c r="S211" s="103"/>
      <c r="T211" s="103"/>
      <c r="U211" s="71">
        <f t="shared" si="120"/>
        <v>1</v>
      </c>
      <c r="V211" s="103"/>
      <c r="W211" s="103"/>
      <c r="X211" s="71">
        <f t="shared" si="121"/>
        <v>2</v>
      </c>
      <c r="Y211" s="103"/>
      <c r="Z211" s="72">
        <f t="shared" si="122"/>
        <v>1</v>
      </c>
      <c r="AA211" s="72">
        <f t="shared" si="123"/>
        <v>1</v>
      </c>
      <c r="AB211" s="103"/>
      <c r="AC211" s="71">
        <f t="shared" si="124"/>
        <v>5</v>
      </c>
      <c r="AD211" s="103"/>
      <c r="AE211" s="103"/>
      <c r="AF211" s="71">
        <f t="shared" si="125"/>
        <v>5</v>
      </c>
      <c r="AG211" s="103"/>
      <c r="AH211" s="103"/>
      <c r="AI211" s="71">
        <f t="shared" si="126"/>
        <v>20</v>
      </c>
      <c r="AJ211" s="103"/>
      <c r="AK211" s="72">
        <f t="shared" si="127"/>
        <v>1</v>
      </c>
      <c r="AL211" s="72">
        <f t="shared" si="128"/>
        <v>1</v>
      </c>
      <c r="AM211" s="103"/>
      <c r="AN211" s="71">
        <f t="shared" si="129"/>
        <v>5</v>
      </c>
      <c r="AO211" s="103"/>
      <c r="AP211" s="103"/>
      <c r="AQ211" s="71">
        <f t="shared" si="130"/>
        <v>5</v>
      </c>
      <c r="AR211" s="103"/>
      <c r="AS211" s="103"/>
      <c r="AT211" s="71">
        <f t="shared" si="131"/>
        <v>20</v>
      </c>
      <c r="AU211" s="103"/>
      <c r="AV211" s="72">
        <f t="shared" si="132"/>
        <v>1</v>
      </c>
      <c r="AW211" s="72">
        <f t="shared" si="133"/>
        <v>1</v>
      </c>
      <c r="AX211" s="103"/>
      <c r="AY211" s="71">
        <f t="shared" si="134"/>
        <v>0</v>
      </c>
      <c r="AZ211" s="103"/>
      <c r="BA211" s="103"/>
      <c r="BB211" s="71">
        <f t="shared" si="135"/>
        <v>0</v>
      </c>
      <c r="BC211" s="103"/>
      <c r="BD211" s="103"/>
      <c r="BE211" s="71">
        <f t="shared" si="136"/>
        <v>0</v>
      </c>
      <c r="BF211" s="103"/>
      <c r="BG211" s="72" t="str">
        <f t="shared" si="137"/>
        <v>???</v>
      </c>
      <c r="BH211" s="72" t="str">
        <f t="shared" si="138"/>
        <v>???</v>
      </c>
      <c r="BI211" s="103"/>
      <c r="BJ211" s="71">
        <f t="shared" si="139"/>
        <v>0</v>
      </c>
      <c r="BK211" s="103"/>
      <c r="BL211" s="103"/>
      <c r="BM211" s="71">
        <f t="shared" si="140"/>
        <v>0</v>
      </c>
      <c r="BN211" s="103"/>
      <c r="BO211" s="103"/>
      <c r="BP211" s="71">
        <f t="shared" si="141"/>
        <v>0</v>
      </c>
      <c r="BQ211" s="103"/>
      <c r="BR211" s="72" t="str">
        <f t="shared" si="142"/>
        <v>???</v>
      </c>
      <c r="BS211" s="72" t="str">
        <f t="shared" si="143"/>
        <v>???</v>
      </c>
      <c r="BT211" s="103"/>
    </row>
    <row r="212" spans="1:72" x14ac:dyDescent="0.15">
      <c r="A212" s="96">
        <f>学生名簿!O214</f>
        <v>0</v>
      </c>
      <c r="B212" s="96">
        <f>学生名簿!P214</f>
        <v>0</v>
      </c>
      <c r="C212" s="97">
        <f>学生名簿!Q214</f>
        <v>0</v>
      </c>
      <c r="D212" s="96">
        <f>学生名簿!R214</f>
        <v>0</v>
      </c>
      <c r="E212" s="96">
        <f>学生名簿!S214</f>
        <v>0</v>
      </c>
      <c r="F212" s="96">
        <f>学生名簿!T214</f>
        <v>0</v>
      </c>
      <c r="G212" s="71">
        <f t="shared" si="108"/>
        <v>11</v>
      </c>
      <c r="H212" s="96">
        <f t="shared" si="109"/>
        <v>0</v>
      </c>
      <c r="I212" s="96">
        <f t="shared" si="110"/>
        <v>0</v>
      </c>
      <c r="J212" s="71">
        <f t="shared" si="111"/>
        <v>11</v>
      </c>
      <c r="K212" s="96">
        <f t="shared" si="112"/>
        <v>0</v>
      </c>
      <c r="L212" s="96">
        <f t="shared" si="113"/>
        <v>0</v>
      </c>
      <c r="M212" s="71">
        <f t="shared" si="114"/>
        <v>42</v>
      </c>
      <c r="N212" s="96">
        <f t="shared" si="115"/>
        <v>0</v>
      </c>
      <c r="O212" s="72">
        <f t="shared" si="116"/>
        <v>1</v>
      </c>
      <c r="P212" s="72">
        <f t="shared" si="117"/>
        <v>1</v>
      </c>
      <c r="Q212" s="96">
        <f t="shared" si="118"/>
        <v>0</v>
      </c>
      <c r="R212" s="71">
        <f t="shared" si="119"/>
        <v>1</v>
      </c>
      <c r="S212" s="103"/>
      <c r="T212" s="103"/>
      <c r="U212" s="71">
        <f t="shared" si="120"/>
        <v>1</v>
      </c>
      <c r="V212" s="103"/>
      <c r="W212" s="103"/>
      <c r="X212" s="71">
        <f t="shared" si="121"/>
        <v>2</v>
      </c>
      <c r="Y212" s="103"/>
      <c r="Z212" s="72">
        <f t="shared" si="122"/>
        <v>1</v>
      </c>
      <c r="AA212" s="72">
        <f t="shared" si="123"/>
        <v>1</v>
      </c>
      <c r="AB212" s="103"/>
      <c r="AC212" s="71">
        <f t="shared" si="124"/>
        <v>5</v>
      </c>
      <c r="AD212" s="103"/>
      <c r="AE212" s="103"/>
      <c r="AF212" s="71">
        <f t="shared" si="125"/>
        <v>5</v>
      </c>
      <c r="AG212" s="103"/>
      <c r="AH212" s="103"/>
      <c r="AI212" s="71">
        <f t="shared" si="126"/>
        <v>20</v>
      </c>
      <c r="AJ212" s="103"/>
      <c r="AK212" s="72">
        <f t="shared" si="127"/>
        <v>1</v>
      </c>
      <c r="AL212" s="72">
        <f t="shared" si="128"/>
        <v>1</v>
      </c>
      <c r="AM212" s="103"/>
      <c r="AN212" s="71">
        <f t="shared" si="129"/>
        <v>5</v>
      </c>
      <c r="AO212" s="103"/>
      <c r="AP212" s="103"/>
      <c r="AQ212" s="71">
        <f t="shared" si="130"/>
        <v>5</v>
      </c>
      <c r="AR212" s="103"/>
      <c r="AS212" s="103"/>
      <c r="AT212" s="71">
        <f t="shared" si="131"/>
        <v>20</v>
      </c>
      <c r="AU212" s="103"/>
      <c r="AV212" s="72">
        <f t="shared" si="132"/>
        <v>1</v>
      </c>
      <c r="AW212" s="72">
        <f t="shared" si="133"/>
        <v>1</v>
      </c>
      <c r="AX212" s="103"/>
      <c r="AY212" s="71">
        <f t="shared" si="134"/>
        <v>0</v>
      </c>
      <c r="AZ212" s="103"/>
      <c r="BA212" s="103"/>
      <c r="BB212" s="71">
        <f t="shared" si="135"/>
        <v>0</v>
      </c>
      <c r="BC212" s="103"/>
      <c r="BD212" s="103"/>
      <c r="BE212" s="71">
        <f t="shared" si="136"/>
        <v>0</v>
      </c>
      <c r="BF212" s="103"/>
      <c r="BG212" s="72" t="str">
        <f t="shared" si="137"/>
        <v>???</v>
      </c>
      <c r="BH212" s="72" t="str">
        <f t="shared" si="138"/>
        <v>???</v>
      </c>
      <c r="BI212" s="103"/>
      <c r="BJ212" s="71">
        <f t="shared" si="139"/>
        <v>0</v>
      </c>
      <c r="BK212" s="103"/>
      <c r="BL212" s="103"/>
      <c r="BM212" s="71">
        <f t="shared" si="140"/>
        <v>0</v>
      </c>
      <c r="BN212" s="103"/>
      <c r="BO212" s="103"/>
      <c r="BP212" s="71">
        <f t="shared" si="141"/>
        <v>0</v>
      </c>
      <c r="BQ212" s="103"/>
      <c r="BR212" s="72" t="str">
        <f t="shared" si="142"/>
        <v>???</v>
      </c>
      <c r="BS212" s="72" t="str">
        <f t="shared" si="143"/>
        <v>???</v>
      </c>
      <c r="BT212" s="103"/>
    </row>
    <row r="213" spans="1:72" x14ac:dyDescent="0.15">
      <c r="A213" s="96">
        <f>学生名簿!O215</f>
        <v>0</v>
      </c>
      <c r="B213" s="96">
        <f>学生名簿!P215</f>
        <v>0</v>
      </c>
      <c r="C213" s="97">
        <f>学生名簿!Q215</f>
        <v>0</v>
      </c>
      <c r="D213" s="96">
        <f>学生名簿!R215</f>
        <v>0</v>
      </c>
      <c r="E213" s="96">
        <f>学生名簿!S215</f>
        <v>0</v>
      </c>
      <c r="F213" s="96">
        <f>学生名簿!T215</f>
        <v>0</v>
      </c>
      <c r="G213" s="71">
        <f t="shared" si="108"/>
        <v>11</v>
      </c>
      <c r="H213" s="96">
        <f t="shared" si="109"/>
        <v>0</v>
      </c>
      <c r="I213" s="96">
        <f t="shared" si="110"/>
        <v>0</v>
      </c>
      <c r="J213" s="71">
        <f t="shared" si="111"/>
        <v>11</v>
      </c>
      <c r="K213" s="96">
        <f t="shared" si="112"/>
        <v>0</v>
      </c>
      <c r="L213" s="96">
        <f t="shared" si="113"/>
        <v>0</v>
      </c>
      <c r="M213" s="71">
        <f t="shared" si="114"/>
        <v>42</v>
      </c>
      <c r="N213" s="96">
        <f t="shared" si="115"/>
        <v>0</v>
      </c>
      <c r="O213" s="72">
        <f t="shared" si="116"/>
        <v>1</v>
      </c>
      <c r="P213" s="72">
        <f t="shared" si="117"/>
        <v>1</v>
      </c>
      <c r="Q213" s="96">
        <f t="shared" si="118"/>
        <v>0</v>
      </c>
      <c r="R213" s="71">
        <f t="shared" si="119"/>
        <v>1</v>
      </c>
      <c r="S213" s="103"/>
      <c r="T213" s="103"/>
      <c r="U213" s="71">
        <f t="shared" si="120"/>
        <v>1</v>
      </c>
      <c r="V213" s="103"/>
      <c r="W213" s="103"/>
      <c r="X213" s="71">
        <f t="shared" si="121"/>
        <v>2</v>
      </c>
      <c r="Y213" s="103"/>
      <c r="Z213" s="72">
        <f t="shared" si="122"/>
        <v>1</v>
      </c>
      <c r="AA213" s="72">
        <f t="shared" si="123"/>
        <v>1</v>
      </c>
      <c r="AB213" s="103"/>
      <c r="AC213" s="71">
        <f t="shared" si="124"/>
        <v>5</v>
      </c>
      <c r="AD213" s="103"/>
      <c r="AE213" s="103"/>
      <c r="AF213" s="71">
        <f t="shared" si="125"/>
        <v>5</v>
      </c>
      <c r="AG213" s="103"/>
      <c r="AH213" s="103"/>
      <c r="AI213" s="71">
        <f t="shared" si="126"/>
        <v>20</v>
      </c>
      <c r="AJ213" s="103"/>
      <c r="AK213" s="72">
        <f t="shared" si="127"/>
        <v>1</v>
      </c>
      <c r="AL213" s="72">
        <f t="shared" si="128"/>
        <v>1</v>
      </c>
      <c r="AM213" s="103"/>
      <c r="AN213" s="71">
        <f t="shared" si="129"/>
        <v>5</v>
      </c>
      <c r="AO213" s="103"/>
      <c r="AP213" s="103"/>
      <c r="AQ213" s="71">
        <f t="shared" si="130"/>
        <v>5</v>
      </c>
      <c r="AR213" s="103"/>
      <c r="AS213" s="103"/>
      <c r="AT213" s="71">
        <f t="shared" si="131"/>
        <v>20</v>
      </c>
      <c r="AU213" s="103"/>
      <c r="AV213" s="72">
        <f t="shared" si="132"/>
        <v>1</v>
      </c>
      <c r="AW213" s="72">
        <f t="shared" si="133"/>
        <v>1</v>
      </c>
      <c r="AX213" s="103"/>
      <c r="AY213" s="71">
        <f t="shared" si="134"/>
        <v>0</v>
      </c>
      <c r="AZ213" s="103"/>
      <c r="BA213" s="103"/>
      <c r="BB213" s="71">
        <f t="shared" si="135"/>
        <v>0</v>
      </c>
      <c r="BC213" s="103"/>
      <c r="BD213" s="103"/>
      <c r="BE213" s="71">
        <f t="shared" si="136"/>
        <v>0</v>
      </c>
      <c r="BF213" s="103"/>
      <c r="BG213" s="72" t="str">
        <f t="shared" si="137"/>
        <v>???</v>
      </c>
      <c r="BH213" s="72" t="str">
        <f t="shared" si="138"/>
        <v>???</v>
      </c>
      <c r="BI213" s="103"/>
      <c r="BJ213" s="71">
        <f t="shared" si="139"/>
        <v>0</v>
      </c>
      <c r="BK213" s="103"/>
      <c r="BL213" s="103"/>
      <c r="BM213" s="71">
        <f t="shared" si="140"/>
        <v>0</v>
      </c>
      <c r="BN213" s="103"/>
      <c r="BO213" s="103"/>
      <c r="BP213" s="71">
        <f t="shared" si="141"/>
        <v>0</v>
      </c>
      <c r="BQ213" s="103"/>
      <c r="BR213" s="72" t="str">
        <f t="shared" si="142"/>
        <v>???</v>
      </c>
      <c r="BS213" s="72" t="str">
        <f t="shared" si="143"/>
        <v>???</v>
      </c>
      <c r="BT213" s="103"/>
    </row>
    <row r="214" spans="1:72" x14ac:dyDescent="0.15">
      <c r="A214" s="96">
        <f>学生名簿!O216</f>
        <v>0</v>
      </c>
      <c r="B214" s="96">
        <f>学生名簿!P216</f>
        <v>0</v>
      </c>
      <c r="C214" s="97">
        <f>学生名簿!Q216</f>
        <v>0</v>
      </c>
      <c r="D214" s="96">
        <f>学生名簿!R216</f>
        <v>0</v>
      </c>
      <c r="E214" s="96">
        <f>学生名簿!S216</f>
        <v>0</v>
      </c>
      <c r="F214" s="96">
        <f>学生名簿!T216</f>
        <v>0</v>
      </c>
      <c r="G214" s="71">
        <f t="shared" si="108"/>
        <v>11</v>
      </c>
      <c r="H214" s="96">
        <f t="shared" si="109"/>
        <v>0</v>
      </c>
      <c r="I214" s="96">
        <f t="shared" si="110"/>
        <v>0</v>
      </c>
      <c r="J214" s="71">
        <f t="shared" si="111"/>
        <v>11</v>
      </c>
      <c r="K214" s="96">
        <f t="shared" si="112"/>
        <v>0</v>
      </c>
      <c r="L214" s="96">
        <f t="shared" si="113"/>
        <v>0</v>
      </c>
      <c r="M214" s="71">
        <f t="shared" si="114"/>
        <v>42</v>
      </c>
      <c r="N214" s="96">
        <f t="shared" si="115"/>
        <v>0</v>
      </c>
      <c r="O214" s="72">
        <f t="shared" si="116"/>
        <v>1</v>
      </c>
      <c r="P214" s="72">
        <f t="shared" si="117"/>
        <v>1</v>
      </c>
      <c r="Q214" s="96">
        <f t="shared" si="118"/>
        <v>0</v>
      </c>
      <c r="R214" s="71">
        <f t="shared" si="119"/>
        <v>1</v>
      </c>
      <c r="S214" s="103"/>
      <c r="T214" s="103"/>
      <c r="U214" s="71">
        <f t="shared" si="120"/>
        <v>1</v>
      </c>
      <c r="V214" s="103"/>
      <c r="W214" s="103"/>
      <c r="X214" s="71">
        <f t="shared" si="121"/>
        <v>2</v>
      </c>
      <c r="Y214" s="103"/>
      <c r="Z214" s="72">
        <f t="shared" si="122"/>
        <v>1</v>
      </c>
      <c r="AA214" s="72">
        <f t="shared" si="123"/>
        <v>1</v>
      </c>
      <c r="AB214" s="103"/>
      <c r="AC214" s="71">
        <f t="shared" si="124"/>
        <v>5</v>
      </c>
      <c r="AD214" s="103"/>
      <c r="AE214" s="103"/>
      <c r="AF214" s="71">
        <f t="shared" si="125"/>
        <v>5</v>
      </c>
      <c r="AG214" s="103"/>
      <c r="AH214" s="103"/>
      <c r="AI214" s="71">
        <f t="shared" si="126"/>
        <v>20</v>
      </c>
      <c r="AJ214" s="103"/>
      <c r="AK214" s="72">
        <f t="shared" si="127"/>
        <v>1</v>
      </c>
      <c r="AL214" s="72">
        <f t="shared" si="128"/>
        <v>1</v>
      </c>
      <c r="AM214" s="103"/>
      <c r="AN214" s="71">
        <f t="shared" si="129"/>
        <v>5</v>
      </c>
      <c r="AO214" s="103"/>
      <c r="AP214" s="103"/>
      <c r="AQ214" s="71">
        <f t="shared" si="130"/>
        <v>5</v>
      </c>
      <c r="AR214" s="103"/>
      <c r="AS214" s="103"/>
      <c r="AT214" s="71">
        <f t="shared" si="131"/>
        <v>20</v>
      </c>
      <c r="AU214" s="103"/>
      <c r="AV214" s="72">
        <f t="shared" si="132"/>
        <v>1</v>
      </c>
      <c r="AW214" s="72">
        <f t="shared" si="133"/>
        <v>1</v>
      </c>
      <c r="AX214" s="103"/>
      <c r="AY214" s="71">
        <f t="shared" si="134"/>
        <v>0</v>
      </c>
      <c r="AZ214" s="103"/>
      <c r="BA214" s="103"/>
      <c r="BB214" s="71">
        <f t="shared" si="135"/>
        <v>0</v>
      </c>
      <c r="BC214" s="103"/>
      <c r="BD214" s="103"/>
      <c r="BE214" s="71">
        <f t="shared" si="136"/>
        <v>0</v>
      </c>
      <c r="BF214" s="103"/>
      <c r="BG214" s="72" t="str">
        <f t="shared" si="137"/>
        <v>???</v>
      </c>
      <c r="BH214" s="72" t="str">
        <f t="shared" si="138"/>
        <v>???</v>
      </c>
      <c r="BI214" s="103"/>
      <c r="BJ214" s="71">
        <f t="shared" si="139"/>
        <v>0</v>
      </c>
      <c r="BK214" s="103"/>
      <c r="BL214" s="103"/>
      <c r="BM214" s="71">
        <f t="shared" si="140"/>
        <v>0</v>
      </c>
      <c r="BN214" s="103"/>
      <c r="BO214" s="103"/>
      <c r="BP214" s="71">
        <f t="shared" si="141"/>
        <v>0</v>
      </c>
      <c r="BQ214" s="103"/>
      <c r="BR214" s="72" t="str">
        <f t="shared" si="142"/>
        <v>???</v>
      </c>
      <c r="BS214" s="72" t="str">
        <f t="shared" si="143"/>
        <v>???</v>
      </c>
      <c r="BT214" s="103"/>
    </row>
    <row r="215" spans="1:72" x14ac:dyDescent="0.15">
      <c r="A215" s="96">
        <f>学生名簿!O217</f>
        <v>0</v>
      </c>
      <c r="B215" s="96">
        <f>学生名簿!P217</f>
        <v>0</v>
      </c>
      <c r="C215" s="97">
        <f>学生名簿!Q217</f>
        <v>0</v>
      </c>
      <c r="D215" s="96">
        <f>学生名簿!R217</f>
        <v>0</v>
      </c>
      <c r="E215" s="96">
        <f>学生名簿!S217</f>
        <v>0</v>
      </c>
      <c r="F215" s="96">
        <f>学生名簿!T217</f>
        <v>0</v>
      </c>
      <c r="G215" s="71">
        <f t="shared" si="108"/>
        <v>11</v>
      </c>
      <c r="H215" s="96">
        <f t="shared" si="109"/>
        <v>0</v>
      </c>
      <c r="I215" s="96">
        <f t="shared" si="110"/>
        <v>0</v>
      </c>
      <c r="J215" s="71">
        <f t="shared" si="111"/>
        <v>11</v>
      </c>
      <c r="K215" s="96">
        <f t="shared" si="112"/>
        <v>0</v>
      </c>
      <c r="L215" s="96">
        <f t="shared" si="113"/>
        <v>0</v>
      </c>
      <c r="M215" s="71">
        <f t="shared" si="114"/>
        <v>42</v>
      </c>
      <c r="N215" s="96">
        <f t="shared" si="115"/>
        <v>0</v>
      </c>
      <c r="O215" s="72">
        <f t="shared" si="116"/>
        <v>1</v>
      </c>
      <c r="P215" s="72">
        <f t="shared" si="117"/>
        <v>1</v>
      </c>
      <c r="Q215" s="96">
        <f t="shared" si="118"/>
        <v>0</v>
      </c>
      <c r="R215" s="71">
        <f t="shared" si="119"/>
        <v>1</v>
      </c>
      <c r="S215" s="103"/>
      <c r="T215" s="103"/>
      <c r="U215" s="71">
        <f t="shared" si="120"/>
        <v>1</v>
      </c>
      <c r="V215" s="103"/>
      <c r="W215" s="103"/>
      <c r="X215" s="71">
        <f t="shared" si="121"/>
        <v>2</v>
      </c>
      <c r="Y215" s="103"/>
      <c r="Z215" s="72">
        <f t="shared" si="122"/>
        <v>1</v>
      </c>
      <c r="AA215" s="72">
        <f t="shared" si="123"/>
        <v>1</v>
      </c>
      <c r="AB215" s="103"/>
      <c r="AC215" s="71">
        <f t="shared" si="124"/>
        <v>5</v>
      </c>
      <c r="AD215" s="103"/>
      <c r="AE215" s="103"/>
      <c r="AF215" s="71">
        <f t="shared" si="125"/>
        <v>5</v>
      </c>
      <c r="AG215" s="103"/>
      <c r="AH215" s="103"/>
      <c r="AI215" s="71">
        <f t="shared" si="126"/>
        <v>20</v>
      </c>
      <c r="AJ215" s="103"/>
      <c r="AK215" s="72">
        <f t="shared" si="127"/>
        <v>1</v>
      </c>
      <c r="AL215" s="72">
        <f t="shared" si="128"/>
        <v>1</v>
      </c>
      <c r="AM215" s="103"/>
      <c r="AN215" s="71">
        <f t="shared" si="129"/>
        <v>5</v>
      </c>
      <c r="AO215" s="103"/>
      <c r="AP215" s="103"/>
      <c r="AQ215" s="71">
        <f t="shared" si="130"/>
        <v>5</v>
      </c>
      <c r="AR215" s="103"/>
      <c r="AS215" s="103"/>
      <c r="AT215" s="71">
        <f t="shared" si="131"/>
        <v>20</v>
      </c>
      <c r="AU215" s="103"/>
      <c r="AV215" s="72">
        <f t="shared" si="132"/>
        <v>1</v>
      </c>
      <c r="AW215" s="72">
        <f t="shared" si="133"/>
        <v>1</v>
      </c>
      <c r="AX215" s="103"/>
      <c r="AY215" s="71">
        <f t="shared" si="134"/>
        <v>0</v>
      </c>
      <c r="AZ215" s="103"/>
      <c r="BA215" s="103"/>
      <c r="BB215" s="71">
        <f t="shared" si="135"/>
        <v>0</v>
      </c>
      <c r="BC215" s="103"/>
      <c r="BD215" s="103"/>
      <c r="BE215" s="71">
        <f t="shared" si="136"/>
        <v>0</v>
      </c>
      <c r="BF215" s="103"/>
      <c r="BG215" s="72" t="str">
        <f t="shared" si="137"/>
        <v>???</v>
      </c>
      <c r="BH215" s="72" t="str">
        <f t="shared" si="138"/>
        <v>???</v>
      </c>
      <c r="BI215" s="103"/>
      <c r="BJ215" s="71">
        <f t="shared" si="139"/>
        <v>0</v>
      </c>
      <c r="BK215" s="103"/>
      <c r="BL215" s="103"/>
      <c r="BM215" s="71">
        <f t="shared" si="140"/>
        <v>0</v>
      </c>
      <c r="BN215" s="103"/>
      <c r="BO215" s="103"/>
      <c r="BP215" s="71">
        <f t="shared" si="141"/>
        <v>0</v>
      </c>
      <c r="BQ215" s="103"/>
      <c r="BR215" s="72" t="str">
        <f t="shared" si="142"/>
        <v>???</v>
      </c>
      <c r="BS215" s="72" t="str">
        <f t="shared" si="143"/>
        <v>???</v>
      </c>
      <c r="BT215" s="103"/>
    </row>
    <row r="216" spans="1:72" x14ac:dyDescent="0.15">
      <c r="A216" s="96">
        <f>学生名簿!O218</f>
        <v>0</v>
      </c>
      <c r="B216" s="96">
        <f>学生名簿!P218</f>
        <v>0</v>
      </c>
      <c r="C216" s="97">
        <f>学生名簿!Q218</f>
        <v>0</v>
      </c>
      <c r="D216" s="96">
        <f>学生名簿!R218</f>
        <v>0</v>
      </c>
      <c r="E216" s="96">
        <f>学生名簿!S218</f>
        <v>0</v>
      </c>
      <c r="F216" s="96">
        <f>学生名簿!T218</f>
        <v>0</v>
      </c>
      <c r="G216" s="71">
        <f t="shared" si="108"/>
        <v>11</v>
      </c>
      <c r="H216" s="96">
        <f t="shared" si="109"/>
        <v>0</v>
      </c>
      <c r="I216" s="96">
        <f t="shared" si="110"/>
        <v>0</v>
      </c>
      <c r="J216" s="71">
        <f t="shared" si="111"/>
        <v>11</v>
      </c>
      <c r="K216" s="96">
        <f t="shared" si="112"/>
        <v>0</v>
      </c>
      <c r="L216" s="96">
        <f t="shared" si="113"/>
        <v>0</v>
      </c>
      <c r="M216" s="71">
        <f t="shared" si="114"/>
        <v>42</v>
      </c>
      <c r="N216" s="96">
        <f t="shared" si="115"/>
        <v>0</v>
      </c>
      <c r="O216" s="72">
        <f t="shared" si="116"/>
        <v>1</v>
      </c>
      <c r="P216" s="72">
        <f t="shared" si="117"/>
        <v>1</v>
      </c>
      <c r="Q216" s="96">
        <f t="shared" si="118"/>
        <v>0</v>
      </c>
      <c r="R216" s="71">
        <f t="shared" si="119"/>
        <v>1</v>
      </c>
      <c r="S216" s="103"/>
      <c r="T216" s="103"/>
      <c r="U216" s="71">
        <f t="shared" si="120"/>
        <v>1</v>
      </c>
      <c r="V216" s="103"/>
      <c r="W216" s="103"/>
      <c r="X216" s="71">
        <f t="shared" si="121"/>
        <v>2</v>
      </c>
      <c r="Y216" s="103"/>
      <c r="Z216" s="72">
        <f t="shared" si="122"/>
        <v>1</v>
      </c>
      <c r="AA216" s="72">
        <f t="shared" si="123"/>
        <v>1</v>
      </c>
      <c r="AB216" s="103"/>
      <c r="AC216" s="71">
        <f t="shared" si="124"/>
        <v>5</v>
      </c>
      <c r="AD216" s="103"/>
      <c r="AE216" s="103"/>
      <c r="AF216" s="71">
        <f t="shared" si="125"/>
        <v>5</v>
      </c>
      <c r="AG216" s="103"/>
      <c r="AH216" s="103"/>
      <c r="AI216" s="71">
        <f t="shared" si="126"/>
        <v>20</v>
      </c>
      <c r="AJ216" s="103"/>
      <c r="AK216" s="72">
        <f t="shared" si="127"/>
        <v>1</v>
      </c>
      <c r="AL216" s="72">
        <f t="shared" si="128"/>
        <v>1</v>
      </c>
      <c r="AM216" s="103"/>
      <c r="AN216" s="71">
        <f t="shared" si="129"/>
        <v>5</v>
      </c>
      <c r="AO216" s="103"/>
      <c r="AP216" s="103"/>
      <c r="AQ216" s="71">
        <f t="shared" si="130"/>
        <v>5</v>
      </c>
      <c r="AR216" s="103"/>
      <c r="AS216" s="103"/>
      <c r="AT216" s="71">
        <f t="shared" si="131"/>
        <v>20</v>
      </c>
      <c r="AU216" s="103"/>
      <c r="AV216" s="72">
        <f t="shared" si="132"/>
        <v>1</v>
      </c>
      <c r="AW216" s="72">
        <f t="shared" si="133"/>
        <v>1</v>
      </c>
      <c r="AX216" s="103"/>
      <c r="AY216" s="71">
        <f t="shared" si="134"/>
        <v>0</v>
      </c>
      <c r="AZ216" s="103"/>
      <c r="BA216" s="103"/>
      <c r="BB216" s="71">
        <f t="shared" si="135"/>
        <v>0</v>
      </c>
      <c r="BC216" s="103"/>
      <c r="BD216" s="103"/>
      <c r="BE216" s="71">
        <f t="shared" si="136"/>
        <v>0</v>
      </c>
      <c r="BF216" s="103"/>
      <c r="BG216" s="72" t="str">
        <f t="shared" si="137"/>
        <v>???</v>
      </c>
      <c r="BH216" s="72" t="str">
        <f t="shared" si="138"/>
        <v>???</v>
      </c>
      <c r="BI216" s="103"/>
      <c r="BJ216" s="71">
        <f t="shared" si="139"/>
        <v>0</v>
      </c>
      <c r="BK216" s="103"/>
      <c r="BL216" s="103"/>
      <c r="BM216" s="71">
        <f t="shared" si="140"/>
        <v>0</v>
      </c>
      <c r="BN216" s="103"/>
      <c r="BO216" s="103"/>
      <c r="BP216" s="71">
        <f t="shared" si="141"/>
        <v>0</v>
      </c>
      <c r="BQ216" s="103"/>
      <c r="BR216" s="72" t="str">
        <f t="shared" si="142"/>
        <v>???</v>
      </c>
      <c r="BS216" s="72" t="str">
        <f t="shared" si="143"/>
        <v>???</v>
      </c>
      <c r="BT216" s="103"/>
    </row>
    <row r="217" spans="1:72" x14ac:dyDescent="0.15">
      <c r="A217" s="96">
        <f>学生名簿!O219</f>
        <v>0</v>
      </c>
      <c r="B217" s="96">
        <f>学生名簿!P219</f>
        <v>0</v>
      </c>
      <c r="C217" s="97">
        <f>学生名簿!Q219</f>
        <v>0</v>
      </c>
      <c r="D217" s="96">
        <f>学生名簿!R219</f>
        <v>0</v>
      </c>
      <c r="E217" s="96">
        <f>学生名簿!S219</f>
        <v>0</v>
      </c>
      <c r="F217" s="96">
        <f>学生名簿!T219</f>
        <v>0</v>
      </c>
      <c r="G217" s="71">
        <f t="shared" si="108"/>
        <v>11</v>
      </c>
      <c r="H217" s="96">
        <f t="shared" si="109"/>
        <v>0</v>
      </c>
      <c r="I217" s="96">
        <f t="shared" si="110"/>
        <v>0</v>
      </c>
      <c r="J217" s="71">
        <f t="shared" si="111"/>
        <v>11</v>
      </c>
      <c r="K217" s="96">
        <f t="shared" si="112"/>
        <v>0</v>
      </c>
      <c r="L217" s="96">
        <f t="shared" si="113"/>
        <v>0</v>
      </c>
      <c r="M217" s="71">
        <f t="shared" si="114"/>
        <v>42</v>
      </c>
      <c r="N217" s="96">
        <f t="shared" si="115"/>
        <v>0</v>
      </c>
      <c r="O217" s="72">
        <f t="shared" si="116"/>
        <v>1</v>
      </c>
      <c r="P217" s="72">
        <f t="shared" si="117"/>
        <v>1</v>
      </c>
      <c r="Q217" s="96">
        <f t="shared" si="118"/>
        <v>0</v>
      </c>
      <c r="R217" s="71">
        <f t="shared" si="119"/>
        <v>1</v>
      </c>
      <c r="S217" s="103"/>
      <c r="T217" s="103"/>
      <c r="U217" s="71">
        <f t="shared" si="120"/>
        <v>1</v>
      </c>
      <c r="V217" s="103"/>
      <c r="W217" s="103"/>
      <c r="X217" s="71">
        <f t="shared" si="121"/>
        <v>2</v>
      </c>
      <c r="Y217" s="103"/>
      <c r="Z217" s="72">
        <f t="shared" si="122"/>
        <v>1</v>
      </c>
      <c r="AA217" s="72">
        <f t="shared" si="123"/>
        <v>1</v>
      </c>
      <c r="AB217" s="103"/>
      <c r="AC217" s="71">
        <f t="shared" si="124"/>
        <v>5</v>
      </c>
      <c r="AD217" s="103"/>
      <c r="AE217" s="103"/>
      <c r="AF217" s="71">
        <f t="shared" si="125"/>
        <v>5</v>
      </c>
      <c r="AG217" s="103"/>
      <c r="AH217" s="103"/>
      <c r="AI217" s="71">
        <f t="shared" si="126"/>
        <v>20</v>
      </c>
      <c r="AJ217" s="103"/>
      <c r="AK217" s="72">
        <f t="shared" si="127"/>
        <v>1</v>
      </c>
      <c r="AL217" s="72">
        <f t="shared" si="128"/>
        <v>1</v>
      </c>
      <c r="AM217" s="103"/>
      <c r="AN217" s="71">
        <f t="shared" si="129"/>
        <v>5</v>
      </c>
      <c r="AO217" s="103"/>
      <c r="AP217" s="103"/>
      <c r="AQ217" s="71">
        <f t="shared" si="130"/>
        <v>5</v>
      </c>
      <c r="AR217" s="103"/>
      <c r="AS217" s="103"/>
      <c r="AT217" s="71">
        <f t="shared" si="131"/>
        <v>20</v>
      </c>
      <c r="AU217" s="103"/>
      <c r="AV217" s="72">
        <f t="shared" si="132"/>
        <v>1</v>
      </c>
      <c r="AW217" s="72">
        <f t="shared" si="133"/>
        <v>1</v>
      </c>
      <c r="AX217" s="103"/>
      <c r="AY217" s="71">
        <f t="shared" si="134"/>
        <v>0</v>
      </c>
      <c r="AZ217" s="103"/>
      <c r="BA217" s="103"/>
      <c r="BB217" s="71">
        <f t="shared" si="135"/>
        <v>0</v>
      </c>
      <c r="BC217" s="103"/>
      <c r="BD217" s="103"/>
      <c r="BE217" s="71">
        <f t="shared" si="136"/>
        <v>0</v>
      </c>
      <c r="BF217" s="103"/>
      <c r="BG217" s="72" t="str">
        <f t="shared" si="137"/>
        <v>???</v>
      </c>
      <c r="BH217" s="72" t="str">
        <f t="shared" si="138"/>
        <v>???</v>
      </c>
      <c r="BI217" s="103"/>
      <c r="BJ217" s="71">
        <f t="shared" si="139"/>
        <v>0</v>
      </c>
      <c r="BK217" s="103"/>
      <c r="BL217" s="103"/>
      <c r="BM217" s="71">
        <f t="shared" si="140"/>
        <v>0</v>
      </c>
      <c r="BN217" s="103"/>
      <c r="BO217" s="103"/>
      <c r="BP217" s="71">
        <f t="shared" si="141"/>
        <v>0</v>
      </c>
      <c r="BQ217" s="103"/>
      <c r="BR217" s="72" t="str">
        <f t="shared" si="142"/>
        <v>???</v>
      </c>
      <c r="BS217" s="72" t="str">
        <f t="shared" si="143"/>
        <v>???</v>
      </c>
      <c r="BT217" s="103"/>
    </row>
    <row r="218" spans="1:72" x14ac:dyDescent="0.15">
      <c r="A218" s="96">
        <f>学生名簿!O220</f>
        <v>0</v>
      </c>
      <c r="B218" s="96">
        <f>学生名簿!P220</f>
        <v>0</v>
      </c>
      <c r="C218" s="97">
        <f>学生名簿!Q220</f>
        <v>0</v>
      </c>
      <c r="D218" s="96">
        <f>学生名簿!R220</f>
        <v>0</v>
      </c>
      <c r="E218" s="96">
        <f>学生名簿!S220</f>
        <v>0</v>
      </c>
      <c r="F218" s="96">
        <f>学生名簿!T220</f>
        <v>0</v>
      </c>
      <c r="G218" s="71">
        <f t="shared" si="108"/>
        <v>11</v>
      </c>
      <c r="H218" s="96">
        <f t="shared" si="109"/>
        <v>0</v>
      </c>
      <c r="I218" s="96">
        <f t="shared" si="110"/>
        <v>0</v>
      </c>
      <c r="J218" s="71">
        <f t="shared" si="111"/>
        <v>11</v>
      </c>
      <c r="K218" s="96">
        <f t="shared" si="112"/>
        <v>0</v>
      </c>
      <c r="L218" s="96">
        <f t="shared" si="113"/>
        <v>0</v>
      </c>
      <c r="M218" s="71">
        <f t="shared" si="114"/>
        <v>42</v>
      </c>
      <c r="N218" s="96">
        <f t="shared" si="115"/>
        <v>0</v>
      </c>
      <c r="O218" s="72">
        <f t="shared" si="116"/>
        <v>1</v>
      </c>
      <c r="P218" s="72">
        <f t="shared" si="117"/>
        <v>1</v>
      </c>
      <c r="Q218" s="96">
        <f t="shared" si="118"/>
        <v>0</v>
      </c>
      <c r="R218" s="71">
        <f t="shared" si="119"/>
        <v>1</v>
      </c>
      <c r="S218" s="103"/>
      <c r="T218" s="103"/>
      <c r="U218" s="71">
        <f t="shared" si="120"/>
        <v>1</v>
      </c>
      <c r="V218" s="103"/>
      <c r="W218" s="103"/>
      <c r="X218" s="71">
        <f t="shared" si="121"/>
        <v>2</v>
      </c>
      <c r="Y218" s="103"/>
      <c r="Z218" s="72">
        <f t="shared" si="122"/>
        <v>1</v>
      </c>
      <c r="AA218" s="72">
        <f t="shared" si="123"/>
        <v>1</v>
      </c>
      <c r="AB218" s="103"/>
      <c r="AC218" s="71">
        <f t="shared" si="124"/>
        <v>5</v>
      </c>
      <c r="AD218" s="103"/>
      <c r="AE218" s="103"/>
      <c r="AF218" s="71">
        <f t="shared" si="125"/>
        <v>5</v>
      </c>
      <c r="AG218" s="103"/>
      <c r="AH218" s="103"/>
      <c r="AI218" s="71">
        <f t="shared" si="126"/>
        <v>20</v>
      </c>
      <c r="AJ218" s="103"/>
      <c r="AK218" s="72">
        <f t="shared" si="127"/>
        <v>1</v>
      </c>
      <c r="AL218" s="72">
        <f t="shared" si="128"/>
        <v>1</v>
      </c>
      <c r="AM218" s="103"/>
      <c r="AN218" s="71">
        <f t="shared" si="129"/>
        <v>5</v>
      </c>
      <c r="AO218" s="103"/>
      <c r="AP218" s="103"/>
      <c r="AQ218" s="71">
        <f t="shared" si="130"/>
        <v>5</v>
      </c>
      <c r="AR218" s="103"/>
      <c r="AS218" s="103"/>
      <c r="AT218" s="71">
        <f t="shared" si="131"/>
        <v>20</v>
      </c>
      <c r="AU218" s="103"/>
      <c r="AV218" s="72">
        <f t="shared" si="132"/>
        <v>1</v>
      </c>
      <c r="AW218" s="72">
        <f t="shared" si="133"/>
        <v>1</v>
      </c>
      <c r="AX218" s="103"/>
      <c r="AY218" s="71">
        <f t="shared" si="134"/>
        <v>0</v>
      </c>
      <c r="AZ218" s="103"/>
      <c r="BA218" s="103"/>
      <c r="BB218" s="71">
        <f t="shared" si="135"/>
        <v>0</v>
      </c>
      <c r="BC218" s="103"/>
      <c r="BD218" s="103"/>
      <c r="BE218" s="71">
        <f t="shared" si="136"/>
        <v>0</v>
      </c>
      <c r="BF218" s="103"/>
      <c r="BG218" s="72" t="str">
        <f t="shared" si="137"/>
        <v>???</v>
      </c>
      <c r="BH218" s="72" t="str">
        <f t="shared" si="138"/>
        <v>???</v>
      </c>
      <c r="BI218" s="103"/>
      <c r="BJ218" s="71">
        <f t="shared" si="139"/>
        <v>0</v>
      </c>
      <c r="BK218" s="103"/>
      <c r="BL218" s="103"/>
      <c r="BM218" s="71">
        <f t="shared" si="140"/>
        <v>0</v>
      </c>
      <c r="BN218" s="103"/>
      <c r="BO218" s="103"/>
      <c r="BP218" s="71">
        <f t="shared" si="141"/>
        <v>0</v>
      </c>
      <c r="BQ218" s="103"/>
      <c r="BR218" s="72" t="str">
        <f t="shared" si="142"/>
        <v>???</v>
      </c>
      <c r="BS218" s="72" t="str">
        <f t="shared" si="143"/>
        <v>???</v>
      </c>
      <c r="BT218" s="103"/>
    </row>
    <row r="219" spans="1:72" x14ac:dyDescent="0.15">
      <c r="A219" s="96">
        <f>学生名簿!O221</f>
        <v>0</v>
      </c>
      <c r="B219" s="96">
        <f>学生名簿!P221</f>
        <v>0</v>
      </c>
      <c r="C219" s="97">
        <f>学生名簿!Q221</f>
        <v>0</v>
      </c>
      <c r="D219" s="96">
        <f>学生名簿!R221</f>
        <v>0</v>
      </c>
      <c r="E219" s="96">
        <f>学生名簿!S221</f>
        <v>0</v>
      </c>
      <c r="F219" s="96">
        <f>学生名簿!T221</f>
        <v>0</v>
      </c>
      <c r="G219" s="71">
        <f t="shared" si="108"/>
        <v>11</v>
      </c>
      <c r="H219" s="96">
        <f t="shared" si="109"/>
        <v>0</v>
      </c>
      <c r="I219" s="96">
        <f t="shared" si="110"/>
        <v>0</v>
      </c>
      <c r="J219" s="71">
        <f t="shared" si="111"/>
        <v>11</v>
      </c>
      <c r="K219" s="96">
        <f t="shared" si="112"/>
        <v>0</v>
      </c>
      <c r="L219" s="96">
        <f t="shared" si="113"/>
        <v>0</v>
      </c>
      <c r="M219" s="71">
        <f t="shared" si="114"/>
        <v>42</v>
      </c>
      <c r="N219" s="96">
        <f t="shared" si="115"/>
        <v>0</v>
      </c>
      <c r="O219" s="72">
        <f t="shared" si="116"/>
        <v>1</v>
      </c>
      <c r="P219" s="72">
        <f t="shared" si="117"/>
        <v>1</v>
      </c>
      <c r="Q219" s="96">
        <f t="shared" si="118"/>
        <v>0</v>
      </c>
      <c r="R219" s="71">
        <f t="shared" si="119"/>
        <v>1</v>
      </c>
      <c r="S219" s="103"/>
      <c r="T219" s="103"/>
      <c r="U219" s="71">
        <f t="shared" si="120"/>
        <v>1</v>
      </c>
      <c r="V219" s="103"/>
      <c r="W219" s="103"/>
      <c r="X219" s="71">
        <f t="shared" si="121"/>
        <v>2</v>
      </c>
      <c r="Y219" s="103"/>
      <c r="Z219" s="72">
        <f t="shared" si="122"/>
        <v>1</v>
      </c>
      <c r="AA219" s="72">
        <f t="shared" si="123"/>
        <v>1</v>
      </c>
      <c r="AB219" s="103"/>
      <c r="AC219" s="71">
        <f t="shared" si="124"/>
        <v>5</v>
      </c>
      <c r="AD219" s="103"/>
      <c r="AE219" s="103"/>
      <c r="AF219" s="71">
        <f t="shared" si="125"/>
        <v>5</v>
      </c>
      <c r="AG219" s="103"/>
      <c r="AH219" s="103"/>
      <c r="AI219" s="71">
        <f t="shared" si="126"/>
        <v>20</v>
      </c>
      <c r="AJ219" s="103"/>
      <c r="AK219" s="72">
        <f t="shared" si="127"/>
        <v>1</v>
      </c>
      <c r="AL219" s="72">
        <f t="shared" si="128"/>
        <v>1</v>
      </c>
      <c r="AM219" s="103"/>
      <c r="AN219" s="71">
        <f t="shared" si="129"/>
        <v>5</v>
      </c>
      <c r="AO219" s="103"/>
      <c r="AP219" s="103"/>
      <c r="AQ219" s="71">
        <f t="shared" si="130"/>
        <v>5</v>
      </c>
      <c r="AR219" s="103"/>
      <c r="AS219" s="103"/>
      <c r="AT219" s="71">
        <f t="shared" si="131"/>
        <v>20</v>
      </c>
      <c r="AU219" s="103"/>
      <c r="AV219" s="72">
        <f t="shared" si="132"/>
        <v>1</v>
      </c>
      <c r="AW219" s="72">
        <f t="shared" si="133"/>
        <v>1</v>
      </c>
      <c r="AX219" s="103"/>
      <c r="AY219" s="71">
        <f t="shared" si="134"/>
        <v>0</v>
      </c>
      <c r="AZ219" s="103"/>
      <c r="BA219" s="103"/>
      <c r="BB219" s="71">
        <f t="shared" si="135"/>
        <v>0</v>
      </c>
      <c r="BC219" s="103"/>
      <c r="BD219" s="103"/>
      <c r="BE219" s="71">
        <f t="shared" si="136"/>
        <v>0</v>
      </c>
      <c r="BF219" s="103"/>
      <c r="BG219" s="72" t="str">
        <f t="shared" si="137"/>
        <v>???</v>
      </c>
      <c r="BH219" s="72" t="str">
        <f t="shared" si="138"/>
        <v>???</v>
      </c>
      <c r="BI219" s="103"/>
      <c r="BJ219" s="71">
        <f t="shared" si="139"/>
        <v>0</v>
      </c>
      <c r="BK219" s="103"/>
      <c r="BL219" s="103"/>
      <c r="BM219" s="71">
        <f t="shared" si="140"/>
        <v>0</v>
      </c>
      <c r="BN219" s="103"/>
      <c r="BO219" s="103"/>
      <c r="BP219" s="71">
        <f t="shared" si="141"/>
        <v>0</v>
      </c>
      <c r="BQ219" s="103"/>
      <c r="BR219" s="72" t="str">
        <f t="shared" si="142"/>
        <v>???</v>
      </c>
      <c r="BS219" s="72" t="str">
        <f t="shared" si="143"/>
        <v>???</v>
      </c>
      <c r="BT219" s="103"/>
    </row>
    <row r="220" spans="1:72" x14ac:dyDescent="0.15">
      <c r="A220" s="96">
        <f>学生名簿!O222</f>
        <v>0</v>
      </c>
      <c r="B220" s="96">
        <f>学生名簿!P222</f>
        <v>0</v>
      </c>
      <c r="C220" s="97">
        <f>学生名簿!Q222</f>
        <v>0</v>
      </c>
      <c r="D220" s="96">
        <f>学生名簿!R222</f>
        <v>0</v>
      </c>
      <c r="E220" s="96">
        <f>学生名簿!S222</f>
        <v>0</v>
      </c>
      <c r="F220" s="96">
        <f>学生名簿!T222</f>
        <v>0</v>
      </c>
      <c r="G220" s="71">
        <f t="shared" si="108"/>
        <v>11</v>
      </c>
      <c r="H220" s="96">
        <f t="shared" si="109"/>
        <v>0</v>
      </c>
      <c r="I220" s="96">
        <f t="shared" si="110"/>
        <v>0</v>
      </c>
      <c r="J220" s="71">
        <f t="shared" si="111"/>
        <v>11</v>
      </c>
      <c r="K220" s="96">
        <f t="shared" si="112"/>
        <v>0</v>
      </c>
      <c r="L220" s="96">
        <f t="shared" si="113"/>
        <v>0</v>
      </c>
      <c r="M220" s="71">
        <f t="shared" si="114"/>
        <v>42</v>
      </c>
      <c r="N220" s="96">
        <f t="shared" si="115"/>
        <v>0</v>
      </c>
      <c r="O220" s="72">
        <f t="shared" si="116"/>
        <v>1</v>
      </c>
      <c r="P220" s="72">
        <f t="shared" si="117"/>
        <v>1</v>
      </c>
      <c r="Q220" s="96">
        <f t="shared" si="118"/>
        <v>0</v>
      </c>
      <c r="R220" s="71">
        <f t="shared" si="119"/>
        <v>1</v>
      </c>
      <c r="S220" s="103"/>
      <c r="T220" s="103"/>
      <c r="U220" s="71">
        <f t="shared" si="120"/>
        <v>1</v>
      </c>
      <c r="V220" s="103"/>
      <c r="W220" s="103"/>
      <c r="X220" s="71">
        <f t="shared" si="121"/>
        <v>2</v>
      </c>
      <c r="Y220" s="103"/>
      <c r="Z220" s="72">
        <f t="shared" si="122"/>
        <v>1</v>
      </c>
      <c r="AA220" s="72">
        <f t="shared" si="123"/>
        <v>1</v>
      </c>
      <c r="AB220" s="103"/>
      <c r="AC220" s="71">
        <f t="shared" si="124"/>
        <v>5</v>
      </c>
      <c r="AD220" s="103"/>
      <c r="AE220" s="103"/>
      <c r="AF220" s="71">
        <f t="shared" si="125"/>
        <v>5</v>
      </c>
      <c r="AG220" s="103"/>
      <c r="AH220" s="103"/>
      <c r="AI220" s="71">
        <f t="shared" si="126"/>
        <v>20</v>
      </c>
      <c r="AJ220" s="103"/>
      <c r="AK220" s="72">
        <f t="shared" si="127"/>
        <v>1</v>
      </c>
      <c r="AL220" s="72">
        <f t="shared" si="128"/>
        <v>1</v>
      </c>
      <c r="AM220" s="103"/>
      <c r="AN220" s="71">
        <f t="shared" si="129"/>
        <v>5</v>
      </c>
      <c r="AO220" s="103"/>
      <c r="AP220" s="103"/>
      <c r="AQ220" s="71">
        <f t="shared" si="130"/>
        <v>5</v>
      </c>
      <c r="AR220" s="103"/>
      <c r="AS220" s="103"/>
      <c r="AT220" s="71">
        <f t="shared" si="131"/>
        <v>20</v>
      </c>
      <c r="AU220" s="103"/>
      <c r="AV220" s="72">
        <f t="shared" si="132"/>
        <v>1</v>
      </c>
      <c r="AW220" s="72">
        <f t="shared" si="133"/>
        <v>1</v>
      </c>
      <c r="AX220" s="103"/>
      <c r="AY220" s="71">
        <f t="shared" si="134"/>
        <v>0</v>
      </c>
      <c r="AZ220" s="103"/>
      <c r="BA220" s="103"/>
      <c r="BB220" s="71">
        <f t="shared" si="135"/>
        <v>0</v>
      </c>
      <c r="BC220" s="103"/>
      <c r="BD220" s="103"/>
      <c r="BE220" s="71">
        <f t="shared" si="136"/>
        <v>0</v>
      </c>
      <c r="BF220" s="103"/>
      <c r="BG220" s="72" t="str">
        <f t="shared" si="137"/>
        <v>???</v>
      </c>
      <c r="BH220" s="72" t="str">
        <f t="shared" si="138"/>
        <v>???</v>
      </c>
      <c r="BI220" s="103"/>
      <c r="BJ220" s="71">
        <f t="shared" si="139"/>
        <v>0</v>
      </c>
      <c r="BK220" s="103"/>
      <c r="BL220" s="103"/>
      <c r="BM220" s="71">
        <f t="shared" si="140"/>
        <v>0</v>
      </c>
      <c r="BN220" s="103"/>
      <c r="BO220" s="103"/>
      <c r="BP220" s="71">
        <f t="shared" si="141"/>
        <v>0</v>
      </c>
      <c r="BQ220" s="103"/>
      <c r="BR220" s="72" t="str">
        <f t="shared" si="142"/>
        <v>???</v>
      </c>
      <c r="BS220" s="72" t="str">
        <f t="shared" si="143"/>
        <v>???</v>
      </c>
      <c r="BT220" s="103"/>
    </row>
    <row r="221" spans="1:72" x14ac:dyDescent="0.15">
      <c r="A221" s="96">
        <f>学生名簿!O223</f>
        <v>0</v>
      </c>
      <c r="B221" s="96">
        <f>学生名簿!P223</f>
        <v>0</v>
      </c>
      <c r="C221" s="97">
        <f>学生名簿!Q223</f>
        <v>0</v>
      </c>
      <c r="D221" s="96">
        <f>学生名簿!R223</f>
        <v>0</v>
      </c>
      <c r="E221" s="96">
        <f>学生名簿!S223</f>
        <v>0</v>
      </c>
      <c r="F221" s="96">
        <f>学生名簿!T223</f>
        <v>0</v>
      </c>
      <c r="G221" s="71">
        <f t="shared" si="108"/>
        <v>11</v>
      </c>
      <c r="H221" s="96">
        <f t="shared" si="109"/>
        <v>0</v>
      </c>
      <c r="I221" s="96">
        <f t="shared" si="110"/>
        <v>0</v>
      </c>
      <c r="J221" s="71">
        <f t="shared" si="111"/>
        <v>11</v>
      </c>
      <c r="K221" s="96">
        <f t="shared" si="112"/>
        <v>0</v>
      </c>
      <c r="L221" s="96">
        <f t="shared" si="113"/>
        <v>0</v>
      </c>
      <c r="M221" s="71">
        <f t="shared" si="114"/>
        <v>42</v>
      </c>
      <c r="N221" s="96">
        <f t="shared" si="115"/>
        <v>0</v>
      </c>
      <c r="O221" s="72">
        <f t="shared" si="116"/>
        <v>1</v>
      </c>
      <c r="P221" s="72">
        <f t="shared" si="117"/>
        <v>1</v>
      </c>
      <c r="Q221" s="96">
        <f t="shared" si="118"/>
        <v>0</v>
      </c>
      <c r="R221" s="71">
        <f t="shared" si="119"/>
        <v>1</v>
      </c>
      <c r="S221" s="103"/>
      <c r="T221" s="103"/>
      <c r="U221" s="71">
        <f t="shared" si="120"/>
        <v>1</v>
      </c>
      <c r="V221" s="103"/>
      <c r="W221" s="103"/>
      <c r="X221" s="71">
        <f t="shared" si="121"/>
        <v>2</v>
      </c>
      <c r="Y221" s="103"/>
      <c r="Z221" s="72">
        <f t="shared" si="122"/>
        <v>1</v>
      </c>
      <c r="AA221" s="72">
        <f t="shared" si="123"/>
        <v>1</v>
      </c>
      <c r="AB221" s="103"/>
      <c r="AC221" s="71">
        <f t="shared" si="124"/>
        <v>5</v>
      </c>
      <c r="AD221" s="103"/>
      <c r="AE221" s="103"/>
      <c r="AF221" s="71">
        <f t="shared" si="125"/>
        <v>5</v>
      </c>
      <c r="AG221" s="103"/>
      <c r="AH221" s="103"/>
      <c r="AI221" s="71">
        <f t="shared" si="126"/>
        <v>20</v>
      </c>
      <c r="AJ221" s="103"/>
      <c r="AK221" s="72">
        <f t="shared" si="127"/>
        <v>1</v>
      </c>
      <c r="AL221" s="72">
        <f t="shared" si="128"/>
        <v>1</v>
      </c>
      <c r="AM221" s="103"/>
      <c r="AN221" s="71">
        <f t="shared" si="129"/>
        <v>5</v>
      </c>
      <c r="AO221" s="103"/>
      <c r="AP221" s="103"/>
      <c r="AQ221" s="71">
        <f t="shared" si="130"/>
        <v>5</v>
      </c>
      <c r="AR221" s="103"/>
      <c r="AS221" s="103"/>
      <c r="AT221" s="71">
        <f t="shared" si="131"/>
        <v>20</v>
      </c>
      <c r="AU221" s="103"/>
      <c r="AV221" s="72">
        <f t="shared" si="132"/>
        <v>1</v>
      </c>
      <c r="AW221" s="72">
        <f t="shared" si="133"/>
        <v>1</v>
      </c>
      <c r="AX221" s="103"/>
      <c r="AY221" s="71">
        <f t="shared" si="134"/>
        <v>0</v>
      </c>
      <c r="AZ221" s="103"/>
      <c r="BA221" s="103"/>
      <c r="BB221" s="71">
        <f t="shared" si="135"/>
        <v>0</v>
      </c>
      <c r="BC221" s="103"/>
      <c r="BD221" s="103"/>
      <c r="BE221" s="71">
        <f t="shared" si="136"/>
        <v>0</v>
      </c>
      <c r="BF221" s="103"/>
      <c r="BG221" s="72" t="str">
        <f t="shared" si="137"/>
        <v>???</v>
      </c>
      <c r="BH221" s="72" t="str">
        <f t="shared" si="138"/>
        <v>???</v>
      </c>
      <c r="BI221" s="103"/>
      <c r="BJ221" s="71">
        <f t="shared" si="139"/>
        <v>0</v>
      </c>
      <c r="BK221" s="103"/>
      <c r="BL221" s="103"/>
      <c r="BM221" s="71">
        <f t="shared" si="140"/>
        <v>0</v>
      </c>
      <c r="BN221" s="103"/>
      <c r="BO221" s="103"/>
      <c r="BP221" s="71">
        <f t="shared" si="141"/>
        <v>0</v>
      </c>
      <c r="BQ221" s="103"/>
      <c r="BR221" s="72" t="str">
        <f t="shared" si="142"/>
        <v>???</v>
      </c>
      <c r="BS221" s="72" t="str">
        <f t="shared" si="143"/>
        <v>???</v>
      </c>
      <c r="BT221" s="103"/>
    </row>
    <row r="222" spans="1:72" x14ac:dyDescent="0.15">
      <c r="A222" s="96">
        <f>学生名簿!O224</f>
        <v>0</v>
      </c>
      <c r="B222" s="96">
        <f>学生名簿!P224</f>
        <v>0</v>
      </c>
      <c r="C222" s="97">
        <f>学生名簿!Q224</f>
        <v>0</v>
      </c>
      <c r="D222" s="96">
        <f>学生名簿!R224</f>
        <v>0</v>
      </c>
      <c r="E222" s="96">
        <f>学生名簿!S224</f>
        <v>0</v>
      </c>
      <c r="F222" s="96">
        <f>学生名簿!T224</f>
        <v>0</v>
      </c>
      <c r="G222" s="71">
        <f t="shared" si="108"/>
        <v>11</v>
      </c>
      <c r="H222" s="96">
        <f t="shared" si="109"/>
        <v>0</v>
      </c>
      <c r="I222" s="96">
        <f t="shared" si="110"/>
        <v>0</v>
      </c>
      <c r="J222" s="71">
        <f t="shared" si="111"/>
        <v>11</v>
      </c>
      <c r="K222" s="96">
        <f t="shared" si="112"/>
        <v>0</v>
      </c>
      <c r="L222" s="96">
        <f t="shared" si="113"/>
        <v>0</v>
      </c>
      <c r="M222" s="71">
        <f t="shared" si="114"/>
        <v>42</v>
      </c>
      <c r="N222" s="96">
        <f t="shared" si="115"/>
        <v>0</v>
      </c>
      <c r="O222" s="72">
        <f t="shared" si="116"/>
        <v>1</v>
      </c>
      <c r="P222" s="72">
        <f t="shared" si="117"/>
        <v>1</v>
      </c>
      <c r="Q222" s="96">
        <f t="shared" si="118"/>
        <v>0</v>
      </c>
      <c r="R222" s="71">
        <f t="shared" si="119"/>
        <v>1</v>
      </c>
      <c r="S222" s="103"/>
      <c r="T222" s="103"/>
      <c r="U222" s="71">
        <f t="shared" si="120"/>
        <v>1</v>
      </c>
      <c r="V222" s="103"/>
      <c r="W222" s="103"/>
      <c r="X222" s="71">
        <f t="shared" si="121"/>
        <v>2</v>
      </c>
      <c r="Y222" s="103"/>
      <c r="Z222" s="72">
        <f t="shared" si="122"/>
        <v>1</v>
      </c>
      <c r="AA222" s="72">
        <f t="shared" si="123"/>
        <v>1</v>
      </c>
      <c r="AB222" s="103"/>
      <c r="AC222" s="71">
        <f t="shared" si="124"/>
        <v>5</v>
      </c>
      <c r="AD222" s="103"/>
      <c r="AE222" s="103"/>
      <c r="AF222" s="71">
        <f t="shared" si="125"/>
        <v>5</v>
      </c>
      <c r="AG222" s="103"/>
      <c r="AH222" s="103"/>
      <c r="AI222" s="71">
        <f t="shared" si="126"/>
        <v>20</v>
      </c>
      <c r="AJ222" s="103"/>
      <c r="AK222" s="72">
        <f t="shared" si="127"/>
        <v>1</v>
      </c>
      <c r="AL222" s="72">
        <f t="shared" si="128"/>
        <v>1</v>
      </c>
      <c r="AM222" s="103"/>
      <c r="AN222" s="71">
        <f t="shared" si="129"/>
        <v>5</v>
      </c>
      <c r="AO222" s="103"/>
      <c r="AP222" s="103"/>
      <c r="AQ222" s="71">
        <f t="shared" si="130"/>
        <v>5</v>
      </c>
      <c r="AR222" s="103"/>
      <c r="AS222" s="103"/>
      <c r="AT222" s="71">
        <f t="shared" si="131"/>
        <v>20</v>
      </c>
      <c r="AU222" s="103"/>
      <c r="AV222" s="72">
        <f t="shared" si="132"/>
        <v>1</v>
      </c>
      <c r="AW222" s="72">
        <f t="shared" si="133"/>
        <v>1</v>
      </c>
      <c r="AX222" s="103"/>
      <c r="AY222" s="71">
        <f t="shared" si="134"/>
        <v>0</v>
      </c>
      <c r="AZ222" s="103"/>
      <c r="BA222" s="103"/>
      <c r="BB222" s="71">
        <f t="shared" si="135"/>
        <v>0</v>
      </c>
      <c r="BC222" s="103"/>
      <c r="BD222" s="103"/>
      <c r="BE222" s="71">
        <f t="shared" si="136"/>
        <v>0</v>
      </c>
      <c r="BF222" s="103"/>
      <c r="BG222" s="72" t="str">
        <f t="shared" si="137"/>
        <v>???</v>
      </c>
      <c r="BH222" s="72" t="str">
        <f t="shared" si="138"/>
        <v>???</v>
      </c>
      <c r="BI222" s="103"/>
      <c r="BJ222" s="71">
        <f t="shared" si="139"/>
        <v>0</v>
      </c>
      <c r="BK222" s="103"/>
      <c r="BL222" s="103"/>
      <c r="BM222" s="71">
        <f t="shared" si="140"/>
        <v>0</v>
      </c>
      <c r="BN222" s="103"/>
      <c r="BO222" s="103"/>
      <c r="BP222" s="71">
        <f t="shared" si="141"/>
        <v>0</v>
      </c>
      <c r="BQ222" s="103"/>
      <c r="BR222" s="72" t="str">
        <f t="shared" si="142"/>
        <v>???</v>
      </c>
      <c r="BS222" s="72" t="str">
        <f t="shared" si="143"/>
        <v>???</v>
      </c>
      <c r="BT222" s="103"/>
    </row>
    <row r="223" spans="1:72" x14ac:dyDescent="0.15">
      <c r="A223" s="96">
        <f>学生名簿!O225</f>
        <v>0</v>
      </c>
      <c r="B223" s="96">
        <f>学生名簿!P225</f>
        <v>0</v>
      </c>
      <c r="C223" s="97">
        <f>学生名簿!Q225</f>
        <v>0</v>
      </c>
      <c r="D223" s="96">
        <f>学生名簿!R225</f>
        <v>0</v>
      </c>
      <c r="E223" s="96">
        <f>学生名簿!S225</f>
        <v>0</v>
      </c>
      <c r="F223" s="96">
        <f>学生名簿!T225</f>
        <v>0</v>
      </c>
      <c r="G223" s="71">
        <f t="shared" si="108"/>
        <v>11</v>
      </c>
      <c r="H223" s="96">
        <f t="shared" si="109"/>
        <v>0</v>
      </c>
      <c r="I223" s="96">
        <f t="shared" si="110"/>
        <v>0</v>
      </c>
      <c r="J223" s="71">
        <f t="shared" si="111"/>
        <v>11</v>
      </c>
      <c r="K223" s="96">
        <f t="shared" si="112"/>
        <v>0</v>
      </c>
      <c r="L223" s="96">
        <f t="shared" si="113"/>
        <v>0</v>
      </c>
      <c r="M223" s="71">
        <f t="shared" si="114"/>
        <v>42</v>
      </c>
      <c r="N223" s="96">
        <f t="shared" si="115"/>
        <v>0</v>
      </c>
      <c r="O223" s="72">
        <f t="shared" si="116"/>
        <v>1</v>
      </c>
      <c r="P223" s="72">
        <f t="shared" si="117"/>
        <v>1</v>
      </c>
      <c r="Q223" s="96">
        <f t="shared" si="118"/>
        <v>0</v>
      </c>
      <c r="R223" s="71">
        <f t="shared" si="119"/>
        <v>1</v>
      </c>
      <c r="S223" s="103"/>
      <c r="T223" s="103"/>
      <c r="U223" s="71">
        <f t="shared" si="120"/>
        <v>1</v>
      </c>
      <c r="V223" s="103"/>
      <c r="W223" s="103"/>
      <c r="X223" s="71">
        <f t="shared" si="121"/>
        <v>2</v>
      </c>
      <c r="Y223" s="103"/>
      <c r="Z223" s="72">
        <f t="shared" si="122"/>
        <v>1</v>
      </c>
      <c r="AA223" s="72">
        <f t="shared" si="123"/>
        <v>1</v>
      </c>
      <c r="AB223" s="103"/>
      <c r="AC223" s="71">
        <f t="shared" si="124"/>
        <v>5</v>
      </c>
      <c r="AD223" s="103"/>
      <c r="AE223" s="103"/>
      <c r="AF223" s="71">
        <f t="shared" si="125"/>
        <v>5</v>
      </c>
      <c r="AG223" s="103"/>
      <c r="AH223" s="103"/>
      <c r="AI223" s="71">
        <f t="shared" si="126"/>
        <v>20</v>
      </c>
      <c r="AJ223" s="103"/>
      <c r="AK223" s="72">
        <f t="shared" si="127"/>
        <v>1</v>
      </c>
      <c r="AL223" s="72">
        <f t="shared" si="128"/>
        <v>1</v>
      </c>
      <c r="AM223" s="103"/>
      <c r="AN223" s="71">
        <f t="shared" si="129"/>
        <v>5</v>
      </c>
      <c r="AO223" s="103"/>
      <c r="AP223" s="103"/>
      <c r="AQ223" s="71">
        <f t="shared" si="130"/>
        <v>5</v>
      </c>
      <c r="AR223" s="103"/>
      <c r="AS223" s="103"/>
      <c r="AT223" s="71">
        <f t="shared" si="131"/>
        <v>20</v>
      </c>
      <c r="AU223" s="103"/>
      <c r="AV223" s="72">
        <f t="shared" si="132"/>
        <v>1</v>
      </c>
      <c r="AW223" s="72">
        <f t="shared" si="133"/>
        <v>1</v>
      </c>
      <c r="AX223" s="103"/>
      <c r="AY223" s="71">
        <f t="shared" si="134"/>
        <v>0</v>
      </c>
      <c r="AZ223" s="103"/>
      <c r="BA223" s="103"/>
      <c r="BB223" s="71">
        <f t="shared" si="135"/>
        <v>0</v>
      </c>
      <c r="BC223" s="103"/>
      <c r="BD223" s="103"/>
      <c r="BE223" s="71">
        <f t="shared" si="136"/>
        <v>0</v>
      </c>
      <c r="BF223" s="103"/>
      <c r="BG223" s="72" t="str">
        <f t="shared" si="137"/>
        <v>???</v>
      </c>
      <c r="BH223" s="72" t="str">
        <f t="shared" si="138"/>
        <v>???</v>
      </c>
      <c r="BI223" s="103"/>
      <c r="BJ223" s="71">
        <f t="shared" si="139"/>
        <v>0</v>
      </c>
      <c r="BK223" s="103"/>
      <c r="BL223" s="103"/>
      <c r="BM223" s="71">
        <f t="shared" si="140"/>
        <v>0</v>
      </c>
      <c r="BN223" s="103"/>
      <c r="BO223" s="103"/>
      <c r="BP223" s="71">
        <f t="shared" si="141"/>
        <v>0</v>
      </c>
      <c r="BQ223" s="103"/>
      <c r="BR223" s="72" t="str">
        <f t="shared" si="142"/>
        <v>???</v>
      </c>
      <c r="BS223" s="72" t="str">
        <f t="shared" si="143"/>
        <v>???</v>
      </c>
      <c r="BT223" s="103"/>
    </row>
    <row r="224" spans="1:72" x14ac:dyDescent="0.15">
      <c r="A224" s="96">
        <f>学生名簿!O226</f>
        <v>0</v>
      </c>
      <c r="B224" s="96">
        <f>学生名簿!P226</f>
        <v>0</v>
      </c>
      <c r="C224" s="97">
        <f>学生名簿!Q226</f>
        <v>0</v>
      </c>
      <c r="D224" s="96">
        <f>学生名簿!R226</f>
        <v>0</v>
      </c>
      <c r="E224" s="96">
        <f>学生名簿!S226</f>
        <v>0</v>
      </c>
      <c r="F224" s="96">
        <f>学生名簿!T226</f>
        <v>0</v>
      </c>
      <c r="G224" s="71">
        <f t="shared" si="108"/>
        <v>11</v>
      </c>
      <c r="H224" s="96">
        <f t="shared" si="109"/>
        <v>0</v>
      </c>
      <c r="I224" s="96">
        <f t="shared" si="110"/>
        <v>0</v>
      </c>
      <c r="J224" s="71">
        <f t="shared" si="111"/>
        <v>11</v>
      </c>
      <c r="K224" s="96">
        <f t="shared" si="112"/>
        <v>0</v>
      </c>
      <c r="L224" s="96">
        <f t="shared" si="113"/>
        <v>0</v>
      </c>
      <c r="M224" s="71">
        <f t="shared" si="114"/>
        <v>42</v>
      </c>
      <c r="N224" s="96">
        <f t="shared" si="115"/>
        <v>0</v>
      </c>
      <c r="O224" s="72">
        <f t="shared" si="116"/>
        <v>1</v>
      </c>
      <c r="P224" s="72">
        <f t="shared" si="117"/>
        <v>1</v>
      </c>
      <c r="Q224" s="96">
        <f t="shared" si="118"/>
        <v>0</v>
      </c>
      <c r="R224" s="71">
        <f t="shared" si="119"/>
        <v>1</v>
      </c>
      <c r="S224" s="103"/>
      <c r="T224" s="103"/>
      <c r="U224" s="71">
        <f t="shared" si="120"/>
        <v>1</v>
      </c>
      <c r="V224" s="103"/>
      <c r="W224" s="103"/>
      <c r="X224" s="71">
        <f t="shared" si="121"/>
        <v>2</v>
      </c>
      <c r="Y224" s="103"/>
      <c r="Z224" s="72">
        <f t="shared" si="122"/>
        <v>1</v>
      </c>
      <c r="AA224" s="72">
        <f t="shared" si="123"/>
        <v>1</v>
      </c>
      <c r="AB224" s="103"/>
      <c r="AC224" s="71">
        <f t="shared" si="124"/>
        <v>5</v>
      </c>
      <c r="AD224" s="103"/>
      <c r="AE224" s="103"/>
      <c r="AF224" s="71">
        <f t="shared" si="125"/>
        <v>5</v>
      </c>
      <c r="AG224" s="103"/>
      <c r="AH224" s="103"/>
      <c r="AI224" s="71">
        <f t="shared" si="126"/>
        <v>20</v>
      </c>
      <c r="AJ224" s="103"/>
      <c r="AK224" s="72">
        <f t="shared" si="127"/>
        <v>1</v>
      </c>
      <c r="AL224" s="72">
        <f t="shared" si="128"/>
        <v>1</v>
      </c>
      <c r="AM224" s="103"/>
      <c r="AN224" s="71">
        <f t="shared" si="129"/>
        <v>5</v>
      </c>
      <c r="AO224" s="103"/>
      <c r="AP224" s="103"/>
      <c r="AQ224" s="71">
        <f t="shared" si="130"/>
        <v>5</v>
      </c>
      <c r="AR224" s="103"/>
      <c r="AS224" s="103"/>
      <c r="AT224" s="71">
        <f t="shared" si="131"/>
        <v>20</v>
      </c>
      <c r="AU224" s="103"/>
      <c r="AV224" s="72">
        <f t="shared" si="132"/>
        <v>1</v>
      </c>
      <c r="AW224" s="72">
        <f t="shared" si="133"/>
        <v>1</v>
      </c>
      <c r="AX224" s="103"/>
      <c r="AY224" s="71">
        <f t="shared" si="134"/>
        <v>0</v>
      </c>
      <c r="AZ224" s="103"/>
      <c r="BA224" s="103"/>
      <c r="BB224" s="71">
        <f t="shared" si="135"/>
        <v>0</v>
      </c>
      <c r="BC224" s="103"/>
      <c r="BD224" s="103"/>
      <c r="BE224" s="71">
        <f t="shared" si="136"/>
        <v>0</v>
      </c>
      <c r="BF224" s="103"/>
      <c r="BG224" s="72" t="str">
        <f t="shared" si="137"/>
        <v>???</v>
      </c>
      <c r="BH224" s="72" t="str">
        <f t="shared" si="138"/>
        <v>???</v>
      </c>
      <c r="BI224" s="103"/>
      <c r="BJ224" s="71">
        <f t="shared" si="139"/>
        <v>0</v>
      </c>
      <c r="BK224" s="103"/>
      <c r="BL224" s="103"/>
      <c r="BM224" s="71">
        <f t="shared" si="140"/>
        <v>0</v>
      </c>
      <c r="BN224" s="103"/>
      <c r="BO224" s="103"/>
      <c r="BP224" s="71">
        <f t="shared" si="141"/>
        <v>0</v>
      </c>
      <c r="BQ224" s="103"/>
      <c r="BR224" s="72" t="str">
        <f t="shared" si="142"/>
        <v>???</v>
      </c>
      <c r="BS224" s="72" t="str">
        <f t="shared" si="143"/>
        <v>???</v>
      </c>
      <c r="BT224" s="103"/>
    </row>
    <row r="225" spans="1:72" x14ac:dyDescent="0.15">
      <c r="A225" s="96">
        <f>学生名簿!O227</f>
        <v>0</v>
      </c>
      <c r="B225" s="96">
        <f>学生名簿!P227</f>
        <v>0</v>
      </c>
      <c r="C225" s="97">
        <f>学生名簿!Q227</f>
        <v>0</v>
      </c>
      <c r="D225" s="96">
        <f>学生名簿!R227</f>
        <v>0</v>
      </c>
      <c r="E225" s="96">
        <f>学生名簿!S227</f>
        <v>0</v>
      </c>
      <c r="F225" s="96">
        <f>学生名簿!T227</f>
        <v>0</v>
      </c>
      <c r="G225" s="71">
        <f t="shared" si="108"/>
        <v>11</v>
      </c>
      <c r="H225" s="96">
        <f t="shared" si="109"/>
        <v>0</v>
      </c>
      <c r="I225" s="96">
        <f t="shared" si="110"/>
        <v>0</v>
      </c>
      <c r="J225" s="71">
        <f t="shared" si="111"/>
        <v>11</v>
      </c>
      <c r="K225" s="96">
        <f t="shared" si="112"/>
        <v>0</v>
      </c>
      <c r="L225" s="96">
        <f t="shared" si="113"/>
        <v>0</v>
      </c>
      <c r="M225" s="71">
        <f t="shared" si="114"/>
        <v>42</v>
      </c>
      <c r="N225" s="96">
        <f t="shared" si="115"/>
        <v>0</v>
      </c>
      <c r="O225" s="72">
        <f t="shared" si="116"/>
        <v>1</v>
      </c>
      <c r="P225" s="72">
        <f t="shared" si="117"/>
        <v>1</v>
      </c>
      <c r="Q225" s="96">
        <f t="shared" si="118"/>
        <v>0</v>
      </c>
      <c r="R225" s="71">
        <f t="shared" si="119"/>
        <v>1</v>
      </c>
      <c r="S225" s="103"/>
      <c r="T225" s="103"/>
      <c r="U225" s="71">
        <f t="shared" si="120"/>
        <v>1</v>
      </c>
      <c r="V225" s="103"/>
      <c r="W225" s="103"/>
      <c r="X225" s="71">
        <f t="shared" si="121"/>
        <v>2</v>
      </c>
      <c r="Y225" s="103"/>
      <c r="Z225" s="72">
        <f t="shared" si="122"/>
        <v>1</v>
      </c>
      <c r="AA225" s="72">
        <f t="shared" si="123"/>
        <v>1</v>
      </c>
      <c r="AB225" s="103"/>
      <c r="AC225" s="71">
        <f t="shared" si="124"/>
        <v>5</v>
      </c>
      <c r="AD225" s="103"/>
      <c r="AE225" s="103"/>
      <c r="AF225" s="71">
        <f t="shared" si="125"/>
        <v>5</v>
      </c>
      <c r="AG225" s="103"/>
      <c r="AH225" s="103"/>
      <c r="AI225" s="71">
        <f t="shared" si="126"/>
        <v>20</v>
      </c>
      <c r="AJ225" s="103"/>
      <c r="AK225" s="72">
        <f t="shared" si="127"/>
        <v>1</v>
      </c>
      <c r="AL225" s="72">
        <f t="shared" si="128"/>
        <v>1</v>
      </c>
      <c r="AM225" s="103"/>
      <c r="AN225" s="71">
        <f t="shared" si="129"/>
        <v>5</v>
      </c>
      <c r="AO225" s="103"/>
      <c r="AP225" s="103"/>
      <c r="AQ225" s="71">
        <f t="shared" si="130"/>
        <v>5</v>
      </c>
      <c r="AR225" s="103"/>
      <c r="AS225" s="103"/>
      <c r="AT225" s="71">
        <f t="shared" si="131"/>
        <v>20</v>
      </c>
      <c r="AU225" s="103"/>
      <c r="AV225" s="72">
        <f t="shared" si="132"/>
        <v>1</v>
      </c>
      <c r="AW225" s="72">
        <f t="shared" si="133"/>
        <v>1</v>
      </c>
      <c r="AX225" s="103"/>
      <c r="AY225" s="71">
        <f t="shared" si="134"/>
        <v>0</v>
      </c>
      <c r="AZ225" s="103"/>
      <c r="BA225" s="103"/>
      <c r="BB225" s="71">
        <f t="shared" si="135"/>
        <v>0</v>
      </c>
      <c r="BC225" s="103"/>
      <c r="BD225" s="103"/>
      <c r="BE225" s="71">
        <f t="shared" si="136"/>
        <v>0</v>
      </c>
      <c r="BF225" s="103"/>
      <c r="BG225" s="72" t="str">
        <f t="shared" si="137"/>
        <v>???</v>
      </c>
      <c r="BH225" s="72" t="str">
        <f t="shared" si="138"/>
        <v>???</v>
      </c>
      <c r="BI225" s="103"/>
      <c r="BJ225" s="71">
        <f t="shared" si="139"/>
        <v>0</v>
      </c>
      <c r="BK225" s="103"/>
      <c r="BL225" s="103"/>
      <c r="BM225" s="71">
        <f t="shared" si="140"/>
        <v>0</v>
      </c>
      <c r="BN225" s="103"/>
      <c r="BO225" s="103"/>
      <c r="BP225" s="71">
        <f t="shared" si="141"/>
        <v>0</v>
      </c>
      <c r="BQ225" s="103"/>
      <c r="BR225" s="72" t="str">
        <f t="shared" si="142"/>
        <v>???</v>
      </c>
      <c r="BS225" s="72" t="str">
        <f t="shared" si="143"/>
        <v>???</v>
      </c>
      <c r="BT225" s="103"/>
    </row>
    <row r="226" spans="1:72" x14ac:dyDescent="0.15">
      <c r="A226" s="96">
        <f>学生名簿!O228</f>
        <v>0</v>
      </c>
      <c r="B226" s="96">
        <f>学生名簿!P228</f>
        <v>0</v>
      </c>
      <c r="C226" s="97">
        <f>学生名簿!Q228</f>
        <v>0</v>
      </c>
      <c r="D226" s="96">
        <f>学生名簿!R228</f>
        <v>0</v>
      </c>
      <c r="E226" s="96">
        <f>学生名簿!S228</f>
        <v>0</v>
      </c>
      <c r="F226" s="96">
        <f>学生名簿!T228</f>
        <v>0</v>
      </c>
      <c r="G226" s="71">
        <f t="shared" si="108"/>
        <v>11</v>
      </c>
      <c r="H226" s="96">
        <f t="shared" si="109"/>
        <v>0</v>
      </c>
      <c r="I226" s="96">
        <f t="shared" si="110"/>
        <v>0</v>
      </c>
      <c r="J226" s="71">
        <f t="shared" si="111"/>
        <v>11</v>
      </c>
      <c r="K226" s="96">
        <f t="shared" si="112"/>
        <v>0</v>
      </c>
      <c r="L226" s="96">
        <f t="shared" si="113"/>
        <v>0</v>
      </c>
      <c r="M226" s="71">
        <f t="shared" si="114"/>
        <v>42</v>
      </c>
      <c r="N226" s="96">
        <f t="shared" si="115"/>
        <v>0</v>
      </c>
      <c r="O226" s="72">
        <f t="shared" si="116"/>
        <v>1</v>
      </c>
      <c r="P226" s="72">
        <f t="shared" si="117"/>
        <v>1</v>
      </c>
      <c r="Q226" s="96">
        <f t="shared" si="118"/>
        <v>0</v>
      </c>
      <c r="R226" s="71">
        <f t="shared" si="119"/>
        <v>1</v>
      </c>
      <c r="S226" s="103"/>
      <c r="T226" s="103"/>
      <c r="U226" s="71">
        <f t="shared" si="120"/>
        <v>1</v>
      </c>
      <c r="V226" s="103"/>
      <c r="W226" s="103"/>
      <c r="X226" s="71">
        <f t="shared" si="121"/>
        <v>2</v>
      </c>
      <c r="Y226" s="103"/>
      <c r="Z226" s="72">
        <f t="shared" si="122"/>
        <v>1</v>
      </c>
      <c r="AA226" s="72">
        <f t="shared" si="123"/>
        <v>1</v>
      </c>
      <c r="AB226" s="103"/>
      <c r="AC226" s="71">
        <f t="shared" si="124"/>
        <v>5</v>
      </c>
      <c r="AD226" s="103"/>
      <c r="AE226" s="103"/>
      <c r="AF226" s="71">
        <f t="shared" si="125"/>
        <v>5</v>
      </c>
      <c r="AG226" s="103"/>
      <c r="AH226" s="103"/>
      <c r="AI226" s="71">
        <f t="shared" si="126"/>
        <v>20</v>
      </c>
      <c r="AJ226" s="103"/>
      <c r="AK226" s="72">
        <f t="shared" si="127"/>
        <v>1</v>
      </c>
      <c r="AL226" s="72">
        <f t="shared" si="128"/>
        <v>1</v>
      </c>
      <c r="AM226" s="103"/>
      <c r="AN226" s="71">
        <f t="shared" si="129"/>
        <v>5</v>
      </c>
      <c r="AO226" s="103"/>
      <c r="AP226" s="103"/>
      <c r="AQ226" s="71">
        <f t="shared" si="130"/>
        <v>5</v>
      </c>
      <c r="AR226" s="103"/>
      <c r="AS226" s="103"/>
      <c r="AT226" s="71">
        <f t="shared" si="131"/>
        <v>20</v>
      </c>
      <c r="AU226" s="103"/>
      <c r="AV226" s="72">
        <f t="shared" si="132"/>
        <v>1</v>
      </c>
      <c r="AW226" s="72">
        <f t="shared" si="133"/>
        <v>1</v>
      </c>
      <c r="AX226" s="103"/>
      <c r="AY226" s="71">
        <f t="shared" si="134"/>
        <v>0</v>
      </c>
      <c r="AZ226" s="103"/>
      <c r="BA226" s="103"/>
      <c r="BB226" s="71">
        <f t="shared" si="135"/>
        <v>0</v>
      </c>
      <c r="BC226" s="103"/>
      <c r="BD226" s="103"/>
      <c r="BE226" s="71">
        <f t="shared" si="136"/>
        <v>0</v>
      </c>
      <c r="BF226" s="103"/>
      <c r="BG226" s="72" t="str">
        <f t="shared" si="137"/>
        <v>???</v>
      </c>
      <c r="BH226" s="72" t="str">
        <f t="shared" si="138"/>
        <v>???</v>
      </c>
      <c r="BI226" s="103"/>
      <c r="BJ226" s="71">
        <f t="shared" si="139"/>
        <v>0</v>
      </c>
      <c r="BK226" s="103"/>
      <c r="BL226" s="103"/>
      <c r="BM226" s="71">
        <f t="shared" si="140"/>
        <v>0</v>
      </c>
      <c r="BN226" s="103"/>
      <c r="BO226" s="103"/>
      <c r="BP226" s="71">
        <f t="shared" si="141"/>
        <v>0</v>
      </c>
      <c r="BQ226" s="103"/>
      <c r="BR226" s="72" t="str">
        <f t="shared" si="142"/>
        <v>???</v>
      </c>
      <c r="BS226" s="72" t="str">
        <f t="shared" si="143"/>
        <v>???</v>
      </c>
      <c r="BT226" s="103"/>
    </row>
    <row r="227" spans="1:72" x14ac:dyDescent="0.15">
      <c r="A227" s="96">
        <f>学生名簿!O229</f>
        <v>0</v>
      </c>
      <c r="B227" s="96">
        <f>学生名簿!P229</f>
        <v>0</v>
      </c>
      <c r="C227" s="97">
        <f>学生名簿!Q229</f>
        <v>0</v>
      </c>
      <c r="D227" s="96">
        <f>学生名簿!R229</f>
        <v>0</v>
      </c>
      <c r="E227" s="96">
        <f>学生名簿!S229</f>
        <v>0</v>
      </c>
      <c r="F227" s="96">
        <f>学生名簿!T229</f>
        <v>0</v>
      </c>
      <c r="G227" s="71">
        <f t="shared" si="108"/>
        <v>11</v>
      </c>
      <c r="H227" s="96">
        <f t="shared" si="109"/>
        <v>0</v>
      </c>
      <c r="I227" s="96">
        <f t="shared" si="110"/>
        <v>0</v>
      </c>
      <c r="J227" s="71">
        <f t="shared" si="111"/>
        <v>11</v>
      </c>
      <c r="K227" s="96">
        <f t="shared" si="112"/>
        <v>0</v>
      </c>
      <c r="L227" s="96">
        <f t="shared" si="113"/>
        <v>0</v>
      </c>
      <c r="M227" s="71">
        <f t="shared" si="114"/>
        <v>42</v>
      </c>
      <c r="N227" s="96">
        <f t="shared" si="115"/>
        <v>0</v>
      </c>
      <c r="O227" s="72">
        <f t="shared" si="116"/>
        <v>1</v>
      </c>
      <c r="P227" s="72">
        <f t="shared" si="117"/>
        <v>1</v>
      </c>
      <c r="Q227" s="96">
        <f t="shared" si="118"/>
        <v>0</v>
      </c>
      <c r="R227" s="71">
        <f t="shared" si="119"/>
        <v>1</v>
      </c>
      <c r="S227" s="103"/>
      <c r="T227" s="103"/>
      <c r="U227" s="71">
        <f t="shared" si="120"/>
        <v>1</v>
      </c>
      <c r="V227" s="103"/>
      <c r="W227" s="103"/>
      <c r="X227" s="71">
        <f t="shared" si="121"/>
        <v>2</v>
      </c>
      <c r="Y227" s="103"/>
      <c r="Z227" s="72">
        <f t="shared" si="122"/>
        <v>1</v>
      </c>
      <c r="AA227" s="72">
        <f t="shared" si="123"/>
        <v>1</v>
      </c>
      <c r="AB227" s="103"/>
      <c r="AC227" s="71">
        <f t="shared" si="124"/>
        <v>5</v>
      </c>
      <c r="AD227" s="103"/>
      <c r="AE227" s="103"/>
      <c r="AF227" s="71">
        <f t="shared" si="125"/>
        <v>5</v>
      </c>
      <c r="AG227" s="103"/>
      <c r="AH227" s="103"/>
      <c r="AI227" s="71">
        <f t="shared" si="126"/>
        <v>20</v>
      </c>
      <c r="AJ227" s="103"/>
      <c r="AK227" s="72">
        <f t="shared" si="127"/>
        <v>1</v>
      </c>
      <c r="AL227" s="72">
        <f t="shared" si="128"/>
        <v>1</v>
      </c>
      <c r="AM227" s="103"/>
      <c r="AN227" s="71">
        <f t="shared" si="129"/>
        <v>5</v>
      </c>
      <c r="AO227" s="103"/>
      <c r="AP227" s="103"/>
      <c r="AQ227" s="71">
        <f t="shared" si="130"/>
        <v>5</v>
      </c>
      <c r="AR227" s="103"/>
      <c r="AS227" s="103"/>
      <c r="AT227" s="71">
        <f t="shared" si="131"/>
        <v>20</v>
      </c>
      <c r="AU227" s="103"/>
      <c r="AV227" s="72">
        <f t="shared" si="132"/>
        <v>1</v>
      </c>
      <c r="AW227" s="72">
        <f t="shared" si="133"/>
        <v>1</v>
      </c>
      <c r="AX227" s="103"/>
      <c r="AY227" s="71">
        <f t="shared" si="134"/>
        <v>0</v>
      </c>
      <c r="AZ227" s="103"/>
      <c r="BA227" s="103"/>
      <c r="BB227" s="71">
        <f t="shared" si="135"/>
        <v>0</v>
      </c>
      <c r="BC227" s="103"/>
      <c r="BD227" s="103"/>
      <c r="BE227" s="71">
        <f t="shared" si="136"/>
        <v>0</v>
      </c>
      <c r="BF227" s="103"/>
      <c r="BG227" s="72" t="str">
        <f t="shared" si="137"/>
        <v>???</v>
      </c>
      <c r="BH227" s="72" t="str">
        <f t="shared" si="138"/>
        <v>???</v>
      </c>
      <c r="BI227" s="103"/>
      <c r="BJ227" s="71">
        <f t="shared" si="139"/>
        <v>0</v>
      </c>
      <c r="BK227" s="103"/>
      <c r="BL227" s="103"/>
      <c r="BM227" s="71">
        <f t="shared" si="140"/>
        <v>0</v>
      </c>
      <c r="BN227" s="103"/>
      <c r="BO227" s="103"/>
      <c r="BP227" s="71">
        <f t="shared" si="141"/>
        <v>0</v>
      </c>
      <c r="BQ227" s="103"/>
      <c r="BR227" s="72" t="str">
        <f t="shared" si="142"/>
        <v>???</v>
      </c>
      <c r="BS227" s="72" t="str">
        <f t="shared" si="143"/>
        <v>???</v>
      </c>
      <c r="BT227" s="103"/>
    </row>
    <row r="228" spans="1:72" x14ac:dyDescent="0.15">
      <c r="A228" s="96">
        <f>学生名簿!O230</f>
        <v>0</v>
      </c>
      <c r="B228" s="96">
        <f>学生名簿!P230</f>
        <v>0</v>
      </c>
      <c r="C228" s="97">
        <f>学生名簿!Q230</f>
        <v>0</v>
      </c>
      <c r="D228" s="96">
        <f>学生名簿!R230</f>
        <v>0</v>
      </c>
      <c r="E228" s="96">
        <f>学生名簿!S230</f>
        <v>0</v>
      </c>
      <c r="F228" s="96">
        <f>学生名簿!T230</f>
        <v>0</v>
      </c>
      <c r="G228" s="71">
        <f t="shared" si="108"/>
        <v>11</v>
      </c>
      <c r="H228" s="96">
        <f t="shared" si="109"/>
        <v>0</v>
      </c>
      <c r="I228" s="96">
        <f t="shared" si="110"/>
        <v>0</v>
      </c>
      <c r="J228" s="71">
        <f t="shared" si="111"/>
        <v>11</v>
      </c>
      <c r="K228" s="96">
        <f t="shared" si="112"/>
        <v>0</v>
      </c>
      <c r="L228" s="96">
        <f t="shared" si="113"/>
        <v>0</v>
      </c>
      <c r="M228" s="71">
        <f t="shared" si="114"/>
        <v>42</v>
      </c>
      <c r="N228" s="96">
        <f t="shared" si="115"/>
        <v>0</v>
      </c>
      <c r="O228" s="72">
        <f t="shared" si="116"/>
        <v>1</v>
      </c>
      <c r="P228" s="72">
        <f t="shared" si="117"/>
        <v>1</v>
      </c>
      <c r="Q228" s="96">
        <f t="shared" si="118"/>
        <v>0</v>
      </c>
      <c r="R228" s="71">
        <f t="shared" si="119"/>
        <v>1</v>
      </c>
      <c r="S228" s="103"/>
      <c r="T228" s="103"/>
      <c r="U228" s="71">
        <f t="shared" si="120"/>
        <v>1</v>
      </c>
      <c r="V228" s="103"/>
      <c r="W228" s="103"/>
      <c r="X228" s="71">
        <f t="shared" si="121"/>
        <v>2</v>
      </c>
      <c r="Y228" s="103"/>
      <c r="Z228" s="72">
        <f t="shared" si="122"/>
        <v>1</v>
      </c>
      <c r="AA228" s="72">
        <f t="shared" si="123"/>
        <v>1</v>
      </c>
      <c r="AB228" s="103"/>
      <c r="AC228" s="71">
        <f t="shared" si="124"/>
        <v>5</v>
      </c>
      <c r="AD228" s="103"/>
      <c r="AE228" s="103"/>
      <c r="AF228" s="71">
        <f t="shared" si="125"/>
        <v>5</v>
      </c>
      <c r="AG228" s="103"/>
      <c r="AH228" s="103"/>
      <c r="AI228" s="71">
        <f t="shared" si="126"/>
        <v>20</v>
      </c>
      <c r="AJ228" s="103"/>
      <c r="AK228" s="72">
        <f t="shared" si="127"/>
        <v>1</v>
      </c>
      <c r="AL228" s="72">
        <f t="shared" si="128"/>
        <v>1</v>
      </c>
      <c r="AM228" s="103"/>
      <c r="AN228" s="71">
        <f t="shared" si="129"/>
        <v>5</v>
      </c>
      <c r="AO228" s="103"/>
      <c r="AP228" s="103"/>
      <c r="AQ228" s="71">
        <f t="shared" si="130"/>
        <v>5</v>
      </c>
      <c r="AR228" s="103"/>
      <c r="AS228" s="103"/>
      <c r="AT228" s="71">
        <f t="shared" si="131"/>
        <v>20</v>
      </c>
      <c r="AU228" s="103"/>
      <c r="AV228" s="72">
        <f t="shared" si="132"/>
        <v>1</v>
      </c>
      <c r="AW228" s="72">
        <f t="shared" si="133"/>
        <v>1</v>
      </c>
      <c r="AX228" s="103"/>
      <c r="AY228" s="71">
        <f t="shared" si="134"/>
        <v>0</v>
      </c>
      <c r="AZ228" s="103"/>
      <c r="BA228" s="103"/>
      <c r="BB228" s="71">
        <f t="shared" si="135"/>
        <v>0</v>
      </c>
      <c r="BC228" s="103"/>
      <c r="BD228" s="103"/>
      <c r="BE228" s="71">
        <f t="shared" si="136"/>
        <v>0</v>
      </c>
      <c r="BF228" s="103"/>
      <c r="BG228" s="72" t="str">
        <f t="shared" si="137"/>
        <v>???</v>
      </c>
      <c r="BH228" s="72" t="str">
        <f t="shared" si="138"/>
        <v>???</v>
      </c>
      <c r="BI228" s="103"/>
      <c r="BJ228" s="71">
        <f t="shared" si="139"/>
        <v>0</v>
      </c>
      <c r="BK228" s="103"/>
      <c r="BL228" s="103"/>
      <c r="BM228" s="71">
        <f t="shared" si="140"/>
        <v>0</v>
      </c>
      <c r="BN228" s="103"/>
      <c r="BO228" s="103"/>
      <c r="BP228" s="71">
        <f t="shared" si="141"/>
        <v>0</v>
      </c>
      <c r="BQ228" s="103"/>
      <c r="BR228" s="72" t="str">
        <f t="shared" si="142"/>
        <v>???</v>
      </c>
      <c r="BS228" s="72" t="str">
        <f t="shared" si="143"/>
        <v>???</v>
      </c>
      <c r="BT228" s="103"/>
    </row>
    <row r="229" spans="1:72" x14ac:dyDescent="0.15">
      <c r="A229" s="96">
        <f>学生名簿!O231</f>
        <v>0</v>
      </c>
      <c r="B229" s="96">
        <f>学生名簿!P231</f>
        <v>0</v>
      </c>
      <c r="C229" s="97">
        <f>学生名簿!Q231</f>
        <v>0</v>
      </c>
      <c r="D229" s="96">
        <f>学生名簿!R231</f>
        <v>0</v>
      </c>
      <c r="E229" s="96">
        <f>学生名簿!S231</f>
        <v>0</v>
      </c>
      <c r="F229" s="96">
        <f>学生名簿!T231</f>
        <v>0</v>
      </c>
      <c r="G229" s="71">
        <f t="shared" si="108"/>
        <v>11</v>
      </c>
      <c r="H229" s="96">
        <f t="shared" si="109"/>
        <v>0</v>
      </c>
      <c r="I229" s="96">
        <f t="shared" si="110"/>
        <v>0</v>
      </c>
      <c r="J229" s="71">
        <f t="shared" si="111"/>
        <v>11</v>
      </c>
      <c r="K229" s="96">
        <f t="shared" si="112"/>
        <v>0</v>
      </c>
      <c r="L229" s="96">
        <f t="shared" si="113"/>
        <v>0</v>
      </c>
      <c r="M229" s="71">
        <f t="shared" si="114"/>
        <v>42</v>
      </c>
      <c r="N229" s="96">
        <f t="shared" si="115"/>
        <v>0</v>
      </c>
      <c r="O229" s="72">
        <f t="shared" si="116"/>
        <v>1</v>
      </c>
      <c r="P229" s="72">
        <f t="shared" si="117"/>
        <v>1</v>
      </c>
      <c r="Q229" s="96">
        <f t="shared" si="118"/>
        <v>0</v>
      </c>
      <c r="R229" s="71">
        <f t="shared" si="119"/>
        <v>1</v>
      </c>
      <c r="S229" s="103"/>
      <c r="T229" s="103"/>
      <c r="U229" s="71">
        <f t="shared" si="120"/>
        <v>1</v>
      </c>
      <c r="V229" s="103"/>
      <c r="W229" s="103"/>
      <c r="X229" s="71">
        <f t="shared" si="121"/>
        <v>2</v>
      </c>
      <c r="Y229" s="103"/>
      <c r="Z229" s="72">
        <f t="shared" si="122"/>
        <v>1</v>
      </c>
      <c r="AA229" s="72">
        <f t="shared" si="123"/>
        <v>1</v>
      </c>
      <c r="AB229" s="103"/>
      <c r="AC229" s="71">
        <f t="shared" si="124"/>
        <v>5</v>
      </c>
      <c r="AD229" s="103"/>
      <c r="AE229" s="103"/>
      <c r="AF229" s="71">
        <f t="shared" si="125"/>
        <v>5</v>
      </c>
      <c r="AG229" s="103"/>
      <c r="AH229" s="103"/>
      <c r="AI229" s="71">
        <f t="shared" si="126"/>
        <v>20</v>
      </c>
      <c r="AJ229" s="103"/>
      <c r="AK229" s="72">
        <f t="shared" si="127"/>
        <v>1</v>
      </c>
      <c r="AL229" s="72">
        <f t="shared" si="128"/>
        <v>1</v>
      </c>
      <c r="AM229" s="103"/>
      <c r="AN229" s="71">
        <f t="shared" si="129"/>
        <v>5</v>
      </c>
      <c r="AO229" s="103"/>
      <c r="AP229" s="103"/>
      <c r="AQ229" s="71">
        <f t="shared" si="130"/>
        <v>5</v>
      </c>
      <c r="AR229" s="103"/>
      <c r="AS229" s="103"/>
      <c r="AT229" s="71">
        <f t="shared" si="131"/>
        <v>20</v>
      </c>
      <c r="AU229" s="103"/>
      <c r="AV229" s="72">
        <f t="shared" si="132"/>
        <v>1</v>
      </c>
      <c r="AW229" s="72">
        <f t="shared" si="133"/>
        <v>1</v>
      </c>
      <c r="AX229" s="103"/>
      <c r="AY229" s="71">
        <f t="shared" si="134"/>
        <v>0</v>
      </c>
      <c r="AZ229" s="103"/>
      <c r="BA229" s="103"/>
      <c r="BB229" s="71">
        <f t="shared" si="135"/>
        <v>0</v>
      </c>
      <c r="BC229" s="103"/>
      <c r="BD229" s="103"/>
      <c r="BE229" s="71">
        <f t="shared" si="136"/>
        <v>0</v>
      </c>
      <c r="BF229" s="103"/>
      <c r="BG229" s="72" t="str">
        <f t="shared" si="137"/>
        <v>???</v>
      </c>
      <c r="BH229" s="72" t="str">
        <f t="shared" si="138"/>
        <v>???</v>
      </c>
      <c r="BI229" s="103"/>
      <c r="BJ229" s="71">
        <f t="shared" si="139"/>
        <v>0</v>
      </c>
      <c r="BK229" s="103"/>
      <c r="BL229" s="103"/>
      <c r="BM229" s="71">
        <f t="shared" si="140"/>
        <v>0</v>
      </c>
      <c r="BN229" s="103"/>
      <c r="BO229" s="103"/>
      <c r="BP229" s="71">
        <f t="shared" si="141"/>
        <v>0</v>
      </c>
      <c r="BQ229" s="103"/>
      <c r="BR229" s="72" t="str">
        <f t="shared" si="142"/>
        <v>???</v>
      </c>
      <c r="BS229" s="72" t="str">
        <f t="shared" si="143"/>
        <v>???</v>
      </c>
      <c r="BT229" s="103"/>
    </row>
    <row r="230" spans="1:72" x14ac:dyDescent="0.15">
      <c r="A230" s="96">
        <f>学生名簿!O232</f>
        <v>0</v>
      </c>
      <c r="B230" s="96">
        <f>学生名簿!P232</f>
        <v>0</v>
      </c>
      <c r="C230" s="97">
        <f>学生名簿!Q232</f>
        <v>0</v>
      </c>
      <c r="D230" s="96">
        <f>学生名簿!R232</f>
        <v>0</v>
      </c>
      <c r="E230" s="96">
        <f>学生名簿!S232</f>
        <v>0</v>
      </c>
      <c r="F230" s="96">
        <f>学生名簿!T232</f>
        <v>0</v>
      </c>
      <c r="G230" s="71">
        <f t="shared" si="108"/>
        <v>11</v>
      </c>
      <c r="H230" s="96">
        <f t="shared" si="109"/>
        <v>0</v>
      </c>
      <c r="I230" s="96">
        <f t="shared" si="110"/>
        <v>0</v>
      </c>
      <c r="J230" s="71">
        <f t="shared" si="111"/>
        <v>11</v>
      </c>
      <c r="K230" s="96">
        <f t="shared" si="112"/>
        <v>0</v>
      </c>
      <c r="L230" s="96">
        <f t="shared" si="113"/>
        <v>0</v>
      </c>
      <c r="M230" s="71">
        <f t="shared" si="114"/>
        <v>42</v>
      </c>
      <c r="N230" s="96">
        <f t="shared" si="115"/>
        <v>0</v>
      </c>
      <c r="O230" s="72">
        <f t="shared" si="116"/>
        <v>1</v>
      </c>
      <c r="P230" s="72">
        <f t="shared" si="117"/>
        <v>1</v>
      </c>
      <c r="Q230" s="96">
        <f t="shared" si="118"/>
        <v>0</v>
      </c>
      <c r="R230" s="71">
        <f t="shared" si="119"/>
        <v>1</v>
      </c>
      <c r="S230" s="103"/>
      <c r="T230" s="103"/>
      <c r="U230" s="71">
        <f t="shared" si="120"/>
        <v>1</v>
      </c>
      <c r="V230" s="103"/>
      <c r="W230" s="103"/>
      <c r="X230" s="71">
        <f t="shared" si="121"/>
        <v>2</v>
      </c>
      <c r="Y230" s="103"/>
      <c r="Z230" s="72">
        <f t="shared" si="122"/>
        <v>1</v>
      </c>
      <c r="AA230" s="72">
        <f t="shared" si="123"/>
        <v>1</v>
      </c>
      <c r="AB230" s="103"/>
      <c r="AC230" s="71">
        <f t="shared" si="124"/>
        <v>5</v>
      </c>
      <c r="AD230" s="103"/>
      <c r="AE230" s="103"/>
      <c r="AF230" s="71">
        <f t="shared" si="125"/>
        <v>5</v>
      </c>
      <c r="AG230" s="103"/>
      <c r="AH230" s="103"/>
      <c r="AI230" s="71">
        <f t="shared" si="126"/>
        <v>20</v>
      </c>
      <c r="AJ230" s="103"/>
      <c r="AK230" s="72">
        <f t="shared" si="127"/>
        <v>1</v>
      </c>
      <c r="AL230" s="72">
        <f t="shared" si="128"/>
        <v>1</v>
      </c>
      <c r="AM230" s="103"/>
      <c r="AN230" s="71">
        <f t="shared" si="129"/>
        <v>5</v>
      </c>
      <c r="AO230" s="103"/>
      <c r="AP230" s="103"/>
      <c r="AQ230" s="71">
        <f t="shared" si="130"/>
        <v>5</v>
      </c>
      <c r="AR230" s="103"/>
      <c r="AS230" s="103"/>
      <c r="AT230" s="71">
        <f t="shared" si="131"/>
        <v>20</v>
      </c>
      <c r="AU230" s="103"/>
      <c r="AV230" s="72">
        <f t="shared" si="132"/>
        <v>1</v>
      </c>
      <c r="AW230" s="72">
        <f t="shared" si="133"/>
        <v>1</v>
      </c>
      <c r="AX230" s="103"/>
      <c r="AY230" s="71">
        <f t="shared" si="134"/>
        <v>0</v>
      </c>
      <c r="AZ230" s="103"/>
      <c r="BA230" s="103"/>
      <c r="BB230" s="71">
        <f t="shared" si="135"/>
        <v>0</v>
      </c>
      <c r="BC230" s="103"/>
      <c r="BD230" s="103"/>
      <c r="BE230" s="71">
        <f t="shared" si="136"/>
        <v>0</v>
      </c>
      <c r="BF230" s="103"/>
      <c r="BG230" s="72" t="str">
        <f t="shared" si="137"/>
        <v>???</v>
      </c>
      <c r="BH230" s="72" t="str">
        <f t="shared" si="138"/>
        <v>???</v>
      </c>
      <c r="BI230" s="103"/>
      <c r="BJ230" s="71">
        <f t="shared" si="139"/>
        <v>0</v>
      </c>
      <c r="BK230" s="103"/>
      <c r="BL230" s="103"/>
      <c r="BM230" s="71">
        <f t="shared" si="140"/>
        <v>0</v>
      </c>
      <c r="BN230" s="103"/>
      <c r="BO230" s="103"/>
      <c r="BP230" s="71">
        <f t="shared" si="141"/>
        <v>0</v>
      </c>
      <c r="BQ230" s="103"/>
      <c r="BR230" s="72" t="str">
        <f t="shared" si="142"/>
        <v>???</v>
      </c>
      <c r="BS230" s="72" t="str">
        <f t="shared" si="143"/>
        <v>???</v>
      </c>
      <c r="BT230" s="103"/>
    </row>
    <row r="231" spans="1:72" x14ac:dyDescent="0.15">
      <c r="A231" s="96">
        <f>学生名簿!O233</f>
        <v>0</v>
      </c>
      <c r="B231" s="96">
        <f>学生名簿!P233</f>
        <v>0</v>
      </c>
      <c r="C231" s="97">
        <f>学生名簿!Q233</f>
        <v>0</v>
      </c>
      <c r="D231" s="96">
        <f>学生名簿!R233</f>
        <v>0</v>
      </c>
      <c r="E231" s="96">
        <f>学生名簿!S233</f>
        <v>0</v>
      </c>
      <c r="F231" s="96">
        <f>学生名簿!T233</f>
        <v>0</v>
      </c>
      <c r="G231" s="71">
        <f t="shared" si="108"/>
        <v>11</v>
      </c>
      <c r="H231" s="96">
        <f t="shared" si="109"/>
        <v>0</v>
      </c>
      <c r="I231" s="96">
        <f t="shared" si="110"/>
        <v>0</v>
      </c>
      <c r="J231" s="71">
        <f t="shared" si="111"/>
        <v>11</v>
      </c>
      <c r="K231" s="96">
        <f t="shared" si="112"/>
        <v>0</v>
      </c>
      <c r="L231" s="96">
        <f t="shared" si="113"/>
        <v>0</v>
      </c>
      <c r="M231" s="71">
        <f t="shared" si="114"/>
        <v>42</v>
      </c>
      <c r="N231" s="96">
        <f t="shared" si="115"/>
        <v>0</v>
      </c>
      <c r="O231" s="72">
        <f t="shared" si="116"/>
        <v>1</v>
      </c>
      <c r="P231" s="72">
        <f t="shared" si="117"/>
        <v>1</v>
      </c>
      <c r="Q231" s="96">
        <f t="shared" si="118"/>
        <v>0</v>
      </c>
      <c r="R231" s="71">
        <f t="shared" si="119"/>
        <v>1</v>
      </c>
      <c r="S231" s="103"/>
      <c r="T231" s="103"/>
      <c r="U231" s="71">
        <f t="shared" si="120"/>
        <v>1</v>
      </c>
      <c r="V231" s="103"/>
      <c r="W231" s="103"/>
      <c r="X231" s="71">
        <f t="shared" si="121"/>
        <v>2</v>
      </c>
      <c r="Y231" s="103"/>
      <c r="Z231" s="72">
        <f t="shared" si="122"/>
        <v>1</v>
      </c>
      <c r="AA231" s="72">
        <f t="shared" si="123"/>
        <v>1</v>
      </c>
      <c r="AB231" s="103"/>
      <c r="AC231" s="71">
        <f t="shared" si="124"/>
        <v>5</v>
      </c>
      <c r="AD231" s="103"/>
      <c r="AE231" s="103"/>
      <c r="AF231" s="71">
        <f t="shared" si="125"/>
        <v>5</v>
      </c>
      <c r="AG231" s="103"/>
      <c r="AH231" s="103"/>
      <c r="AI231" s="71">
        <f t="shared" si="126"/>
        <v>20</v>
      </c>
      <c r="AJ231" s="103"/>
      <c r="AK231" s="72">
        <f t="shared" si="127"/>
        <v>1</v>
      </c>
      <c r="AL231" s="72">
        <f t="shared" si="128"/>
        <v>1</v>
      </c>
      <c r="AM231" s="103"/>
      <c r="AN231" s="71">
        <f t="shared" si="129"/>
        <v>5</v>
      </c>
      <c r="AO231" s="103"/>
      <c r="AP231" s="103"/>
      <c r="AQ231" s="71">
        <f t="shared" si="130"/>
        <v>5</v>
      </c>
      <c r="AR231" s="103"/>
      <c r="AS231" s="103"/>
      <c r="AT231" s="71">
        <f t="shared" si="131"/>
        <v>20</v>
      </c>
      <c r="AU231" s="103"/>
      <c r="AV231" s="72">
        <f t="shared" si="132"/>
        <v>1</v>
      </c>
      <c r="AW231" s="72">
        <f t="shared" si="133"/>
        <v>1</v>
      </c>
      <c r="AX231" s="103"/>
      <c r="AY231" s="71">
        <f t="shared" si="134"/>
        <v>0</v>
      </c>
      <c r="AZ231" s="103"/>
      <c r="BA231" s="103"/>
      <c r="BB231" s="71">
        <f t="shared" si="135"/>
        <v>0</v>
      </c>
      <c r="BC231" s="103"/>
      <c r="BD231" s="103"/>
      <c r="BE231" s="71">
        <f t="shared" si="136"/>
        <v>0</v>
      </c>
      <c r="BF231" s="103"/>
      <c r="BG231" s="72" t="str">
        <f t="shared" si="137"/>
        <v>???</v>
      </c>
      <c r="BH231" s="72" t="str">
        <f t="shared" si="138"/>
        <v>???</v>
      </c>
      <c r="BI231" s="103"/>
      <c r="BJ231" s="71">
        <f t="shared" si="139"/>
        <v>0</v>
      </c>
      <c r="BK231" s="103"/>
      <c r="BL231" s="103"/>
      <c r="BM231" s="71">
        <f t="shared" si="140"/>
        <v>0</v>
      </c>
      <c r="BN231" s="103"/>
      <c r="BO231" s="103"/>
      <c r="BP231" s="71">
        <f t="shared" si="141"/>
        <v>0</v>
      </c>
      <c r="BQ231" s="103"/>
      <c r="BR231" s="72" t="str">
        <f t="shared" si="142"/>
        <v>???</v>
      </c>
      <c r="BS231" s="72" t="str">
        <f t="shared" si="143"/>
        <v>???</v>
      </c>
      <c r="BT231" s="103"/>
    </row>
    <row r="232" spans="1:72" x14ac:dyDescent="0.15">
      <c r="A232" s="96">
        <f>学生名簿!O234</f>
        <v>0</v>
      </c>
      <c r="B232" s="96">
        <f>学生名簿!P234</f>
        <v>0</v>
      </c>
      <c r="C232" s="97">
        <f>学生名簿!Q234</f>
        <v>0</v>
      </c>
      <c r="D232" s="96">
        <f>学生名簿!R234</f>
        <v>0</v>
      </c>
      <c r="E232" s="96">
        <f>学生名簿!S234</f>
        <v>0</v>
      </c>
      <c r="F232" s="96">
        <f>学生名簿!T234</f>
        <v>0</v>
      </c>
      <c r="G232" s="71">
        <f t="shared" si="108"/>
        <v>11</v>
      </c>
      <c r="H232" s="96">
        <f t="shared" si="109"/>
        <v>0</v>
      </c>
      <c r="I232" s="96">
        <f t="shared" si="110"/>
        <v>0</v>
      </c>
      <c r="J232" s="71">
        <f t="shared" si="111"/>
        <v>11</v>
      </c>
      <c r="K232" s="96">
        <f t="shared" si="112"/>
        <v>0</v>
      </c>
      <c r="L232" s="96">
        <f t="shared" si="113"/>
        <v>0</v>
      </c>
      <c r="M232" s="71">
        <f t="shared" si="114"/>
        <v>42</v>
      </c>
      <c r="N232" s="96">
        <f t="shared" si="115"/>
        <v>0</v>
      </c>
      <c r="O232" s="72">
        <f t="shared" si="116"/>
        <v>1</v>
      </c>
      <c r="P232" s="72">
        <f t="shared" si="117"/>
        <v>1</v>
      </c>
      <c r="Q232" s="96">
        <f t="shared" si="118"/>
        <v>0</v>
      </c>
      <c r="R232" s="71">
        <f t="shared" si="119"/>
        <v>1</v>
      </c>
      <c r="S232" s="103"/>
      <c r="T232" s="103"/>
      <c r="U232" s="71">
        <f t="shared" si="120"/>
        <v>1</v>
      </c>
      <c r="V232" s="103"/>
      <c r="W232" s="103"/>
      <c r="X232" s="71">
        <f t="shared" si="121"/>
        <v>2</v>
      </c>
      <c r="Y232" s="103"/>
      <c r="Z232" s="72">
        <f t="shared" si="122"/>
        <v>1</v>
      </c>
      <c r="AA232" s="72">
        <f t="shared" si="123"/>
        <v>1</v>
      </c>
      <c r="AB232" s="103"/>
      <c r="AC232" s="71">
        <f t="shared" si="124"/>
        <v>5</v>
      </c>
      <c r="AD232" s="103"/>
      <c r="AE232" s="103"/>
      <c r="AF232" s="71">
        <f t="shared" si="125"/>
        <v>5</v>
      </c>
      <c r="AG232" s="103"/>
      <c r="AH232" s="103"/>
      <c r="AI232" s="71">
        <f t="shared" si="126"/>
        <v>20</v>
      </c>
      <c r="AJ232" s="103"/>
      <c r="AK232" s="72">
        <f t="shared" si="127"/>
        <v>1</v>
      </c>
      <c r="AL232" s="72">
        <f t="shared" si="128"/>
        <v>1</v>
      </c>
      <c r="AM232" s="103"/>
      <c r="AN232" s="71">
        <f t="shared" si="129"/>
        <v>5</v>
      </c>
      <c r="AO232" s="103"/>
      <c r="AP232" s="103"/>
      <c r="AQ232" s="71">
        <f t="shared" si="130"/>
        <v>5</v>
      </c>
      <c r="AR232" s="103"/>
      <c r="AS232" s="103"/>
      <c r="AT232" s="71">
        <f t="shared" si="131"/>
        <v>20</v>
      </c>
      <c r="AU232" s="103"/>
      <c r="AV232" s="72">
        <f t="shared" si="132"/>
        <v>1</v>
      </c>
      <c r="AW232" s="72">
        <f t="shared" si="133"/>
        <v>1</v>
      </c>
      <c r="AX232" s="103"/>
      <c r="AY232" s="71">
        <f t="shared" si="134"/>
        <v>0</v>
      </c>
      <c r="AZ232" s="103"/>
      <c r="BA232" s="103"/>
      <c r="BB232" s="71">
        <f t="shared" si="135"/>
        <v>0</v>
      </c>
      <c r="BC232" s="103"/>
      <c r="BD232" s="103"/>
      <c r="BE232" s="71">
        <f t="shared" si="136"/>
        <v>0</v>
      </c>
      <c r="BF232" s="103"/>
      <c r="BG232" s="72" t="str">
        <f t="shared" si="137"/>
        <v>???</v>
      </c>
      <c r="BH232" s="72" t="str">
        <f t="shared" si="138"/>
        <v>???</v>
      </c>
      <c r="BI232" s="103"/>
      <c r="BJ232" s="71">
        <f t="shared" si="139"/>
        <v>0</v>
      </c>
      <c r="BK232" s="103"/>
      <c r="BL232" s="103"/>
      <c r="BM232" s="71">
        <f t="shared" si="140"/>
        <v>0</v>
      </c>
      <c r="BN232" s="103"/>
      <c r="BO232" s="103"/>
      <c r="BP232" s="71">
        <f t="shared" si="141"/>
        <v>0</v>
      </c>
      <c r="BQ232" s="103"/>
      <c r="BR232" s="72" t="str">
        <f t="shared" si="142"/>
        <v>???</v>
      </c>
      <c r="BS232" s="72" t="str">
        <f t="shared" si="143"/>
        <v>???</v>
      </c>
      <c r="BT232" s="103"/>
    </row>
    <row r="233" spans="1:72" x14ac:dyDescent="0.15">
      <c r="A233" s="96">
        <f>学生名簿!O235</f>
        <v>0</v>
      </c>
      <c r="B233" s="96">
        <f>学生名簿!P235</f>
        <v>0</v>
      </c>
      <c r="C233" s="97">
        <f>学生名簿!Q235</f>
        <v>0</v>
      </c>
      <c r="D233" s="96">
        <f>学生名簿!R235</f>
        <v>0</v>
      </c>
      <c r="E233" s="96">
        <f>学生名簿!S235</f>
        <v>0</v>
      </c>
      <c r="F233" s="96">
        <f>学生名簿!T235</f>
        <v>0</v>
      </c>
      <c r="G233" s="71">
        <f t="shared" si="108"/>
        <v>11</v>
      </c>
      <c r="H233" s="96">
        <f t="shared" si="109"/>
        <v>0</v>
      </c>
      <c r="I233" s="96">
        <f t="shared" si="110"/>
        <v>0</v>
      </c>
      <c r="J233" s="71">
        <f t="shared" si="111"/>
        <v>11</v>
      </c>
      <c r="K233" s="96">
        <f t="shared" si="112"/>
        <v>0</v>
      </c>
      <c r="L233" s="96">
        <f t="shared" si="113"/>
        <v>0</v>
      </c>
      <c r="M233" s="71">
        <f t="shared" si="114"/>
        <v>42</v>
      </c>
      <c r="N233" s="96">
        <f t="shared" si="115"/>
        <v>0</v>
      </c>
      <c r="O233" s="72">
        <f t="shared" si="116"/>
        <v>1</v>
      </c>
      <c r="P233" s="72">
        <f t="shared" si="117"/>
        <v>1</v>
      </c>
      <c r="Q233" s="96">
        <f t="shared" si="118"/>
        <v>0</v>
      </c>
      <c r="R233" s="71">
        <f t="shared" si="119"/>
        <v>1</v>
      </c>
      <c r="S233" s="103"/>
      <c r="T233" s="103"/>
      <c r="U233" s="71">
        <f t="shared" si="120"/>
        <v>1</v>
      </c>
      <c r="V233" s="103"/>
      <c r="W233" s="103"/>
      <c r="X233" s="71">
        <f t="shared" si="121"/>
        <v>2</v>
      </c>
      <c r="Y233" s="103"/>
      <c r="Z233" s="72">
        <f t="shared" si="122"/>
        <v>1</v>
      </c>
      <c r="AA233" s="72">
        <f t="shared" si="123"/>
        <v>1</v>
      </c>
      <c r="AB233" s="103"/>
      <c r="AC233" s="71">
        <f t="shared" si="124"/>
        <v>5</v>
      </c>
      <c r="AD233" s="103"/>
      <c r="AE233" s="103"/>
      <c r="AF233" s="71">
        <f t="shared" si="125"/>
        <v>5</v>
      </c>
      <c r="AG233" s="103"/>
      <c r="AH233" s="103"/>
      <c r="AI233" s="71">
        <f t="shared" si="126"/>
        <v>20</v>
      </c>
      <c r="AJ233" s="103"/>
      <c r="AK233" s="72">
        <f t="shared" si="127"/>
        <v>1</v>
      </c>
      <c r="AL233" s="72">
        <f t="shared" si="128"/>
        <v>1</v>
      </c>
      <c r="AM233" s="103"/>
      <c r="AN233" s="71">
        <f t="shared" si="129"/>
        <v>5</v>
      </c>
      <c r="AO233" s="103"/>
      <c r="AP233" s="103"/>
      <c r="AQ233" s="71">
        <f t="shared" si="130"/>
        <v>5</v>
      </c>
      <c r="AR233" s="103"/>
      <c r="AS233" s="103"/>
      <c r="AT233" s="71">
        <f t="shared" si="131"/>
        <v>20</v>
      </c>
      <c r="AU233" s="103"/>
      <c r="AV233" s="72">
        <f t="shared" si="132"/>
        <v>1</v>
      </c>
      <c r="AW233" s="72">
        <f t="shared" si="133"/>
        <v>1</v>
      </c>
      <c r="AX233" s="103"/>
      <c r="AY233" s="71">
        <f t="shared" si="134"/>
        <v>0</v>
      </c>
      <c r="AZ233" s="103"/>
      <c r="BA233" s="103"/>
      <c r="BB233" s="71">
        <f t="shared" si="135"/>
        <v>0</v>
      </c>
      <c r="BC233" s="103"/>
      <c r="BD233" s="103"/>
      <c r="BE233" s="71">
        <f t="shared" si="136"/>
        <v>0</v>
      </c>
      <c r="BF233" s="103"/>
      <c r="BG233" s="72" t="str">
        <f t="shared" si="137"/>
        <v>???</v>
      </c>
      <c r="BH233" s="72" t="str">
        <f t="shared" si="138"/>
        <v>???</v>
      </c>
      <c r="BI233" s="103"/>
      <c r="BJ233" s="71">
        <f t="shared" si="139"/>
        <v>0</v>
      </c>
      <c r="BK233" s="103"/>
      <c r="BL233" s="103"/>
      <c r="BM233" s="71">
        <f t="shared" si="140"/>
        <v>0</v>
      </c>
      <c r="BN233" s="103"/>
      <c r="BO233" s="103"/>
      <c r="BP233" s="71">
        <f t="shared" si="141"/>
        <v>0</v>
      </c>
      <c r="BQ233" s="103"/>
      <c r="BR233" s="72" t="str">
        <f t="shared" si="142"/>
        <v>???</v>
      </c>
      <c r="BS233" s="72" t="str">
        <f t="shared" si="143"/>
        <v>???</v>
      </c>
      <c r="BT233" s="103"/>
    </row>
    <row r="234" spans="1:72" x14ac:dyDescent="0.15">
      <c r="A234" s="96">
        <f>学生名簿!O236</f>
        <v>0</v>
      </c>
      <c r="B234" s="96">
        <f>学生名簿!P236</f>
        <v>0</v>
      </c>
      <c r="C234" s="97">
        <f>学生名簿!Q236</f>
        <v>0</v>
      </c>
      <c r="D234" s="96">
        <f>学生名簿!R236</f>
        <v>0</v>
      </c>
      <c r="E234" s="96">
        <f>学生名簿!S236</f>
        <v>0</v>
      </c>
      <c r="F234" s="96">
        <f>学生名簿!T236</f>
        <v>0</v>
      </c>
      <c r="G234" s="71">
        <f t="shared" si="108"/>
        <v>11</v>
      </c>
      <c r="H234" s="96">
        <f t="shared" si="109"/>
        <v>0</v>
      </c>
      <c r="I234" s="96">
        <f t="shared" si="110"/>
        <v>0</v>
      </c>
      <c r="J234" s="71">
        <f t="shared" si="111"/>
        <v>11</v>
      </c>
      <c r="K234" s="96">
        <f t="shared" si="112"/>
        <v>0</v>
      </c>
      <c r="L234" s="96">
        <f t="shared" si="113"/>
        <v>0</v>
      </c>
      <c r="M234" s="71">
        <f t="shared" si="114"/>
        <v>42</v>
      </c>
      <c r="N234" s="96">
        <f t="shared" si="115"/>
        <v>0</v>
      </c>
      <c r="O234" s="72">
        <f t="shared" si="116"/>
        <v>1</v>
      </c>
      <c r="P234" s="72">
        <f t="shared" si="117"/>
        <v>1</v>
      </c>
      <c r="Q234" s="96">
        <f t="shared" si="118"/>
        <v>0</v>
      </c>
      <c r="R234" s="71">
        <f t="shared" si="119"/>
        <v>1</v>
      </c>
      <c r="S234" s="103"/>
      <c r="T234" s="103"/>
      <c r="U234" s="71">
        <f t="shared" si="120"/>
        <v>1</v>
      </c>
      <c r="V234" s="103"/>
      <c r="W234" s="103"/>
      <c r="X234" s="71">
        <f t="shared" si="121"/>
        <v>2</v>
      </c>
      <c r="Y234" s="103"/>
      <c r="Z234" s="72">
        <f t="shared" si="122"/>
        <v>1</v>
      </c>
      <c r="AA234" s="72">
        <f t="shared" si="123"/>
        <v>1</v>
      </c>
      <c r="AB234" s="103"/>
      <c r="AC234" s="71">
        <f t="shared" si="124"/>
        <v>5</v>
      </c>
      <c r="AD234" s="103"/>
      <c r="AE234" s="103"/>
      <c r="AF234" s="71">
        <f t="shared" si="125"/>
        <v>5</v>
      </c>
      <c r="AG234" s="103"/>
      <c r="AH234" s="103"/>
      <c r="AI234" s="71">
        <f t="shared" si="126"/>
        <v>20</v>
      </c>
      <c r="AJ234" s="103"/>
      <c r="AK234" s="72">
        <f t="shared" si="127"/>
        <v>1</v>
      </c>
      <c r="AL234" s="72">
        <f t="shared" si="128"/>
        <v>1</v>
      </c>
      <c r="AM234" s="103"/>
      <c r="AN234" s="71">
        <f t="shared" si="129"/>
        <v>5</v>
      </c>
      <c r="AO234" s="103"/>
      <c r="AP234" s="103"/>
      <c r="AQ234" s="71">
        <f t="shared" si="130"/>
        <v>5</v>
      </c>
      <c r="AR234" s="103"/>
      <c r="AS234" s="103"/>
      <c r="AT234" s="71">
        <f t="shared" si="131"/>
        <v>20</v>
      </c>
      <c r="AU234" s="103"/>
      <c r="AV234" s="72">
        <f t="shared" si="132"/>
        <v>1</v>
      </c>
      <c r="AW234" s="72">
        <f t="shared" si="133"/>
        <v>1</v>
      </c>
      <c r="AX234" s="103"/>
      <c r="AY234" s="71">
        <f t="shared" si="134"/>
        <v>0</v>
      </c>
      <c r="AZ234" s="103"/>
      <c r="BA234" s="103"/>
      <c r="BB234" s="71">
        <f t="shared" si="135"/>
        <v>0</v>
      </c>
      <c r="BC234" s="103"/>
      <c r="BD234" s="103"/>
      <c r="BE234" s="71">
        <f t="shared" si="136"/>
        <v>0</v>
      </c>
      <c r="BF234" s="103"/>
      <c r="BG234" s="72" t="str">
        <f t="shared" si="137"/>
        <v>???</v>
      </c>
      <c r="BH234" s="72" t="str">
        <f t="shared" si="138"/>
        <v>???</v>
      </c>
      <c r="BI234" s="103"/>
      <c r="BJ234" s="71">
        <f t="shared" si="139"/>
        <v>0</v>
      </c>
      <c r="BK234" s="103"/>
      <c r="BL234" s="103"/>
      <c r="BM234" s="71">
        <f t="shared" si="140"/>
        <v>0</v>
      </c>
      <c r="BN234" s="103"/>
      <c r="BO234" s="103"/>
      <c r="BP234" s="71">
        <f t="shared" si="141"/>
        <v>0</v>
      </c>
      <c r="BQ234" s="103"/>
      <c r="BR234" s="72" t="str">
        <f t="shared" si="142"/>
        <v>???</v>
      </c>
      <c r="BS234" s="72" t="str">
        <f t="shared" si="143"/>
        <v>???</v>
      </c>
      <c r="BT234" s="103"/>
    </row>
    <row r="235" spans="1:72" x14ac:dyDescent="0.15">
      <c r="A235" s="96">
        <f>学生名簿!O237</f>
        <v>0</v>
      </c>
      <c r="B235" s="96">
        <f>学生名簿!P237</f>
        <v>0</v>
      </c>
      <c r="C235" s="97">
        <f>学生名簿!Q237</f>
        <v>0</v>
      </c>
      <c r="D235" s="96">
        <f>学生名簿!R237</f>
        <v>0</v>
      </c>
      <c r="E235" s="96">
        <f>学生名簿!S237</f>
        <v>0</v>
      </c>
      <c r="F235" s="96">
        <f>学生名簿!T237</f>
        <v>0</v>
      </c>
      <c r="G235" s="71">
        <f t="shared" si="108"/>
        <v>11</v>
      </c>
      <c r="H235" s="96">
        <f t="shared" si="109"/>
        <v>0</v>
      </c>
      <c r="I235" s="96">
        <f t="shared" si="110"/>
        <v>0</v>
      </c>
      <c r="J235" s="71">
        <f t="shared" si="111"/>
        <v>11</v>
      </c>
      <c r="K235" s="96">
        <f t="shared" si="112"/>
        <v>0</v>
      </c>
      <c r="L235" s="96">
        <f t="shared" si="113"/>
        <v>0</v>
      </c>
      <c r="M235" s="71">
        <f t="shared" si="114"/>
        <v>42</v>
      </c>
      <c r="N235" s="96">
        <f t="shared" si="115"/>
        <v>0</v>
      </c>
      <c r="O235" s="72">
        <f t="shared" si="116"/>
        <v>1</v>
      </c>
      <c r="P235" s="72">
        <f t="shared" si="117"/>
        <v>1</v>
      </c>
      <c r="Q235" s="96">
        <f t="shared" si="118"/>
        <v>0</v>
      </c>
      <c r="R235" s="71">
        <f t="shared" si="119"/>
        <v>1</v>
      </c>
      <c r="S235" s="103"/>
      <c r="T235" s="103"/>
      <c r="U235" s="71">
        <f t="shared" si="120"/>
        <v>1</v>
      </c>
      <c r="V235" s="103"/>
      <c r="W235" s="103"/>
      <c r="X235" s="71">
        <f t="shared" si="121"/>
        <v>2</v>
      </c>
      <c r="Y235" s="103"/>
      <c r="Z235" s="72">
        <f t="shared" si="122"/>
        <v>1</v>
      </c>
      <c r="AA235" s="72">
        <f t="shared" si="123"/>
        <v>1</v>
      </c>
      <c r="AB235" s="103"/>
      <c r="AC235" s="71">
        <f t="shared" si="124"/>
        <v>5</v>
      </c>
      <c r="AD235" s="103"/>
      <c r="AE235" s="103"/>
      <c r="AF235" s="71">
        <f t="shared" si="125"/>
        <v>5</v>
      </c>
      <c r="AG235" s="103"/>
      <c r="AH235" s="103"/>
      <c r="AI235" s="71">
        <f t="shared" si="126"/>
        <v>20</v>
      </c>
      <c r="AJ235" s="103"/>
      <c r="AK235" s="72">
        <f t="shared" si="127"/>
        <v>1</v>
      </c>
      <c r="AL235" s="72">
        <f t="shared" si="128"/>
        <v>1</v>
      </c>
      <c r="AM235" s="103"/>
      <c r="AN235" s="71">
        <f t="shared" si="129"/>
        <v>5</v>
      </c>
      <c r="AO235" s="103"/>
      <c r="AP235" s="103"/>
      <c r="AQ235" s="71">
        <f t="shared" si="130"/>
        <v>5</v>
      </c>
      <c r="AR235" s="103"/>
      <c r="AS235" s="103"/>
      <c r="AT235" s="71">
        <f t="shared" si="131"/>
        <v>20</v>
      </c>
      <c r="AU235" s="103"/>
      <c r="AV235" s="72">
        <f t="shared" si="132"/>
        <v>1</v>
      </c>
      <c r="AW235" s="72">
        <f t="shared" si="133"/>
        <v>1</v>
      </c>
      <c r="AX235" s="103"/>
      <c r="AY235" s="71">
        <f t="shared" si="134"/>
        <v>0</v>
      </c>
      <c r="AZ235" s="103"/>
      <c r="BA235" s="103"/>
      <c r="BB235" s="71">
        <f t="shared" si="135"/>
        <v>0</v>
      </c>
      <c r="BC235" s="103"/>
      <c r="BD235" s="103"/>
      <c r="BE235" s="71">
        <f t="shared" si="136"/>
        <v>0</v>
      </c>
      <c r="BF235" s="103"/>
      <c r="BG235" s="72" t="str">
        <f t="shared" si="137"/>
        <v>???</v>
      </c>
      <c r="BH235" s="72" t="str">
        <f t="shared" si="138"/>
        <v>???</v>
      </c>
      <c r="BI235" s="103"/>
      <c r="BJ235" s="71">
        <f t="shared" si="139"/>
        <v>0</v>
      </c>
      <c r="BK235" s="103"/>
      <c r="BL235" s="103"/>
      <c r="BM235" s="71">
        <f t="shared" si="140"/>
        <v>0</v>
      </c>
      <c r="BN235" s="103"/>
      <c r="BO235" s="103"/>
      <c r="BP235" s="71">
        <f t="shared" si="141"/>
        <v>0</v>
      </c>
      <c r="BQ235" s="103"/>
      <c r="BR235" s="72" t="str">
        <f t="shared" si="142"/>
        <v>???</v>
      </c>
      <c r="BS235" s="72" t="str">
        <f t="shared" si="143"/>
        <v>???</v>
      </c>
      <c r="BT235" s="103"/>
    </row>
    <row r="236" spans="1:72" x14ac:dyDescent="0.15">
      <c r="A236" s="96">
        <f>学生名簿!O238</f>
        <v>0</v>
      </c>
      <c r="B236" s="96">
        <f>学生名簿!P238</f>
        <v>0</v>
      </c>
      <c r="C236" s="97">
        <f>学生名簿!Q238</f>
        <v>0</v>
      </c>
      <c r="D236" s="96">
        <f>学生名簿!R238</f>
        <v>0</v>
      </c>
      <c r="E236" s="96">
        <f>学生名簿!S238</f>
        <v>0</v>
      </c>
      <c r="F236" s="96">
        <f>学生名簿!T238</f>
        <v>0</v>
      </c>
      <c r="G236" s="71">
        <f t="shared" si="108"/>
        <v>11</v>
      </c>
      <c r="H236" s="96">
        <f t="shared" si="109"/>
        <v>0</v>
      </c>
      <c r="I236" s="96">
        <f t="shared" si="110"/>
        <v>0</v>
      </c>
      <c r="J236" s="71">
        <f t="shared" si="111"/>
        <v>11</v>
      </c>
      <c r="K236" s="96">
        <f t="shared" si="112"/>
        <v>0</v>
      </c>
      <c r="L236" s="96">
        <f t="shared" si="113"/>
        <v>0</v>
      </c>
      <c r="M236" s="71">
        <f t="shared" si="114"/>
        <v>42</v>
      </c>
      <c r="N236" s="96">
        <f t="shared" si="115"/>
        <v>0</v>
      </c>
      <c r="O236" s="72">
        <f t="shared" si="116"/>
        <v>1</v>
      </c>
      <c r="P236" s="72">
        <f t="shared" si="117"/>
        <v>1</v>
      </c>
      <c r="Q236" s="96">
        <f t="shared" si="118"/>
        <v>0</v>
      </c>
      <c r="R236" s="71">
        <f t="shared" si="119"/>
        <v>1</v>
      </c>
      <c r="S236" s="103"/>
      <c r="T236" s="103"/>
      <c r="U236" s="71">
        <f t="shared" si="120"/>
        <v>1</v>
      </c>
      <c r="V236" s="103"/>
      <c r="W236" s="103"/>
      <c r="X236" s="71">
        <f t="shared" si="121"/>
        <v>2</v>
      </c>
      <c r="Y236" s="103"/>
      <c r="Z236" s="72">
        <f t="shared" si="122"/>
        <v>1</v>
      </c>
      <c r="AA236" s="72">
        <f t="shared" si="123"/>
        <v>1</v>
      </c>
      <c r="AB236" s="103"/>
      <c r="AC236" s="71">
        <f t="shared" si="124"/>
        <v>5</v>
      </c>
      <c r="AD236" s="103"/>
      <c r="AE236" s="103"/>
      <c r="AF236" s="71">
        <f t="shared" si="125"/>
        <v>5</v>
      </c>
      <c r="AG236" s="103"/>
      <c r="AH236" s="103"/>
      <c r="AI236" s="71">
        <f t="shared" si="126"/>
        <v>20</v>
      </c>
      <c r="AJ236" s="103"/>
      <c r="AK236" s="72">
        <f t="shared" si="127"/>
        <v>1</v>
      </c>
      <c r="AL236" s="72">
        <f t="shared" si="128"/>
        <v>1</v>
      </c>
      <c r="AM236" s="103"/>
      <c r="AN236" s="71">
        <f t="shared" si="129"/>
        <v>5</v>
      </c>
      <c r="AO236" s="103"/>
      <c r="AP236" s="103"/>
      <c r="AQ236" s="71">
        <f t="shared" si="130"/>
        <v>5</v>
      </c>
      <c r="AR236" s="103"/>
      <c r="AS236" s="103"/>
      <c r="AT236" s="71">
        <f t="shared" si="131"/>
        <v>20</v>
      </c>
      <c r="AU236" s="103"/>
      <c r="AV236" s="72">
        <f t="shared" si="132"/>
        <v>1</v>
      </c>
      <c r="AW236" s="72">
        <f t="shared" si="133"/>
        <v>1</v>
      </c>
      <c r="AX236" s="103"/>
      <c r="AY236" s="71">
        <f t="shared" si="134"/>
        <v>0</v>
      </c>
      <c r="AZ236" s="103"/>
      <c r="BA236" s="103"/>
      <c r="BB236" s="71">
        <f t="shared" si="135"/>
        <v>0</v>
      </c>
      <c r="BC236" s="103"/>
      <c r="BD236" s="103"/>
      <c r="BE236" s="71">
        <f t="shared" si="136"/>
        <v>0</v>
      </c>
      <c r="BF236" s="103"/>
      <c r="BG236" s="72" t="str">
        <f t="shared" si="137"/>
        <v>???</v>
      </c>
      <c r="BH236" s="72" t="str">
        <f t="shared" si="138"/>
        <v>???</v>
      </c>
      <c r="BI236" s="103"/>
      <c r="BJ236" s="71">
        <f t="shared" si="139"/>
        <v>0</v>
      </c>
      <c r="BK236" s="103"/>
      <c r="BL236" s="103"/>
      <c r="BM236" s="71">
        <f t="shared" si="140"/>
        <v>0</v>
      </c>
      <c r="BN236" s="103"/>
      <c r="BO236" s="103"/>
      <c r="BP236" s="71">
        <f t="shared" si="141"/>
        <v>0</v>
      </c>
      <c r="BQ236" s="103"/>
      <c r="BR236" s="72" t="str">
        <f t="shared" si="142"/>
        <v>???</v>
      </c>
      <c r="BS236" s="72" t="str">
        <f t="shared" si="143"/>
        <v>???</v>
      </c>
      <c r="BT236" s="103"/>
    </row>
    <row r="237" spans="1:72" x14ac:dyDescent="0.15">
      <c r="A237" s="96">
        <f>学生名簿!O239</f>
        <v>0</v>
      </c>
      <c r="B237" s="96">
        <f>学生名簿!P239</f>
        <v>0</v>
      </c>
      <c r="C237" s="97">
        <f>学生名簿!Q239</f>
        <v>0</v>
      </c>
      <c r="D237" s="96">
        <f>学生名簿!R239</f>
        <v>0</v>
      </c>
      <c r="E237" s="96">
        <f>学生名簿!S239</f>
        <v>0</v>
      </c>
      <c r="F237" s="96">
        <f>学生名簿!T239</f>
        <v>0</v>
      </c>
      <c r="G237" s="71">
        <f t="shared" si="108"/>
        <v>11</v>
      </c>
      <c r="H237" s="96">
        <f t="shared" si="109"/>
        <v>0</v>
      </c>
      <c r="I237" s="96">
        <f t="shared" si="110"/>
        <v>0</v>
      </c>
      <c r="J237" s="71">
        <f t="shared" si="111"/>
        <v>11</v>
      </c>
      <c r="K237" s="96">
        <f t="shared" si="112"/>
        <v>0</v>
      </c>
      <c r="L237" s="96">
        <f t="shared" si="113"/>
        <v>0</v>
      </c>
      <c r="M237" s="71">
        <f t="shared" si="114"/>
        <v>42</v>
      </c>
      <c r="N237" s="96">
        <f t="shared" si="115"/>
        <v>0</v>
      </c>
      <c r="O237" s="72">
        <f t="shared" si="116"/>
        <v>1</v>
      </c>
      <c r="P237" s="72">
        <f t="shared" si="117"/>
        <v>1</v>
      </c>
      <c r="Q237" s="96">
        <f t="shared" si="118"/>
        <v>0</v>
      </c>
      <c r="R237" s="71">
        <f t="shared" si="119"/>
        <v>1</v>
      </c>
      <c r="S237" s="103"/>
      <c r="T237" s="103"/>
      <c r="U237" s="71">
        <f t="shared" si="120"/>
        <v>1</v>
      </c>
      <c r="V237" s="103"/>
      <c r="W237" s="103"/>
      <c r="X237" s="71">
        <f t="shared" si="121"/>
        <v>2</v>
      </c>
      <c r="Y237" s="103"/>
      <c r="Z237" s="72">
        <f t="shared" si="122"/>
        <v>1</v>
      </c>
      <c r="AA237" s="72">
        <f t="shared" si="123"/>
        <v>1</v>
      </c>
      <c r="AB237" s="103"/>
      <c r="AC237" s="71">
        <f t="shared" si="124"/>
        <v>5</v>
      </c>
      <c r="AD237" s="103"/>
      <c r="AE237" s="103"/>
      <c r="AF237" s="71">
        <f t="shared" si="125"/>
        <v>5</v>
      </c>
      <c r="AG237" s="103"/>
      <c r="AH237" s="103"/>
      <c r="AI237" s="71">
        <f t="shared" si="126"/>
        <v>20</v>
      </c>
      <c r="AJ237" s="103"/>
      <c r="AK237" s="72">
        <f t="shared" si="127"/>
        <v>1</v>
      </c>
      <c r="AL237" s="72">
        <f t="shared" si="128"/>
        <v>1</v>
      </c>
      <c r="AM237" s="103"/>
      <c r="AN237" s="71">
        <f t="shared" si="129"/>
        <v>5</v>
      </c>
      <c r="AO237" s="103"/>
      <c r="AP237" s="103"/>
      <c r="AQ237" s="71">
        <f t="shared" si="130"/>
        <v>5</v>
      </c>
      <c r="AR237" s="103"/>
      <c r="AS237" s="103"/>
      <c r="AT237" s="71">
        <f t="shared" si="131"/>
        <v>20</v>
      </c>
      <c r="AU237" s="103"/>
      <c r="AV237" s="72">
        <f t="shared" si="132"/>
        <v>1</v>
      </c>
      <c r="AW237" s="72">
        <f t="shared" si="133"/>
        <v>1</v>
      </c>
      <c r="AX237" s="103"/>
      <c r="AY237" s="71">
        <f t="shared" si="134"/>
        <v>0</v>
      </c>
      <c r="AZ237" s="103"/>
      <c r="BA237" s="103"/>
      <c r="BB237" s="71">
        <f t="shared" si="135"/>
        <v>0</v>
      </c>
      <c r="BC237" s="103"/>
      <c r="BD237" s="103"/>
      <c r="BE237" s="71">
        <f t="shared" si="136"/>
        <v>0</v>
      </c>
      <c r="BF237" s="103"/>
      <c r="BG237" s="72" t="str">
        <f t="shared" si="137"/>
        <v>???</v>
      </c>
      <c r="BH237" s="72" t="str">
        <f t="shared" si="138"/>
        <v>???</v>
      </c>
      <c r="BI237" s="103"/>
      <c r="BJ237" s="71">
        <f t="shared" si="139"/>
        <v>0</v>
      </c>
      <c r="BK237" s="103"/>
      <c r="BL237" s="103"/>
      <c r="BM237" s="71">
        <f t="shared" si="140"/>
        <v>0</v>
      </c>
      <c r="BN237" s="103"/>
      <c r="BO237" s="103"/>
      <c r="BP237" s="71">
        <f t="shared" si="141"/>
        <v>0</v>
      </c>
      <c r="BQ237" s="103"/>
      <c r="BR237" s="72" t="str">
        <f t="shared" si="142"/>
        <v>???</v>
      </c>
      <c r="BS237" s="72" t="str">
        <f t="shared" si="143"/>
        <v>???</v>
      </c>
      <c r="BT237" s="103"/>
    </row>
    <row r="238" spans="1:72" x14ac:dyDescent="0.15">
      <c r="A238" s="96">
        <f>学生名簿!O240</f>
        <v>0</v>
      </c>
      <c r="B238" s="96">
        <f>学生名簿!P240</f>
        <v>0</v>
      </c>
      <c r="C238" s="97">
        <f>学生名簿!Q240</f>
        <v>0</v>
      </c>
      <c r="D238" s="96">
        <f>学生名簿!R240</f>
        <v>0</v>
      </c>
      <c r="E238" s="96">
        <f>学生名簿!S240</f>
        <v>0</v>
      </c>
      <c r="F238" s="96">
        <f>学生名簿!T240</f>
        <v>0</v>
      </c>
      <c r="G238" s="71">
        <f t="shared" si="108"/>
        <v>11</v>
      </c>
      <c r="H238" s="96">
        <f t="shared" si="109"/>
        <v>0</v>
      </c>
      <c r="I238" s="96">
        <f t="shared" si="110"/>
        <v>0</v>
      </c>
      <c r="J238" s="71">
        <f t="shared" si="111"/>
        <v>11</v>
      </c>
      <c r="K238" s="96">
        <f t="shared" si="112"/>
        <v>0</v>
      </c>
      <c r="L238" s="96">
        <f t="shared" si="113"/>
        <v>0</v>
      </c>
      <c r="M238" s="71">
        <f t="shared" si="114"/>
        <v>42</v>
      </c>
      <c r="N238" s="96">
        <f t="shared" si="115"/>
        <v>0</v>
      </c>
      <c r="O238" s="72">
        <f t="shared" si="116"/>
        <v>1</v>
      </c>
      <c r="P238" s="72">
        <f t="shared" si="117"/>
        <v>1</v>
      </c>
      <c r="Q238" s="96">
        <f t="shared" si="118"/>
        <v>0</v>
      </c>
      <c r="R238" s="71">
        <f t="shared" si="119"/>
        <v>1</v>
      </c>
      <c r="S238" s="103"/>
      <c r="T238" s="103"/>
      <c r="U238" s="71">
        <f t="shared" si="120"/>
        <v>1</v>
      </c>
      <c r="V238" s="103"/>
      <c r="W238" s="103"/>
      <c r="X238" s="71">
        <f t="shared" si="121"/>
        <v>2</v>
      </c>
      <c r="Y238" s="103"/>
      <c r="Z238" s="72">
        <f t="shared" si="122"/>
        <v>1</v>
      </c>
      <c r="AA238" s="72">
        <f t="shared" si="123"/>
        <v>1</v>
      </c>
      <c r="AB238" s="103"/>
      <c r="AC238" s="71">
        <f t="shared" si="124"/>
        <v>5</v>
      </c>
      <c r="AD238" s="103"/>
      <c r="AE238" s="103"/>
      <c r="AF238" s="71">
        <f t="shared" si="125"/>
        <v>5</v>
      </c>
      <c r="AG238" s="103"/>
      <c r="AH238" s="103"/>
      <c r="AI238" s="71">
        <f t="shared" si="126"/>
        <v>20</v>
      </c>
      <c r="AJ238" s="103"/>
      <c r="AK238" s="72">
        <f t="shared" si="127"/>
        <v>1</v>
      </c>
      <c r="AL238" s="72">
        <f t="shared" si="128"/>
        <v>1</v>
      </c>
      <c r="AM238" s="103"/>
      <c r="AN238" s="71">
        <f t="shared" si="129"/>
        <v>5</v>
      </c>
      <c r="AO238" s="103"/>
      <c r="AP238" s="103"/>
      <c r="AQ238" s="71">
        <f t="shared" si="130"/>
        <v>5</v>
      </c>
      <c r="AR238" s="103"/>
      <c r="AS238" s="103"/>
      <c r="AT238" s="71">
        <f t="shared" si="131"/>
        <v>20</v>
      </c>
      <c r="AU238" s="103"/>
      <c r="AV238" s="72">
        <f t="shared" si="132"/>
        <v>1</v>
      </c>
      <c r="AW238" s="72">
        <f t="shared" si="133"/>
        <v>1</v>
      </c>
      <c r="AX238" s="103"/>
      <c r="AY238" s="71">
        <f t="shared" si="134"/>
        <v>0</v>
      </c>
      <c r="AZ238" s="103"/>
      <c r="BA238" s="103"/>
      <c r="BB238" s="71">
        <f t="shared" si="135"/>
        <v>0</v>
      </c>
      <c r="BC238" s="103"/>
      <c r="BD238" s="103"/>
      <c r="BE238" s="71">
        <f t="shared" si="136"/>
        <v>0</v>
      </c>
      <c r="BF238" s="103"/>
      <c r="BG238" s="72" t="str">
        <f t="shared" si="137"/>
        <v>???</v>
      </c>
      <c r="BH238" s="72" t="str">
        <f t="shared" si="138"/>
        <v>???</v>
      </c>
      <c r="BI238" s="103"/>
      <c r="BJ238" s="71">
        <f t="shared" si="139"/>
        <v>0</v>
      </c>
      <c r="BK238" s="103"/>
      <c r="BL238" s="103"/>
      <c r="BM238" s="71">
        <f t="shared" si="140"/>
        <v>0</v>
      </c>
      <c r="BN238" s="103"/>
      <c r="BO238" s="103"/>
      <c r="BP238" s="71">
        <f t="shared" si="141"/>
        <v>0</v>
      </c>
      <c r="BQ238" s="103"/>
      <c r="BR238" s="72" t="str">
        <f t="shared" si="142"/>
        <v>???</v>
      </c>
      <c r="BS238" s="72" t="str">
        <f t="shared" si="143"/>
        <v>???</v>
      </c>
      <c r="BT238" s="103"/>
    </row>
    <row r="239" spans="1:72" x14ac:dyDescent="0.15">
      <c r="A239" s="96">
        <f>学生名簿!O241</f>
        <v>0</v>
      </c>
      <c r="B239" s="96">
        <f>学生名簿!P241</f>
        <v>0</v>
      </c>
      <c r="C239" s="97">
        <f>学生名簿!Q241</f>
        <v>0</v>
      </c>
      <c r="D239" s="96">
        <f>学生名簿!R241</f>
        <v>0</v>
      </c>
      <c r="E239" s="96">
        <f>学生名簿!S241</f>
        <v>0</v>
      </c>
      <c r="F239" s="96">
        <f>学生名簿!T241</f>
        <v>0</v>
      </c>
      <c r="G239" s="71">
        <f t="shared" si="108"/>
        <v>11</v>
      </c>
      <c r="H239" s="96">
        <f t="shared" si="109"/>
        <v>0</v>
      </c>
      <c r="I239" s="96">
        <f t="shared" si="110"/>
        <v>0</v>
      </c>
      <c r="J239" s="71">
        <f t="shared" si="111"/>
        <v>11</v>
      </c>
      <c r="K239" s="96">
        <f t="shared" si="112"/>
        <v>0</v>
      </c>
      <c r="L239" s="96">
        <f t="shared" si="113"/>
        <v>0</v>
      </c>
      <c r="M239" s="71">
        <f t="shared" si="114"/>
        <v>42</v>
      </c>
      <c r="N239" s="96">
        <f t="shared" si="115"/>
        <v>0</v>
      </c>
      <c r="O239" s="72">
        <f t="shared" si="116"/>
        <v>1</v>
      </c>
      <c r="P239" s="72">
        <f t="shared" si="117"/>
        <v>1</v>
      </c>
      <c r="Q239" s="96">
        <f t="shared" si="118"/>
        <v>0</v>
      </c>
      <c r="R239" s="71">
        <f t="shared" si="119"/>
        <v>1</v>
      </c>
      <c r="S239" s="103"/>
      <c r="T239" s="103"/>
      <c r="U239" s="71">
        <f t="shared" si="120"/>
        <v>1</v>
      </c>
      <c r="V239" s="103"/>
      <c r="W239" s="103"/>
      <c r="X239" s="71">
        <f t="shared" si="121"/>
        <v>2</v>
      </c>
      <c r="Y239" s="103"/>
      <c r="Z239" s="72">
        <f t="shared" si="122"/>
        <v>1</v>
      </c>
      <c r="AA239" s="72">
        <f t="shared" si="123"/>
        <v>1</v>
      </c>
      <c r="AB239" s="103"/>
      <c r="AC239" s="71">
        <f t="shared" si="124"/>
        <v>5</v>
      </c>
      <c r="AD239" s="103"/>
      <c r="AE239" s="103"/>
      <c r="AF239" s="71">
        <f t="shared" si="125"/>
        <v>5</v>
      </c>
      <c r="AG239" s="103"/>
      <c r="AH239" s="103"/>
      <c r="AI239" s="71">
        <f t="shared" si="126"/>
        <v>20</v>
      </c>
      <c r="AJ239" s="103"/>
      <c r="AK239" s="72">
        <f t="shared" si="127"/>
        <v>1</v>
      </c>
      <c r="AL239" s="72">
        <f t="shared" si="128"/>
        <v>1</v>
      </c>
      <c r="AM239" s="103"/>
      <c r="AN239" s="71">
        <f t="shared" si="129"/>
        <v>5</v>
      </c>
      <c r="AO239" s="103"/>
      <c r="AP239" s="103"/>
      <c r="AQ239" s="71">
        <f t="shared" si="130"/>
        <v>5</v>
      </c>
      <c r="AR239" s="103"/>
      <c r="AS239" s="103"/>
      <c r="AT239" s="71">
        <f t="shared" si="131"/>
        <v>20</v>
      </c>
      <c r="AU239" s="103"/>
      <c r="AV239" s="72">
        <f t="shared" si="132"/>
        <v>1</v>
      </c>
      <c r="AW239" s="72">
        <f t="shared" si="133"/>
        <v>1</v>
      </c>
      <c r="AX239" s="103"/>
      <c r="AY239" s="71">
        <f t="shared" si="134"/>
        <v>0</v>
      </c>
      <c r="AZ239" s="103"/>
      <c r="BA239" s="103"/>
      <c r="BB239" s="71">
        <f t="shared" si="135"/>
        <v>0</v>
      </c>
      <c r="BC239" s="103"/>
      <c r="BD239" s="103"/>
      <c r="BE239" s="71">
        <f t="shared" si="136"/>
        <v>0</v>
      </c>
      <c r="BF239" s="103"/>
      <c r="BG239" s="72" t="str">
        <f t="shared" si="137"/>
        <v>???</v>
      </c>
      <c r="BH239" s="72" t="str">
        <f t="shared" si="138"/>
        <v>???</v>
      </c>
      <c r="BI239" s="103"/>
      <c r="BJ239" s="71">
        <f t="shared" si="139"/>
        <v>0</v>
      </c>
      <c r="BK239" s="103"/>
      <c r="BL239" s="103"/>
      <c r="BM239" s="71">
        <f t="shared" si="140"/>
        <v>0</v>
      </c>
      <c r="BN239" s="103"/>
      <c r="BO239" s="103"/>
      <c r="BP239" s="71">
        <f t="shared" si="141"/>
        <v>0</v>
      </c>
      <c r="BQ239" s="103"/>
      <c r="BR239" s="72" t="str">
        <f t="shared" si="142"/>
        <v>???</v>
      </c>
      <c r="BS239" s="72" t="str">
        <f t="shared" si="143"/>
        <v>???</v>
      </c>
      <c r="BT239" s="103"/>
    </row>
    <row r="240" spans="1:72" x14ac:dyDescent="0.15">
      <c r="A240" s="96">
        <f>学生名簿!O242</f>
        <v>0</v>
      </c>
      <c r="B240" s="96">
        <f>学生名簿!P242</f>
        <v>0</v>
      </c>
      <c r="C240" s="97">
        <f>学生名簿!Q242</f>
        <v>0</v>
      </c>
      <c r="D240" s="96">
        <f>学生名簿!R242</f>
        <v>0</v>
      </c>
      <c r="E240" s="96">
        <f>学生名簿!S242</f>
        <v>0</v>
      </c>
      <c r="F240" s="96">
        <f>学生名簿!T242</f>
        <v>0</v>
      </c>
      <c r="G240" s="71">
        <f t="shared" si="108"/>
        <v>11</v>
      </c>
      <c r="H240" s="96">
        <f t="shared" si="109"/>
        <v>0</v>
      </c>
      <c r="I240" s="96">
        <f t="shared" si="110"/>
        <v>0</v>
      </c>
      <c r="J240" s="71">
        <f t="shared" si="111"/>
        <v>11</v>
      </c>
      <c r="K240" s="96">
        <f t="shared" si="112"/>
        <v>0</v>
      </c>
      <c r="L240" s="96">
        <f t="shared" si="113"/>
        <v>0</v>
      </c>
      <c r="M240" s="71">
        <f t="shared" si="114"/>
        <v>42</v>
      </c>
      <c r="N240" s="96">
        <f t="shared" si="115"/>
        <v>0</v>
      </c>
      <c r="O240" s="72">
        <f t="shared" si="116"/>
        <v>1</v>
      </c>
      <c r="P240" s="72">
        <f t="shared" si="117"/>
        <v>1</v>
      </c>
      <c r="Q240" s="96">
        <f t="shared" si="118"/>
        <v>0</v>
      </c>
      <c r="R240" s="71">
        <f t="shared" si="119"/>
        <v>1</v>
      </c>
      <c r="S240" s="103"/>
      <c r="T240" s="103"/>
      <c r="U240" s="71">
        <f t="shared" si="120"/>
        <v>1</v>
      </c>
      <c r="V240" s="103"/>
      <c r="W240" s="103"/>
      <c r="X240" s="71">
        <f t="shared" si="121"/>
        <v>2</v>
      </c>
      <c r="Y240" s="103"/>
      <c r="Z240" s="72">
        <f t="shared" si="122"/>
        <v>1</v>
      </c>
      <c r="AA240" s="72">
        <f t="shared" si="123"/>
        <v>1</v>
      </c>
      <c r="AB240" s="103"/>
      <c r="AC240" s="71">
        <f t="shared" si="124"/>
        <v>5</v>
      </c>
      <c r="AD240" s="103"/>
      <c r="AE240" s="103"/>
      <c r="AF240" s="71">
        <f t="shared" si="125"/>
        <v>5</v>
      </c>
      <c r="AG240" s="103"/>
      <c r="AH240" s="103"/>
      <c r="AI240" s="71">
        <f t="shared" si="126"/>
        <v>20</v>
      </c>
      <c r="AJ240" s="103"/>
      <c r="AK240" s="72">
        <f t="shared" si="127"/>
        <v>1</v>
      </c>
      <c r="AL240" s="72">
        <f t="shared" si="128"/>
        <v>1</v>
      </c>
      <c r="AM240" s="103"/>
      <c r="AN240" s="71">
        <f t="shared" si="129"/>
        <v>5</v>
      </c>
      <c r="AO240" s="103"/>
      <c r="AP240" s="103"/>
      <c r="AQ240" s="71">
        <f t="shared" si="130"/>
        <v>5</v>
      </c>
      <c r="AR240" s="103"/>
      <c r="AS240" s="103"/>
      <c r="AT240" s="71">
        <f t="shared" si="131"/>
        <v>20</v>
      </c>
      <c r="AU240" s="103"/>
      <c r="AV240" s="72">
        <f t="shared" si="132"/>
        <v>1</v>
      </c>
      <c r="AW240" s="72">
        <f t="shared" si="133"/>
        <v>1</v>
      </c>
      <c r="AX240" s="103"/>
      <c r="AY240" s="71">
        <f t="shared" si="134"/>
        <v>0</v>
      </c>
      <c r="AZ240" s="103"/>
      <c r="BA240" s="103"/>
      <c r="BB240" s="71">
        <f t="shared" si="135"/>
        <v>0</v>
      </c>
      <c r="BC240" s="103"/>
      <c r="BD240" s="103"/>
      <c r="BE240" s="71">
        <f t="shared" si="136"/>
        <v>0</v>
      </c>
      <c r="BF240" s="103"/>
      <c r="BG240" s="72" t="str">
        <f t="shared" si="137"/>
        <v>???</v>
      </c>
      <c r="BH240" s="72" t="str">
        <f t="shared" si="138"/>
        <v>???</v>
      </c>
      <c r="BI240" s="103"/>
      <c r="BJ240" s="71">
        <f t="shared" si="139"/>
        <v>0</v>
      </c>
      <c r="BK240" s="103"/>
      <c r="BL240" s="103"/>
      <c r="BM240" s="71">
        <f t="shared" si="140"/>
        <v>0</v>
      </c>
      <c r="BN240" s="103"/>
      <c r="BO240" s="103"/>
      <c r="BP240" s="71">
        <f t="shared" si="141"/>
        <v>0</v>
      </c>
      <c r="BQ240" s="103"/>
      <c r="BR240" s="72" t="str">
        <f t="shared" si="142"/>
        <v>???</v>
      </c>
      <c r="BS240" s="72" t="str">
        <f t="shared" si="143"/>
        <v>???</v>
      </c>
      <c r="BT240" s="103"/>
    </row>
    <row r="241" spans="1:72" x14ac:dyDescent="0.15">
      <c r="A241" s="96">
        <f>学生名簿!O243</f>
        <v>0</v>
      </c>
      <c r="B241" s="96">
        <f>学生名簿!P243</f>
        <v>0</v>
      </c>
      <c r="C241" s="97">
        <f>学生名簿!Q243</f>
        <v>0</v>
      </c>
      <c r="D241" s="96">
        <f>学生名簿!R243</f>
        <v>0</v>
      </c>
      <c r="E241" s="96">
        <f>学生名簿!S243</f>
        <v>0</v>
      </c>
      <c r="F241" s="96">
        <f>学生名簿!T243</f>
        <v>0</v>
      </c>
      <c r="G241" s="71">
        <f t="shared" si="108"/>
        <v>11</v>
      </c>
      <c r="H241" s="96">
        <f t="shared" si="109"/>
        <v>0</v>
      </c>
      <c r="I241" s="96">
        <f t="shared" si="110"/>
        <v>0</v>
      </c>
      <c r="J241" s="71">
        <f t="shared" si="111"/>
        <v>11</v>
      </c>
      <c r="K241" s="96">
        <f t="shared" si="112"/>
        <v>0</v>
      </c>
      <c r="L241" s="96">
        <f t="shared" si="113"/>
        <v>0</v>
      </c>
      <c r="M241" s="71">
        <f t="shared" si="114"/>
        <v>42</v>
      </c>
      <c r="N241" s="96">
        <f t="shared" si="115"/>
        <v>0</v>
      </c>
      <c r="O241" s="72">
        <f t="shared" si="116"/>
        <v>1</v>
      </c>
      <c r="P241" s="72">
        <f t="shared" si="117"/>
        <v>1</v>
      </c>
      <c r="Q241" s="96">
        <f t="shared" si="118"/>
        <v>0</v>
      </c>
      <c r="R241" s="71">
        <f t="shared" si="119"/>
        <v>1</v>
      </c>
      <c r="S241" s="103"/>
      <c r="T241" s="103"/>
      <c r="U241" s="71">
        <f t="shared" si="120"/>
        <v>1</v>
      </c>
      <c r="V241" s="103"/>
      <c r="W241" s="103"/>
      <c r="X241" s="71">
        <f t="shared" si="121"/>
        <v>2</v>
      </c>
      <c r="Y241" s="103"/>
      <c r="Z241" s="72">
        <f t="shared" si="122"/>
        <v>1</v>
      </c>
      <c r="AA241" s="72">
        <f t="shared" si="123"/>
        <v>1</v>
      </c>
      <c r="AB241" s="103"/>
      <c r="AC241" s="71">
        <f t="shared" si="124"/>
        <v>5</v>
      </c>
      <c r="AD241" s="103"/>
      <c r="AE241" s="103"/>
      <c r="AF241" s="71">
        <f t="shared" si="125"/>
        <v>5</v>
      </c>
      <c r="AG241" s="103"/>
      <c r="AH241" s="103"/>
      <c r="AI241" s="71">
        <f t="shared" si="126"/>
        <v>20</v>
      </c>
      <c r="AJ241" s="103"/>
      <c r="AK241" s="72">
        <f t="shared" si="127"/>
        <v>1</v>
      </c>
      <c r="AL241" s="72">
        <f t="shared" si="128"/>
        <v>1</v>
      </c>
      <c r="AM241" s="103"/>
      <c r="AN241" s="71">
        <f t="shared" si="129"/>
        <v>5</v>
      </c>
      <c r="AO241" s="103"/>
      <c r="AP241" s="103"/>
      <c r="AQ241" s="71">
        <f t="shared" si="130"/>
        <v>5</v>
      </c>
      <c r="AR241" s="103"/>
      <c r="AS241" s="103"/>
      <c r="AT241" s="71">
        <f t="shared" si="131"/>
        <v>20</v>
      </c>
      <c r="AU241" s="103"/>
      <c r="AV241" s="72">
        <f t="shared" si="132"/>
        <v>1</v>
      </c>
      <c r="AW241" s="72">
        <f t="shared" si="133"/>
        <v>1</v>
      </c>
      <c r="AX241" s="103"/>
      <c r="AY241" s="71">
        <f t="shared" si="134"/>
        <v>0</v>
      </c>
      <c r="AZ241" s="103"/>
      <c r="BA241" s="103"/>
      <c r="BB241" s="71">
        <f t="shared" si="135"/>
        <v>0</v>
      </c>
      <c r="BC241" s="103"/>
      <c r="BD241" s="103"/>
      <c r="BE241" s="71">
        <f t="shared" si="136"/>
        <v>0</v>
      </c>
      <c r="BF241" s="103"/>
      <c r="BG241" s="72" t="str">
        <f t="shared" si="137"/>
        <v>???</v>
      </c>
      <c r="BH241" s="72" t="str">
        <f t="shared" si="138"/>
        <v>???</v>
      </c>
      <c r="BI241" s="103"/>
      <c r="BJ241" s="71">
        <f t="shared" si="139"/>
        <v>0</v>
      </c>
      <c r="BK241" s="103"/>
      <c r="BL241" s="103"/>
      <c r="BM241" s="71">
        <f t="shared" si="140"/>
        <v>0</v>
      </c>
      <c r="BN241" s="103"/>
      <c r="BO241" s="103"/>
      <c r="BP241" s="71">
        <f t="shared" si="141"/>
        <v>0</v>
      </c>
      <c r="BQ241" s="103"/>
      <c r="BR241" s="72" t="str">
        <f t="shared" si="142"/>
        <v>???</v>
      </c>
      <c r="BS241" s="72" t="str">
        <f t="shared" si="143"/>
        <v>???</v>
      </c>
      <c r="BT241" s="103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3"/>
  <pageMargins left="0.75" right="0.75" top="1" bottom="1" header="0.51200000000000001" footer="0.51200000000000001"/>
  <pageSetup paperSize="9" orientation="portrait" horizontalDpi="4294967294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T411"/>
  <sheetViews>
    <sheetView zoomScaleNormal="100" workbookViewId="0">
      <pane xSplit="6" ySplit="4" topLeftCell="G5" activePane="bottomRight" state="frozen"/>
      <selection activeCell="S5" sqref="S5"/>
      <selection pane="topRight" activeCell="S5" sqref="S5"/>
      <selection pane="bottomLeft" activeCell="S5" sqref="S5"/>
      <selection pane="bottomRight" activeCell="L13" sqref="L13"/>
    </sheetView>
  </sheetViews>
  <sheetFormatPr defaultRowHeight="13.5" x14ac:dyDescent="0.15"/>
  <cols>
    <col min="1" max="1" width="10.25" customWidth="1"/>
    <col min="2" max="2" width="4.125" customWidth="1"/>
    <col min="3" max="3" width="8.5" customWidth="1"/>
    <col min="4" max="4" width="11.625" customWidth="1"/>
    <col min="5" max="5" width="16" customWidth="1"/>
    <col min="6" max="6" width="15.375" customWidth="1"/>
    <col min="7" max="7" width="4.375" customWidth="1"/>
    <col min="8" max="8" width="3.75" customWidth="1"/>
    <col min="9" max="9" width="4.75" customWidth="1"/>
    <col min="10" max="10" width="4.375" customWidth="1"/>
    <col min="11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5" customWidth="1"/>
    <col min="17" max="17" width="3.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2.87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2.875" bestFit="1" customWidth="1"/>
    <col min="51" max="56" width="4" customWidth="1"/>
    <col min="57" max="58" width="4.75" customWidth="1"/>
    <col min="59" max="60" width="6.875" bestFit="1" customWidth="1"/>
    <col min="61" max="61" width="2.875" bestFit="1" customWidth="1"/>
    <col min="62" max="62" width="3.875" customWidth="1"/>
    <col min="63" max="63" width="4" customWidth="1"/>
    <col min="64" max="64" width="3.62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2.875" bestFit="1" customWidth="1"/>
  </cols>
  <sheetData>
    <row r="1" spans="1:72" ht="14.25" customHeight="1" thickBot="1" x14ac:dyDescent="0.2">
      <c r="A1" s="230" t="s">
        <v>53</v>
      </c>
      <c r="B1" s="230"/>
      <c r="C1" s="230"/>
      <c r="D1" s="230"/>
      <c r="E1" s="230"/>
      <c r="F1" s="231"/>
      <c r="G1" s="237" t="s">
        <v>65</v>
      </c>
      <c r="H1" s="238"/>
      <c r="I1" s="238"/>
      <c r="J1" s="238"/>
      <c r="K1" s="238"/>
      <c r="L1" s="238"/>
      <c r="M1" s="238"/>
      <c r="N1" s="238"/>
      <c r="O1" s="238"/>
      <c r="P1" s="238"/>
      <c r="Q1" s="239"/>
      <c r="R1" s="234" t="s">
        <v>66</v>
      </c>
      <c r="S1" s="235"/>
      <c r="T1" s="235"/>
      <c r="U1" s="235"/>
      <c r="V1" s="235"/>
      <c r="W1" s="235"/>
      <c r="X1" s="235"/>
      <c r="Y1" s="235"/>
      <c r="Z1" s="235"/>
      <c r="AA1" s="235"/>
      <c r="AB1" s="236"/>
      <c r="AC1" s="234" t="s">
        <v>67</v>
      </c>
      <c r="AD1" s="235"/>
      <c r="AE1" s="235"/>
      <c r="AF1" s="235"/>
      <c r="AG1" s="235"/>
      <c r="AH1" s="235"/>
      <c r="AI1" s="235"/>
      <c r="AJ1" s="235"/>
      <c r="AK1" s="235"/>
      <c r="AL1" s="235"/>
      <c r="AM1" s="236"/>
      <c r="AN1" s="234" t="s">
        <v>68</v>
      </c>
      <c r="AO1" s="235"/>
      <c r="AP1" s="235"/>
      <c r="AQ1" s="235"/>
      <c r="AR1" s="235"/>
      <c r="AS1" s="235"/>
      <c r="AT1" s="235"/>
      <c r="AU1" s="235"/>
      <c r="AV1" s="235"/>
      <c r="AW1" s="235"/>
      <c r="AX1" s="236"/>
      <c r="AY1" s="234" t="s">
        <v>69</v>
      </c>
      <c r="AZ1" s="235"/>
      <c r="BA1" s="235"/>
      <c r="BB1" s="235"/>
      <c r="BC1" s="235"/>
      <c r="BD1" s="235"/>
      <c r="BE1" s="235"/>
      <c r="BF1" s="235"/>
      <c r="BG1" s="235"/>
      <c r="BH1" s="235"/>
      <c r="BI1" s="236"/>
      <c r="BJ1" s="234" t="s">
        <v>70</v>
      </c>
      <c r="BK1" s="235"/>
      <c r="BL1" s="235"/>
      <c r="BM1" s="235"/>
      <c r="BN1" s="235"/>
      <c r="BO1" s="235"/>
      <c r="BP1" s="235"/>
      <c r="BQ1" s="235"/>
      <c r="BR1" s="235"/>
      <c r="BS1" s="235"/>
      <c r="BT1" s="236"/>
    </row>
    <row r="2" spans="1:72" s="1" customFormat="1" ht="28.5" customHeight="1" thickBot="1" x14ac:dyDescent="0.2">
      <c r="A2" s="232"/>
      <c r="B2" s="232"/>
      <c r="C2" s="232"/>
      <c r="D2" s="232"/>
      <c r="E2" s="232"/>
      <c r="F2" s="233"/>
      <c r="G2" s="73" t="s">
        <v>0</v>
      </c>
      <c r="H2" s="74"/>
      <c r="I2" s="75">
        <f>T2+AE2+AP2+BA2+BL2</f>
        <v>18</v>
      </c>
      <c r="J2" s="76" t="s">
        <v>1</v>
      </c>
      <c r="K2" s="242" t="s">
        <v>71</v>
      </c>
      <c r="L2" s="243"/>
      <c r="M2" s="77">
        <f>X2+AI2+AT2+BE2+BP2</f>
        <v>92</v>
      </c>
      <c r="N2" s="78" t="s">
        <v>72</v>
      </c>
      <c r="O2" s="79"/>
      <c r="P2" s="80"/>
      <c r="Q2" s="81"/>
      <c r="R2" s="52" t="s">
        <v>0</v>
      </c>
      <c r="S2" s="53"/>
      <c r="T2" s="104">
        <v>2</v>
      </c>
      <c r="U2" s="54" t="s">
        <v>1</v>
      </c>
      <c r="V2" s="240" t="s">
        <v>71</v>
      </c>
      <c r="W2" s="241"/>
      <c r="X2" s="51">
        <v>8</v>
      </c>
      <c r="Y2" s="57" t="s">
        <v>72</v>
      </c>
      <c r="Z2" s="58"/>
      <c r="AA2" s="58"/>
      <c r="AB2" s="59"/>
      <c r="AC2" s="52" t="s">
        <v>0</v>
      </c>
      <c r="AD2" s="53"/>
      <c r="AE2" s="105">
        <v>5</v>
      </c>
      <c r="AF2" s="54" t="s">
        <v>1</v>
      </c>
      <c r="AG2" s="55" t="s">
        <v>71</v>
      </c>
      <c r="AH2" s="56"/>
      <c r="AI2" s="61">
        <v>26</v>
      </c>
      <c r="AJ2" s="57" t="s">
        <v>72</v>
      </c>
      <c r="AK2" s="58"/>
      <c r="AL2" s="60"/>
      <c r="AM2" s="59"/>
      <c r="AN2" s="52" t="s">
        <v>0</v>
      </c>
      <c r="AO2" s="53"/>
      <c r="AP2" s="105">
        <v>5</v>
      </c>
      <c r="AQ2" s="54" t="s">
        <v>1</v>
      </c>
      <c r="AR2" s="55" t="s">
        <v>71</v>
      </c>
      <c r="AS2" s="56"/>
      <c r="AT2" s="61">
        <f>6+4+6+4+6</f>
        <v>26</v>
      </c>
      <c r="AU2" s="57" t="s">
        <v>72</v>
      </c>
      <c r="AV2" s="58"/>
      <c r="AW2" s="60"/>
      <c r="AX2" s="59"/>
      <c r="AY2" s="52" t="s">
        <v>0</v>
      </c>
      <c r="AZ2" s="53"/>
      <c r="BA2" s="105">
        <v>5</v>
      </c>
      <c r="BB2" s="54" t="s">
        <v>1</v>
      </c>
      <c r="BC2" s="55" t="s">
        <v>71</v>
      </c>
      <c r="BD2" s="56"/>
      <c r="BE2" s="61">
        <v>26</v>
      </c>
      <c r="BF2" s="57" t="s">
        <v>72</v>
      </c>
      <c r="BG2" s="58"/>
      <c r="BH2" s="60"/>
      <c r="BI2" s="59"/>
      <c r="BJ2" s="52" t="s">
        <v>0</v>
      </c>
      <c r="BK2" s="53"/>
      <c r="BL2" s="105">
        <v>1</v>
      </c>
      <c r="BM2" s="54" t="s">
        <v>1</v>
      </c>
      <c r="BN2" s="55" t="s">
        <v>71</v>
      </c>
      <c r="BO2" s="56"/>
      <c r="BP2" s="61">
        <v>6</v>
      </c>
      <c r="BQ2" s="57" t="s">
        <v>72</v>
      </c>
      <c r="BR2" s="58"/>
      <c r="BS2" s="60"/>
      <c r="BT2" s="59"/>
    </row>
    <row r="3" spans="1:72" s="1" customFormat="1" ht="48.75" customHeight="1" x14ac:dyDescent="0.15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79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</row>
    <row r="4" spans="1:72" s="1" customFormat="1" ht="9" customHeight="1" thickBot="1" x14ac:dyDescent="0.2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 ht="14.25" thickBot="1" x14ac:dyDescent="0.2">
      <c r="A5" s="94" t="str">
        <f>学生名簿!O7</f>
        <v>A3</v>
      </c>
      <c r="B5" s="94">
        <f>学生名簿!P7</f>
        <v>1</v>
      </c>
      <c r="C5" s="95">
        <f>学生名簿!Q7</f>
        <v>21003</v>
      </c>
      <c r="D5" s="94" t="str">
        <f>学生名簿!R7</f>
        <v>山下　凌佳</v>
      </c>
      <c r="E5" s="94" t="str">
        <f>学生名簿!S7</f>
        <v>ヤマシタ　リョウカ</v>
      </c>
      <c r="F5" s="94" t="str">
        <f>学生名簿!T7</f>
        <v>ITメディア</v>
      </c>
      <c r="G5" s="70">
        <f t="shared" ref="G5:G54" si="0">$I$2</f>
        <v>18</v>
      </c>
      <c r="H5" s="94">
        <f t="shared" ref="H5:H54" si="1">S5+AD5+AO5+AZ5+BK5</f>
        <v>0</v>
      </c>
      <c r="I5" s="94">
        <f t="shared" ref="I5:I54" si="2">T5+AE5+AP5+BA5+BL5</f>
        <v>0</v>
      </c>
      <c r="J5" s="70">
        <f t="shared" ref="J5:J54" si="3">(G5-H5)-I5</f>
        <v>18</v>
      </c>
      <c r="K5" s="94">
        <f t="shared" ref="K5:K54" si="4">V5+AG5+AR5+BC5+BN5</f>
        <v>0</v>
      </c>
      <c r="L5" s="94">
        <f t="shared" ref="L5:L54" si="5">W5+AH5+AS5+BD5+BO5</f>
        <v>0</v>
      </c>
      <c r="M5" s="70">
        <f t="shared" ref="M5:M54" si="6">$M$2-(H5*4.2)</f>
        <v>92</v>
      </c>
      <c r="N5" s="94">
        <f t="shared" ref="N5:N54" si="7">Y5+AJ5+AU5+BF5+BQ5</f>
        <v>6</v>
      </c>
      <c r="O5" s="161">
        <f t="shared" ref="O5:O54" si="8">IF((G5-(H5+I5))&lt;=0,IF(G5&lt;&gt;0,0,"???"),J5/(G5-H5))</f>
        <v>1</v>
      </c>
      <c r="P5" s="161">
        <f t="shared" ref="P5:P54" si="9">IF(M5&gt;=(N5+Q5),IF(M5&lt;&gt;0,((M5-N5)+Q5)/M5,"???"),"??")</f>
        <v>0.93478260869565222</v>
      </c>
      <c r="Q5" s="94">
        <f t="shared" ref="Q5:Q54" si="10">AB5+AM5+AX5+BI5+BT5</f>
        <v>0</v>
      </c>
      <c r="R5" s="70">
        <f>$T$2</f>
        <v>2</v>
      </c>
      <c r="S5" s="102"/>
      <c r="T5" s="102">
        <v>0</v>
      </c>
      <c r="U5" s="70">
        <f>(R5-S5)-T5</f>
        <v>2</v>
      </c>
      <c r="V5" s="102">
        <v>0</v>
      </c>
      <c r="W5" s="102">
        <v>0</v>
      </c>
      <c r="X5" s="70">
        <f>$X$2-(S5*4.2)</f>
        <v>8</v>
      </c>
      <c r="Y5" s="102">
        <v>0</v>
      </c>
      <c r="Z5" s="161">
        <f>IF((R5-(S5+T5))&lt;=0,IF(R5&lt;&gt;0,0,"???"),U5/(R5-S5))</f>
        <v>1</v>
      </c>
      <c r="AA5" s="161">
        <f>IF(X5&gt;=(Y5+AB5),IF(X5&lt;&gt;0,((X5-Y5)+AB5)/X5,"???"),"??")</f>
        <v>1</v>
      </c>
      <c r="AB5" s="102"/>
      <c r="AC5" s="70">
        <f>$AE$2</f>
        <v>5</v>
      </c>
      <c r="AD5" s="102"/>
      <c r="AE5" s="102">
        <v>0</v>
      </c>
      <c r="AF5" s="70">
        <f>(AC5-AD5)-AE5</f>
        <v>5</v>
      </c>
      <c r="AG5" s="102">
        <v>0</v>
      </c>
      <c r="AH5" s="102">
        <v>0</v>
      </c>
      <c r="AI5" s="70">
        <f>$AI$2-(AD5*4.2)</f>
        <v>26</v>
      </c>
      <c r="AJ5" s="102">
        <v>0</v>
      </c>
      <c r="AK5" s="161">
        <f>IF((AC5-(AD5+AE5))&lt;=0,IF(AC5&lt;&gt;0,0,"???"),AF5/(AC5-AD5))</f>
        <v>1</v>
      </c>
      <c r="AL5" s="161">
        <f>IF(AI5&gt;=(AJ5+AM5),IF(AI5&lt;&gt;0,((AI5-AJ5)+AM5)/AI5,"???"),"??")</f>
        <v>1</v>
      </c>
      <c r="AM5" s="102"/>
      <c r="AN5" s="70">
        <f>$AP$2</f>
        <v>5</v>
      </c>
      <c r="AO5" s="102"/>
      <c r="AP5" s="102">
        <v>0</v>
      </c>
      <c r="AQ5" s="70">
        <f>(AN5-AO5)-AP5</f>
        <v>5</v>
      </c>
      <c r="AR5" s="102">
        <v>0</v>
      </c>
      <c r="AS5" s="102">
        <v>0</v>
      </c>
      <c r="AT5" s="70">
        <f>$AT$2-(AO5*4.2)</f>
        <v>26</v>
      </c>
      <c r="AU5" s="102">
        <v>0</v>
      </c>
      <c r="AV5" s="161">
        <f>IF((AN5-(AO5+AP5))&lt;=0,IF(AN5&lt;&gt;0,0,"???"),AQ5/(AN5-AO5))</f>
        <v>1</v>
      </c>
      <c r="AW5" s="161">
        <f>IF(AT5&gt;=(AU5+AX5),IF(AT5&lt;&gt;0,((AT5-AU5)+AX5)/AT5,"???"),"??")</f>
        <v>1</v>
      </c>
      <c r="AX5" s="102"/>
      <c r="AY5" s="70">
        <f>$BA$2</f>
        <v>5</v>
      </c>
      <c r="AZ5" s="102"/>
      <c r="BA5" s="102">
        <v>0</v>
      </c>
      <c r="BB5" s="70">
        <f>(AY5-AZ5)-BA5</f>
        <v>5</v>
      </c>
      <c r="BC5" s="102">
        <v>0</v>
      </c>
      <c r="BD5" s="102">
        <v>0</v>
      </c>
      <c r="BE5" s="70">
        <f>$BE$2-(AZ5*4.2)</f>
        <v>26</v>
      </c>
      <c r="BF5" s="102">
        <v>6</v>
      </c>
      <c r="BG5" s="161">
        <f>IF((AY5-(AZ5+BA5))&lt;=0,IF(AY5&lt;&gt;0,0,"???"),BB5/(AY5-AZ5))</f>
        <v>1</v>
      </c>
      <c r="BH5" s="161">
        <f>IF(BE5&gt;=(BF5+BI5),IF(BE5&lt;&gt;0,((BE5-BF5)+BI5)/BE5,"???"),"??")</f>
        <v>0.76923076923076927</v>
      </c>
      <c r="BI5" s="102"/>
      <c r="BJ5" s="70">
        <f>$BL$2</f>
        <v>1</v>
      </c>
      <c r="BK5" s="102"/>
      <c r="BL5" s="102">
        <v>0</v>
      </c>
      <c r="BM5" s="70">
        <f>(BJ5-BK5)-BL5</f>
        <v>1</v>
      </c>
      <c r="BN5" s="102">
        <v>0</v>
      </c>
      <c r="BO5" s="102">
        <v>0</v>
      </c>
      <c r="BP5" s="70">
        <f>$BP$2-(BK5*4.2)</f>
        <v>6</v>
      </c>
      <c r="BQ5" s="102">
        <v>0</v>
      </c>
      <c r="BR5" s="161">
        <f>IF((BJ5-(BK5+BL5))&lt;=0,IF(BJ5&lt;&gt;0,0,"???"),BM5/(BJ5-BK5))</f>
        <v>1</v>
      </c>
      <c r="BS5" s="161">
        <f>IF(BP5&gt;=(BQ5+BT5),IF(BP5&lt;&gt;0,((BP5-BQ5)+BT5)/BP5,"???"),"??")</f>
        <v>1</v>
      </c>
      <c r="BT5" s="102"/>
    </row>
    <row r="6" spans="1:72" ht="14.25" thickBot="1" x14ac:dyDescent="0.2">
      <c r="A6" s="96" t="str">
        <f>学生名簿!O8</f>
        <v>A3</v>
      </c>
      <c r="B6" s="96">
        <f>学生名簿!P8</f>
        <v>2</v>
      </c>
      <c r="C6" s="97">
        <f>学生名簿!Q8</f>
        <v>21004</v>
      </c>
      <c r="D6" s="96" t="str">
        <f>学生名簿!R8</f>
        <v>小川　涼奈</v>
      </c>
      <c r="E6" s="96" t="str">
        <f>学生名簿!S8</f>
        <v>オガワ　リョウナ</v>
      </c>
      <c r="F6" s="96" t="str">
        <f>学生名簿!T8</f>
        <v>ITメディア</v>
      </c>
      <c r="G6" s="70">
        <f t="shared" si="0"/>
        <v>18</v>
      </c>
      <c r="H6" s="94">
        <f t="shared" si="1"/>
        <v>0</v>
      </c>
      <c r="I6" s="94">
        <f t="shared" si="2"/>
        <v>0</v>
      </c>
      <c r="J6" s="70">
        <f t="shared" si="3"/>
        <v>18</v>
      </c>
      <c r="K6" s="94">
        <f t="shared" si="4"/>
        <v>0</v>
      </c>
      <c r="L6" s="94">
        <f t="shared" si="5"/>
        <v>0</v>
      </c>
      <c r="M6" s="70">
        <f t="shared" si="6"/>
        <v>92</v>
      </c>
      <c r="N6" s="94">
        <f t="shared" si="7"/>
        <v>0</v>
      </c>
      <c r="O6" s="161">
        <f t="shared" si="8"/>
        <v>1</v>
      </c>
      <c r="P6" s="161">
        <f t="shared" si="9"/>
        <v>1</v>
      </c>
      <c r="Q6" s="94">
        <f t="shared" si="10"/>
        <v>0</v>
      </c>
      <c r="R6" s="70">
        <f t="shared" ref="R6:R55" si="11">$T$2</f>
        <v>2</v>
      </c>
      <c r="S6" s="102"/>
      <c r="T6" s="102">
        <v>0</v>
      </c>
      <c r="U6" s="70">
        <f t="shared" ref="U6:U55" si="12">(R6-S6)-T6</f>
        <v>2</v>
      </c>
      <c r="V6" s="102">
        <v>0</v>
      </c>
      <c r="W6" s="102">
        <v>0</v>
      </c>
      <c r="X6" s="70">
        <f t="shared" ref="X6:X55" si="13">$X$2-(S6*4.2)</f>
        <v>8</v>
      </c>
      <c r="Y6" s="102">
        <v>0</v>
      </c>
      <c r="Z6" s="161">
        <f t="shared" ref="Z6:Z55" si="14">IF((R6-(S6+T6))&lt;=0,IF(R6&lt;&gt;0,0,"???"),U6/(R6-S6))</f>
        <v>1</v>
      </c>
      <c r="AA6" s="161">
        <f t="shared" ref="AA6:AA55" si="15">IF(X6&gt;=(Y6+AB6),IF(X6&lt;&gt;0,((X6-Y6)+AB6)/X6,"???"),"??")</f>
        <v>1</v>
      </c>
      <c r="AB6" s="102"/>
      <c r="AC6" s="70">
        <f t="shared" ref="AC6:AC55" si="16">$AE$2</f>
        <v>5</v>
      </c>
      <c r="AD6" s="102"/>
      <c r="AE6" s="102">
        <v>0</v>
      </c>
      <c r="AF6" s="70">
        <f t="shared" ref="AF6:AF55" si="17">(AC6-AD6)-AE6</f>
        <v>5</v>
      </c>
      <c r="AG6" s="102">
        <v>0</v>
      </c>
      <c r="AH6" s="102">
        <v>0</v>
      </c>
      <c r="AI6" s="70">
        <f t="shared" ref="AI6:AI55" si="18">$AI$2-(AD6*4.2)</f>
        <v>26</v>
      </c>
      <c r="AJ6" s="102">
        <v>0</v>
      </c>
      <c r="AK6" s="161">
        <f t="shared" ref="AK6:AK55" si="19">IF((AC6-(AD6+AE6))&lt;=0,IF(AC6&lt;&gt;0,0,"???"),AF6/(AC6-AD6))</f>
        <v>1</v>
      </c>
      <c r="AL6" s="161">
        <f t="shared" ref="AL6:AL55" si="20">IF(AI6&gt;=(AJ6+AM6),IF(AI6&lt;&gt;0,((AI6-AJ6)+AM6)/AI6,"???"),"??")</f>
        <v>1</v>
      </c>
      <c r="AM6" s="102"/>
      <c r="AN6" s="70">
        <f t="shared" ref="AN6:AN55" si="21">$AP$2</f>
        <v>5</v>
      </c>
      <c r="AO6" s="102"/>
      <c r="AP6" s="102">
        <v>0</v>
      </c>
      <c r="AQ6" s="70">
        <f t="shared" ref="AQ6:AQ55" si="22">(AN6-AO6)-AP6</f>
        <v>5</v>
      </c>
      <c r="AR6" s="102">
        <v>0</v>
      </c>
      <c r="AS6" s="102">
        <v>0</v>
      </c>
      <c r="AT6" s="70">
        <f t="shared" ref="AT6:AT55" si="23">$AT$2-(AO6*4.2)</f>
        <v>26</v>
      </c>
      <c r="AU6" s="102">
        <v>0</v>
      </c>
      <c r="AV6" s="161">
        <f t="shared" ref="AV6:AV55" si="24">IF((AN6-(AO6+AP6))&lt;=0,IF(AN6&lt;&gt;0,0,"???"),AQ6/(AN6-AO6))</f>
        <v>1</v>
      </c>
      <c r="AW6" s="161">
        <f t="shared" ref="AW6:AW55" si="25">IF(AT6&gt;=(AU6+AX6),IF(AT6&lt;&gt;0,((AT6-AU6)+AX6)/AT6,"???"),"??")</f>
        <v>1</v>
      </c>
      <c r="AX6" s="102"/>
      <c r="AY6" s="70">
        <f t="shared" ref="AY6:AY55" si="26">$BA$2</f>
        <v>5</v>
      </c>
      <c r="AZ6" s="102"/>
      <c r="BA6" s="102">
        <v>0</v>
      </c>
      <c r="BB6" s="70">
        <f t="shared" ref="BB6:BB55" si="27">(AY6-AZ6)-BA6</f>
        <v>5</v>
      </c>
      <c r="BC6" s="102">
        <v>0</v>
      </c>
      <c r="BD6" s="102">
        <v>0</v>
      </c>
      <c r="BE6" s="70">
        <f t="shared" ref="BE6:BE55" si="28">$BE$2-(AZ6*4.2)</f>
        <v>26</v>
      </c>
      <c r="BF6" s="102">
        <v>0</v>
      </c>
      <c r="BG6" s="161">
        <f t="shared" ref="BG6:BG55" si="29">IF((AY6-(AZ6+BA6))&lt;=0,IF(AY6&lt;&gt;0,0,"???"),BB6/(AY6-AZ6))</f>
        <v>1</v>
      </c>
      <c r="BH6" s="161">
        <f t="shared" ref="BH6:BH55" si="30">IF(BE6&gt;=(BF6+BI6),IF(BE6&lt;&gt;0,((BE6-BF6)+BI6)/BE6,"???"),"??")</f>
        <v>1</v>
      </c>
      <c r="BI6" s="102"/>
      <c r="BJ6" s="70">
        <f t="shared" ref="BJ6:BJ55" si="31">$BL$2</f>
        <v>1</v>
      </c>
      <c r="BK6" s="102"/>
      <c r="BL6" s="102">
        <v>0</v>
      </c>
      <c r="BM6" s="70">
        <f t="shared" ref="BM6:BM55" si="32">(BJ6-BK6)-BL6</f>
        <v>1</v>
      </c>
      <c r="BN6" s="102">
        <v>0</v>
      </c>
      <c r="BO6" s="102">
        <v>0</v>
      </c>
      <c r="BP6" s="70">
        <f t="shared" ref="BP6:BP55" si="33">$BP$2-(BK6*4.2)</f>
        <v>6</v>
      </c>
      <c r="BQ6" s="102">
        <v>0</v>
      </c>
      <c r="BR6" s="161">
        <f t="shared" ref="BR6:BR55" si="34">IF((BJ6-(BK6+BL6))&lt;=0,IF(BJ6&lt;&gt;0,0,"???"),BM6/(BJ6-BK6))</f>
        <v>1</v>
      </c>
      <c r="BS6" s="161">
        <f t="shared" ref="BS6:BS55" si="35">IF(BP6&gt;=(BQ6+BT6),IF(BP6&lt;&gt;0,((BP6-BQ6)+BT6)/BP6,"???"),"??")</f>
        <v>1</v>
      </c>
      <c r="BT6" s="102"/>
    </row>
    <row r="7" spans="1:72" ht="14.25" thickBot="1" x14ac:dyDescent="0.2">
      <c r="A7" s="96" t="str">
        <f>学生名簿!O9</f>
        <v>A3</v>
      </c>
      <c r="B7" s="96">
        <f>学生名簿!P9</f>
        <v>3</v>
      </c>
      <c r="C7" s="97">
        <f>学生名簿!Q9</f>
        <v>21008</v>
      </c>
      <c r="D7" s="96" t="str">
        <f>学生名簿!R9</f>
        <v>林　幸希</v>
      </c>
      <c r="E7" s="96" t="str">
        <f>学生名簿!S9</f>
        <v>ハヤシ　ユキ</v>
      </c>
      <c r="F7" s="96" t="str">
        <f>学生名簿!T9</f>
        <v>ITメディア</v>
      </c>
      <c r="G7" s="70">
        <f t="shared" si="0"/>
        <v>18</v>
      </c>
      <c r="H7" s="94">
        <f t="shared" si="1"/>
        <v>0</v>
      </c>
      <c r="I7" s="94">
        <f t="shared" si="2"/>
        <v>0</v>
      </c>
      <c r="J7" s="70">
        <f t="shared" si="3"/>
        <v>18</v>
      </c>
      <c r="K7" s="94">
        <f t="shared" si="4"/>
        <v>0</v>
      </c>
      <c r="L7" s="94">
        <f t="shared" si="5"/>
        <v>0</v>
      </c>
      <c r="M7" s="70">
        <f t="shared" si="6"/>
        <v>92</v>
      </c>
      <c r="N7" s="94">
        <f t="shared" si="7"/>
        <v>0</v>
      </c>
      <c r="O7" s="161">
        <f t="shared" si="8"/>
        <v>1</v>
      </c>
      <c r="P7" s="161">
        <f t="shared" si="9"/>
        <v>1</v>
      </c>
      <c r="Q7" s="94">
        <f t="shared" si="10"/>
        <v>0</v>
      </c>
      <c r="R7" s="70">
        <f t="shared" si="11"/>
        <v>2</v>
      </c>
      <c r="S7" s="102"/>
      <c r="T7" s="102">
        <v>0</v>
      </c>
      <c r="U7" s="70">
        <f t="shared" si="12"/>
        <v>2</v>
      </c>
      <c r="V7" s="102">
        <v>0</v>
      </c>
      <c r="W7" s="102">
        <v>0</v>
      </c>
      <c r="X7" s="70">
        <f t="shared" si="13"/>
        <v>8</v>
      </c>
      <c r="Y7" s="102">
        <v>0</v>
      </c>
      <c r="Z7" s="161">
        <f t="shared" si="14"/>
        <v>1</v>
      </c>
      <c r="AA7" s="161">
        <f t="shared" si="15"/>
        <v>1</v>
      </c>
      <c r="AB7" s="102"/>
      <c r="AC7" s="70">
        <f t="shared" si="16"/>
        <v>5</v>
      </c>
      <c r="AD7" s="102"/>
      <c r="AE7" s="102">
        <v>0</v>
      </c>
      <c r="AF7" s="70">
        <f t="shared" si="17"/>
        <v>5</v>
      </c>
      <c r="AG7" s="102">
        <v>0</v>
      </c>
      <c r="AH7" s="102">
        <v>0</v>
      </c>
      <c r="AI7" s="70">
        <f t="shared" si="18"/>
        <v>26</v>
      </c>
      <c r="AJ7" s="102">
        <v>0</v>
      </c>
      <c r="AK7" s="161">
        <f t="shared" si="19"/>
        <v>1</v>
      </c>
      <c r="AL7" s="161">
        <f t="shared" si="20"/>
        <v>1</v>
      </c>
      <c r="AM7" s="102"/>
      <c r="AN7" s="70">
        <f t="shared" si="21"/>
        <v>5</v>
      </c>
      <c r="AO7" s="102"/>
      <c r="AP7" s="102">
        <v>0</v>
      </c>
      <c r="AQ7" s="70">
        <f t="shared" si="22"/>
        <v>5</v>
      </c>
      <c r="AR7" s="102">
        <v>0</v>
      </c>
      <c r="AS7" s="102">
        <v>0</v>
      </c>
      <c r="AT7" s="70">
        <f t="shared" si="23"/>
        <v>26</v>
      </c>
      <c r="AU7" s="102">
        <v>0</v>
      </c>
      <c r="AV7" s="161">
        <f t="shared" si="24"/>
        <v>1</v>
      </c>
      <c r="AW7" s="161">
        <f t="shared" si="25"/>
        <v>1</v>
      </c>
      <c r="AX7" s="102"/>
      <c r="AY7" s="70">
        <f t="shared" si="26"/>
        <v>5</v>
      </c>
      <c r="AZ7" s="102"/>
      <c r="BA7" s="102">
        <v>0</v>
      </c>
      <c r="BB7" s="70">
        <f t="shared" si="27"/>
        <v>5</v>
      </c>
      <c r="BC7" s="102">
        <v>0</v>
      </c>
      <c r="BD7" s="102">
        <v>0</v>
      </c>
      <c r="BE7" s="70">
        <f t="shared" si="28"/>
        <v>26</v>
      </c>
      <c r="BF7" s="102">
        <v>0</v>
      </c>
      <c r="BG7" s="161">
        <f t="shared" si="29"/>
        <v>1</v>
      </c>
      <c r="BH7" s="161">
        <f t="shared" si="30"/>
        <v>1</v>
      </c>
      <c r="BI7" s="102"/>
      <c r="BJ7" s="70">
        <f t="shared" si="31"/>
        <v>1</v>
      </c>
      <c r="BK7" s="102"/>
      <c r="BL7" s="102">
        <v>0</v>
      </c>
      <c r="BM7" s="70">
        <f t="shared" si="32"/>
        <v>1</v>
      </c>
      <c r="BN7" s="102">
        <v>0</v>
      </c>
      <c r="BO7" s="102">
        <v>0</v>
      </c>
      <c r="BP7" s="70">
        <f t="shared" si="33"/>
        <v>6</v>
      </c>
      <c r="BQ7" s="102">
        <v>0</v>
      </c>
      <c r="BR7" s="161">
        <f t="shared" si="34"/>
        <v>1</v>
      </c>
      <c r="BS7" s="161">
        <f t="shared" si="35"/>
        <v>1</v>
      </c>
      <c r="BT7" s="102"/>
    </row>
    <row r="8" spans="1:72" ht="14.25" thickBot="1" x14ac:dyDescent="0.2">
      <c r="A8" s="96" t="str">
        <f>学生名簿!O10</f>
        <v>A3</v>
      </c>
      <c r="B8" s="96">
        <f>学生名簿!P10</f>
        <v>4</v>
      </c>
      <c r="C8" s="97">
        <f>学生名簿!Q10</f>
        <v>21028</v>
      </c>
      <c r="D8" s="96" t="str">
        <f>学生名簿!R10</f>
        <v>鹿谷　祐里愛</v>
      </c>
      <c r="E8" s="96" t="str">
        <f>学生名簿!S10</f>
        <v>シカタニ　ユリア</v>
      </c>
      <c r="F8" s="96" t="str">
        <f>学生名簿!T10</f>
        <v>ITメディア</v>
      </c>
      <c r="G8" s="70">
        <f t="shared" si="0"/>
        <v>18</v>
      </c>
      <c r="H8" s="94">
        <f t="shared" si="1"/>
        <v>0</v>
      </c>
      <c r="I8" s="94">
        <f t="shared" si="2"/>
        <v>1</v>
      </c>
      <c r="J8" s="70">
        <f t="shared" si="3"/>
        <v>17</v>
      </c>
      <c r="K8" s="94">
        <f t="shared" si="4"/>
        <v>0</v>
      </c>
      <c r="L8" s="94">
        <f t="shared" si="5"/>
        <v>0</v>
      </c>
      <c r="M8" s="70">
        <f t="shared" si="6"/>
        <v>92</v>
      </c>
      <c r="N8" s="94">
        <f t="shared" si="7"/>
        <v>4</v>
      </c>
      <c r="O8" s="161">
        <f t="shared" si="8"/>
        <v>0.94444444444444442</v>
      </c>
      <c r="P8" s="161">
        <f t="shared" si="9"/>
        <v>0.95652173913043481</v>
      </c>
      <c r="Q8" s="94">
        <f t="shared" si="10"/>
        <v>0</v>
      </c>
      <c r="R8" s="70">
        <f t="shared" si="11"/>
        <v>2</v>
      </c>
      <c r="S8" s="102"/>
      <c r="T8" s="102">
        <v>1</v>
      </c>
      <c r="U8" s="70">
        <f t="shared" si="12"/>
        <v>1</v>
      </c>
      <c r="V8" s="102">
        <v>0</v>
      </c>
      <c r="W8" s="102">
        <v>0</v>
      </c>
      <c r="X8" s="70">
        <f t="shared" si="13"/>
        <v>8</v>
      </c>
      <c r="Y8" s="102">
        <v>4</v>
      </c>
      <c r="Z8" s="161">
        <f t="shared" si="14"/>
        <v>0.5</v>
      </c>
      <c r="AA8" s="161">
        <f t="shared" si="15"/>
        <v>0.5</v>
      </c>
      <c r="AB8" s="102"/>
      <c r="AC8" s="70">
        <f t="shared" si="16"/>
        <v>5</v>
      </c>
      <c r="AD8" s="102"/>
      <c r="AE8" s="102">
        <v>0</v>
      </c>
      <c r="AF8" s="70">
        <f t="shared" si="17"/>
        <v>5</v>
      </c>
      <c r="AG8" s="102">
        <v>0</v>
      </c>
      <c r="AH8" s="102">
        <v>0</v>
      </c>
      <c r="AI8" s="70">
        <f t="shared" si="18"/>
        <v>26</v>
      </c>
      <c r="AJ8" s="102">
        <v>0</v>
      </c>
      <c r="AK8" s="161">
        <f t="shared" si="19"/>
        <v>1</v>
      </c>
      <c r="AL8" s="161">
        <f t="shared" si="20"/>
        <v>1</v>
      </c>
      <c r="AM8" s="102"/>
      <c r="AN8" s="70">
        <f t="shared" si="21"/>
        <v>5</v>
      </c>
      <c r="AO8" s="102"/>
      <c r="AP8" s="102">
        <v>0</v>
      </c>
      <c r="AQ8" s="70">
        <f t="shared" si="22"/>
        <v>5</v>
      </c>
      <c r="AR8" s="102">
        <v>0</v>
      </c>
      <c r="AS8" s="102">
        <v>0</v>
      </c>
      <c r="AT8" s="70">
        <f t="shared" si="23"/>
        <v>26</v>
      </c>
      <c r="AU8" s="102">
        <v>0</v>
      </c>
      <c r="AV8" s="161">
        <f t="shared" si="24"/>
        <v>1</v>
      </c>
      <c r="AW8" s="161">
        <f t="shared" si="25"/>
        <v>1</v>
      </c>
      <c r="AX8" s="102"/>
      <c r="AY8" s="70">
        <f t="shared" si="26"/>
        <v>5</v>
      </c>
      <c r="AZ8" s="102"/>
      <c r="BA8" s="102">
        <v>0</v>
      </c>
      <c r="BB8" s="70">
        <f t="shared" si="27"/>
        <v>5</v>
      </c>
      <c r="BC8" s="102">
        <v>0</v>
      </c>
      <c r="BD8" s="102">
        <v>0</v>
      </c>
      <c r="BE8" s="70">
        <f t="shared" si="28"/>
        <v>26</v>
      </c>
      <c r="BF8" s="102">
        <v>0</v>
      </c>
      <c r="BG8" s="161">
        <f t="shared" si="29"/>
        <v>1</v>
      </c>
      <c r="BH8" s="161">
        <f t="shared" si="30"/>
        <v>1</v>
      </c>
      <c r="BI8" s="102"/>
      <c r="BJ8" s="70">
        <f t="shared" si="31"/>
        <v>1</v>
      </c>
      <c r="BK8" s="102"/>
      <c r="BL8" s="102">
        <v>0</v>
      </c>
      <c r="BM8" s="70">
        <f t="shared" si="32"/>
        <v>1</v>
      </c>
      <c r="BN8" s="102">
        <v>0</v>
      </c>
      <c r="BO8" s="102">
        <v>0</v>
      </c>
      <c r="BP8" s="70">
        <f t="shared" si="33"/>
        <v>6</v>
      </c>
      <c r="BQ8" s="102">
        <v>0</v>
      </c>
      <c r="BR8" s="161">
        <f t="shared" si="34"/>
        <v>1</v>
      </c>
      <c r="BS8" s="161">
        <f t="shared" si="35"/>
        <v>1</v>
      </c>
      <c r="BT8" s="102"/>
    </row>
    <row r="9" spans="1:72" ht="14.25" thickBot="1" x14ac:dyDescent="0.2">
      <c r="A9" s="96" t="str">
        <f>学生名簿!O11</f>
        <v>A3</v>
      </c>
      <c r="B9" s="96">
        <f>学生名簿!P11</f>
        <v>5</v>
      </c>
      <c r="C9" s="97">
        <f>学生名簿!Q11</f>
        <v>21036</v>
      </c>
      <c r="D9" s="96" t="str">
        <f>学生名簿!R11</f>
        <v>吉丸　果林</v>
      </c>
      <c r="E9" s="96" t="str">
        <f>学生名簿!S11</f>
        <v>ヨシマル　カリン</v>
      </c>
      <c r="F9" s="96" t="str">
        <f>学生名簿!T11</f>
        <v>ITメディア</v>
      </c>
      <c r="G9" s="70">
        <f t="shared" si="0"/>
        <v>18</v>
      </c>
      <c r="H9" s="94">
        <f t="shared" si="1"/>
        <v>0</v>
      </c>
      <c r="I9" s="94">
        <f t="shared" si="2"/>
        <v>10</v>
      </c>
      <c r="J9" s="70">
        <f t="shared" si="3"/>
        <v>8</v>
      </c>
      <c r="K9" s="94">
        <f t="shared" si="4"/>
        <v>6</v>
      </c>
      <c r="L9" s="94">
        <f t="shared" si="5"/>
        <v>0</v>
      </c>
      <c r="M9" s="70">
        <f t="shared" si="6"/>
        <v>92</v>
      </c>
      <c r="N9" s="94">
        <f t="shared" si="7"/>
        <v>67</v>
      </c>
      <c r="O9" s="161">
        <f t="shared" si="8"/>
        <v>0.44444444444444442</v>
      </c>
      <c r="P9" s="161">
        <f t="shared" si="9"/>
        <v>0.27173913043478259</v>
      </c>
      <c r="Q9" s="94">
        <f t="shared" si="10"/>
        <v>0</v>
      </c>
      <c r="R9" s="70">
        <f t="shared" si="11"/>
        <v>2</v>
      </c>
      <c r="S9" s="102"/>
      <c r="T9" s="102">
        <v>1</v>
      </c>
      <c r="U9" s="70">
        <f t="shared" si="12"/>
        <v>1</v>
      </c>
      <c r="V9" s="102">
        <v>0</v>
      </c>
      <c r="W9" s="102">
        <v>0</v>
      </c>
      <c r="X9" s="70">
        <f t="shared" si="13"/>
        <v>8</v>
      </c>
      <c r="Y9" s="102">
        <v>4</v>
      </c>
      <c r="Z9" s="161">
        <f t="shared" si="14"/>
        <v>0.5</v>
      </c>
      <c r="AA9" s="161">
        <f t="shared" si="15"/>
        <v>0.5</v>
      </c>
      <c r="AB9" s="102"/>
      <c r="AC9" s="70">
        <f t="shared" si="16"/>
        <v>5</v>
      </c>
      <c r="AD9" s="102"/>
      <c r="AE9" s="102">
        <v>4</v>
      </c>
      <c r="AF9" s="70">
        <f t="shared" si="17"/>
        <v>1</v>
      </c>
      <c r="AG9" s="102">
        <v>1</v>
      </c>
      <c r="AH9" s="102">
        <v>0</v>
      </c>
      <c r="AI9" s="70">
        <f t="shared" si="18"/>
        <v>26</v>
      </c>
      <c r="AJ9" s="102">
        <v>24</v>
      </c>
      <c r="AK9" s="161">
        <f t="shared" si="19"/>
        <v>0.2</v>
      </c>
      <c r="AL9" s="161">
        <f t="shared" si="20"/>
        <v>7.6923076923076927E-2</v>
      </c>
      <c r="AM9" s="102"/>
      <c r="AN9" s="70">
        <f t="shared" si="21"/>
        <v>5</v>
      </c>
      <c r="AO9" s="102"/>
      <c r="AP9" s="102">
        <v>3</v>
      </c>
      <c r="AQ9" s="70">
        <f t="shared" si="22"/>
        <v>2</v>
      </c>
      <c r="AR9" s="102">
        <v>2</v>
      </c>
      <c r="AS9" s="102">
        <v>0</v>
      </c>
      <c r="AT9" s="70">
        <f t="shared" si="23"/>
        <v>26</v>
      </c>
      <c r="AU9" s="102">
        <v>21</v>
      </c>
      <c r="AV9" s="161">
        <f t="shared" si="24"/>
        <v>0.4</v>
      </c>
      <c r="AW9" s="161">
        <f t="shared" si="25"/>
        <v>0.19230769230769232</v>
      </c>
      <c r="AX9" s="102"/>
      <c r="AY9" s="70">
        <f t="shared" si="26"/>
        <v>5</v>
      </c>
      <c r="AZ9" s="102"/>
      <c r="BA9" s="102">
        <v>1</v>
      </c>
      <c r="BB9" s="70">
        <f t="shared" si="27"/>
        <v>4</v>
      </c>
      <c r="BC9" s="102">
        <v>3</v>
      </c>
      <c r="BD9" s="102">
        <v>0</v>
      </c>
      <c r="BE9" s="70">
        <f t="shared" si="28"/>
        <v>26</v>
      </c>
      <c r="BF9" s="102">
        <v>12</v>
      </c>
      <c r="BG9" s="161">
        <f t="shared" si="29"/>
        <v>0.8</v>
      </c>
      <c r="BH9" s="161">
        <f t="shared" si="30"/>
        <v>0.53846153846153844</v>
      </c>
      <c r="BI9" s="102"/>
      <c r="BJ9" s="70">
        <f t="shared" si="31"/>
        <v>1</v>
      </c>
      <c r="BK9" s="102"/>
      <c r="BL9" s="102">
        <v>1</v>
      </c>
      <c r="BM9" s="70">
        <f t="shared" si="32"/>
        <v>0</v>
      </c>
      <c r="BN9" s="102">
        <v>0</v>
      </c>
      <c r="BO9" s="102">
        <v>0</v>
      </c>
      <c r="BP9" s="70">
        <f t="shared" si="33"/>
        <v>6</v>
      </c>
      <c r="BQ9" s="102">
        <v>6</v>
      </c>
      <c r="BR9" s="161">
        <f t="shared" si="34"/>
        <v>0</v>
      </c>
      <c r="BS9" s="161">
        <f t="shared" si="35"/>
        <v>0</v>
      </c>
      <c r="BT9" s="102"/>
    </row>
    <row r="10" spans="1:72" ht="14.25" thickBot="1" x14ac:dyDescent="0.2">
      <c r="A10" s="96" t="str">
        <f>学生名簿!O12</f>
        <v>A3</v>
      </c>
      <c r="B10" s="96">
        <f>学生名簿!P12</f>
        <v>6</v>
      </c>
      <c r="C10" s="97">
        <f>学生名簿!Q12</f>
        <v>21041</v>
      </c>
      <c r="D10" s="96" t="str">
        <f>学生名簿!R12</f>
        <v>金子　大輝</v>
      </c>
      <c r="E10" s="96" t="str">
        <f>学生名簿!S12</f>
        <v>カネコ　タイキ</v>
      </c>
      <c r="F10" s="96" t="str">
        <f>学生名簿!T12</f>
        <v>ITメディア</v>
      </c>
      <c r="G10" s="70">
        <f t="shared" si="0"/>
        <v>18</v>
      </c>
      <c r="H10" s="94">
        <f t="shared" si="1"/>
        <v>0</v>
      </c>
      <c r="I10" s="94">
        <f t="shared" si="2"/>
        <v>0</v>
      </c>
      <c r="J10" s="70">
        <f t="shared" si="3"/>
        <v>18</v>
      </c>
      <c r="K10" s="94">
        <f t="shared" si="4"/>
        <v>3</v>
      </c>
      <c r="L10" s="94">
        <f t="shared" si="5"/>
        <v>0</v>
      </c>
      <c r="M10" s="70">
        <f t="shared" si="6"/>
        <v>92</v>
      </c>
      <c r="N10" s="94">
        <f t="shared" si="7"/>
        <v>0</v>
      </c>
      <c r="O10" s="161">
        <f t="shared" si="8"/>
        <v>1</v>
      </c>
      <c r="P10" s="161">
        <f t="shared" si="9"/>
        <v>1</v>
      </c>
      <c r="Q10" s="94">
        <f t="shared" si="10"/>
        <v>0</v>
      </c>
      <c r="R10" s="70">
        <f t="shared" si="11"/>
        <v>2</v>
      </c>
      <c r="S10" s="102"/>
      <c r="T10" s="102">
        <v>0</v>
      </c>
      <c r="U10" s="70">
        <f t="shared" si="12"/>
        <v>2</v>
      </c>
      <c r="V10" s="102">
        <v>0</v>
      </c>
      <c r="W10" s="102">
        <v>0</v>
      </c>
      <c r="X10" s="70">
        <f t="shared" si="13"/>
        <v>8</v>
      </c>
      <c r="Y10" s="102">
        <v>0</v>
      </c>
      <c r="Z10" s="161">
        <f t="shared" si="14"/>
        <v>1</v>
      </c>
      <c r="AA10" s="161">
        <f t="shared" si="15"/>
        <v>1</v>
      </c>
      <c r="AB10" s="102"/>
      <c r="AC10" s="70">
        <f t="shared" si="16"/>
        <v>5</v>
      </c>
      <c r="AD10" s="102"/>
      <c r="AE10" s="102">
        <v>0</v>
      </c>
      <c r="AF10" s="70">
        <f t="shared" si="17"/>
        <v>5</v>
      </c>
      <c r="AG10" s="102">
        <v>3</v>
      </c>
      <c r="AH10" s="102">
        <v>0</v>
      </c>
      <c r="AI10" s="70">
        <f t="shared" si="18"/>
        <v>26</v>
      </c>
      <c r="AJ10" s="102">
        <v>0</v>
      </c>
      <c r="AK10" s="161">
        <f t="shared" si="19"/>
        <v>1</v>
      </c>
      <c r="AL10" s="161">
        <f t="shared" si="20"/>
        <v>1</v>
      </c>
      <c r="AM10" s="102"/>
      <c r="AN10" s="70">
        <f t="shared" si="21"/>
        <v>5</v>
      </c>
      <c r="AO10" s="102"/>
      <c r="AP10" s="102">
        <v>0</v>
      </c>
      <c r="AQ10" s="70">
        <f t="shared" si="22"/>
        <v>5</v>
      </c>
      <c r="AR10" s="102">
        <v>0</v>
      </c>
      <c r="AS10" s="102">
        <v>0</v>
      </c>
      <c r="AT10" s="70">
        <f t="shared" si="23"/>
        <v>26</v>
      </c>
      <c r="AU10" s="102">
        <v>0</v>
      </c>
      <c r="AV10" s="161">
        <f t="shared" si="24"/>
        <v>1</v>
      </c>
      <c r="AW10" s="161">
        <f t="shared" si="25"/>
        <v>1</v>
      </c>
      <c r="AX10" s="102"/>
      <c r="AY10" s="70">
        <f t="shared" si="26"/>
        <v>5</v>
      </c>
      <c r="AZ10" s="102"/>
      <c r="BA10" s="102">
        <v>0</v>
      </c>
      <c r="BB10" s="70">
        <f t="shared" si="27"/>
        <v>5</v>
      </c>
      <c r="BC10" s="102">
        <v>0</v>
      </c>
      <c r="BD10" s="102">
        <v>0</v>
      </c>
      <c r="BE10" s="70">
        <f t="shared" si="28"/>
        <v>26</v>
      </c>
      <c r="BF10" s="102">
        <v>0</v>
      </c>
      <c r="BG10" s="161">
        <f t="shared" si="29"/>
        <v>1</v>
      </c>
      <c r="BH10" s="161">
        <f t="shared" si="30"/>
        <v>1</v>
      </c>
      <c r="BI10" s="102"/>
      <c r="BJ10" s="70">
        <f t="shared" si="31"/>
        <v>1</v>
      </c>
      <c r="BK10" s="102"/>
      <c r="BL10" s="102">
        <v>0</v>
      </c>
      <c r="BM10" s="70">
        <f t="shared" si="32"/>
        <v>1</v>
      </c>
      <c r="BN10" s="102">
        <v>0</v>
      </c>
      <c r="BO10" s="102">
        <v>0</v>
      </c>
      <c r="BP10" s="70">
        <f t="shared" si="33"/>
        <v>6</v>
      </c>
      <c r="BQ10" s="102">
        <v>0</v>
      </c>
      <c r="BR10" s="161">
        <f t="shared" si="34"/>
        <v>1</v>
      </c>
      <c r="BS10" s="161">
        <f t="shared" si="35"/>
        <v>1</v>
      </c>
      <c r="BT10" s="102"/>
    </row>
    <row r="11" spans="1:72" ht="14.25" thickBot="1" x14ac:dyDescent="0.2">
      <c r="A11" s="96" t="str">
        <f>学生名簿!O13</f>
        <v>A3</v>
      </c>
      <c r="B11" s="96">
        <f>学生名簿!P13</f>
        <v>7</v>
      </c>
      <c r="C11" s="97">
        <f>学生名簿!Q13</f>
        <v>21049</v>
      </c>
      <c r="D11" s="96" t="str">
        <f>学生名簿!R13</f>
        <v>本岡　龍陽</v>
      </c>
      <c r="E11" s="96" t="str">
        <f>学生名簿!S13</f>
        <v>モトオカ　リュウヒ</v>
      </c>
      <c r="F11" s="96" t="str">
        <f>学生名簿!T13</f>
        <v>ITメディア</v>
      </c>
      <c r="G11" s="70">
        <f t="shared" si="0"/>
        <v>18</v>
      </c>
      <c r="H11" s="94">
        <f t="shared" si="1"/>
        <v>0</v>
      </c>
      <c r="I11" s="94">
        <f t="shared" si="2"/>
        <v>0</v>
      </c>
      <c r="J11" s="70">
        <f t="shared" si="3"/>
        <v>18</v>
      </c>
      <c r="K11" s="94">
        <f t="shared" si="4"/>
        <v>1</v>
      </c>
      <c r="L11" s="94">
        <f t="shared" si="5"/>
        <v>0</v>
      </c>
      <c r="M11" s="70">
        <f t="shared" si="6"/>
        <v>92</v>
      </c>
      <c r="N11" s="94">
        <f t="shared" si="7"/>
        <v>0</v>
      </c>
      <c r="O11" s="161">
        <f t="shared" si="8"/>
        <v>1</v>
      </c>
      <c r="P11" s="161">
        <f t="shared" si="9"/>
        <v>1</v>
      </c>
      <c r="Q11" s="94">
        <f t="shared" si="10"/>
        <v>0</v>
      </c>
      <c r="R11" s="70">
        <f t="shared" si="11"/>
        <v>2</v>
      </c>
      <c r="S11" s="102"/>
      <c r="T11" s="102">
        <v>0</v>
      </c>
      <c r="U11" s="70">
        <f t="shared" si="12"/>
        <v>2</v>
      </c>
      <c r="V11" s="102">
        <v>0</v>
      </c>
      <c r="W11" s="102">
        <v>0</v>
      </c>
      <c r="X11" s="70">
        <f t="shared" si="13"/>
        <v>8</v>
      </c>
      <c r="Y11" s="102">
        <v>0</v>
      </c>
      <c r="Z11" s="161">
        <f t="shared" si="14"/>
        <v>1</v>
      </c>
      <c r="AA11" s="161">
        <f t="shared" si="15"/>
        <v>1</v>
      </c>
      <c r="AB11" s="102"/>
      <c r="AC11" s="70">
        <f t="shared" si="16"/>
        <v>5</v>
      </c>
      <c r="AD11" s="102"/>
      <c r="AE11" s="102">
        <v>0</v>
      </c>
      <c r="AF11" s="70">
        <f t="shared" si="17"/>
        <v>5</v>
      </c>
      <c r="AG11" s="102">
        <v>1</v>
      </c>
      <c r="AH11" s="102">
        <v>0</v>
      </c>
      <c r="AI11" s="70">
        <f t="shared" si="18"/>
        <v>26</v>
      </c>
      <c r="AJ11" s="102">
        <v>0</v>
      </c>
      <c r="AK11" s="161">
        <f t="shared" si="19"/>
        <v>1</v>
      </c>
      <c r="AL11" s="161">
        <f t="shared" si="20"/>
        <v>1</v>
      </c>
      <c r="AM11" s="102"/>
      <c r="AN11" s="70">
        <f t="shared" si="21"/>
        <v>5</v>
      </c>
      <c r="AO11" s="102"/>
      <c r="AP11" s="102">
        <v>0</v>
      </c>
      <c r="AQ11" s="70">
        <f t="shared" si="22"/>
        <v>5</v>
      </c>
      <c r="AR11" s="102">
        <v>0</v>
      </c>
      <c r="AS11" s="102">
        <v>0</v>
      </c>
      <c r="AT11" s="70">
        <f t="shared" si="23"/>
        <v>26</v>
      </c>
      <c r="AU11" s="102">
        <v>0</v>
      </c>
      <c r="AV11" s="161">
        <f t="shared" si="24"/>
        <v>1</v>
      </c>
      <c r="AW11" s="161">
        <f t="shared" si="25"/>
        <v>1</v>
      </c>
      <c r="AX11" s="102"/>
      <c r="AY11" s="70">
        <f t="shared" si="26"/>
        <v>5</v>
      </c>
      <c r="AZ11" s="102"/>
      <c r="BA11" s="102">
        <v>0</v>
      </c>
      <c r="BB11" s="70">
        <f t="shared" si="27"/>
        <v>5</v>
      </c>
      <c r="BC11" s="102">
        <v>0</v>
      </c>
      <c r="BD11" s="102">
        <v>0</v>
      </c>
      <c r="BE11" s="70">
        <f t="shared" si="28"/>
        <v>26</v>
      </c>
      <c r="BF11" s="102">
        <v>0</v>
      </c>
      <c r="BG11" s="161">
        <f t="shared" si="29"/>
        <v>1</v>
      </c>
      <c r="BH11" s="161">
        <f t="shared" si="30"/>
        <v>1</v>
      </c>
      <c r="BI11" s="102"/>
      <c r="BJ11" s="70">
        <f t="shared" si="31"/>
        <v>1</v>
      </c>
      <c r="BK11" s="102"/>
      <c r="BL11" s="102">
        <v>0</v>
      </c>
      <c r="BM11" s="70">
        <f t="shared" si="32"/>
        <v>1</v>
      </c>
      <c r="BN11" s="102">
        <v>0</v>
      </c>
      <c r="BO11" s="102">
        <v>0</v>
      </c>
      <c r="BP11" s="70">
        <f t="shared" si="33"/>
        <v>6</v>
      </c>
      <c r="BQ11" s="102">
        <v>0</v>
      </c>
      <c r="BR11" s="161">
        <f t="shared" si="34"/>
        <v>1</v>
      </c>
      <c r="BS11" s="161">
        <f t="shared" si="35"/>
        <v>1</v>
      </c>
      <c r="BT11" s="102"/>
    </row>
    <row r="12" spans="1:72" ht="14.25" thickBot="1" x14ac:dyDescent="0.2">
      <c r="A12" s="96" t="str">
        <f>学生名簿!O14</f>
        <v>A3</v>
      </c>
      <c r="B12" s="96">
        <f>学生名簿!P14</f>
        <v>8</v>
      </c>
      <c r="C12" s="97">
        <f>学生名簿!Q14</f>
        <v>21061</v>
      </c>
      <c r="D12" s="96" t="str">
        <f>学生名簿!R14</f>
        <v>松永　汐未</v>
      </c>
      <c r="E12" s="96" t="str">
        <f>学生名簿!S14</f>
        <v>マツナガ　シオミ</v>
      </c>
      <c r="F12" s="96" t="str">
        <f>学生名簿!T14</f>
        <v>ITメディア</v>
      </c>
      <c r="G12" s="70">
        <f t="shared" si="0"/>
        <v>18</v>
      </c>
      <c r="H12" s="94">
        <f t="shared" si="1"/>
        <v>0</v>
      </c>
      <c r="I12" s="94">
        <f t="shared" si="2"/>
        <v>0</v>
      </c>
      <c r="J12" s="70">
        <f t="shared" si="3"/>
        <v>18</v>
      </c>
      <c r="K12" s="94">
        <f t="shared" si="4"/>
        <v>0</v>
      </c>
      <c r="L12" s="94">
        <f t="shared" si="5"/>
        <v>0</v>
      </c>
      <c r="M12" s="70">
        <f t="shared" si="6"/>
        <v>92</v>
      </c>
      <c r="N12" s="94">
        <f t="shared" si="7"/>
        <v>0</v>
      </c>
      <c r="O12" s="161">
        <f t="shared" si="8"/>
        <v>1</v>
      </c>
      <c r="P12" s="161">
        <f t="shared" si="9"/>
        <v>1</v>
      </c>
      <c r="Q12" s="94">
        <f t="shared" si="10"/>
        <v>0</v>
      </c>
      <c r="R12" s="70">
        <f t="shared" si="11"/>
        <v>2</v>
      </c>
      <c r="S12" s="102"/>
      <c r="T12" s="102">
        <v>0</v>
      </c>
      <c r="U12" s="70">
        <f t="shared" si="12"/>
        <v>2</v>
      </c>
      <c r="V12" s="102">
        <v>0</v>
      </c>
      <c r="W12" s="102">
        <v>0</v>
      </c>
      <c r="X12" s="70">
        <f t="shared" si="13"/>
        <v>8</v>
      </c>
      <c r="Y12" s="102">
        <v>0</v>
      </c>
      <c r="Z12" s="161">
        <f t="shared" si="14"/>
        <v>1</v>
      </c>
      <c r="AA12" s="161">
        <f t="shared" si="15"/>
        <v>1</v>
      </c>
      <c r="AB12" s="102"/>
      <c r="AC12" s="70">
        <f t="shared" si="16"/>
        <v>5</v>
      </c>
      <c r="AD12" s="102"/>
      <c r="AE12" s="102">
        <v>0</v>
      </c>
      <c r="AF12" s="70">
        <f t="shared" si="17"/>
        <v>5</v>
      </c>
      <c r="AG12" s="102">
        <v>0</v>
      </c>
      <c r="AH12" s="102">
        <v>0</v>
      </c>
      <c r="AI12" s="70">
        <f t="shared" si="18"/>
        <v>26</v>
      </c>
      <c r="AJ12" s="102">
        <v>0</v>
      </c>
      <c r="AK12" s="161">
        <f t="shared" si="19"/>
        <v>1</v>
      </c>
      <c r="AL12" s="161">
        <f t="shared" si="20"/>
        <v>1</v>
      </c>
      <c r="AM12" s="102"/>
      <c r="AN12" s="70">
        <f t="shared" si="21"/>
        <v>5</v>
      </c>
      <c r="AO12" s="102"/>
      <c r="AP12" s="102">
        <v>0</v>
      </c>
      <c r="AQ12" s="70">
        <f t="shared" si="22"/>
        <v>5</v>
      </c>
      <c r="AR12" s="102">
        <v>0</v>
      </c>
      <c r="AS12" s="102">
        <v>0</v>
      </c>
      <c r="AT12" s="70">
        <f t="shared" si="23"/>
        <v>26</v>
      </c>
      <c r="AU12" s="102">
        <v>0</v>
      </c>
      <c r="AV12" s="161">
        <f t="shared" si="24"/>
        <v>1</v>
      </c>
      <c r="AW12" s="161">
        <f t="shared" si="25"/>
        <v>1</v>
      </c>
      <c r="AX12" s="102"/>
      <c r="AY12" s="70">
        <f t="shared" si="26"/>
        <v>5</v>
      </c>
      <c r="AZ12" s="102"/>
      <c r="BA12" s="102">
        <v>0</v>
      </c>
      <c r="BB12" s="70">
        <f t="shared" si="27"/>
        <v>5</v>
      </c>
      <c r="BC12" s="102">
        <v>0</v>
      </c>
      <c r="BD12" s="102">
        <v>0</v>
      </c>
      <c r="BE12" s="70">
        <f t="shared" si="28"/>
        <v>26</v>
      </c>
      <c r="BF12" s="102">
        <v>0</v>
      </c>
      <c r="BG12" s="161">
        <f t="shared" si="29"/>
        <v>1</v>
      </c>
      <c r="BH12" s="161">
        <f t="shared" si="30"/>
        <v>1</v>
      </c>
      <c r="BI12" s="102"/>
      <c r="BJ12" s="70">
        <f t="shared" si="31"/>
        <v>1</v>
      </c>
      <c r="BK12" s="102"/>
      <c r="BL12" s="102">
        <v>0</v>
      </c>
      <c r="BM12" s="70">
        <f t="shared" si="32"/>
        <v>1</v>
      </c>
      <c r="BN12" s="102">
        <v>0</v>
      </c>
      <c r="BO12" s="102">
        <v>0</v>
      </c>
      <c r="BP12" s="70">
        <f t="shared" si="33"/>
        <v>6</v>
      </c>
      <c r="BQ12" s="102">
        <v>0</v>
      </c>
      <c r="BR12" s="161">
        <f t="shared" si="34"/>
        <v>1</v>
      </c>
      <c r="BS12" s="161">
        <f t="shared" si="35"/>
        <v>1</v>
      </c>
      <c r="BT12" s="102"/>
    </row>
    <row r="13" spans="1:72" ht="14.25" thickBot="1" x14ac:dyDescent="0.2">
      <c r="A13" s="96" t="str">
        <f>学生名簿!O15</f>
        <v>A3</v>
      </c>
      <c r="B13" s="96">
        <f>学生名簿!P15</f>
        <v>9</v>
      </c>
      <c r="C13" s="97">
        <f>学生名簿!Q15</f>
        <v>21071</v>
      </c>
      <c r="D13" s="96" t="str">
        <f>学生名簿!R15</f>
        <v>松行　桃果</v>
      </c>
      <c r="E13" s="96" t="str">
        <f>学生名簿!S15</f>
        <v>マツユキ　モモカ</v>
      </c>
      <c r="F13" s="96" t="str">
        <f>学生名簿!T15</f>
        <v>ITメディア</v>
      </c>
      <c r="G13" s="70">
        <f t="shared" si="0"/>
        <v>18</v>
      </c>
      <c r="H13" s="94">
        <f t="shared" si="1"/>
        <v>0</v>
      </c>
      <c r="I13" s="94">
        <f t="shared" si="2"/>
        <v>5</v>
      </c>
      <c r="J13" s="70">
        <f t="shared" si="3"/>
        <v>13</v>
      </c>
      <c r="K13" s="94">
        <f t="shared" si="4"/>
        <v>4</v>
      </c>
      <c r="L13" s="94">
        <f t="shared" si="5"/>
        <v>1</v>
      </c>
      <c r="M13" s="70">
        <f t="shared" si="6"/>
        <v>92</v>
      </c>
      <c r="N13" s="94">
        <f t="shared" si="7"/>
        <v>44</v>
      </c>
      <c r="O13" s="161">
        <f t="shared" si="8"/>
        <v>0.72222222222222221</v>
      </c>
      <c r="P13" s="161">
        <f t="shared" si="9"/>
        <v>0.52173913043478259</v>
      </c>
      <c r="Q13" s="94">
        <f t="shared" si="10"/>
        <v>0</v>
      </c>
      <c r="R13" s="70">
        <f t="shared" si="11"/>
        <v>2</v>
      </c>
      <c r="S13" s="102"/>
      <c r="T13" s="102">
        <v>0</v>
      </c>
      <c r="U13" s="70">
        <f t="shared" si="12"/>
        <v>2</v>
      </c>
      <c r="V13" s="102">
        <v>0</v>
      </c>
      <c r="W13" s="102">
        <v>0</v>
      </c>
      <c r="X13" s="70">
        <f t="shared" si="13"/>
        <v>8</v>
      </c>
      <c r="Y13" s="102">
        <v>0</v>
      </c>
      <c r="Z13" s="161">
        <f t="shared" si="14"/>
        <v>1</v>
      </c>
      <c r="AA13" s="161">
        <f t="shared" si="15"/>
        <v>1</v>
      </c>
      <c r="AB13" s="102"/>
      <c r="AC13" s="70">
        <f t="shared" si="16"/>
        <v>5</v>
      </c>
      <c r="AD13" s="102"/>
      <c r="AE13" s="102">
        <v>0</v>
      </c>
      <c r="AF13" s="70">
        <f t="shared" si="17"/>
        <v>5</v>
      </c>
      <c r="AG13" s="102">
        <v>0</v>
      </c>
      <c r="AH13" s="102">
        <v>1</v>
      </c>
      <c r="AI13" s="70">
        <f t="shared" si="18"/>
        <v>26</v>
      </c>
      <c r="AJ13" s="102">
        <v>8</v>
      </c>
      <c r="AK13" s="161">
        <f t="shared" si="19"/>
        <v>1</v>
      </c>
      <c r="AL13" s="161">
        <f t="shared" si="20"/>
        <v>0.69230769230769229</v>
      </c>
      <c r="AM13" s="102"/>
      <c r="AN13" s="70">
        <f t="shared" si="21"/>
        <v>5</v>
      </c>
      <c r="AO13" s="102"/>
      <c r="AP13" s="102">
        <v>1</v>
      </c>
      <c r="AQ13" s="70">
        <f t="shared" si="22"/>
        <v>4</v>
      </c>
      <c r="AR13" s="102">
        <v>3</v>
      </c>
      <c r="AS13" s="102">
        <v>0</v>
      </c>
      <c r="AT13" s="70">
        <f t="shared" si="23"/>
        <v>26</v>
      </c>
      <c r="AU13" s="102">
        <v>12</v>
      </c>
      <c r="AV13" s="161">
        <f t="shared" si="24"/>
        <v>0.8</v>
      </c>
      <c r="AW13" s="161">
        <f t="shared" si="25"/>
        <v>0.53846153846153844</v>
      </c>
      <c r="AX13" s="102"/>
      <c r="AY13" s="70">
        <f t="shared" si="26"/>
        <v>5</v>
      </c>
      <c r="AZ13" s="102"/>
      <c r="BA13" s="102">
        <v>3</v>
      </c>
      <c r="BB13" s="70">
        <f t="shared" si="27"/>
        <v>2</v>
      </c>
      <c r="BC13" s="102">
        <v>1</v>
      </c>
      <c r="BD13" s="102">
        <v>0</v>
      </c>
      <c r="BE13" s="70">
        <f t="shared" si="28"/>
        <v>26</v>
      </c>
      <c r="BF13" s="102">
        <v>18</v>
      </c>
      <c r="BG13" s="161">
        <f t="shared" si="29"/>
        <v>0.4</v>
      </c>
      <c r="BH13" s="161">
        <f t="shared" si="30"/>
        <v>0.30769230769230771</v>
      </c>
      <c r="BI13" s="102"/>
      <c r="BJ13" s="70">
        <f t="shared" si="31"/>
        <v>1</v>
      </c>
      <c r="BK13" s="102"/>
      <c r="BL13" s="102">
        <v>1</v>
      </c>
      <c r="BM13" s="70">
        <f t="shared" si="32"/>
        <v>0</v>
      </c>
      <c r="BN13" s="102">
        <v>0</v>
      </c>
      <c r="BO13" s="102">
        <v>0</v>
      </c>
      <c r="BP13" s="70">
        <f t="shared" si="33"/>
        <v>6</v>
      </c>
      <c r="BQ13" s="102">
        <v>6</v>
      </c>
      <c r="BR13" s="161">
        <f t="shared" si="34"/>
        <v>0</v>
      </c>
      <c r="BS13" s="161">
        <f t="shared" si="35"/>
        <v>0</v>
      </c>
      <c r="BT13" s="102"/>
    </row>
    <row r="14" spans="1:72" ht="14.25" thickBot="1" x14ac:dyDescent="0.2">
      <c r="A14" s="96" t="str">
        <f>学生名簿!O16</f>
        <v>A3</v>
      </c>
      <c r="B14" s="96">
        <f>学生名簿!P16</f>
        <v>10</v>
      </c>
      <c r="C14" s="97">
        <f>学生名簿!Q16</f>
        <v>21074</v>
      </c>
      <c r="D14" s="96" t="str">
        <f>学生名簿!R16</f>
        <v>佐藤　大起</v>
      </c>
      <c r="E14" s="96" t="str">
        <f>学生名簿!S16</f>
        <v>サトウ　ダイキ</v>
      </c>
      <c r="F14" s="96" t="str">
        <f>学生名簿!T16</f>
        <v>ITメディア</v>
      </c>
      <c r="G14" s="70">
        <f t="shared" si="0"/>
        <v>18</v>
      </c>
      <c r="H14" s="94">
        <f t="shared" si="1"/>
        <v>0</v>
      </c>
      <c r="I14" s="94">
        <f t="shared" si="2"/>
        <v>2</v>
      </c>
      <c r="J14" s="70">
        <f t="shared" si="3"/>
        <v>16</v>
      </c>
      <c r="K14" s="94">
        <f t="shared" si="4"/>
        <v>0</v>
      </c>
      <c r="L14" s="94">
        <f t="shared" si="5"/>
        <v>1</v>
      </c>
      <c r="M14" s="70">
        <f t="shared" si="6"/>
        <v>92</v>
      </c>
      <c r="N14" s="94">
        <f t="shared" si="7"/>
        <v>16</v>
      </c>
      <c r="O14" s="161">
        <f t="shared" si="8"/>
        <v>0.88888888888888884</v>
      </c>
      <c r="P14" s="161">
        <f t="shared" si="9"/>
        <v>0.82608695652173914</v>
      </c>
      <c r="Q14" s="94">
        <f t="shared" si="10"/>
        <v>0</v>
      </c>
      <c r="R14" s="70">
        <f t="shared" si="11"/>
        <v>2</v>
      </c>
      <c r="S14" s="102"/>
      <c r="T14" s="102">
        <v>0</v>
      </c>
      <c r="U14" s="70">
        <f t="shared" si="12"/>
        <v>2</v>
      </c>
      <c r="V14" s="102">
        <v>0</v>
      </c>
      <c r="W14" s="102">
        <v>0</v>
      </c>
      <c r="X14" s="70">
        <f t="shared" si="13"/>
        <v>8</v>
      </c>
      <c r="Y14" s="102">
        <v>0</v>
      </c>
      <c r="Z14" s="161">
        <f t="shared" si="14"/>
        <v>1</v>
      </c>
      <c r="AA14" s="161">
        <f t="shared" si="15"/>
        <v>1</v>
      </c>
      <c r="AB14" s="102"/>
      <c r="AC14" s="70">
        <f t="shared" si="16"/>
        <v>5</v>
      </c>
      <c r="AD14" s="102"/>
      <c r="AE14" s="102">
        <v>0</v>
      </c>
      <c r="AF14" s="70">
        <f t="shared" si="17"/>
        <v>5</v>
      </c>
      <c r="AG14" s="102">
        <v>0</v>
      </c>
      <c r="AH14" s="102">
        <v>0</v>
      </c>
      <c r="AI14" s="70">
        <f t="shared" si="18"/>
        <v>26</v>
      </c>
      <c r="AJ14" s="102">
        <v>0</v>
      </c>
      <c r="AK14" s="161">
        <f t="shared" si="19"/>
        <v>1</v>
      </c>
      <c r="AL14" s="161">
        <f t="shared" si="20"/>
        <v>1</v>
      </c>
      <c r="AM14" s="102"/>
      <c r="AN14" s="70">
        <f t="shared" si="21"/>
        <v>5</v>
      </c>
      <c r="AO14" s="102"/>
      <c r="AP14" s="102">
        <v>2</v>
      </c>
      <c r="AQ14" s="70">
        <f t="shared" si="22"/>
        <v>3</v>
      </c>
      <c r="AR14" s="102">
        <v>0</v>
      </c>
      <c r="AS14" s="102">
        <v>1</v>
      </c>
      <c r="AT14" s="70">
        <f t="shared" si="23"/>
        <v>26</v>
      </c>
      <c r="AU14" s="102">
        <v>16</v>
      </c>
      <c r="AV14" s="161">
        <f t="shared" si="24"/>
        <v>0.6</v>
      </c>
      <c r="AW14" s="161">
        <f t="shared" si="25"/>
        <v>0.38461538461538464</v>
      </c>
      <c r="AX14" s="102"/>
      <c r="AY14" s="70">
        <f t="shared" si="26"/>
        <v>5</v>
      </c>
      <c r="AZ14" s="102"/>
      <c r="BA14" s="102">
        <v>0</v>
      </c>
      <c r="BB14" s="70">
        <f t="shared" si="27"/>
        <v>5</v>
      </c>
      <c r="BC14" s="102">
        <v>0</v>
      </c>
      <c r="BD14" s="102">
        <v>0</v>
      </c>
      <c r="BE14" s="70">
        <f t="shared" si="28"/>
        <v>26</v>
      </c>
      <c r="BF14" s="102">
        <v>0</v>
      </c>
      <c r="BG14" s="161">
        <f t="shared" si="29"/>
        <v>1</v>
      </c>
      <c r="BH14" s="161">
        <f t="shared" si="30"/>
        <v>1</v>
      </c>
      <c r="BI14" s="102"/>
      <c r="BJ14" s="70">
        <f t="shared" si="31"/>
        <v>1</v>
      </c>
      <c r="BK14" s="102"/>
      <c r="BL14" s="102">
        <v>0</v>
      </c>
      <c r="BM14" s="70">
        <f t="shared" si="32"/>
        <v>1</v>
      </c>
      <c r="BN14" s="102">
        <v>0</v>
      </c>
      <c r="BO14" s="102">
        <v>0</v>
      </c>
      <c r="BP14" s="70">
        <f t="shared" si="33"/>
        <v>6</v>
      </c>
      <c r="BQ14" s="102">
        <v>0</v>
      </c>
      <c r="BR14" s="161">
        <f t="shared" si="34"/>
        <v>1</v>
      </c>
      <c r="BS14" s="161">
        <f t="shared" si="35"/>
        <v>1</v>
      </c>
      <c r="BT14" s="102"/>
    </row>
    <row r="15" spans="1:72" ht="14.25" thickBot="1" x14ac:dyDescent="0.2">
      <c r="A15" s="96" t="str">
        <f>学生名簿!O17</f>
        <v>A3</v>
      </c>
      <c r="B15" s="96">
        <f>学生名簿!P17</f>
        <v>11</v>
      </c>
      <c r="C15" s="97">
        <f>学生名簿!Q17</f>
        <v>21083</v>
      </c>
      <c r="D15" s="96" t="str">
        <f>学生名簿!R17</f>
        <v>三池　章弘</v>
      </c>
      <c r="E15" s="96">
        <f>学生名簿!S17</f>
        <v>0</v>
      </c>
      <c r="F15" s="96" t="str">
        <f>学生名簿!T17</f>
        <v>ITメディア</v>
      </c>
      <c r="G15" s="70">
        <f t="shared" si="0"/>
        <v>18</v>
      </c>
      <c r="H15" s="94">
        <f t="shared" si="1"/>
        <v>0</v>
      </c>
      <c r="I15" s="94">
        <f t="shared" si="2"/>
        <v>18</v>
      </c>
      <c r="J15" s="70">
        <f t="shared" si="3"/>
        <v>0</v>
      </c>
      <c r="K15" s="94">
        <f t="shared" si="4"/>
        <v>0</v>
      </c>
      <c r="L15" s="94">
        <f t="shared" si="5"/>
        <v>0</v>
      </c>
      <c r="M15" s="70">
        <f t="shared" si="6"/>
        <v>92</v>
      </c>
      <c r="N15" s="94">
        <f t="shared" si="7"/>
        <v>92</v>
      </c>
      <c r="O15" s="161">
        <f t="shared" si="8"/>
        <v>0</v>
      </c>
      <c r="P15" s="161">
        <f t="shared" si="9"/>
        <v>0</v>
      </c>
      <c r="Q15" s="94">
        <f t="shared" si="10"/>
        <v>0</v>
      </c>
      <c r="R15" s="70">
        <f t="shared" si="11"/>
        <v>2</v>
      </c>
      <c r="S15" s="102"/>
      <c r="T15" s="102">
        <v>2</v>
      </c>
      <c r="U15" s="70">
        <f t="shared" si="12"/>
        <v>0</v>
      </c>
      <c r="V15" s="102">
        <v>0</v>
      </c>
      <c r="W15" s="102">
        <v>0</v>
      </c>
      <c r="X15" s="70">
        <f t="shared" si="13"/>
        <v>8</v>
      </c>
      <c r="Y15" s="102">
        <v>8</v>
      </c>
      <c r="Z15" s="161">
        <f t="shared" si="14"/>
        <v>0</v>
      </c>
      <c r="AA15" s="161">
        <f t="shared" si="15"/>
        <v>0</v>
      </c>
      <c r="AB15" s="102"/>
      <c r="AC15" s="70">
        <f t="shared" si="16"/>
        <v>5</v>
      </c>
      <c r="AD15" s="102"/>
      <c r="AE15" s="102">
        <v>5</v>
      </c>
      <c r="AF15" s="70">
        <f t="shared" si="17"/>
        <v>0</v>
      </c>
      <c r="AG15" s="102">
        <v>0</v>
      </c>
      <c r="AH15" s="102">
        <v>0</v>
      </c>
      <c r="AI15" s="70">
        <f t="shared" si="18"/>
        <v>26</v>
      </c>
      <c r="AJ15" s="102">
        <v>26</v>
      </c>
      <c r="AK15" s="161">
        <f t="shared" si="19"/>
        <v>0</v>
      </c>
      <c r="AL15" s="161">
        <f t="shared" si="20"/>
        <v>0</v>
      </c>
      <c r="AM15" s="102"/>
      <c r="AN15" s="70">
        <f t="shared" si="21"/>
        <v>5</v>
      </c>
      <c r="AO15" s="102"/>
      <c r="AP15" s="102">
        <v>5</v>
      </c>
      <c r="AQ15" s="70">
        <f t="shared" si="22"/>
        <v>0</v>
      </c>
      <c r="AR15" s="102">
        <v>0</v>
      </c>
      <c r="AS15" s="102">
        <v>0</v>
      </c>
      <c r="AT15" s="70">
        <f t="shared" si="23"/>
        <v>26</v>
      </c>
      <c r="AU15" s="102">
        <v>26</v>
      </c>
      <c r="AV15" s="161">
        <f t="shared" si="24"/>
        <v>0</v>
      </c>
      <c r="AW15" s="161">
        <f t="shared" si="25"/>
        <v>0</v>
      </c>
      <c r="AX15" s="102"/>
      <c r="AY15" s="70">
        <f t="shared" si="26"/>
        <v>5</v>
      </c>
      <c r="AZ15" s="102"/>
      <c r="BA15" s="102">
        <v>5</v>
      </c>
      <c r="BB15" s="70">
        <f t="shared" si="27"/>
        <v>0</v>
      </c>
      <c r="BC15" s="102">
        <v>0</v>
      </c>
      <c r="BD15" s="102">
        <v>0</v>
      </c>
      <c r="BE15" s="70">
        <f t="shared" si="28"/>
        <v>26</v>
      </c>
      <c r="BF15" s="102">
        <v>26</v>
      </c>
      <c r="BG15" s="161">
        <f t="shared" si="29"/>
        <v>0</v>
      </c>
      <c r="BH15" s="161">
        <f t="shared" si="30"/>
        <v>0</v>
      </c>
      <c r="BI15" s="102"/>
      <c r="BJ15" s="70">
        <f t="shared" si="31"/>
        <v>1</v>
      </c>
      <c r="BK15" s="102"/>
      <c r="BL15" s="102">
        <v>1</v>
      </c>
      <c r="BM15" s="70">
        <f t="shared" si="32"/>
        <v>0</v>
      </c>
      <c r="BN15" s="102">
        <v>0</v>
      </c>
      <c r="BO15" s="102">
        <v>0</v>
      </c>
      <c r="BP15" s="70">
        <f t="shared" si="33"/>
        <v>6</v>
      </c>
      <c r="BQ15" s="102">
        <v>6</v>
      </c>
      <c r="BR15" s="161">
        <f t="shared" si="34"/>
        <v>0</v>
      </c>
      <c r="BS15" s="161">
        <f t="shared" si="35"/>
        <v>0</v>
      </c>
      <c r="BT15" s="102"/>
    </row>
    <row r="16" spans="1:72" ht="14.25" thickBot="1" x14ac:dyDescent="0.2">
      <c r="A16" s="96" t="str">
        <f>学生名簿!O18</f>
        <v>A3</v>
      </c>
      <c r="B16" s="96">
        <f>学生名簿!P18</f>
        <v>12</v>
      </c>
      <c r="C16" s="97">
        <f>学生名簿!Q18</f>
        <v>21087</v>
      </c>
      <c r="D16" s="96" t="str">
        <f>学生名簿!R18</f>
        <v>木下　健志郎</v>
      </c>
      <c r="E16" s="96">
        <f>学生名簿!S18</f>
        <v>0</v>
      </c>
      <c r="F16" s="96" t="str">
        <f>学生名簿!T18</f>
        <v>ITメディア</v>
      </c>
      <c r="G16" s="70">
        <f t="shared" si="0"/>
        <v>18</v>
      </c>
      <c r="H16" s="94">
        <f t="shared" si="1"/>
        <v>0</v>
      </c>
      <c r="I16" s="94">
        <f t="shared" si="2"/>
        <v>9</v>
      </c>
      <c r="J16" s="70">
        <f t="shared" si="3"/>
        <v>9</v>
      </c>
      <c r="K16" s="94">
        <f t="shared" si="4"/>
        <v>4</v>
      </c>
      <c r="L16" s="94">
        <f t="shared" si="5"/>
        <v>0</v>
      </c>
      <c r="M16" s="70">
        <f t="shared" si="6"/>
        <v>92</v>
      </c>
      <c r="N16" s="94">
        <f t="shared" si="7"/>
        <v>54</v>
      </c>
      <c r="O16" s="161">
        <f t="shared" si="8"/>
        <v>0.5</v>
      </c>
      <c r="P16" s="161">
        <f t="shared" si="9"/>
        <v>0.41304347826086957</v>
      </c>
      <c r="Q16" s="94">
        <f t="shared" si="10"/>
        <v>0</v>
      </c>
      <c r="R16" s="70">
        <f t="shared" si="11"/>
        <v>2</v>
      </c>
      <c r="S16" s="102"/>
      <c r="T16" s="102">
        <v>2</v>
      </c>
      <c r="U16" s="70">
        <f t="shared" si="12"/>
        <v>0</v>
      </c>
      <c r="V16" s="102">
        <v>0</v>
      </c>
      <c r="W16" s="102">
        <v>0</v>
      </c>
      <c r="X16" s="70">
        <f t="shared" si="13"/>
        <v>8</v>
      </c>
      <c r="Y16" s="102">
        <v>8</v>
      </c>
      <c r="Z16" s="161">
        <f t="shared" si="14"/>
        <v>0</v>
      </c>
      <c r="AA16" s="161">
        <f t="shared" si="15"/>
        <v>0</v>
      </c>
      <c r="AB16" s="102"/>
      <c r="AC16" s="70">
        <f t="shared" si="16"/>
        <v>5</v>
      </c>
      <c r="AD16" s="102"/>
      <c r="AE16" s="102">
        <v>2</v>
      </c>
      <c r="AF16" s="70">
        <f t="shared" si="17"/>
        <v>3</v>
      </c>
      <c r="AG16" s="102">
        <v>1</v>
      </c>
      <c r="AH16" s="102">
        <v>0</v>
      </c>
      <c r="AI16" s="70">
        <f t="shared" si="18"/>
        <v>26</v>
      </c>
      <c r="AJ16" s="102">
        <v>17</v>
      </c>
      <c r="AK16" s="161">
        <f t="shared" si="19"/>
        <v>0.6</v>
      </c>
      <c r="AL16" s="161">
        <f t="shared" si="20"/>
        <v>0.34615384615384615</v>
      </c>
      <c r="AM16" s="102"/>
      <c r="AN16" s="70">
        <f t="shared" si="21"/>
        <v>5</v>
      </c>
      <c r="AO16" s="102"/>
      <c r="AP16" s="102">
        <v>2</v>
      </c>
      <c r="AQ16" s="70">
        <f t="shared" si="22"/>
        <v>3</v>
      </c>
      <c r="AR16" s="102">
        <v>1</v>
      </c>
      <c r="AS16" s="102">
        <v>0</v>
      </c>
      <c r="AT16" s="70">
        <f t="shared" si="23"/>
        <v>26</v>
      </c>
      <c r="AU16" s="102">
        <v>16</v>
      </c>
      <c r="AV16" s="161">
        <f t="shared" si="24"/>
        <v>0.6</v>
      </c>
      <c r="AW16" s="161">
        <f t="shared" si="25"/>
        <v>0.38461538461538464</v>
      </c>
      <c r="AX16" s="102"/>
      <c r="AY16" s="70">
        <f t="shared" si="26"/>
        <v>5</v>
      </c>
      <c r="AZ16" s="102"/>
      <c r="BA16" s="102">
        <v>3</v>
      </c>
      <c r="BB16" s="70">
        <f t="shared" si="27"/>
        <v>2</v>
      </c>
      <c r="BC16" s="102">
        <v>1</v>
      </c>
      <c r="BD16" s="102">
        <v>0</v>
      </c>
      <c r="BE16" s="70">
        <f t="shared" si="28"/>
        <v>26</v>
      </c>
      <c r="BF16" s="102">
        <v>11</v>
      </c>
      <c r="BG16" s="161">
        <f t="shared" si="29"/>
        <v>0.4</v>
      </c>
      <c r="BH16" s="161">
        <f t="shared" si="30"/>
        <v>0.57692307692307687</v>
      </c>
      <c r="BI16" s="102"/>
      <c r="BJ16" s="70">
        <f t="shared" si="31"/>
        <v>1</v>
      </c>
      <c r="BK16" s="102"/>
      <c r="BL16" s="102">
        <v>0</v>
      </c>
      <c r="BM16" s="70">
        <f t="shared" si="32"/>
        <v>1</v>
      </c>
      <c r="BN16" s="102">
        <v>1</v>
      </c>
      <c r="BO16" s="102">
        <v>0</v>
      </c>
      <c r="BP16" s="70">
        <f t="shared" si="33"/>
        <v>6</v>
      </c>
      <c r="BQ16" s="102">
        <v>2</v>
      </c>
      <c r="BR16" s="161">
        <f t="shared" si="34"/>
        <v>1</v>
      </c>
      <c r="BS16" s="161">
        <f t="shared" si="35"/>
        <v>0.66666666666666663</v>
      </c>
      <c r="BT16" s="102"/>
    </row>
    <row r="17" spans="1:72" ht="14.25" thickBot="1" x14ac:dyDescent="0.2">
      <c r="A17" s="96">
        <f>学生名簿!O19</f>
        <v>0</v>
      </c>
      <c r="B17" s="96">
        <f>学生名簿!P19</f>
        <v>0</v>
      </c>
      <c r="C17" s="97">
        <f>学生名簿!Q19</f>
        <v>0</v>
      </c>
      <c r="D17" s="96">
        <f>学生名簿!R19</f>
        <v>0</v>
      </c>
      <c r="E17" s="96">
        <f>学生名簿!S19</f>
        <v>0</v>
      </c>
      <c r="F17" s="96">
        <f>学生名簿!T19</f>
        <v>0</v>
      </c>
      <c r="G17" s="70">
        <f t="shared" si="0"/>
        <v>18</v>
      </c>
      <c r="H17" s="94">
        <f t="shared" si="1"/>
        <v>0</v>
      </c>
      <c r="I17" s="94">
        <f t="shared" si="2"/>
        <v>0</v>
      </c>
      <c r="J17" s="70">
        <f t="shared" si="3"/>
        <v>18</v>
      </c>
      <c r="K17" s="94">
        <f t="shared" si="4"/>
        <v>0</v>
      </c>
      <c r="L17" s="94">
        <f t="shared" si="5"/>
        <v>0</v>
      </c>
      <c r="M17" s="70">
        <f t="shared" si="6"/>
        <v>92</v>
      </c>
      <c r="N17" s="94">
        <f t="shared" si="7"/>
        <v>0</v>
      </c>
      <c r="O17" s="161">
        <f t="shared" si="8"/>
        <v>1</v>
      </c>
      <c r="P17" s="161">
        <f t="shared" si="9"/>
        <v>1</v>
      </c>
      <c r="Q17" s="94">
        <f t="shared" si="10"/>
        <v>0</v>
      </c>
      <c r="R17" s="70">
        <f t="shared" si="11"/>
        <v>2</v>
      </c>
      <c r="S17" s="102"/>
      <c r="T17" s="102"/>
      <c r="U17" s="70">
        <f t="shared" si="12"/>
        <v>2</v>
      </c>
      <c r="V17" s="102"/>
      <c r="W17" s="102"/>
      <c r="X17" s="70">
        <f t="shared" si="13"/>
        <v>8</v>
      </c>
      <c r="Y17" s="102"/>
      <c r="Z17" s="161">
        <f t="shared" si="14"/>
        <v>1</v>
      </c>
      <c r="AA17" s="161">
        <f t="shared" si="15"/>
        <v>1</v>
      </c>
      <c r="AB17" s="102"/>
      <c r="AC17" s="70">
        <f t="shared" si="16"/>
        <v>5</v>
      </c>
      <c r="AD17" s="102"/>
      <c r="AE17" s="102"/>
      <c r="AF17" s="70">
        <f t="shared" si="17"/>
        <v>5</v>
      </c>
      <c r="AG17" s="102"/>
      <c r="AH17" s="102"/>
      <c r="AI17" s="70">
        <f t="shared" si="18"/>
        <v>26</v>
      </c>
      <c r="AJ17" s="102"/>
      <c r="AK17" s="161">
        <f t="shared" si="19"/>
        <v>1</v>
      </c>
      <c r="AL17" s="161">
        <f t="shared" si="20"/>
        <v>1</v>
      </c>
      <c r="AM17" s="102"/>
      <c r="AN17" s="70">
        <f t="shared" si="21"/>
        <v>5</v>
      </c>
      <c r="AO17" s="102"/>
      <c r="AP17" s="102"/>
      <c r="AQ17" s="70">
        <f t="shared" si="22"/>
        <v>5</v>
      </c>
      <c r="AR17" s="102"/>
      <c r="AS17" s="102"/>
      <c r="AT17" s="70">
        <f t="shared" si="23"/>
        <v>26</v>
      </c>
      <c r="AU17" s="102"/>
      <c r="AV17" s="161">
        <f t="shared" si="24"/>
        <v>1</v>
      </c>
      <c r="AW17" s="161">
        <f t="shared" si="25"/>
        <v>1</v>
      </c>
      <c r="AX17" s="102"/>
      <c r="AY17" s="70">
        <f t="shared" si="26"/>
        <v>5</v>
      </c>
      <c r="AZ17" s="102"/>
      <c r="BA17" s="102"/>
      <c r="BB17" s="70">
        <f t="shared" si="27"/>
        <v>5</v>
      </c>
      <c r="BC17" s="102"/>
      <c r="BD17" s="102"/>
      <c r="BE17" s="70">
        <f t="shared" si="28"/>
        <v>26</v>
      </c>
      <c r="BF17" s="102"/>
      <c r="BG17" s="161">
        <f t="shared" si="29"/>
        <v>1</v>
      </c>
      <c r="BH17" s="161">
        <f t="shared" si="30"/>
        <v>1</v>
      </c>
      <c r="BI17" s="102"/>
      <c r="BJ17" s="70">
        <f t="shared" si="31"/>
        <v>1</v>
      </c>
      <c r="BK17" s="102"/>
      <c r="BL17" s="102"/>
      <c r="BM17" s="70">
        <f t="shared" si="32"/>
        <v>1</v>
      </c>
      <c r="BN17" s="102"/>
      <c r="BO17" s="102"/>
      <c r="BP17" s="70">
        <f t="shared" si="33"/>
        <v>6</v>
      </c>
      <c r="BQ17" s="102"/>
      <c r="BR17" s="161">
        <f t="shared" si="34"/>
        <v>1</v>
      </c>
      <c r="BS17" s="161">
        <f t="shared" si="35"/>
        <v>1</v>
      </c>
      <c r="BT17" s="102"/>
    </row>
    <row r="18" spans="1:72" ht="14.25" thickBot="1" x14ac:dyDescent="0.2">
      <c r="A18" s="96">
        <f>学生名簿!O20</f>
        <v>0</v>
      </c>
      <c r="B18" s="96">
        <f>学生名簿!P20</f>
        <v>0</v>
      </c>
      <c r="C18" s="97">
        <f>学生名簿!Q20</f>
        <v>0</v>
      </c>
      <c r="D18" s="96">
        <f>学生名簿!R20</f>
        <v>0</v>
      </c>
      <c r="E18" s="96">
        <f>学生名簿!S20</f>
        <v>0</v>
      </c>
      <c r="F18" s="96">
        <f>学生名簿!T20</f>
        <v>0</v>
      </c>
      <c r="G18" s="70">
        <f t="shared" si="0"/>
        <v>18</v>
      </c>
      <c r="H18" s="94">
        <f t="shared" si="1"/>
        <v>0</v>
      </c>
      <c r="I18" s="94">
        <f t="shared" si="2"/>
        <v>0</v>
      </c>
      <c r="J18" s="70">
        <f t="shared" si="3"/>
        <v>18</v>
      </c>
      <c r="K18" s="94">
        <f t="shared" si="4"/>
        <v>0</v>
      </c>
      <c r="L18" s="94">
        <f t="shared" si="5"/>
        <v>0</v>
      </c>
      <c r="M18" s="70">
        <f t="shared" si="6"/>
        <v>92</v>
      </c>
      <c r="N18" s="94">
        <f t="shared" si="7"/>
        <v>0</v>
      </c>
      <c r="O18" s="161">
        <f t="shared" si="8"/>
        <v>1</v>
      </c>
      <c r="P18" s="161">
        <f t="shared" si="9"/>
        <v>1</v>
      </c>
      <c r="Q18" s="94">
        <f t="shared" si="10"/>
        <v>0</v>
      </c>
      <c r="R18" s="70">
        <f t="shared" si="11"/>
        <v>2</v>
      </c>
      <c r="S18" s="102"/>
      <c r="T18" s="102"/>
      <c r="U18" s="70">
        <f t="shared" si="12"/>
        <v>2</v>
      </c>
      <c r="V18" s="102"/>
      <c r="W18" s="102"/>
      <c r="X18" s="70">
        <f t="shared" si="13"/>
        <v>8</v>
      </c>
      <c r="Y18" s="102"/>
      <c r="Z18" s="161">
        <f t="shared" si="14"/>
        <v>1</v>
      </c>
      <c r="AA18" s="161">
        <f t="shared" si="15"/>
        <v>1</v>
      </c>
      <c r="AB18" s="102"/>
      <c r="AC18" s="70">
        <f t="shared" si="16"/>
        <v>5</v>
      </c>
      <c r="AD18" s="102"/>
      <c r="AE18" s="102"/>
      <c r="AF18" s="70">
        <f t="shared" si="17"/>
        <v>5</v>
      </c>
      <c r="AG18" s="102"/>
      <c r="AH18" s="102"/>
      <c r="AI18" s="70">
        <f t="shared" si="18"/>
        <v>26</v>
      </c>
      <c r="AJ18" s="102"/>
      <c r="AK18" s="161">
        <f t="shared" si="19"/>
        <v>1</v>
      </c>
      <c r="AL18" s="161">
        <f t="shared" si="20"/>
        <v>1</v>
      </c>
      <c r="AM18" s="102"/>
      <c r="AN18" s="70">
        <f t="shared" si="21"/>
        <v>5</v>
      </c>
      <c r="AO18" s="102"/>
      <c r="AP18" s="102"/>
      <c r="AQ18" s="70">
        <f t="shared" si="22"/>
        <v>5</v>
      </c>
      <c r="AR18" s="102"/>
      <c r="AS18" s="102"/>
      <c r="AT18" s="70">
        <f t="shared" si="23"/>
        <v>26</v>
      </c>
      <c r="AU18" s="102"/>
      <c r="AV18" s="161">
        <f t="shared" si="24"/>
        <v>1</v>
      </c>
      <c r="AW18" s="161">
        <f t="shared" si="25"/>
        <v>1</v>
      </c>
      <c r="AX18" s="102"/>
      <c r="AY18" s="70">
        <f t="shared" si="26"/>
        <v>5</v>
      </c>
      <c r="AZ18" s="102"/>
      <c r="BA18" s="102"/>
      <c r="BB18" s="70">
        <f t="shared" si="27"/>
        <v>5</v>
      </c>
      <c r="BC18" s="102"/>
      <c r="BD18" s="102"/>
      <c r="BE18" s="70">
        <f t="shared" si="28"/>
        <v>26</v>
      </c>
      <c r="BF18" s="102"/>
      <c r="BG18" s="161">
        <f t="shared" si="29"/>
        <v>1</v>
      </c>
      <c r="BH18" s="161">
        <f t="shared" si="30"/>
        <v>1</v>
      </c>
      <c r="BI18" s="102"/>
      <c r="BJ18" s="70">
        <f t="shared" si="31"/>
        <v>1</v>
      </c>
      <c r="BK18" s="102"/>
      <c r="BL18" s="102"/>
      <c r="BM18" s="70">
        <f t="shared" si="32"/>
        <v>1</v>
      </c>
      <c r="BN18" s="102"/>
      <c r="BO18" s="102"/>
      <c r="BP18" s="70">
        <f t="shared" si="33"/>
        <v>6</v>
      </c>
      <c r="BQ18" s="102"/>
      <c r="BR18" s="161">
        <f t="shared" si="34"/>
        <v>1</v>
      </c>
      <c r="BS18" s="161">
        <f t="shared" si="35"/>
        <v>1</v>
      </c>
      <c r="BT18" s="102"/>
    </row>
    <row r="19" spans="1:72" ht="14.25" thickBot="1" x14ac:dyDescent="0.2">
      <c r="A19" s="96">
        <f>学生名簿!O21</f>
        <v>0</v>
      </c>
      <c r="B19" s="96">
        <f>学生名簿!P21</f>
        <v>0</v>
      </c>
      <c r="C19" s="97">
        <f>学生名簿!Q21</f>
        <v>0</v>
      </c>
      <c r="D19" s="96">
        <f>学生名簿!R21</f>
        <v>0</v>
      </c>
      <c r="E19" s="96">
        <f>学生名簿!S21</f>
        <v>0</v>
      </c>
      <c r="F19" s="96">
        <f>学生名簿!T21</f>
        <v>0</v>
      </c>
      <c r="G19" s="70">
        <f t="shared" si="0"/>
        <v>18</v>
      </c>
      <c r="H19" s="94">
        <f t="shared" si="1"/>
        <v>0</v>
      </c>
      <c r="I19" s="94">
        <f t="shared" si="2"/>
        <v>0</v>
      </c>
      <c r="J19" s="70">
        <f t="shared" si="3"/>
        <v>18</v>
      </c>
      <c r="K19" s="94">
        <f t="shared" si="4"/>
        <v>0</v>
      </c>
      <c r="L19" s="94">
        <f t="shared" si="5"/>
        <v>0</v>
      </c>
      <c r="M19" s="70">
        <f t="shared" si="6"/>
        <v>92</v>
      </c>
      <c r="N19" s="94">
        <f t="shared" si="7"/>
        <v>0</v>
      </c>
      <c r="O19" s="161">
        <f t="shared" si="8"/>
        <v>1</v>
      </c>
      <c r="P19" s="161">
        <f t="shared" si="9"/>
        <v>1</v>
      </c>
      <c r="Q19" s="94">
        <f t="shared" si="10"/>
        <v>0</v>
      </c>
      <c r="R19" s="70">
        <f t="shared" si="11"/>
        <v>2</v>
      </c>
      <c r="S19" s="102"/>
      <c r="T19" s="102"/>
      <c r="U19" s="70">
        <f t="shared" si="12"/>
        <v>2</v>
      </c>
      <c r="V19" s="102"/>
      <c r="W19" s="102"/>
      <c r="X19" s="70">
        <f t="shared" si="13"/>
        <v>8</v>
      </c>
      <c r="Y19" s="102"/>
      <c r="Z19" s="161">
        <f t="shared" si="14"/>
        <v>1</v>
      </c>
      <c r="AA19" s="161">
        <f t="shared" si="15"/>
        <v>1</v>
      </c>
      <c r="AB19" s="102"/>
      <c r="AC19" s="70">
        <f t="shared" si="16"/>
        <v>5</v>
      </c>
      <c r="AD19" s="102"/>
      <c r="AE19" s="102"/>
      <c r="AF19" s="70">
        <f t="shared" si="17"/>
        <v>5</v>
      </c>
      <c r="AG19" s="102"/>
      <c r="AH19" s="102"/>
      <c r="AI19" s="70">
        <f t="shared" si="18"/>
        <v>26</v>
      </c>
      <c r="AJ19" s="102"/>
      <c r="AK19" s="161">
        <f t="shared" si="19"/>
        <v>1</v>
      </c>
      <c r="AL19" s="161">
        <f t="shared" si="20"/>
        <v>1</v>
      </c>
      <c r="AM19" s="102"/>
      <c r="AN19" s="70">
        <f t="shared" si="21"/>
        <v>5</v>
      </c>
      <c r="AO19" s="102"/>
      <c r="AP19" s="102"/>
      <c r="AQ19" s="70">
        <f t="shared" si="22"/>
        <v>5</v>
      </c>
      <c r="AR19" s="102"/>
      <c r="AS19" s="102"/>
      <c r="AT19" s="70">
        <f t="shared" si="23"/>
        <v>26</v>
      </c>
      <c r="AU19" s="102"/>
      <c r="AV19" s="161">
        <f t="shared" si="24"/>
        <v>1</v>
      </c>
      <c r="AW19" s="161">
        <f t="shared" si="25"/>
        <v>1</v>
      </c>
      <c r="AX19" s="102"/>
      <c r="AY19" s="70">
        <f t="shared" si="26"/>
        <v>5</v>
      </c>
      <c r="AZ19" s="102"/>
      <c r="BA19" s="102"/>
      <c r="BB19" s="70">
        <f t="shared" si="27"/>
        <v>5</v>
      </c>
      <c r="BC19" s="102"/>
      <c r="BD19" s="102"/>
      <c r="BE19" s="70">
        <f t="shared" si="28"/>
        <v>26</v>
      </c>
      <c r="BF19" s="102"/>
      <c r="BG19" s="161">
        <f t="shared" si="29"/>
        <v>1</v>
      </c>
      <c r="BH19" s="161">
        <f t="shared" si="30"/>
        <v>1</v>
      </c>
      <c r="BI19" s="102"/>
      <c r="BJ19" s="70">
        <f t="shared" si="31"/>
        <v>1</v>
      </c>
      <c r="BK19" s="102"/>
      <c r="BL19" s="102"/>
      <c r="BM19" s="70">
        <f t="shared" si="32"/>
        <v>1</v>
      </c>
      <c r="BN19" s="102"/>
      <c r="BO19" s="102"/>
      <c r="BP19" s="70">
        <f t="shared" si="33"/>
        <v>6</v>
      </c>
      <c r="BQ19" s="102"/>
      <c r="BR19" s="161">
        <f t="shared" si="34"/>
        <v>1</v>
      </c>
      <c r="BS19" s="161">
        <f t="shared" si="35"/>
        <v>1</v>
      </c>
      <c r="BT19" s="102"/>
    </row>
    <row r="20" spans="1:72" ht="14.25" thickBot="1" x14ac:dyDescent="0.2">
      <c r="A20" s="96">
        <f>学生名簿!O22</f>
        <v>0</v>
      </c>
      <c r="B20" s="96">
        <f>学生名簿!P22</f>
        <v>0</v>
      </c>
      <c r="C20" s="97">
        <f>学生名簿!Q22</f>
        <v>0</v>
      </c>
      <c r="D20" s="96">
        <f>学生名簿!R22</f>
        <v>0</v>
      </c>
      <c r="E20" s="96">
        <f>学生名簿!S22</f>
        <v>0</v>
      </c>
      <c r="F20" s="96">
        <f>学生名簿!T22</f>
        <v>0</v>
      </c>
      <c r="G20" s="70">
        <f t="shared" si="0"/>
        <v>18</v>
      </c>
      <c r="H20" s="94">
        <f t="shared" si="1"/>
        <v>0</v>
      </c>
      <c r="I20" s="94">
        <f t="shared" si="2"/>
        <v>0</v>
      </c>
      <c r="J20" s="70">
        <f t="shared" si="3"/>
        <v>18</v>
      </c>
      <c r="K20" s="94">
        <f t="shared" si="4"/>
        <v>0</v>
      </c>
      <c r="L20" s="94">
        <f t="shared" si="5"/>
        <v>0</v>
      </c>
      <c r="M20" s="70">
        <f t="shared" si="6"/>
        <v>92</v>
      </c>
      <c r="N20" s="94">
        <f t="shared" si="7"/>
        <v>0</v>
      </c>
      <c r="O20" s="161">
        <f t="shared" si="8"/>
        <v>1</v>
      </c>
      <c r="P20" s="161">
        <f t="shared" si="9"/>
        <v>1</v>
      </c>
      <c r="Q20" s="94">
        <f t="shared" si="10"/>
        <v>0</v>
      </c>
      <c r="R20" s="70">
        <f t="shared" si="11"/>
        <v>2</v>
      </c>
      <c r="S20" s="102"/>
      <c r="T20" s="102"/>
      <c r="U20" s="70">
        <f t="shared" si="12"/>
        <v>2</v>
      </c>
      <c r="V20" s="102"/>
      <c r="W20" s="102"/>
      <c r="X20" s="70">
        <f t="shared" si="13"/>
        <v>8</v>
      </c>
      <c r="Y20" s="102"/>
      <c r="Z20" s="161">
        <f t="shared" si="14"/>
        <v>1</v>
      </c>
      <c r="AA20" s="161">
        <f t="shared" si="15"/>
        <v>1</v>
      </c>
      <c r="AB20" s="102"/>
      <c r="AC20" s="70">
        <f t="shared" si="16"/>
        <v>5</v>
      </c>
      <c r="AD20" s="102"/>
      <c r="AE20" s="102"/>
      <c r="AF20" s="70">
        <f t="shared" si="17"/>
        <v>5</v>
      </c>
      <c r="AG20" s="102"/>
      <c r="AH20" s="102"/>
      <c r="AI20" s="70">
        <f t="shared" si="18"/>
        <v>26</v>
      </c>
      <c r="AJ20" s="102"/>
      <c r="AK20" s="161">
        <f t="shared" si="19"/>
        <v>1</v>
      </c>
      <c r="AL20" s="161">
        <f t="shared" si="20"/>
        <v>1</v>
      </c>
      <c r="AM20" s="102"/>
      <c r="AN20" s="70">
        <f t="shared" si="21"/>
        <v>5</v>
      </c>
      <c r="AO20" s="102"/>
      <c r="AP20" s="102"/>
      <c r="AQ20" s="70">
        <f t="shared" si="22"/>
        <v>5</v>
      </c>
      <c r="AR20" s="102"/>
      <c r="AS20" s="102"/>
      <c r="AT20" s="70">
        <f t="shared" si="23"/>
        <v>26</v>
      </c>
      <c r="AU20" s="102"/>
      <c r="AV20" s="161">
        <f t="shared" si="24"/>
        <v>1</v>
      </c>
      <c r="AW20" s="161">
        <f t="shared" si="25"/>
        <v>1</v>
      </c>
      <c r="AX20" s="102"/>
      <c r="AY20" s="70">
        <f t="shared" si="26"/>
        <v>5</v>
      </c>
      <c r="AZ20" s="102"/>
      <c r="BA20" s="102"/>
      <c r="BB20" s="70">
        <f t="shared" si="27"/>
        <v>5</v>
      </c>
      <c r="BC20" s="102"/>
      <c r="BD20" s="102"/>
      <c r="BE20" s="70">
        <f t="shared" si="28"/>
        <v>26</v>
      </c>
      <c r="BF20" s="102"/>
      <c r="BG20" s="161">
        <f t="shared" si="29"/>
        <v>1</v>
      </c>
      <c r="BH20" s="161">
        <f t="shared" si="30"/>
        <v>1</v>
      </c>
      <c r="BI20" s="102"/>
      <c r="BJ20" s="70">
        <f t="shared" si="31"/>
        <v>1</v>
      </c>
      <c r="BK20" s="102"/>
      <c r="BL20" s="102"/>
      <c r="BM20" s="70">
        <f t="shared" si="32"/>
        <v>1</v>
      </c>
      <c r="BN20" s="102"/>
      <c r="BO20" s="102"/>
      <c r="BP20" s="70">
        <f t="shared" si="33"/>
        <v>6</v>
      </c>
      <c r="BQ20" s="102"/>
      <c r="BR20" s="161">
        <f t="shared" si="34"/>
        <v>1</v>
      </c>
      <c r="BS20" s="161">
        <f t="shared" si="35"/>
        <v>1</v>
      </c>
      <c r="BT20" s="102"/>
    </row>
    <row r="21" spans="1:72" ht="14.25" thickBot="1" x14ac:dyDescent="0.2">
      <c r="A21" s="96">
        <f>学生名簿!O23</f>
        <v>0</v>
      </c>
      <c r="B21" s="96">
        <f>学生名簿!P23</f>
        <v>0</v>
      </c>
      <c r="C21" s="97">
        <f>学生名簿!Q23</f>
        <v>0</v>
      </c>
      <c r="D21" s="96">
        <f>学生名簿!R23</f>
        <v>0</v>
      </c>
      <c r="E21" s="96">
        <f>学生名簿!S23</f>
        <v>0</v>
      </c>
      <c r="F21" s="96">
        <f>学生名簿!T23</f>
        <v>0</v>
      </c>
      <c r="G21" s="70">
        <f t="shared" si="0"/>
        <v>18</v>
      </c>
      <c r="H21" s="94">
        <f t="shared" si="1"/>
        <v>0</v>
      </c>
      <c r="I21" s="94">
        <f t="shared" si="2"/>
        <v>0</v>
      </c>
      <c r="J21" s="70">
        <f t="shared" si="3"/>
        <v>18</v>
      </c>
      <c r="K21" s="94">
        <f t="shared" si="4"/>
        <v>0</v>
      </c>
      <c r="L21" s="94">
        <f t="shared" si="5"/>
        <v>0</v>
      </c>
      <c r="M21" s="70">
        <f t="shared" si="6"/>
        <v>92</v>
      </c>
      <c r="N21" s="94">
        <f t="shared" si="7"/>
        <v>0</v>
      </c>
      <c r="O21" s="161">
        <f t="shared" si="8"/>
        <v>1</v>
      </c>
      <c r="P21" s="161">
        <f t="shared" si="9"/>
        <v>1</v>
      </c>
      <c r="Q21" s="94">
        <f t="shared" si="10"/>
        <v>0</v>
      </c>
      <c r="R21" s="70">
        <f t="shared" si="11"/>
        <v>2</v>
      </c>
      <c r="S21" s="102"/>
      <c r="T21" s="102"/>
      <c r="U21" s="70">
        <f t="shared" si="12"/>
        <v>2</v>
      </c>
      <c r="V21" s="102"/>
      <c r="W21" s="102"/>
      <c r="X21" s="70">
        <f t="shared" si="13"/>
        <v>8</v>
      </c>
      <c r="Y21" s="102"/>
      <c r="Z21" s="161">
        <f t="shared" si="14"/>
        <v>1</v>
      </c>
      <c r="AA21" s="161">
        <f t="shared" si="15"/>
        <v>1</v>
      </c>
      <c r="AB21" s="102"/>
      <c r="AC21" s="70">
        <f t="shared" si="16"/>
        <v>5</v>
      </c>
      <c r="AD21" s="102"/>
      <c r="AE21" s="102"/>
      <c r="AF21" s="70">
        <f t="shared" si="17"/>
        <v>5</v>
      </c>
      <c r="AG21" s="102"/>
      <c r="AH21" s="102"/>
      <c r="AI21" s="70">
        <f t="shared" si="18"/>
        <v>26</v>
      </c>
      <c r="AJ21" s="102"/>
      <c r="AK21" s="161">
        <f t="shared" si="19"/>
        <v>1</v>
      </c>
      <c r="AL21" s="161">
        <f t="shared" si="20"/>
        <v>1</v>
      </c>
      <c r="AM21" s="102"/>
      <c r="AN21" s="70">
        <f t="shared" si="21"/>
        <v>5</v>
      </c>
      <c r="AO21" s="102"/>
      <c r="AP21" s="102"/>
      <c r="AQ21" s="70">
        <f t="shared" si="22"/>
        <v>5</v>
      </c>
      <c r="AR21" s="102"/>
      <c r="AS21" s="102"/>
      <c r="AT21" s="70">
        <f t="shared" si="23"/>
        <v>26</v>
      </c>
      <c r="AU21" s="102"/>
      <c r="AV21" s="161">
        <f t="shared" si="24"/>
        <v>1</v>
      </c>
      <c r="AW21" s="161">
        <f t="shared" si="25"/>
        <v>1</v>
      </c>
      <c r="AX21" s="102"/>
      <c r="AY21" s="70">
        <f t="shared" si="26"/>
        <v>5</v>
      </c>
      <c r="AZ21" s="102"/>
      <c r="BA21" s="102"/>
      <c r="BB21" s="70">
        <f t="shared" si="27"/>
        <v>5</v>
      </c>
      <c r="BC21" s="102"/>
      <c r="BD21" s="102"/>
      <c r="BE21" s="70">
        <f t="shared" si="28"/>
        <v>26</v>
      </c>
      <c r="BF21" s="102"/>
      <c r="BG21" s="161">
        <f t="shared" si="29"/>
        <v>1</v>
      </c>
      <c r="BH21" s="161">
        <f t="shared" si="30"/>
        <v>1</v>
      </c>
      <c r="BI21" s="102"/>
      <c r="BJ21" s="70">
        <f t="shared" si="31"/>
        <v>1</v>
      </c>
      <c r="BK21" s="102"/>
      <c r="BL21" s="102"/>
      <c r="BM21" s="70">
        <f t="shared" si="32"/>
        <v>1</v>
      </c>
      <c r="BN21" s="102"/>
      <c r="BO21" s="102"/>
      <c r="BP21" s="70">
        <f t="shared" si="33"/>
        <v>6</v>
      </c>
      <c r="BQ21" s="102"/>
      <c r="BR21" s="161">
        <f t="shared" si="34"/>
        <v>1</v>
      </c>
      <c r="BS21" s="161">
        <f t="shared" si="35"/>
        <v>1</v>
      </c>
      <c r="BT21" s="102"/>
    </row>
    <row r="22" spans="1:72" ht="14.25" thickBot="1" x14ac:dyDescent="0.2">
      <c r="A22" s="96">
        <f>学生名簿!O24</f>
        <v>0</v>
      </c>
      <c r="B22" s="96">
        <f>学生名簿!P24</f>
        <v>0</v>
      </c>
      <c r="C22" s="97">
        <f>学生名簿!Q24</f>
        <v>0</v>
      </c>
      <c r="D22" s="96">
        <f>学生名簿!R24</f>
        <v>0</v>
      </c>
      <c r="E22" s="96">
        <f>学生名簿!S24</f>
        <v>0</v>
      </c>
      <c r="F22" s="96">
        <f>学生名簿!T24</f>
        <v>0</v>
      </c>
      <c r="G22" s="70">
        <f t="shared" si="0"/>
        <v>18</v>
      </c>
      <c r="H22" s="94">
        <f t="shared" si="1"/>
        <v>0</v>
      </c>
      <c r="I22" s="94">
        <f t="shared" si="2"/>
        <v>0</v>
      </c>
      <c r="J22" s="70">
        <f t="shared" si="3"/>
        <v>18</v>
      </c>
      <c r="K22" s="94">
        <f t="shared" si="4"/>
        <v>0</v>
      </c>
      <c r="L22" s="94">
        <f t="shared" si="5"/>
        <v>0</v>
      </c>
      <c r="M22" s="70">
        <f t="shared" si="6"/>
        <v>92</v>
      </c>
      <c r="N22" s="94">
        <f t="shared" si="7"/>
        <v>0</v>
      </c>
      <c r="O22" s="161">
        <f t="shared" si="8"/>
        <v>1</v>
      </c>
      <c r="P22" s="161">
        <f t="shared" si="9"/>
        <v>1</v>
      </c>
      <c r="Q22" s="94">
        <f t="shared" si="10"/>
        <v>0</v>
      </c>
      <c r="R22" s="70">
        <f t="shared" si="11"/>
        <v>2</v>
      </c>
      <c r="S22" s="102"/>
      <c r="T22" s="102"/>
      <c r="U22" s="70">
        <f t="shared" si="12"/>
        <v>2</v>
      </c>
      <c r="V22" s="102"/>
      <c r="W22" s="102"/>
      <c r="X22" s="70">
        <f t="shared" si="13"/>
        <v>8</v>
      </c>
      <c r="Y22" s="102"/>
      <c r="Z22" s="161">
        <f t="shared" si="14"/>
        <v>1</v>
      </c>
      <c r="AA22" s="161">
        <f t="shared" si="15"/>
        <v>1</v>
      </c>
      <c r="AB22" s="102"/>
      <c r="AC22" s="70">
        <f t="shared" si="16"/>
        <v>5</v>
      </c>
      <c r="AD22" s="102"/>
      <c r="AE22" s="102"/>
      <c r="AF22" s="70">
        <f t="shared" si="17"/>
        <v>5</v>
      </c>
      <c r="AG22" s="102"/>
      <c r="AH22" s="102"/>
      <c r="AI22" s="70">
        <f t="shared" si="18"/>
        <v>26</v>
      </c>
      <c r="AJ22" s="102"/>
      <c r="AK22" s="161">
        <f t="shared" si="19"/>
        <v>1</v>
      </c>
      <c r="AL22" s="161">
        <f t="shared" si="20"/>
        <v>1</v>
      </c>
      <c r="AM22" s="102"/>
      <c r="AN22" s="70">
        <f t="shared" si="21"/>
        <v>5</v>
      </c>
      <c r="AO22" s="102"/>
      <c r="AP22" s="102"/>
      <c r="AQ22" s="70">
        <f t="shared" si="22"/>
        <v>5</v>
      </c>
      <c r="AR22" s="102"/>
      <c r="AS22" s="102"/>
      <c r="AT22" s="70">
        <f t="shared" si="23"/>
        <v>26</v>
      </c>
      <c r="AU22" s="102"/>
      <c r="AV22" s="161">
        <f t="shared" si="24"/>
        <v>1</v>
      </c>
      <c r="AW22" s="161">
        <f t="shared" si="25"/>
        <v>1</v>
      </c>
      <c r="AX22" s="102"/>
      <c r="AY22" s="70">
        <f t="shared" si="26"/>
        <v>5</v>
      </c>
      <c r="AZ22" s="102"/>
      <c r="BA22" s="102"/>
      <c r="BB22" s="70">
        <f t="shared" si="27"/>
        <v>5</v>
      </c>
      <c r="BC22" s="102"/>
      <c r="BD22" s="102"/>
      <c r="BE22" s="70">
        <f t="shared" si="28"/>
        <v>26</v>
      </c>
      <c r="BF22" s="102"/>
      <c r="BG22" s="161">
        <f t="shared" si="29"/>
        <v>1</v>
      </c>
      <c r="BH22" s="161">
        <f t="shared" si="30"/>
        <v>1</v>
      </c>
      <c r="BI22" s="102"/>
      <c r="BJ22" s="70">
        <f t="shared" si="31"/>
        <v>1</v>
      </c>
      <c r="BK22" s="102"/>
      <c r="BL22" s="102"/>
      <c r="BM22" s="70">
        <f t="shared" si="32"/>
        <v>1</v>
      </c>
      <c r="BN22" s="102"/>
      <c r="BO22" s="102"/>
      <c r="BP22" s="70">
        <f t="shared" si="33"/>
        <v>6</v>
      </c>
      <c r="BQ22" s="102"/>
      <c r="BR22" s="161">
        <f t="shared" si="34"/>
        <v>1</v>
      </c>
      <c r="BS22" s="161">
        <f t="shared" si="35"/>
        <v>1</v>
      </c>
      <c r="BT22" s="102"/>
    </row>
    <row r="23" spans="1:72" ht="14.25" thickBot="1" x14ac:dyDescent="0.2">
      <c r="A23" s="96">
        <f>学生名簿!O25</f>
        <v>0</v>
      </c>
      <c r="B23" s="96">
        <f>学生名簿!P25</f>
        <v>0</v>
      </c>
      <c r="C23" s="97">
        <f>学生名簿!Q25</f>
        <v>0</v>
      </c>
      <c r="D23" s="96">
        <f>学生名簿!R25</f>
        <v>0</v>
      </c>
      <c r="E23" s="96">
        <f>学生名簿!S25</f>
        <v>0</v>
      </c>
      <c r="F23" s="96">
        <f>学生名簿!T25</f>
        <v>0</v>
      </c>
      <c r="G23" s="70">
        <f t="shared" si="0"/>
        <v>18</v>
      </c>
      <c r="H23" s="94">
        <f t="shared" si="1"/>
        <v>0</v>
      </c>
      <c r="I23" s="94">
        <f t="shared" si="2"/>
        <v>0</v>
      </c>
      <c r="J23" s="70">
        <f t="shared" si="3"/>
        <v>18</v>
      </c>
      <c r="K23" s="94">
        <f t="shared" si="4"/>
        <v>0</v>
      </c>
      <c r="L23" s="94">
        <f t="shared" si="5"/>
        <v>0</v>
      </c>
      <c r="M23" s="70">
        <f t="shared" si="6"/>
        <v>92</v>
      </c>
      <c r="N23" s="94">
        <f t="shared" si="7"/>
        <v>0</v>
      </c>
      <c r="O23" s="161">
        <f t="shared" si="8"/>
        <v>1</v>
      </c>
      <c r="P23" s="161">
        <f t="shared" si="9"/>
        <v>1</v>
      </c>
      <c r="Q23" s="94">
        <f t="shared" si="10"/>
        <v>0</v>
      </c>
      <c r="R23" s="70">
        <f t="shared" si="11"/>
        <v>2</v>
      </c>
      <c r="S23" s="102"/>
      <c r="T23" s="102"/>
      <c r="U23" s="70">
        <f t="shared" si="12"/>
        <v>2</v>
      </c>
      <c r="V23" s="102"/>
      <c r="W23" s="102"/>
      <c r="X23" s="70">
        <f t="shared" si="13"/>
        <v>8</v>
      </c>
      <c r="Y23" s="102"/>
      <c r="Z23" s="161">
        <f t="shared" si="14"/>
        <v>1</v>
      </c>
      <c r="AA23" s="161">
        <f t="shared" si="15"/>
        <v>1</v>
      </c>
      <c r="AB23" s="102"/>
      <c r="AC23" s="70">
        <f t="shared" si="16"/>
        <v>5</v>
      </c>
      <c r="AD23" s="102"/>
      <c r="AE23" s="102"/>
      <c r="AF23" s="70">
        <f t="shared" si="17"/>
        <v>5</v>
      </c>
      <c r="AG23" s="102"/>
      <c r="AH23" s="102"/>
      <c r="AI23" s="70">
        <f t="shared" si="18"/>
        <v>26</v>
      </c>
      <c r="AJ23" s="102"/>
      <c r="AK23" s="161">
        <f t="shared" si="19"/>
        <v>1</v>
      </c>
      <c r="AL23" s="161">
        <f t="shared" si="20"/>
        <v>1</v>
      </c>
      <c r="AM23" s="102"/>
      <c r="AN23" s="70">
        <f t="shared" si="21"/>
        <v>5</v>
      </c>
      <c r="AO23" s="102"/>
      <c r="AP23" s="102"/>
      <c r="AQ23" s="70">
        <f t="shared" si="22"/>
        <v>5</v>
      </c>
      <c r="AR23" s="102"/>
      <c r="AS23" s="102"/>
      <c r="AT23" s="70">
        <f t="shared" si="23"/>
        <v>26</v>
      </c>
      <c r="AU23" s="102"/>
      <c r="AV23" s="161">
        <f t="shared" si="24"/>
        <v>1</v>
      </c>
      <c r="AW23" s="161">
        <f t="shared" si="25"/>
        <v>1</v>
      </c>
      <c r="AX23" s="102"/>
      <c r="AY23" s="70">
        <f t="shared" si="26"/>
        <v>5</v>
      </c>
      <c r="AZ23" s="102"/>
      <c r="BA23" s="102"/>
      <c r="BB23" s="70">
        <f t="shared" si="27"/>
        <v>5</v>
      </c>
      <c r="BC23" s="102"/>
      <c r="BD23" s="102"/>
      <c r="BE23" s="70">
        <f t="shared" si="28"/>
        <v>26</v>
      </c>
      <c r="BF23" s="102"/>
      <c r="BG23" s="161">
        <f t="shared" si="29"/>
        <v>1</v>
      </c>
      <c r="BH23" s="161">
        <f t="shared" si="30"/>
        <v>1</v>
      </c>
      <c r="BI23" s="102"/>
      <c r="BJ23" s="70">
        <f t="shared" si="31"/>
        <v>1</v>
      </c>
      <c r="BK23" s="102"/>
      <c r="BL23" s="102"/>
      <c r="BM23" s="70">
        <f t="shared" si="32"/>
        <v>1</v>
      </c>
      <c r="BN23" s="102"/>
      <c r="BO23" s="102"/>
      <c r="BP23" s="70">
        <f t="shared" si="33"/>
        <v>6</v>
      </c>
      <c r="BQ23" s="102"/>
      <c r="BR23" s="161">
        <f t="shared" si="34"/>
        <v>1</v>
      </c>
      <c r="BS23" s="161">
        <f t="shared" si="35"/>
        <v>1</v>
      </c>
      <c r="BT23" s="102"/>
    </row>
    <row r="24" spans="1:72" ht="14.25" thickBot="1" x14ac:dyDescent="0.2">
      <c r="A24" s="96">
        <f>学生名簿!O26</f>
        <v>0</v>
      </c>
      <c r="B24" s="96">
        <f>学生名簿!P26</f>
        <v>0</v>
      </c>
      <c r="C24" s="97">
        <f>学生名簿!Q26</f>
        <v>0</v>
      </c>
      <c r="D24" s="96">
        <f>学生名簿!R26</f>
        <v>0</v>
      </c>
      <c r="E24" s="96">
        <f>学生名簿!S26</f>
        <v>0</v>
      </c>
      <c r="F24" s="96">
        <f>学生名簿!T26</f>
        <v>0</v>
      </c>
      <c r="G24" s="70">
        <f t="shared" si="0"/>
        <v>18</v>
      </c>
      <c r="H24" s="94">
        <f t="shared" si="1"/>
        <v>0</v>
      </c>
      <c r="I24" s="94">
        <f t="shared" si="2"/>
        <v>0</v>
      </c>
      <c r="J24" s="70">
        <f t="shared" si="3"/>
        <v>18</v>
      </c>
      <c r="K24" s="94">
        <f t="shared" si="4"/>
        <v>0</v>
      </c>
      <c r="L24" s="94">
        <f t="shared" si="5"/>
        <v>0</v>
      </c>
      <c r="M24" s="70">
        <f t="shared" si="6"/>
        <v>92</v>
      </c>
      <c r="N24" s="94">
        <f t="shared" si="7"/>
        <v>0</v>
      </c>
      <c r="O24" s="161">
        <f t="shared" si="8"/>
        <v>1</v>
      </c>
      <c r="P24" s="161">
        <f t="shared" si="9"/>
        <v>1</v>
      </c>
      <c r="Q24" s="94">
        <f t="shared" si="10"/>
        <v>0</v>
      </c>
      <c r="R24" s="70">
        <f t="shared" si="11"/>
        <v>2</v>
      </c>
      <c r="S24" s="102"/>
      <c r="T24" s="102"/>
      <c r="U24" s="70">
        <f t="shared" si="12"/>
        <v>2</v>
      </c>
      <c r="V24" s="102"/>
      <c r="W24" s="102"/>
      <c r="X24" s="70">
        <f t="shared" si="13"/>
        <v>8</v>
      </c>
      <c r="Y24" s="102"/>
      <c r="Z24" s="161">
        <f t="shared" si="14"/>
        <v>1</v>
      </c>
      <c r="AA24" s="161">
        <f t="shared" si="15"/>
        <v>1</v>
      </c>
      <c r="AB24" s="102"/>
      <c r="AC24" s="70">
        <f t="shared" si="16"/>
        <v>5</v>
      </c>
      <c r="AD24" s="102"/>
      <c r="AE24" s="102"/>
      <c r="AF24" s="70">
        <f t="shared" si="17"/>
        <v>5</v>
      </c>
      <c r="AG24" s="102"/>
      <c r="AH24" s="102"/>
      <c r="AI24" s="70">
        <f t="shared" si="18"/>
        <v>26</v>
      </c>
      <c r="AJ24" s="102"/>
      <c r="AK24" s="161">
        <f t="shared" si="19"/>
        <v>1</v>
      </c>
      <c r="AL24" s="161">
        <f t="shared" si="20"/>
        <v>1</v>
      </c>
      <c r="AM24" s="102"/>
      <c r="AN24" s="70">
        <f t="shared" si="21"/>
        <v>5</v>
      </c>
      <c r="AO24" s="102"/>
      <c r="AP24" s="102"/>
      <c r="AQ24" s="70">
        <f t="shared" si="22"/>
        <v>5</v>
      </c>
      <c r="AR24" s="102"/>
      <c r="AS24" s="102"/>
      <c r="AT24" s="70">
        <f t="shared" si="23"/>
        <v>26</v>
      </c>
      <c r="AU24" s="102"/>
      <c r="AV24" s="161">
        <f t="shared" si="24"/>
        <v>1</v>
      </c>
      <c r="AW24" s="161">
        <f t="shared" si="25"/>
        <v>1</v>
      </c>
      <c r="AX24" s="102"/>
      <c r="AY24" s="70">
        <f t="shared" si="26"/>
        <v>5</v>
      </c>
      <c r="AZ24" s="102"/>
      <c r="BA24" s="102"/>
      <c r="BB24" s="70">
        <f t="shared" si="27"/>
        <v>5</v>
      </c>
      <c r="BC24" s="102"/>
      <c r="BD24" s="102"/>
      <c r="BE24" s="70">
        <f t="shared" si="28"/>
        <v>26</v>
      </c>
      <c r="BF24" s="102"/>
      <c r="BG24" s="161">
        <f t="shared" si="29"/>
        <v>1</v>
      </c>
      <c r="BH24" s="161">
        <f t="shared" si="30"/>
        <v>1</v>
      </c>
      <c r="BI24" s="102"/>
      <c r="BJ24" s="70">
        <f t="shared" si="31"/>
        <v>1</v>
      </c>
      <c r="BK24" s="102"/>
      <c r="BL24" s="102"/>
      <c r="BM24" s="70">
        <f t="shared" si="32"/>
        <v>1</v>
      </c>
      <c r="BN24" s="102"/>
      <c r="BO24" s="102"/>
      <c r="BP24" s="70">
        <f t="shared" si="33"/>
        <v>6</v>
      </c>
      <c r="BQ24" s="102"/>
      <c r="BR24" s="161">
        <f t="shared" si="34"/>
        <v>1</v>
      </c>
      <c r="BS24" s="161">
        <f t="shared" si="35"/>
        <v>1</v>
      </c>
      <c r="BT24" s="102"/>
    </row>
    <row r="25" spans="1:72" ht="14.25" thickBot="1" x14ac:dyDescent="0.2">
      <c r="A25" s="96">
        <f>学生名簿!O27</f>
        <v>0</v>
      </c>
      <c r="B25" s="96">
        <f>学生名簿!P27</f>
        <v>0</v>
      </c>
      <c r="C25" s="97">
        <f>学生名簿!Q27</f>
        <v>0</v>
      </c>
      <c r="D25" s="96">
        <f>学生名簿!R27</f>
        <v>0</v>
      </c>
      <c r="E25" s="96">
        <f>学生名簿!S27</f>
        <v>0</v>
      </c>
      <c r="F25" s="96">
        <f>学生名簿!T27</f>
        <v>0</v>
      </c>
      <c r="G25" s="70">
        <f t="shared" si="0"/>
        <v>18</v>
      </c>
      <c r="H25" s="94">
        <f t="shared" si="1"/>
        <v>0</v>
      </c>
      <c r="I25" s="94">
        <f t="shared" si="2"/>
        <v>0</v>
      </c>
      <c r="J25" s="70">
        <f t="shared" si="3"/>
        <v>18</v>
      </c>
      <c r="K25" s="94">
        <f t="shared" si="4"/>
        <v>0</v>
      </c>
      <c r="L25" s="94">
        <f t="shared" si="5"/>
        <v>0</v>
      </c>
      <c r="M25" s="70">
        <f t="shared" si="6"/>
        <v>92</v>
      </c>
      <c r="N25" s="94">
        <f t="shared" si="7"/>
        <v>0</v>
      </c>
      <c r="O25" s="161">
        <f t="shared" si="8"/>
        <v>1</v>
      </c>
      <c r="P25" s="161">
        <f t="shared" si="9"/>
        <v>1</v>
      </c>
      <c r="Q25" s="94">
        <f t="shared" si="10"/>
        <v>0</v>
      </c>
      <c r="R25" s="70">
        <f t="shared" si="11"/>
        <v>2</v>
      </c>
      <c r="S25" s="102"/>
      <c r="T25" s="102"/>
      <c r="U25" s="70">
        <f t="shared" si="12"/>
        <v>2</v>
      </c>
      <c r="V25" s="102"/>
      <c r="W25" s="102"/>
      <c r="X25" s="70">
        <f t="shared" si="13"/>
        <v>8</v>
      </c>
      <c r="Y25" s="102"/>
      <c r="Z25" s="161">
        <f t="shared" si="14"/>
        <v>1</v>
      </c>
      <c r="AA25" s="161">
        <f t="shared" si="15"/>
        <v>1</v>
      </c>
      <c r="AB25" s="102"/>
      <c r="AC25" s="70">
        <f t="shared" si="16"/>
        <v>5</v>
      </c>
      <c r="AD25" s="102"/>
      <c r="AE25" s="102"/>
      <c r="AF25" s="70">
        <f t="shared" si="17"/>
        <v>5</v>
      </c>
      <c r="AG25" s="102"/>
      <c r="AH25" s="102"/>
      <c r="AI25" s="70">
        <f t="shared" si="18"/>
        <v>26</v>
      </c>
      <c r="AJ25" s="102"/>
      <c r="AK25" s="161">
        <f t="shared" si="19"/>
        <v>1</v>
      </c>
      <c r="AL25" s="161">
        <f t="shared" si="20"/>
        <v>1</v>
      </c>
      <c r="AM25" s="102"/>
      <c r="AN25" s="70">
        <f t="shared" si="21"/>
        <v>5</v>
      </c>
      <c r="AO25" s="102"/>
      <c r="AP25" s="102"/>
      <c r="AQ25" s="70">
        <f t="shared" si="22"/>
        <v>5</v>
      </c>
      <c r="AR25" s="102"/>
      <c r="AS25" s="102"/>
      <c r="AT25" s="70">
        <f t="shared" si="23"/>
        <v>26</v>
      </c>
      <c r="AU25" s="102"/>
      <c r="AV25" s="161">
        <f t="shared" si="24"/>
        <v>1</v>
      </c>
      <c r="AW25" s="161">
        <f t="shared" si="25"/>
        <v>1</v>
      </c>
      <c r="AX25" s="102"/>
      <c r="AY25" s="70">
        <f t="shared" si="26"/>
        <v>5</v>
      </c>
      <c r="AZ25" s="102"/>
      <c r="BA25" s="102"/>
      <c r="BB25" s="70">
        <f t="shared" si="27"/>
        <v>5</v>
      </c>
      <c r="BC25" s="102"/>
      <c r="BD25" s="102"/>
      <c r="BE25" s="70">
        <f t="shared" si="28"/>
        <v>26</v>
      </c>
      <c r="BF25" s="102"/>
      <c r="BG25" s="161">
        <f t="shared" si="29"/>
        <v>1</v>
      </c>
      <c r="BH25" s="161">
        <f t="shared" si="30"/>
        <v>1</v>
      </c>
      <c r="BI25" s="102"/>
      <c r="BJ25" s="70">
        <f t="shared" si="31"/>
        <v>1</v>
      </c>
      <c r="BK25" s="102"/>
      <c r="BL25" s="102"/>
      <c r="BM25" s="70">
        <f t="shared" si="32"/>
        <v>1</v>
      </c>
      <c r="BN25" s="102"/>
      <c r="BO25" s="102"/>
      <c r="BP25" s="70">
        <f t="shared" si="33"/>
        <v>6</v>
      </c>
      <c r="BQ25" s="102"/>
      <c r="BR25" s="161">
        <f t="shared" si="34"/>
        <v>1</v>
      </c>
      <c r="BS25" s="161">
        <f t="shared" si="35"/>
        <v>1</v>
      </c>
      <c r="BT25" s="102"/>
    </row>
    <row r="26" spans="1:72" ht="14.25" thickBot="1" x14ac:dyDescent="0.2">
      <c r="A26" s="96">
        <f>学生名簿!O28</f>
        <v>0</v>
      </c>
      <c r="B26" s="96">
        <f>学生名簿!P28</f>
        <v>0</v>
      </c>
      <c r="C26" s="97">
        <f>学生名簿!Q28</f>
        <v>0</v>
      </c>
      <c r="D26" s="96">
        <f>学生名簿!R28</f>
        <v>0</v>
      </c>
      <c r="E26" s="96">
        <f>学生名簿!S28</f>
        <v>0</v>
      </c>
      <c r="F26" s="96">
        <f>学生名簿!T28</f>
        <v>0</v>
      </c>
      <c r="G26" s="70">
        <f t="shared" si="0"/>
        <v>18</v>
      </c>
      <c r="H26" s="94">
        <f t="shared" si="1"/>
        <v>0</v>
      </c>
      <c r="I26" s="94">
        <f t="shared" si="2"/>
        <v>0</v>
      </c>
      <c r="J26" s="70">
        <f t="shared" si="3"/>
        <v>18</v>
      </c>
      <c r="K26" s="94">
        <f t="shared" si="4"/>
        <v>0</v>
      </c>
      <c r="L26" s="94">
        <f t="shared" si="5"/>
        <v>0</v>
      </c>
      <c r="M26" s="70">
        <f t="shared" si="6"/>
        <v>92</v>
      </c>
      <c r="N26" s="94">
        <f t="shared" si="7"/>
        <v>0</v>
      </c>
      <c r="O26" s="161">
        <f t="shared" si="8"/>
        <v>1</v>
      </c>
      <c r="P26" s="161">
        <f t="shared" si="9"/>
        <v>1</v>
      </c>
      <c r="Q26" s="94">
        <f t="shared" si="10"/>
        <v>0</v>
      </c>
      <c r="R26" s="70">
        <f t="shared" si="11"/>
        <v>2</v>
      </c>
      <c r="S26" s="102"/>
      <c r="T26" s="102"/>
      <c r="U26" s="70">
        <f t="shared" si="12"/>
        <v>2</v>
      </c>
      <c r="V26" s="102"/>
      <c r="W26" s="102"/>
      <c r="X26" s="70">
        <f t="shared" si="13"/>
        <v>8</v>
      </c>
      <c r="Y26" s="102"/>
      <c r="Z26" s="161">
        <f t="shared" si="14"/>
        <v>1</v>
      </c>
      <c r="AA26" s="161">
        <f t="shared" si="15"/>
        <v>1</v>
      </c>
      <c r="AB26" s="102"/>
      <c r="AC26" s="70">
        <f t="shared" si="16"/>
        <v>5</v>
      </c>
      <c r="AD26" s="102"/>
      <c r="AE26" s="102"/>
      <c r="AF26" s="70">
        <f t="shared" si="17"/>
        <v>5</v>
      </c>
      <c r="AG26" s="102"/>
      <c r="AH26" s="102"/>
      <c r="AI26" s="70">
        <f t="shared" si="18"/>
        <v>26</v>
      </c>
      <c r="AJ26" s="102"/>
      <c r="AK26" s="161">
        <f t="shared" si="19"/>
        <v>1</v>
      </c>
      <c r="AL26" s="161">
        <f t="shared" si="20"/>
        <v>1</v>
      </c>
      <c r="AM26" s="102"/>
      <c r="AN26" s="70">
        <f t="shared" si="21"/>
        <v>5</v>
      </c>
      <c r="AO26" s="102"/>
      <c r="AP26" s="102"/>
      <c r="AQ26" s="70">
        <f t="shared" si="22"/>
        <v>5</v>
      </c>
      <c r="AR26" s="102"/>
      <c r="AS26" s="102"/>
      <c r="AT26" s="70">
        <f t="shared" si="23"/>
        <v>26</v>
      </c>
      <c r="AU26" s="102"/>
      <c r="AV26" s="161">
        <f t="shared" si="24"/>
        <v>1</v>
      </c>
      <c r="AW26" s="161">
        <f t="shared" si="25"/>
        <v>1</v>
      </c>
      <c r="AX26" s="102"/>
      <c r="AY26" s="70">
        <f t="shared" si="26"/>
        <v>5</v>
      </c>
      <c r="AZ26" s="102"/>
      <c r="BA26" s="102"/>
      <c r="BB26" s="70">
        <f t="shared" si="27"/>
        <v>5</v>
      </c>
      <c r="BC26" s="102"/>
      <c r="BD26" s="102"/>
      <c r="BE26" s="70">
        <f t="shared" si="28"/>
        <v>26</v>
      </c>
      <c r="BF26" s="102"/>
      <c r="BG26" s="161">
        <f t="shared" si="29"/>
        <v>1</v>
      </c>
      <c r="BH26" s="161">
        <f t="shared" si="30"/>
        <v>1</v>
      </c>
      <c r="BI26" s="102"/>
      <c r="BJ26" s="70">
        <f t="shared" si="31"/>
        <v>1</v>
      </c>
      <c r="BK26" s="102"/>
      <c r="BL26" s="102"/>
      <c r="BM26" s="70">
        <f t="shared" si="32"/>
        <v>1</v>
      </c>
      <c r="BN26" s="102"/>
      <c r="BO26" s="102"/>
      <c r="BP26" s="70">
        <f t="shared" si="33"/>
        <v>6</v>
      </c>
      <c r="BQ26" s="102"/>
      <c r="BR26" s="161">
        <f t="shared" si="34"/>
        <v>1</v>
      </c>
      <c r="BS26" s="161">
        <f t="shared" si="35"/>
        <v>1</v>
      </c>
      <c r="BT26" s="102"/>
    </row>
    <row r="27" spans="1:72" ht="14.25" thickBot="1" x14ac:dyDescent="0.2">
      <c r="A27" s="96">
        <f>学生名簿!O29</f>
        <v>0</v>
      </c>
      <c r="B27" s="96">
        <f>学生名簿!P29</f>
        <v>0</v>
      </c>
      <c r="C27" s="97">
        <f>学生名簿!Q29</f>
        <v>0</v>
      </c>
      <c r="D27" s="96">
        <f>学生名簿!R29</f>
        <v>0</v>
      </c>
      <c r="E27" s="96">
        <f>学生名簿!S29</f>
        <v>0</v>
      </c>
      <c r="F27" s="96">
        <f>学生名簿!T29</f>
        <v>0</v>
      </c>
      <c r="G27" s="70">
        <f t="shared" si="0"/>
        <v>18</v>
      </c>
      <c r="H27" s="94">
        <f t="shared" si="1"/>
        <v>0</v>
      </c>
      <c r="I27" s="94">
        <f t="shared" si="2"/>
        <v>0</v>
      </c>
      <c r="J27" s="70">
        <f t="shared" si="3"/>
        <v>18</v>
      </c>
      <c r="K27" s="94">
        <f t="shared" si="4"/>
        <v>0</v>
      </c>
      <c r="L27" s="94">
        <f t="shared" si="5"/>
        <v>0</v>
      </c>
      <c r="M27" s="70">
        <f t="shared" si="6"/>
        <v>92</v>
      </c>
      <c r="N27" s="94">
        <f t="shared" si="7"/>
        <v>0</v>
      </c>
      <c r="O27" s="161">
        <f t="shared" si="8"/>
        <v>1</v>
      </c>
      <c r="P27" s="161">
        <f t="shared" si="9"/>
        <v>1</v>
      </c>
      <c r="Q27" s="94">
        <f t="shared" si="10"/>
        <v>0</v>
      </c>
      <c r="R27" s="70">
        <f t="shared" si="11"/>
        <v>2</v>
      </c>
      <c r="S27" s="102"/>
      <c r="T27" s="102"/>
      <c r="U27" s="70">
        <f t="shared" si="12"/>
        <v>2</v>
      </c>
      <c r="V27" s="102"/>
      <c r="W27" s="102"/>
      <c r="X27" s="70">
        <f t="shared" si="13"/>
        <v>8</v>
      </c>
      <c r="Y27" s="102"/>
      <c r="Z27" s="161">
        <f t="shared" si="14"/>
        <v>1</v>
      </c>
      <c r="AA27" s="161">
        <f t="shared" si="15"/>
        <v>1</v>
      </c>
      <c r="AB27" s="102"/>
      <c r="AC27" s="70">
        <f t="shared" si="16"/>
        <v>5</v>
      </c>
      <c r="AD27" s="102"/>
      <c r="AE27" s="102"/>
      <c r="AF27" s="70">
        <f t="shared" si="17"/>
        <v>5</v>
      </c>
      <c r="AG27" s="102"/>
      <c r="AH27" s="102"/>
      <c r="AI27" s="70">
        <f t="shared" si="18"/>
        <v>26</v>
      </c>
      <c r="AJ27" s="102"/>
      <c r="AK27" s="161">
        <f t="shared" si="19"/>
        <v>1</v>
      </c>
      <c r="AL27" s="161">
        <f t="shared" si="20"/>
        <v>1</v>
      </c>
      <c r="AM27" s="102"/>
      <c r="AN27" s="70">
        <f t="shared" si="21"/>
        <v>5</v>
      </c>
      <c r="AO27" s="102"/>
      <c r="AP27" s="102"/>
      <c r="AQ27" s="70">
        <f t="shared" si="22"/>
        <v>5</v>
      </c>
      <c r="AR27" s="102"/>
      <c r="AS27" s="102"/>
      <c r="AT27" s="70">
        <f t="shared" si="23"/>
        <v>26</v>
      </c>
      <c r="AU27" s="102"/>
      <c r="AV27" s="161">
        <f t="shared" si="24"/>
        <v>1</v>
      </c>
      <c r="AW27" s="161">
        <f t="shared" si="25"/>
        <v>1</v>
      </c>
      <c r="AX27" s="102"/>
      <c r="AY27" s="70">
        <f t="shared" si="26"/>
        <v>5</v>
      </c>
      <c r="AZ27" s="102"/>
      <c r="BA27" s="102"/>
      <c r="BB27" s="70">
        <f t="shared" si="27"/>
        <v>5</v>
      </c>
      <c r="BC27" s="102"/>
      <c r="BD27" s="102"/>
      <c r="BE27" s="70">
        <f t="shared" si="28"/>
        <v>26</v>
      </c>
      <c r="BF27" s="102"/>
      <c r="BG27" s="161">
        <f t="shared" si="29"/>
        <v>1</v>
      </c>
      <c r="BH27" s="161">
        <f t="shared" si="30"/>
        <v>1</v>
      </c>
      <c r="BI27" s="102"/>
      <c r="BJ27" s="70">
        <f t="shared" si="31"/>
        <v>1</v>
      </c>
      <c r="BK27" s="102"/>
      <c r="BL27" s="102"/>
      <c r="BM27" s="70">
        <f t="shared" si="32"/>
        <v>1</v>
      </c>
      <c r="BN27" s="102"/>
      <c r="BO27" s="102"/>
      <c r="BP27" s="70">
        <f t="shared" si="33"/>
        <v>6</v>
      </c>
      <c r="BQ27" s="102"/>
      <c r="BR27" s="161">
        <f t="shared" si="34"/>
        <v>1</v>
      </c>
      <c r="BS27" s="161">
        <f t="shared" si="35"/>
        <v>1</v>
      </c>
      <c r="BT27" s="102"/>
    </row>
    <row r="28" spans="1:72" ht="14.25" thickBot="1" x14ac:dyDescent="0.2">
      <c r="A28" s="96">
        <f>学生名簿!O30</f>
        <v>0</v>
      </c>
      <c r="B28" s="96">
        <f>学生名簿!P30</f>
        <v>0</v>
      </c>
      <c r="C28" s="97">
        <f>学生名簿!Q30</f>
        <v>0</v>
      </c>
      <c r="D28" s="96">
        <f>学生名簿!R30</f>
        <v>0</v>
      </c>
      <c r="E28" s="96">
        <f>学生名簿!S30</f>
        <v>0</v>
      </c>
      <c r="F28" s="96">
        <f>学生名簿!T30</f>
        <v>0</v>
      </c>
      <c r="G28" s="70">
        <f t="shared" si="0"/>
        <v>18</v>
      </c>
      <c r="H28" s="94">
        <f t="shared" si="1"/>
        <v>0</v>
      </c>
      <c r="I28" s="94">
        <f t="shared" si="2"/>
        <v>0</v>
      </c>
      <c r="J28" s="70">
        <f t="shared" si="3"/>
        <v>18</v>
      </c>
      <c r="K28" s="94">
        <f t="shared" si="4"/>
        <v>0</v>
      </c>
      <c r="L28" s="94">
        <f t="shared" si="5"/>
        <v>0</v>
      </c>
      <c r="M28" s="70">
        <f t="shared" si="6"/>
        <v>92</v>
      </c>
      <c r="N28" s="94">
        <f t="shared" si="7"/>
        <v>0</v>
      </c>
      <c r="O28" s="161">
        <f t="shared" si="8"/>
        <v>1</v>
      </c>
      <c r="P28" s="161">
        <f t="shared" si="9"/>
        <v>1</v>
      </c>
      <c r="Q28" s="94">
        <f t="shared" si="10"/>
        <v>0</v>
      </c>
      <c r="R28" s="70">
        <f t="shared" si="11"/>
        <v>2</v>
      </c>
      <c r="S28" s="102"/>
      <c r="T28" s="102"/>
      <c r="U28" s="70">
        <f t="shared" si="12"/>
        <v>2</v>
      </c>
      <c r="V28" s="102"/>
      <c r="W28" s="102"/>
      <c r="X28" s="70">
        <f t="shared" si="13"/>
        <v>8</v>
      </c>
      <c r="Y28" s="102"/>
      <c r="Z28" s="161">
        <f t="shared" si="14"/>
        <v>1</v>
      </c>
      <c r="AA28" s="161">
        <f t="shared" si="15"/>
        <v>1</v>
      </c>
      <c r="AB28" s="102"/>
      <c r="AC28" s="70">
        <f t="shared" si="16"/>
        <v>5</v>
      </c>
      <c r="AD28" s="102"/>
      <c r="AE28" s="102"/>
      <c r="AF28" s="70">
        <f t="shared" si="17"/>
        <v>5</v>
      </c>
      <c r="AG28" s="102"/>
      <c r="AH28" s="102"/>
      <c r="AI28" s="70">
        <f t="shared" si="18"/>
        <v>26</v>
      </c>
      <c r="AJ28" s="102"/>
      <c r="AK28" s="161">
        <f t="shared" si="19"/>
        <v>1</v>
      </c>
      <c r="AL28" s="161">
        <f t="shared" si="20"/>
        <v>1</v>
      </c>
      <c r="AM28" s="102"/>
      <c r="AN28" s="70">
        <f t="shared" si="21"/>
        <v>5</v>
      </c>
      <c r="AO28" s="102"/>
      <c r="AP28" s="102"/>
      <c r="AQ28" s="70">
        <f t="shared" si="22"/>
        <v>5</v>
      </c>
      <c r="AR28" s="102"/>
      <c r="AS28" s="102"/>
      <c r="AT28" s="70">
        <f t="shared" si="23"/>
        <v>26</v>
      </c>
      <c r="AU28" s="102"/>
      <c r="AV28" s="161">
        <f t="shared" si="24"/>
        <v>1</v>
      </c>
      <c r="AW28" s="161">
        <f t="shared" si="25"/>
        <v>1</v>
      </c>
      <c r="AX28" s="102"/>
      <c r="AY28" s="70">
        <f t="shared" si="26"/>
        <v>5</v>
      </c>
      <c r="AZ28" s="102"/>
      <c r="BA28" s="102"/>
      <c r="BB28" s="70">
        <f t="shared" si="27"/>
        <v>5</v>
      </c>
      <c r="BC28" s="102"/>
      <c r="BD28" s="102"/>
      <c r="BE28" s="70">
        <f t="shared" si="28"/>
        <v>26</v>
      </c>
      <c r="BF28" s="102"/>
      <c r="BG28" s="161">
        <f t="shared" si="29"/>
        <v>1</v>
      </c>
      <c r="BH28" s="161">
        <f t="shared" si="30"/>
        <v>1</v>
      </c>
      <c r="BI28" s="102"/>
      <c r="BJ28" s="70">
        <f t="shared" si="31"/>
        <v>1</v>
      </c>
      <c r="BK28" s="102"/>
      <c r="BL28" s="102"/>
      <c r="BM28" s="70">
        <f t="shared" si="32"/>
        <v>1</v>
      </c>
      <c r="BN28" s="102"/>
      <c r="BO28" s="102"/>
      <c r="BP28" s="70">
        <f t="shared" si="33"/>
        <v>6</v>
      </c>
      <c r="BQ28" s="102"/>
      <c r="BR28" s="161">
        <f t="shared" si="34"/>
        <v>1</v>
      </c>
      <c r="BS28" s="161">
        <f t="shared" si="35"/>
        <v>1</v>
      </c>
      <c r="BT28" s="102"/>
    </row>
    <row r="29" spans="1:72" ht="14.25" thickBot="1" x14ac:dyDescent="0.2">
      <c r="A29" s="96">
        <f>学生名簿!O31</f>
        <v>0</v>
      </c>
      <c r="B29" s="96">
        <f>学生名簿!P31</f>
        <v>0</v>
      </c>
      <c r="C29" s="97">
        <f>学生名簿!Q31</f>
        <v>0</v>
      </c>
      <c r="D29" s="96">
        <f>学生名簿!R31</f>
        <v>0</v>
      </c>
      <c r="E29" s="96">
        <f>学生名簿!S31</f>
        <v>0</v>
      </c>
      <c r="F29" s="96">
        <f>学生名簿!T31</f>
        <v>0</v>
      </c>
      <c r="G29" s="70">
        <f t="shared" si="0"/>
        <v>18</v>
      </c>
      <c r="H29" s="94">
        <f t="shared" si="1"/>
        <v>0</v>
      </c>
      <c r="I29" s="94">
        <f t="shared" si="2"/>
        <v>0</v>
      </c>
      <c r="J29" s="70">
        <f t="shared" si="3"/>
        <v>18</v>
      </c>
      <c r="K29" s="94">
        <f t="shared" si="4"/>
        <v>0</v>
      </c>
      <c r="L29" s="94">
        <f t="shared" si="5"/>
        <v>0</v>
      </c>
      <c r="M29" s="70">
        <f t="shared" si="6"/>
        <v>92</v>
      </c>
      <c r="N29" s="94">
        <f t="shared" si="7"/>
        <v>0</v>
      </c>
      <c r="O29" s="161">
        <f t="shared" si="8"/>
        <v>1</v>
      </c>
      <c r="P29" s="161">
        <f t="shared" si="9"/>
        <v>1</v>
      </c>
      <c r="Q29" s="94">
        <f t="shared" si="10"/>
        <v>0</v>
      </c>
      <c r="R29" s="70">
        <f t="shared" si="11"/>
        <v>2</v>
      </c>
      <c r="S29" s="102"/>
      <c r="T29" s="102"/>
      <c r="U29" s="70">
        <f t="shared" si="12"/>
        <v>2</v>
      </c>
      <c r="V29" s="102"/>
      <c r="W29" s="102"/>
      <c r="X29" s="70">
        <f t="shared" si="13"/>
        <v>8</v>
      </c>
      <c r="Y29" s="102"/>
      <c r="Z29" s="161">
        <f t="shared" si="14"/>
        <v>1</v>
      </c>
      <c r="AA29" s="161">
        <f t="shared" si="15"/>
        <v>1</v>
      </c>
      <c r="AB29" s="102"/>
      <c r="AC29" s="70">
        <f t="shared" si="16"/>
        <v>5</v>
      </c>
      <c r="AD29" s="102"/>
      <c r="AE29" s="102"/>
      <c r="AF29" s="70">
        <f t="shared" si="17"/>
        <v>5</v>
      </c>
      <c r="AG29" s="102"/>
      <c r="AH29" s="102"/>
      <c r="AI29" s="70">
        <f t="shared" si="18"/>
        <v>26</v>
      </c>
      <c r="AJ29" s="102"/>
      <c r="AK29" s="161">
        <f t="shared" si="19"/>
        <v>1</v>
      </c>
      <c r="AL29" s="161">
        <f t="shared" si="20"/>
        <v>1</v>
      </c>
      <c r="AM29" s="102"/>
      <c r="AN29" s="70">
        <f t="shared" si="21"/>
        <v>5</v>
      </c>
      <c r="AO29" s="102"/>
      <c r="AP29" s="102"/>
      <c r="AQ29" s="70">
        <f t="shared" si="22"/>
        <v>5</v>
      </c>
      <c r="AR29" s="102"/>
      <c r="AS29" s="102"/>
      <c r="AT29" s="70">
        <f t="shared" si="23"/>
        <v>26</v>
      </c>
      <c r="AU29" s="102"/>
      <c r="AV29" s="161">
        <f t="shared" si="24"/>
        <v>1</v>
      </c>
      <c r="AW29" s="161">
        <f t="shared" si="25"/>
        <v>1</v>
      </c>
      <c r="AX29" s="102"/>
      <c r="AY29" s="70">
        <f t="shared" si="26"/>
        <v>5</v>
      </c>
      <c r="AZ29" s="102"/>
      <c r="BA29" s="102"/>
      <c r="BB29" s="70">
        <f t="shared" si="27"/>
        <v>5</v>
      </c>
      <c r="BC29" s="102"/>
      <c r="BD29" s="102"/>
      <c r="BE29" s="70">
        <f t="shared" si="28"/>
        <v>26</v>
      </c>
      <c r="BF29" s="102"/>
      <c r="BG29" s="161">
        <f t="shared" si="29"/>
        <v>1</v>
      </c>
      <c r="BH29" s="161">
        <f t="shared" si="30"/>
        <v>1</v>
      </c>
      <c r="BI29" s="102"/>
      <c r="BJ29" s="70">
        <f t="shared" si="31"/>
        <v>1</v>
      </c>
      <c r="BK29" s="102"/>
      <c r="BL29" s="102"/>
      <c r="BM29" s="70">
        <f t="shared" si="32"/>
        <v>1</v>
      </c>
      <c r="BN29" s="102"/>
      <c r="BO29" s="102"/>
      <c r="BP29" s="70">
        <f t="shared" si="33"/>
        <v>6</v>
      </c>
      <c r="BQ29" s="102"/>
      <c r="BR29" s="161">
        <f t="shared" si="34"/>
        <v>1</v>
      </c>
      <c r="BS29" s="161">
        <f t="shared" si="35"/>
        <v>1</v>
      </c>
      <c r="BT29" s="102"/>
    </row>
    <row r="30" spans="1:72" ht="14.25" thickBot="1" x14ac:dyDescent="0.2">
      <c r="A30" s="96">
        <f>学生名簿!O32</f>
        <v>0</v>
      </c>
      <c r="B30" s="96">
        <f>学生名簿!P32</f>
        <v>0</v>
      </c>
      <c r="C30" s="97">
        <f>学生名簿!Q32</f>
        <v>0</v>
      </c>
      <c r="D30" s="96">
        <f>学生名簿!R32</f>
        <v>0</v>
      </c>
      <c r="E30" s="96">
        <f>学生名簿!S32</f>
        <v>0</v>
      </c>
      <c r="F30" s="96">
        <f>学生名簿!T32</f>
        <v>0</v>
      </c>
      <c r="G30" s="70">
        <f t="shared" si="0"/>
        <v>18</v>
      </c>
      <c r="H30" s="94">
        <f t="shared" si="1"/>
        <v>0</v>
      </c>
      <c r="I30" s="94">
        <f t="shared" si="2"/>
        <v>0</v>
      </c>
      <c r="J30" s="70">
        <f t="shared" si="3"/>
        <v>18</v>
      </c>
      <c r="K30" s="94">
        <f t="shared" si="4"/>
        <v>0</v>
      </c>
      <c r="L30" s="94">
        <f t="shared" si="5"/>
        <v>0</v>
      </c>
      <c r="M30" s="70">
        <f t="shared" si="6"/>
        <v>92</v>
      </c>
      <c r="N30" s="94">
        <f t="shared" si="7"/>
        <v>0</v>
      </c>
      <c r="O30" s="161">
        <f t="shared" si="8"/>
        <v>1</v>
      </c>
      <c r="P30" s="161">
        <f t="shared" si="9"/>
        <v>1</v>
      </c>
      <c r="Q30" s="94">
        <f t="shared" si="10"/>
        <v>0</v>
      </c>
      <c r="R30" s="70">
        <f t="shared" si="11"/>
        <v>2</v>
      </c>
      <c r="S30" s="102"/>
      <c r="T30" s="102"/>
      <c r="U30" s="70">
        <f t="shared" si="12"/>
        <v>2</v>
      </c>
      <c r="V30" s="102"/>
      <c r="W30" s="102"/>
      <c r="X30" s="70">
        <f t="shared" si="13"/>
        <v>8</v>
      </c>
      <c r="Y30" s="102"/>
      <c r="Z30" s="161">
        <f t="shared" si="14"/>
        <v>1</v>
      </c>
      <c r="AA30" s="161">
        <f t="shared" si="15"/>
        <v>1</v>
      </c>
      <c r="AB30" s="102"/>
      <c r="AC30" s="70">
        <f t="shared" si="16"/>
        <v>5</v>
      </c>
      <c r="AD30" s="102"/>
      <c r="AE30" s="102"/>
      <c r="AF30" s="70">
        <f t="shared" si="17"/>
        <v>5</v>
      </c>
      <c r="AG30" s="102"/>
      <c r="AH30" s="102"/>
      <c r="AI30" s="70">
        <f t="shared" si="18"/>
        <v>26</v>
      </c>
      <c r="AJ30" s="102"/>
      <c r="AK30" s="161">
        <f t="shared" si="19"/>
        <v>1</v>
      </c>
      <c r="AL30" s="161">
        <f t="shared" si="20"/>
        <v>1</v>
      </c>
      <c r="AM30" s="102"/>
      <c r="AN30" s="70">
        <f t="shared" si="21"/>
        <v>5</v>
      </c>
      <c r="AO30" s="102"/>
      <c r="AP30" s="102"/>
      <c r="AQ30" s="70">
        <f t="shared" si="22"/>
        <v>5</v>
      </c>
      <c r="AR30" s="102"/>
      <c r="AS30" s="102"/>
      <c r="AT30" s="70">
        <f t="shared" si="23"/>
        <v>26</v>
      </c>
      <c r="AU30" s="102"/>
      <c r="AV30" s="161">
        <f t="shared" si="24"/>
        <v>1</v>
      </c>
      <c r="AW30" s="161">
        <f t="shared" si="25"/>
        <v>1</v>
      </c>
      <c r="AX30" s="102"/>
      <c r="AY30" s="70">
        <f t="shared" si="26"/>
        <v>5</v>
      </c>
      <c r="AZ30" s="102"/>
      <c r="BA30" s="102"/>
      <c r="BB30" s="70">
        <f t="shared" si="27"/>
        <v>5</v>
      </c>
      <c r="BC30" s="102"/>
      <c r="BD30" s="102"/>
      <c r="BE30" s="70">
        <f t="shared" si="28"/>
        <v>26</v>
      </c>
      <c r="BF30" s="102"/>
      <c r="BG30" s="161">
        <f t="shared" si="29"/>
        <v>1</v>
      </c>
      <c r="BH30" s="161">
        <f t="shared" si="30"/>
        <v>1</v>
      </c>
      <c r="BI30" s="102"/>
      <c r="BJ30" s="70">
        <f t="shared" si="31"/>
        <v>1</v>
      </c>
      <c r="BK30" s="102"/>
      <c r="BL30" s="102"/>
      <c r="BM30" s="70">
        <f t="shared" si="32"/>
        <v>1</v>
      </c>
      <c r="BN30" s="102"/>
      <c r="BO30" s="102"/>
      <c r="BP30" s="70">
        <f t="shared" si="33"/>
        <v>6</v>
      </c>
      <c r="BQ30" s="102"/>
      <c r="BR30" s="161">
        <f t="shared" si="34"/>
        <v>1</v>
      </c>
      <c r="BS30" s="161">
        <f t="shared" si="35"/>
        <v>1</v>
      </c>
      <c r="BT30" s="102"/>
    </row>
    <row r="31" spans="1:72" ht="14.25" thickBot="1" x14ac:dyDescent="0.2">
      <c r="A31" s="96">
        <f>学生名簿!O33</f>
        <v>0</v>
      </c>
      <c r="B31" s="96">
        <f>学生名簿!P33</f>
        <v>0</v>
      </c>
      <c r="C31" s="97">
        <f>学生名簿!Q33</f>
        <v>0</v>
      </c>
      <c r="D31" s="96">
        <f>学生名簿!R33</f>
        <v>0</v>
      </c>
      <c r="E31" s="96">
        <f>学生名簿!S33</f>
        <v>0</v>
      </c>
      <c r="F31" s="96">
        <f>学生名簿!T33</f>
        <v>0</v>
      </c>
      <c r="G31" s="70">
        <f t="shared" si="0"/>
        <v>18</v>
      </c>
      <c r="H31" s="94">
        <f t="shared" si="1"/>
        <v>0</v>
      </c>
      <c r="I31" s="94">
        <f t="shared" si="2"/>
        <v>0</v>
      </c>
      <c r="J31" s="70">
        <f t="shared" si="3"/>
        <v>18</v>
      </c>
      <c r="K31" s="94">
        <f t="shared" si="4"/>
        <v>0</v>
      </c>
      <c r="L31" s="94">
        <f t="shared" si="5"/>
        <v>0</v>
      </c>
      <c r="M31" s="70">
        <f t="shared" si="6"/>
        <v>92</v>
      </c>
      <c r="N31" s="94">
        <f t="shared" si="7"/>
        <v>0</v>
      </c>
      <c r="O31" s="161">
        <f t="shared" si="8"/>
        <v>1</v>
      </c>
      <c r="P31" s="161">
        <f t="shared" si="9"/>
        <v>1</v>
      </c>
      <c r="Q31" s="94">
        <f t="shared" si="10"/>
        <v>0</v>
      </c>
      <c r="R31" s="70">
        <f t="shared" si="11"/>
        <v>2</v>
      </c>
      <c r="S31" s="102"/>
      <c r="T31" s="102"/>
      <c r="U31" s="70">
        <f t="shared" si="12"/>
        <v>2</v>
      </c>
      <c r="V31" s="102"/>
      <c r="W31" s="102"/>
      <c r="X31" s="70">
        <f t="shared" si="13"/>
        <v>8</v>
      </c>
      <c r="Y31" s="102"/>
      <c r="Z31" s="161">
        <f t="shared" si="14"/>
        <v>1</v>
      </c>
      <c r="AA31" s="161">
        <f t="shared" si="15"/>
        <v>1</v>
      </c>
      <c r="AB31" s="102"/>
      <c r="AC31" s="70">
        <f t="shared" si="16"/>
        <v>5</v>
      </c>
      <c r="AD31" s="102"/>
      <c r="AE31" s="102"/>
      <c r="AF31" s="70">
        <f t="shared" si="17"/>
        <v>5</v>
      </c>
      <c r="AG31" s="102"/>
      <c r="AH31" s="102"/>
      <c r="AI31" s="70">
        <f t="shared" si="18"/>
        <v>26</v>
      </c>
      <c r="AJ31" s="102"/>
      <c r="AK31" s="161">
        <f t="shared" si="19"/>
        <v>1</v>
      </c>
      <c r="AL31" s="161">
        <f t="shared" si="20"/>
        <v>1</v>
      </c>
      <c r="AM31" s="102"/>
      <c r="AN31" s="70">
        <f t="shared" si="21"/>
        <v>5</v>
      </c>
      <c r="AO31" s="102"/>
      <c r="AP31" s="102"/>
      <c r="AQ31" s="70">
        <f t="shared" si="22"/>
        <v>5</v>
      </c>
      <c r="AR31" s="102"/>
      <c r="AS31" s="102"/>
      <c r="AT31" s="70">
        <f t="shared" si="23"/>
        <v>26</v>
      </c>
      <c r="AU31" s="102"/>
      <c r="AV31" s="161">
        <f t="shared" si="24"/>
        <v>1</v>
      </c>
      <c r="AW31" s="161">
        <f t="shared" si="25"/>
        <v>1</v>
      </c>
      <c r="AX31" s="102"/>
      <c r="AY31" s="70">
        <f t="shared" si="26"/>
        <v>5</v>
      </c>
      <c r="AZ31" s="102"/>
      <c r="BA31" s="102"/>
      <c r="BB31" s="70">
        <f t="shared" si="27"/>
        <v>5</v>
      </c>
      <c r="BC31" s="102"/>
      <c r="BD31" s="102"/>
      <c r="BE31" s="70">
        <f t="shared" si="28"/>
        <v>26</v>
      </c>
      <c r="BF31" s="102"/>
      <c r="BG31" s="161">
        <f t="shared" si="29"/>
        <v>1</v>
      </c>
      <c r="BH31" s="161">
        <f t="shared" si="30"/>
        <v>1</v>
      </c>
      <c r="BI31" s="102"/>
      <c r="BJ31" s="70">
        <f t="shared" si="31"/>
        <v>1</v>
      </c>
      <c r="BK31" s="102"/>
      <c r="BL31" s="102"/>
      <c r="BM31" s="70">
        <f t="shared" si="32"/>
        <v>1</v>
      </c>
      <c r="BN31" s="102"/>
      <c r="BO31" s="102"/>
      <c r="BP31" s="70">
        <f t="shared" si="33"/>
        <v>6</v>
      </c>
      <c r="BQ31" s="102"/>
      <c r="BR31" s="161">
        <f t="shared" si="34"/>
        <v>1</v>
      </c>
      <c r="BS31" s="161">
        <f t="shared" si="35"/>
        <v>1</v>
      </c>
      <c r="BT31" s="102"/>
    </row>
    <row r="32" spans="1:72" ht="14.25" thickBot="1" x14ac:dyDescent="0.2">
      <c r="A32" s="96">
        <f>学生名簿!O34</f>
        <v>0</v>
      </c>
      <c r="B32" s="96">
        <f>学生名簿!P34</f>
        <v>0</v>
      </c>
      <c r="C32" s="97">
        <f>学生名簿!Q34</f>
        <v>0</v>
      </c>
      <c r="D32" s="96">
        <f>学生名簿!R34</f>
        <v>0</v>
      </c>
      <c r="E32" s="96">
        <f>学生名簿!S34</f>
        <v>0</v>
      </c>
      <c r="F32" s="96">
        <f>学生名簿!T34</f>
        <v>0</v>
      </c>
      <c r="G32" s="70">
        <f t="shared" si="0"/>
        <v>18</v>
      </c>
      <c r="H32" s="94">
        <f t="shared" si="1"/>
        <v>0</v>
      </c>
      <c r="I32" s="94">
        <f t="shared" si="2"/>
        <v>0</v>
      </c>
      <c r="J32" s="70">
        <f t="shared" si="3"/>
        <v>18</v>
      </c>
      <c r="K32" s="94">
        <f t="shared" si="4"/>
        <v>0</v>
      </c>
      <c r="L32" s="94">
        <f t="shared" si="5"/>
        <v>0</v>
      </c>
      <c r="M32" s="70">
        <f t="shared" si="6"/>
        <v>92</v>
      </c>
      <c r="N32" s="94">
        <f t="shared" si="7"/>
        <v>0</v>
      </c>
      <c r="O32" s="161">
        <f t="shared" si="8"/>
        <v>1</v>
      </c>
      <c r="P32" s="161">
        <f t="shared" si="9"/>
        <v>1</v>
      </c>
      <c r="Q32" s="94">
        <f t="shared" si="10"/>
        <v>0</v>
      </c>
      <c r="R32" s="70">
        <f t="shared" si="11"/>
        <v>2</v>
      </c>
      <c r="S32" s="102"/>
      <c r="T32" s="102"/>
      <c r="U32" s="70">
        <f t="shared" si="12"/>
        <v>2</v>
      </c>
      <c r="V32" s="102"/>
      <c r="W32" s="102"/>
      <c r="X32" s="70">
        <f t="shared" si="13"/>
        <v>8</v>
      </c>
      <c r="Y32" s="102"/>
      <c r="Z32" s="161">
        <f t="shared" si="14"/>
        <v>1</v>
      </c>
      <c r="AA32" s="161">
        <f t="shared" si="15"/>
        <v>1</v>
      </c>
      <c r="AB32" s="102"/>
      <c r="AC32" s="70">
        <f t="shared" si="16"/>
        <v>5</v>
      </c>
      <c r="AD32" s="102"/>
      <c r="AE32" s="102"/>
      <c r="AF32" s="70">
        <f t="shared" si="17"/>
        <v>5</v>
      </c>
      <c r="AG32" s="102"/>
      <c r="AH32" s="102"/>
      <c r="AI32" s="70">
        <f t="shared" si="18"/>
        <v>26</v>
      </c>
      <c r="AJ32" s="102"/>
      <c r="AK32" s="161">
        <f t="shared" si="19"/>
        <v>1</v>
      </c>
      <c r="AL32" s="161">
        <f t="shared" si="20"/>
        <v>1</v>
      </c>
      <c r="AM32" s="102"/>
      <c r="AN32" s="70">
        <f t="shared" si="21"/>
        <v>5</v>
      </c>
      <c r="AO32" s="102"/>
      <c r="AP32" s="102"/>
      <c r="AQ32" s="70">
        <f t="shared" si="22"/>
        <v>5</v>
      </c>
      <c r="AR32" s="102"/>
      <c r="AS32" s="102"/>
      <c r="AT32" s="70">
        <f t="shared" si="23"/>
        <v>26</v>
      </c>
      <c r="AU32" s="102"/>
      <c r="AV32" s="161">
        <f t="shared" si="24"/>
        <v>1</v>
      </c>
      <c r="AW32" s="161">
        <f t="shared" si="25"/>
        <v>1</v>
      </c>
      <c r="AX32" s="102"/>
      <c r="AY32" s="70">
        <f t="shared" si="26"/>
        <v>5</v>
      </c>
      <c r="AZ32" s="102"/>
      <c r="BA32" s="102"/>
      <c r="BB32" s="70">
        <f t="shared" si="27"/>
        <v>5</v>
      </c>
      <c r="BC32" s="102"/>
      <c r="BD32" s="102"/>
      <c r="BE32" s="70">
        <f t="shared" si="28"/>
        <v>26</v>
      </c>
      <c r="BF32" s="102"/>
      <c r="BG32" s="161">
        <f t="shared" si="29"/>
        <v>1</v>
      </c>
      <c r="BH32" s="161">
        <f t="shared" si="30"/>
        <v>1</v>
      </c>
      <c r="BI32" s="102"/>
      <c r="BJ32" s="70">
        <f t="shared" si="31"/>
        <v>1</v>
      </c>
      <c r="BK32" s="102"/>
      <c r="BL32" s="102"/>
      <c r="BM32" s="70">
        <f t="shared" si="32"/>
        <v>1</v>
      </c>
      <c r="BN32" s="102"/>
      <c r="BO32" s="102"/>
      <c r="BP32" s="70">
        <f t="shared" si="33"/>
        <v>6</v>
      </c>
      <c r="BQ32" s="102"/>
      <c r="BR32" s="161">
        <f t="shared" si="34"/>
        <v>1</v>
      </c>
      <c r="BS32" s="161">
        <f t="shared" si="35"/>
        <v>1</v>
      </c>
      <c r="BT32" s="102"/>
    </row>
    <row r="33" spans="1:72" ht="14.25" thickBot="1" x14ac:dyDescent="0.2">
      <c r="A33" s="96">
        <f>学生名簿!O35</f>
        <v>0</v>
      </c>
      <c r="B33" s="96">
        <f>学生名簿!P35</f>
        <v>0</v>
      </c>
      <c r="C33" s="97">
        <f>学生名簿!Q35</f>
        <v>0</v>
      </c>
      <c r="D33" s="96">
        <f>学生名簿!R35</f>
        <v>0</v>
      </c>
      <c r="E33" s="96">
        <f>学生名簿!S35</f>
        <v>0</v>
      </c>
      <c r="F33" s="96">
        <f>学生名簿!T35</f>
        <v>0</v>
      </c>
      <c r="G33" s="70">
        <f t="shared" si="0"/>
        <v>18</v>
      </c>
      <c r="H33" s="94">
        <f t="shared" si="1"/>
        <v>0</v>
      </c>
      <c r="I33" s="94">
        <f t="shared" si="2"/>
        <v>0</v>
      </c>
      <c r="J33" s="70">
        <f t="shared" si="3"/>
        <v>18</v>
      </c>
      <c r="K33" s="94">
        <f t="shared" si="4"/>
        <v>0</v>
      </c>
      <c r="L33" s="94">
        <f t="shared" si="5"/>
        <v>0</v>
      </c>
      <c r="M33" s="70">
        <f t="shared" si="6"/>
        <v>92</v>
      </c>
      <c r="N33" s="94">
        <f t="shared" si="7"/>
        <v>0</v>
      </c>
      <c r="O33" s="161">
        <f t="shared" si="8"/>
        <v>1</v>
      </c>
      <c r="P33" s="161">
        <f t="shared" si="9"/>
        <v>1</v>
      </c>
      <c r="Q33" s="94">
        <f t="shared" si="10"/>
        <v>0</v>
      </c>
      <c r="R33" s="70">
        <f t="shared" si="11"/>
        <v>2</v>
      </c>
      <c r="S33" s="102"/>
      <c r="T33" s="102"/>
      <c r="U33" s="70">
        <f t="shared" si="12"/>
        <v>2</v>
      </c>
      <c r="V33" s="102"/>
      <c r="W33" s="102"/>
      <c r="X33" s="70">
        <f t="shared" si="13"/>
        <v>8</v>
      </c>
      <c r="Y33" s="102"/>
      <c r="Z33" s="161">
        <f t="shared" si="14"/>
        <v>1</v>
      </c>
      <c r="AA33" s="161">
        <f t="shared" si="15"/>
        <v>1</v>
      </c>
      <c r="AB33" s="102"/>
      <c r="AC33" s="70">
        <f t="shared" si="16"/>
        <v>5</v>
      </c>
      <c r="AD33" s="102"/>
      <c r="AE33" s="102"/>
      <c r="AF33" s="70">
        <f t="shared" si="17"/>
        <v>5</v>
      </c>
      <c r="AG33" s="102"/>
      <c r="AH33" s="102"/>
      <c r="AI33" s="70">
        <f t="shared" si="18"/>
        <v>26</v>
      </c>
      <c r="AJ33" s="102"/>
      <c r="AK33" s="161">
        <f t="shared" si="19"/>
        <v>1</v>
      </c>
      <c r="AL33" s="161">
        <f t="shared" si="20"/>
        <v>1</v>
      </c>
      <c r="AM33" s="102"/>
      <c r="AN33" s="70">
        <f t="shared" si="21"/>
        <v>5</v>
      </c>
      <c r="AO33" s="102"/>
      <c r="AP33" s="102"/>
      <c r="AQ33" s="70">
        <f t="shared" si="22"/>
        <v>5</v>
      </c>
      <c r="AR33" s="102"/>
      <c r="AS33" s="102"/>
      <c r="AT33" s="70">
        <f t="shared" si="23"/>
        <v>26</v>
      </c>
      <c r="AU33" s="102"/>
      <c r="AV33" s="161">
        <f t="shared" si="24"/>
        <v>1</v>
      </c>
      <c r="AW33" s="161">
        <f t="shared" si="25"/>
        <v>1</v>
      </c>
      <c r="AX33" s="102"/>
      <c r="AY33" s="70">
        <f t="shared" si="26"/>
        <v>5</v>
      </c>
      <c r="AZ33" s="102"/>
      <c r="BA33" s="102"/>
      <c r="BB33" s="70">
        <f t="shared" si="27"/>
        <v>5</v>
      </c>
      <c r="BC33" s="102"/>
      <c r="BD33" s="102"/>
      <c r="BE33" s="70">
        <f t="shared" si="28"/>
        <v>26</v>
      </c>
      <c r="BF33" s="102"/>
      <c r="BG33" s="161">
        <f t="shared" si="29"/>
        <v>1</v>
      </c>
      <c r="BH33" s="161">
        <f t="shared" si="30"/>
        <v>1</v>
      </c>
      <c r="BI33" s="102"/>
      <c r="BJ33" s="70">
        <f t="shared" si="31"/>
        <v>1</v>
      </c>
      <c r="BK33" s="102"/>
      <c r="BL33" s="102"/>
      <c r="BM33" s="70">
        <f t="shared" si="32"/>
        <v>1</v>
      </c>
      <c r="BN33" s="102"/>
      <c r="BO33" s="102"/>
      <c r="BP33" s="70">
        <f t="shared" si="33"/>
        <v>6</v>
      </c>
      <c r="BQ33" s="102"/>
      <c r="BR33" s="161">
        <f t="shared" si="34"/>
        <v>1</v>
      </c>
      <c r="BS33" s="161">
        <f t="shared" si="35"/>
        <v>1</v>
      </c>
      <c r="BT33" s="102"/>
    </row>
    <row r="34" spans="1:72" ht="14.25" thickBot="1" x14ac:dyDescent="0.2">
      <c r="A34" s="96">
        <f>学生名簿!O36</f>
        <v>0</v>
      </c>
      <c r="B34" s="96">
        <f>学生名簿!P36</f>
        <v>0</v>
      </c>
      <c r="C34" s="97">
        <f>学生名簿!Q36</f>
        <v>0</v>
      </c>
      <c r="D34" s="96">
        <f>学生名簿!R36</f>
        <v>0</v>
      </c>
      <c r="E34" s="96">
        <f>学生名簿!S36</f>
        <v>0</v>
      </c>
      <c r="F34" s="96">
        <f>学生名簿!T36</f>
        <v>0</v>
      </c>
      <c r="G34" s="70">
        <f t="shared" si="0"/>
        <v>18</v>
      </c>
      <c r="H34" s="94">
        <f t="shared" si="1"/>
        <v>0</v>
      </c>
      <c r="I34" s="94">
        <f t="shared" si="2"/>
        <v>0</v>
      </c>
      <c r="J34" s="70">
        <f t="shared" si="3"/>
        <v>18</v>
      </c>
      <c r="K34" s="94">
        <f t="shared" si="4"/>
        <v>0</v>
      </c>
      <c r="L34" s="94">
        <f t="shared" si="5"/>
        <v>0</v>
      </c>
      <c r="M34" s="70">
        <f t="shared" si="6"/>
        <v>92</v>
      </c>
      <c r="N34" s="94">
        <f t="shared" si="7"/>
        <v>0</v>
      </c>
      <c r="O34" s="161">
        <f t="shared" si="8"/>
        <v>1</v>
      </c>
      <c r="P34" s="161">
        <f t="shared" si="9"/>
        <v>1</v>
      </c>
      <c r="Q34" s="94">
        <f t="shared" si="10"/>
        <v>0</v>
      </c>
      <c r="R34" s="70">
        <f t="shared" si="11"/>
        <v>2</v>
      </c>
      <c r="S34" s="102"/>
      <c r="T34" s="102"/>
      <c r="U34" s="70">
        <f t="shared" si="12"/>
        <v>2</v>
      </c>
      <c r="V34" s="102"/>
      <c r="W34" s="102"/>
      <c r="X34" s="70">
        <f t="shared" si="13"/>
        <v>8</v>
      </c>
      <c r="Y34" s="102"/>
      <c r="Z34" s="161">
        <f t="shared" si="14"/>
        <v>1</v>
      </c>
      <c r="AA34" s="161">
        <f t="shared" si="15"/>
        <v>1</v>
      </c>
      <c r="AB34" s="102"/>
      <c r="AC34" s="70">
        <f t="shared" si="16"/>
        <v>5</v>
      </c>
      <c r="AD34" s="102"/>
      <c r="AE34" s="102"/>
      <c r="AF34" s="70">
        <f t="shared" si="17"/>
        <v>5</v>
      </c>
      <c r="AG34" s="102"/>
      <c r="AH34" s="102"/>
      <c r="AI34" s="70">
        <f t="shared" si="18"/>
        <v>26</v>
      </c>
      <c r="AJ34" s="102"/>
      <c r="AK34" s="161">
        <f t="shared" si="19"/>
        <v>1</v>
      </c>
      <c r="AL34" s="161">
        <f t="shared" si="20"/>
        <v>1</v>
      </c>
      <c r="AM34" s="102"/>
      <c r="AN34" s="70">
        <f t="shared" si="21"/>
        <v>5</v>
      </c>
      <c r="AO34" s="102"/>
      <c r="AP34" s="102"/>
      <c r="AQ34" s="70">
        <f t="shared" si="22"/>
        <v>5</v>
      </c>
      <c r="AR34" s="102"/>
      <c r="AS34" s="102"/>
      <c r="AT34" s="70">
        <f t="shared" si="23"/>
        <v>26</v>
      </c>
      <c r="AU34" s="102"/>
      <c r="AV34" s="161">
        <f t="shared" si="24"/>
        <v>1</v>
      </c>
      <c r="AW34" s="161">
        <f t="shared" si="25"/>
        <v>1</v>
      </c>
      <c r="AX34" s="102"/>
      <c r="AY34" s="70">
        <f t="shared" si="26"/>
        <v>5</v>
      </c>
      <c r="AZ34" s="102"/>
      <c r="BA34" s="102"/>
      <c r="BB34" s="70">
        <f t="shared" si="27"/>
        <v>5</v>
      </c>
      <c r="BC34" s="102"/>
      <c r="BD34" s="102"/>
      <c r="BE34" s="70">
        <f t="shared" si="28"/>
        <v>26</v>
      </c>
      <c r="BF34" s="102"/>
      <c r="BG34" s="161">
        <f t="shared" si="29"/>
        <v>1</v>
      </c>
      <c r="BH34" s="161">
        <f t="shared" si="30"/>
        <v>1</v>
      </c>
      <c r="BI34" s="102"/>
      <c r="BJ34" s="70">
        <f t="shared" si="31"/>
        <v>1</v>
      </c>
      <c r="BK34" s="102"/>
      <c r="BL34" s="102"/>
      <c r="BM34" s="70">
        <f t="shared" si="32"/>
        <v>1</v>
      </c>
      <c r="BN34" s="102"/>
      <c r="BO34" s="102"/>
      <c r="BP34" s="70">
        <f t="shared" si="33"/>
        <v>6</v>
      </c>
      <c r="BQ34" s="102"/>
      <c r="BR34" s="161">
        <f t="shared" si="34"/>
        <v>1</v>
      </c>
      <c r="BS34" s="161">
        <f t="shared" si="35"/>
        <v>1</v>
      </c>
      <c r="BT34" s="102"/>
    </row>
    <row r="35" spans="1:72" ht="14.25" thickBot="1" x14ac:dyDescent="0.2">
      <c r="A35" s="96">
        <f>学生名簿!O37</f>
        <v>0</v>
      </c>
      <c r="B35" s="96">
        <f>学生名簿!P37</f>
        <v>0</v>
      </c>
      <c r="C35" s="97">
        <f>学生名簿!Q37</f>
        <v>0</v>
      </c>
      <c r="D35" s="96">
        <f>学生名簿!R37</f>
        <v>0</v>
      </c>
      <c r="E35" s="96">
        <f>学生名簿!S37</f>
        <v>0</v>
      </c>
      <c r="F35" s="96">
        <f>学生名簿!T37</f>
        <v>0</v>
      </c>
      <c r="G35" s="70">
        <f t="shared" si="0"/>
        <v>18</v>
      </c>
      <c r="H35" s="94">
        <f t="shared" si="1"/>
        <v>0</v>
      </c>
      <c r="I35" s="94">
        <f t="shared" si="2"/>
        <v>0</v>
      </c>
      <c r="J35" s="70">
        <f t="shared" si="3"/>
        <v>18</v>
      </c>
      <c r="K35" s="94">
        <f t="shared" si="4"/>
        <v>0</v>
      </c>
      <c r="L35" s="94">
        <f t="shared" si="5"/>
        <v>0</v>
      </c>
      <c r="M35" s="70">
        <f t="shared" si="6"/>
        <v>92</v>
      </c>
      <c r="N35" s="94">
        <f t="shared" si="7"/>
        <v>0</v>
      </c>
      <c r="O35" s="161">
        <f t="shared" si="8"/>
        <v>1</v>
      </c>
      <c r="P35" s="161">
        <f t="shared" si="9"/>
        <v>1</v>
      </c>
      <c r="Q35" s="94">
        <f t="shared" si="10"/>
        <v>0</v>
      </c>
      <c r="R35" s="70">
        <f t="shared" si="11"/>
        <v>2</v>
      </c>
      <c r="S35" s="102"/>
      <c r="T35" s="102"/>
      <c r="U35" s="70">
        <f t="shared" si="12"/>
        <v>2</v>
      </c>
      <c r="V35" s="102"/>
      <c r="W35" s="102"/>
      <c r="X35" s="70">
        <f t="shared" si="13"/>
        <v>8</v>
      </c>
      <c r="Y35" s="102"/>
      <c r="Z35" s="161">
        <f t="shared" si="14"/>
        <v>1</v>
      </c>
      <c r="AA35" s="161">
        <f t="shared" si="15"/>
        <v>1</v>
      </c>
      <c r="AB35" s="102"/>
      <c r="AC35" s="70">
        <f t="shared" si="16"/>
        <v>5</v>
      </c>
      <c r="AD35" s="102"/>
      <c r="AE35" s="102"/>
      <c r="AF35" s="70">
        <f t="shared" si="17"/>
        <v>5</v>
      </c>
      <c r="AG35" s="102"/>
      <c r="AH35" s="102"/>
      <c r="AI35" s="70">
        <f t="shared" si="18"/>
        <v>26</v>
      </c>
      <c r="AJ35" s="102"/>
      <c r="AK35" s="161">
        <f t="shared" si="19"/>
        <v>1</v>
      </c>
      <c r="AL35" s="161">
        <f t="shared" si="20"/>
        <v>1</v>
      </c>
      <c r="AM35" s="102"/>
      <c r="AN35" s="70">
        <f t="shared" si="21"/>
        <v>5</v>
      </c>
      <c r="AO35" s="102"/>
      <c r="AP35" s="102"/>
      <c r="AQ35" s="70">
        <f t="shared" si="22"/>
        <v>5</v>
      </c>
      <c r="AR35" s="102"/>
      <c r="AS35" s="102"/>
      <c r="AT35" s="70">
        <f t="shared" si="23"/>
        <v>26</v>
      </c>
      <c r="AU35" s="102"/>
      <c r="AV35" s="161">
        <f t="shared" si="24"/>
        <v>1</v>
      </c>
      <c r="AW35" s="161">
        <f t="shared" si="25"/>
        <v>1</v>
      </c>
      <c r="AX35" s="102"/>
      <c r="AY35" s="70">
        <f t="shared" si="26"/>
        <v>5</v>
      </c>
      <c r="AZ35" s="102"/>
      <c r="BA35" s="102"/>
      <c r="BB35" s="70">
        <f t="shared" si="27"/>
        <v>5</v>
      </c>
      <c r="BC35" s="102"/>
      <c r="BD35" s="102"/>
      <c r="BE35" s="70">
        <f t="shared" si="28"/>
        <v>26</v>
      </c>
      <c r="BF35" s="102"/>
      <c r="BG35" s="161">
        <f t="shared" si="29"/>
        <v>1</v>
      </c>
      <c r="BH35" s="161">
        <f t="shared" si="30"/>
        <v>1</v>
      </c>
      <c r="BI35" s="102"/>
      <c r="BJ35" s="70">
        <f t="shared" si="31"/>
        <v>1</v>
      </c>
      <c r="BK35" s="102"/>
      <c r="BL35" s="102"/>
      <c r="BM35" s="70">
        <f t="shared" si="32"/>
        <v>1</v>
      </c>
      <c r="BN35" s="102"/>
      <c r="BO35" s="102"/>
      <c r="BP35" s="70">
        <f t="shared" si="33"/>
        <v>6</v>
      </c>
      <c r="BQ35" s="102"/>
      <c r="BR35" s="161">
        <f t="shared" si="34"/>
        <v>1</v>
      </c>
      <c r="BS35" s="161">
        <f t="shared" si="35"/>
        <v>1</v>
      </c>
      <c r="BT35" s="102"/>
    </row>
    <row r="36" spans="1:72" ht="14.25" thickBot="1" x14ac:dyDescent="0.2">
      <c r="A36" s="96">
        <f>学生名簿!O38</f>
        <v>0</v>
      </c>
      <c r="B36" s="96">
        <f>学生名簿!P38</f>
        <v>0</v>
      </c>
      <c r="C36" s="97">
        <f>学生名簿!Q38</f>
        <v>0</v>
      </c>
      <c r="D36" s="96">
        <f>学生名簿!R38</f>
        <v>0</v>
      </c>
      <c r="E36" s="96">
        <f>学生名簿!S38</f>
        <v>0</v>
      </c>
      <c r="F36" s="96">
        <f>学生名簿!T38</f>
        <v>0</v>
      </c>
      <c r="G36" s="70">
        <f t="shared" si="0"/>
        <v>18</v>
      </c>
      <c r="H36" s="94">
        <f t="shared" si="1"/>
        <v>0</v>
      </c>
      <c r="I36" s="94">
        <f t="shared" si="2"/>
        <v>0</v>
      </c>
      <c r="J36" s="70">
        <f t="shared" si="3"/>
        <v>18</v>
      </c>
      <c r="K36" s="94">
        <f t="shared" si="4"/>
        <v>0</v>
      </c>
      <c r="L36" s="94">
        <f t="shared" si="5"/>
        <v>0</v>
      </c>
      <c r="M36" s="70">
        <f t="shared" si="6"/>
        <v>92</v>
      </c>
      <c r="N36" s="94">
        <f t="shared" si="7"/>
        <v>0</v>
      </c>
      <c r="O36" s="161">
        <f t="shared" si="8"/>
        <v>1</v>
      </c>
      <c r="P36" s="161">
        <f t="shared" si="9"/>
        <v>1</v>
      </c>
      <c r="Q36" s="94">
        <f t="shared" si="10"/>
        <v>0</v>
      </c>
      <c r="R36" s="70">
        <f t="shared" si="11"/>
        <v>2</v>
      </c>
      <c r="S36" s="102"/>
      <c r="T36" s="102"/>
      <c r="U36" s="70">
        <f t="shared" si="12"/>
        <v>2</v>
      </c>
      <c r="V36" s="102"/>
      <c r="W36" s="102"/>
      <c r="X36" s="70">
        <f t="shared" si="13"/>
        <v>8</v>
      </c>
      <c r="Y36" s="102"/>
      <c r="Z36" s="161">
        <f t="shared" si="14"/>
        <v>1</v>
      </c>
      <c r="AA36" s="161">
        <f t="shared" si="15"/>
        <v>1</v>
      </c>
      <c r="AB36" s="102"/>
      <c r="AC36" s="70">
        <f t="shared" si="16"/>
        <v>5</v>
      </c>
      <c r="AD36" s="102"/>
      <c r="AE36" s="102"/>
      <c r="AF36" s="70">
        <f t="shared" si="17"/>
        <v>5</v>
      </c>
      <c r="AG36" s="102"/>
      <c r="AH36" s="102"/>
      <c r="AI36" s="70">
        <f t="shared" si="18"/>
        <v>26</v>
      </c>
      <c r="AJ36" s="102"/>
      <c r="AK36" s="161">
        <f t="shared" si="19"/>
        <v>1</v>
      </c>
      <c r="AL36" s="161">
        <f t="shared" si="20"/>
        <v>1</v>
      </c>
      <c r="AM36" s="102"/>
      <c r="AN36" s="70">
        <f t="shared" si="21"/>
        <v>5</v>
      </c>
      <c r="AO36" s="102"/>
      <c r="AP36" s="102"/>
      <c r="AQ36" s="70">
        <f t="shared" si="22"/>
        <v>5</v>
      </c>
      <c r="AR36" s="102"/>
      <c r="AS36" s="102"/>
      <c r="AT36" s="70">
        <f t="shared" si="23"/>
        <v>26</v>
      </c>
      <c r="AU36" s="102"/>
      <c r="AV36" s="161">
        <f t="shared" si="24"/>
        <v>1</v>
      </c>
      <c r="AW36" s="161">
        <f t="shared" si="25"/>
        <v>1</v>
      </c>
      <c r="AX36" s="102"/>
      <c r="AY36" s="70">
        <f t="shared" si="26"/>
        <v>5</v>
      </c>
      <c r="AZ36" s="102"/>
      <c r="BA36" s="102"/>
      <c r="BB36" s="70">
        <f t="shared" si="27"/>
        <v>5</v>
      </c>
      <c r="BC36" s="102"/>
      <c r="BD36" s="102"/>
      <c r="BE36" s="70">
        <f t="shared" si="28"/>
        <v>26</v>
      </c>
      <c r="BF36" s="102"/>
      <c r="BG36" s="161">
        <f t="shared" si="29"/>
        <v>1</v>
      </c>
      <c r="BH36" s="161">
        <f t="shared" si="30"/>
        <v>1</v>
      </c>
      <c r="BI36" s="102"/>
      <c r="BJ36" s="70">
        <f t="shared" si="31"/>
        <v>1</v>
      </c>
      <c r="BK36" s="102"/>
      <c r="BL36" s="102"/>
      <c r="BM36" s="70">
        <f t="shared" si="32"/>
        <v>1</v>
      </c>
      <c r="BN36" s="102"/>
      <c r="BO36" s="102"/>
      <c r="BP36" s="70">
        <f t="shared" si="33"/>
        <v>6</v>
      </c>
      <c r="BQ36" s="102"/>
      <c r="BR36" s="161">
        <f t="shared" si="34"/>
        <v>1</v>
      </c>
      <c r="BS36" s="161">
        <f t="shared" si="35"/>
        <v>1</v>
      </c>
      <c r="BT36" s="102"/>
    </row>
    <row r="37" spans="1:72" ht="14.25" thickBot="1" x14ac:dyDescent="0.2">
      <c r="A37" s="96">
        <f>学生名簿!O39</f>
        <v>0</v>
      </c>
      <c r="B37" s="96">
        <f>学生名簿!P39</f>
        <v>0</v>
      </c>
      <c r="C37" s="97">
        <f>学生名簿!Q39</f>
        <v>0</v>
      </c>
      <c r="D37" s="96">
        <f>学生名簿!R39</f>
        <v>0</v>
      </c>
      <c r="E37" s="96">
        <f>学生名簿!S39</f>
        <v>0</v>
      </c>
      <c r="F37" s="96">
        <f>学生名簿!T39</f>
        <v>0</v>
      </c>
      <c r="G37" s="70">
        <f t="shared" si="0"/>
        <v>18</v>
      </c>
      <c r="H37" s="94">
        <f t="shared" si="1"/>
        <v>0</v>
      </c>
      <c r="I37" s="94">
        <f t="shared" si="2"/>
        <v>0</v>
      </c>
      <c r="J37" s="70">
        <f t="shared" si="3"/>
        <v>18</v>
      </c>
      <c r="K37" s="94">
        <f t="shared" si="4"/>
        <v>0</v>
      </c>
      <c r="L37" s="94">
        <f t="shared" si="5"/>
        <v>0</v>
      </c>
      <c r="M37" s="70">
        <f t="shared" si="6"/>
        <v>92</v>
      </c>
      <c r="N37" s="94">
        <f t="shared" si="7"/>
        <v>0</v>
      </c>
      <c r="O37" s="161">
        <f t="shared" si="8"/>
        <v>1</v>
      </c>
      <c r="P37" s="161">
        <f t="shared" si="9"/>
        <v>1</v>
      </c>
      <c r="Q37" s="94">
        <f t="shared" si="10"/>
        <v>0</v>
      </c>
      <c r="R37" s="70">
        <f t="shared" si="11"/>
        <v>2</v>
      </c>
      <c r="S37" s="102"/>
      <c r="T37" s="102"/>
      <c r="U37" s="70">
        <f t="shared" si="12"/>
        <v>2</v>
      </c>
      <c r="V37" s="102"/>
      <c r="W37" s="102"/>
      <c r="X37" s="70">
        <f t="shared" si="13"/>
        <v>8</v>
      </c>
      <c r="Y37" s="102"/>
      <c r="Z37" s="161">
        <f t="shared" si="14"/>
        <v>1</v>
      </c>
      <c r="AA37" s="161">
        <f t="shared" si="15"/>
        <v>1</v>
      </c>
      <c r="AB37" s="102"/>
      <c r="AC37" s="70">
        <f t="shared" si="16"/>
        <v>5</v>
      </c>
      <c r="AD37" s="102"/>
      <c r="AE37" s="102"/>
      <c r="AF37" s="70">
        <f t="shared" si="17"/>
        <v>5</v>
      </c>
      <c r="AG37" s="102"/>
      <c r="AH37" s="102"/>
      <c r="AI37" s="70">
        <f t="shared" si="18"/>
        <v>26</v>
      </c>
      <c r="AJ37" s="102"/>
      <c r="AK37" s="161">
        <f t="shared" si="19"/>
        <v>1</v>
      </c>
      <c r="AL37" s="161">
        <f t="shared" si="20"/>
        <v>1</v>
      </c>
      <c r="AM37" s="102"/>
      <c r="AN37" s="70">
        <f t="shared" si="21"/>
        <v>5</v>
      </c>
      <c r="AO37" s="102"/>
      <c r="AP37" s="102"/>
      <c r="AQ37" s="70">
        <f t="shared" si="22"/>
        <v>5</v>
      </c>
      <c r="AR37" s="102"/>
      <c r="AS37" s="102"/>
      <c r="AT37" s="70">
        <f t="shared" si="23"/>
        <v>26</v>
      </c>
      <c r="AU37" s="102"/>
      <c r="AV37" s="161">
        <f t="shared" si="24"/>
        <v>1</v>
      </c>
      <c r="AW37" s="161">
        <f t="shared" si="25"/>
        <v>1</v>
      </c>
      <c r="AX37" s="102"/>
      <c r="AY37" s="70">
        <f t="shared" si="26"/>
        <v>5</v>
      </c>
      <c r="AZ37" s="102"/>
      <c r="BA37" s="102"/>
      <c r="BB37" s="70">
        <f t="shared" si="27"/>
        <v>5</v>
      </c>
      <c r="BC37" s="102"/>
      <c r="BD37" s="102"/>
      <c r="BE37" s="70">
        <f t="shared" si="28"/>
        <v>26</v>
      </c>
      <c r="BF37" s="102"/>
      <c r="BG37" s="161">
        <f t="shared" si="29"/>
        <v>1</v>
      </c>
      <c r="BH37" s="161">
        <f t="shared" si="30"/>
        <v>1</v>
      </c>
      <c r="BI37" s="102"/>
      <c r="BJ37" s="70">
        <f t="shared" si="31"/>
        <v>1</v>
      </c>
      <c r="BK37" s="102"/>
      <c r="BL37" s="102"/>
      <c r="BM37" s="70">
        <f t="shared" si="32"/>
        <v>1</v>
      </c>
      <c r="BN37" s="102"/>
      <c r="BO37" s="102"/>
      <c r="BP37" s="70">
        <f t="shared" si="33"/>
        <v>6</v>
      </c>
      <c r="BQ37" s="102"/>
      <c r="BR37" s="161">
        <f t="shared" si="34"/>
        <v>1</v>
      </c>
      <c r="BS37" s="161">
        <f t="shared" si="35"/>
        <v>1</v>
      </c>
      <c r="BT37" s="102"/>
    </row>
    <row r="38" spans="1:72" ht="14.25" thickBot="1" x14ac:dyDescent="0.2">
      <c r="A38" s="96">
        <f>学生名簿!O40</f>
        <v>0</v>
      </c>
      <c r="B38" s="96">
        <f>学生名簿!P40</f>
        <v>0</v>
      </c>
      <c r="C38" s="97">
        <f>学生名簿!Q40</f>
        <v>0</v>
      </c>
      <c r="D38" s="96">
        <f>学生名簿!R40</f>
        <v>0</v>
      </c>
      <c r="E38" s="96">
        <f>学生名簿!S40</f>
        <v>0</v>
      </c>
      <c r="F38" s="96">
        <f>学生名簿!T40</f>
        <v>0</v>
      </c>
      <c r="G38" s="70">
        <f t="shared" si="0"/>
        <v>18</v>
      </c>
      <c r="H38" s="94">
        <f t="shared" si="1"/>
        <v>0</v>
      </c>
      <c r="I38" s="94">
        <f t="shared" si="2"/>
        <v>0</v>
      </c>
      <c r="J38" s="70">
        <f t="shared" si="3"/>
        <v>18</v>
      </c>
      <c r="K38" s="94">
        <f t="shared" si="4"/>
        <v>0</v>
      </c>
      <c r="L38" s="94">
        <f t="shared" si="5"/>
        <v>0</v>
      </c>
      <c r="M38" s="70">
        <f t="shared" si="6"/>
        <v>92</v>
      </c>
      <c r="N38" s="94">
        <f t="shared" si="7"/>
        <v>0</v>
      </c>
      <c r="O38" s="161">
        <f t="shared" si="8"/>
        <v>1</v>
      </c>
      <c r="P38" s="161">
        <f t="shared" si="9"/>
        <v>1</v>
      </c>
      <c r="Q38" s="94">
        <f t="shared" si="10"/>
        <v>0</v>
      </c>
      <c r="R38" s="70">
        <f t="shared" si="11"/>
        <v>2</v>
      </c>
      <c r="S38" s="102"/>
      <c r="T38" s="102"/>
      <c r="U38" s="70">
        <f t="shared" si="12"/>
        <v>2</v>
      </c>
      <c r="V38" s="102"/>
      <c r="W38" s="102"/>
      <c r="X38" s="70">
        <f t="shared" si="13"/>
        <v>8</v>
      </c>
      <c r="Y38" s="102"/>
      <c r="Z38" s="161">
        <f t="shared" si="14"/>
        <v>1</v>
      </c>
      <c r="AA38" s="161">
        <f t="shared" si="15"/>
        <v>1</v>
      </c>
      <c r="AB38" s="102"/>
      <c r="AC38" s="70">
        <f t="shared" si="16"/>
        <v>5</v>
      </c>
      <c r="AD38" s="102"/>
      <c r="AE38" s="102"/>
      <c r="AF38" s="70">
        <f t="shared" si="17"/>
        <v>5</v>
      </c>
      <c r="AG38" s="102"/>
      <c r="AH38" s="102"/>
      <c r="AI38" s="70">
        <f t="shared" si="18"/>
        <v>26</v>
      </c>
      <c r="AJ38" s="102"/>
      <c r="AK38" s="161">
        <f t="shared" si="19"/>
        <v>1</v>
      </c>
      <c r="AL38" s="161">
        <f t="shared" si="20"/>
        <v>1</v>
      </c>
      <c r="AM38" s="102"/>
      <c r="AN38" s="70">
        <f t="shared" si="21"/>
        <v>5</v>
      </c>
      <c r="AO38" s="102"/>
      <c r="AP38" s="102"/>
      <c r="AQ38" s="70">
        <f t="shared" si="22"/>
        <v>5</v>
      </c>
      <c r="AR38" s="102"/>
      <c r="AS38" s="102"/>
      <c r="AT38" s="70">
        <f t="shared" si="23"/>
        <v>26</v>
      </c>
      <c r="AU38" s="102"/>
      <c r="AV38" s="161">
        <f t="shared" si="24"/>
        <v>1</v>
      </c>
      <c r="AW38" s="161">
        <f t="shared" si="25"/>
        <v>1</v>
      </c>
      <c r="AX38" s="102"/>
      <c r="AY38" s="70">
        <f t="shared" si="26"/>
        <v>5</v>
      </c>
      <c r="AZ38" s="102"/>
      <c r="BA38" s="102"/>
      <c r="BB38" s="70">
        <f t="shared" si="27"/>
        <v>5</v>
      </c>
      <c r="BC38" s="102"/>
      <c r="BD38" s="102"/>
      <c r="BE38" s="70">
        <f t="shared" si="28"/>
        <v>26</v>
      </c>
      <c r="BF38" s="102"/>
      <c r="BG38" s="161">
        <f t="shared" si="29"/>
        <v>1</v>
      </c>
      <c r="BH38" s="161">
        <f t="shared" si="30"/>
        <v>1</v>
      </c>
      <c r="BI38" s="102"/>
      <c r="BJ38" s="70">
        <f t="shared" si="31"/>
        <v>1</v>
      </c>
      <c r="BK38" s="102"/>
      <c r="BL38" s="102"/>
      <c r="BM38" s="70">
        <f t="shared" si="32"/>
        <v>1</v>
      </c>
      <c r="BN38" s="102"/>
      <c r="BO38" s="102"/>
      <c r="BP38" s="70">
        <f t="shared" si="33"/>
        <v>6</v>
      </c>
      <c r="BQ38" s="102"/>
      <c r="BR38" s="161">
        <f t="shared" si="34"/>
        <v>1</v>
      </c>
      <c r="BS38" s="161">
        <f t="shared" si="35"/>
        <v>1</v>
      </c>
      <c r="BT38" s="102"/>
    </row>
    <row r="39" spans="1:72" ht="14.25" thickBot="1" x14ac:dyDescent="0.2">
      <c r="A39" s="96">
        <f>学生名簿!O41</f>
        <v>0</v>
      </c>
      <c r="B39" s="96">
        <f>学生名簿!P41</f>
        <v>0</v>
      </c>
      <c r="C39" s="97">
        <f>学生名簿!Q41</f>
        <v>0</v>
      </c>
      <c r="D39" s="96">
        <f>学生名簿!R41</f>
        <v>0</v>
      </c>
      <c r="E39" s="96">
        <f>学生名簿!S41</f>
        <v>0</v>
      </c>
      <c r="F39" s="96">
        <f>学生名簿!T41</f>
        <v>0</v>
      </c>
      <c r="G39" s="70">
        <f t="shared" si="0"/>
        <v>18</v>
      </c>
      <c r="H39" s="94">
        <f t="shared" si="1"/>
        <v>0</v>
      </c>
      <c r="I39" s="94">
        <f t="shared" si="2"/>
        <v>0</v>
      </c>
      <c r="J39" s="70">
        <f t="shared" si="3"/>
        <v>18</v>
      </c>
      <c r="K39" s="94">
        <f t="shared" si="4"/>
        <v>0</v>
      </c>
      <c r="L39" s="94">
        <f t="shared" si="5"/>
        <v>0</v>
      </c>
      <c r="M39" s="70">
        <f t="shared" si="6"/>
        <v>92</v>
      </c>
      <c r="N39" s="94">
        <f t="shared" si="7"/>
        <v>0</v>
      </c>
      <c r="O39" s="161">
        <f t="shared" si="8"/>
        <v>1</v>
      </c>
      <c r="P39" s="161">
        <f t="shared" si="9"/>
        <v>1</v>
      </c>
      <c r="Q39" s="94">
        <f t="shared" si="10"/>
        <v>0</v>
      </c>
      <c r="R39" s="70">
        <f t="shared" si="11"/>
        <v>2</v>
      </c>
      <c r="S39" s="102"/>
      <c r="T39" s="102"/>
      <c r="U39" s="70">
        <f t="shared" si="12"/>
        <v>2</v>
      </c>
      <c r="V39" s="102"/>
      <c r="W39" s="102"/>
      <c r="X39" s="70">
        <f t="shared" si="13"/>
        <v>8</v>
      </c>
      <c r="Y39" s="102"/>
      <c r="Z39" s="161">
        <f t="shared" si="14"/>
        <v>1</v>
      </c>
      <c r="AA39" s="161">
        <f t="shared" si="15"/>
        <v>1</v>
      </c>
      <c r="AB39" s="102"/>
      <c r="AC39" s="70">
        <f t="shared" si="16"/>
        <v>5</v>
      </c>
      <c r="AD39" s="102"/>
      <c r="AE39" s="102"/>
      <c r="AF39" s="70">
        <f t="shared" si="17"/>
        <v>5</v>
      </c>
      <c r="AG39" s="102"/>
      <c r="AH39" s="102"/>
      <c r="AI39" s="70">
        <f t="shared" si="18"/>
        <v>26</v>
      </c>
      <c r="AJ39" s="102"/>
      <c r="AK39" s="161">
        <f t="shared" si="19"/>
        <v>1</v>
      </c>
      <c r="AL39" s="161">
        <f t="shared" si="20"/>
        <v>1</v>
      </c>
      <c r="AM39" s="102"/>
      <c r="AN39" s="70">
        <f t="shared" si="21"/>
        <v>5</v>
      </c>
      <c r="AO39" s="102"/>
      <c r="AP39" s="102"/>
      <c r="AQ39" s="70">
        <f t="shared" si="22"/>
        <v>5</v>
      </c>
      <c r="AR39" s="102"/>
      <c r="AS39" s="102"/>
      <c r="AT39" s="70">
        <f t="shared" si="23"/>
        <v>26</v>
      </c>
      <c r="AU39" s="102"/>
      <c r="AV39" s="161">
        <f t="shared" si="24"/>
        <v>1</v>
      </c>
      <c r="AW39" s="161">
        <f t="shared" si="25"/>
        <v>1</v>
      </c>
      <c r="AX39" s="102"/>
      <c r="AY39" s="70">
        <f t="shared" si="26"/>
        <v>5</v>
      </c>
      <c r="AZ39" s="102"/>
      <c r="BA39" s="102"/>
      <c r="BB39" s="70">
        <f t="shared" si="27"/>
        <v>5</v>
      </c>
      <c r="BC39" s="102"/>
      <c r="BD39" s="102"/>
      <c r="BE39" s="70">
        <f t="shared" si="28"/>
        <v>26</v>
      </c>
      <c r="BF39" s="102"/>
      <c r="BG39" s="161">
        <f t="shared" si="29"/>
        <v>1</v>
      </c>
      <c r="BH39" s="161">
        <f t="shared" si="30"/>
        <v>1</v>
      </c>
      <c r="BI39" s="102"/>
      <c r="BJ39" s="70">
        <f t="shared" si="31"/>
        <v>1</v>
      </c>
      <c r="BK39" s="102"/>
      <c r="BL39" s="102"/>
      <c r="BM39" s="70">
        <f t="shared" si="32"/>
        <v>1</v>
      </c>
      <c r="BN39" s="102"/>
      <c r="BO39" s="102"/>
      <c r="BP39" s="70">
        <f t="shared" si="33"/>
        <v>6</v>
      </c>
      <c r="BQ39" s="102"/>
      <c r="BR39" s="161">
        <f t="shared" si="34"/>
        <v>1</v>
      </c>
      <c r="BS39" s="161">
        <f t="shared" si="35"/>
        <v>1</v>
      </c>
      <c r="BT39" s="102"/>
    </row>
    <row r="40" spans="1:72" ht="14.25" thickBot="1" x14ac:dyDescent="0.2">
      <c r="A40" s="96">
        <f>学生名簿!O42</f>
        <v>0</v>
      </c>
      <c r="B40" s="96">
        <f>学生名簿!P42</f>
        <v>0</v>
      </c>
      <c r="C40" s="97">
        <f>学生名簿!Q42</f>
        <v>0</v>
      </c>
      <c r="D40" s="96">
        <f>学生名簿!R42</f>
        <v>0</v>
      </c>
      <c r="E40" s="96">
        <f>学生名簿!S42</f>
        <v>0</v>
      </c>
      <c r="F40" s="96">
        <f>学生名簿!T42</f>
        <v>0</v>
      </c>
      <c r="G40" s="70">
        <f t="shared" si="0"/>
        <v>18</v>
      </c>
      <c r="H40" s="94">
        <f t="shared" si="1"/>
        <v>0</v>
      </c>
      <c r="I40" s="94">
        <f t="shared" si="2"/>
        <v>0</v>
      </c>
      <c r="J40" s="70">
        <f t="shared" si="3"/>
        <v>18</v>
      </c>
      <c r="K40" s="94">
        <f t="shared" si="4"/>
        <v>0</v>
      </c>
      <c r="L40" s="94">
        <f t="shared" si="5"/>
        <v>0</v>
      </c>
      <c r="M40" s="70">
        <f t="shared" si="6"/>
        <v>92</v>
      </c>
      <c r="N40" s="94">
        <f t="shared" si="7"/>
        <v>0</v>
      </c>
      <c r="O40" s="161">
        <f t="shared" si="8"/>
        <v>1</v>
      </c>
      <c r="P40" s="161">
        <f t="shared" si="9"/>
        <v>1</v>
      </c>
      <c r="Q40" s="94">
        <f t="shared" si="10"/>
        <v>0</v>
      </c>
      <c r="R40" s="70">
        <f t="shared" si="11"/>
        <v>2</v>
      </c>
      <c r="S40" s="102"/>
      <c r="T40" s="102"/>
      <c r="U40" s="70">
        <f t="shared" si="12"/>
        <v>2</v>
      </c>
      <c r="V40" s="102"/>
      <c r="W40" s="102"/>
      <c r="X40" s="70">
        <f t="shared" si="13"/>
        <v>8</v>
      </c>
      <c r="Y40" s="102"/>
      <c r="Z40" s="161">
        <f t="shared" si="14"/>
        <v>1</v>
      </c>
      <c r="AA40" s="161">
        <f t="shared" si="15"/>
        <v>1</v>
      </c>
      <c r="AB40" s="102"/>
      <c r="AC40" s="70">
        <f t="shared" si="16"/>
        <v>5</v>
      </c>
      <c r="AD40" s="102"/>
      <c r="AE40" s="102"/>
      <c r="AF40" s="70">
        <f t="shared" si="17"/>
        <v>5</v>
      </c>
      <c r="AG40" s="102"/>
      <c r="AH40" s="102"/>
      <c r="AI40" s="70">
        <f t="shared" si="18"/>
        <v>26</v>
      </c>
      <c r="AJ40" s="102"/>
      <c r="AK40" s="161">
        <f t="shared" si="19"/>
        <v>1</v>
      </c>
      <c r="AL40" s="161">
        <f t="shared" si="20"/>
        <v>1</v>
      </c>
      <c r="AM40" s="102"/>
      <c r="AN40" s="70">
        <f t="shared" si="21"/>
        <v>5</v>
      </c>
      <c r="AO40" s="102"/>
      <c r="AP40" s="102"/>
      <c r="AQ40" s="70">
        <f t="shared" si="22"/>
        <v>5</v>
      </c>
      <c r="AR40" s="102"/>
      <c r="AS40" s="102"/>
      <c r="AT40" s="70">
        <f t="shared" si="23"/>
        <v>26</v>
      </c>
      <c r="AU40" s="102"/>
      <c r="AV40" s="161">
        <f t="shared" si="24"/>
        <v>1</v>
      </c>
      <c r="AW40" s="161">
        <f t="shared" si="25"/>
        <v>1</v>
      </c>
      <c r="AX40" s="102"/>
      <c r="AY40" s="70">
        <f t="shared" si="26"/>
        <v>5</v>
      </c>
      <c r="AZ40" s="102"/>
      <c r="BA40" s="102"/>
      <c r="BB40" s="70">
        <f t="shared" si="27"/>
        <v>5</v>
      </c>
      <c r="BC40" s="102"/>
      <c r="BD40" s="102"/>
      <c r="BE40" s="70">
        <f t="shared" si="28"/>
        <v>26</v>
      </c>
      <c r="BF40" s="102"/>
      <c r="BG40" s="161">
        <f t="shared" si="29"/>
        <v>1</v>
      </c>
      <c r="BH40" s="161">
        <f t="shared" si="30"/>
        <v>1</v>
      </c>
      <c r="BI40" s="102"/>
      <c r="BJ40" s="70">
        <f t="shared" si="31"/>
        <v>1</v>
      </c>
      <c r="BK40" s="102"/>
      <c r="BL40" s="102"/>
      <c r="BM40" s="70">
        <f t="shared" si="32"/>
        <v>1</v>
      </c>
      <c r="BN40" s="102"/>
      <c r="BO40" s="102"/>
      <c r="BP40" s="70">
        <f t="shared" si="33"/>
        <v>6</v>
      </c>
      <c r="BQ40" s="102"/>
      <c r="BR40" s="161">
        <f t="shared" si="34"/>
        <v>1</v>
      </c>
      <c r="BS40" s="161">
        <f t="shared" si="35"/>
        <v>1</v>
      </c>
      <c r="BT40" s="102"/>
    </row>
    <row r="41" spans="1:72" ht="14.25" thickBot="1" x14ac:dyDescent="0.2">
      <c r="A41" s="96">
        <f>学生名簿!O43</f>
        <v>0</v>
      </c>
      <c r="B41" s="96">
        <f>学生名簿!P43</f>
        <v>0</v>
      </c>
      <c r="C41" s="97">
        <f>学生名簿!Q43</f>
        <v>0</v>
      </c>
      <c r="D41" s="96">
        <f>学生名簿!R43</f>
        <v>0</v>
      </c>
      <c r="E41" s="96">
        <f>学生名簿!S43</f>
        <v>0</v>
      </c>
      <c r="F41" s="96">
        <f>学生名簿!T43</f>
        <v>0</v>
      </c>
      <c r="G41" s="70">
        <f t="shared" si="0"/>
        <v>18</v>
      </c>
      <c r="H41" s="94">
        <f t="shared" si="1"/>
        <v>0</v>
      </c>
      <c r="I41" s="94">
        <f t="shared" si="2"/>
        <v>0</v>
      </c>
      <c r="J41" s="70">
        <f t="shared" si="3"/>
        <v>18</v>
      </c>
      <c r="K41" s="94">
        <f t="shared" si="4"/>
        <v>0</v>
      </c>
      <c r="L41" s="94">
        <f t="shared" si="5"/>
        <v>0</v>
      </c>
      <c r="M41" s="70">
        <f t="shared" si="6"/>
        <v>92</v>
      </c>
      <c r="N41" s="94">
        <f t="shared" si="7"/>
        <v>0</v>
      </c>
      <c r="O41" s="161">
        <f t="shared" si="8"/>
        <v>1</v>
      </c>
      <c r="P41" s="161">
        <f t="shared" si="9"/>
        <v>1</v>
      </c>
      <c r="Q41" s="94">
        <f t="shared" si="10"/>
        <v>0</v>
      </c>
      <c r="R41" s="70">
        <f t="shared" si="11"/>
        <v>2</v>
      </c>
      <c r="S41" s="102"/>
      <c r="T41" s="102"/>
      <c r="U41" s="70">
        <f t="shared" si="12"/>
        <v>2</v>
      </c>
      <c r="V41" s="102"/>
      <c r="W41" s="102"/>
      <c r="X41" s="70">
        <f t="shared" si="13"/>
        <v>8</v>
      </c>
      <c r="Y41" s="102"/>
      <c r="Z41" s="161">
        <f t="shared" si="14"/>
        <v>1</v>
      </c>
      <c r="AA41" s="161">
        <f t="shared" si="15"/>
        <v>1</v>
      </c>
      <c r="AB41" s="102"/>
      <c r="AC41" s="70">
        <f t="shared" si="16"/>
        <v>5</v>
      </c>
      <c r="AD41" s="102"/>
      <c r="AE41" s="102"/>
      <c r="AF41" s="70">
        <f t="shared" si="17"/>
        <v>5</v>
      </c>
      <c r="AG41" s="102"/>
      <c r="AH41" s="102"/>
      <c r="AI41" s="70">
        <f t="shared" si="18"/>
        <v>26</v>
      </c>
      <c r="AJ41" s="102"/>
      <c r="AK41" s="161">
        <f t="shared" si="19"/>
        <v>1</v>
      </c>
      <c r="AL41" s="161">
        <f t="shared" si="20"/>
        <v>1</v>
      </c>
      <c r="AM41" s="102"/>
      <c r="AN41" s="70">
        <f t="shared" si="21"/>
        <v>5</v>
      </c>
      <c r="AO41" s="102"/>
      <c r="AP41" s="102"/>
      <c r="AQ41" s="70">
        <f t="shared" si="22"/>
        <v>5</v>
      </c>
      <c r="AR41" s="102"/>
      <c r="AS41" s="102"/>
      <c r="AT41" s="70">
        <f t="shared" si="23"/>
        <v>26</v>
      </c>
      <c r="AU41" s="102"/>
      <c r="AV41" s="161">
        <f t="shared" si="24"/>
        <v>1</v>
      </c>
      <c r="AW41" s="161">
        <f t="shared" si="25"/>
        <v>1</v>
      </c>
      <c r="AX41" s="102"/>
      <c r="AY41" s="70">
        <f t="shared" si="26"/>
        <v>5</v>
      </c>
      <c r="AZ41" s="102"/>
      <c r="BA41" s="102"/>
      <c r="BB41" s="70">
        <f t="shared" si="27"/>
        <v>5</v>
      </c>
      <c r="BC41" s="102"/>
      <c r="BD41" s="102"/>
      <c r="BE41" s="70">
        <f t="shared" si="28"/>
        <v>26</v>
      </c>
      <c r="BF41" s="102"/>
      <c r="BG41" s="161">
        <f t="shared" si="29"/>
        <v>1</v>
      </c>
      <c r="BH41" s="161">
        <f t="shared" si="30"/>
        <v>1</v>
      </c>
      <c r="BI41" s="102"/>
      <c r="BJ41" s="70">
        <f t="shared" si="31"/>
        <v>1</v>
      </c>
      <c r="BK41" s="102"/>
      <c r="BL41" s="102"/>
      <c r="BM41" s="70">
        <f t="shared" si="32"/>
        <v>1</v>
      </c>
      <c r="BN41" s="102"/>
      <c r="BO41" s="102"/>
      <c r="BP41" s="70">
        <f t="shared" si="33"/>
        <v>6</v>
      </c>
      <c r="BQ41" s="102"/>
      <c r="BR41" s="161">
        <f t="shared" si="34"/>
        <v>1</v>
      </c>
      <c r="BS41" s="161">
        <f t="shared" si="35"/>
        <v>1</v>
      </c>
      <c r="BT41" s="102"/>
    </row>
    <row r="42" spans="1:72" ht="14.25" thickBot="1" x14ac:dyDescent="0.2">
      <c r="A42" s="96">
        <f>学生名簿!O44</f>
        <v>0</v>
      </c>
      <c r="B42" s="96">
        <f>学生名簿!P44</f>
        <v>0</v>
      </c>
      <c r="C42" s="97">
        <f>学生名簿!Q44</f>
        <v>0</v>
      </c>
      <c r="D42" s="96">
        <f>学生名簿!R44</f>
        <v>0</v>
      </c>
      <c r="E42" s="96">
        <f>学生名簿!S44</f>
        <v>0</v>
      </c>
      <c r="F42" s="96">
        <f>学生名簿!T44</f>
        <v>0</v>
      </c>
      <c r="G42" s="70">
        <f t="shared" si="0"/>
        <v>18</v>
      </c>
      <c r="H42" s="94">
        <f t="shared" si="1"/>
        <v>0</v>
      </c>
      <c r="I42" s="94">
        <f t="shared" si="2"/>
        <v>0</v>
      </c>
      <c r="J42" s="70">
        <f t="shared" si="3"/>
        <v>18</v>
      </c>
      <c r="K42" s="94">
        <f t="shared" si="4"/>
        <v>0</v>
      </c>
      <c r="L42" s="94">
        <f t="shared" si="5"/>
        <v>0</v>
      </c>
      <c r="M42" s="70">
        <f t="shared" si="6"/>
        <v>92</v>
      </c>
      <c r="N42" s="94">
        <f t="shared" si="7"/>
        <v>0</v>
      </c>
      <c r="O42" s="161">
        <f t="shared" si="8"/>
        <v>1</v>
      </c>
      <c r="P42" s="161">
        <f t="shared" si="9"/>
        <v>1</v>
      </c>
      <c r="Q42" s="94">
        <f t="shared" si="10"/>
        <v>0</v>
      </c>
      <c r="R42" s="70">
        <f t="shared" si="11"/>
        <v>2</v>
      </c>
      <c r="S42" s="102"/>
      <c r="T42" s="102"/>
      <c r="U42" s="70">
        <f t="shared" si="12"/>
        <v>2</v>
      </c>
      <c r="V42" s="102"/>
      <c r="W42" s="102"/>
      <c r="X42" s="70">
        <f t="shared" si="13"/>
        <v>8</v>
      </c>
      <c r="Y42" s="102"/>
      <c r="Z42" s="161">
        <f t="shared" si="14"/>
        <v>1</v>
      </c>
      <c r="AA42" s="161">
        <f t="shared" si="15"/>
        <v>1</v>
      </c>
      <c r="AB42" s="102"/>
      <c r="AC42" s="70">
        <f t="shared" si="16"/>
        <v>5</v>
      </c>
      <c r="AD42" s="102"/>
      <c r="AE42" s="102"/>
      <c r="AF42" s="70">
        <f t="shared" si="17"/>
        <v>5</v>
      </c>
      <c r="AG42" s="102"/>
      <c r="AH42" s="102"/>
      <c r="AI42" s="70">
        <f t="shared" si="18"/>
        <v>26</v>
      </c>
      <c r="AJ42" s="102"/>
      <c r="AK42" s="161">
        <f t="shared" si="19"/>
        <v>1</v>
      </c>
      <c r="AL42" s="161">
        <f t="shared" si="20"/>
        <v>1</v>
      </c>
      <c r="AM42" s="102"/>
      <c r="AN42" s="70">
        <f t="shared" si="21"/>
        <v>5</v>
      </c>
      <c r="AO42" s="102"/>
      <c r="AP42" s="102"/>
      <c r="AQ42" s="70">
        <f t="shared" si="22"/>
        <v>5</v>
      </c>
      <c r="AR42" s="102"/>
      <c r="AS42" s="102"/>
      <c r="AT42" s="70">
        <f t="shared" si="23"/>
        <v>26</v>
      </c>
      <c r="AU42" s="102"/>
      <c r="AV42" s="161">
        <f t="shared" si="24"/>
        <v>1</v>
      </c>
      <c r="AW42" s="161">
        <f t="shared" si="25"/>
        <v>1</v>
      </c>
      <c r="AX42" s="102"/>
      <c r="AY42" s="70">
        <f t="shared" si="26"/>
        <v>5</v>
      </c>
      <c r="AZ42" s="102"/>
      <c r="BA42" s="102"/>
      <c r="BB42" s="70">
        <f t="shared" si="27"/>
        <v>5</v>
      </c>
      <c r="BC42" s="102"/>
      <c r="BD42" s="102"/>
      <c r="BE42" s="70">
        <f t="shared" si="28"/>
        <v>26</v>
      </c>
      <c r="BF42" s="102"/>
      <c r="BG42" s="161">
        <f t="shared" si="29"/>
        <v>1</v>
      </c>
      <c r="BH42" s="161">
        <f t="shared" si="30"/>
        <v>1</v>
      </c>
      <c r="BI42" s="102"/>
      <c r="BJ42" s="70">
        <f t="shared" si="31"/>
        <v>1</v>
      </c>
      <c r="BK42" s="102"/>
      <c r="BL42" s="102"/>
      <c r="BM42" s="70">
        <f t="shared" si="32"/>
        <v>1</v>
      </c>
      <c r="BN42" s="102"/>
      <c r="BO42" s="102"/>
      <c r="BP42" s="70">
        <f t="shared" si="33"/>
        <v>6</v>
      </c>
      <c r="BQ42" s="102"/>
      <c r="BR42" s="161">
        <f t="shared" si="34"/>
        <v>1</v>
      </c>
      <c r="BS42" s="161">
        <f t="shared" si="35"/>
        <v>1</v>
      </c>
      <c r="BT42" s="102"/>
    </row>
    <row r="43" spans="1:72" ht="14.25" thickBot="1" x14ac:dyDescent="0.2">
      <c r="A43" s="96">
        <f>学生名簿!O45</f>
        <v>0</v>
      </c>
      <c r="B43" s="96">
        <f>学生名簿!P45</f>
        <v>0</v>
      </c>
      <c r="C43" s="97">
        <f>学生名簿!Q45</f>
        <v>0</v>
      </c>
      <c r="D43" s="96">
        <f>学生名簿!R45</f>
        <v>0</v>
      </c>
      <c r="E43" s="96">
        <f>学生名簿!S45</f>
        <v>0</v>
      </c>
      <c r="F43" s="96">
        <f>学生名簿!T45</f>
        <v>0</v>
      </c>
      <c r="G43" s="70">
        <f t="shared" si="0"/>
        <v>18</v>
      </c>
      <c r="H43" s="94">
        <f t="shared" si="1"/>
        <v>0</v>
      </c>
      <c r="I43" s="94">
        <f t="shared" si="2"/>
        <v>0</v>
      </c>
      <c r="J43" s="70">
        <f t="shared" si="3"/>
        <v>18</v>
      </c>
      <c r="K43" s="94">
        <f t="shared" si="4"/>
        <v>0</v>
      </c>
      <c r="L43" s="94">
        <f t="shared" si="5"/>
        <v>0</v>
      </c>
      <c r="M43" s="70">
        <f t="shared" si="6"/>
        <v>92</v>
      </c>
      <c r="N43" s="94">
        <f t="shared" si="7"/>
        <v>0</v>
      </c>
      <c r="O43" s="161">
        <f t="shared" si="8"/>
        <v>1</v>
      </c>
      <c r="P43" s="161">
        <f t="shared" si="9"/>
        <v>1</v>
      </c>
      <c r="Q43" s="94">
        <f t="shared" si="10"/>
        <v>0</v>
      </c>
      <c r="R43" s="70">
        <f t="shared" si="11"/>
        <v>2</v>
      </c>
      <c r="S43" s="102"/>
      <c r="T43" s="102"/>
      <c r="U43" s="70">
        <f t="shared" si="12"/>
        <v>2</v>
      </c>
      <c r="V43" s="102"/>
      <c r="W43" s="102"/>
      <c r="X43" s="70">
        <f t="shared" si="13"/>
        <v>8</v>
      </c>
      <c r="Y43" s="102"/>
      <c r="Z43" s="161">
        <f t="shared" si="14"/>
        <v>1</v>
      </c>
      <c r="AA43" s="161">
        <f t="shared" si="15"/>
        <v>1</v>
      </c>
      <c r="AB43" s="102"/>
      <c r="AC43" s="70">
        <f t="shared" si="16"/>
        <v>5</v>
      </c>
      <c r="AD43" s="102"/>
      <c r="AE43" s="102"/>
      <c r="AF43" s="70">
        <f t="shared" si="17"/>
        <v>5</v>
      </c>
      <c r="AG43" s="102"/>
      <c r="AH43" s="102"/>
      <c r="AI43" s="70">
        <f t="shared" si="18"/>
        <v>26</v>
      </c>
      <c r="AJ43" s="102"/>
      <c r="AK43" s="161">
        <f t="shared" si="19"/>
        <v>1</v>
      </c>
      <c r="AL43" s="161">
        <f t="shared" si="20"/>
        <v>1</v>
      </c>
      <c r="AM43" s="102"/>
      <c r="AN43" s="70">
        <f t="shared" si="21"/>
        <v>5</v>
      </c>
      <c r="AO43" s="102"/>
      <c r="AP43" s="102"/>
      <c r="AQ43" s="70">
        <f t="shared" si="22"/>
        <v>5</v>
      </c>
      <c r="AR43" s="102"/>
      <c r="AS43" s="102"/>
      <c r="AT43" s="70">
        <f t="shared" si="23"/>
        <v>26</v>
      </c>
      <c r="AU43" s="102"/>
      <c r="AV43" s="161">
        <f t="shared" si="24"/>
        <v>1</v>
      </c>
      <c r="AW43" s="161">
        <f t="shared" si="25"/>
        <v>1</v>
      </c>
      <c r="AX43" s="102"/>
      <c r="AY43" s="70">
        <f t="shared" si="26"/>
        <v>5</v>
      </c>
      <c r="AZ43" s="102"/>
      <c r="BA43" s="102"/>
      <c r="BB43" s="70">
        <f t="shared" si="27"/>
        <v>5</v>
      </c>
      <c r="BC43" s="102"/>
      <c r="BD43" s="102"/>
      <c r="BE43" s="70">
        <f t="shared" si="28"/>
        <v>26</v>
      </c>
      <c r="BF43" s="102"/>
      <c r="BG43" s="161">
        <f t="shared" si="29"/>
        <v>1</v>
      </c>
      <c r="BH43" s="161">
        <f t="shared" si="30"/>
        <v>1</v>
      </c>
      <c r="BI43" s="102"/>
      <c r="BJ43" s="70">
        <f t="shared" si="31"/>
        <v>1</v>
      </c>
      <c r="BK43" s="102"/>
      <c r="BL43" s="102"/>
      <c r="BM43" s="70">
        <f t="shared" si="32"/>
        <v>1</v>
      </c>
      <c r="BN43" s="102"/>
      <c r="BO43" s="102"/>
      <c r="BP43" s="70">
        <f t="shared" si="33"/>
        <v>6</v>
      </c>
      <c r="BQ43" s="102"/>
      <c r="BR43" s="161">
        <f t="shared" si="34"/>
        <v>1</v>
      </c>
      <c r="BS43" s="161">
        <f t="shared" si="35"/>
        <v>1</v>
      </c>
      <c r="BT43" s="102"/>
    </row>
    <row r="44" spans="1:72" ht="14.25" thickBot="1" x14ac:dyDescent="0.2">
      <c r="A44" s="96">
        <f>学生名簿!O46</f>
        <v>0</v>
      </c>
      <c r="B44" s="96">
        <f>学生名簿!P46</f>
        <v>0</v>
      </c>
      <c r="C44" s="97">
        <f>学生名簿!Q46</f>
        <v>0</v>
      </c>
      <c r="D44" s="96">
        <f>学生名簿!R46</f>
        <v>0</v>
      </c>
      <c r="E44" s="96">
        <f>学生名簿!S46</f>
        <v>0</v>
      </c>
      <c r="F44" s="96">
        <f>学生名簿!T46</f>
        <v>0</v>
      </c>
      <c r="G44" s="70">
        <f t="shared" si="0"/>
        <v>18</v>
      </c>
      <c r="H44" s="94">
        <f t="shared" si="1"/>
        <v>0</v>
      </c>
      <c r="I44" s="94">
        <f t="shared" si="2"/>
        <v>0</v>
      </c>
      <c r="J44" s="70">
        <f t="shared" si="3"/>
        <v>18</v>
      </c>
      <c r="K44" s="94">
        <f t="shared" si="4"/>
        <v>0</v>
      </c>
      <c r="L44" s="94">
        <f t="shared" si="5"/>
        <v>0</v>
      </c>
      <c r="M44" s="70">
        <f t="shared" si="6"/>
        <v>92</v>
      </c>
      <c r="N44" s="94">
        <f t="shared" si="7"/>
        <v>0</v>
      </c>
      <c r="O44" s="161">
        <f t="shared" si="8"/>
        <v>1</v>
      </c>
      <c r="P44" s="161">
        <f t="shared" si="9"/>
        <v>1</v>
      </c>
      <c r="Q44" s="94">
        <f t="shared" si="10"/>
        <v>0</v>
      </c>
      <c r="R44" s="70">
        <f t="shared" si="11"/>
        <v>2</v>
      </c>
      <c r="S44" s="102"/>
      <c r="T44" s="102"/>
      <c r="U44" s="70">
        <f t="shared" si="12"/>
        <v>2</v>
      </c>
      <c r="V44" s="102"/>
      <c r="W44" s="102"/>
      <c r="X44" s="70">
        <f t="shared" si="13"/>
        <v>8</v>
      </c>
      <c r="Y44" s="102"/>
      <c r="Z44" s="161">
        <f t="shared" si="14"/>
        <v>1</v>
      </c>
      <c r="AA44" s="161">
        <f t="shared" si="15"/>
        <v>1</v>
      </c>
      <c r="AB44" s="102"/>
      <c r="AC44" s="70">
        <f t="shared" si="16"/>
        <v>5</v>
      </c>
      <c r="AD44" s="102"/>
      <c r="AE44" s="102"/>
      <c r="AF44" s="70">
        <f t="shared" si="17"/>
        <v>5</v>
      </c>
      <c r="AG44" s="102"/>
      <c r="AH44" s="102"/>
      <c r="AI44" s="70">
        <f t="shared" si="18"/>
        <v>26</v>
      </c>
      <c r="AJ44" s="102"/>
      <c r="AK44" s="161">
        <f t="shared" si="19"/>
        <v>1</v>
      </c>
      <c r="AL44" s="161">
        <f t="shared" si="20"/>
        <v>1</v>
      </c>
      <c r="AM44" s="102"/>
      <c r="AN44" s="70">
        <f t="shared" si="21"/>
        <v>5</v>
      </c>
      <c r="AO44" s="102"/>
      <c r="AP44" s="102"/>
      <c r="AQ44" s="70">
        <f t="shared" si="22"/>
        <v>5</v>
      </c>
      <c r="AR44" s="102"/>
      <c r="AS44" s="102"/>
      <c r="AT44" s="70">
        <f t="shared" si="23"/>
        <v>26</v>
      </c>
      <c r="AU44" s="102"/>
      <c r="AV44" s="161">
        <f t="shared" si="24"/>
        <v>1</v>
      </c>
      <c r="AW44" s="161">
        <f t="shared" si="25"/>
        <v>1</v>
      </c>
      <c r="AX44" s="102"/>
      <c r="AY44" s="70">
        <f t="shared" si="26"/>
        <v>5</v>
      </c>
      <c r="AZ44" s="102"/>
      <c r="BA44" s="102"/>
      <c r="BB44" s="70">
        <f t="shared" si="27"/>
        <v>5</v>
      </c>
      <c r="BC44" s="102"/>
      <c r="BD44" s="102"/>
      <c r="BE44" s="70">
        <f t="shared" si="28"/>
        <v>26</v>
      </c>
      <c r="BF44" s="102"/>
      <c r="BG44" s="161">
        <f t="shared" si="29"/>
        <v>1</v>
      </c>
      <c r="BH44" s="161">
        <f t="shared" si="30"/>
        <v>1</v>
      </c>
      <c r="BI44" s="102"/>
      <c r="BJ44" s="70">
        <f t="shared" si="31"/>
        <v>1</v>
      </c>
      <c r="BK44" s="102"/>
      <c r="BL44" s="102"/>
      <c r="BM44" s="70">
        <f t="shared" si="32"/>
        <v>1</v>
      </c>
      <c r="BN44" s="102"/>
      <c r="BO44" s="102"/>
      <c r="BP44" s="70">
        <f t="shared" si="33"/>
        <v>6</v>
      </c>
      <c r="BQ44" s="102"/>
      <c r="BR44" s="161">
        <f t="shared" si="34"/>
        <v>1</v>
      </c>
      <c r="BS44" s="161">
        <f t="shared" si="35"/>
        <v>1</v>
      </c>
      <c r="BT44" s="102"/>
    </row>
    <row r="45" spans="1:72" ht="14.25" thickBot="1" x14ac:dyDescent="0.2">
      <c r="A45" s="96">
        <f>学生名簿!O47</f>
        <v>0</v>
      </c>
      <c r="B45" s="96">
        <f>学生名簿!P47</f>
        <v>0</v>
      </c>
      <c r="C45" s="97">
        <f>学生名簿!Q47</f>
        <v>0</v>
      </c>
      <c r="D45" s="96">
        <f>学生名簿!R47</f>
        <v>0</v>
      </c>
      <c r="E45" s="96">
        <f>学生名簿!S47</f>
        <v>0</v>
      </c>
      <c r="F45" s="96">
        <f>学生名簿!T47</f>
        <v>0</v>
      </c>
      <c r="G45" s="70">
        <f t="shared" si="0"/>
        <v>18</v>
      </c>
      <c r="H45" s="94">
        <f t="shared" si="1"/>
        <v>0</v>
      </c>
      <c r="I45" s="94">
        <f t="shared" si="2"/>
        <v>0</v>
      </c>
      <c r="J45" s="70">
        <f t="shared" si="3"/>
        <v>18</v>
      </c>
      <c r="K45" s="94">
        <f t="shared" si="4"/>
        <v>0</v>
      </c>
      <c r="L45" s="94">
        <f t="shared" si="5"/>
        <v>0</v>
      </c>
      <c r="M45" s="70">
        <f t="shared" si="6"/>
        <v>92</v>
      </c>
      <c r="N45" s="94">
        <f t="shared" si="7"/>
        <v>0</v>
      </c>
      <c r="O45" s="161">
        <f t="shared" si="8"/>
        <v>1</v>
      </c>
      <c r="P45" s="161">
        <f t="shared" si="9"/>
        <v>1</v>
      </c>
      <c r="Q45" s="94">
        <f t="shared" si="10"/>
        <v>0</v>
      </c>
      <c r="R45" s="70">
        <f t="shared" si="11"/>
        <v>2</v>
      </c>
      <c r="S45" s="102"/>
      <c r="T45" s="102"/>
      <c r="U45" s="70">
        <f t="shared" si="12"/>
        <v>2</v>
      </c>
      <c r="V45" s="102"/>
      <c r="W45" s="102"/>
      <c r="X45" s="70">
        <f t="shared" si="13"/>
        <v>8</v>
      </c>
      <c r="Y45" s="102"/>
      <c r="Z45" s="161">
        <f t="shared" si="14"/>
        <v>1</v>
      </c>
      <c r="AA45" s="161">
        <f t="shared" si="15"/>
        <v>1</v>
      </c>
      <c r="AB45" s="102"/>
      <c r="AC45" s="70">
        <f t="shared" si="16"/>
        <v>5</v>
      </c>
      <c r="AD45" s="102"/>
      <c r="AE45" s="102"/>
      <c r="AF45" s="70">
        <f t="shared" si="17"/>
        <v>5</v>
      </c>
      <c r="AG45" s="102"/>
      <c r="AH45" s="102"/>
      <c r="AI45" s="70">
        <f t="shared" si="18"/>
        <v>26</v>
      </c>
      <c r="AJ45" s="102"/>
      <c r="AK45" s="161">
        <f t="shared" si="19"/>
        <v>1</v>
      </c>
      <c r="AL45" s="161">
        <f t="shared" si="20"/>
        <v>1</v>
      </c>
      <c r="AM45" s="102"/>
      <c r="AN45" s="70">
        <f t="shared" si="21"/>
        <v>5</v>
      </c>
      <c r="AO45" s="102"/>
      <c r="AP45" s="102"/>
      <c r="AQ45" s="70">
        <f t="shared" si="22"/>
        <v>5</v>
      </c>
      <c r="AR45" s="102"/>
      <c r="AS45" s="102"/>
      <c r="AT45" s="70">
        <f t="shared" si="23"/>
        <v>26</v>
      </c>
      <c r="AU45" s="102"/>
      <c r="AV45" s="161">
        <f t="shared" si="24"/>
        <v>1</v>
      </c>
      <c r="AW45" s="161">
        <f t="shared" si="25"/>
        <v>1</v>
      </c>
      <c r="AX45" s="102"/>
      <c r="AY45" s="70">
        <f t="shared" si="26"/>
        <v>5</v>
      </c>
      <c r="AZ45" s="102"/>
      <c r="BA45" s="102"/>
      <c r="BB45" s="70">
        <f t="shared" si="27"/>
        <v>5</v>
      </c>
      <c r="BC45" s="102"/>
      <c r="BD45" s="102"/>
      <c r="BE45" s="70">
        <f t="shared" si="28"/>
        <v>26</v>
      </c>
      <c r="BF45" s="102"/>
      <c r="BG45" s="161">
        <f t="shared" si="29"/>
        <v>1</v>
      </c>
      <c r="BH45" s="161">
        <f t="shared" si="30"/>
        <v>1</v>
      </c>
      <c r="BI45" s="102"/>
      <c r="BJ45" s="70">
        <f t="shared" si="31"/>
        <v>1</v>
      </c>
      <c r="BK45" s="102"/>
      <c r="BL45" s="102"/>
      <c r="BM45" s="70">
        <f t="shared" si="32"/>
        <v>1</v>
      </c>
      <c r="BN45" s="102"/>
      <c r="BO45" s="102"/>
      <c r="BP45" s="70">
        <f t="shared" si="33"/>
        <v>6</v>
      </c>
      <c r="BQ45" s="102"/>
      <c r="BR45" s="161">
        <f t="shared" si="34"/>
        <v>1</v>
      </c>
      <c r="BS45" s="161">
        <f t="shared" si="35"/>
        <v>1</v>
      </c>
      <c r="BT45" s="102"/>
    </row>
    <row r="46" spans="1:72" ht="14.25" thickBot="1" x14ac:dyDescent="0.2">
      <c r="A46" s="96">
        <f>学生名簿!O48</f>
        <v>0</v>
      </c>
      <c r="B46" s="96">
        <f>学生名簿!P48</f>
        <v>0</v>
      </c>
      <c r="C46" s="97">
        <f>学生名簿!Q48</f>
        <v>0</v>
      </c>
      <c r="D46" s="96">
        <f>学生名簿!R48</f>
        <v>0</v>
      </c>
      <c r="E46" s="96">
        <f>学生名簿!S48</f>
        <v>0</v>
      </c>
      <c r="F46" s="96">
        <f>学生名簿!T48</f>
        <v>0</v>
      </c>
      <c r="G46" s="70">
        <f t="shared" si="0"/>
        <v>18</v>
      </c>
      <c r="H46" s="94">
        <f t="shared" si="1"/>
        <v>0</v>
      </c>
      <c r="I46" s="94">
        <f t="shared" si="2"/>
        <v>0</v>
      </c>
      <c r="J46" s="70">
        <f t="shared" si="3"/>
        <v>18</v>
      </c>
      <c r="K46" s="94">
        <f t="shared" si="4"/>
        <v>0</v>
      </c>
      <c r="L46" s="94">
        <f t="shared" si="5"/>
        <v>0</v>
      </c>
      <c r="M46" s="70">
        <f t="shared" si="6"/>
        <v>92</v>
      </c>
      <c r="N46" s="94">
        <f t="shared" si="7"/>
        <v>0</v>
      </c>
      <c r="O46" s="161">
        <f t="shared" si="8"/>
        <v>1</v>
      </c>
      <c r="P46" s="161">
        <f t="shared" si="9"/>
        <v>1</v>
      </c>
      <c r="Q46" s="94">
        <f t="shared" si="10"/>
        <v>0</v>
      </c>
      <c r="R46" s="70">
        <f t="shared" si="11"/>
        <v>2</v>
      </c>
      <c r="S46" s="102"/>
      <c r="T46" s="102"/>
      <c r="U46" s="70">
        <f t="shared" si="12"/>
        <v>2</v>
      </c>
      <c r="V46" s="102"/>
      <c r="W46" s="102"/>
      <c r="X46" s="70">
        <f t="shared" si="13"/>
        <v>8</v>
      </c>
      <c r="Y46" s="102"/>
      <c r="Z46" s="161">
        <f t="shared" si="14"/>
        <v>1</v>
      </c>
      <c r="AA46" s="161">
        <f t="shared" si="15"/>
        <v>1</v>
      </c>
      <c r="AB46" s="102"/>
      <c r="AC46" s="70">
        <f t="shared" si="16"/>
        <v>5</v>
      </c>
      <c r="AD46" s="102"/>
      <c r="AE46" s="102"/>
      <c r="AF46" s="70">
        <f t="shared" si="17"/>
        <v>5</v>
      </c>
      <c r="AG46" s="102"/>
      <c r="AH46" s="102"/>
      <c r="AI46" s="70">
        <f t="shared" si="18"/>
        <v>26</v>
      </c>
      <c r="AJ46" s="102"/>
      <c r="AK46" s="161">
        <f t="shared" si="19"/>
        <v>1</v>
      </c>
      <c r="AL46" s="161">
        <f t="shared" si="20"/>
        <v>1</v>
      </c>
      <c r="AM46" s="102"/>
      <c r="AN46" s="70">
        <f t="shared" si="21"/>
        <v>5</v>
      </c>
      <c r="AO46" s="102"/>
      <c r="AP46" s="102"/>
      <c r="AQ46" s="70">
        <f t="shared" si="22"/>
        <v>5</v>
      </c>
      <c r="AR46" s="102"/>
      <c r="AS46" s="102"/>
      <c r="AT46" s="70">
        <f t="shared" si="23"/>
        <v>26</v>
      </c>
      <c r="AU46" s="102"/>
      <c r="AV46" s="161">
        <f t="shared" si="24"/>
        <v>1</v>
      </c>
      <c r="AW46" s="161">
        <f t="shared" si="25"/>
        <v>1</v>
      </c>
      <c r="AX46" s="102"/>
      <c r="AY46" s="70">
        <f t="shared" si="26"/>
        <v>5</v>
      </c>
      <c r="AZ46" s="102"/>
      <c r="BA46" s="102"/>
      <c r="BB46" s="70">
        <f t="shared" si="27"/>
        <v>5</v>
      </c>
      <c r="BC46" s="102"/>
      <c r="BD46" s="102"/>
      <c r="BE46" s="70">
        <f t="shared" si="28"/>
        <v>26</v>
      </c>
      <c r="BF46" s="102"/>
      <c r="BG46" s="161">
        <f t="shared" si="29"/>
        <v>1</v>
      </c>
      <c r="BH46" s="161">
        <f t="shared" si="30"/>
        <v>1</v>
      </c>
      <c r="BI46" s="102"/>
      <c r="BJ46" s="70">
        <f t="shared" si="31"/>
        <v>1</v>
      </c>
      <c r="BK46" s="102"/>
      <c r="BL46" s="102"/>
      <c r="BM46" s="70">
        <f t="shared" si="32"/>
        <v>1</v>
      </c>
      <c r="BN46" s="102"/>
      <c r="BO46" s="102"/>
      <c r="BP46" s="70">
        <f t="shared" si="33"/>
        <v>6</v>
      </c>
      <c r="BQ46" s="102"/>
      <c r="BR46" s="161">
        <f t="shared" si="34"/>
        <v>1</v>
      </c>
      <c r="BS46" s="161">
        <f t="shared" si="35"/>
        <v>1</v>
      </c>
      <c r="BT46" s="102"/>
    </row>
    <row r="47" spans="1:72" ht="14.25" thickBot="1" x14ac:dyDescent="0.2">
      <c r="A47" s="96">
        <f>学生名簿!O49</f>
        <v>0</v>
      </c>
      <c r="B47" s="96">
        <f>学生名簿!P49</f>
        <v>0</v>
      </c>
      <c r="C47" s="97">
        <f>学生名簿!Q49</f>
        <v>0</v>
      </c>
      <c r="D47" s="96">
        <f>学生名簿!R49</f>
        <v>0</v>
      </c>
      <c r="E47" s="96">
        <f>学生名簿!S49</f>
        <v>0</v>
      </c>
      <c r="F47" s="96">
        <f>学生名簿!T49</f>
        <v>0</v>
      </c>
      <c r="G47" s="70">
        <f t="shared" si="0"/>
        <v>18</v>
      </c>
      <c r="H47" s="94">
        <f t="shared" si="1"/>
        <v>0</v>
      </c>
      <c r="I47" s="94">
        <f t="shared" si="2"/>
        <v>0</v>
      </c>
      <c r="J47" s="70">
        <f t="shared" si="3"/>
        <v>18</v>
      </c>
      <c r="K47" s="94">
        <f t="shared" si="4"/>
        <v>0</v>
      </c>
      <c r="L47" s="94">
        <f t="shared" si="5"/>
        <v>0</v>
      </c>
      <c r="M47" s="70">
        <f t="shared" si="6"/>
        <v>92</v>
      </c>
      <c r="N47" s="94">
        <f t="shared" si="7"/>
        <v>0</v>
      </c>
      <c r="O47" s="161">
        <f t="shared" si="8"/>
        <v>1</v>
      </c>
      <c r="P47" s="161">
        <f t="shared" si="9"/>
        <v>1</v>
      </c>
      <c r="Q47" s="94">
        <f t="shared" si="10"/>
        <v>0</v>
      </c>
      <c r="R47" s="70">
        <f t="shared" si="11"/>
        <v>2</v>
      </c>
      <c r="S47" s="102"/>
      <c r="T47" s="102"/>
      <c r="U47" s="70">
        <f t="shared" si="12"/>
        <v>2</v>
      </c>
      <c r="V47" s="102"/>
      <c r="W47" s="102"/>
      <c r="X47" s="70">
        <f t="shared" si="13"/>
        <v>8</v>
      </c>
      <c r="Y47" s="102"/>
      <c r="Z47" s="161">
        <f t="shared" si="14"/>
        <v>1</v>
      </c>
      <c r="AA47" s="161">
        <f t="shared" si="15"/>
        <v>1</v>
      </c>
      <c r="AB47" s="102"/>
      <c r="AC47" s="70">
        <f t="shared" si="16"/>
        <v>5</v>
      </c>
      <c r="AD47" s="102"/>
      <c r="AE47" s="102"/>
      <c r="AF47" s="70">
        <f t="shared" si="17"/>
        <v>5</v>
      </c>
      <c r="AG47" s="102"/>
      <c r="AH47" s="102"/>
      <c r="AI47" s="70">
        <f t="shared" si="18"/>
        <v>26</v>
      </c>
      <c r="AJ47" s="102"/>
      <c r="AK47" s="161">
        <f t="shared" si="19"/>
        <v>1</v>
      </c>
      <c r="AL47" s="161">
        <f t="shared" si="20"/>
        <v>1</v>
      </c>
      <c r="AM47" s="102"/>
      <c r="AN47" s="70">
        <f t="shared" si="21"/>
        <v>5</v>
      </c>
      <c r="AO47" s="102"/>
      <c r="AP47" s="102"/>
      <c r="AQ47" s="70">
        <f t="shared" si="22"/>
        <v>5</v>
      </c>
      <c r="AR47" s="102"/>
      <c r="AS47" s="102"/>
      <c r="AT47" s="70">
        <f t="shared" si="23"/>
        <v>26</v>
      </c>
      <c r="AU47" s="102"/>
      <c r="AV47" s="161">
        <f t="shared" si="24"/>
        <v>1</v>
      </c>
      <c r="AW47" s="161">
        <f t="shared" si="25"/>
        <v>1</v>
      </c>
      <c r="AX47" s="102"/>
      <c r="AY47" s="70">
        <f t="shared" si="26"/>
        <v>5</v>
      </c>
      <c r="AZ47" s="102"/>
      <c r="BA47" s="102"/>
      <c r="BB47" s="70">
        <f t="shared" si="27"/>
        <v>5</v>
      </c>
      <c r="BC47" s="102"/>
      <c r="BD47" s="102"/>
      <c r="BE47" s="70">
        <f t="shared" si="28"/>
        <v>26</v>
      </c>
      <c r="BF47" s="102"/>
      <c r="BG47" s="161">
        <f t="shared" si="29"/>
        <v>1</v>
      </c>
      <c r="BH47" s="161">
        <f t="shared" si="30"/>
        <v>1</v>
      </c>
      <c r="BI47" s="102"/>
      <c r="BJ47" s="70">
        <f t="shared" si="31"/>
        <v>1</v>
      </c>
      <c r="BK47" s="102"/>
      <c r="BL47" s="102"/>
      <c r="BM47" s="70">
        <f t="shared" si="32"/>
        <v>1</v>
      </c>
      <c r="BN47" s="102"/>
      <c r="BO47" s="102"/>
      <c r="BP47" s="70">
        <f t="shared" si="33"/>
        <v>6</v>
      </c>
      <c r="BQ47" s="102"/>
      <c r="BR47" s="161">
        <f t="shared" si="34"/>
        <v>1</v>
      </c>
      <c r="BS47" s="161">
        <f t="shared" si="35"/>
        <v>1</v>
      </c>
      <c r="BT47" s="102"/>
    </row>
    <row r="48" spans="1:72" ht="14.25" thickBot="1" x14ac:dyDescent="0.2">
      <c r="A48" s="96">
        <f>学生名簿!O50</f>
        <v>0</v>
      </c>
      <c r="B48" s="96">
        <f>学生名簿!P50</f>
        <v>0</v>
      </c>
      <c r="C48" s="97">
        <f>学生名簿!Q50</f>
        <v>0</v>
      </c>
      <c r="D48" s="96">
        <f>学生名簿!R50</f>
        <v>0</v>
      </c>
      <c r="E48" s="96">
        <f>学生名簿!S50</f>
        <v>0</v>
      </c>
      <c r="F48" s="96">
        <f>学生名簿!T50</f>
        <v>0</v>
      </c>
      <c r="G48" s="70">
        <f t="shared" si="0"/>
        <v>18</v>
      </c>
      <c r="H48" s="94">
        <f t="shared" si="1"/>
        <v>0</v>
      </c>
      <c r="I48" s="94">
        <f t="shared" si="2"/>
        <v>0</v>
      </c>
      <c r="J48" s="70">
        <f t="shared" si="3"/>
        <v>18</v>
      </c>
      <c r="K48" s="94">
        <f t="shared" si="4"/>
        <v>0</v>
      </c>
      <c r="L48" s="94">
        <f t="shared" si="5"/>
        <v>0</v>
      </c>
      <c r="M48" s="70">
        <f t="shared" si="6"/>
        <v>92</v>
      </c>
      <c r="N48" s="94">
        <f t="shared" si="7"/>
        <v>0</v>
      </c>
      <c r="O48" s="161">
        <f t="shared" si="8"/>
        <v>1</v>
      </c>
      <c r="P48" s="161">
        <f t="shared" si="9"/>
        <v>1</v>
      </c>
      <c r="Q48" s="94">
        <f t="shared" si="10"/>
        <v>0</v>
      </c>
      <c r="R48" s="70">
        <f t="shared" si="11"/>
        <v>2</v>
      </c>
      <c r="S48" s="102"/>
      <c r="T48" s="102"/>
      <c r="U48" s="70">
        <f t="shared" si="12"/>
        <v>2</v>
      </c>
      <c r="V48" s="102"/>
      <c r="W48" s="102"/>
      <c r="X48" s="70">
        <f t="shared" si="13"/>
        <v>8</v>
      </c>
      <c r="Y48" s="102"/>
      <c r="Z48" s="161">
        <f t="shared" si="14"/>
        <v>1</v>
      </c>
      <c r="AA48" s="161">
        <f t="shared" si="15"/>
        <v>1</v>
      </c>
      <c r="AB48" s="102"/>
      <c r="AC48" s="70">
        <f t="shared" si="16"/>
        <v>5</v>
      </c>
      <c r="AD48" s="102"/>
      <c r="AE48" s="102"/>
      <c r="AF48" s="70">
        <f t="shared" si="17"/>
        <v>5</v>
      </c>
      <c r="AG48" s="102"/>
      <c r="AH48" s="102"/>
      <c r="AI48" s="70">
        <f t="shared" si="18"/>
        <v>26</v>
      </c>
      <c r="AJ48" s="102"/>
      <c r="AK48" s="161">
        <f t="shared" si="19"/>
        <v>1</v>
      </c>
      <c r="AL48" s="161">
        <f t="shared" si="20"/>
        <v>1</v>
      </c>
      <c r="AM48" s="102"/>
      <c r="AN48" s="70">
        <f t="shared" si="21"/>
        <v>5</v>
      </c>
      <c r="AO48" s="102"/>
      <c r="AP48" s="102"/>
      <c r="AQ48" s="70">
        <f t="shared" si="22"/>
        <v>5</v>
      </c>
      <c r="AR48" s="102"/>
      <c r="AS48" s="102"/>
      <c r="AT48" s="70">
        <f t="shared" si="23"/>
        <v>26</v>
      </c>
      <c r="AU48" s="102"/>
      <c r="AV48" s="161">
        <f t="shared" si="24"/>
        <v>1</v>
      </c>
      <c r="AW48" s="161">
        <f t="shared" si="25"/>
        <v>1</v>
      </c>
      <c r="AX48" s="102"/>
      <c r="AY48" s="70">
        <f t="shared" si="26"/>
        <v>5</v>
      </c>
      <c r="AZ48" s="102"/>
      <c r="BA48" s="102"/>
      <c r="BB48" s="70">
        <f t="shared" si="27"/>
        <v>5</v>
      </c>
      <c r="BC48" s="102"/>
      <c r="BD48" s="102"/>
      <c r="BE48" s="70">
        <f t="shared" si="28"/>
        <v>26</v>
      </c>
      <c r="BF48" s="102"/>
      <c r="BG48" s="161">
        <f t="shared" si="29"/>
        <v>1</v>
      </c>
      <c r="BH48" s="161">
        <f t="shared" si="30"/>
        <v>1</v>
      </c>
      <c r="BI48" s="102"/>
      <c r="BJ48" s="70">
        <f t="shared" si="31"/>
        <v>1</v>
      </c>
      <c r="BK48" s="102"/>
      <c r="BL48" s="102"/>
      <c r="BM48" s="70">
        <f t="shared" si="32"/>
        <v>1</v>
      </c>
      <c r="BN48" s="102"/>
      <c r="BO48" s="102"/>
      <c r="BP48" s="70">
        <f t="shared" si="33"/>
        <v>6</v>
      </c>
      <c r="BQ48" s="102"/>
      <c r="BR48" s="161">
        <f t="shared" si="34"/>
        <v>1</v>
      </c>
      <c r="BS48" s="161">
        <f t="shared" si="35"/>
        <v>1</v>
      </c>
      <c r="BT48" s="102"/>
    </row>
    <row r="49" spans="1:72" ht="14.25" thickBot="1" x14ac:dyDescent="0.2">
      <c r="A49" s="96">
        <f>学生名簿!O51</f>
        <v>0</v>
      </c>
      <c r="B49" s="96">
        <f>学生名簿!P51</f>
        <v>0</v>
      </c>
      <c r="C49" s="97">
        <f>学生名簿!Q51</f>
        <v>0</v>
      </c>
      <c r="D49" s="96">
        <f>学生名簿!R51</f>
        <v>0</v>
      </c>
      <c r="E49" s="96">
        <f>学生名簿!S51</f>
        <v>0</v>
      </c>
      <c r="F49" s="96">
        <f>学生名簿!T51</f>
        <v>0</v>
      </c>
      <c r="G49" s="70">
        <f t="shared" si="0"/>
        <v>18</v>
      </c>
      <c r="H49" s="94">
        <f t="shared" si="1"/>
        <v>0</v>
      </c>
      <c r="I49" s="94">
        <f t="shared" si="2"/>
        <v>0</v>
      </c>
      <c r="J49" s="70">
        <f t="shared" si="3"/>
        <v>18</v>
      </c>
      <c r="K49" s="94">
        <f t="shared" si="4"/>
        <v>0</v>
      </c>
      <c r="L49" s="94">
        <f t="shared" si="5"/>
        <v>0</v>
      </c>
      <c r="M49" s="70">
        <f t="shared" si="6"/>
        <v>92</v>
      </c>
      <c r="N49" s="94">
        <f t="shared" si="7"/>
        <v>0</v>
      </c>
      <c r="O49" s="161">
        <f t="shared" si="8"/>
        <v>1</v>
      </c>
      <c r="P49" s="161">
        <f t="shared" si="9"/>
        <v>1</v>
      </c>
      <c r="Q49" s="94">
        <f t="shared" si="10"/>
        <v>0</v>
      </c>
      <c r="R49" s="70">
        <f t="shared" si="11"/>
        <v>2</v>
      </c>
      <c r="S49" s="102"/>
      <c r="T49" s="102"/>
      <c r="U49" s="70">
        <f t="shared" si="12"/>
        <v>2</v>
      </c>
      <c r="V49" s="102"/>
      <c r="W49" s="102"/>
      <c r="X49" s="70">
        <f t="shared" si="13"/>
        <v>8</v>
      </c>
      <c r="Y49" s="102"/>
      <c r="Z49" s="161">
        <f t="shared" si="14"/>
        <v>1</v>
      </c>
      <c r="AA49" s="161">
        <f t="shared" si="15"/>
        <v>1</v>
      </c>
      <c r="AB49" s="102"/>
      <c r="AC49" s="70">
        <f t="shared" si="16"/>
        <v>5</v>
      </c>
      <c r="AD49" s="102"/>
      <c r="AE49" s="102"/>
      <c r="AF49" s="70">
        <f t="shared" si="17"/>
        <v>5</v>
      </c>
      <c r="AG49" s="102"/>
      <c r="AH49" s="102"/>
      <c r="AI49" s="70">
        <f t="shared" si="18"/>
        <v>26</v>
      </c>
      <c r="AJ49" s="102"/>
      <c r="AK49" s="161">
        <f t="shared" si="19"/>
        <v>1</v>
      </c>
      <c r="AL49" s="161">
        <f t="shared" si="20"/>
        <v>1</v>
      </c>
      <c r="AM49" s="102"/>
      <c r="AN49" s="70">
        <f t="shared" si="21"/>
        <v>5</v>
      </c>
      <c r="AO49" s="102"/>
      <c r="AP49" s="102"/>
      <c r="AQ49" s="70">
        <f t="shared" si="22"/>
        <v>5</v>
      </c>
      <c r="AR49" s="102"/>
      <c r="AS49" s="102"/>
      <c r="AT49" s="70">
        <f t="shared" si="23"/>
        <v>26</v>
      </c>
      <c r="AU49" s="102"/>
      <c r="AV49" s="161">
        <f t="shared" si="24"/>
        <v>1</v>
      </c>
      <c r="AW49" s="161">
        <f t="shared" si="25"/>
        <v>1</v>
      </c>
      <c r="AX49" s="102"/>
      <c r="AY49" s="70">
        <f t="shared" si="26"/>
        <v>5</v>
      </c>
      <c r="AZ49" s="102"/>
      <c r="BA49" s="102"/>
      <c r="BB49" s="70">
        <f t="shared" si="27"/>
        <v>5</v>
      </c>
      <c r="BC49" s="102"/>
      <c r="BD49" s="102"/>
      <c r="BE49" s="70">
        <f t="shared" si="28"/>
        <v>26</v>
      </c>
      <c r="BF49" s="102"/>
      <c r="BG49" s="161">
        <f t="shared" si="29"/>
        <v>1</v>
      </c>
      <c r="BH49" s="161">
        <f t="shared" si="30"/>
        <v>1</v>
      </c>
      <c r="BI49" s="102"/>
      <c r="BJ49" s="70">
        <f t="shared" si="31"/>
        <v>1</v>
      </c>
      <c r="BK49" s="102"/>
      <c r="BL49" s="102"/>
      <c r="BM49" s="70">
        <f t="shared" si="32"/>
        <v>1</v>
      </c>
      <c r="BN49" s="102"/>
      <c r="BO49" s="102"/>
      <c r="BP49" s="70">
        <f t="shared" si="33"/>
        <v>6</v>
      </c>
      <c r="BQ49" s="102"/>
      <c r="BR49" s="161">
        <f t="shared" si="34"/>
        <v>1</v>
      </c>
      <c r="BS49" s="161">
        <f t="shared" si="35"/>
        <v>1</v>
      </c>
      <c r="BT49" s="102"/>
    </row>
    <row r="50" spans="1:72" ht="14.25" thickBot="1" x14ac:dyDescent="0.2">
      <c r="A50" s="96">
        <f>学生名簿!O52</f>
        <v>0</v>
      </c>
      <c r="B50" s="96">
        <f>学生名簿!P52</f>
        <v>0</v>
      </c>
      <c r="C50" s="97">
        <f>学生名簿!Q52</f>
        <v>0</v>
      </c>
      <c r="D50" s="96">
        <f>学生名簿!R52</f>
        <v>0</v>
      </c>
      <c r="E50" s="96">
        <f>学生名簿!S52</f>
        <v>0</v>
      </c>
      <c r="F50" s="96">
        <f>学生名簿!T52</f>
        <v>0</v>
      </c>
      <c r="G50" s="70">
        <f t="shared" si="0"/>
        <v>18</v>
      </c>
      <c r="H50" s="94">
        <f t="shared" si="1"/>
        <v>0</v>
      </c>
      <c r="I50" s="94">
        <f t="shared" si="2"/>
        <v>0</v>
      </c>
      <c r="J50" s="70">
        <f t="shared" si="3"/>
        <v>18</v>
      </c>
      <c r="K50" s="94">
        <f t="shared" si="4"/>
        <v>0</v>
      </c>
      <c r="L50" s="94">
        <f t="shared" si="5"/>
        <v>0</v>
      </c>
      <c r="M50" s="70">
        <f t="shared" si="6"/>
        <v>92</v>
      </c>
      <c r="N50" s="94">
        <f t="shared" si="7"/>
        <v>0</v>
      </c>
      <c r="O50" s="161">
        <f t="shared" si="8"/>
        <v>1</v>
      </c>
      <c r="P50" s="161">
        <f t="shared" si="9"/>
        <v>1</v>
      </c>
      <c r="Q50" s="94">
        <f t="shared" si="10"/>
        <v>0</v>
      </c>
      <c r="R50" s="70">
        <f t="shared" si="11"/>
        <v>2</v>
      </c>
      <c r="S50" s="102"/>
      <c r="T50" s="102"/>
      <c r="U50" s="70">
        <f t="shared" si="12"/>
        <v>2</v>
      </c>
      <c r="V50" s="102"/>
      <c r="W50" s="102"/>
      <c r="X50" s="70">
        <f t="shared" si="13"/>
        <v>8</v>
      </c>
      <c r="Y50" s="102"/>
      <c r="Z50" s="161">
        <f t="shared" si="14"/>
        <v>1</v>
      </c>
      <c r="AA50" s="161">
        <f t="shared" si="15"/>
        <v>1</v>
      </c>
      <c r="AB50" s="102"/>
      <c r="AC50" s="70">
        <f t="shared" si="16"/>
        <v>5</v>
      </c>
      <c r="AD50" s="102"/>
      <c r="AE50" s="102"/>
      <c r="AF50" s="70">
        <f t="shared" si="17"/>
        <v>5</v>
      </c>
      <c r="AG50" s="102"/>
      <c r="AH50" s="102"/>
      <c r="AI50" s="70">
        <f t="shared" si="18"/>
        <v>26</v>
      </c>
      <c r="AJ50" s="102"/>
      <c r="AK50" s="161">
        <f t="shared" si="19"/>
        <v>1</v>
      </c>
      <c r="AL50" s="161">
        <f t="shared" si="20"/>
        <v>1</v>
      </c>
      <c r="AM50" s="102"/>
      <c r="AN50" s="70">
        <f t="shared" si="21"/>
        <v>5</v>
      </c>
      <c r="AO50" s="102"/>
      <c r="AP50" s="102"/>
      <c r="AQ50" s="70">
        <f t="shared" si="22"/>
        <v>5</v>
      </c>
      <c r="AR50" s="102"/>
      <c r="AS50" s="102"/>
      <c r="AT50" s="70">
        <f t="shared" si="23"/>
        <v>26</v>
      </c>
      <c r="AU50" s="102"/>
      <c r="AV50" s="161">
        <f t="shared" si="24"/>
        <v>1</v>
      </c>
      <c r="AW50" s="161">
        <f t="shared" si="25"/>
        <v>1</v>
      </c>
      <c r="AX50" s="102"/>
      <c r="AY50" s="70">
        <f t="shared" si="26"/>
        <v>5</v>
      </c>
      <c r="AZ50" s="102"/>
      <c r="BA50" s="102"/>
      <c r="BB50" s="70">
        <f t="shared" si="27"/>
        <v>5</v>
      </c>
      <c r="BC50" s="102"/>
      <c r="BD50" s="102"/>
      <c r="BE50" s="70">
        <f t="shared" si="28"/>
        <v>26</v>
      </c>
      <c r="BF50" s="102"/>
      <c r="BG50" s="161">
        <f t="shared" si="29"/>
        <v>1</v>
      </c>
      <c r="BH50" s="161">
        <f t="shared" si="30"/>
        <v>1</v>
      </c>
      <c r="BI50" s="102"/>
      <c r="BJ50" s="70">
        <f t="shared" si="31"/>
        <v>1</v>
      </c>
      <c r="BK50" s="102"/>
      <c r="BL50" s="102"/>
      <c r="BM50" s="70">
        <f t="shared" si="32"/>
        <v>1</v>
      </c>
      <c r="BN50" s="102"/>
      <c r="BO50" s="102"/>
      <c r="BP50" s="70">
        <f t="shared" si="33"/>
        <v>6</v>
      </c>
      <c r="BQ50" s="102"/>
      <c r="BR50" s="161">
        <f t="shared" si="34"/>
        <v>1</v>
      </c>
      <c r="BS50" s="161">
        <f t="shared" si="35"/>
        <v>1</v>
      </c>
      <c r="BT50" s="102"/>
    </row>
    <row r="51" spans="1:72" ht="14.25" thickBot="1" x14ac:dyDescent="0.2">
      <c r="A51" s="96">
        <f>学生名簿!O53</f>
        <v>0</v>
      </c>
      <c r="B51" s="96">
        <f>学生名簿!P53</f>
        <v>0</v>
      </c>
      <c r="C51" s="97">
        <f>学生名簿!Q53</f>
        <v>0</v>
      </c>
      <c r="D51" s="96">
        <f>学生名簿!R53</f>
        <v>0</v>
      </c>
      <c r="E51" s="96">
        <f>学生名簿!S53</f>
        <v>0</v>
      </c>
      <c r="F51" s="96">
        <f>学生名簿!T53</f>
        <v>0</v>
      </c>
      <c r="G51" s="70">
        <f t="shared" si="0"/>
        <v>18</v>
      </c>
      <c r="H51" s="94">
        <f t="shared" si="1"/>
        <v>0</v>
      </c>
      <c r="I51" s="94">
        <f t="shared" si="2"/>
        <v>0</v>
      </c>
      <c r="J51" s="70">
        <f t="shared" si="3"/>
        <v>18</v>
      </c>
      <c r="K51" s="94">
        <f t="shared" si="4"/>
        <v>0</v>
      </c>
      <c r="L51" s="94">
        <f t="shared" si="5"/>
        <v>0</v>
      </c>
      <c r="M51" s="70">
        <f t="shared" si="6"/>
        <v>92</v>
      </c>
      <c r="N51" s="94">
        <f t="shared" si="7"/>
        <v>0</v>
      </c>
      <c r="O51" s="161">
        <f t="shared" si="8"/>
        <v>1</v>
      </c>
      <c r="P51" s="161">
        <f t="shared" si="9"/>
        <v>1</v>
      </c>
      <c r="Q51" s="94">
        <f t="shared" si="10"/>
        <v>0</v>
      </c>
      <c r="R51" s="70">
        <f t="shared" si="11"/>
        <v>2</v>
      </c>
      <c r="S51" s="102"/>
      <c r="T51" s="102"/>
      <c r="U51" s="70">
        <f t="shared" si="12"/>
        <v>2</v>
      </c>
      <c r="V51" s="102"/>
      <c r="W51" s="102"/>
      <c r="X51" s="70">
        <f t="shared" si="13"/>
        <v>8</v>
      </c>
      <c r="Y51" s="102"/>
      <c r="Z51" s="161">
        <f t="shared" si="14"/>
        <v>1</v>
      </c>
      <c r="AA51" s="161">
        <f t="shared" si="15"/>
        <v>1</v>
      </c>
      <c r="AB51" s="102"/>
      <c r="AC51" s="70">
        <f t="shared" si="16"/>
        <v>5</v>
      </c>
      <c r="AD51" s="102"/>
      <c r="AE51" s="102"/>
      <c r="AF51" s="70">
        <f t="shared" si="17"/>
        <v>5</v>
      </c>
      <c r="AG51" s="102"/>
      <c r="AH51" s="102"/>
      <c r="AI51" s="70">
        <f t="shared" si="18"/>
        <v>26</v>
      </c>
      <c r="AJ51" s="102"/>
      <c r="AK51" s="161">
        <f t="shared" si="19"/>
        <v>1</v>
      </c>
      <c r="AL51" s="161">
        <f t="shared" si="20"/>
        <v>1</v>
      </c>
      <c r="AM51" s="102"/>
      <c r="AN51" s="70">
        <f t="shared" si="21"/>
        <v>5</v>
      </c>
      <c r="AO51" s="102"/>
      <c r="AP51" s="102"/>
      <c r="AQ51" s="70">
        <f t="shared" si="22"/>
        <v>5</v>
      </c>
      <c r="AR51" s="102"/>
      <c r="AS51" s="102"/>
      <c r="AT51" s="70">
        <f t="shared" si="23"/>
        <v>26</v>
      </c>
      <c r="AU51" s="102"/>
      <c r="AV51" s="161">
        <f t="shared" si="24"/>
        <v>1</v>
      </c>
      <c r="AW51" s="161">
        <f t="shared" si="25"/>
        <v>1</v>
      </c>
      <c r="AX51" s="102"/>
      <c r="AY51" s="70">
        <f t="shared" si="26"/>
        <v>5</v>
      </c>
      <c r="AZ51" s="102"/>
      <c r="BA51" s="102"/>
      <c r="BB51" s="70">
        <f t="shared" si="27"/>
        <v>5</v>
      </c>
      <c r="BC51" s="102"/>
      <c r="BD51" s="102"/>
      <c r="BE51" s="70">
        <f t="shared" si="28"/>
        <v>26</v>
      </c>
      <c r="BF51" s="102"/>
      <c r="BG51" s="161">
        <f t="shared" si="29"/>
        <v>1</v>
      </c>
      <c r="BH51" s="161">
        <f t="shared" si="30"/>
        <v>1</v>
      </c>
      <c r="BI51" s="102"/>
      <c r="BJ51" s="70">
        <f t="shared" si="31"/>
        <v>1</v>
      </c>
      <c r="BK51" s="102"/>
      <c r="BL51" s="102"/>
      <c r="BM51" s="70">
        <f t="shared" si="32"/>
        <v>1</v>
      </c>
      <c r="BN51" s="102"/>
      <c r="BO51" s="102"/>
      <c r="BP51" s="70">
        <f t="shared" si="33"/>
        <v>6</v>
      </c>
      <c r="BQ51" s="102"/>
      <c r="BR51" s="161">
        <f t="shared" si="34"/>
        <v>1</v>
      </c>
      <c r="BS51" s="161">
        <f t="shared" si="35"/>
        <v>1</v>
      </c>
      <c r="BT51" s="102"/>
    </row>
    <row r="52" spans="1:72" ht="14.25" thickBot="1" x14ac:dyDescent="0.2">
      <c r="A52" s="96">
        <f>学生名簿!O54</f>
        <v>0</v>
      </c>
      <c r="B52" s="96">
        <f>学生名簿!P54</f>
        <v>0</v>
      </c>
      <c r="C52" s="97">
        <f>学生名簿!Q54</f>
        <v>0</v>
      </c>
      <c r="D52" s="96">
        <f>学生名簿!R54</f>
        <v>0</v>
      </c>
      <c r="E52" s="96">
        <f>学生名簿!S54</f>
        <v>0</v>
      </c>
      <c r="F52" s="96">
        <f>学生名簿!T54</f>
        <v>0</v>
      </c>
      <c r="G52" s="70">
        <f t="shared" si="0"/>
        <v>18</v>
      </c>
      <c r="H52" s="94">
        <f t="shared" si="1"/>
        <v>0</v>
      </c>
      <c r="I52" s="94">
        <f t="shared" si="2"/>
        <v>0</v>
      </c>
      <c r="J52" s="70">
        <f t="shared" si="3"/>
        <v>18</v>
      </c>
      <c r="K52" s="94">
        <f t="shared" si="4"/>
        <v>0</v>
      </c>
      <c r="L52" s="94">
        <f t="shared" si="5"/>
        <v>0</v>
      </c>
      <c r="M52" s="70">
        <f t="shared" si="6"/>
        <v>92</v>
      </c>
      <c r="N52" s="94">
        <f t="shared" si="7"/>
        <v>0</v>
      </c>
      <c r="O52" s="161">
        <f t="shared" si="8"/>
        <v>1</v>
      </c>
      <c r="P52" s="161">
        <f t="shared" si="9"/>
        <v>1</v>
      </c>
      <c r="Q52" s="94">
        <f t="shared" si="10"/>
        <v>0</v>
      </c>
      <c r="R52" s="70">
        <f t="shared" si="11"/>
        <v>2</v>
      </c>
      <c r="S52" s="102"/>
      <c r="T52" s="102"/>
      <c r="U52" s="70">
        <f t="shared" si="12"/>
        <v>2</v>
      </c>
      <c r="V52" s="102"/>
      <c r="W52" s="102"/>
      <c r="X52" s="70">
        <f t="shared" si="13"/>
        <v>8</v>
      </c>
      <c r="Y52" s="102"/>
      <c r="Z52" s="161">
        <f t="shared" si="14"/>
        <v>1</v>
      </c>
      <c r="AA52" s="161">
        <f t="shared" si="15"/>
        <v>1</v>
      </c>
      <c r="AB52" s="102"/>
      <c r="AC52" s="70">
        <f t="shared" si="16"/>
        <v>5</v>
      </c>
      <c r="AD52" s="102"/>
      <c r="AE52" s="102"/>
      <c r="AF52" s="70">
        <f t="shared" si="17"/>
        <v>5</v>
      </c>
      <c r="AG52" s="102"/>
      <c r="AH52" s="102"/>
      <c r="AI52" s="70">
        <f t="shared" si="18"/>
        <v>26</v>
      </c>
      <c r="AJ52" s="102"/>
      <c r="AK52" s="161">
        <f t="shared" si="19"/>
        <v>1</v>
      </c>
      <c r="AL52" s="161">
        <f t="shared" si="20"/>
        <v>1</v>
      </c>
      <c r="AM52" s="102"/>
      <c r="AN52" s="70">
        <f t="shared" si="21"/>
        <v>5</v>
      </c>
      <c r="AO52" s="102"/>
      <c r="AP52" s="102"/>
      <c r="AQ52" s="70">
        <f t="shared" si="22"/>
        <v>5</v>
      </c>
      <c r="AR52" s="102"/>
      <c r="AS52" s="102"/>
      <c r="AT52" s="70">
        <f t="shared" si="23"/>
        <v>26</v>
      </c>
      <c r="AU52" s="102"/>
      <c r="AV52" s="161">
        <f t="shared" si="24"/>
        <v>1</v>
      </c>
      <c r="AW52" s="161">
        <f t="shared" si="25"/>
        <v>1</v>
      </c>
      <c r="AX52" s="102"/>
      <c r="AY52" s="70">
        <f t="shared" si="26"/>
        <v>5</v>
      </c>
      <c r="AZ52" s="102"/>
      <c r="BA52" s="102"/>
      <c r="BB52" s="70">
        <f t="shared" si="27"/>
        <v>5</v>
      </c>
      <c r="BC52" s="102"/>
      <c r="BD52" s="102"/>
      <c r="BE52" s="70">
        <f t="shared" si="28"/>
        <v>26</v>
      </c>
      <c r="BF52" s="102"/>
      <c r="BG52" s="161">
        <f t="shared" si="29"/>
        <v>1</v>
      </c>
      <c r="BH52" s="161">
        <f t="shared" si="30"/>
        <v>1</v>
      </c>
      <c r="BI52" s="102"/>
      <c r="BJ52" s="70">
        <f t="shared" si="31"/>
        <v>1</v>
      </c>
      <c r="BK52" s="102"/>
      <c r="BL52" s="102"/>
      <c r="BM52" s="70">
        <f t="shared" si="32"/>
        <v>1</v>
      </c>
      <c r="BN52" s="102"/>
      <c r="BO52" s="102"/>
      <c r="BP52" s="70">
        <f t="shared" si="33"/>
        <v>6</v>
      </c>
      <c r="BQ52" s="102"/>
      <c r="BR52" s="161">
        <f t="shared" si="34"/>
        <v>1</v>
      </c>
      <c r="BS52" s="161">
        <f t="shared" si="35"/>
        <v>1</v>
      </c>
      <c r="BT52" s="102"/>
    </row>
    <row r="53" spans="1:72" ht="14.25" thickBot="1" x14ac:dyDescent="0.2">
      <c r="A53" s="96">
        <f>学生名簿!O55</f>
        <v>0</v>
      </c>
      <c r="B53" s="96">
        <f>学生名簿!P55</f>
        <v>0</v>
      </c>
      <c r="C53" s="97">
        <f>学生名簿!Q55</f>
        <v>0</v>
      </c>
      <c r="D53" s="96">
        <f>学生名簿!R55</f>
        <v>0</v>
      </c>
      <c r="E53" s="96">
        <f>学生名簿!S55</f>
        <v>0</v>
      </c>
      <c r="F53" s="96">
        <f>学生名簿!T55</f>
        <v>0</v>
      </c>
      <c r="G53" s="70">
        <f t="shared" si="0"/>
        <v>18</v>
      </c>
      <c r="H53" s="94">
        <f t="shared" si="1"/>
        <v>0</v>
      </c>
      <c r="I53" s="94">
        <f t="shared" si="2"/>
        <v>0</v>
      </c>
      <c r="J53" s="70">
        <f t="shared" si="3"/>
        <v>18</v>
      </c>
      <c r="K53" s="94">
        <f t="shared" si="4"/>
        <v>0</v>
      </c>
      <c r="L53" s="94">
        <f t="shared" si="5"/>
        <v>0</v>
      </c>
      <c r="M53" s="70">
        <f t="shared" si="6"/>
        <v>92</v>
      </c>
      <c r="N53" s="94">
        <f t="shared" si="7"/>
        <v>0</v>
      </c>
      <c r="O53" s="161">
        <f t="shared" si="8"/>
        <v>1</v>
      </c>
      <c r="P53" s="161">
        <f t="shared" si="9"/>
        <v>1</v>
      </c>
      <c r="Q53" s="94">
        <f t="shared" si="10"/>
        <v>0</v>
      </c>
      <c r="R53" s="70">
        <f t="shared" si="11"/>
        <v>2</v>
      </c>
      <c r="S53" s="102"/>
      <c r="T53" s="102"/>
      <c r="U53" s="70">
        <f t="shared" si="12"/>
        <v>2</v>
      </c>
      <c r="V53" s="102"/>
      <c r="W53" s="102"/>
      <c r="X53" s="70">
        <f t="shared" si="13"/>
        <v>8</v>
      </c>
      <c r="Y53" s="102"/>
      <c r="Z53" s="161">
        <f t="shared" si="14"/>
        <v>1</v>
      </c>
      <c r="AA53" s="161">
        <f t="shared" si="15"/>
        <v>1</v>
      </c>
      <c r="AB53" s="102"/>
      <c r="AC53" s="70">
        <f t="shared" si="16"/>
        <v>5</v>
      </c>
      <c r="AD53" s="102"/>
      <c r="AE53" s="102"/>
      <c r="AF53" s="70">
        <f t="shared" si="17"/>
        <v>5</v>
      </c>
      <c r="AG53" s="102"/>
      <c r="AH53" s="102"/>
      <c r="AI53" s="70">
        <f t="shared" si="18"/>
        <v>26</v>
      </c>
      <c r="AJ53" s="102"/>
      <c r="AK53" s="161">
        <f t="shared" si="19"/>
        <v>1</v>
      </c>
      <c r="AL53" s="161">
        <f t="shared" si="20"/>
        <v>1</v>
      </c>
      <c r="AM53" s="102"/>
      <c r="AN53" s="70">
        <f t="shared" si="21"/>
        <v>5</v>
      </c>
      <c r="AO53" s="102"/>
      <c r="AP53" s="102"/>
      <c r="AQ53" s="70">
        <f t="shared" si="22"/>
        <v>5</v>
      </c>
      <c r="AR53" s="102"/>
      <c r="AS53" s="102"/>
      <c r="AT53" s="70">
        <f t="shared" si="23"/>
        <v>26</v>
      </c>
      <c r="AU53" s="102"/>
      <c r="AV53" s="161">
        <f t="shared" si="24"/>
        <v>1</v>
      </c>
      <c r="AW53" s="161">
        <f t="shared" si="25"/>
        <v>1</v>
      </c>
      <c r="AX53" s="102"/>
      <c r="AY53" s="70">
        <f t="shared" si="26"/>
        <v>5</v>
      </c>
      <c r="AZ53" s="102"/>
      <c r="BA53" s="102"/>
      <c r="BB53" s="70">
        <f t="shared" si="27"/>
        <v>5</v>
      </c>
      <c r="BC53" s="102"/>
      <c r="BD53" s="102"/>
      <c r="BE53" s="70">
        <f t="shared" si="28"/>
        <v>26</v>
      </c>
      <c r="BF53" s="102"/>
      <c r="BG53" s="161">
        <f t="shared" si="29"/>
        <v>1</v>
      </c>
      <c r="BH53" s="161">
        <f t="shared" si="30"/>
        <v>1</v>
      </c>
      <c r="BI53" s="102"/>
      <c r="BJ53" s="70">
        <f t="shared" si="31"/>
        <v>1</v>
      </c>
      <c r="BK53" s="102"/>
      <c r="BL53" s="102"/>
      <c r="BM53" s="70">
        <f t="shared" si="32"/>
        <v>1</v>
      </c>
      <c r="BN53" s="102"/>
      <c r="BO53" s="102"/>
      <c r="BP53" s="70">
        <f t="shared" si="33"/>
        <v>6</v>
      </c>
      <c r="BQ53" s="102"/>
      <c r="BR53" s="161">
        <f t="shared" si="34"/>
        <v>1</v>
      </c>
      <c r="BS53" s="161">
        <f t="shared" si="35"/>
        <v>1</v>
      </c>
      <c r="BT53" s="102"/>
    </row>
    <row r="54" spans="1:72" ht="14.25" thickBot="1" x14ac:dyDescent="0.2">
      <c r="A54" s="96">
        <f>学生名簿!O56</f>
        <v>0</v>
      </c>
      <c r="B54" s="96">
        <f>学生名簿!P56</f>
        <v>0</v>
      </c>
      <c r="C54" s="97">
        <f>学生名簿!Q56</f>
        <v>0</v>
      </c>
      <c r="D54" s="96">
        <f>学生名簿!R56</f>
        <v>0</v>
      </c>
      <c r="E54" s="96">
        <f>学生名簿!S56</f>
        <v>0</v>
      </c>
      <c r="F54" s="96">
        <f>学生名簿!T56</f>
        <v>0</v>
      </c>
      <c r="G54" s="70">
        <f t="shared" si="0"/>
        <v>18</v>
      </c>
      <c r="H54" s="94">
        <f t="shared" si="1"/>
        <v>0</v>
      </c>
      <c r="I54" s="94">
        <f t="shared" si="2"/>
        <v>0</v>
      </c>
      <c r="J54" s="70">
        <f t="shared" si="3"/>
        <v>18</v>
      </c>
      <c r="K54" s="94">
        <f t="shared" si="4"/>
        <v>0</v>
      </c>
      <c r="L54" s="94">
        <f t="shared" si="5"/>
        <v>0</v>
      </c>
      <c r="M54" s="70">
        <f t="shared" si="6"/>
        <v>92</v>
      </c>
      <c r="N54" s="94">
        <f t="shared" si="7"/>
        <v>0</v>
      </c>
      <c r="O54" s="161">
        <f t="shared" si="8"/>
        <v>1</v>
      </c>
      <c r="P54" s="161">
        <f t="shared" si="9"/>
        <v>1</v>
      </c>
      <c r="Q54" s="94">
        <f t="shared" si="10"/>
        <v>0</v>
      </c>
      <c r="R54" s="70">
        <f t="shared" si="11"/>
        <v>2</v>
      </c>
      <c r="S54" s="102"/>
      <c r="T54" s="102"/>
      <c r="U54" s="70">
        <f t="shared" si="12"/>
        <v>2</v>
      </c>
      <c r="V54" s="102"/>
      <c r="W54" s="102"/>
      <c r="X54" s="70">
        <f t="shared" si="13"/>
        <v>8</v>
      </c>
      <c r="Y54" s="102"/>
      <c r="Z54" s="161">
        <f t="shared" si="14"/>
        <v>1</v>
      </c>
      <c r="AA54" s="161">
        <f t="shared" si="15"/>
        <v>1</v>
      </c>
      <c r="AB54" s="102"/>
      <c r="AC54" s="70">
        <f t="shared" si="16"/>
        <v>5</v>
      </c>
      <c r="AD54" s="102"/>
      <c r="AE54" s="102"/>
      <c r="AF54" s="70">
        <f t="shared" si="17"/>
        <v>5</v>
      </c>
      <c r="AG54" s="102"/>
      <c r="AH54" s="102"/>
      <c r="AI54" s="70">
        <f t="shared" si="18"/>
        <v>26</v>
      </c>
      <c r="AJ54" s="102"/>
      <c r="AK54" s="161">
        <f t="shared" si="19"/>
        <v>1</v>
      </c>
      <c r="AL54" s="161">
        <f t="shared" si="20"/>
        <v>1</v>
      </c>
      <c r="AM54" s="102"/>
      <c r="AN54" s="70">
        <f t="shared" si="21"/>
        <v>5</v>
      </c>
      <c r="AO54" s="102"/>
      <c r="AP54" s="102"/>
      <c r="AQ54" s="70">
        <f t="shared" si="22"/>
        <v>5</v>
      </c>
      <c r="AR54" s="102"/>
      <c r="AS54" s="102"/>
      <c r="AT54" s="70">
        <f t="shared" si="23"/>
        <v>26</v>
      </c>
      <c r="AU54" s="102"/>
      <c r="AV54" s="161">
        <f t="shared" si="24"/>
        <v>1</v>
      </c>
      <c r="AW54" s="161">
        <f t="shared" si="25"/>
        <v>1</v>
      </c>
      <c r="AX54" s="102"/>
      <c r="AY54" s="70">
        <f t="shared" si="26"/>
        <v>5</v>
      </c>
      <c r="AZ54" s="102"/>
      <c r="BA54" s="102"/>
      <c r="BB54" s="70">
        <f t="shared" si="27"/>
        <v>5</v>
      </c>
      <c r="BC54" s="102"/>
      <c r="BD54" s="102"/>
      <c r="BE54" s="70">
        <f t="shared" si="28"/>
        <v>26</v>
      </c>
      <c r="BF54" s="102"/>
      <c r="BG54" s="161">
        <f t="shared" si="29"/>
        <v>1</v>
      </c>
      <c r="BH54" s="161">
        <f t="shared" si="30"/>
        <v>1</v>
      </c>
      <c r="BI54" s="102"/>
      <c r="BJ54" s="70">
        <f t="shared" si="31"/>
        <v>1</v>
      </c>
      <c r="BK54" s="102"/>
      <c r="BL54" s="102"/>
      <c r="BM54" s="70">
        <f t="shared" si="32"/>
        <v>1</v>
      </c>
      <c r="BN54" s="102"/>
      <c r="BO54" s="102"/>
      <c r="BP54" s="70">
        <f t="shared" si="33"/>
        <v>6</v>
      </c>
      <c r="BQ54" s="102"/>
      <c r="BR54" s="161">
        <f t="shared" si="34"/>
        <v>1</v>
      </c>
      <c r="BS54" s="161">
        <f t="shared" si="35"/>
        <v>1</v>
      </c>
      <c r="BT54" s="102"/>
    </row>
    <row r="55" spans="1:72" ht="14.25" thickBot="1" x14ac:dyDescent="0.2">
      <c r="A55" s="96">
        <f>学生名簿!O57</f>
        <v>0</v>
      </c>
      <c r="B55" s="96">
        <f>学生名簿!P57</f>
        <v>0</v>
      </c>
      <c r="C55" s="97">
        <f>学生名簿!Q57</f>
        <v>0</v>
      </c>
      <c r="D55" s="96">
        <f>学生名簿!R57</f>
        <v>0</v>
      </c>
      <c r="E55" s="96">
        <f>学生名簿!S57</f>
        <v>0</v>
      </c>
      <c r="F55" s="96">
        <f>学生名簿!T57</f>
        <v>0</v>
      </c>
      <c r="G55" s="70">
        <f t="shared" ref="G55:G118" si="36">$I$2</f>
        <v>18</v>
      </c>
      <c r="H55" s="94">
        <f t="shared" ref="H55:H118" si="37">S55+AD55+AO55+AZ55+BK55</f>
        <v>0</v>
      </c>
      <c r="I55" s="94">
        <f t="shared" ref="I55:I118" si="38">T55+AE55+AP55+BA55+BL55</f>
        <v>0</v>
      </c>
      <c r="J55" s="70">
        <f t="shared" ref="J55:J118" si="39">(G55-H55)-I55</f>
        <v>18</v>
      </c>
      <c r="K55" s="94">
        <f t="shared" ref="K55:K118" si="40">V55+AG55+AR55+BC55+BN55</f>
        <v>0</v>
      </c>
      <c r="L55" s="94">
        <f t="shared" ref="L55:L118" si="41">W55+AH55+AS55+BD55+BO55</f>
        <v>0</v>
      </c>
      <c r="M55" s="70">
        <f t="shared" ref="M55:M118" si="42">$M$2-(H55*4.2)</f>
        <v>92</v>
      </c>
      <c r="N55" s="94">
        <f t="shared" ref="N55:N118" si="43">Y55+AJ55+AU55+BF55+BQ55</f>
        <v>0</v>
      </c>
      <c r="O55" s="161">
        <f t="shared" ref="O55:O118" si="44">IF((G55-(H55+I55))&lt;=0,IF(G55&lt;&gt;0,0,"???"),J55/(G55-H55))</f>
        <v>1</v>
      </c>
      <c r="P55" s="161">
        <f t="shared" ref="P55:P118" si="45">IF(M55&gt;=(N55+Q55),IF(M55&lt;&gt;0,((M55-N55)+Q55)/M55,"???"),"??")</f>
        <v>1</v>
      </c>
      <c r="Q55" s="94">
        <f t="shared" ref="Q55:Q118" si="46">AB55+AM55+AX55+BI55+BT55</f>
        <v>0</v>
      </c>
      <c r="R55" s="70">
        <f t="shared" si="11"/>
        <v>2</v>
      </c>
      <c r="S55" s="102"/>
      <c r="T55" s="102"/>
      <c r="U55" s="70">
        <f t="shared" si="12"/>
        <v>2</v>
      </c>
      <c r="V55" s="102"/>
      <c r="W55" s="102"/>
      <c r="X55" s="70">
        <f t="shared" si="13"/>
        <v>8</v>
      </c>
      <c r="Y55" s="102"/>
      <c r="Z55" s="161">
        <f t="shared" si="14"/>
        <v>1</v>
      </c>
      <c r="AA55" s="161">
        <f t="shared" si="15"/>
        <v>1</v>
      </c>
      <c r="AB55" s="102"/>
      <c r="AC55" s="70">
        <f t="shared" si="16"/>
        <v>5</v>
      </c>
      <c r="AD55" s="102"/>
      <c r="AE55" s="102"/>
      <c r="AF55" s="70">
        <f t="shared" si="17"/>
        <v>5</v>
      </c>
      <c r="AG55" s="102"/>
      <c r="AH55" s="102"/>
      <c r="AI55" s="70">
        <f t="shared" si="18"/>
        <v>26</v>
      </c>
      <c r="AJ55" s="102"/>
      <c r="AK55" s="161">
        <f t="shared" si="19"/>
        <v>1</v>
      </c>
      <c r="AL55" s="161">
        <f t="shared" si="20"/>
        <v>1</v>
      </c>
      <c r="AM55" s="102"/>
      <c r="AN55" s="70">
        <f t="shared" si="21"/>
        <v>5</v>
      </c>
      <c r="AO55" s="102"/>
      <c r="AP55" s="102"/>
      <c r="AQ55" s="70">
        <f t="shared" si="22"/>
        <v>5</v>
      </c>
      <c r="AR55" s="102"/>
      <c r="AS55" s="102"/>
      <c r="AT55" s="70">
        <f t="shared" si="23"/>
        <v>26</v>
      </c>
      <c r="AU55" s="102"/>
      <c r="AV55" s="161">
        <f t="shared" si="24"/>
        <v>1</v>
      </c>
      <c r="AW55" s="161">
        <f t="shared" si="25"/>
        <v>1</v>
      </c>
      <c r="AX55" s="102"/>
      <c r="AY55" s="70">
        <f t="shared" si="26"/>
        <v>5</v>
      </c>
      <c r="AZ55" s="102"/>
      <c r="BA55" s="102"/>
      <c r="BB55" s="70">
        <f t="shared" si="27"/>
        <v>5</v>
      </c>
      <c r="BC55" s="102"/>
      <c r="BD55" s="102"/>
      <c r="BE55" s="70">
        <f t="shared" si="28"/>
        <v>26</v>
      </c>
      <c r="BF55" s="102"/>
      <c r="BG55" s="161">
        <f t="shared" si="29"/>
        <v>1</v>
      </c>
      <c r="BH55" s="161">
        <f t="shared" si="30"/>
        <v>1</v>
      </c>
      <c r="BI55" s="102"/>
      <c r="BJ55" s="70">
        <f t="shared" si="31"/>
        <v>1</v>
      </c>
      <c r="BK55" s="102"/>
      <c r="BL55" s="102"/>
      <c r="BM55" s="70">
        <f t="shared" si="32"/>
        <v>1</v>
      </c>
      <c r="BN55" s="102"/>
      <c r="BO55" s="102"/>
      <c r="BP55" s="70">
        <f t="shared" si="33"/>
        <v>6</v>
      </c>
      <c r="BQ55" s="102"/>
      <c r="BR55" s="161">
        <f t="shared" si="34"/>
        <v>1</v>
      </c>
      <c r="BS55" s="161">
        <f t="shared" si="35"/>
        <v>1</v>
      </c>
      <c r="BT55" s="102"/>
    </row>
    <row r="56" spans="1:72" ht="14.25" thickBot="1" x14ac:dyDescent="0.2">
      <c r="A56" s="96">
        <f>学生名簿!O58</f>
        <v>0</v>
      </c>
      <c r="B56" s="96">
        <f>学生名簿!P58</f>
        <v>0</v>
      </c>
      <c r="C56" s="97">
        <f>学生名簿!Q58</f>
        <v>0</v>
      </c>
      <c r="D56" s="96">
        <f>学生名簿!R58</f>
        <v>0</v>
      </c>
      <c r="E56" s="96">
        <f>学生名簿!S58</f>
        <v>0</v>
      </c>
      <c r="F56" s="96">
        <f>学生名簿!T58</f>
        <v>0</v>
      </c>
      <c r="G56" s="70">
        <f t="shared" si="36"/>
        <v>18</v>
      </c>
      <c r="H56" s="94">
        <f t="shared" si="37"/>
        <v>0</v>
      </c>
      <c r="I56" s="94">
        <f t="shared" si="38"/>
        <v>0</v>
      </c>
      <c r="J56" s="70">
        <f t="shared" si="39"/>
        <v>18</v>
      </c>
      <c r="K56" s="94">
        <f t="shared" si="40"/>
        <v>0</v>
      </c>
      <c r="L56" s="94">
        <f t="shared" si="41"/>
        <v>0</v>
      </c>
      <c r="M56" s="70">
        <f t="shared" si="42"/>
        <v>92</v>
      </c>
      <c r="N56" s="94">
        <f t="shared" si="43"/>
        <v>0</v>
      </c>
      <c r="O56" s="161">
        <f t="shared" si="44"/>
        <v>1</v>
      </c>
      <c r="P56" s="161">
        <f t="shared" si="45"/>
        <v>1</v>
      </c>
      <c r="Q56" s="94">
        <f t="shared" si="46"/>
        <v>0</v>
      </c>
      <c r="R56" s="70">
        <f t="shared" ref="R56:R119" si="47">$T$2</f>
        <v>2</v>
      </c>
      <c r="S56" s="102"/>
      <c r="T56" s="102"/>
      <c r="U56" s="70">
        <f t="shared" ref="U56:U119" si="48">(R56-S56)-T56</f>
        <v>2</v>
      </c>
      <c r="V56" s="102"/>
      <c r="W56" s="102"/>
      <c r="X56" s="70">
        <f t="shared" ref="X56:X119" si="49">$X$2-(S56*4.2)</f>
        <v>8</v>
      </c>
      <c r="Y56" s="102"/>
      <c r="Z56" s="161">
        <f t="shared" ref="Z56:Z119" si="50">IF((R56-(S56+T56))&lt;=0,IF(R56&lt;&gt;0,0,"???"),U56/(R56-S56))</f>
        <v>1</v>
      </c>
      <c r="AA56" s="161">
        <f t="shared" ref="AA56:AA119" si="51">IF(X56&gt;=(Y56+AB56),IF(X56&lt;&gt;0,((X56-Y56)+AB56)/X56,"???"),"??")</f>
        <v>1</v>
      </c>
      <c r="AB56" s="102"/>
      <c r="AC56" s="70">
        <f t="shared" ref="AC56:AC119" si="52">$AE$2</f>
        <v>5</v>
      </c>
      <c r="AD56" s="102"/>
      <c r="AE56" s="102"/>
      <c r="AF56" s="70">
        <f t="shared" ref="AF56:AF119" si="53">(AC56-AD56)-AE56</f>
        <v>5</v>
      </c>
      <c r="AG56" s="102"/>
      <c r="AH56" s="102"/>
      <c r="AI56" s="70">
        <f t="shared" ref="AI56:AI119" si="54">$AI$2-(AD56*4.2)</f>
        <v>26</v>
      </c>
      <c r="AJ56" s="102"/>
      <c r="AK56" s="161">
        <f t="shared" ref="AK56:AK119" si="55">IF((AC56-(AD56+AE56))&lt;=0,IF(AC56&lt;&gt;0,0,"???"),AF56/(AC56-AD56))</f>
        <v>1</v>
      </c>
      <c r="AL56" s="161">
        <f t="shared" ref="AL56:AL119" si="56">IF(AI56&gt;=(AJ56+AM56),IF(AI56&lt;&gt;0,((AI56-AJ56)+AM56)/AI56,"???"),"??")</f>
        <v>1</v>
      </c>
      <c r="AM56" s="102"/>
      <c r="AN56" s="70">
        <f t="shared" ref="AN56:AN119" si="57">$AP$2</f>
        <v>5</v>
      </c>
      <c r="AO56" s="102"/>
      <c r="AP56" s="102"/>
      <c r="AQ56" s="70">
        <f t="shared" ref="AQ56:AQ119" si="58">(AN56-AO56)-AP56</f>
        <v>5</v>
      </c>
      <c r="AR56" s="102"/>
      <c r="AS56" s="102"/>
      <c r="AT56" s="70">
        <f t="shared" ref="AT56:AT119" si="59">$AT$2-(AO56*4.2)</f>
        <v>26</v>
      </c>
      <c r="AU56" s="102"/>
      <c r="AV56" s="161">
        <f t="shared" ref="AV56:AV119" si="60">IF((AN56-(AO56+AP56))&lt;=0,IF(AN56&lt;&gt;0,0,"???"),AQ56/(AN56-AO56))</f>
        <v>1</v>
      </c>
      <c r="AW56" s="161">
        <f t="shared" ref="AW56:AW119" si="61">IF(AT56&gt;=(AU56+AX56),IF(AT56&lt;&gt;0,((AT56-AU56)+AX56)/AT56,"???"),"??")</f>
        <v>1</v>
      </c>
      <c r="AX56" s="102"/>
      <c r="AY56" s="70">
        <f t="shared" ref="AY56:AY119" si="62">$BA$2</f>
        <v>5</v>
      </c>
      <c r="AZ56" s="102"/>
      <c r="BA56" s="102"/>
      <c r="BB56" s="70">
        <f t="shared" ref="BB56:BB119" si="63">(AY56-AZ56)-BA56</f>
        <v>5</v>
      </c>
      <c r="BC56" s="102"/>
      <c r="BD56" s="102"/>
      <c r="BE56" s="70">
        <f t="shared" ref="BE56:BE119" si="64">$BE$2-(AZ56*4.2)</f>
        <v>26</v>
      </c>
      <c r="BF56" s="102"/>
      <c r="BG56" s="161">
        <f t="shared" ref="BG56:BG119" si="65">IF((AY56-(AZ56+BA56))&lt;=0,IF(AY56&lt;&gt;0,0,"???"),BB56/(AY56-AZ56))</f>
        <v>1</v>
      </c>
      <c r="BH56" s="161">
        <f t="shared" ref="BH56:BH119" si="66">IF(BE56&gt;=(BF56+BI56),IF(BE56&lt;&gt;0,((BE56-BF56)+BI56)/BE56,"???"),"??")</f>
        <v>1</v>
      </c>
      <c r="BI56" s="102"/>
      <c r="BJ56" s="70">
        <f t="shared" ref="BJ56:BJ119" si="67">$BL$2</f>
        <v>1</v>
      </c>
      <c r="BK56" s="102"/>
      <c r="BL56" s="102"/>
      <c r="BM56" s="70">
        <f t="shared" ref="BM56:BM119" si="68">(BJ56-BK56)-BL56</f>
        <v>1</v>
      </c>
      <c r="BN56" s="102"/>
      <c r="BO56" s="102"/>
      <c r="BP56" s="70">
        <f t="shared" ref="BP56:BP119" si="69">$BP$2-(BK56*4.2)</f>
        <v>6</v>
      </c>
      <c r="BQ56" s="102"/>
      <c r="BR56" s="161">
        <f t="shared" ref="BR56:BR119" si="70">IF((BJ56-(BK56+BL56))&lt;=0,IF(BJ56&lt;&gt;0,0,"???"),BM56/(BJ56-BK56))</f>
        <v>1</v>
      </c>
      <c r="BS56" s="161">
        <f t="shared" ref="BS56:BS119" si="71">IF(BP56&gt;=(BQ56+BT56),IF(BP56&lt;&gt;0,((BP56-BQ56)+BT56)/BP56,"???"),"??")</f>
        <v>1</v>
      </c>
      <c r="BT56" s="102"/>
    </row>
    <row r="57" spans="1:72" ht="14.25" thickBot="1" x14ac:dyDescent="0.2">
      <c r="A57" s="96">
        <f>学生名簿!O59</f>
        <v>0</v>
      </c>
      <c r="B57" s="96">
        <f>学生名簿!P59</f>
        <v>0</v>
      </c>
      <c r="C57" s="97">
        <f>学生名簿!Q59</f>
        <v>0</v>
      </c>
      <c r="D57" s="96">
        <f>学生名簿!R59</f>
        <v>0</v>
      </c>
      <c r="E57" s="96">
        <f>学生名簿!S59</f>
        <v>0</v>
      </c>
      <c r="F57" s="96">
        <f>学生名簿!T59</f>
        <v>0</v>
      </c>
      <c r="G57" s="70">
        <f t="shared" si="36"/>
        <v>18</v>
      </c>
      <c r="H57" s="94">
        <f t="shared" si="37"/>
        <v>0</v>
      </c>
      <c r="I57" s="94">
        <f t="shared" si="38"/>
        <v>0</v>
      </c>
      <c r="J57" s="70">
        <f t="shared" si="39"/>
        <v>18</v>
      </c>
      <c r="K57" s="94">
        <f t="shared" si="40"/>
        <v>0</v>
      </c>
      <c r="L57" s="94">
        <f t="shared" si="41"/>
        <v>0</v>
      </c>
      <c r="M57" s="70">
        <f t="shared" si="42"/>
        <v>92</v>
      </c>
      <c r="N57" s="94">
        <f t="shared" si="43"/>
        <v>0</v>
      </c>
      <c r="O57" s="161">
        <f t="shared" si="44"/>
        <v>1</v>
      </c>
      <c r="P57" s="161">
        <f t="shared" si="45"/>
        <v>1</v>
      </c>
      <c r="Q57" s="94">
        <f t="shared" si="46"/>
        <v>0</v>
      </c>
      <c r="R57" s="70">
        <f t="shared" si="47"/>
        <v>2</v>
      </c>
      <c r="S57" s="102"/>
      <c r="T57" s="102"/>
      <c r="U57" s="70">
        <f t="shared" si="48"/>
        <v>2</v>
      </c>
      <c r="V57" s="102"/>
      <c r="W57" s="102"/>
      <c r="X57" s="70">
        <f t="shared" si="49"/>
        <v>8</v>
      </c>
      <c r="Y57" s="102"/>
      <c r="Z57" s="161">
        <f t="shared" si="50"/>
        <v>1</v>
      </c>
      <c r="AA57" s="161">
        <f t="shared" si="51"/>
        <v>1</v>
      </c>
      <c r="AB57" s="102"/>
      <c r="AC57" s="70">
        <f t="shared" si="52"/>
        <v>5</v>
      </c>
      <c r="AD57" s="102"/>
      <c r="AE57" s="102"/>
      <c r="AF57" s="70">
        <f t="shared" si="53"/>
        <v>5</v>
      </c>
      <c r="AG57" s="102"/>
      <c r="AH57" s="102"/>
      <c r="AI57" s="70">
        <f t="shared" si="54"/>
        <v>26</v>
      </c>
      <c r="AJ57" s="102"/>
      <c r="AK57" s="161">
        <f t="shared" si="55"/>
        <v>1</v>
      </c>
      <c r="AL57" s="161">
        <f t="shared" si="56"/>
        <v>1</v>
      </c>
      <c r="AM57" s="102"/>
      <c r="AN57" s="70">
        <f t="shared" si="57"/>
        <v>5</v>
      </c>
      <c r="AO57" s="102"/>
      <c r="AP57" s="102"/>
      <c r="AQ57" s="70">
        <f t="shared" si="58"/>
        <v>5</v>
      </c>
      <c r="AR57" s="102"/>
      <c r="AS57" s="102"/>
      <c r="AT57" s="70">
        <f t="shared" si="59"/>
        <v>26</v>
      </c>
      <c r="AU57" s="102"/>
      <c r="AV57" s="161">
        <f t="shared" si="60"/>
        <v>1</v>
      </c>
      <c r="AW57" s="161">
        <f t="shared" si="61"/>
        <v>1</v>
      </c>
      <c r="AX57" s="102"/>
      <c r="AY57" s="70">
        <f t="shared" si="62"/>
        <v>5</v>
      </c>
      <c r="AZ57" s="102"/>
      <c r="BA57" s="102"/>
      <c r="BB57" s="70">
        <f t="shared" si="63"/>
        <v>5</v>
      </c>
      <c r="BC57" s="102"/>
      <c r="BD57" s="102"/>
      <c r="BE57" s="70">
        <f t="shared" si="64"/>
        <v>26</v>
      </c>
      <c r="BF57" s="102"/>
      <c r="BG57" s="161">
        <f t="shared" si="65"/>
        <v>1</v>
      </c>
      <c r="BH57" s="161">
        <f t="shared" si="66"/>
        <v>1</v>
      </c>
      <c r="BI57" s="102"/>
      <c r="BJ57" s="70">
        <f t="shared" si="67"/>
        <v>1</v>
      </c>
      <c r="BK57" s="102"/>
      <c r="BL57" s="102"/>
      <c r="BM57" s="70">
        <f t="shared" si="68"/>
        <v>1</v>
      </c>
      <c r="BN57" s="102"/>
      <c r="BO57" s="102"/>
      <c r="BP57" s="70">
        <f t="shared" si="69"/>
        <v>6</v>
      </c>
      <c r="BQ57" s="102"/>
      <c r="BR57" s="161">
        <f t="shared" si="70"/>
        <v>1</v>
      </c>
      <c r="BS57" s="161">
        <f t="shared" si="71"/>
        <v>1</v>
      </c>
      <c r="BT57" s="102"/>
    </row>
    <row r="58" spans="1:72" ht="14.25" thickBot="1" x14ac:dyDescent="0.2">
      <c r="A58" s="96">
        <f>学生名簿!O60</f>
        <v>0</v>
      </c>
      <c r="B58" s="96">
        <f>学生名簿!P60</f>
        <v>0</v>
      </c>
      <c r="C58" s="97">
        <f>学生名簿!Q60</f>
        <v>0</v>
      </c>
      <c r="D58" s="96">
        <f>学生名簿!R60</f>
        <v>0</v>
      </c>
      <c r="E58" s="96">
        <f>学生名簿!S60</f>
        <v>0</v>
      </c>
      <c r="F58" s="96">
        <f>学生名簿!T60</f>
        <v>0</v>
      </c>
      <c r="G58" s="70">
        <f t="shared" si="36"/>
        <v>18</v>
      </c>
      <c r="H58" s="94">
        <f t="shared" si="37"/>
        <v>0</v>
      </c>
      <c r="I58" s="94">
        <f t="shared" si="38"/>
        <v>0</v>
      </c>
      <c r="J58" s="70">
        <f t="shared" si="39"/>
        <v>18</v>
      </c>
      <c r="K58" s="94">
        <f t="shared" si="40"/>
        <v>0</v>
      </c>
      <c r="L58" s="94">
        <f t="shared" si="41"/>
        <v>0</v>
      </c>
      <c r="M58" s="70">
        <f t="shared" si="42"/>
        <v>92</v>
      </c>
      <c r="N58" s="94">
        <f t="shared" si="43"/>
        <v>0</v>
      </c>
      <c r="O58" s="161">
        <f t="shared" si="44"/>
        <v>1</v>
      </c>
      <c r="P58" s="161">
        <f t="shared" si="45"/>
        <v>1</v>
      </c>
      <c r="Q58" s="94">
        <f t="shared" si="46"/>
        <v>0</v>
      </c>
      <c r="R58" s="70">
        <f t="shared" si="47"/>
        <v>2</v>
      </c>
      <c r="S58" s="102"/>
      <c r="T58" s="102"/>
      <c r="U58" s="70">
        <f t="shared" si="48"/>
        <v>2</v>
      </c>
      <c r="V58" s="102"/>
      <c r="W58" s="102"/>
      <c r="X58" s="70">
        <f t="shared" si="49"/>
        <v>8</v>
      </c>
      <c r="Y58" s="102"/>
      <c r="Z58" s="161">
        <f t="shared" si="50"/>
        <v>1</v>
      </c>
      <c r="AA58" s="161">
        <f t="shared" si="51"/>
        <v>1</v>
      </c>
      <c r="AB58" s="102"/>
      <c r="AC58" s="70">
        <f t="shared" si="52"/>
        <v>5</v>
      </c>
      <c r="AD58" s="102"/>
      <c r="AE58" s="102"/>
      <c r="AF58" s="70">
        <f t="shared" si="53"/>
        <v>5</v>
      </c>
      <c r="AG58" s="102"/>
      <c r="AH58" s="102"/>
      <c r="AI58" s="70">
        <f t="shared" si="54"/>
        <v>26</v>
      </c>
      <c r="AJ58" s="102"/>
      <c r="AK58" s="161">
        <f t="shared" si="55"/>
        <v>1</v>
      </c>
      <c r="AL58" s="161">
        <f t="shared" si="56"/>
        <v>1</v>
      </c>
      <c r="AM58" s="102"/>
      <c r="AN58" s="70">
        <f t="shared" si="57"/>
        <v>5</v>
      </c>
      <c r="AO58" s="102"/>
      <c r="AP58" s="102"/>
      <c r="AQ58" s="70">
        <f t="shared" si="58"/>
        <v>5</v>
      </c>
      <c r="AR58" s="102"/>
      <c r="AS58" s="102"/>
      <c r="AT58" s="70">
        <f t="shared" si="59"/>
        <v>26</v>
      </c>
      <c r="AU58" s="102"/>
      <c r="AV58" s="161">
        <f t="shared" si="60"/>
        <v>1</v>
      </c>
      <c r="AW58" s="161">
        <f t="shared" si="61"/>
        <v>1</v>
      </c>
      <c r="AX58" s="102"/>
      <c r="AY58" s="70">
        <f t="shared" si="62"/>
        <v>5</v>
      </c>
      <c r="AZ58" s="102"/>
      <c r="BA58" s="102"/>
      <c r="BB58" s="70">
        <f t="shared" si="63"/>
        <v>5</v>
      </c>
      <c r="BC58" s="102"/>
      <c r="BD58" s="102"/>
      <c r="BE58" s="70">
        <f t="shared" si="64"/>
        <v>26</v>
      </c>
      <c r="BF58" s="102"/>
      <c r="BG58" s="161">
        <f t="shared" si="65"/>
        <v>1</v>
      </c>
      <c r="BH58" s="161">
        <f t="shared" si="66"/>
        <v>1</v>
      </c>
      <c r="BI58" s="102"/>
      <c r="BJ58" s="70">
        <f t="shared" si="67"/>
        <v>1</v>
      </c>
      <c r="BK58" s="102"/>
      <c r="BL58" s="102"/>
      <c r="BM58" s="70">
        <f t="shared" si="68"/>
        <v>1</v>
      </c>
      <c r="BN58" s="102"/>
      <c r="BO58" s="102"/>
      <c r="BP58" s="70">
        <f t="shared" si="69"/>
        <v>6</v>
      </c>
      <c r="BQ58" s="102"/>
      <c r="BR58" s="161">
        <f t="shared" si="70"/>
        <v>1</v>
      </c>
      <c r="BS58" s="161">
        <f t="shared" si="71"/>
        <v>1</v>
      </c>
      <c r="BT58" s="102"/>
    </row>
    <row r="59" spans="1:72" ht="14.25" thickBot="1" x14ac:dyDescent="0.2">
      <c r="A59" s="96">
        <f>学生名簿!O61</f>
        <v>0</v>
      </c>
      <c r="B59" s="96">
        <f>学生名簿!P61</f>
        <v>0</v>
      </c>
      <c r="C59" s="97">
        <f>学生名簿!Q61</f>
        <v>0</v>
      </c>
      <c r="D59" s="96">
        <f>学生名簿!R61</f>
        <v>0</v>
      </c>
      <c r="E59" s="96">
        <f>学生名簿!S61</f>
        <v>0</v>
      </c>
      <c r="F59" s="96">
        <f>学生名簿!T61</f>
        <v>0</v>
      </c>
      <c r="G59" s="70">
        <f t="shared" si="36"/>
        <v>18</v>
      </c>
      <c r="H59" s="94">
        <f t="shared" si="37"/>
        <v>0</v>
      </c>
      <c r="I59" s="94">
        <f t="shared" si="38"/>
        <v>0</v>
      </c>
      <c r="J59" s="70">
        <f t="shared" si="39"/>
        <v>18</v>
      </c>
      <c r="K59" s="94">
        <f t="shared" si="40"/>
        <v>0</v>
      </c>
      <c r="L59" s="94">
        <f t="shared" si="41"/>
        <v>0</v>
      </c>
      <c r="M59" s="70">
        <f t="shared" si="42"/>
        <v>92</v>
      </c>
      <c r="N59" s="94">
        <f t="shared" si="43"/>
        <v>0</v>
      </c>
      <c r="O59" s="161">
        <f t="shared" si="44"/>
        <v>1</v>
      </c>
      <c r="P59" s="161">
        <f t="shared" si="45"/>
        <v>1</v>
      </c>
      <c r="Q59" s="94">
        <f t="shared" si="46"/>
        <v>0</v>
      </c>
      <c r="R59" s="70">
        <f t="shared" si="47"/>
        <v>2</v>
      </c>
      <c r="S59" s="102"/>
      <c r="T59" s="102"/>
      <c r="U59" s="70">
        <f t="shared" si="48"/>
        <v>2</v>
      </c>
      <c r="V59" s="102"/>
      <c r="W59" s="102"/>
      <c r="X59" s="70">
        <f t="shared" si="49"/>
        <v>8</v>
      </c>
      <c r="Y59" s="102"/>
      <c r="Z59" s="161">
        <f t="shared" si="50"/>
        <v>1</v>
      </c>
      <c r="AA59" s="161">
        <f t="shared" si="51"/>
        <v>1</v>
      </c>
      <c r="AB59" s="102"/>
      <c r="AC59" s="70">
        <f t="shared" si="52"/>
        <v>5</v>
      </c>
      <c r="AD59" s="102"/>
      <c r="AE59" s="102"/>
      <c r="AF59" s="70">
        <f t="shared" si="53"/>
        <v>5</v>
      </c>
      <c r="AG59" s="102"/>
      <c r="AH59" s="102"/>
      <c r="AI59" s="70">
        <f t="shared" si="54"/>
        <v>26</v>
      </c>
      <c r="AJ59" s="102"/>
      <c r="AK59" s="161">
        <f t="shared" si="55"/>
        <v>1</v>
      </c>
      <c r="AL59" s="161">
        <f t="shared" si="56"/>
        <v>1</v>
      </c>
      <c r="AM59" s="102"/>
      <c r="AN59" s="70">
        <f t="shared" si="57"/>
        <v>5</v>
      </c>
      <c r="AO59" s="102"/>
      <c r="AP59" s="102"/>
      <c r="AQ59" s="70">
        <f t="shared" si="58"/>
        <v>5</v>
      </c>
      <c r="AR59" s="102"/>
      <c r="AS59" s="102"/>
      <c r="AT59" s="70">
        <f t="shared" si="59"/>
        <v>26</v>
      </c>
      <c r="AU59" s="102"/>
      <c r="AV59" s="161">
        <f t="shared" si="60"/>
        <v>1</v>
      </c>
      <c r="AW59" s="161">
        <f t="shared" si="61"/>
        <v>1</v>
      </c>
      <c r="AX59" s="102"/>
      <c r="AY59" s="70">
        <f t="shared" si="62"/>
        <v>5</v>
      </c>
      <c r="AZ59" s="102"/>
      <c r="BA59" s="102"/>
      <c r="BB59" s="70">
        <f t="shared" si="63"/>
        <v>5</v>
      </c>
      <c r="BC59" s="102"/>
      <c r="BD59" s="102"/>
      <c r="BE59" s="70">
        <f t="shared" si="64"/>
        <v>26</v>
      </c>
      <c r="BF59" s="102"/>
      <c r="BG59" s="161">
        <f t="shared" si="65"/>
        <v>1</v>
      </c>
      <c r="BH59" s="161">
        <f t="shared" si="66"/>
        <v>1</v>
      </c>
      <c r="BI59" s="102"/>
      <c r="BJ59" s="70">
        <f t="shared" si="67"/>
        <v>1</v>
      </c>
      <c r="BK59" s="102"/>
      <c r="BL59" s="102"/>
      <c r="BM59" s="70">
        <f t="shared" si="68"/>
        <v>1</v>
      </c>
      <c r="BN59" s="102"/>
      <c r="BO59" s="102"/>
      <c r="BP59" s="70">
        <f t="shared" si="69"/>
        <v>6</v>
      </c>
      <c r="BQ59" s="102"/>
      <c r="BR59" s="161">
        <f t="shared" si="70"/>
        <v>1</v>
      </c>
      <c r="BS59" s="161">
        <f t="shared" si="71"/>
        <v>1</v>
      </c>
      <c r="BT59" s="102"/>
    </row>
    <row r="60" spans="1:72" ht="14.25" thickBot="1" x14ac:dyDescent="0.2">
      <c r="A60" s="96">
        <f>学生名簿!O62</f>
        <v>0</v>
      </c>
      <c r="B60" s="96">
        <f>学生名簿!P62</f>
        <v>0</v>
      </c>
      <c r="C60" s="97">
        <f>学生名簿!Q62</f>
        <v>0</v>
      </c>
      <c r="D60" s="96">
        <f>学生名簿!R62</f>
        <v>0</v>
      </c>
      <c r="E60" s="96">
        <f>学生名簿!S62</f>
        <v>0</v>
      </c>
      <c r="F60" s="96">
        <f>学生名簿!T62</f>
        <v>0</v>
      </c>
      <c r="G60" s="70">
        <f t="shared" si="36"/>
        <v>18</v>
      </c>
      <c r="H60" s="94">
        <f t="shared" si="37"/>
        <v>0</v>
      </c>
      <c r="I60" s="94">
        <f t="shared" si="38"/>
        <v>0</v>
      </c>
      <c r="J60" s="70">
        <f t="shared" si="39"/>
        <v>18</v>
      </c>
      <c r="K60" s="94">
        <f t="shared" si="40"/>
        <v>0</v>
      </c>
      <c r="L60" s="94">
        <f t="shared" si="41"/>
        <v>0</v>
      </c>
      <c r="M60" s="70">
        <f t="shared" si="42"/>
        <v>92</v>
      </c>
      <c r="N60" s="94">
        <f t="shared" si="43"/>
        <v>0</v>
      </c>
      <c r="O60" s="161">
        <f t="shared" si="44"/>
        <v>1</v>
      </c>
      <c r="P60" s="161">
        <f t="shared" si="45"/>
        <v>1</v>
      </c>
      <c r="Q60" s="94">
        <f t="shared" si="46"/>
        <v>0</v>
      </c>
      <c r="R60" s="70">
        <f t="shared" si="47"/>
        <v>2</v>
      </c>
      <c r="S60" s="102"/>
      <c r="T60" s="102"/>
      <c r="U60" s="70">
        <f t="shared" si="48"/>
        <v>2</v>
      </c>
      <c r="V60" s="102"/>
      <c r="W60" s="102"/>
      <c r="X60" s="70">
        <f t="shared" si="49"/>
        <v>8</v>
      </c>
      <c r="Y60" s="102"/>
      <c r="Z60" s="161">
        <f t="shared" si="50"/>
        <v>1</v>
      </c>
      <c r="AA60" s="161">
        <f t="shared" si="51"/>
        <v>1</v>
      </c>
      <c r="AB60" s="102"/>
      <c r="AC60" s="70">
        <f t="shared" si="52"/>
        <v>5</v>
      </c>
      <c r="AD60" s="102"/>
      <c r="AE60" s="102"/>
      <c r="AF60" s="70">
        <f t="shared" si="53"/>
        <v>5</v>
      </c>
      <c r="AG60" s="102"/>
      <c r="AH60" s="102"/>
      <c r="AI60" s="70">
        <f t="shared" si="54"/>
        <v>26</v>
      </c>
      <c r="AJ60" s="102"/>
      <c r="AK60" s="161">
        <f t="shared" si="55"/>
        <v>1</v>
      </c>
      <c r="AL60" s="161">
        <f t="shared" si="56"/>
        <v>1</v>
      </c>
      <c r="AM60" s="102"/>
      <c r="AN60" s="70">
        <f t="shared" si="57"/>
        <v>5</v>
      </c>
      <c r="AO60" s="102"/>
      <c r="AP60" s="102"/>
      <c r="AQ60" s="70">
        <f t="shared" si="58"/>
        <v>5</v>
      </c>
      <c r="AR60" s="102"/>
      <c r="AS60" s="102"/>
      <c r="AT60" s="70">
        <f t="shared" si="59"/>
        <v>26</v>
      </c>
      <c r="AU60" s="102"/>
      <c r="AV60" s="161">
        <f t="shared" si="60"/>
        <v>1</v>
      </c>
      <c r="AW60" s="161">
        <f t="shared" si="61"/>
        <v>1</v>
      </c>
      <c r="AX60" s="102"/>
      <c r="AY60" s="70">
        <f t="shared" si="62"/>
        <v>5</v>
      </c>
      <c r="AZ60" s="102"/>
      <c r="BA60" s="102"/>
      <c r="BB60" s="70">
        <f t="shared" si="63"/>
        <v>5</v>
      </c>
      <c r="BC60" s="102"/>
      <c r="BD60" s="102"/>
      <c r="BE60" s="70">
        <f t="shared" si="64"/>
        <v>26</v>
      </c>
      <c r="BF60" s="102"/>
      <c r="BG60" s="161">
        <f t="shared" si="65"/>
        <v>1</v>
      </c>
      <c r="BH60" s="161">
        <f t="shared" si="66"/>
        <v>1</v>
      </c>
      <c r="BI60" s="102"/>
      <c r="BJ60" s="70">
        <f t="shared" si="67"/>
        <v>1</v>
      </c>
      <c r="BK60" s="102"/>
      <c r="BL60" s="102"/>
      <c r="BM60" s="70">
        <f t="shared" si="68"/>
        <v>1</v>
      </c>
      <c r="BN60" s="102"/>
      <c r="BO60" s="102"/>
      <c r="BP60" s="70">
        <f t="shared" si="69"/>
        <v>6</v>
      </c>
      <c r="BQ60" s="102"/>
      <c r="BR60" s="161">
        <f t="shared" si="70"/>
        <v>1</v>
      </c>
      <c r="BS60" s="161">
        <f t="shared" si="71"/>
        <v>1</v>
      </c>
      <c r="BT60" s="102"/>
    </row>
    <row r="61" spans="1:72" ht="14.25" thickBot="1" x14ac:dyDescent="0.2">
      <c r="A61" s="96">
        <f>学生名簿!O63</f>
        <v>0</v>
      </c>
      <c r="B61" s="96">
        <f>学生名簿!P63</f>
        <v>0</v>
      </c>
      <c r="C61" s="97">
        <f>学生名簿!Q63</f>
        <v>0</v>
      </c>
      <c r="D61" s="96">
        <f>学生名簿!R63</f>
        <v>0</v>
      </c>
      <c r="E61" s="96">
        <f>学生名簿!S63</f>
        <v>0</v>
      </c>
      <c r="F61" s="96">
        <f>学生名簿!T63</f>
        <v>0</v>
      </c>
      <c r="G61" s="70">
        <f t="shared" si="36"/>
        <v>18</v>
      </c>
      <c r="H61" s="94">
        <f t="shared" si="37"/>
        <v>0</v>
      </c>
      <c r="I61" s="94">
        <f t="shared" si="38"/>
        <v>0</v>
      </c>
      <c r="J61" s="70">
        <f t="shared" si="39"/>
        <v>18</v>
      </c>
      <c r="K61" s="94">
        <f t="shared" si="40"/>
        <v>0</v>
      </c>
      <c r="L61" s="94">
        <f t="shared" si="41"/>
        <v>0</v>
      </c>
      <c r="M61" s="70">
        <f t="shared" si="42"/>
        <v>92</v>
      </c>
      <c r="N61" s="94">
        <f t="shared" si="43"/>
        <v>0</v>
      </c>
      <c r="O61" s="161">
        <f t="shared" si="44"/>
        <v>1</v>
      </c>
      <c r="P61" s="161">
        <f t="shared" si="45"/>
        <v>1</v>
      </c>
      <c r="Q61" s="94">
        <f t="shared" si="46"/>
        <v>0</v>
      </c>
      <c r="R61" s="70">
        <f t="shared" si="47"/>
        <v>2</v>
      </c>
      <c r="S61" s="102"/>
      <c r="T61" s="102"/>
      <c r="U61" s="70">
        <f t="shared" si="48"/>
        <v>2</v>
      </c>
      <c r="V61" s="102"/>
      <c r="W61" s="102"/>
      <c r="X61" s="70">
        <f t="shared" si="49"/>
        <v>8</v>
      </c>
      <c r="Y61" s="102"/>
      <c r="Z61" s="161">
        <f t="shared" si="50"/>
        <v>1</v>
      </c>
      <c r="AA61" s="161">
        <f t="shared" si="51"/>
        <v>1</v>
      </c>
      <c r="AB61" s="102"/>
      <c r="AC61" s="70">
        <f t="shared" si="52"/>
        <v>5</v>
      </c>
      <c r="AD61" s="102"/>
      <c r="AE61" s="102"/>
      <c r="AF61" s="70">
        <f t="shared" si="53"/>
        <v>5</v>
      </c>
      <c r="AG61" s="102"/>
      <c r="AH61" s="102"/>
      <c r="AI61" s="70">
        <f t="shared" si="54"/>
        <v>26</v>
      </c>
      <c r="AJ61" s="102"/>
      <c r="AK61" s="161">
        <f t="shared" si="55"/>
        <v>1</v>
      </c>
      <c r="AL61" s="161">
        <f t="shared" si="56"/>
        <v>1</v>
      </c>
      <c r="AM61" s="102"/>
      <c r="AN61" s="70">
        <f t="shared" si="57"/>
        <v>5</v>
      </c>
      <c r="AO61" s="102"/>
      <c r="AP61" s="102"/>
      <c r="AQ61" s="70">
        <f t="shared" si="58"/>
        <v>5</v>
      </c>
      <c r="AR61" s="102"/>
      <c r="AS61" s="102"/>
      <c r="AT61" s="70">
        <f t="shared" si="59"/>
        <v>26</v>
      </c>
      <c r="AU61" s="102"/>
      <c r="AV61" s="161">
        <f t="shared" si="60"/>
        <v>1</v>
      </c>
      <c r="AW61" s="161">
        <f t="shared" si="61"/>
        <v>1</v>
      </c>
      <c r="AX61" s="102"/>
      <c r="AY61" s="70">
        <f t="shared" si="62"/>
        <v>5</v>
      </c>
      <c r="AZ61" s="102"/>
      <c r="BA61" s="102"/>
      <c r="BB61" s="70">
        <f t="shared" si="63"/>
        <v>5</v>
      </c>
      <c r="BC61" s="102"/>
      <c r="BD61" s="102"/>
      <c r="BE61" s="70">
        <f t="shared" si="64"/>
        <v>26</v>
      </c>
      <c r="BF61" s="102"/>
      <c r="BG61" s="161">
        <f t="shared" si="65"/>
        <v>1</v>
      </c>
      <c r="BH61" s="161">
        <f t="shared" si="66"/>
        <v>1</v>
      </c>
      <c r="BI61" s="102"/>
      <c r="BJ61" s="70">
        <f t="shared" si="67"/>
        <v>1</v>
      </c>
      <c r="BK61" s="102"/>
      <c r="BL61" s="102"/>
      <c r="BM61" s="70">
        <f t="shared" si="68"/>
        <v>1</v>
      </c>
      <c r="BN61" s="102"/>
      <c r="BO61" s="102"/>
      <c r="BP61" s="70">
        <f t="shared" si="69"/>
        <v>6</v>
      </c>
      <c r="BQ61" s="102"/>
      <c r="BR61" s="161">
        <f t="shared" si="70"/>
        <v>1</v>
      </c>
      <c r="BS61" s="161">
        <f t="shared" si="71"/>
        <v>1</v>
      </c>
      <c r="BT61" s="102"/>
    </row>
    <row r="62" spans="1:72" ht="14.25" thickBot="1" x14ac:dyDescent="0.2">
      <c r="A62" s="96">
        <f>学生名簿!O64</f>
        <v>0</v>
      </c>
      <c r="B62" s="96">
        <f>学生名簿!P64</f>
        <v>0</v>
      </c>
      <c r="C62" s="97">
        <f>学生名簿!Q64</f>
        <v>0</v>
      </c>
      <c r="D62" s="96">
        <f>学生名簿!R64</f>
        <v>0</v>
      </c>
      <c r="E62" s="96">
        <f>学生名簿!S64</f>
        <v>0</v>
      </c>
      <c r="F62" s="96">
        <f>学生名簿!T64</f>
        <v>0</v>
      </c>
      <c r="G62" s="70">
        <f t="shared" si="36"/>
        <v>18</v>
      </c>
      <c r="H62" s="94">
        <f t="shared" si="37"/>
        <v>0</v>
      </c>
      <c r="I62" s="94">
        <f t="shared" si="38"/>
        <v>0</v>
      </c>
      <c r="J62" s="70">
        <f t="shared" si="39"/>
        <v>18</v>
      </c>
      <c r="K62" s="94">
        <f t="shared" si="40"/>
        <v>0</v>
      </c>
      <c r="L62" s="94">
        <f t="shared" si="41"/>
        <v>0</v>
      </c>
      <c r="M62" s="70">
        <f t="shared" si="42"/>
        <v>92</v>
      </c>
      <c r="N62" s="94">
        <f t="shared" si="43"/>
        <v>0</v>
      </c>
      <c r="O62" s="161">
        <f t="shared" si="44"/>
        <v>1</v>
      </c>
      <c r="P62" s="161">
        <f t="shared" si="45"/>
        <v>1</v>
      </c>
      <c r="Q62" s="94">
        <f t="shared" si="46"/>
        <v>0</v>
      </c>
      <c r="R62" s="70">
        <f t="shared" si="47"/>
        <v>2</v>
      </c>
      <c r="S62" s="102"/>
      <c r="T62" s="102"/>
      <c r="U62" s="70">
        <f t="shared" si="48"/>
        <v>2</v>
      </c>
      <c r="V62" s="102"/>
      <c r="W62" s="102"/>
      <c r="X62" s="70">
        <f t="shared" si="49"/>
        <v>8</v>
      </c>
      <c r="Y62" s="102"/>
      <c r="Z62" s="161">
        <f t="shared" si="50"/>
        <v>1</v>
      </c>
      <c r="AA62" s="161">
        <f t="shared" si="51"/>
        <v>1</v>
      </c>
      <c r="AB62" s="102"/>
      <c r="AC62" s="70">
        <f t="shared" si="52"/>
        <v>5</v>
      </c>
      <c r="AD62" s="102"/>
      <c r="AE62" s="102"/>
      <c r="AF62" s="70">
        <f t="shared" si="53"/>
        <v>5</v>
      </c>
      <c r="AG62" s="102"/>
      <c r="AH62" s="102"/>
      <c r="AI62" s="70">
        <f t="shared" si="54"/>
        <v>26</v>
      </c>
      <c r="AJ62" s="102"/>
      <c r="AK62" s="161">
        <f t="shared" si="55"/>
        <v>1</v>
      </c>
      <c r="AL62" s="161">
        <f t="shared" si="56"/>
        <v>1</v>
      </c>
      <c r="AM62" s="102"/>
      <c r="AN62" s="70">
        <f t="shared" si="57"/>
        <v>5</v>
      </c>
      <c r="AO62" s="102"/>
      <c r="AP62" s="102"/>
      <c r="AQ62" s="70">
        <f t="shared" si="58"/>
        <v>5</v>
      </c>
      <c r="AR62" s="102"/>
      <c r="AS62" s="102"/>
      <c r="AT62" s="70">
        <f t="shared" si="59"/>
        <v>26</v>
      </c>
      <c r="AU62" s="102"/>
      <c r="AV62" s="161">
        <f t="shared" si="60"/>
        <v>1</v>
      </c>
      <c r="AW62" s="161">
        <f t="shared" si="61"/>
        <v>1</v>
      </c>
      <c r="AX62" s="102"/>
      <c r="AY62" s="70">
        <f t="shared" si="62"/>
        <v>5</v>
      </c>
      <c r="AZ62" s="102"/>
      <c r="BA62" s="102"/>
      <c r="BB62" s="70">
        <f t="shared" si="63"/>
        <v>5</v>
      </c>
      <c r="BC62" s="102"/>
      <c r="BD62" s="102"/>
      <c r="BE62" s="70">
        <f t="shared" si="64"/>
        <v>26</v>
      </c>
      <c r="BF62" s="102"/>
      <c r="BG62" s="161">
        <f t="shared" si="65"/>
        <v>1</v>
      </c>
      <c r="BH62" s="161">
        <f t="shared" si="66"/>
        <v>1</v>
      </c>
      <c r="BI62" s="102"/>
      <c r="BJ62" s="70">
        <f t="shared" si="67"/>
        <v>1</v>
      </c>
      <c r="BK62" s="102"/>
      <c r="BL62" s="102"/>
      <c r="BM62" s="70">
        <f t="shared" si="68"/>
        <v>1</v>
      </c>
      <c r="BN62" s="102"/>
      <c r="BO62" s="102"/>
      <c r="BP62" s="70">
        <f t="shared" si="69"/>
        <v>6</v>
      </c>
      <c r="BQ62" s="102"/>
      <c r="BR62" s="161">
        <f t="shared" si="70"/>
        <v>1</v>
      </c>
      <c r="BS62" s="161">
        <f t="shared" si="71"/>
        <v>1</v>
      </c>
      <c r="BT62" s="102"/>
    </row>
    <row r="63" spans="1:72" ht="14.25" thickBot="1" x14ac:dyDescent="0.2">
      <c r="A63" s="96">
        <f>学生名簿!O65</f>
        <v>0</v>
      </c>
      <c r="B63" s="96">
        <f>学生名簿!P65</f>
        <v>0</v>
      </c>
      <c r="C63" s="97">
        <f>学生名簿!Q65</f>
        <v>0</v>
      </c>
      <c r="D63" s="96">
        <f>学生名簿!R65</f>
        <v>0</v>
      </c>
      <c r="E63" s="96">
        <f>学生名簿!S65</f>
        <v>0</v>
      </c>
      <c r="F63" s="96">
        <f>学生名簿!T65</f>
        <v>0</v>
      </c>
      <c r="G63" s="70">
        <f t="shared" si="36"/>
        <v>18</v>
      </c>
      <c r="H63" s="94">
        <f t="shared" si="37"/>
        <v>0</v>
      </c>
      <c r="I63" s="94">
        <f t="shared" si="38"/>
        <v>0</v>
      </c>
      <c r="J63" s="70">
        <f t="shared" si="39"/>
        <v>18</v>
      </c>
      <c r="K63" s="94">
        <f t="shared" si="40"/>
        <v>0</v>
      </c>
      <c r="L63" s="94">
        <f t="shared" si="41"/>
        <v>0</v>
      </c>
      <c r="M63" s="70">
        <f t="shared" si="42"/>
        <v>92</v>
      </c>
      <c r="N63" s="94">
        <f t="shared" si="43"/>
        <v>0</v>
      </c>
      <c r="O63" s="161">
        <f t="shared" si="44"/>
        <v>1</v>
      </c>
      <c r="P63" s="161">
        <f t="shared" si="45"/>
        <v>1</v>
      </c>
      <c r="Q63" s="94">
        <f t="shared" si="46"/>
        <v>0</v>
      </c>
      <c r="R63" s="70">
        <f t="shared" si="47"/>
        <v>2</v>
      </c>
      <c r="S63" s="102"/>
      <c r="T63" s="102"/>
      <c r="U63" s="70">
        <f t="shared" si="48"/>
        <v>2</v>
      </c>
      <c r="V63" s="102"/>
      <c r="W63" s="102"/>
      <c r="X63" s="70">
        <f t="shared" si="49"/>
        <v>8</v>
      </c>
      <c r="Y63" s="102"/>
      <c r="Z63" s="161">
        <f t="shared" si="50"/>
        <v>1</v>
      </c>
      <c r="AA63" s="161">
        <f t="shared" si="51"/>
        <v>1</v>
      </c>
      <c r="AB63" s="102"/>
      <c r="AC63" s="70">
        <f t="shared" si="52"/>
        <v>5</v>
      </c>
      <c r="AD63" s="102"/>
      <c r="AE63" s="102"/>
      <c r="AF63" s="70">
        <f t="shared" si="53"/>
        <v>5</v>
      </c>
      <c r="AG63" s="102"/>
      <c r="AH63" s="102"/>
      <c r="AI63" s="70">
        <f t="shared" si="54"/>
        <v>26</v>
      </c>
      <c r="AJ63" s="102"/>
      <c r="AK63" s="161">
        <f t="shared" si="55"/>
        <v>1</v>
      </c>
      <c r="AL63" s="161">
        <f t="shared" si="56"/>
        <v>1</v>
      </c>
      <c r="AM63" s="102"/>
      <c r="AN63" s="70">
        <f t="shared" si="57"/>
        <v>5</v>
      </c>
      <c r="AO63" s="102"/>
      <c r="AP63" s="102"/>
      <c r="AQ63" s="70">
        <f t="shared" si="58"/>
        <v>5</v>
      </c>
      <c r="AR63" s="102"/>
      <c r="AS63" s="102"/>
      <c r="AT63" s="70">
        <f t="shared" si="59"/>
        <v>26</v>
      </c>
      <c r="AU63" s="102"/>
      <c r="AV63" s="161">
        <f t="shared" si="60"/>
        <v>1</v>
      </c>
      <c r="AW63" s="161">
        <f t="shared" si="61"/>
        <v>1</v>
      </c>
      <c r="AX63" s="102"/>
      <c r="AY63" s="70">
        <f t="shared" si="62"/>
        <v>5</v>
      </c>
      <c r="AZ63" s="102"/>
      <c r="BA63" s="102"/>
      <c r="BB63" s="70">
        <f t="shared" si="63"/>
        <v>5</v>
      </c>
      <c r="BC63" s="102"/>
      <c r="BD63" s="102"/>
      <c r="BE63" s="70">
        <f t="shared" si="64"/>
        <v>26</v>
      </c>
      <c r="BF63" s="102"/>
      <c r="BG63" s="161">
        <f t="shared" si="65"/>
        <v>1</v>
      </c>
      <c r="BH63" s="161">
        <f t="shared" si="66"/>
        <v>1</v>
      </c>
      <c r="BI63" s="102"/>
      <c r="BJ63" s="70">
        <f t="shared" si="67"/>
        <v>1</v>
      </c>
      <c r="BK63" s="102"/>
      <c r="BL63" s="102"/>
      <c r="BM63" s="70">
        <f t="shared" si="68"/>
        <v>1</v>
      </c>
      <c r="BN63" s="102"/>
      <c r="BO63" s="102"/>
      <c r="BP63" s="70">
        <f t="shared" si="69"/>
        <v>6</v>
      </c>
      <c r="BQ63" s="102"/>
      <c r="BR63" s="161">
        <f t="shared" si="70"/>
        <v>1</v>
      </c>
      <c r="BS63" s="161">
        <f t="shared" si="71"/>
        <v>1</v>
      </c>
      <c r="BT63" s="102"/>
    </row>
    <row r="64" spans="1:72" ht="14.25" thickBot="1" x14ac:dyDescent="0.2">
      <c r="A64" s="96">
        <f>学生名簿!O66</f>
        <v>0</v>
      </c>
      <c r="B64" s="96">
        <f>学生名簿!P66</f>
        <v>0</v>
      </c>
      <c r="C64" s="97">
        <f>学生名簿!Q66</f>
        <v>0</v>
      </c>
      <c r="D64" s="96">
        <f>学生名簿!R66</f>
        <v>0</v>
      </c>
      <c r="E64" s="96">
        <f>学生名簿!S66</f>
        <v>0</v>
      </c>
      <c r="F64" s="96">
        <f>学生名簿!T66</f>
        <v>0</v>
      </c>
      <c r="G64" s="70">
        <f t="shared" si="36"/>
        <v>18</v>
      </c>
      <c r="H64" s="94">
        <f t="shared" si="37"/>
        <v>0</v>
      </c>
      <c r="I64" s="94">
        <f t="shared" si="38"/>
        <v>0</v>
      </c>
      <c r="J64" s="70">
        <f t="shared" si="39"/>
        <v>18</v>
      </c>
      <c r="K64" s="94">
        <f t="shared" si="40"/>
        <v>0</v>
      </c>
      <c r="L64" s="94">
        <f t="shared" si="41"/>
        <v>0</v>
      </c>
      <c r="M64" s="70">
        <f t="shared" si="42"/>
        <v>92</v>
      </c>
      <c r="N64" s="94">
        <f t="shared" si="43"/>
        <v>0</v>
      </c>
      <c r="O64" s="161">
        <f t="shared" si="44"/>
        <v>1</v>
      </c>
      <c r="P64" s="161">
        <f t="shared" si="45"/>
        <v>1</v>
      </c>
      <c r="Q64" s="94">
        <f t="shared" si="46"/>
        <v>0</v>
      </c>
      <c r="R64" s="70">
        <f t="shared" si="47"/>
        <v>2</v>
      </c>
      <c r="S64" s="102"/>
      <c r="T64" s="102"/>
      <c r="U64" s="70">
        <f t="shared" si="48"/>
        <v>2</v>
      </c>
      <c r="V64" s="102"/>
      <c r="W64" s="102"/>
      <c r="X64" s="70">
        <f t="shared" si="49"/>
        <v>8</v>
      </c>
      <c r="Y64" s="102"/>
      <c r="Z64" s="161">
        <f t="shared" si="50"/>
        <v>1</v>
      </c>
      <c r="AA64" s="161">
        <f t="shared" si="51"/>
        <v>1</v>
      </c>
      <c r="AB64" s="102"/>
      <c r="AC64" s="70">
        <f t="shared" si="52"/>
        <v>5</v>
      </c>
      <c r="AD64" s="102"/>
      <c r="AE64" s="102"/>
      <c r="AF64" s="70">
        <f t="shared" si="53"/>
        <v>5</v>
      </c>
      <c r="AG64" s="102"/>
      <c r="AH64" s="102"/>
      <c r="AI64" s="70">
        <f t="shared" si="54"/>
        <v>26</v>
      </c>
      <c r="AJ64" s="102"/>
      <c r="AK64" s="161">
        <f t="shared" si="55"/>
        <v>1</v>
      </c>
      <c r="AL64" s="161">
        <f t="shared" si="56"/>
        <v>1</v>
      </c>
      <c r="AM64" s="102"/>
      <c r="AN64" s="70">
        <f t="shared" si="57"/>
        <v>5</v>
      </c>
      <c r="AO64" s="102"/>
      <c r="AP64" s="102"/>
      <c r="AQ64" s="70">
        <f t="shared" si="58"/>
        <v>5</v>
      </c>
      <c r="AR64" s="102"/>
      <c r="AS64" s="102"/>
      <c r="AT64" s="70">
        <f t="shared" si="59"/>
        <v>26</v>
      </c>
      <c r="AU64" s="102"/>
      <c r="AV64" s="161">
        <f t="shared" si="60"/>
        <v>1</v>
      </c>
      <c r="AW64" s="161">
        <f t="shared" si="61"/>
        <v>1</v>
      </c>
      <c r="AX64" s="102"/>
      <c r="AY64" s="70">
        <f t="shared" si="62"/>
        <v>5</v>
      </c>
      <c r="AZ64" s="102"/>
      <c r="BA64" s="102"/>
      <c r="BB64" s="70">
        <f t="shared" si="63"/>
        <v>5</v>
      </c>
      <c r="BC64" s="102"/>
      <c r="BD64" s="102"/>
      <c r="BE64" s="70">
        <f t="shared" si="64"/>
        <v>26</v>
      </c>
      <c r="BF64" s="102"/>
      <c r="BG64" s="161">
        <f t="shared" si="65"/>
        <v>1</v>
      </c>
      <c r="BH64" s="161">
        <f t="shared" si="66"/>
        <v>1</v>
      </c>
      <c r="BI64" s="102"/>
      <c r="BJ64" s="70">
        <f t="shared" si="67"/>
        <v>1</v>
      </c>
      <c r="BK64" s="102"/>
      <c r="BL64" s="102"/>
      <c r="BM64" s="70">
        <f t="shared" si="68"/>
        <v>1</v>
      </c>
      <c r="BN64" s="102"/>
      <c r="BO64" s="102"/>
      <c r="BP64" s="70">
        <f t="shared" si="69"/>
        <v>6</v>
      </c>
      <c r="BQ64" s="102"/>
      <c r="BR64" s="161">
        <f t="shared" si="70"/>
        <v>1</v>
      </c>
      <c r="BS64" s="161">
        <f t="shared" si="71"/>
        <v>1</v>
      </c>
      <c r="BT64" s="102"/>
    </row>
    <row r="65" spans="1:72" ht="14.25" thickBot="1" x14ac:dyDescent="0.2">
      <c r="A65" s="96">
        <f>学生名簿!O67</f>
        <v>0</v>
      </c>
      <c r="B65" s="96">
        <f>学生名簿!P67</f>
        <v>0</v>
      </c>
      <c r="C65" s="97">
        <f>学生名簿!Q67</f>
        <v>0</v>
      </c>
      <c r="D65" s="96">
        <f>学生名簿!R67</f>
        <v>0</v>
      </c>
      <c r="E65" s="96">
        <f>学生名簿!S67</f>
        <v>0</v>
      </c>
      <c r="F65" s="96">
        <f>学生名簿!T67</f>
        <v>0</v>
      </c>
      <c r="G65" s="70">
        <f t="shared" si="36"/>
        <v>18</v>
      </c>
      <c r="H65" s="94">
        <f t="shared" si="37"/>
        <v>0</v>
      </c>
      <c r="I65" s="94">
        <f t="shared" si="38"/>
        <v>0</v>
      </c>
      <c r="J65" s="70">
        <f t="shared" si="39"/>
        <v>18</v>
      </c>
      <c r="K65" s="94">
        <f t="shared" si="40"/>
        <v>0</v>
      </c>
      <c r="L65" s="94">
        <f t="shared" si="41"/>
        <v>0</v>
      </c>
      <c r="M65" s="70">
        <f t="shared" si="42"/>
        <v>92</v>
      </c>
      <c r="N65" s="94">
        <f t="shared" si="43"/>
        <v>0</v>
      </c>
      <c r="O65" s="161">
        <f t="shared" si="44"/>
        <v>1</v>
      </c>
      <c r="P65" s="161">
        <f t="shared" si="45"/>
        <v>1</v>
      </c>
      <c r="Q65" s="94">
        <f t="shared" si="46"/>
        <v>0</v>
      </c>
      <c r="R65" s="70">
        <f t="shared" si="47"/>
        <v>2</v>
      </c>
      <c r="S65" s="102"/>
      <c r="T65" s="102"/>
      <c r="U65" s="70">
        <f t="shared" si="48"/>
        <v>2</v>
      </c>
      <c r="V65" s="102"/>
      <c r="W65" s="102"/>
      <c r="X65" s="70">
        <f t="shared" si="49"/>
        <v>8</v>
      </c>
      <c r="Y65" s="102"/>
      <c r="Z65" s="161">
        <f t="shared" si="50"/>
        <v>1</v>
      </c>
      <c r="AA65" s="161">
        <f t="shared" si="51"/>
        <v>1</v>
      </c>
      <c r="AB65" s="102"/>
      <c r="AC65" s="70">
        <f t="shared" si="52"/>
        <v>5</v>
      </c>
      <c r="AD65" s="102"/>
      <c r="AE65" s="102"/>
      <c r="AF65" s="70">
        <f t="shared" si="53"/>
        <v>5</v>
      </c>
      <c r="AG65" s="102"/>
      <c r="AH65" s="102"/>
      <c r="AI65" s="70">
        <f t="shared" si="54"/>
        <v>26</v>
      </c>
      <c r="AJ65" s="102"/>
      <c r="AK65" s="161">
        <f t="shared" si="55"/>
        <v>1</v>
      </c>
      <c r="AL65" s="161">
        <f t="shared" si="56"/>
        <v>1</v>
      </c>
      <c r="AM65" s="102"/>
      <c r="AN65" s="70">
        <f t="shared" si="57"/>
        <v>5</v>
      </c>
      <c r="AO65" s="102"/>
      <c r="AP65" s="102"/>
      <c r="AQ65" s="70">
        <f t="shared" si="58"/>
        <v>5</v>
      </c>
      <c r="AR65" s="102"/>
      <c r="AS65" s="102"/>
      <c r="AT65" s="70">
        <f t="shared" si="59"/>
        <v>26</v>
      </c>
      <c r="AU65" s="102"/>
      <c r="AV65" s="161">
        <f t="shared" si="60"/>
        <v>1</v>
      </c>
      <c r="AW65" s="161">
        <f t="shared" si="61"/>
        <v>1</v>
      </c>
      <c r="AX65" s="102"/>
      <c r="AY65" s="70">
        <f t="shared" si="62"/>
        <v>5</v>
      </c>
      <c r="AZ65" s="102"/>
      <c r="BA65" s="102"/>
      <c r="BB65" s="70">
        <f t="shared" si="63"/>
        <v>5</v>
      </c>
      <c r="BC65" s="102"/>
      <c r="BD65" s="102"/>
      <c r="BE65" s="70">
        <f t="shared" si="64"/>
        <v>26</v>
      </c>
      <c r="BF65" s="102"/>
      <c r="BG65" s="161">
        <f t="shared" si="65"/>
        <v>1</v>
      </c>
      <c r="BH65" s="161">
        <f t="shared" si="66"/>
        <v>1</v>
      </c>
      <c r="BI65" s="102"/>
      <c r="BJ65" s="70">
        <f t="shared" si="67"/>
        <v>1</v>
      </c>
      <c r="BK65" s="102"/>
      <c r="BL65" s="102"/>
      <c r="BM65" s="70">
        <f t="shared" si="68"/>
        <v>1</v>
      </c>
      <c r="BN65" s="102"/>
      <c r="BO65" s="102"/>
      <c r="BP65" s="70">
        <f t="shared" si="69"/>
        <v>6</v>
      </c>
      <c r="BQ65" s="102"/>
      <c r="BR65" s="161">
        <f t="shared" si="70"/>
        <v>1</v>
      </c>
      <c r="BS65" s="161">
        <f t="shared" si="71"/>
        <v>1</v>
      </c>
      <c r="BT65" s="102"/>
    </row>
    <row r="66" spans="1:72" ht="14.25" thickBot="1" x14ac:dyDescent="0.2">
      <c r="A66" s="96">
        <f>学生名簿!O68</f>
        <v>0</v>
      </c>
      <c r="B66" s="96">
        <f>学生名簿!P68</f>
        <v>0</v>
      </c>
      <c r="C66" s="97">
        <f>学生名簿!Q68</f>
        <v>0</v>
      </c>
      <c r="D66" s="96">
        <f>学生名簿!R68</f>
        <v>0</v>
      </c>
      <c r="E66" s="96">
        <f>学生名簿!S68</f>
        <v>0</v>
      </c>
      <c r="F66" s="96">
        <f>学生名簿!T68</f>
        <v>0</v>
      </c>
      <c r="G66" s="70">
        <f t="shared" si="36"/>
        <v>18</v>
      </c>
      <c r="H66" s="94">
        <f t="shared" si="37"/>
        <v>0</v>
      </c>
      <c r="I66" s="94">
        <f t="shared" si="38"/>
        <v>0</v>
      </c>
      <c r="J66" s="70">
        <f t="shared" si="39"/>
        <v>18</v>
      </c>
      <c r="K66" s="94">
        <f t="shared" si="40"/>
        <v>0</v>
      </c>
      <c r="L66" s="94">
        <f t="shared" si="41"/>
        <v>0</v>
      </c>
      <c r="M66" s="70">
        <f t="shared" si="42"/>
        <v>92</v>
      </c>
      <c r="N66" s="94">
        <f t="shared" si="43"/>
        <v>0</v>
      </c>
      <c r="O66" s="161">
        <f t="shared" si="44"/>
        <v>1</v>
      </c>
      <c r="P66" s="161">
        <f t="shared" si="45"/>
        <v>1</v>
      </c>
      <c r="Q66" s="94">
        <f t="shared" si="46"/>
        <v>0</v>
      </c>
      <c r="R66" s="70">
        <f t="shared" si="47"/>
        <v>2</v>
      </c>
      <c r="S66" s="102"/>
      <c r="T66" s="102"/>
      <c r="U66" s="70">
        <f t="shared" si="48"/>
        <v>2</v>
      </c>
      <c r="V66" s="102"/>
      <c r="W66" s="102"/>
      <c r="X66" s="70">
        <f t="shared" si="49"/>
        <v>8</v>
      </c>
      <c r="Y66" s="102"/>
      <c r="Z66" s="161">
        <f t="shared" si="50"/>
        <v>1</v>
      </c>
      <c r="AA66" s="161">
        <f t="shared" si="51"/>
        <v>1</v>
      </c>
      <c r="AB66" s="102"/>
      <c r="AC66" s="70">
        <f t="shared" si="52"/>
        <v>5</v>
      </c>
      <c r="AD66" s="102"/>
      <c r="AE66" s="102"/>
      <c r="AF66" s="70">
        <f t="shared" si="53"/>
        <v>5</v>
      </c>
      <c r="AG66" s="102"/>
      <c r="AH66" s="102"/>
      <c r="AI66" s="70">
        <f t="shared" si="54"/>
        <v>26</v>
      </c>
      <c r="AJ66" s="102"/>
      <c r="AK66" s="161">
        <f t="shared" si="55"/>
        <v>1</v>
      </c>
      <c r="AL66" s="161">
        <f t="shared" si="56"/>
        <v>1</v>
      </c>
      <c r="AM66" s="102"/>
      <c r="AN66" s="70">
        <f t="shared" si="57"/>
        <v>5</v>
      </c>
      <c r="AO66" s="102"/>
      <c r="AP66" s="102"/>
      <c r="AQ66" s="70">
        <f t="shared" si="58"/>
        <v>5</v>
      </c>
      <c r="AR66" s="102"/>
      <c r="AS66" s="102"/>
      <c r="AT66" s="70">
        <f t="shared" si="59"/>
        <v>26</v>
      </c>
      <c r="AU66" s="102"/>
      <c r="AV66" s="161">
        <f t="shared" si="60"/>
        <v>1</v>
      </c>
      <c r="AW66" s="161">
        <f t="shared" si="61"/>
        <v>1</v>
      </c>
      <c r="AX66" s="102"/>
      <c r="AY66" s="70">
        <f t="shared" si="62"/>
        <v>5</v>
      </c>
      <c r="AZ66" s="102"/>
      <c r="BA66" s="102"/>
      <c r="BB66" s="70">
        <f t="shared" si="63"/>
        <v>5</v>
      </c>
      <c r="BC66" s="102"/>
      <c r="BD66" s="102"/>
      <c r="BE66" s="70">
        <f t="shared" si="64"/>
        <v>26</v>
      </c>
      <c r="BF66" s="102"/>
      <c r="BG66" s="161">
        <f t="shared" si="65"/>
        <v>1</v>
      </c>
      <c r="BH66" s="161">
        <f t="shared" si="66"/>
        <v>1</v>
      </c>
      <c r="BI66" s="102"/>
      <c r="BJ66" s="70">
        <f t="shared" si="67"/>
        <v>1</v>
      </c>
      <c r="BK66" s="102"/>
      <c r="BL66" s="102"/>
      <c r="BM66" s="70">
        <f t="shared" si="68"/>
        <v>1</v>
      </c>
      <c r="BN66" s="102"/>
      <c r="BO66" s="102"/>
      <c r="BP66" s="70">
        <f t="shared" si="69"/>
        <v>6</v>
      </c>
      <c r="BQ66" s="102"/>
      <c r="BR66" s="161">
        <f t="shared" si="70"/>
        <v>1</v>
      </c>
      <c r="BS66" s="161">
        <f t="shared" si="71"/>
        <v>1</v>
      </c>
      <c r="BT66" s="102"/>
    </row>
    <row r="67" spans="1:72" ht="14.25" thickBot="1" x14ac:dyDescent="0.2">
      <c r="A67" s="96">
        <f>学生名簿!O69</f>
        <v>0</v>
      </c>
      <c r="B67" s="96">
        <f>学生名簿!P69</f>
        <v>0</v>
      </c>
      <c r="C67" s="97">
        <f>学生名簿!Q69</f>
        <v>0</v>
      </c>
      <c r="D67" s="96">
        <f>学生名簿!R69</f>
        <v>0</v>
      </c>
      <c r="E67" s="96">
        <f>学生名簿!S69</f>
        <v>0</v>
      </c>
      <c r="F67" s="96">
        <f>学生名簿!T69</f>
        <v>0</v>
      </c>
      <c r="G67" s="70">
        <f t="shared" si="36"/>
        <v>18</v>
      </c>
      <c r="H67" s="94">
        <f t="shared" si="37"/>
        <v>0</v>
      </c>
      <c r="I67" s="94">
        <f t="shared" si="38"/>
        <v>0</v>
      </c>
      <c r="J67" s="70">
        <f t="shared" si="39"/>
        <v>18</v>
      </c>
      <c r="K67" s="94">
        <f t="shared" si="40"/>
        <v>0</v>
      </c>
      <c r="L67" s="94">
        <f t="shared" si="41"/>
        <v>0</v>
      </c>
      <c r="M67" s="70">
        <f t="shared" si="42"/>
        <v>92</v>
      </c>
      <c r="N67" s="94">
        <f t="shared" si="43"/>
        <v>0</v>
      </c>
      <c r="O67" s="161">
        <f t="shared" si="44"/>
        <v>1</v>
      </c>
      <c r="P67" s="161">
        <f t="shared" si="45"/>
        <v>1</v>
      </c>
      <c r="Q67" s="94">
        <f t="shared" si="46"/>
        <v>0</v>
      </c>
      <c r="R67" s="70">
        <f t="shared" si="47"/>
        <v>2</v>
      </c>
      <c r="S67" s="102"/>
      <c r="T67" s="102"/>
      <c r="U67" s="70">
        <f t="shared" si="48"/>
        <v>2</v>
      </c>
      <c r="V67" s="102"/>
      <c r="W67" s="102"/>
      <c r="X67" s="70">
        <f t="shared" si="49"/>
        <v>8</v>
      </c>
      <c r="Y67" s="102"/>
      <c r="Z67" s="161">
        <f t="shared" si="50"/>
        <v>1</v>
      </c>
      <c r="AA67" s="161">
        <f t="shared" si="51"/>
        <v>1</v>
      </c>
      <c r="AB67" s="102"/>
      <c r="AC67" s="70">
        <f t="shared" si="52"/>
        <v>5</v>
      </c>
      <c r="AD67" s="102"/>
      <c r="AE67" s="102"/>
      <c r="AF67" s="70">
        <f t="shared" si="53"/>
        <v>5</v>
      </c>
      <c r="AG67" s="102"/>
      <c r="AH67" s="102"/>
      <c r="AI67" s="70">
        <f t="shared" si="54"/>
        <v>26</v>
      </c>
      <c r="AJ67" s="102"/>
      <c r="AK67" s="161">
        <f t="shared" si="55"/>
        <v>1</v>
      </c>
      <c r="AL67" s="161">
        <f t="shared" si="56"/>
        <v>1</v>
      </c>
      <c r="AM67" s="102"/>
      <c r="AN67" s="70">
        <f t="shared" si="57"/>
        <v>5</v>
      </c>
      <c r="AO67" s="102"/>
      <c r="AP67" s="102"/>
      <c r="AQ67" s="70">
        <f t="shared" si="58"/>
        <v>5</v>
      </c>
      <c r="AR67" s="102"/>
      <c r="AS67" s="102"/>
      <c r="AT67" s="70">
        <f t="shared" si="59"/>
        <v>26</v>
      </c>
      <c r="AU67" s="102"/>
      <c r="AV67" s="161">
        <f t="shared" si="60"/>
        <v>1</v>
      </c>
      <c r="AW67" s="161">
        <f t="shared" si="61"/>
        <v>1</v>
      </c>
      <c r="AX67" s="102"/>
      <c r="AY67" s="70">
        <f t="shared" si="62"/>
        <v>5</v>
      </c>
      <c r="AZ67" s="102"/>
      <c r="BA67" s="102"/>
      <c r="BB67" s="70">
        <f t="shared" si="63"/>
        <v>5</v>
      </c>
      <c r="BC67" s="102"/>
      <c r="BD67" s="102"/>
      <c r="BE67" s="70">
        <f t="shared" si="64"/>
        <v>26</v>
      </c>
      <c r="BF67" s="102"/>
      <c r="BG67" s="161">
        <f t="shared" si="65"/>
        <v>1</v>
      </c>
      <c r="BH67" s="161">
        <f t="shared" si="66"/>
        <v>1</v>
      </c>
      <c r="BI67" s="102"/>
      <c r="BJ67" s="70">
        <f t="shared" si="67"/>
        <v>1</v>
      </c>
      <c r="BK67" s="102"/>
      <c r="BL67" s="102"/>
      <c r="BM67" s="70">
        <f t="shared" si="68"/>
        <v>1</v>
      </c>
      <c r="BN67" s="102"/>
      <c r="BO67" s="102"/>
      <c r="BP67" s="70">
        <f t="shared" si="69"/>
        <v>6</v>
      </c>
      <c r="BQ67" s="102"/>
      <c r="BR67" s="161">
        <f t="shared" si="70"/>
        <v>1</v>
      </c>
      <c r="BS67" s="161">
        <f t="shared" si="71"/>
        <v>1</v>
      </c>
      <c r="BT67" s="102"/>
    </row>
    <row r="68" spans="1:72" ht="14.25" thickBot="1" x14ac:dyDescent="0.2">
      <c r="A68" s="96">
        <f>学生名簿!O70</f>
        <v>0</v>
      </c>
      <c r="B68" s="96">
        <f>学生名簿!P70</f>
        <v>0</v>
      </c>
      <c r="C68" s="97">
        <f>学生名簿!Q70</f>
        <v>0</v>
      </c>
      <c r="D68" s="96">
        <f>学生名簿!R70</f>
        <v>0</v>
      </c>
      <c r="E68" s="96">
        <f>学生名簿!S70</f>
        <v>0</v>
      </c>
      <c r="F68" s="96">
        <f>学生名簿!T70</f>
        <v>0</v>
      </c>
      <c r="G68" s="70">
        <f t="shared" si="36"/>
        <v>18</v>
      </c>
      <c r="H68" s="94">
        <f t="shared" si="37"/>
        <v>0</v>
      </c>
      <c r="I68" s="94">
        <f t="shared" si="38"/>
        <v>0</v>
      </c>
      <c r="J68" s="70">
        <f t="shared" si="39"/>
        <v>18</v>
      </c>
      <c r="K68" s="94">
        <f t="shared" si="40"/>
        <v>0</v>
      </c>
      <c r="L68" s="94">
        <f t="shared" si="41"/>
        <v>0</v>
      </c>
      <c r="M68" s="70">
        <f t="shared" si="42"/>
        <v>92</v>
      </c>
      <c r="N68" s="94">
        <f t="shared" si="43"/>
        <v>0</v>
      </c>
      <c r="O68" s="161">
        <f t="shared" si="44"/>
        <v>1</v>
      </c>
      <c r="P68" s="161">
        <f t="shared" si="45"/>
        <v>1</v>
      </c>
      <c r="Q68" s="94">
        <f t="shared" si="46"/>
        <v>0</v>
      </c>
      <c r="R68" s="70">
        <f t="shared" si="47"/>
        <v>2</v>
      </c>
      <c r="S68" s="102"/>
      <c r="T68" s="102"/>
      <c r="U68" s="70">
        <f t="shared" si="48"/>
        <v>2</v>
      </c>
      <c r="V68" s="102"/>
      <c r="W68" s="102"/>
      <c r="X68" s="70">
        <f t="shared" si="49"/>
        <v>8</v>
      </c>
      <c r="Y68" s="102"/>
      <c r="Z68" s="161">
        <f t="shared" si="50"/>
        <v>1</v>
      </c>
      <c r="AA68" s="161">
        <f t="shared" si="51"/>
        <v>1</v>
      </c>
      <c r="AB68" s="102"/>
      <c r="AC68" s="70">
        <f t="shared" si="52"/>
        <v>5</v>
      </c>
      <c r="AD68" s="102"/>
      <c r="AE68" s="102"/>
      <c r="AF68" s="70">
        <f t="shared" si="53"/>
        <v>5</v>
      </c>
      <c r="AG68" s="102"/>
      <c r="AH68" s="102"/>
      <c r="AI68" s="70">
        <f t="shared" si="54"/>
        <v>26</v>
      </c>
      <c r="AJ68" s="102"/>
      <c r="AK68" s="161">
        <f t="shared" si="55"/>
        <v>1</v>
      </c>
      <c r="AL68" s="161">
        <f t="shared" si="56"/>
        <v>1</v>
      </c>
      <c r="AM68" s="102"/>
      <c r="AN68" s="70">
        <f t="shared" si="57"/>
        <v>5</v>
      </c>
      <c r="AO68" s="102"/>
      <c r="AP68" s="102"/>
      <c r="AQ68" s="70">
        <f t="shared" si="58"/>
        <v>5</v>
      </c>
      <c r="AR68" s="102"/>
      <c r="AS68" s="102"/>
      <c r="AT68" s="70">
        <f t="shared" si="59"/>
        <v>26</v>
      </c>
      <c r="AU68" s="102"/>
      <c r="AV68" s="161">
        <f t="shared" si="60"/>
        <v>1</v>
      </c>
      <c r="AW68" s="161">
        <f t="shared" si="61"/>
        <v>1</v>
      </c>
      <c r="AX68" s="102"/>
      <c r="AY68" s="70">
        <f t="shared" si="62"/>
        <v>5</v>
      </c>
      <c r="AZ68" s="102"/>
      <c r="BA68" s="102"/>
      <c r="BB68" s="70">
        <f t="shared" si="63"/>
        <v>5</v>
      </c>
      <c r="BC68" s="102"/>
      <c r="BD68" s="102"/>
      <c r="BE68" s="70">
        <f t="shared" si="64"/>
        <v>26</v>
      </c>
      <c r="BF68" s="102"/>
      <c r="BG68" s="161">
        <f t="shared" si="65"/>
        <v>1</v>
      </c>
      <c r="BH68" s="161">
        <f t="shared" si="66"/>
        <v>1</v>
      </c>
      <c r="BI68" s="102"/>
      <c r="BJ68" s="70">
        <f t="shared" si="67"/>
        <v>1</v>
      </c>
      <c r="BK68" s="102"/>
      <c r="BL68" s="102"/>
      <c r="BM68" s="70">
        <f t="shared" si="68"/>
        <v>1</v>
      </c>
      <c r="BN68" s="102"/>
      <c r="BO68" s="102"/>
      <c r="BP68" s="70">
        <f t="shared" si="69"/>
        <v>6</v>
      </c>
      <c r="BQ68" s="102"/>
      <c r="BR68" s="161">
        <f t="shared" si="70"/>
        <v>1</v>
      </c>
      <c r="BS68" s="161">
        <f t="shared" si="71"/>
        <v>1</v>
      </c>
      <c r="BT68" s="102"/>
    </row>
    <row r="69" spans="1:72" ht="14.25" thickBot="1" x14ac:dyDescent="0.2">
      <c r="A69" s="96">
        <f>学生名簿!O71</f>
        <v>0</v>
      </c>
      <c r="B69" s="96">
        <f>学生名簿!P71</f>
        <v>0</v>
      </c>
      <c r="C69" s="97">
        <f>学生名簿!Q71</f>
        <v>0</v>
      </c>
      <c r="D69" s="96">
        <f>学生名簿!R71</f>
        <v>0</v>
      </c>
      <c r="E69" s="96">
        <f>学生名簿!S71</f>
        <v>0</v>
      </c>
      <c r="F69" s="96">
        <f>学生名簿!T71</f>
        <v>0</v>
      </c>
      <c r="G69" s="70">
        <f t="shared" si="36"/>
        <v>18</v>
      </c>
      <c r="H69" s="94">
        <f t="shared" si="37"/>
        <v>0</v>
      </c>
      <c r="I69" s="94">
        <f t="shared" si="38"/>
        <v>0</v>
      </c>
      <c r="J69" s="70">
        <f t="shared" si="39"/>
        <v>18</v>
      </c>
      <c r="K69" s="94">
        <f t="shared" si="40"/>
        <v>0</v>
      </c>
      <c r="L69" s="94">
        <f t="shared" si="41"/>
        <v>0</v>
      </c>
      <c r="M69" s="70">
        <f t="shared" si="42"/>
        <v>92</v>
      </c>
      <c r="N69" s="94">
        <f t="shared" si="43"/>
        <v>0</v>
      </c>
      <c r="O69" s="161">
        <f t="shared" si="44"/>
        <v>1</v>
      </c>
      <c r="P69" s="161">
        <f t="shared" si="45"/>
        <v>1</v>
      </c>
      <c r="Q69" s="94">
        <f t="shared" si="46"/>
        <v>0</v>
      </c>
      <c r="R69" s="70">
        <f t="shared" si="47"/>
        <v>2</v>
      </c>
      <c r="S69" s="102"/>
      <c r="T69" s="102"/>
      <c r="U69" s="70">
        <f t="shared" si="48"/>
        <v>2</v>
      </c>
      <c r="V69" s="102"/>
      <c r="W69" s="102"/>
      <c r="X69" s="70">
        <f t="shared" si="49"/>
        <v>8</v>
      </c>
      <c r="Y69" s="102"/>
      <c r="Z69" s="161">
        <f t="shared" si="50"/>
        <v>1</v>
      </c>
      <c r="AA69" s="161">
        <f t="shared" si="51"/>
        <v>1</v>
      </c>
      <c r="AB69" s="102"/>
      <c r="AC69" s="70">
        <f t="shared" si="52"/>
        <v>5</v>
      </c>
      <c r="AD69" s="102"/>
      <c r="AE69" s="102"/>
      <c r="AF69" s="70">
        <f t="shared" si="53"/>
        <v>5</v>
      </c>
      <c r="AG69" s="102"/>
      <c r="AH69" s="102"/>
      <c r="AI69" s="70">
        <f t="shared" si="54"/>
        <v>26</v>
      </c>
      <c r="AJ69" s="102"/>
      <c r="AK69" s="161">
        <f t="shared" si="55"/>
        <v>1</v>
      </c>
      <c r="AL69" s="161">
        <f t="shared" si="56"/>
        <v>1</v>
      </c>
      <c r="AM69" s="102"/>
      <c r="AN69" s="70">
        <f t="shared" si="57"/>
        <v>5</v>
      </c>
      <c r="AO69" s="102"/>
      <c r="AP69" s="102"/>
      <c r="AQ69" s="70">
        <f t="shared" si="58"/>
        <v>5</v>
      </c>
      <c r="AR69" s="102"/>
      <c r="AS69" s="102"/>
      <c r="AT69" s="70">
        <f t="shared" si="59"/>
        <v>26</v>
      </c>
      <c r="AU69" s="102"/>
      <c r="AV69" s="161">
        <f t="shared" si="60"/>
        <v>1</v>
      </c>
      <c r="AW69" s="161">
        <f t="shared" si="61"/>
        <v>1</v>
      </c>
      <c r="AX69" s="102"/>
      <c r="AY69" s="70">
        <f t="shared" si="62"/>
        <v>5</v>
      </c>
      <c r="AZ69" s="102"/>
      <c r="BA69" s="102"/>
      <c r="BB69" s="70">
        <f t="shared" si="63"/>
        <v>5</v>
      </c>
      <c r="BC69" s="102"/>
      <c r="BD69" s="102"/>
      <c r="BE69" s="70">
        <f t="shared" si="64"/>
        <v>26</v>
      </c>
      <c r="BF69" s="102"/>
      <c r="BG69" s="161">
        <f t="shared" si="65"/>
        <v>1</v>
      </c>
      <c r="BH69" s="161">
        <f t="shared" si="66"/>
        <v>1</v>
      </c>
      <c r="BI69" s="102"/>
      <c r="BJ69" s="70">
        <f t="shared" si="67"/>
        <v>1</v>
      </c>
      <c r="BK69" s="102"/>
      <c r="BL69" s="102"/>
      <c r="BM69" s="70">
        <f t="shared" si="68"/>
        <v>1</v>
      </c>
      <c r="BN69" s="102"/>
      <c r="BO69" s="102"/>
      <c r="BP69" s="70">
        <f t="shared" si="69"/>
        <v>6</v>
      </c>
      <c r="BQ69" s="102"/>
      <c r="BR69" s="161">
        <f t="shared" si="70"/>
        <v>1</v>
      </c>
      <c r="BS69" s="161">
        <f t="shared" si="71"/>
        <v>1</v>
      </c>
      <c r="BT69" s="102"/>
    </row>
    <row r="70" spans="1:72" ht="14.25" thickBot="1" x14ac:dyDescent="0.2">
      <c r="A70" s="96">
        <f>学生名簿!O72</f>
        <v>0</v>
      </c>
      <c r="B70" s="96">
        <f>学生名簿!P72</f>
        <v>0</v>
      </c>
      <c r="C70" s="97">
        <f>学生名簿!Q72</f>
        <v>0</v>
      </c>
      <c r="D70" s="96">
        <f>学生名簿!R72</f>
        <v>0</v>
      </c>
      <c r="E70" s="96">
        <f>学生名簿!S72</f>
        <v>0</v>
      </c>
      <c r="F70" s="96">
        <f>学生名簿!T72</f>
        <v>0</v>
      </c>
      <c r="G70" s="70">
        <f t="shared" si="36"/>
        <v>18</v>
      </c>
      <c r="H70" s="94">
        <f t="shared" si="37"/>
        <v>0</v>
      </c>
      <c r="I70" s="94">
        <f t="shared" si="38"/>
        <v>0</v>
      </c>
      <c r="J70" s="70">
        <f t="shared" si="39"/>
        <v>18</v>
      </c>
      <c r="K70" s="94">
        <f t="shared" si="40"/>
        <v>0</v>
      </c>
      <c r="L70" s="94">
        <f t="shared" si="41"/>
        <v>0</v>
      </c>
      <c r="M70" s="70">
        <f t="shared" si="42"/>
        <v>92</v>
      </c>
      <c r="N70" s="94">
        <f t="shared" si="43"/>
        <v>0</v>
      </c>
      <c r="O70" s="161">
        <f t="shared" si="44"/>
        <v>1</v>
      </c>
      <c r="P70" s="161">
        <f t="shared" si="45"/>
        <v>1</v>
      </c>
      <c r="Q70" s="94">
        <f t="shared" si="46"/>
        <v>0</v>
      </c>
      <c r="R70" s="70">
        <f t="shared" si="47"/>
        <v>2</v>
      </c>
      <c r="S70" s="102"/>
      <c r="T70" s="102"/>
      <c r="U70" s="70">
        <f t="shared" si="48"/>
        <v>2</v>
      </c>
      <c r="V70" s="102"/>
      <c r="W70" s="102"/>
      <c r="X70" s="70">
        <f t="shared" si="49"/>
        <v>8</v>
      </c>
      <c r="Y70" s="102"/>
      <c r="Z70" s="161">
        <f t="shared" si="50"/>
        <v>1</v>
      </c>
      <c r="AA70" s="161">
        <f t="shared" si="51"/>
        <v>1</v>
      </c>
      <c r="AB70" s="102"/>
      <c r="AC70" s="70">
        <f t="shared" si="52"/>
        <v>5</v>
      </c>
      <c r="AD70" s="102"/>
      <c r="AE70" s="102"/>
      <c r="AF70" s="70">
        <f t="shared" si="53"/>
        <v>5</v>
      </c>
      <c r="AG70" s="102"/>
      <c r="AH70" s="102"/>
      <c r="AI70" s="70">
        <f t="shared" si="54"/>
        <v>26</v>
      </c>
      <c r="AJ70" s="102"/>
      <c r="AK70" s="161">
        <f t="shared" si="55"/>
        <v>1</v>
      </c>
      <c r="AL70" s="161">
        <f t="shared" si="56"/>
        <v>1</v>
      </c>
      <c r="AM70" s="102"/>
      <c r="AN70" s="70">
        <f t="shared" si="57"/>
        <v>5</v>
      </c>
      <c r="AO70" s="102"/>
      <c r="AP70" s="102"/>
      <c r="AQ70" s="70">
        <f t="shared" si="58"/>
        <v>5</v>
      </c>
      <c r="AR70" s="102"/>
      <c r="AS70" s="102"/>
      <c r="AT70" s="70">
        <f t="shared" si="59"/>
        <v>26</v>
      </c>
      <c r="AU70" s="102"/>
      <c r="AV70" s="161">
        <f t="shared" si="60"/>
        <v>1</v>
      </c>
      <c r="AW70" s="161">
        <f t="shared" si="61"/>
        <v>1</v>
      </c>
      <c r="AX70" s="102"/>
      <c r="AY70" s="70">
        <f t="shared" si="62"/>
        <v>5</v>
      </c>
      <c r="AZ70" s="102"/>
      <c r="BA70" s="102"/>
      <c r="BB70" s="70">
        <f t="shared" si="63"/>
        <v>5</v>
      </c>
      <c r="BC70" s="102"/>
      <c r="BD70" s="102"/>
      <c r="BE70" s="70">
        <f t="shared" si="64"/>
        <v>26</v>
      </c>
      <c r="BF70" s="102"/>
      <c r="BG70" s="161">
        <f t="shared" si="65"/>
        <v>1</v>
      </c>
      <c r="BH70" s="161">
        <f t="shared" si="66"/>
        <v>1</v>
      </c>
      <c r="BI70" s="102"/>
      <c r="BJ70" s="70">
        <f t="shared" si="67"/>
        <v>1</v>
      </c>
      <c r="BK70" s="102"/>
      <c r="BL70" s="102"/>
      <c r="BM70" s="70">
        <f t="shared" si="68"/>
        <v>1</v>
      </c>
      <c r="BN70" s="102"/>
      <c r="BO70" s="102"/>
      <c r="BP70" s="70">
        <f t="shared" si="69"/>
        <v>6</v>
      </c>
      <c r="BQ70" s="102"/>
      <c r="BR70" s="161">
        <f t="shared" si="70"/>
        <v>1</v>
      </c>
      <c r="BS70" s="161">
        <f t="shared" si="71"/>
        <v>1</v>
      </c>
      <c r="BT70" s="102"/>
    </row>
    <row r="71" spans="1:72" ht="14.25" thickBot="1" x14ac:dyDescent="0.2">
      <c r="A71" s="96">
        <f>学生名簿!O73</f>
        <v>0</v>
      </c>
      <c r="B71" s="96">
        <f>学生名簿!P73</f>
        <v>0</v>
      </c>
      <c r="C71" s="97">
        <f>学生名簿!Q73</f>
        <v>0</v>
      </c>
      <c r="D71" s="96">
        <f>学生名簿!R73</f>
        <v>0</v>
      </c>
      <c r="E71" s="96">
        <f>学生名簿!S73</f>
        <v>0</v>
      </c>
      <c r="F71" s="96">
        <f>学生名簿!T73</f>
        <v>0</v>
      </c>
      <c r="G71" s="70">
        <f t="shared" si="36"/>
        <v>18</v>
      </c>
      <c r="H71" s="94">
        <f t="shared" si="37"/>
        <v>0</v>
      </c>
      <c r="I71" s="94">
        <f t="shared" si="38"/>
        <v>0</v>
      </c>
      <c r="J71" s="70">
        <f t="shared" si="39"/>
        <v>18</v>
      </c>
      <c r="K71" s="94">
        <f t="shared" si="40"/>
        <v>0</v>
      </c>
      <c r="L71" s="94">
        <f t="shared" si="41"/>
        <v>0</v>
      </c>
      <c r="M71" s="70">
        <f t="shared" si="42"/>
        <v>92</v>
      </c>
      <c r="N71" s="94">
        <f t="shared" si="43"/>
        <v>0</v>
      </c>
      <c r="O71" s="161">
        <f t="shared" si="44"/>
        <v>1</v>
      </c>
      <c r="P71" s="161">
        <f t="shared" si="45"/>
        <v>1</v>
      </c>
      <c r="Q71" s="94">
        <f t="shared" si="46"/>
        <v>0</v>
      </c>
      <c r="R71" s="70">
        <f t="shared" si="47"/>
        <v>2</v>
      </c>
      <c r="S71" s="102"/>
      <c r="T71" s="102"/>
      <c r="U71" s="70">
        <f t="shared" si="48"/>
        <v>2</v>
      </c>
      <c r="V71" s="102"/>
      <c r="W71" s="102"/>
      <c r="X71" s="70">
        <f t="shared" si="49"/>
        <v>8</v>
      </c>
      <c r="Y71" s="102"/>
      <c r="Z71" s="161">
        <f t="shared" si="50"/>
        <v>1</v>
      </c>
      <c r="AA71" s="161">
        <f t="shared" si="51"/>
        <v>1</v>
      </c>
      <c r="AB71" s="102"/>
      <c r="AC71" s="70">
        <f t="shared" si="52"/>
        <v>5</v>
      </c>
      <c r="AD71" s="102"/>
      <c r="AE71" s="102"/>
      <c r="AF71" s="70">
        <f t="shared" si="53"/>
        <v>5</v>
      </c>
      <c r="AG71" s="102"/>
      <c r="AH71" s="102"/>
      <c r="AI71" s="70">
        <f t="shared" si="54"/>
        <v>26</v>
      </c>
      <c r="AJ71" s="102"/>
      <c r="AK71" s="161">
        <f t="shared" si="55"/>
        <v>1</v>
      </c>
      <c r="AL71" s="161">
        <f t="shared" si="56"/>
        <v>1</v>
      </c>
      <c r="AM71" s="102"/>
      <c r="AN71" s="70">
        <f t="shared" si="57"/>
        <v>5</v>
      </c>
      <c r="AO71" s="102"/>
      <c r="AP71" s="102"/>
      <c r="AQ71" s="70">
        <f t="shared" si="58"/>
        <v>5</v>
      </c>
      <c r="AR71" s="102"/>
      <c r="AS71" s="102"/>
      <c r="AT71" s="70">
        <f t="shared" si="59"/>
        <v>26</v>
      </c>
      <c r="AU71" s="102"/>
      <c r="AV71" s="161">
        <f t="shared" si="60"/>
        <v>1</v>
      </c>
      <c r="AW71" s="161">
        <f t="shared" si="61"/>
        <v>1</v>
      </c>
      <c r="AX71" s="102"/>
      <c r="AY71" s="70">
        <f t="shared" si="62"/>
        <v>5</v>
      </c>
      <c r="AZ71" s="102"/>
      <c r="BA71" s="102"/>
      <c r="BB71" s="70">
        <f t="shared" si="63"/>
        <v>5</v>
      </c>
      <c r="BC71" s="102"/>
      <c r="BD71" s="102"/>
      <c r="BE71" s="70">
        <f t="shared" si="64"/>
        <v>26</v>
      </c>
      <c r="BF71" s="102"/>
      <c r="BG71" s="161">
        <f t="shared" si="65"/>
        <v>1</v>
      </c>
      <c r="BH71" s="161">
        <f t="shared" si="66"/>
        <v>1</v>
      </c>
      <c r="BI71" s="102"/>
      <c r="BJ71" s="70">
        <f t="shared" si="67"/>
        <v>1</v>
      </c>
      <c r="BK71" s="102"/>
      <c r="BL71" s="102"/>
      <c r="BM71" s="70">
        <f t="shared" si="68"/>
        <v>1</v>
      </c>
      <c r="BN71" s="102"/>
      <c r="BO71" s="102"/>
      <c r="BP71" s="70">
        <f t="shared" si="69"/>
        <v>6</v>
      </c>
      <c r="BQ71" s="102"/>
      <c r="BR71" s="161">
        <f t="shared" si="70"/>
        <v>1</v>
      </c>
      <c r="BS71" s="161">
        <f t="shared" si="71"/>
        <v>1</v>
      </c>
      <c r="BT71" s="102"/>
    </row>
    <row r="72" spans="1:72" ht="14.25" thickBot="1" x14ac:dyDescent="0.2">
      <c r="A72" s="96">
        <f>学生名簿!O74</f>
        <v>0</v>
      </c>
      <c r="B72" s="96">
        <f>学生名簿!P74</f>
        <v>0</v>
      </c>
      <c r="C72" s="97">
        <f>学生名簿!Q74</f>
        <v>0</v>
      </c>
      <c r="D72" s="96">
        <f>学生名簿!R74</f>
        <v>0</v>
      </c>
      <c r="E72" s="96">
        <f>学生名簿!S74</f>
        <v>0</v>
      </c>
      <c r="F72" s="96">
        <f>学生名簿!T74</f>
        <v>0</v>
      </c>
      <c r="G72" s="70">
        <f t="shared" si="36"/>
        <v>18</v>
      </c>
      <c r="H72" s="94">
        <f t="shared" si="37"/>
        <v>0</v>
      </c>
      <c r="I72" s="94">
        <f t="shared" si="38"/>
        <v>0</v>
      </c>
      <c r="J72" s="70">
        <f t="shared" si="39"/>
        <v>18</v>
      </c>
      <c r="K72" s="94">
        <f t="shared" si="40"/>
        <v>0</v>
      </c>
      <c r="L72" s="94">
        <f t="shared" si="41"/>
        <v>0</v>
      </c>
      <c r="M72" s="70">
        <f t="shared" si="42"/>
        <v>92</v>
      </c>
      <c r="N72" s="94">
        <f t="shared" si="43"/>
        <v>0</v>
      </c>
      <c r="O72" s="161">
        <f t="shared" si="44"/>
        <v>1</v>
      </c>
      <c r="P72" s="161">
        <f t="shared" si="45"/>
        <v>1</v>
      </c>
      <c r="Q72" s="94">
        <f t="shared" si="46"/>
        <v>0</v>
      </c>
      <c r="R72" s="70">
        <f t="shared" si="47"/>
        <v>2</v>
      </c>
      <c r="S72" s="102"/>
      <c r="T72" s="102"/>
      <c r="U72" s="70">
        <f t="shared" si="48"/>
        <v>2</v>
      </c>
      <c r="V72" s="102"/>
      <c r="W72" s="102"/>
      <c r="X72" s="70">
        <f t="shared" si="49"/>
        <v>8</v>
      </c>
      <c r="Y72" s="102"/>
      <c r="Z72" s="161">
        <f t="shared" si="50"/>
        <v>1</v>
      </c>
      <c r="AA72" s="161">
        <f t="shared" si="51"/>
        <v>1</v>
      </c>
      <c r="AB72" s="102"/>
      <c r="AC72" s="70">
        <f t="shared" si="52"/>
        <v>5</v>
      </c>
      <c r="AD72" s="102"/>
      <c r="AE72" s="102"/>
      <c r="AF72" s="70">
        <f t="shared" si="53"/>
        <v>5</v>
      </c>
      <c r="AG72" s="102"/>
      <c r="AH72" s="102"/>
      <c r="AI72" s="70">
        <f t="shared" si="54"/>
        <v>26</v>
      </c>
      <c r="AJ72" s="102"/>
      <c r="AK72" s="161">
        <f t="shared" si="55"/>
        <v>1</v>
      </c>
      <c r="AL72" s="161">
        <f t="shared" si="56"/>
        <v>1</v>
      </c>
      <c r="AM72" s="102"/>
      <c r="AN72" s="70">
        <f t="shared" si="57"/>
        <v>5</v>
      </c>
      <c r="AO72" s="102"/>
      <c r="AP72" s="102"/>
      <c r="AQ72" s="70">
        <f t="shared" si="58"/>
        <v>5</v>
      </c>
      <c r="AR72" s="102"/>
      <c r="AS72" s="102"/>
      <c r="AT72" s="70">
        <f t="shared" si="59"/>
        <v>26</v>
      </c>
      <c r="AU72" s="102"/>
      <c r="AV72" s="161">
        <f t="shared" si="60"/>
        <v>1</v>
      </c>
      <c r="AW72" s="161">
        <f t="shared" si="61"/>
        <v>1</v>
      </c>
      <c r="AX72" s="102"/>
      <c r="AY72" s="70">
        <f t="shared" si="62"/>
        <v>5</v>
      </c>
      <c r="AZ72" s="102"/>
      <c r="BA72" s="102"/>
      <c r="BB72" s="70">
        <f t="shared" si="63"/>
        <v>5</v>
      </c>
      <c r="BC72" s="102"/>
      <c r="BD72" s="102"/>
      <c r="BE72" s="70">
        <f t="shared" si="64"/>
        <v>26</v>
      </c>
      <c r="BF72" s="102"/>
      <c r="BG72" s="161">
        <f t="shared" si="65"/>
        <v>1</v>
      </c>
      <c r="BH72" s="161">
        <f t="shared" si="66"/>
        <v>1</v>
      </c>
      <c r="BI72" s="102"/>
      <c r="BJ72" s="70">
        <f t="shared" si="67"/>
        <v>1</v>
      </c>
      <c r="BK72" s="102"/>
      <c r="BL72" s="102"/>
      <c r="BM72" s="70">
        <f t="shared" si="68"/>
        <v>1</v>
      </c>
      <c r="BN72" s="102"/>
      <c r="BO72" s="102"/>
      <c r="BP72" s="70">
        <f t="shared" si="69"/>
        <v>6</v>
      </c>
      <c r="BQ72" s="102"/>
      <c r="BR72" s="161">
        <f t="shared" si="70"/>
        <v>1</v>
      </c>
      <c r="BS72" s="161">
        <f t="shared" si="71"/>
        <v>1</v>
      </c>
      <c r="BT72" s="102"/>
    </row>
    <row r="73" spans="1:72" ht="14.25" thickBot="1" x14ac:dyDescent="0.2">
      <c r="A73" s="96">
        <f>学生名簿!O75</f>
        <v>0</v>
      </c>
      <c r="B73" s="96">
        <f>学生名簿!P75</f>
        <v>0</v>
      </c>
      <c r="C73" s="97">
        <f>学生名簿!Q75</f>
        <v>0</v>
      </c>
      <c r="D73" s="96">
        <f>学生名簿!R75</f>
        <v>0</v>
      </c>
      <c r="E73" s="96">
        <f>学生名簿!S75</f>
        <v>0</v>
      </c>
      <c r="F73" s="96">
        <f>学生名簿!T75</f>
        <v>0</v>
      </c>
      <c r="G73" s="70">
        <f t="shared" si="36"/>
        <v>18</v>
      </c>
      <c r="H73" s="94">
        <f t="shared" si="37"/>
        <v>0</v>
      </c>
      <c r="I73" s="94">
        <f t="shared" si="38"/>
        <v>0</v>
      </c>
      <c r="J73" s="70">
        <f t="shared" si="39"/>
        <v>18</v>
      </c>
      <c r="K73" s="94">
        <f t="shared" si="40"/>
        <v>0</v>
      </c>
      <c r="L73" s="94">
        <f t="shared" si="41"/>
        <v>0</v>
      </c>
      <c r="M73" s="70">
        <f t="shared" si="42"/>
        <v>92</v>
      </c>
      <c r="N73" s="94">
        <f t="shared" si="43"/>
        <v>0</v>
      </c>
      <c r="O73" s="161">
        <f t="shared" si="44"/>
        <v>1</v>
      </c>
      <c r="P73" s="161">
        <f t="shared" si="45"/>
        <v>1</v>
      </c>
      <c r="Q73" s="94">
        <f t="shared" si="46"/>
        <v>0</v>
      </c>
      <c r="R73" s="70">
        <f t="shared" si="47"/>
        <v>2</v>
      </c>
      <c r="S73" s="102"/>
      <c r="T73" s="102"/>
      <c r="U73" s="70">
        <f t="shared" si="48"/>
        <v>2</v>
      </c>
      <c r="V73" s="102"/>
      <c r="W73" s="102"/>
      <c r="X73" s="70">
        <f t="shared" si="49"/>
        <v>8</v>
      </c>
      <c r="Y73" s="102"/>
      <c r="Z73" s="161">
        <f t="shared" si="50"/>
        <v>1</v>
      </c>
      <c r="AA73" s="161">
        <f t="shared" si="51"/>
        <v>1</v>
      </c>
      <c r="AB73" s="102"/>
      <c r="AC73" s="70">
        <f t="shared" si="52"/>
        <v>5</v>
      </c>
      <c r="AD73" s="102"/>
      <c r="AE73" s="102"/>
      <c r="AF73" s="70">
        <f t="shared" si="53"/>
        <v>5</v>
      </c>
      <c r="AG73" s="102"/>
      <c r="AH73" s="102"/>
      <c r="AI73" s="70">
        <f t="shared" si="54"/>
        <v>26</v>
      </c>
      <c r="AJ73" s="102"/>
      <c r="AK73" s="161">
        <f t="shared" si="55"/>
        <v>1</v>
      </c>
      <c r="AL73" s="161">
        <f t="shared" si="56"/>
        <v>1</v>
      </c>
      <c r="AM73" s="102"/>
      <c r="AN73" s="70">
        <f t="shared" si="57"/>
        <v>5</v>
      </c>
      <c r="AO73" s="102"/>
      <c r="AP73" s="102"/>
      <c r="AQ73" s="70">
        <f t="shared" si="58"/>
        <v>5</v>
      </c>
      <c r="AR73" s="102"/>
      <c r="AS73" s="102"/>
      <c r="AT73" s="70">
        <f t="shared" si="59"/>
        <v>26</v>
      </c>
      <c r="AU73" s="102"/>
      <c r="AV73" s="161">
        <f t="shared" si="60"/>
        <v>1</v>
      </c>
      <c r="AW73" s="161">
        <f t="shared" si="61"/>
        <v>1</v>
      </c>
      <c r="AX73" s="102"/>
      <c r="AY73" s="70">
        <f t="shared" si="62"/>
        <v>5</v>
      </c>
      <c r="AZ73" s="102"/>
      <c r="BA73" s="102"/>
      <c r="BB73" s="70">
        <f t="shared" si="63"/>
        <v>5</v>
      </c>
      <c r="BC73" s="102"/>
      <c r="BD73" s="102"/>
      <c r="BE73" s="70">
        <f t="shared" si="64"/>
        <v>26</v>
      </c>
      <c r="BF73" s="102"/>
      <c r="BG73" s="161">
        <f t="shared" si="65"/>
        <v>1</v>
      </c>
      <c r="BH73" s="161">
        <f t="shared" si="66"/>
        <v>1</v>
      </c>
      <c r="BI73" s="102"/>
      <c r="BJ73" s="70">
        <f t="shared" si="67"/>
        <v>1</v>
      </c>
      <c r="BK73" s="102"/>
      <c r="BL73" s="102"/>
      <c r="BM73" s="70">
        <f t="shared" si="68"/>
        <v>1</v>
      </c>
      <c r="BN73" s="102"/>
      <c r="BO73" s="102"/>
      <c r="BP73" s="70">
        <f t="shared" si="69"/>
        <v>6</v>
      </c>
      <c r="BQ73" s="102"/>
      <c r="BR73" s="161">
        <f t="shared" si="70"/>
        <v>1</v>
      </c>
      <c r="BS73" s="161">
        <f t="shared" si="71"/>
        <v>1</v>
      </c>
      <c r="BT73" s="102"/>
    </row>
    <row r="74" spans="1:72" ht="14.25" thickBot="1" x14ac:dyDescent="0.2">
      <c r="A74" s="96">
        <f>学生名簿!O76</f>
        <v>0</v>
      </c>
      <c r="B74" s="96">
        <f>学生名簿!P76</f>
        <v>0</v>
      </c>
      <c r="C74" s="97">
        <f>学生名簿!Q76</f>
        <v>0</v>
      </c>
      <c r="D74" s="96">
        <f>学生名簿!R76</f>
        <v>0</v>
      </c>
      <c r="E74" s="96">
        <f>学生名簿!S76</f>
        <v>0</v>
      </c>
      <c r="F74" s="96">
        <f>学生名簿!T76</f>
        <v>0</v>
      </c>
      <c r="G74" s="70">
        <f t="shared" si="36"/>
        <v>18</v>
      </c>
      <c r="H74" s="94">
        <f t="shared" si="37"/>
        <v>0</v>
      </c>
      <c r="I74" s="94">
        <f t="shared" si="38"/>
        <v>0</v>
      </c>
      <c r="J74" s="70">
        <f t="shared" si="39"/>
        <v>18</v>
      </c>
      <c r="K74" s="94">
        <f t="shared" si="40"/>
        <v>0</v>
      </c>
      <c r="L74" s="94">
        <f t="shared" si="41"/>
        <v>0</v>
      </c>
      <c r="M74" s="70">
        <f t="shared" si="42"/>
        <v>92</v>
      </c>
      <c r="N74" s="94">
        <f t="shared" si="43"/>
        <v>0</v>
      </c>
      <c r="O74" s="161">
        <f t="shared" si="44"/>
        <v>1</v>
      </c>
      <c r="P74" s="161">
        <f t="shared" si="45"/>
        <v>1</v>
      </c>
      <c r="Q74" s="94">
        <f t="shared" si="46"/>
        <v>0</v>
      </c>
      <c r="R74" s="70">
        <f t="shared" si="47"/>
        <v>2</v>
      </c>
      <c r="S74" s="102"/>
      <c r="T74" s="102"/>
      <c r="U74" s="70">
        <f t="shared" si="48"/>
        <v>2</v>
      </c>
      <c r="V74" s="102"/>
      <c r="W74" s="102"/>
      <c r="X74" s="70">
        <f t="shared" si="49"/>
        <v>8</v>
      </c>
      <c r="Y74" s="102"/>
      <c r="Z74" s="161">
        <f t="shared" si="50"/>
        <v>1</v>
      </c>
      <c r="AA74" s="161">
        <f t="shared" si="51"/>
        <v>1</v>
      </c>
      <c r="AB74" s="102"/>
      <c r="AC74" s="70">
        <f t="shared" si="52"/>
        <v>5</v>
      </c>
      <c r="AD74" s="102"/>
      <c r="AE74" s="102"/>
      <c r="AF74" s="70">
        <f t="shared" si="53"/>
        <v>5</v>
      </c>
      <c r="AG74" s="102"/>
      <c r="AH74" s="102"/>
      <c r="AI74" s="70">
        <f t="shared" si="54"/>
        <v>26</v>
      </c>
      <c r="AJ74" s="102"/>
      <c r="AK74" s="161">
        <f t="shared" si="55"/>
        <v>1</v>
      </c>
      <c r="AL74" s="161">
        <f t="shared" si="56"/>
        <v>1</v>
      </c>
      <c r="AM74" s="102"/>
      <c r="AN74" s="70">
        <f t="shared" si="57"/>
        <v>5</v>
      </c>
      <c r="AO74" s="102"/>
      <c r="AP74" s="102"/>
      <c r="AQ74" s="70">
        <f t="shared" si="58"/>
        <v>5</v>
      </c>
      <c r="AR74" s="102"/>
      <c r="AS74" s="102"/>
      <c r="AT74" s="70">
        <f t="shared" si="59"/>
        <v>26</v>
      </c>
      <c r="AU74" s="102"/>
      <c r="AV74" s="161">
        <f t="shared" si="60"/>
        <v>1</v>
      </c>
      <c r="AW74" s="161">
        <f t="shared" si="61"/>
        <v>1</v>
      </c>
      <c r="AX74" s="102"/>
      <c r="AY74" s="70">
        <f t="shared" si="62"/>
        <v>5</v>
      </c>
      <c r="AZ74" s="102"/>
      <c r="BA74" s="102"/>
      <c r="BB74" s="70">
        <f t="shared" si="63"/>
        <v>5</v>
      </c>
      <c r="BC74" s="102"/>
      <c r="BD74" s="102"/>
      <c r="BE74" s="70">
        <f t="shared" si="64"/>
        <v>26</v>
      </c>
      <c r="BF74" s="102"/>
      <c r="BG74" s="161">
        <f t="shared" si="65"/>
        <v>1</v>
      </c>
      <c r="BH74" s="161">
        <f t="shared" si="66"/>
        <v>1</v>
      </c>
      <c r="BI74" s="102"/>
      <c r="BJ74" s="70">
        <f t="shared" si="67"/>
        <v>1</v>
      </c>
      <c r="BK74" s="102"/>
      <c r="BL74" s="102"/>
      <c r="BM74" s="70">
        <f t="shared" si="68"/>
        <v>1</v>
      </c>
      <c r="BN74" s="102"/>
      <c r="BO74" s="102"/>
      <c r="BP74" s="70">
        <f t="shared" si="69"/>
        <v>6</v>
      </c>
      <c r="BQ74" s="102"/>
      <c r="BR74" s="161">
        <f t="shared" si="70"/>
        <v>1</v>
      </c>
      <c r="BS74" s="161">
        <f t="shared" si="71"/>
        <v>1</v>
      </c>
      <c r="BT74" s="102"/>
    </row>
    <row r="75" spans="1:72" ht="14.25" thickBot="1" x14ac:dyDescent="0.2">
      <c r="A75" s="96">
        <f>学生名簿!O77</f>
        <v>0</v>
      </c>
      <c r="B75" s="96">
        <f>学生名簿!P77</f>
        <v>0</v>
      </c>
      <c r="C75" s="97">
        <f>学生名簿!Q77</f>
        <v>0</v>
      </c>
      <c r="D75" s="96">
        <f>学生名簿!R77</f>
        <v>0</v>
      </c>
      <c r="E75" s="96">
        <f>学生名簿!S77</f>
        <v>0</v>
      </c>
      <c r="F75" s="96">
        <f>学生名簿!T77</f>
        <v>0</v>
      </c>
      <c r="G75" s="70">
        <f t="shared" si="36"/>
        <v>18</v>
      </c>
      <c r="H75" s="94">
        <f t="shared" si="37"/>
        <v>0</v>
      </c>
      <c r="I75" s="94">
        <f t="shared" si="38"/>
        <v>0</v>
      </c>
      <c r="J75" s="70">
        <f t="shared" si="39"/>
        <v>18</v>
      </c>
      <c r="K75" s="94">
        <f t="shared" si="40"/>
        <v>0</v>
      </c>
      <c r="L75" s="94">
        <f t="shared" si="41"/>
        <v>0</v>
      </c>
      <c r="M75" s="70">
        <f t="shared" si="42"/>
        <v>92</v>
      </c>
      <c r="N75" s="94">
        <f t="shared" si="43"/>
        <v>0</v>
      </c>
      <c r="O75" s="161">
        <f t="shared" si="44"/>
        <v>1</v>
      </c>
      <c r="P75" s="161">
        <f t="shared" si="45"/>
        <v>1</v>
      </c>
      <c r="Q75" s="94">
        <f t="shared" si="46"/>
        <v>0</v>
      </c>
      <c r="R75" s="70">
        <f t="shared" si="47"/>
        <v>2</v>
      </c>
      <c r="S75" s="102"/>
      <c r="T75" s="102"/>
      <c r="U75" s="70">
        <f t="shared" si="48"/>
        <v>2</v>
      </c>
      <c r="V75" s="102"/>
      <c r="W75" s="102"/>
      <c r="X75" s="70">
        <f t="shared" si="49"/>
        <v>8</v>
      </c>
      <c r="Y75" s="102"/>
      <c r="Z75" s="161">
        <f t="shared" si="50"/>
        <v>1</v>
      </c>
      <c r="AA75" s="161">
        <f t="shared" si="51"/>
        <v>1</v>
      </c>
      <c r="AB75" s="102"/>
      <c r="AC75" s="70">
        <f t="shared" si="52"/>
        <v>5</v>
      </c>
      <c r="AD75" s="102"/>
      <c r="AE75" s="102"/>
      <c r="AF75" s="70">
        <f t="shared" si="53"/>
        <v>5</v>
      </c>
      <c r="AG75" s="102"/>
      <c r="AH75" s="102"/>
      <c r="AI75" s="70">
        <f t="shared" si="54"/>
        <v>26</v>
      </c>
      <c r="AJ75" s="102"/>
      <c r="AK75" s="161">
        <f t="shared" si="55"/>
        <v>1</v>
      </c>
      <c r="AL75" s="161">
        <f t="shared" si="56"/>
        <v>1</v>
      </c>
      <c r="AM75" s="102"/>
      <c r="AN75" s="70">
        <f t="shared" si="57"/>
        <v>5</v>
      </c>
      <c r="AO75" s="102"/>
      <c r="AP75" s="102"/>
      <c r="AQ75" s="70">
        <f t="shared" si="58"/>
        <v>5</v>
      </c>
      <c r="AR75" s="102"/>
      <c r="AS75" s="102"/>
      <c r="AT75" s="70">
        <f t="shared" si="59"/>
        <v>26</v>
      </c>
      <c r="AU75" s="102"/>
      <c r="AV75" s="161">
        <f t="shared" si="60"/>
        <v>1</v>
      </c>
      <c r="AW75" s="161">
        <f t="shared" si="61"/>
        <v>1</v>
      </c>
      <c r="AX75" s="102"/>
      <c r="AY75" s="70">
        <f t="shared" si="62"/>
        <v>5</v>
      </c>
      <c r="AZ75" s="102"/>
      <c r="BA75" s="102"/>
      <c r="BB75" s="70">
        <f t="shared" si="63"/>
        <v>5</v>
      </c>
      <c r="BC75" s="102"/>
      <c r="BD75" s="102"/>
      <c r="BE75" s="70">
        <f t="shared" si="64"/>
        <v>26</v>
      </c>
      <c r="BF75" s="102"/>
      <c r="BG75" s="161">
        <f t="shared" si="65"/>
        <v>1</v>
      </c>
      <c r="BH75" s="161">
        <f t="shared" si="66"/>
        <v>1</v>
      </c>
      <c r="BI75" s="102"/>
      <c r="BJ75" s="70">
        <f t="shared" si="67"/>
        <v>1</v>
      </c>
      <c r="BK75" s="102"/>
      <c r="BL75" s="102"/>
      <c r="BM75" s="70">
        <f t="shared" si="68"/>
        <v>1</v>
      </c>
      <c r="BN75" s="102"/>
      <c r="BO75" s="102"/>
      <c r="BP75" s="70">
        <f t="shared" si="69"/>
        <v>6</v>
      </c>
      <c r="BQ75" s="102"/>
      <c r="BR75" s="161">
        <f t="shared" si="70"/>
        <v>1</v>
      </c>
      <c r="BS75" s="161">
        <f t="shared" si="71"/>
        <v>1</v>
      </c>
      <c r="BT75" s="102"/>
    </row>
    <row r="76" spans="1:72" ht="14.25" thickBot="1" x14ac:dyDescent="0.2">
      <c r="A76" s="96">
        <f>学生名簿!O78</f>
        <v>0</v>
      </c>
      <c r="B76" s="96">
        <f>学生名簿!P78</f>
        <v>0</v>
      </c>
      <c r="C76" s="97">
        <f>学生名簿!Q78</f>
        <v>0</v>
      </c>
      <c r="D76" s="96">
        <f>学生名簿!R78</f>
        <v>0</v>
      </c>
      <c r="E76" s="96">
        <f>学生名簿!S78</f>
        <v>0</v>
      </c>
      <c r="F76" s="96">
        <f>学生名簿!T78</f>
        <v>0</v>
      </c>
      <c r="G76" s="70">
        <f t="shared" si="36"/>
        <v>18</v>
      </c>
      <c r="H76" s="94">
        <f t="shared" si="37"/>
        <v>0</v>
      </c>
      <c r="I76" s="94">
        <f t="shared" si="38"/>
        <v>0</v>
      </c>
      <c r="J76" s="70">
        <f t="shared" si="39"/>
        <v>18</v>
      </c>
      <c r="K76" s="94">
        <f t="shared" si="40"/>
        <v>0</v>
      </c>
      <c r="L76" s="94">
        <f t="shared" si="41"/>
        <v>0</v>
      </c>
      <c r="M76" s="70">
        <f t="shared" si="42"/>
        <v>92</v>
      </c>
      <c r="N76" s="94">
        <f t="shared" si="43"/>
        <v>0</v>
      </c>
      <c r="O76" s="161">
        <f t="shared" si="44"/>
        <v>1</v>
      </c>
      <c r="P76" s="161">
        <f t="shared" si="45"/>
        <v>1</v>
      </c>
      <c r="Q76" s="94">
        <f t="shared" si="46"/>
        <v>0</v>
      </c>
      <c r="R76" s="70">
        <f t="shared" si="47"/>
        <v>2</v>
      </c>
      <c r="S76" s="102"/>
      <c r="T76" s="102"/>
      <c r="U76" s="70">
        <f t="shared" si="48"/>
        <v>2</v>
      </c>
      <c r="V76" s="102"/>
      <c r="W76" s="102"/>
      <c r="X76" s="70">
        <f t="shared" si="49"/>
        <v>8</v>
      </c>
      <c r="Y76" s="102"/>
      <c r="Z76" s="161">
        <f t="shared" si="50"/>
        <v>1</v>
      </c>
      <c r="AA76" s="161">
        <f t="shared" si="51"/>
        <v>1</v>
      </c>
      <c r="AB76" s="102"/>
      <c r="AC76" s="70">
        <f t="shared" si="52"/>
        <v>5</v>
      </c>
      <c r="AD76" s="102"/>
      <c r="AE76" s="102"/>
      <c r="AF76" s="70">
        <f t="shared" si="53"/>
        <v>5</v>
      </c>
      <c r="AG76" s="102"/>
      <c r="AH76" s="102"/>
      <c r="AI76" s="70">
        <f t="shared" si="54"/>
        <v>26</v>
      </c>
      <c r="AJ76" s="102"/>
      <c r="AK76" s="161">
        <f t="shared" si="55"/>
        <v>1</v>
      </c>
      <c r="AL76" s="161">
        <f t="shared" si="56"/>
        <v>1</v>
      </c>
      <c r="AM76" s="102"/>
      <c r="AN76" s="70">
        <f t="shared" si="57"/>
        <v>5</v>
      </c>
      <c r="AO76" s="102"/>
      <c r="AP76" s="102"/>
      <c r="AQ76" s="70">
        <f t="shared" si="58"/>
        <v>5</v>
      </c>
      <c r="AR76" s="102"/>
      <c r="AS76" s="102"/>
      <c r="AT76" s="70">
        <f t="shared" si="59"/>
        <v>26</v>
      </c>
      <c r="AU76" s="102"/>
      <c r="AV76" s="161">
        <f t="shared" si="60"/>
        <v>1</v>
      </c>
      <c r="AW76" s="161">
        <f t="shared" si="61"/>
        <v>1</v>
      </c>
      <c r="AX76" s="102"/>
      <c r="AY76" s="70">
        <f t="shared" si="62"/>
        <v>5</v>
      </c>
      <c r="AZ76" s="102"/>
      <c r="BA76" s="102"/>
      <c r="BB76" s="70">
        <f t="shared" si="63"/>
        <v>5</v>
      </c>
      <c r="BC76" s="102"/>
      <c r="BD76" s="102"/>
      <c r="BE76" s="70">
        <f t="shared" si="64"/>
        <v>26</v>
      </c>
      <c r="BF76" s="102"/>
      <c r="BG76" s="161">
        <f t="shared" si="65"/>
        <v>1</v>
      </c>
      <c r="BH76" s="161">
        <f t="shared" si="66"/>
        <v>1</v>
      </c>
      <c r="BI76" s="102"/>
      <c r="BJ76" s="70">
        <f t="shared" si="67"/>
        <v>1</v>
      </c>
      <c r="BK76" s="102"/>
      <c r="BL76" s="102"/>
      <c r="BM76" s="70">
        <f t="shared" si="68"/>
        <v>1</v>
      </c>
      <c r="BN76" s="102"/>
      <c r="BO76" s="102"/>
      <c r="BP76" s="70">
        <f t="shared" si="69"/>
        <v>6</v>
      </c>
      <c r="BQ76" s="102"/>
      <c r="BR76" s="161">
        <f t="shared" si="70"/>
        <v>1</v>
      </c>
      <c r="BS76" s="161">
        <f t="shared" si="71"/>
        <v>1</v>
      </c>
      <c r="BT76" s="102"/>
    </row>
    <row r="77" spans="1:72" ht="14.25" thickBot="1" x14ac:dyDescent="0.2">
      <c r="A77" s="96">
        <f>学生名簿!O79</f>
        <v>0</v>
      </c>
      <c r="B77" s="96">
        <f>学生名簿!P79</f>
        <v>0</v>
      </c>
      <c r="C77" s="97">
        <f>学生名簿!Q79</f>
        <v>0</v>
      </c>
      <c r="D77" s="96">
        <f>学生名簿!R79</f>
        <v>0</v>
      </c>
      <c r="E77" s="96">
        <f>学生名簿!S79</f>
        <v>0</v>
      </c>
      <c r="F77" s="96">
        <f>学生名簿!T79</f>
        <v>0</v>
      </c>
      <c r="G77" s="70">
        <f t="shared" si="36"/>
        <v>18</v>
      </c>
      <c r="H77" s="94">
        <f t="shared" si="37"/>
        <v>0</v>
      </c>
      <c r="I77" s="94">
        <f t="shared" si="38"/>
        <v>0</v>
      </c>
      <c r="J77" s="70">
        <f t="shared" si="39"/>
        <v>18</v>
      </c>
      <c r="K77" s="94">
        <f t="shared" si="40"/>
        <v>0</v>
      </c>
      <c r="L77" s="94">
        <f t="shared" si="41"/>
        <v>0</v>
      </c>
      <c r="M77" s="70">
        <f t="shared" si="42"/>
        <v>92</v>
      </c>
      <c r="N77" s="94">
        <f t="shared" si="43"/>
        <v>0</v>
      </c>
      <c r="O77" s="161">
        <f t="shared" si="44"/>
        <v>1</v>
      </c>
      <c r="P77" s="161">
        <f t="shared" si="45"/>
        <v>1</v>
      </c>
      <c r="Q77" s="94">
        <f t="shared" si="46"/>
        <v>0</v>
      </c>
      <c r="R77" s="70">
        <f t="shared" si="47"/>
        <v>2</v>
      </c>
      <c r="S77" s="102"/>
      <c r="T77" s="102"/>
      <c r="U77" s="70">
        <f t="shared" si="48"/>
        <v>2</v>
      </c>
      <c r="V77" s="102"/>
      <c r="W77" s="102"/>
      <c r="X77" s="70">
        <f t="shared" si="49"/>
        <v>8</v>
      </c>
      <c r="Y77" s="102"/>
      <c r="Z77" s="161">
        <f t="shared" si="50"/>
        <v>1</v>
      </c>
      <c r="AA77" s="161">
        <f t="shared" si="51"/>
        <v>1</v>
      </c>
      <c r="AB77" s="102"/>
      <c r="AC77" s="70">
        <f t="shared" si="52"/>
        <v>5</v>
      </c>
      <c r="AD77" s="102"/>
      <c r="AE77" s="102"/>
      <c r="AF77" s="70">
        <f t="shared" si="53"/>
        <v>5</v>
      </c>
      <c r="AG77" s="102"/>
      <c r="AH77" s="102"/>
      <c r="AI77" s="70">
        <f t="shared" si="54"/>
        <v>26</v>
      </c>
      <c r="AJ77" s="102"/>
      <c r="AK77" s="161">
        <f t="shared" si="55"/>
        <v>1</v>
      </c>
      <c r="AL77" s="161">
        <f t="shared" si="56"/>
        <v>1</v>
      </c>
      <c r="AM77" s="102"/>
      <c r="AN77" s="70">
        <f t="shared" si="57"/>
        <v>5</v>
      </c>
      <c r="AO77" s="102"/>
      <c r="AP77" s="102"/>
      <c r="AQ77" s="70">
        <f t="shared" si="58"/>
        <v>5</v>
      </c>
      <c r="AR77" s="102"/>
      <c r="AS77" s="102"/>
      <c r="AT77" s="70">
        <f t="shared" si="59"/>
        <v>26</v>
      </c>
      <c r="AU77" s="102"/>
      <c r="AV77" s="161">
        <f t="shared" si="60"/>
        <v>1</v>
      </c>
      <c r="AW77" s="161">
        <f t="shared" si="61"/>
        <v>1</v>
      </c>
      <c r="AX77" s="102"/>
      <c r="AY77" s="70">
        <f t="shared" si="62"/>
        <v>5</v>
      </c>
      <c r="AZ77" s="102"/>
      <c r="BA77" s="102"/>
      <c r="BB77" s="70">
        <f t="shared" si="63"/>
        <v>5</v>
      </c>
      <c r="BC77" s="102"/>
      <c r="BD77" s="102"/>
      <c r="BE77" s="70">
        <f t="shared" si="64"/>
        <v>26</v>
      </c>
      <c r="BF77" s="102"/>
      <c r="BG77" s="161">
        <f t="shared" si="65"/>
        <v>1</v>
      </c>
      <c r="BH77" s="161">
        <f t="shared" si="66"/>
        <v>1</v>
      </c>
      <c r="BI77" s="102"/>
      <c r="BJ77" s="70">
        <f t="shared" si="67"/>
        <v>1</v>
      </c>
      <c r="BK77" s="102"/>
      <c r="BL77" s="102"/>
      <c r="BM77" s="70">
        <f t="shared" si="68"/>
        <v>1</v>
      </c>
      <c r="BN77" s="102"/>
      <c r="BO77" s="102"/>
      <c r="BP77" s="70">
        <f t="shared" si="69"/>
        <v>6</v>
      </c>
      <c r="BQ77" s="102"/>
      <c r="BR77" s="161">
        <f t="shared" si="70"/>
        <v>1</v>
      </c>
      <c r="BS77" s="161">
        <f t="shared" si="71"/>
        <v>1</v>
      </c>
      <c r="BT77" s="102"/>
    </row>
    <row r="78" spans="1:72" ht="14.25" thickBot="1" x14ac:dyDescent="0.2">
      <c r="A78" s="96">
        <f>学生名簿!O80</f>
        <v>0</v>
      </c>
      <c r="B78" s="96">
        <f>学生名簿!P80</f>
        <v>0</v>
      </c>
      <c r="C78" s="97">
        <f>学生名簿!Q80</f>
        <v>0</v>
      </c>
      <c r="D78" s="96">
        <f>学生名簿!R80</f>
        <v>0</v>
      </c>
      <c r="E78" s="96">
        <f>学生名簿!S80</f>
        <v>0</v>
      </c>
      <c r="F78" s="96">
        <f>学生名簿!T80</f>
        <v>0</v>
      </c>
      <c r="G78" s="70">
        <f t="shared" si="36"/>
        <v>18</v>
      </c>
      <c r="H78" s="94">
        <f t="shared" si="37"/>
        <v>0</v>
      </c>
      <c r="I78" s="94">
        <f t="shared" si="38"/>
        <v>0</v>
      </c>
      <c r="J78" s="70">
        <f t="shared" si="39"/>
        <v>18</v>
      </c>
      <c r="K78" s="94">
        <f t="shared" si="40"/>
        <v>0</v>
      </c>
      <c r="L78" s="94">
        <f t="shared" si="41"/>
        <v>0</v>
      </c>
      <c r="M78" s="70">
        <f t="shared" si="42"/>
        <v>92</v>
      </c>
      <c r="N78" s="94">
        <f t="shared" si="43"/>
        <v>0</v>
      </c>
      <c r="O78" s="161">
        <f t="shared" si="44"/>
        <v>1</v>
      </c>
      <c r="P78" s="161">
        <f t="shared" si="45"/>
        <v>1</v>
      </c>
      <c r="Q78" s="94">
        <f t="shared" si="46"/>
        <v>0</v>
      </c>
      <c r="R78" s="70">
        <f t="shared" si="47"/>
        <v>2</v>
      </c>
      <c r="S78" s="102"/>
      <c r="T78" s="102"/>
      <c r="U78" s="70">
        <f t="shared" si="48"/>
        <v>2</v>
      </c>
      <c r="V78" s="102"/>
      <c r="W78" s="102"/>
      <c r="X78" s="70">
        <f t="shared" si="49"/>
        <v>8</v>
      </c>
      <c r="Y78" s="102"/>
      <c r="Z78" s="161">
        <f t="shared" si="50"/>
        <v>1</v>
      </c>
      <c r="AA78" s="161">
        <f t="shared" si="51"/>
        <v>1</v>
      </c>
      <c r="AB78" s="102"/>
      <c r="AC78" s="70">
        <f t="shared" si="52"/>
        <v>5</v>
      </c>
      <c r="AD78" s="102"/>
      <c r="AE78" s="102"/>
      <c r="AF78" s="70">
        <f t="shared" si="53"/>
        <v>5</v>
      </c>
      <c r="AG78" s="102"/>
      <c r="AH78" s="102"/>
      <c r="AI78" s="70">
        <f t="shared" si="54"/>
        <v>26</v>
      </c>
      <c r="AJ78" s="102"/>
      <c r="AK78" s="161">
        <f t="shared" si="55"/>
        <v>1</v>
      </c>
      <c r="AL78" s="161">
        <f t="shared" si="56"/>
        <v>1</v>
      </c>
      <c r="AM78" s="102"/>
      <c r="AN78" s="70">
        <f t="shared" si="57"/>
        <v>5</v>
      </c>
      <c r="AO78" s="102"/>
      <c r="AP78" s="102"/>
      <c r="AQ78" s="70">
        <f t="shared" si="58"/>
        <v>5</v>
      </c>
      <c r="AR78" s="102"/>
      <c r="AS78" s="102"/>
      <c r="AT78" s="70">
        <f t="shared" si="59"/>
        <v>26</v>
      </c>
      <c r="AU78" s="102"/>
      <c r="AV78" s="161">
        <f t="shared" si="60"/>
        <v>1</v>
      </c>
      <c r="AW78" s="161">
        <f t="shared" si="61"/>
        <v>1</v>
      </c>
      <c r="AX78" s="102"/>
      <c r="AY78" s="70">
        <f t="shared" si="62"/>
        <v>5</v>
      </c>
      <c r="AZ78" s="102"/>
      <c r="BA78" s="102"/>
      <c r="BB78" s="70">
        <f t="shared" si="63"/>
        <v>5</v>
      </c>
      <c r="BC78" s="102"/>
      <c r="BD78" s="102"/>
      <c r="BE78" s="70">
        <f t="shared" si="64"/>
        <v>26</v>
      </c>
      <c r="BF78" s="102"/>
      <c r="BG78" s="161">
        <f t="shared" si="65"/>
        <v>1</v>
      </c>
      <c r="BH78" s="161">
        <f t="shared" si="66"/>
        <v>1</v>
      </c>
      <c r="BI78" s="102"/>
      <c r="BJ78" s="70">
        <f t="shared" si="67"/>
        <v>1</v>
      </c>
      <c r="BK78" s="102"/>
      <c r="BL78" s="102"/>
      <c r="BM78" s="70">
        <f t="shared" si="68"/>
        <v>1</v>
      </c>
      <c r="BN78" s="102"/>
      <c r="BO78" s="102"/>
      <c r="BP78" s="70">
        <f t="shared" si="69"/>
        <v>6</v>
      </c>
      <c r="BQ78" s="102"/>
      <c r="BR78" s="161">
        <f t="shared" si="70"/>
        <v>1</v>
      </c>
      <c r="BS78" s="161">
        <f t="shared" si="71"/>
        <v>1</v>
      </c>
      <c r="BT78" s="102"/>
    </row>
    <row r="79" spans="1:72" ht="14.25" thickBot="1" x14ac:dyDescent="0.2">
      <c r="A79" s="96">
        <f>学生名簿!O81</f>
        <v>0</v>
      </c>
      <c r="B79" s="96">
        <f>学生名簿!P81</f>
        <v>0</v>
      </c>
      <c r="C79" s="97">
        <f>学生名簿!Q81</f>
        <v>0</v>
      </c>
      <c r="D79" s="96">
        <f>学生名簿!R81</f>
        <v>0</v>
      </c>
      <c r="E79" s="96">
        <f>学生名簿!S81</f>
        <v>0</v>
      </c>
      <c r="F79" s="96">
        <f>学生名簿!T81</f>
        <v>0</v>
      </c>
      <c r="G79" s="70">
        <f t="shared" si="36"/>
        <v>18</v>
      </c>
      <c r="H79" s="94">
        <f t="shared" si="37"/>
        <v>0</v>
      </c>
      <c r="I79" s="94">
        <f t="shared" si="38"/>
        <v>0</v>
      </c>
      <c r="J79" s="70">
        <f t="shared" si="39"/>
        <v>18</v>
      </c>
      <c r="K79" s="94">
        <f t="shared" si="40"/>
        <v>0</v>
      </c>
      <c r="L79" s="94">
        <f t="shared" si="41"/>
        <v>0</v>
      </c>
      <c r="M79" s="70">
        <f t="shared" si="42"/>
        <v>92</v>
      </c>
      <c r="N79" s="94">
        <f t="shared" si="43"/>
        <v>0</v>
      </c>
      <c r="O79" s="161">
        <f t="shared" si="44"/>
        <v>1</v>
      </c>
      <c r="P79" s="161">
        <f t="shared" si="45"/>
        <v>1</v>
      </c>
      <c r="Q79" s="94">
        <f t="shared" si="46"/>
        <v>0</v>
      </c>
      <c r="R79" s="70">
        <f t="shared" si="47"/>
        <v>2</v>
      </c>
      <c r="S79" s="102"/>
      <c r="T79" s="102"/>
      <c r="U79" s="70">
        <f t="shared" si="48"/>
        <v>2</v>
      </c>
      <c r="V79" s="102"/>
      <c r="W79" s="102"/>
      <c r="X79" s="70">
        <f t="shared" si="49"/>
        <v>8</v>
      </c>
      <c r="Y79" s="102"/>
      <c r="Z79" s="161">
        <f t="shared" si="50"/>
        <v>1</v>
      </c>
      <c r="AA79" s="161">
        <f t="shared" si="51"/>
        <v>1</v>
      </c>
      <c r="AB79" s="102"/>
      <c r="AC79" s="70">
        <f t="shared" si="52"/>
        <v>5</v>
      </c>
      <c r="AD79" s="102"/>
      <c r="AE79" s="102"/>
      <c r="AF79" s="70">
        <f t="shared" si="53"/>
        <v>5</v>
      </c>
      <c r="AG79" s="102"/>
      <c r="AH79" s="102"/>
      <c r="AI79" s="70">
        <f t="shared" si="54"/>
        <v>26</v>
      </c>
      <c r="AJ79" s="102"/>
      <c r="AK79" s="161">
        <f t="shared" si="55"/>
        <v>1</v>
      </c>
      <c r="AL79" s="161">
        <f t="shared" si="56"/>
        <v>1</v>
      </c>
      <c r="AM79" s="102"/>
      <c r="AN79" s="70">
        <f t="shared" si="57"/>
        <v>5</v>
      </c>
      <c r="AO79" s="102"/>
      <c r="AP79" s="102"/>
      <c r="AQ79" s="70">
        <f t="shared" si="58"/>
        <v>5</v>
      </c>
      <c r="AR79" s="102"/>
      <c r="AS79" s="102"/>
      <c r="AT79" s="70">
        <f t="shared" si="59"/>
        <v>26</v>
      </c>
      <c r="AU79" s="102"/>
      <c r="AV79" s="161">
        <f t="shared" si="60"/>
        <v>1</v>
      </c>
      <c r="AW79" s="161">
        <f t="shared" si="61"/>
        <v>1</v>
      </c>
      <c r="AX79" s="102"/>
      <c r="AY79" s="70">
        <f t="shared" si="62"/>
        <v>5</v>
      </c>
      <c r="AZ79" s="102"/>
      <c r="BA79" s="102"/>
      <c r="BB79" s="70">
        <f t="shared" si="63"/>
        <v>5</v>
      </c>
      <c r="BC79" s="102"/>
      <c r="BD79" s="102"/>
      <c r="BE79" s="70">
        <f t="shared" si="64"/>
        <v>26</v>
      </c>
      <c r="BF79" s="102"/>
      <c r="BG79" s="161">
        <f t="shared" si="65"/>
        <v>1</v>
      </c>
      <c r="BH79" s="161">
        <f t="shared" si="66"/>
        <v>1</v>
      </c>
      <c r="BI79" s="102"/>
      <c r="BJ79" s="70">
        <f t="shared" si="67"/>
        <v>1</v>
      </c>
      <c r="BK79" s="102"/>
      <c r="BL79" s="102"/>
      <c r="BM79" s="70">
        <f t="shared" si="68"/>
        <v>1</v>
      </c>
      <c r="BN79" s="102"/>
      <c r="BO79" s="102"/>
      <c r="BP79" s="70">
        <f t="shared" si="69"/>
        <v>6</v>
      </c>
      <c r="BQ79" s="102"/>
      <c r="BR79" s="161">
        <f t="shared" si="70"/>
        <v>1</v>
      </c>
      <c r="BS79" s="161">
        <f t="shared" si="71"/>
        <v>1</v>
      </c>
      <c r="BT79" s="102"/>
    </row>
    <row r="80" spans="1:72" ht="14.25" thickBot="1" x14ac:dyDescent="0.2">
      <c r="A80" s="96">
        <f>学生名簿!O82</f>
        <v>0</v>
      </c>
      <c r="B80" s="96">
        <f>学生名簿!P82</f>
        <v>0</v>
      </c>
      <c r="C80" s="97">
        <f>学生名簿!Q82</f>
        <v>0</v>
      </c>
      <c r="D80" s="96">
        <f>学生名簿!R82</f>
        <v>0</v>
      </c>
      <c r="E80" s="96">
        <f>学生名簿!S82</f>
        <v>0</v>
      </c>
      <c r="F80" s="96">
        <f>学生名簿!T82</f>
        <v>0</v>
      </c>
      <c r="G80" s="70">
        <f t="shared" si="36"/>
        <v>18</v>
      </c>
      <c r="H80" s="94">
        <f t="shared" si="37"/>
        <v>0</v>
      </c>
      <c r="I80" s="94">
        <f t="shared" si="38"/>
        <v>0</v>
      </c>
      <c r="J80" s="70">
        <f t="shared" si="39"/>
        <v>18</v>
      </c>
      <c r="K80" s="94">
        <f t="shared" si="40"/>
        <v>0</v>
      </c>
      <c r="L80" s="94">
        <f t="shared" si="41"/>
        <v>0</v>
      </c>
      <c r="M80" s="70">
        <f t="shared" si="42"/>
        <v>92</v>
      </c>
      <c r="N80" s="94">
        <f t="shared" si="43"/>
        <v>0</v>
      </c>
      <c r="O80" s="161">
        <f t="shared" si="44"/>
        <v>1</v>
      </c>
      <c r="P80" s="161">
        <f t="shared" si="45"/>
        <v>1</v>
      </c>
      <c r="Q80" s="94">
        <f t="shared" si="46"/>
        <v>0</v>
      </c>
      <c r="R80" s="70">
        <f t="shared" si="47"/>
        <v>2</v>
      </c>
      <c r="S80" s="102"/>
      <c r="T80" s="102"/>
      <c r="U80" s="70">
        <f t="shared" si="48"/>
        <v>2</v>
      </c>
      <c r="V80" s="102"/>
      <c r="W80" s="102"/>
      <c r="X80" s="70">
        <f t="shared" si="49"/>
        <v>8</v>
      </c>
      <c r="Y80" s="102"/>
      <c r="Z80" s="161">
        <f t="shared" si="50"/>
        <v>1</v>
      </c>
      <c r="AA80" s="161">
        <f t="shared" si="51"/>
        <v>1</v>
      </c>
      <c r="AB80" s="102"/>
      <c r="AC80" s="70">
        <f t="shared" si="52"/>
        <v>5</v>
      </c>
      <c r="AD80" s="102"/>
      <c r="AE80" s="102"/>
      <c r="AF80" s="70">
        <f t="shared" si="53"/>
        <v>5</v>
      </c>
      <c r="AG80" s="102"/>
      <c r="AH80" s="102"/>
      <c r="AI80" s="70">
        <f t="shared" si="54"/>
        <v>26</v>
      </c>
      <c r="AJ80" s="102"/>
      <c r="AK80" s="161">
        <f t="shared" si="55"/>
        <v>1</v>
      </c>
      <c r="AL80" s="161">
        <f t="shared" si="56"/>
        <v>1</v>
      </c>
      <c r="AM80" s="102"/>
      <c r="AN80" s="70">
        <f t="shared" si="57"/>
        <v>5</v>
      </c>
      <c r="AO80" s="102"/>
      <c r="AP80" s="102"/>
      <c r="AQ80" s="70">
        <f t="shared" si="58"/>
        <v>5</v>
      </c>
      <c r="AR80" s="102"/>
      <c r="AS80" s="102"/>
      <c r="AT80" s="70">
        <f t="shared" si="59"/>
        <v>26</v>
      </c>
      <c r="AU80" s="102"/>
      <c r="AV80" s="161">
        <f t="shared" si="60"/>
        <v>1</v>
      </c>
      <c r="AW80" s="161">
        <f t="shared" si="61"/>
        <v>1</v>
      </c>
      <c r="AX80" s="102"/>
      <c r="AY80" s="70">
        <f t="shared" si="62"/>
        <v>5</v>
      </c>
      <c r="AZ80" s="102"/>
      <c r="BA80" s="102"/>
      <c r="BB80" s="70">
        <f t="shared" si="63"/>
        <v>5</v>
      </c>
      <c r="BC80" s="102"/>
      <c r="BD80" s="102"/>
      <c r="BE80" s="70">
        <f t="shared" si="64"/>
        <v>26</v>
      </c>
      <c r="BF80" s="102"/>
      <c r="BG80" s="161">
        <f t="shared" si="65"/>
        <v>1</v>
      </c>
      <c r="BH80" s="161">
        <f t="shared" si="66"/>
        <v>1</v>
      </c>
      <c r="BI80" s="102"/>
      <c r="BJ80" s="70">
        <f t="shared" si="67"/>
        <v>1</v>
      </c>
      <c r="BK80" s="102"/>
      <c r="BL80" s="102"/>
      <c r="BM80" s="70">
        <f t="shared" si="68"/>
        <v>1</v>
      </c>
      <c r="BN80" s="102"/>
      <c r="BO80" s="102"/>
      <c r="BP80" s="70">
        <f t="shared" si="69"/>
        <v>6</v>
      </c>
      <c r="BQ80" s="102"/>
      <c r="BR80" s="161">
        <f t="shared" si="70"/>
        <v>1</v>
      </c>
      <c r="BS80" s="161">
        <f t="shared" si="71"/>
        <v>1</v>
      </c>
      <c r="BT80" s="102"/>
    </row>
    <row r="81" spans="1:72" ht="14.25" thickBot="1" x14ac:dyDescent="0.2">
      <c r="A81" s="96">
        <f>学生名簿!O83</f>
        <v>0</v>
      </c>
      <c r="B81" s="96">
        <f>学生名簿!P83</f>
        <v>0</v>
      </c>
      <c r="C81" s="97">
        <f>学生名簿!Q83</f>
        <v>0</v>
      </c>
      <c r="D81" s="96">
        <f>学生名簿!R83</f>
        <v>0</v>
      </c>
      <c r="E81" s="96">
        <f>学生名簿!S83</f>
        <v>0</v>
      </c>
      <c r="F81" s="96">
        <f>学生名簿!T83</f>
        <v>0</v>
      </c>
      <c r="G81" s="70">
        <f t="shared" si="36"/>
        <v>18</v>
      </c>
      <c r="H81" s="94">
        <f t="shared" si="37"/>
        <v>0</v>
      </c>
      <c r="I81" s="94">
        <f t="shared" si="38"/>
        <v>0</v>
      </c>
      <c r="J81" s="70">
        <f t="shared" si="39"/>
        <v>18</v>
      </c>
      <c r="K81" s="94">
        <f t="shared" si="40"/>
        <v>0</v>
      </c>
      <c r="L81" s="94">
        <f t="shared" si="41"/>
        <v>0</v>
      </c>
      <c r="M81" s="70">
        <f t="shared" si="42"/>
        <v>92</v>
      </c>
      <c r="N81" s="94">
        <f t="shared" si="43"/>
        <v>0</v>
      </c>
      <c r="O81" s="161">
        <f t="shared" si="44"/>
        <v>1</v>
      </c>
      <c r="P81" s="161">
        <f t="shared" si="45"/>
        <v>1</v>
      </c>
      <c r="Q81" s="94">
        <f t="shared" si="46"/>
        <v>0</v>
      </c>
      <c r="R81" s="70">
        <f t="shared" si="47"/>
        <v>2</v>
      </c>
      <c r="S81" s="102"/>
      <c r="T81" s="102"/>
      <c r="U81" s="70">
        <f t="shared" si="48"/>
        <v>2</v>
      </c>
      <c r="V81" s="102"/>
      <c r="W81" s="102"/>
      <c r="X81" s="70">
        <f t="shared" si="49"/>
        <v>8</v>
      </c>
      <c r="Y81" s="102"/>
      <c r="Z81" s="161">
        <f t="shared" si="50"/>
        <v>1</v>
      </c>
      <c r="AA81" s="161">
        <f t="shared" si="51"/>
        <v>1</v>
      </c>
      <c r="AB81" s="102"/>
      <c r="AC81" s="70">
        <f t="shared" si="52"/>
        <v>5</v>
      </c>
      <c r="AD81" s="102"/>
      <c r="AE81" s="102"/>
      <c r="AF81" s="70">
        <f t="shared" si="53"/>
        <v>5</v>
      </c>
      <c r="AG81" s="102"/>
      <c r="AH81" s="102"/>
      <c r="AI81" s="70">
        <f t="shared" si="54"/>
        <v>26</v>
      </c>
      <c r="AJ81" s="102"/>
      <c r="AK81" s="161">
        <f t="shared" si="55"/>
        <v>1</v>
      </c>
      <c r="AL81" s="161">
        <f t="shared" si="56"/>
        <v>1</v>
      </c>
      <c r="AM81" s="102"/>
      <c r="AN81" s="70">
        <f t="shared" si="57"/>
        <v>5</v>
      </c>
      <c r="AO81" s="102"/>
      <c r="AP81" s="102"/>
      <c r="AQ81" s="70">
        <f t="shared" si="58"/>
        <v>5</v>
      </c>
      <c r="AR81" s="102"/>
      <c r="AS81" s="102"/>
      <c r="AT81" s="70">
        <f t="shared" si="59"/>
        <v>26</v>
      </c>
      <c r="AU81" s="102"/>
      <c r="AV81" s="161">
        <f t="shared" si="60"/>
        <v>1</v>
      </c>
      <c r="AW81" s="161">
        <f t="shared" si="61"/>
        <v>1</v>
      </c>
      <c r="AX81" s="102"/>
      <c r="AY81" s="70">
        <f t="shared" si="62"/>
        <v>5</v>
      </c>
      <c r="AZ81" s="102"/>
      <c r="BA81" s="102"/>
      <c r="BB81" s="70">
        <f t="shared" si="63"/>
        <v>5</v>
      </c>
      <c r="BC81" s="102"/>
      <c r="BD81" s="102"/>
      <c r="BE81" s="70">
        <f t="shared" si="64"/>
        <v>26</v>
      </c>
      <c r="BF81" s="102"/>
      <c r="BG81" s="161">
        <f t="shared" si="65"/>
        <v>1</v>
      </c>
      <c r="BH81" s="161">
        <f t="shared" si="66"/>
        <v>1</v>
      </c>
      <c r="BI81" s="102"/>
      <c r="BJ81" s="70">
        <f t="shared" si="67"/>
        <v>1</v>
      </c>
      <c r="BK81" s="102"/>
      <c r="BL81" s="102"/>
      <c r="BM81" s="70">
        <f t="shared" si="68"/>
        <v>1</v>
      </c>
      <c r="BN81" s="102"/>
      <c r="BO81" s="102"/>
      <c r="BP81" s="70">
        <f t="shared" si="69"/>
        <v>6</v>
      </c>
      <c r="BQ81" s="102"/>
      <c r="BR81" s="161">
        <f t="shared" si="70"/>
        <v>1</v>
      </c>
      <c r="BS81" s="161">
        <f t="shared" si="71"/>
        <v>1</v>
      </c>
      <c r="BT81" s="102"/>
    </row>
    <row r="82" spans="1:72" ht="14.25" thickBot="1" x14ac:dyDescent="0.2">
      <c r="A82" s="96">
        <f>学生名簿!O84</f>
        <v>0</v>
      </c>
      <c r="B82" s="96">
        <f>学生名簿!P84</f>
        <v>0</v>
      </c>
      <c r="C82" s="97">
        <f>学生名簿!Q84</f>
        <v>0</v>
      </c>
      <c r="D82" s="96">
        <f>学生名簿!R84</f>
        <v>0</v>
      </c>
      <c r="E82" s="96">
        <f>学生名簿!S84</f>
        <v>0</v>
      </c>
      <c r="F82" s="96">
        <f>学生名簿!T84</f>
        <v>0</v>
      </c>
      <c r="G82" s="70">
        <f t="shared" si="36"/>
        <v>18</v>
      </c>
      <c r="H82" s="94">
        <f t="shared" si="37"/>
        <v>0</v>
      </c>
      <c r="I82" s="94">
        <f t="shared" si="38"/>
        <v>0</v>
      </c>
      <c r="J82" s="70">
        <f t="shared" si="39"/>
        <v>18</v>
      </c>
      <c r="K82" s="94">
        <f t="shared" si="40"/>
        <v>0</v>
      </c>
      <c r="L82" s="94">
        <f t="shared" si="41"/>
        <v>0</v>
      </c>
      <c r="M82" s="70">
        <f t="shared" si="42"/>
        <v>92</v>
      </c>
      <c r="N82" s="94">
        <f t="shared" si="43"/>
        <v>0</v>
      </c>
      <c r="O82" s="161">
        <f t="shared" si="44"/>
        <v>1</v>
      </c>
      <c r="P82" s="161">
        <f t="shared" si="45"/>
        <v>1</v>
      </c>
      <c r="Q82" s="94">
        <f t="shared" si="46"/>
        <v>0</v>
      </c>
      <c r="R82" s="70">
        <f t="shared" si="47"/>
        <v>2</v>
      </c>
      <c r="S82" s="102"/>
      <c r="T82" s="102"/>
      <c r="U82" s="70">
        <f t="shared" si="48"/>
        <v>2</v>
      </c>
      <c r="V82" s="102"/>
      <c r="W82" s="102"/>
      <c r="X82" s="70">
        <f t="shared" si="49"/>
        <v>8</v>
      </c>
      <c r="Y82" s="102"/>
      <c r="Z82" s="161">
        <f t="shared" si="50"/>
        <v>1</v>
      </c>
      <c r="AA82" s="161">
        <f t="shared" si="51"/>
        <v>1</v>
      </c>
      <c r="AB82" s="102"/>
      <c r="AC82" s="70">
        <f t="shared" si="52"/>
        <v>5</v>
      </c>
      <c r="AD82" s="102"/>
      <c r="AE82" s="102"/>
      <c r="AF82" s="70">
        <f t="shared" si="53"/>
        <v>5</v>
      </c>
      <c r="AG82" s="102"/>
      <c r="AH82" s="102"/>
      <c r="AI82" s="70">
        <f t="shared" si="54"/>
        <v>26</v>
      </c>
      <c r="AJ82" s="102"/>
      <c r="AK82" s="161">
        <f t="shared" si="55"/>
        <v>1</v>
      </c>
      <c r="AL82" s="161">
        <f t="shared" si="56"/>
        <v>1</v>
      </c>
      <c r="AM82" s="102"/>
      <c r="AN82" s="70">
        <f t="shared" si="57"/>
        <v>5</v>
      </c>
      <c r="AO82" s="102"/>
      <c r="AP82" s="102"/>
      <c r="AQ82" s="70">
        <f t="shared" si="58"/>
        <v>5</v>
      </c>
      <c r="AR82" s="102"/>
      <c r="AS82" s="102"/>
      <c r="AT82" s="70">
        <f t="shared" si="59"/>
        <v>26</v>
      </c>
      <c r="AU82" s="102"/>
      <c r="AV82" s="161">
        <f t="shared" si="60"/>
        <v>1</v>
      </c>
      <c r="AW82" s="161">
        <f t="shared" si="61"/>
        <v>1</v>
      </c>
      <c r="AX82" s="102"/>
      <c r="AY82" s="70">
        <f t="shared" si="62"/>
        <v>5</v>
      </c>
      <c r="AZ82" s="102"/>
      <c r="BA82" s="102"/>
      <c r="BB82" s="70">
        <f t="shared" si="63"/>
        <v>5</v>
      </c>
      <c r="BC82" s="102"/>
      <c r="BD82" s="102"/>
      <c r="BE82" s="70">
        <f t="shared" si="64"/>
        <v>26</v>
      </c>
      <c r="BF82" s="102"/>
      <c r="BG82" s="161">
        <f t="shared" si="65"/>
        <v>1</v>
      </c>
      <c r="BH82" s="161">
        <f t="shared" si="66"/>
        <v>1</v>
      </c>
      <c r="BI82" s="102"/>
      <c r="BJ82" s="70">
        <f t="shared" si="67"/>
        <v>1</v>
      </c>
      <c r="BK82" s="102"/>
      <c r="BL82" s="102"/>
      <c r="BM82" s="70">
        <f t="shared" si="68"/>
        <v>1</v>
      </c>
      <c r="BN82" s="102"/>
      <c r="BO82" s="102"/>
      <c r="BP82" s="70">
        <f t="shared" si="69"/>
        <v>6</v>
      </c>
      <c r="BQ82" s="102"/>
      <c r="BR82" s="161">
        <f t="shared" si="70"/>
        <v>1</v>
      </c>
      <c r="BS82" s="161">
        <f t="shared" si="71"/>
        <v>1</v>
      </c>
      <c r="BT82" s="102"/>
    </row>
    <row r="83" spans="1:72" ht="14.25" thickBot="1" x14ac:dyDescent="0.2">
      <c r="A83" s="96">
        <f>学生名簿!O85</f>
        <v>0</v>
      </c>
      <c r="B83" s="96">
        <f>学生名簿!P85</f>
        <v>0</v>
      </c>
      <c r="C83" s="97">
        <f>学生名簿!Q85</f>
        <v>0</v>
      </c>
      <c r="D83" s="96">
        <f>学生名簿!R85</f>
        <v>0</v>
      </c>
      <c r="E83" s="96">
        <f>学生名簿!S85</f>
        <v>0</v>
      </c>
      <c r="F83" s="96">
        <f>学生名簿!T85</f>
        <v>0</v>
      </c>
      <c r="G83" s="70">
        <f t="shared" si="36"/>
        <v>18</v>
      </c>
      <c r="H83" s="94">
        <f t="shared" si="37"/>
        <v>0</v>
      </c>
      <c r="I83" s="94">
        <f t="shared" si="38"/>
        <v>0</v>
      </c>
      <c r="J83" s="70">
        <f t="shared" si="39"/>
        <v>18</v>
      </c>
      <c r="K83" s="94">
        <f t="shared" si="40"/>
        <v>0</v>
      </c>
      <c r="L83" s="94">
        <f t="shared" si="41"/>
        <v>0</v>
      </c>
      <c r="M83" s="70">
        <f t="shared" si="42"/>
        <v>92</v>
      </c>
      <c r="N83" s="94">
        <f t="shared" si="43"/>
        <v>0</v>
      </c>
      <c r="O83" s="161">
        <f t="shared" si="44"/>
        <v>1</v>
      </c>
      <c r="P83" s="161">
        <f t="shared" si="45"/>
        <v>1</v>
      </c>
      <c r="Q83" s="94">
        <f t="shared" si="46"/>
        <v>0</v>
      </c>
      <c r="R83" s="70">
        <f t="shared" si="47"/>
        <v>2</v>
      </c>
      <c r="S83" s="102"/>
      <c r="T83" s="102"/>
      <c r="U83" s="70">
        <f t="shared" si="48"/>
        <v>2</v>
      </c>
      <c r="V83" s="102"/>
      <c r="W83" s="102"/>
      <c r="X83" s="70">
        <f t="shared" si="49"/>
        <v>8</v>
      </c>
      <c r="Y83" s="102"/>
      <c r="Z83" s="161">
        <f t="shared" si="50"/>
        <v>1</v>
      </c>
      <c r="AA83" s="161">
        <f t="shared" si="51"/>
        <v>1</v>
      </c>
      <c r="AB83" s="102"/>
      <c r="AC83" s="70">
        <f t="shared" si="52"/>
        <v>5</v>
      </c>
      <c r="AD83" s="102"/>
      <c r="AE83" s="102"/>
      <c r="AF83" s="70">
        <f t="shared" si="53"/>
        <v>5</v>
      </c>
      <c r="AG83" s="102"/>
      <c r="AH83" s="102"/>
      <c r="AI83" s="70">
        <f t="shared" si="54"/>
        <v>26</v>
      </c>
      <c r="AJ83" s="102"/>
      <c r="AK83" s="161">
        <f t="shared" si="55"/>
        <v>1</v>
      </c>
      <c r="AL83" s="161">
        <f t="shared" si="56"/>
        <v>1</v>
      </c>
      <c r="AM83" s="102"/>
      <c r="AN83" s="70">
        <f t="shared" si="57"/>
        <v>5</v>
      </c>
      <c r="AO83" s="102"/>
      <c r="AP83" s="102"/>
      <c r="AQ83" s="70">
        <f t="shared" si="58"/>
        <v>5</v>
      </c>
      <c r="AR83" s="102"/>
      <c r="AS83" s="102"/>
      <c r="AT83" s="70">
        <f t="shared" si="59"/>
        <v>26</v>
      </c>
      <c r="AU83" s="102"/>
      <c r="AV83" s="161">
        <f t="shared" si="60"/>
        <v>1</v>
      </c>
      <c r="AW83" s="161">
        <f t="shared" si="61"/>
        <v>1</v>
      </c>
      <c r="AX83" s="102"/>
      <c r="AY83" s="70">
        <f t="shared" si="62"/>
        <v>5</v>
      </c>
      <c r="AZ83" s="102"/>
      <c r="BA83" s="102"/>
      <c r="BB83" s="70">
        <f t="shared" si="63"/>
        <v>5</v>
      </c>
      <c r="BC83" s="102"/>
      <c r="BD83" s="102"/>
      <c r="BE83" s="70">
        <f t="shared" si="64"/>
        <v>26</v>
      </c>
      <c r="BF83" s="102"/>
      <c r="BG83" s="161">
        <f t="shared" si="65"/>
        <v>1</v>
      </c>
      <c r="BH83" s="161">
        <f t="shared" si="66"/>
        <v>1</v>
      </c>
      <c r="BI83" s="102"/>
      <c r="BJ83" s="70">
        <f t="shared" si="67"/>
        <v>1</v>
      </c>
      <c r="BK83" s="102"/>
      <c r="BL83" s="102"/>
      <c r="BM83" s="70">
        <f t="shared" si="68"/>
        <v>1</v>
      </c>
      <c r="BN83" s="102"/>
      <c r="BO83" s="102"/>
      <c r="BP83" s="70">
        <f t="shared" si="69"/>
        <v>6</v>
      </c>
      <c r="BQ83" s="102"/>
      <c r="BR83" s="161">
        <f t="shared" si="70"/>
        <v>1</v>
      </c>
      <c r="BS83" s="161">
        <f t="shared" si="71"/>
        <v>1</v>
      </c>
      <c r="BT83" s="102"/>
    </row>
    <row r="84" spans="1:72" ht="14.25" thickBot="1" x14ac:dyDescent="0.2">
      <c r="A84" s="96">
        <f>学生名簿!O86</f>
        <v>0</v>
      </c>
      <c r="B84" s="96">
        <f>学生名簿!P86</f>
        <v>0</v>
      </c>
      <c r="C84" s="97">
        <f>学生名簿!Q86</f>
        <v>0</v>
      </c>
      <c r="D84" s="96">
        <f>学生名簿!R86</f>
        <v>0</v>
      </c>
      <c r="E84" s="96">
        <f>学生名簿!S86</f>
        <v>0</v>
      </c>
      <c r="F84" s="96">
        <f>学生名簿!T86</f>
        <v>0</v>
      </c>
      <c r="G84" s="70">
        <f t="shared" si="36"/>
        <v>18</v>
      </c>
      <c r="H84" s="94">
        <f t="shared" si="37"/>
        <v>0</v>
      </c>
      <c r="I84" s="94">
        <f t="shared" si="38"/>
        <v>0</v>
      </c>
      <c r="J84" s="70">
        <f t="shared" si="39"/>
        <v>18</v>
      </c>
      <c r="K84" s="94">
        <f t="shared" si="40"/>
        <v>0</v>
      </c>
      <c r="L84" s="94">
        <f t="shared" si="41"/>
        <v>0</v>
      </c>
      <c r="M84" s="70">
        <f t="shared" si="42"/>
        <v>92</v>
      </c>
      <c r="N84" s="94">
        <f t="shared" si="43"/>
        <v>0</v>
      </c>
      <c r="O84" s="161">
        <f t="shared" si="44"/>
        <v>1</v>
      </c>
      <c r="P84" s="161">
        <f t="shared" si="45"/>
        <v>1</v>
      </c>
      <c r="Q84" s="94">
        <f t="shared" si="46"/>
        <v>0</v>
      </c>
      <c r="R84" s="70">
        <f t="shared" si="47"/>
        <v>2</v>
      </c>
      <c r="S84" s="102"/>
      <c r="T84" s="102"/>
      <c r="U84" s="70">
        <f t="shared" si="48"/>
        <v>2</v>
      </c>
      <c r="V84" s="102"/>
      <c r="W84" s="102"/>
      <c r="X84" s="70">
        <f t="shared" si="49"/>
        <v>8</v>
      </c>
      <c r="Y84" s="102"/>
      <c r="Z84" s="161">
        <f t="shared" si="50"/>
        <v>1</v>
      </c>
      <c r="AA84" s="161">
        <f t="shared" si="51"/>
        <v>1</v>
      </c>
      <c r="AB84" s="102"/>
      <c r="AC84" s="70">
        <f t="shared" si="52"/>
        <v>5</v>
      </c>
      <c r="AD84" s="102"/>
      <c r="AE84" s="102"/>
      <c r="AF84" s="70">
        <f t="shared" si="53"/>
        <v>5</v>
      </c>
      <c r="AG84" s="102"/>
      <c r="AH84" s="102"/>
      <c r="AI84" s="70">
        <f t="shared" si="54"/>
        <v>26</v>
      </c>
      <c r="AJ84" s="102"/>
      <c r="AK84" s="161">
        <f t="shared" si="55"/>
        <v>1</v>
      </c>
      <c r="AL84" s="161">
        <f t="shared" si="56"/>
        <v>1</v>
      </c>
      <c r="AM84" s="102"/>
      <c r="AN84" s="70">
        <f t="shared" si="57"/>
        <v>5</v>
      </c>
      <c r="AO84" s="102"/>
      <c r="AP84" s="102"/>
      <c r="AQ84" s="70">
        <f t="shared" si="58"/>
        <v>5</v>
      </c>
      <c r="AR84" s="102"/>
      <c r="AS84" s="102"/>
      <c r="AT84" s="70">
        <f t="shared" si="59"/>
        <v>26</v>
      </c>
      <c r="AU84" s="102"/>
      <c r="AV84" s="161">
        <f t="shared" si="60"/>
        <v>1</v>
      </c>
      <c r="AW84" s="161">
        <f t="shared" si="61"/>
        <v>1</v>
      </c>
      <c r="AX84" s="102"/>
      <c r="AY84" s="70">
        <f t="shared" si="62"/>
        <v>5</v>
      </c>
      <c r="AZ84" s="102"/>
      <c r="BA84" s="102"/>
      <c r="BB84" s="70">
        <f t="shared" si="63"/>
        <v>5</v>
      </c>
      <c r="BC84" s="102"/>
      <c r="BD84" s="102"/>
      <c r="BE84" s="70">
        <f t="shared" si="64"/>
        <v>26</v>
      </c>
      <c r="BF84" s="102"/>
      <c r="BG84" s="161">
        <f t="shared" si="65"/>
        <v>1</v>
      </c>
      <c r="BH84" s="161">
        <f t="shared" si="66"/>
        <v>1</v>
      </c>
      <c r="BI84" s="102"/>
      <c r="BJ84" s="70">
        <f t="shared" si="67"/>
        <v>1</v>
      </c>
      <c r="BK84" s="102"/>
      <c r="BL84" s="102"/>
      <c r="BM84" s="70">
        <f t="shared" si="68"/>
        <v>1</v>
      </c>
      <c r="BN84" s="102"/>
      <c r="BO84" s="102"/>
      <c r="BP84" s="70">
        <f t="shared" si="69"/>
        <v>6</v>
      </c>
      <c r="BQ84" s="102"/>
      <c r="BR84" s="161">
        <f t="shared" si="70"/>
        <v>1</v>
      </c>
      <c r="BS84" s="161">
        <f t="shared" si="71"/>
        <v>1</v>
      </c>
      <c r="BT84" s="102"/>
    </row>
    <row r="85" spans="1:72" ht="14.25" thickBot="1" x14ac:dyDescent="0.2">
      <c r="A85" s="96">
        <f>学生名簿!O87</f>
        <v>0</v>
      </c>
      <c r="B85" s="96">
        <f>学生名簿!P87</f>
        <v>0</v>
      </c>
      <c r="C85" s="97">
        <f>学生名簿!Q87</f>
        <v>0</v>
      </c>
      <c r="D85" s="96">
        <f>学生名簿!R87</f>
        <v>0</v>
      </c>
      <c r="E85" s="96">
        <f>学生名簿!S87</f>
        <v>0</v>
      </c>
      <c r="F85" s="96">
        <f>学生名簿!T87</f>
        <v>0</v>
      </c>
      <c r="G85" s="70">
        <f t="shared" si="36"/>
        <v>18</v>
      </c>
      <c r="H85" s="94">
        <f t="shared" si="37"/>
        <v>0</v>
      </c>
      <c r="I85" s="94">
        <f t="shared" si="38"/>
        <v>0</v>
      </c>
      <c r="J85" s="70">
        <f t="shared" si="39"/>
        <v>18</v>
      </c>
      <c r="K85" s="94">
        <f t="shared" si="40"/>
        <v>0</v>
      </c>
      <c r="L85" s="94">
        <f t="shared" si="41"/>
        <v>0</v>
      </c>
      <c r="M85" s="70">
        <f t="shared" si="42"/>
        <v>92</v>
      </c>
      <c r="N85" s="94">
        <f t="shared" si="43"/>
        <v>0</v>
      </c>
      <c r="O85" s="161">
        <f t="shared" si="44"/>
        <v>1</v>
      </c>
      <c r="P85" s="161">
        <f t="shared" si="45"/>
        <v>1</v>
      </c>
      <c r="Q85" s="94">
        <f t="shared" si="46"/>
        <v>0</v>
      </c>
      <c r="R85" s="70">
        <f t="shared" si="47"/>
        <v>2</v>
      </c>
      <c r="S85" s="102"/>
      <c r="T85" s="102"/>
      <c r="U85" s="70">
        <f t="shared" si="48"/>
        <v>2</v>
      </c>
      <c r="V85" s="102"/>
      <c r="W85" s="102"/>
      <c r="X85" s="70">
        <f t="shared" si="49"/>
        <v>8</v>
      </c>
      <c r="Y85" s="102"/>
      <c r="Z85" s="161">
        <f t="shared" si="50"/>
        <v>1</v>
      </c>
      <c r="AA85" s="161">
        <f t="shared" si="51"/>
        <v>1</v>
      </c>
      <c r="AB85" s="102"/>
      <c r="AC85" s="70">
        <f t="shared" si="52"/>
        <v>5</v>
      </c>
      <c r="AD85" s="102"/>
      <c r="AE85" s="102"/>
      <c r="AF85" s="70">
        <f t="shared" si="53"/>
        <v>5</v>
      </c>
      <c r="AG85" s="102"/>
      <c r="AH85" s="102"/>
      <c r="AI85" s="70">
        <f t="shared" si="54"/>
        <v>26</v>
      </c>
      <c r="AJ85" s="102"/>
      <c r="AK85" s="161">
        <f t="shared" si="55"/>
        <v>1</v>
      </c>
      <c r="AL85" s="161">
        <f t="shared" si="56"/>
        <v>1</v>
      </c>
      <c r="AM85" s="102"/>
      <c r="AN85" s="70">
        <f t="shared" si="57"/>
        <v>5</v>
      </c>
      <c r="AO85" s="102"/>
      <c r="AP85" s="102"/>
      <c r="AQ85" s="70">
        <f t="shared" si="58"/>
        <v>5</v>
      </c>
      <c r="AR85" s="102"/>
      <c r="AS85" s="102"/>
      <c r="AT85" s="70">
        <f t="shared" si="59"/>
        <v>26</v>
      </c>
      <c r="AU85" s="102"/>
      <c r="AV85" s="161">
        <f t="shared" si="60"/>
        <v>1</v>
      </c>
      <c r="AW85" s="161">
        <f t="shared" si="61"/>
        <v>1</v>
      </c>
      <c r="AX85" s="102"/>
      <c r="AY85" s="70">
        <f t="shared" si="62"/>
        <v>5</v>
      </c>
      <c r="AZ85" s="102"/>
      <c r="BA85" s="102"/>
      <c r="BB85" s="70">
        <f t="shared" si="63"/>
        <v>5</v>
      </c>
      <c r="BC85" s="102"/>
      <c r="BD85" s="102"/>
      <c r="BE85" s="70">
        <f t="shared" si="64"/>
        <v>26</v>
      </c>
      <c r="BF85" s="102"/>
      <c r="BG85" s="161">
        <f t="shared" si="65"/>
        <v>1</v>
      </c>
      <c r="BH85" s="161">
        <f t="shared" si="66"/>
        <v>1</v>
      </c>
      <c r="BI85" s="102"/>
      <c r="BJ85" s="70">
        <f t="shared" si="67"/>
        <v>1</v>
      </c>
      <c r="BK85" s="102"/>
      <c r="BL85" s="102"/>
      <c r="BM85" s="70">
        <f t="shared" si="68"/>
        <v>1</v>
      </c>
      <c r="BN85" s="102"/>
      <c r="BO85" s="102"/>
      <c r="BP85" s="70">
        <f t="shared" si="69"/>
        <v>6</v>
      </c>
      <c r="BQ85" s="102"/>
      <c r="BR85" s="161">
        <f t="shared" si="70"/>
        <v>1</v>
      </c>
      <c r="BS85" s="161">
        <f t="shared" si="71"/>
        <v>1</v>
      </c>
      <c r="BT85" s="102"/>
    </row>
    <row r="86" spans="1:72" ht="14.25" thickBot="1" x14ac:dyDescent="0.2">
      <c r="A86" s="96">
        <f>学生名簿!O88</f>
        <v>0</v>
      </c>
      <c r="B86" s="96">
        <f>学生名簿!P88</f>
        <v>0</v>
      </c>
      <c r="C86" s="97">
        <f>学生名簿!Q88</f>
        <v>0</v>
      </c>
      <c r="D86" s="96">
        <f>学生名簿!R88</f>
        <v>0</v>
      </c>
      <c r="E86" s="96">
        <f>学生名簿!S88</f>
        <v>0</v>
      </c>
      <c r="F86" s="96">
        <f>学生名簿!T88</f>
        <v>0</v>
      </c>
      <c r="G86" s="70">
        <f t="shared" si="36"/>
        <v>18</v>
      </c>
      <c r="H86" s="94">
        <f t="shared" si="37"/>
        <v>0</v>
      </c>
      <c r="I86" s="94">
        <f t="shared" si="38"/>
        <v>0</v>
      </c>
      <c r="J86" s="70">
        <f t="shared" si="39"/>
        <v>18</v>
      </c>
      <c r="K86" s="94">
        <f t="shared" si="40"/>
        <v>0</v>
      </c>
      <c r="L86" s="94">
        <f t="shared" si="41"/>
        <v>0</v>
      </c>
      <c r="M86" s="70">
        <f t="shared" si="42"/>
        <v>92</v>
      </c>
      <c r="N86" s="94">
        <f t="shared" si="43"/>
        <v>0</v>
      </c>
      <c r="O86" s="161">
        <f t="shared" si="44"/>
        <v>1</v>
      </c>
      <c r="P86" s="161">
        <f t="shared" si="45"/>
        <v>1</v>
      </c>
      <c r="Q86" s="94">
        <f t="shared" si="46"/>
        <v>0</v>
      </c>
      <c r="R86" s="70">
        <f t="shared" si="47"/>
        <v>2</v>
      </c>
      <c r="S86" s="102"/>
      <c r="T86" s="102"/>
      <c r="U86" s="70">
        <f t="shared" si="48"/>
        <v>2</v>
      </c>
      <c r="V86" s="102"/>
      <c r="W86" s="102"/>
      <c r="X86" s="70">
        <f t="shared" si="49"/>
        <v>8</v>
      </c>
      <c r="Y86" s="102"/>
      <c r="Z86" s="161">
        <f t="shared" si="50"/>
        <v>1</v>
      </c>
      <c r="AA86" s="161">
        <f t="shared" si="51"/>
        <v>1</v>
      </c>
      <c r="AB86" s="102"/>
      <c r="AC86" s="70">
        <f t="shared" si="52"/>
        <v>5</v>
      </c>
      <c r="AD86" s="102"/>
      <c r="AE86" s="102"/>
      <c r="AF86" s="70">
        <f t="shared" si="53"/>
        <v>5</v>
      </c>
      <c r="AG86" s="102"/>
      <c r="AH86" s="102"/>
      <c r="AI86" s="70">
        <f t="shared" si="54"/>
        <v>26</v>
      </c>
      <c r="AJ86" s="102"/>
      <c r="AK86" s="161">
        <f t="shared" si="55"/>
        <v>1</v>
      </c>
      <c r="AL86" s="161">
        <f t="shared" si="56"/>
        <v>1</v>
      </c>
      <c r="AM86" s="102"/>
      <c r="AN86" s="70">
        <f t="shared" si="57"/>
        <v>5</v>
      </c>
      <c r="AO86" s="102"/>
      <c r="AP86" s="102"/>
      <c r="AQ86" s="70">
        <f t="shared" si="58"/>
        <v>5</v>
      </c>
      <c r="AR86" s="102"/>
      <c r="AS86" s="102"/>
      <c r="AT86" s="70">
        <f t="shared" si="59"/>
        <v>26</v>
      </c>
      <c r="AU86" s="102"/>
      <c r="AV86" s="161">
        <f t="shared" si="60"/>
        <v>1</v>
      </c>
      <c r="AW86" s="161">
        <f t="shared" si="61"/>
        <v>1</v>
      </c>
      <c r="AX86" s="102"/>
      <c r="AY86" s="70">
        <f t="shared" si="62"/>
        <v>5</v>
      </c>
      <c r="AZ86" s="102"/>
      <c r="BA86" s="102"/>
      <c r="BB86" s="70">
        <f t="shared" si="63"/>
        <v>5</v>
      </c>
      <c r="BC86" s="102"/>
      <c r="BD86" s="102"/>
      <c r="BE86" s="70">
        <f t="shared" si="64"/>
        <v>26</v>
      </c>
      <c r="BF86" s="102"/>
      <c r="BG86" s="161">
        <f t="shared" si="65"/>
        <v>1</v>
      </c>
      <c r="BH86" s="161">
        <f t="shared" si="66"/>
        <v>1</v>
      </c>
      <c r="BI86" s="102"/>
      <c r="BJ86" s="70">
        <f t="shared" si="67"/>
        <v>1</v>
      </c>
      <c r="BK86" s="102"/>
      <c r="BL86" s="102"/>
      <c r="BM86" s="70">
        <f t="shared" si="68"/>
        <v>1</v>
      </c>
      <c r="BN86" s="102"/>
      <c r="BO86" s="102"/>
      <c r="BP86" s="70">
        <f t="shared" si="69"/>
        <v>6</v>
      </c>
      <c r="BQ86" s="102"/>
      <c r="BR86" s="161">
        <f t="shared" si="70"/>
        <v>1</v>
      </c>
      <c r="BS86" s="161">
        <f t="shared" si="71"/>
        <v>1</v>
      </c>
      <c r="BT86" s="102"/>
    </row>
    <row r="87" spans="1:72" ht="14.25" thickBot="1" x14ac:dyDescent="0.2">
      <c r="A87" s="96">
        <f>学生名簿!O89</f>
        <v>0</v>
      </c>
      <c r="B87" s="96">
        <f>学生名簿!P89</f>
        <v>0</v>
      </c>
      <c r="C87" s="97">
        <f>学生名簿!Q89</f>
        <v>0</v>
      </c>
      <c r="D87" s="96">
        <f>学生名簿!R89</f>
        <v>0</v>
      </c>
      <c r="E87" s="96">
        <f>学生名簿!S89</f>
        <v>0</v>
      </c>
      <c r="F87" s="96">
        <f>学生名簿!T89</f>
        <v>0</v>
      </c>
      <c r="G87" s="70">
        <f t="shared" si="36"/>
        <v>18</v>
      </c>
      <c r="H87" s="94">
        <f t="shared" si="37"/>
        <v>0</v>
      </c>
      <c r="I87" s="94">
        <f t="shared" si="38"/>
        <v>0</v>
      </c>
      <c r="J87" s="70">
        <f t="shared" si="39"/>
        <v>18</v>
      </c>
      <c r="K87" s="94">
        <f t="shared" si="40"/>
        <v>0</v>
      </c>
      <c r="L87" s="94">
        <f t="shared" si="41"/>
        <v>0</v>
      </c>
      <c r="M87" s="70">
        <f t="shared" si="42"/>
        <v>92</v>
      </c>
      <c r="N87" s="94">
        <f t="shared" si="43"/>
        <v>0</v>
      </c>
      <c r="O87" s="161">
        <f t="shared" si="44"/>
        <v>1</v>
      </c>
      <c r="P87" s="161">
        <f t="shared" si="45"/>
        <v>1</v>
      </c>
      <c r="Q87" s="94">
        <f t="shared" si="46"/>
        <v>0</v>
      </c>
      <c r="R87" s="70">
        <f t="shared" si="47"/>
        <v>2</v>
      </c>
      <c r="S87" s="102"/>
      <c r="T87" s="102"/>
      <c r="U87" s="70">
        <f t="shared" si="48"/>
        <v>2</v>
      </c>
      <c r="V87" s="102"/>
      <c r="W87" s="102"/>
      <c r="X87" s="70">
        <f t="shared" si="49"/>
        <v>8</v>
      </c>
      <c r="Y87" s="102"/>
      <c r="Z87" s="161">
        <f t="shared" si="50"/>
        <v>1</v>
      </c>
      <c r="AA87" s="161">
        <f t="shared" si="51"/>
        <v>1</v>
      </c>
      <c r="AB87" s="102"/>
      <c r="AC87" s="70">
        <f t="shared" si="52"/>
        <v>5</v>
      </c>
      <c r="AD87" s="102"/>
      <c r="AE87" s="102"/>
      <c r="AF87" s="70">
        <f t="shared" si="53"/>
        <v>5</v>
      </c>
      <c r="AG87" s="102"/>
      <c r="AH87" s="102"/>
      <c r="AI87" s="70">
        <f t="shared" si="54"/>
        <v>26</v>
      </c>
      <c r="AJ87" s="102"/>
      <c r="AK87" s="161">
        <f t="shared" si="55"/>
        <v>1</v>
      </c>
      <c r="AL87" s="161">
        <f t="shared" si="56"/>
        <v>1</v>
      </c>
      <c r="AM87" s="102"/>
      <c r="AN87" s="70">
        <f t="shared" si="57"/>
        <v>5</v>
      </c>
      <c r="AO87" s="102"/>
      <c r="AP87" s="102"/>
      <c r="AQ87" s="70">
        <f t="shared" si="58"/>
        <v>5</v>
      </c>
      <c r="AR87" s="102"/>
      <c r="AS87" s="102"/>
      <c r="AT87" s="70">
        <f t="shared" si="59"/>
        <v>26</v>
      </c>
      <c r="AU87" s="102"/>
      <c r="AV87" s="161">
        <f t="shared" si="60"/>
        <v>1</v>
      </c>
      <c r="AW87" s="161">
        <f t="shared" si="61"/>
        <v>1</v>
      </c>
      <c r="AX87" s="102"/>
      <c r="AY87" s="70">
        <f t="shared" si="62"/>
        <v>5</v>
      </c>
      <c r="AZ87" s="102"/>
      <c r="BA87" s="102"/>
      <c r="BB87" s="70">
        <f t="shared" si="63"/>
        <v>5</v>
      </c>
      <c r="BC87" s="102"/>
      <c r="BD87" s="102"/>
      <c r="BE87" s="70">
        <f t="shared" si="64"/>
        <v>26</v>
      </c>
      <c r="BF87" s="102"/>
      <c r="BG87" s="161">
        <f t="shared" si="65"/>
        <v>1</v>
      </c>
      <c r="BH87" s="161">
        <f t="shared" si="66"/>
        <v>1</v>
      </c>
      <c r="BI87" s="102"/>
      <c r="BJ87" s="70">
        <f t="shared" si="67"/>
        <v>1</v>
      </c>
      <c r="BK87" s="102"/>
      <c r="BL87" s="102"/>
      <c r="BM87" s="70">
        <f t="shared" si="68"/>
        <v>1</v>
      </c>
      <c r="BN87" s="102"/>
      <c r="BO87" s="102"/>
      <c r="BP87" s="70">
        <f t="shared" si="69"/>
        <v>6</v>
      </c>
      <c r="BQ87" s="102"/>
      <c r="BR87" s="161">
        <f t="shared" si="70"/>
        <v>1</v>
      </c>
      <c r="BS87" s="161">
        <f t="shared" si="71"/>
        <v>1</v>
      </c>
      <c r="BT87" s="102"/>
    </row>
    <row r="88" spans="1:72" ht="14.25" thickBot="1" x14ac:dyDescent="0.2">
      <c r="A88" s="96">
        <f>学生名簿!O90</f>
        <v>0</v>
      </c>
      <c r="B88" s="96">
        <f>学生名簿!P90</f>
        <v>0</v>
      </c>
      <c r="C88" s="97">
        <f>学生名簿!Q90</f>
        <v>0</v>
      </c>
      <c r="D88" s="96">
        <f>学生名簿!R90</f>
        <v>0</v>
      </c>
      <c r="E88" s="96">
        <f>学生名簿!S90</f>
        <v>0</v>
      </c>
      <c r="F88" s="96">
        <f>学生名簿!T90</f>
        <v>0</v>
      </c>
      <c r="G88" s="70">
        <f t="shared" si="36"/>
        <v>18</v>
      </c>
      <c r="H88" s="94">
        <f t="shared" si="37"/>
        <v>0</v>
      </c>
      <c r="I88" s="94">
        <f t="shared" si="38"/>
        <v>0</v>
      </c>
      <c r="J88" s="70">
        <f t="shared" si="39"/>
        <v>18</v>
      </c>
      <c r="K88" s="94">
        <f t="shared" si="40"/>
        <v>0</v>
      </c>
      <c r="L88" s="94">
        <f t="shared" si="41"/>
        <v>0</v>
      </c>
      <c r="M88" s="70">
        <f t="shared" si="42"/>
        <v>92</v>
      </c>
      <c r="N88" s="94">
        <f t="shared" si="43"/>
        <v>0</v>
      </c>
      <c r="O88" s="161">
        <f t="shared" si="44"/>
        <v>1</v>
      </c>
      <c r="P88" s="161">
        <f t="shared" si="45"/>
        <v>1</v>
      </c>
      <c r="Q88" s="94">
        <f t="shared" si="46"/>
        <v>0</v>
      </c>
      <c r="R88" s="70">
        <f t="shared" si="47"/>
        <v>2</v>
      </c>
      <c r="S88" s="102"/>
      <c r="T88" s="102"/>
      <c r="U88" s="70">
        <f t="shared" si="48"/>
        <v>2</v>
      </c>
      <c r="V88" s="102"/>
      <c r="W88" s="102"/>
      <c r="X88" s="70">
        <f t="shared" si="49"/>
        <v>8</v>
      </c>
      <c r="Y88" s="102"/>
      <c r="Z88" s="161">
        <f t="shared" si="50"/>
        <v>1</v>
      </c>
      <c r="AA88" s="161">
        <f t="shared" si="51"/>
        <v>1</v>
      </c>
      <c r="AB88" s="102"/>
      <c r="AC88" s="70">
        <f t="shared" si="52"/>
        <v>5</v>
      </c>
      <c r="AD88" s="102"/>
      <c r="AE88" s="102"/>
      <c r="AF88" s="70">
        <f t="shared" si="53"/>
        <v>5</v>
      </c>
      <c r="AG88" s="102"/>
      <c r="AH88" s="102"/>
      <c r="AI88" s="70">
        <f t="shared" si="54"/>
        <v>26</v>
      </c>
      <c r="AJ88" s="102"/>
      <c r="AK88" s="161">
        <f t="shared" si="55"/>
        <v>1</v>
      </c>
      <c r="AL88" s="161">
        <f t="shared" si="56"/>
        <v>1</v>
      </c>
      <c r="AM88" s="102"/>
      <c r="AN88" s="70">
        <f t="shared" si="57"/>
        <v>5</v>
      </c>
      <c r="AO88" s="102"/>
      <c r="AP88" s="102"/>
      <c r="AQ88" s="70">
        <f t="shared" si="58"/>
        <v>5</v>
      </c>
      <c r="AR88" s="102"/>
      <c r="AS88" s="102"/>
      <c r="AT88" s="70">
        <f t="shared" si="59"/>
        <v>26</v>
      </c>
      <c r="AU88" s="102"/>
      <c r="AV88" s="161">
        <f t="shared" si="60"/>
        <v>1</v>
      </c>
      <c r="AW88" s="161">
        <f t="shared" si="61"/>
        <v>1</v>
      </c>
      <c r="AX88" s="102"/>
      <c r="AY88" s="70">
        <f t="shared" si="62"/>
        <v>5</v>
      </c>
      <c r="AZ88" s="102"/>
      <c r="BA88" s="102"/>
      <c r="BB88" s="70">
        <f t="shared" si="63"/>
        <v>5</v>
      </c>
      <c r="BC88" s="102"/>
      <c r="BD88" s="102"/>
      <c r="BE88" s="70">
        <f t="shared" si="64"/>
        <v>26</v>
      </c>
      <c r="BF88" s="102"/>
      <c r="BG88" s="161">
        <f t="shared" si="65"/>
        <v>1</v>
      </c>
      <c r="BH88" s="161">
        <f t="shared" si="66"/>
        <v>1</v>
      </c>
      <c r="BI88" s="102"/>
      <c r="BJ88" s="70">
        <f t="shared" si="67"/>
        <v>1</v>
      </c>
      <c r="BK88" s="102"/>
      <c r="BL88" s="102"/>
      <c r="BM88" s="70">
        <f t="shared" si="68"/>
        <v>1</v>
      </c>
      <c r="BN88" s="102"/>
      <c r="BO88" s="102"/>
      <c r="BP88" s="70">
        <f t="shared" si="69"/>
        <v>6</v>
      </c>
      <c r="BQ88" s="102"/>
      <c r="BR88" s="161">
        <f t="shared" si="70"/>
        <v>1</v>
      </c>
      <c r="BS88" s="161">
        <f t="shared" si="71"/>
        <v>1</v>
      </c>
      <c r="BT88" s="102"/>
    </row>
    <row r="89" spans="1:72" ht="14.25" thickBot="1" x14ac:dyDescent="0.2">
      <c r="A89" s="96">
        <f>学生名簿!O91</f>
        <v>0</v>
      </c>
      <c r="B89" s="96">
        <f>学生名簿!P91</f>
        <v>0</v>
      </c>
      <c r="C89" s="97">
        <f>学生名簿!Q91</f>
        <v>0</v>
      </c>
      <c r="D89" s="96">
        <f>学生名簿!R91</f>
        <v>0</v>
      </c>
      <c r="E89" s="96">
        <f>学生名簿!S91</f>
        <v>0</v>
      </c>
      <c r="F89" s="96">
        <f>学生名簿!T91</f>
        <v>0</v>
      </c>
      <c r="G89" s="70">
        <f t="shared" si="36"/>
        <v>18</v>
      </c>
      <c r="H89" s="94">
        <f t="shared" si="37"/>
        <v>0</v>
      </c>
      <c r="I89" s="94">
        <f t="shared" si="38"/>
        <v>0</v>
      </c>
      <c r="J89" s="70">
        <f t="shared" si="39"/>
        <v>18</v>
      </c>
      <c r="K89" s="94">
        <f t="shared" si="40"/>
        <v>0</v>
      </c>
      <c r="L89" s="94">
        <f t="shared" si="41"/>
        <v>0</v>
      </c>
      <c r="M89" s="70">
        <f t="shared" si="42"/>
        <v>92</v>
      </c>
      <c r="N89" s="94">
        <f t="shared" si="43"/>
        <v>0</v>
      </c>
      <c r="O89" s="161">
        <f t="shared" si="44"/>
        <v>1</v>
      </c>
      <c r="P89" s="161">
        <f t="shared" si="45"/>
        <v>1</v>
      </c>
      <c r="Q89" s="94">
        <f t="shared" si="46"/>
        <v>0</v>
      </c>
      <c r="R89" s="70">
        <f t="shared" si="47"/>
        <v>2</v>
      </c>
      <c r="S89" s="102"/>
      <c r="T89" s="102"/>
      <c r="U89" s="70">
        <f t="shared" si="48"/>
        <v>2</v>
      </c>
      <c r="V89" s="102"/>
      <c r="W89" s="102"/>
      <c r="X89" s="70">
        <f t="shared" si="49"/>
        <v>8</v>
      </c>
      <c r="Y89" s="102"/>
      <c r="Z89" s="161">
        <f t="shared" si="50"/>
        <v>1</v>
      </c>
      <c r="AA89" s="161">
        <f t="shared" si="51"/>
        <v>1</v>
      </c>
      <c r="AB89" s="102"/>
      <c r="AC89" s="70">
        <f t="shared" si="52"/>
        <v>5</v>
      </c>
      <c r="AD89" s="102"/>
      <c r="AE89" s="102"/>
      <c r="AF89" s="70">
        <f t="shared" si="53"/>
        <v>5</v>
      </c>
      <c r="AG89" s="102"/>
      <c r="AH89" s="102"/>
      <c r="AI89" s="70">
        <f t="shared" si="54"/>
        <v>26</v>
      </c>
      <c r="AJ89" s="102"/>
      <c r="AK89" s="161">
        <f t="shared" si="55"/>
        <v>1</v>
      </c>
      <c r="AL89" s="161">
        <f t="shared" si="56"/>
        <v>1</v>
      </c>
      <c r="AM89" s="102"/>
      <c r="AN89" s="70">
        <f t="shared" si="57"/>
        <v>5</v>
      </c>
      <c r="AO89" s="102"/>
      <c r="AP89" s="102"/>
      <c r="AQ89" s="70">
        <f t="shared" si="58"/>
        <v>5</v>
      </c>
      <c r="AR89" s="102"/>
      <c r="AS89" s="102"/>
      <c r="AT89" s="70">
        <f t="shared" si="59"/>
        <v>26</v>
      </c>
      <c r="AU89" s="102"/>
      <c r="AV89" s="161">
        <f t="shared" si="60"/>
        <v>1</v>
      </c>
      <c r="AW89" s="161">
        <f t="shared" si="61"/>
        <v>1</v>
      </c>
      <c r="AX89" s="102"/>
      <c r="AY89" s="70">
        <f t="shared" si="62"/>
        <v>5</v>
      </c>
      <c r="AZ89" s="102"/>
      <c r="BA89" s="102"/>
      <c r="BB89" s="70">
        <f t="shared" si="63"/>
        <v>5</v>
      </c>
      <c r="BC89" s="102"/>
      <c r="BD89" s="102"/>
      <c r="BE89" s="70">
        <f t="shared" si="64"/>
        <v>26</v>
      </c>
      <c r="BF89" s="102"/>
      <c r="BG89" s="161">
        <f t="shared" si="65"/>
        <v>1</v>
      </c>
      <c r="BH89" s="161">
        <f t="shared" si="66"/>
        <v>1</v>
      </c>
      <c r="BI89" s="102"/>
      <c r="BJ89" s="70">
        <f t="shared" si="67"/>
        <v>1</v>
      </c>
      <c r="BK89" s="102"/>
      <c r="BL89" s="102"/>
      <c r="BM89" s="70">
        <f t="shared" si="68"/>
        <v>1</v>
      </c>
      <c r="BN89" s="102"/>
      <c r="BO89" s="102"/>
      <c r="BP89" s="70">
        <f t="shared" si="69"/>
        <v>6</v>
      </c>
      <c r="BQ89" s="102"/>
      <c r="BR89" s="161">
        <f t="shared" si="70"/>
        <v>1</v>
      </c>
      <c r="BS89" s="161">
        <f t="shared" si="71"/>
        <v>1</v>
      </c>
      <c r="BT89" s="102"/>
    </row>
    <row r="90" spans="1:72" ht="14.25" thickBot="1" x14ac:dyDescent="0.2">
      <c r="A90" s="96">
        <f>学生名簿!O92</f>
        <v>0</v>
      </c>
      <c r="B90" s="96">
        <f>学生名簿!P92</f>
        <v>0</v>
      </c>
      <c r="C90" s="97">
        <f>学生名簿!Q92</f>
        <v>0</v>
      </c>
      <c r="D90" s="96">
        <f>学生名簿!R92</f>
        <v>0</v>
      </c>
      <c r="E90" s="96">
        <f>学生名簿!S92</f>
        <v>0</v>
      </c>
      <c r="F90" s="96">
        <f>学生名簿!T92</f>
        <v>0</v>
      </c>
      <c r="G90" s="70">
        <f t="shared" si="36"/>
        <v>18</v>
      </c>
      <c r="H90" s="94">
        <f t="shared" si="37"/>
        <v>0</v>
      </c>
      <c r="I90" s="94">
        <f t="shared" si="38"/>
        <v>0</v>
      </c>
      <c r="J90" s="70">
        <f t="shared" si="39"/>
        <v>18</v>
      </c>
      <c r="K90" s="94">
        <f t="shared" si="40"/>
        <v>0</v>
      </c>
      <c r="L90" s="94">
        <f t="shared" si="41"/>
        <v>0</v>
      </c>
      <c r="M90" s="70">
        <f t="shared" si="42"/>
        <v>92</v>
      </c>
      <c r="N90" s="94">
        <f t="shared" si="43"/>
        <v>0</v>
      </c>
      <c r="O90" s="161">
        <f t="shared" si="44"/>
        <v>1</v>
      </c>
      <c r="P90" s="161">
        <f t="shared" si="45"/>
        <v>1</v>
      </c>
      <c r="Q90" s="94">
        <f t="shared" si="46"/>
        <v>0</v>
      </c>
      <c r="R90" s="70">
        <f t="shared" si="47"/>
        <v>2</v>
      </c>
      <c r="S90" s="102"/>
      <c r="T90" s="102"/>
      <c r="U90" s="70">
        <f t="shared" si="48"/>
        <v>2</v>
      </c>
      <c r="V90" s="102"/>
      <c r="W90" s="102"/>
      <c r="X90" s="70">
        <f t="shared" si="49"/>
        <v>8</v>
      </c>
      <c r="Y90" s="102"/>
      <c r="Z90" s="161">
        <f t="shared" si="50"/>
        <v>1</v>
      </c>
      <c r="AA90" s="161">
        <f t="shared" si="51"/>
        <v>1</v>
      </c>
      <c r="AB90" s="102"/>
      <c r="AC90" s="70">
        <f t="shared" si="52"/>
        <v>5</v>
      </c>
      <c r="AD90" s="102"/>
      <c r="AE90" s="102"/>
      <c r="AF90" s="70">
        <f t="shared" si="53"/>
        <v>5</v>
      </c>
      <c r="AG90" s="102"/>
      <c r="AH90" s="102"/>
      <c r="AI90" s="70">
        <f t="shared" si="54"/>
        <v>26</v>
      </c>
      <c r="AJ90" s="102"/>
      <c r="AK90" s="161">
        <f t="shared" si="55"/>
        <v>1</v>
      </c>
      <c r="AL90" s="161">
        <f t="shared" si="56"/>
        <v>1</v>
      </c>
      <c r="AM90" s="102"/>
      <c r="AN90" s="70">
        <f t="shared" si="57"/>
        <v>5</v>
      </c>
      <c r="AO90" s="102"/>
      <c r="AP90" s="102"/>
      <c r="AQ90" s="70">
        <f t="shared" si="58"/>
        <v>5</v>
      </c>
      <c r="AR90" s="102"/>
      <c r="AS90" s="102"/>
      <c r="AT90" s="70">
        <f t="shared" si="59"/>
        <v>26</v>
      </c>
      <c r="AU90" s="102"/>
      <c r="AV90" s="161">
        <f t="shared" si="60"/>
        <v>1</v>
      </c>
      <c r="AW90" s="161">
        <f t="shared" si="61"/>
        <v>1</v>
      </c>
      <c r="AX90" s="102"/>
      <c r="AY90" s="70">
        <f t="shared" si="62"/>
        <v>5</v>
      </c>
      <c r="AZ90" s="102"/>
      <c r="BA90" s="102"/>
      <c r="BB90" s="70">
        <f t="shared" si="63"/>
        <v>5</v>
      </c>
      <c r="BC90" s="102"/>
      <c r="BD90" s="102"/>
      <c r="BE90" s="70">
        <f t="shared" si="64"/>
        <v>26</v>
      </c>
      <c r="BF90" s="102"/>
      <c r="BG90" s="161">
        <f t="shared" si="65"/>
        <v>1</v>
      </c>
      <c r="BH90" s="161">
        <f t="shared" si="66"/>
        <v>1</v>
      </c>
      <c r="BI90" s="102"/>
      <c r="BJ90" s="70">
        <f t="shared" si="67"/>
        <v>1</v>
      </c>
      <c r="BK90" s="102"/>
      <c r="BL90" s="102"/>
      <c r="BM90" s="70">
        <f t="shared" si="68"/>
        <v>1</v>
      </c>
      <c r="BN90" s="102"/>
      <c r="BO90" s="102"/>
      <c r="BP90" s="70">
        <f t="shared" si="69"/>
        <v>6</v>
      </c>
      <c r="BQ90" s="102"/>
      <c r="BR90" s="161">
        <f t="shared" si="70"/>
        <v>1</v>
      </c>
      <c r="BS90" s="161">
        <f t="shared" si="71"/>
        <v>1</v>
      </c>
      <c r="BT90" s="102"/>
    </row>
    <row r="91" spans="1:72" ht="14.25" thickBot="1" x14ac:dyDescent="0.2">
      <c r="A91" s="96">
        <f>学生名簿!O93</f>
        <v>0</v>
      </c>
      <c r="B91" s="96">
        <f>学生名簿!P93</f>
        <v>0</v>
      </c>
      <c r="C91" s="97">
        <f>学生名簿!Q93</f>
        <v>0</v>
      </c>
      <c r="D91" s="96">
        <f>学生名簿!R93</f>
        <v>0</v>
      </c>
      <c r="E91" s="96">
        <f>学生名簿!S93</f>
        <v>0</v>
      </c>
      <c r="F91" s="96">
        <f>学生名簿!T93</f>
        <v>0</v>
      </c>
      <c r="G91" s="70">
        <f t="shared" si="36"/>
        <v>18</v>
      </c>
      <c r="H91" s="94">
        <f t="shared" si="37"/>
        <v>0</v>
      </c>
      <c r="I91" s="94">
        <f t="shared" si="38"/>
        <v>0</v>
      </c>
      <c r="J91" s="70">
        <f t="shared" si="39"/>
        <v>18</v>
      </c>
      <c r="K91" s="94">
        <f t="shared" si="40"/>
        <v>0</v>
      </c>
      <c r="L91" s="94">
        <f t="shared" si="41"/>
        <v>0</v>
      </c>
      <c r="M91" s="70">
        <f t="shared" si="42"/>
        <v>92</v>
      </c>
      <c r="N91" s="94">
        <f t="shared" si="43"/>
        <v>0</v>
      </c>
      <c r="O91" s="161">
        <f t="shared" si="44"/>
        <v>1</v>
      </c>
      <c r="P91" s="161">
        <f t="shared" si="45"/>
        <v>1</v>
      </c>
      <c r="Q91" s="94">
        <f t="shared" si="46"/>
        <v>0</v>
      </c>
      <c r="R91" s="70">
        <f t="shared" si="47"/>
        <v>2</v>
      </c>
      <c r="S91" s="102"/>
      <c r="T91" s="102"/>
      <c r="U91" s="70">
        <f t="shared" si="48"/>
        <v>2</v>
      </c>
      <c r="V91" s="102"/>
      <c r="W91" s="102"/>
      <c r="X91" s="70">
        <f t="shared" si="49"/>
        <v>8</v>
      </c>
      <c r="Y91" s="102"/>
      <c r="Z91" s="161">
        <f t="shared" si="50"/>
        <v>1</v>
      </c>
      <c r="AA91" s="161">
        <f t="shared" si="51"/>
        <v>1</v>
      </c>
      <c r="AB91" s="102"/>
      <c r="AC91" s="70">
        <f t="shared" si="52"/>
        <v>5</v>
      </c>
      <c r="AD91" s="102"/>
      <c r="AE91" s="102"/>
      <c r="AF91" s="70">
        <f t="shared" si="53"/>
        <v>5</v>
      </c>
      <c r="AG91" s="102"/>
      <c r="AH91" s="102"/>
      <c r="AI91" s="70">
        <f t="shared" si="54"/>
        <v>26</v>
      </c>
      <c r="AJ91" s="102"/>
      <c r="AK91" s="161">
        <f t="shared" si="55"/>
        <v>1</v>
      </c>
      <c r="AL91" s="161">
        <f t="shared" si="56"/>
        <v>1</v>
      </c>
      <c r="AM91" s="102"/>
      <c r="AN91" s="70">
        <f t="shared" si="57"/>
        <v>5</v>
      </c>
      <c r="AO91" s="102"/>
      <c r="AP91" s="102"/>
      <c r="AQ91" s="70">
        <f t="shared" si="58"/>
        <v>5</v>
      </c>
      <c r="AR91" s="102"/>
      <c r="AS91" s="102"/>
      <c r="AT91" s="70">
        <f t="shared" si="59"/>
        <v>26</v>
      </c>
      <c r="AU91" s="102"/>
      <c r="AV91" s="161">
        <f t="shared" si="60"/>
        <v>1</v>
      </c>
      <c r="AW91" s="161">
        <f t="shared" si="61"/>
        <v>1</v>
      </c>
      <c r="AX91" s="102"/>
      <c r="AY91" s="70">
        <f t="shared" si="62"/>
        <v>5</v>
      </c>
      <c r="AZ91" s="102"/>
      <c r="BA91" s="102"/>
      <c r="BB91" s="70">
        <f t="shared" si="63"/>
        <v>5</v>
      </c>
      <c r="BC91" s="102"/>
      <c r="BD91" s="102"/>
      <c r="BE91" s="70">
        <f t="shared" si="64"/>
        <v>26</v>
      </c>
      <c r="BF91" s="102"/>
      <c r="BG91" s="161">
        <f t="shared" si="65"/>
        <v>1</v>
      </c>
      <c r="BH91" s="161">
        <f t="shared" si="66"/>
        <v>1</v>
      </c>
      <c r="BI91" s="102"/>
      <c r="BJ91" s="70">
        <f t="shared" si="67"/>
        <v>1</v>
      </c>
      <c r="BK91" s="102"/>
      <c r="BL91" s="102"/>
      <c r="BM91" s="70">
        <f t="shared" si="68"/>
        <v>1</v>
      </c>
      <c r="BN91" s="102"/>
      <c r="BO91" s="102"/>
      <c r="BP91" s="70">
        <f t="shared" si="69"/>
        <v>6</v>
      </c>
      <c r="BQ91" s="102"/>
      <c r="BR91" s="161">
        <f t="shared" si="70"/>
        <v>1</v>
      </c>
      <c r="BS91" s="161">
        <f t="shared" si="71"/>
        <v>1</v>
      </c>
      <c r="BT91" s="102"/>
    </row>
    <row r="92" spans="1:72" ht="14.25" thickBot="1" x14ac:dyDescent="0.2">
      <c r="A92" s="96">
        <f>学生名簿!O94</f>
        <v>0</v>
      </c>
      <c r="B92" s="96">
        <f>学生名簿!P94</f>
        <v>0</v>
      </c>
      <c r="C92" s="97">
        <f>学生名簿!Q94</f>
        <v>0</v>
      </c>
      <c r="D92" s="96">
        <f>学生名簿!R94</f>
        <v>0</v>
      </c>
      <c r="E92" s="96">
        <f>学生名簿!S94</f>
        <v>0</v>
      </c>
      <c r="F92" s="96">
        <f>学生名簿!T94</f>
        <v>0</v>
      </c>
      <c r="G92" s="70">
        <f t="shared" si="36"/>
        <v>18</v>
      </c>
      <c r="H92" s="94">
        <f t="shared" si="37"/>
        <v>0</v>
      </c>
      <c r="I92" s="94">
        <f t="shared" si="38"/>
        <v>0</v>
      </c>
      <c r="J92" s="70">
        <f t="shared" si="39"/>
        <v>18</v>
      </c>
      <c r="K92" s="94">
        <f t="shared" si="40"/>
        <v>0</v>
      </c>
      <c r="L92" s="94">
        <f t="shared" si="41"/>
        <v>0</v>
      </c>
      <c r="M92" s="70">
        <f t="shared" si="42"/>
        <v>92</v>
      </c>
      <c r="N92" s="94">
        <f t="shared" si="43"/>
        <v>0</v>
      </c>
      <c r="O92" s="161">
        <f t="shared" si="44"/>
        <v>1</v>
      </c>
      <c r="P92" s="161">
        <f t="shared" si="45"/>
        <v>1</v>
      </c>
      <c r="Q92" s="94">
        <f t="shared" si="46"/>
        <v>0</v>
      </c>
      <c r="R92" s="70">
        <f t="shared" si="47"/>
        <v>2</v>
      </c>
      <c r="S92" s="102"/>
      <c r="T92" s="102"/>
      <c r="U92" s="70">
        <f t="shared" si="48"/>
        <v>2</v>
      </c>
      <c r="V92" s="102"/>
      <c r="W92" s="102"/>
      <c r="X92" s="70">
        <f t="shared" si="49"/>
        <v>8</v>
      </c>
      <c r="Y92" s="102"/>
      <c r="Z92" s="161">
        <f t="shared" si="50"/>
        <v>1</v>
      </c>
      <c r="AA92" s="161">
        <f t="shared" si="51"/>
        <v>1</v>
      </c>
      <c r="AB92" s="102"/>
      <c r="AC92" s="70">
        <f t="shared" si="52"/>
        <v>5</v>
      </c>
      <c r="AD92" s="102"/>
      <c r="AE92" s="102"/>
      <c r="AF92" s="70">
        <f t="shared" si="53"/>
        <v>5</v>
      </c>
      <c r="AG92" s="102"/>
      <c r="AH92" s="102"/>
      <c r="AI92" s="70">
        <f t="shared" si="54"/>
        <v>26</v>
      </c>
      <c r="AJ92" s="102"/>
      <c r="AK92" s="161">
        <f t="shared" si="55"/>
        <v>1</v>
      </c>
      <c r="AL92" s="161">
        <f t="shared" si="56"/>
        <v>1</v>
      </c>
      <c r="AM92" s="102"/>
      <c r="AN92" s="70">
        <f t="shared" si="57"/>
        <v>5</v>
      </c>
      <c r="AO92" s="102"/>
      <c r="AP92" s="102"/>
      <c r="AQ92" s="70">
        <f t="shared" si="58"/>
        <v>5</v>
      </c>
      <c r="AR92" s="102"/>
      <c r="AS92" s="102"/>
      <c r="AT92" s="70">
        <f t="shared" si="59"/>
        <v>26</v>
      </c>
      <c r="AU92" s="102"/>
      <c r="AV92" s="161">
        <f t="shared" si="60"/>
        <v>1</v>
      </c>
      <c r="AW92" s="161">
        <f t="shared" si="61"/>
        <v>1</v>
      </c>
      <c r="AX92" s="102"/>
      <c r="AY92" s="70">
        <f t="shared" si="62"/>
        <v>5</v>
      </c>
      <c r="AZ92" s="102"/>
      <c r="BA92" s="102"/>
      <c r="BB92" s="70">
        <f t="shared" si="63"/>
        <v>5</v>
      </c>
      <c r="BC92" s="102"/>
      <c r="BD92" s="102"/>
      <c r="BE92" s="70">
        <f t="shared" si="64"/>
        <v>26</v>
      </c>
      <c r="BF92" s="102"/>
      <c r="BG92" s="161">
        <f t="shared" si="65"/>
        <v>1</v>
      </c>
      <c r="BH92" s="161">
        <f t="shared" si="66"/>
        <v>1</v>
      </c>
      <c r="BI92" s="102"/>
      <c r="BJ92" s="70">
        <f t="shared" si="67"/>
        <v>1</v>
      </c>
      <c r="BK92" s="102"/>
      <c r="BL92" s="102"/>
      <c r="BM92" s="70">
        <f t="shared" si="68"/>
        <v>1</v>
      </c>
      <c r="BN92" s="102"/>
      <c r="BO92" s="102"/>
      <c r="BP92" s="70">
        <f t="shared" si="69"/>
        <v>6</v>
      </c>
      <c r="BQ92" s="102"/>
      <c r="BR92" s="161">
        <f t="shared" si="70"/>
        <v>1</v>
      </c>
      <c r="BS92" s="161">
        <f t="shared" si="71"/>
        <v>1</v>
      </c>
      <c r="BT92" s="102"/>
    </row>
    <row r="93" spans="1:72" ht="14.25" thickBot="1" x14ac:dyDescent="0.2">
      <c r="A93" s="96">
        <f>学生名簿!O95</f>
        <v>0</v>
      </c>
      <c r="B93" s="96">
        <f>学生名簿!P95</f>
        <v>0</v>
      </c>
      <c r="C93" s="97">
        <f>学生名簿!Q95</f>
        <v>0</v>
      </c>
      <c r="D93" s="96">
        <f>学生名簿!R95</f>
        <v>0</v>
      </c>
      <c r="E93" s="96">
        <f>学生名簿!S95</f>
        <v>0</v>
      </c>
      <c r="F93" s="96">
        <f>学生名簿!T95</f>
        <v>0</v>
      </c>
      <c r="G93" s="70">
        <f t="shared" si="36"/>
        <v>18</v>
      </c>
      <c r="H93" s="94">
        <f t="shared" si="37"/>
        <v>0</v>
      </c>
      <c r="I93" s="94">
        <f t="shared" si="38"/>
        <v>0</v>
      </c>
      <c r="J93" s="70">
        <f t="shared" si="39"/>
        <v>18</v>
      </c>
      <c r="K93" s="94">
        <f t="shared" si="40"/>
        <v>0</v>
      </c>
      <c r="L93" s="94">
        <f t="shared" si="41"/>
        <v>0</v>
      </c>
      <c r="M93" s="70">
        <f t="shared" si="42"/>
        <v>92</v>
      </c>
      <c r="N93" s="94">
        <f t="shared" si="43"/>
        <v>0</v>
      </c>
      <c r="O93" s="161">
        <f t="shared" si="44"/>
        <v>1</v>
      </c>
      <c r="P93" s="161">
        <f t="shared" si="45"/>
        <v>1</v>
      </c>
      <c r="Q93" s="94">
        <f t="shared" si="46"/>
        <v>0</v>
      </c>
      <c r="R93" s="70">
        <f t="shared" si="47"/>
        <v>2</v>
      </c>
      <c r="S93" s="102"/>
      <c r="T93" s="102"/>
      <c r="U93" s="70">
        <f t="shared" si="48"/>
        <v>2</v>
      </c>
      <c r="V93" s="102"/>
      <c r="W93" s="102"/>
      <c r="X93" s="70">
        <f t="shared" si="49"/>
        <v>8</v>
      </c>
      <c r="Y93" s="102"/>
      <c r="Z93" s="161">
        <f t="shared" si="50"/>
        <v>1</v>
      </c>
      <c r="AA93" s="161">
        <f t="shared" si="51"/>
        <v>1</v>
      </c>
      <c r="AB93" s="102"/>
      <c r="AC93" s="70">
        <f t="shared" si="52"/>
        <v>5</v>
      </c>
      <c r="AD93" s="102"/>
      <c r="AE93" s="102"/>
      <c r="AF93" s="70">
        <f t="shared" si="53"/>
        <v>5</v>
      </c>
      <c r="AG93" s="102"/>
      <c r="AH93" s="102"/>
      <c r="AI93" s="70">
        <f t="shared" si="54"/>
        <v>26</v>
      </c>
      <c r="AJ93" s="102"/>
      <c r="AK93" s="161">
        <f t="shared" si="55"/>
        <v>1</v>
      </c>
      <c r="AL93" s="161">
        <f t="shared" si="56"/>
        <v>1</v>
      </c>
      <c r="AM93" s="102"/>
      <c r="AN93" s="70">
        <f t="shared" si="57"/>
        <v>5</v>
      </c>
      <c r="AO93" s="102"/>
      <c r="AP93" s="102"/>
      <c r="AQ93" s="70">
        <f t="shared" si="58"/>
        <v>5</v>
      </c>
      <c r="AR93" s="102"/>
      <c r="AS93" s="102"/>
      <c r="AT93" s="70">
        <f t="shared" si="59"/>
        <v>26</v>
      </c>
      <c r="AU93" s="102"/>
      <c r="AV93" s="161">
        <f t="shared" si="60"/>
        <v>1</v>
      </c>
      <c r="AW93" s="161">
        <f t="shared" si="61"/>
        <v>1</v>
      </c>
      <c r="AX93" s="102"/>
      <c r="AY93" s="70">
        <f t="shared" si="62"/>
        <v>5</v>
      </c>
      <c r="AZ93" s="102"/>
      <c r="BA93" s="102"/>
      <c r="BB93" s="70">
        <f t="shared" si="63"/>
        <v>5</v>
      </c>
      <c r="BC93" s="102"/>
      <c r="BD93" s="102"/>
      <c r="BE93" s="70">
        <f t="shared" si="64"/>
        <v>26</v>
      </c>
      <c r="BF93" s="102"/>
      <c r="BG93" s="161">
        <f t="shared" si="65"/>
        <v>1</v>
      </c>
      <c r="BH93" s="161">
        <f t="shared" si="66"/>
        <v>1</v>
      </c>
      <c r="BI93" s="102"/>
      <c r="BJ93" s="70">
        <f t="shared" si="67"/>
        <v>1</v>
      </c>
      <c r="BK93" s="102"/>
      <c r="BL93" s="102"/>
      <c r="BM93" s="70">
        <f t="shared" si="68"/>
        <v>1</v>
      </c>
      <c r="BN93" s="102"/>
      <c r="BO93" s="102"/>
      <c r="BP93" s="70">
        <f t="shared" si="69"/>
        <v>6</v>
      </c>
      <c r="BQ93" s="102"/>
      <c r="BR93" s="161">
        <f t="shared" si="70"/>
        <v>1</v>
      </c>
      <c r="BS93" s="161">
        <f t="shared" si="71"/>
        <v>1</v>
      </c>
      <c r="BT93" s="102"/>
    </row>
    <row r="94" spans="1:72" ht="14.25" thickBot="1" x14ac:dyDescent="0.2">
      <c r="A94" s="96">
        <f>学生名簿!O96</f>
        <v>0</v>
      </c>
      <c r="B94" s="96">
        <f>学生名簿!P96</f>
        <v>0</v>
      </c>
      <c r="C94" s="97">
        <f>学生名簿!Q96</f>
        <v>0</v>
      </c>
      <c r="D94" s="96">
        <f>学生名簿!R96</f>
        <v>0</v>
      </c>
      <c r="E94" s="96">
        <f>学生名簿!S96</f>
        <v>0</v>
      </c>
      <c r="F94" s="96">
        <f>学生名簿!T96</f>
        <v>0</v>
      </c>
      <c r="G94" s="70">
        <f t="shared" si="36"/>
        <v>18</v>
      </c>
      <c r="H94" s="94">
        <f t="shared" si="37"/>
        <v>0</v>
      </c>
      <c r="I94" s="94">
        <f t="shared" si="38"/>
        <v>0</v>
      </c>
      <c r="J94" s="70">
        <f t="shared" si="39"/>
        <v>18</v>
      </c>
      <c r="K94" s="94">
        <f t="shared" si="40"/>
        <v>0</v>
      </c>
      <c r="L94" s="94">
        <f t="shared" si="41"/>
        <v>0</v>
      </c>
      <c r="M94" s="70">
        <f t="shared" si="42"/>
        <v>92</v>
      </c>
      <c r="N94" s="94">
        <f t="shared" si="43"/>
        <v>0</v>
      </c>
      <c r="O94" s="161">
        <f t="shared" si="44"/>
        <v>1</v>
      </c>
      <c r="P94" s="161">
        <f t="shared" si="45"/>
        <v>1</v>
      </c>
      <c r="Q94" s="94">
        <f t="shared" si="46"/>
        <v>0</v>
      </c>
      <c r="R94" s="70">
        <f t="shared" si="47"/>
        <v>2</v>
      </c>
      <c r="S94" s="102"/>
      <c r="T94" s="102"/>
      <c r="U94" s="70">
        <f t="shared" si="48"/>
        <v>2</v>
      </c>
      <c r="V94" s="102"/>
      <c r="W94" s="102"/>
      <c r="X94" s="70">
        <f t="shared" si="49"/>
        <v>8</v>
      </c>
      <c r="Y94" s="102"/>
      <c r="Z94" s="161">
        <f t="shared" si="50"/>
        <v>1</v>
      </c>
      <c r="AA94" s="161">
        <f t="shared" si="51"/>
        <v>1</v>
      </c>
      <c r="AB94" s="102"/>
      <c r="AC94" s="70">
        <f t="shared" si="52"/>
        <v>5</v>
      </c>
      <c r="AD94" s="102"/>
      <c r="AE94" s="102"/>
      <c r="AF94" s="70">
        <f t="shared" si="53"/>
        <v>5</v>
      </c>
      <c r="AG94" s="102"/>
      <c r="AH94" s="102"/>
      <c r="AI94" s="70">
        <f t="shared" si="54"/>
        <v>26</v>
      </c>
      <c r="AJ94" s="102"/>
      <c r="AK94" s="161">
        <f t="shared" si="55"/>
        <v>1</v>
      </c>
      <c r="AL94" s="161">
        <f t="shared" si="56"/>
        <v>1</v>
      </c>
      <c r="AM94" s="102"/>
      <c r="AN94" s="70">
        <f t="shared" si="57"/>
        <v>5</v>
      </c>
      <c r="AO94" s="102"/>
      <c r="AP94" s="102"/>
      <c r="AQ94" s="70">
        <f t="shared" si="58"/>
        <v>5</v>
      </c>
      <c r="AR94" s="102"/>
      <c r="AS94" s="102"/>
      <c r="AT94" s="70">
        <f t="shared" si="59"/>
        <v>26</v>
      </c>
      <c r="AU94" s="102"/>
      <c r="AV94" s="161">
        <f t="shared" si="60"/>
        <v>1</v>
      </c>
      <c r="AW94" s="161">
        <f t="shared" si="61"/>
        <v>1</v>
      </c>
      <c r="AX94" s="102"/>
      <c r="AY94" s="70">
        <f t="shared" si="62"/>
        <v>5</v>
      </c>
      <c r="AZ94" s="102"/>
      <c r="BA94" s="102"/>
      <c r="BB94" s="70">
        <f t="shared" si="63"/>
        <v>5</v>
      </c>
      <c r="BC94" s="102"/>
      <c r="BD94" s="102"/>
      <c r="BE94" s="70">
        <f t="shared" si="64"/>
        <v>26</v>
      </c>
      <c r="BF94" s="102"/>
      <c r="BG94" s="161">
        <f t="shared" si="65"/>
        <v>1</v>
      </c>
      <c r="BH94" s="161">
        <f t="shared" si="66"/>
        <v>1</v>
      </c>
      <c r="BI94" s="102"/>
      <c r="BJ94" s="70">
        <f t="shared" si="67"/>
        <v>1</v>
      </c>
      <c r="BK94" s="102"/>
      <c r="BL94" s="102"/>
      <c r="BM94" s="70">
        <f t="shared" si="68"/>
        <v>1</v>
      </c>
      <c r="BN94" s="102"/>
      <c r="BO94" s="102"/>
      <c r="BP94" s="70">
        <f t="shared" si="69"/>
        <v>6</v>
      </c>
      <c r="BQ94" s="102"/>
      <c r="BR94" s="161">
        <f t="shared" si="70"/>
        <v>1</v>
      </c>
      <c r="BS94" s="161">
        <f t="shared" si="71"/>
        <v>1</v>
      </c>
      <c r="BT94" s="102"/>
    </row>
    <row r="95" spans="1:72" ht="14.25" thickBot="1" x14ac:dyDescent="0.2">
      <c r="A95" s="96">
        <f>学生名簿!O97</f>
        <v>0</v>
      </c>
      <c r="B95" s="96">
        <f>学生名簿!P97</f>
        <v>0</v>
      </c>
      <c r="C95" s="97">
        <f>学生名簿!Q97</f>
        <v>0</v>
      </c>
      <c r="D95" s="96">
        <f>学生名簿!R97</f>
        <v>0</v>
      </c>
      <c r="E95" s="96">
        <f>学生名簿!S97</f>
        <v>0</v>
      </c>
      <c r="F95" s="96">
        <f>学生名簿!T97</f>
        <v>0</v>
      </c>
      <c r="G95" s="70">
        <f t="shared" si="36"/>
        <v>18</v>
      </c>
      <c r="H95" s="94">
        <f t="shared" si="37"/>
        <v>0</v>
      </c>
      <c r="I95" s="94">
        <f t="shared" si="38"/>
        <v>0</v>
      </c>
      <c r="J95" s="70">
        <f t="shared" si="39"/>
        <v>18</v>
      </c>
      <c r="K95" s="94">
        <f t="shared" si="40"/>
        <v>0</v>
      </c>
      <c r="L95" s="94">
        <f t="shared" si="41"/>
        <v>0</v>
      </c>
      <c r="M95" s="70">
        <f t="shared" si="42"/>
        <v>92</v>
      </c>
      <c r="N95" s="94">
        <f t="shared" si="43"/>
        <v>0</v>
      </c>
      <c r="O95" s="161">
        <f t="shared" si="44"/>
        <v>1</v>
      </c>
      <c r="P95" s="161">
        <f t="shared" si="45"/>
        <v>1</v>
      </c>
      <c r="Q95" s="94">
        <f t="shared" si="46"/>
        <v>0</v>
      </c>
      <c r="R95" s="70">
        <f t="shared" si="47"/>
        <v>2</v>
      </c>
      <c r="S95" s="102"/>
      <c r="T95" s="102"/>
      <c r="U95" s="70">
        <f t="shared" si="48"/>
        <v>2</v>
      </c>
      <c r="V95" s="102"/>
      <c r="W95" s="102"/>
      <c r="X95" s="70">
        <f t="shared" si="49"/>
        <v>8</v>
      </c>
      <c r="Y95" s="102"/>
      <c r="Z95" s="161">
        <f t="shared" si="50"/>
        <v>1</v>
      </c>
      <c r="AA95" s="161">
        <f t="shared" si="51"/>
        <v>1</v>
      </c>
      <c r="AB95" s="102"/>
      <c r="AC95" s="70">
        <f t="shared" si="52"/>
        <v>5</v>
      </c>
      <c r="AD95" s="102"/>
      <c r="AE95" s="102"/>
      <c r="AF95" s="70">
        <f t="shared" si="53"/>
        <v>5</v>
      </c>
      <c r="AG95" s="102"/>
      <c r="AH95" s="102"/>
      <c r="AI95" s="70">
        <f t="shared" si="54"/>
        <v>26</v>
      </c>
      <c r="AJ95" s="102"/>
      <c r="AK95" s="161">
        <f t="shared" si="55"/>
        <v>1</v>
      </c>
      <c r="AL95" s="161">
        <f t="shared" si="56"/>
        <v>1</v>
      </c>
      <c r="AM95" s="102"/>
      <c r="AN95" s="70">
        <f t="shared" si="57"/>
        <v>5</v>
      </c>
      <c r="AO95" s="102"/>
      <c r="AP95" s="102"/>
      <c r="AQ95" s="70">
        <f t="shared" si="58"/>
        <v>5</v>
      </c>
      <c r="AR95" s="102"/>
      <c r="AS95" s="102"/>
      <c r="AT95" s="70">
        <f t="shared" si="59"/>
        <v>26</v>
      </c>
      <c r="AU95" s="102"/>
      <c r="AV95" s="161">
        <f t="shared" si="60"/>
        <v>1</v>
      </c>
      <c r="AW95" s="161">
        <f t="shared" si="61"/>
        <v>1</v>
      </c>
      <c r="AX95" s="102"/>
      <c r="AY95" s="70">
        <f t="shared" si="62"/>
        <v>5</v>
      </c>
      <c r="AZ95" s="102"/>
      <c r="BA95" s="102"/>
      <c r="BB95" s="70">
        <f t="shared" si="63"/>
        <v>5</v>
      </c>
      <c r="BC95" s="102"/>
      <c r="BD95" s="102"/>
      <c r="BE95" s="70">
        <f t="shared" si="64"/>
        <v>26</v>
      </c>
      <c r="BF95" s="102"/>
      <c r="BG95" s="161">
        <f t="shared" si="65"/>
        <v>1</v>
      </c>
      <c r="BH95" s="161">
        <f t="shared" si="66"/>
        <v>1</v>
      </c>
      <c r="BI95" s="102"/>
      <c r="BJ95" s="70">
        <f t="shared" si="67"/>
        <v>1</v>
      </c>
      <c r="BK95" s="102"/>
      <c r="BL95" s="102"/>
      <c r="BM95" s="70">
        <f t="shared" si="68"/>
        <v>1</v>
      </c>
      <c r="BN95" s="102"/>
      <c r="BO95" s="102"/>
      <c r="BP95" s="70">
        <f t="shared" si="69"/>
        <v>6</v>
      </c>
      <c r="BQ95" s="102"/>
      <c r="BR95" s="161">
        <f t="shared" si="70"/>
        <v>1</v>
      </c>
      <c r="BS95" s="161">
        <f t="shared" si="71"/>
        <v>1</v>
      </c>
      <c r="BT95" s="102"/>
    </row>
    <row r="96" spans="1:72" ht="14.25" thickBot="1" x14ac:dyDescent="0.2">
      <c r="A96" s="96">
        <f>学生名簿!O98</f>
        <v>0</v>
      </c>
      <c r="B96" s="96">
        <f>学生名簿!P98</f>
        <v>0</v>
      </c>
      <c r="C96" s="97">
        <f>学生名簿!Q98</f>
        <v>0</v>
      </c>
      <c r="D96" s="96">
        <f>学生名簿!R98</f>
        <v>0</v>
      </c>
      <c r="E96" s="96">
        <f>学生名簿!S98</f>
        <v>0</v>
      </c>
      <c r="F96" s="96">
        <f>学生名簿!T98</f>
        <v>0</v>
      </c>
      <c r="G96" s="70">
        <f t="shared" si="36"/>
        <v>18</v>
      </c>
      <c r="H96" s="94">
        <f t="shared" si="37"/>
        <v>0</v>
      </c>
      <c r="I96" s="94">
        <f t="shared" si="38"/>
        <v>0</v>
      </c>
      <c r="J96" s="70">
        <f t="shared" si="39"/>
        <v>18</v>
      </c>
      <c r="K96" s="94">
        <f t="shared" si="40"/>
        <v>0</v>
      </c>
      <c r="L96" s="94">
        <f t="shared" si="41"/>
        <v>0</v>
      </c>
      <c r="M96" s="70">
        <f t="shared" si="42"/>
        <v>92</v>
      </c>
      <c r="N96" s="94">
        <f t="shared" si="43"/>
        <v>0</v>
      </c>
      <c r="O96" s="161">
        <f t="shared" si="44"/>
        <v>1</v>
      </c>
      <c r="P96" s="161">
        <f t="shared" si="45"/>
        <v>1</v>
      </c>
      <c r="Q96" s="94">
        <f t="shared" si="46"/>
        <v>0</v>
      </c>
      <c r="R96" s="70">
        <f t="shared" si="47"/>
        <v>2</v>
      </c>
      <c r="S96" s="102"/>
      <c r="T96" s="102"/>
      <c r="U96" s="70">
        <f t="shared" si="48"/>
        <v>2</v>
      </c>
      <c r="V96" s="102"/>
      <c r="W96" s="102"/>
      <c r="X96" s="70">
        <f t="shared" si="49"/>
        <v>8</v>
      </c>
      <c r="Y96" s="102"/>
      <c r="Z96" s="161">
        <f t="shared" si="50"/>
        <v>1</v>
      </c>
      <c r="AA96" s="161">
        <f t="shared" si="51"/>
        <v>1</v>
      </c>
      <c r="AB96" s="102"/>
      <c r="AC96" s="70">
        <f t="shared" si="52"/>
        <v>5</v>
      </c>
      <c r="AD96" s="102"/>
      <c r="AE96" s="102"/>
      <c r="AF96" s="70">
        <f t="shared" si="53"/>
        <v>5</v>
      </c>
      <c r="AG96" s="102"/>
      <c r="AH96" s="102"/>
      <c r="AI96" s="70">
        <f t="shared" si="54"/>
        <v>26</v>
      </c>
      <c r="AJ96" s="102"/>
      <c r="AK96" s="161">
        <f t="shared" si="55"/>
        <v>1</v>
      </c>
      <c r="AL96" s="161">
        <f t="shared" si="56"/>
        <v>1</v>
      </c>
      <c r="AM96" s="102"/>
      <c r="AN96" s="70">
        <f t="shared" si="57"/>
        <v>5</v>
      </c>
      <c r="AO96" s="102"/>
      <c r="AP96" s="102"/>
      <c r="AQ96" s="70">
        <f t="shared" si="58"/>
        <v>5</v>
      </c>
      <c r="AR96" s="102"/>
      <c r="AS96" s="102"/>
      <c r="AT96" s="70">
        <f t="shared" si="59"/>
        <v>26</v>
      </c>
      <c r="AU96" s="102"/>
      <c r="AV96" s="161">
        <f t="shared" si="60"/>
        <v>1</v>
      </c>
      <c r="AW96" s="161">
        <f t="shared" si="61"/>
        <v>1</v>
      </c>
      <c r="AX96" s="102"/>
      <c r="AY96" s="70">
        <f t="shared" si="62"/>
        <v>5</v>
      </c>
      <c r="AZ96" s="102"/>
      <c r="BA96" s="102"/>
      <c r="BB96" s="70">
        <f t="shared" si="63"/>
        <v>5</v>
      </c>
      <c r="BC96" s="102"/>
      <c r="BD96" s="102"/>
      <c r="BE96" s="70">
        <f t="shared" si="64"/>
        <v>26</v>
      </c>
      <c r="BF96" s="102"/>
      <c r="BG96" s="161">
        <f t="shared" si="65"/>
        <v>1</v>
      </c>
      <c r="BH96" s="161">
        <f t="shared" si="66"/>
        <v>1</v>
      </c>
      <c r="BI96" s="102"/>
      <c r="BJ96" s="70">
        <f t="shared" si="67"/>
        <v>1</v>
      </c>
      <c r="BK96" s="102"/>
      <c r="BL96" s="102"/>
      <c r="BM96" s="70">
        <f t="shared" si="68"/>
        <v>1</v>
      </c>
      <c r="BN96" s="102"/>
      <c r="BO96" s="102"/>
      <c r="BP96" s="70">
        <f t="shared" si="69"/>
        <v>6</v>
      </c>
      <c r="BQ96" s="102"/>
      <c r="BR96" s="161">
        <f t="shared" si="70"/>
        <v>1</v>
      </c>
      <c r="BS96" s="161">
        <f t="shared" si="71"/>
        <v>1</v>
      </c>
      <c r="BT96" s="102"/>
    </row>
    <row r="97" spans="1:72" ht="14.25" thickBot="1" x14ac:dyDescent="0.2">
      <c r="A97" s="96">
        <f>学生名簿!O99</f>
        <v>0</v>
      </c>
      <c r="B97" s="96">
        <f>学生名簿!P99</f>
        <v>0</v>
      </c>
      <c r="C97" s="97">
        <f>学生名簿!Q99</f>
        <v>0</v>
      </c>
      <c r="D97" s="96">
        <f>学生名簿!R99</f>
        <v>0</v>
      </c>
      <c r="E97" s="96">
        <f>学生名簿!S99</f>
        <v>0</v>
      </c>
      <c r="F97" s="96">
        <f>学生名簿!T99</f>
        <v>0</v>
      </c>
      <c r="G97" s="70">
        <f t="shared" si="36"/>
        <v>18</v>
      </c>
      <c r="H97" s="94">
        <f t="shared" si="37"/>
        <v>0</v>
      </c>
      <c r="I97" s="94">
        <f t="shared" si="38"/>
        <v>0</v>
      </c>
      <c r="J97" s="70">
        <f t="shared" si="39"/>
        <v>18</v>
      </c>
      <c r="K97" s="94">
        <f t="shared" si="40"/>
        <v>0</v>
      </c>
      <c r="L97" s="94">
        <f t="shared" si="41"/>
        <v>0</v>
      </c>
      <c r="M97" s="70">
        <f t="shared" si="42"/>
        <v>92</v>
      </c>
      <c r="N97" s="94">
        <f t="shared" si="43"/>
        <v>0</v>
      </c>
      <c r="O97" s="161">
        <f t="shared" si="44"/>
        <v>1</v>
      </c>
      <c r="P97" s="161">
        <f t="shared" si="45"/>
        <v>1</v>
      </c>
      <c r="Q97" s="94">
        <f t="shared" si="46"/>
        <v>0</v>
      </c>
      <c r="R97" s="70">
        <f t="shared" si="47"/>
        <v>2</v>
      </c>
      <c r="S97" s="102"/>
      <c r="T97" s="102"/>
      <c r="U97" s="70">
        <f t="shared" si="48"/>
        <v>2</v>
      </c>
      <c r="V97" s="102"/>
      <c r="W97" s="102"/>
      <c r="X97" s="70">
        <f t="shared" si="49"/>
        <v>8</v>
      </c>
      <c r="Y97" s="102"/>
      <c r="Z97" s="161">
        <f t="shared" si="50"/>
        <v>1</v>
      </c>
      <c r="AA97" s="161">
        <f t="shared" si="51"/>
        <v>1</v>
      </c>
      <c r="AB97" s="102"/>
      <c r="AC97" s="70">
        <f t="shared" si="52"/>
        <v>5</v>
      </c>
      <c r="AD97" s="102"/>
      <c r="AE97" s="102"/>
      <c r="AF97" s="70">
        <f t="shared" si="53"/>
        <v>5</v>
      </c>
      <c r="AG97" s="102"/>
      <c r="AH97" s="102"/>
      <c r="AI97" s="70">
        <f t="shared" si="54"/>
        <v>26</v>
      </c>
      <c r="AJ97" s="102"/>
      <c r="AK97" s="161">
        <f t="shared" si="55"/>
        <v>1</v>
      </c>
      <c r="AL97" s="161">
        <f t="shared" si="56"/>
        <v>1</v>
      </c>
      <c r="AM97" s="102"/>
      <c r="AN97" s="70">
        <f t="shared" si="57"/>
        <v>5</v>
      </c>
      <c r="AO97" s="102"/>
      <c r="AP97" s="102"/>
      <c r="AQ97" s="70">
        <f t="shared" si="58"/>
        <v>5</v>
      </c>
      <c r="AR97" s="102"/>
      <c r="AS97" s="102"/>
      <c r="AT97" s="70">
        <f t="shared" si="59"/>
        <v>26</v>
      </c>
      <c r="AU97" s="102"/>
      <c r="AV97" s="161">
        <f t="shared" si="60"/>
        <v>1</v>
      </c>
      <c r="AW97" s="161">
        <f t="shared" si="61"/>
        <v>1</v>
      </c>
      <c r="AX97" s="102"/>
      <c r="AY97" s="70">
        <f t="shared" si="62"/>
        <v>5</v>
      </c>
      <c r="AZ97" s="102"/>
      <c r="BA97" s="102"/>
      <c r="BB97" s="70">
        <f t="shared" si="63"/>
        <v>5</v>
      </c>
      <c r="BC97" s="102"/>
      <c r="BD97" s="102"/>
      <c r="BE97" s="70">
        <f t="shared" si="64"/>
        <v>26</v>
      </c>
      <c r="BF97" s="102"/>
      <c r="BG97" s="161">
        <f t="shared" si="65"/>
        <v>1</v>
      </c>
      <c r="BH97" s="161">
        <f t="shared" si="66"/>
        <v>1</v>
      </c>
      <c r="BI97" s="102"/>
      <c r="BJ97" s="70">
        <f t="shared" si="67"/>
        <v>1</v>
      </c>
      <c r="BK97" s="102"/>
      <c r="BL97" s="102"/>
      <c r="BM97" s="70">
        <f t="shared" si="68"/>
        <v>1</v>
      </c>
      <c r="BN97" s="102"/>
      <c r="BO97" s="102"/>
      <c r="BP97" s="70">
        <f t="shared" si="69"/>
        <v>6</v>
      </c>
      <c r="BQ97" s="102"/>
      <c r="BR97" s="161">
        <f t="shared" si="70"/>
        <v>1</v>
      </c>
      <c r="BS97" s="161">
        <f t="shared" si="71"/>
        <v>1</v>
      </c>
      <c r="BT97" s="102"/>
    </row>
    <row r="98" spans="1:72" ht="14.25" thickBot="1" x14ac:dyDescent="0.2">
      <c r="A98" s="96">
        <f>学生名簿!O100</f>
        <v>0</v>
      </c>
      <c r="B98" s="96">
        <f>学生名簿!P100</f>
        <v>0</v>
      </c>
      <c r="C98" s="97">
        <f>学生名簿!Q100</f>
        <v>0</v>
      </c>
      <c r="D98" s="96">
        <f>学生名簿!R100</f>
        <v>0</v>
      </c>
      <c r="E98" s="96">
        <f>学生名簿!S100</f>
        <v>0</v>
      </c>
      <c r="F98" s="96">
        <f>学生名簿!T100</f>
        <v>0</v>
      </c>
      <c r="G98" s="70">
        <f t="shared" si="36"/>
        <v>18</v>
      </c>
      <c r="H98" s="94">
        <f t="shared" si="37"/>
        <v>0</v>
      </c>
      <c r="I98" s="94">
        <f t="shared" si="38"/>
        <v>0</v>
      </c>
      <c r="J98" s="70">
        <f t="shared" si="39"/>
        <v>18</v>
      </c>
      <c r="K98" s="94">
        <f t="shared" si="40"/>
        <v>0</v>
      </c>
      <c r="L98" s="94">
        <f t="shared" si="41"/>
        <v>0</v>
      </c>
      <c r="M98" s="70">
        <f t="shared" si="42"/>
        <v>92</v>
      </c>
      <c r="N98" s="94">
        <f t="shared" si="43"/>
        <v>0</v>
      </c>
      <c r="O98" s="161">
        <f t="shared" si="44"/>
        <v>1</v>
      </c>
      <c r="P98" s="161">
        <f t="shared" si="45"/>
        <v>1</v>
      </c>
      <c r="Q98" s="94">
        <f t="shared" si="46"/>
        <v>0</v>
      </c>
      <c r="R98" s="70">
        <f t="shared" si="47"/>
        <v>2</v>
      </c>
      <c r="S98" s="102"/>
      <c r="T98" s="102"/>
      <c r="U98" s="70">
        <f t="shared" si="48"/>
        <v>2</v>
      </c>
      <c r="V98" s="102"/>
      <c r="W98" s="102"/>
      <c r="X98" s="70">
        <f t="shared" si="49"/>
        <v>8</v>
      </c>
      <c r="Y98" s="102"/>
      <c r="Z98" s="161">
        <f t="shared" si="50"/>
        <v>1</v>
      </c>
      <c r="AA98" s="161">
        <f t="shared" si="51"/>
        <v>1</v>
      </c>
      <c r="AB98" s="102"/>
      <c r="AC98" s="70">
        <f t="shared" si="52"/>
        <v>5</v>
      </c>
      <c r="AD98" s="102"/>
      <c r="AE98" s="102"/>
      <c r="AF98" s="70">
        <f t="shared" si="53"/>
        <v>5</v>
      </c>
      <c r="AG98" s="102"/>
      <c r="AH98" s="102"/>
      <c r="AI98" s="70">
        <f t="shared" si="54"/>
        <v>26</v>
      </c>
      <c r="AJ98" s="102"/>
      <c r="AK98" s="161">
        <f t="shared" si="55"/>
        <v>1</v>
      </c>
      <c r="AL98" s="161">
        <f t="shared" si="56"/>
        <v>1</v>
      </c>
      <c r="AM98" s="102"/>
      <c r="AN98" s="70">
        <f t="shared" si="57"/>
        <v>5</v>
      </c>
      <c r="AO98" s="102"/>
      <c r="AP98" s="102"/>
      <c r="AQ98" s="70">
        <f t="shared" si="58"/>
        <v>5</v>
      </c>
      <c r="AR98" s="102"/>
      <c r="AS98" s="102"/>
      <c r="AT98" s="70">
        <f t="shared" si="59"/>
        <v>26</v>
      </c>
      <c r="AU98" s="102"/>
      <c r="AV98" s="161">
        <f t="shared" si="60"/>
        <v>1</v>
      </c>
      <c r="AW98" s="161">
        <f t="shared" si="61"/>
        <v>1</v>
      </c>
      <c r="AX98" s="102"/>
      <c r="AY98" s="70">
        <f t="shared" si="62"/>
        <v>5</v>
      </c>
      <c r="AZ98" s="102"/>
      <c r="BA98" s="102"/>
      <c r="BB98" s="70">
        <f t="shared" si="63"/>
        <v>5</v>
      </c>
      <c r="BC98" s="102"/>
      <c r="BD98" s="102"/>
      <c r="BE98" s="70">
        <f t="shared" si="64"/>
        <v>26</v>
      </c>
      <c r="BF98" s="102"/>
      <c r="BG98" s="161">
        <f t="shared" si="65"/>
        <v>1</v>
      </c>
      <c r="BH98" s="161">
        <f t="shared" si="66"/>
        <v>1</v>
      </c>
      <c r="BI98" s="102"/>
      <c r="BJ98" s="70">
        <f t="shared" si="67"/>
        <v>1</v>
      </c>
      <c r="BK98" s="102"/>
      <c r="BL98" s="102"/>
      <c r="BM98" s="70">
        <f t="shared" si="68"/>
        <v>1</v>
      </c>
      <c r="BN98" s="102"/>
      <c r="BO98" s="102"/>
      <c r="BP98" s="70">
        <f t="shared" si="69"/>
        <v>6</v>
      </c>
      <c r="BQ98" s="102"/>
      <c r="BR98" s="161">
        <f t="shared" si="70"/>
        <v>1</v>
      </c>
      <c r="BS98" s="161">
        <f t="shared" si="71"/>
        <v>1</v>
      </c>
      <c r="BT98" s="102"/>
    </row>
    <row r="99" spans="1:72" ht="14.25" thickBot="1" x14ac:dyDescent="0.2">
      <c r="A99" s="96">
        <f>学生名簿!O101</f>
        <v>0</v>
      </c>
      <c r="B99" s="96">
        <f>学生名簿!P101</f>
        <v>0</v>
      </c>
      <c r="C99" s="97">
        <f>学生名簿!Q101</f>
        <v>0</v>
      </c>
      <c r="D99" s="96">
        <f>学生名簿!R101</f>
        <v>0</v>
      </c>
      <c r="E99" s="96">
        <f>学生名簿!S101</f>
        <v>0</v>
      </c>
      <c r="F99" s="96">
        <f>学生名簿!T101</f>
        <v>0</v>
      </c>
      <c r="G99" s="70">
        <f t="shared" si="36"/>
        <v>18</v>
      </c>
      <c r="H99" s="94">
        <f t="shared" si="37"/>
        <v>0</v>
      </c>
      <c r="I99" s="94">
        <f t="shared" si="38"/>
        <v>0</v>
      </c>
      <c r="J99" s="70">
        <f t="shared" si="39"/>
        <v>18</v>
      </c>
      <c r="K99" s="94">
        <f t="shared" si="40"/>
        <v>0</v>
      </c>
      <c r="L99" s="94">
        <f t="shared" si="41"/>
        <v>0</v>
      </c>
      <c r="M99" s="70">
        <f t="shared" si="42"/>
        <v>92</v>
      </c>
      <c r="N99" s="94">
        <f t="shared" si="43"/>
        <v>0</v>
      </c>
      <c r="O99" s="161">
        <f t="shared" si="44"/>
        <v>1</v>
      </c>
      <c r="P99" s="161">
        <f t="shared" si="45"/>
        <v>1</v>
      </c>
      <c r="Q99" s="94">
        <f t="shared" si="46"/>
        <v>0</v>
      </c>
      <c r="R99" s="70">
        <f t="shared" si="47"/>
        <v>2</v>
      </c>
      <c r="S99" s="102"/>
      <c r="T99" s="102"/>
      <c r="U99" s="70">
        <f t="shared" si="48"/>
        <v>2</v>
      </c>
      <c r="V99" s="102"/>
      <c r="W99" s="102"/>
      <c r="X99" s="70">
        <f t="shared" si="49"/>
        <v>8</v>
      </c>
      <c r="Y99" s="102"/>
      <c r="Z99" s="161">
        <f t="shared" si="50"/>
        <v>1</v>
      </c>
      <c r="AA99" s="161">
        <f t="shared" si="51"/>
        <v>1</v>
      </c>
      <c r="AB99" s="102"/>
      <c r="AC99" s="70">
        <f t="shared" si="52"/>
        <v>5</v>
      </c>
      <c r="AD99" s="102"/>
      <c r="AE99" s="102"/>
      <c r="AF99" s="70">
        <f t="shared" si="53"/>
        <v>5</v>
      </c>
      <c r="AG99" s="102"/>
      <c r="AH99" s="102"/>
      <c r="AI99" s="70">
        <f t="shared" si="54"/>
        <v>26</v>
      </c>
      <c r="AJ99" s="102"/>
      <c r="AK99" s="161">
        <f t="shared" si="55"/>
        <v>1</v>
      </c>
      <c r="AL99" s="161">
        <f t="shared" si="56"/>
        <v>1</v>
      </c>
      <c r="AM99" s="102"/>
      <c r="AN99" s="70">
        <f t="shared" si="57"/>
        <v>5</v>
      </c>
      <c r="AO99" s="102"/>
      <c r="AP99" s="102"/>
      <c r="AQ99" s="70">
        <f t="shared" si="58"/>
        <v>5</v>
      </c>
      <c r="AR99" s="102"/>
      <c r="AS99" s="102"/>
      <c r="AT99" s="70">
        <f t="shared" si="59"/>
        <v>26</v>
      </c>
      <c r="AU99" s="102"/>
      <c r="AV99" s="161">
        <f t="shared" si="60"/>
        <v>1</v>
      </c>
      <c r="AW99" s="161">
        <f t="shared" si="61"/>
        <v>1</v>
      </c>
      <c r="AX99" s="102"/>
      <c r="AY99" s="70">
        <f t="shared" si="62"/>
        <v>5</v>
      </c>
      <c r="AZ99" s="102"/>
      <c r="BA99" s="102"/>
      <c r="BB99" s="70">
        <f t="shared" si="63"/>
        <v>5</v>
      </c>
      <c r="BC99" s="102"/>
      <c r="BD99" s="102"/>
      <c r="BE99" s="70">
        <f t="shared" si="64"/>
        <v>26</v>
      </c>
      <c r="BF99" s="102"/>
      <c r="BG99" s="161">
        <f t="shared" si="65"/>
        <v>1</v>
      </c>
      <c r="BH99" s="161">
        <f t="shared" si="66"/>
        <v>1</v>
      </c>
      <c r="BI99" s="102"/>
      <c r="BJ99" s="70">
        <f t="shared" si="67"/>
        <v>1</v>
      </c>
      <c r="BK99" s="102"/>
      <c r="BL99" s="102"/>
      <c r="BM99" s="70">
        <f t="shared" si="68"/>
        <v>1</v>
      </c>
      <c r="BN99" s="102"/>
      <c r="BO99" s="102"/>
      <c r="BP99" s="70">
        <f t="shared" si="69"/>
        <v>6</v>
      </c>
      <c r="BQ99" s="102"/>
      <c r="BR99" s="161">
        <f t="shared" si="70"/>
        <v>1</v>
      </c>
      <c r="BS99" s="161">
        <f t="shared" si="71"/>
        <v>1</v>
      </c>
      <c r="BT99" s="102"/>
    </row>
    <row r="100" spans="1:72" ht="14.25" thickBot="1" x14ac:dyDescent="0.2">
      <c r="A100" s="96">
        <f>学生名簿!O102</f>
        <v>0</v>
      </c>
      <c r="B100" s="96">
        <f>学生名簿!P102</f>
        <v>0</v>
      </c>
      <c r="C100" s="97">
        <f>学生名簿!Q102</f>
        <v>0</v>
      </c>
      <c r="D100" s="96">
        <f>学生名簿!R102</f>
        <v>0</v>
      </c>
      <c r="E100" s="96">
        <f>学生名簿!S102</f>
        <v>0</v>
      </c>
      <c r="F100" s="96">
        <f>学生名簿!T102</f>
        <v>0</v>
      </c>
      <c r="G100" s="70">
        <f t="shared" si="36"/>
        <v>18</v>
      </c>
      <c r="H100" s="94">
        <f t="shared" si="37"/>
        <v>0</v>
      </c>
      <c r="I100" s="94">
        <f t="shared" si="38"/>
        <v>0</v>
      </c>
      <c r="J100" s="70">
        <f t="shared" si="39"/>
        <v>18</v>
      </c>
      <c r="K100" s="94">
        <f t="shared" si="40"/>
        <v>0</v>
      </c>
      <c r="L100" s="94">
        <f t="shared" si="41"/>
        <v>0</v>
      </c>
      <c r="M100" s="70">
        <f t="shared" si="42"/>
        <v>92</v>
      </c>
      <c r="N100" s="94">
        <f t="shared" si="43"/>
        <v>0</v>
      </c>
      <c r="O100" s="161">
        <f t="shared" si="44"/>
        <v>1</v>
      </c>
      <c r="P100" s="161">
        <f t="shared" si="45"/>
        <v>1</v>
      </c>
      <c r="Q100" s="94">
        <f t="shared" si="46"/>
        <v>0</v>
      </c>
      <c r="R100" s="70">
        <f t="shared" si="47"/>
        <v>2</v>
      </c>
      <c r="S100" s="102"/>
      <c r="T100" s="102"/>
      <c r="U100" s="70">
        <f t="shared" si="48"/>
        <v>2</v>
      </c>
      <c r="V100" s="102"/>
      <c r="W100" s="102"/>
      <c r="X100" s="70">
        <f t="shared" si="49"/>
        <v>8</v>
      </c>
      <c r="Y100" s="102"/>
      <c r="Z100" s="161">
        <f t="shared" si="50"/>
        <v>1</v>
      </c>
      <c r="AA100" s="161">
        <f t="shared" si="51"/>
        <v>1</v>
      </c>
      <c r="AB100" s="102"/>
      <c r="AC100" s="70">
        <f t="shared" si="52"/>
        <v>5</v>
      </c>
      <c r="AD100" s="102"/>
      <c r="AE100" s="102"/>
      <c r="AF100" s="70">
        <f t="shared" si="53"/>
        <v>5</v>
      </c>
      <c r="AG100" s="102"/>
      <c r="AH100" s="102"/>
      <c r="AI100" s="70">
        <f t="shared" si="54"/>
        <v>26</v>
      </c>
      <c r="AJ100" s="102"/>
      <c r="AK100" s="161">
        <f t="shared" si="55"/>
        <v>1</v>
      </c>
      <c r="AL100" s="161">
        <f t="shared" si="56"/>
        <v>1</v>
      </c>
      <c r="AM100" s="102"/>
      <c r="AN100" s="70">
        <f t="shared" si="57"/>
        <v>5</v>
      </c>
      <c r="AO100" s="102"/>
      <c r="AP100" s="102"/>
      <c r="AQ100" s="70">
        <f t="shared" si="58"/>
        <v>5</v>
      </c>
      <c r="AR100" s="102"/>
      <c r="AS100" s="102"/>
      <c r="AT100" s="70">
        <f t="shared" si="59"/>
        <v>26</v>
      </c>
      <c r="AU100" s="102"/>
      <c r="AV100" s="161">
        <f t="shared" si="60"/>
        <v>1</v>
      </c>
      <c r="AW100" s="161">
        <f t="shared" si="61"/>
        <v>1</v>
      </c>
      <c r="AX100" s="102"/>
      <c r="AY100" s="70">
        <f t="shared" si="62"/>
        <v>5</v>
      </c>
      <c r="AZ100" s="102"/>
      <c r="BA100" s="102"/>
      <c r="BB100" s="70">
        <f t="shared" si="63"/>
        <v>5</v>
      </c>
      <c r="BC100" s="102"/>
      <c r="BD100" s="102"/>
      <c r="BE100" s="70">
        <f t="shared" si="64"/>
        <v>26</v>
      </c>
      <c r="BF100" s="102"/>
      <c r="BG100" s="161">
        <f t="shared" si="65"/>
        <v>1</v>
      </c>
      <c r="BH100" s="161">
        <f t="shared" si="66"/>
        <v>1</v>
      </c>
      <c r="BI100" s="102"/>
      <c r="BJ100" s="70">
        <f t="shared" si="67"/>
        <v>1</v>
      </c>
      <c r="BK100" s="102"/>
      <c r="BL100" s="102"/>
      <c r="BM100" s="70">
        <f t="shared" si="68"/>
        <v>1</v>
      </c>
      <c r="BN100" s="102"/>
      <c r="BO100" s="102"/>
      <c r="BP100" s="70">
        <f t="shared" si="69"/>
        <v>6</v>
      </c>
      <c r="BQ100" s="102"/>
      <c r="BR100" s="161">
        <f t="shared" si="70"/>
        <v>1</v>
      </c>
      <c r="BS100" s="161">
        <f t="shared" si="71"/>
        <v>1</v>
      </c>
      <c r="BT100" s="102"/>
    </row>
    <row r="101" spans="1:72" ht="14.25" thickBot="1" x14ac:dyDescent="0.2">
      <c r="A101" s="96">
        <f>学生名簿!O103</f>
        <v>0</v>
      </c>
      <c r="B101" s="96">
        <f>学生名簿!P103</f>
        <v>0</v>
      </c>
      <c r="C101" s="97">
        <f>学生名簿!Q103</f>
        <v>0</v>
      </c>
      <c r="D101" s="96">
        <f>学生名簿!R103</f>
        <v>0</v>
      </c>
      <c r="E101" s="96">
        <f>学生名簿!S103</f>
        <v>0</v>
      </c>
      <c r="F101" s="96">
        <f>学生名簿!T103</f>
        <v>0</v>
      </c>
      <c r="G101" s="70">
        <f t="shared" si="36"/>
        <v>18</v>
      </c>
      <c r="H101" s="94">
        <f t="shared" si="37"/>
        <v>0</v>
      </c>
      <c r="I101" s="94">
        <f t="shared" si="38"/>
        <v>0</v>
      </c>
      <c r="J101" s="70">
        <f t="shared" si="39"/>
        <v>18</v>
      </c>
      <c r="K101" s="94">
        <f t="shared" si="40"/>
        <v>0</v>
      </c>
      <c r="L101" s="94">
        <f t="shared" si="41"/>
        <v>0</v>
      </c>
      <c r="M101" s="70">
        <f t="shared" si="42"/>
        <v>92</v>
      </c>
      <c r="N101" s="94">
        <f t="shared" si="43"/>
        <v>0</v>
      </c>
      <c r="O101" s="161">
        <f t="shared" si="44"/>
        <v>1</v>
      </c>
      <c r="P101" s="161">
        <f t="shared" si="45"/>
        <v>1</v>
      </c>
      <c r="Q101" s="94">
        <f t="shared" si="46"/>
        <v>0</v>
      </c>
      <c r="R101" s="70">
        <f t="shared" si="47"/>
        <v>2</v>
      </c>
      <c r="S101" s="102"/>
      <c r="T101" s="102"/>
      <c r="U101" s="70">
        <f t="shared" si="48"/>
        <v>2</v>
      </c>
      <c r="V101" s="102"/>
      <c r="W101" s="102"/>
      <c r="X101" s="70">
        <f t="shared" si="49"/>
        <v>8</v>
      </c>
      <c r="Y101" s="102"/>
      <c r="Z101" s="161">
        <f t="shared" si="50"/>
        <v>1</v>
      </c>
      <c r="AA101" s="161">
        <f t="shared" si="51"/>
        <v>1</v>
      </c>
      <c r="AB101" s="102"/>
      <c r="AC101" s="70">
        <f t="shared" si="52"/>
        <v>5</v>
      </c>
      <c r="AD101" s="102"/>
      <c r="AE101" s="102"/>
      <c r="AF101" s="70">
        <f t="shared" si="53"/>
        <v>5</v>
      </c>
      <c r="AG101" s="102"/>
      <c r="AH101" s="102"/>
      <c r="AI101" s="70">
        <f t="shared" si="54"/>
        <v>26</v>
      </c>
      <c r="AJ101" s="102"/>
      <c r="AK101" s="161">
        <f t="shared" si="55"/>
        <v>1</v>
      </c>
      <c r="AL101" s="161">
        <f t="shared" si="56"/>
        <v>1</v>
      </c>
      <c r="AM101" s="102"/>
      <c r="AN101" s="70">
        <f t="shared" si="57"/>
        <v>5</v>
      </c>
      <c r="AO101" s="102"/>
      <c r="AP101" s="102"/>
      <c r="AQ101" s="70">
        <f t="shared" si="58"/>
        <v>5</v>
      </c>
      <c r="AR101" s="102"/>
      <c r="AS101" s="102"/>
      <c r="AT101" s="70">
        <f t="shared" si="59"/>
        <v>26</v>
      </c>
      <c r="AU101" s="102"/>
      <c r="AV101" s="161">
        <f t="shared" si="60"/>
        <v>1</v>
      </c>
      <c r="AW101" s="161">
        <f t="shared" si="61"/>
        <v>1</v>
      </c>
      <c r="AX101" s="102"/>
      <c r="AY101" s="70">
        <f t="shared" si="62"/>
        <v>5</v>
      </c>
      <c r="AZ101" s="102"/>
      <c r="BA101" s="102"/>
      <c r="BB101" s="70">
        <f t="shared" si="63"/>
        <v>5</v>
      </c>
      <c r="BC101" s="102"/>
      <c r="BD101" s="102"/>
      <c r="BE101" s="70">
        <f t="shared" si="64"/>
        <v>26</v>
      </c>
      <c r="BF101" s="102"/>
      <c r="BG101" s="161">
        <f t="shared" si="65"/>
        <v>1</v>
      </c>
      <c r="BH101" s="161">
        <f t="shared" si="66"/>
        <v>1</v>
      </c>
      <c r="BI101" s="102"/>
      <c r="BJ101" s="70">
        <f t="shared" si="67"/>
        <v>1</v>
      </c>
      <c r="BK101" s="102"/>
      <c r="BL101" s="102"/>
      <c r="BM101" s="70">
        <f t="shared" si="68"/>
        <v>1</v>
      </c>
      <c r="BN101" s="102"/>
      <c r="BO101" s="102"/>
      <c r="BP101" s="70">
        <f t="shared" si="69"/>
        <v>6</v>
      </c>
      <c r="BQ101" s="102"/>
      <c r="BR101" s="161">
        <f t="shared" si="70"/>
        <v>1</v>
      </c>
      <c r="BS101" s="161">
        <f t="shared" si="71"/>
        <v>1</v>
      </c>
      <c r="BT101" s="102"/>
    </row>
    <row r="102" spans="1:72" ht="14.25" thickBot="1" x14ac:dyDescent="0.2">
      <c r="A102" s="96">
        <f>学生名簿!O104</f>
        <v>0</v>
      </c>
      <c r="B102" s="96">
        <f>学生名簿!P104</f>
        <v>0</v>
      </c>
      <c r="C102" s="97">
        <f>学生名簿!Q104</f>
        <v>0</v>
      </c>
      <c r="D102" s="96">
        <f>学生名簿!R104</f>
        <v>0</v>
      </c>
      <c r="E102" s="96">
        <f>学生名簿!S104</f>
        <v>0</v>
      </c>
      <c r="F102" s="96">
        <f>学生名簿!T104</f>
        <v>0</v>
      </c>
      <c r="G102" s="70">
        <f t="shared" si="36"/>
        <v>18</v>
      </c>
      <c r="H102" s="94">
        <f t="shared" si="37"/>
        <v>0</v>
      </c>
      <c r="I102" s="94">
        <f t="shared" si="38"/>
        <v>0</v>
      </c>
      <c r="J102" s="70">
        <f t="shared" si="39"/>
        <v>18</v>
      </c>
      <c r="K102" s="94">
        <f t="shared" si="40"/>
        <v>0</v>
      </c>
      <c r="L102" s="94">
        <f t="shared" si="41"/>
        <v>0</v>
      </c>
      <c r="M102" s="70">
        <f t="shared" si="42"/>
        <v>92</v>
      </c>
      <c r="N102" s="94">
        <f t="shared" si="43"/>
        <v>0</v>
      </c>
      <c r="O102" s="161">
        <f t="shared" si="44"/>
        <v>1</v>
      </c>
      <c r="P102" s="161">
        <f t="shared" si="45"/>
        <v>1</v>
      </c>
      <c r="Q102" s="94">
        <f t="shared" si="46"/>
        <v>0</v>
      </c>
      <c r="R102" s="70">
        <f t="shared" si="47"/>
        <v>2</v>
      </c>
      <c r="S102" s="102"/>
      <c r="T102" s="102"/>
      <c r="U102" s="70">
        <f t="shared" si="48"/>
        <v>2</v>
      </c>
      <c r="V102" s="102"/>
      <c r="W102" s="102"/>
      <c r="X102" s="70">
        <f t="shared" si="49"/>
        <v>8</v>
      </c>
      <c r="Y102" s="102"/>
      <c r="Z102" s="161">
        <f t="shared" si="50"/>
        <v>1</v>
      </c>
      <c r="AA102" s="161">
        <f t="shared" si="51"/>
        <v>1</v>
      </c>
      <c r="AB102" s="102"/>
      <c r="AC102" s="70">
        <f t="shared" si="52"/>
        <v>5</v>
      </c>
      <c r="AD102" s="102"/>
      <c r="AE102" s="102"/>
      <c r="AF102" s="70">
        <f t="shared" si="53"/>
        <v>5</v>
      </c>
      <c r="AG102" s="102"/>
      <c r="AH102" s="102"/>
      <c r="AI102" s="70">
        <f t="shared" si="54"/>
        <v>26</v>
      </c>
      <c r="AJ102" s="102"/>
      <c r="AK102" s="161">
        <f t="shared" si="55"/>
        <v>1</v>
      </c>
      <c r="AL102" s="161">
        <f t="shared" si="56"/>
        <v>1</v>
      </c>
      <c r="AM102" s="102"/>
      <c r="AN102" s="70">
        <f t="shared" si="57"/>
        <v>5</v>
      </c>
      <c r="AO102" s="102"/>
      <c r="AP102" s="102"/>
      <c r="AQ102" s="70">
        <f t="shared" si="58"/>
        <v>5</v>
      </c>
      <c r="AR102" s="102"/>
      <c r="AS102" s="102"/>
      <c r="AT102" s="70">
        <f t="shared" si="59"/>
        <v>26</v>
      </c>
      <c r="AU102" s="102"/>
      <c r="AV102" s="161">
        <f t="shared" si="60"/>
        <v>1</v>
      </c>
      <c r="AW102" s="161">
        <f t="shared" si="61"/>
        <v>1</v>
      </c>
      <c r="AX102" s="102"/>
      <c r="AY102" s="70">
        <f t="shared" si="62"/>
        <v>5</v>
      </c>
      <c r="AZ102" s="102"/>
      <c r="BA102" s="102"/>
      <c r="BB102" s="70">
        <f t="shared" si="63"/>
        <v>5</v>
      </c>
      <c r="BC102" s="102"/>
      <c r="BD102" s="102"/>
      <c r="BE102" s="70">
        <f t="shared" si="64"/>
        <v>26</v>
      </c>
      <c r="BF102" s="102"/>
      <c r="BG102" s="161">
        <f t="shared" si="65"/>
        <v>1</v>
      </c>
      <c r="BH102" s="161">
        <f t="shared" si="66"/>
        <v>1</v>
      </c>
      <c r="BI102" s="102"/>
      <c r="BJ102" s="70">
        <f t="shared" si="67"/>
        <v>1</v>
      </c>
      <c r="BK102" s="102"/>
      <c r="BL102" s="102"/>
      <c r="BM102" s="70">
        <f t="shared" si="68"/>
        <v>1</v>
      </c>
      <c r="BN102" s="102"/>
      <c r="BO102" s="102"/>
      <c r="BP102" s="70">
        <f t="shared" si="69"/>
        <v>6</v>
      </c>
      <c r="BQ102" s="102"/>
      <c r="BR102" s="161">
        <f t="shared" si="70"/>
        <v>1</v>
      </c>
      <c r="BS102" s="161">
        <f t="shared" si="71"/>
        <v>1</v>
      </c>
      <c r="BT102" s="102"/>
    </row>
    <row r="103" spans="1:72" ht="14.25" thickBot="1" x14ac:dyDescent="0.2">
      <c r="A103" s="96">
        <f>学生名簿!O105</f>
        <v>0</v>
      </c>
      <c r="B103" s="96">
        <f>学生名簿!P105</f>
        <v>0</v>
      </c>
      <c r="C103" s="97">
        <f>学生名簿!Q105</f>
        <v>0</v>
      </c>
      <c r="D103" s="96">
        <f>学生名簿!R105</f>
        <v>0</v>
      </c>
      <c r="E103" s="96">
        <f>学生名簿!S105</f>
        <v>0</v>
      </c>
      <c r="F103" s="96">
        <f>学生名簿!T105</f>
        <v>0</v>
      </c>
      <c r="G103" s="70">
        <f t="shared" si="36"/>
        <v>18</v>
      </c>
      <c r="H103" s="94">
        <f t="shared" si="37"/>
        <v>0</v>
      </c>
      <c r="I103" s="94">
        <f t="shared" si="38"/>
        <v>0</v>
      </c>
      <c r="J103" s="70">
        <f t="shared" si="39"/>
        <v>18</v>
      </c>
      <c r="K103" s="94">
        <f t="shared" si="40"/>
        <v>0</v>
      </c>
      <c r="L103" s="94">
        <f t="shared" si="41"/>
        <v>0</v>
      </c>
      <c r="M103" s="70">
        <f t="shared" si="42"/>
        <v>92</v>
      </c>
      <c r="N103" s="94">
        <f t="shared" si="43"/>
        <v>0</v>
      </c>
      <c r="O103" s="161">
        <f t="shared" si="44"/>
        <v>1</v>
      </c>
      <c r="P103" s="161">
        <f t="shared" si="45"/>
        <v>1</v>
      </c>
      <c r="Q103" s="94">
        <f t="shared" si="46"/>
        <v>0</v>
      </c>
      <c r="R103" s="70">
        <f t="shared" si="47"/>
        <v>2</v>
      </c>
      <c r="S103" s="102"/>
      <c r="T103" s="102"/>
      <c r="U103" s="70">
        <f t="shared" si="48"/>
        <v>2</v>
      </c>
      <c r="V103" s="102"/>
      <c r="W103" s="102"/>
      <c r="X103" s="70">
        <f t="shared" si="49"/>
        <v>8</v>
      </c>
      <c r="Y103" s="102"/>
      <c r="Z103" s="161">
        <f t="shared" si="50"/>
        <v>1</v>
      </c>
      <c r="AA103" s="161">
        <f t="shared" si="51"/>
        <v>1</v>
      </c>
      <c r="AB103" s="102"/>
      <c r="AC103" s="70">
        <f t="shared" si="52"/>
        <v>5</v>
      </c>
      <c r="AD103" s="102"/>
      <c r="AE103" s="102"/>
      <c r="AF103" s="70">
        <f t="shared" si="53"/>
        <v>5</v>
      </c>
      <c r="AG103" s="102"/>
      <c r="AH103" s="102"/>
      <c r="AI103" s="70">
        <f t="shared" si="54"/>
        <v>26</v>
      </c>
      <c r="AJ103" s="102"/>
      <c r="AK103" s="161">
        <f t="shared" si="55"/>
        <v>1</v>
      </c>
      <c r="AL103" s="161">
        <f t="shared" si="56"/>
        <v>1</v>
      </c>
      <c r="AM103" s="102"/>
      <c r="AN103" s="70">
        <f t="shared" si="57"/>
        <v>5</v>
      </c>
      <c r="AO103" s="102"/>
      <c r="AP103" s="102"/>
      <c r="AQ103" s="70">
        <f t="shared" si="58"/>
        <v>5</v>
      </c>
      <c r="AR103" s="102"/>
      <c r="AS103" s="102"/>
      <c r="AT103" s="70">
        <f t="shared" si="59"/>
        <v>26</v>
      </c>
      <c r="AU103" s="102"/>
      <c r="AV103" s="161">
        <f t="shared" si="60"/>
        <v>1</v>
      </c>
      <c r="AW103" s="161">
        <f t="shared" si="61"/>
        <v>1</v>
      </c>
      <c r="AX103" s="102"/>
      <c r="AY103" s="70">
        <f t="shared" si="62"/>
        <v>5</v>
      </c>
      <c r="AZ103" s="102"/>
      <c r="BA103" s="102"/>
      <c r="BB103" s="70">
        <f t="shared" si="63"/>
        <v>5</v>
      </c>
      <c r="BC103" s="102"/>
      <c r="BD103" s="102"/>
      <c r="BE103" s="70">
        <f t="shared" si="64"/>
        <v>26</v>
      </c>
      <c r="BF103" s="102"/>
      <c r="BG103" s="161">
        <f t="shared" si="65"/>
        <v>1</v>
      </c>
      <c r="BH103" s="161">
        <f t="shared" si="66"/>
        <v>1</v>
      </c>
      <c r="BI103" s="102"/>
      <c r="BJ103" s="70">
        <f t="shared" si="67"/>
        <v>1</v>
      </c>
      <c r="BK103" s="102"/>
      <c r="BL103" s="102"/>
      <c r="BM103" s="70">
        <f t="shared" si="68"/>
        <v>1</v>
      </c>
      <c r="BN103" s="102"/>
      <c r="BO103" s="102"/>
      <c r="BP103" s="70">
        <f t="shared" si="69"/>
        <v>6</v>
      </c>
      <c r="BQ103" s="102"/>
      <c r="BR103" s="161">
        <f t="shared" si="70"/>
        <v>1</v>
      </c>
      <c r="BS103" s="161">
        <f t="shared" si="71"/>
        <v>1</v>
      </c>
      <c r="BT103" s="102"/>
    </row>
    <row r="104" spans="1:72" ht="14.25" thickBot="1" x14ac:dyDescent="0.2">
      <c r="A104" s="96">
        <f>学生名簿!O106</f>
        <v>0</v>
      </c>
      <c r="B104" s="96">
        <f>学生名簿!P106</f>
        <v>0</v>
      </c>
      <c r="C104" s="97">
        <f>学生名簿!Q106</f>
        <v>0</v>
      </c>
      <c r="D104" s="96">
        <f>学生名簿!R106</f>
        <v>0</v>
      </c>
      <c r="E104" s="96">
        <f>学生名簿!S106</f>
        <v>0</v>
      </c>
      <c r="F104" s="96">
        <f>学生名簿!T106</f>
        <v>0</v>
      </c>
      <c r="G104" s="70">
        <f t="shared" si="36"/>
        <v>18</v>
      </c>
      <c r="H104" s="94">
        <f t="shared" si="37"/>
        <v>0</v>
      </c>
      <c r="I104" s="94">
        <f t="shared" si="38"/>
        <v>0</v>
      </c>
      <c r="J104" s="70">
        <f t="shared" si="39"/>
        <v>18</v>
      </c>
      <c r="K104" s="94">
        <f t="shared" si="40"/>
        <v>0</v>
      </c>
      <c r="L104" s="94">
        <f t="shared" si="41"/>
        <v>0</v>
      </c>
      <c r="M104" s="70">
        <f t="shared" si="42"/>
        <v>92</v>
      </c>
      <c r="N104" s="94">
        <f t="shared" si="43"/>
        <v>0</v>
      </c>
      <c r="O104" s="161">
        <f t="shared" si="44"/>
        <v>1</v>
      </c>
      <c r="P104" s="161">
        <f t="shared" si="45"/>
        <v>1</v>
      </c>
      <c r="Q104" s="94">
        <f t="shared" si="46"/>
        <v>0</v>
      </c>
      <c r="R104" s="70">
        <f t="shared" si="47"/>
        <v>2</v>
      </c>
      <c r="S104" s="102"/>
      <c r="T104" s="102"/>
      <c r="U104" s="70">
        <f t="shared" si="48"/>
        <v>2</v>
      </c>
      <c r="V104" s="102"/>
      <c r="W104" s="102"/>
      <c r="X104" s="70">
        <f t="shared" si="49"/>
        <v>8</v>
      </c>
      <c r="Y104" s="102"/>
      <c r="Z104" s="161">
        <f t="shared" si="50"/>
        <v>1</v>
      </c>
      <c r="AA104" s="161">
        <f t="shared" si="51"/>
        <v>1</v>
      </c>
      <c r="AB104" s="102"/>
      <c r="AC104" s="70">
        <f t="shared" si="52"/>
        <v>5</v>
      </c>
      <c r="AD104" s="102"/>
      <c r="AE104" s="102"/>
      <c r="AF104" s="70">
        <f t="shared" si="53"/>
        <v>5</v>
      </c>
      <c r="AG104" s="102"/>
      <c r="AH104" s="102"/>
      <c r="AI104" s="70">
        <f t="shared" si="54"/>
        <v>26</v>
      </c>
      <c r="AJ104" s="102"/>
      <c r="AK104" s="161">
        <f t="shared" si="55"/>
        <v>1</v>
      </c>
      <c r="AL104" s="161">
        <f t="shared" si="56"/>
        <v>1</v>
      </c>
      <c r="AM104" s="102"/>
      <c r="AN104" s="70">
        <f t="shared" si="57"/>
        <v>5</v>
      </c>
      <c r="AO104" s="102"/>
      <c r="AP104" s="102"/>
      <c r="AQ104" s="70">
        <f t="shared" si="58"/>
        <v>5</v>
      </c>
      <c r="AR104" s="102"/>
      <c r="AS104" s="102"/>
      <c r="AT104" s="70">
        <f t="shared" si="59"/>
        <v>26</v>
      </c>
      <c r="AU104" s="102"/>
      <c r="AV104" s="161">
        <f t="shared" si="60"/>
        <v>1</v>
      </c>
      <c r="AW104" s="161">
        <f t="shared" si="61"/>
        <v>1</v>
      </c>
      <c r="AX104" s="102"/>
      <c r="AY104" s="70">
        <f t="shared" si="62"/>
        <v>5</v>
      </c>
      <c r="AZ104" s="102"/>
      <c r="BA104" s="102"/>
      <c r="BB104" s="70">
        <f t="shared" si="63"/>
        <v>5</v>
      </c>
      <c r="BC104" s="102"/>
      <c r="BD104" s="102"/>
      <c r="BE104" s="70">
        <f t="shared" si="64"/>
        <v>26</v>
      </c>
      <c r="BF104" s="102"/>
      <c r="BG104" s="161">
        <f t="shared" si="65"/>
        <v>1</v>
      </c>
      <c r="BH104" s="161">
        <f t="shared" si="66"/>
        <v>1</v>
      </c>
      <c r="BI104" s="102"/>
      <c r="BJ104" s="70">
        <f t="shared" si="67"/>
        <v>1</v>
      </c>
      <c r="BK104" s="102"/>
      <c r="BL104" s="102"/>
      <c r="BM104" s="70">
        <f t="shared" si="68"/>
        <v>1</v>
      </c>
      <c r="BN104" s="102"/>
      <c r="BO104" s="102"/>
      <c r="BP104" s="70">
        <f t="shared" si="69"/>
        <v>6</v>
      </c>
      <c r="BQ104" s="102"/>
      <c r="BR104" s="161">
        <f t="shared" si="70"/>
        <v>1</v>
      </c>
      <c r="BS104" s="161">
        <f t="shared" si="71"/>
        <v>1</v>
      </c>
      <c r="BT104" s="102"/>
    </row>
    <row r="105" spans="1:72" ht="14.25" thickBot="1" x14ac:dyDescent="0.2">
      <c r="A105" s="96">
        <f>学生名簿!O107</f>
        <v>0</v>
      </c>
      <c r="B105" s="96">
        <f>学生名簿!P107</f>
        <v>0</v>
      </c>
      <c r="C105" s="97">
        <f>学生名簿!Q107</f>
        <v>0</v>
      </c>
      <c r="D105" s="96">
        <f>学生名簿!R107</f>
        <v>0</v>
      </c>
      <c r="E105" s="96">
        <f>学生名簿!S107</f>
        <v>0</v>
      </c>
      <c r="F105" s="96">
        <f>学生名簿!T107</f>
        <v>0</v>
      </c>
      <c r="G105" s="70">
        <f t="shared" si="36"/>
        <v>18</v>
      </c>
      <c r="H105" s="94">
        <f t="shared" si="37"/>
        <v>0</v>
      </c>
      <c r="I105" s="94">
        <f t="shared" si="38"/>
        <v>0</v>
      </c>
      <c r="J105" s="70">
        <f t="shared" si="39"/>
        <v>18</v>
      </c>
      <c r="K105" s="94">
        <f t="shared" si="40"/>
        <v>0</v>
      </c>
      <c r="L105" s="94">
        <f t="shared" si="41"/>
        <v>0</v>
      </c>
      <c r="M105" s="70">
        <f t="shared" si="42"/>
        <v>92</v>
      </c>
      <c r="N105" s="94">
        <f t="shared" si="43"/>
        <v>0</v>
      </c>
      <c r="O105" s="161">
        <f t="shared" si="44"/>
        <v>1</v>
      </c>
      <c r="P105" s="161">
        <f t="shared" si="45"/>
        <v>1</v>
      </c>
      <c r="Q105" s="94">
        <f t="shared" si="46"/>
        <v>0</v>
      </c>
      <c r="R105" s="70">
        <f t="shared" si="47"/>
        <v>2</v>
      </c>
      <c r="S105" s="102"/>
      <c r="T105" s="102"/>
      <c r="U105" s="70">
        <f t="shared" si="48"/>
        <v>2</v>
      </c>
      <c r="V105" s="102"/>
      <c r="W105" s="102"/>
      <c r="X105" s="70">
        <f t="shared" si="49"/>
        <v>8</v>
      </c>
      <c r="Y105" s="102"/>
      <c r="Z105" s="161">
        <f t="shared" si="50"/>
        <v>1</v>
      </c>
      <c r="AA105" s="161">
        <f t="shared" si="51"/>
        <v>1</v>
      </c>
      <c r="AB105" s="102"/>
      <c r="AC105" s="70">
        <f t="shared" si="52"/>
        <v>5</v>
      </c>
      <c r="AD105" s="102"/>
      <c r="AE105" s="102"/>
      <c r="AF105" s="70">
        <f t="shared" si="53"/>
        <v>5</v>
      </c>
      <c r="AG105" s="102"/>
      <c r="AH105" s="102"/>
      <c r="AI105" s="70">
        <f t="shared" si="54"/>
        <v>26</v>
      </c>
      <c r="AJ105" s="102"/>
      <c r="AK105" s="161">
        <f t="shared" si="55"/>
        <v>1</v>
      </c>
      <c r="AL105" s="161">
        <f t="shared" si="56"/>
        <v>1</v>
      </c>
      <c r="AM105" s="102"/>
      <c r="AN105" s="70">
        <f t="shared" si="57"/>
        <v>5</v>
      </c>
      <c r="AO105" s="102"/>
      <c r="AP105" s="102"/>
      <c r="AQ105" s="70">
        <f t="shared" si="58"/>
        <v>5</v>
      </c>
      <c r="AR105" s="102"/>
      <c r="AS105" s="102"/>
      <c r="AT105" s="70">
        <f t="shared" si="59"/>
        <v>26</v>
      </c>
      <c r="AU105" s="102"/>
      <c r="AV105" s="161">
        <f t="shared" si="60"/>
        <v>1</v>
      </c>
      <c r="AW105" s="161">
        <f t="shared" si="61"/>
        <v>1</v>
      </c>
      <c r="AX105" s="102"/>
      <c r="AY105" s="70">
        <f t="shared" si="62"/>
        <v>5</v>
      </c>
      <c r="AZ105" s="102"/>
      <c r="BA105" s="102"/>
      <c r="BB105" s="70">
        <f t="shared" si="63"/>
        <v>5</v>
      </c>
      <c r="BC105" s="102"/>
      <c r="BD105" s="102"/>
      <c r="BE105" s="70">
        <f t="shared" si="64"/>
        <v>26</v>
      </c>
      <c r="BF105" s="102"/>
      <c r="BG105" s="161">
        <f t="shared" si="65"/>
        <v>1</v>
      </c>
      <c r="BH105" s="161">
        <f t="shared" si="66"/>
        <v>1</v>
      </c>
      <c r="BI105" s="102"/>
      <c r="BJ105" s="70">
        <f t="shared" si="67"/>
        <v>1</v>
      </c>
      <c r="BK105" s="102"/>
      <c r="BL105" s="102"/>
      <c r="BM105" s="70">
        <f t="shared" si="68"/>
        <v>1</v>
      </c>
      <c r="BN105" s="102"/>
      <c r="BO105" s="102"/>
      <c r="BP105" s="70">
        <f t="shared" si="69"/>
        <v>6</v>
      </c>
      <c r="BQ105" s="102"/>
      <c r="BR105" s="161">
        <f t="shared" si="70"/>
        <v>1</v>
      </c>
      <c r="BS105" s="161">
        <f t="shared" si="71"/>
        <v>1</v>
      </c>
      <c r="BT105" s="102"/>
    </row>
    <row r="106" spans="1:72" ht="14.25" thickBot="1" x14ac:dyDescent="0.2">
      <c r="A106" s="96">
        <f>学生名簿!O108</f>
        <v>0</v>
      </c>
      <c r="B106" s="96">
        <f>学生名簿!P108</f>
        <v>0</v>
      </c>
      <c r="C106" s="97">
        <f>学生名簿!Q108</f>
        <v>0</v>
      </c>
      <c r="D106" s="96">
        <f>学生名簿!R108</f>
        <v>0</v>
      </c>
      <c r="E106" s="96">
        <f>学生名簿!S108</f>
        <v>0</v>
      </c>
      <c r="F106" s="96">
        <f>学生名簿!T108</f>
        <v>0</v>
      </c>
      <c r="G106" s="70">
        <f t="shared" si="36"/>
        <v>18</v>
      </c>
      <c r="H106" s="94">
        <f t="shared" si="37"/>
        <v>0</v>
      </c>
      <c r="I106" s="94">
        <f t="shared" si="38"/>
        <v>0</v>
      </c>
      <c r="J106" s="70">
        <f t="shared" si="39"/>
        <v>18</v>
      </c>
      <c r="K106" s="94">
        <f t="shared" si="40"/>
        <v>0</v>
      </c>
      <c r="L106" s="94">
        <f t="shared" si="41"/>
        <v>0</v>
      </c>
      <c r="M106" s="70">
        <f t="shared" si="42"/>
        <v>92</v>
      </c>
      <c r="N106" s="94">
        <f t="shared" si="43"/>
        <v>0</v>
      </c>
      <c r="O106" s="161">
        <f t="shared" si="44"/>
        <v>1</v>
      </c>
      <c r="P106" s="161">
        <f t="shared" si="45"/>
        <v>1</v>
      </c>
      <c r="Q106" s="94">
        <f t="shared" si="46"/>
        <v>0</v>
      </c>
      <c r="R106" s="70">
        <f t="shared" si="47"/>
        <v>2</v>
      </c>
      <c r="S106" s="102"/>
      <c r="T106" s="102"/>
      <c r="U106" s="70">
        <f t="shared" si="48"/>
        <v>2</v>
      </c>
      <c r="V106" s="102"/>
      <c r="W106" s="102"/>
      <c r="X106" s="70">
        <f t="shared" si="49"/>
        <v>8</v>
      </c>
      <c r="Y106" s="102"/>
      <c r="Z106" s="161">
        <f t="shared" si="50"/>
        <v>1</v>
      </c>
      <c r="AA106" s="161">
        <f t="shared" si="51"/>
        <v>1</v>
      </c>
      <c r="AB106" s="102"/>
      <c r="AC106" s="70">
        <f t="shared" si="52"/>
        <v>5</v>
      </c>
      <c r="AD106" s="102"/>
      <c r="AE106" s="102"/>
      <c r="AF106" s="70">
        <f t="shared" si="53"/>
        <v>5</v>
      </c>
      <c r="AG106" s="102"/>
      <c r="AH106" s="102"/>
      <c r="AI106" s="70">
        <f t="shared" si="54"/>
        <v>26</v>
      </c>
      <c r="AJ106" s="102"/>
      <c r="AK106" s="161">
        <f t="shared" si="55"/>
        <v>1</v>
      </c>
      <c r="AL106" s="161">
        <f t="shared" si="56"/>
        <v>1</v>
      </c>
      <c r="AM106" s="102"/>
      <c r="AN106" s="70">
        <f t="shared" si="57"/>
        <v>5</v>
      </c>
      <c r="AO106" s="102"/>
      <c r="AP106" s="102"/>
      <c r="AQ106" s="70">
        <f t="shared" si="58"/>
        <v>5</v>
      </c>
      <c r="AR106" s="102"/>
      <c r="AS106" s="102"/>
      <c r="AT106" s="70">
        <f t="shared" si="59"/>
        <v>26</v>
      </c>
      <c r="AU106" s="102"/>
      <c r="AV106" s="161">
        <f t="shared" si="60"/>
        <v>1</v>
      </c>
      <c r="AW106" s="161">
        <f t="shared" si="61"/>
        <v>1</v>
      </c>
      <c r="AX106" s="102"/>
      <c r="AY106" s="70">
        <f t="shared" si="62"/>
        <v>5</v>
      </c>
      <c r="AZ106" s="102"/>
      <c r="BA106" s="102"/>
      <c r="BB106" s="70">
        <f t="shared" si="63"/>
        <v>5</v>
      </c>
      <c r="BC106" s="102"/>
      <c r="BD106" s="102"/>
      <c r="BE106" s="70">
        <f t="shared" si="64"/>
        <v>26</v>
      </c>
      <c r="BF106" s="102"/>
      <c r="BG106" s="161">
        <f t="shared" si="65"/>
        <v>1</v>
      </c>
      <c r="BH106" s="161">
        <f t="shared" si="66"/>
        <v>1</v>
      </c>
      <c r="BI106" s="102"/>
      <c r="BJ106" s="70">
        <f t="shared" si="67"/>
        <v>1</v>
      </c>
      <c r="BK106" s="102"/>
      <c r="BL106" s="102"/>
      <c r="BM106" s="70">
        <f t="shared" si="68"/>
        <v>1</v>
      </c>
      <c r="BN106" s="102"/>
      <c r="BO106" s="102"/>
      <c r="BP106" s="70">
        <f t="shared" si="69"/>
        <v>6</v>
      </c>
      <c r="BQ106" s="102"/>
      <c r="BR106" s="161">
        <f t="shared" si="70"/>
        <v>1</v>
      </c>
      <c r="BS106" s="161">
        <f t="shared" si="71"/>
        <v>1</v>
      </c>
      <c r="BT106" s="102"/>
    </row>
    <row r="107" spans="1:72" ht="14.25" thickBot="1" x14ac:dyDescent="0.2">
      <c r="A107" s="96">
        <f>学生名簿!O109</f>
        <v>0</v>
      </c>
      <c r="B107" s="96">
        <f>学生名簿!P109</f>
        <v>0</v>
      </c>
      <c r="C107" s="97">
        <f>学生名簿!Q109</f>
        <v>0</v>
      </c>
      <c r="D107" s="96">
        <f>学生名簿!R109</f>
        <v>0</v>
      </c>
      <c r="E107" s="96">
        <f>学生名簿!S109</f>
        <v>0</v>
      </c>
      <c r="F107" s="96">
        <f>学生名簿!T109</f>
        <v>0</v>
      </c>
      <c r="G107" s="70">
        <f t="shared" si="36"/>
        <v>18</v>
      </c>
      <c r="H107" s="94">
        <f t="shared" si="37"/>
        <v>0</v>
      </c>
      <c r="I107" s="94">
        <f t="shared" si="38"/>
        <v>0</v>
      </c>
      <c r="J107" s="70">
        <f t="shared" si="39"/>
        <v>18</v>
      </c>
      <c r="K107" s="94">
        <f t="shared" si="40"/>
        <v>0</v>
      </c>
      <c r="L107" s="94">
        <f t="shared" si="41"/>
        <v>0</v>
      </c>
      <c r="M107" s="70">
        <f t="shared" si="42"/>
        <v>92</v>
      </c>
      <c r="N107" s="94">
        <f t="shared" si="43"/>
        <v>0</v>
      </c>
      <c r="O107" s="161">
        <f t="shared" si="44"/>
        <v>1</v>
      </c>
      <c r="P107" s="161">
        <f t="shared" si="45"/>
        <v>1</v>
      </c>
      <c r="Q107" s="94">
        <f t="shared" si="46"/>
        <v>0</v>
      </c>
      <c r="R107" s="70">
        <f t="shared" si="47"/>
        <v>2</v>
      </c>
      <c r="S107" s="102"/>
      <c r="T107" s="102"/>
      <c r="U107" s="70">
        <f t="shared" si="48"/>
        <v>2</v>
      </c>
      <c r="V107" s="102"/>
      <c r="W107" s="102"/>
      <c r="X107" s="70">
        <f t="shared" si="49"/>
        <v>8</v>
      </c>
      <c r="Y107" s="102"/>
      <c r="Z107" s="161">
        <f t="shared" si="50"/>
        <v>1</v>
      </c>
      <c r="AA107" s="161">
        <f t="shared" si="51"/>
        <v>1</v>
      </c>
      <c r="AB107" s="102"/>
      <c r="AC107" s="70">
        <f t="shared" si="52"/>
        <v>5</v>
      </c>
      <c r="AD107" s="102"/>
      <c r="AE107" s="102"/>
      <c r="AF107" s="70">
        <f t="shared" si="53"/>
        <v>5</v>
      </c>
      <c r="AG107" s="102"/>
      <c r="AH107" s="102"/>
      <c r="AI107" s="70">
        <f t="shared" si="54"/>
        <v>26</v>
      </c>
      <c r="AJ107" s="102"/>
      <c r="AK107" s="161">
        <f t="shared" si="55"/>
        <v>1</v>
      </c>
      <c r="AL107" s="161">
        <f t="shared" si="56"/>
        <v>1</v>
      </c>
      <c r="AM107" s="102"/>
      <c r="AN107" s="70">
        <f t="shared" si="57"/>
        <v>5</v>
      </c>
      <c r="AO107" s="102"/>
      <c r="AP107" s="102"/>
      <c r="AQ107" s="70">
        <f t="shared" si="58"/>
        <v>5</v>
      </c>
      <c r="AR107" s="102"/>
      <c r="AS107" s="102"/>
      <c r="AT107" s="70">
        <f t="shared" si="59"/>
        <v>26</v>
      </c>
      <c r="AU107" s="102"/>
      <c r="AV107" s="161">
        <f t="shared" si="60"/>
        <v>1</v>
      </c>
      <c r="AW107" s="161">
        <f t="shared" si="61"/>
        <v>1</v>
      </c>
      <c r="AX107" s="102"/>
      <c r="AY107" s="70">
        <f t="shared" si="62"/>
        <v>5</v>
      </c>
      <c r="AZ107" s="102"/>
      <c r="BA107" s="102"/>
      <c r="BB107" s="70">
        <f t="shared" si="63"/>
        <v>5</v>
      </c>
      <c r="BC107" s="102"/>
      <c r="BD107" s="102"/>
      <c r="BE107" s="70">
        <f t="shared" si="64"/>
        <v>26</v>
      </c>
      <c r="BF107" s="102"/>
      <c r="BG107" s="161">
        <f t="shared" si="65"/>
        <v>1</v>
      </c>
      <c r="BH107" s="161">
        <f t="shared" si="66"/>
        <v>1</v>
      </c>
      <c r="BI107" s="102"/>
      <c r="BJ107" s="70">
        <f t="shared" si="67"/>
        <v>1</v>
      </c>
      <c r="BK107" s="102"/>
      <c r="BL107" s="102"/>
      <c r="BM107" s="70">
        <f t="shared" si="68"/>
        <v>1</v>
      </c>
      <c r="BN107" s="102"/>
      <c r="BO107" s="102"/>
      <c r="BP107" s="70">
        <f t="shared" si="69"/>
        <v>6</v>
      </c>
      <c r="BQ107" s="102"/>
      <c r="BR107" s="161">
        <f t="shared" si="70"/>
        <v>1</v>
      </c>
      <c r="BS107" s="161">
        <f t="shared" si="71"/>
        <v>1</v>
      </c>
      <c r="BT107" s="102"/>
    </row>
    <row r="108" spans="1:72" ht="14.25" thickBot="1" x14ac:dyDescent="0.2">
      <c r="A108" s="96">
        <f>学生名簿!O110</f>
        <v>0</v>
      </c>
      <c r="B108" s="96">
        <f>学生名簿!P110</f>
        <v>0</v>
      </c>
      <c r="C108" s="97">
        <f>学生名簿!Q110</f>
        <v>0</v>
      </c>
      <c r="D108" s="96">
        <f>学生名簿!R110</f>
        <v>0</v>
      </c>
      <c r="E108" s="96">
        <f>学生名簿!S110</f>
        <v>0</v>
      </c>
      <c r="F108" s="96">
        <f>学生名簿!T110</f>
        <v>0</v>
      </c>
      <c r="G108" s="70">
        <f t="shared" si="36"/>
        <v>18</v>
      </c>
      <c r="H108" s="94">
        <f t="shared" si="37"/>
        <v>0</v>
      </c>
      <c r="I108" s="94">
        <f t="shared" si="38"/>
        <v>0</v>
      </c>
      <c r="J108" s="70">
        <f t="shared" si="39"/>
        <v>18</v>
      </c>
      <c r="K108" s="94">
        <f t="shared" si="40"/>
        <v>0</v>
      </c>
      <c r="L108" s="94">
        <f t="shared" si="41"/>
        <v>0</v>
      </c>
      <c r="M108" s="70">
        <f t="shared" si="42"/>
        <v>92</v>
      </c>
      <c r="N108" s="94">
        <f t="shared" si="43"/>
        <v>0</v>
      </c>
      <c r="O108" s="161">
        <f t="shared" si="44"/>
        <v>1</v>
      </c>
      <c r="P108" s="161">
        <f t="shared" si="45"/>
        <v>1</v>
      </c>
      <c r="Q108" s="94">
        <f t="shared" si="46"/>
        <v>0</v>
      </c>
      <c r="R108" s="70">
        <f t="shared" si="47"/>
        <v>2</v>
      </c>
      <c r="S108" s="102"/>
      <c r="T108" s="102"/>
      <c r="U108" s="70">
        <f t="shared" si="48"/>
        <v>2</v>
      </c>
      <c r="V108" s="102"/>
      <c r="W108" s="102"/>
      <c r="X108" s="70">
        <f t="shared" si="49"/>
        <v>8</v>
      </c>
      <c r="Y108" s="102"/>
      <c r="Z108" s="161">
        <f t="shared" si="50"/>
        <v>1</v>
      </c>
      <c r="AA108" s="161">
        <f t="shared" si="51"/>
        <v>1</v>
      </c>
      <c r="AB108" s="102"/>
      <c r="AC108" s="70">
        <f t="shared" si="52"/>
        <v>5</v>
      </c>
      <c r="AD108" s="102"/>
      <c r="AE108" s="102"/>
      <c r="AF108" s="70">
        <f t="shared" si="53"/>
        <v>5</v>
      </c>
      <c r="AG108" s="102"/>
      <c r="AH108" s="102"/>
      <c r="AI108" s="70">
        <f t="shared" si="54"/>
        <v>26</v>
      </c>
      <c r="AJ108" s="102"/>
      <c r="AK108" s="161">
        <f t="shared" si="55"/>
        <v>1</v>
      </c>
      <c r="AL108" s="161">
        <f t="shared" si="56"/>
        <v>1</v>
      </c>
      <c r="AM108" s="102"/>
      <c r="AN108" s="70">
        <f t="shared" si="57"/>
        <v>5</v>
      </c>
      <c r="AO108" s="102"/>
      <c r="AP108" s="102"/>
      <c r="AQ108" s="70">
        <f t="shared" si="58"/>
        <v>5</v>
      </c>
      <c r="AR108" s="102"/>
      <c r="AS108" s="102"/>
      <c r="AT108" s="70">
        <f t="shared" si="59"/>
        <v>26</v>
      </c>
      <c r="AU108" s="102"/>
      <c r="AV108" s="161">
        <f t="shared" si="60"/>
        <v>1</v>
      </c>
      <c r="AW108" s="161">
        <f t="shared" si="61"/>
        <v>1</v>
      </c>
      <c r="AX108" s="102"/>
      <c r="AY108" s="70">
        <f t="shared" si="62"/>
        <v>5</v>
      </c>
      <c r="AZ108" s="102"/>
      <c r="BA108" s="102"/>
      <c r="BB108" s="70">
        <f t="shared" si="63"/>
        <v>5</v>
      </c>
      <c r="BC108" s="102"/>
      <c r="BD108" s="102"/>
      <c r="BE108" s="70">
        <f t="shared" si="64"/>
        <v>26</v>
      </c>
      <c r="BF108" s="102"/>
      <c r="BG108" s="161">
        <f t="shared" si="65"/>
        <v>1</v>
      </c>
      <c r="BH108" s="161">
        <f t="shared" si="66"/>
        <v>1</v>
      </c>
      <c r="BI108" s="102"/>
      <c r="BJ108" s="70">
        <f t="shared" si="67"/>
        <v>1</v>
      </c>
      <c r="BK108" s="102"/>
      <c r="BL108" s="102"/>
      <c r="BM108" s="70">
        <f t="shared" si="68"/>
        <v>1</v>
      </c>
      <c r="BN108" s="102"/>
      <c r="BO108" s="102"/>
      <c r="BP108" s="70">
        <f t="shared" si="69"/>
        <v>6</v>
      </c>
      <c r="BQ108" s="102"/>
      <c r="BR108" s="161">
        <f t="shared" si="70"/>
        <v>1</v>
      </c>
      <c r="BS108" s="161">
        <f t="shared" si="71"/>
        <v>1</v>
      </c>
      <c r="BT108" s="102"/>
    </row>
    <row r="109" spans="1:72" ht="14.25" thickBot="1" x14ac:dyDescent="0.2">
      <c r="A109" s="96">
        <f>学生名簿!O111</f>
        <v>0</v>
      </c>
      <c r="B109" s="96">
        <f>学生名簿!P111</f>
        <v>0</v>
      </c>
      <c r="C109" s="97">
        <f>学生名簿!Q111</f>
        <v>0</v>
      </c>
      <c r="D109" s="96">
        <f>学生名簿!R111</f>
        <v>0</v>
      </c>
      <c r="E109" s="96">
        <f>学生名簿!S111</f>
        <v>0</v>
      </c>
      <c r="F109" s="96">
        <f>学生名簿!T111</f>
        <v>0</v>
      </c>
      <c r="G109" s="70">
        <f t="shared" si="36"/>
        <v>18</v>
      </c>
      <c r="H109" s="94">
        <f t="shared" si="37"/>
        <v>0</v>
      </c>
      <c r="I109" s="94">
        <f t="shared" si="38"/>
        <v>0</v>
      </c>
      <c r="J109" s="70">
        <f t="shared" si="39"/>
        <v>18</v>
      </c>
      <c r="K109" s="94">
        <f t="shared" si="40"/>
        <v>0</v>
      </c>
      <c r="L109" s="94">
        <f t="shared" si="41"/>
        <v>0</v>
      </c>
      <c r="M109" s="70">
        <f t="shared" si="42"/>
        <v>92</v>
      </c>
      <c r="N109" s="94">
        <f t="shared" si="43"/>
        <v>0</v>
      </c>
      <c r="O109" s="161">
        <f t="shared" si="44"/>
        <v>1</v>
      </c>
      <c r="P109" s="161">
        <f t="shared" si="45"/>
        <v>1</v>
      </c>
      <c r="Q109" s="94">
        <f t="shared" si="46"/>
        <v>0</v>
      </c>
      <c r="R109" s="70">
        <f t="shared" si="47"/>
        <v>2</v>
      </c>
      <c r="S109" s="102"/>
      <c r="T109" s="102"/>
      <c r="U109" s="70">
        <f t="shared" si="48"/>
        <v>2</v>
      </c>
      <c r="V109" s="102"/>
      <c r="W109" s="102"/>
      <c r="X109" s="70">
        <f t="shared" si="49"/>
        <v>8</v>
      </c>
      <c r="Y109" s="102"/>
      <c r="Z109" s="161">
        <f t="shared" si="50"/>
        <v>1</v>
      </c>
      <c r="AA109" s="161">
        <f t="shared" si="51"/>
        <v>1</v>
      </c>
      <c r="AB109" s="102"/>
      <c r="AC109" s="70">
        <f t="shared" si="52"/>
        <v>5</v>
      </c>
      <c r="AD109" s="102"/>
      <c r="AE109" s="102"/>
      <c r="AF109" s="70">
        <f t="shared" si="53"/>
        <v>5</v>
      </c>
      <c r="AG109" s="102"/>
      <c r="AH109" s="102"/>
      <c r="AI109" s="70">
        <f t="shared" si="54"/>
        <v>26</v>
      </c>
      <c r="AJ109" s="102"/>
      <c r="AK109" s="161">
        <f t="shared" si="55"/>
        <v>1</v>
      </c>
      <c r="AL109" s="161">
        <f t="shared" si="56"/>
        <v>1</v>
      </c>
      <c r="AM109" s="102"/>
      <c r="AN109" s="70">
        <f t="shared" si="57"/>
        <v>5</v>
      </c>
      <c r="AO109" s="102"/>
      <c r="AP109" s="102"/>
      <c r="AQ109" s="70">
        <f t="shared" si="58"/>
        <v>5</v>
      </c>
      <c r="AR109" s="102"/>
      <c r="AS109" s="102"/>
      <c r="AT109" s="70">
        <f t="shared" si="59"/>
        <v>26</v>
      </c>
      <c r="AU109" s="102"/>
      <c r="AV109" s="161">
        <f t="shared" si="60"/>
        <v>1</v>
      </c>
      <c r="AW109" s="161">
        <f t="shared" si="61"/>
        <v>1</v>
      </c>
      <c r="AX109" s="102"/>
      <c r="AY109" s="70">
        <f t="shared" si="62"/>
        <v>5</v>
      </c>
      <c r="AZ109" s="102"/>
      <c r="BA109" s="102"/>
      <c r="BB109" s="70">
        <f t="shared" si="63"/>
        <v>5</v>
      </c>
      <c r="BC109" s="102"/>
      <c r="BD109" s="102"/>
      <c r="BE109" s="70">
        <f t="shared" si="64"/>
        <v>26</v>
      </c>
      <c r="BF109" s="102"/>
      <c r="BG109" s="161">
        <f t="shared" si="65"/>
        <v>1</v>
      </c>
      <c r="BH109" s="161">
        <f t="shared" si="66"/>
        <v>1</v>
      </c>
      <c r="BI109" s="102"/>
      <c r="BJ109" s="70">
        <f t="shared" si="67"/>
        <v>1</v>
      </c>
      <c r="BK109" s="102"/>
      <c r="BL109" s="102"/>
      <c r="BM109" s="70">
        <f t="shared" si="68"/>
        <v>1</v>
      </c>
      <c r="BN109" s="102"/>
      <c r="BO109" s="102"/>
      <c r="BP109" s="70">
        <f t="shared" si="69"/>
        <v>6</v>
      </c>
      <c r="BQ109" s="102"/>
      <c r="BR109" s="161">
        <f t="shared" si="70"/>
        <v>1</v>
      </c>
      <c r="BS109" s="161">
        <f t="shared" si="71"/>
        <v>1</v>
      </c>
      <c r="BT109" s="102"/>
    </row>
    <row r="110" spans="1:72" ht="14.25" thickBot="1" x14ac:dyDescent="0.2">
      <c r="A110" s="96">
        <f>学生名簿!O112</f>
        <v>0</v>
      </c>
      <c r="B110" s="96">
        <f>学生名簿!P112</f>
        <v>0</v>
      </c>
      <c r="C110" s="97">
        <f>学生名簿!Q112</f>
        <v>0</v>
      </c>
      <c r="D110" s="96">
        <f>学生名簿!R112</f>
        <v>0</v>
      </c>
      <c r="E110" s="96">
        <f>学生名簿!S112</f>
        <v>0</v>
      </c>
      <c r="F110" s="96">
        <f>学生名簿!T112</f>
        <v>0</v>
      </c>
      <c r="G110" s="70">
        <f t="shared" si="36"/>
        <v>18</v>
      </c>
      <c r="H110" s="94">
        <f t="shared" si="37"/>
        <v>0</v>
      </c>
      <c r="I110" s="94">
        <f t="shared" si="38"/>
        <v>0</v>
      </c>
      <c r="J110" s="70">
        <f t="shared" si="39"/>
        <v>18</v>
      </c>
      <c r="K110" s="94">
        <f t="shared" si="40"/>
        <v>0</v>
      </c>
      <c r="L110" s="94">
        <f t="shared" si="41"/>
        <v>0</v>
      </c>
      <c r="M110" s="70">
        <f t="shared" si="42"/>
        <v>92</v>
      </c>
      <c r="N110" s="94">
        <f t="shared" si="43"/>
        <v>0</v>
      </c>
      <c r="O110" s="161">
        <f t="shared" si="44"/>
        <v>1</v>
      </c>
      <c r="P110" s="161">
        <f t="shared" si="45"/>
        <v>1</v>
      </c>
      <c r="Q110" s="94">
        <f t="shared" si="46"/>
        <v>0</v>
      </c>
      <c r="R110" s="70">
        <f t="shared" si="47"/>
        <v>2</v>
      </c>
      <c r="S110" s="102"/>
      <c r="T110" s="102"/>
      <c r="U110" s="70">
        <f t="shared" si="48"/>
        <v>2</v>
      </c>
      <c r="V110" s="102"/>
      <c r="W110" s="102"/>
      <c r="X110" s="70">
        <f t="shared" si="49"/>
        <v>8</v>
      </c>
      <c r="Y110" s="102"/>
      <c r="Z110" s="161">
        <f t="shared" si="50"/>
        <v>1</v>
      </c>
      <c r="AA110" s="161">
        <f t="shared" si="51"/>
        <v>1</v>
      </c>
      <c r="AB110" s="102"/>
      <c r="AC110" s="70">
        <f t="shared" si="52"/>
        <v>5</v>
      </c>
      <c r="AD110" s="102"/>
      <c r="AE110" s="102"/>
      <c r="AF110" s="70">
        <f t="shared" si="53"/>
        <v>5</v>
      </c>
      <c r="AG110" s="102"/>
      <c r="AH110" s="102"/>
      <c r="AI110" s="70">
        <f t="shared" si="54"/>
        <v>26</v>
      </c>
      <c r="AJ110" s="102"/>
      <c r="AK110" s="161">
        <f t="shared" si="55"/>
        <v>1</v>
      </c>
      <c r="AL110" s="161">
        <f t="shared" si="56"/>
        <v>1</v>
      </c>
      <c r="AM110" s="102"/>
      <c r="AN110" s="70">
        <f t="shared" si="57"/>
        <v>5</v>
      </c>
      <c r="AO110" s="102"/>
      <c r="AP110" s="102"/>
      <c r="AQ110" s="70">
        <f t="shared" si="58"/>
        <v>5</v>
      </c>
      <c r="AR110" s="102"/>
      <c r="AS110" s="102"/>
      <c r="AT110" s="70">
        <f t="shared" si="59"/>
        <v>26</v>
      </c>
      <c r="AU110" s="102"/>
      <c r="AV110" s="161">
        <f t="shared" si="60"/>
        <v>1</v>
      </c>
      <c r="AW110" s="161">
        <f t="shared" si="61"/>
        <v>1</v>
      </c>
      <c r="AX110" s="102"/>
      <c r="AY110" s="70">
        <f t="shared" si="62"/>
        <v>5</v>
      </c>
      <c r="AZ110" s="102"/>
      <c r="BA110" s="102"/>
      <c r="BB110" s="70">
        <f t="shared" si="63"/>
        <v>5</v>
      </c>
      <c r="BC110" s="102"/>
      <c r="BD110" s="102"/>
      <c r="BE110" s="70">
        <f t="shared" si="64"/>
        <v>26</v>
      </c>
      <c r="BF110" s="102"/>
      <c r="BG110" s="161">
        <f t="shared" si="65"/>
        <v>1</v>
      </c>
      <c r="BH110" s="161">
        <f t="shared" si="66"/>
        <v>1</v>
      </c>
      <c r="BI110" s="102"/>
      <c r="BJ110" s="70">
        <f t="shared" si="67"/>
        <v>1</v>
      </c>
      <c r="BK110" s="102"/>
      <c r="BL110" s="102"/>
      <c r="BM110" s="70">
        <f t="shared" si="68"/>
        <v>1</v>
      </c>
      <c r="BN110" s="102"/>
      <c r="BO110" s="102"/>
      <c r="BP110" s="70">
        <f t="shared" si="69"/>
        <v>6</v>
      </c>
      <c r="BQ110" s="102"/>
      <c r="BR110" s="161">
        <f t="shared" si="70"/>
        <v>1</v>
      </c>
      <c r="BS110" s="161">
        <f t="shared" si="71"/>
        <v>1</v>
      </c>
      <c r="BT110" s="102"/>
    </row>
    <row r="111" spans="1:72" ht="14.25" thickBot="1" x14ac:dyDescent="0.2">
      <c r="A111" s="96">
        <f>学生名簿!O113</f>
        <v>0</v>
      </c>
      <c r="B111" s="96">
        <f>学生名簿!P113</f>
        <v>0</v>
      </c>
      <c r="C111" s="97">
        <f>学生名簿!Q113</f>
        <v>0</v>
      </c>
      <c r="D111" s="96">
        <f>学生名簿!R113</f>
        <v>0</v>
      </c>
      <c r="E111" s="96">
        <f>学生名簿!S113</f>
        <v>0</v>
      </c>
      <c r="F111" s="96">
        <f>学生名簿!T113</f>
        <v>0</v>
      </c>
      <c r="G111" s="70">
        <f t="shared" si="36"/>
        <v>18</v>
      </c>
      <c r="H111" s="94">
        <f t="shared" si="37"/>
        <v>0</v>
      </c>
      <c r="I111" s="94">
        <f t="shared" si="38"/>
        <v>0</v>
      </c>
      <c r="J111" s="70">
        <f t="shared" si="39"/>
        <v>18</v>
      </c>
      <c r="K111" s="94">
        <f t="shared" si="40"/>
        <v>0</v>
      </c>
      <c r="L111" s="94">
        <f t="shared" si="41"/>
        <v>0</v>
      </c>
      <c r="M111" s="70">
        <f t="shared" si="42"/>
        <v>92</v>
      </c>
      <c r="N111" s="94">
        <f t="shared" si="43"/>
        <v>0</v>
      </c>
      <c r="O111" s="161">
        <f t="shared" si="44"/>
        <v>1</v>
      </c>
      <c r="P111" s="161">
        <f t="shared" si="45"/>
        <v>1</v>
      </c>
      <c r="Q111" s="94">
        <f t="shared" si="46"/>
        <v>0</v>
      </c>
      <c r="R111" s="70">
        <f t="shared" si="47"/>
        <v>2</v>
      </c>
      <c r="S111" s="102"/>
      <c r="T111" s="102"/>
      <c r="U111" s="70">
        <f t="shared" si="48"/>
        <v>2</v>
      </c>
      <c r="V111" s="102"/>
      <c r="W111" s="102"/>
      <c r="X111" s="70">
        <f t="shared" si="49"/>
        <v>8</v>
      </c>
      <c r="Y111" s="102"/>
      <c r="Z111" s="161">
        <f t="shared" si="50"/>
        <v>1</v>
      </c>
      <c r="AA111" s="161">
        <f t="shared" si="51"/>
        <v>1</v>
      </c>
      <c r="AB111" s="102"/>
      <c r="AC111" s="70">
        <f t="shared" si="52"/>
        <v>5</v>
      </c>
      <c r="AD111" s="102"/>
      <c r="AE111" s="102"/>
      <c r="AF111" s="70">
        <f t="shared" si="53"/>
        <v>5</v>
      </c>
      <c r="AG111" s="102"/>
      <c r="AH111" s="102"/>
      <c r="AI111" s="70">
        <f t="shared" si="54"/>
        <v>26</v>
      </c>
      <c r="AJ111" s="102"/>
      <c r="AK111" s="161">
        <f t="shared" si="55"/>
        <v>1</v>
      </c>
      <c r="AL111" s="161">
        <f t="shared" si="56"/>
        <v>1</v>
      </c>
      <c r="AM111" s="102"/>
      <c r="AN111" s="70">
        <f t="shared" si="57"/>
        <v>5</v>
      </c>
      <c r="AO111" s="102"/>
      <c r="AP111" s="102"/>
      <c r="AQ111" s="70">
        <f t="shared" si="58"/>
        <v>5</v>
      </c>
      <c r="AR111" s="102"/>
      <c r="AS111" s="102"/>
      <c r="AT111" s="70">
        <f t="shared" si="59"/>
        <v>26</v>
      </c>
      <c r="AU111" s="102"/>
      <c r="AV111" s="161">
        <f t="shared" si="60"/>
        <v>1</v>
      </c>
      <c r="AW111" s="161">
        <f t="shared" si="61"/>
        <v>1</v>
      </c>
      <c r="AX111" s="102"/>
      <c r="AY111" s="70">
        <f t="shared" si="62"/>
        <v>5</v>
      </c>
      <c r="AZ111" s="102"/>
      <c r="BA111" s="102"/>
      <c r="BB111" s="70">
        <f t="shared" si="63"/>
        <v>5</v>
      </c>
      <c r="BC111" s="102"/>
      <c r="BD111" s="102"/>
      <c r="BE111" s="70">
        <f t="shared" si="64"/>
        <v>26</v>
      </c>
      <c r="BF111" s="102"/>
      <c r="BG111" s="161">
        <f t="shared" si="65"/>
        <v>1</v>
      </c>
      <c r="BH111" s="161">
        <f t="shared" si="66"/>
        <v>1</v>
      </c>
      <c r="BI111" s="102"/>
      <c r="BJ111" s="70">
        <f t="shared" si="67"/>
        <v>1</v>
      </c>
      <c r="BK111" s="102"/>
      <c r="BL111" s="102"/>
      <c r="BM111" s="70">
        <f t="shared" si="68"/>
        <v>1</v>
      </c>
      <c r="BN111" s="102"/>
      <c r="BO111" s="102"/>
      <c r="BP111" s="70">
        <f t="shared" si="69"/>
        <v>6</v>
      </c>
      <c r="BQ111" s="102"/>
      <c r="BR111" s="161">
        <f t="shared" si="70"/>
        <v>1</v>
      </c>
      <c r="BS111" s="161">
        <f t="shared" si="71"/>
        <v>1</v>
      </c>
      <c r="BT111" s="102"/>
    </row>
    <row r="112" spans="1:72" ht="14.25" thickBot="1" x14ac:dyDescent="0.2">
      <c r="A112" s="96">
        <f>学生名簿!O114</f>
        <v>0</v>
      </c>
      <c r="B112" s="96">
        <f>学生名簿!P114</f>
        <v>0</v>
      </c>
      <c r="C112" s="97">
        <f>学生名簿!Q114</f>
        <v>0</v>
      </c>
      <c r="D112" s="96">
        <f>学生名簿!R114</f>
        <v>0</v>
      </c>
      <c r="E112" s="96">
        <f>学生名簿!S114</f>
        <v>0</v>
      </c>
      <c r="F112" s="96">
        <f>学生名簿!T114</f>
        <v>0</v>
      </c>
      <c r="G112" s="70">
        <f t="shared" si="36"/>
        <v>18</v>
      </c>
      <c r="H112" s="94">
        <f t="shared" si="37"/>
        <v>0</v>
      </c>
      <c r="I112" s="94">
        <f t="shared" si="38"/>
        <v>0</v>
      </c>
      <c r="J112" s="70">
        <f t="shared" si="39"/>
        <v>18</v>
      </c>
      <c r="K112" s="94">
        <f t="shared" si="40"/>
        <v>0</v>
      </c>
      <c r="L112" s="94">
        <f t="shared" si="41"/>
        <v>0</v>
      </c>
      <c r="M112" s="70">
        <f t="shared" si="42"/>
        <v>92</v>
      </c>
      <c r="N112" s="94">
        <f t="shared" si="43"/>
        <v>0</v>
      </c>
      <c r="O112" s="161">
        <f t="shared" si="44"/>
        <v>1</v>
      </c>
      <c r="P112" s="161">
        <f t="shared" si="45"/>
        <v>1</v>
      </c>
      <c r="Q112" s="94">
        <f t="shared" si="46"/>
        <v>0</v>
      </c>
      <c r="R112" s="70">
        <f t="shared" si="47"/>
        <v>2</v>
      </c>
      <c r="S112" s="102"/>
      <c r="T112" s="102"/>
      <c r="U112" s="70">
        <f t="shared" si="48"/>
        <v>2</v>
      </c>
      <c r="V112" s="102"/>
      <c r="W112" s="102"/>
      <c r="X112" s="70">
        <f t="shared" si="49"/>
        <v>8</v>
      </c>
      <c r="Y112" s="102"/>
      <c r="Z112" s="161">
        <f t="shared" si="50"/>
        <v>1</v>
      </c>
      <c r="AA112" s="161">
        <f t="shared" si="51"/>
        <v>1</v>
      </c>
      <c r="AB112" s="102"/>
      <c r="AC112" s="70">
        <f t="shared" si="52"/>
        <v>5</v>
      </c>
      <c r="AD112" s="102"/>
      <c r="AE112" s="102"/>
      <c r="AF112" s="70">
        <f t="shared" si="53"/>
        <v>5</v>
      </c>
      <c r="AG112" s="102"/>
      <c r="AH112" s="102"/>
      <c r="AI112" s="70">
        <f t="shared" si="54"/>
        <v>26</v>
      </c>
      <c r="AJ112" s="102"/>
      <c r="AK112" s="161">
        <f t="shared" si="55"/>
        <v>1</v>
      </c>
      <c r="AL112" s="161">
        <f t="shared" si="56"/>
        <v>1</v>
      </c>
      <c r="AM112" s="102"/>
      <c r="AN112" s="70">
        <f t="shared" si="57"/>
        <v>5</v>
      </c>
      <c r="AO112" s="102"/>
      <c r="AP112" s="102"/>
      <c r="AQ112" s="70">
        <f t="shared" si="58"/>
        <v>5</v>
      </c>
      <c r="AR112" s="102"/>
      <c r="AS112" s="102"/>
      <c r="AT112" s="70">
        <f t="shared" si="59"/>
        <v>26</v>
      </c>
      <c r="AU112" s="102"/>
      <c r="AV112" s="161">
        <f t="shared" si="60"/>
        <v>1</v>
      </c>
      <c r="AW112" s="161">
        <f t="shared" si="61"/>
        <v>1</v>
      </c>
      <c r="AX112" s="102"/>
      <c r="AY112" s="70">
        <f t="shared" si="62"/>
        <v>5</v>
      </c>
      <c r="AZ112" s="102"/>
      <c r="BA112" s="102"/>
      <c r="BB112" s="70">
        <f t="shared" si="63"/>
        <v>5</v>
      </c>
      <c r="BC112" s="102"/>
      <c r="BD112" s="102"/>
      <c r="BE112" s="70">
        <f t="shared" si="64"/>
        <v>26</v>
      </c>
      <c r="BF112" s="102"/>
      <c r="BG112" s="161">
        <f t="shared" si="65"/>
        <v>1</v>
      </c>
      <c r="BH112" s="161">
        <f t="shared" si="66"/>
        <v>1</v>
      </c>
      <c r="BI112" s="102"/>
      <c r="BJ112" s="70">
        <f t="shared" si="67"/>
        <v>1</v>
      </c>
      <c r="BK112" s="102"/>
      <c r="BL112" s="102"/>
      <c r="BM112" s="70">
        <f t="shared" si="68"/>
        <v>1</v>
      </c>
      <c r="BN112" s="102"/>
      <c r="BO112" s="102"/>
      <c r="BP112" s="70">
        <f t="shared" si="69"/>
        <v>6</v>
      </c>
      <c r="BQ112" s="102"/>
      <c r="BR112" s="161">
        <f t="shared" si="70"/>
        <v>1</v>
      </c>
      <c r="BS112" s="161">
        <f t="shared" si="71"/>
        <v>1</v>
      </c>
      <c r="BT112" s="102"/>
    </row>
    <row r="113" spans="1:72" ht="14.25" thickBot="1" x14ac:dyDescent="0.2">
      <c r="A113" s="96">
        <f>学生名簿!O115</f>
        <v>0</v>
      </c>
      <c r="B113" s="96">
        <f>学生名簿!P115</f>
        <v>0</v>
      </c>
      <c r="C113" s="97">
        <f>学生名簿!Q115</f>
        <v>0</v>
      </c>
      <c r="D113" s="96">
        <f>学生名簿!R115</f>
        <v>0</v>
      </c>
      <c r="E113" s="96">
        <f>学生名簿!S115</f>
        <v>0</v>
      </c>
      <c r="F113" s="96">
        <f>学生名簿!T115</f>
        <v>0</v>
      </c>
      <c r="G113" s="70">
        <f t="shared" si="36"/>
        <v>18</v>
      </c>
      <c r="H113" s="94">
        <f t="shared" si="37"/>
        <v>0</v>
      </c>
      <c r="I113" s="94">
        <f t="shared" si="38"/>
        <v>0</v>
      </c>
      <c r="J113" s="70">
        <f t="shared" si="39"/>
        <v>18</v>
      </c>
      <c r="K113" s="94">
        <f t="shared" si="40"/>
        <v>0</v>
      </c>
      <c r="L113" s="94">
        <f t="shared" si="41"/>
        <v>0</v>
      </c>
      <c r="M113" s="70">
        <f t="shared" si="42"/>
        <v>92</v>
      </c>
      <c r="N113" s="94">
        <f t="shared" si="43"/>
        <v>0</v>
      </c>
      <c r="O113" s="161">
        <f t="shared" si="44"/>
        <v>1</v>
      </c>
      <c r="P113" s="161">
        <f t="shared" si="45"/>
        <v>1</v>
      </c>
      <c r="Q113" s="94">
        <f t="shared" si="46"/>
        <v>0</v>
      </c>
      <c r="R113" s="70">
        <f t="shared" si="47"/>
        <v>2</v>
      </c>
      <c r="S113" s="102"/>
      <c r="T113" s="102"/>
      <c r="U113" s="70">
        <f t="shared" si="48"/>
        <v>2</v>
      </c>
      <c r="V113" s="102"/>
      <c r="W113" s="102"/>
      <c r="X113" s="70">
        <f t="shared" si="49"/>
        <v>8</v>
      </c>
      <c r="Y113" s="102"/>
      <c r="Z113" s="161">
        <f t="shared" si="50"/>
        <v>1</v>
      </c>
      <c r="AA113" s="161">
        <f t="shared" si="51"/>
        <v>1</v>
      </c>
      <c r="AB113" s="102"/>
      <c r="AC113" s="70">
        <f t="shared" si="52"/>
        <v>5</v>
      </c>
      <c r="AD113" s="102"/>
      <c r="AE113" s="102"/>
      <c r="AF113" s="70">
        <f t="shared" si="53"/>
        <v>5</v>
      </c>
      <c r="AG113" s="102"/>
      <c r="AH113" s="102"/>
      <c r="AI113" s="70">
        <f t="shared" si="54"/>
        <v>26</v>
      </c>
      <c r="AJ113" s="102"/>
      <c r="AK113" s="161">
        <f t="shared" si="55"/>
        <v>1</v>
      </c>
      <c r="AL113" s="161">
        <f t="shared" si="56"/>
        <v>1</v>
      </c>
      <c r="AM113" s="102"/>
      <c r="AN113" s="70">
        <f t="shared" si="57"/>
        <v>5</v>
      </c>
      <c r="AO113" s="102"/>
      <c r="AP113" s="102"/>
      <c r="AQ113" s="70">
        <f t="shared" si="58"/>
        <v>5</v>
      </c>
      <c r="AR113" s="102"/>
      <c r="AS113" s="102"/>
      <c r="AT113" s="70">
        <f t="shared" si="59"/>
        <v>26</v>
      </c>
      <c r="AU113" s="102"/>
      <c r="AV113" s="161">
        <f t="shared" si="60"/>
        <v>1</v>
      </c>
      <c r="AW113" s="161">
        <f t="shared" si="61"/>
        <v>1</v>
      </c>
      <c r="AX113" s="102"/>
      <c r="AY113" s="70">
        <f t="shared" si="62"/>
        <v>5</v>
      </c>
      <c r="AZ113" s="102"/>
      <c r="BA113" s="102"/>
      <c r="BB113" s="70">
        <f t="shared" si="63"/>
        <v>5</v>
      </c>
      <c r="BC113" s="102"/>
      <c r="BD113" s="102"/>
      <c r="BE113" s="70">
        <f t="shared" si="64"/>
        <v>26</v>
      </c>
      <c r="BF113" s="102"/>
      <c r="BG113" s="161">
        <f t="shared" si="65"/>
        <v>1</v>
      </c>
      <c r="BH113" s="161">
        <f t="shared" si="66"/>
        <v>1</v>
      </c>
      <c r="BI113" s="102"/>
      <c r="BJ113" s="70">
        <f t="shared" si="67"/>
        <v>1</v>
      </c>
      <c r="BK113" s="102"/>
      <c r="BL113" s="102"/>
      <c r="BM113" s="70">
        <f t="shared" si="68"/>
        <v>1</v>
      </c>
      <c r="BN113" s="102"/>
      <c r="BO113" s="102"/>
      <c r="BP113" s="70">
        <f t="shared" si="69"/>
        <v>6</v>
      </c>
      <c r="BQ113" s="102"/>
      <c r="BR113" s="161">
        <f t="shared" si="70"/>
        <v>1</v>
      </c>
      <c r="BS113" s="161">
        <f t="shared" si="71"/>
        <v>1</v>
      </c>
      <c r="BT113" s="102"/>
    </row>
    <row r="114" spans="1:72" ht="14.25" thickBot="1" x14ac:dyDescent="0.2">
      <c r="A114" s="96">
        <f>学生名簿!O116</f>
        <v>0</v>
      </c>
      <c r="B114" s="96">
        <f>学生名簿!P116</f>
        <v>0</v>
      </c>
      <c r="C114" s="97">
        <f>学生名簿!Q116</f>
        <v>0</v>
      </c>
      <c r="D114" s="96">
        <f>学生名簿!R116</f>
        <v>0</v>
      </c>
      <c r="E114" s="96">
        <f>学生名簿!S116</f>
        <v>0</v>
      </c>
      <c r="F114" s="96">
        <f>学生名簿!T116</f>
        <v>0</v>
      </c>
      <c r="G114" s="70">
        <f t="shared" si="36"/>
        <v>18</v>
      </c>
      <c r="H114" s="94">
        <f t="shared" si="37"/>
        <v>0</v>
      </c>
      <c r="I114" s="94">
        <f t="shared" si="38"/>
        <v>0</v>
      </c>
      <c r="J114" s="70">
        <f t="shared" si="39"/>
        <v>18</v>
      </c>
      <c r="K114" s="94">
        <f t="shared" si="40"/>
        <v>0</v>
      </c>
      <c r="L114" s="94">
        <f t="shared" si="41"/>
        <v>0</v>
      </c>
      <c r="M114" s="70">
        <f t="shared" si="42"/>
        <v>92</v>
      </c>
      <c r="N114" s="94">
        <f t="shared" si="43"/>
        <v>0</v>
      </c>
      <c r="O114" s="161">
        <f t="shared" si="44"/>
        <v>1</v>
      </c>
      <c r="P114" s="161">
        <f t="shared" si="45"/>
        <v>1</v>
      </c>
      <c r="Q114" s="94">
        <f t="shared" si="46"/>
        <v>0</v>
      </c>
      <c r="R114" s="70">
        <f t="shared" si="47"/>
        <v>2</v>
      </c>
      <c r="S114" s="102"/>
      <c r="T114" s="102"/>
      <c r="U114" s="70">
        <f t="shared" si="48"/>
        <v>2</v>
      </c>
      <c r="V114" s="102"/>
      <c r="W114" s="102"/>
      <c r="X114" s="70">
        <f t="shared" si="49"/>
        <v>8</v>
      </c>
      <c r="Y114" s="102"/>
      <c r="Z114" s="161">
        <f t="shared" si="50"/>
        <v>1</v>
      </c>
      <c r="AA114" s="161">
        <f t="shared" si="51"/>
        <v>1</v>
      </c>
      <c r="AB114" s="102"/>
      <c r="AC114" s="70">
        <f t="shared" si="52"/>
        <v>5</v>
      </c>
      <c r="AD114" s="102"/>
      <c r="AE114" s="102"/>
      <c r="AF114" s="70">
        <f t="shared" si="53"/>
        <v>5</v>
      </c>
      <c r="AG114" s="102"/>
      <c r="AH114" s="102"/>
      <c r="AI114" s="70">
        <f t="shared" si="54"/>
        <v>26</v>
      </c>
      <c r="AJ114" s="102"/>
      <c r="AK114" s="161">
        <f t="shared" si="55"/>
        <v>1</v>
      </c>
      <c r="AL114" s="161">
        <f t="shared" si="56"/>
        <v>1</v>
      </c>
      <c r="AM114" s="102"/>
      <c r="AN114" s="70">
        <f t="shared" si="57"/>
        <v>5</v>
      </c>
      <c r="AO114" s="102"/>
      <c r="AP114" s="102"/>
      <c r="AQ114" s="70">
        <f t="shared" si="58"/>
        <v>5</v>
      </c>
      <c r="AR114" s="102"/>
      <c r="AS114" s="102"/>
      <c r="AT114" s="70">
        <f t="shared" si="59"/>
        <v>26</v>
      </c>
      <c r="AU114" s="102"/>
      <c r="AV114" s="161">
        <f t="shared" si="60"/>
        <v>1</v>
      </c>
      <c r="AW114" s="161">
        <f t="shared" si="61"/>
        <v>1</v>
      </c>
      <c r="AX114" s="102"/>
      <c r="AY114" s="70">
        <f t="shared" si="62"/>
        <v>5</v>
      </c>
      <c r="AZ114" s="102"/>
      <c r="BA114" s="102"/>
      <c r="BB114" s="70">
        <f t="shared" si="63"/>
        <v>5</v>
      </c>
      <c r="BC114" s="102"/>
      <c r="BD114" s="102"/>
      <c r="BE114" s="70">
        <f t="shared" si="64"/>
        <v>26</v>
      </c>
      <c r="BF114" s="102"/>
      <c r="BG114" s="161">
        <f t="shared" si="65"/>
        <v>1</v>
      </c>
      <c r="BH114" s="161">
        <f t="shared" si="66"/>
        <v>1</v>
      </c>
      <c r="BI114" s="102"/>
      <c r="BJ114" s="70">
        <f t="shared" si="67"/>
        <v>1</v>
      </c>
      <c r="BK114" s="102"/>
      <c r="BL114" s="102"/>
      <c r="BM114" s="70">
        <f t="shared" si="68"/>
        <v>1</v>
      </c>
      <c r="BN114" s="102"/>
      <c r="BO114" s="102"/>
      <c r="BP114" s="70">
        <f t="shared" si="69"/>
        <v>6</v>
      </c>
      <c r="BQ114" s="102"/>
      <c r="BR114" s="161">
        <f t="shared" si="70"/>
        <v>1</v>
      </c>
      <c r="BS114" s="161">
        <f t="shared" si="71"/>
        <v>1</v>
      </c>
      <c r="BT114" s="102"/>
    </row>
    <row r="115" spans="1:72" ht="14.25" thickBot="1" x14ac:dyDescent="0.2">
      <c r="A115" s="96">
        <f>学生名簿!O117</f>
        <v>0</v>
      </c>
      <c r="B115" s="96">
        <f>学生名簿!P117</f>
        <v>0</v>
      </c>
      <c r="C115" s="97">
        <f>学生名簿!Q117</f>
        <v>0</v>
      </c>
      <c r="D115" s="96">
        <f>学生名簿!R117</f>
        <v>0</v>
      </c>
      <c r="E115" s="96">
        <f>学生名簿!S117</f>
        <v>0</v>
      </c>
      <c r="F115" s="96">
        <f>学生名簿!T117</f>
        <v>0</v>
      </c>
      <c r="G115" s="70">
        <f t="shared" si="36"/>
        <v>18</v>
      </c>
      <c r="H115" s="94">
        <f t="shared" si="37"/>
        <v>0</v>
      </c>
      <c r="I115" s="94">
        <f t="shared" si="38"/>
        <v>0</v>
      </c>
      <c r="J115" s="70">
        <f t="shared" si="39"/>
        <v>18</v>
      </c>
      <c r="K115" s="94">
        <f t="shared" si="40"/>
        <v>0</v>
      </c>
      <c r="L115" s="94">
        <f t="shared" si="41"/>
        <v>0</v>
      </c>
      <c r="M115" s="70">
        <f t="shared" si="42"/>
        <v>92</v>
      </c>
      <c r="N115" s="94">
        <f t="shared" si="43"/>
        <v>0</v>
      </c>
      <c r="O115" s="161">
        <f t="shared" si="44"/>
        <v>1</v>
      </c>
      <c r="P115" s="161">
        <f t="shared" si="45"/>
        <v>1</v>
      </c>
      <c r="Q115" s="94">
        <f t="shared" si="46"/>
        <v>0</v>
      </c>
      <c r="R115" s="70">
        <f t="shared" si="47"/>
        <v>2</v>
      </c>
      <c r="S115" s="102"/>
      <c r="T115" s="102"/>
      <c r="U115" s="70">
        <f t="shared" si="48"/>
        <v>2</v>
      </c>
      <c r="V115" s="102"/>
      <c r="W115" s="102"/>
      <c r="X115" s="70">
        <f t="shared" si="49"/>
        <v>8</v>
      </c>
      <c r="Y115" s="102"/>
      <c r="Z115" s="161">
        <f t="shared" si="50"/>
        <v>1</v>
      </c>
      <c r="AA115" s="161">
        <f t="shared" si="51"/>
        <v>1</v>
      </c>
      <c r="AB115" s="102"/>
      <c r="AC115" s="70">
        <f t="shared" si="52"/>
        <v>5</v>
      </c>
      <c r="AD115" s="102"/>
      <c r="AE115" s="102"/>
      <c r="AF115" s="70">
        <f t="shared" si="53"/>
        <v>5</v>
      </c>
      <c r="AG115" s="102"/>
      <c r="AH115" s="102"/>
      <c r="AI115" s="70">
        <f t="shared" si="54"/>
        <v>26</v>
      </c>
      <c r="AJ115" s="102"/>
      <c r="AK115" s="161">
        <f t="shared" si="55"/>
        <v>1</v>
      </c>
      <c r="AL115" s="161">
        <f t="shared" si="56"/>
        <v>1</v>
      </c>
      <c r="AM115" s="102"/>
      <c r="AN115" s="70">
        <f t="shared" si="57"/>
        <v>5</v>
      </c>
      <c r="AO115" s="102"/>
      <c r="AP115" s="102"/>
      <c r="AQ115" s="70">
        <f t="shared" si="58"/>
        <v>5</v>
      </c>
      <c r="AR115" s="102"/>
      <c r="AS115" s="102"/>
      <c r="AT115" s="70">
        <f t="shared" si="59"/>
        <v>26</v>
      </c>
      <c r="AU115" s="102"/>
      <c r="AV115" s="161">
        <f t="shared" si="60"/>
        <v>1</v>
      </c>
      <c r="AW115" s="161">
        <f t="shared" si="61"/>
        <v>1</v>
      </c>
      <c r="AX115" s="102"/>
      <c r="AY115" s="70">
        <f t="shared" si="62"/>
        <v>5</v>
      </c>
      <c r="AZ115" s="102"/>
      <c r="BA115" s="102"/>
      <c r="BB115" s="70">
        <f t="shared" si="63"/>
        <v>5</v>
      </c>
      <c r="BC115" s="102"/>
      <c r="BD115" s="102"/>
      <c r="BE115" s="70">
        <f t="shared" si="64"/>
        <v>26</v>
      </c>
      <c r="BF115" s="102"/>
      <c r="BG115" s="161">
        <f t="shared" si="65"/>
        <v>1</v>
      </c>
      <c r="BH115" s="161">
        <f t="shared" si="66"/>
        <v>1</v>
      </c>
      <c r="BI115" s="102"/>
      <c r="BJ115" s="70">
        <f t="shared" si="67"/>
        <v>1</v>
      </c>
      <c r="BK115" s="102"/>
      <c r="BL115" s="102"/>
      <c r="BM115" s="70">
        <f t="shared" si="68"/>
        <v>1</v>
      </c>
      <c r="BN115" s="102"/>
      <c r="BO115" s="102"/>
      <c r="BP115" s="70">
        <f t="shared" si="69"/>
        <v>6</v>
      </c>
      <c r="BQ115" s="102"/>
      <c r="BR115" s="161">
        <f t="shared" si="70"/>
        <v>1</v>
      </c>
      <c r="BS115" s="161">
        <f t="shared" si="71"/>
        <v>1</v>
      </c>
      <c r="BT115" s="102"/>
    </row>
    <row r="116" spans="1:72" ht="14.25" thickBot="1" x14ac:dyDescent="0.2">
      <c r="A116" s="96">
        <f>学生名簿!O118</f>
        <v>0</v>
      </c>
      <c r="B116" s="96">
        <f>学生名簿!P118</f>
        <v>0</v>
      </c>
      <c r="C116" s="97">
        <f>学生名簿!Q118</f>
        <v>0</v>
      </c>
      <c r="D116" s="96">
        <f>学生名簿!R118</f>
        <v>0</v>
      </c>
      <c r="E116" s="96">
        <f>学生名簿!S118</f>
        <v>0</v>
      </c>
      <c r="F116" s="96">
        <f>学生名簿!T118</f>
        <v>0</v>
      </c>
      <c r="G116" s="70">
        <f t="shared" si="36"/>
        <v>18</v>
      </c>
      <c r="H116" s="94">
        <f t="shared" si="37"/>
        <v>0</v>
      </c>
      <c r="I116" s="94">
        <f t="shared" si="38"/>
        <v>0</v>
      </c>
      <c r="J116" s="70">
        <f t="shared" si="39"/>
        <v>18</v>
      </c>
      <c r="K116" s="94">
        <f t="shared" si="40"/>
        <v>0</v>
      </c>
      <c r="L116" s="94">
        <f t="shared" si="41"/>
        <v>0</v>
      </c>
      <c r="M116" s="70">
        <f t="shared" si="42"/>
        <v>92</v>
      </c>
      <c r="N116" s="94">
        <f t="shared" si="43"/>
        <v>0</v>
      </c>
      <c r="O116" s="161">
        <f t="shared" si="44"/>
        <v>1</v>
      </c>
      <c r="P116" s="161">
        <f t="shared" si="45"/>
        <v>1</v>
      </c>
      <c r="Q116" s="94">
        <f t="shared" si="46"/>
        <v>0</v>
      </c>
      <c r="R116" s="70">
        <f t="shared" si="47"/>
        <v>2</v>
      </c>
      <c r="S116" s="102"/>
      <c r="T116" s="102"/>
      <c r="U116" s="70">
        <f t="shared" si="48"/>
        <v>2</v>
      </c>
      <c r="V116" s="102"/>
      <c r="W116" s="102"/>
      <c r="X116" s="70">
        <f t="shared" si="49"/>
        <v>8</v>
      </c>
      <c r="Y116" s="102"/>
      <c r="Z116" s="161">
        <f t="shared" si="50"/>
        <v>1</v>
      </c>
      <c r="AA116" s="161">
        <f t="shared" si="51"/>
        <v>1</v>
      </c>
      <c r="AB116" s="102"/>
      <c r="AC116" s="70">
        <f t="shared" si="52"/>
        <v>5</v>
      </c>
      <c r="AD116" s="102"/>
      <c r="AE116" s="102"/>
      <c r="AF116" s="70">
        <f t="shared" si="53"/>
        <v>5</v>
      </c>
      <c r="AG116" s="102"/>
      <c r="AH116" s="102"/>
      <c r="AI116" s="70">
        <f t="shared" si="54"/>
        <v>26</v>
      </c>
      <c r="AJ116" s="102"/>
      <c r="AK116" s="161">
        <f t="shared" si="55"/>
        <v>1</v>
      </c>
      <c r="AL116" s="161">
        <f t="shared" si="56"/>
        <v>1</v>
      </c>
      <c r="AM116" s="102"/>
      <c r="AN116" s="70">
        <f t="shared" si="57"/>
        <v>5</v>
      </c>
      <c r="AO116" s="102"/>
      <c r="AP116" s="102"/>
      <c r="AQ116" s="70">
        <f t="shared" si="58"/>
        <v>5</v>
      </c>
      <c r="AR116" s="102"/>
      <c r="AS116" s="102"/>
      <c r="AT116" s="70">
        <f t="shared" si="59"/>
        <v>26</v>
      </c>
      <c r="AU116" s="102"/>
      <c r="AV116" s="161">
        <f t="shared" si="60"/>
        <v>1</v>
      </c>
      <c r="AW116" s="161">
        <f t="shared" si="61"/>
        <v>1</v>
      </c>
      <c r="AX116" s="102"/>
      <c r="AY116" s="70">
        <f t="shared" si="62"/>
        <v>5</v>
      </c>
      <c r="AZ116" s="102"/>
      <c r="BA116" s="102"/>
      <c r="BB116" s="70">
        <f t="shared" si="63"/>
        <v>5</v>
      </c>
      <c r="BC116" s="102"/>
      <c r="BD116" s="102"/>
      <c r="BE116" s="70">
        <f t="shared" si="64"/>
        <v>26</v>
      </c>
      <c r="BF116" s="102"/>
      <c r="BG116" s="161">
        <f t="shared" si="65"/>
        <v>1</v>
      </c>
      <c r="BH116" s="161">
        <f t="shared" si="66"/>
        <v>1</v>
      </c>
      <c r="BI116" s="102"/>
      <c r="BJ116" s="70">
        <f t="shared" si="67"/>
        <v>1</v>
      </c>
      <c r="BK116" s="102"/>
      <c r="BL116" s="102"/>
      <c r="BM116" s="70">
        <f t="shared" si="68"/>
        <v>1</v>
      </c>
      <c r="BN116" s="102"/>
      <c r="BO116" s="102"/>
      <c r="BP116" s="70">
        <f t="shared" si="69"/>
        <v>6</v>
      </c>
      <c r="BQ116" s="102"/>
      <c r="BR116" s="161">
        <f t="shared" si="70"/>
        <v>1</v>
      </c>
      <c r="BS116" s="161">
        <f t="shared" si="71"/>
        <v>1</v>
      </c>
      <c r="BT116" s="102"/>
    </row>
    <row r="117" spans="1:72" ht="14.25" thickBot="1" x14ac:dyDescent="0.2">
      <c r="A117" s="96">
        <f>学生名簿!O119</f>
        <v>0</v>
      </c>
      <c r="B117" s="96">
        <f>学生名簿!P119</f>
        <v>0</v>
      </c>
      <c r="C117" s="97">
        <f>学生名簿!Q119</f>
        <v>0</v>
      </c>
      <c r="D117" s="96">
        <f>学生名簿!R119</f>
        <v>0</v>
      </c>
      <c r="E117" s="96">
        <f>学生名簿!S119</f>
        <v>0</v>
      </c>
      <c r="F117" s="96">
        <f>学生名簿!T119</f>
        <v>0</v>
      </c>
      <c r="G117" s="70">
        <f t="shared" si="36"/>
        <v>18</v>
      </c>
      <c r="H117" s="94">
        <f t="shared" si="37"/>
        <v>0</v>
      </c>
      <c r="I117" s="94">
        <f t="shared" si="38"/>
        <v>0</v>
      </c>
      <c r="J117" s="70">
        <f t="shared" si="39"/>
        <v>18</v>
      </c>
      <c r="K117" s="94">
        <f t="shared" si="40"/>
        <v>0</v>
      </c>
      <c r="L117" s="94">
        <f t="shared" si="41"/>
        <v>0</v>
      </c>
      <c r="M117" s="70">
        <f t="shared" si="42"/>
        <v>92</v>
      </c>
      <c r="N117" s="94">
        <f t="shared" si="43"/>
        <v>0</v>
      </c>
      <c r="O117" s="161">
        <f t="shared" si="44"/>
        <v>1</v>
      </c>
      <c r="P117" s="161">
        <f t="shared" si="45"/>
        <v>1</v>
      </c>
      <c r="Q117" s="94">
        <f t="shared" si="46"/>
        <v>0</v>
      </c>
      <c r="R117" s="70">
        <f t="shared" si="47"/>
        <v>2</v>
      </c>
      <c r="S117" s="102"/>
      <c r="T117" s="102"/>
      <c r="U117" s="70">
        <f t="shared" si="48"/>
        <v>2</v>
      </c>
      <c r="V117" s="102"/>
      <c r="W117" s="102"/>
      <c r="X117" s="70">
        <f t="shared" si="49"/>
        <v>8</v>
      </c>
      <c r="Y117" s="102"/>
      <c r="Z117" s="161">
        <f t="shared" si="50"/>
        <v>1</v>
      </c>
      <c r="AA117" s="161">
        <f t="shared" si="51"/>
        <v>1</v>
      </c>
      <c r="AB117" s="102"/>
      <c r="AC117" s="70">
        <f t="shared" si="52"/>
        <v>5</v>
      </c>
      <c r="AD117" s="102"/>
      <c r="AE117" s="102"/>
      <c r="AF117" s="70">
        <f t="shared" si="53"/>
        <v>5</v>
      </c>
      <c r="AG117" s="102"/>
      <c r="AH117" s="102"/>
      <c r="AI117" s="70">
        <f t="shared" si="54"/>
        <v>26</v>
      </c>
      <c r="AJ117" s="102"/>
      <c r="AK117" s="161">
        <f t="shared" si="55"/>
        <v>1</v>
      </c>
      <c r="AL117" s="161">
        <f t="shared" si="56"/>
        <v>1</v>
      </c>
      <c r="AM117" s="102"/>
      <c r="AN117" s="70">
        <f t="shared" si="57"/>
        <v>5</v>
      </c>
      <c r="AO117" s="102"/>
      <c r="AP117" s="102"/>
      <c r="AQ117" s="70">
        <f t="shared" si="58"/>
        <v>5</v>
      </c>
      <c r="AR117" s="102"/>
      <c r="AS117" s="102"/>
      <c r="AT117" s="70">
        <f t="shared" si="59"/>
        <v>26</v>
      </c>
      <c r="AU117" s="102"/>
      <c r="AV117" s="161">
        <f t="shared" si="60"/>
        <v>1</v>
      </c>
      <c r="AW117" s="161">
        <f t="shared" si="61"/>
        <v>1</v>
      </c>
      <c r="AX117" s="102"/>
      <c r="AY117" s="70">
        <f t="shared" si="62"/>
        <v>5</v>
      </c>
      <c r="AZ117" s="102"/>
      <c r="BA117" s="102"/>
      <c r="BB117" s="70">
        <f t="shared" si="63"/>
        <v>5</v>
      </c>
      <c r="BC117" s="102"/>
      <c r="BD117" s="102"/>
      <c r="BE117" s="70">
        <f t="shared" si="64"/>
        <v>26</v>
      </c>
      <c r="BF117" s="102"/>
      <c r="BG117" s="161">
        <f t="shared" si="65"/>
        <v>1</v>
      </c>
      <c r="BH117" s="161">
        <f t="shared" si="66"/>
        <v>1</v>
      </c>
      <c r="BI117" s="102"/>
      <c r="BJ117" s="70">
        <f t="shared" si="67"/>
        <v>1</v>
      </c>
      <c r="BK117" s="102"/>
      <c r="BL117" s="102"/>
      <c r="BM117" s="70">
        <f t="shared" si="68"/>
        <v>1</v>
      </c>
      <c r="BN117" s="102"/>
      <c r="BO117" s="102"/>
      <c r="BP117" s="70">
        <f t="shared" si="69"/>
        <v>6</v>
      </c>
      <c r="BQ117" s="102"/>
      <c r="BR117" s="161">
        <f t="shared" si="70"/>
        <v>1</v>
      </c>
      <c r="BS117" s="161">
        <f t="shared" si="71"/>
        <v>1</v>
      </c>
      <c r="BT117" s="102"/>
    </row>
    <row r="118" spans="1:72" ht="14.25" thickBot="1" x14ac:dyDescent="0.2">
      <c r="A118" s="96">
        <f>学生名簿!O120</f>
        <v>0</v>
      </c>
      <c r="B118" s="96">
        <f>学生名簿!P120</f>
        <v>0</v>
      </c>
      <c r="C118" s="97">
        <f>学生名簿!Q120</f>
        <v>0</v>
      </c>
      <c r="D118" s="96">
        <f>学生名簿!R120</f>
        <v>0</v>
      </c>
      <c r="E118" s="96">
        <f>学生名簿!S120</f>
        <v>0</v>
      </c>
      <c r="F118" s="96">
        <f>学生名簿!T120</f>
        <v>0</v>
      </c>
      <c r="G118" s="70">
        <f t="shared" si="36"/>
        <v>18</v>
      </c>
      <c r="H118" s="94">
        <f t="shared" si="37"/>
        <v>0</v>
      </c>
      <c r="I118" s="94">
        <f t="shared" si="38"/>
        <v>0</v>
      </c>
      <c r="J118" s="70">
        <f t="shared" si="39"/>
        <v>18</v>
      </c>
      <c r="K118" s="94">
        <f t="shared" si="40"/>
        <v>0</v>
      </c>
      <c r="L118" s="94">
        <f t="shared" si="41"/>
        <v>0</v>
      </c>
      <c r="M118" s="70">
        <f t="shared" si="42"/>
        <v>92</v>
      </c>
      <c r="N118" s="94">
        <f t="shared" si="43"/>
        <v>0</v>
      </c>
      <c r="O118" s="161">
        <f t="shared" si="44"/>
        <v>1</v>
      </c>
      <c r="P118" s="161">
        <f t="shared" si="45"/>
        <v>1</v>
      </c>
      <c r="Q118" s="94">
        <f t="shared" si="46"/>
        <v>0</v>
      </c>
      <c r="R118" s="70">
        <f t="shared" si="47"/>
        <v>2</v>
      </c>
      <c r="S118" s="102"/>
      <c r="T118" s="102"/>
      <c r="U118" s="70">
        <f t="shared" si="48"/>
        <v>2</v>
      </c>
      <c r="V118" s="102"/>
      <c r="W118" s="102"/>
      <c r="X118" s="70">
        <f t="shared" si="49"/>
        <v>8</v>
      </c>
      <c r="Y118" s="102"/>
      <c r="Z118" s="161">
        <f t="shared" si="50"/>
        <v>1</v>
      </c>
      <c r="AA118" s="161">
        <f t="shared" si="51"/>
        <v>1</v>
      </c>
      <c r="AB118" s="102"/>
      <c r="AC118" s="70">
        <f t="shared" si="52"/>
        <v>5</v>
      </c>
      <c r="AD118" s="102"/>
      <c r="AE118" s="102"/>
      <c r="AF118" s="70">
        <f t="shared" si="53"/>
        <v>5</v>
      </c>
      <c r="AG118" s="102"/>
      <c r="AH118" s="102"/>
      <c r="AI118" s="70">
        <f t="shared" si="54"/>
        <v>26</v>
      </c>
      <c r="AJ118" s="102"/>
      <c r="AK118" s="161">
        <f t="shared" si="55"/>
        <v>1</v>
      </c>
      <c r="AL118" s="161">
        <f t="shared" si="56"/>
        <v>1</v>
      </c>
      <c r="AM118" s="102"/>
      <c r="AN118" s="70">
        <f t="shared" si="57"/>
        <v>5</v>
      </c>
      <c r="AO118" s="102"/>
      <c r="AP118" s="102"/>
      <c r="AQ118" s="70">
        <f t="shared" si="58"/>
        <v>5</v>
      </c>
      <c r="AR118" s="102"/>
      <c r="AS118" s="102"/>
      <c r="AT118" s="70">
        <f t="shared" si="59"/>
        <v>26</v>
      </c>
      <c r="AU118" s="102"/>
      <c r="AV118" s="161">
        <f t="shared" si="60"/>
        <v>1</v>
      </c>
      <c r="AW118" s="161">
        <f t="shared" si="61"/>
        <v>1</v>
      </c>
      <c r="AX118" s="102"/>
      <c r="AY118" s="70">
        <f t="shared" si="62"/>
        <v>5</v>
      </c>
      <c r="AZ118" s="102"/>
      <c r="BA118" s="102"/>
      <c r="BB118" s="70">
        <f t="shared" si="63"/>
        <v>5</v>
      </c>
      <c r="BC118" s="102"/>
      <c r="BD118" s="102"/>
      <c r="BE118" s="70">
        <f t="shared" si="64"/>
        <v>26</v>
      </c>
      <c r="BF118" s="102"/>
      <c r="BG118" s="161">
        <f t="shared" si="65"/>
        <v>1</v>
      </c>
      <c r="BH118" s="161">
        <f t="shared" si="66"/>
        <v>1</v>
      </c>
      <c r="BI118" s="102"/>
      <c r="BJ118" s="70">
        <f t="shared" si="67"/>
        <v>1</v>
      </c>
      <c r="BK118" s="102"/>
      <c r="BL118" s="102"/>
      <c r="BM118" s="70">
        <f t="shared" si="68"/>
        <v>1</v>
      </c>
      <c r="BN118" s="102"/>
      <c r="BO118" s="102"/>
      <c r="BP118" s="70">
        <f t="shared" si="69"/>
        <v>6</v>
      </c>
      <c r="BQ118" s="102"/>
      <c r="BR118" s="161">
        <f t="shared" si="70"/>
        <v>1</v>
      </c>
      <c r="BS118" s="161">
        <f t="shared" si="71"/>
        <v>1</v>
      </c>
      <c r="BT118" s="102"/>
    </row>
    <row r="119" spans="1:72" ht="14.25" thickBot="1" x14ac:dyDescent="0.2">
      <c r="A119" s="96">
        <f>学生名簿!O121</f>
        <v>0</v>
      </c>
      <c r="B119" s="96">
        <f>学生名簿!P121</f>
        <v>0</v>
      </c>
      <c r="C119" s="97">
        <f>学生名簿!Q121</f>
        <v>0</v>
      </c>
      <c r="D119" s="96">
        <f>学生名簿!R121</f>
        <v>0</v>
      </c>
      <c r="E119" s="96">
        <f>学生名簿!S121</f>
        <v>0</v>
      </c>
      <c r="F119" s="96">
        <f>学生名簿!T121</f>
        <v>0</v>
      </c>
      <c r="G119" s="70">
        <f t="shared" ref="G119:G182" si="72">$I$2</f>
        <v>18</v>
      </c>
      <c r="H119" s="94">
        <f t="shared" ref="H119:H182" si="73">S119+AD119+AO119+AZ119+BK119</f>
        <v>0</v>
      </c>
      <c r="I119" s="94">
        <f t="shared" ref="I119:I182" si="74">T119+AE119+AP119+BA119+BL119</f>
        <v>0</v>
      </c>
      <c r="J119" s="70">
        <f t="shared" ref="J119:J182" si="75">(G119-H119)-I119</f>
        <v>18</v>
      </c>
      <c r="K119" s="94">
        <f t="shared" ref="K119:K182" si="76">V119+AG119+AR119+BC119+BN119</f>
        <v>0</v>
      </c>
      <c r="L119" s="94">
        <f t="shared" ref="L119:L182" si="77">W119+AH119+AS119+BD119+BO119</f>
        <v>0</v>
      </c>
      <c r="M119" s="70">
        <f t="shared" ref="M119:M182" si="78">$M$2-(H119*4.2)</f>
        <v>92</v>
      </c>
      <c r="N119" s="94">
        <f t="shared" ref="N119:N182" si="79">Y119+AJ119+AU119+BF119+BQ119</f>
        <v>0</v>
      </c>
      <c r="O119" s="161">
        <f t="shared" ref="O119:O182" si="80">IF((G119-(H119+I119))&lt;=0,IF(G119&lt;&gt;0,0,"???"),J119/(G119-H119))</f>
        <v>1</v>
      </c>
      <c r="P119" s="161">
        <f t="shared" ref="P119:P182" si="81">IF(M119&gt;=(N119+Q119),IF(M119&lt;&gt;0,((M119-N119)+Q119)/M119,"???"),"??")</f>
        <v>1</v>
      </c>
      <c r="Q119" s="94">
        <f t="shared" ref="Q119:Q182" si="82">AB119+AM119+AX119+BI119+BT119</f>
        <v>0</v>
      </c>
      <c r="R119" s="70">
        <f t="shared" si="47"/>
        <v>2</v>
      </c>
      <c r="S119" s="102"/>
      <c r="T119" s="102"/>
      <c r="U119" s="70">
        <f t="shared" si="48"/>
        <v>2</v>
      </c>
      <c r="V119" s="102"/>
      <c r="W119" s="102"/>
      <c r="X119" s="70">
        <f t="shared" si="49"/>
        <v>8</v>
      </c>
      <c r="Y119" s="102"/>
      <c r="Z119" s="161">
        <f t="shared" si="50"/>
        <v>1</v>
      </c>
      <c r="AA119" s="161">
        <f t="shared" si="51"/>
        <v>1</v>
      </c>
      <c r="AB119" s="102"/>
      <c r="AC119" s="70">
        <f t="shared" si="52"/>
        <v>5</v>
      </c>
      <c r="AD119" s="102"/>
      <c r="AE119" s="102"/>
      <c r="AF119" s="70">
        <f t="shared" si="53"/>
        <v>5</v>
      </c>
      <c r="AG119" s="102"/>
      <c r="AH119" s="102"/>
      <c r="AI119" s="70">
        <f t="shared" si="54"/>
        <v>26</v>
      </c>
      <c r="AJ119" s="102"/>
      <c r="AK119" s="161">
        <f t="shared" si="55"/>
        <v>1</v>
      </c>
      <c r="AL119" s="161">
        <f t="shared" si="56"/>
        <v>1</v>
      </c>
      <c r="AM119" s="102"/>
      <c r="AN119" s="70">
        <f t="shared" si="57"/>
        <v>5</v>
      </c>
      <c r="AO119" s="102"/>
      <c r="AP119" s="102"/>
      <c r="AQ119" s="70">
        <f t="shared" si="58"/>
        <v>5</v>
      </c>
      <c r="AR119" s="102"/>
      <c r="AS119" s="102"/>
      <c r="AT119" s="70">
        <f t="shared" si="59"/>
        <v>26</v>
      </c>
      <c r="AU119" s="102"/>
      <c r="AV119" s="161">
        <f t="shared" si="60"/>
        <v>1</v>
      </c>
      <c r="AW119" s="161">
        <f t="shared" si="61"/>
        <v>1</v>
      </c>
      <c r="AX119" s="102"/>
      <c r="AY119" s="70">
        <f t="shared" si="62"/>
        <v>5</v>
      </c>
      <c r="AZ119" s="102"/>
      <c r="BA119" s="102"/>
      <c r="BB119" s="70">
        <f t="shared" si="63"/>
        <v>5</v>
      </c>
      <c r="BC119" s="102"/>
      <c r="BD119" s="102"/>
      <c r="BE119" s="70">
        <f t="shared" si="64"/>
        <v>26</v>
      </c>
      <c r="BF119" s="102"/>
      <c r="BG119" s="161">
        <f t="shared" si="65"/>
        <v>1</v>
      </c>
      <c r="BH119" s="161">
        <f t="shared" si="66"/>
        <v>1</v>
      </c>
      <c r="BI119" s="102"/>
      <c r="BJ119" s="70">
        <f t="shared" si="67"/>
        <v>1</v>
      </c>
      <c r="BK119" s="102"/>
      <c r="BL119" s="102"/>
      <c r="BM119" s="70">
        <f t="shared" si="68"/>
        <v>1</v>
      </c>
      <c r="BN119" s="102"/>
      <c r="BO119" s="102"/>
      <c r="BP119" s="70">
        <f t="shared" si="69"/>
        <v>6</v>
      </c>
      <c r="BQ119" s="102"/>
      <c r="BR119" s="161">
        <f t="shared" si="70"/>
        <v>1</v>
      </c>
      <c r="BS119" s="161">
        <f t="shared" si="71"/>
        <v>1</v>
      </c>
      <c r="BT119" s="102"/>
    </row>
    <row r="120" spans="1:72" ht="14.25" thickBot="1" x14ac:dyDescent="0.2">
      <c r="A120" s="96">
        <f>学生名簿!O122</f>
        <v>0</v>
      </c>
      <c r="B120" s="96">
        <f>学生名簿!P122</f>
        <v>0</v>
      </c>
      <c r="C120" s="97">
        <f>学生名簿!Q122</f>
        <v>0</v>
      </c>
      <c r="D120" s="96">
        <f>学生名簿!R122</f>
        <v>0</v>
      </c>
      <c r="E120" s="96">
        <f>学生名簿!S122</f>
        <v>0</v>
      </c>
      <c r="F120" s="96">
        <f>学生名簿!T122</f>
        <v>0</v>
      </c>
      <c r="G120" s="70">
        <f t="shared" si="72"/>
        <v>18</v>
      </c>
      <c r="H120" s="94">
        <f t="shared" si="73"/>
        <v>0</v>
      </c>
      <c r="I120" s="94">
        <f t="shared" si="74"/>
        <v>0</v>
      </c>
      <c r="J120" s="70">
        <f t="shared" si="75"/>
        <v>18</v>
      </c>
      <c r="K120" s="94">
        <f t="shared" si="76"/>
        <v>0</v>
      </c>
      <c r="L120" s="94">
        <f t="shared" si="77"/>
        <v>0</v>
      </c>
      <c r="M120" s="70">
        <f t="shared" si="78"/>
        <v>92</v>
      </c>
      <c r="N120" s="94">
        <f t="shared" si="79"/>
        <v>0</v>
      </c>
      <c r="O120" s="161">
        <f t="shared" si="80"/>
        <v>1</v>
      </c>
      <c r="P120" s="161">
        <f t="shared" si="81"/>
        <v>1</v>
      </c>
      <c r="Q120" s="94">
        <f t="shared" si="82"/>
        <v>0</v>
      </c>
      <c r="R120" s="70">
        <f t="shared" ref="R120:R183" si="83">$T$2</f>
        <v>2</v>
      </c>
      <c r="S120" s="102"/>
      <c r="T120" s="102"/>
      <c r="U120" s="70">
        <f t="shared" ref="U120:U183" si="84">(R120-S120)-T120</f>
        <v>2</v>
      </c>
      <c r="V120" s="102"/>
      <c r="W120" s="102"/>
      <c r="X120" s="70">
        <f t="shared" ref="X120:X183" si="85">$X$2-(S120*4.2)</f>
        <v>8</v>
      </c>
      <c r="Y120" s="102"/>
      <c r="Z120" s="161">
        <f t="shared" ref="Z120:Z183" si="86">IF((R120-(S120+T120))&lt;=0,IF(R120&lt;&gt;0,0,"???"),U120/(R120-S120))</f>
        <v>1</v>
      </c>
      <c r="AA120" s="161">
        <f t="shared" ref="AA120:AA183" si="87">IF(X120&gt;=(Y120+AB120),IF(X120&lt;&gt;0,((X120-Y120)+AB120)/X120,"???"),"??")</f>
        <v>1</v>
      </c>
      <c r="AB120" s="102"/>
      <c r="AC120" s="70">
        <f t="shared" ref="AC120:AC183" si="88">$AE$2</f>
        <v>5</v>
      </c>
      <c r="AD120" s="102"/>
      <c r="AE120" s="102"/>
      <c r="AF120" s="70">
        <f t="shared" ref="AF120:AF183" si="89">(AC120-AD120)-AE120</f>
        <v>5</v>
      </c>
      <c r="AG120" s="102"/>
      <c r="AH120" s="102"/>
      <c r="AI120" s="70">
        <f t="shared" ref="AI120:AI183" si="90">$AI$2-(AD120*4.2)</f>
        <v>26</v>
      </c>
      <c r="AJ120" s="102"/>
      <c r="AK120" s="161">
        <f t="shared" ref="AK120:AK183" si="91">IF((AC120-(AD120+AE120))&lt;=0,IF(AC120&lt;&gt;0,0,"???"),AF120/(AC120-AD120))</f>
        <v>1</v>
      </c>
      <c r="AL120" s="161">
        <f t="shared" ref="AL120:AL183" si="92">IF(AI120&gt;=(AJ120+AM120),IF(AI120&lt;&gt;0,((AI120-AJ120)+AM120)/AI120,"???"),"??")</f>
        <v>1</v>
      </c>
      <c r="AM120" s="102"/>
      <c r="AN120" s="70">
        <f t="shared" ref="AN120:AN183" si="93">$AP$2</f>
        <v>5</v>
      </c>
      <c r="AO120" s="102"/>
      <c r="AP120" s="102"/>
      <c r="AQ120" s="70">
        <f t="shared" ref="AQ120:AQ183" si="94">(AN120-AO120)-AP120</f>
        <v>5</v>
      </c>
      <c r="AR120" s="102"/>
      <c r="AS120" s="102"/>
      <c r="AT120" s="70">
        <f t="shared" ref="AT120:AT183" si="95">$AT$2-(AO120*4.2)</f>
        <v>26</v>
      </c>
      <c r="AU120" s="102"/>
      <c r="AV120" s="161">
        <f t="shared" ref="AV120:AV183" si="96">IF((AN120-(AO120+AP120))&lt;=0,IF(AN120&lt;&gt;0,0,"???"),AQ120/(AN120-AO120))</f>
        <v>1</v>
      </c>
      <c r="AW120" s="161">
        <f t="shared" ref="AW120:AW183" si="97">IF(AT120&gt;=(AU120+AX120),IF(AT120&lt;&gt;0,((AT120-AU120)+AX120)/AT120,"???"),"??")</f>
        <v>1</v>
      </c>
      <c r="AX120" s="102"/>
      <c r="AY120" s="70">
        <f t="shared" ref="AY120:AY183" si="98">$BA$2</f>
        <v>5</v>
      </c>
      <c r="AZ120" s="102"/>
      <c r="BA120" s="102"/>
      <c r="BB120" s="70">
        <f t="shared" ref="BB120:BB183" si="99">(AY120-AZ120)-BA120</f>
        <v>5</v>
      </c>
      <c r="BC120" s="102"/>
      <c r="BD120" s="102"/>
      <c r="BE120" s="70">
        <f t="shared" ref="BE120:BE183" si="100">$BE$2-(AZ120*4.2)</f>
        <v>26</v>
      </c>
      <c r="BF120" s="102"/>
      <c r="BG120" s="161">
        <f t="shared" ref="BG120:BG183" si="101">IF((AY120-(AZ120+BA120))&lt;=0,IF(AY120&lt;&gt;0,0,"???"),BB120/(AY120-AZ120))</f>
        <v>1</v>
      </c>
      <c r="BH120" s="161">
        <f t="shared" ref="BH120:BH183" si="102">IF(BE120&gt;=(BF120+BI120),IF(BE120&lt;&gt;0,((BE120-BF120)+BI120)/BE120,"???"),"??")</f>
        <v>1</v>
      </c>
      <c r="BI120" s="102"/>
      <c r="BJ120" s="70">
        <f t="shared" ref="BJ120:BJ183" si="103">$BL$2</f>
        <v>1</v>
      </c>
      <c r="BK120" s="102"/>
      <c r="BL120" s="102"/>
      <c r="BM120" s="70">
        <f t="shared" ref="BM120:BM183" si="104">(BJ120-BK120)-BL120</f>
        <v>1</v>
      </c>
      <c r="BN120" s="102"/>
      <c r="BO120" s="102"/>
      <c r="BP120" s="70">
        <f t="shared" ref="BP120:BP183" si="105">$BP$2-(BK120*4.2)</f>
        <v>6</v>
      </c>
      <c r="BQ120" s="102"/>
      <c r="BR120" s="161">
        <f t="shared" ref="BR120:BR183" si="106">IF((BJ120-(BK120+BL120))&lt;=0,IF(BJ120&lt;&gt;0,0,"???"),BM120/(BJ120-BK120))</f>
        <v>1</v>
      </c>
      <c r="BS120" s="161">
        <f t="shared" ref="BS120:BS183" si="107">IF(BP120&gt;=(BQ120+BT120),IF(BP120&lt;&gt;0,((BP120-BQ120)+BT120)/BP120,"???"),"??")</f>
        <v>1</v>
      </c>
      <c r="BT120" s="102"/>
    </row>
    <row r="121" spans="1:72" ht="14.25" thickBot="1" x14ac:dyDescent="0.2">
      <c r="A121" s="96">
        <f>学生名簿!O123</f>
        <v>0</v>
      </c>
      <c r="B121" s="96">
        <f>学生名簿!P123</f>
        <v>0</v>
      </c>
      <c r="C121" s="97">
        <f>学生名簿!Q123</f>
        <v>0</v>
      </c>
      <c r="D121" s="96">
        <f>学生名簿!R123</f>
        <v>0</v>
      </c>
      <c r="E121" s="96">
        <f>学生名簿!S123</f>
        <v>0</v>
      </c>
      <c r="F121" s="96">
        <f>学生名簿!T123</f>
        <v>0</v>
      </c>
      <c r="G121" s="70">
        <f t="shared" si="72"/>
        <v>18</v>
      </c>
      <c r="H121" s="94">
        <f t="shared" si="73"/>
        <v>0</v>
      </c>
      <c r="I121" s="94">
        <f t="shared" si="74"/>
        <v>0</v>
      </c>
      <c r="J121" s="70">
        <f t="shared" si="75"/>
        <v>18</v>
      </c>
      <c r="K121" s="94">
        <f t="shared" si="76"/>
        <v>0</v>
      </c>
      <c r="L121" s="94">
        <f t="shared" si="77"/>
        <v>0</v>
      </c>
      <c r="M121" s="70">
        <f t="shared" si="78"/>
        <v>92</v>
      </c>
      <c r="N121" s="94">
        <f t="shared" si="79"/>
        <v>0</v>
      </c>
      <c r="O121" s="161">
        <f t="shared" si="80"/>
        <v>1</v>
      </c>
      <c r="P121" s="161">
        <f t="shared" si="81"/>
        <v>1</v>
      </c>
      <c r="Q121" s="94">
        <f t="shared" si="82"/>
        <v>0</v>
      </c>
      <c r="R121" s="70">
        <f t="shared" si="83"/>
        <v>2</v>
      </c>
      <c r="S121" s="102"/>
      <c r="T121" s="102"/>
      <c r="U121" s="70">
        <f t="shared" si="84"/>
        <v>2</v>
      </c>
      <c r="V121" s="102"/>
      <c r="W121" s="102"/>
      <c r="X121" s="70">
        <f t="shared" si="85"/>
        <v>8</v>
      </c>
      <c r="Y121" s="102"/>
      <c r="Z121" s="161">
        <f t="shared" si="86"/>
        <v>1</v>
      </c>
      <c r="AA121" s="161">
        <f t="shared" si="87"/>
        <v>1</v>
      </c>
      <c r="AB121" s="102"/>
      <c r="AC121" s="70">
        <f t="shared" si="88"/>
        <v>5</v>
      </c>
      <c r="AD121" s="102"/>
      <c r="AE121" s="102"/>
      <c r="AF121" s="70">
        <f t="shared" si="89"/>
        <v>5</v>
      </c>
      <c r="AG121" s="102"/>
      <c r="AH121" s="102"/>
      <c r="AI121" s="70">
        <f t="shared" si="90"/>
        <v>26</v>
      </c>
      <c r="AJ121" s="102"/>
      <c r="AK121" s="161">
        <f t="shared" si="91"/>
        <v>1</v>
      </c>
      <c r="AL121" s="161">
        <f t="shared" si="92"/>
        <v>1</v>
      </c>
      <c r="AM121" s="102"/>
      <c r="AN121" s="70">
        <f t="shared" si="93"/>
        <v>5</v>
      </c>
      <c r="AO121" s="102"/>
      <c r="AP121" s="102"/>
      <c r="AQ121" s="70">
        <f t="shared" si="94"/>
        <v>5</v>
      </c>
      <c r="AR121" s="102"/>
      <c r="AS121" s="102"/>
      <c r="AT121" s="70">
        <f t="shared" si="95"/>
        <v>26</v>
      </c>
      <c r="AU121" s="102"/>
      <c r="AV121" s="161">
        <f t="shared" si="96"/>
        <v>1</v>
      </c>
      <c r="AW121" s="161">
        <f t="shared" si="97"/>
        <v>1</v>
      </c>
      <c r="AX121" s="102"/>
      <c r="AY121" s="70">
        <f t="shared" si="98"/>
        <v>5</v>
      </c>
      <c r="AZ121" s="102"/>
      <c r="BA121" s="102"/>
      <c r="BB121" s="70">
        <f t="shared" si="99"/>
        <v>5</v>
      </c>
      <c r="BC121" s="102"/>
      <c r="BD121" s="102"/>
      <c r="BE121" s="70">
        <f t="shared" si="100"/>
        <v>26</v>
      </c>
      <c r="BF121" s="102"/>
      <c r="BG121" s="161">
        <f t="shared" si="101"/>
        <v>1</v>
      </c>
      <c r="BH121" s="161">
        <f t="shared" si="102"/>
        <v>1</v>
      </c>
      <c r="BI121" s="102"/>
      <c r="BJ121" s="70">
        <f t="shared" si="103"/>
        <v>1</v>
      </c>
      <c r="BK121" s="102"/>
      <c r="BL121" s="102"/>
      <c r="BM121" s="70">
        <f t="shared" si="104"/>
        <v>1</v>
      </c>
      <c r="BN121" s="102"/>
      <c r="BO121" s="102"/>
      <c r="BP121" s="70">
        <f t="shared" si="105"/>
        <v>6</v>
      </c>
      <c r="BQ121" s="102"/>
      <c r="BR121" s="161">
        <f t="shared" si="106"/>
        <v>1</v>
      </c>
      <c r="BS121" s="161">
        <f t="shared" si="107"/>
        <v>1</v>
      </c>
      <c r="BT121" s="102"/>
    </row>
    <row r="122" spans="1:72" ht="14.25" thickBot="1" x14ac:dyDescent="0.2">
      <c r="A122" s="96">
        <f>学生名簿!O124</f>
        <v>0</v>
      </c>
      <c r="B122" s="96">
        <f>学生名簿!P124</f>
        <v>0</v>
      </c>
      <c r="C122" s="97">
        <f>学生名簿!Q124</f>
        <v>0</v>
      </c>
      <c r="D122" s="96">
        <f>学生名簿!R124</f>
        <v>0</v>
      </c>
      <c r="E122" s="96">
        <f>学生名簿!S124</f>
        <v>0</v>
      </c>
      <c r="F122" s="96">
        <f>学生名簿!T124</f>
        <v>0</v>
      </c>
      <c r="G122" s="70">
        <f t="shared" si="72"/>
        <v>18</v>
      </c>
      <c r="H122" s="94">
        <f t="shared" si="73"/>
        <v>0</v>
      </c>
      <c r="I122" s="94">
        <f t="shared" si="74"/>
        <v>0</v>
      </c>
      <c r="J122" s="70">
        <f t="shared" si="75"/>
        <v>18</v>
      </c>
      <c r="K122" s="94">
        <f t="shared" si="76"/>
        <v>0</v>
      </c>
      <c r="L122" s="94">
        <f t="shared" si="77"/>
        <v>0</v>
      </c>
      <c r="M122" s="70">
        <f t="shared" si="78"/>
        <v>92</v>
      </c>
      <c r="N122" s="94">
        <f t="shared" si="79"/>
        <v>0</v>
      </c>
      <c r="O122" s="161">
        <f t="shared" si="80"/>
        <v>1</v>
      </c>
      <c r="P122" s="161">
        <f t="shared" si="81"/>
        <v>1</v>
      </c>
      <c r="Q122" s="94">
        <f t="shared" si="82"/>
        <v>0</v>
      </c>
      <c r="R122" s="70">
        <f t="shared" si="83"/>
        <v>2</v>
      </c>
      <c r="S122" s="102"/>
      <c r="T122" s="102"/>
      <c r="U122" s="70">
        <f t="shared" si="84"/>
        <v>2</v>
      </c>
      <c r="V122" s="102"/>
      <c r="W122" s="102"/>
      <c r="X122" s="70">
        <f t="shared" si="85"/>
        <v>8</v>
      </c>
      <c r="Y122" s="102"/>
      <c r="Z122" s="161">
        <f t="shared" si="86"/>
        <v>1</v>
      </c>
      <c r="AA122" s="161">
        <f t="shared" si="87"/>
        <v>1</v>
      </c>
      <c r="AB122" s="102"/>
      <c r="AC122" s="70">
        <f t="shared" si="88"/>
        <v>5</v>
      </c>
      <c r="AD122" s="102"/>
      <c r="AE122" s="102"/>
      <c r="AF122" s="70">
        <f t="shared" si="89"/>
        <v>5</v>
      </c>
      <c r="AG122" s="102"/>
      <c r="AH122" s="102"/>
      <c r="AI122" s="70">
        <f t="shared" si="90"/>
        <v>26</v>
      </c>
      <c r="AJ122" s="102"/>
      <c r="AK122" s="161">
        <f t="shared" si="91"/>
        <v>1</v>
      </c>
      <c r="AL122" s="161">
        <f t="shared" si="92"/>
        <v>1</v>
      </c>
      <c r="AM122" s="102"/>
      <c r="AN122" s="70">
        <f t="shared" si="93"/>
        <v>5</v>
      </c>
      <c r="AO122" s="102"/>
      <c r="AP122" s="102"/>
      <c r="AQ122" s="70">
        <f t="shared" si="94"/>
        <v>5</v>
      </c>
      <c r="AR122" s="102"/>
      <c r="AS122" s="102"/>
      <c r="AT122" s="70">
        <f t="shared" si="95"/>
        <v>26</v>
      </c>
      <c r="AU122" s="102"/>
      <c r="AV122" s="161">
        <f t="shared" si="96"/>
        <v>1</v>
      </c>
      <c r="AW122" s="161">
        <f t="shared" si="97"/>
        <v>1</v>
      </c>
      <c r="AX122" s="102"/>
      <c r="AY122" s="70">
        <f t="shared" si="98"/>
        <v>5</v>
      </c>
      <c r="AZ122" s="102"/>
      <c r="BA122" s="102"/>
      <c r="BB122" s="70">
        <f t="shared" si="99"/>
        <v>5</v>
      </c>
      <c r="BC122" s="102"/>
      <c r="BD122" s="102"/>
      <c r="BE122" s="70">
        <f t="shared" si="100"/>
        <v>26</v>
      </c>
      <c r="BF122" s="102"/>
      <c r="BG122" s="161">
        <f t="shared" si="101"/>
        <v>1</v>
      </c>
      <c r="BH122" s="161">
        <f t="shared" si="102"/>
        <v>1</v>
      </c>
      <c r="BI122" s="102"/>
      <c r="BJ122" s="70">
        <f t="shared" si="103"/>
        <v>1</v>
      </c>
      <c r="BK122" s="102"/>
      <c r="BL122" s="102"/>
      <c r="BM122" s="70">
        <f t="shared" si="104"/>
        <v>1</v>
      </c>
      <c r="BN122" s="102"/>
      <c r="BO122" s="102"/>
      <c r="BP122" s="70">
        <f t="shared" si="105"/>
        <v>6</v>
      </c>
      <c r="BQ122" s="102"/>
      <c r="BR122" s="161">
        <f t="shared" si="106"/>
        <v>1</v>
      </c>
      <c r="BS122" s="161">
        <f t="shared" si="107"/>
        <v>1</v>
      </c>
      <c r="BT122" s="102"/>
    </row>
    <row r="123" spans="1:72" ht="14.25" thickBot="1" x14ac:dyDescent="0.2">
      <c r="A123" s="96">
        <f>学生名簿!O125</f>
        <v>0</v>
      </c>
      <c r="B123" s="96">
        <f>学生名簿!P125</f>
        <v>0</v>
      </c>
      <c r="C123" s="97">
        <f>学生名簿!Q125</f>
        <v>0</v>
      </c>
      <c r="D123" s="96">
        <f>学生名簿!R125</f>
        <v>0</v>
      </c>
      <c r="E123" s="96">
        <f>学生名簿!S125</f>
        <v>0</v>
      </c>
      <c r="F123" s="96">
        <f>学生名簿!T125</f>
        <v>0</v>
      </c>
      <c r="G123" s="70">
        <f t="shared" si="72"/>
        <v>18</v>
      </c>
      <c r="H123" s="94">
        <f t="shared" si="73"/>
        <v>0</v>
      </c>
      <c r="I123" s="94">
        <f t="shared" si="74"/>
        <v>0</v>
      </c>
      <c r="J123" s="70">
        <f t="shared" si="75"/>
        <v>18</v>
      </c>
      <c r="K123" s="94">
        <f t="shared" si="76"/>
        <v>0</v>
      </c>
      <c r="L123" s="94">
        <f t="shared" si="77"/>
        <v>0</v>
      </c>
      <c r="M123" s="70">
        <f t="shared" si="78"/>
        <v>92</v>
      </c>
      <c r="N123" s="94">
        <f t="shared" si="79"/>
        <v>0</v>
      </c>
      <c r="O123" s="161">
        <f t="shared" si="80"/>
        <v>1</v>
      </c>
      <c r="P123" s="161">
        <f t="shared" si="81"/>
        <v>1</v>
      </c>
      <c r="Q123" s="94">
        <f t="shared" si="82"/>
        <v>0</v>
      </c>
      <c r="R123" s="70">
        <f t="shared" si="83"/>
        <v>2</v>
      </c>
      <c r="S123" s="102"/>
      <c r="T123" s="102"/>
      <c r="U123" s="70">
        <f t="shared" si="84"/>
        <v>2</v>
      </c>
      <c r="V123" s="102"/>
      <c r="W123" s="102"/>
      <c r="X123" s="70">
        <f t="shared" si="85"/>
        <v>8</v>
      </c>
      <c r="Y123" s="102"/>
      <c r="Z123" s="161">
        <f t="shared" si="86"/>
        <v>1</v>
      </c>
      <c r="AA123" s="161">
        <f t="shared" si="87"/>
        <v>1</v>
      </c>
      <c r="AB123" s="102"/>
      <c r="AC123" s="70">
        <f t="shared" si="88"/>
        <v>5</v>
      </c>
      <c r="AD123" s="102"/>
      <c r="AE123" s="102"/>
      <c r="AF123" s="70">
        <f t="shared" si="89"/>
        <v>5</v>
      </c>
      <c r="AG123" s="102"/>
      <c r="AH123" s="102"/>
      <c r="AI123" s="70">
        <f t="shared" si="90"/>
        <v>26</v>
      </c>
      <c r="AJ123" s="102"/>
      <c r="AK123" s="161">
        <f t="shared" si="91"/>
        <v>1</v>
      </c>
      <c r="AL123" s="161">
        <f t="shared" si="92"/>
        <v>1</v>
      </c>
      <c r="AM123" s="102"/>
      <c r="AN123" s="70">
        <f t="shared" si="93"/>
        <v>5</v>
      </c>
      <c r="AO123" s="102"/>
      <c r="AP123" s="102"/>
      <c r="AQ123" s="70">
        <f t="shared" si="94"/>
        <v>5</v>
      </c>
      <c r="AR123" s="102"/>
      <c r="AS123" s="102"/>
      <c r="AT123" s="70">
        <f t="shared" si="95"/>
        <v>26</v>
      </c>
      <c r="AU123" s="102"/>
      <c r="AV123" s="161">
        <f t="shared" si="96"/>
        <v>1</v>
      </c>
      <c r="AW123" s="161">
        <f t="shared" si="97"/>
        <v>1</v>
      </c>
      <c r="AX123" s="102"/>
      <c r="AY123" s="70">
        <f t="shared" si="98"/>
        <v>5</v>
      </c>
      <c r="AZ123" s="102"/>
      <c r="BA123" s="102"/>
      <c r="BB123" s="70">
        <f t="shared" si="99"/>
        <v>5</v>
      </c>
      <c r="BC123" s="102"/>
      <c r="BD123" s="102"/>
      <c r="BE123" s="70">
        <f t="shared" si="100"/>
        <v>26</v>
      </c>
      <c r="BF123" s="102"/>
      <c r="BG123" s="161">
        <f t="shared" si="101"/>
        <v>1</v>
      </c>
      <c r="BH123" s="161">
        <f t="shared" si="102"/>
        <v>1</v>
      </c>
      <c r="BI123" s="102"/>
      <c r="BJ123" s="70">
        <f t="shared" si="103"/>
        <v>1</v>
      </c>
      <c r="BK123" s="102"/>
      <c r="BL123" s="102"/>
      <c r="BM123" s="70">
        <f t="shared" si="104"/>
        <v>1</v>
      </c>
      <c r="BN123" s="102"/>
      <c r="BO123" s="102"/>
      <c r="BP123" s="70">
        <f t="shared" si="105"/>
        <v>6</v>
      </c>
      <c r="BQ123" s="102"/>
      <c r="BR123" s="161">
        <f t="shared" si="106"/>
        <v>1</v>
      </c>
      <c r="BS123" s="161">
        <f t="shared" si="107"/>
        <v>1</v>
      </c>
      <c r="BT123" s="102"/>
    </row>
    <row r="124" spans="1:72" ht="14.25" thickBot="1" x14ac:dyDescent="0.2">
      <c r="A124" s="96">
        <f>学生名簿!O126</f>
        <v>0</v>
      </c>
      <c r="B124" s="96">
        <f>学生名簿!P126</f>
        <v>0</v>
      </c>
      <c r="C124" s="97">
        <f>学生名簿!Q126</f>
        <v>0</v>
      </c>
      <c r="D124" s="96">
        <f>学生名簿!R126</f>
        <v>0</v>
      </c>
      <c r="E124" s="96">
        <f>学生名簿!S126</f>
        <v>0</v>
      </c>
      <c r="F124" s="96">
        <f>学生名簿!T126</f>
        <v>0</v>
      </c>
      <c r="G124" s="70">
        <f t="shared" si="72"/>
        <v>18</v>
      </c>
      <c r="H124" s="94">
        <f t="shared" si="73"/>
        <v>0</v>
      </c>
      <c r="I124" s="94">
        <f t="shared" si="74"/>
        <v>0</v>
      </c>
      <c r="J124" s="70">
        <f t="shared" si="75"/>
        <v>18</v>
      </c>
      <c r="K124" s="94">
        <f t="shared" si="76"/>
        <v>0</v>
      </c>
      <c r="L124" s="94">
        <f t="shared" si="77"/>
        <v>0</v>
      </c>
      <c r="M124" s="70">
        <f t="shared" si="78"/>
        <v>92</v>
      </c>
      <c r="N124" s="94">
        <f t="shared" si="79"/>
        <v>0</v>
      </c>
      <c r="O124" s="161">
        <f t="shared" si="80"/>
        <v>1</v>
      </c>
      <c r="P124" s="161">
        <f t="shared" si="81"/>
        <v>1</v>
      </c>
      <c r="Q124" s="94">
        <f t="shared" si="82"/>
        <v>0</v>
      </c>
      <c r="R124" s="70">
        <f t="shared" si="83"/>
        <v>2</v>
      </c>
      <c r="S124" s="102"/>
      <c r="T124" s="102"/>
      <c r="U124" s="70">
        <f t="shared" si="84"/>
        <v>2</v>
      </c>
      <c r="V124" s="102"/>
      <c r="W124" s="102"/>
      <c r="X124" s="70">
        <f t="shared" si="85"/>
        <v>8</v>
      </c>
      <c r="Y124" s="102"/>
      <c r="Z124" s="161">
        <f t="shared" si="86"/>
        <v>1</v>
      </c>
      <c r="AA124" s="161">
        <f t="shared" si="87"/>
        <v>1</v>
      </c>
      <c r="AB124" s="102"/>
      <c r="AC124" s="70">
        <f t="shared" si="88"/>
        <v>5</v>
      </c>
      <c r="AD124" s="102"/>
      <c r="AE124" s="102"/>
      <c r="AF124" s="70">
        <f t="shared" si="89"/>
        <v>5</v>
      </c>
      <c r="AG124" s="102"/>
      <c r="AH124" s="102"/>
      <c r="AI124" s="70">
        <f t="shared" si="90"/>
        <v>26</v>
      </c>
      <c r="AJ124" s="102"/>
      <c r="AK124" s="161">
        <f t="shared" si="91"/>
        <v>1</v>
      </c>
      <c r="AL124" s="161">
        <f t="shared" si="92"/>
        <v>1</v>
      </c>
      <c r="AM124" s="102"/>
      <c r="AN124" s="70">
        <f t="shared" si="93"/>
        <v>5</v>
      </c>
      <c r="AO124" s="102"/>
      <c r="AP124" s="102"/>
      <c r="AQ124" s="70">
        <f t="shared" si="94"/>
        <v>5</v>
      </c>
      <c r="AR124" s="102"/>
      <c r="AS124" s="102"/>
      <c r="AT124" s="70">
        <f t="shared" si="95"/>
        <v>26</v>
      </c>
      <c r="AU124" s="102"/>
      <c r="AV124" s="161">
        <f t="shared" si="96"/>
        <v>1</v>
      </c>
      <c r="AW124" s="161">
        <f t="shared" si="97"/>
        <v>1</v>
      </c>
      <c r="AX124" s="102"/>
      <c r="AY124" s="70">
        <f t="shared" si="98"/>
        <v>5</v>
      </c>
      <c r="AZ124" s="102"/>
      <c r="BA124" s="102"/>
      <c r="BB124" s="70">
        <f t="shared" si="99"/>
        <v>5</v>
      </c>
      <c r="BC124" s="102"/>
      <c r="BD124" s="102"/>
      <c r="BE124" s="70">
        <f t="shared" si="100"/>
        <v>26</v>
      </c>
      <c r="BF124" s="102"/>
      <c r="BG124" s="161">
        <f t="shared" si="101"/>
        <v>1</v>
      </c>
      <c r="BH124" s="161">
        <f t="shared" si="102"/>
        <v>1</v>
      </c>
      <c r="BI124" s="102"/>
      <c r="BJ124" s="70">
        <f t="shared" si="103"/>
        <v>1</v>
      </c>
      <c r="BK124" s="102"/>
      <c r="BL124" s="102"/>
      <c r="BM124" s="70">
        <f t="shared" si="104"/>
        <v>1</v>
      </c>
      <c r="BN124" s="102"/>
      <c r="BO124" s="102"/>
      <c r="BP124" s="70">
        <f t="shared" si="105"/>
        <v>6</v>
      </c>
      <c r="BQ124" s="102"/>
      <c r="BR124" s="161">
        <f t="shared" si="106"/>
        <v>1</v>
      </c>
      <c r="BS124" s="161">
        <f t="shared" si="107"/>
        <v>1</v>
      </c>
      <c r="BT124" s="102"/>
    </row>
    <row r="125" spans="1:72" ht="14.25" thickBot="1" x14ac:dyDescent="0.2">
      <c r="A125" s="96">
        <f>学生名簿!O127</f>
        <v>0</v>
      </c>
      <c r="B125" s="96">
        <f>学生名簿!P127</f>
        <v>0</v>
      </c>
      <c r="C125" s="97">
        <f>学生名簿!Q127</f>
        <v>0</v>
      </c>
      <c r="D125" s="96">
        <f>学生名簿!R127</f>
        <v>0</v>
      </c>
      <c r="E125" s="96">
        <f>学生名簿!S127</f>
        <v>0</v>
      </c>
      <c r="F125" s="96">
        <f>学生名簿!T127</f>
        <v>0</v>
      </c>
      <c r="G125" s="70">
        <f t="shared" si="72"/>
        <v>18</v>
      </c>
      <c r="H125" s="94">
        <f t="shared" si="73"/>
        <v>0</v>
      </c>
      <c r="I125" s="94">
        <f t="shared" si="74"/>
        <v>0</v>
      </c>
      <c r="J125" s="70">
        <f t="shared" si="75"/>
        <v>18</v>
      </c>
      <c r="K125" s="94">
        <f t="shared" si="76"/>
        <v>0</v>
      </c>
      <c r="L125" s="94">
        <f t="shared" si="77"/>
        <v>0</v>
      </c>
      <c r="M125" s="70">
        <f t="shared" si="78"/>
        <v>92</v>
      </c>
      <c r="N125" s="94">
        <f t="shared" si="79"/>
        <v>0</v>
      </c>
      <c r="O125" s="161">
        <f t="shared" si="80"/>
        <v>1</v>
      </c>
      <c r="P125" s="161">
        <f t="shared" si="81"/>
        <v>1</v>
      </c>
      <c r="Q125" s="94">
        <f t="shared" si="82"/>
        <v>0</v>
      </c>
      <c r="R125" s="70">
        <f t="shared" si="83"/>
        <v>2</v>
      </c>
      <c r="S125" s="102"/>
      <c r="T125" s="102"/>
      <c r="U125" s="70">
        <f t="shared" si="84"/>
        <v>2</v>
      </c>
      <c r="V125" s="102"/>
      <c r="W125" s="102"/>
      <c r="X125" s="70">
        <f t="shared" si="85"/>
        <v>8</v>
      </c>
      <c r="Y125" s="102"/>
      <c r="Z125" s="161">
        <f t="shared" si="86"/>
        <v>1</v>
      </c>
      <c r="AA125" s="161">
        <f t="shared" si="87"/>
        <v>1</v>
      </c>
      <c r="AB125" s="102"/>
      <c r="AC125" s="70">
        <f t="shared" si="88"/>
        <v>5</v>
      </c>
      <c r="AD125" s="102"/>
      <c r="AE125" s="102"/>
      <c r="AF125" s="70">
        <f t="shared" si="89"/>
        <v>5</v>
      </c>
      <c r="AG125" s="102"/>
      <c r="AH125" s="102"/>
      <c r="AI125" s="70">
        <f t="shared" si="90"/>
        <v>26</v>
      </c>
      <c r="AJ125" s="102"/>
      <c r="AK125" s="161">
        <f t="shared" si="91"/>
        <v>1</v>
      </c>
      <c r="AL125" s="161">
        <f t="shared" si="92"/>
        <v>1</v>
      </c>
      <c r="AM125" s="102"/>
      <c r="AN125" s="70">
        <f t="shared" si="93"/>
        <v>5</v>
      </c>
      <c r="AO125" s="102"/>
      <c r="AP125" s="102"/>
      <c r="AQ125" s="70">
        <f t="shared" si="94"/>
        <v>5</v>
      </c>
      <c r="AR125" s="102"/>
      <c r="AS125" s="102"/>
      <c r="AT125" s="70">
        <f t="shared" si="95"/>
        <v>26</v>
      </c>
      <c r="AU125" s="102"/>
      <c r="AV125" s="161">
        <f t="shared" si="96"/>
        <v>1</v>
      </c>
      <c r="AW125" s="161">
        <f t="shared" si="97"/>
        <v>1</v>
      </c>
      <c r="AX125" s="102"/>
      <c r="AY125" s="70">
        <f t="shared" si="98"/>
        <v>5</v>
      </c>
      <c r="AZ125" s="102"/>
      <c r="BA125" s="102"/>
      <c r="BB125" s="70">
        <f t="shared" si="99"/>
        <v>5</v>
      </c>
      <c r="BC125" s="102"/>
      <c r="BD125" s="102"/>
      <c r="BE125" s="70">
        <f t="shared" si="100"/>
        <v>26</v>
      </c>
      <c r="BF125" s="102"/>
      <c r="BG125" s="161">
        <f t="shared" si="101"/>
        <v>1</v>
      </c>
      <c r="BH125" s="161">
        <f t="shared" si="102"/>
        <v>1</v>
      </c>
      <c r="BI125" s="102"/>
      <c r="BJ125" s="70">
        <f t="shared" si="103"/>
        <v>1</v>
      </c>
      <c r="BK125" s="102"/>
      <c r="BL125" s="102"/>
      <c r="BM125" s="70">
        <f t="shared" si="104"/>
        <v>1</v>
      </c>
      <c r="BN125" s="102"/>
      <c r="BO125" s="102"/>
      <c r="BP125" s="70">
        <f t="shared" si="105"/>
        <v>6</v>
      </c>
      <c r="BQ125" s="102"/>
      <c r="BR125" s="161">
        <f t="shared" si="106"/>
        <v>1</v>
      </c>
      <c r="BS125" s="161">
        <f t="shared" si="107"/>
        <v>1</v>
      </c>
      <c r="BT125" s="102"/>
    </row>
    <row r="126" spans="1:72" ht="14.25" thickBot="1" x14ac:dyDescent="0.2">
      <c r="A126" s="96">
        <f>学生名簿!O128</f>
        <v>0</v>
      </c>
      <c r="B126" s="96">
        <f>学生名簿!P128</f>
        <v>0</v>
      </c>
      <c r="C126" s="97">
        <f>学生名簿!Q128</f>
        <v>0</v>
      </c>
      <c r="D126" s="96">
        <f>学生名簿!R128</f>
        <v>0</v>
      </c>
      <c r="E126" s="96">
        <f>学生名簿!S128</f>
        <v>0</v>
      </c>
      <c r="F126" s="96">
        <f>学生名簿!T128</f>
        <v>0</v>
      </c>
      <c r="G126" s="70">
        <f t="shared" si="72"/>
        <v>18</v>
      </c>
      <c r="H126" s="94">
        <f t="shared" si="73"/>
        <v>0</v>
      </c>
      <c r="I126" s="94">
        <f t="shared" si="74"/>
        <v>0</v>
      </c>
      <c r="J126" s="70">
        <f t="shared" si="75"/>
        <v>18</v>
      </c>
      <c r="K126" s="94">
        <f t="shared" si="76"/>
        <v>0</v>
      </c>
      <c r="L126" s="94">
        <f t="shared" si="77"/>
        <v>0</v>
      </c>
      <c r="M126" s="70">
        <f t="shared" si="78"/>
        <v>92</v>
      </c>
      <c r="N126" s="94">
        <f t="shared" si="79"/>
        <v>0</v>
      </c>
      <c r="O126" s="161">
        <f t="shared" si="80"/>
        <v>1</v>
      </c>
      <c r="P126" s="161">
        <f t="shared" si="81"/>
        <v>1</v>
      </c>
      <c r="Q126" s="94">
        <f t="shared" si="82"/>
        <v>0</v>
      </c>
      <c r="R126" s="70">
        <f t="shared" si="83"/>
        <v>2</v>
      </c>
      <c r="S126" s="102"/>
      <c r="T126" s="102"/>
      <c r="U126" s="70">
        <f t="shared" si="84"/>
        <v>2</v>
      </c>
      <c r="V126" s="102"/>
      <c r="W126" s="102"/>
      <c r="X126" s="70">
        <f t="shared" si="85"/>
        <v>8</v>
      </c>
      <c r="Y126" s="102"/>
      <c r="Z126" s="161">
        <f t="shared" si="86"/>
        <v>1</v>
      </c>
      <c r="AA126" s="161">
        <f t="shared" si="87"/>
        <v>1</v>
      </c>
      <c r="AB126" s="102"/>
      <c r="AC126" s="70">
        <f t="shared" si="88"/>
        <v>5</v>
      </c>
      <c r="AD126" s="102"/>
      <c r="AE126" s="102"/>
      <c r="AF126" s="70">
        <f t="shared" si="89"/>
        <v>5</v>
      </c>
      <c r="AG126" s="102"/>
      <c r="AH126" s="102"/>
      <c r="AI126" s="70">
        <f t="shared" si="90"/>
        <v>26</v>
      </c>
      <c r="AJ126" s="102"/>
      <c r="AK126" s="161">
        <f t="shared" si="91"/>
        <v>1</v>
      </c>
      <c r="AL126" s="161">
        <f t="shared" si="92"/>
        <v>1</v>
      </c>
      <c r="AM126" s="102"/>
      <c r="AN126" s="70">
        <f t="shared" si="93"/>
        <v>5</v>
      </c>
      <c r="AO126" s="102"/>
      <c r="AP126" s="102"/>
      <c r="AQ126" s="70">
        <f t="shared" si="94"/>
        <v>5</v>
      </c>
      <c r="AR126" s="102"/>
      <c r="AS126" s="102"/>
      <c r="AT126" s="70">
        <f t="shared" si="95"/>
        <v>26</v>
      </c>
      <c r="AU126" s="102"/>
      <c r="AV126" s="161">
        <f t="shared" si="96"/>
        <v>1</v>
      </c>
      <c r="AW126" s="161">
        <f t="shared" si="97"/>
        <v>1</v>
      </c>
      <c r="AX126" s="102"/>
      <c r="AY126" s="70">
        <f t="shared" si="98"/>
        <v>5</v>
      </c>
      <c r="AZ126" s="102"/>
      <c r="BA126" s="102"/>
      <c r="BB126" s="70">
        <f t="shared" si="99"/>
        <v>5</v>
      </c>
      <c r="BC126" s="102"/>
      <c r="BD126" s="102"/>
      <c r="BE126" s="70">
        <f t="shared" si="100"/>
        <v>26</v>
      </c>
      <c r="BF126" s="102"/>
      <c r="BG126" s="161">
        <f t="shared" si="101"/>
        <v>1</v>
      </c>
      <c r="BH126" s="161">
        <f t="shared" si="102"/>
        <v>1</v>
      </c>
      <c r="BI126" s="102"/>
      <c r="BJ126" s="70">
        <f t="shared" si="103"/>
        <v>1</v>
      </c>
      <c r="BK126" s="102"/>
      <c r="BL126" s="102"/>
      <c r="BM126" s="70">
        <f t="shared" si="104"/>
        <v>1</v>
      </c>
      <c r="BN126" s="102"/>
      <c r="BO126" s="102"/>
      <c r="BP126" s="70">
        <f t="shared" si="105"/>
        <v>6</v>
      </c>
      <c r="BQ126" s="102"/>
      <c r="BR126" s="161">
        <f t="shared" si="106"/>
        <v>1</v>
      </c>
      <c r="BS126" s="161">
        <f t="shared" si="107"/>
        <v>1</v>
      </c>
      <c r="BT126" s="102"/>
    </row>
    <row r="127" spans="1:72" ht="14.25" thickBot="1" x14ac:dyDescent="0.2">
      <c r="A127" s="96">
        <f>学生名簿!O129</f>
        <v>0</v>
      </c>
      <c r="B127" s="96">
        <f>学生名簿!P129</f>
        <v>0</v>
      </c>
      <c r="C127" s="97">
        <f>学生名簿!Q129</f>
        <v>0</v>
      </c>
      <c r="D127" s="96">
        <f>学生名簿!R129</f>
        <v>0</v>
      </c>
      <c r="E127" s="96">
        <f>学生名簿!S129</f>
        <v>0</v>
      </c>
      <c r="F127" s="96">
        <f>学生名簿!T129</f>
        <v>0</v>
      </c>
      <c r="G127" s="70">
        <f t="shared" si="72"/>
        <v>18</v>
      </c>
      <c r="H127" s="94">
        <f t="shared" si="73"/>
        <v>0</v>
      </c>
      <c r="I127" s="94">
        <f t="shared" si="74"/>
        <v>0</v>
      </c>
      <c r="J127" s="70">
        <f t="shared" si="75"/>
        <v>18</v>
      </c>
      <c r="K127" s="94">
        <f t="shared" si="76"/>
        <v>0</v>
      </c>
      <c r="L127" s="94">
        <f t="shared" si="77"/>
        <v>0</v>
      </c>
      <c r="M127" s="70">
        <f t="shared" si="78"/>
        <v>92</v>
      </c>
      <c r="N127" s="94">
        <f t="shared" si="79"/>
        <v>0</v>
      </c>
      <c r="O127" s="161">
        <f t="shared" si="80"/>
        <v>1</v>
      </c>
      <c r="P127" s="161">
        <f t="shared" si="81"/>
        <v>1</v>
      </c>
      <c r="Q127" s="94">
        <f t="shared" si="82"/>
        <v>0</v>
      </c>
      <c r="R127" s="70">
        <f t="shared" si="83"/>
        <v>2</v>
      </c>
      <c r="S127" s="102"/>
      <c r="T127" s="102"/>
      <c r="U127" s="70">
        <f t="shared" si="84"/>
        <v>2</v>
      </c>
      <c r="V127" s="102"/>
      <c r="W127" s="102"/>
      <c r="X127" s="70">
        <f t="shared" si="85"/>
        <v>8</v>
      </c>
      <c r="Y127" s="102"/>
      <c r="Z127" s="161">
        <f t="shared" si="86"/>
        <v>1</v>
      </c>
      <c r="AA127" s="161">
        <f t="shared" si="87"/>
        <v>1</v>
      </c>
      <c r="AB127" s="102"/>
      <c r="AC127" s="70">
        <f t="shared" si="88"/>
        <v>5</v>
      </c>
      <c r="AD127" s="102"/>
      <c r="AE127" s="102"/>
      <c r="AF127" s="70">
        <f t="shared" si="89"/>
        <v>5</v>
      </c>
      <c r="AG127" s="102"/>
      <c r="AH127" s="102"/>
      <c r="AI127" s="70">
        <f t="shared" si="90"/>
        <v>26</v>
      </c>
      <c r="AJ127" s="102"/>
      <c r="AK127" s="161">
        <f t="shared" si="91"/>
        <v>1</v>
      </c>
      <c r="AL127" s="161">
        <f t="shared" si="92"/>
        <v>1</v>
      </c>
      <c r="AM127" s="102"/>
      <c r="AN127" s="70">
        <f t="shared" si="93"/>
        <v>5</v>
      </c>
      <c r="AO127" s="102"/>
      <c r="AP127" s="102"/>
      <c r="AQ127" s="70">
        <f t="shared" si="94"/>
        <v>5</v>
      </c>
      <c r="AR127" s="102"/>
      <c r="AS127" s="102"/>
      <c r="AT127" s="70">
        <f t="shared" si="95"/>
        <v>26</v>
      </c>
      <c r="AU127" s="102"/>
      <c r="AV127" s="161">
        <f t="shared" si="96"/>
        <v>1</v>
      </c>
      <c r="AW127" s="161">
        <f t="shared" si="97"/>
        <v>1</v>
      </c>
      <c r="AX127" s="102"/>
      <c r="AY127" s="70">
        <f t="shared" si="98"/>
        <v>5</v>
      </c>
      <c r="AZ127" s="102"/>
      <c r="BA127" s="102"/>
      <c r="BB127" s="70">
        <f t="shared" si="99"/>
        <v>5</v>
      </c>
      <c r="BC127" s="102"/>
      <c r="BD127" s="102"/>
      <c r="BE127" s="70">
        <f t="shared" si="100"/>
        <v>26</v>
      </c>
      <c r="BF127" s="102"/>
      <c r="BG127" s="161">
        <f t="shared" si="101"/>
        <v>1</v>
      </c>
      <c r="BH127" s="161">
        <f t="shared" si="102"/>
        <v>1</v>
      </c>
      <c r="BI127" s="102"/>
      <c r="BJ127" s="70">
        <f t="shared" si="103"/>
        <v>1</v>
      </c>
      <c r="BK127" s="102"/>
      <c r="BL127" s="102"/>
      <c r="BM127" s="70">
        <f t="shared" si="104"/>
        <v>1</v>
      </c>
      <c r="BN127" s="102"/>
      <c r="BO127" s="102"/>
      <c r="BP127" s="70">
        <f t="shared" si="105"/>
        <v>6</v>
      </c>
      <c r="BQ127" s="102"/>
      <c r="BR127" s="161">
        <f t="shared" si="106"/>
        <v>1</v>
      </c>
      <c r="BS127" s="161">
        <f t="shared" si="107"/>
        <v>1</v>
      </c>
      <c r="BT127" s="102"/>
    </row>
    <row r="128" spans="1:72" ht="14.25" thickBot="1" x14ac:dyDescent="0.2">
      <c r="A128" s="96">
        <f>学生名簿!O130</f>
        <v>0</v>
      </c>
      <c r="B128" s="96">
        <f>学生名簿!P130</f>
        <v>0</v>
      </c>
      <c r="C128" s="97">
        <f>学生名簿!Q130</f>
        <v>0</v>
      </c>
      <c r="D128" s="96">
        <f>学生名簿!R130</f>
        <v>0</v>
      </c>
      <c r="E128" s="96">
        <f>学生名簿!S130</f>
        <v>0</v>
      </c>
      <c r="F128" s="96">
        <f>学生名簿!T130</f>
        <v>0</v>
      </c>
      <c r="G128" s="70">
        <f t="shared" si="72"/>
        <v>18</v>
      </c>
      <c r="H128" s="94">
        <f t="shared" si="73"/>
        <v>0</v>
      </c>
      <c r="I128" s="94">
        <f t="shared" si="74"/>
        <v>0</v>
      </c>
      <c r="J128" s="70">
        <f t="shared" si="75"/>
        <v>18</v>
      </c>
      <c r="K128" s="94">
        <f t="shared" si="76"/>
        <v>0</v>
      </c>
      <c r="L128" s="94">
        <f t="shared" si="77"/>
        <v>0</v>
      </c>
      <c r="M128" s="70">
        <f t="shared" si="78"/>
        <v>92</v>
      </c>
      <c r="N128" s="94">
        <f t="shared" si="79"/>
        <v>0</v>
      </c>
      <c r="O128" s="161">
        <f t="shared" si="80"/>
        <v>1</v>
      </c>
      <c r="P128" s="161">
        <f t="shared" si="81"/>
        <v>1</v>
      </c>
      <c r="Q128" s="94">
        <f t="shared" si="82"/>
        <v>0</v>
      </c>
      <c r="R128" s="70">
        <f t="shared" si="83"/>
        <v>2</v>
      </c>
      <c r="S128" s="102"/>
      <c r="T128" s="102"/>
      <c r="U128" s="70">
        <f t="shared" si="84"/>
        <v>2</v>
      </c>
      <c r="V128" s="102"/>
      <c r="W128" s="102"/>
      <c r="X128" s="70">
        <f t="shared" si="85"/>
        <v>8</v>
      </c>
      <c r="Y128" s="102"/>
      <c r="Z128" s="161">
        <f t="shared" si="86"/>
        <v>1</v>
      </c>
      <c r="AA128" s="161">
        <f t="shared" si="87"/>
        <v>1</v>
      </c>
      <c r="AB128" s="102"/>
      <c r="AC128" s="70">
        <f t="shared" si="88"/>
        <v>5</v>
      </c>
      <c r="AD128" s="102"/>
      <c r="AE128" s="102"/>
      <c r="AF128" s="70">
        <f t="shared" si="89"/>
        <v>5</v>
      </c>
      <c r="AG128" s="102"/>
      <c r="AH128" s="102"/>
      <c r="AI128" s="70">
        <f t="shared" si="90"/>
        <v>26</v>
      </c>
      <c r="AJ128" s="102"/>
      <c r="AK128" s="161">
        <f t="shared" si="91"/>
        <v>1</v>
      </c>
      <c r="AL128" s="161">
        <f t="shared" si="92"/>
        <v>1</v>
      </c>
      <c r="AM128" s="102"/>
      <c r="AN128" s="70">
        <f t="shared" si="93"/>
        <v>5</v>
      </c>
      <c r="AO128" s="102"/>
      <c r="AP128" s="102"/>
      <c r="AQ128" s="70">
        <f t="shared" si="94"/>
        <v>5</v>
      </c>
      <c r="AR128" s="102"/>
      <c r="AS128" s="102"/>
      <c r="AT128" s="70">
        <f t="shared" si="95"/>
        <v>26</v>
      </c>
      <c r="AU128" s="102"/>
      <c r="AV128" s="161">
        <f t="shared" si="96"/>
        <v>1</v>
      </c>
      <c r="AW128" s="161">
        <f t="shared" si="97"/>
        <v>1</v>
      </c>
      <c r="AX128" s="102"/>
      <c r="AY128" s="70">
        <f t="shared" si="98"/>
        <v>5</v>
      </c>
      <c r="AZ128" s="102"/>
      <c r="BA128" s="102"/>
      <c r="BB128" s="70">
        <f t="shared" si="99"/>
        <v>5</v>
      </c>
      <c r="BC128" s="102"/>
      <c r="BD128" s="102"/>
      <c r="BE128" s="70">
        <f t="shared" si="100"/>
        <v>26</v>
      </c>
      <c r="BF128" s="102"/>
      <c r="BG128" s="161">
        <f t="shared" si="101"/>
        <v>1</v>
      </c>
      <c r="BH128" s="161">
        <f t="shared" si="102"/>
        <v>1</v>
      </c>
      <c r="BI128" s="102"/>
      <c r="BJ128" s="70">
        <f t="shared" si="103"/>
        <v>1</v>
      </c>
      <c r="BK128" s="102"/>
      <c r="BL128" s="102"/>
      <c r="BM128" s="70">
        <f t="shared" si="104"/>
        <v>1</v>
      </c>
      <c r="BN128" s="102"/>
      <c r="BO128" s="102"/>
      <c r="BP128" s="70">
        <f t="shared" si="105"/>
        <v>6</v>
      </c>
      <c r="BQ128" s="102"/>
      <c r="BR128" s="161">
        <f t="shared" si="106"/>
        <v>1</v>
      </c>
      <c r="BS128" s="161">
        <f t="shared" si="107"/>
        <v>1</v>
      </c>
      <c r="BT128" s="102"/>
    </row>
    <row r="129" spans="1:72" ht="14.25" thickBot="1" x14ac:dyDescent="0.2">
      <c r="A129" s="96">
        <f>学生名簿!O131</f>
        <v>0</v>
      </c>
      <c r="B129" s="96">
        <f>学生名簿!P131</f>
        <v>0</v>
      </c>
      <c r="C129" s="97">
        <f>学生名簿!Q131</f>
        <v>0</v>
      </c>
      <c r="D129" s="96">
        <f>学生名簿!R131</f>
        <v>0</v>
      </c>
      <c r="E129" s="96">
        <f>学生名簿!S131</f>
        <v>0</v>
      </c>
      <c r="F129" s="96">
        <f>学生名簿!T131</f>
        <v>0</v>
      </c>
      <c r="G129" s="70">
        <f t="shared" si="72"/>
        <v>18</v>
      </c>
      <c r="H129" s="94">
        <f t="shared" si="73"/>
        <v>0</v>
      </c>
      <c r="I129" s="94">
        <f t="shared" si="74"/>
        <v>0</v>
      </c>
      <c r="J129" s="70">
        <f t="shared" si="75"/>
        <v>18</v>
      </c>
      <c r="K129" s="94">
        <f t="shared" si="76"/>
        <v>0</v>
      </c>
      <c r="L129" s="94">
        <f t="shared" si="77"/>
        <v>0</v>
      </c>
      <c r="M129" s="70">
        <f t="shared" si="78"/>
        <v>92</v>
      </c>
      <c r="N129" s="94">
        <f t="shared" si="79"/>
        <v>0</v>
      </c>
      <c r="O129" s="161">
        <f t="shared" si="80"/>
        <v>1</v>
      </c>
      <c r="P129" s="161">
        <f t="shared" si="81"/>
        <v>1</v>
      </c>
      <c r="Q129" s="94">
        <f t="shared" si="82"/>
        <v>0</v>
      </c>
      <c r="R129" s="70">
        <f t="shared" si="83"/>
        <v>2</v>
      </c>
      <c r="S129" s="102"/>
      <c r="T129" s="102"/>
      <c r="U129" s="70">
        <f t="shared" si="84"/>
        <v>2</v>
      </c>
      <c r="V129" s="102"/>
      <c r="W129" s="102"/>
      <c r="X129" s="70">
        <f t="shared" si="85"/>
        <v>8</v>
      </c>
      <c r="Y129" s="102"/>
      <c r="Z129" s="161">
        <f t="shared" si="86"/>
        <v>1</v>
      </c>
      <c r="AA129" s="161">
        <f t="shared" si="87"/>
        <v>1</v>
      </c>
      <c r="AB129" s="102"/>
      <c r="AC129" s="70">
        <f t="shared" si="88"/>
        <v>5</v>
      </c>
      <c r="AD129" s="102"/>
      <c r="AE129" s="102"/>
      <c r="AF129" s="70">
        <f t="shared" si="89"/>
        <v>5</v>
      </c>
      <c r="AG129" s="102"/>
      <c r="AH129" s="102"/>
      <c r="AI129" s="70">
        <f t="shared" si="90"/>
        <v>26</v>
      </c>
      <c r="AJ129" s="102"/>
      <c r="AK129" s="161">
        <f t="shared" si="91"/>
        <v>1</v>
      </c>
      <c r="AL129" s="161">
        <f t="shared" si="92"/>
        <v>1</v>
      </c>
      <c r="AM129" s="102"/>
      <c r="AN129" s="70">
        <f t="shared" si="93"/>
        <v>5</v>
      </c>
      <c r="AO129" s="102"/>
      <c r="AP129" s="102"/>
      <c r="AQ129" s="70">
        <f t="shared" si="94"/>
        <v>5</v>
      </c>
      <c r="AR129" s="102"/>
      <c r="AS129" s="102"/>
      <c r="AT129" s="70">
        <f t="shared" si="95"/>
        <v>26</v>
      </c>
      <c r="AU129" s="102"/>
      <c r="AV129" s="161">
        <f t="shared" si="96"/>
        <v>1</v>
      </c>
      <c r="AW129" s="161">
        <f t="shared" si="97"/>
        <v>1</v>
      </c>
      <c r="AX129" s="102"/>
      <c r="AY129" s="70">
        <f t="shared" si="98"/>
        <v>5</v>
      </c>
      <c r="AZ129" s="102"/>
      <c r="BA129" s="102"/>
      <c r="BB129" s="70">
        <f t="shared" si="99"/>
        <v>5</v>
      </c>
      <c r="BC129" s="102"/>
      <c r="BD129" s="102"/>
      <c r="BE129" s="70">
        <f t="shared" si="100"/>
        <v>26</v>
      </c>
      <c r="BF129" s="102"/>
      <c r="BG129" s="161">
        <f t="shared" si="101"/>
        <v>1</v>
      </c>
      <c r="BH129" s="161">
        <f t="shared" si="102"/>
        <v>1</v>
      </c>
      <c r="BI129" s="102"/>
      <c r="BJ129" s="70">
        <f t="shared" si="103"/>
        <v>1</v>
      </c>
      <c r="BK129" s="102"/>
      <c r="BL129" s="102"/>
      <c r="BM129" s="70">
        <f t="shared" si="104"/>
        <v>1</v>
      </c>
      <c r="BN129" s="102"/>
      <c r="BO129" s="102"/>
      <c r="BP129" s="70">
        <f t="shared" si="105"/>
        <v>6</v>
      </c>
      <c r="BQ129" s="102"/>
      <c r="BR129" s="161">
        <f t="shared" si="106"/>
        <v>1</v>
      </c>
      <c r="BS129" s="161">
        <f t="shared" si="107"/>
        <v>1</v>
      </c>
      <c r="BT129" s="102"/>
    </row>
    <row r="130" spans="1:72" ht="14.25" thickBot="1" x14ac:dyDescent="0.2">
      <c r="A130" s="96">
        <f>学生名簿!O132</f>
        <v>0</v>
      </c>
      <c r="B130" s="96">
        <f>学生名簿!P132</f>
        <v>0</v>
      </c>
      <c r="C130" s="97">
        <f>学生名簿!Q132</f>
        <v>0</v>
      </c>
      <c r="D130" s="96">
        <f>学生名簿!R132</f>
        <v>0</v>
      </c>
      <c r="E130" s="96">
        <f>学生名簿!S132</f>
        <v>0</v>
      </c>
      <c r="F130" s="96">
        <f>学生名簿!T132</f>
        <v>0</v>
      </c>
      <c r="G130" s="70">
        <f t="shared" si="72"/>
        <v>18</v>
      </c>
      <c r="H130" s="94">
        <f t="shared" si="73"/>
        <v>0</v>
      </c>
      <c r="I130" s="94">
        <f t="shared" si="74"/>
        <v>0</v>
      </c>
      <c r="J130" s="70">
        <f t="shared" si="75"/>
        <v>18</v>
      </c>
      <c r="K130" s="94">
        <f t="shared" si="76"/>
        <v>0</v>
      </c>
      <c r="L130" s="94">
        <f t="shared" si="77"/>
        <v>0</v>
      </c>
      <c r="M130" s="70">
        <f t="shared" si="78"/>
        <v>92</v>
      </c>
      <c r="N130" s="94">
        <f t="shared" si="79"/>
        <v>0</v>
      </c>
      <c r="O130" s="161">
        <f t="shared" si="80"/>
        <v>1</v>
      </c>
      <c r="P130" s="161">
        <f t="shared" si="81"/>
        <v>1</v>
      </c>
      <c r="Q130" s="94">
        <f t="shared" si="82"/>
        <v>0</v>
      </c>
      <c r="R130" s="70">
        <f t="shared" si="83"/>
        <v>2</v>
      </c>
      <c r="S130" s="102"/>
      <c r="T130" s="102"/>
      <c r="U130" s="70">
        <f t="shared" si="84"/>
        <v>2</v>
      </c>
      <c r="V130" s="102"/>
      <c r="W130" s="102"/>
      <c r="X130" s="70">
        <f t="shared" si="85"/>
        <v>8</v>
      </c>
      <c r="Y130" s="102"/>
      <c r="Z130" s="161">
        <f t="shared" si="86"/>
        <v>1</v>
      </c>
      <c r="AA130" s="161">
        <f t="shared" si="87"/>
        <v>1</v>
      </c>
      <c r="AB130" s="102"/>
      <c r="AC130" s="70">
        <f t="shared" si="88"/>
        <v>5</v>
      </c>
      <c r="AD130" s="102"/>
      <c r="AE130" s="102"/>
      <c r="AF130" s="70">
        <f t="shared" si="89"/>
        <v>5</v>
      </c>
      <c r="AG130" s="102"/>
      <c r="AH130" s="102"/>
      <c r="AI130" s="70">
        <f t="shared" si="90"/>
        <v>26</v>
      </c>
      <c r="AJ130" s="102"/>
      <c r="AK130" s="161">
        <f t="shared" si="91"/>
        <v>1</v>
      </c>
      <c r="AL130" s="161">
        <f t="shared" si="92"/>
        <v>1</v>
      </c>
      <c r="AM130" s="102"/>
      <c r="AN130" s="70">
        <f t="shared" si="93"/>
        <v>5</v>
      </c>
      <c r="AO130" s="102"/>
      <c r="AP130" s="102"/>
      <c r="AQ130" s="70">
        <f t="shared" si="94"/>
        <v>5</v>
      </c>
      <c r="AR130" s="102"/>
      <c r="AS130" s="102"/>
      <c r="AT130" s="70">
        <f t="shared" si="95"/>
        <v>26</v>
      </c>
      <c r="AU130" s="102"/>
      <c r="AV130" s="161">
        <f t="shared" si="96"/>
        <v>1</v>
      </c>
      <c r="AW130" s="161">
        <f t="shared" si="97"/>
        <v>1</v>
      </c>
      <c r="AX130" s="102"/>
      <c r="AY130" s="70">
        <f t="shared" si="98"/>
        <v>5</v>
      </c>
      <c r="AZ130" s="102"/>
      <c r="BA130" s="102"/>
      <c r="BB130" s="70">
        <f t="shared" si="99"/>
        <v>5</v>
      </c>
      <c r="BC130" s="102"/>
      <c r="BD130" s="102"/>
      <c r="BE130" s="70">
        <f t="shared" si="100"/>
        <v>26</v>
      </c>
      <c r="BF130" s="102"/>
      <c r="BG130" s="161">
        <f t="shared" si="101"/>
        <v>1</v>
      </c>
      <c r="BH130" s="161">
        <f t="shared" si="102"/>
        <v>1</v>
      </c>
      <c r="BI130" s="102"/>
      <c r="BJ130" s="70">
        <f t="shared" si="103"/>
        <v>1</v>
      </c>
      <c r="BK130" s="102"/>
      <c r="BL130" s="102"/>
      <c r="BM130" s="70">
        <f t="shared" si="104"/>
        <v>1</v>
      </c>
      <c r="BN130" s="102"/>
      <c r="BO130" s="102"/>
      <c r="BP130" s="70">
        <f t="shared" si="105"/>
        <v>6</v>
      </c>
      <c r="BQ130" s="102"/>
      <c r="BR130" s="161">
        <f t="shared" si="106"/>
        <v>1</v>
      </c>
      <c r="BS130" s="161">
        <f t="shared" si="107"/>
        <v>1</v>
      </c>
      <c r="BT130" s="102"/>
    </row>
    <row r="131" spans="1:72" ht="14.25" thickBot="1" x14ac:dyDescent="0.2">
      <c r="A131" s="96">
        <f>学生名簿!O133</f>
        <v>0</v>
      </c>
      <c r="B131" s="96">
        <f>学生名簿!P133</f>
        <v>0</v>
      </c>
      <c r="C131" s="97">
        <f>学生名簿!Q133</f>
        <v>0</v>
      </c>
      <c r="D131" s="96">
        <f>学生名簿!R133</f>
        <v>0</v>
      </c>
      <c r="E131" s="96">
        <f>学生名簿!S133</f>
        <v>0</v>
      </c>
      <c r="F131" s="96">
        <f>学生名簿!T133</f>
        <v>0</v>
      </c>
      <c r="G131" s="70">
        <f t="shared" si="72"/>
        <v>18</v>
      </c>
      <c r="H131" s="94">
        <f t="shared" si="73"/>
        <v>0</v>
      </c>
      <c r="I131" s="94">
        <f t="shared" si="74"/>
        <v>0</v>
      </c>
      <c r="J131" s="70">
        <f t="shared" si="75"/>
        <v>18</v>
      </c>
      <c r="K131" s="94">
        <f t="shared" si="76"/>
        <v>0</v>
      </c>
      <c r="L131" s="94">
        <f t="shared" si="77"/>
        <v>0</v>
      </c>
      <c r="M131" s="70">
        <f t="shared" si="78"/>
        <v>92</v>
      </c>
      <c r="N131" s="94">
        <f t="shared" si="79"/>
        <v>0</v>
      </c>
      <c r="O131" s="161">
        <f t="shared" si="80"/>
        <v>1</v>
      </c>
      <c r="P131" s="161">
        <f t="shared" si="81"/>
        <v>1</v>
      </c>
      <c r="Q131" s="94">
        <f t="shared" si="82"/>
        <v>0</v>
      </c>
      <c r="R131" s="70">
        <f t="shared" si="83"/>
        <v>2</v>
      </c>
      <c r="S131" s="102"/>
      <c r="T131" s="102"/>
      <c r="U131" s="70">
        <f t="shared" si="84"/>
        <v>2</v>
      </c>
      <c r="V131" s="102"/>
      <c r="W131" s="102"/>
      <c r="X131" s="70">
        <f t="shared" si="85"/>
        <v>8</v>
      </c>
      <c r="Y131" s="102"/>
      <c r="Z131" s="161">
        <f t="shared" si="86"/>
        <v>1</v>
      </c>
      <c r="AA131" s="161">
        <f t="shared" si="87"/>
        <v>1</v>
      </c>
      <c r="AB131" s="102"/>
      <c r="AC131" s="70">
        <f t="shared" si="88"/>
        <v>5</v>
      </c>
      <c r="AD131" s="102"/>
      <c r="AE131" s="102"/>
      <c r="AF131" s="70">
        <f t="shared" si="89"/>
        <v>5</v>
      </c>
      <c r="AG131" s="102"/>
      <c r="AH131" s="102"/>
      <c r="AI131" s="70">
        <f t="shared" si="90"/>
        <v>26</v>
      </c>
      <c r="AJ131" s="102"/>
      <c r="AK131" s="161">
        <f t="shared" si="91"/>
        <v>1</v>
      </c>
      <c r="AL131" s="161">
        <f t="shared" si="92"/>
        <v>1</v>
      </c>
      <c r="AM131" s="102"/>
      <c r="AN131" s="70">
        <f t="shared" si="93"/>
        <v>5</v>
      </c>
      <c r="AO131" s="102"/>
      <c r="AP131" s="102"/>
      <c r="AQ131" s="70">
        <f t="shared" si="94"/>
        <v>5</v>
      </c>
      <c r="AR131" s="102"/>
      <c r="AS131" s="102"/>
      <c r="AT131" s="70">
        <f t="shared" si="95"/>
        <v>26</v>
      </c>
      <c r="AU131" s="102"/>
      <c r="AV131" s="161">
        <f t="shared" si="96"/>
        <v>1</v>
      </c>
      <c r="AW131" s="161">
        <f t="shared" si="97"/>
        <v>1</v>
      </c>
      <c r="AX131" s="102"/>
      <c r="AY131" s="70">
        <f t="shared" si="98"/>
        <v>5</v>
      </c>
      <c r="AZ131" s="102"/>
      <c r="BA131" s="102"/>
      <c r="BB131" s="70">
        <f t="shared" si="99"/>
        <v>5</v>
      </c>
      <c r="BC131" s="102"/>
      <c r="BD131" s="102"/>
      <c r="BE131" s="70">
        <f t="shared" si="100"/>
        <v>26</v>
      </c>
      <c r="BF131" s="102"/>
      <c r="BG131" s="161">
        <f t="shared" si="101"/>
        <v>1</v>
      </c>
      <c r="BH131" s="161">
        <f t="shared" si="102"/>
        <v>1</v>
      </c>
      <c r="BI131" s="102"/>
      <c r="BJ131" s="70">
        <f t="shared" si="103"/>
        <v>1</v>
      </c>
      <c r="BK131" s="102"/>
      <c r="BL131" s="102"/>
      <c r="BM131" s="70">
        <f t="shared" si="104"/>
        <v>1</v>
      </c>
      <c r="BN131" s="102"/>
      <c r="BO131" s="102"/>
      <c r="BP131" s="70">
        <f t="shared" si="105"/>
        <v>6</v>
      </c>
      <c r="BQ131" s="102"/>
      <c r="BR131" s="161">
        <f t="shared" si="106"/>
        <v>1</v>
      </c>
      <c r="BS131" s="161">
        <f t="shared" si="107"/>
        <v>1</v>
      </c>
      <c r="BT131" s="102"/>
    </row>
    <row r="132" spans="1:72" ht="14.25" thickBot="1" x14ac:dyDescent="0.2">
      <c r="A132" s="96">
        <f>学生名簿!O134</f>
        <v>0</v>
      </c>
      <c r="B132" s="96">
        <f>学生名簿!P134</f>
        <v>0</v>
      </c>
      <c r="C132" s="97">
        <f>学生名簿!Q134</f>
        <v>0</v>
      </c>
      <c r="D132" s="96">
        <f>学生名簿!R134</f>
        <v>0</v>
      </c>
      <c r="E132" s="96">
        <f>学生名簿!S134</f>
        <v>0</v>
      </c>
      <c r="F132" s="96">
        <f>学生名簿!T134</f>
        <v>0</v>
      </c>
      <c r="G132" s="70">
        <f t="shared" si="72"/>
        <v>18</v>
      </c>
      <c r="H132" s="94">
        <f t="shared" si="73"/>
        <v>0</v>
      </c>
      <c r="I132" s="94">
        <f t="shared" si="74"/>
        <v>0</v>
      </c>
      <c r="J132" s="70">
        <f t="shared" si="75"/>
        <v>18</v>
      </c>
      <c r="K132" s="94">
        <f t="shared" si="76"/>
        <v>0</v>
      </c>
      <c r="L132" s="94">
        <f t="shared" si="77"/>
        <v>0</v>
      </c>
      <c r="M132" s="70">
        <f t="shared" si="78"/>
        <v>92</v>
      </c>
      <c r="N132" s="94">
        <f t="shared" si="79"/>
        <v>0</v>
      </c>
      <c r="O132" s="161">
        <f t="shared" si="80"/>
        <v>1</v>
      </c>
      <c r="P132" s="161">
        <f t="shared" si="81"/>
        <v>1</v>
      </c>
      <c r="Q132" s="94">
        <f t="shared" si="82"/>
        <v>0</v>
      </c>
      <c r="R132" s="70">
        <f t="shared" si="83"/>
        <v>2</v>
      </c>
      <c r="S132" s="102"/>
      <c r="T132" s="102"/>
      <c r="U132" s="70">
        <f t="shared" si="84"/>
        <v>2</v>
      </c>
      <c r="V132" s="102"/>
      <c r="W132" s="102"/>
      <c r="X132" s="70">
        <f t="shared" si="85"/>
        <v>8</v>
      </c>
      <c r="Y132" s="102"/>
      <c r="Z132" s="161">
        <f t="shared" si="86"/>
        <v>1</v>
      </c>
      <c r="AA132" s="161">
        <f t="shared" si="87"/>
        <v>1</v>
      </c>
      <c r="AB132" s="102"/>
      <c r="AC132" s="70">
        <f t="shared" si="88"/>
        <v>5</v>
      </c>
      <c r="AD132" s="102"/>
      <c r="AE132" s="102"/>
      <c r="AF132" s="70">
        <f t="shared" si="89"/>
        <v>5</v>
      </c>
      <c r="AG132" s="102"/>
      <c r="AH132" s="102"/>
      <c r="AI132" s="70">
        <f t="shared" si="90"/>
        <v>26</v>
      </c>
      <c r="AJ132" s="102"/>
      <c r="AK132" s="161">
        <f t="shared" si="91"/>
        <v>1</v>
      </c>
      <c r="AL132" s="161">
        <f t="shared" si="92"/>
        <v>1</v>
      </c>
      <c r="AM132" s="102"/>
      <c r="AN132" s="70">
        <f t="shared" si="93"/>
        <v>5</v>
      </c>
      <c r="AO132" s="102"/>
      <c r="AP132" s="102"/>
      <c r="AQ132" s="70">
        <f t="shared" si="94"/>
        <v>5</v>
      </c>
      <c r="AR132" s="102"/>
      <c r="AS132" s="102"/>
      <c r="AT132" s="70">
        <f t="shared" si="95"/>
        <v>26</v>
      </c>
      <c r="AU132" s="102"/>
      <c r="AV132" s="161">
        <f t="shared" si="96"/>
        <v>1</v>
      </c>
      <c r="AW132" s="161">
        <f t="shared" si="97"/>
        <v>1</v>
      </c>
      <c r="AX132" s="102"/>
      <c r="AY132" s="70">
        <f t="shared" si="98"/>
        <v>5</v>
      </c>
      <c r="AZ132" s="102"/>
      <c r="BA132" s="102"/>
      <c r="BB132" s="70">
        <f t="shared" si="99"/>
        <v>5</v>
      </c>
      <c r="BC132" s="102"/>
      <c r="BD132" s="102"/>
      <c r="BE132" s="70">
        <f t="shared" si="100"/>
        <v>26</v>
      </c>
      <c r="BF132" s="102"/>
      <c r="BG132" s="161">
        <f t="shared" si="101"/>
        <v>1</v>
      </c>
      <c r="BH132" s="161">
        <f t="shared" si="102"/>
        <v>1</v>
      </c>
      <c r="BI132" s="102"/>
      <c r="BJ132" s="70">
        <f t="shared" si="103"/>
        <v>1</v>
      </c>
      <c r="BK132" s="102"/>
      <c r="BL132" s="102"/>
      <c r="BM132" s="70">
        <f t="shared" si="104"/>
        <v>1</v>
      </c>
      <c r="BN132" s="102"/>
      <c r="BO132" s="102"/>
      <c r="BP132" s="70">
        <f t="shared" si="105"/>
        <v>6</v>
      </c>
      <c r="BQ132" s="102"/>
      <c r="BR132" s="161">
        <f t="shared" si="106"/>
        <v>1</v>
      </c>
      <c r="BS132" s="161">
        <f t="shared" si="107"/>
        <v>1</v>
      </c>
      <c r="BT132" s="102"/>
    </row>
    <row r="133" spans="1:72" ht="14.25" thickBot="1" x14ac:dyDescent="0.2">
      <c r="A133" s="96">
        <f>学生名簿!O135</f>
        <v>0</v>
      </c>
      <c r="B133" s="96">
        <f>学生名簿!P135</f>
        <v>0</v>
      </c>
      <c r="C133" s="97">
        <f>学生名簿!Q135</f>
        <v>0</v>
      </c>
      <c r="D133" s="96">
        <f>学生名簿!R135</f>
        <v>0</v>
      </c>
      <c r="E133" s="96">
        <f>学生名簿!S135</f>
        <v>0</v>
      </c>
      <c r="F133" s="96">
        <f>学生名簿!T135</f>
        <v>0</v>
      </c>
      <c r="G133" s="70">
        <f t="shared" si="72"/>
        <v>18</v>
      </c>
      <c r="H133" s="94">
        <f t="shared" si="73"/>
        <v>0</v>
      </c>
      <c r="I133" s="94">
        <f t="shared" si="74"/>
        <v>0</v>
      </c>
      <c r="J133" s="70">
        <f t="shared" si="75"/>
        <v>18</v>
      </c>
      <c r="K133" s="94">
        <f t="shared" si="76"/>
        <v>0</v>
      </c>
      <c r="L133" s="94">
        <f t="shared" si="77"/>
        <v>0</v>
      </c>
      <c r="M133" s="70">
        <f t="shared" si="78"/>
        <v>92</v>
      </c>
      <c r="N133" s="94">
        <f t="shared" si="79"/>
        <v>0</v>
      </c>
      <c r="O133" s="161">
        <f t="shared" si="80"/>
        <v>1</v>
      </c>
      <c r="P133" s="161">
        <f t="shared" si="81"/>
        <v>1</v>
      </c>
      <c r="Q133" s="94">
        <f t="shared" si="82"/>
        <v>0</v>
      </c>
      <c r="R133" s="70">
        <f t="shared" si="83"/>
        <v>2</v>
      </c>
      <c r="S133" s="102"/>
      <c r="T133" s="102"/>
      <c r="U133" s="70">
        <f t="shared" si="84"/>
        <v>2</v>
      </c>
      <c r="V133" s="102"/>
      <c r="W133" s="102"/>
      <c r="X133" s="70">
        <f t="shared" si="85"/>
        <v>8</v>
      </c>
      <c r="Y133" s="102"/>
      <c r="Z133" s="161">
        <f t="shared" si="86"/>
        <v>1</v>
      </c>
      <c r="AA133" s="161">
        <f t="shared" si="87"/>
        <v>1</v>
      </c>
      <c r="AB133" s="102"/>
      <c r="AC133" s="70">
        <f t="shared" si="88"/>
        <v>5</v>
      </c>
      <c r="AD133" s="102"/>
      <c r="AE133" s="102"/>
      <c r="AF133" s="70">
        <f t="shared" si="89"/>
        <v>5</v>
      </c>
      <c r="AG133" s="102"/>
      <c r="AH133" s="102"/>
      <c r="AI133" s="70">
        <f t="shared" si="90"/>
        <v>26</v>
      </c>
      <c r="AJ133" s="102"/>
      <c r="AK133" s="161">
        <f t="shared" si="91"/>
        <v>1</v>
      </c>
      <c r="AL133" s="161">
        <f t="shared" si="92"/>
        <v>1</v>
      </c>
      <c r="AM133" s="102"/>
      <c r="AN133" s="70">
        <f t="shared" si="93"/>
        <v>5</v>
      </c>
      <c r="AO133" s="102"/>
      <c r="AP133" s="102"/>
      <c r="AQ133" s="70">
        <f t="shared" si="94"/>
        <v>5</v>
      </c>
      <c r="AR133" s="102"/>
      <c r="AS133" s="102"/>
      <c r="AT133" s="70">
        <f t="shared" si="95"/>
        <v>26</v>
      </c>
      <c r="AU133" s="102"/>
      <c r="AV133" s="161">
        <f t="shared" si="96"/>
        <v>1</v>
      </c>
      <c r="AW133" s="161">
        <f t="shared" si="97"/>
        <v>1</v>
      </c>
      <c r="AX133" s="102"/>
      <c r="AY133" s="70">
        <f t="shared" si="98"/>
        <v>5</v>
      </c>
      <c r="AZ133" s="102"/>
      <c r="BA133" s="102"/>
      <c r="BB133" s="70">
        <f t="shared" si="99"/>
        <v>5</v>
      </c>
      <c r="BC133" s="102"/>
      <c r="BD133" s="102"/>
      <c r="BE133" s="70">
        <f t="shared" si="100"/>
        <v>26</v>
      </c>
      <c r="BF133" s="102"/>
      <c r="BG133" s="161">
        <f t="shared" si="101"/>
        <v>1</v>
      </c>
      <c r="BH133" s="161">
        <f t="shared" si="102"/>
        <v>1</v>
      </c>
      <c r="BI133" s="102"/>
      <c r="BJ133" s="70">
        <f t="shared" si="103"/>
        <v>1</v>
      </c>
      <c r="BK133" s="102"/>
      <c r="BL133" s="102"/>
      <c r="BM133" s="70">
        <f t="shared" si="104"/>
        <v>1</v>
      </c>
      <c r="BN133" s="102"/>
      <c r="BO133" s="102"/>
      <c r="BP133" s="70">
        <f t="shared" si="105"/>
        <v>6</v>
      </c>
      <c r="BQ133" s="102"/>
      <c r="BR133" s="161">
        <f t="shared" si="106"/>
        <v>1</v>
      </c>
      <c r="BS133" s="161">
        <f t="shared" si="107"/>
        <v>1</v>
      </c>
      <c r="BT133" s="102"/>
    </row>
    <row r="134" spans="1:72" ht="14.25" thickBot="1" x14ac:dyDescent="0.2">
      <c r="A134" s="96">
        <f>学生名簿!O136</f>
        <v>0</v>
      </c>
      <c r="B134" s="96">
        <f>学生名簿!P136</f>
        <v>0</v>
      </c>
      <c r="C134" s="97">
        <f>学生名簿!Q136</f>
        <v>0</v>
      </c>
      <c r="D134" s="96">
        <f>学生名簿!R136</f>
        <v>0</v>
      </c>
      <c r="E134" s="96">
        <f>学生名簿!S136</f>
        <v>0</v>
      </c>
      <c r="F134" s="96">
        <f>学生名簿!T136</f>
        <v>0</v>
      </c>
      <c r="G134" s="70">
        <f t="shared" si="72"/>
        <v>18</v>
      </c>
      <c r="H134" s="94">
        <f t="shared" si="73"/>
        <v>0</v>
      </c>
      <c r="I134" s="94">
        <f t="shared" si="74"/>
        <v>0</v>
      </c>
      <c r="J134" s="70">
        <f t="shared" si="75"/>
        <v>18</v>
      </c>
      <c r="K134" s="94">
        <f t="shared" si="76"/>
        <v>0</v>
      </c>
      <c r="L134" s="94">
        <f t="shared" si="77"/>
        <v>0</v>
      </c>
      <c r="M134" s="70">
        <f t="shared" si="78"/>
        <v>92</v>
      </c>
      <c r="N134" s="94">
        <f t="shared" si="79"/>
        <v>0</v>
      </c>
      <c r="O134" s="161">
        <f t="shared" si="80"/>
        <v>1</v>
      </c>
      <c r="P134" s="161">
        <f t="shared" si="81"/>
        <v>1</v>
      </c>
      <c r="Q134" s="94">
        <f t="shared" si="82"/>
        <v>0</v>
      </c>
      <c r="R134" s="70">
        <f t="shared" si="83"/>
        <v>2</v>
      </c>
      <c r="S134" s="102"/>
      <c r="T134" s="102"/>
      <c r="U134" s="70">
        <f t="shared" si="84"/>
        <v>2</v>
      </c>
      <c r="V134" s="102"/>
      <c r="W134" s="102"/>
      <c r="X134" s="70">
        <f t="shared" si="85"/>
        <v>8</v>
      </c>
      <c r="Y134" s="102"/>
      <c r="Z134" s="161">
        <f t="shared" si="86"/>
        <v>1</v>
      </c>
      <c r="AA134" s="161">
        <f t="shared" si="87"/>
        <v>1</v>
      </c>
      <c r="AB134" s="102"/>
      <c r="AC134" s="70">
        <f t="shared" si="88"/>
        <v>5</v>
      </c>
      <c r="AD134" s="102"/>
      <c r="AE134" s="102"/>
      <c r="AF134" s="70">
        <f t="shared" si="89"/>
        <v>5</v>
      </c>
      <c r="AG134" s="102"/>
      <c r="AH134" s="102"/>
      <c r="AI134" s="70">
        <f t="shared" si="90"/>
        <v>26</v>
      </c>
      <c r="AJ134" s="102"/>
      <c r="AK134" s="161">
        <f t="shared" si="91"/>
        <v>1</v>
      </c>
      <c r="AL134" s="161">
        <f t="shared" si="92"/>
        <v>1</v>
      </c>
      <c r="AM134" s="102"/>
      <c r="AN134" s="70">
        <f t="shared" si="93"/>
        <v>5</v>
      </c>
      <c r="AO134" s="102"/>
      <c r="AP134" s="102"/>
      <c r="AQ134" s="70">
        <f t="shared" si="94"/>
        <v>5</v>
      </c>
      <c r="AR134" s="102"/>
      <c r="AS134" s="102"/>
      <c r="AT134" s="70">
        <f t="shared" si="95"/>
        <v>26</v>
      </c>
      <c r="AU134" s="102"/>
      <c r="AV134" s="161">
        <f t="shared" si="96"/>
        <v>1</v>
      </c>
      <c r="AW134" s="161">
        <f t="shared" si="97"/>
        <v>1</v>
      </c>
      <c r="AX134" s="102"/>
      <c r="AY134" s="70">
        <f t="shared" si="98"/>
        <v>5</v>
      </c>
      <c r="AZ134" s="102"/>
      <c r="BA134" s="102"/>
      <c r="BB134" s="70">
        <f t="shared" si="99"/>
        <v>5</v>
      </c>
      <c r="BC134" s="102"/>
      <c r="BD134" s="102"/>
      <c r="BE134" s="70">
        <f t="shared" si="100"/>
        <v>26</v>
      </c>
      <c r="BF134" s="102"/>
      <c r="BG134" s="161">
        <f t="shared" si="101"/>
        <v>1</v>
      </c>
      <c r="BH134" s="161">
        <f t="shared" si="102"/>
        <v>1</v>
      </c>
      <c r="BI134" s="102"/>
      <c r="BJ134" s="70">
        <f t="shared" si="103"/>
        <v>1</v>
      </c>
      <c r="BK134" s="102"/>
      <c r="BL134" s="102"/>
      <c r="BM134" s="70">
        <f t="shared" si="104"/>
        <v>1</v>
      </c>
      <c r="BN134" s="102"/>
      <c r="BO134" s="102"/>
      <c r="BP134" s="70">
        <f t="shared" si="105"/>
        <v>6</v>
      </c>
      <c r="BQ134" s="102"/>
      <c r="BR134" s="161">
        <f t="shared" si="106"/>
        <v>1</v>
      </c>
      <c r="BS134" s="161">
        <f t="shared" si="107"/>
        <v>1</v>
      </c>
      <c r="BT134" s="102"/>
    </row>
    <row r="135" spans="1:72" ht="14.25" thickBot="1" x14ac:dyDescent="0.2">
      <c r="A135" s="96">
        <f>学生名簿!O137</f>
        <v>0</v>
      </c>
      <c r="B135" s="96">
        <f>学生名簿!P137</f>
        <v>0</v>
      </c>
      <c r="C135" s="97">
        <f>学生名簿!Q137</f>
        <v>0</v>
      </c>
      <c r="D135" s="96">
        <f>学生名簿!R137</f>
        <v>0</v>
      </c>
      <c r="E135" s="96">
        <f>学生名簿!S137</f>
        <v>0</v>
      </c>
      <c r="F135" s="96">
        <f>学生名簿!T137</f>
        <v>0</v>
      </c>
      <c r="G135" s="70">
        <f t="shared" si="72"/>
        <v>18</v>
      </c>
      <c r="H135" s="94">
        <f t="shared" si="73"/>
        <v>0</v>
      </c>
      <c r="I135" s="94">
        <f t="shared" si="74"/>
        <v>0</v>
      </c>
      <c r="J135" s="70">
        <f t="shared" si="75"/>
        <v>18</v>
      </c>
      <c r="K135" s="94">
        <f t="shared" si="76"/>
        <v>0</v>
      </c>
      <c r="L135" s="94">
        <f t="shared" si="77"/>
        <v>0</v>
      </c>
      <c r="M135" s="70">
        <f t="shared" si="78"/>
        <v>92</v>
      </c>
      <c r="N135" s="94">
        <f t="shared" si="79"/>
        <v>0</v>
      </c>
      <c r="O135" s="161">
        <f t="shared" si="80"/>
        <v>1</v>
      </c>
      <c r="P135" s="161">
        <f t="shared" si="81"/>
        <v>1</v>
      </c>
      <c r="Q135" s="94">
        <f t="shared" si="82"/>
        <v>0</v>
      </c>
      <c r="R135" s="70">
        <f t="shared" si="83"/>
        <v>2</v>
      </c>
      <c r="S135" s="102"/>
      <c r="T135" s="102"/>
      <c r="U135" s="70">
        <f t="shared" si="84"/>
        <v>2</v>
      </c>
      <c r="V135" s="102"/>
      <c r="W135" s="102"/>
      <c r="X135" s="70">
        <f t="shared" si="85"/>
        <v>8</v>
      </c>
      <c r="Y135" s="102"/>
      <c r="Z135" s="161">
        <f t="shared" si="86"/>
        <v>1</v>
      </c>
      <c r="AA135" s="161">
        <f t="shared" si="87"/>
        <v>1</v>
      </c>
      <c r="AB135" s="102"/>
      <c r="AC135" s="70">
        <f t="shared" si="88"/>
        <v>5</v>
      </c>
      <c r="AD135" s="102"/>
      <c r="AE135" s="102"/>
      <c r="AF135" s="70">
        <f t="shared" si="89"/>
        <v>5</v>
      </c>
      <c r="AG135" s="102"/>
      <c r="AH135" s="102"/>
      <c r="AI135" s="70">
        <f t="shared" si="90"/>
        <v>26</v>
      </c>
      <c r="AJ135" s="102"/>
      <c r="AK135" s="161">
        <f t="shared" si="91"/>
        <v>1</v>
      </c>
      <c r="AL135" s="161">
        <f t="shared" si="92"/>
        <v>1</v>
      </c>
      <c r="AM135" s="102"/>
      <c r="AN135" s="70">
        <f t="shared" si="93"/>
        <v>5</v>
      </c>
      <c r="AO135" s="102"/>
      <c r="AP135" s="102"/>
      <c r="AQ135" s="70">
        <f t="shared" si="94"/>
        <v>5</v>
      </c>
      <c r="AR135" s="102"/>
      <c r="AS135" s="102"/>
      <c r="AT135" s="70">
        <f t="shared" si="95"/>
        <v>26</v>
      </c>
      <c r="AU135" s="102"/>
      <c r="AV135" s="161">
        <f t="shared" si="96"/>
        <v>1</v>
      </c>
      <c r="AW135" s="161">
        <f t="shared" si="97"/>
        <v>1</v>
      </c>
      <c r="AX135" s="102"/>
      <c r="AY135" s="70">
        <f t="shared" si="98"/>
        <v>5</v>
      </c>
      <c r="AZ135" s="102"/>
      <c r="BA135" s="102"/>
      <c r="BB135" s="70">
        <f t="shared" si="99"/>
        <v>5</v>
      </c>
      <c r="BC135" s="102"/>
      <c r="BD135" s="102"/>
      <c r="BE135" s="70">
        <f t="shared" si="100"/>
        <v>26</v>
      </c>
      <c r="BF135" s="102"/>
      <c r="BG135" s="161">
        <f t="shared" si="101"/>
        <v>1</v>
      </c>
      <c r="BH135" s="161">
        <f t="shared" si="102"/>
        <v>1</v>
      </c>
      <c r="BI135" s="102"/>
      <c r="BJ135" s="70">
        <f t="shared" si="103"/>
        <v>1</v>
      </c>
      <c r="BK135" s="102"/>
      <c r="BL135" s="102"/>
      <c r="BM135" s="70">
        <f t="shared" si="104"/>
        <v>1</v>
      </c>
      <c r="BN135" s="102"/>
      <c r="BO135" s="102"/>
      <c r="BP135" s="70">
        <f t="shared" si="105"/>
        <v>6</v>
      </c>
      <c r="BQ135" s="102"/>
      <c r="BR135" s="161">
        <f t="shared" si="106"/>
        <v>1</v>
      </c>
      <c r="BS135" s="161">
        <f t="shared" si="107"/>
        <v>1</v>
      </c>
      <c r="BT135" s="102"/>
    </row>
    <row r="136" spans="1:72" ht="14.25" thickBot="1" x14ac:dyDescent="0.2">
      <c r="A136" s="96">
        <f>学生名簿!O138</f>
        <v>0</v>
      </c>
      <c r="B136" s="96">
        <f>学生名簿!P138</f>
        <v>0</v>
      </c>
      <c r="C136" s="97">
        <f>学生名簿!Q138</f>
        <v>0</v>
      </c>
      <c r="D136" s="96">
        <f>学生名簿!R138</f>
        <v>0</v>
      </c>
      <c r="E136" s="96">
        <f>学生名簿!S138</f>
        <v>0</v>
      </c>
      <c r="F136" s="96">
        <f>学生名簿!T138</f>
        <v>0</v>
      </c>
      <c r="G136" s="70">
        <f t="shared" si="72"/>
        <v>18</v>
      </c>
      <c r="H136" s="94">
        <f t="shared" si="73"/>
        <v>0</v>
      </c>
      <c r="I136" s="94">
        <f t="shared" si="74"/>
        <v>0</v>
      </c>
      <c r="J136" s="70">
        <f t="shared" si="75"/>
        <v>18</v>
      </c>
      <c r="K136" s="94">
        <f t="shared" si="76"/>
        <v>0</v>
      </c>
      <c r="L136" s="94">
        <f t="shared" si="77"/>
        <v>0</v>
      </c>
      <c r="M136" s="70">
        <f t="shared" si="78"/>
        <v>92</v>
      </c>
      <c r="N136" s="94">
        <f t="shared" si="79"/>
        <v>0</v>
      </c>
      <c r="O136" s="161">
        <f t="shared" si="80"/>
        <v>1</v>
      </c>
      <c r="P136" s="161">
        <f t="shared" si="81"/>
        <v>1</v>
      </c>
      <c r="Q136" s="94">
        <f t="shared" si="82"/>
        <v>0</v>
      </c>
      <c r="R136" s="70">
        <f t="shared" si="83"/>
        <v>2</v>
      </c>
      <c r="S136" s="102"/>
      <c r="T136" s="102"/>
      <c r="U136" s="70">
        <f t="shared" si="84"/>
        <v>2</v>
      </c>
      <c r="V136" s="102"/>
      <c r="W136" s="102"/>
      <c r="X136" s="70">
        <f t="shared" si="85"/>
        <v>8</v>
      </c>
      <c r="Y136" s="102"/>
      <c r="Z136" s="161">
        <f t="shared" si="86"/>
        <v>1</v>
      </c>
      <c r="AA136" s="161">
        <f t="shared" si="87"/>
        <v>1</v>
      </c>
      <c r="AB136" s="102"/>
      <c r="AC136" s="70">
        <f t="shared" si="88"/>
        <v>5</v>
      </c>
      <c r="AD136" s="102"/>
      <c r="AE136" s="102"/>
      <c r="AF136" s="70">
        <f t="shared" si="89"/>
        <v>5</v>
      </c>
      <c r="AG136" s="102"/>
      <c r="AH136" s="102"/>
      <c r="AI136" s="70">
        <f t="shared" si="90"/>
        <v>26</v>
      </c>
      <c r="AJ136" s="102"/>
      <c r="AK136" s="161">
        <f t="shared" si="91"/>
        <v>1</v>
      </c>
      <c r="AL136" s="161">
        <f t="shared" si="92"/>
        <v>1</v>
      </c>
      <c r="AM136" s="102"/>
      <c r="AN136" s="70">
        <f t="shared" si="93"/>
        <v>5</v>
      </c>
      <c r="AO136" s="102"/>
      <c r="AP136" s="102"/>
      <c r="AQ136" s="70">
        <f t="shared" si="94"/>
        <v>5</v>
      </c>
      <c r="AR136" s="102"/>
      <c r="AS136" s="102"/>
      <c r="AT136" s="70">
        <f t="shared" si="95"/>
        <v>26</v>
      </c>
      <c r="AU136" s="102"/>
      <c r="AV136" s="161">
        <f t="shared" si="96"/>
        <v>1</v>
      </c>
      <c r="AW136" s="161">
        <f t="shared" si="97"/>
        <v>1</v>
      </c>
      <c r="AX136" s="102"/>
      <c r="AY136" s="70">
        <f t="shared" si="98"/>
        <v>5</v>
      </c>
      <c r="AZ136" s="102"/>
      <c r="BA136" s="102"/>
      <c r="BB136" s="70">
        <f t="shared" si="99"/>
        <v>5</v>
      </c>
      <c r="BC136" s="102"/>
      <c r="BD136" s="102"/>
      <c r="BE136" s="70">
        <f t="shared" si="100"/>
        <v>26</v>
      </c>
      <c r="BF136" s="102"/>
      <c r="BG136" s="161">
        <f t="shared" si="101"/>
        <v>1</v>
      </c>
      <c r="BH136" s="161">
        <f t="shared" si="102"/>
        <v>1</v>
      </c>
      <c r="BI136" s="102"/>
      <c r="BJ136" s="70">
        <f t="shared" si="103"/>
        <v>1</v>
      </c>
      <c r="BK136" s="102"/>
      <c r="BL136" s="102"/>
      <c r="BM136" s="70">
        <f t="shared" si="104"/>
        <v>1</v>
      </c>
      <c r="BN136" s="102"/>
      <c r="BO136" s="102"/>
      <c r="BP136" s="70">
        <f t="shared" si="105"/>
        <v>6</v>
      </c>
      <c r="BQ136" s="102"/>
      <c r="BR136" s="161">
        <f t="shared" si="106"/>
        <v>1</v>
      </c>
      <c r="BS136" s="161">
        <f t="shared" si="107"/>
        <v>1</v>
      </c>
      <c r="BT136" s="102"/>
    </row>
    <row r="137" spans="1:72" ht="14.25" thickBot="1" x14ac:dyDescent="0.2">
      <c r="A137" s="96">
        <f>学生名簿!O139</f>
        <v>0</v>
      </c>
      <c r="B137" s="96">
        <f>学生名簿!P139</f>
        <v>0</v>
      </c>
      <c r="C137" s="97">
        <f>学生名簿!Q139</f>
        <v>0</v>
      </c>
      <c r="D137" s="96">
        <f>学生名簿!R139</f>
        <v>0</v>
      </c>
      <c r="E137" s="96">
        <f>学生名簿!S139</f>
        <v>0</v>
      </c>
      <c r="F137" s="96">
        <f>学生名簿!T139</f>
        <v>0</v>
      </c>
      <c r="G137" s="70">
        <f t="shared" si="72"/>
        <v>18</v>
      </c>
      <c r="H137" s="94">
        <f t="shared" si="73"/>
        <v>0</v>
      </c>
      <c r="I137" s="94">
        <f t="shared" si="74"/>
        <v>0</v>
      </c>
      <c r="J137" s="70">
        <f t="shared" si="75"/>
        <v>18</v>
      </c>
      <c r="K137" s="94">
        <f t="shared" si="76"/>
        <v>0</v>
      </c>
      <c r="L137" s="94">
        <f t="shared" si="77"/>
        <v>0</v>
      </c>
      <c r="M137" s="70">
        <f t="shared" si="78"/>
        <v>92</v>
      </c>
      <c r="N137" s="94">
        <f t="shared" si="79"/>
        <v>0</v>
      </c>
      <c r="O137" s="161">
        <f t="shared" si="80"/>
        <v>1</v>
      </c>
      <c r="P137" s="161">
        <f t="shared" si="81"/>
        <v>1</v>
      </c>
      <c r="Q137" s="94">
        <f t="shared" si="82"/>
        <v>0</v>
      </c>
      <c r="R137" s="70">
        <f t="shared" si="83"/>
        <v>2</v>
      </c>
      <c r="S137" s="102"/>
      <c r="T137" s="102"/>
      <c r="U137" s="70">
        <f t="shared" si="84"/>
        <v>2</v>
      </c>
      <c r="V137" s="102"/>
      <c r="W137" s="102"/>
      <c r="X137" s="70">
        <f t="shared" si="85"/>
        <v>8</v>
      </c>
      <c r="Y137" s="102"/>
      <c r="Z137" s="161">
        <f t="shared" si="86"/>
        <v>1</v>
      </c>
      <c r="AA137" s="161">
        <f t="shared" si="87"/>
        <v>1</v>
      </c>
      <c r="AB137" s="102"/>
      <c r="AC137" s="70">
        <f t="shared" si="88"/>
        <v>5</v>
      </c>
      <c r="AD137" s="102"/>
      <c r="AE137" s="102"/>
      <c r="AF137" s="70">
        <f t="shared" si="89"/>
        <v>5</v>
      </c>
      <c r="AG137" s="102"/>
      <c r="AH137" s="102"/>
      <c r="AI137" s="70">
        <f t="shared" si="90"/>
        <v>26</v>
      </c>
      <c r="AJ137" s="102"/>
      <c r="AK137" s="161">
        <f t="shared" si="91"/>
        <v>1</v>
      </c>
      <c r="AL137" s="161">
        <f t="shared" si="92"/>
        <v>1</v>
      </c>
      <c r="AM137" s="102"/>
      <c r="AN137" s="70">
        <f t="shared" si="93"/>
        <v>5</v>
      </c>
      <c r="AO137" s="102"/>
      <c r="AP137" s="102"/>
      <c r="AQ137" s="70">
        <f t="shared" si="94"/>
        <v>5</v>
      </c>
      <c r="AR137" s="102"/>
      <c r="AS137" s="102"/>
      <c r="AT137" s="70">
        <f t="shared" si="95"/>
        <v>26</v>
      </c>
      <c r="AU137" s="102"/>
      <c r="AV137" s="161">
        <f t="shared" si="96"/>
        <v>1</v>
      </c>
      <c r="AW137" s="161">
        <f t="shared" si="97"/>
        <v>1</v>
      </c>
      <c r="AX137" s="102"/>
      <c r="AY137" s="70">
        <f t="shared" si="98"/>
        <v>5</v>
      </c>
      <c r="AZ137" s="102"/>
      <c r="BA137" s="102"/>
      <c r="BB137" s="70">
        <f t="shared" si="99"/>
        <v>5</v>
      </c>
      <c r="BC137" s="102"/>
      <c r="BD137" s="102"/>
      <c r="BE137" s="70">
        <f t="shared" si="100"/>
        <v>26</v>
      </c>
      <c r="BF137" s="102"/>
      <c r="BG137" s="161">
        <f t="shared" si="101"/>
        <v>1</v>
      </c>
      <c r="BH137" s="161">
        <f t="shared" si="102"/>
        <v>1</v>
      </c>
      <c r="BI137" s="102"/>
      <c r="BJ137" s="70">
        <f t="shared" si="103"/>
        <v>1</v>
      </c>
      <c r="BK137" s="102"/>
      <c r="BL137" s="102"/>
      <c r="BM137" s="70">
        <f t="shared" si="104"/>
        <v>1</v>
      </c>
      <c r="BN137" s="102"/>
      <c r="BO137" s="102"/>
      <c r="BP137" s="70">
        <f t="shared" si="105"/>
        <v>6</v>
      </c>
      <c r="BQ137" s="102"/>
      <c r="BR137" s="161">
        <f t="shared" si="106"/>
        <v>1</v>
      </c>
      <c r="BS137" s="161">
        <f t="shared" si="107"/>
        <v>1</v>
      </c>
      <c r="BT137" s="102"/>
    </row>
    <row r="138" spans="1:72" ht="14.25" thickBot="1" x14ac:dyDescent="0.2">
      <c r="A138" s="96">
        <f>学生名簿!O140</f>
        <v>0</v>
      </c>
      <c r="B138" s="96">
        <f>学生名簿!P140</f>
        <v>0</v>
      </c>
      <c r="C138" s="97">
        <f>学生名簿!Q140</f>
        <v>0</v>
      </c>
      <c r="D138" s="96">
        <f>学生名簿!R140</f>
        <v>0</v>
      </c>
      <c r="E138" s="96">
        <f>学生名簿!S140</f>
        <v>0</v>
      </c>
      <c r="F138" s="96">
        <f>学生名簿!T140</f>
        <v>0</v>
      </c>
      <c r="G138" s="70">
        <f t="shared" si="72"/>
        <v>18</v>
      </c>
      <c r="H138" s="94">
        <f t="shared" si="73"/>
        <v>0</v>
      </c>
      <c r="I138" s="94">
        <f t="shared" si="74"/>
        <v>0</v>
      </c>
      <c r="J138" s="70">
        <f t="shared" si="75"/>
        <v>18</v>
      </c>
      <c r="K138" s="94">
        <f t="shared" si="76"/>
        <v>0</v>
      </c>
      <c r="L138" s="94">
        <f t="shared" si="77"/>
        <v>0</v>
      </c>
      <c r="M138" s="70">
        <f t="shared" si="78"/>
        <v>92</v>
      </c>
      <c r="N138" s="94">
        <f t="shared" si="79"/>
        <v>0</v>
      </c>
      <c r="O138" s="161">
        <f t="shared" si="80"/>
        <v>1</v>
      </c>
      <c r="P138" s="161">
        <f t="shared" si="81"/>
        <v>1</v>
      </c>
      <c r="Q138" s="94">
        <f t="shared" si="82"/>
        <v>0</v>
      </c>
      <c r="R138" s="70">
        <f t="shared" si="83"/>
        <v>2</v>
      </c>
      <c r="S138" s="102"/>
      <c r="T138" s="102"/>
      <c r="U138" s="70">
        <f t="shared" si="84"/>
        <v>2</v>
      </c>
      <c r="V138" s="102"/>
      <c r="W138" s="102"/>
      <c r="X138" s="70">
        <f t="shared" si="85"/>
        <v>8</v>
      </c>
      <c r="Y138" s="102"/>
      <c r="Z138" s="161">
        <f t="shared" si="86"/>
        <v>1</v>
      </c>
      <c r="AA138" s="161">
        <f t="shared" si="87"/>
        <v>1</v>
      </c>
      <c r="AB138" s="102"/>
      <c r="AC138" s="70">
        <f t="shared" si="88"/>
        <v>5</v>
      </c>
      <c r="AD138" s="102"/>
      <c r="AE138" s="102"/>
      <c r="AF138" s="70">
        <f t="shared" si="89"/>
        <v>5</v>
      </c>
      <c r="AG138" s="102"/>
      <c r="AH138" s="102"/>
      <c r="AI138" s="70">
        <f t="shared" si="90"/>
        <v>26</v>
      </c>
      <c r="AJ138" s="102"/>
      <c r="AK138" s="161">
        <f t="shared" si="91"/>
        <v>1</v>
      </c>
      <c r="AL138" s="161">
        <f t="shared" si="92"/>
        <v>1</v>
      </c>
      <c r="AM138" s="102"/>
      <c r="AN138" s="70">
        <f t="shared" si="93"/>
        <v>5</v>
      </c>
      <c r="AO138" s="102"/>
      <c r="AP138" s="102"/>
      <c r="AQ138" s="70">
        <f t="shared" si="94"/>
        <v>5</v>
      </c>
      <c r="AR138" s="102"/>
      <c r="AS138" s="102"/>
      <c r="AT138" s="70">
        <f t="shared" si="95"/>
        <v>26</v>
      </c>
      <c r="AU138" s="102"/>
      <c r="AV138" s="161">
        <f t="shared" si="96"/>
        <v>1</v>
      </c>
      <c r="AW138" s="161">
        <f t="shared" si="97"/>
        <v>1</v>
      </c>
      <c r="AX138" s="102"/>
      <c r="AY138" s="70">
        <f t="shared" si="98"/>
        <v>5</v>
      </c>
      <c r="AZ138" s="102"/>
      <c r="BA138" s="102"/>
      <c r="BB138" s="70">
        <f t="shared" si="99"/>
        <v>5</v>
      </c>
      <c r="BC138" s="102"/>
      <c r="BD138" s="102"/>
      <c r="BE138" s="70">
        <f t="shared" si="100"/>
        <v>26</v>
      </c>
      <c r="BF138" s="102"/>
      <c r="BG138" s="161">
        <f t="shared" si="101"/>
        <v>1</v>
      </c>
      <c r="BH138" s="161">
        <f t="shared" si="102"/>
        <v>1</v>
      </c>
      <c r="BI138" s="102"/>
      <c r="BJ138" s="70">
        <f t="shared" si="103"/>
        <v>1</v>
      </c>
      <c r="BK138" s="102"/>
      <c r="BL138" s="102"/>
      <c r="BM138" s="70">
        <f t="shared" si="104"/>
        <v>1</v>
      </c>
      <c r="BN138" s="102"/>
      <c r="BO138" s="102"/>
      <c r="BP138" s="70">
        <f t="shared" si="105"/>
        <v>6</v>
      </c>
      <c r="BQ138" s="102"/>
      <c r="BR138" s="161">
        <f t="shared" si="106"/>
        <v>1</v>
      </c>
      <c r="BS138" s="161">
        <f t="shared" si="107"/>
        <v>1</v>
      </c>
      <c r="BT138" s="102"/>
    </row>
    <row r="139" spans="1:72" ht="14.25" thickBot="1" x14ac:dyDescent="0.2">
      <c r="A139" s="96">
        <f>学生名簿!O141</f>
        <v>0</v>
      </c>
      <c r="B139" s="96">
        <f>学生名簿!P141</f>
        <v>0</v>
      </c>
      <c r="C139" s="97">
        <f>学生名簿!Q141</f>
        <v>0</v>
      </c>
      <c r="D139" s="96">
        <f>学生名簿!R141</f>
        <v>0</v>
      </c>
      <c r="E139" s="96">
        <f>学生名簿!S141</f>
        <v>0</v>
      </c>
      <c r="F139" s="96">
        <f>学生名簿!T141</f>
        <v>0</v>
      </c>
      <c r="G139" s="70">
        <f t="shared" si="72"/>
        <v>18</v>
      </c>
      <c r="H139" s="94">
        <f t="shared" si="73"/>
        <v>0</v>
      </c>
      <c r="I139" s="94">
        <f t="shared" si="74"/>
        <v>0</v>
      </c>
      <c r="J139" s="70">
        <f t="shared" si="75"/>
        <v>18</v>
      </c>
      <c r="K139" s="94">
        <f t="shared" si="76"/>
        <v>0</v>
      </c>
      <c r="L139" s="94">
        <f t="shared" si="77"/>
        <v>0</v>
      </c>
      <c r="M139" s="70">
        <f t="shared" si="78"/>
        <v>92</v>
      </c>
      <c r="N139" s="94">
        <f t="shared" si="79"/>
        <v>0</v>
      </c>
      <c r="O139" s="161">
        <f t="shared" si="80"/>
        <v>1</v>
      </c>
      <c r="P139" s="161">
        <f t="shared" si="81"/>
        <v>1</v>
      </c>
      <c r="Q139" s="94">
        <f t="shared" si="82"/>
        <v>0</v>
      </c>
      <c r="R139" s="70">
        <f t="shared" si="83"/>
        <v>2</v>
      </c>
      <c r="S139" s="102"/>
      <c r="T139" s="102"/>
      <c r="U139" s="70">
        <f t="shared" si="84"/>
        <v>2</v>
      </c>
      <c r="V139" s="102"/>
      <c r="W139" s="102"/>
      <c r="X139" s="70">
        <f t="shared" si="85"/>
        <v>8</v>
      </c>
      <c r="Y139" s="102"/>
      <c r="Z139" s="161">
        <f t="shared" si="86"/>
        <v>1</v>
      </c>
      <c r="AA139" s="161">
        <f t="shared" si="87"/>
        <v>1</v>
      </c>
      <c r="AB139" s="102"/>
      <c r="AC139" s="70">
        <f t="shared" si="88"/>
        <v>5</v>
      </c>
      <c r="AD139" s="102"/>
      <c r="AE139" s="102"/>
      <c r="AF139" s="70">
        <f t="shared" si="89"/>
        <v>5</v>
      </c>
      <c r="AG139" s="102"/>
      <c r="AH139" s="102"/>
      <c r="AI139" s="70">
        <f t="shared" si="90"/>
        <v>26</v>
      </c>
      <c r="AJ139" s="102"/>
      <c r="AK139" s="161">
        <f t="shared" si="91"/>
        <v>1</v>
      </c>
      <c r="AL139" s="161">
        <f t="shared" si="92"/>
        <v>1</v>
      </c>
      <c r="AM139" s="102"/>
      <c r="AN139" s="70">
        <f t="shared" si="93"/>
        <v>5</v>
      </c>
      <c r="AO139" s="102"/>
      <c r="AP139" s="102"/>
      <c r="AQ139" s="70">
        <f t="shared" si="94"/>
        <v>5</v>
      </c>
      <c r="AR139" s="102"/>
      <c r="AS139" s="102"/>
      <c r="AT139" s="70">
        <f t="shared" si="95"/>
        <v>26</v>
      </c>
      <c r="AU139" s="102"/>
      <c r="AV139" s="161">
        <f t="shared" si="96"/>
        <v>1</v>
      </c>
      <c r="AW139" s="161">
        <f t="shared" si="97"/>
        <v>1</v>
      </c>
      <c r="AX139" s="102"/>
      <c r="AY139" s="70">
        <f t="shared" si="98"/>
        <v>5</v>
      </c>
      <c r="AZ139" s="102"/>
      <c r="BA139" s="102"/>
      <c r="BB139" s="70">
        <f t="shared" si="99"/>
        <v>5</v>
      </c>
      <c r="BC139" s="102"/>
      <c r="BD139" s="102"/>
      <c r="BE139" s="70">
        <f t="shared" si="100"/>
        <v>26</v>
      </c>
      <c r="BF139" s="102"/>
      <c r="BG139" s="161">
        <f t="shared" si="101"/>
        <v>1</v>
      </c>
      <c r="BH139" s="161">
        <f t="shared" si="102"/>
        <v>1</v>
      </c>
      <c r="BI139" s="102"/>
      <c r="BJ139" s="70">
        <f t="shared" si="103"/>
        <v>1</v>
      </c>
      <c r="BK139" s="102"/>
      <c r="BL139" s="102"/>
      <c r="BM139" s="70">
        <f t="shared" si="104"/>
        <v>1</v>
      </c>
      <c r="BN139" s="102"/>
      <c r="BO139" s="102"/>
      <c r="BP139" s="70">
        <f t="shared" si="105"/>
        <v>6</v>
      </c>
      <c r="BQ139" s="102"/>
      <c r="BR139" s="161">
        <f t="shared" si="106"/>
        <v>1</v>
      </c>
      <c r="BS139" s="161">
        <f t="shared" si="107"/>
        <v>1</v>
      </c>
      <c r="BT139" s="102"/>
    </row>
    <row r="140" spans="1:72" ht="14.25" thickBot="1" x14ac:dyDescent="0.2">
      <c r="A140" s="96">
        <f>学生名簿!O142</f>
        <v>0</v>
      </c>
      <c r="B140" s="96">
        <f>学生名簿!P142</f>
        <v>0</v>
      </c>
      <c r="C140" s="97">
        <f>学生名簿!Q142</f>
        <v>0</v>
      </c>
      <c r="D140" s="96">
        <f>学生名簿!R142</f>
        <v>0</v>
      </c>
      <c r="E140" s="96">
        <f>学生名簿!S142</f>
        <v>0</v>
      </c>
      <c r="F140" s="96">
        <f>学生名簿!T142</f>
        <v>0</v>
      </c>
      <c r="G140" s="70">
        <f t="shared" si="72"/>
        <v>18</v>
      </c>
      <c r="H140" s="94">
        <f t="shared" si="73"/>
        <v>0</v>
      </c>
      <c r="I140" s="94">
        <f t="shared" si="74"/>
        <v>0</v>
      </c>
      <c r="J140" s="70">
        <f t="shared" si="75"/>
        <v>18</v>
      </c>
      <c r="K140" s="94">
        <f t="shared" si="76"/>
        <v>0</v>
      </c>
      <c r="L140" s="94">
        <f t="shared" si="77"/>
        <v>0</v>
      </c>
      <c r="M140" s="70">
        <f t="shared" si="78"/>
        <v>92</v>
      </c>
      <c r="N140" s="94">
        <f t="shared" si="79"/>
        <v>0</v>
      </c>
      <c r="O140" s="161">
        <f t="shared" si="80"/>
        <v>1</v>
      </c>
      <c r="P140" s="161">
        <f t="shared" si="81"/>
        <v>1</v>
      </c>
      <c r="Q140" s="94">
        <f t="shared" si="82"/>
        <v>0</v>
      </c>
      <c r="R140" s="70">
        <f t="shared" si="83"/>
        <v>2</v>
      </c>
      <c r="S140" s="102"/>
      <c r="T140" s="102"/>
      <c r="U140" s="70">
        <f t="shared" si="84"/>
        <v>2</v>
      </c>
      <c r="V140" s="102"/>
      <c r="W140" s="102"/>
      <c r="X140" s="70">
        <f t="shared" si="85"/>
        <v>8</v>
      </c>
      <c r="Y140" s="102"/>
      <c r="Z140" s="161">
        <f t="shared" si="86"/>
        <v>1</v>
      </c>
      <c r="AA140" s="161">
        <f t="shared" si="87"/>
        <v>1</v>
      </c>
      <c r="AB140" s="102"/>
      <c r="AC140" s="70">
        <f t="shared" si="88"/>
        <v>5</v>
      </c>
      <c r="AD140" s="102"/>
      <c r="AE140" s="102"/>
      <c r="AF140" s="70">
        <f t="shared" si="89"/>
        <v>5</v>
      </c>
      <c r="AG140" s="102"/>
      <c r="AH140" s="102"/>
      <c r="AI140" s="70">
        <f t="shared" si="90"/>
        <v>26</v>
      </c>
      <c r="AJ140" s="102"/>
      <c r="AK140" s="161">
        <f t="shared" si="91"/>
        <v>1</v>
      </c>
      <c r="AL140" s="161">
        <f t="shared" si="92"/>
        <v>1</v>
      </c>
      <c r="AM140" s="102"/>
      <c r="AN140" s="70">
        <f t="shared" si="93"/>
        <v>5</v>
      </c>
      <c r="AO140" s="102"/>
      <c r="AP140" s="102"/>
      <c r="AQ140" s="70">
        <f t="shared" si="94"/>
        <v>5</v>
      </c>
      <c r="AR140" s="102"/>
      <c r="AS140" s="102"/>
      <c r="AT140" s="70">
        <f t="shared" si="95"/>
        <v>26</v>
      </c>
      <c r="AU140" s="102"/>
      <c r="AV140" s="161">
        <f t="shared" si="96"/>
        <v>1</v>
      </c>
      <c r="AW140" s="161">
        <f t="shared" si="97"/>
        <v>1</v>
      </c>
      <c r="AX140" s="102"/>
      <c r="AY140" s="70">
        <f t="shared" si="98"/>
        <v>5</v>
      </c>
      <c r="AZ140" s="102"/>
      <c r="BA140" s="102"/>
      <c r="BB140" s="70">
        <f t="shared" si="99"/>
        <v>5</v>
      </c>
      <c r="BC140" s="102"/>
      <c r="BD140" s="102"/>
      <c r="BE140" s="70">
        <f t="shared" si="100"/>
        <v>26</v>
      </c>
      <c r="BF140" s="102"/>
      <c r="BG140" s="161">
        <f t="shared" si="101"/>
        <v>1</v>
      </c>
      <c r="BH140" s="161">
        <f t="shared" si="102"/>
        <v>1</v>
      </c>
      <c r="BI140" s="102"/>
      <c r="BJ140" s="70">
        <f t="shared" si="103"/>
        <v>1</v>
      </c>
      <c r="BK140" s="102"/>
      <c r="BL140" s="102"/>
      <c r="BM140" s="70">
        <f t="shared" si="104"/>
        <v>1</v>
      </c>
      <c r="BN140" s="102"/>
      <c r="BO140" s="102"/>
      <c r="BP140" s="70">
        <f t="shared" si="105"/>
        <v>6</v>
      </c>
      <c r="BQ140" s="102"/>
      <c r="BR140" s="161">
        <f t="shared" si="106"/>
        <v>1</v>
      </c>
      <c r="BS140" s="161">
        <f t="shared" si="107"/>
        <v>1</v>
      </c>
      <c r="BT140" s="102"/>
    </row>
    <row r="141" spans="1:72" ht="14.25" thickBot="1" x14ac:dyDescent="0.2">
      <c r="A141" s="96">
        <f>学生名簿!O143</f>
        <v>0</v>
      </c>
      <c r="B141" s="96">
        <f>学生名簿!P143</f>
        <v>0</v>
      </c>
      <c r="C141" s="97">
        <f>学生名簿!Q143</f>
        <v>0</v>
      </c>
      <c r="D141" s="96">
        <f>学生名簿!R143</f>
        <v>0</v>
      </c>
      <c r="E141" s="96">
        <f>学生名簿!S143</f>
        <v>0</v>
      </c>
      <c r="F141" s="96">
        <f>学生名簿!T143</f>
        <v>0</v>
      </c>
      <c r="G141" s="70">
        <f t="shared" si="72"/>
        <v>18</v>
      </c>
      <c r="H141" s="94">
        <f t="shared" si="73"/>
        <v>0</v>
      </c>
      <c r="I141" s="94">
        <f t="shared" si="74"/>
        <v>0</v>
      </c>
      <c r="J141" s="70">
        <f t="shared" si="75"/>
        <v>18</v>
      </c>
      <c r="K141" s="94">
        <f t="shared" si="76"/>
        <v>0</v>
      </c>
      <c r="L141" s="94">
        <f t="shared" si="77"/>
        <v>0</v>
      </c>
      <c r="M141" s="70">
        <f t="shared" si="78"/>
        <v>92</v>
      </c>
      <c r="N141" s="94">
        <f t="shared" si="79"/>
        <v>0</v>
      </c>
      <c r="O141" s="161">
        <f t="shared" si="80"/>
        <v>1</v>
      </c>
      <c r="P141" s="161">
        <f t="shared" si="81"/>
        <v>1</v>
      </c>
      <c r="Q141" s="94">
        <f t="shared" si="82"/>
        <v>0</v>
      </c>
      <c r="R141" s="70">
        <f t="shared" si="83"/>
        <v>2</v>
      </c>
      <c r="S141" s="102"/>
      <c r="T141" s="102"/>
      <c r="U141" s="70">
        <f t="shared" si="84"/>
        <v>2</v>
      </c>
      <c r="V141" s="102"/>
      <c r="W141" s="102"/>
      <c r="X141" s="70">
        <f t="shared" si="85"/>
        <v>8</v>
      </c>
      <c r="Y141" s="102"/>
      <c r="Z141" s="161">
        <f t="shared" si="86"/>
        <v>1</v>
      </c>
      <c r="AA141" s="161">
        <f t="shared" si="87"/>
        <v>1</v>
      </c>
      <c r="AB141" s="102"/>
      <c r="AC141" s="70">
        <f t="shared" si="88"/>
        <v>5</v>
      </c>
      <c r="AD141" s="102"/>
      <c r="AE141" s="102"/>
      <c r="AF141" s="70">
        <f t="shared" si="89"/>
        <v>5</v>
      </c>
      <c r="AG141" s="102"/>
      <c r="AH141" s="102"/>
      <c r="AI141" s="70">
        <f t="shared" si="90"/>
        <v>26</v>
      </c>
      <c r="AJ141" s="102"/>
      <c r="AK141" s="161">
        <f t="shared" si="91"/>
        <v>1</v>
      </c>
      <c r="AL141" s="161">
        <f t="shared" si="92"/>
        <v>1</v>
      </c>
      <c r="AM141" s="102"/>
      <c r="AN141" s="70">
        <f t="shared" si="93"/>
        <v>5</v>
      </c>
      <c r="AO141" s="102"/>
      <c r="AP141" s="102"/>
      <c r="AQ141" s="70">
        <f t="shared" si="94"/>
        <v>5</v>
      </c>
      <c r="AR141" s="102"/>
      <c r="AS141" s="102"/>
      <c r="AT141" s="70">
        <f t="shared" si="95"/>
        <v>26</v>
      </c>
      <c r="AU141" s="102"/>
      <c r="AV141" s="161">
        <f t="shared" si="96"/>
        <v>1</v>
      </c>
      <c r="AW141" s="161">
        <f t="shared" si="97"/>
        <v>1</v>
      </c>
      <c r="AX141" s="102"/>
      <c r="AY141" s="70">
        <f t="shared" si="98"/>
        <v>5</v>
      </c>
      <c r="AZ141" s="102"/>
      <c r="BA141" s="102"/>
      <c r="BB141" s="70">
        <f t="shared" si="99"/>
        <v>5</v>
      </c>
      <c r="BC141" s="102"/>
      <c r="BD141" s="102"/>
      <c r="BE141" s="70">
        <f t="shared" si="100"/>
        <v>26</v>
      </c>
      <c r="BF141" s="102"/>
      <c r="BG141" s="161">
        <f t="shared" si="101"/>
        <v>1</v>
      </c>
      <c r="BH141" s="161">
        <f t="shared" si="102"/>
        <v>1</v>
      </c>
      <c r="BI141" s="102"/>
      <c r="BJ141" s="70">
        <f t="shared" si="103"/>
        <v>1</v>
      </c>
      <c r="BK141" s="102"/>
      <c r="BL141" s="102"/>
      <c r="BM141" s="70">
        <f t="shared" si="104"/>
        <v>1</v>
      </c>
      <c r="BN141" s="102"/>
      <c r="BO141" s="102"/>
      <c r="BP141" s="70">
        <f t="shared" si="105"/>
        <v>6</v>
      </c>
      <c r="BQ141" s="102"/>
      <c r="BR141" s="161">
        <f t="shared" si="106"/>
        <v>1</v>
      </c>
      <c r="BS141" s="161">
        <f t="shared" si="107"/>
        <v>1</v>
      </c>
      <c r="BT141" s="102"/>
    </row>
    <row r="142" spans="1:72" ht="14.25" thickBot="1" x14ac:dyDescent="0.2">
      <c r="A142" s="96">
        <f>学生名簿!O144</f>
        <v>0</v>
      </c>
      <c r="B142" s="96">
        <f>学生名簿!P144</f>
        <v>0</v>
      </c>
      <c r="C142" s="97">
        <f>学生名簿!Q144</f>
        <v>0</v>
      </c>
      <c r="D142" s="96">
        <f>学生名簿!R144</f>
        <v>0</v>
      </c>
      <c r="E142" s="96">
        <f>学生名簿!S144</f>
        <v>0</v>
      </c>
      <c r="F142" s="96">
        <f>学生名簿!T144</f>
        <v>0</v>
      </c>
      <c r="G142" s="70">
        <f t="shared" si="72"/>
        <v>18</v>
      </c>
      <c r="H142" s="94">
        <f t="shared" si="73"/>
        <v>0</v>
      </c>
      <c r="I142" s="94">
        <f t="shared" si="74"/>
        <v>0</v>
      </c>
      <c r="J142" s="70">
        <f t="shared" si="75"/>
        <v>18</v>
      </c>
      <c r="K142" s="94">
        <f t="shared" si="76"/>
        <v>0</v>
      </c>
      <c r="L142" s="94">
        <f t="shared" si="77"/>
        <v>0</v>
      </c>
      <c r="M142" s="70">
        <f t="shared" si="78"/>
        <v>92</v>
      </c>
      <c r="N142" s="94">
        <f t="shared" si="79"/>
        <v>0</v>
      </c>
      <c r="O142" s="161">
        <f t="shared" si="80"/>
        <v>1</v>
      </c>
      <c r="P142" s="161">
        <f t="shared" si="81"/>
        <v>1</v>
      </c>
      <c r="Q142" s="94">
        <f t="shared" si="82"/>
        <v>0</v>
      </c>
      <c r="R142" s="70">
        <f t="shared" si="83"/>
        <v>2</v>
      </c>
      <c r="S142" s="102"/>
      <c r="T142" s="102"/>
      <c r="U142" s="70">
        <f t="shared" si="84"/>
        <v>2</v>
      </c>
      <c r="V142" s="102"/>
      <c r="W142" s="102"/>
      <c r="X142" s="70">
        <f t="shared" si="85"/>
        <v>8</v>
      </c>
      <c r="Y142" s="102"/>
      <c r="Z142" s="161">
        <f t="shared" si="86"/>
        <v>1</v>
      </c>
      <c r="AA142" s="161">
        <f t="shared" si="87"/>
        <v>1</v>
      </c>
      <c r="AB142" s="102"/>
      <c r="AC142" s="70">
        <f t="shared" si="88"/>
        <v>5</v>
      </c>
      <c r="AD142" s="102"/>
      <c r="AE142" s="102"/>
      <c r="AF142" s="70">
        <f t="shared" si="89"/>
        <v>5</v>
      </c>
      <c r="AG142" s="102"/>
      <c r="AH142" s="102"/>
      <c r="AI142" s="70">
        <f t="shared" si="90"/>
        <v>26</v>
      </c>
      <c r="AJ142" s="102"/>
      <c r="AK142" s="161">
        <f t="shared" si="91"/>
        <v>1</v>
      </c>
      <c r="AL142" s="161">
        <f t="shared" si="92"/>
        <v>1</v>
      </c>
      <c r="AM142" s="102"/>
      <c r="AN142" s="70">
        <f t="shared" si="93"/>
        <v>5</v>
      </c>
      <c r="AO142" s="102"/>
      <c r="AP142" s="102"/>
      <c r="AQ142" s="70">
        <f t="shared" si="94"/>
        <v>5</v>
      </c>
      <c r="AR142" s="102"/>
      <c r="AS142" s="102"/>
      <c r="AT142" s="70">
        <f t="shared" si="95"/>
        <v>26</v>
      </c>
      <c r="AU142" s="102"/>
      <c r="AV142" s="161">
        <f t="shared" si="96"/>
        <v>1</v>
      </c>
      <c r="AW142" s="161">
        <f t="shared" si="97"/>
        <v>1</v>
      </c>
      <c r="AX142" s="102"/>
      <c r="AY142" s="70">
        <f t="shared" si="98"/>
        <v>5</v>
      </c>
      <c r="AZ142" s="102"/>
      <c r="BA142" s="102"/>
      <c r="BB142" s="70">
        <f t="shared" si="99"/>
        <v>5</v>
      </c>
      <c r="BC142" s="102"/>
      <c r="BD142" s="102"/>
      <c r="BE142" s="70">
        <f t="shared" si="100"/>
        <v>26</v>
      </c>
      <c r="BF142" s="102"/>
      <c r="BG142" s="161">
        <f t="shared" si="101"/>
        <v>1</v>
      </c>
      <c r="BH142" s="161">
        <f t="shared" si="102"/>
        <v>1</v>
      </c>
      <c r="BI142" s="102"/>
      <c r="BJ142" s="70">
        <f t="shared" si="103"/>
        <v>1</v>
      </c>
      <c r="BK142" s="102"/>
      <c r="BL142" s="102"/>
      <c r="BM142" s="70">
        <f t="shared" si="104"/>
        <v>1</v>
      </c>
      <c r="BN142" s="102"/>
      <c r="BO142" s="102"/>
      <c r="BP142" s="70">
        <f t="shared" si="105"/>
        <v>6</v>
      </c>
      <c r="BQ142" s="102"/>
      <c r="BR142" s="161">
        <f t="shared" si="106"/>
        <v>1</v>
      </c>
      <c r="BS142" s="161">
        <f t="shared" si="107"/>
        <v>1</v>
      </c>
      <c r="BT142" s="102"/>
    </row>
    <row r="143" spans="1:72" ht="14.25" thickBot="1" x14ac:dyDescent="0.2">
      <c r="A143" s="96">
        <f>学生名簿!O145</f>
        <v>0</v>
      </c>
      <c r="B143" s="96">
        <f>学生名簿!P145</f>
        <v>0</v>
      </c>
      <c r="C143" s="97">
        <f>学生名簿!Q145</f>
        <v>0</v>
      </c>
      <c r="D143" s="96">
        <f>学生名簿!R145</f>
        <v>0</v>
      </c>
      <c r="E143" s="96">
        <f>学生名簿!S145</f>
        <v>0</v>
      </c>
      <c r="F143" s="96">
        <f>学生名簿!T145</f>
        <v>0</v>
      </c>
      <c r="G143" s="70">
        <f t="shared" si="72"/>
        <v>18</v>
      </c>
      <c r="H143" s="94">
        <f t="shared" si="73"/>
        <v>0</v>
      </c>
      <c r="I143" s="94">
        <f t="shared" si="74"/>
        <v>0</v>
      </c>
      <c r="J143" s="70">
        <f t="shared" si="75"/>
        <v>18</v>
      </c>
      <c r="K143" s="94">
        <f t="shared" si="76"/>
        <v>0</v>
      </c>
      <c r="L143" s="94">
        <f t="shared" si="77"/>
        <v>0</v>
      </c>
      <c r="M143" s="70">
        <f t="shared" si="78"/>
        <v>92</v>
      </c>
      <c r="N143" s="94">
        <f t="shared" si="79"/>
        <v>0</v>
      </c>
      <c r="O143" s="161">
        <f t="shared" si="80"/>
        <v>1</v>
      </c>
      <c r="P143" s="161">
        <f t="shared" si="81"/>
        <v>1</v>
      </c>
      <c r="Q143" s="94">
        <f t="shared" si="82"/>
        <v>0</v>
      </c>
      <c r="R143" s="70">
        <f t="shared" si="83"/>
        <v>2</v>
      </c>
      <c r="S143" s="102"/>
      <c r="T143" s="102"/>
      <c r="U143" s="70">
        <f t="shared" si="84"/>
        <v>2</v>
      </c>
      <c r="V143" s="102"/>
      <c r="W143" s="102"/>
      <c r="X143" s="70">
        <f t="shared" si="85"/>
        <v>8</v>
      </c>
      <c r="Y143" s="102"/>
      <c r="Z143" s="161">
        <f t="shared" si="86"/>
        <v>1</v>
      </c>
      <c r="AA143" s="161">
        <f t="shared" si="87"/>
        <v>1</v>
      </c>
      <c r="AB143" s="102"/>
      <c r="AC143" s="70">
        <f t="shared" si="88"/>
        <v>5</v>
      </c>
      <c r="AD143" s="102"/>
      <c r="AE143" s="102"/>
      <c r="AF143" s="70">
        <f t="shared" si="89"/>
        <v>5</v>
      </c>
      <c r="AG143" s="102"/>
      <c r="AH143" s="102"/>
      <c r="AI143" s="70">
        <f t="shared" si="90"/>
        <v>26</v>
      </c>
      <c r="AJ143" s="102"/>
      <c r="AK143" s="161">
        <f t="shared" si="91"/>
        <v>1</v>
      </c>
      <c r="AL143" s="161">
        <f t="shared" si="92"/>
        <v>1</v>
      </c>
      <c r="AM143" s="102"/>
      <c r="AN143" s="70">
        <f t="shared" si="93"/>
        <v>5</v>
      </c>
      <c r="AO143" s="102"/>
      <c r="AP143" s="102"/>
      <c r="AQ143" s="70">
        <f t="shared" si="94"/>
        <v>5</v>
      </c>
      <c r="AR143" s="102"/>
      <c r="AS143" s="102"/>
      <c r="AT143" s="70">
        <f t="shared" si="95"/>
        <v>26</v>
      </c>
      <c r="AU143" s="102"/>
      <c r="AV143" s="161">
        <f t="shared" si="96"/>
        <v>1</v>
      </c>
      <c r="AW143" s="161">
        <f t="shared" si="97"/>
        <v>1</v>
      </c>
      <c r="AX143" s="102"/>
      <c r="AY143" s="70">
        <f t="shared" si="98"/>
        <v>5</v>
      </c>
      <c r="AZ143" s="102"/>
      <c r="BA143" s="102"/>
      <c r="BB143" s="70">
        <f t="shared" si="99"/>
        <v>5</v>
      </c>
      <c r="BC143" s="102"/>
      <c r="BD143" s="102"/>
      <c r="BE143" s="70">
        <f t="shared" si="100"/>
        <v>26</v>
      </c>
      <c r="BF143" s="102"/>
      <c r="BG143" s="161">
        <f t="shared" si="101"/>
        <v>1</v>
      </c>
      <c r="BH143" s="161">
        <f t="shared" si="102"/>
        <v>1</v>
      </c>
      <c r="BI143" s="102"/>
      <c r="BJ143" s="70">
        <f t="shared" si="103"/>
        <v>1</v>
      </c>
      <c r="BK143" s="102"/>
      <c r="BL143" s="102"/>
      <c r="BM143" s="70">
        <f t="shared" si="104"/>
        <v>1</v>
      </c>
      <c r="BN143" s="102"/>
      <c r="BO143" s="102"/>
      <c r="BP143" s="70">
        <f t="shared" si="105"/>
        <v>6</v>
      </c>
      <c r="BQ143" s="102"/>
      <c r="BR143" s="161">
        <f t="shared" si="106"/>
        <v>1</v>
      </c>
      <c r="BS143" s="161">
        <f t="shared" si="107"/>
        <v>1</v>
      </c>
      <c r="BT143" s="102"/>
    </row>
    <row r="144" spans="1:72" ht="14.25" thickBot="1" x14ac:dyDescent="0.2">
      <c r="A144" s="96">
        <f>学生名簿!O146</f>
        <v>0</v>
      </c>
      <c r="B144" s="96">
        <f>学生名簿!P146</f>
        <v>0</v>
      </c>
      <c r="C144" s="97">
        <f>学生名簿!Q146</f>
        <v>0</v>
      </c>
      <c r="D144" s="96">
        <f>学生名簿!R146</f>
        <v>0</v>
      </c>
      <c r="E144" s="96">
        <f>学生名簿!S146</f>
        <v>0</v>
      </c>
      <c r="F144" s="96">
        <f>学生名簿!T146</f>
        <v>0</v>
      </c>
      <c r="G144" s="70">
        <f t="shared" si="72"/>
        <v>18</v>
      </c>
      <c r="H144" s="94">
        <f t="shared" si="73"/>
        <v>0</v>
      </c>
      <c r="I144" s="94">
        <f t="shared" si="74"/>
        <v>0</v>
      </c>
      <c r="J144" s="70">
        <f t="shared" si="75"/>
        <v>18</v>
      </c>
      <c r="K144" s="94">
        <f t="shared" si="76"/>
        <v>0</v>
      </c>
      <c r="L144" s="94">
        <f t="shared" si="77"/>
        <v>0</v>
      </c>
      <c r="M144" s="70">
        <f t="shared" si="78"/>
        <v>92</v>
      </c>
      <c r="N144" s="94">
        <f t="shared" si="79"/>
        <v>0</v>
      </c>
      <c r="O144" s="161">
        <f t="shared" si="80"/>
        <v>1</v>
      </c>
      <c r="P144" s="161">
        <f t="shared" si="81"/>
        <v>1</v>
      </c>
      <c r="Q144" s="94">
        <f t="shared" si="82"/>
        <v>0</v>
      </c>
      <c r="R144" s="70">
        <f t="shared" si="83"/>
        <v>2</v>
      </c>
      <c r="S144" s="102"/>
      <c r="T144" s="102"/>
      <c r="U144" s="70">
        <f t="shared" si="84"/>
        <v>2</v>
      </c>
      <c r="V144" s="102"/>
      <c r="W144" s="102"/>
      <c r="X144" s="70">
        <f t="shared" si="85"/>
        <v>8</v>
      </c>
      <c r="Y144" s="102"/>
      <c r="Z144" s="161">
        <f t="shared" si="86"/>
        <v>1</v>
      </c>
      <c r="AA144" s="161">
        <f t="shared" si="87"/>
        <v>1</v>
      </c>
      <c r="AB144" s="102"/>
      <c r="AC144" s="70">
        <f t="shared" si="88"/>
        <v>5</v>
      </c>
      <c r="AD144" s="102"/>
      <c r="AE144" s="102"/>
      <c r="AF144" s="70">
        <f t="shared" si="89"/>
        <v>5</v>
      </c>
      <c r="AG144" s="102"/>
      <c r="AH144" s="102"/>
      <c r="AI144" s="70">
        <f t="shared" si="90"/>
        <v>26</v>
      </c>
      <c r="AJ144" s="102"/>
      <c r="AK144" s="161">
        <f t="shared" si="91"/>
        <v>1</v>
      </c>
      <c r="AL144" s="161">
        <f t="shared" si="92"/>
        <v>1</v>
      </c>
      <c r="AM144" s="102"/>
      <c r="AN144" s="70">
        <f t="shared" si="93"/>
        <v>5</v>
      </c>
      <c r="AO144" s="102"/>
      <c r="AP144" s="102"/>
      <c r="AQ144" s="70">
        <f t="shared" si="94"/>
        <v>5</v>
      </c>
      <c r="AR144" s="102"/>
      <c r="AS144" s="102"/>
      <c r="AT144" s="70">
        <f t="shared" si="95"/>
        <v>26</v>
      </c>
      <c r="AU144" s="102"/>
      <c r="AV144" s="161">
        <f t="shared" si="96"/>
        <v>1</v>
      </c>
      <c r="AW144" s="161">
        <f t="shared" si="97"/>
        <v>1</v>
      </c>
      <c r="AX144" s="102"/>
      <c r="AY144" s="70">
        <f t="shared" si="98"/>
        <v>5</v>
      </c>
      <c r="AZ144" s="102"/>
      <c r="BA144" s="102"/>
      <c r="BB144" s="70">
        <f t="shared" si="99"/>
        <v>5</v>
      </c>
      <c r="BC144" s="102"/>
      <c r="BD144" s="102"/>
      <c r="BE144" s="70">
        <f t="shared" si="100"/>
        <v>26</v>
      </c>
      <c r="BF144" s="102"/>
      <c r="BG144" s="161">
        <f t="shared" si="101"/>
        <v>1</v>
      </c>
      <c r="BH144" s="161">
        <f t="shared" si="102"/>
        <v>1</v>
      </c>
      <c r="BI144" s="102"/>
      <c r="BJ144" s="70">
        <f t="shared" si="103"/>
        <v>1</v>
      </c>
      <c r="BK144" s="102"/>
      <c r="BL144" s="102"/>
      <c r="BM144" s="70">
        <f t="shared" si="104"/>
        <v>1</v>
      </c>
      <c r="BN144" s="102"/>
      <c r="BO144" s="102"/>
      <c r="BP144" s="70">
        <f t="shared" si="105"/>
        <v>6</v>
      </c>
      <c r="BQ144" s="102"/>
      <c r="BR144" s="161">
        <f t="shared" si="106"/>
        <v>1</v>
      </c>
      <c r="BS144" s="161">
        <f t="shared" si="107"/>
        <v>1</v>
      </c>
      <c r="BT144" s="102"/>
    </row>
    <row r="145" spans="1:72" ht="14.25" thickBot="1" x14ac:dyDescent="0.2">
      <c r="A145" s="96">
        <f>学生名簿!O147</f>
        <v>0</v>
      </c>
      <c r="B145" s="96">
        <f>学生名簿!P147</f>
        <v>0</v>
      </c>
      <c r="C145" s="97">
        <f>学生名簿!Q147</f>
        <v>0</v>
      </c>
      <c r="D145" s="96">
        <f>学生名簿!R147</f>
        <v>0</v>
      </c>
      <c r="E145" s="96">
        <f>学生名簿!S147</f>
        <v>0</v>
      </c>
      <c r="F145" s="96">
        <f>学生名簿!T147</f>
        <v>0</v>
      </c>
      <c r="G145" s="70">
        <f t="shared" si="72"/>
        <v>18</v>
      </c>
      <c r="H145" s="94">
        <f t="shared" si="73"/>
        <v>0</v>
      </c>
      <c r="I145" s="94">
        <f t="shared" si="74"/>
        <v>0</v>
      </c>
      <c r="J145" s="70">
        <f t="shared" si="75"/>
        <v>18</v>
      </c>
      <c r="K145" s="94">
        <f t="shared" si="76"/>
        <v>0</v>
      </c>
      <c r="L145" s="94">
        <f t="shared" si="77"/>
        <v>0</v>
      </c>
      <c r="M145" s="70">
        <f t="shared" si="78"/>
        <v>92</v>
      </c>
      <c r="N145" s="94">
        <f t="shared" si="79"/>
        <v>0</v>
      </c>
      <c r="O145" s="161">
        <f t="shared" si="80"/>
        <v>1</v>
      </c>
      <c r="P145" s="161">
        <f t="shared" si="81"/>
        <v>1</v>
      </c>
      <c r="Q145" s="94">
        <f t="shared" si="82"/>
        <v>0</v>
      </c>
      <c r="R145" s="70">
        <f t="shared" si="83"/>
        <v>2</v>
      </c>
      <c r="S145" s="102"/>
      <c r="T145" s="102"/>
      <c r="U145" s="70">
        <f t="shared" si="84"/>
        <v>2</v>
      </c>
      <c r="V145" s="102"/>
      <c r="W145" s="102"/>
      <c r="X145" s="70">
        <f t="shared" si="85"/>
        <v>8</v>
      </c>
      <c r="Y145" s="102"/>
      <c r="Z145" s="161">
        <f t="shared" si="86"/>
        <v>1</v>
      </c>
      <c r="AA145" s="161">
        <f t="shared" si="87"/>
        <v>1</v>
      </c>
      <c r="AB145" s="102"/>
      <c r="AC145" s="70">
        <f t="shared" si="88"/>
        <v>5</v>
      </c>
      <c r="AD145" s="102"/>
      <c r="AE145" s="102"/>
      <c r="AF145" s="70">
        <f t="shared" si="89"/>
        <v>5</v>
      </c>
      <c r="AG145" s="102"/>
      <c r="AH145" s="102"/>
      <c r="AI145" s="70">
        <f t="shared" si="90"/>
        <v>26</v>
      </c>
      <c r="AJ145" s="102"/>
      <c r="AK145" s="161">
        <f t="shared" si="91"/>
        <v>1</v>
      </c>
      <c r="AL145" s="161">
        <f t="shared" si="92"/>
        <v>1</v>
      </c>
      <c r="AM145" s="102"/>
      <c r="AN145" s="70">
        <f t="shared" si="93"/>
        <v>5</v>
      </c>
      <c r="AO145" s="102"/>
      <c r="AP145" s="102"/>
      <c r="AQ145" s="70">
        <f t="shared" si="94"/>
        <v>5</v>
      </c>
      <c r="AR145" s="102"/>
      <c r="AS145" s="102"/>
      <c r="AT145" s="70">
        <f t="shared" si="95"/>
        <v>26</v>
      </c>
      <c r="AU145" s="102"/>
      <c r="AV145" s="161">
        <f t="shared" si="96"/>
        <v>1</v>
      </c>
      <c r="AW145" s="161">
        <f t="shared" si="97"/>
        <v>1</v>
      </c>
      <c r="AX145" s="102"/>
      <c r="AY145" s="70">
        <f t="shared" si="98"/>
        <v>5</v>
      </c>
      <c r="AZ145" s="102"/>
      <c r="BA145" s="102"/>
      <c r="BB145" s="70">
        <f t="shared" si="99"/>
        <v>5</v>
      </c>
      <c r="BC145" s="102"/>
      <c r="BD145" s="102"/>
      <c r="BE145" s="70">
        <f t="shared" si="100"/>
        <v>26</v>
      </c>
      <c r="BF145" s="102"/>
      <c r="BG145" s="161">
        <f t="shared" si="101"/>
        <v>1</v>
      </c>
      <c r="BH145" s="161">
        <f t="shared" si="102"/>
        <v>1</v>
      </c>
      <c r="BI145" s="102"/>
      <c r="BJ145" s="70">
        <f t="shared" si="103"/>
        <v>1</v>
      </c>
      <c r="BK145" s="102"/>
      <c r="BL145" s="102"/>
      <c r="BM145" s="70">
        <f t="shared" si="104"/>
        <v>1</v>
      </c>
      <c r="BN145" s="102"/>
      <c r="BO145" s="102"/>
      <c r="BP145" s="70">
        <f t="shared" si="105"/>
        <v>6</v>
      </c>
      <c r="BQ145" s="102"/>
      <c r="BR145" s="161">
        <f t="shared" si="106"/>
        <v>1</v>
      </c>
      <c r="BS145" s="161">
        <f t="shared" si="107"/>
        <v>1</v>
      </c>
      <c r="BT145" s="102"/>
    </row>
    <row r="146" spans="1:72" ht="14.25" thickBot="1" x14ac:dyDescent="0.2">
      <c r="A146" s="96">
        <f>学生名簿!O148</f>
        <v>0</v>
      </c>
      <c r="B146" s="96">
        <f>学生名簿!P148</f>
        <v>0</v>
      </c>
      <c r="C146" s="97">
        <f>学生名簿!Q148</f>
        <v>0</v>
      </c>
      <c r="D146" s="96">
        <f>学生名簿!R148</f>
        <v>0</v>
      </c>
      <c r="E146" s="96">
        <f>学生名簿!S148</f>
        <v>0</v>
      </c>
      <c r="F146" s="96">
        <f>学生名簿!T148</f>
        <v>0</v>
      </c>
      <c r="G146" s="70">
        <f t="shared" si="72"/>
        <v>18</v>
      </c>
      <c r="H146" s="94">
        <f t="shared" si="73"/>
        <v>0</v>
      </c>
      <c r="I146" s="94">
        <f t="shared" si="74"/>
        <v>0</v>
      </c>
      <c r="J146" s="70">
        <f t="shared" si="75"/>
        <v>18</v>
      </c>
      <c r="K146" s="94">
        <f t="shared" si="76"/>
        <v>0</v>
      </c>
      <c r="L146" s="94">
        <f t="shared" si="77"/>
        <v>0</v>
      </c>
      <c r="M146" s="70">
        <f t="shared" si="78"/>
        <v>92</v>
      </c>
      <c r="N146" s="94">
        <f t="shared" si="79"/>
        <v>0</v>
      </c>
      <c r="O146" s="161">
        <f t="shared" si="80"/>
        <v>1</v>
      </c>
      <c r="P146" s="161">
        <f t="shared" si="81"/>
        <v>1</v>
      </c>
      <c r="Q146" s="94">
        <f t="shared" si="82"/>
        <v>0</v>
      </c>
      <c r="R146" s="70">
        <f t="shared" si="83"/>
        <v>2</v>
      </c>
      <c r="S146" s="102"/>
      <c r="T146" s="102"/>
      <c r="U146" s="70">
        <f t="shared" si="84"/>
        <v>2</v>
      </c>
      <c r="V146" s="102"/>
      <c r="W146" s="102"/>
      <c r="X146" s="70">
        <f t="shared" si="85"/>
        <v>8</v>
      </c>
      <c r="Y146" s="102"/>
      <c r="Z146" s="161">
        <f t="shared" si="86"/>
        <v>1</v>
      </c>
      <c r="AA146" s="161">
        <f t="shared" si="87"/>
        <v>1</v>
      </c>
      <c r="AB146" s="102"/>
      <c r="AC146" s="70">
        <f t="shared" si="88"/>
        <v>5</v>
      </c>
      <c r="AD146" s="102"/>
      <c r="AE146" s="102"/>
      <c r="AF146" s="70">
        <f t="shared" si="89"/>
        <v>5</v>
      </c>
      <c r="AG146" s="102"/>
      <c r="AH146" s="102"/>
      <c r="AI146" s="70">
        <f t="shared" si="90"/>
        <v>26</v>
      </c>
      <c r="AJ146" s="102"/>
      <c r="AK146" s="161">
        <f t="shared" si="91"/>
        <v>1</v>
      </c>
      <c r="AL146" s="161">
        <f t="shared" si="92"/>
        <v>1</v>
      </c>
      <c r="AM146" s="102"/>
      <c r="AN146" s="70">
        <f t="shared" si="93"/>
        <v>5</v>
      </c>
      <c r="AO146" s="102"/>
      <c r="AP146" s="102"/>
      <c r="AQ146" s="70">
        <f t="shared" si="94"/>
        <v>5</v>
      </c>
      <c r="AR146" s="102"/>
      <c r="AS146" s="102"/>
      <c r="AT146" s="70">
        <f t="shared" si="95"/>
        <v>26</v>
      </c>
      <c r="AU146" s="102"/>
      <c r="AV146" s="161">
        <f t="shared" si="96"/>
        <v>1</v>
      </c>
      <c r="AW146" s="161">
        <f t="shared" si="97"/>
        <v>1</v>
      </c>
      <c r="AX146" s="102"/>
      <c r="AY146" s="70">
        <f t="shared" si="98"/>
        <v>5</v>
      </c>
      <c r="AZ146" s="102"/>
      <c r="BA146" s="102"/>
      <c r="BB146" s="70">
        <f t="shared" si="99"/>
        <v>5</v>
      </c>
      <c r="BC146" s="102"/>
      <c r="BD146" s="102"/>
      <c r="BE146" s="70">
        <f t="shared" si="100"/>
        <v>26</v>
      </c>
      <c r="BF146" s="102"/>
      <c r="BG146" s="161">
        <f t="shared" si="101"/>
        <v>1</v>
      </c>
      <c r="BH146" s="161">
        <f t="shared" si="102"/>
        <v>1</v>
      </c>
      <c r="BI146" s="102"/>
      <c r="BJ146" s="70">
        <f t="shared" si="103"/>
        <v>1</v>
      </c>
      <c r="BK146" s="102"/>
      <c r="BL146" s="102"/>
      <c r="BM146" s="70">
        <f t="shared" si="104"/>
        <v>1</v>
      </c>
      <c r="BN146" s="102"/>
      <c r="BO146" s="102"/>
      <c r="BP146" s="70">
        <f t="shared" si="105"/>
        <v>6</v>
      </c>
      <c r="BQ146" s="102"/>
      <c r="BR146" s="161">
        <f t="shared" si="106"/>
        <v>1</v>
      </c>
      <c r="BS146" s="161">
        <f t="shared" si="107"/>
        <v>1</v>
      </c>
      <c r="BT146" s="102"/>
    </row>
    <row r="147" spans="1:72" ht="14.25" thickBot="1" x14ac:dyDescent="0.2">
      <c r="A147" s="96">
        <f>学生名簿!O149</f>
        <v>0</v>
      </c>
      <c r="B147" s="96">
        <f>学生名簿!P149</f>
        <v>0</v>
      </c>
      <c r="C147" s="97">
        <f>学生名簿!Q149</f>
        <v>0</v>
      </c>
      <c r="D147" s="96">
        <f>学生名簿!R149</f>
        <v>0</v>
      </c>
      <c r="E147" s="96">
        <f>学生名簿!S149</f>
        <v>0</v>
      </c>
      <c r="F147" s="96">
        <f>学生名簿!T149</f>
        <v>0</v>
      </c>
      <c r="G147" s="70">
        <f t="shared" si="72"/>
        <v>18</v>
      </c>
      <c r="H147" s="94">
        <f t="shared" si="73"/>
        <v>0</v>
      </c>
      <c r="I147" s="94">
        <f t="shared" si="74"/>
        <v>0</v>
      </c>
      <c r="J147" s="70">
        <f t="shared" si="75"/>
        <v>18</v>
      </c>
      <c r="K147" s="94">
        <f t="shared" si="76"/>
        <v>0</v>
      </c>
      <c r="L147" s="94">
        <f t="shared" si="77"/>
        <v>0</v>
      </c>
      <c r="M147" s="70">
        <f t="shared" si="78"/>
        <v>92</v>
      </c>
      <c r="N147" s="94">
        <f t="shared" si="79"/>
        <v>0</v>
      </c>
      <c r="O147" s="161">
        <f t="shared" si="80"/>
        <v>1</v>
      </c>
      <c r="P147" s="161">
        <f t="shared" si="81"/>
        <v>1</v>
      </c>
      <c r="Q147" s="94">
        <f t="shared" si="82"/>
        <v>0</v>
      </c>
      <c r="R147" s="70">
        <f t="shared" si="83"/>
        <v>2</v>
      </c>
      <c r="S147" s="102"/>
      <c r="T147" s="102"/>
      <c r="U147" s="70">
        <f t="shared" si="84"/>
        <v>2</v>
      </c>
      <c r="V147" s="102"/>
      <c r="W147" s="102"/>
      <c r="X147" s="70">
        <f t="shared" si="85"/>
        <v>8</v>
      </c>
      <c r="Y147" s="102"/>
      <c r="Z147" s="161">
        <f t="shared" si="86"/>
        <v>1</v>
      </c>
      <c r="AA147" s="161">
        <f t="shared" si="87"/>
        <v>1</v>
      </c>
      <c r="AB147" s="102"/>
      <c r="AC147" s="70">
        <f t="shared" si="88"/>
        <v>5</v>
      </c>
      <c r="AD147" s="102"/>
      <c r="AE147" s="102"/>
      <c r="AF147" s="70">
        <f t="shared" si="89"/>
        <v>5</v>
      </c>
      <c r="AG147" s="102"/>
      <c r="AH147" s="102"/>
      <c r="AI147" s="70">
        <f t="shared" si="90"/>
        <v>26</v>
      </c>
      <c r="AJ147" s="102"/>
      <c r="AK147" s="161">
        <f t="shared" si="91"/>
        <v>1</v>
      </c>
      <c r="AL147" s="161">
        <f t="shared" si="92"/>
        <v>1</v>
      </c>
      <c r="AM147" s="102"/>
      <c r="AN147" s="70">
        <f t="shared" si="93"/>
        <v>5</v>
      </c>
      <c r="AO147" s="102"/>
      <c r="AP147" s="102"/>
      <c r="AQ147" s="70">
        <f t="shared" si="94"/>
        <v>5</v>
      </c>
      <c r="AR147" s="102"/>
      <c r="AS147" s="102"/>
      <c r="AT147" s="70">
        <f t="shared" si="95"/>
        <v>26</v>
      </c>
      <c r="AU147" s="102"/>
      <c r="AV147" s="161">
        <f t="shared" si="96"/>
        <v>1</v>
      </c>
      <c r="AW147" s="161">
        <f t="shared" si="97"/>
        <v>1</v>
      </c>
      <c r="AX147" s="102"/>
      <c r="AY147" s="70">
        <f t="shared" si="98"/>
        <v>5</v>
      </c>
      <c r="AZ147" s="102"/>
      <c r="BA147" s="102"/>
      <c r="BB147" s="70">
        <f t="shared" si="99"/>
        <v>5</v>
      </c>
      <c r="BC147" s="102"/>
      <c r="BD147" s="102"/>
      <c r="BE147" s="70">
        <f t="shared" si="100"/>
        <v>26</v>
      </c>
      <c r="BF147" s="102"/>
      <c r="BG147" s="161">
        <f t="shared" si="101"/>
        <v>1</v>
      </c>
      <c r="BH147" s="161">
        <f t="shared" si="102"/>
        <v>1</v>
      </c>
      <c r="BI147" s="102"/>
      <c r="BJ147" s="70">
        <f t="shared" si="103"/>
        <v>1</v>
      </c>
      <c r="BK147" s="102"/>
      <c r="BL147" s="102"/>
      <c r="BM147" s="70">
        <f t="shared" si="104"/>
        <v>1</v>
      </c>
      <c r="BN147" s="102"/>
      <c r="BO147" s="102"/>
      <c r="BP147" s="70">
        <f t="shared" si="105"/>
        <v>6</v>
      </c>
      <c r="BQ147" s="102"/>
      <c r="BR147" s="161">
        <f t="shared" si="106"/>
        <v>1</v>
      </c>
      <c r="BS147" s="161">
        <f t="shared" si="107"/>
        <v>1</v>
      </c>
      <c r="BT147" s="102"/>
    </row>
    <row r="148" spans="1:72" ht="14.25" thickBot="1" x14ac:dyDescent="0.2">
      <c r="A148" s="96">
        <f>学生名簿!O150</f>
        <v>0</v>
      </c>
      <c r="B148" s="96">
        <f>学生名簿!P150</f>
        <v>0</v>
      </c>
      <c r="C148" s="97">
        <f>学生名簿!Q150</f>
        <v>0</v>
      </c>
      <c r="D148" s="96">
        <f>学生名簿!R150</f>
        <v>0</v>
      </c>
      <c r="E148" s="96">
        <f>学生名簿!S150</f>
        <v>0</v>
      </c>
      <c r="F148" s="96">
        <f>学生名簿!T150</f>
        <v>0</v>
      </c>
      <c r="G148" s="70">
        <f t="shared" si="72"/>
        <v>18</v>
      </c>
      <c r="H148" s="94">
        <f t="shared" si="73"/>
        <v>0</v>
      </c>
      <c r="I148" s="94">
        <f t="shared" si="74"/>
        <v>0</v>
      </c>
      <c r="J148" s="70">
        <f t="shared" si="75"/>
        <v>18</v>
      </c>
      <c r="K148" s="94">
        <f t="shared" si="76"/>
        <v>0</v>
      </c>
      <c r="L148" s="94">
        <f t="shared" si="77"/>
        <v>0</v>
      </c>
      <c r="M148" s="70">
        <f t="shared" si="78"/>
        <v>92</v>
      </c>
      <c r="N148" s="94">
        <f t="shared" si="79"/>
        <v>0</v>
      </c>
      <c r="O148" s="161">
        <f t="shared" si="80"/>
        <v>1</v>
      </c>
      <c r="P148" s="161">
        <f t="shared" si="81"/>
        <v>1</v>
      </c>
      <c r="Q148" s="94">
        <f t="shared" si="82"/>
        <v>0</v>
      </c>
      <c r="R148" s="70">
        <f t="shared" si="83"/>
        <v>2</v>
      </c>
      <c r="S148" s="102"/>
      <c r="T148" s="102"/>
      <c r="U148" s="70">
        <f t="shared" si="84"/>
        <v>2</v>
      </c>
      <c r="V148" s="102"/>
      <c r="W148" s="102"/>
      <c r="X148" s="70">
        <f t="shared" si="85"/>
        <v>8</v>
      </c>
      <c r="Y148" s="102"/>
      <c r="Z148" s="161">
        <f t="shared" si="86"/>
        <v>1</v>
      </c>
      <c r="AA148" s="161">
        <f t="shared" si="87"/>
        <v>1</v>
      </c>
      <c r="AB148" s="102"/>
      <c r="AC148" s="70">
        <f t="shared" si="88"/>
        <v>5</v>
      </c>
      <c r="AD148" s="102"/>
      <c r="AE148" s="102"/>
      <c r="AF148" s="70">
        <f t="shared" si="89"/>
        <v>5</v>
      </c>
      <c r="AG148" s="102"/>
      <c r="AH148" s="102"/>
      <c r="AI148" s="70">
        <f t="shared" si="90"/>
        <v>26</v>
      </c>
      <c r="AJ148" s="102"/>
      <c r="AK148" s="161">
        <f t="shared" si="91"/>
        <v>1</v>
      </c>
      <c r="AL148" s="161">
        <f t="shared" si="92"/>
        <v>1</v>
      </c>
      <c r="AM148" s="102"/>
      <c r="AN148" s="70">
        <f t="shared" si="93"/>
        <v>5</v>
      </c>
      <c r="AO148" s="102"/>
      <c r="AP148" s="102"/>
      <c r="AQ148" s="70">
        <f t="shared" si="94"/>
        <v>5</v>
      </c>
      <c r="AR148" s="102"/>
      <c r="AS148" s="102"/>
      <c r="AT148" s="70">
        <f t="shared" si="95"/>
        <v>26</v>
      </c>
      <c r="AU148" s="102"/>
      <c r="AV148" s="161">
        <f t="shared" si="96"/>
        <v>1</v>
      </c>
      <c r="AW148" s="161">
        <f t="shared" si="97"/>
        <v>1</v>
      </c>
      <c r="AX148" s="102"/>
      <c r="AY148" s="70">
        <f t="shared" si="98"/>
        <v>5</v>
      </c>
      <c r="AZ148" s="102"/>
      <c r="BA148" s="102"/>
      <c r="BB148" s="70">
        <f t="shared" si="99"/>
        <v>5</v>
      </c>
      <c r="BC148" s="102"/>
      <c r="BD148" s="102"/>
      <c r="BE148" s="70">
        <f t="shared" si="100"/>
        <v>26</v>
      </c>
      <c r="BF148" s="102"/>
      <c r="BG148" s="161">
        <f t="shared" si="101"/>
        <v>1</v>
      </c>
      <c r="BH148" s="161">
        <f t="shared" si="102"/>
        <v>1</v>
      </c>
      <c r="BI148" s="102"/>
      <c r="BJ148" s="70">
        <f t="shared" si="103"/>
        <v>1</v>
      </c>
      <c r="BK148" s="102"/>
      <c r="BL148" s="102"/>
      <c r="BM148" s="70">
        <f t="shared" si="104"/>
        <v>1</v>
      </c>
      <c r="BN148" s="102"/>
      <c r="BO148" s="102"/>
      <c r="BP148" s="70">
        <f t="shared" si="105"/>
        <v>6</v>
      </c>
      <c r="BQ148" s="102"/>
      <c r="BR148" s="161">
        <f t="shared" si="106"/>
        <v>1</v>
      </c>
      <c r="BS148" s="161">
        <f t="shared" si="107"/>
        <v>1</v>
      </c>
      <c r="BT148" s="102"/>
    </row>
    <row r="149" spans="1:72" ht="14.25" thickBot="1" x14ac:dyDescent="0.2">
      <c r="A149" s="96">
        <f>学生名簿!O151</f>
        <v>0</v>
      </c>
      <c r="B149" s="96">
        <f>学生名簿!P151</f>
        <v>0</v>
      </c>
      <c r="C149" s="97">
        <f>学生名簿!Q151</f>
        <v>0</v>
      </c>
      <c r="D149" s="96">
        <f>学生名簿!R151</f>
        <v>0</v>
      </c>
      <c r="E149" s="96">
        <f>学生名簿!S151</f>
        <v>0</v>
      </c>
      <c r="F149" s="96">
        <f>学生名簿!T151</f>
        <v>0</v>
      </c>
      <c r="G149" s="70">
        <f t="shared" si="72"/>
        <v>18</v>
      </c>
      <c r="H149" s="94">
        <f t="shared" si="73"/>
        <v>0</v>
      </c>
      <c r="I149" s="94">
        <f t="shared" si="74"/>
        <v>0</v>
      </c>
      <c r="J149" s="70">
        <f t="shared" si="75"/>
        <v>18</v>
      </c>
      <c r="K149" s="94">
        <f t="shared" si="76"/>
        <v>0</v>
      </c>
      <c r="L149" s="94">
        <f t="shared" si="77"/>
        <v>0</v>
      </c>
      <c r="M149" s="70">
        <f t="shared" si="78"/>
        <v>92</v>
      </c>
      <c r="N149" s="94">
        <f t="shared" si="79"/>
        <v>0</v>
      </c>
      <c r="O149" s="161">
        <f t="shared" si="80"/>
        <v>1</v>
      </c>
      <c r="P149" s="161">
        <f t="shared" si="81"/>
        <v>1</v>
      </c>
      <c r="Q149" s="94">
        <f t="shared" si="82"/>
        <v>0</v>
      </c>
      <c r="R149" s="70">
        <f t="shared" si="83"/>
        <v>2</v>
      </c>
      <c r="S149" s="102"/>
      <c r="T149" s="102"/>
      <c r="U149" s="70">
        <f t="shared" si="84"/>
        <v>2</v>
      </c>
      <c r="V149" s="102"/>
      <c r="W149" s="102"/>
      <c r="X149" s="70">
        <f t="shared" si="85"/>
        <v>8</v>
      </c>
      <c r="Y149" s="102"/>
      <c r="Z149" s="161">
        <f t="shared" si="86"/>
        <v>1</v>
      </c>
      <c r="AA149" s="161">
        <f t="shared" si="87"/>
        <v>1</v>
      </c>
      <c r="AB149" s="102"/>
      <c r="AC149" s="70">
        <f t="shared" si="88"/>
        <v>5</v>
      </c>
      <c r="AD149" s="102"/>
      <c r="AE149" s="102"/>
      <c r="AF149" s="70">
        <f t="shared" si="89"/>
        <v>5</v>
      </c>
      <c r="AG149" s="102"/>
      <c r="AH149" s="102"/>
      <c r="AI149" s="70">
        <f t="shared" si="90"/>
        <v>26</v>
      </c>
      <c r="AJ149" s="102"/>
      <c r="AK149" s="161">
        <f t="shared" si="91"/>
        <v>1</v>
      </c>
      <c r="AL149" s="161">
        <f t="shared" si="92"/>
        <v>1</v>
      </c>
      <c r="AM149" s="102"/>
      <c r="AN149" s="70">
        <f t="shared" si="93"/>
        <v>5</v>
      </c>
      <c r="AO149" s="102"/>
      <c r="AP149" s="102"/>
      <c r="AQ149" s="70">
        <f t="shared" si="94"/>
        <v>5</v>
      </c>
      <c r="AR149" s="102"/>
      <c r="AS149" s="102"/>
      <c r="AT149" s="70">
        <f t="shared" si="95"/>
        <v>26</v>
      </c>
      <c r="AU149" s="102"/>
      <c r="AV149" s="161">
        <f t="shared" si="96"/>
        <v>1</v>
      </c>
      <c r="AW149" s="161">
        <f t="shared" si="97"/>
        <v>1</v>
      </c>
      <c r="AX149" s="102"/>
      <c r="AY149" s="70">
        <f t="shared" si="98"/>
        <v>5</v>
      </c>
      <c r="AZ149" s="102"/>
      <c r="BA149" s="102"/>
      <c r="BB149" s="70">
        <f t="shared" si="99"/>
        <v>5</v>
      </c>
      <c r="BC149" s="102"/>
      <c r="BD149" s="102"/>
      <c r="BE149" s="70">
        <f t="shared" si="100"/>
        <v>26</v>
      </c>
      <c r="BF149" s="102"/>
      <c r="BG149" s="161">
        <f t="shared" si="101"/>
        <v>1</v>
      </c>
      <c r="BH149" s="161">
        <f t="shared" si="102"/>
        <v>1</v>
      </c>
      <c r="BI149" s="102"/>
      <c r="BJ149" s="70">
        <f t="shared" si="103"/>
        <v>1</v>
      </c>
      <c r="BK149" s="102"/>
      <c r="BL149" s="102"/>
      <c r="BM149" s="70">
        <f t="shared" si="104"/>
        <v>1</v>
      </c>
      <c r="BN149" s="102"/>
      <c r="BO149" s="102"/>
      <c r="BP149" s="70">
        <f t="shared" si="105"/>
        <v>6</v>
      </c>
      <c r="BQ149" s="102"/>
      <c r="BR149" s="161">
        <f t="shared" si="106"/>
        <v>1</v>
      </c>
      <c r="BS149" s="161">
        <f t="shared" si="107"/>
        <v>1</v>
      </c>
      <c r="BT149" s="102"/>
    </row>
    <row r="150" spans="1:72" ht="14.25" thickBot="1" x14ac:dyDescent="0.2">
      <c r="A150" s="96">
        <f>学生名簿!O152</f>
        <v>0</v>
      </c>
      <c r="B150" s="96">
        <f>学生名簿!P152</f>
        <v>0</v>
      </c>
      <c r="C150" s="97">
        <f>学生名簿!Q152</f>
        <v>0</v>
      </c>
      <c r="D150" s="96">
        <f>学生名簿!R152</f>
        <v>0</v>
      </c>
      <c r="E150" s="96">
        <f>学生名簿!S152</f>
        <v>0</v>
      </c>
      <c r="F150" s="96">
        <f>学生名簿!T152</f>
        <v>0</v>
      </c>
      <c r="G150" s="70">
        <f t="shared" si="72"/>
        <v>18</v>
      </c>
      <c r="H150" s="94">
        <f t="shared" si="73"/>
        <v>0</v>
      </c>
      <c r="I150" s="94">
        <f t="shared" si="74"/>
        <v>0</v>
      </c>
      <c r="J150" s="70">
        <f t="shared" si="75"/>
        <v>18</v>
      </c>
      <c r="K150" s="94">
        <f t="shared" si="76"/>
        <v>0</v>
      </c>
      <c r="L150" s="94">
        <f t="shared" si="77"/>
        <v>0</v>
      </c>
      <c r="M150" s="70">
        <f t="shared" si="78"/>
        <v>92</v>
      </c>
      <c r="N150" s="94">
        <f t="shared" si="79"/>
        <v>0</v>
      </c>
      <c r="O150" s="161">
        <f t="shared" si="80"/>
        <v>1</v>
      </c>
      <c r="P150" s="161">
        <f t="shared" si="81"/>
        <v>1</v>
      </c>
      <c r="Q150" s="94">
        <f t="shared" si="82"/>
        <v>0</v>
      </c>
      <c r="R150" s="70">
        <f t="shared" si="83"/>
        <v>2</v>
      </c>
      <c r="S150" s="102"/>
      <c r="T150" s="102"/>
      <c r="U150" s="70">
        <f t="shared" si="84"/>
        <v>2</v>
      </c>
      <c r="V150" s="102"/>
      <c r="W150" s="102"/>
      <c r="X150" s="70">
        <f t="shared" si="85"/>
        <v>8</v>
      </c>
      <c r="Y150" s="102"/>
      <c r="Z150" s="161">
        <f t="shared" si="86"/>
        <v>1</v>
      </c>
      <c r="AA150" s="161">
        <f t="shared" si="87"/>
        <v>1</v>
      </c>
      <c r="AB150" s="102"/>
      <c r="AC150" s="70">
        <f t="shared" si="88"/>
        <v>5</v>
      </c>
      <c r="AD150" s="102"/>
      <c r="AE150" s="102"/>
      <c r="AF150" s="70">
        <f t="shared" si="89"/>
        <v>5</v>
      </c>
      <c r="AG150" s="102"/>
      <c r="AH150" s="102"/>
      <c r="AI150" s="70">
        <f t="shared" si="90"/>
        <v>26</v>
      </c>
      <c r="AJ150" s="102"/>
      <c r="AK150" s="161">
        <f t="shared" si="91"/>
        <v>1</v>
      </c>
      <c r="AL150" s="161">
        <f t="shared" si="92"/>
        <v>1</v>
      </c>
      <c r="AM150" s="102"/>
      <c r="AN150" s="70">
        <f t="shared" si="93"/>
        <v>5</v>
      </c>
      <c r="AO150" s="102"/>
      <c r="AP150" s="102"/>
      <c r="AQ150" s="70">
        <f t="shared" si="94"/>
        <v>5</v>
      </c>
      <c r="AR150" s="102"/>
      <c r="AS150" s="102"/>
      <c r="AT150" s="70">
        <f t="shared" si="95"/>
        <v>26</v>
      </c>
      <c r="AU150" s="102"/>
      <c r="AV150" s="161">
        <f t="shared" si="96"/>
        <v>1</v>
      </c>
      <c r="AW150" s="161">
        <f t="shared" si="97"/>
        <v>1</v>
      </c>
      <c r="AX150" s="102"/>
      <c r="AY150" s="70">
        <f t="shared" si="98"/>
        <v>5</v>
      </c>
      <c r="AZ150" s="102"/>
      <c r="BA150" s="102"/>
      <c r="BB150" s="70">
        <f t="shared" si="99"/>
        <v>5</v>
      </c>
      <c r="BC150" s="102"/>
      <c r="BD150" s="102"/>
      <c r="BE150" s="70">
        <f t="shared" si="100"/>
        <v>26</v>
      </c>
      <c r="BF150" s="102"/>
      <c r="BG150" s="161">
        <f t="shared" si="101"/>
        <v>1</v>
      </c>
      <c r="BH150" s="161">
        <f t="shared" si="102"/>
        <v>1</v>
      </c>
      <c r="BI150" s="102"/>
      <c r="BJ150" s="70">
        <f t="shared" si="103"/>
        <v>1</v>
      </c>
      <c r="BK150" s="102"/>
      <c r="BL150" s="102"/>
      <c r="BM150" s="70">
        <f t="shared" si="104"/>
        <v>1</v>
      </c>
      <c r="BN150" s="102"/>
      <c r="BO150" s="102"/>
      <c r="BP150" s="70">
        <f t="shared" si="105"/>
        <v>6</v>
      </c>
      <c r="BQ150" s="102"/>
      <c r="BR150" s="161">
        <f t="shared" si="106"/>
        <v>1</v>
      </c>
      <c r="BS150" s="161">
        <f t="shared" si="107"/>
        <v>1</v>
      </c>
      <c r="BT150" s="102"/>
    </row>
    <row r="151" spans="1:72" ht="14.25" thickBot="1" x14ac:dyDescent="0.2">
      <c r="A151" s="96">
        <f>学生名簿!O153</f>
        <v>0</v>
      </c>
      <c r="B151" s="96">
        <f>学生名簿!P153</f>
        <v>0</v>
      </c>
      <c r="C151" s="97">
        <f>学生名簿!Q153</f>
        <v>0</v>
      </c>
      <c r="D151" s="96">
        <f>学生名簿!R153</f>
        <v>0</v>
      </c>
      <c r="E151" s="96">
        <f>学生名簿!S153</f>
        <v>0</v>
      </c>
      <c r="F151" s="96">
        <f>学生名簿!T153</f>
        <v>0</v>
      </c>
      <c r="G151" s="70">
        <f t="shared" si="72"/>
        <v>18</v>
      </c>
      <c r="H151" s="94">
        <f t="shared" si="73"/>
        <v>0</v>
      </c>
      <c r="I151" s="94">
        <f t="shared" si="74"/>
        <v>0</v>
      </c>
      <c r="J151" s="70">
        <f t="shared" si="75"/>
        <v>18</v>
      </c>
      <c r="K151" s="94">
        <f t="shared" si="76"/>
        <v>0</v>
      </c>
      <c r="L151" s="94">
        <f t="shared" si="77"/>
        <v>0</v>
      </c>
      <c r="M151" s="70">
        <f t="shared" si="78"/>
        <v>92</v>
      </c>
      <c r="N151" s="94">
        <f t="shared" si="79"/>
        <v>0</v>
      </c>
      <c r="O151" s="161">
        <f t="shared" si="80"/>
        <v>1</v>
      </c>
      <c r="P151" s="161">
        <f t="shared" si="81"/>
        <v>1</v>
      </c>
      <c r="Q151" s="94">
        <f t="shared" si="82"/>
        <v>0</v>
      </c>
      <c r="R151" s="70">
        <f t="shared" si="83"/>
        <v>2</v>
      </c>
      <c r="S151" s="102"/>
      <c r="T151" s="102"/>
      <c r="U151" s="70">
        <f t="shared" si="84"/>
        <v>2</v>
      </c>
      <c r="V151" s="102"/>
      <c r="W151" s="102"/>
      <c r="X151" s="70">
        <f t="shared" si="85"/>
        <v>8</v>
      </c>
      <c r="Y151" s="102"/>
      <c r="Z151" s="161">
        <f t="shared" si="86"/>
        <v>1</v>
      </c>
      <c r="AA151" s="161">
        <f t="shared" si="87"/>
        <v>1</v>
      </c>
      <c r="AB151" s="102"/>
      <c r="AC151" s="70">
        <f t="shared" si="88"/>
        <v>5</v>
      </c>
      <c r="AD151" s="102"/>
      <c r="AE151" s="102"/>
      <c r="AF151" s="70">
        <f t="shared" si="89"/>
        <v>5</v>
      </c>
      <c r="AG151" s="102"/>
      <c r="AH151" s="102"/>
      <c r="AI151" s="70">
        <f t="shared" si="90"/>
        <v>26</v>
      </c>
      <c r="AJ151" s="102"/>
      <c r="AK151" s="161">
        <f t="shared" si="91"/>
        <v>1</v>
      </c>
      <c r="AL151" s="161">
        <f t="shared" si="92"/>
        <v>1</v>
      </c>
      <c r="AM151" s="102"/>
      <c r="AN151" s="70">
        <f t="shared" si="93"/>
        <v>5</v>
      </c>
      <c r="AO151" s="102"/>
      <c r="AP151" s="102"/>
      <c r="AQ151" s="70">
        <f t="shared" si="94"/>
        <v>5</v>
      </c>
      <c r="AR151" s="102"/>
      <c r="AS151" s="102"/>
      <c r="AT151" s="70">
        <f t="shared" si="95"/>
        <v>26</v>
      </c>
      <c r="AU151" s="102"/>
      <c r="AV151" s="161">
        <f t="shared" si="96"/>
        <v>1</v>
      </c>
      <c r="AW151" s="161">
        <f t="shared" si="97"/>
        <v>1</v>
      </c>
      <c r="AX151" s="102"/>
      <c r="AY151" s="70">
        <f t="shared" si="98"/>
        <v>5</v>
      </c>
      <c r="AZ151" s="102"/>
      <c r="BA151" s="102"/>
      <c r="BB151" s="70">
        <f t="shared" si="99"/>
        <v>5</v>
      </c>
      <c r="BC151" s="102"/>
      <c r="BD151" s="102"/>
      <c r="BE151" s="70">
        <f t="shared" si="100"/>
        <v>26</v>
      </c>
      <c r="BF151" s="102"/>
      <c r="BG151" s="161">
        <f t="shared" si="101"/>
        <v>1</v>
      </c>
      <c r="BH151" s="161">
        <f t="shared" si="102"/>
        <v>1</v>
      </c>
      <c r="BI151" s="102"/>
      <c r="BJ151" s="70">
        <f t="shared" si="103"/>
        <v>1</v>
      </c>
      <c r="BK151" s="102"/>
      <c r="BL151" s="102"/>
      <c r="BM151" s="70">
        <f t="shared" si="104"/>
        <v>1</v>
      </c>
      <c r="BN151" s="102"/>
      <c r="BO151" s="102"/>
      <c r="BP151" s="70">
        <f t="shared" si="105"/>
        <v>6</v>
      </c>
      <c r="BQ151" s="102"/>
      <c r="BR151" s="161">
        <f t="shared" si="106"/>
        <v>1</v>
      </c>
      <c r="BS151" s="161">
        <f t="shared" si="107"/>
        <v>1</v>
      </c>
      <c r="BT151" s="102"/>
    </row>
    <row r="152" spans="1:72" ht="14.25" thickBot="1" x14ac:dyDescent="0.2">
      <c r="A152" s="96">
        <f>学生名簿!O154</f>
        <v>0</v>
      </c>
      <c r="B152" s="96">
        <f>学生名簿!P154</f>
        <v>0</v>
      </c>
      <c r="C152" s="97">
        <f>学生名簿!Q154</f>
        <v>0</v>
      </c>
      <c r="D152" s="96">
        <f>学生名簿!R154</f>
        <v>0</v>
      </c>
      <c r="E152" s="96">
        <f>学生名簿!S154</f>
        <v>0</v>
      </c>
      <c r="F152" s="96">
        <f>学生名簿!T154</f>
        <v>0</v>
      </c>
      <c r="G152" s="70">
        <f t="shared" si="72"/>
        <v>18</v>
      </c>
      <c r="H152" s="94">
        <f t="shared" si="73"/>
        <v>0</v>
      </c>
      <c r="I152" s="94">
        <f t="shared" si="74"/>
        <v>0</v>
      </c>
      <c r="J152" s="70">
        <f t="shared" si="75"/>
        <v>18</v>
      </c>
      <c r="K152" s="94">
        <f t="shared" si="76"/>
        <v>0</v>
      </c>
      <c r="L152" s="94">
        <f t="shared" si="77"/>
        <v>0</v>
      </c>
      <c r="M152" s="70">
        <f t="shared" si="78"/>
        <v>92</v>
      </c>
      <c r="N152" s="94">
        <f t="shared" si="79"/>
        <v>0</v>
      </c>
      <c r="O152" s="161">
        <f t="shared" si="80"/>
        <v>1</v>
      </c>
      <c r="P152" s="161">
        <f t="shared" si="81"/>
        <v>1</v>
      </c>
      <c r="Q152" s="94">
        <f t="shared" si="82"/>
        <v>0</v>
      </c>
      <c r="R152" s="70">
        <f t="shared" si="83"/>
        <v>2</v>
      </c>
      <c r="S152" s="102"/>
      <c r="T152" s="102"/>
      <c r="U152" s="70">
        <f t="shared" si="84"/>
        <v>2</v>
      </c>
      <c r="V152" s="102"/>
      <c r="W152" s="102"/>
      <c r="X152" s="70">
        <f t="shared" si="85"/>
        <v>8</v>
      </c>
      <c r="Y152" s="102"/>
      <c r="Z152" s="161">
        <f t="shared" si="86"/>
        <v>1</v>
      </c>
      <c r="AA152" s="161">
        <f t="shared" si="87"/>
        <v>1</v>
      </c>
      <c r="AB152" s="102"/>
      <c r="AC152" s="70">
        <f t="shared" si="88"/>
        <v>5</v>
      </c>
      <c r="AD152" s="102"/>
      <c r="AE152" s="102"/>
      <c r="AF152" s="70">
        <f t="shared" si="89"/>
        <v>5</v>
      </c>
      <c r="AG152" s="102"/>
      <c r="AH152" s="102"/>
      <c r="AI152" s="70">
        <f t="shared" si="90"/>
        <v>26</v>
      </c>
      <c r="AJ152" s="102"/>
      <c r="AK152" s="161">
        <f t="shared" si="91"/>
        <v>1</v>
      </c>
      <c r="AL152" s="161">
        <f t="shared" si="92"/>
        <v>1</v>
      </c>
      <c r="AM152" s="102"/>
      <c r="AN152" s="70">
        <f t="shared" si="93"/>
        <v>5</v>
      </c>
      <c r="AO152" s="102"/>
      <c r="AP152" s="102"/>
      <c r="AQ152" s="70">
        <f t="shared" si="94"/>
        <v>5</v>
      </c>
      <c r="AR152" s="102"/>
      <c r="AS152" s="102"/>
      <c r="AT152" s="70">
        <f t="shared" si="95"/>
        <v>26</v>
      </c>
      <c r="AU152" s="102"/>
      <c r="AV152" s="161">
        <f t="shared" si="96"/>
        <v>1</v>
      </c>
      <c r="AW152" s="161">
        <f t="shared" si="97"/>
        <v>1</v>
      </c>
      <c r="AX152" s="102"/>
      <c r="AY152" s="70">
        <f t="shared" si="98"/>
        <v>5</v>
      </c>
      <c r="AZ152" s="102"/>
      <c r="BA152" s="102"/>
      <c r="BB152" s="70">
        <f t="shared" si="99"/>
        <v>5</v>
      </c>
      <c r="BC152" s="102"/>
      <c r="BD152" s="102"/>
      <c r="BE152" s="70">
        <f t="shared" si="100"/>
        <v>26</v>
      </c>
      <c r="BF152" s="102"/>
      <c r="BG152" s="161">
        <f t="shared" si="101"/>
        <v>1</v>
      </c>
      <c r="BH152" s="161">
        <f t="shared" si="102"/>
        <v>1</v>
      </c>
      <c r="BI152" s="102"/>
      <c r="BJ152" s="70">
        <f t="shared" si="103"/>
        <v>1</v>
      </c>
      <c r="BK152" s="102"/>
      <c r="BL152" s="102"/>
      <c r="BM152" s="70">
        <f t="shared" si="104"/>
        <v>1</v>
      </c>
      <c r="BN152" s="102"/>
      <c r="BO152" s="102"/>
      <c r="BP152" s="70">
        <f t="shared" si="105"/>
        <v>6</v>
      </c>
      <c r="BQ152" s="102"/>
      <c r="BR152" s="161">
        <f t="shared" si="106"/>
        <v>1</v>
      </c>
      <c r="BS152" s="161">
        <f t="shared" si="107"/>
        <v>1</v>
      </c>
      <c r="BT152" s="102"/>
    </row>
    <row r="153" spans="1:72" ht="14.25" thickBot="1" x14ac:dyDescent="0.2">
      <c r="A153" s="96">
        <f>学生名簿!O155</f>
        <v>0</v>
      </c>
      <c r="B153" s="96">
        <f>学生名簿!P155</f>
        <v>0</v>
      </c>
      <c r="C153" s="97">
        <f>学生名簿!Q155</f>
        <v>0</v>
      </c>
      <c r="D153" s="96">
        <f>学生名簿!R155</f>
        <v>0</v>
      </c>
      <c r="E153" s="96">
        <f>学生名簿!S155</f>
        <v>0</v>
      </c>
      <c r="F153" s="96">
        <f>学生名簿!T155</f>
        <v>0</v>
      </c>
      <c r="G153" s="70">
        <f t="shared" si="72"/>
        <v>18</v>
      </c>
      <c r="H153" s="94">
        <f t="shared" si="73"/>
        <v>0</v>
      </c>
      <c r="I153" s="94">
        <f t="shared" si="74"/>
        <v>0</v>
      </c>
      <c r="J153" s="70">
        <f t="shared" si="75"/>
        <v>18</v>
      </c>
      <c r="K153" s="94">
        <f t="shared" si="76"/>
        <v>0</v>
      </c>
      <c r="L153" s="94">
        <f t="shared" si="77"/>
        <v>0</v>
      </c>
      <c r="M153" s="70">
        <f t="shared" si="78"/>
        <v>92</v>
      </c>
      <c r="N153" s="94">
        <f t="shared" si="79"/>
        <v>0</v>
      </c>
      <c r="O153" s="161">
        <f t="shared" si="80"/>
        <v>1</v>
      </c>
      <c r="P153" s="161">
        <f t="shared" si="81"/>
        <v>1</v>
      </c>
      <c r="Q153" s="94">
        <f t="shared" si="82"/>
        <v>0</v>
      </c>
      <c r="R153" s="70">
        <f t="shared" si="83"/>
        <v>2</v>
      </c>
      <c r="S153" s="102"/>
      <c r="T153" s="102"/>
      <c r="U153" s="70">
        <f t="shared" si="84"/>
        <v>2</v>
      </c>
      <c r="V153" s="102"/>
      <c r="W153" s="102"/>
      <c r="X153" s="70">
        <f t="shared" si="85"/>
        <v>8</v>
      </c>
      <c r="Y153" s="102"/>
      <c r="Z153" s="161">
        <f t="shared" si="86"/>
        <v>1</v>
      </c>
      <c r="AA153" s="161">
        <f t="shared" si="87"/>
        <v>1</v>
      </c>
      <c r="AB153" s="102"/>
      <c r="AC153" s="70">
        <f t="shared" si="88"/>
        <v>5</v>
      </c>
      <c r="AD153" s="102"/>
      <c r="AE153" s="102"/>
      <c r="AF153" s="70">
        <f t="shared" si="89"/>
        <v>5</v>
      </c>
      <c r="AG153" s="102"/>
      <c r="AH153" s="102"/>
      <c r="AI153" s="70">
        <f t="shared" si="90"/>
        <v>26</v>
      </c>
      <c r="AJ153" s="102"/>
      <c r="AK153" s="161">
        <f t="shared" si="91"/>
        <v>1</v>
      </c>
      <c r="AL153" s="161">
        <f t="shared" si="92"/>
        <v>1</v>
      </c>
      <c r="AM153" s="102"/>
      <c r="AN153" s="70">
        <f t="shared" si="93"/>
        <v>5</v>
      </c>
      <c r="AO153" s="102"/>
      <c r="AP153" s="102"/>
      <c r="AQ153" s="70">
        <f t="shared" si="94"/>
        <v>5</v>
      </c>
      <c r="AR153" s="102"/>
      <c r="AS153" s="102"/>
      <c r="AT153" s="70">
        <f t="shared" si="95"/>
        <v>26</v>
      </c>
      <c r="AU153" s="102"/>
      <c r="AV153" s="161">
        <f t="shared" si="96"/>
        <v>1</v>
      </c>
      <c r="AW153" s="161">
        <f t="shared" si="97"/>
        <v>1</v>
      </c>
      <c r="AX153" s="102"/>
      <c r="AY153" s="70">
        <f t="shared" si="98"/>
        <v>5</v>
      </c>
      <c r="AZ153" s="102"/>
      <c r="BA153" s="102"/>
      <c r="BB153" s="70">
        <f t="shared" si="99"/>
        <v>5</v>
      </c>
      <c r="BC153" s="102"/>
      <c r="BD153" s="102"/>
      <c r="BE153" s="70">
        <f t="shared" si="100"/>
        <v>26</v>
      </c>
      <c r="BF153" s="102"/>
      <c r="BG153" s="161">
        <f t="shared" si="101"/>
        <v>1</v>
      </c>
      <c r="BH153" s="161">
        <f t="shared" si="102"/>
        <v>1</v>
      </c>
      <c r="BI153" s="102"/>
      <c r="BJ153" s="70">
        <f t="shared" si="103"/>
        <v>1</v>
      </c>
      <c r="BK153" s="102"/>
      <c r="BL153" s="102"/>
      <c r="BM153" s="70">
        <f t="shared" si="104"/>
        <v>1</v>
      </c>
      <c r="BN153" s="102"/>
      <c r="BO153" s="102"/>
      <c r="BP153" s="70">
        <f t="shared" si="105"/>
        <v>6</v>
      </c>
      <c r="BQ153" s="102"/>
      <c r="BR153" s="161">
        <f t="shared" si="106"/>
        <v>1</v>
      </c>
      <c r="BS153" s="161">
        <f t="shared" si="107"/>
        <v>1</v>
      </c>
      <c r="BT153" s="102"/>
    </row>
    <row r="154" spans="1:72" ht="14.25" thickBot="1" x14ac:dyDescent="0.2">
      <c r="A154" s="96">
        <f>学生名簿!O156</f>
        <v>0</v>
      </c>
      <c r="B154" s="96">
        <f>学生名簿!P156</f>
        <v>0</v>
      </c>
      <c r="C154" s="97">
        <f>学生名簿!Q156</f>
        <v>0</v>
      </c>
      <c r="D154" s="96">
        <f>学生名簿!R156</f>
        <v>0</v>
      </c>
      <c r="E154" s="96">
        <f>学生名簿!S156</f>
        <v>0</v>
      </c>
      <c r="F154" s="96">
        <f>学生名簿!T156</f>
        <v>0</v>
      </c>
      <c r="G154" s="70">
        <f t="shared" si="72"/>
        <v>18</v>
      </c>
      <c r="H154" s="94">
        <f t="shared" si="73"/>
        <v>0</v>
      </c>
      <c r="I154" s="94">
        <f t="shared" si="74"/>
        <v>0</v>
      </c>
      <c r="J154" s="70">
        <f t="shared" si="75"/>
        <v>18</v>
      </c>
      <c r="K154" s="94">
        <f t="shared" si="76"/>
        <v>0</v>
      </c>
      <c r="L154" s="94">
        <f t="shared" si="77"/>
        <v>0</v>
      </c>
      <c r="M154" s="70">
        <f t="shared" si="78"/>
        <v>92</v>
      </c>
      <c r="N154" s="94">
        <f t="shared" si="79"/>
        <v>0</v>
      </c>
      <c r="O154" s="161">
        <f t="shared" si="80"/>
        <v>1</v>
      </c>
      <c r="P154" s="161">
        <f t="shared" si="81"/>
        <v>1</v>
      </c>
      <c r="Q154" s="94">
        <f t="shared" si="82"/>
        <v>0</v>
      </c>
      <c r="R154" s="70">
        <f t="shared" si="83"/>
        <v>2</v>
      </c>
      <c r="S154" s="102"/>
      <c r="T154" s="102"/>
      <c r="U154" s="70">
        <f t="shared" si="84"/>
        <v>2</v>
      </c>
      <c r="V154" s="102"/>
      <c r="W154" s="102"/>
      <c r="X154" s="70">
        <f t="shared" si="85"/>
        <v>8</v>
      </c>
      <c r="Y154" s="102"/>
      <c r="Z154" s="161">
        <f t="shared" si="86"/>
        <v>1</v>
      </c>
      <c r="AA154" s="161">
        <f t="shared" si="87"/>
        <v>1</v>
      </c>
      <c r="AB154" s="102"/>
      <c r="AC154" s="70">
        <f t="shared" si="88"/>
        <v>5</v>
      </c>
      <c r="AD154" s="102"/>
      <c r="AE154" s="102"/>
      <c r="AF154" s="70">
        <f t="shared" si="89"/>
        <v>5</v>
      </c>
      <c r="AG154" s="102"/>
      <c r="AH154" s="102"/>
      <c r="AI154" s="70">
        <f t="shared" si="90"/>
        <v>26</v>
      </c>
      <c r="AJ154" s="102"/>
      <c r="AK154" s="161">
        <f t="shared" si="91"/>
        <v>1</v>
      </c>
      <c r="AL154" s="161">
        <f t="shared" si="92"/>
        <v>1</v>
      </c>
      <c r="AM154" s="102"/>
      <c r="AN154" s="70">
        <f t="shared" si="93"/>
        <v>5</v>
      </c>
      <c r="AO154" s="102"/>
      <c r="AP154" s="102"/>
      <c r="AQ154" s="70">
        <f t="shared" si="94"/>
        <v>5</v>
      </c>
      <c r="AR154" s="102"/>
      <c r="AS154" s="102"/>
      <c r="AT154" s="70">
        <f t="shared" si="95"/>
        <v>26</v>
      </c>
      <c r="AU154" s="102"/>
      <c r="AV154" s="161">
        <f t="shared" si="96"/>
        <v>1</v>
      </c>
      <c r="AW154" s="161">
        <f t="shared" si="97"/>
        <v>1</v>
      </c>
      <c r="AX154" s="102"/>
      <c r="AY154" s="70">
        <f t="shared" si="98"/>
        <v>5</v>
      </c>
      <c r="AZ154" s="102"/>
      <c r="BA154" s="102"/>
      <c r="BB154" s="70">
        <f t="shared" si="99"/>
        <v>5</v>
      </c>
      <c r="BC154" s="102"/>
      <c r="BD154" s="102"/>
      <c r="BE154" s="70">
        <f t="shared" si="100"/>
        <v>26</v>
      </c>
      <c r="BF154" s="102"/>
      <c r="BG154" s="161">
        <f t="shared" si="101"/>
        <v>1</v>
      </c>
      <c r="BH154" s="161">
        <f t="shared" si="102"/>
        <v>1</v>
      </c>
      <c r="BI154" s="102"/>
      <c r="BJ154" s="70">
        <f t="shared" si="103"/>
        <v>1</v>
      </c>
      <c r="BK154" s="102"/>
      <c r="BL154" s="102"/>
      <c r="BM154" s="70">
        <f t="shared" si="104"/>
        <v>1</v>
      </c>
      <c r="BN154" s="102"/>
      <c r="BO154" s="102"/>
      <c r="BP154" s="70">
        <f t="shared" si="105"/>
        <v>6</v>
      </c>
      <c r="BQ154" s="102"/>
      <c r="BR154" s="161">
        <f t="shared" si="106"/>
        <v>1</v>
      </c>
      <c r="BS154" s="161">
        <f t="shared" si="107"/>
        <v>1</v>
      </c>
      <c r="BT154" s="102"/>
    </row>
    <row r="155" spans="1:72" ht="14.25" thickBot="1" x14ac:dyDescent="0.2">
      <c r="A155" s="96">
        <f>学生名簿!O157</f>
        <v>0</v>
      </c>
      <c r="B155" s="96">
        <f>学生名簿!P157</f>
        <v>0</v>
      </c>
      <c r="C155" s="97">
        <f>学生名簿!Q157</f>
        <v>0</v>
      </c>
      <c r="D155" s="96">
        <f>学生名簿!R157</f>
        <v>0</v>
      </c>
      <c r="E155" s="96">
        <f>学生名簿!S157</f>
        <v>0</v>
      </c>
      <c r="F155" s="96">
        <f>学生名簿!T157</f>
        <v>0</v>
      </c>
      <c r="G155" s="70">
        <f t="shared" si="72"/>
        <v>18</v>
      </c>
      <c r="H155" s="94">
        <f t="shared" si="73"/>
        <v>0</v>
      </c>
      <c r="I155" s="94">
        <f t="shared" si="74"/>
        <v>0</v>
      </c>
      <c r="J155" s="70">
        <f t="shared" si="75"/>
        <v>18</v>
      </c>
      <c r="K155" s="94">
        <f t="shared" si="76"/>
        <v>0</v>
      </c>
      <c r="L155" s="94">
        <f t="shared" si="77"/>
        <v>0</v>
      </c>
      <c r="M155" s="70">
        <f t="shared" si="78"/>
        <v>92</v>
      </c>
      <c r="N155" s="94">
        <f t="shared" si="79"/>
        <v>0</v>
      </c>
      <c r="O155" s="161">
        <f t="shared" si="80"/>
        <v>1</v>
      </c>
      <c r="P155" s="161">
        <f t="shared" si="81"/>
        <v>1</v>
      </c>
      <c r="Q155" s="94">
        <f t="shared" si="82"/>
        <v>0</v>
      </c>
      <c r="R155" s="70">
        <f t="shared" si="83"/>
        <v>2</v>
      </c>
      <c r="S155" s="102"/>
      <c r="T155" s="102"/>
      <c r="U155" s="70">
        <f t="shared" si="84"/>
        <v>2</v>
      </c>
      <c r="V155" s="102"/>
      <c r="W155" s="102"/>
      <c r="X155" s="70">
        <f t="shared" si="85"/>
        <v>8</v>
      </c>
      <c r="Y155" s="102"/>
      <c r="Z155" s="161">
        <f t="shared" si="86"/>
        <v>1</v>
      </c>
      <c r="AA155" s="161">
        <f t="shared" si="87"/>
        <v>1</v>
      </c>
      <c r="AB155" s="102"/>
      <c r="AC155" s="70">
        <f t="shared" si="88"/>
        <v>5</v>
      </c>
      <c r="AD155" s="102"/>
      <c r="AE155" s="102"/>
      <c r="AF155" s="70">
        <f t="shared" si="89"/>
        <v>5</v>
      </c>
      <c r="AG155" s="102"/>
      <c r="AH155" s="102"/>
      <c r="AI155" s="70">
        <f t="shared" si="90"/>
        <v>26</v>
      </c>
      <c r="AJ155" s="102"/>
      <c r="AK155" s="161">
        <f t="shared" si="91"/>
        <v>1</v>
      </c>
      <c r="AL155" s="161">
        <f t="shared" si="92"/>
        <v>1</v>
      </c>
      <c r="AM155" s="102"/>
      <c r="AN155" s="70">
        <f t="shared" si="93"/>
        <v>5</v>
      </c>
      <c r="AO155" s="102"/>
      <c r="AP155" s="102"/>
      <c r="AQ155" s="70">
        <f t="shared" si="94"/>
        <v>5</v>
      </c>
      <c r="AR155" s="102"/>
      <c r="AS155" s="102"/>
      <c r="AT155" s="70">
        <f t="shared" si="95"/>
        <v>26</v>
      </c>
      <c r="AU155" s="102"/>
      <c r="AV155" s="161">
        <f t="shared" si="96"/>
        <v>1</v>
      </c>
      <c r="AW155" s="161">
        <f t="shared" si="97"/>
        <v>1</v>
      </c>
      <c r="AX155" s="102"/>
      <c r="AY155" s="70">
        <f t="shared" si="98"/>
        <v>5</v>
      </c>
      <c r="AZ155" s="102"/>
      <c r="BA155" s="102"/>
      <c r="BB155" s="70">
        <f t="shared" si="99"/>
        <v>5</v>
      </c>
      <c r="BC155" s="102"/>
      <c r="BD155" s="102"/>
      <c r="BE155" s="70">
        <f t="shared" si="100"/>
        <v>26</v>
      </c>
      <c r="BF155" s="102"/>
      <c r="BG155" s="161">
        <f t="shared" si="101"/>
        <v>1</v>
      </c>
      <c r="BH155" s="161">
        <f t="shared" si="102"/>
        <v>1</v>
      </c>
      <c r="BI155" s="102"/>
      <c r="BJ155" s="70">
        <f t="shared" si="103"/>
        <v>1</v>
      </c>
      <c r="BK155" s="102"/>
      <c r="BL155" s="102"/>
      <c r="BM155" s="70">
        <f t="shared" si="104"/>
        <v>1</v>
      </c>
      <c r="BN155" s="102"/>
      <c r="BO155" s="102"/>
      <c r="BP155" s="70">
        <f t="shared" si="105"/>
        <v>6</v>
      </c>
      <c r="BQ155" s="102"/>
      <c r="BR155" s="161">
        <f t="shared" si="106"/>
        <v>1</v>
      </c>
      <c r="BS155" s="161">
        <f t="shared" si="107"/>
        <v>1</v>
      </c>
      <c r="BT155" s="102"/>
    </row>
    <row r="156" spans="1:72" ht="14.25" thickBot="1" x14ac:dyDescent="0.2">
      <c r="A156" s="96">
        <f>学生名簿!O158</f>
        <v>0</v>
      </c>
      <c r="B156" s="96">
        <f>学生名簿!P158</f>
        <v>0</v>
      </c>
      <c r="C156" s="97">
        <f>学生名簿!Q158</f>
        <v>0</v>
      </c>
      <c r="D156" s="96">
        <f>学生名簿!R158</f>
        <v>0</v>
      </c>
      <c r="E156" s="96">
        <f>学生名簿!S158</f>
        <v>0</v>
      </c>
      <c r="F156" s="96">
        <f>学生名簿!T158</f>
        <v>0</v>
      </c>
      <c r="G156" s="70">
        <f t="shared" si="72"/>
        <v>18</v>
      </c>
      <c r="H156" s="94">
        <f t="shared" si="73"/>
        <v>0</v>
      </c>
      <c r="I156" s="94">
        <f t="shared" si="74"/>
        <v>0</v>
      </c>
      <c r="J156" s="70">
        <f t="shared" si="75"/>
        <v>18</v>
      </c>
      <c r="K156" s="94">
        <f t="shared" si="76"/>
        <v>0</v>
      </c>
      <c r="L156" s="94">
        <f t="shared" si="77"/>
        <v>0</v>
      </c>
      <c r="M156" s="70">
        <f t="shared" si="78"/>
        <v>92</v>
      </c>
      <c r="N156" s="94">
        <f t="shared" si="79"/>
        <v>0</v>
      </c>
      <c r="O156" s="161">
        <f t="shared" si="80"/>
        <v>1</v>
      </c>
      <c r="P156" s="161">
        <f t="shared" si="81"/>
        <v>1</v>
      </c>
      <c r="Q156" s="94">
        <f t="shared" si="82"/>
        <v>0</v>
      </c>
      <c r="R156" s="70">
        <f t="shared" si="83"/>
        <v>2</v>
      </c>
      <c r="S156" s="102"/>
      <c r="T156" s="102"/>
      <c r="U156" s="70">
        <f t="shared" si="84"/>
        <v>2</v>
      </c>
      <c r="V156" s="102"/>
      <c r="W156" s="102"/>
      <c r="X156" s="70">
        <f t="shared" si="85"/>
        <v>8</v>
      </c>
      <c r="Y156" s="102"/>
      <c r="Z156" s="161">
        <f t="shared" si="86"/>
        <v>1</v>
      </c>
      <c r="AA156" s="161">
        <f t="shared" si="87"/>
        <v>1</v>
      </c>
      <c r="AB156" s="102"/>
      <c r="AC156" s="70">
        <f t="shared" si="88"/>
        <v>5</v>
      </c>
      <c r="AD156" s="102"/>
      <c r="AE156" s="102"/>
      <c r="AF156" s="70">
        <f t="shared" si="89"/>
        <v>5</v>
      </c>
      <c r="AG156" s="102"/>
      <c r="AH156" s="102"/>
      <c r="AI156" s="70">
        <f t="shared" si="90"/>
        <v>26</v>
      </c>
      <c r="AJ156" s="102"/>
      <c r="AK156" s="161">
        <f t="shared" si="91"/>
        <v>1</v>
      </c>
      <c r="AL156" s="161">
        <f t="shared" si="92"/>
        <v>1</v>
      </c>
      <c r="AM156" s="102"/>
      <c r="AN156" s="70">
        <f t="shared" si="93"/>
        <v>5</v>
      </c>
      <c r="AO156" s="102"/>
      <c r="AP156" s="102"/>
      <c r="AQ156" s="70">
        <f t="shared" si="94"/>
        <v>5</v>
      </c>
      <c r="AR156" s="102"/>
      <c r="AS156" s="102"/>
      <c r="AT156" s="70">
        <f t="shared" si="95"/>
        <v>26</v>
      </c>
      <c r="AU156" s="102"/>
      <c r="AV156" s="161">
        <f t="shared" si="96"/>
        <v>1</v>
      </c>
      <c r="AW156" s="161">
        <f t="shared" si="97"/>
        <v>1</v>
      </c>
      <c r="AX156" s="102"/>
      <c r="AY156" s="70">
        <f t="shared" si="98"/>
        <v>5</v>
      </c>
      <c r="AZ156" s="102"/>
      <c r="BA156" s="102"/>
      <c r="BB156" s="70">
        <f t="shared" si="99"/>
        <v>5</v>
      </c>
      <c r="BC156" s="102"/>
      <c r="BD156" s="102"/>
      <c r="BE156" s="70">
        <f t="shared" si="100"/>
        <v>26</v>
      </c>
      <c r="BF156" s="102"/>
      <c r="BG156" s="161">
        <f t="shared" si="101"/>
        <v>1</v>
      </c>
      <c r="BH156" s="161">
        <f t="shared" si="102"/>
        <v>1</v>
      </c>
      <c r="BI156" s="102"/>
      <c r="BJ156" s="70">
        <f t="shared" si="103"/>
        <v>1</v>
      </c>
      <c r="BK156" s="102"/>
      <c r="BL156" s="102"/>
      <c r="BM156" s="70">
        <f t="shared" si="104"/>
        <v>1</v>
      </c>
      <c r="BN156" s="102"/>
      <c r="BO156" s="102"/>
      <c r="BP156" s="70">
        <f t="shared" si="105"/>
        <v>6</v>
      </c>
      <c r="BQ156" s="102"/>
      <c r="BR156" s="161">
        <f t="shared" si="106"/>
        <v>1</v>
      </c>
      <c r="BS156" s="161">
        <f t="shared" si="107"/>
        <v>1</v>
      </c>
      <c r="BT156" s="102"/>
    </row>
    <row r="157" spans="1:72" ht="14.25" thickBot="1" x14ac:dyDescent="0.2">
      <c r="A157" s="96">
        <f>学生名簿!O159</f>
        <v>0</v>
      </c>
      <c r="B157" s="96">
        <f>学生名簿!P159</f>
        <v>0</v>
      </c>
      <c r="C157" s="97">
        <f>学生名簿!Q159</f>
        <v>0</v>
      </c>
      <c r="D157" s="96">
        <f>学生名簿!R159</f>
        <v>0</v>
      </c>
      <c r="E157" s="96">
        <f>学生名簿!S159</f>
        <v>0</v>
      </c>
      <c r="F157" s="96">
        <f>学生名簿!T159</f>
        <v>0</v>
      </c>
      <c r="G157" s="70">
        <f t="shared" si="72"/>
        <v>18</v>
      </c>
      <c r="H157" s="94">
        <f t="shared" si="73"/>
        <v>0</v>
      </c>
      <c r="I157" s="94">
        <f t="shared" si="74"/>
        <v>0</v>
      </c>
      <c r="J157" s="70">
        <f t="shared" si="75"/>
        <v>18</v>
      </c>
      <c r="K157" s="94">
        <f t="shared" si="76"/>
        <v>0</v>
      </c>
      <c r="L157" s="94">
        <f t="shared" si="77"/>
        <v>0</v>
      </c>
      <c r="M157" s="70">
        <f t="shared" si="78"/>
        <v>92</v>
      </c>
      <c r="N157" s="94">
        <f t="shared" si="79"/>
        <v>0</v>
      </c>
      <c r="O157" s="161">
        <f t="shared" si="80"/>
        <v>1</v>
      </c>
      <c r="P157" s="161">
        <f t="shared" si="81"/>
        <v>1</v>
      </c>
      <c r="Q157" s="94">
        <f t="shared" si="82"/>
        <v>0</v>
      </c>
      <c r="R157" s="70">
        <f t="shared" si="83"/>
        <v>2</v>
      </c>
      <c r="S157" s="102"/>
      <c r="T157" s="102"/>
      <c r="U157" s="70">
        <f t="shared" si="84"/>
        <v>2</v>
      </c>
      <c r="V157" s="102"/>
      <c r="W157" s="102"/>
      <c r="X157" s="70">
        <f t="shared" si="85"/>
        <v>8</v>
      </c>
      <c r="Y157" s="102"/>
      <c r="Z157" s="161">
        <f t="shared" si="86"/>
        <v>1</v>
      </c>
      <c r="AA157" s="161">
        <f t="shared" si="87"/>
        <v>1</v>
      </c>
      <c r="AB157" s="102"/>
      <c r="AC157" s="70">
        <f t="shared" si="88"/>
        <v>5</v>
      </c>
      <c r="AD157" s="102"/>
      <c r="AE157" s="102"/>
      <c r="AF157" s="70">
        <f t="shared" si="89"/>
        <v>5</v>
      </c>
      <c r="AG157" s="102"/>
      <c r="AH157" s="102"/>
      <c r="AI157" s="70">
        <f t="shared" si="90"/>
        <v>26</v>
      </c>
      <c r="AJ157" s="102"/>
      <c r="AK157" s="161">
        <f t="shared" si="91"/>
        <v>1</v>
      </c>
      <c r="AL157" s="161">
        <f t="shared" si="92"/>
        <v>1</v>
      </c>
      <c r="AM157" s="102"/>
      <c r="AN157" s="70">
        <f t="shared" si="93"/>
        <v>5</v>
      </c>
      <c r="AO157" s="102"/>
      <c r="AP157" s="102"/>
      <c r="AQ157" s="70">
        <f t="shared" si="94"/>
        <v>5</v>
      </c>
      <c r="AR157" s="102"/>
      <c r="AS157" s="102"/>
      <c r="AT157" s="70">
        <f t="shared" si="95"/>
        <v>26</v>
      </c>
      <c r="AU157" s="102"/>
      <c r="AV157" s="161">
        <f t="shared" si="96"/>
        <v>1</v>
      </c>
      <c r="AW157" s="161">
        <f t="shared" si="97"/>
        <v>1</v>
      </c>
      <c r="AX157" s="102"/>
      <c r="AY157" s="70">
        <f t="shared" si="98"/>
        <v>5</v>
      </c>
      <c r="AZ157" s="102"/>
      <c r="BA157" s="102"/>
      <c r="BB157" s="70">
        <f t="shared" si="99"/>
        <v>5</v>
      </c>
      <c r="BC157" s="102"/>
      <c r="BD157" s="102"/>
      <c r="BE157" s="70">
        <f t="shared" si="100"/>
        <v>26</v>
      </c>
      <c r="BF157" s="102"/>
      <c r="BG157" s="161">
        <f t="shared" si="101"/>
        <v>1</v>
      </c>
      <c r="BH157" s="161">
        <f t="shared" si="102"/>
        <v>1</v>
      </c>
      <c r="BI157" s="102"/>
      <c r="BJ157" s="70">
        <f t="shared" si="103"/>
        <v>1</v>
      </c>
      <c r="BK157" s="102"/>
      <c r="BL157" s="102"/>
      <c r="BM157" s="70">
        <f t="shared" si="104"/>
        <v>1</v>
      </c>
      <c r="BN157" s="102"/>
      <c r="BO157" s="102"/>
      <c r="BP157" s="70">
        <f t="shared" si="105"/>
        <v>6</v>
      </c>
      <c r="BQ157" s="102"/>
      <c r="BR157" s="161">
        <f t="shared" si="106"/>
        <v>1</v>
      </c>
      <c r="BS157" s="161">
        <f t="shared" si="107"/>
        <v>1</v>
      </c>
      <c r="BT157" s="102"/>
    </row>
    <row r="158" spans="1:72" ht="14.25" thickBot="1" x14ac:dyDescent="0.2">
      <c r="A158" s="96">
        <f>学生名簿!O160</f>
        <v>0</v>
      </c>
      <c r="B158" s="96">
        <f>学生名簿!P160</f>
        <v>0</v>
      </c>
      <c r="C158" s="97">
        <f>学生名簿!Q160</f>
        <v>0</v>
      </c>
      <c r="D158" s="96">
        <f>学生名簿!R160</f>
        <v>0</v>
      </c>
      <c r="E158" s="96">
        <f>学生名簿!S160</f>
        <v>0</v>
      </c>
      <c r="F158" s="96">
        <f>学生名簿!T160</f>
        <v>0</v>
      </c>
      <c r="G158" s="70">
        <f t="shared" si="72"/>
        <v>18</v>
      </c>
      <c r="H158" s="94">
        <f t="shared" si="73"/>
        <v>0</v>
      </c>
      <c r="I158" s="94">
        <f t="shared" si="74"/>
        <v>0</v>
      </c>
      <c r="J158" s="70">
        <f t="shared" si="75"/>
        <v>18</v>
      </c>
      <c r="K158" s="94">
        <f t="shared" si="76"/>
        <v>0</v>
      </c>
      <c r="L158" s="94">
        <f t="shared" si="77"/>
        <v>0</v>
      </c>
      <c r="M158" s="70">
        <f t="shared" si="78"/>
        <v>92</v>
      </c>
      <c r="N158" s="94">
        <f t="shared" si="79"/>
        <v>0</v>
      </c>
      <c r="O158" s="161">
        <f t="shared" si="80"/>
        <v>1</v>
      </c>
      <c r="P158" s="161">
        <f t="shared" si="81"/>
        <v>1</v>
      </c>
      <c r="Q158" s="94">
        <f t="shared" si="82"/>
        <v>0</v>
      </c>
      <c r="R158" s="70">
        <f t="shared" si="83"/>
        <v>2</v>
      </c>
      <c r="S158" s="102"/>
      <c r="T158" s="102"/>
      <c r="U158" s="70">
        <f t="shared" si="84"/>
        <v>2</v>
      </c>
      <c r="V158" s="102"/>
      <c r="W158" s="102"/>
      <c r="X158" s="70">
        <f t="shared" si="85"/>
        <v>8</v>
      </c>
      <c r="Y158" s="102"/>
      <c r="Z158" s="161">
        <f t="shared" si="86"/>
        <v>1</v>
      </c>
      <c r="AA158" s="161">
        <f t="shared" si="87"/>
        <v>1</v>
      </c>
      <c r="AB158" s="102"/>
      <c r="AC158" s="70">
        <f t="shared" si="88"/>
        <v>5</v>
      </c>
      <c r="AD158" s="102"/>
      <c r="AE158" s="102"/>
      <c r="AF158" s="70">
        <f t="shared" si="89"/>
        <v>5</v>
      </c>
      <c r="AG158" s="102"/>
      <c r="AH158" s="102"/>
      <c r="AI158" s="70">
        <f t="shared" si="90"/>
        <v>26</v>
      </c>
      <c r="AJ158" s="102"/>
      <c r="AK158" s="161">
        <f t="shared" si="91"/>
        <v>1</v>
      </c>
      <c r="AL158" s="161">
        <f t="shared" si="92"/>
        <v>1</v>
      </c>
      <c r="AM158" s="102"/>
      <c r="AN158" s="70">
        <f t="shared" si="93"/>
        <v>5</v>
      </c>
      <c r="AO158" s="102"/>
      <c r="AP158" s="102"/>
      <c r="AQ158" s="70">
        <f t="shared" si="94"/>
        <v>5</v>
      </c>
      <c r="AR158" s="102"/>
      <c r="AS158" s="102"/>
      <c r="AT158" s="70">
        <f t="shared" si="95"/>
        <v>26</v>
      </c>
      <c r="AU158" s="102"/>
      <c r="AV158" s="161">
        <f t="shared" si="96"/>
        <v>1</v>
      </c>
      <c r="AW158" s="161">
        <f t="shared" si="97"/>
        <v>1</v>
      </c>
      <c r="AX158" s="102"/>
      <c r="AY158" s="70">
        <f t="shared" si="98"/>
        <v>5</v>
      </c>
      <c r="AZ158" s="102"/>
      <c r="BA158" s="102"/>
      <c r="BB158" s="70">
        <f t="shared" si="99"/>
        <v>5</v>
      </c>
      <c r="BC158" s="102"/>
      <c r="BD158" s="102"/>
      <c r="BE158" s="70">
        <f t="shared" si="100"/>
        <v>26</v>
      </c>
      <c r="BF158" s="102"/>
      <c r="BG158" s="161">
        <f t="shared" si="101"/>
        <v>1</v>
      </c>
      <c r="BH158" s="161">
        <f t="shared" si="102"/>
        <v>1</v>
      </c>
      <c r="BI158" s="102"/>
      <c r="BJ158" s="70">
        <f t="shared" si="103"/>
        <v>1</v>
      </c>
      <c r="BK158" s="102"/>
      <c r="BL158" s="102"/>
      <c r="BM158" s="70">
        <f t="shared" si="104"/>
        <v>1</v>
      </c>
      <c r="BN158" s="102"/>
      <c r="BO158" s="102"/>
      <c r="BP158" s="70">
        <f t="shared" si="105"/>
        <v>6</v>
      </c>
      <c r="BQ158" s="102"/>
      <c r="BR158" s="161">
        <f t="shared" si="106"/>
        <v>1</v>
      </c>
      <c r="BS158" s="161">
        <f t="shared" si="107"/>
        <v>1</v>
      </c>
      <c r="BT158" s="102"/>
    </row>
    <row r="159" spans="1:72" ht="14.25" thickBot="1" x14ac:dyDescent="0.2">
      <c r="A159" s="96">
        <f>学生名簿!O161</f>
        <v>0</v>
      </c>
      <c r="B159" s="96">
        <f>学生名簿!P161</f>
        <v>0</v>
      </c>
      <c r="C159" s="97">
        <f>学生名簿!Q161</f>
        <v>0</v>
      </c>
      <c r="D159" s="96">
        <f>学生名簿!R161</f>
        <v>0</v>
      </c>
      <c r="E159" s="96">
        <f>学生名簿!S161</f>
        <v>0</v>
      </c>
      <c r="F159" s="96">
        <f>学生名簿!T161</f>
        <v>0</v>
      </c>
      <c r="G159" s="70">
        <f t="shared" si="72"/>
        <v>18</v>
      </c>
      <c r="H159" s="94">
        <f t="shared" si="73"/>
        <v>0</v>
      </c>
      <c r="I159" s="94">
        <f t="shared" si="74"/>
        <v>0</v>
      </c>
      <c r="J159" s="70">
        <f t="shared" si="75"/>
        <v>18</v>
      </c>
      <c r="K159" s="94">
        <f t="shared" si="76"/>
        <v>0</v>
      </c>
      <c r="L159" s="94">
        <f t="shared" si="77"/>
        <v>0</v>
      </c>
      <c r="M159" s="70">
        <f t="shared" si="78"/>
        <v>92</v>
      </c>
      <c r="N159" s="94">
        <f t="shared" si="79"/>
        <v>0</v>
      </c>
      <c r="O159" s="161">
        <f t="shared" si="80"/>
        <v>1</v>
      </c>
      <c r="P159" s="161">
        <f t="shared" si="81"/>
        <v>1</v>
      </c>
      <c r="Q159" s="94">
        <f t="shared" si="82"/>
        <v>0</v>
      </c>
      <c r="R159" s="70">
        <f t="shared" si="83"/>
        <v>2</v>
      </c>
      <c r="S159" s="102"/>
      <c r="T159" s="102"/>
      <c r="U159" s="70">
        <f t="shared" si="84"/>
        <v>2</v>
      </c>
      <c r="V159" s="102"/>
      <c r="W159" s="102"/>
      <c r="X159" s="70">
        <f t="shared" si="85"/>
        <v>8</v>
      </c>
      <c r="Y159" s="102"/>
      <c r="Z159" s="161">
        <f t="shared" si="86"/>
        <v>1</v>
      </c>
      <c r="AA159" s="161">
        <f t="shared" si="87"/>
        <v>1</v>
      </c>
      <c r="AB159" s="102"/>
      <c r="AC159" s="70">
        <f t="shared" si="88"/>
        <v>5</v>
      </c>
      <c r="AD159" s="102"/>
      <c r="AE159" s="102"/>
      <c r="AF159" s="70">
        <f t="shared" si="89"/>
        <v>5</v>
      </c>
      <c r="AG159" s="102"/>
      <c r="AH159" s="102"/>
      <c r="AI159" s="70">
        <f t="shared" si="90"/>
        <v>26</v>
      </c>
      <c r="AJ159" s="102"/>
      <c r="AK159" s="161">
        <f t="shared" si="91"/>
        <v>1</v>
      </c>
      <c r="AL159" s="161">
        <f t="shared" si="92"/>
        <v>1</v>
      </c>
      <c r="AM159" s="102"/>
      <c r="AN159" s="70">
        <f t="shared" si="93"/>
        <v>5</v>
      </c>
      <c r="AO159" s="102"/>
      <c r="AP159" s="102"/>
      <c r="AQ159" s="70">
        <f t="shared" si="94"/>
        <v>5</v>
      </c>
      <c r="AR159" s="102"/>
      <c r="AS159" s="102"/>
      <c r="AT159" s="70">
        <f t="shared" si="95"/>
        <v>26</v>
      </c>
      <c r="AU159" s="102"/>
      <c r="AV159" s="161">
        <f t="shared" si="96"/>
        <v>1</v>
      </c>
      <c r="AW159" s="161">
        <f t="shared" si="97"/>
        <v>1</v>
      </c>
      <c r="AX159" s="102"/>
      <c r="AY159" s="70">
        <f t="shared" si="98"/>
        <v>5</v>
      </c>
      <c r="AZ159" s="102"/>
      <c r="BA159" s="102"/>
      <c r="BB159" s="70">
        <f t="shared" si="99"/>
        <v>5</v>
      </c>
      <c r="BC159" s="102"/>
      <c r="BD159" s="102"/>
      <c r="BE159" s="70">
        <f t="shared" si="100"/>
        <v>26</v>
      </c>
      <c r="BF159" s="102"/>
      <c r="BG159" s="161">
        <f t="shared" si="101"/>
        <v>1</v>
      </c>
      <c r="BH159" s="161">
        <f t="shared" si="102"/>
        <v>1</v>
      </c>
      <c r="BI159" s="102"/>
      <c r="BJ159" s="70">
        <f t="shared" si="103"/>
        <v>1</v>
      </c>
      <c r="BK159" s="102"/>
      <c r="BL159" s="102"/>
      <c r="BM159" s="70">
        <f t="shared" si="104"/>
        <v>1</v>
      </c>
      <c r="BN159" s="102"/>
      <c r="BO159" s="102"/>
      <c r="BP159" s="70">
        <f t="shared" si="105"/>
        <v>6</v>
      </c>
      <c r="BQ159" s="102"/>
      <c r="BR159" s="161">
        <f t="shared" si="106"/>
        <v>1</v>
      </c>
      <c r="BS159" s="161">
        <f t="shared" si="107"/>
        <v>1</v>
      </c>
      <c r="BT159" s="102"/>
    </row>
    <row r="160" spans="1:72" ht="14.25" thickBot="1" x14ac:dyDescent="0.2">
      <c r="A160" s="96">
        <f>学生名簿!O162</f>
        <v>0</v>
      </c>
      <c r="B160" s="96">
        <f>学生名簿!P162</f>
        <v>0</v>
      </c>
      <c r="C160" s="97">
        <f>学生名簿!Q162</f>
        <v>0</v>
      </c>
      <c r="D160" s="96">
        <f>学生名簿!R162</f>
        <v>0</v>
      </c>
      <c r="E160" s="96">
        <f>学生名簿!S162</f>
        <v>0</v>
      </c>
      <c r="F160" s="96">
        <f>学生名簿!T162</f>
        <v>0</v>
      </c>
      <c r="G160" s="70">
        <f t="shared" si="72"/>
        <v>18</v>
      </c>
      <c r="H160" s="94">
        <f t="shared" si="73"/>
        <v>0</v>
      </c>
      <c r="I160" s="94">
        <f t="shared" si="74"/>
        <v>0</v>
      </c>
      <c r="J160" s="70">
        <f t="shared" si="75"/>
        <v>18</v>
      </c>
      <c r="K160" s="94">
        <f t="shared" si="76"/>
        <v>0</v>
      </c>
      <c r="L160" s="94">
        <f t="shared" si="77"/>
        <v>0</v>
      </c>
      <c r="M160" s="70">
        <f t="shared" si="78"/>
        <v>92</v>
      </c>
      <c r="N160" s="94">
        <f t="shared" si="79"/>
        <v>0</v>
      </c>
      <c r="O160" s="161">
        <f t="shared" si="80"/>
        <v>1</v>
      </c>
      <c r="P160" s="161">
        <f t="shared" si="81"/>
        <v>1</v>
      </c>
      <c r="Q160" s="94">
        <f t="shared" si="82"/>
        <v>0</v>
      </c>
      <c r="R160" s="70">
        <f t="shared" si="83"/>
        <v>2</v>
      </c>
      <c r="S160" s="102"/>
      <c r="T160" s="102"/>
      <c r="U160" s="70">
        <f t="shared" si="84"/>
        <v>2</v>
      </c>
      <c r="V160" s="102"/>
      <c r="W160" s="102"/>
      <c r="X160" s="70">
        <f t="shared" si="85"/>
        <v>8</v>
      </c>
      <c r="Y160" s="102"/>
      <c r="Z160" s="161">
        <f t="shared" si="86"/>
        <v>1</v>
      </c>
      <c r="AA160" s="161">
        <f t="shared" si="87"/>
        <v>1</v>
      </c>
      <c r="AB160" s="102"/>
      <c r="AC160" s="70">
        <f t="shared" si="88"/>
        <v>5</v>
      </c>
      <c r="AD160" s="102"/>
      <c r="AE160" s="102"/>
      <c r="AF160" s="70">
        <f t="shared" si="89"/>
        <v>5</v>
      </c>
      <c r="AG160" s="102"/>
      <c r="AH160" s="102"/>
      <c r="AI160" s="70">
        <f t="shared" si="90"/>
        <v>26</v>
      </c>
      <c r="AJ160" s="102"/>
      <c r="AK160" s="161">
        <f t="shared" si="91"/>
        <v>1</v>
      </c>
      <c r="AL160" s="161">
        <f t="shared" si="92"/>
        <v>1</v>
      </c>
      <c r="AM160" s="102"/>
      <c r="AN160" s="70">
        <f t="shared" si="93"/>
        <v>5</v>
      </c>
      <c r="AO160" s="102"/>
      <c r="AP160" s="102"/>
      <c r="AQ160" s="70">
        <f t="shared" si="94"/>
        <v>5</v>
      </c>
      <c r="AR160" s="102"/>
      <c r="AS160" s="102"/>
      <c r="AT160" s="70">
        <f t="shared" si="95"/>
        <v>26</v>
      </c>
      <c r="AU160" s="102"/>
      <c r="AV160" s="161">
        <f t="shared" si="96"/>
        <v>1</v>
      </c>
      <c r="AW160" s="161">
        <f t="shared" si="97"/>
        <v>1</v>
      </c>
      <c r="AX160" s="102"/>
      <c r="AY160" s="70">
        <f t="shared" si="98"/>
        <v>5</v>
      </c>
      <c r="AZ160" s="102"/>
      <c r="BA160" s="102"/>
      <c r="BB160" s="70">
        <f t="shared" si="99"/>
        <v>5</v>
      </c>
      <c r="BC160" s="102"/>
      <c r="BD160" s="102"/>
      <c r="BE160" s="70">
        <f t="shared" si="100"/>
        <v>26</v>
      </c>
      <c r="BF160" s="102"/>
      <c r="BG160" s="161">
        <f t="shared" si="101"/>
        <v>1</v>
      </c>
      <c r="BH160" s="161">
        <f t="shared" si="102"/>
        <v>1</v>
      </c>
      <c r="BI160" s="102"/>
      <c r="BJ160" s="70">
        <f t="shared" si="103"/>
        <v>1</v>
      </c>
      <c r="BK160" s="102"/>
      <c r="BL160" s="102"/>
      <c r="BM160" s="70">
        <f t="shared" si="104"/>
        <v>1</v>
      </c>
      <c r="BN160" s="102"/>
      <c r="BO160" s="102"/>
      <c r="BP160" s="70">
        <f t="shared" si="105"/>
        <v>6</v>
      </c>
      <c r="BQ160" s="102"/>
      <c r="BR160" s="161">
        <f t="shared" si="106"/>
        <v>1</v>
      </c>
      <c r="BS160" s="161">
        <f t="shared" si="107"/>
        <v>1</v>
      </c>
      <c r="BT160" s="102"/>
    </row>
    <row r="161" spans="1:72" x14ac:dyDescent="0.15">
      <c r="A161" s="96">
        <f>学生名簿!O163</f>
        <v>0</v>
      </c>
      <c r="B161" s="96">
        <f>学生名簿!P163</f>
        <v>0</v>
      </c>
      <c r="C161" s="97">
        <f>学生名簿!Q163</f>
        <v>0</v>
      </c>
      <c r="D161" s="96">
        <f>学生名簿!R163</f>
        <v>0</v>
      </c>
      <c r="E161" s="96">
        <f>学生名簿!S163</f>
        <v>0</v>
      </c>
      <c r="F161" s="96">
        <f>学生名簿!T163</f>
        <v>0</v>
      </c>
      <c r="G161" s="70">
        <f t="shared" si="72"/>
        <v>18</v>
      </c>
      <c r="H161" s="94">
        <f t="shared" si="73"/>
        <v>0</v>
      </c>
      <c r="I161" s="94">
        <f t="shared" si="74"/>
        <v>0</v>
      </c>
      <c r="J161" s="70">
        <f t="shared" si="75"/>
        <v>18</v>
      </c>
      <c r="K161" s="94">
        <f t="shared" si="76"/>
        <v>0</v>
      </c>
      <c r="L161" s="94">
        <f t="shared" si="77"/>
        <v>0</v>
      </c>
      <c r="M161" s="70">
        <f t="shared" si="78"/>
        <v>92</v>
      </c>
      <c r="N161" s="94">
        <f t="shared" si="79"/>
        <v>0</v>
      </c>
      <c r="O161" s="161">
        <f t="shared" si="80"/>
        <v>1</v>
      </c>
      <c r="P161" s="161">
        <f t="shared" si="81"/>
        <v>1</v>
      </c>
      <c r="Q161" s="94">
        <f t="shared" si="82"/>
        <v>0</v>
      </c>
      <c r="R161" s="70">
        <f t="shared" si="83"/>
        <v>2</v>
      </c>
      <c r="S161" s="102"/>
      <c r="T161" s="102"/>
      <c r="U161" s="70">
        <f t="shared" si="84"/>
        <v>2</v>
      </c>
      <c r="V161" s="102"/>
      <c r="W161" s="102"/>
      <c r="X161" s="70">
        <f t="shared" si="85"/>
        <v>8</v>
      </c>
      <c r="Y161" s="102"/>
      <c r="Z161" s="161">
        <f t="shared" si="86"/>
        <v>1</v>
      </c>
      <c r="AA161" s="161">
        <f t="shared" si="87"/>
        <v>1</v>
      </c>
      <c r="AB161" s="102"/>
      <c r="AC161" s="70">
        <f t="shared" si="88"/>
        <v>5</v>
      </c>
      <c r="AD161" s="102"/>
      <c r="AE161" s="102"/>
      <c r="AF161" s="70">
        <f t="shared" si="89"/>
        <v>5</v>
      </c>
      <c r="AG161" s="102"/>
      <c r="AH161" s="102"/>
      <c r="AI161" s="70">
        <f t="shared" si="90"/>
        <v>26</v>
      </c>
      <c r="AJ161" s="102"/>
      <c r="AK161" s="161">
        <f t="shared" si="91"/>
        <v>1</v>
      </c>
      <c r="AL161" s="161">
        <f t="shared" si="92"/>
        <v>1</v>
      </c>
      <c r="AM161" s="102"/>
      <c r="AN161" s="70">
        <f t="shared" si="93"/>
        <v>5</v>
      </c>
      <c r="AO161" s="102"/>
      <c r="AP161" s="102"/>
      <c r="AQ161" s="70">
        <f t="shared" si="94"/>
        <v>5</v>
      </c>
      <c r="AR161" s="102"/>
      <c r="AS161" s="102"/>
      <c r="AT161" s="70">
        <f t="shared" si="95"/>
        <v>26</v>
      </c>
      <c r="AU161" s="102"/>
      <c r="AV161" s="161">
        <f t="shared" si="96"/>
        <v>1</v>
      </c>
      <c r="AW161" s="161">
        <f t="shared" si="97"/>
        <v>1</v>
      </c>
      <c r="AX161" s="102"/>
      <c r="AY161" s="70">
        <f t="shared" si="98"/>
        <v>5</v>
      </c>
      <c r="AZ161" s="102"/>
      <c r="BA161" s="102"/>
      <c r="BB161" s="70">
        <f t="shared" si="99"/>
        <v>5</v>
      </c>
      <c r="BC161" s="102"/>
      <c r="BD161" s="102"/>
      <c r="BE161" s="70">
        <f t="shared" si="100"/>
        <v>26</v>
      </c>
      <c r="BF161" s="102"/>
      <c r="BG161" s="161">
        <f t="shared" si="101"/>
        <v>1</v>
      </c>
      <c r="BH161" s="161">
        <f t="shared" si="102"/>
        <v>1</v>
      </c>
      <c r="BI161" s="102"/>
      <c r="BJ161" s="70">
        <f t="shared" si="103"/>
        <v>1</v>
      </c>
      <c r="BK161" s="102"/>
      <c r="BL161" s="102"/>
      <c r="BM161" s="70">
        <f t="shared" si="104"/>
        <v>1</v>
      </c>
      <c r="BN161" s="102"/>
      <c r="BO161" s="102"/>
      <c r="BP161" s="70">
        <f t="shared" si="105"/>
        <v>6</v>
      </c>
      <c r="BQ161" s="102"/>
      <c r="BR161" s="161">
        <f t="shared" si="106"/>
        <v>1</v>
      </c>
      <c r="BS161" s="161">
        <f t="shared" si="107"/>
        <v>1</v>
      </c>
      <c r="BT161" s="102"/>
    </row>
    <row r="162" spans="1:72" x14ac:dyDescent="0.15">
      <c r="A162" s="96">
        <f>学生名簿!O164</f>
        <v>0</v>
      </c>
      <c r="B162" s="96">
        <f>学生名簿!P164</f>
        <v>0</v>
      </c>
      <c r="C162" s="97">
        <f>学生名簿!Q164</f>
        <v>0</v>
      </c>
      <c r="D162" s="96">
        <f>学生名簿!R164</f>
        <v>0</v>
      </c>
      <c r="E162" s="96">
        <f>学生名簿!S164</f>
        <v>0</v>
      </c>
      <c r="F162" s="96">
        <f>学生名簿!T164</f>
        <v>0</v>
      </c>
      <c r="G162" s="71">
        <f t="shared" si="72"/>
        <v>18</v>
      </c>
      <c r="H162" s="96">
        <f t="shared" si="73"/>
        <v>0</v>
      </c>
      <c r="I162" s="96">
        <f t="shared" si="74"/>
        <v>0</v>
      </c>
      <c r="J162" s="71">
        <f t="shared" si="75"/>
        <v>18</v>
      </c>
      <c r="K162" s="96">
        <f t="shared" si="76"/>
        <v>0</v>
      </c>
      <c r="L162" s="96">
        <f t="shared" si="77"/>
        <v>0</v>
      </c>
      <c r="M162" s="71">
        <f t="shared" si="78"/>
        <v>92</v>
      </c>
      <c r="N162" s="96">
        <f t="shared" si="79"/>
        <v>0</v>
      </c>
      <c r="O162" s="72">
        <f t="shared" si="80"/>
        <v>1</v>
      </c>
      <c r="P162" s="72">
        <f t="shared" si="81"/>
        <v>1</v>
      </c>
      <c r="Q162" s="96">
        <f t="shared" si="82"/>
        <v>0</v>
      </c>
      <c r="R162" s="71">
        <f t="shared" si="83"/>
        <v>2</v>
      </c>
      <c r="S162" s="103"/>
      <c r="T162" s="103"/>
      <c r="U162" s="71">
        <f t="shared" si="84"/>
        <v>2</v>
      </c>
      <c r="V162" s="103"/>
      <c r="W162" s="103"/>
      <c r="X162" s="71">
        <f t="shared" si="85"/>
        <v>8</v>
      </c>
      <c r="Y162" s="103"/>
      <c r="Z162" s="72">
        <f t="shared" si="86"/>
        <v>1</v>
      </c>
      <c r="AA162" s="72">
        <f t="shared" si="87"/>
        <v>1</v>
      </c>
      <c r="AB162" s="103"/>
      <c r="AC162" s="71">
        <f t="shared" si="88"/>
        <v>5</v>
      </c>
      <c r="AD162" s="103"/>
      <c r="AE162" s="103"/>
      <c r="AF162" s="71">
        <f t="shared" si="89"/>
        <v>5</v>
      </c>
      <c r="AG162" s="103"/>
      <c r="AH162" s="103"/>
      <c r="AI162" s="71">
        <f t="shared" si="90"/>
        <v>26</v>
      </c>
      <c r="AJ162" s="103"/>
      <c r="AK162" s="72">
        <f t="shared" si="91"/>
        <v>1</v>
      </c>
      <c r="AL162" s="72">
        <f t="shared" si="92"/>
        <v>1</v>
      </c>
      <c r="AM162" s="103"/>
      <c r="AN162" s="71">
        <f t="shared" si="93"/>
        <v>5</v>
      </c>
      <c r="AO162" s="103"/>
      <c r="AP162" s="103"/>
      <c r="AQ162" s="71">
        <f t="shared" si="94"/>
        <v>5</v>
      </c>
      <c r="AR162" s="103"/>
      <c r="AS162" s="103"/>
      <c r="AT162" s="71">
        <f t="shared" si="95"/>
        <v>26</v>
      </c>
      <c r="AU162" s="103"/>
      <c r="AV162" s="72">
        <f t="shared" si="96"/>
        <v>1</v>
      </c>
      <c r="AW162" s="72">
        <f t="shared" si="97"/>
        <v>1</v>
      </c>
      <c r="AX162" s="103"/>
      <c r="AY162" s="71">
        <f t="shared" si="98"/>
        <v>5</v>
      </c>
      <c r="AZ162" s="103"/>
      <c r="BA162" s="103"/>
      <c r="BB162" s="71">
        <f t="shared" si="99"/>
        <v>5</v>
      </c>
      <c r="BC162" s="103"/>
      <c r="BD162" s="103"/>
      <c r="BE162" s="71">
        <f t="shared" si="100"/>
        <v>26</v>
      </c>
      <c r="BF162" s="103"/>
      <c r="BG162" s="72">
        <f t="shared" si="101"/>
        <v>1</v>
      </c>
      <c r="BH162" s="72">
        <f t="shared" si="102"/>
        <v>1</v>
      </c>
      <c r="BI162" s="103"/>
      <c r="BJ162" s="71">
        <f t="shared" si="103"/>
        <v>1</v>
      </c>
      <c r="BK162" s="103"/>
      <c r="BL162" s="103"/>
      <c r="BM162" s="71">
        <f t="shared" si="104"/>
        <v>1</v>
      </c>
      <c r="BN162" s="103"/>
      <c r="BO162" s="103"/>
      <c r="BP162" s="71">
        <f t="shared" si="105"/>
        <v>6</v>
      </c>
      <c r="BQ162" s="103"/>
      <c r="BR162" s="72">
        <f t="shared" si="106"/>
        <v>1</v>
      </c>
      <c r="BS162" s="72">
        <f t="shared" si="107"/>
        <v>1</v>
      </c>
      <c r="BT162" s="103"/>
    </row>
    <row r="163" spans="1:72" x14ac:dyDescent="0.15">
      <c r="A163" s="96">
        <f>学生名簿!O165</f>
        <v>0</v>
      </c>
      <c r="B163" s="96">
        <f>学生名簿!P165</f>
        <v>0</v>
      </c>
      <c r="C163" s="97">
        <f>学生名簿!Q165</f>
        <v>0</v>
      </c>
      <c r="D163" s="96">
        <f>学生名簿!R165</f>
        <v>0</v>
      </c>
      <c r="E163" s="96">
        <f>学生名簿!S165</f>
        <v>0</v>
      </c>
      <c r="F163" s="96">
        <f>学生名簿!T165</f>
        <v>0</v>
      </c>
      <c r="G163" s="71">
        <f t="shared" si="72"/>
        <v>18</v>
      </c>
      <c r="H163" s="96">
        <f t="shared" si="73"/>
        <v>0</v>
      </c>
      <c r="I163" s="96">
        <f t="shared" si="74"/>
        <v>0</v>
      </c>
      <c r="J163" s="71">
        <f t="shared" si="75"/>
        <v>18</v>
      </c>
      <c r="K163" s="96">
        <f t="shared" si="76"/>
        <v>0</v>
      </c>
      <c r="L163" s="96">
        <f t="shared" si="77"/>
        <v>0</v>
      </c>
      <c r="M163" s="71">
        <f t="shared" si="78"/>
        <v>92</v>
      </c>
      <c r="N163" s="96">
        <f t="shared" si="79"/>
        <v>0</v>
      </c>
      <c r="O163" s="72">
        <f t="shared" si="80"/>
        <v>1</v>
      </c>
      <c r="P163" s="72">
        <f t="shared" si="81"/>
        <v>1</v>
      </c>
      <c r="Q163" s="96">
        <f t="shared" si="82"/>
        <v>0</v>
      </c>
      <c r="R163" s="71">
        <f t="shared" si="83"/>
        <v>2</v>
      </c>
      <c r="S163" s="103"/>
      <c r="T163" s="103"/>
      <c r="U163" s="71">
        <f t="shared" si="84"/>
        <v>2</v>
      </c>
      <c r="V163" s="103"/>
      <c r="W163" s="103"/>
      <c r="X163" s="71">
        <f t="shared" si="85"/>
        <v>8</v>
      </c>
      <c r="Y163" s="103"/>
      <c r="Z163" s="72">
        <f t="shared" si="86"/>
        <v>1</v>
      </c>
      <c r="AA163" s="72">
        <f t="shared" si="87"/>
        <v>1</v>
      </c>
      <c r="AB163" s="103"/>
      <c r="AC163" s="71">
        <f t="shared" si="88"/>
        <v>5</v>
      </c>
      <c r="AD163" s="103"/>
      <c r="AE163" s="103"/>
      <c r="AF163" s="71">
        <f t="shared" si="89"/>
        <v>5</v>
      </c>
      <c r="AG163" s="103"/>
      <c r="AH163" s="103"/>
      <c r="AI163" s="71">
        <f t="shared" si="90"/>
        <v>26</v>
      </c>
      <c r="AJ163" s="103"/>
      <c r="AK163" s="72">
        <f t="shared" si="91"/>
        <v>1</v>
      </c>
      <c r="AL163" s="72">
        <f t="shared" si="92"/>
        <v>1</v>
      </c>
      <c r="AM163" s="103"/>
      <c r="AN163" s="71">
        <f t="shared" si="93"/>
        <v>5</v>
      </c>
      <c r="AO163" s="103"/>
      <c r="AP163" s="103"/>
      <c r="AQ163" s="71">
        <f t="shared" si="94"/>
        <v>5</v>
      </c>
      <c r="AR163" s="103"/>
      <c r="AS163" s="103"/>
      <c r="AT163" s="71">
        <f t="shared" si="95"/>
        <v>26</v>
      </c>
      <c r="AU163" s="103"/>
      <c r="AV163" s="72">
        <f t="shared" si="96"/>
        <v>1</v>
      </c>
      <c r="AW163" s="72">
        <f t="shared" si="97"/>
        <v>1</v>
      </c>
      <c r="AX163" s="103"/>
      <c r="AY163" s="71">
        <f t="shared" si="98"/>
        <v>5</v>
      </c>
      <c r="AZ163" s="103"/>
      <c r="BA163" s="103"/>
      <c r="BB163" s="71">
        <f t="shared" si="99"/>
        <v>5</v>
      </c>
      <c r="BC163" s="103"/>
      <c r="BD163" s="103"/>
      <c r="BE163" s="71">
        <f t="shared" si="100"/>
        <v>26</v>
      </c>
      <c r="BF163" s="103"/>
      <c r="BG163" s="72">
        <f t="shared" si="101"/>
        <v>1</v>
      </c>
      <c r="BH163" s="72">
        <f t="shared" si="102"/>
        <v>1</v>
      </c>
      <c r="BI163" s="103"/>
      <c r="BJ163" s="71">
        <f t="shared" si="103"/>
        <v>1</v>
      </c>
      <c r="BK163" s="103"/>
      <c r="BL163" s="103"/>
      <c r="BM163" s="71">
        <f t="shared" si="104"/>
        <v>1</v>
      </c>
      <c r="BN163" s="103"/>
      <c r="BO163" s="103"/>
      <c r="BP163" s="71">
        <f t="shared" si="105"/>
        <v>6</v>
      </c>
      <c r="BQ163" s="103"/>
      <c r="BR163" s="72">
        <f t="shared" si="106"/>
        <v>1</v>
      </c>
      <c r="BS163" s="72">
        <f t="shared" si="107"/>
        <v>1</v>
      </c>
      <c r="BT163" s="103"/>
    </row>
    <row r="164" spans="1:72" x14ac:dyDescent="0.15">
      <c r="A164" s="96">
        <f>学生名簿!O166</f>
        <v>0</v>
      </c>
      <c r="B164" s="96">
        <f>学生名簿!P166</f>
        <v>0</v>
      </c>
      <c r="C164" s="97">
        <f>学生名簿!Q166</f>
        <v>0</v>
      </c>
      <c r="D164" s="96">
        <f>学生名簿!R166</f>
        <v>0</v>
      </c>
      <c r="E164" s="96">
        <f>学生名簿!S166</f>
        <v>0</v>
      </c>
      <c r="F164" s="96">
        <f>学生名簿!T166</f>
        <v>0</v>
      </c>
      <c r="G164" s="71">
        <f t="shared" si="72"/>
        <v>18</v>
      </c>
      <c r="H164" s="96">
        <f t="shared" si="73"/>
        <v>0</v>
      </c>
      <c r="I164" s="96">
        <f t="shared" si="74"/>
        <v>0</v>
      </c>
      <c r="J164" s="71">
        <f t="shared" si="75"/>
        <v>18</v>
      </c>
      <c r="K164" s="96">
        <f t="shared" si="76"/>
        <v>0</v>
      </c>
      <c r="L164" s="96">
        <f t="shared" si="77"/>
        <v>0</v>
      </c>
      <c r="M164" s="71">
        <f t="shared" si="78"/>
        <v>92</v>
      </c>
      <c r="N164" s="96">
        <f t="shared" si="79"/>
        <v>0</v>
      </c>
      <c r="O164" s="72">
        <f t="shared" si="80"/>
        <v>1</v>
      </c>
      <c r="P164" s="72">
        <f t="shared" si="81"/>
        <v>1</v>
      </c>
      <c r="Q164" s="96">
        <f t="shared" si="82"/>
        <v>0</v>
      </c>
      <c r="R164" s="71">
        <f t="shared" si="83"/>
        <v>2</v>
      </c>
      <c r="S164" s="103"/>
      <c r="T164" s="103"/>
      <c r="U164" s="71">
        <f t="shared" si="84"/>
        <v>2</v>
      </c>
      <c r="V164" s="103"/>
      <c r="W164" s="103"/>
      <c r="X164" s="71">
        <f t="shared" si="85"/>
        <v>8</v>
      </c>
      <c r="Y164" s="103"/>
      <c r="Z164" s="72">
        <f t="shared" si="86"/>
        <v>1</v>
      </c>
      <c r="AA164" s="72">
        <f t="shared" si="87"/>
        <v>1</v>
      </c>
      <c r="AB164" s="103"/>
      <c r="AC164" s="71">
        <f t="shared" si="88"/>
        <v>5</v>
      </c>
      <c r="AD164" s="103"/>
      <c r="AE164" s="103"/>
      <c r="AF164" s="71">
        <f t="shared" si="89"/>
        <v>5</v>
      </c>
      <c r="AG164" s="103"/>
      <c r="AH164" s="103"/>
      <c r="AI164" s="71">
        <f t="shared" si="90"/>
        <v>26</v>
      </c>
      <c r="AJ164" s="103"/>
      <c r="AK164" s="72">
        <f t="shared" si="91"/>
        <v>1</v>
      </c>
      <c r="AL164" s="72">
        <f t="shared" si="92"/>
        <v>1</v>
      </c>
      <c r="AM164" s="103"/>
      <c r="AN164" s="71">
        <f t="shared" si="93"/>
        <v>5</v>
      </c>
      <c r="AO164" s="103"/>
      <c r="AP164" s="103"/>
      <c r="AQ164" s="71">
        <f t="shared" si="94"/>
        <v>5</v>
      </c>
      <c r="AR164" s="103"/>
      <c r="AS164" s="103"/>
      <c r="AT164" s="71">
        <f t="shared" si="95"/>
        <v>26</v>
      </c>
      <c r="AU164" s="103"/>
      <c r="AV164" s="72">
        <f t="shared" si="96"/>
        <v>1</v>
      </c>
      <c r="AW164" s="72">
        <f t="shared" si="97"/>
        <v>1</v>
      </c>
      <c r="AX164" s="103"/>
      <c r="AY164" s="71">
        <f t="shared" si="98"/>
        <v>5</v>
      </c>
      <c r="AZ164" s="103"/>
      <c r="BA164" s="103"/>
      <c r="BB164" s="71">
        <f t="shared" si="99"/>
        <v>5</v>
      </c>
      <c r="BC164" s="103"/>
      <c r="BD164" s="103"/>
      <c r="BE164" s="71">
        <f t="shared" si="100"/>
        <v>26</v>
      </c>
      <c r="BF164" s="103"/>
      <c r="BG164" s="72">
        <f t="shared" si="101"/>
        <v>1</v>
      </c>
      <c r="BH164" s="72">
        <f t="shared" si="102"/>
        <v>1</v>
      </c>
      <c r="BI164" s="103"/>
      <c r="BJ164" s="71">
        <f t="shared" si="103"/>
        <v>1</v>
      </c>
      <c r="BK164" s="103"/>
      <c r="BL164" s="103"/>
      <c r="BM164" s="71">
        <f t="shared" si="104"/>
        <v>1</v>
      </c>
      <c r="BN164" s="103"/>
      <c r="BO164" s="103"/>
      <c r="BP164" s="71">
        <f t="shared" si="105"/>
        <v>6</v>
      </c>
      <c r="BQ164" s="103"/>
      <c r="BR164" s="72">
        <f t="shared" si="106"/>
        <v>1</v>
      </c>
      <c r="BS164" s="72">
        <f t="shared" si="107"/>
        <v>1</v>
      </c>
      <c r="BT164" s="103"/>
    </row>
    <row r="165" spans="1:72" x14ac:dyDescent="0.15">
      <c r="A165" s="96">
        <f>学生名簿!O167</f>
        <v>0</v>
      </c>
      <c r="B165" s="96">
        <f>学生名簿!P167</f>
        <v>0</v>
      </c>
      <c r="C165" s="97">
        <f>学生名簿!Q167</f>
        <v>0</v>
      </c>
      <c r="D165" s="96">
        <f>学生名簿!R167</f>
        <v>0</v>
      </c>
      <c r="E165" s="96">
        <f>学生名簿!S167</f>
        <v>0</v>
      </c>
      <c r="F165" s="96">
        <f>学生名簿!T167</f>
        <v>0</v>
      </c>
      <c r="G165" s="71">
        <f t="shared" si="72"/>
        <v>18</v>
      </c>
      <c r="H165" s="96">
        <f t="shared" si="73"/>
        <v>0</v>
      </c>
      <c r="I165" s="96">
        <f t="shared" si="74"/>
        <v>0</v>
      </c>
      <c r="J165" s="71">
        <f t="shared" si="75"/>
        <v>18</v>
      </c>
      <c r="K165" s="96">
        <f t="shared" si="76"/>
        <v>0</v>
      </c>
      <c r="L165" s="96">
        <f t="shared" si="77"/>
        <v>0</v>
      </c>
      <c r="M165" s="71">
        <f t="shared" si="78"/>
        <v>92</v>
      </c>
      <c r="N165" s="96">
        <f t="shared" si="79"/>
        <v>0</v>
      </c>
      <c r="O165" s="72">
        <f t="shared" si="80"/>
        <v>1</v>
      </c>
      <c r="P165" s="72">
        <f t="shared" si="81"/>
        <v>1</v>
      </c>
      <c r="Q165" s="96">
        <f t="shared" si="82"/>
        <v>0</v>
      </c>
      <c r="R165" s="71">
        <f t="shared" si="83"/>
        <v>2</v>
      </c>
      <c r="S165" s="103"/>
      <c r="T165" s="103"/>
      <c r="U165" s="71">
        <f t="shared" si="84"/>
        <v>2</v>
      </c>
      <c r="V165" s="103"/>
      <c r="W165" s="103"/>
      <c r="X165" s="71">
        <f t="shared" si="85"/>
        <v>8</v>
      </c>
      <c r="Y165" s="103"/>
      <c r="Z165" s="72">
        <f t="shared" si="86"/>
        <v>1</v>
      </c>
      <c r="AA165" s="72">
        <f t="shared" si="87"/>
        <v>1</v>
      </c>
      <c r="AB165" s="103"/>
      <c r="AC165" s="71">
        <f t="shared" si="88"/>
        <v>5</v>
      </c>
      <c r="AD165" s="103"/>
      <c r="AE165" s="103"/>
      <c r="AF165" s="71">
        <f t="shared" si="89"/>
        <v>5</v>
      </c>
      <c r="AG165" s="103"/>
      <c r="AH165" s="103"/>
      <c r="AI165" s="71">
        <f t="shared" si="90"/>
        <v>26</v>
      </c>
      <c r="AJ165" s="103"/>
      <c r="AK165" s="72">
        <f t="shared" si="91"/>
        <v>1</v>
      </c>
      <c r="AL165" s="72">
        <f t="shared" si="92"/>
        <v>1</v>
      </c>
      <c r="AM165" s="103"/>
      <c r="AN165" s="71">
        <f t="shared" si="93"/>
        <v>5</v>
      </c>
      <c r="AO165" s="103"/>
      <c r="AP165" s="103"/>
      <c r="AQ165" s="71">
        <f t="shared" si="94"/>
        <v>5</v>
      </c>
      <c r="AR165" s="103"/>
      <c r="AS165" s="103"/>
      <c r="AT165" s="71">
        <f t="shared" si="95"/>
        <v>26</v>
      </c>
      <c r="AU165" s="103"/>
      <c r="AV165" s="72">
        <f t="shared" si="96"/>
        <v>1</v>
      </c>
      <c r="AW165" s="72">
        <f t="shared" si="97"/>
        <v>1</v>
      </c>
      <c r="AX165" s="103"/>
      <c r="AY165" s="71">
        <f t="shared" si="98"/>
        <v>5</v>
      </c>
      <c r="AZ165" s="103"/>
      <c r="BA165" s="103"/>
      <c r="BB165" s="71">
        <f t="shared" si="99"/>
        <v>5</v>
      </c>
      <c r="BC165" s="103"/>
      <c r="BD165" s="103"/>
      <c r="BE165" s="71">
        <f t="shared" si="100"/>
        <v>26</v>
      </c>
      <c r="BF165" s="103"/>
      <c r="BG165" s="72">
        <f t="shared" si="101"/>
        <v>1</v>
      </c>
      <c r="BH165" s="72">
        <f t="shared" si="102"/>
        <v>1</v>
      </c>
      <c r="BI165" s="103"/>
      <c r="BJ165" s="71">
        <f t="shared" si="103"/>
        <v>1</v>
      </c>
      <c r="BK165" s="103"/>
      <c r="BL165" s="103"/>
      <c r="BM165" s="71">
        <f t="shared" si="104"/>
        <v>1</v>
      </c>
      <c r="BN165" s="103"/>
      <c r="BO165" s="103"/>
      <c r="BP165" s="71">
        <f t="shared" si="105"/>
        <v>6</v>
      </c>
      <c r="BQ165" s="103"/>
      <c r="BR165" s="72">
        <f t="shared" si="106"/>
        <v>1</v>
      </c>
      <c r="BS165" s="72">
        <f t="shared" si="107"/>
        <v>1</v>
      </c>
      <c r="BT165" s="103"/>
    </row>
    <row r="166" spans="1:72" x14ac:dyDescent="0.15">
      <c r="A166" s="96">
        <f>学生名簿!O168</f>
        <v>0</v>
      </c>
      <c r="B166" s="96">
        <f>学生名簿!P168</f>
        <v>0</v>
      </c>
      <c r="C166" s="97">
        <f>学生名簿!Q168</f>
        <v>0</v>
      </c>
      <c r="D166" s="96">
        <f>学生名簿!R168</f>
        <v>0</v>
      </c>
      <c r="E166" s="96">
        <f>学生名簿!S168</f>
        <v>0</v>
      </c>
      <c r="F166" s="96">
        <f>学生名簿!T168</f>
        <v>0</v>
      </c>
      <c r="G166" s="71">
        <f t="shared" si="72"/>
        <v>18</v>
      </c>
      <c r="H166" s="96">
        <f t="shared" si="73"/>
        <v>0</v>
      </c>
      <c r="I166" s="96">
        <f t="shared" si="74"/>
        <v>0</v>
      </c>
      <c r="J166" s="71">
        <f t="shared" si="75"/>
        <v>18</v>
      </c>
      <c r="K166" s="96">
        <f t="shared" si="76"/>
        <v>0</v>
      </c>
      <c r="L166" s="96">
        <f t="shared" si="77"/>
        <v>0</v>
      </c>
      <c r="M166" s="71">
        <f t="shared" si="78"/>
        <v>92</v>
      </c>
      <c r="N166" s="96">
        <f t="shared" si="79"/>
        <v>0</v>
      </c>
      <c r="O166" s="72">
        <f t="shared" si="80"/>
        <v>1</v>
      </c>
      <c r="P166" s="72">
        <f t="shared" si="81"/>
        <v>1</v>
      </c>
      <c r="Q166" s="96">
        <f t="shared" si="82"/>
        <v>0</v>
      </c>
      <c r="R166" s="71">
        <f t="shared" si="83"/>
        <v>2</v>
      </c>
      <c r="S166" s="103"/>
      <c r="T166" s="103"/>
      <c r="U166" s="71">
        <f t="shared" si="84"/>
        <v>2</v>
      </c>
      <c r="V166" s="103"/>
      <c r="W166" s="103"/>
      <c r="X166" s="71">
        <f t="shared" si="85"/>
        <v>8</v>
      </c>
      <c r="Y166" s="103"/>
      <c r="Z166" s="72">
        <f t="shared" si="86"/>
        <v>1</v>
      </c>
      <c r="AA166" s="72">
        <f t="shared" si="87"/>
        <v>1</v>
      </c>
      <c r="AB166" s="103"/>
      <c r="AC166" s="71">
        <f t="shared" si="88"/>
        <v>5</v>
      </c>
      <c r="AD166" s="103"/>
      <c r="AE166" s="103"/>
      <c r="AF166" s="71">
        <f t="shared" si="89"/>
        <v>5</v>
      </c>
      <c r="AG166" s="103"/>
      <c r="AH166" s="103"/>
      <c r="AI166" s="71">
        <f t="shared" si="90"/>
        <v>26</v>
      </c>
      <c r="AJ166" s="103"/>
      <c r="AK166" s="72">
        <f t="shared" si="91"/>
        <v>1</v>
      </c>
      <c r="AL166" s="72">
        <f t="shared" si="92"/>
        <v>1</v>
      </c>
      <c r="AM166" s="103"/>
      <c r="AN166" s="71">
        <f t="shared" si="93"/>
        <v>5</v>
      </c>
      <c r="AO166" s="103"/>
      <c r="AP166" s="103"/>
      <c r="AQ166" s="71">
        <f t="shared" si="94"/>
        <v>5</v>
      </c>
      <c r="AR166" s="103"/>
      <c r="AS166" s="103"/>
      <c r="AT166" s="71">
        <f t="shared" si="95"/>
        <v>26</v>
      </c>
      <c r="AU166" s="103"/>
      <c r="AV166" s="72">
        <f t="shared" si="96"/>
        <v>1</v>
      </c>
      <c r="AW166" s="72">
        <f t="shared" si="97"/>
        <v>1</v>
      </c>
      <c r="AX166" s="103"/>
      <c r="AY166" s="71">
        <f t="shared" si="98"/>
        <v>5</v>
      </c>
      <c r="AZ166" s="103"/>
      <c r="BA166" s="103"/>
      <c r="BB166" s="71">
        <f t="shared" si="99"/>
        <v>5</v>
      </c>
      <c r="BC166" s="103"/>
      <c r="BD166" s="103"/>
      <c r="BE166" s="71">
        <f t="shared" si="100"/>
        <v>26</v>
      </c>
      <c r="BF166" s="103"/>
      <c r="BG166" s="72">
        <f t="shared" si="101"/>
        <v>1</v>
      </c>
      <c r="BH166" s="72">
        <f t="shared" si="102"/>
        <v>1</v>
      </c>
      <c r="BI166" s="103"/>
      <c r="BJ166" s="71">
        <f t="shared" si="103"/>
        <v>1</v>
      </c>
      <c r="BK166" s="103"/>
      <c r="BL166" s="103"/>
      <c r="BM166" s="71">
        <f t="shared" si="104"/>
        <v>1</v>
      </c>
      <c r="BN166" s="103"/>
      <c r="BO166" s="103"/>
      <c r="BP166" s="71">
        <f t="shared" si="105"/>
        <v>6</v>
      </c>
      <c r="BQ166" s="103"/>
      <c r="BR166" s="72">
        <f t="shared" si="106"/>
        <v>1</v>
      </c>
      <c r="BS166" s="72">
        <f t="shared" si="107"/>
        <v>1</v>
      </c>
      <c r="BT166" s="103"/>
    </row>
    <row r="167" spans="1:72" x14ac:dyDescent="0.15">
      <c r="A167" s="96">
        <f>学生名簿!O169</f>
        <v>0</v>
      </c>
      <c r="B167" s="96">
        <f>学生名簿!P169</f>
        <v>0</v>
      </c>
      <c r="C167" s="97">
        <f>学生名簿!Q169</f>
        <v>0</v>
      </c>
      <c r="D167" s="96">
        <f>学生名簿!R169</f>
        <v>0</v>
      </c>
      <c r="E167" s="96">
        <f>学生名簿!S169</f>
        <v>0</v>
      </c>
      <c r="F167" s="96">
        <f>学生名簿!T169</f>
        <v>0</v>
      </c>
      <c r="G167" s="71">
        <f t="shared" si="72"/>
        <v>18</v>
      </c>
      <c r="H167" s="96">
        <f t="shared" si="73"/>
        <v>0</v>
      </c>
      <c r="I167" s="96">
        <f t="shared" si="74"/>
        <v>0</v>
      </c>
      <c r="J167" s="71">
        <f t="shared" si="75"/>
        <v>18</v>
      </c>
      <c r="K167" s="96">
        <f t="shared" si="76"/>
        <v>0</v>
      </c>
      <c r="L167" s="96">
        <f t="shared" si="77"/>
        <v>0</v>
      </c>
      <c r="M167" s="71">
        <f t="shared" si="78"/>
        <v>92</v>
      </c>
      <c r="N167" s="96">
        <f t="shared" si="79"/>
        <v>0</v>
      </c>
      <c r="O167" s="72">
        <f t="shared" si="80"/>
        <v>1</v>
      </c>
      <c r="P167" s="72">
        <f t="shared" si="81"/>
        <v>1</v>
      </c>
      <c r="Q167" s="96">
        <f t="shared" si="82"/>
        <v>0</v>
      </c>
      <c r="R167" s="71">
        <f t="shared" si="83"/>
        <v>2</v>
      </c>
      <c r="S167" s="103"/>
      <c r="T167" s="103"/>
      <c r="U167" s="71">
        <f t="shared" si="84"/>
        <v>2</v>
      </c>
      <c r="V167" s="103"/>
      <c r="W167" s="103"/>
      <c r="X167" s="71">
        <f t="shared" si="85"/>
        <v>8</v>
      </c>
      <c r="Y167" s="103"/>
      <c r="Z167" s="72">
        <f t="shared" si="86"/>
        <v>1</v>
      </c>
      <c r="AA167" s="72">
        <f t="shared" si="87"/>
        <v>1</v>
      </c>
      <c r="AB167" s="103"/>
      <c r="AC167" s="71">
        <f t="shared" si="88"/>
        <v>5</v>
      </c>
      <c r="AD167" s="103"/>
      <c r="AE167" s="103"/>
      <c r="AF167" s="71">
        <f t="shared" si="89"/>
        <v>5</v>
      </c>
      <c r="AG167" s="103"/>
      <c r="AH167" s="103"/>
      <c r="AI167" s="71">
        <f t="shared" si="90"/>
        <v>26</v>
      </c>
      <c r="AJ167" s="103"/>
      <c r="AK167" s="72">
        <f t="shared" si="91"/>
        <v>1</v>
      </c>
      <c r="AL167" s="72">
        <f t="shared" si="92"/>
        <v>1</v>
      </c>
      <c r="AM167" s="103"/>
      <c r="AN167" s="71">
        <f t="shared" si="93"/>
        <v>5</v>
      </c>
      <c r="AO167" s="103"/>
      <c r="AP167" s="103"/>
      <c r="AQ167" s="71">
        <f t="shared" si="94"/>
        <v>5</v>
      </c>
      <c r="AR167" s="103"/>
      <c r="AS167" s="103"/>
      <c r="AT167" s="71">
        <f t="shared" si="95"/>
        <v>26</v>
      </c>
      <c r="AU167" s="103"/>
      <c r="AV167" s="72">
        <f t="shared" si="96"/>
        <v>1</v>
      </c>
      <c r="AW167" s="72">
        <f t="shared" si="97"/>
        <v>1</v>
      </c>
      <c r="AX167" s="103"/>
      <c r="AY167" s="71">
        <f t="shared" si="98"/>
        <v>5</v>
      </c>
      <c r="AZ167" s="103"/>
      <c r="BA167" s="103"/>
      <c r="BB167" s="71">
        <f t="shared" si="99"/>
        <v>5</v>
      </c>
      <c r="BC167" s="103"/>
      <c r="BD167" s="103"/>
      <c r="BE167" s="71">
        <f t="shared" si="100"/>
        <v>26</v>
      </c>
      <c r="BF167" s="103"/>
      <c r="BG167" s="72">
        <f t="shared" si="101"/>
        <v>1</v>
      </c>
      <c r="BH167" s="72">
        <f t="shared" si="102"/>
        <v>1</v>
      </c>
      <c r="BI167" s="103"/>
      <c r="BJ167" s="71">
        <f t="shared" si="103"/>
        <v>1</v>
      </c>
      <c r="BK167" s="103"/>
      <c r="BL167" s="103"/>
      <c r="BM167" s="71">
        <f t="shared" si="104"/>
        <v>1</v>
      </c>
      <c r="BN167" s="103"/>
      <c r="BO167" s="103"/>
      <c r="BP167" s="71">
        <f t="shared" si="105"/>
        <v>6</v>
      </c>
      <c r="BQ167" s="103"/>
      <c r="BR167" s="72">
        <f t="shared" si="106"/>
        <v>1</v>
      </c>
      <c r="BS167" s="72">
        <f t="shared" si="107"/>
        <v>1</v>
      </c>
      <c r="BT167" s="103"/>
    </row>
    <row r="168" spans="1:72" x14ac:dyDescent="0.15">
      <c r="A168" s="96">
        <f>学生名簿!O170</f>
        <v>0</v>
      </c>
      <c r="B168" s="96">
        <f>学生名簿!P170</f>
        <v>0</v>
      </c>
      <c r="C168" s="97">
        <f>学生名簿!Q170</f>
        <v>0</v>
      </c>
      <c r="D168" s="96">
        <f>学生名簿!R170</f>
        <v>0</v>
      </c>
      <c r="E168" s="96">
        <f>学生名簿!S170</f>
        <v>0</v>
      </c>
      <c r="F168" s="96">
        <f>学生名簿!T170</f>
        <v>0</v>
      </c>
      <c r="G168" s="71">
        <f t="shared" si="72"/>
        <v>18</v>
      </c>
      <c r="H168" s="96">
        <f t="shared" si="73"/>
        <v>0</v>
      </c>
      <c r="I168" s="96">
        <f t="shared" si="74"/>
        <v>0</v>
      </c>
      <c r="J168" s="71">
        <f t="shared" si="75"/>
        <v>18</v>
      </c>
      <c r="K168" s="96">
        <f t="shared" si="76"/>
        <v>0</v>
      </c>
      <c r="L168" s="96">
        <f t="shared" si="77"/>
        <v>0</v>
      </c>
      <c r="M168" s="71">
        <f t="shared" si="78"/>
        <v>92</v>
      </c>
      <c r="N168" s="96">
        <f t="shared" si="79"/>
        <v>0</v>
      </c>
      <c r="O168" s="72">
        <f t="shared" si="80"/>
        <v>1</v>
      </c>
      <c r="P168" s="72">
        <f t="shared" si="81"/>
        <v>1</v>
      </c>
      <c r="Q168" s="96">
        <f t="shared" si="82"/>
        <v>0</v>
      </c>
      <c r="R168" s="71">
        <f t="shared" si="83"/>
        <v>2</v>
      </c>
      <c r="S168" s="103"/>
      <c r="T168" s="103"/>
      <c r="U168" s="71">
        <f t="shared" si="84"/>
        <v>2</v>
      </c>
      <c r="V168" s="103"/>
      <c r="W168" s="103"/>
      <c r="X168" s="71">
        <f t="shared" si="85"/>
        <v>8</v>
      </c>
      <c r="Y168" s="103"/>
      <c r="Z168" s="72">
        <f t="shared" si="86"/>
        <v>1</v>
      </c>
      <c r="AA168" s="72">
        <f t="shared" si="87"/>
        <v>1</v>
      </c>
      <c r="AB168" s="103"/>
      <c r="AC168" s="71">
        <f t="shared" si="88"/>
        <v>5</v>
      </c>
      <c r="AD168" s="103"/>
      <c r="AE168" s="103"/>
      <c r="AF168" s="71">
        <f t="shared" si="89"/>
        <v>5</v>
      </c>
      <c r="AG168" s="103"/>
      <c r="AH168" s="103"/>
      <c r="AI168" s="71">
        <f t="shared" si="90"/>
        <v>26</v>
      </c>
      <c r="AJ168" s="103"/>
      <c r="AK168" s="72">
        <f t="shared" si="91"/>
        <v>1</v>
      </c>
      <c r="AL168" s="72">
        <f t="shared" si="92"/>
        <v>1</v>
      </c>
      <c r="AM168" s="103"/>
      <c r="AN168" s="71">
        <f t="shared" si="93"/>
        <v>5</v>
      </c>
      <c r="AO168" s="103"/>
      <c r="AP168" s="103"/>
      <c r="AQ168" s="71">
        <f t="shared" si="94"/>
        <v>5</v>
      </c>
      <c r="AR168" s="103"/>
      <c r="AS168" s="103"/>
      <c r="AT168" s="71">
        <f t="shared" si="95"/>
        <v>26</v>
      </c>
      <c r="AU168" s="103"/>
      <c r="AV168" s="72">
        <f t="shared" si="96"/>
        <v>1</v>
      </c>
      <c r="AW168" s="72">
        <f t="shared" si="97"/>
        <v>1</v>
      </c>
      <c r="AX168" s="103"/>
      <c r="AY168" s="71">
        <f t="shared" si="98"/>
        <v>5</v>
      </c>
      <c r="AZ168" s="103"/>
      <c r="BA168" s="103"/>
      <c r="BB168" s="71">
        <f t="shared" si="99"/>
        <v>5</v>
      </c>
      <c r="BC168" s="103"/>
      <c r="BD168" s="103"/>
      <c r="BE168" s="71">
        <f t="shared" si="100"/>
        <v>26</v>
      </c>
      <c r="BF168" s="103"/>
      <c r="BG168" s="72">
        <f t="shared" si="101"/>
        <v>1</v>
      </c>
      <c r="BH168" s="72">
        <f t="shared" si="102"/>
        <v>1</v>
      </c>
      <c r="BI168" s="103"/>
      <c r="BJ168" s="71">
        <f t="shared" si="103"/>
        <v>1</v>
      </c>
      <c r="BK168" s="103"/>
      <c r="BL168" s="103"/>
      <c r="BM168" s="71">
        <f t="shared" si="104"/>
        <v>1</v>
      </c>
      <c r="BN168" s="103"/>
      <c r="BO168" s="103"/>
      <c r="BP168" s="71">
        <f t="shared" si="105"/>
        <v>6</v>
      </c>
      <c r="BQ168" s="103"/>
      <c r="BR168" s="72">
        <f t="shared" si="106"/>
        <v>1</v>
      </c>
      <c r="BS168" s="72">
        <f t="shared" si="107"/>
        <v>1</v>
      </c>
      <c r="BT168" s="103"/>
    </row>
    <row r="169" spans="1:72" x14ac:dyDescent="0.15">
      <c r="A169" s="96">
        <f>学生名簿!O171</f>
        <v>0</v>
      </c>
      <c r="B169" s="96">
        <f>学生名簿!P171</f>
        <v>0</v>
      </c>
      <c r="C169" s="97">
        <f>学生名簿!Q171</f>
        <v>0</v>
      </c>
      <c r="D169" s="96">
        <f>学生名簿!R171</f>
        <v>0</v>
      </c>
      <c r="E169" s="96">
        <f>学生名簿!S171</f>
        <v>0</v>
      </c>
      <c r="F169" s="96">
        <f>学生名簿!T171</f>
        <v>0</v>
      </c>
      <c r="G169" s="71">
        <f t="shared" si="72"/>
        <v>18</v>
      </c>
      <c r="H169" s="96">
        <f t="shared" si="73"/>
        <v>0</v>
      </c>
      <c r="I169" s="96">
        <f t="shared" si="74"/>
        <v>0</v>
      </c>
      <c r="J169" s="71">
        <f t="shared" si="75"/>
        <v>18</v>
      </c>
      <c r="K169" s="96">
        <f t="shared" si="76"/>
        <v>0</v>
      </c>
      <c r="L169" s="96">
        <f t="shared" si="77"/>
        <v>0</v>
      </c>
      <c r="M169" s="71">
        <f t="shared" si="78"/>
        <v>92</v>
      </c>
      <c r="N169" s="96">
        <f t="shared" si="79"/>
        <v>0</v>
      </c>
      <c r="O169" s="72">
        <f t="shared" si="80"/>
        <v>1</v>
      </c>
      <c r="P169" s="72">
        <f t="shared" si="81"/>
        <v>1</v>
      </c>
      <c r="Q169" s="96">
        <f t="shared" si="82"/>
        <v>0</v>
      </c>
      <c r="R169" s="71">
        <f t="shared" si="83"/>
        <v>2</v>
      </c>
      <c r="S169" s="103"/>
      <c r="T169" s="103"/>
      <c r="U169" s="71">
        <f t="shared" si="84"/>
        <v>2</v>
      </c>
      <c r="V169" s="103"/>
      <c r="W169" s="103"/>
      <c r="X169" s="71">
        <f t="shared" si="85"/>
        <v>8</v>
      </c>
      <c r="Y169" s="103"/>
      <c r="Z169" s="72">
        <f t="shared" si="86"/>
        <v>1</v>
      </c>
      <c r="AA169" s="72">
        <f t="shared" si="87"/>
        <v>1</v>
      </c>
      <c r="AB169" s="103"/>
      <c r="AC169" s="71">
        <f t="shared" si="88"/>
        <v>5</v>
      </c>
      <c r="AD169" s="103"/>
      <c r="AE169" s="103"/>
      <c r="AF169" s="71">
        <f t="shared" si="89"/>
        <v>5</v>
      </c>
      <c r="AG169" s="103"/>
      <c r="AH169" s="103"/>
      <c r="AI169" s="71">
        <f t="shared" si="90"/>
        <v>26</v>
      </c>
      <c r="AJ169" s="103"/>
      <c r="AK169" s="72">
        <f t="shared" si="91"/>
        <v>1</v>
      </c>
      <c r="AL169" s="72">
        <f t="shared" si="92"/>
        <v>1</v>
      </c>
      <c r="AM169" s="103"/>
      <c r="AN169" s="71">
        <f t="shared" si="93"/>
        <v>5</v>
      </c>
      <c r="AO169" s="103"/>
      <c r="AP169" s="103"/>
      <c r="AQ169" s="71">
        <f t="shared" si="94"/>
        <v>5</v>
      </c>
      <c r="AR169" s="103"/>
      <c r="AS169" s="103"/>
      <c r="AT169" s="71">
        <f t="shared" si="95"/>
        <v>26</v>
      </c>
      <c r="AU169" s="103"/>
      <c r="AV169" s="72">
        <f t="shared" si="96"/>
        <v>1</v>
      </c>
      <c r="AW169" s="72">
        <f t="shared" si="97"/>
        <v>1</v>
      </c>
      <c r="AX169" s="103"/>
      <c r="AY169" s="71">
        <f t="shared" si="98"/>
        <v>5</v>
      </c>
      <c r="AZ169" s="103"/>
      <c r="BA169" s="103"/>
      <c r="BB169" s="71">
        <f t="shared" si="99"/>
        <v>5</v>
      </c>
      <c r="BC169" s="103"/>
      <c r="BD169" s="103"/>
      <c r="BE169" s="71">
        <f t="shared" si="100"/>
        <v>26</v>
      </c>
      <c r="BF169" s="103"/>
      <c r="BG169" s="72">
        <f t="shared" si="101"/>
        <v>1</v>
      </c>
      <c r="BH169" s="72">
        <f t="shared" si="102"/>
        <v>1</v>
      </c>
      <c r="BI169" s="103"/>
      <c r="BJ169" s="71">
        <f t="shared" si="103"/>
        <v>1</v>
      </c>
      <c r="BK169" s="103"/>
      <c r="BL169" s="103"/>
      <c r="BM169" s="71">
        <f t="shared" si="104"/>
        <v>1</v>
      </c>
      <c r="BN169" s="103"/>
      <c r="BO169" s="103"/>
      <c r="BP169" s="71">
        <f t="shared" si="105"/>
        <v>6</v>
      </c>
      <c r="BQ169" s="103"/>
      <c r="BR169" s="72">
        <f t="shared" si="106"/>
        <v>1</v>
      </c>
      <c r="BS169" s="72">
        <f t="shared" si="107"/>
        <v>1</v>
      </c>
      <c r="BT169" s="103"/>
    </row>
    <row r="170" spans="1:72" x14ac:dyDescent="0.15">
      <c r="A170" s="96">
        <f>学生名簿!O172</f>
        <v>0</v>
      </c>
      <c r="B170" s="96">
        <f>学生名簿!P172</f>
        <v>0</v>
      </c>
      <c r="C170" s="97">
        <f>学生名簿!Q172</f>
        <v>0</v>
      </c>
      <c r="D170" s="96">
        <f>学生名簿!R172</f>
        <v>0</v>
      </c>
      <c r="E170" s="96">
        <f>学生名簿!S172</f>
        <v>0</v>
      </c>
      <c r="F170" s="96">
        <f>学生名簿!T172</f>
        <v>0</v>
      </c>
      <c r="G170" s="71">
        <f t="shared" si="72"/>
        <v>18</v>
      </c>
      <c r="H170" s="96">
        <f t="shared" si="73"/>
        <v>0</v>
      </c>
      <c r="I170" s="96">
        <f t="shared" si="74"/>
        <v>0</v>
      </c>
      <c r="J170" s="71">
        <f t="shared" si="75"/>
        <v>18</v>
      </c>
      <c r="K170" s="96">
        <f t="shared" si="76"/>
        <v>0</v>
      </c>
      <c r="L170" s="96">
        <f t="shared" si="77"/>
        <v>0</v>
      </c>
      <c r="M170" s="71">
        <f t="shared" si="78"/>
        <v>92</v>
      </c>
      <c r="N170" s="96">
        <f t="shared" si="79"/>
        <v>0</v>
      </c>
      <c r="O170" s="72">
        <f t="shared" si="80"/>
        <v>1</v>
      </c>
      <c r="P170" s="72">
        <f t="shared" si="81"/>
        <v>1</v>
      </c>
      <c r="Q170" s="96">
        <f t="shared" si="82"/>
        <v>0</v>
      </c>
      <c r="R170" s="71">
        <f t="shared" si="83"/>
        <v>2</v>
      </c>
      <c r="S170" s="103"/>
      <c r="T170" s="103"/>
      <c r="U170" s="71">
        <f t="shared" si="84"/>
        <v>2</v>
      </c>
      <c r="V170" s="103"/>
      <c r="W170" s="103"/>
      <c r="X170" s="71">
        <f t="shared" si="85"/>
        <v>8</v>
      </c>
      <c r="Y170" s="103"/>
      <c r="Z170" s="72">
        <f t="shared" si="86"/>
        <v>1</v>
      </c>
      <c r="AA170" s="72">
        <f t="shared" si="87"/>
        <v>1</v>
      </c>
      <c r="AB170" s="103"/>
      <c r="AC170" s="71">
        <f t="shared" si="88"/>
        <v>5</v>
      </c>
      <c r="AD170" s="103"/>
      <c r="AE170" s="103"/>
      <c r="AF170" s="71">
        <f t="shared" si="89"/>
        <v>5</v>
      </c>
      <c r="AG170" s="103"/>
      <c r="AH170" s="103"/>
      <c r="AI170" s="71">
        <f t="shared" si="90"/>
        <v>26</v>
      </c>
      <c r="AJ170" s="103"/>
      <c r="AK170" s="72">
        <f t="shared" si="91"/>
        <v>1</v>
      </c>
      <c r="AL170" s="72">
        <f t="shared" si="92"/>
        <v>1</v>
      </c>
      <c r="AM170" s="103"/>
      <c r="AN170" s="71">
        <f t="shared" si="93"/>
        <v>5</v>
      </c>
      <c r="AO170" s="103"/>
      <c r="AP170" s="103"/>
      <c r="AQ170" s="71">
        <f t="shared" si="94"/>
        <v>5</v>
      </c>
      <c r="AR170" s="103"/>
      <c r="AS170" s="103"/>
      <c r="AT170" s="71">
        <f t="shared" si="95"/>
        <v>26</v>
      </c>
      <c r="AU170" s="103"/>
      <c r="AV170" s="72">
        <f t="shared" si="96"/>
        <v>1</v>
      </c>
      <c r="AW170" s="72">
        <f t="shared" si="97"/>
        <v>1</v>
      </c>
      <c r="AX170" s="103"/>
      <c r="AY170" s="71">
        <f t="shared" si="98"/>
        <v>5</v>
      </c>
      <c r="AZ170" s="103"/>
      <c r="BA170" s="103"/>
      <c r="BB170" s="71">
        <f t="shared" si="99"/>
        <v>5</v>
      </c>
      <c r="BC170" s="103"/>
      <c r="BD170" s="103"/>
      <c r="BE170" s="71">
        <f t="shared" si="100"/>
        <v>26</v>
      </c>
      <c r="BF170" s="103"/>
      <c r="BG170" s="72">
        <f t="shared" si="101"/>
        <v>1</v>
      </c>
      <c r="BH170" s="72">
        <f t="shared" si="102"/>
        <v>1</v>
      </c>
      <c r="BI170" s="103"/>
      <c r="BJ170" s="71">
        <f t="shared" si="103"/>
        <v>1</v>
      </c>
      <c r="BK170" s="103"/>
      <c r="BL170" s="103"/>
      <c r="BM170" s="71">
        <f t="shared" si="104"/>
        <v>1</v>
      </c>
      <c r="BN170" s="103"/>
      <c r="BO170" s="103"/>
      <c r="BP170" s="71">
        <f t="shared" si="105"/>
        <v>6</v>
      </c>
      <c r="BQ170" s="103"/>
      <c r="BR170" s="72">
        <f t="shared" si="106"/>
        <v>1</v>
      </c>
      <c r="BS170" s="72">
        <f t="shared" si="107"/>
        <v>1</v>
      </c>
      <c r="BT170" s="103"/>
    </row>
    <row r="171" spans="1:72" x14ac:dyDescent="0.15">
      <c r="A171" s="96">
        <f>学生名簿!O173</f>
        <v>0</v>
      </c>
      <c r="B171" s="96">
        <f>学生名簿!P173</f>
        <v>0</v>
      </c>
      <c r="C171" s="97">
        <f>学生名簿!Q173</f>
        <v>0</v>
      </c>
      <c r="D171" s="96">
        <f>学生名簿!R173</f>
        <v>0</v>
      </c>
      <c r="E171" s="96">
        <f>学生名簿!S173</f>
        <v>0</v>
      </c>
      <c r="F171" s="96">
        <f>学生名簿!T173</f>
        <v>0</v>
      </c>
      <c r="G171" s="71">
        <f t="shared" si="72"/>
        <v>18</v>
      </c>
      <c r="H171" s="96">
        <f t="shared" si="73"/>
        <v>0</v>
      </c>
      <c r="I171" s="96">
        <f t="shared" si="74"/>
        <v>0</v>
      </c>
      <c r="J171" s="71">
        <f t="shared" si="75"/>
        <v>18</v>
      </c>
      <c r="K171" s="96">
        <f t="shared" si="76"/>
        <v>0</v>
      </c>
      <c r="L171" s="96">
        <f t="shared" si="77"/>
        <v>0</v>
      </c>
      <c r="M171" s="71">
        <f t="shared" si="78"/>
        <v>92</v>
      </c>
      <c r="N171" s="96">
        <f t="shared" si="79"/>
        <v>0</v>
      </c>
      <c r="O171" s="72">
        <f t="shared" si="80"/>
        <v>1</v>
      </c>
      <c r="P171" s="72">
        <f t="shared" si="81"/>
        <v>1</v>
      </c>
      <c r="Q171" s="96">
        <f t="shared" si="82"/>
        <v>0</v>
      </c>
      <c r="R171" s="71">
        <f t="shared" si="83"/>
        <v>2</v>
      </c>
      <c r="S171" s="103"/>
      <c r="T171" s="103"/>
      <c r="U171" s="71">
        <f t="shared" si="84"/>
        <v>2</v>
      </c>
      <c r="V171" s="103"/>
      <c r="W171" s="103"/>
      <c r="X171" s="71">
        <f t="shared" si="85"/>
        <v>8</v>
      </c>
      <c r="Y171" s="103"/>
      <c r="Z171" s="72">
        <f t="shared" si="86"/>
        <v>1</v>
      </c>
      <c r="AA171" s="72">
        <f t="shared" si="87"/>
        <v>1</v>
      </c>
      <c r="AB171" s="103"/>
      <c r="AC171" s="71">
        <f t="shared" si="88"/>
        <v>5</v>
      </c>
      <c r="AD171" s="103"/>
      <c r="AE171" s="103"/>
      <c r="AF171" s="71">
        <f t="shared" si="89"/>
        <v>5</v>
      </c>
      <c r="AG171" s="103"/>
      <c r="AH171" s="103"/>
      <c r="AI171" s="71">
        <f t="shared" si="90"/>
        <v>26</v>
      </c>
      <c r="AJ171" s="103"/>
      <c r="AK171" s="72">
        <f t="shared" si="91"/>
        <v>1</v>
      </c>
      <c r="AL171" s="72">
        <f t="shared" si="92"/>
        <v>1</v>
      </c>
      <c r="AM171" s="103"/>
      <c r="AN171" s="71">
        <f t="shared" si="93"/>
        <v>5</v>
      </c>
      <c r="AO171" s="103"/>
      <c r="AP171" s="103"/>
      <c r="AQ171" s="71">
        <f t="shared" si="94"/>
        <v>5</v>
      </c>
      <c r="AR171" s="103"/>
      <c r="AS171" s="103"/>
      <c r="AT171" s="71">
        <f t="shared" si="95"/>
        <v>26</v>
      </c>
      <c r="AU171" s="103"/>
      <c r="AV171" s="72">
        <f t="shared" si="96"/>
        <v>1</v>
      </c>
      <c r="AW171" s="72">
        <f t="shared" si="97"/>
        <v>1</v>
      </c>
      <c r="AX171" s="103"/>
      <c r="AY171" s="71">
        <f t="shared" si="98"/>
        <v>5</v>
      </c>
      <c r="AZ171" s="103"/>
      <c r="BA171" s="103"/>
      <c r="BB171" s="71">
        <f t="shared" si="99"/>
        <v>5</v>
      </c>
      <c r="BC171" s="103"/>
      <c r="BD171" s="103"/>
      <c r="BE171" s="71">
        <f t="shared" si="100"/>
        <v>26</v>
      </c>
      <c r="BF171" s="103"/>
      <c r="BG171" s="72">
        <f t="shared" si="101"/>
        <v>1</v>
      </c>
      <c r="BH171" s="72">
        <f t="shared" si="102"/>
        <v>1</v>
      </c>
      <c r="BI171" s="103"/>
      <c r="BJ171" s="71">
        <f t="shared" si="103"/>
        <v>1</v>
      </c>
      <c r="BK171" s="103"/>
      <c r="BL171" s="103"/>
      <c r="BM171" s="71">
        <f t="shared" si="104"/>
        <v>1</v>
      </c>
      <c r="BN171" s="103"/>
      <c r="BO171" s="103"/>
      <c r="BP171" s="71">
        <f t="shared" si="105"/>
        <v>6</v>
      </c>
      <c r="BQ171" s="103"/>
      <c r="BR171" s="72">
        <f t="shared" si="106"/>
        <v>1</v>
      </c>
      <c r="BS171" s="72">
        <f t="shared" si="107"/>
        <v>1</v>
      </c>
      <c r="BT171" s="103"/>
    </row>
    <row r="172" spans="1:72" x14ac:dyDescent="0.15">
      <c r="A172" s="96">
        <f>学生名簿!O174</f>
        <v>0</v>
      </c>
      <c r="B172" s="96">
        <f>学生名簿!P174</f>
        <v>0</v>
      </c>
      <c r="C172" s="97">
        <f>学生名簿!Q174</f>
        <v>0</v>
      </c>
      <c r="D172" s="96">
        <f>学生名簿!R174</f>
        <v>0</v>
      </c>
      <c r="E172" s="96">
        <f>学生名簿!S174</f>
        <v>0</v>
      </c>
      <c r="F172" s="96">
        <f>学生名簿!T174</f>
        <v>0</v>
      </c>
      <c r="G172" s="71">
        <f t="shared" si="72"/>
        <v>18</v>
      </c>
      <c r="H172" s="96">
        <f t="shared" si="73"/>
        <v>0</v>
      </c>
      <c r="I172" s="96">
        <f t="shared" si="74"/>
        <v>0</v>
      </c>
      <c r="J172" s="71">
        <f t="shared" si="75"/>
        <v>18</v>
      </c>
      <c r="K172" s="96">
        <f t="shared" si="76"/>
        <v>0</v>
      </c>
      <c r="L172" s="96">
        <f t="shared" si="77"/>
        <v>0</v>
      </c>
      <c r="M172" s="71">
        <f t="shared" si="78"/>
        <v>92</v>
      </c>
      <c r="N172" s="96">
        <f t="shared" si="79"/>
        <v>0</v>
      </c>
      <c r="O172" s="72">
        <f t="shared" si="80"/>
        <v>1</v>
      </c>
      <c r="P172" s="72">
        <f t="shared" si="81"/>
        <v>1</v>
      </c>
      <c r="Q172" s="96">
        <f t="shared" si="82"/>
        <v>0</v>
      </c>
      <c r="R172" s="71">
        <f t="shared" si="83"/>
        <v>2</v>
      </c>
      <c r="S172" s="103"/>
      <c r="T172" s="103"/>
      <c r="U172" s="71">
        <f t="shared" si="84"/>
        <v>2</v>
      </c>
      <c r="V172" s="103"/>
      <c r="W172" s="103"/>
      <c r="X172" s="71">
        <f t="shared" si="85"/>
        <v>8</v>
      </c>
      <c r="Y172" s="103"/>
      <c r="Z172" s="72">
        <f t="shared" si="86"/>
        <v>1</v>
      </c>
      <c r="AA172" s="72">
        <f t="shared" si="87"/>
        <v>1</v>
      </c>
      <c r="AB172" s="103"/>
      <c r="AC172" s="71">
        <f t="shared" si="88"/>
        <v>5</v>
      </c>
      <c r="AD172" s="103"/>
      <c r="AE172" s="103"/>
      <c r="AF172" s="71">
        <f t="shared" si="89"/>
        <v>5</v>
      </c>
      <c r="AG172" s="103"/>
      <c r="AH172" s="103"/>
      <c r="AI172" s="71">
        <f t="shared" si="90"/>
        <v>26</v>
      </c>
      <c r="AJ172" s="103"/>
      <c r="AK172" s="72">
        <f t="shared" si="91"/>
        <v>1</v>
      </c>
      <c r="AL172" s="72">
        <f t="shared" si="92"/>
        <v>1</v>
      </c>
      <c r="AM172" s="103"/>
      <c r="AN172" s="71">
        <f t="shared" si="93"/>
        <v>5</v>
      </c>
      <c r="AO172" s="103"/>
      <c r="AP172" s="103"/>
      <c r="AQ172" s="71">
        <f t="shared" si="94"/>
        <v>5</v>
      </c>
      <c r="AR172" s="103"/>
      <c r="AS172" s="103"/>
      <c r="AT172" s="71">
        <f t="shared" si="95"/>
        <v>26</v>
      </c>
      <c r="AU172" s="103"/>
      <c r="AV172" s="72">
        <f t="shared" si="96"/>
        <v>1</v>
      </c>
      <c r="AW172" s="72">
        <f t="shared" si="97"/>
        <v>1</v>
      </c>
      <c r="AX172" s="103"/>
      <c r="AY172" s="71">
        <f t="shared" si="98"/>
        <v>5</v>
      </c>
      <c r="AZ172" s="103"/>
      <c r="BA172" s="103"/>
      <c r="BB172" s="71">
        <f t="shared" si="99"/>
        <v>5</v>
      </c>
      <c r="BC172" s="103"/>
      <c r="BD172" s="103"/>
      <c r="BE172" s="71">
        <f t="shared" si="100"/>
        <v>26</v>
      </c>
      <c r="BF172" s="103"/>
      <c r="BG172" s="72">
        <f t="shared" si="101"/>
        <v>1</v>
      </c>
      <c r="BH172" s="72">
        <f t="shared" si="102"/>
        <v>1</v>
      </c>
      <c r="BI172" s="103"/>
      <c r="BJ172" s="71">
        <f t="shared" si="103"/>
        <v>1</v>
      </c>
      <c r="BK172" s="103"/>
      <c r="BL172" s="103"/>
      <c r="BM172" s="71">
        <f t="shared" si="104"/>
        <v>1</v>
      </c>
      <c r="BN172" s="103"/>
      <c r="BO172" s="103"/>
      <c r="BP172" s="71">
        <f t="shared" si="105"/>
        <v>6</v>
      </c>
      <c r="BQ172" s="103"/>
      <c r="BR172" s="72">
        <f t="shared" si="106"/>
        <v>1</v>
      </c>
      <c r="BS172" s="72">
        <f t="shared" si="107"/>
        <v>1</v>
      </c>
      <c r="BT172" s="103"/>
    </row>
    <row r="173" spans="1:72" x14ac:dyDescent="0.15">
      <c r="A173" s="96">
        <f>学生名簿!O175</f>
        <v>0</v>
      </c>
      <c r="B173" s="96">
        <f>学生名簿!P175</f>
        <v>0</v>
      </c>
      <c r="C173" s="97">
        <f>学生名簿!Q175</f>
        <v>0</v>
      </c>
      <c r="D173" s="96">
        <f>学生名簿!R175</f>
        <v>0</v>
      </c>
      <c r="E173" s="96">
        <f>学生名簿!S175</f>
        <v>0</v>
      </c>
      <c r="F173" s="96">
        <f>学生名簿!T175</f>
        <v>0</v>
      </c>
      <c r="G173" s="71">
        <f t="shared" si="72"/>
        <v>18</v>
      </c>
      <c r="H173" s="96">
        <f t="shared" si="73"/>
        <v>0</v>
      </c>
      <c r="I173" s="96">
        <f t="shared" si="74"/>
        <v>0</v>
      </c>
      <c r="J173" s="71">
        <f t="shared" si="75"/>
        <v>18</v>
      </c>
      <c r="K173" s="96">
        <f t="shared" si="76"/>
        <v>0</v>
      </c>
      <c r="L173" s="96">
        <f t="shared" si="77"/>
        <v>0</v>
      </c>
      <c r="M173" s="71">
        <f t="shared" si="78"/>
        <v>92</v>
      </c>
      <c r="N173" s="96">
        <f t="shared" si="79"/>
        <v>0</v>
      </c>
      <c r="O173" s="72">
        <f t="shared" si="80"/>
        <v>1</v>
      </c>
      <c r="P173" s="72">
        <f t="shared" si="81"/>
        <v>1</v>
      </c>
      <c r="Q173" s="96">
        <f t="shared" si="82"/>
        <v>0</v>
      </c>
      <c r="R173" s="71">
        <f t="shared" si="83"/>
        <v>2</v>
      </c>
      <c r="S173" s="103"/>
      <c r="T173" s="103"/>
      <c r="U173" s="71">
        <f t="shared" si="84"/>
        <v>2</v>
      </c>
      <c r="V173" s="103"/>
      <c r="W173" s="103"/>
      <c r="X173" s="71">
        <f t="shared" si="85"/>
        <v>8</v>
      </c>
      <c r="Y173" s="103"/>
      <c r="Z173" s="72">
        <f t="shared" si="86"/>
        <v>1</v>
      </c>
      <c r="AA173" s="72">
        <f t="shared" si="87"/>
        <v>1</v>
      </c>
      <c r="AB173" s="103"/>
      <c r="AC173" s="71">
        <f t="shared" si="88"/>
        <v>5</v>
      </c>
      <c r="AD173" s="103"/>
      <c r="AE173" s="103"/>
      <c r="AF173" s="71">
        <f t="shared" si="89"/>
        <v>5</v>
      </c>
      <c r="AG173" s="103"/>
      <c r="AH173" s="103"/>
      <c r="AI173" s="71">
        <f t="shared" si="90"/>
        <v>26</v>
      </c>
      <c r="AJ173" s="103"/>
      <c r="AK173" s="72">
        <f t="shared" si="91"/>
        <v>1</v>
      </c>
      <c r="AL173" s="72">
        <f t="shared" si="92"/>
        <v>1</v>
      </c>
      <c r="AM173" s="103"/>
      <c r="AN173" s="71">
        <f t="shared" si="93"/>
        <v>5</v>
      </c>
      <c r="AO173" s="103"/>
      <c r="AP173" s="103"/>
      <c r="AQ173" s="71">
        <f t="shared" si="94"/>
        <v>5</v>
      </c>
      <c r="AR173" s="103"/>
      <c r="AS173" s="103"/>
      <c r="AT173" s="71">
        <f t="shared" si="95"/>
        <v>26</v>
      </c>
      <c r="AU173" s="103"/>
      <c r="AV173" s="72">
        <f t="shared" si="96"/>
        <v>1</v>
      </c>
      <c r="AW173" s="72">
        <f t="shared" si="97"/>
        <v>1</v>
      </c>
      <c r="AX173" s="103"/>
      <c r="AY173" s="71">
        <f t="shared" si="98"/>
        <v>5</v>
      </c>
      <c r="AZ173" s="103"/>
      <c r="BA173" s="103"/>
      <c r="BB173" s="71">
        <f t="shared" si="99"/>
        <v>5</v>
      </c>
      <c r="BC173" s="103"/>
      <c r="BD173" s="103"/>
      <c r="BE173" s="71">
        <f t="shared" si="100"/>
        <v>26</v>
      </c>
      <c r="BF173" s="103"/>
      <c r="BG173" s="72">
        <f t="shared" si="101"/>
        <v>1</v>
      </c>
      <c r="BH173" s="72">
        <f t="shared" si="102"/>
        <v>1</v>
      </c>
      <c r="BI173" s="103"/>
      <c r="BJ173" s="71">
        <f t="shared" si="103"/>
        <v>1</v>
      </c>
      <c r="BK173" s="103"/>
      <c r="BL173" s="103"/>
      <c r="BM173" s="71">
        <f t="shared" si="104"/>
        <v>1</v>
      </c>
      <c r="BN173" s="103"/>
      <c r="BO173" s="103"/>
      <c r="BP173" s="71">
        <f t="shared" si="105"/>
        <v>6</v>
      </c>
      <c r="BQ173" s="103"/>
      <c r="BR173" s="72">
        <f t="shared" si="106"/>
        <v>1</v>
      </c>
      <c r="BS173" s="72">
        <f t="shared" si="107"/>
        <v>1</v>
      </c>
      <c r="BT173" s="103"/>
    </row>
    <row r="174" spans="1:72" x14ac:dyDescent="0.15">
      <c r="A174" s="96">
        <f>学生名簿!O176</f>
        <v>0</v>
      </c>
      <c r="B174" s="96">
        <f>学生名簿!P176</f>
        <v>0</v>
      </c>
      <c r="C174" s="97">
        <f>学生名簿!Q176</f>
        <v>0</v>
      </c>
      <c r="D174" s="96">
        <f>学生名簿!R176</f>
        <v>0</v>
      </c>
      <c r="E174" s="96">
        <f>学生名簿!S176</f>
        <v>0</v>
      </c>
      <c r="F174" s="96">
        <f>学生名簿!T176</f>
        <v>0</v>
      </c>
      <c r="G174" s="71">
        <f t="shared" si="72"/>
        <v>18</v>
      </c>
      <c r="H174" s="96">
        <f t="shared" si="73"/>
        <v>0</v>
      </c>
      <c r="I174" s="96">
        <f t="shared" si="74"/>
        <v>0</v>
      </c>
      <c r="J174" s="71">
        <f t="shared" si="75"/>
        <v>18</v>
      </c>
      <c r="K174" s="96">
        <f t="shared" si="76"/>
        <v>0</v>
      </c>
      <c r="L174" s="96">
        <f t="shared" si="77"/>
        <v>0</v>
      </c>
      <c r="M174" s="71">
        <f t="shared" si="78"/>
        <v>92</v>
      </c>
      <c r="N174" s="96">
        <f t="shared" si="79"/>
        <v>0</v>
      </c>
      <c r="O174" s="72">
        <f t="shared" si="80"/>
        <v>1</v>
      </c>
      <c r="P174" s="72">
        <f t="shared" si="81"/>
        <v>1</v>
      </c>
      <c r="Q174" s="96">
        <f t="shared" si="82"/>
        <v>0</v>
      </c>
      <c r="R174" s="71">
        <f t="shared" si="83"/>
        <v>2</v>
      </c>
      <c r="S174" s="103"/>
      <c r="T174" s="103"/>
      <c r="U174" s="71">
        <f t="shared" si="84"/>
        <v>2</v>
      </c>
      <c r="V174" s="103"/>
      <c r="W174" s="103"/>
      <c r="X174" s="71">
        <f t="shared" si="85"/>
        <v>8</v>
      </c>
      <c r="Y174" s="103"/>
      <c r="Z174" s="72">
        <f t="shared" si="86"/>
        <v>1</v>
      </c>
      <c r="AA174" s="72">
        <f t="shared" si="87"/>
        <v>1</v>
      </c>
      <c r="AB174" s="103"/>
      <c r="AC174" s="71">
        <f t="shared" si="88"/>
        <v>5</v>
      </c>
      <c r="AD174" s="103"/>
      <c r="AE174" s="103"/>
      <c r="AF174" s="71">
        <f t="shared" si="89"/>
        <v>5</v>
      </c>
      <c r="AG174" s="103"/>
      <c r="AH174" s="103"/>
      <c r="AI174" s="71">
        <f t="shared" si="90"/>
        <v>26</v>
      </c>
      <c r="AJ174" s="103"/>
      <c r="AK174" s="72">
        <f t="shared" si="91"/>
        <v>1</v>
      </c>
      <c r="AL174" s="72">
        <f t="shared" si="92"/>
        <v>1</v>
      </c>
      <c r="AM174" s="103"/>
      <c r="AN174" s="71">
        <f t="shared" si="93"/>
        <v>5</v>
      </c>
      <c r="AO174" s="103"/>
      <c r="AP174" s="103"/>
      <c r="AQ174" s="71">
        <f t="shared" si="94"/>
        <v>5</v>
      </c>
      <c r="AR174" s="103"/>
      <c r="AS174" s="103"/>
      <c r="AT174" s="71">
        <f t="shared" si="95"/>
        <v>26</v>
      </c>
      <c r="AU174" s="103"/>
      <c r="AV174" s="72">
        <f t="shared" si="96"/>
        <v>1</v>
      </c>
      <c r="AW174" s="72">
        <f t="shared" si="97"/>
        <v>1</v>
      </c>
      <c r="AX174" s="103"/>
      <c r="AY174" s="71">
        <f t="shared" si="98"/>
        <v>5</v>
      </c>
      <c r="AZ174" s="103"/>
      <c r="BA174" s="103"/>
      <c r="BB174" s="71">
        <f t="shared" si="99"/>
        <v>5</v>
      </c>
      <c r="BC174" s="103"/>
      <c r="BD174" s="103"/>
      <c r="BE174" s="71">
        <f t="shared" si="100"/>
        <v>26</v>
      </c>
      <c r="BF174" s="103"/>
      <c r="BG174" s="72">
        <f t="shared" si="101"/>
        <v>1</v>
      </c>
      <c r="BH174" s="72">
        <f t="shared" si="102"/>
        <v>1</v>
      </c>
      <c r="BI174" s="103"/>
      <c r="BJ174" s="71">
        <f t="shared" si="103"/>
        <v>1</v>
      </c>
      <c r="BK174" s="103"/>
      <c r="BL174" s="103"/>
      <c r="BM174" s="71">
        <f t="shared" si="104"/>
        <v>1</v>
      </c>
      <c r="BN174" s="103"/>
      <c r="BO174" s="103"/>
      <c r="BP174" s="71">
        <f t="shared" si="105"/>
        <v>6</v>
      </c>
      <c r="BQ174" s="103"/>
      <c r="BR174" s="72">
        <f t="shared" si="106"/>
        <v>1</v>
      </c>
      <c r="BS174" s="72">
        <f t="shared" si="107"/>
        <v>1</v>
      </c>
      <c r="BT174" s="103"/>
    </row>
    <row r="175" spans="1:72" x14ac:dyDescent="0.15">
      <c r="A175" s="96">
        <f>学生名簿!O177</f>
        <v>0</v>
      </c>
      <c r="B175" s="96">
        <f>学生名簿!P177</f>
        <v>0</v>
      </c>
      <c r="C175" s="97">
        <f>学生名簿!Q177</f>
        <v>0</v>
      </c>
      <c r="D175" s="96">
        <f>学生名簿!R177</f>
        <v>0</v>
      </c>
      <c r="E175" s="96">
        <f>学生名簿!S177</f>
        <v>0</v>
      </c>
      <c r="F175" s="96">
        <f>学生名簿!T177</f>
        <v>0</v>
      </c>
      <c r="G175" s="71">
        <f t="shared" si="72"/>
        <v>18</v>
      </c>
      <c r="H175" s="96">
        <f t="shared" si="73"/>
        <v>0</v>
      </c>
      <c r="I175" s="96">
        <f t="shared" si="74"/>
        <v>0</v>
      </c>
      <c r="J175" s="71">
        <f t="shared" si="75"/>
        <v>18</v>
      </c>
      <c r="K175" s="96">
        <f t="shared" si="76"/>
        <v>0</v>
      </c>
      <c r="L175" s="96">
        <f t="shared" si="77"/>
        <v>0</v>
      </c>
      <c r="M175" s="71">
        <f t="shared" si="78"/>
        <v>92</v>
      </c>
      <c r="N175" s="96">
        <f t="shared" si="79"/>
        <v>0</v>
      </c>
      <c r="O175" s="72">
        <f t="shared" si="80"/>
        <v>1</v>
      </c>
      <c r="P175" s="72">
        <f t="shared" si="81"/>
        <v>1</v>
      </c>
      <c r="Q175" s="96">
        <f t="shared" si="82"/>
        <v>0</v>
      </c>
      <c r="R175" s="71">
        <f t="shared" si="83"/>
        <v>2</v>
      </c>
      <c r="S175" s="103"/>
      <c r="T175" s="103"/>
      <c r="U175" s="71">
        <f t="shared" si="84"/>
        <v>2</v>
      </c>
      <c r="V175" s="103"/>
      <c r="W175" s="103"/>
      <c r="X175" s="71">
        <f t="shared" si="85"/>
        <v>8</v>
      </c>
      <c r="Y175" s="103"/>
      <c r="Z175" s="72">
        <f t="shared" si="86"/>
        <v>1</v>
      </c>
      <c r="AA175" s="72">
        <f t="shared" si="87"/>
        <v>1</v>
      </c>
      <c r="AB175" s="103"/>
      <c r="AC175" s="71">
        <f t="shared" si="88"/>
        <v>5</v>
      </c>
      <c r="AD175" s="103"/>
      <c r="AE175" s="103"/>
      <c r="AF175" s="71">
        <f t="shared" si="89"/>
        <v>5</v>
      </c>
      <c r="AG175" s="103"/>
      <c r="AH175" s="103"/>
      <c r="AI175" s="71">
        <f t="shared" si="90"/>
        <v>26</v>
      </c>
      <c r="AJ175" s="103"/>
      <c r="AK175" s="72">
        <f t="shared" si="91"/>
        <v>1</v>
      </c>
      <c r="AL175" s="72">
        <f t="shared" si="92"/>
        <v>1</v>
      </c>
      <c r="AM175" s="103"/>
      <c r="AN175" s="71">
        <f t="shared" si="93"/>
        <v>5</v>
      </c>
      <c r="AO175" s="103"/>
      <c r="AP175" s="103"/>
      <c r="AQ175" s="71">
        <f t="shared" si="94"/>
        <v>5</v>
      </c>
      <c r="AR175" s="103"/>
      <c r="AS175" s="103"/>
      <c r="AT175" s="71">
        <f t="shared" si="95"/>
        <v>26</v>
      </c>
      <c r="AU175" s="103"/>
      <c r="AV175" s="72">
        <f t="shared" si="96"/>
        <v>1</v>
      </c>
      <c r="AW175" s="72">
        <f t="shared" si="97"/>
        <v>1</v>
      </c>
      <c r="AX175" s="103"/>
      <c r="AY175" s="71">
        <f t="shared" si="98"/>
        <v>5</v>
      </c>
      <c r="AZ175" s="103"/>
      <c r="BA175" s="103"/>
      <c r="BB175" s="71">
        <f t="shared" si="99"/>
        <v>5</v>
      </c>
      <c r="BC175" s="103"/>
      <c r="BD175" s="103"/>
      <c r="BE175" s="71">
        <f t="shared" si="100"/>
        <v>26</v>
      </c>
      <c r="BF175" s="103"/>
      <c r="BG175" s="72">
        <f t="shared" si="101"/>
        <v>1</v>
      </c>
      <c r="BH175" s="72">
        <f t="shared" si="102"/>
        <v>1</v>
      </c>
      <c r="BI175" s="103"/>
      <c r="BJ175" s="71">
        <f t="shared" si="103"/>
        <v>1</v>
      </c>
      <c r="BK175" s="103"/>
      <c r="BL175" s="103"/>
      <c r="BM175" s="71">
        <f t="shared" si="104"/>
        <v>1</v>
      </c>
      <c r="BN175" s="103"/>
      <c r="BO175" s="103"/>
      <c r="BP175" s="71">
        <f t="shared" si="105"/>
        <v>6</v>
      </c>
      <c r="BQ175" s="103"/>
      <c r="BR175" s="72">
        <f t="shared" si="106"/>
        <v>1</v>
      </c>
      <c r="BS175" s="72">
        <f t="shared" si="107"/>
        <v>1</v>
      </c>
      <c r="BT175" s="103"/>
    </row>
    <row r="176" spans="1:72" x14ac:dyDescent="0.15">
      <c r="A176" s="96">
        <f>学生名簿!O178</f>
        <v>0</v>
      </c>
      <c r="B176" s="96">
        <f>学生名簿!P178</f>
        <v>0</v>
      </c>
      <c r="C176" s="97">
        <f>学生名簿!Q178</f>
        <v>0</v>
      </c>
      <c r="D176" s="96">
        <f>学生名簿!R178</f>
        <v>0</v>
      </c>
      <c r="E176" s="96">
        <f>学生名簿!S178</f>
        <v>0</v>
      </c>
      <c r="F176" s="96">
        <f>学生名簿!T178</f>
        <v>0</v>
      </c>
      <c r="G176" s="71">
        <f t="shared" si="72"/>
        <v>18</v>
      </c>
      <c r="H176" s="96">
        <f t="shared" si="73"/>
        <v>0</v>
      </c>
      <c r="I176" s="96">
        <f t="shared" si="74"/>
        <v>0</v>
      </c>
      <c r="J176" s="71">
        <f t="shared" si="75"/>
        <v>18</v>
      </c>
      <c r="K176" s="96">
        <f t="shared" si="76"/>
        <v>0</v>
      </c>
      <c r="L176" s="96">
        <f t="shared" si="77"/>
        <v>0</v>
      </c>
      <c r="M176" s="71">
        <f t="shared" si="78"/>
        <v>92</v>
      </c>
      <c r="N176" s="96">
        <f t="shared" si="79"/>
        <v>0</v>
      </c>
      <c r="O176" s="72">
        <f t="shared" si="80"/>
        <v>1</v>
      </c>
      <c r="P176" s="72">
        <f t="shared" si="81"/>
        <v>1</v>
      </c>
      <c r="Q176" s="96">
        <f t="shared" si="82"/>
        <v>0</v>
      </c>
      <c r="R176" s="71">
        <f t="shared" si="83"/>
        <v>2</v>
      </c>
      <c r="S176" s="103"/>
      <c r="T176" s="103"/>
      <c r="U176" s="71">
        <f t="shared" si="84"/>
        <v>2</v>
      </c>
      <c r="V176" s="103"/>
      <c r="W176" s="103"/>
      <c r="X176" s="71">
        <f t="shared" si="85"/>
        <v>8</v>
      </c>
      <c r="Y176" s="103"/>
      <c r="Z176" s="72">
        <f t="shared" si="86"/>
        <v>1</v>
      </c>
      <c r="AA176" s="72">
        <f t="shared" si="87"/>
        <v>1</v>
      </c>
      <c r="AB176" s="103"/>
      <c r="AC176" s="71">
        <f t="shared" si="88"/>
        <v>5</v>
      </c>
      <c r="AD176" s="103"/>
      <c r="AE176" s="103"/>
      <c r="AF176" s="71">
        <f t="shared" si="89"/>
        <v>5</v>
      </c>
      <c r="AG176" s="103"/>
      <c r="AH176" s="103"/>
      <c r="AI176" s="71">
        <f t="shared" si="90"/>
        <v>26</v>
      </c>
      <c r="AJ176" s="103"/>
      <c r="AK176" s="72">
        <f t="shared" si="91"/>
        <v>1</v>
      </c>
      <c r="AL176" s="72">
        <f t="shared" si="92"/>
        <v>1</v>
      </c>
      <c r="AM176" s="103"/>
      <c r="AN176" s="71">
        <f t="shared" si="93"/>
        <v>5</v>
      </c>
      <c r="AO176" s="103"/>
      <c r="AP176" s="103"/>
      <c r="AQ176" s="71">
        <f t="shared" si="94"/>
        <v>5</v>
      </c>
      <c r="AR176" s="103"/>
      <c r="AS176" s="103"/>
      <c r="AT176" s="71">
        <f t="shared" si="95"/>
        <v>26</v>
      </c>
      <c r="AU176" s="103"/>
      <c r="AV176" s="72">
        <f t="shared" si="96"/>
        <v>1</v>
      </c>
      <c r="AW176" s="72">
        <f t="shared" si="97"/>
        <v>1</v>
      </c>
      <c r="AX176" s="103"/>
      <c r="AY176" s="71">
        <f t="shared" si="98"/>
        <v>5</v>
      </c>
      <c r="AZ176" s="103"/>
      <c r="BA176" s="103"/>
      <c r="BB176" s="71">
        <f t="shared" si="99"/>
        <v>5</v>
      </c>
      <c r="BC176" s="103"/>
      <c r="BD176" s="103"/>
      <c r="BE176" s="71">
        <f t="shared" si="100"/>
        <v>26</v>
      </c>
      <c r="BF176" s="103"/>
      <c r="BG176" s="72">
        <f t="shared" si="101"/>
        <v>1</v>
      </c>
      <c r="BH176" s="72">
        <f t="shared" si="102"/>
        <v>1</v>
      </c>
      <c r="BI176" s="103"/>
      <c r="BJ176" s="71">
        <f t="shared" si="103"/>
        <v>1</v>
      </c>
      <c r="BK176" s="103"/>
      <c r="BL176" s="103"/>
      <c r="BM176" s="71">
        <f t="shared" si="104"/>
        <v>1</v>
      </c>
      <c r="BN176" s="103"/>
      <c r="BO176" s="103"/>
      <c r="BP176" s="71">
        <f t="shared" si="105"/>
        <v>6</v>
      </c>
      <c r="BQ176" s="103"/>
      <c r="BR176" s="72">
        <f t="shared" si="106"/>
        <v>1</v>
      </c>
      <c r="BS176" s="72">
        <f t="shared" si="107"/>
        <v>1</v>
      </c>
      <c r="BT176" s="103"/>
    </row>
    <row r="177" spans="1:72" x14ac:dyDescent="0.15">
      <c r="A177" s="96">
        <f>学生名簿!O179</f>
        <v>0</v>
      </c>
      <c r="B177" s="96">
        <f>学生名簿!P179</f>
        <v>0</v>
      </c>
      <c r="C177" s="97">
        <f>学生名簿!Q179</f>
        <v>0</v>
      </c>
      <c r="D177" s="96">
        <f>学生名簿!R179</f>
        <v>0</v>
      </c>
      <c r="E177" s="96">
        <f>学生名簿!S179</f>
        <v>0</v>
      </c>
      <c r="F177" s="96">
        <f>学生名簿!T179</f>
        <v>0</v>
      </c>
      <c r="G177" s="71">
        <f t="shared" si="72"/>
        <v>18</v>
      </c>
      <c r="H177" s="96">
        <f t="shared" si="73"/>
        <v>0</v>
      </c>
      <c r="I177" s="96">
        <f t="shared" si="74"/>
        <v>0</v>
      </c>
      <c r="J177" s="71">
        <f t="shared" si="75"/>
        <v>18</v>
      </c>
      <c r="K177" s="96">
        <f t="shared" si="76"/>
        <v>0</v>
      </c>
      <c r="L177" s="96">
        <f t="shared" si="77"/>
        <v>0</v>
      </c>
      <c r="M177" s="71">
        <f t="shared" si="78"/>
        <v>92</v>
      </c>
      <c r="N177" s="96">
        <f t="shared" si="79"/>
        <v>0</v>
      </c>
      <c r="O177" s="72">
        <f t="shared" si="80"/>
        <v>1</v>
      </c>
      <c r="P177" s="72">
        <f t="shared" si="81"/>
        <v>1</v>
      </c>
      <c r="Q177" s="96">
        <f t="shared" si="82"/>
        <v>0</v>
      </c>
      <c r="R177" s="71">
        <f t="shared" si="83"/>
        <v>2</v>
      </c>
      <c r="S177" s="103"/>
      <c r="T177" s="103"/>
      <c r="U177" s="71">
        <f t="shared" si="84"/>
        <v>2</v>
      </c>
      <c r="V177" s="103"/>
      <c r="W177" s="103"/>
      <c r="X177" s="71">
        <f t="shared" si="85"/>
        <v>8</v>
      </c>
      <c r="Y177" s="103"/>
      <c r="Z177" s="72">
        <f t="shared" si="86"/>
        <v>1</v>
      </c>
      <c r="AA177" s="72">
        <f t="shared" si="87"/>
        <v>1</v>
      </c>
      <c r="AB177" s="103"/>
      <c r="AC177" s="71">
        <f t="shared" si="88"/>
        <v>5</v>
      </c>
      <c r="AD177" s="103"/>
      <c r="AE177" s="103"/>
      <c r="AF177" s="71">
        <f t="shared" si="89"/>
        <v>5</v>
      </c>
      <c r="AG177" s="103"/>
      <c r="AH177" s="103"/>
      <c r="AI177" s="71">
        <f t="shared" si="90"/>
        <v>26</v>
      </c>
      <c r="AJ177" s="103"/>
      <c r="AK177" s="72">
        <f t="shared" si="91"/>
        <v>1</v>
      </c>
      <c r="AL177" s="72">
        <f t="shared" si="92"/>
        <v>1</v>
      </c>
      <c r="AM177" s="103"/>
      <c r="AN177" s="71">
        <f t="shared" si="93"/>
        <v>5</v>
      </c>
      <c r="AO177" s="103"/>
      <c r="AP177" s="103"/>
      <c r="AQ177" s="71">
        <f t="shared" si="94"/>
        <v>5</v>
      </c>
      <c r="AR177" s="103"/>
      <c r="AS177" s="103"/>
      <c r="AT177" s="71">
        <f t="shared" si="95"/>
        <v>26</v>
      </c>
      <c r="AU177" s="103"/>
      <c r="AV177" s="72">
        <f t="shared" si="96"/>
        <v>1</v>
      </c>
      <c r="AW177" s="72">
        <f t="shared" si="97"/>
        <v>1</v>
      </c>
      <c r="AX177" s="103"/>
      <c r="AY177" s="71">
        <f t="shared" si="98"/>
        <v>5</v>
      </c>
      <c r="AZ177" s="103"/>
      <c r="BA177" s="103"/>
      <c r="BB177" s="71">
        <f t="shared" si="99"/>
        <v>5</v>
      </c>
      <c r="BC177" s="103"/>
      <c r="BD177" s="103"/>
      <c r="BE177" s="71">
        <f t="shared" si="100"/>
        <v>26</v>
      </c>
      <c r="BF177" s="103"/>
      <c r="BG177" s="72">
        <f t="shared" si="101"/>
        <v>1</v>
      </c>
      <c r="BH177" s="72">
        <f t="shared" si="102"/>
        <v>1</v>
      </c>
      <c r="BI177" s="103"/>
      <c r="BJ177" s="71">
        <f t="shared" si="103"/>
        <v>1</v>
      </c>
      <c r="BK177" s="103"/>
      <c r="BL177" s="103"/>
      <c r="BM177" s="71">
        <f t="shared" si="104"/>
        <v>1</v>
      </c>
      <c r="BN177" s="103"/>
      <c r="BO177" s="103"/>
      <c r="BP177" s="71">
        <f t="shared" si="105"/>
        <v>6</v>
      </c>
      <c r="BQ177" s="103"/>
      <c r="BR177" s="72">
        <f t="shared" si="106"/>
        <v>1</v>
      </c>
      <c r="BS177" s="72">
        <f t="shared" si="107"/>
        <v>1</v>
      </c>
      <c r="BT177" s="103"/>
    </row>
    <row r="178" spans="1:72" x14ac:dyDescent="0.15">
      <c r="A178" s="96">
        <f>学生名簿!O180</f>
        <v>0</v>
      </c>
      <c r="B178" s="96">
        <f>学生名簿!P180</f>
        <v>0</v>
      </c>
      <c r="C178" s="97">
        <f>学生名簿!Q180</f>
        <v>0</v>
      </c>
      <c r="D178" s="96">
        <f>学生名簿!R180</f>
        <v>0</v>
      </c>
      <c r="E178" s="96">
        <f>学生名簿!S180</f>
        <v>0</v>
      </c>
      <c r="F178" s="96">
        <f>学生名簿!T180</f>
        <v>0</v>
      </c>
      <c r="G178" s="71">
        <f t="shared" si="72"/>
        <v>18</v>
      </c>
      <c r="H178" s="96">
        <f t="shared" si="73"/>
        <v>0</v>
      </c>
      <c r="I178" s="96">
        <f t="shared" si="74"/>
        <v>0</v>
      </c>
      <c r="J178" s="71">
        <f t="shared" si="75"/>
        <v>18</v>
      </c>
      <c r="K178" s="96">
        <f t="shared" si="76"/>
        <v>0</v>
      </c>
      <c r="L178" s="96">
        <f t="shared" si="77"/>
        <v>0</v>
      </c>
      <c r="M178" s="71">
        <f t="shared" si="78"/>
        <v>92</v>
      </c>
      <c r="N178" s="96">
        <f t="shared" si="79"/>
        <v>0</v>
      </c>
      <c r="O178" s="72">
        <f t="shared" si="80"/>
        <v>1</v>
      </c>
      <c r="P178" s="72">
        <f t="shared" si="81"/>
        <v>1</v>
      </c>
      <c r="Q178" s="96">
        <f t="shared" si="82"/>
        <v>0</v>
      </c>
      <c r="R178" s="71">
        <f t="shared" si="83"/>
        <v>2</v>
      </c>
      <c r="S178" s="103"/>
      <c r="T178" s="103"/>
      <c r="U178" s="71">
        <f t="shared" si="84"/>
        <v>2</v>
      </c>
      <c r="V178" s="103"/>
      <c r="W178" s="103"/>
      <c r="X178" s="71">
        <f t="shared" si="85"/>
        <v>8</v>
      </c>
      <c r="Y178" s="103"/>
      <c r="Z178" s="72">
        <f t="shared" si="86"/>
        <v>1</v>
      </c>
      <c r="AA178" s="72">
        <f t="shared" si="87"/>
        <v>1</v>
      </c>
      <c r="AB178" s="103"/>
      <c r="AC178" s="71">
        <f t="shared" si="88"/>
        <v>5</v>
      </c>
      <c r="AD178" s="103"/>
      <c r="AE178" s="103"/>
      <c r="AF178" s="71">
        <f t="shared" si="89"/>
        <v>5</v>
      </c>
      <c r="AG178" s="103"/>
      <c r="AH178" s="103"/>
      <c r="AI178" s="71">
        <f t="shared" si="90"/>
        <v>26</v>
      </c>
      <c r="AJ178" s="103"/>
      <c r="AK178" s="72">
        <f t="shared" si="91"/>
        <v>1</v>
      </c>
      <c r="AL178" s="72">
        <f t="shared" si="92"/>
        <v>1</v>
      </c>
      <c r="AM178" s="103"/>
      <c r="AN178" s="71">
        <f t="shared" si="93"/>
        <v>5</v>
      </c>
      <c r="AO178" s="103"/>
      <c r="AP178" s="103"/>
      <c r="AQ178" s="71">
        <f t="shared" si="94"/>
        <v>5</v>
      </c>
      <c r="AR178" s="103"/>
      <c r="AS178" s="103"/>
      <c r="AT178" s="71">
        <f t="shared" si="95"/>
        <v>26</v>
      </c>
      <c r="AU178" s="103"/>
      <c r="AV178" s="72">
        <f t="shared" si="96"/>
        <v>1</v>
      </c>
      <c r="AW178" s="72">
        <f t="shared" si="97"/>
        <v>1</v>
      </c>
      <c r="AX178" s="103"/>
      <c r="AY178" s="71">
        <f t="shared" si="98"/>
        <v>5</v>
      </c>
      <c r="AZ178" s="103"/>
      <c r="BA178" s="103"/>
      <c r="BB178" s="71">
        <f t="shared" si="99"/>
        <v>5</v>
      </c>
      <c r="BC178" s="103"/>
      <c r="BD178" s="103"/>
      <c r="BE178" s="71">
        <f t="shared" si="100"/>
        <v>26</v>
      </c>
      <c r="BF178" s="103"/>
      <c r="BG178" s="72">
        <f t="shared" si="101"/>
        <v>1</v>
      </c>
      <c r="BH178" s="72">
        <f t="shared" si="102"/>
        <v>1</v>
      </c>
      <c r="BI178" s="103"/>
      <c r="BJ178" s="71">
        <f t="shared" si="103"/>
        <v>1</v>
      </c>
      <c r="BK178" s="103"/>
      <c r="BL178" s="103"/>
      <c r="BM178" s="71">
        <f t="shared" si="104"/>
        <v>1</v>
      </c>
      <c r="BN178" s="103"/>
      <c r="BO178" s="103"/>
      <c r="BP178" s="71">
        <f t="shared" si="105"/>
        <v>6</v>
      </c>
      <c r="BQ178" s="103"/>
      <c r="BR178" s="72">
        <f t="shared" si="106"/>
        <v>1</v>
      </c>
      <c r="BS178" s="72">
        <f t="shared" si="107"/>
        <v>1</v>
      </c>
      <c r="BT178" s="103"/>
    </row>
    <row r="179" spans="1:72" x14ac:dyDescent="0.15">
      <c r="A179" s="96">
        <f>学生名簿!O181</f>
        <v>0</v>
      </c>
      <c r="B179" s="96">
        <f>学生名簿!P181</f>
        <v>0</v>
      </c>
      <c r="C179" s="97">
        <f>学生名簿!Q181</f>
        <v>0</v>
      </c>
      <c r="D179" s="96">
        <f>学生名簿!R181</f>
        <v>0</v>
      </c>
      <c r="E179" s="96">
        <f>学生名簿!S181</f>
        <v>0</v>
      </c>
      <c r="F179" s="96">
        <f>学生名簿!T181</f>
        <v>0</v>
      </c>
      <c r="G179" s="71">
        <f t="shared" si="72"/>
        <v>18</v>
      </c>
      <c r="H179" s="96">
        <f t="shared" si="73"/>
        <v>0</v>
      </c>
      <c r="I179" s="96">
        <f t="shared" si="74"/>
        <v>0</v>
      </c>
      <c r="J179" s="71">
        <f t="shared" si="75"/>
        <v>18</v>
      </c>
      <c r="K179" s="96">
        <f t="shared" si="76"/>
        <v>0</v>
      </c>
      <c r="L179" s="96">
        <f t="shared" si="77"/>
        <v>0</v>
      </c>
      <c r="M179" s="71">
        <f t="shared" si="78"/>
        <v>92</v>
      </c>
      <c r="N179" s="96">
        <f t="shared" si="79"/>
        <v>0</v>
      </c>
      <c r="O179" s="72">
        <f t="shared" si="80"/>
        <v>1</v>
      </c>
      <c r="P179" s="72">
        <f t="shared" si="81"/>
        <v>1</v>
      </c>
      <c r="Q179" s="96">
        <f t="shared" si="82"/>
        <v>0</v>
      </c>
      <c r="R179" s="71">
        <f t="shared" si="83"/>
        <v>2</v>
      </c>
      <c r="S179" s="103"/>
      <c r="T179" s="103"/>
      <c r="U179" s="71">
        <f t="shared" si="84"/>
        <v>2</v>
      </c>
      <c r="V179" s="103"/>
      <c r="W179" s="103"/>
      <c r="X179" s="71">
        <f t="shared" si="85"/>
        <v>8</v>
      </c>
      <c r="Y179" s="103"/>
      <c r="Z179" s="72">
        <f t="shared" si="86"/>
        <v>1</v>
      </c>
      <c r="AA179" s="72">
        <f t="shared" si="87"/>
        <v>1</v>
      </c>
      <c r="AB179" s="103"/>
      <c r="AC179" s="71">
        <f t="shared" si="88"/>
        <v>5</v>
      </c>
      <c r="AD179" s="103"/>
      <c r="AE179" s="103"/>
      <c r="AF179" s="71">
        <f t="shared" si="89"/>
        <v>5</v>
      </c>
      <c r="AG179" s="103"/>
      <c r="AH179" s="103"/>
      <c r="AI179" s="71">
        <f t="shared" si="90"/>
        <v>26</v>
      </c>
      <c r="AJ179" s="103"/>
      <c r="AK179" s="72">
        <f t="shared" si="91"/>
        <v>1</v>
      </c>
      <c r="AL179" s="72">
        <f t="shared" si="92"/>
        <v>1</v>
      </c>
      <c r="AM179" s="103"/>
      <c r="AN179" s="71">
        <f t="shared" si="93"/>
        <v>5</v>
      </c>
      <c r="AO179" s="103"/>
      <c r="AP179" s="103"/>
      <c r="AQ179" s="71">
        <f t="shared" si="94"/>
        <v>5</v>
      </c>
      <c r="AR179" s="103"/>
      <c r="AS179" s="103"/>
      <c r="AT179" s="71">
        <f t="shared" si="95"/>
        <v>26</v>
      </c>
      <c r="AU179" s="103"/>
      <c r="AV179" s="72">
        <f t="shared" si="96"/>
        <v>1</v>
      </c>
      <c r="AW179" s="72">
        <f t="shared" si="97"/>
        <v>1</v>
      </c>
      <c r="AX179" s="103"/>
      <c r="AY179" s="71">
        <f t="shared" si="98"/>
        <v>5</v>
      </c>
      <c r="AZ179" s="103"/>
      <c r="BA179" s="103"/>
      <c r="BB179" s="71">
        <f t="shared" si="99"/>
        <v>5</v>
      </c>
      <c r="BC179" s="103"/>
      <c r="BD179" s="103"/>
      <c r="BE179" s="71">
        <f t="shared" si="100"/>
        <v>26</v>
      </c>
      <c r="BF179" s="103"/>
      <c r="BG179" s="72">
        <f t="shared" si="101"/>
        <v>1</v>
      </c>
      <c r="BH179" s="72">
        <f t="shared" si="102"/>
        <v>1</v>
      </c>
      <c r="BI179" s="103"/>
      <c r="BJ179" s="71">
        <f t="shared" si="103"/>
        <v>1</v>
      </c>
      <c r="BK179" s="103"/>
      <c r="BL179" s="103"/>
      <c r="BM179" s="71">
        <f t="shared" si="104"/>
        <v>1</v>
      </c>
      <c r="BN179" s="103"/>
      <c r="BO179" s="103"/>
      <c r="BP179" s="71">
        <f t="shared" si="105"/>
        <v>6</v>
      </c>
      <c r="BQ179" s="103"/>
      <c r="BR179" s="72">
        <f t="shared" si="106"/>
        <v>1</v>
      </c>
      <c r="BS179" s="72">
        <f t="shared" si="107"/>
        <v>1</v>
      </c>
      <c r="BT179" s="103"/>
    </row>
    <row r="180" spans="1:72" x14ac:dyDescent="0.15">
      <c r="A180" s="96">
        <f>学生名簿!O182</f>
        <v>0</v>
      </c>
      <c r="B180" s="96">
        <f>学生名簿!P182</f>
        <v>0</v>
      </c>
      <c r="C180" s="97">
        <f>学生名簿!Q182</f>
        <v>0</v>
      </c>
      <c r="D180" s="96">
        <f>学生名簿!R182</f>
        <v>0</v>
      </c>
      <c r="E180" s="96">
        <f>学生名簿!S182</f>
        <v>0</v>
      </c>
      <c r="F180" s="96">
        <f>学生名簿!T182</f>
        <v>0</v>
      </c>
      <c r="G180" s="71">
        <f t="shared" si="72"/>
        <v>18</v>
      </c>
      <c r="H180" s="96">
        <f t="shared" si="73"/>
        <v>0</v>
      </c>
      <c r="I180" s="96">
        <f t="shared" si="74"/>
        <v>0</v>
      </c>
      <c r="J180" s="71">
        <f t="shared" si="75"/>
        <v>18</v>
      </c>
      <c r="K180" s="96">
        <f t="shared" si="76"/>
        <v>0</v>
      </c>
      <c r="L180" s="96">
        <f t="shared" si="77"/>
        <v>0</v>
      </c>
      <c r="M180" s="71">
        <f t="shared" si="78"/>
        <v>92</v>
      </c>
      <c r="N180" s="96">
        <f t="shared" si="79"/>
        <v>0</v>
      </c>
      <c r="O180" s="72">
        <f t="shared" si="80"/>
        <v>1</v>
      </c>
      <c r="P180" s="72">
        <f t="shared" si="81"/>
        <v>1</v>
      </c>
      <c r="Q180" s="96">
        <f t="shared" si="82"/>
        <v>0</v>
      </c>
      <c r="R180" s="71">
        <f t="shared" si="83"/>
        <v>2</v>
      </c>
      <c r="S180" s="103"/>
      <c r="T180" s="103"/>
      <c r="U180" s="71">
        <f t="shared" si="84"/>
        <v>2</v>
      </c>
      <c r="V180" s="103"/>
      <c r="W180" s="103"/>
      <c r="X180" s="71">
        <f t="shared" si="85"/>
        <v>8</v>
      </c>
      <c r="Y180" s="103"/>
      <c r="Z180" s="72">
        <f t="shared" si="86"/>
        <v>1</v>
      </c>
      <c r="AA180" s="72">
        <f t="shared" si="87"/>
        <v>1</v>
      </c>
      <c r="AB180" s="103"/>
      <c r="AC180" s="71">
        <f t="shared" si="88"/>
        <v>5</v>
      </c>
      <c r="AD180" s="103"/>
      <c r="AE180" s="103"/>
      <c r="AF180" s="71">
        <f t="shared" si="89"/>
        <v>5</v>
      </c>
      <c r="AG180" s="103"/>
      <c r="AH180" s="103"/>
      <c r="AI180" s="71">
        <f t="shared" si="90"/>
        <v>26</v>
      </c>
      <c r="AJ180" s="103"/>
      <c r="AK180" s="72">
        <f t="shared" si="91"/>
        <v>1</v>
      </c>
      <c r="AL180" s="72">
        <f t="shared" si="92"/>
        <v>1</v>
      </c>
      <c r="AM180" s="103"/>
      <c r="AN180" s="71">
        <f t="shared" si="93"/>
        <v>5</v>
      </c>
      <c r="AO180" s="103"/>
      <c r="AP180" s="103"/>
      <c r="AQ180" s="71">
        <f t="shared" si="94"/>
        <v>5</v>
      </c>
      <c r="AR180" s="103"/>
      <c r="AS180" s="103"/>
      <c r="AT180" s="71">
        <f t="shared" si="95"/>
        <v>26</v>
      </c>
      <c r="AU180" s="103"/>
      <c r="AV180" s="72">
        <f t="shared" si="96"/>
        <v>1</v>
      </c>
      <c r="AW180" s="72">
        <f t="shared" si="97"/>
        <v>1</v>
      </c>
      <c r="AX180" s="103"/>
      <c r="AY180" s="71">
        <f t="shared" si="98"/>
        <v>5</v>
      </c>
      <c r="AZ180" s="103"/>
      <c r="BA180" s="103"/>
      <c r="BB180" s="71">
        <f t="shared" si="99"/>
        <v>5</v>
      </c>
      <c r="BC180" s="103"/>
      <c r="BD180" s="103"/>
      <c r="BE180" s="71">
        <f t="shared" si="100"/>
        <v>26</v>
      </c>
      <c r="BF180" s="103"/>
      <c r="BG180" s="72">
        <f t="shared" si="101"/>
        <v>1</v>
      </c>
      <c r="BH180" s="72">
        <f t="shared" si="102"/>
        <v>1</v>
      </c>
      <c r="BI180" s="103"/>
      <c r="BJ180" s="71">
        <f t="shared" si="103"/>
        <v>1</v>
      </c>
      <c r="BK180" s="103"/>
      <c r="BL180" s="103"/>
      <c r="BM180" s="71">
        <f t="shared" si="104"/>
        <v>1</v>
      </c>
      <c r="BN180" s="103"/>
      <c r="BO180" s="103"/>
      <c r="BP180" s="71">
        <f t="shared" si="105"/>
        <v>6</v>
      </c>
      <c r="BQ180" s="103"/>
      <c r="BR180" s="72">
        <f t="shared" si="106"/>
        <v>1</v>
      </c>
      <c r="BS180" s="72">
        <f t="shared" si="107"/>
        <v>1</v>
      </c>
      <c r="BT180" s="103"/>
    </row>
    <row r="181" spans="1:72" x14ac:dyDescent="0.15">
      <c r="A181" s="96">
        <f>学生名簿!O183</f>
        <v>0</v>
      </c>
      <c r="B181" s="96">
        <f>学生名簿!P183</f>
        <v>0</v>
      </c>
      <c r="C181" s="97">
        <f>学生名簿!Q183</f>
        <v>0</v>
      </c>
      <c r="D181" s="96">
        <f>学生名簿!R183</f>
        <v>0</v>
      </c>
      <c r="E181" s="96">
        <f>学生名簿!S183</f>
        <v>0</v>
      </c>
      <c r="F181" s="96">
        <f>学生名簿!T183</f>
        <v>0</v>
      </c>
      <c r="G181" s="71">
        <f t="shared" si="72"/>
        <v>18</v>
      </c>
      <c r="H181" s="96">
        <f t="shared" si="73"/>
        <v>0</v>
      </c>
      <c r="I181" s="96">
        <f t="shared" si="74"/>
        <v>0</v>
      </c>
      <c r="J181" s="71">
        <f t="shared" si="75"/>
        <v>18</v>
      </c>
      <c r="K181" s="96">
        <f t="shared" si="76"/>
        <v>0</v>
      </c>
      <c r="L181" s="96">
        <f t="shared" si="77"/>
        <v>0</v>
      </c>
      <c r="M181" s="71">
        <f t="shared" si="78"/>
        <v>92</v>
      </c>
      <c r="N181" s="96">
        <f t="shared" si="79"/>
        <v>0</v>
      </c>
      <c r="O181" s="72">
        <f t="shared" si="80"/>
        <v>1</v>
      </c>
      <c r="P181" s="72">
        <f t="shared" si="81"/>
        <v>1</v>
      </c>
      <c r="Q181" s="96">
        <f t="shared" si="82"/>
        <v>0</v>
      </c>
      <c r="R181" s="71">
        <f t="shared" si="83"/>
        <v>2</v>
      </c>
      <c r="S181" s="103"/>
      <c r="T181" s="103"/>
      <c r="U181" s="71">
        <f t="shared" si="84"/>
        <v>2</v>
      </c>
      <c r="V181" s="103"/>
      <c r="W181" s="103"/>
      <c r="X181" s="71">
        <f t="shared" si="85"/>
        <v>8</v>
      </c>
      <c r="Y181" s="103"/>
      <c r="Z181" s="72">
        <f t="shared" si="86"/>
        <v>1</v>
      </c>
      <c r="AA181" s="72">
        <f t="shared" si="87"/>
        <v>1</v>
      </c>
      <c r="AB181" s="103"/>
      <c r="AC181" s="71">
        <f t="shared" si="88"/>
        <v>5</v>
      </c>
      <c r="AD181" s="103"/>
      <c r="AE181" s="103"/>
      <c r="AF181" s="71">
        <f t="shared" si="89"/>
        <v>5</v>
      </c>
      <c r="AG181" s="103"/>
      <c r="AH181" s="103"/>
      <c r="AI181" s="71">
        <f t="shared" si="90"/>
        <v>26</v>
      </c>
      <c r="AJ181" s="103"/>
      <c r="AK181" s="72">
        <f t="shared" si="91"/>
        <v>1</v>
      </c>
      <c r="AL181" s="72">
        <f t="shared" si="92"/>
        <v>1</v>
      </c>
      <c r="AM181" s="103"/>
      <c r="AN181" s="71">
        <f t="shared" si="93"/>
        <v>5</v>
      </c>
      <c r="AO181" s="103"/>
      <c r="AP181" s="103"/>
      <c r="AQ181" s="71">
        <f t="shared" si="94"/>
        <v>5</v>
      </c>
      <c r="AR181" s="103"/>
      <c r="AS181" s="103"/>
      <c r="AT181" s="71">
        <f t="shared" si="95"/>
        <v>26</v>
      </c>
      <c r="AU181" s="103"/>
      <c r="AV181" s="72">
        <f t="shared" si="96"/>
        <v>1</v>
      </c>
      <c r="AW181" s="72">
        <f t="shared" si="97"/>
        <v>1</v>
      </c>
      <c r="AX181" s="103"/>
      <c r="AY181" s="71">
        <f t="shared" si="98"/>
        <v>5</v>
      </c>
      <c r="AZ181" s="103"/>
      <c r="BA181" s="103"/>
      <c r="BB181" s="71">
        <f t="shared" si="99"/>
        <v>5</v>
      </c>
      <c r="BC181" s="103"/>
      <c r="BD181" s="103"/>
      <c r="BE181" s="71">
        <f t="shared" si="100"/>
        <v>26</v>
      </c>
      <c r="BF181" s="103"/>
      <c r="BG181" s="72">
        <f t="shared" si="101"/>
        <v>1</v>
      </c>
      <c r="BH181" s="72">
        <f t="shared" si="102"/>
        <v>1</v>
      </c>
      <c r="BI181" s="103"/>
      <c r="BJ181" s="71">
        <f t="shared" si="103"/>
        <v>1</v>
      </c>
      <c r="BK181" s="103"/>
      <c r="BL181" s="103"/>
      <c r="BM181" s="71">
        <f t="shared" si="104"/>
        <v>1</v>
      </c>
      <c r="BN181" s="103"/>
      <c r="BO181" s="103"/>
      <c r="BP181" s="71">
        <f t="shared" si="105"/>
        <v>6</v>
      </c>
      <c r="BQ181" s="103"/>
      <c r="BR181" s="72">
        <f t="shared" si="106"/>
        <v>1</v>
      </c>
      <c r="BS181" s="72">
        <f t="shared" si="107"/>
        <v>1</v>
      </c>
      <c r="BT181" s="103"/>
    </row>
    <row r="182" spans="1:72" x14ac:dyDescent="0.15">
      <c r="A182" s="96">
        <f>学生名簿!O184</f>
        <v>0</v>
      </c>
      <c r="B182" s="96">
        <f>学生名簿!P184</f>
        <v>0</v>
      </c>
      <c r="C182" s="97">
        <f>学生名簿!Q184</f>
        <v>0</v>
      </c>
      <c r="D182" s="96">
        <f>学生名簿!R184</f>
        <v>0</v>
      </c>
      <c r="E182" s="96">
        <f>学生名簿!S184</f>
        <v>0</v>
      </c>
      <c r="F182" s="96">
        <f>学生名簿!T184</f>
        <v>0</v>
      </c>
      <c r="G182" s="71">
        <f t="shared" si="72"/>
        <v>18</v>
      </c>
      <c r="H182" s="96">
        <f t="shared" si="73"/>
        <v>0</v>
      </c>
      <c r="I182" s="96">
        <f t="shared" si="74"/>
        <v>0</v>
      </c>
      <c r="J182" s="71">
        <f t="shared" si="75"/>
        <v>18</v>
      </c>
      <c r="K182" s="96">
        <f t="shared" si="76"/>
        <v>0</v>
      </c>
      <c r="L182" s="96">
        <f t="shared" si="77"/>
        <v>0</v>
      </c>
      <c r="M182" s="71">
        <f t="shared" si="78"/>
        <v>92</v>
      </c>
      <c r="N182" s="96">
        <f t="shared" si="79"/>
        <v>0</v>
      </c>
      <c r="O182" s="72">
        <f t="shared" si="80"/>
        <v>1</v>
      </c>
      <c r="P182" s="72">
        <f t="shared" si="81"/>
        <v>1</v>
      </c>
      <c r="Q182" s="96">
        <f t="shared" si="82"/>
        <v>0</v>
      </c>
      <c r="R182" s="71">
        <f t="shared" si="83"/>
        <v>2</v>
      </c>
      <c r="S182" s="103"/>
      <c r="T182" s="103"/>
      <c r="U182" s="71">
        <f t="shared" si="84"/>
        <v>2</v>
      </c>
      <c r="V182" s="103"/>
      <c r="W182" s="103"/>
      <c r="X182" s="71">
        <f t="shared" si="85"/>
        <v>8</v>
      </c>
      <c r="Y182" s="103"/>
      <c r="Z182" s="72">
        <f t="shared" si="86"/>
        <v>1</v>
      </c>
      <c r="AA182" s="72">
        <f t="shared" si="87"/>
        <v>1</v>
      </c>
      <c r="AB182" s="103"/>
      <c r="AC182" s="71">
        <f t="shared" si="88"/>
        <v>5</v>
      </c>
      <c r="AD182" s="103"/>
      <c r="AE182" s="103"/>
      <c r="AF182" s="71">
        <f t="shared" si="89"/>
        <v>5</v>
      </c>
      <c r="AG182" s="103"/>
      <c r="AH182" s="103"/>
      <c r="AI182" s="71">
        <f t="shared" si="90"/>
        <v>26</v>
      </c>
      <c r="AJ182" s="103"/>
      <c r="AK182" s="72">
        <f t="shared" si="91"/>
        <v>1</v>
      </c>
      <c r="AL182" s="72">
        <f t="shared" si="92"/>
        <v>1</v>
      </c>
      <c r="AM182" s="103"/>
      <c r="AN182" s="71">
        <f t="shared" si="93"/>
        <v>5</v>
      </c>
      <c r="AO182" s="103"/>
      <c r="AP182" s="103"/>
      <c r="AQ182" s="71">
        <f t="shared" si="94"/>
        <v>5</v>
      </c>
      <c r="AR182" s="103"/>
      <c r="AS182" s="103"/>
      <c r="AT182" s="71">
        <f t="shared" si="95"/>
        <v>26</v>
      </c>
      <c r="AU182" s="103"/>
      <c r="AV182" s="72">
        <f t="shared" si="96"/>
        <v>1</v>
      </c>
      <c r="AW182" s="72">
        <f t="shared" si="97"/>
        <v>1</v>
      </c>
      <c r="AX182" s="103"/>
      <c r="AY182" s="71">
        <f t="shared" si="98"/>
        <v>5</v>
      </c>
      <c r="AZ182" s="103"/>
      <c r="BA182" s="103"/>
      <c r="BB182" s="71">
        <f t="shared" si="99"/>
        <v>5</v>
      </c>
      <c r="BC182" s="103"/>
      <c r="BD182" s="103"/>
      <c r="BE182" s="71">
        <f t="shared" si="100"/>
        <v>26</v>
      </c>
      <c r="BF182" s="103"/>
      <c r="BG182" s="72">
        <f t="shared" si="101"/>
        <v>1</v>
      </c>
      <c r="BH182" s="72">
        <f t="shared" si="102"/>
        <v>1</v>
      </c>
      <c r="BI182" s="103"/>
      <c r="BJ182" s="71">
        <f t="shared" si="103"/>
        <v>1</v>
      </c>
      <c r="BK182" s="103"/>
      <c r="BL182" s="103"/>
      <c r="BM182" s="71">
        <f t="shared" si="104"/>
        <v>1</v>
      </c>
      <c r="BN182" s="103"/>
      <c r="BO182" s="103"/>
      <c r="BP182" s="71">
        <f t="shared" si="105"/>
        <v>6</v>
      </c>
      <c r="BQ182" s="103"/>
      <c r="BR182" s="72">
        <f t="shared" si="106"/>
        <v>1</v>
      </c>
      <c r="BS182" s="72">
        <f t="shared" si="107"/>
        <v>1</v>
      </c>
      <c r="BT182" s="103"/>
    </row>
    <row r="183" spans="1:72" x14ac:dyDescent="0.15">
      <c r="A183" s="96">
        <f>学生名簿!O185</f>
        <v>0</v>
      </c>
      <c r="B183" s="96">
        <f>学生名簿!P185</f>
        <v>0</v>
      </c>
      <c r="C183" s="97">
        <f>学生名簿!Q185</f>
        <v>0</v>
      </c>
      <c r="D183" s="96">
        <f>学生名簿!R185</f>
        <v>0</v>
      </c>
      <c r="E183" s="96">
        <f>学生名簿!S185</f>
        <v>0</v>
      </c>
      <c r="F183" s="96">
        <f>学生名簿!T185</f>
        <v>0</v>
      </c>
      <c r="G183" s="71">
        <f t="shared" ref="G183:G246" si="108">$I$2</f>
        <v>18</v>
      </c>
      <c r="H183" s="96">
        <f t="shared" ref="H183:H246" si="109">S183+AD183+AO183+AZ183+BK183</f>
        <v>0</v>
      </c>
      <c r="I183" s="96">
        <f t="shared" ref="I183:I246" si="110">T183+AE183+AP183+BA183+BL183</f>
        <v>0</v>
      </c>
      <c r="J183" s="71">
        <f t="shared" ref="J183:J246" si="111">(G183-H183)-I183</f>
        <v>18</v>
      </c>
      <c r="K183" s="96">
        <f t="shared" ref="K183:K246" si="112">V183+AG183+AR183+BC183+BN183</f>
        <v>0</v>
      </c>
      <c r="L183" s="96">
        <f t="shared" ref="L183:L246" si="113">W183+AH183+AS183+BD183+BO183</f>
        <v>0</v>
      </c>
      <c r="M183" s="71">
        <f t="shared" ref="M183:M246" si="114">$M$2-(H183*4.2)</f>
        <v>92</v>
      </c>
      <c r="N183" s="96">
        <f t="shared" ref="N183:N246" si="115">Y183+AJ183+AU183+BF183+BQ183</f>
        <v>0</v>
      </c>
      <c r="O183" s="72">
        <f t="shared" ref="O183:O246" si="116">IF((G183-(H183+I183))&lt;=0,IF(G183&lt;&gt;0,0,"???"),J183/(G183-H183))</f>
        <v>1</v>
      </c>
      <c r="P183" s="72">
        <f t="shared" ref="P183:P246" si="117">IF(M183&gt;=(N183+Q183),IF(M183&lt;&gt;0,((M183-N183)+Q183)/M183,"???"),"??")</f>
        <v>1</v>
      </c>
      <c r="Q183" s="96">
        <f t="shared" ref="Q183:Q246" si="118">AB183+AM183+AX183+BI183+BT183</f>
        <v>0</v>
      </c>
      <c r="R183" s="71">
        <f t="shared" si="83"/>
        <v>2</v>
      </c>
      <c r="S183" s="103"/>
      <c r="T183" s="103"/>
      <c r="U183" s="71">
        <f t="shared" si="84"/>
        <v>2</v>
      </c>
      <c r="V183" s="103"/>
      <c r="W183" s="103"/>
      <c r="X183" s="71">
        <f t="shared" si="85"/>
        <v>8</v>
      </c>
      <c r="Y183" s="103"/>
      <c r="Z183" s="72">
        <f t="shared" si="86"/>
        <v>1</v>
      </c>
      <c r="AA183" s="72">
        <f t="shared" si="87"/>
        <v>1</v>
      </c>
      <c r="AB183" s="103"/>
      <c r="AC183" s="71">
        <f t="shared" si="88"/>
        <v>5</v>
      </c>
      <c r="AD183" s="103"/>
      <c r="AE183" s="103"/>
      <c r="AF183" s="71">
        <f t="shared" si="89"/>
        <v>5</v>
      </c>
      <c r="AG183" s="103"/>
      <c r="AH183" s="103"/>
      <c r="AI183" s="71">
        <f t="shared" si="90"/>
        <v>26</v>
      </c>
      <c r="AJ183" s="103"/>
      <c r="AK183" s="72">
        <f t="shared" si="91"/>
        <v>1</v>
      </c>
      <c r="AL183" s="72">
        <f t="shared" si="92"/>
        <v>1</v>
      </c>
      <c r="AM183" s="103"/>
      <c r="AN183" s="71">
        <f t="shared" si="93"/>
        <v>5</v>
      </c>
      <c r="AO183" s="103"/>
      <c r="AP183" s="103"/>
      <c r="AQ183" s="71">
        <f t="shared" si="94"/>
        <v>5</v>
      </c>
      <c r="AR183" s="103"/>
      <c r="AS183" s="103"/>
      <c r="AT183" s="71">
        <f t="shared" si="95"/>
        <v>26</v>
      </c>
      <c r="AU183" s="103"/>
      <c r="AV183" s="72">
        <f t="shared" si="96"/>
        <v>1</v>
      </c>
      <c r="AW183" s="72">
        <f t="shared" si="97"/>
        <v>1</v>
      </c>
      <c r="AX183" s="103"/>
      <c r="AY183" s="71">
        <f t="shared" si="98"/>
        <v>5</v>
      </c>
      <c r="AZ183" s="103"/>
      <c r="BA183" s="103"/>
      <c r="BB183" s="71">
        <f t="shared" si="99"/>
        <v>5</v>
      </c>
      <c r="BC183" s="103"/>
      <c r="BD183" s="103"/>
      <c r="BE183" s="71">
        <f t="shared" si="100"/>
        <v>26</v>
      </c>
      <c r="BF183" s="103"/>
      <c r="BG183" s="72">
        <f t="shared" si="101"/>
        <v>1</v>
      </c>
      <c r="BH183" s="72">
        <f t="shared" si="102"/>
        <v>1</v>
      </c>
      <c r="BI183" s="103"/>
      <c r="BJ183" s="71">
        <f t="shared" si="103"/>
        <v>1</v>
      </c>
      <c r="BK183" s="103"/>
      <c r="BL183" s="103"/>
      <c r="BM183" s="71">
        <f t="shared" si="104"/>
        <v>1</v>
      </c>
      <c r="BN183" s="103"/>
      <c r="BO183" s="103"/>
      <c r="BP183" s="71">
        <f t="shared" si="105"/>
        <v>6</v>
      </c>
      <c r="BQ183" s="103"/>
      <c r="BR183" s="72">
        <f t="shared" si="106"/>
        <v>1</v>
      </c>
      <c r="BS183" s="72">
        <f t="shared" si="107"/>
        <v>1</v>
      </c>
      <c r="BT183" s="103"/>
    </row>
    <row r="184" spans="1:72" x14ac:dyDescent="0.15">
      <c r="A184" s="96">
        <f>学生名簿!O186</f>
        <v>0</v>
      </c>
      <c r="B184" s="96">
        <f>学生名簿!P186</f>
        <v>0</v>
      </c>
      <c r="C184" s="97">
        <f>学生名簿!Q186</f>
        <v>0</v>
      </c>
      <c r="D184" s="96">
        <f>学生名簿!R186</f>
        <v>0</v>
      </c>
      <c r="E184" s="96">
        <f>学生名簿!S186</f>
        <v>0</v>
      </c>
      <c r="F184" s="96">
        <f>学生名簿!T186</f>
        <v>0</v>
      </c>
      <c r="G184" s="71">
        <f t="shared" si="108"/>
        <v>18</v>
      </c>
      <c r="H184" s="96">
        <f t="shared" si="109"/>
        <v>0</v>
      </c>
      <c r="I184" s="96">
        <f t="shared" si="110"/>
        <v>0</v>
      </c>
      <c r="J184" s="71">
        <f t="shared" si="111"/>
        <v>18</v>
      </c>
      <c r="K184" s="96">
        <f t="shared" si="112"/>
        <v>0</v>
      </c>
      <c r="L184" s="96">
        <f t="shared" si="113"/>
        <v>0</v>
      </c>
      <c r="M184" s="71">
        <f t="shared" si="114"/>
        <v>92</v>
      </c>
      <c r="N184" s="96">
        <f t="shared" si="115"/>
        <v>0</v>
      </c>
      <c r="O184" s="72">
        <f t="shared" si="116"/>
        <v>1</v>
      </c>
      <c r="P184" s="72">
        <f t="shared" si="117"/>
        <v>1</v>
      </c>
      <c r="Q184" s="96">
        <f t="shared" si="118"/>
        <v>0</v>
      </c>
      <c r="R184" s="71">
        <f t="shared" ref="R184:R247" si="119">$T$2</f>
        <v>2</v>
      </c>
      <c r="S184" s="103"/>
      <c r="T184" s="103"/>
      <c r="U184" s="71">
        <f t="shared" ref="U184:U247" si="120">(R184-S184)-T184</f>
        <v>2</v>
      </c>
      <c r="V184" s="103"/>
      <c r="W184" s="103"/>
      <c r="X184" s="71">
        <f t="shared" ref="X184:X247" si="121">$X$2-(S184*4.2)</f>
        <v>8</v>
      </c>
      <c r="Y184" s="103"/>
      <c r="Z184" s="72">
        <f t="shared" ref="Z184:Z247" si="122">IF((R184-(S184+T184))&lt;=0,IF(R184&lt;&gt;0,0,"???"),U184/(R184-S184))</f>
        <v>1</v>
      </c>
      <c r="AA184" s="72">
        <f t="shared" ref="AA184:AA247" si="123">IF(X184&gt;=(Y184+AB184),IF(X184&lt;&gt;0,((X184-Y184)+AB184)/X184,"???"),"??")</f>
        <v>1</v>
      </c>
      <c r="AB184" s="103"/>
      <c r="AC184" s="71">
        <f t="shared" ref="AC184:AC247" si="124">$AE$2</f>
        <v>5</v>
      </c>
      <c r="AD184" s="103"/>
      <c r="AE184" s="103"/>
      <c r="AF184" s="71">
        <f t="shared" ref="AF184:AF247" si="125">(AC184-AD184)-AE184</f>
        <v>5</v>
      </c>
      <c r="AG184" s="103"/>
      <c r="AH184" s="103"/>
      <c r="AI184" s="71">
        <f t="shared" ref="AI184:AI247" si="126">$AI$2-(AD184*4.2)</f>
        <v>26</v>
      </c>
      <c r="AJ184" s="103"/>
      <c r="AK184" s="72">
        <f t="shared" ref="AK184:AK247" si="127">IF((AC184-(AD184+AE184))&lt;=0,IF(AC184&lt;&gt;0,0,"???"),AF184/(AC184-AD184))</f>
        <v>1</v>
      </c>
      <c r="AL184" s="72">
        <f t="shared" ref="AL184:AL247" si="128">IF(AI184&gt;=(AJ184+AM184),IF(AI184&lt;&gt;0,((AI184-AJ184)+AM184)/AI184,"???"),"??")</f>
        <v>1</v>
      </c>
      <c r="AM184" s="103"/>
      <c r="AN184" s="71">
        <f t="shared" ref="AN184:AN247" si="129">$AP$2</f>
        <v>5</v>
      </c>
      <c r="AO184" s="103"/>
      <c r="AP184" s="103"/>
      <c r="AQ184" s="71">
        <f t="shared" ref="AQ184:AQ247" si="130">(AN184-AO184)-AP184</f>
        <v>5</v>
      </c>
      <c r="AR184" s="103"/>
      <c r="AS184" s="103"/>
      <c r="AT184" s="71">
        <f t="shared" ref="AT184:AT247" si="131">$AT$2-(AO184*4.2)</f>
        <v>26</v>
      </c>
      <c r="AU184" s="103"/>
      <c r="AV184" s="72">
        <f t="shared" ref="AV184:AV247" si="132">IF((AN184-(AO184+AP184))&lt;=0,IF(AN184&lt;&gt;0,0,"???"),AQ184/(AN184-AO184))</f>
        <v>1</v>
      </c>
      <c r="AW184" s="72">
        <f t="shared" ref="AW184:AW247" si="133">IF(AT184&gt;=(AU184+AX184),IF(AT184&lt;&gt;0,((AT184-AU184)+AX184)/AT184,"???"),"??")</f>
        <v>1</v>
      </c>
      <c r="AX184" s="103"/>
      <c r="AY184" s="71">
        <f t="shared" ref="AY184:AY247" si="134">$BA$2</f>
        <v>5</v>
      </c>
      <c r="AZ184" s="103"/>
      <c r="BA184" s="103"/>
      <c r="BB184" s="71">
        <f t="shared" ref="BB184:BB247" si="135">(AY184-AZ184)-BA184</f>
        <v>5</v>
      </c>
      <c r="BC184" s="103"/>
      <c r="BD184" s="103"/>
      <c r="BE184" s="71">
        <f t="shared" ref="BE184:BE247" si="136">$BE$2-(AZ184*4.2)</f>
        <v>26</v>
      </c>
      <c r="BF184" s="103"/>
      <c r="BG184" s="72">
        <f t="shared" ref="BG184:BG247" si="137">IF((AY184-(AZ184+BA184))&lt;=0,IF(AY184&lt;&gt;0,0,"???"),BB184/(AY184-AZ184))</f>
        <v>1</v>
      </c>
      <c r="BH184" s="72">
        <f t="shared" ref="BH184:BH247" si="138">IF(BE184&gt;=(BF184+BI184),IF(BE184&lt;&gt;0,((BE184-BF184)+BI184)/BE184,"???"),"??")</f>
        <v>1</v>
      </c>
      <c r="BI184" s="103"/>
      <c r="BJ184" s="71">
        <f t="shared" ref="BJ184:BJ247" si="139">$BL$2</f>
        <v>1</v>
      </c>
      <c r="BK184" s="103"/>
      <c r="BL184" s="103"/>
      <c r="BM184" s="71">
        <f t="shared" ref="BM184:BM247" si="140">(BJ184-BK184)-BL184</f>
        <v>1</v>
      </c>
      <c r="BN184" s="103"/>
      <c r="BO184" s="103"/>
      <c r="BP184" s="71">
        <f t="shared" ref="BP184:BP247" si="141">$BP$2-(BK184*4.2)</f>
        <v>6</v>
      </c>
      <c r="BQ184" s="103"/>
      <c r="BR184" s="72">
        <f t="shared" ref="BR184:BR247" si="142">IF((BJ184-(BK184+BL184))&lt;=0,IF(BJ184&lt;&gt;0,0,"???"),BM184/(BJ184-BK184))</f>
        <v>1</v>
      </c>
      <c r="BS184" s="72">
        <f t="shared" ref="BS184:BS247" si="143">IF(BP184&gt;=(BQ184+BT184),IF(BP184&lt;&gt;0,((BP184-BQ184)+BT184)/BP184,"???"),"??")</f>
        <v>1</v>
      </c>
      <c r="BT184" s="103"/>
    </row>
    <row r="185" spans="1:72" x14ac:dyDescent="0.15">
      <c r="A185" s="96">
        <f>学生名簿!O187</f>
        <v>0</v>
      </c>
      <c r="B185" s="96">
        <f>学生名簿!P187</f>
        <v>0</v>
      </c>
      <c r="C185" s="97">
        <f>学生名簿!Q187</f>
        <v>0</v>
      </c>
      <c r="D185" s="96">
        <f>学生名簿!R187</f>
        <v>0</v>
      </c>
      <c r="E185" s="96">
        <f>学生名簿!S187</f>
        <v>0</v>
      </c>
      <c r="F185" s="96">
        <f>学生名簿!T187</f>
        <v>0</v>
      </c>
      <c r="G185" s="71">
        <f t="shared" si="108"/>
        <v>18</v>
      </c>
      <c r="H185" s="96">
        <f t="shared" si="109"/>
        <v>0</v>
      </c>
      <c r="I185" s="96">
        <f t="shared" si="110"/>
        <v>0</v>
      </c>
      <c r="J185" s="71">
        <f t="shared" si="111"/>
        <v>18</v>
      </c>
      <c r="K185" s="96">
        <f t="shared" si="112"/>
        <v>0</v>
      </c>
      <c r="L185" s="96">
        <f t="shared" si="113"/>
        <v>0</v>
      </c>
      <c r="M185" s="71">
        <f t="shared" si="114"/>
        <v>92</v>
      </c>
      <c r="N185" s="96">
        <f t="shared" si="115"/>
        <v>0</v>
      </c>
      <c r="O185" s="72">
        <f t="shared" si="116"/>
        <v>1</v>
      </c>
      <c r="P185" s="72">
        <f t="shared" si="117"/>
        <v>1</v>
      </c>
      <c r="Q185" s="96">
        <f t="shared" si="118"/>
        <v>0</v>
      </c>
      <c r="R185" s="71">
        <f t="shared" si="119"/>
        <v>2</v>
      </c>
      <c r="S185" s="103"/>
      <c r="T185" s="103"/>
      <c r="U185" s="71">
        <f t="shared" si="120"/>
        <v>2</v>
      </c>
      <c r="V185" s="103"/>
      <c r="W185" s="103"/>
      <c r="X185" s="71">
        <f t="shared" si="121"/>
        <v>8</v>
      </c>
      <c r="Y185" s="103"/>
      <c r="Z185" s="72">
        <f t="shared" si="122"/>
        <v>1</v>
      </c>
      <c r="AA185" s="72">
        <f t="shared" si="123"/>
        <v>1</v>
      </c>
      <c r="AB185" s="103"/>
      <c r="AC185" s="71">
        <f t="shared" si="124"/>
        <v>5</v>
      </c>
      <c r="AD185" s="103"/>
      <c r="AE185" s="103"/>
      <c r="AF185" s="71">
        <f t="shared" si="125"/>
        <v>5</v>
      </c>
      <c r="AG185" s="103"/>
      <c r="AH185" s="103"/>
      <c r="AI185" s="71">
        <f t="shared" si="126"/>
        <v>26</v>
      </c>
      <c r="AJ185" s="103"/>
      <c r="AK185" s="72">
        <f t="shared" si="127"/>
        <v>1</v>
      </c>
      <c r="AL185" s="72">
        <f t="shared" si="128"/>
        <v>1</v>
      </c>
      <c r="AM185" s="103"/>
      <c r="AN185" s="71">
        <f t="shared" si="129"/>
        <v>5</v>
      </c>
      <c r="AO185" s="103"/>
      <c r="AP185" s="103"/>
      <c r="AQ185" s="71">
        <f t="shared" si="130"/>
        <v>5</v>
      </c>
      <c r="AR185" s="103"/>
      <c r="AS185" s="103"/>
      <c r="AT185" s="71">
        <f t="shared" si="131"/>
        <v>26</v>
      </c>
      <c r="AU185" s="103"/>
      <c r="AV185" s="72">
        <f t="shared" si="132"/>
        <v>1</v>
      </c>
      <c r="AW185" s="72">
        <f t="shared" si="133"/>
        <v>1</v>
      </c>
      <c r="AX185" s="103"/>
      <c r="AY185" s="71">
        <f t="shared" si="134"/>
        <v>5</v>
      </c>
      <c r="AZ185" s="103"/>
      <c r="BA185" s="103"/>
      <c r="BB185" s="71">
        <f t="shared" si="135"/>
        <v>5</v>
      </c>
      <c r="BC185" s="103"/>
      <c r="BD185" s="103"/>
      <c r="BE185" s="71">
        <f t="shared" si="136"/>
        <v>26</v>
      </c>
      <c r="BF185" s="103"/>
      <c r="BG185" s="72">
        <f t="shared" si="137"/>
        <v>1</v>
      </c>
      <c r="BH185" s="72">
        <f t="shared" si="138"/>
        <v>1</v>
      </c>
      <c r="BI185" s="103"/>
      <c r="BJ185" s="71">
        <f t="shared" si="139"/>
        <v>1</v>
      </c>
      <c r="BK185" s="103"/>
      <c r="BL185" s="103"/>
      <c r="BM185" s="71">
        <f t="shared" si="140"/>
        <v>1</v>
      </c>
      <c r="BN185" s="103"/>
      <c r="BO185" s="103"/>
      <c r="BP185" s="71">
        <f t="shared" si="141"/>
        <v>6</v>
      </c>
      <c r="BQ185" s="103"/>
      <c r="BR185" s="72">
        <f t="shared" si="142"/>
        <v>1</v>
      </c>
      <c r="BS185" s="72">
        <f t="shared" si="143"/>
        <v>1</v>
      </c>
      <c r="BT185" s="103"/>
    </row>
    <row r="186" spans="1:72" x14ac:dyDescent="0.15">
      <c r="A186" s="96">
        <f>学生名簿!O188</f>
        <v>0</v>
      </c>
      <c r="B186" s="96">
        <f>学生名簿!P188</f>
        <v>0</v>
      </c>
      <c r="C186" s="97">
        <f>学生名簿!Q188</f>
        <v>0</v>
      </c>
      <c r="D186" s="96">
        <f>学生名簿!R188</f>
        <v>0</v>
      </c>
      <c r="E186" s="96">
        <f>学生名簿!S188</f>
        <v>0</v>
      </c>
      <c r="F186" s="96">
        <f>学生名簿!T188</f>
        <v>0</v>
      </c>
      <c r="G186" s="71">
        <f t="shared" si="108"/>
        <v>18</v>
      </c>
      <c r="H186" s="96">
        <f t="shared" si="109"/>
        <v>0</v>
      </c>
      <c r="I186" s="96">
        <f t="shared" si="110"/>
        <v>0</v>
      </c>
      <c r="J186" s="71">
        <f t="shared" si="111"/>
        <v>18</v>
      </c>
      <c r="K186" s="96">
        <f t="shared" si="112"/>
        <v>0</v>
      </c>
      <c r="L186" s="96">
        <f t="shared" si="113"/>
        <v>0</v>
      </c>
      <c r="M186" s="71">
        <f t="shared" si="114"/>
        <v>92</v>
      </c>
      <c r="N186" s="96">
        <f t="shared" si="115"/>
        <v>0</v>
      </c>
      <c r="O186" s="72">
        <f t="shared" si="116"/>
        <v>1</v>
      </c>
      <c r="P186" s="72">
        <f t="shared" si="117"/>
        <v>1</v>
      </c>
      <c r="Q186" s="96">
        <f t="shared" si="118"/>
        <v>0</v>
      </c>
      <c r="R186" s="71">
        <f t="shared" si="119"/>
        <v>2</v>
      </c>
      <c r="S186" s="103"/>
      <c r="T186" s="103"/>
      <c r="U186" s="71">
        <f t="shared" si="120"/>
        <v>2</v>
      </c>
      <c r="V186" s="103"/>
      <c r="W186" s="103"/>
      <c r="X186" s="71">
        <f t="shared" si="121"/>
        <v>8</v>
      </c>
      <c r="Y186" s="103"/>
      <c r="Z186" s="72">
        <f t="shared" si="122"/>
        <v>1</v>
      </c>
      <c r="AA186" s="72">
        <f t="shared" si="123"/>
        <v>1</v>
      </c>
      <c r="AB186" s="103"/>
      <c r="AC186" s="71">
        <f t="shared" si="124"/>
        <v>5</v>
      </c>
      <c r="AD186" s="103"/>
      <c r="AE186" s="103"/>
      <c r="AF186" s="71">
        <f t="shared" si="125"/>
        <v>5</v>
      </c>
      <c r="AG186" s="103"/>
      <c r="AH186" s="103"/>
      <c r="AI186" s="71">
        <f t="shared" si="126"/>
        <v>26</v>
      </c>
      <c r="AJ186" s="103"/>
      <c r="AK186" s="72">
        <f t="shared" si="127"/>
        <v>1</v>
      </c>
      <c r="AL186" s="72">
        <f t="shared" si="128"/>
        <v>1</v>
      </c>
      <c r="AM186" s="103"/>
      <c r="AN186" s="71">
        <f t="shared" si="129"/>
        <v>5</v>
      </c>
      <c r="AO186" s="103"/>
      <c r="AP186" s="103"/>
      <c r="AQ186" s="71">
        <f t="shared" si="130"/>
        <v>5</v>
      </c>
      <c r="AR186" s="103"/>
      <c r="AS186" s="103"/>
      <c r="AT186" s="71">
        <f t="shared" si="131"/>
        <v>26</v>
      </c>
      <c r="AU186" s="103"/>
      <c r="AV186" s="72">
        <f t="shared" si="132"/>
        <v>1</v>
      </c>
      <c r="AW186" s="72">
        <f t="shared" si="133"/>
        <v>1</v>
      </c>
      <c r="AX186" s="103"/>
      <c r="AY186" s="71">
        <f t="shared" si="134"/>
        <v>5</v>
      </c>
      <c r="AZ186" s="103"/>
      <c r="BA186" s="103"/>
      <c r="BB186" s="71">
        <f t="shared" si="135"/>
        <v>5</v>
      </c>
      <c r="BC186" s="103"/>
      <c r="BD186" s="103"/>
      <c r="BE186" s="71">
        <f t="shared" si="136"/>
        <v>26</v>
      </c>
      <c r="BF186" s="103"/>
      <c r="BG186" s="72">
        <f t="shared" si="137"/>
        <v>1</v>
      </c>
      <c r="BH186" s="72">
        <f t="shared" si="138"/>
        <v>1</v>
      </c>
      <c r="BI186" s="103"/>
      <c r="BJ186" s="71">
        <f t="shared" si="139"/>
        <v>1</v>
      </c>
      <c r="BK186" s="103"/>
      <c r="BL186" s="103"/>
      <c r="BM186" s="71">
        <f t="shared" si="140"/>
        <v>1</v>
      </c>
      <c r="BN186" s="103"/>
      <c r="BO186" s="103"/>
      <c r="BP186" s="71">
        <f t="shared" si="141"/>
        <v>6</v>
      </c>
      <c r="BQ186" s="103"/>
      <c r="BR186" s="72">
        <f t="shared" si="142"/>
        <v>1</v>
      </c>
      <c r="BS186" s="72">
        <f t="shared" si="143"/>
        <v>1</v>
      </c>
      <c r="BT186" s="103"/>
    </row>
    <row r="187" spans="1:72" x14ac:dyDescent="0.15">
      <c r="A187" s="96">
        <f>学生名簿!O189</f>
        <v>0</v>
      </c>
      <c r="B187" s="96">
        <f>学生名簿!P189</f>
        <v>0</v>
      </c>
      <c r="C187" s="97">
        <f>学生名簿!Q189</f>
        <v>0</v>
      </c>
      <c r="D187" s="96">
        <f>学生名簿!R189</f>
        <v>0</v>
      </c>
      <c r="E187" s="96">
        <f>学生名簿!S189</f>
        <v>0</v>
      </c>
      <c r="F187" s="96">
        <f>学生名簿!T189</f>
        <v>0</v>
      </c>
      <c r="G187" s="71">
        <f t="shared" si="108"/>
        <v>18</v>
      </c>
      <c r="H187" s="96">
        <f t="shared" si="109"/>
        <v>0</v>
      </c>
      <c r="I187" s="96">
        <f t="shared" si="110"/>
        <v>0</v>
      </c>
      <c r="J187" s="71">
        <f t="shared" si="111"/>
        <v>18</v>
      </c>
      <c r="K187" s="96">
        <f t="shared" si="112"/>
        <v>0</v>
      </c>
      <c r="L187" s="96">
        <f t="shared" si="113"/>
        <v>0</v>
      </c>
      <c r="M187" s="71">
        <f t="shared" si="114"/>
        <v>92</v>
      </c>
      <c r="N187" s="96">
        <f t="shared" si="115"/>
        <v>0</v>
      </c>
      <c r="O187" s="72">
        <f t="shared" si="116"/>
        <v>1</v>
      </c>
      <c r="P187" s="72">
        <f t="shared" si="117"/>
        <v>1</v>
      </c>
      <c r="Q187" s="96">
        <f t="shared" si="118"/>
        <v>0</v>
      </c>
      <c r="R187" s="71">
        <f t="shared" si="119"/>
        <v>2</v>
      </c>
      <c r="S187" s="103"/>
      <c r="T187" s="103"/>
      <c r="U187" s="71">
        <f t="shared" si="120"/>
        <v>2</v>
      </c>
      <c r="V187" s="103"/>
      <c r="W187" s="103"/>
      <c r="X187" s="71">
        <f t="shared" si="121"/>
        <v>8</v>
      </c>
      <c r="Y187" s="103"/>
      <c r="Z187" s="72">
        <f t="shared" si="122"/>
        <v>1</v>
      </c>
      <c r="AA187" s="72">
        <f t="shared" si="123"/>
        <v>1</v>
      </c>
      <c r="AB187" s="103"/>
      <c r="AC187" s="71">
        <f t="shared" si="124"/>
        <v>5</v>
      </c>
      <c r="AD187" s="103"/>
      <c r="AE187" s="103"/>
      <c r="AF187" s="71">
        <f t="shared" si="125"/>
        <v>5</v>
      </c>
      <c r="AG187" s="103"/>
      <c r="AH187" s="103"/>
      <c r="AI187" s="71">
        <f t="shared" si="126"/>
        <v>26</v>
      </c>
      <c r="AJ187" s="103"/>
      <c r="AK187" s="72">
        <f t="shared" si="127"/>
        <v>1</v>
      </c>
      <c r="AL187" s="72">
        <f t="shared" si="128"/>
        <v>1</v>
      </c>
      <c r="AM187" s="103"/>
      <c r="AN187" s="71">
        <f t="shared" si="129"/>
        <v>5</v>
      </c>
      <c r="AO187" s="103"/>
      <c r="AP187" s="103"/>
      <c r="AQ187" s="71">
        <f t="shared" si="130"/>
        <v>5</v>
      </c>
      <c r="AR187" s="103"/>
      <c r="AS187" s="103"/>
      <c r="AT187" s="71">
        <f t="shared" si="131"/>
        <v>26</v>
      </c>
      <c r="AU187" s="103"/>
      <c r="AV187" s="72">
        <f t="shared" si="132"/>
        <v>1</v>
      </c>
      <c r="AW187" s="72">
        <f t="shared" si="133"/>
        <v>1</v>
      </c>
      <c r="AX187" s="103"/>
      <c r="AY187" s="71">
        <f t="shared" si="134"/>
        <v>5</v>
      </c>
      <c r="AZ187" s="103"/>
      <c r="BA187" s="103"/>
      <c r="BB187" s="71">
        <f t="shared" si="135"/>
        <v>5</v>
      </c>
      <c r="BC187" s="103"/>
      <c r="BD187" s="103"/>
      <c r="BE187" s="71">
        <f t="shared" si="136"/>
        <v>26</v>
      </c>
      <c r="BF187" s="103"/>
      <c r="BG187" s="72">
        <f t="shared" si="137"/>
        <v>1</v>
      </c>
      <c r="BH187" s="72">
        <f t="shared" si="138"/>
        <v>1</v>
      </c>
      <c r="BI187" s="103"/>
      <c r="BJ187" s="71">
        <f t="shared" si="139"/>
        <v>1</v>
      </c>
      <c r="BK187" s="103"/>
      <c r="BL187" s="103"/>
      <c r="BM187" s="71">
        <f t="shared" si="140"/>
        <v>1</v>
      </c>
      <c r="BN187" s="103"/>
      <c r="BO187" s="103"/>
      <c r="BP187" s="71">
        <f t="shared" si="141"/>
        <v>6</v>
      </c>
      <c r="BQ187" s="103"/>
      <c r="BR187" s="72">
        <f t="shared" si="142"/>
        <v>1</v>
      </c>
      <c r="BS187" s="72">
        <f t="shared" si="143"/>
        <v>1</v>
      </c>
      <c r="BT187" s="103"/>
    </row>
    <row r="188" spans="1:72" x14ac:dyDescent="0.15">
      <c r="A188" s="96">
        <f>学生名簿!O190</f>
        <v>0</v>
      </c>
      <c r="B188" s="96">
        <f>学生名簿!P190</f>
        <v>0</v>
      </c>
      <c r="C188" s="97">
        <f>学生名簿!Q190</f>
        <v>0</v>
      </c>
      <c r="D188" s="96">
        <f>学生名簿!R190</f>
        <v>0</v>
      </c>
      <c r="E188" s="96">
        <f>学生名簿!S190</f>
        <v>0</v>
      </c>
      <c r="F188" s="96">
        <f>学生名簿!T190</f>
        <v>0</v>
      </c>
      <c r="G188" s="71">
        <f t="shared" si="108"/>
        <v>18</v>
      </c>
      <c r="H188" s="96">
        <f t="shared" si="109"/>
        <v>0</v>
      </c>
      <c r="I188" s="96">
        <f t="shared" si="110"/>
        <v>0</v>
      </c>
      <c r="J188" s="71">
        <f t="shared" si="111"/>
        <v>18</v>
      </c>
      <c r="K188" s="96">
        <f t="shared" si="112"/>
        <v>0</v>
      </c>
      <c r="L188" s="96">
        <f t="shared" si="113"/>
        <v>0</v>
      </c>
      <c r="M188" s="71">
        <f t="shared" si="114"/>
        <v>92</v>
      </c>
      <c r="N188" s="96">
        <f t="shared" si="115"/>
        <v>0</v>
      </c>
      <c r="O188" s="72">
        <f t="shared" si="116"/>
        <v>1</v>
      </c>
      <c r="P188" s="72">
        <f t="shared" si="117"/>
        <v>1</v>
      </c>
      <c r="Q188" s="96">
        <f t="shared" si="118"/>
        <v>0</v>
      </c>
      <c r="R188" s="71">
        <f t="shared" si="119"/>
        <v>2</v>
      </c>
      <c r="S188" s="103"/>
      <c r="T188" s="103"/>
      <c r="U188" s="71">
        <f t="shared" si="120"/>
        <v>2</v>
      </c>
      <c r="V188" s="103"/>
      <c r="W188" s="103"/>
      <c r="X188" s="71">
        <f t="shared" si="121"/>
        <v>8</v>
      </c>
      <c r="Y188" s="103"/>
      <c r="Z188" s="72">
        <f t="shared" si="122"/>
        <v>1</v>
      </c>
      <c r="AA188" s="72">
        <f t="shared" si="123"/>
        <v>1</v>
      </c>
      <c r="AB188" s="103"/>
      <c r="AC188" s="71">
        <f t="shared" si="124"/>
        <v>5</v>
      </c>
      <c r="AD188" s="103"/>
      <c r="AE188" s="103"/>
      <c r="AF188" s="71">
        <f t="shared" si="125"/>
        <v>5</v>
      </c>
      <c r="AG188" s="103"/>
      <c r="AH188" s="103"/>
      <c r="AI188" s="71">
        <f t="shared" si="126"/>
        <v>26</v>
      </c>
      <c r="AJ188" s="103"/>
      <c r="AK188" s="72">
        <f t="shared" si="127"/>
        <v>1</v>
      </c>
      <c r="AL188" s="72">
        <f t="shared" si="128"/>
        <v>1</v>
      </c>
      <c r="AM188" s="103"/>
      <c r="AN188" s="71">
        <f t="shared" si="129"/>
        <v>5</v>
      </c>
      <c r="AO188" s="103"/>
      <c r="AP188" s="103"/>
      <c r="AQ188" s="71">
        <f t="shared" si="130"/>
        <v>5</v>
      </c>
      <c r="AR188" s="103"/>
      <c r="AS188" s="103"/>
      <c r="AT188" s="71">
        <f t="shared" si="131"/>
        <v>26</v>
      </c>
      <c r="AU188" s="103"/>
      <c r="AV188" s="72">
        <f t="shared" si="132"/>
        <v>1</v>
      </c>
      <c r="AW188" s="72">
        <f t="shared" si="133"/>
        <v>1</v>
      </c>
      <c r="AX188" s="103"/>
      <c r="AY188" s="71">
        <f t="shared" si="134"/>
        <v>5</v>
      </c>
      <c r="AZ188" s="103"/>
      <c r="BA188" s="103"/>
      <c r="BB188" s="71">
        <f t="shared" si="135"/>
        <v>5</v>
      </c>
      <c r="BC188" s="103"/>
      <c r="BD188" s="103"/>
      <c r="BE188" s="71">
        <f t="shared" si="136"/>
        <v>26</v>
      </c>
      <c r="BF188" s="103"/>
      <c r="BG188" s="72">
        <f t="shared" si="137"/>
        <v>1</v>
      </c>
      <c r="BH188" s="72">
        <f t="shared" si="138"/>
        <v>1</v>
      </c>
      <c r="BI188" s="103"/>
      <c r="BJ188" s="71">
        <f t="shared" si="139"/>
        <v>1</v>
      </c>
      <c r="BK188" s="103"/>
      <c r="BL188" s="103"/>
      <c r="BM188" s="71">
        <f t="shared" si="140"/>
        <v>1</v>
      </c>
      <c r="BN188" s="103"/>
      <c r="BO188" s="103"/>
      <c r="BP188" s="71">
        <f t="shared" si="141"/>
        <v>6</v>
      </c>
      <c r="BQ188" s="103"/>
      <c r="BR188" s="72">
        <f t="shared" si="142"/>
        <v>1</v>
      </c>
      <c r="BS188" s="72">
        <f t="shared" si="143"/>
        <v>1</v>
      </c>
      <c r="BT188" s="103"/>
    </row>
    <row r="189" spans="1:72" x14ac:dyDescent="0.15">
      <c r="A189" s="96">
        <f>学生名簿!O191</f>
        <v>0</v>
      </c>
      <c r="B189" s="96">
        <f>学生名簿!P191</f>
        <v>0</v>
      </c>
      <c r="C189" s="97">
        <f>学生名簿!Q191</f>
        <v>0</v>
      </c>
      <c r="D189" s="96">
        <f>学生名簿!R191</f>
        <v>0</v>
      </c>
      <c r="E189" s="96">
        <f>学生名簿!S191</f>
        <v>0</v>
      </c>
      <c r="F189" s="96">
        <f>学生名簿!T191</f>
        <v>0</v>
      </c>
      <c r="G189" s="71">
        <f t="shared" si="108"/>
        <v>18</v>
      </c>
      <c r="H189" s="96">
        <f t="shared" si="109"/>
        <v>0</v>
      </c>
      <c r="I189" s="96">
        <f t="shared" si="110"/>
        <v>0</v>
      </c>
      <c r="J189" s="71">
        <f t="shared" si="111"/>
        <v>18</v>
      </c>
      <c r="K189" s="96">
        <f t="shared" si="112"/>
        <v>0</v>
      </c>
      <c r="L189" s="96">
        <f t="shared" si="113"/>
        <v>0</v>
      </c>
      <c r="M189" s="71">
        <f t="shared" si="114"/>
        <v>92</v>
      </c>
      <c r="N189" s="96">
        <f t="shared" si="115"/>
        <v>0</v>
      </c>
      <c r="O189" s="72">
        <f t="shared" si="116"/>
        <v>1</v>
      </c>
      <c r="P189" s="72">
        <f t="shared" si="117"/>
        <v>1</v>
      </c>
      <c r="Q189" s="96">
        <f t="shared" si="118"/>
        <v>0</v>
      </c>
      <c r="R189" s="71">
        <f t="shared" si="119"/>
        <v>2</v>
      </c>
      <c r="S189" s="103"/>
      <c r="T189" s="103"/>
      <c r="U189" s="71">
        <f t="shared" si="120"/>
        <v>2</v>
      </c>
      <c r="V189" s="103"/>
      <c r="W189" s="103"/>
      <c r="X189" s="71">
        <f t="shared" si="121"/>
        <v>8</v>
      </c>
      <c r="Y189" s="103"/>
      <c r="Z189" s="72">
        <f t="shared" si="122"/>
        <v>1</v>
      </c>
      <c r="AA189" s="72">
        <f t="shared" si="123"/>
        <v>1</v>
      </c>
      <c r="AB189" s="103"/>
      <c r="AC189" s="71">
        <f t="shared" si="124"/>
        <v>5</v>
      </c>
      <c r="AD189" s="103"/>
      <c r="AE189" s="103"/>
      <c r="AF189" s="71">
        <f t="shared" si="125"/>
        <v>5</v>
      </c>
      <c r="AG189" s="103"/>
      <c r="AH189" s="103"/>
      <c r="AI189" s="71">
        <f t="shared" si="126"/>
        <v>26</v>
      </c>
      <c r="AJ189" s="103"/>
      <c r="AK189" s="72">
        <f t="shared" si="127"/>
        <v>1</v>
      </c>
      <c r="AL189" s="72">
        <f t="shared" si="128"/>
        <v>1</v>
      </c>
      <c r="AM189" s="103"/>
      <c r="AN189" s="71">
        <f t="shared" si="129"/>
        <v>5</v>
      </c>
      <c r="AO189" s="103"/>
      <c r="AP189" s="103"/>
      <c r="AQ189" s="71">
        <f t="shared" si="130"/>
        <v>5</v>
      </c>
      <c r="AR189" s="103"/>
      <c r="AS189" s="103"/>
      <c r="AT189" s="71">
        <f t="shared" si="131"/>
        <v>26</v>
      </c>
      <c r="AU189" s="103"/>
      <c r="AV189" s="72">
        <f t="shared" si="132"/>
        <v>1</v>
      </c>
      <c r="AW189" s="72">
        <f t="shared" si="133"/>
        <v>1</v>
      </c>
      <c r="AX189" s="103"/>
      <c r="AY189" s="71">
        <f t="shared" si="134"/>
        <v>5</v>
      </c>
      <c r="AZ189" s="103"/>
      <c r="BA189" s="103"/>
      <c r="BB189" s="71">
        <f t="shared" si="135"/>
        <v>5</v>
      </c>
      <c r="BC189" s="103"/>
      <c r="BD189" s="103"/>
      <c r="BE189" s="71">
        <f t="shared" si="136"/>
        <v>26</v>
      </c>
      <c r="BF189" s="103"/>
      <c r="BG189" s="72">
        <f t="shared" si="137"/>
        <v>1</v>
      </c>
      <c r="BH189" s="72">
        <f t="shared" si="138"/>
        <v>1</v>
      </c>
      <c r="BI189" s="103"/>
      <c r="BJ189" s="71">
        <f t="shared" si="139"/>
        <v>1</v>
      </c>
      <c r="BK189" s="103"/>
      <c r="BL189" s="103"/>
      <c r="BM189" s="71">
        <f t="shared" si="140"/>
        <v>1</v>
      </c>
      <c r="BN189" s="103"/>
      <c r="BO189" s="103"/>
      <c r="BP189" s="71">
        <f t="shared" si="141"/>
        <v>6</v>
      </c>
      <c r="BQ189" s="103"/>
      <c r="BR189" s="72">
        <f t="shared" si="142"/>
        <v>1</v>
      </c>
      <c r="BS189" s="72">
        <f t="shared" si="143"/>
        <v>1</v>
      </c>
      <c r="BT189" s="103"/>
    </row>
    <row r="190" spans="1:72" x14ac:dyDescent="0.15">
      <c r="A190" s="96">
        <f>学生名簿!O192</f>
        <v>0</v>
      </c>
      <c r="B190" s="96">
        <f>学生名簿!P192</f>
        <v>0</v>
      </c>
      <c r="C190" s="97">
        <f>学生名簿!Q192</f>
        <v>0</v>
      </c>
      <c r="D190" s="96">
        <f>学生名簿!R192</f>
        <v>0</v>
      </c>
      <c r="E190" s="96">
        <f>学生名簿!S192</f>
        <v>0</v>
      </c>
      <c r="F190" s="96">
        <f>学生名簿!T192</f>
        <v>0</v>
      </c>
      <c r="G190" s="71">
        <f t="shared" si="108"/>
        <v>18</v>
      </c>
      <c r="H190" s="96">
        <f t="shared" si="109"/>
        <v>0</v>
      </c>
      <c r="I190" s="96">
        <f t="shared" si="110"/>
        <v>0</v>
      </c>
      <c r="J190" s="71">
        <f t="shared" si="111"/>
        <v>18</v>
      </c>
      <c r="K190" s="96">
        <f t="shared" si="112"/>
        <v>0</v>
      </c>
      <c r="L190" s="96">
        <f t="shared" si="113"/>
        <v>0</v>
      </c>
      <c r="M190" s="71">
        <f t="shared" si="114"/>
        <v>92</v>
      </c>
      <c r="N190" s="96">
        <f t="shared" si="115"/>
        <v>0</v>
      </c>
      <c r="O190" s="72">
        <f t="shared" si="116"/>
        <v>1</v>
      </c>
      <c r="P190" s="72">
        <f t="shared" si="117"/>
        <v>1</v>
      </c>
      <c r="Q190" s="96">
        <f t="shared" si="118"/>
        <v>0</v>
      </c>
      <c r="R190" s="71">
        <f t="shared" si="119"/>
        <v>2</v>
      </c>
      <c r="S190" s="103"/>
      <c r="T190" s="103"/>
      <c r="U190" s="71">
        <f t="shared" si="120"/>
        <v>2</v>
      </c>
      <c r="V190" s="103"/>
      <c r="W190" s="103"/>
      <c r="X190" s="71">
        <f t="shared" si="121"/>
        <v>8</v>
      </c>
      <c r="Y190" s="103"/>
      <c r="Z190" s="72">
        <f t="shared" si="122"/>
        <v>1</v>
      </c>
      <c r="AA190" s="72">
        <f t="shared" si="123"/>
        <v>1</v>
      </c>
      <c r="AB190" s="103"/>
      <c r="AC190" s="71">
        <f t="shared" si="124"/>
        <v>5</v>
      </c>
      <c r="AD190" s="103"/>
      <c r="AE190" s="103"/>
      <c r="AF190" s="71">
        <f t="shared" si="125"/>
        <v>5</v>
      </c>
      <c r="AG190" s="103"/>
      <c r="AH190" s="103"/>
      <c r="AI190" s="71">
        <f t="shared" si="126"/>
        <v>26</v>
      </c>
      <c r="AJ190" s="103"/>
      <c r="AK190" s="72">
        <f t="shared" si="127"/>
        <v>1</v>
      </c>
      <c r="AL190" s="72">
        <f t="shared" si="128"/>
        <v>1</v>
      </c>
      <c r="AM190" s="103"/>
      <c r="AN190" s="71">
        <f t="shared" si="129"/>
        <v>5</v>
      </c>
      <c r="AO190" s="103"/>
      <c r="AP190" s="103"/>
      <c r="AQ190" s="71">
        <f t="shared" si="130"/>
        <v>5</v>
      </c>
      <c r="AR190" s="103"/>
      <c r="AS190" s="103"/>
      <c r="AT190" s="71">
        <f t="shared" si="131"/>
        <v>26</v>
      </c>
      <c r="AU190" s="103"/>
      <c r="AV190" s="72">
        <f t="shared" si="132"/>
        <v>1</v>
      </c>
      <c r="AW190" s="72">
        <f t="shared" si="133"/>
        <v>1</v>
      </c>
      <c r="AX190" s="103"/>
      <c r="AY190" s="71">
        <f t="shared" si="134"/>
        <v>5</v>
      </c>
      <c r="AZ190" s="103"/>
      <c r="BA190" s="103"/>
      <c r="BB190" s="71">
        <f t="shared" si="135"/>
        <v>5</v>
      </c>
      <c r="BC190" s="103"/>
      <c r="BD190" s="103"/>
      <c r="BE190" s="71">
        <f t="shared" si="136"/>
        <v>26</v>
      </c>
      <c r="BF190" s="103"/>
      <c r="BG190" s="72">
        <f t="shared" si="137"/>
        <v>1</v>
      </c>
      <c r="BH190" s="72">
        <f t="shared" si="138"/>
        <v>1</v>
      </c>
      <c r="BI190" s="103"/>
      <c r="BJ190" s="71">
        <f t="shared" si="139"/>
        <v>1</v>
      </c>
      <c r="BK190" s="103"/>
      <c r="BL190" s="103"/>
      <c r="BM190" s="71">
        <f t="shared" si="140"/>
        <v>1</v>
      </c>
      <c r="BN190" s="103"/>
      <c r="BO190" s="103"/>
      <c r="BP190" s="71">
        <f t="shared" si="141"/>
        <v>6</v>
      </c>
      <c r="BQ190" s="103"/>
      <c r="BR190" s="72">
        <f t="shared" si="142"/>
        <v>1</v>
      </c>
      <c r="BS190" s="72">
        <f t="shared" si="143"/>
        <v>1</v>
      </c>
      <c r="BT190" s="103"/>
    </row>
    <row r="191" spans="1:72" x14ac:dyDescent="0.15">
      <c r="A191" s="96">
        <f>学生名簿!O193</f>
        <v>0</v>
      </c>
      <c r="B191" s="96">
        <f>学生名簿!P193</f>
        <v>0</v>
      </c>
      <c r="C191" s="97">
        <f>学生名簿!Q193</f>
        <v>0</v>
      </c>
      <c r="D191" s="96">
        <f>学生名簿!R193</f>
        <v>0</v>
      </c>
      <c r="E191" s="96">
        <f>学生名簿!S193</f>
        <v>0</v>
      </c>
      <c r="F191" s="96">
        <f>学生名簿!T193</f>
        <v>0</v>
      </c>
      <c r="G191" s="71">
        <f t="shared" si="108"/>
        <v>18</v>
      </c>
      <c r="H191" s="96">
        <f t="shared" si="109"/>
        <v>0</v>
      </c>
      <c r="I191" s="96">
        <f t="shared" si="110"/>
        <v>0</v>
      </c>
      <c r="J191" s="71">
        <f t="shared" si="111"/>
        <v>18</v>
      </c>
      <c r="K191" s="96">
        <f t="shared" si="112"/>
        <v>0</v>
      </c>
      <c r="L191" s="96">
        <f t="shared" si="113"/>
        <v>0</v>
      </c>
      <c r="M191" s="71">
        <f t="shared" si="114"/>
        <v>92</v>
      </c>
      <c r="N191" s="96">
        <f t="shared" si="115"/>
        <v>0</v>
      </c>
      <c r="O191" s="72">
        <f t="shared" si="116"/>
        <v>1</v>
      </c>
      <c r="P191" s="72">
        <f t="shared" si="117"/>
        <v>1</v>
      </c>
      <c r="Q191" s="96">
        <f t="shared" si="118"/>
        <v>0</v>
      </c>
      <c r="R191" s="71">
        <f t="shared" si="119"/>
        <v>2</v>
      </c>
      <c r="S191" s="103"/>
      <c r="T191" s="103"/>
      <c r="U191" s="71">
        <f t="shared" si="120"/>
        <v>2</v>
      </c>
      <c r="V191" s="103"/>
      <c r="W191" s="103"/>
      <c r="X191" s="71">
        <f t="shared" si="121"/>
        <v>8</v>
      </c>
      <c r="Y191" s="103"/>
      <c r="Z191" s="72">
        <f t="shared" si="122"/>
        <v>1</v>
      </c>
      <c r="AA191" s="72">
        <f t="shared" si="123"/>
        <v>1</v>
      </c>
      <c r="AB191" s="103"/>
      <c r="AC191" s="71">
        <f t="shared" si="124"/>
        <v>5</v>
      </c>
      <c r="AD191" s="103"/>
      <c r="AE191" s="103"/>
      <c r="AF191" s="71">
        <f t="shared" si="125"/>
        <v>5</v>
      </c>
      <c r="AG191" s="103"/>
      <c r="AH191" s="103"/>
      <c r="AI191" s="71">
        <f t="shared" si="126"/>
        <v>26</v>
      </c>
      <c r="AJ191" s="103"/>
      <c r="AK191" s="72">
        <f t="shared" si="127"/>
        <v>1</v>
      </c>
      <c r="AL191" s="72">
        <f t="shared" si="128"/>
        <v>1</v>
      </c>
      <c r="AM191" s="103"/>
      <c r="AN191" s="71">
        <f t="shared" si="129"/>
        <v>5</v>
      </c>
      <c r="AO191" s="103"/>
      <c r="AP191" s="103"/>
      <c r="AQ191" s="71">
        <f t="shared" si="130"/>
        <v>5</v>
      </c>
      <c r="AR191" s="103"/>
      <c r="AS191" s="103"/>
      <c r="AT191" s="71">
        <f t="shared" si="131"/>
        <v>26</v>
      </c>
      <c r="AU191" s="103"/>
      <c r="AV191" s="72">
        <f t="shared" si="132"/>
        <v>1</v>
      </c>
      <c r="AW191" s="72">
        <f t="shared" si="133"/>
        <v>1</v>
      </c>
      <c r="AX191" s="103"/>
      <c r="AY191" s="71">
        <f t="shared" si="134"/>
        <v>5</v>
      </c>
      <c r="AZ191" s="103"/>
      <c r="BA191" s="103"/>
      <c r="BB191" s="71">
        <f t="shared" si="135"/>
        <v>5</v>
      </c>
      <c r="BC191" s="103"/>
      <c r="BD191" s="103"/>
      <c r="BE191" s="71">
        <f t="shared" si="136"/>
        <v>26</v>
      </c>
      <c r="BF191" s="103"/>
      <c r="BG191" s="72">
        <f t="shared" si="137"/>
        <v>1</v>
      </c>
      <c r="BH191" s="72">
        <f t="shared" si="138"/>
        <v>1</v>
      </c>
      <c r="BI191" s="103"/>
      <c r="BJ191" s="71">
        <f t="shared" si="139"/>
        <v>1</v>
      </c>
      <c r="BK191" s="103"/>
      <c r="BL191" s="103"/>
      <c r="BM191" s="71">
        <f t="shared" si="140"/>
        <v>1</v>
      </c>
      <c r="BN191" s="103"/>
      <c r="BO191" s="103"/>
      <c r="BP191" s="71">
        <f t="shared" si="141"/>
        <v>6</v>
      </c>
      <c r="BQ191" s="103"/>
      <c r="BR191" s="72">
        <f t="shared" si="142"/>
        <v>1</v>
      </c>
      <c r="BS191" s="72">
        <f t="shared" si="143"/>
        <v>1</v>
      </c>
      <c r="BT191" s="103"/>
    </row>
    <row r="192" spans="1:72" x14ac:dyDescent="0.15">
      <c r="A192" s="96">
        <f>学生名簿!O194</f>
        <v>0</v>
      </c>
      <c r="B192" s="96">
        <f>学生名簿!P194</f>
        <v>0</v>
      </c>
      <c r="C192" s="97">
        <f>学生名簿!Q194</f>
        <v>0</v>
      </c>
      <c r="D192" s="96">
        <f>学生名簿!R194</f>
        <v>0</v>
      </c>
      <c r="E192" s="96">
        <f>学生名簿!S194</f>
        <v>0</v>
      </c>
      <c r="F192" s="96">
        <f>学生名簿!T194</f>
        <v>0</v>
      </c>
      <c r="G192" s="71">
        <f t="shared" si="108"/>
        <v>18</v>
      </c>
      <c r="H192" s="96">
        <f t="shared" si="109"/>
        <v>0</v>
      </c>
      <c r="I192" s="96">
        <f t="shared" si="110"/>
        <v>0</v>
      </c>
      <c r="J192" s="71">
        <f t="shared" si="111"/>
        <v>18</v>
      </c>
      <c r="K192" s="96">
        <f t="shared" si="112"/>
        <v>0</v>
      </c>
      <c r="L192" s="96">
        <f t="shared" si="113"/>
        <v>0</v>
      </c>
      <c r="M192" s="71">
        <f t="shared" si="114"/>
        <v>92</v>
      </c>
      <c r="N192" s="96">
        <f t="shared" si="115"/>
        <v>0</v>
      </c>
      <c r="O192" s="72">
        <f t="shared" si="116"/>
        <v>1</v>
      </c>
      <c r="P192" s="72">
        <f t="shared" si="117"/>
        <v>1</v>
      </c>
      <c r="Q192" s="96">
        <f t="shared" si="118"/>
        <v>0</v>
      </c>
      <c r="R192" s="71">
        <f t="shared" si="119"/>
        <v>2</v>
      </c>
      <c r="S192" s="103"/>
      <c r="T192" s="103"/>
      <c r="U192" s="71">
        <f t="shared" si="120"/>
        <v>2</v>
      </c>
      <c r="V192" s="103"/>
      <c r="W192" s="103"/>
      <c r="X192" s="71">
        <f t="shared" si="121"/>
        <v>8</v>
      </c>
      <c r="Y192" s="103"/>
      <c r="Z192" s="72">
        <f t="shared" si="122"/>
        <v>1</v>
      </c>
      <c r="AA192" s="72">
        <f t="shared" si="123"/>
        <v>1</v>
      </c>
      <c r="AB192" s="103"/>
      <c r="AC192" s="71">
        <f t="shared" si="124"/>
        <v>5</v>
      </c>
      <c r="AD192" s="103"/>
      <c r="AE192" s="103"/>
      <c r="AF192" s="71">
        <f t="shared" si="125"/>
        <v>5</v>
      </c>
      <c r="AG192" s="103"/>
      <c r="AH192" s="103"/>
      <c r="AI192" s="71">
        <f t="shared" si="126"/>
        <v>26</v>
      </c>
      <c r="AJ192" s="103"/>
      <c r="AK192" s="72">
        <f t="shared" si="127"/>
        <v>1</v>
      </c>
      <c r="AL192" s="72">
        <f t="shared" si="128"/>
        <v>1</v>
      </c>
      <c r="AM192" s="103"/>
      <c r="AN192" s="71">
        <f t="shared" si="129"/>
        <v>5</v>
      </c>
      <c r="AO192" s="103"/>
      <c r="AP192" s="103"/>
      <c r="AQ192" s="71">
        <f t="shared" si="130"/>
        <v>5</v>
      </c>
      <c r="AR192" s="103"/>
      <c r="AS192" s="103"/>
      <c r="AT192" s="71">
        <f t="shared" si="131"/>
        <v>26</v>
      </c>
      <c r="AU192" s="103"/>
      <c r="AV192" s="72">
        <f t="shared" si="132"/>
        <v>1</v>
      </c>
      <c r="AW192" s="72">
        <f t="shared" si="133"/>
        <v>1</v>
      </c>
      <c r="AX192" s="103"/>
      <c r="AY192" s="71">
        <f t="shared" si="134"/>
        <v>5</v>
      </c>
      <c r="AZ192" s="103"/>
      <c r="BA192" s="103"/>
      <c r="BB192" s="71">
        <f t="shared" si="135"/>
        <v>5</v>
      </c>
      <c r="BC192" s="103"/>
      <c r="BD192" s="103"/>
      <c r="BE192" s="71">
        <f t="shared" si="136"/>
        <v>26</v>
      </c>
      <c r="BF192" s="103"/>
      <c r="BG192" s="72">
        <f t="shared" si="137"/>
        <v>1</v>
      </c>
      <c r="BH192" s="72">
        <f t="shared" si="138"/>
        <v>1</v>
      </c>
      <c r="BI192" s="103"/>
      <c r="BJ192" s="71">
        <f t="shared" si="139"/>
        <v>1</v>
      </c>
      <c r="BK192" s="103"/>
      <c r="BL192" s="103"/>
      <c r="BM192" s="71">
        <f t="shared" si="140"/>
        <v>1</v>
      </c>
      <c r="BN192" s="103"/>
      <c r="BO192" s="103"/>
      <c r="BP192" s="71">
        <f t="shared" si="141"/>
        <v>6</v>
      </c>
      <c r="BQ192" s="103"/>
      <c r="BR192" s="72">
        <f t="shared" si="142"/>
        <v>1</v>
      </c>
      <c r="BS192" s="72">
        <f t="shared" si="143"/>
        <v>1</v>
      </c>
      <c r="BT192" s="103"/>
    </row>
    <row r="193" spans="1:72" x14ac:dyDescent="0.15">
      <c r="A193" s="96">
        <f>学生名簿!O195</f>
        <v>0</v>
      </c>
      <c r="B193" s="96">
        <f>学生名簿!P195</f>
        <v>0</v>
      </c>
      <c r="C193" s="97">
        <f>学生名簿!Q195</f>
        <v>0</v>
      </c>
      <c r="D193" s="96">
        <f>学生名簿!R195</f>
        <v>0</v>
      </c>
      <c r="E193" s="96">
        <f>学生名簿!S195</f>
        <v>0</v>
      </c>
      <c r="F193" s="96">
        <f>学生名簿!T195</f>
        <v>0</v>
      </c>
      <c r="G193" s="71">
        <f t="shared" si="108"/>
        <v>18</v>
      </c>
      <c r="H193" s="96">
        <f t="shared" si="109"/>
        <v>0</v>
      </c>
      <c r="I193" s="96">
        <f t="shared" si="110"/>
        <v>0</v>
      </c>
      <c r="J193" s="71">
        <f t="shared" si="111"/>
        <v>18</v>
      </c>
      <c r="K193" s="96">
        <f t="shared" si="112"/>
        <v>0</v>
      </c>
      <c r="L193" s="96">
        <f t="shared" si="113"/>
        <v>0</v>
      </c>
      <c r="M193" s="71">
        <f t="shared" si="114"/>
        <v>92</v>
      </c>
      <c r="N193" s="96">
        <f t="shared" si="115"/>
        <v>0</v>
      </c>
      <c r="O193" s="72">
        <f t="shared" si="116"/>
        <v>1</v>
      </c>
      <c r="P193" s="72">
        <f t="shared" si="117"/>
        <v>1</v>
      </c>
      <c r="Q193" s="96">
        <f t="shared" si="118"/>
        <v>0</v>
      </c>
      <c r="R193" s="71">
        <f t="shared" si="119"/>
        <v>2</v>
      </c>
      <c r="S193" s="103"/>
      <c r="T193" s="103"/>
      <c r="U193" s="71">
        <f t="shared" si="120"/>
        <v>2</v>
      </c>
      <c r="V193" s="103"/>
      <c r="W193" s="103"/>
      <c r="X193" s="71">
        <f t="shared" si="121"/>
        <v>8</v>
      </c>
      <c r="Y193" s="103"/>
      <c r="Z193" s="72">
        <f t="shared" si="122"/>
        <v>1</v>
      </c>
      <c r="AA193" s="72">
        <f t="shared" si="123"/>
        <v>1</v>
      </c>
      <c r="AB193" s="103"/>
      <c r="AC193" s="71">
        <f t="shared" si="124"/>
        <v>5</v>
      </c>
      <c r="AD193" s="103"/>
      <c r="AE193" s="103"/>
      <c r="AF193" s="71">
        <f t="shared" si="125"/>
        <v>5</v>
      </c>
      <c r="AG193" s="103"/>
      <c r="AH193" s="103"/>
      <c r="AI193" s="71">
        <f t="shared" si="126"/>
        <v>26</v>
      </c>
      <c r="AJ193" s="103"/>
      <c r="AK193" s="72">
        <f t="shared" si="127"/>
        <v>1</v>
      </c>
      <c r="AL193" s="72">
        <f t="shared" si="128"/>
        <v>1</v>
      </c>
      <c r="AM193" s="103"/>
      <c r="AN193" s="71">
        <f t="shared" si="129"/>
        <v>5</v>
      </c>
      <c r="AO193" s="103"/>
      <c r="AP193" s="103"/>
      <c r="AQ193" s="71">
        <f t="shared" si="130"/>
        <v>5</v>
      </c>
      <c r="AR193" s="103"/>
      <c r="AS193" s="103"/>
      <c r="AT193" s="71">
        <f t="shared" si="131"/>
        <v>26</v>
      </c>
      <c r="AU193" s="103"/>
      <c r="AV193" s="72">
        <f t="shared" si="132"/>
        <v>1</v>
      </c>
      <c r="AW193" s="72">
        <f t="shared" si="133"/>
        <v>1</v>
      </c>
      <c r="AX193" s="103"/>
      <c r="AY193" s="71">
        <f t="shared" si="134"/>
        <v>5</v>
      </c>
      <c r="AZ193" s="103"/>
      <c r="BA193" s="103"/>
      <c r="BB193" s="71">
        <f t="shared" si="135"/>
        <v>5</v>
      </c>
      <c r="BC193" s="103"/>
      <c r="BD193" s="103"/>
      <c r="BE193" s="71">
        <f t="shared" si="136"/>
        <v>26</v>
      </c>
      <c r="BF193" s="103"/>
      <c r="BG193" s="72">
        <f t="shared" si="137"/>
        <v>1</v>
      </c>
      <c r="BH193" s="72">
        <f t="shared" si="138"/>
        <v>1</v>
      </c>
      <c r="BI193" s="103"/>
      <c r="BJ193" s="71">
        <f t="shared" si="139"/>
        <v>1</v>
      </c>
      <c r="BK193" s="103"/>
      <c r="BL193" s="103"/>
      <c r="BM193" s="71">
        <f t="shared" si="140"/>
        <v>1</v>
      </c>
      <c r="BN193" s="103"/>
      <c r="BO193" s="103"/>
      <c r="BP193" s="71">
        <f t="shared" si="141"/>
        <v>6</v>
      </c>
      <c r="BQ193" s="103"/>
      <c r="BR193" s="72">
        <f t="shared" si="142"/>
        <v>1</v>
      </c>
      <c r="BS193" s="72">
        <f t="shared" si="143"/>
        <v>1</v>
      </c>
      <c r="BT193" s="103"/>
    </row>
    <row r="194" spans="1:72" x14ac:dyDescent="0.15">
      <c r="A194" s="96">
        <f>学生名簿!O196</f>
        <v>0</v>
      </c>
      <c r="B194" s="96">
        <f>学生名簿!P196</f>
        <v>0</v>
      </c>
      <c r="C194" s="97">
        <f>学生名簿!Q196</f>
        <v>0</v>
      </c>
      <c r="D194" s="96">
        <f>学生名簿!R196</f>
        <v>0</v>
      </c>
      <c r="E194" s="96">
        <f>学生名簿!S196</f>
        <v>0</v>
      </c>
      <c r="F194" s="96">
        <f>学生名簿!T196</f>
        <v>0</v>
      </c>
      <c r="G194" s="71">
        <f t="shared" si="108"/>
        <v>18</v>
      </c>
      <c r="H194" s="96">
        <f t="shared" si="109"/>
        <v>0</v>
      </c>
      <c r="I194" s="96">
        <f t="shared" si="110"/>
        <v>0</v>
      </c>
      <c r="J194" s="71">
        <f t="shared" si="111"/>
        <v>18</v>
      </c>
      <c r="K194" s="96">
        <f t="shared" si="112"/>
        <v>0</v>
      </c>
      <c r="L194" s="96">
        <f t="shared" si="113"/>
        <v>0</v>
      </c>
      <c r="M194" s="71">
        <f t="shared" si="114"/>
        <v>92</v>
      </c>
      <c r="N194" s="96">
        <f t="shared" si="115"/>
        <v>0</v>
      </c>
      <c r="O194" s="72">
        <f t="shared" si="116"/>
        <v>1</v>
      </c>
      <c r="P194" s="72">
        <f t="shared" si="117"/>
        <v>1</v>
      </c>
      <c r="Q194" s="96">
        <f t="shared" si="118"/>
        <v>0</v>
      </c>
      <c r="R194" s="71">
        <f t="shared" si="119"/>
        <v>2</v>
      </c>
      <c r="S194" s="103"/>
      <c r="T194" s="103"/>
      <c r="U194" s="71">
        <f t="shared" si="120"/>
        <v>2</v>
      </c>
      <c r="V194" s="103"/>
      <c r="W194" s="103"/>
      <c r="X194" s="71">
        <f t="shared" si="121"/>
        <v>8</v>
      </c>
      <c r="Y194" s="103"/>
      <c r="Z194" s="72">
        <f t="shared" si="122"/>
        <v>1</v>
      </c>
      <c r="AA194" s="72">
        <f t="shared" si="123"/>
        <v>1</v>
      </c>
      <c r="AB194" s="103"/>
      <c r="AC194" s="71">
        <f t="shared" si="124"/>
        <v>5</v>
      </c>
      <c r="AD194" s="103"/>
      <c r="AE194" s="103"/>
      <c r="AF194" s="71">
        <f t="shared" si="125"/>
        <v>5</v>
      </c>
      <c r="AG194" s="103"/>
      <c r="AH194" s="103"/>
      <c r="AI194" s="71">
        <f t="shared" si="126"/>
        <v>26</v>
      </c>
      <c r="AJ194" s="103"/>
      <c r="AK194" s="72">
        <f t="shared" si="127"/>
        <v>1</v>
      </c>
      <c r="AL194" s="72">
        <f t="shared" si="128"/>
        <v>1</v>
      </c>
      <c r="AM194" s="103"/>
      <c r="AN194" s="71">
        <f t="shared" si="129"/>
        <v>5</v>
      </c>
      <c r="AO194" s="103"/>
      <c r="AP194" s="103"/>
      <c r="AQ194" s="71">
        <f t="shared" si="130"/>
        <v>5</v>
      </c>
      <c r="AR194" s="103"/>
      <c r="AS194" s="103"/>
      <c r="AT194" s="71">
        <f t="shared" si="131"/>
        <v>26</v>
      </c>
      <c r="AU194" s="103"/>
      <c r="AV194" s="72">
        <f t="shared" si="132"/>
        <v>1</v>
      </c>
      <c r="AW194" s="72">
        <f t="shared" si="133"/>
        <v>1</v>
      </c>
      <c r="AX194" s="103"/>
      <c r="AY194" s="71">
        <f t="shared" si="134"/>
        <v>5</v>
      </c>
      <c r="AZ194" s="103"/>
      <c r="BA194" s="103"/>
      <c r="BB194" s="71">
        <f t="shared" si="135"/>
        <v>5</v>
      </c>
      <c r="BC194" s="103"/>
      <c r="BD194" s="103"/>
      <c r="BE194" s="71">
        <f t="shared" si="136"/>
        <v>26</v>
      </c>
      <c r="BF194" s="103"/>
      <c r="BG194" s="72">
        <f t="shared" si="137"/>
        <v>1</v>
      </c>
      <c r="BH194" s="72">
        <f t="shared" si="138"/>
        <v>1</v>
      </c>
      <c r="BI194" s="103"/>
      <c r="BJ194" s="71">
        <f t="shared" si="139"/>
        <v>1</v>
      </c>
      <c r="BK194" s="103"/>
      <c r="BL194" s="103"/>
      <c r="BM194" s="71">
        <f t="shared" si="140"/>
        <v>1</v>
      </c>
      <c r="BN194" s="103"/>
      <c r="BO194" s="103"/>
      <c r="BP194" s="71">
        <f t="shared" si="141"/>
        <v>6</v>
      </c>
      <c r="BQ194" s="103"/>
      <c r="BR194" s="72">
        <f t="shared" si="142"/>
        <v>1</v>
      </c>
      <c r="BS194" s="72">
        <f t="shared" si="143"/>
        <v>1</v>
      </c>
      <c r="BT194" s="103"/>
    </row>
    <row r="195" spans="1:72" x14ac:dyDescent="0.15">
      <c r="A195" s="96">
        <f>学生名簿!O197</f>
        <v>0</v>
      </c>
      <c r="B195" s="96">
        <f>学生名簿!P197</f>
        <v>0</v>
      </c>
      <c r="C195" s="97">
        <f>学生名簿!Q197</f>
        <v>0</v>
      </c>
      <c r="D195" s="96">
        <f>学生名簿!R197</f>
        <v>0</v>
      </c>
      <c r="E195" s="96">
        <f>学生名簿!S197</f>
        <v>0</v>
      </c>
      <c r="F195" s="96">
        <f>学生名簿!T197</f>
        <v>0</v>
      </c>
      <c r="G195" s="71">
        <f t="shared" si="108"/>
        <v>18</v>
      </c>
      <c r="H195" s="96">
        <f t="shared" si="109"/>
        <v>0</v>
      </c>
      <c r="I195" s="96">
        <f t="shared" si="110"/>
        <v>0</v>
      </c>
      <c r="J195" s="71">
        <f t="shared" si="111"/>
        <v>18</v>
      </c>
      <c r="K195" s="96">
        <f t="shared" si="112"/>
        <v>0</v>
      </c>
      <c r="L195" s="96">
        <f t="shared" si="113"/>
        <v>0</v>
      </c>
      <c r="M195" s="71">
        <f t="shared" si="114"/>
        <v>92</v>
      </c>
      <c r="N195" s="96">
        <f t="shared" si="115"/>
        <v>0</v>
      </c>
      <c r="O195" s="72">
        <f t="shared" si="116"/>
        <v>1</v>
      </c>
      <c r="P195" s="72">
        <f t="shared" si="117"/>
        <v>1</v>
      </c>
      <c r="Q195" s="96">
        <f t="shared" si="118"/>
        <v>0</v>
      </c>
      <c r="R195" s="71">
        <f t="shared" si="119"/>
        <v>2</v>
      </c>
      <c r="S195" s="103"/>
      <c r="T195" s="103"/>
      <c r="U195" s="71">
        <f t="shared" si="120"/>
        <v>2</v>
      </c>
      <c r="V195" s="103"/>
      <c r="W195" s="103"/>
      <c r="X195" s="71">
        <f t="shared" si="121"/>
        <v>8</v>
      </c>
      <c r="Y195" s="103"/>
      <c r="Z195" s="72">
        <f t="shared" si="122"/>
        <v>1</v>
      </c>
      <c r="AA195" s="72">
        <f t="shared" si="123"/>
        <v>1</v>
      </c>
      <c r="AB195" s="103"/>
      <c r="AC195" s="71">
        <f t="shared" si="124"/>
        <v>5</v>
      </c>
      <c r="AD195" s="103"/>
      <c r="AE195" s="103"/>
      <c r="AF195" s="71">
        <f t="shared" si="125"/>
        <v>5</v>
      </c>
      <c r="AG195" s="103"/>
      <c r="AH195" s="103"/>
      <c r="AI195" s="71">
        <f t="shared" si="126"/>
        <v>26</v>
      </c>
      <c r="AJ195" s="103"/>
      <c r="AK195" s="72">
        <f t="shared" si="127"/>
        <v>1</v>
      </c>
      <c r="AL195" s="72">
        <f t="shared" si="128"/>
        <v>1</v>
      </c>
      <c r="AM195" s="103"/>
      <c r="AN195" s="71">
        <f t="shared" si="129"/>
        <v>5</v>
      </c>
      <c r="AO195" s="103"/>
      <c r="AP195" s="103"/>
      <c r="AQ195" s="71">
        <f t="shared" si="130"/>
        <v>5</v>
      </c>
      <c r="AR195" s="103"/>
      <c r="AS195" s="103"/>
      <c r="AT195" s="71">
        <f t="shared" si="131"/>
        <v>26</v>
      </c>
      <c r="AU195" s="103"/>
      <c r="AV195" s="72">
        <f t="shared" si="132"/>
        <v>1</v>
      </c>
      <c r="AW195" s="72">
        <f t="shared" si="133"/>
        <v>1</v>
      </c>
      <c r="AX195" s="103"/>
      <c r="AY195" s="71">
        <f t="shared" si="134"/>
        <v>5</v>
      </c>
      <c r="AZ195" s="103"/>
      <c r="BA195" s="103"/>
      <c r="BB195" s="71">
        <f t="shared" si="135"/>
        <v>5</v>
      </c>
      <c r="BC195" s="103"/>
      <c r="BD195" s="103"/>
      <c r="BE195" s="71">
        <f t="shared" si="136"/>
        <v>26</v>
      </c>
      <c r="BF195" s="103"/>
      <c r="BG195" s="72">
        <f t="shared" si="137"/>
        <v>1</v>
      </c>
      <c r="BH195" s="72">
        <f t="shared" si="138"/>
        <v>1</v>
      </c>
      <c r="BI195" s="103"/>
      <c r="BJ195" s="71">
        <f t="shared" si="139"/>
        <v>1</v>
      </c>
      <c r="BK195" s="103"/>
      <c r="BL195" s="103"/>
      <c r="BM195" s="71">
        <f t="shared" si="140"/>
        <v>1</v>
      </c>
      <c r="BN195" s="103"/>
      <c r="BO195" s="103"/>
      <c r="BP195" s="71">
        <f t="shared" si="141"/>
        <v>6</v>
      </c>
      <c r="BQ195" s="103"/>
      <c r="BR195" s="72">
        <f t="shared" si="142"/>
        <v>1</v>
      </c>
      <c r="BS195" s="72">
        <f t="shared" si="143"/>
        <v>1</v>
      </c>
      <c r="BT195" s="103"/>
    </row>
    <row r="196" spans="1:72" x14ac:dyDescent="0.15">
      <c r="A196" s="96">
        <f>学生名簿!O198</f>
        <v>0</v>
      </c>
      <c r="B196" s="96">
        <f>学生名簿!P198</f>
        <v>0</v>
      </c>
      <c r="C196" s="97">
        <f>学生名簿!Q198</f>
        <v>0</v>
      </c>
      <c r="D196" s="96">
        <f>学生名簿!R198</f>
        <v>0</v>
      </c>
      <c r="E196" s="96">
        <f>学生名簿!S198</f>
        <v>0</v>
      </c>
      <c r="F196" s="96">
        <f>学生名簿!T198</f>
        <v>0</v>
      </c>
      <c r="G196" s="71">
        <f t="shared" si="108"/>
        <v>18</v>
      </c>
      <c r="H196" s="96">
        <f t="shared" si="109"/>
        <v>0</v>
      </c>
      <c r="I196" s="96">
        <f t="shared" si="110"/>
        <v>0</v>
      </c>
      <c r="J196" s="71">
        <f t="shared" si="111"/>
        <v>18</v>
      </c>
      <c r="K196" s="96">
        <f t="shared" si="112"/>
        <v>0</v>
      </c>
      <c r="L196" s="96">
        <f t="shared" si="113"/>
        <v>0</v>
      </c>
      <c r="M196" s="71">
        <f t="shared" si="114"/>
        <v>92</v>
      </c>
      <c r="N196" s="96">
        <f t="shared" si="115"/>
        <v>0</v>
      </c>
      <c r="O196" s="72">
        <f t="shared" si="116"/>
        <v>1</v>
      </c>
      <c r="P196" s="72">
        <f t="shared" si="117"/>
        <v>1</v>
      </c>
      <c r="Q196" s="96">
        <f t="shared" si="118"/>
        <v>0</v>
      </c>
      <c r="R196" s="71">
        <f t="shared" si="119"/>
        <v>2</v>
      </c>
      <c r="S196" s="103"/>
      <c r="T196" s="103"/>
      <c r="U196" s="71">
        <f t="shared" si="120"/>
        <v>2</v>
      </c>
      <c r="V196" s="103"/>
      <c r="W196" s="103"/>
      <c r="X196" s="71">
        <f t="shared" si="121"/>
        <v>8</v>
      </c>
      <c r="Y196" s="103"/>
      <c r="Z196" s="72">
        <f t="shared" si="122"/>
        <v>1</v>
      </c>
      <c r="AA196" s="72">
        <f t="shared" si="123"/>
        <v>1</v>
      </c>
      <c r="AB196" s="103"/>
      <c r="AC196" s="71">
        <f t="shared" si="124"/>
        <v>5</v>
      </c>
      <c r="AD196" s="103"/>
      <c r="AE196" s="103"/>
      <c r="AF196" s="71">
        <f t="shared" si="125"/>
        <v>5</v>
      </c>
      <c r="AG196" s="103"/>
      <c r="AH196" s="103"/>
      <c r="AI196" s="71">
        <f t="shared" si="126"/>
        <v>26</v>
      </c>
      <c r="AJ196" s="103"/>
      <c r="AK196" s="72">
        <f t="shared" si="127"/>
        <v>1</v>
      </c>
      <c r="AL196" s="72">
        <f t="shared" si="128"/>
        <v>1</v>
      </c>
      <c r="AM196" s="103"/>
      <c r="AN196" s="71">
        <f t="shared" si="129"/>
        <v>5</v>
      </c>
      <c r="AO196" s="103"/>
      <c r="AP196" s="103"/>
      <c r="AQ196" s="71">
        <f t="shared" si="130"/>
        <v>5</v>
      </c>
      <c r="AR196" s="103"/>
      <c r="AS196" s="103"/>
      <c r="AT196" s="71">
        <f t="shared" si="131"/>
        <v>26</v>
      </c>
      <c r="AU196" s="103"/>
      <c r="AV196" s="72">
        <f t="shared" si="132"/>
        <v>1</v>
      </c>
      <c r="AW196" s="72">
        <f t="shared" si="133"/>
        <v>1</v>
      </c>
      <c r="AX196" s="103"/>
      <c r="AY196" s="71">
        <f t="shared" si="134"/>
        <v>5</v>
      </c>
      <c r="AZ196" s="103"/>
      <c r="BA196" s="103"/>
      <c r="BB196" s="71">
        <f t="shared" si="135"/>
        <v>5</v>
      </c>
      <c r="BC196" s="103"/>
      <c r="BD196" s="103"/>
      <c r="BE196" s="71">
        <f t="shared" si="136"/>
        <v>26</v>
      </c>
      <c r="BF196" s="103"/>
      <c r="BG196" s="72">
        <f t="shared" si="137"/>
        <v>1</v>
      </c>
      <c r="BH196" s="72">
        <f t="shared" si="138"/>
        <v>1</v>
      </c>
      <c r="BI196" s="103"/>
      <c r="BJ196" s="71">
        <f t="shared" si="139"/>
        <v>1</v>
      </c>
      <c r="BK196" s="103"/>
      <c r="BL196" s="103"/>
      <c r="BM196" s="71">
        <f t="shared" si="140"/>
        <v>1</v>
      </c>
      <c r="BN196" s="103"/>
      <c r="BO196" s="103"/>
      <c r="BP196" s="71">
        <f t="shared" si="141"/>
        <v>6</v>
      </c>
      <c r="BQ196" s="103"/>
      <c r="BR196" s="72">
        <f t="shared" si="142"/>
        <v>1</v>
      </c>
      <c r="BS196" s="72">
        <f t="shared" si="143"/>
        <v>1</v>
      </c>
      <c r="BT196" s="103"/>
    </row>
    <row r="197" spans="1:72" x14ac:dyDescent="0.15">
      <c r="A197" s="96">
        <f>学生名簿!O199</f>
        <v>0</v>
      </c>
      <c r="B197" s="96">
        <f>学生名簿!P199</f>
        <v>0</v>
      </c>
      <c r="C197" s="97">
        <f>学生名簿!Q199</f>
        <v>0</v>
      </c>
      <c r="D197" s="96">
        <f>学生名簿!R199</f>
        <v>0</v>
      </c>
      <c r="E197" s="96">
        <f>学生名簿!S199</f>
        <v>0</v>
      </c>
      <c r="F197" s="96">
        <f>学生名簿!T199</f>
        <v>0</v>
      </c>
      <c r="G197" s="71">
        <f t="shared" si="108"/>
        <v>18</v>
      </c>
      <c r="H197" s="96">
        <f t="shared" si="109"/>
        <v>0</v>
      </c>
      <c r="I197" s="96">
        <f t="shared" si="110"/>
        <v>0</v>
      </c>
      <c r="J197" s="71">
        <f t="shared" si="111"/>
        <v>18</v>
      </c>
      <c r="K197" s="96">
        <f t="shared" si="112"/>
        <v>0</v>
      </c>
      <c r="L197" s="96">
        <f t="shared" si="113"/>
        <v>0</v>
      </c>
      <c r="M197" s="71">
        <f t="shared" si="114"/>
        <v>92</v>
      </c>
      <c r="N197" s="96">
        <f t="shared" si="115"/>
        <v>0</v>
      </c>
      <c r="O197" s="72">
        <f t="shared" si="116"/>
        <v>1</v>
      </c>
      <c r="P197" s="72">
        <f t="shared" si="117"/>
        <v>1</v>
      </c>
      <c r="Q197" s="96">
        <f t="shared" si="118"/>
        <v>0</v>
      </c>
      <c r="R197" s="71">
        <f t="shared" si="119"/>
        <v>2</v>
      </c>
      <c r="S197" s="103"/>
      <c r="T197" s="103"/>
      <c r="U197" s="71">
        <f t="shared" si="120"/>
        <v>2</v>
      </c>
      <c r="V197" s="103"/>
      <c r="W197" s="103"/>
      <c r="X197" s="71">
        <f t="shared" si="121"/>
        <v>8</v>
      </c>
      <c r="Y197" s="103"/>
      <c r="Z197" s="72">
        <f t="shared" si="122"/>
        <v>1</v>
      </c>
      <c r="AA197" s="72">
        <f t="shared" si="123"/>
        <v>1</v>
      </c>
      <c r="AB197" s="103"/>
      <c r="AC197" s="71">
        <f t="shared" si="124"/>
        <v>5</v>
      </c>
      <c r="AD197" s="103"/>
      <c r="AE197" s="103"/>
      <c r="AF197" s="71">
        <f t="shared" si="125"/>
        <v>5</v>
      </c>
      <c r="AG197" s="103"/>
      <c r="AH197" s="103"/>
      <c r="AI197" s="71">
        <f t="shared" si="126"/>
        <v>26</v>
      </c>
      <c r="AJ197" s="103"/>
      <c r="AK197" s="72">
        <f t="shared" si="127"/>
        <v>1</v>
      </c>
      <c r="AL197" s="72">
        <f t="shared" si="128"/>
        <v>1</v>
      </c>
      <c r="AM197" s="103"/>
      <c r="AN197" s="71">
        <f t="shared" si="129"/>
        <v>5</v>
      </c>
      <c r="AO197" s="103"/>
      <c r="AP197" s="103"/>
      <c r="AQ197" s="71">
        <f t="shared" si="130"/>
        <v>5</v>
      </c>
      <c r="AR197" s="103"/>
      <c r="AS197" s="103"/>
      <c r="AT197" s="71">
        <f t="shared" si="131"/>
        <v>26</v>
      </c>
      <c r="AU197" s="103"/>
      <c r="AV197" s="72">
        <f t="shared" si="132"/>
        <v>1</v>
      </c>
      <c r="AW197" s="72">
        <f t="shared" si="133"/>
        <v>1</v>
      </c>
      <c r="AX197" s="103"/>
      <c r="AY197" s="71">
        <f t="shared" si="134"/>
        <v>5</v>
      </c>
      <c r="AZ197" s="103"/>
      <c r="BA197" s="103"/>
      <c r="BB197" s="71">
        <f t="shared" si="135"/>
        <v>5</v>
      </c>
      <c r="BC197" s="103"/>
      <c r="BD197" s="103"/>
      <c r="BE197" s="71">
        <f t="shared" si="136"/>
        <v>26</v>
      </c>
      <c r="BF197" s="103"/>
      <c r="BG197" s="72">
        <f t="shared" si="137"/>
        <v>1</v>
      </c>
      <c r="BH197" s="72">
        <f t="shared" si="138"/>
        <v>1</v>
      </c>
      <c r="BI197" s="103"/>
      <c r="BJ197" s="71">
        <f t="shared" si="139"/>
        <v>1</v>
      </c>
      <c r="BK197" s="103"/>
      <c r="BL197" s="103"/>
      <c r="BM197" s="71">
        <f t="shared" si="140"/>
        <v>1</v>
      </c>
      <c r="BN197" s="103"/>
      <c r="BO197" s="103"/>
      <c r="BP197" s="71">
        <f t="shared" si="141"/>
        <v>6</v>
      </c>
      <c r="BQ197" s="103"/>
      <c r="BR197" s="72">
        <f t="shared" si="142"/>
        <v>1</v>
      </c>
      <c r="BS197" s="72">
        <f t="shared" si="143"/>
        <v>1</v>
      </c>
      <c r="BT197" s="103"/>
    </row>
    <row r="198" spans="1:72" x14ac:dyDescent="0.15">
      <c r="A198" s="96">
        <f>学生名簿!O200</f>
        <v>0</v>
      </c>
      <c r="B198" s="96">
        <f>学生名簿!P200</f>
        <v>0</v>
      </c>
      <c r="C198" s="97">
        <f>学生名簿!Q200</f>
        <v>0</v>
      </c>
      <c r="D198" s="96">
        <f>学生名簿!R200</f>
        <v>0</v>
      </c>
      <c r="E198" s="96">
        <f>学生名簿!S200</f>
        <v>0</v>
      </c>
      <c r="F198" s="96">
        <f>学生名簿!T200</f>
        <v>0</v>
      </c>
      <c r="G198" s="71">
        <f t="shared" si="108"/>
        <v>18</v>
      </c>
      <c r="H198" s="96">
        <f t="shared" si="109"/>
        <v>0</v>
      </c>
      <c r="I198" s="96">
        <f t="shared" si="110"/>
        <v>0</v>
      </c>
      <c r="J198" s="71">
        <f t="shared" si="111"/>
        <v>18</v>
      </c>
      <c r="K198" s="96">
        <f t="shared" si="112"/>
        <v>0</v>
      </c>
      <c r="L198" s="96">
        <f t="shared" si="113"/>
        <v>0</v>
      </c>
      <c r="M198" s="71">
        <f t="shared" si="114"/>
        <v>92</v>
      </c>
      <c r="N198" s="96">
        <f t="shared" si="115"/>
        <v>0</v>
      </c>
      <c r="O198" s="72">
        <f t="shared" si="116"/>
        <v>1</v>
      </c>
      <c r="P198" s="72">
        <f t="shared" si="117"/>
        <v>1</v>
      </c>
      <c r="Q198" s="96">
        <f t="shared" si="118"/>
        <v>0</v>
      </c>
      <c r="R198" s="71">
        <f t="shared" si="119"/>
        <v>2</v>
      </c>
      <c r="S198" s="103"/>
      <c r="T198" s="103"/>
      <c r="U198" s="71">
        <f t="shared" si="120"/>
        <v>2</v>
      </c>
      <c r="V198" s="103"/>
      <c r="W198" s="103"/>
      <c r="X198" s="71">
        <f t="shared" si="121"/>
        <v>8</v>
      </c>
      <c r="Y198" s="103"/>
      <c r="Z198" s="72">
        <f t="shared" si="122"/>
        <v>1</v>
      </c>
      <c r="AA198" s="72">
        <f t="shared" si="123"/>
        <v>1</v>
      </c>
      <c r="AB198" s="103"/>
      <c r="AC198" s="71">
        <f t="shared" si="124"/>
        <v>5</v>
      </c>
      <c r="AD198" s="103"/>
      <c r="AE198" s="103"/>
      <c r="AF198" s="71">
        <f t="shared" si="125"/>
        <v>5</v>
      </c>
      <c r="AG198" s="103"/>
      <c r="AH198" s="103"/>
      <c r="AI198" s="71">
        <f t="shared" si="126"/>
        <v>26</v>
      </c>
      <c r="AJ198" s="103"/>
      <c r="AK198" s="72">
        <f t="shared" si="127"/>
        <v>1</v>
      </c>
      <c r="AL198" s="72">
        <f t="shared" si="128"/>
        <v>1</v>
      </c>
      <c r="AM198" s="103"/>
      <c r="AN198" s="71">
        <f t="shared" si="129"/>
        <v>5</v>
      </c>
      <c r="AO198" s="103"/>
      <c r="AP198" s="103"/>
      <c r="AQ198" s="71">
        <f t="shared" si="130"/>
        <v>5</v>
      </c>
      <c r="AR198" s="103"/>
      <c r="AS198" s="103"/>
      <c r="AT198" s="71">
        <f t="shared" si="131"/>
        <v>26</v>
      </c>
      <c r="AU198" s="103"/>
      <c r="AV198" s="72">
        <f t="shared" si="132"/>
        <v>1</v>
      </c>
      <c r="AW198" s="72">
        <f t="shared" si="133"/>
        <v>1</v>
      </c>
      <c r="AX198" s="103"/>
      <c r="AY198" s="71">
        <f t="shared" si="134"/>
        <v>5</v>
      </c>
      <c r="AZ198" s="103"/>
      <c r="BA198" s="103"/>
      <c r="BB198" s="71">
        <f t="shared" si="135"/>
        <v>5</v>
      </c>
      <c r="BC198" s="103"/>
      <c r="BD198" s="103"/>
      <c r="BE198" s="71">
        <f t="shared" si="136"/>
        <v>26</v>
      </c>
      <c r="BF198" s="103"/>
      <c r="BG198" s="72">
        <f t="shared" si="137"/>
        <v>1</v>
      </c>
      <c r="BH198" s="72">
        <f t="shared" si="138"/>
        <v>1</v>
      </c>
      <c r="BI198" s="103"/>
      <c r="BJ198" s="71">
        <f t="shared" si="139"/>
        <v>1</v>
      </c>
      <c r="BK198" s="103"/>
      <c r="BL198" s="103"/>
      <c r="BM198" s="71">
        <f t="shared" si="140"/>
        <v>1</v>
      </c>
      <c r="BN198" s="103"/>
      <c r="BO198" s="103"/>
      <c r="BP198" s="71">
        <f t="shared" si="141"/>
        <v>6</v>
      </c>
      <c r="BQ198" s="103"/>
      <c r="BR198" s="72">
        <f t="shared" si="142"/>
        <v>1</v>
      </c>
      <c r="BS198" s="72">
        <f t="shared" si="143"/>
        <v>1</v>
      </c>
      <c r="BT198" s="103"/>
    </row>
    <row r="199" spans="1:72" x14ac:dyDescent="0.15">
      <c r="A199" s="96">
        <f>学生名簿!O201</f>
        <v>0</v>
      </c>
      <c r="B199" s="96">
        <f>学生名簿!P201</f>
        <v>0</v>
      </c>
      <c r="C199" s="97">
        <f>学生名簿!Q201</f>
        <v>0</v>
      </c>
      <c r="D199" s="96">
        <f>学生名簿!R201</f>
        <v>0</v>
      </c>
      <c r="E199" s="96">
        <f>学生名簿!S201</f>
        <v>0</v>
      </c>
      <c r="F199" s="96">
        <f>学生名簿!T201</f>
        <v>0</v>
      </c>
      <c r="G199" s="71">
        <f t="shared" si="108"/>
        <v>18</v>
      </c>
      <c r="H199" s="96">
        <f t="shared" si="109"/>
        <v>0</v>
      </c>
      <c r="I199" s="96">
        <f t="shared" si="110"/>
        <v>0</v>
      </c>
      <c r="J199" s="71">
        <f t="shared" si="111"/>
        <v>18</v>
      </c>
      <c r="K199" s="96">
        <f t="shared" si="112"/>
        <v>0</v>
      </c>
      <c r="L199" s="96">
        <f t="shared" si="113"/>
        <v>0</v>
      </c>
      <c r="M199" s="71">
        <f t="shared" si="114"/>
        <v>92</v>
      </c>
      <c r="N199" s="96">
        <f t="shared" si="115"/>
        <v>0</v>
      </c>
      <c r="O199" s="72">
        <f t="shared" si="116"/>
        <v>1</v>
      </c>
      <c r="P199" s="72">
        <f t="shared" si="117"/>
        <v>1</v>
      </c>
      <c r="Q199" s="96">
        <f t="shared" si="118"/>
        <v>0</v>
      </c>
      <c r="R199" s="71">
        <f t="shared" si="119"/>
        <v>2</v>
      </c>
      <c r="S199" s="103"/>
      <c r="T199" s="103"/>
      <c r="U199" s="71">
        <f t="shared" si="120"/>
        <v>2</v>
      </c>
      <c r="V199" s="103"/>
      <c r="W199" s="103"/>
      <c r="X199" s="71">
        <f t="shared" si="121"/>
        <v>8</v>
      </c>
      <c r="Y199" s="103"/>
      <c r="Z199" s="72">
        <f t="shared" si="122"/>
        <v>1</v>
      </c>
      <c r="AA199" s="72">
        <f t="shared" si="123"/>
        <v>1</v>
      </c>
      <c r="AB199" s="103"/>
      <c r="AC199" s="71">
        <f t="shared" si="124"/>
        <v>5</v>
      </c>
      <c r="AD199" s="103"/>
      <c r="AE199" s="103"/>
      <c r="AF199" s="71">
        <f t="shared" si="125"/>
        <v>5</v>
      </c>
      <c r="AG199" s="103"/>
      <c r="AH199" s="103"/>
      <c r="AI199" s="71">
        <f t="shared" si="126"/>
        <v>26</v>
      </c>
      <c r="AJ199" s="103"/>
      <c r="AK199" s="72">
        <f t="shared" si="127"/>
        <v>1</v>
      </c>
      <c r="AL199" s="72">
        <f t="shared" si="128"/>
        <v>1</v>
      </c>
      <c r="AM199" s="103"/>
      <c r="AN199" s="71">
        <f t="shared" si="129"/>
        <v>5</v>
      </c>
      <c r="AO199" s="103"/>
      <c r="AP199" s="103"/>
      <c r="AQ199" s="71">
        <f t="shared" si="130"/>
        <v>5</v>
      </c>
      <c r="AR199" s="103"/>
      <c r="AS199" s="103"/>
      <c r="AT199" s="71">
        <f t="shared" si="131"/>
        <v>26</v>
      </c>
      <c r="AU199" s="103"/>
      <c r="AV199" s="72">
        <f t="shared" si="132"/>
        <v>1</v>
      </c>
      <c r="AW199" s="72">
        <f t="shared" si="133"/>
        <v>1</v>
      </c>
      <c r="AX199" s="103"/>
      <c r="AY199" s="71">
        <f t="shared" si="134"/>
        <v>5</v>
      </c>
      <c r="AZ199" s="103"/>
      <c r="BA199" s="103"/>
      <c r="BB199" s="71">
        <f t="shared" si="135"/>
        <v>5</v>
      </c>
      <c r="BC199" s="103"/>
      <c r="BD199" s="103"/>
      <c r="BE199" s="71">
        <f t="shared" si="136"/>
        <v>26</v>
      </c>
      <c r="BF199" s="103"/>
      <c r="BG199" s="72">
        <f t="shared" si="137"/>
        <v>1</v>
      </c>
      <c r="BH199" s="72">
        <f t="shared" si="138"/>
        <v>1</v>
      </c>
      <c r="BI199" s="103"/>
      <c r="BJ199" s="71">
        <f t="shared" si="139"/>
        <v>1</v>
      </c>
      <c r="BK199" s="103"/>
      <c r="BL199" s="103"/>
      <c r="BM199" s="71">
        <f t="shared" si="140"/>
        <v>1</v>
      </c>
      <c r="BN199" s="103"/>
      <c r="BO199" s="103"/>
      <c r="BP199" s="71">
        <f t="shared" si="141"/>
        <v>6</v>
      </c>
      <c r="BQ199" s="103"/>
      <c r="BR199" s="72">
        <f t="shared" si="142"/>
        <v>1</v>
      </c>
      <c r="BS199" s="72">
        <f t="shared" si="143"/>
        <v>1</v>
      </c>
      <c r="BT199" s="103"/>
    </row>
    <row r="200" spans="1:72" x14ac:dyDescent="0.15">
      <c r="A200" s="96">
        <f>学生名簿!O202</f>
        <v>0</v>
      </c>
      <c r="B200" s="96">
        <f>学生名簿!P202</f>
        <v>0</v>
      </c>
      <c r="C200" s="97">
        <f>学生名簿!Q202</f>
        <v>0</v>
      </c>
      <c r="D200" s="96">
        <f>学生名簿!R202</f>
        <v>0</v>
      </c>
      <c r="E200" s="96">
        <f>学生名簿!S202</f>
        <v>0</v>
      </c>
      <c r="F200" s="96">
        <f>学生名簿!T202</f>
        <v>0</v>
      </c>
      <c r="G200" s="71">
        <f t="shared" si="108"/>
        <v>18</v>
      </c>
      <c r="H200" s="96">
        <f t="shared" si="109"/>
        <v>0</v>
      </c>
      <c r="I200" s="96">
        <f t="shared" si="110"/>
        <v>0</v>
      </c>
      <c r="J200" s="71">
        <f t="shared" si="111"/>
        <v>18</v>
      </c>
      <c r="K200" s="96">
        <f t="shared" si="112"/>
        <v>0</v>
      </c>
      <c r="L200" s="96">
        <f t="shared" si="113"/>
        <v>0</v>
      </c>
      <c r="M200" s="71">
        <f t="shared" si="114"/>
        <v>92</v>
      </c>
      <c r="N200" s="96">
        <f t="shared" si="115"/>
        <v>0</v>
      </c>
      <c r="O200" s="72">
        <f t="shared" si="116"/>
        <v>1</v>
      </c>
      <c r="P200" s="72">
        <f t="shared" si="117"/>
        <v>1</v>
      </c>
      <c r="Q200" s="96">
        <f t="shared" si="118"/>
        <v>0</v>
      </c>
      <c r="R200" s="71">
        <f t="shared" si="119"/>
        <v>2</v>
      </c>
      <c r="S200" s="103"/>
      <c r="T200" s="103"/>
      <c r="U200" s="71">
        <f t="shared" si="120"/>
        <v>2</v>
      </c>
      <c r="V200" s="103"/>
      <c r="W200" s="103"/>
      <c r="X200" s="71">
        <f t="shared" si="121"/>
        <v>8</v>
      </c>
      <c r="Y200" s="103"/>
      <c r="Z200" s="72">
        <f t="shared" si="122"/>
        <v>1</v>
      </c>
      <c r="AA200" s="72">
        <f t="shared" si="123"/>
        <v>1</v>
      </c>
      <c r="AB200" s="103"/>
      <c r="AC200" s="71">
        <f t="shared" si="124"/>
        <v>5</v>
      </c>
      <c r="AD200" s="103"/>
      <c r="AE200" s="103"/>
      <c r="AF200" s="71">
        <f t="shared" si="125"/>
        <v>5</v>
      </c>
      <c r="AG200" s="103"/>
      <c r="AH200" s="103"/>
      <c r="AI200" s="71">
        <f t="shared" si="126"/>
        <v>26</v>
      </c>
      <c r="AJ200" s="103"/>
      <c r="AK200" s="72">
        <f t="shared" si="127"/>
        <v>1</v>
      </c>
      <c r="AL200" s="72">
        <f t="shared" si="128"/>
        <v>1</v>
      </c>
      <c r="AM200" s="103"/>
      <c r="AN200" s="71">
        <f t="shared" si="129"/>
        <v>5</v>
      </c>
      <c r="AO200" s="103"/>
      <c r="AP200" s="103"/>
      <c r="AQ200" s="71">
        <f t="shared" si="130"/>
        <v>5</v>
      </c>
      <c r="AR200" s="103"/>
      <c r="AS200" s="103"/>
      <c r="AT200" s="71">
        <f t="shared" si="131"/>
        <v>26</v>
      </c>
      <c r="AU200" s="103"/>
      <c r="AV200" s="72">
        <f t="shared" si="132"/>
        <v>1</v>
      </c>
      <c r="AW200" s="72">
        <f t="shared" si="133"/>
        <v>1</v>
      </c>
      <c r="AX200" s="103"/>
      <c r="AY200" s="71">
        <f t="shared" si="134"/>
        <v>5</v>
      </c>
      <c r="AZ200" s="103"/>
      <c r="BA200" s="103"/>
      <c r="BB200" s="71">
        <f t="shared" si="135"/>
        <v>5</v>
      </c>
      <c r="BC200" s="103"/>
      <c r="BD200" s="103"/>
      <c r="BE200" s="71">
        <f t="shared" si="136"/>
        <v>26</v>
      </c>
      <c r="BF200" s="103"/>
      <c r="BG200" s="72">
        <f t="shared" si="137"/>
        <v>1</v>
      </c>
      <c r="BH200" s="72">
        <f t="shared" si="138"/>
        <v>1</v>
      </c>
      <c r="BI200" s="103"/>
      <c r="BJ200" s="71">
        <f t="shared" si="139"/>
        <v>1</v>
      </c>
      <c r="BK200" s="103"/>
      <c r="BL200" s="103"/>
      <c r="BM200" s="71">
        <f t="shared" si="140"/>
        <v>1</v>
      </c>
      <c r="BN200" s="103"/>
      <c r="BO200" s="103"/>
      <c r="BP200" s="71">
        <f t="shared" si="141"/>
        <v>6</v>
      </c>
      <c r="BQ200" s="103"/>
      <c r="BR200" s="72">
        <f t="shared" si="142"/>
        <v>1</v>
      </c>
      <c r="BS200" s="72">
        <f t="shared" si="143"/>
        <v>1</v>
      </c>
      <c r="BT200" s="103"/>
    </row>
    <row r="201" spans="1:72" x14ac:dyDescent="0.15">
      <c r="A201" s="96">
        <f>学生名簿!O203</f>
        <v>0</v>
      </c>
      <c r="B201" s="96">
        <f>学生名簿!P203</f>
        <v>0</v>
      </c>
      <c r="C201" s="97">
        <f>学生名簿!Q203</f>
        <v>0</v>
      </c>
      <c r="D201" s="96">
        <f>学生名簿!R203</f>
        <v>0</v>
      </c>
      <c r="E201" s="96">
        <f>学生名簿!S203</f>
        <v>0</v>
      </c>
      <c r="F201" s="96">
        <f>学生名簿!T203</f>
        <v>0</v>
      </c>
      <c r="G201" s="71">
        <f t="shared" si="108"/>
        <v>18</v>
      </c>
      <c r="H201" s="96">
        <f t="shared" si="109"/>
        <v>0</v>
      </c>
      <c r="I201" s="96">
        <f t="shared" si="110"/>
        <v>0</v>
      </c>
      <c r="J201" s="71">
        <f t="shared" si="111"/>
        <v>18</v>
      </c>
      <c r="K201" s="96">
        <f t="shared" si="112"/>
        <v>0</v>
      </c>
      <c r="L201" s="96">
        <f t="shared" si="113"/>
        <v>0</v>
      </c>
      <c r="M201" s="71">
        <f t="shared" si="114"/>
        <v>92</v>
      </c>
      <c r="N201" s="96">
        <f t="shared" si="115"/>
        <v>0</v>
      </c>
      <c r="O201" s="72">
        <f t="shared" si="116"/>
        <v>1</v>
      </c>
      <c r="P201" s="72">
        <f t="shared" si="117"/>
        <v>1</v>
      </c>
      <c r="Q201" s="96">
        <f t="shared" si="118"/>
        <v>0</v>
      </c>
      <c r="R201" s="71">
        <f t="shared" si="119"/>
        <v>2</v>
      </c>
      <c r="S201" s="103"/>
      <c r="T201" s="103"/>
      <c r="U201" s="71">
        <f t="shared" si="120"/>
        <v>2</v>
      </c>
      <c r="V201" s="103"/>
      <c r="W201" s="103"/>
      <c r="X201" s="71">
        <f t="shared" si="121"/>
        <v>8</v>
      </c>
      <c r="Y201" s="103"/>
      <c r="Z201" s="72">
        <f t="shared" si="122"/>
        <v>1</v>
      </c>
      <c r="AA201" s="72">
        <f t="shared" si="123"/>
        <v>1</v>
      </c>
      <c r="AB201" s="103"/>
      <c r="AC201" s="71">
        <f t="shared" si="124"/>
        <v>5</v>
      </c>
      <c r="AD201" s="103"/>
      <c r="AE201" s="103"/>
      <c r="AF201" s="71">
        <f t="shared" si="125"/>
        <v>5</v>
      </c>
      <c r="AG201" s="103"/>
      <c r="AH201" s="103"/>
      <c r="AI201" s="71">
        <f t="shared" si="126"/>
        <v>26</v>
      </c>
      <c r="AJ201" s="103"/>
      <c r="AK201" s="72">
        <f t="shared" si="127"/>
        <v>1</v>
      </c>
      <c r="AL201" s="72">
        <f t="shared" si="128"/>
        <v>1</v>
      </c>
      <c r="AM201" s="103"/>
      <c r="AN201" s="71">
        <f t="shared" si="129"/>
        <v>5</v>
      </c>
      <c r="AO201" s="103"/>
      <c r="AP201" s="103"/>
      <c r="AQ201" s="71">
        <f t="shared" si="130"/>
        <v>5</v>
      </c>
      <c r="AR201" s="103"/>
      <c r="AS201" s="103"/>
      <c r="AT201" s="71">
        <f t="shared" si="131"/>
        <v>26</v>
      </c>
      <c r="AU201" s="103"/>
      <c r="AV201" s="72">
        <f t="shared" si="132"/>
        <v>1</v>
      </c>
      <c r="AW201" s="72">
        <f t="shared" si="133"/>
        <v>1</v>
      </c>
      <c r="AX201" s="103"/>
      <c r="AY201" s="71">
        <f t="shared" si="134"/>
        <v>5</v>
      </c>
      <c r="AZ201" s="103"/>
      <c r="BA201" s="103"/>
      <c r="BB201" s="71">
        <f t="shared" si="135"/>
        <v>5</v>
      </c>
      <c r="BC201" s="103"/>
      <c r="BD201" s="103"/>
      <c r="BE201" s="71">
        <f t="shared" si="136"/>
        <v>26</v>
      </c>
      <c r="BF201" s="103"/>
      <c r="BG201" s="72">
        <f t="shared" si="137"/>
        <v>1</v>
      </c>
      <c r="BH201" s="72">
        <f t="shared" si="138"/>
        <v>1</v>
      </c>
      <c r="BI201" s="103"/>
      <c r="BJ201" s="71">
        <f t="shared" si="139"/>
        <v>1</v>
      </c>
      <c r="BK201" s="103"/>
      <c r="BL201" s="103"/>
      <c r="BM201" s="71">
        <f t="shared" si="140"/>
        <v>1</v>
      </c>
      <c r="BN201" s="103"/>
      <c r="BO201" s="103"/>
      <c r="BP201" s="71">
        <f t="shared" si="141"/>
        <v>6</v>
      </c>
      <c r="BQ201" s="103"/>
      <c r="BR201" s="72">
        <f t="shared" si="142"/>
        <v>1</v>
      </c>
      <c r="BS201" s="72">
        <f t="shared" si="143"/>
        <v>1</v>
      </c>
      <c r="BT201" s="103"/>
    </row>
    <row r="202" spans="1:72" x14ac:dyDescent="0.15">
      <c r="A202" s="96">
        <f>学生名簿!O204</f>
        <v>0</v>
      </c>
      <c r="B202" s="96">
        <f>学生名簿!P204</f>
        <v>0</v>
      </c>
      <c r="C202" s="97">
        <f>学生名簿!Q204</f>
        <v>0</v>
      </c>
      <c r="D202" s="96">
        <f>学生名簿!R204</f>
        <v>0</v>
      </c>
      <c r="E202" s="96">
        <f>学生名簿!S204</f>
        <v>0</v>
      </c>
      <c r="F202" s="96">
        <f>学生名簿!T204</f>
        <v>0</v>
      </c>
      <c r="G202" s="71">
        <f t="shared" si="108"/>
        <v>18</v>
      </c>
      <c r="H202" s="96">
        <f t="shared" si="109"/>
        <v>0</v>
      </c>
      <c r="I202" s="96">
        <f t="shared" si="110"/>
        <v>0</v>
      </c>
      <c r="J202" s="71">
        <f t="shared" si="111"/>
        <v>18</v>
      </c>
      <c r="K202" s="96">
        <f t="shared" si="112"/>
        <v>0</v>
      </c>
      <c r="L202" s="96">
        <f t="shared" si="113"/>
        <v>0</v>
      </c>
      <c r="M202" s="71">
        <f t="shared" si="114"/>
        <v>92</v>
      </c>
      <c r="N202" s="96">
        <f t="shared" si="115"/>
        <v>0</v>
      </c>
      <c r="O202" s="72">
        <f t="shared" si="116"/>
        <v>1</v>
      </c>
      <c r="P202" s="72">
        <f t="shared" si="117"/>
        <v>1</v>
      </c>
      <c r="Q202" s="96">
        <f t="shared" si="118"/>
        <v>0</v>
      </c>
      <c r="R202" s="71">
        <f t="shared" si="119"/>
        <v>2</v>
      </c>
      <c r="S202" s="103"/>
      <c r="T202" s="103"/>
      <c r="U202" s="71">
        <f t="shared" si="120"/>
        <v>2</v>
      </c>
      <c r="V202" s="103"/>
      <c r="W202" s="103"/>
      <c r="X202" s="71">
        <f t="shared" si="121"/>
        <v>8</v>
      </c>
      <c r="Y202" s="103"/>
      <c r="Z202" s="72">
        <f t="shared" si="122"/>
        <v>1</v>
      </c>
      <c r="AA202" s="72">
        <f t="shared" si="123"/>
        <v>1</v>
      </c>
      <c r="AB202" s="103"/>
      <c r="AC202" s="71">
        <f t="shared" si="124"/>
        <v>5</v>
      </c>
      <c r="AD202" s="103"/>
      <c r="AE202" s="103"/>
      <c r="AF202" s="71">
        <f t="shared" si="125"/>
        <v>5</v>
      </c>
      <c r="AG202" s="103"/>
      <c r="AH202" s="103"/>
      <c r="AI202" s="71">
        <f t="shared" si="126"/>
        <v>26</v>
      </c>
      <c r="AJ202" s="103"/>
      <c r="AK202" s="72">
        <f t="shared" si="127"/>
        <v>1</v>
      </c>
      <c r="AL202" s="72">
        <f t="shared" si="128"/>
        <v>1</v>
      </c>
      <c r="AM202" s="103"/>
      <c r="AN202" s="71">
        <f t="shared" si="129"/>
        <v>5</v>
      </c>
      <c r="AO202" s="103"/>
      <c r="AP202" s="103"/>
      <c r="AQ202" s="71">
        <f t="shared" si="130"/>
        <v>5</v>
      </c>
      <c r="AR202" s="103"/>
      <c r="AS202" s="103"/>
      <c r="AT202" s="71">
        <f t="shared" si="131"/>
        <v>26</v>
      </c>
      <c r="AU202" s="103"/>
      <c r="AV202" s="72">
        <f t="shared" si="132"/>
        <v>1</v>
      </c>
      <c r="AW202" s="72">
        <f t="shared" si="133"/>
        <v>1</v>
      </c>
      <c r="AX202" s="103"/>
      <c r="AY202" s="71">
        <f t="shared" si="134"/>
        <v>5</v>
      </c>
      <c r="AZ202" s="103"/>
      <c r="BA202" s="103"/>
      <c r="BB202" s="71">
        <f t="shared" si="135"/>
        <v>5</v>
      </c>
      <c r="BC202" s="103"/>
      <c r="BD202" s="103"/>
      <c r="BE202" s="71">
        <f t="shared" si="136"/>
        <v>26</v>
      </c>
      <c r="BF202" s="103"/>
      <c r="BG202" s="72">
        <f t="shared" si="137"/>
        <v>1</v>
      </c>
      <c r="BH202" s="72">
        <f t="shared" si="138"/>
        <v>1</v>
      </c>
      <c r="BI202" s="103"/>
      <c r="BJ202" s="71">
        <f t="shared" si="139"/>
        <v>1</v>
      </c>
      <c r="BK202" s="103"/>
      <c r="BL202" s="103"/>
      <c r="BM202" s="71">
        <f t="shared" si="140"/>
        <v>1</v>
      </c>
      <c r="BN202" s="103"/>
      <c r="BO202" s="103"/>
      <c r="BP202" s="71">
        <f t="shared" si="141"/>
        <v>6</v>
      </c>
      <c r="BQ202" s="103"/>
      <c r="BR202" s="72">
        <f t="shared" si="142"/>
        <v>1</v>
      </c>
      <c r="BS202" s="72">
        <f t="shared" si="143"/>
        <v>1</v>
      </c>
      <c r="BT202" s="103"/>
    </row>
    <row r="203" spans="1:72" x14ac:dyDescent="0.15">
      <c r="A203" s="96">
        <f>学生名簿!O205</f>
        <v>0</v>
      </c>
      <c r="B203" s="96">
        <f>学生名簿!P205</f>
        <v>0</v>
      </c>
      <c r="C203" s="97">
        <f>学生名簿!Q205</f>
        <v>0</v>
      </c>
      <c r="D203" s="96">
        <f>学生名簿!R205</f>
        <v>0</v>
      </c>
      <c r="E203" s="96">
        <f>学生名簿!S205</f>
        <v>0</v>
      </c>
      <c r="F203" s="96">
        <f>学生名簿!T205</f>
        <v>0</v>
      </c>
      <c r="G203" s="71">
        <f t="shared" si="108"/>
        <v>18</v>
      </c>
      <c r="H203" s="96">
        <f t="shared" si="109"/>
        <v>0</v>
      </c>
      <c r="I203" s="96">
        <f t="shared" si="110"/>
        <v>0</v>
      </c>
      <c r="J203" s="71">
        <f t="shared" si="111"/>
        <v>18</v>
      </c>
      <c r="K203" s="96">
        <f t="shared" si="112"/>
        <v>0</v>
      </c>
      <c r="L203" s="96">
        <f t="shared" si="113"/>
        <v>0</v>
      </c>
      <c r="M203" s="71">
        <f t="shared" si="114"/>
        <v>92</v>
      </c>
      <c r="N203" s="96">
        <f t="shared" si="115"/>
        <v>0</v>
      </c>
      <c r="O203" s="72">
        <f t="shared" si="116"/>
        <v>1</v>
      </c>
      <c r="P203" s="72">
        <f t="shared" si="117"/>
        <v>1</v>
      </c>
      <c r="Q203" s="96">
        <f t="shared" si="118"/>
        <v>0</v>
      </c>
      <c r="R203" s="71">
        <f t="shared" si="119"/>
        <v>2</v>
      </c>
      <c r="S203" s="103"/>
      <c r="T203" s="103"/>
      <c r="U203" s="71">
        <f t="shared" si="120"/>
        <v>2</v>
      </c>
      <c r="V203" s="103"/>
      <c r="W203" s="103"/>
      <c r="X203" s="71">
        <f t="shared" si="121"/>
        <v>8</v>
      </c>
      <c r="Y203" s="103"/>
      <c r="Z203" s="72">
        <f t="shared" si="122"/>
        <v>1</v>
      </c>
      <c r="AA203" s="72">
        <f t="shared" si="123"/>
        <v>1</v>
      </c>
      <c r="AB203" s="103"/>
      <c r="AC203" s="71">
        <f t="shared" si="124"/>
        <v>5</v>
      </c>
      <c r="AD203" s="103"/>
      <c r="AE203" s="103"/>
      <c r="AF203" s="71">
        <f t="shared" si="125"/>
        <v>5</v>
      </c>
      <c r="AG203" s="103"/>
      <c r="AH203" s="103"/>
      <c r="AI203" s="71">
        <f t="shared" si="126"/>
        <v>26</v>
      </c>
      <c r="AJ203" s="103"/>
      <c r="AK203" s="72">
        <f t="shared" si="127"/>
        <v>1</v>
      </c>
      <c r="AL203" s="72">
        <f t="shared" si="128"/>
        <v>1</v>
      </c>
      <c r="AM203" s="103"/>
      <c r="AN203" s="71">
        <f t="shared" si="129"/>
        <v>5</v>
      </c>
      <c r="AO203" s="103"/>
      <c r="AP203" s="103"/>
      <c r="AQ203" s="71">
        <f t="shared" si="130"/>
        <v>5</v>
      </c>
      <c r="AR203" s="103"/>
      <c r="AS203" s="103"/>
      <c r="AT203" s="71">
        <f t="shared" si="131"/>
        <v>26</v>
      </c>
      <c r="AU203" s="103"/>
      <c r="AV203" s="72">
        <f t="shared" si="132"/>
        <v>1</v>
      </c>
      <c r="AW203" s="72">
        <f t="shared" si="133"/>
        <v>1</v>
      </c>
      <c r="AX203" s="103"/>
      <c r="AY203" s="71">
        <f t="shared" si="134"/>
        <v>5</v>
      </c>
      <c r="AZ203" s="103"/>
      <c r="BA203" s="103"/>
      <c r="BB203" s="71">
        <f t="shared" si="135"/>
        <v>5</v>
      </c>
      <c r="BC203" s="103"/>
      <c r="BD203" s="103"/>
      <c r="BE203" s="71">
        <f t="shared" si="136"/>
        <v>26</v>
      </c>
      <c r="BF203" s="103"/>
      <c r="BG203" s="72">
        <f t="shared" si="137"/>
        <v>1</v>
      </c>
      <c r="BH203" s="72">
        <f t="shared" si="138"/>
        <v>1</v>
      </c>
      <c r="BI203" s="103"/>
      <c r="BJ203" s="71">
        <f t="shared" si="139"/>
        <v>1</v>
      </c>
      <c r="BK203" s="103"/>
      <c r="BL203" s="103"/>
      <c r="BM203" s="71">
        <f t="shared" si="140"/>
        <v>1</v>
      </c>
      <c r="BN203" s="103"/>
      <c r="BO203" s="103"/>
      <c r="BP203" s="71">
        <f t="shared" si="141"/>
        <v>6</v>
      </c>
      <c r="BQ203" s="103"/>
      <c r="BR203" s="72">
        <f t="shared" si="142"/>
        <v>1</v>
      </c>
      <c r="BS203" s="72">
        <f t="shared" si="143"/>
        <v>1</v>
      </c>
      <c r="BT203" s="103"/>
    </row>
    <row r="204" spans="1:72" x14ac:dyDescent="0.15">
      <c r="A204" s="96">
        <f>学生名簿!O206</f>
        <v>0</v>
      </c>
      <c r="B204" s="96">
        <f>学生名簿!P206</f>
        <v>0</v>
      </c>
      <c r="C204" s="97">
        <f>学生名簿!Q206</f>
        <v>0</v>
      </c>
      <c r="D204" s="96">
        <f>学生名簿!R206</f>
        <v>0</v>
      </c>
      <c r="E204" s="96">
        <f>学生名簿!S206</f>
        <v>0</v>
      </c>
      <c r="F204" s="96">
        <f>学生名簿!T206</f>
        <v>0</v>
      </c>
      <c r="G204" s="71">
        <f t="shared" si="108"/>
        <v>18</v>
      </c>
      <c r="H204" s="96">
        <f t="shared" si="109"/>
        <v>0</v>
      </c>
      <c r="I204" s="96">
        <f t="shared" si="110"/>
        <v>0</v>
      </c>
      <c r="J204" s="71">
        <f t="shared" si="111"/>
        <v>18</v>
      </c>
      <c r="K204" s="96">
        <f t="shared" si="112"/>
        <v>0</v>
      </c>
      <c r="L204" s="96">
        <f t="shared" si="113"/>
        <v>0</v>
      </c>
      <c r="M204" s="71">
        <f t="shared" si="114"/>
        <v>92</v>
      </c>
      <c r="N204" s="96">
        <f t="shared" si="115"/>
        <v>0</v>
      </c>
      <c r="O204" s="72">
        <f t="shared" si="116"/>
        <v>1</v>
      </c>
      <c r="P204" s="72">
        <f t="shared" si="117"/>
        <v>1</v>
      </c>
      <c r="Q204" s="96">
        <f t="shared" si="118"/>
        <v>0</v>
      </c>
      <c r="R204" s="71">
        <f t="shared" si="119"/>
        <v>2</v>
      </c>
      <c r="S204" s="103"/>
      <c r="T204" s="103"/>
      <c r="U204" s="71">
        <f t="shared" si="120"/>
        <v>2</v>
      </c>
      <c r="V204" s="103"/>
      <c r="W204" s="103"/>
      <c r="X204" s="71">
        <f t="shared" si="121"/>
        <v>8</v>
      </c>
      <c r="Y204" s="103"/>
      <c r="Z204" s="72">
        <f t="shared" si="122"/>
        <v>1</v>
      </c>
      <c r="AA204" s="72">
        <f t="shared" si="123"/>
        <v>1</v>
      </c>
      <c r="AB204" s="103"/>
      <c r="AC204" s="71">
        <f t="shared" si="124"/>
        <v>5</v>
      </c>
      <c r="AD204" s="103"/>
      <c r="AE204" s="103"/>
      <c r="AF204" s="71">
        <f t="shared" si="125"/>
        <v>5</v>
      </c>
      <c r="AG204" s="103"/>
      <c r="AH204" s="103"/>
      <c r="AI204" s="71">
        <f t="shared" si="126"/>
        <v>26</v>
      </c>
      <c r="AJ204" s="103"/>
      <c r="AK204" s="72">
        <f t="shared" si="127"/>
        <v>1</v>
      </c>
      <c r="AL204" s="72">
        <f t="shared" si="128"/>
        <v>1</v>
      </c>
      <c r="AM204" s="103"/>
      <c r="AN204" s="71">
        <f t="shared" si="129"/>
        <v>5</v>
      </c>
      <c r="AO204" s="103"/>
      <c r="AP204" s="103"/>
      <c r="AQ204" s="71">
        <f t="shared" si="130"/>
        <v>5</v>
      </c>
      <c r="AR204" s="103"/>
      <c r="AS204" s="103"/>
      <c r="AT204" s="71">
        <f t="shared" si="131"/>
        <v>26</v>
      </c>
      <c r="AU204" s="103"/>
      <c r="AV204" s="72">
        <f t="shared" si="132"/>
        <v>1</v>
      </c>
      <c r="AW204" s="72">
        <f t="shared" si="133"/>
        <v>1</v>
      </c>
      <c r="AX204" s="103"/>
      <c r="AY204" s="71">
        <f t="shared" si="134"/>
        <v>5</v>
      </c>
      <c r="AZ204" s="103"/>
      <c r="BA204" s="103"/>
      <c r="BB204" s="71">
        <f t="shared" si="135"/>
        <v>5</v>
      </c>
      <c r="BC204" s="103"/>
      <c r="BD204" s="103"/>
      <c r="BE204" s="71">
        <f t="shared" si="136"/>
        <v>26</v>
      </c>
      <c r="BF204" s="103"/>
      <c r="BG204" s="72">
        <f t="shared" si="137"/>
        <v>1</v>
      </c>
      <c r="BH204" s="72">
        <f t="shared" si="138"/>
        <v>1</v>
      </c>
      <c r="BI204" s="103"/>
      <c r="BJ204" s="71">
        <f t="shared" si="139"/>
        <v>1</v>
      </c>
      <c r="BK204" s="103"/>
      <c r="BL204" s="103"/>
      <c r="BM204" s="71">
        <f t="shared" si="140"/>
        <v>1</v>
      </c>
      <c r="BN204" s="103"/>
      <c r="BO204" s="103"/>
      <c r="BP204" s="71">
        <f t="shared" si="141"/>
        <v>6</v>
      </c>
      <c r="BQ204" s="103"/>
      <c r="BR204" s="72">
        <f t="shared" si="142"/>
        <v>1</v>
      </c>
      <c r="BS204" s="72">
        <f t="shared" si="143"/>
        <v>1</v>
      </c>
      <c r="BT204" s="103"/>
    </row>
    <row r="205" spans="1:72" x14ac:dyDescent="0.15">
      <c r="A205" s="96">
        <f>学生名簿!O207</f>
        <v>0</v>
      </c>
      <c r="B205" s="96">
        <f>学生名簿!P207</f>
        <v>0</v>
      </c>
      <c r="C205" s="97">
        <f>学生名簿!Q207</f>
        <v>0</v>
      </c>
      <c r="D205" s="96">
        <f>学生名簿!R207</f>
        <v>0</v>
      </c>
      <c r="E205" s="96">
        <f>学生名簿!S207</f>
        <v>0</v>
      </c>
      <c r="F205" s="96">
        <f>学生名簿!T207</f>
        <v>0</v>
      </c>
      <c r="G205" s="71">
        <f t="shared" si="108"/>
        <v>18</v>
      </c>
      <c r="H205" s="96">
        <f t="shared" si="109"/>
        <v>0</v>
      </c>
      <c r="I205" s="96">
        <f t="shared" si="110"/>
        <v>0</v>
      </c>
      <c r="J205" s="71">
        <f t="shared" si="111"/>
        <v>18</v>
      </c>
      <c r="K205" s="96">
        <f t="shared" si="112"/>
        <v>0</v>
      </c>
      <c r="L205" s="96">
        <f t="shared" si="113"/>
        <v>0</v>
      </c>
      <c r="M205" s="71">
        <f t="shared" si="114"/>
        <v>92</v>
      </c>
      <c r="N205" s="96">
        <f t="shared" si="115"/>
        <v>0</v>
      </c>
      <c r="O205" s="72">
        <f t="shared" si="116"/>
        <v>1</v>
      </c>
      <c r="P205" s="72">
        <f t="shared" si="117"/>
        <v>1</v>
      </c>
      <c r="Q205" s="96">
        <f t="shared" si="118"/>
        <v>0</v>
      </c>
      <c r="R205" s="71">
        <f t="shared" si="119"/>
        <v>2</v>
      </c>
      <c r="S205" s="103"/>
      <c r="T205" s="103"/>
      <c r="U205" s="71">
        <f t="shared" si="120"/>
        <v>2</v>
      </c>
      <c r="V205" s="103"/>
      <c r="W205" s="103"/>
      <c r="X205" s="71">
        <f t="shared" si="121"/>
        <v>8</v>
      </c>
      <c r="Y205" s="103"/>
      <c r="Z205" s="72">
        <f t="shared" si="122"/>
        <v>1</v>
      </c>
      <c r="AA205" s="72">
        <f t="shared" si="123"/>
        <v>1</v>
      </c>
      <c r="AB205" s="103"/>
      <c r="AC205" s="71">
        <f t="shared" si="124"/>
        <v>5</v>
      </c>
      <c r="AD205" s="103"/>
      <c r="AE205" s="103"/>
      <c r="AF205" s="71">
        <f t="shared" si="125"/>
        <v>5</v>
      </c>
      <c r="AG205" s="103"/>
      <c r="AH205" s="103"/>
      <c r="AI205" s="71">
        <f t="shared" si="126"/>
        <v>26</v>
      </c>
      <c r="AJ205" s="103"/>
      <c r="AK205" s="72">
        <f t="shared" si="127"/>
        <v>1</v>
      </c>
      <c r="AL205" s="72">
        <f t="shared" si="128"/>
        <v>1</v>
      </c>
      <c r="AM205" s="103"/>
      <c r="AN205" s="71">
        <f t="shared" si="129"/>
        <v>5</v>
      </c>
      <c r="AO205" s="103"/>
      <c r="AP205" s="103"/>
      <c r="AQ205" s="71">
        <f t="shared" si="130"/>
        <v>5</v>
      </c>
      <c r="AR205" s="103"/>
      <c r="AS205" s="103"/>
      <c r="AT205" s="71">
        <f t="shared" si="131"/>
        <v>26</v>
      </c>
      <c r="AU205" s="103"/>
      <c r="AV205" s="72">
        <f t="shared" si="132"/>
        <v>1</v>
      </c>
      <c r="AW205" s="72">
        <f t="shared" si="133"/>
        <v>1</v>
      </c>
      <c r="AX205" s="103"/>
      <c r="AY205" s="71">
        <f t="shared" si="134"/>
        <v>5</v>
      </c>
      <c r="AZ205" s="103"/>
      <c r="BA205" s="103"/>
      <c r="BB205" s="71">
        <f t="shared" si="135"/>
        <v>5</v>
      </c>
      <c r="BC205" s="103"/>
      <c r="BD205" s="103"/>
      <c r="BE205" s="71">
        <f t="shared" si="136"/>
        <v>26</v>
      </c>
      <c r="BF205" s="103"/>
      <c r="BG205" s="72">
        <f t="shared" si="137"/>
        <v>1</v>
      </c>
      <c r="BH205" s="72">
        <f t="shared" si="138"/>
        <v>1</v>
      </c>
      <c r="BI205" s="103"/>
      <c r="BJ205" s="71">
        <f t="shared" si="139"/>
        <v>1</v>
      </c>
      <c r="BK205" s="103"/>
      <c r="BL205" s="103"/>
      <c r="BM205" s="71">
        <f t="shared" si="140"/>
        <v>1</v>
      </c>
      <c r="BN205" s="103"/>
      <c r="BO205" s="103"/>
      <c r="BP205" s="71">
        <f t="shared" si="141"/>
        <v>6</v>
      </c>
      <c r="BQ205" s="103"/>
      <c r="BR205" s="72">
        <f t="shared" si="142"/>
        <v>1</v>
      </c>
      <c r="BS205" s="72">
        <f t="shared" si="143"/>
        <v>1</v>
      </c>
      <c r="BT205" s="103"/>
    </row>
    <row r="206" spans="1:72" x14ac:dyDescent="0.15">
      <c r="A206" s="96">
        <f>学生名簿!O208</f>
        <v>0</v>
      </c>
      <c r="B206" s="96">
        <f>学生名簿!P208</f>
        <v>0</v>
      </c>
      <c r="C206" s="97">
        <f>学生名簿!Q208</f>
        <v>0</v>
      </c>
      <c r="D206" s="96">
        <f>学生名簿!R208</f>
        <v>0</v>
      </c>
      <c r="E206" s="96">
        <f>学生名簿!S208</f>
        <v>0</v>
      </c>
      <c r="F206" s="96">
        <f>学生名簿!T208</f>
        <v>0</v>
      </c>
      <c r="G206" s="71">
        <f t="shared" si="108"/>
        <v>18</v>
      </c>
      <c r="H206" s="96">
        <f t="shared" si="109"/>
        <v>0</v>
      </c>
      <c r="I206" s="96">
        <f t="shared" si="110"/>
        <v>0</v>
      </c>
      <c r="J206" s="71">
        <f t="shared" si="111"/>
        <v>18</v>
      </c>
      <c r="K206" s="96">
        <f t="shared" si="112"/>
        <v>0</v>
      </c>
      <c r="L206" s="96">
        <f t="shared" si="113"/>
        <v>0</v>
      </c>
      <c r="M206" s="71">
        <f t="shared" si="114"/>
        <v>92</v>
      </c>
      <c r="N206" s="96">
        <f t="shared" si="115"/>
        <v>0</v>
      </c>
      <c r="O206" s="72">
        <f t="shared" si="116"/>
        <v>1</v>
      </c>
      <c r="P206" s="72">
        <f t="shared" si="117"/>
        <v>1</v>
      </c>
      <c r="Q206" s="96">
        <f t="shared" si="118"/>
        <v>0</v>
      </c>
      <c r="R206" s="71">
        <f t="shared" si="119"/>
        <v>2</v>
      </c>
      <c r="S206" s="103"/>
      <c r="T206" s="103"/>
      <c r="U206" s="71">
        <f t="shared" si="120"/>
        <v>2</v>
      </c>
      <c r="V206" s="103"/>
      <c r="W206" s="103"/>
      <c r="X206" s="71">
        <f t="shared" si="121"/>
        <v>8</v>
      </c>
      <c r="Y206" s="103"/>
      <c r="Z206" s="72">
        <f t="shared" si="122"/>
        <v>1</v>
      </c>
      <c r="AA206" s="72">
        <f t="shared" si="123"/>
        <v>1</v>
      </c>
      <c r="AB206" s="103"/>
      <c r="AC206" s="71">
        <f t="shared" si="124"/>
        <v>5</v>
      </c>
      <c r="AD206" s="103"/>
      <c r="AE206" s="103"/>
      <c r="AF206" s="71">
        <f t="shared" si="125"/>
        <v>5</v>
      </c>
      <c r="AG206" s="103"/>
      <c r="AH206" s="103"/>
      <c r="AI206" s="71">
        <f t="shared" si="126"/>
        <v>26</v>
      </c>
      <c r="AJ206" s="103"/>
      <c r="AK206" s="72">
        <f t="shared" si="127"/>
        <v>1</v>
      </c>
      <c r="AL206" s="72">
        <f t="shared" si="128"/>
        <v>1</v>
      </c>
      <c r="AM206" s="103"/>
      <c r="AN206" s="71">
        <f t="shared" si="129"/>
        <v>5</v>
      </c>
      <c r="AO206" s="103"/>
      <c r="AP206" s="103"/>
      <c r="AQ206" s="71">
        <f t="shared" si="130"/>
        <v>5</v>
      </c>
      <c r="AR206" s="103"/>
      <c r="AS206" s="103"/>
      <c r="AT206" s="71">
        <f t="shared" si="131"/>
        <v>26</v>
      </c>
      <c r="AU206" s="103"/>
      <c r="AV206" s="72">
        <f t="shared" si="132"/>
        <v>1</v>
      </c>
      <c r="AW206" s="72">
        <f t="shared" si="133"/>
        <v>1</v>
      </c>
      <c r="AX206" s="103"/>
      <c r="AY206" s="71">
        <f t="shared" si="134"/>
        <v>5</v>
      </c>
      <c r="AZ206" s="103"/>
      <c r="BA206" s="103"/>
      <c r="BB206" s="71">
        <f t="shared" si="135"/>
        <v>5</v>
      </c>
      <c r="BC206" s="103"/>
      <c r="BD206" s="103"/>
      <c r="BE206" s="71">
        <f t="shared" si="136"/>
        <v>26</v>
      </c>
      <c r="BF206" s="103"/>
      <c r="BG206" s="72">
        <f t="shared" si="137"/>
        <v>1</v>
      </c>
      <c r="BH206" s="72">
        <f t="shared" si="138"/>
        <v>1</v>
      </c>
      <c r="BI206" s="103"/>
      <c r="BJ206" s="71">
        <f t="shared" si="139"/>
        <v>1</v>
      </c>
      <c r="BK206" s="103"/>
      <c r="BL206" s="103"/>
      <c r="BM206" s="71">
        <f t="shared" si="140"/>
        <v>1</v>
      </c>
      <c r="BN206" s="103"/>
      <c r="BO206" s="103"/>
      <c r="BP206" s="71">
        <f t="shared" si="141"/>
        <v>6</v>
      </c>
      <c r="BQ206" s="103"/>
      <c r="BR206" s="72">
        <f t="shared" si="142"/>
        <v>1</v>
      </c>
      <c r="BS206" s="72">
        <f t="shared" si="143"/>
        <v>1</v>
      </c>
      <c r="BT206" s="103"/>
    </row>
    <row r="207" spans="1:72" x14ac:dyDescent="0.15">
      <c r="A207" s="96">
        <f>学生名簿!O209</f>
        <v>0</v>
      </c>
      <c r="B207" s="96">
        <f>学生名簿!P209</f>
        <v>0</v>
      </c>
      <c r="C207" s="97">
        <f>学生名簿!Q209</f>
        <v>0</v>
      </c>
      <c r="D207" s="96">
        <f>学生名簿!R209</f>
        <v>0</v>
      </c>
      <c r="E207" s="96">
        <f>学生名簿!S209</f>
        <v>0</v>
      </c>
      <c r="F207" s="96">
        <f>学生名簿!T209</f>
        <v>0</v>
      </c>
      <c r="G207" s="71">
        <f t="shared" si="108"/>
        <v>18</v>
      </c>
      <c r="H207" s="96">
        <f t="shared" si="109"/>
        <v>0</v>
      </c>
      <c r="I207" s="96">
        <f t="shared" si="110"/>
        <v>0</v>
      </c>
      <c r="J207" s="71">
        <f t="shared" si="111"/>
        <v>18</v>
      </c>
      <c r="K207" s="96">
        <f t="shared" si="112"/>
        <v>0</v>
      </c>
      <c r="L207" s="96">
        <f t="shared" si="113"/>
        <v>0</v>
      </c>
      <c r="M207" s="71">
        <f t="shared" si="114"/>
        <v>92</v>
      </c>
      <c r="N207" s="96">
        <f t="shared" si="115"/>
        <v>0</v>
      </c>
      <c r="O207" s="72">
        <f t="shared" si="116"/>
        <v>1</v>
      </c>
      <c r="P207" s="72">
        <f t="shared" si="117"/>
        <v>1</v>
      </c>
      <c r="Q207" s="96">
        <f t="shared" si="118"/>
        <v>0</v>
      </c>
      <c r="R207" s="71">
        <f t="shared" si="119"/>
        <v>2</v>
      </c>
      <c r="S207" s="103"/>
      <c r="T207" s="103"/>
      <c r="U207" s="71">
        <f t="shared" si="120"/>
        <v>2</v>
      </c>
      <c r="V207" s="103"/>
      <c r="W207" s="103"/>
      <c r="X207" s="71">
        <f t="shared" si="121"/>
        <v>8</v>
      </c>
      <c r="Y207" s="103"/>
      <c r="Z207" s="72">
        <f t="shared" si="122"/>
        <v>1</v>
      </c>
      <c r="AA207" s="72">
        <f t="shared" si="123"/>
        <v>1</v>
      </c>
      <c r="AB207" s="103"/>
      <c r="AC207" s="71">
        <f t="shared" si="124"/>
        <v>5</v>
      </c>
      <c r="AD207" s="103"/>
      <c r="AE207" s="103"/>
      <c r="AF207" s="71">
        <f t="shared" si="125"/>
        <v>5</v>
      </c>
      <c r="AG207" s="103"/>
      <c r="AH207" s="103"/>
      <c r="AI207" s="71">
        <f t="shared" si="126"/>
        <v>26</v>
      </c>
      <c r="AJ207" s="103"/>
      <c r="AK207" s="72">
        <f t="shared" si="127"/>
        <v>1</v>
      </c>
      <c r="AL207" s="72">
        <f t="shared" si="128"/>
        <v>1</v>
      </c>
      <c r="AM207" s="103"/>
      <c r="AN207" s="71">
        <f t="shared" si="129"/>
        <v>5</v>
      </c>
      <c r="AO207" s="103"/>
      <c r="AP207" s="103"/>
      <c r="AQ207" s="71">
        <f t="shared" si="130"/>
        <v>5</v>
      </c>
      <c r="AR207" s="103"/>
      <c r="AS207" s="103"/>
      <c r="AT207" s="71">
        <f t="shared" si="131"/>
        <v>26</v>
      </c>
      <c r="AU207" s="103"/>
      <c r="AV207" s="72">
        <f t="shared" si="132"/>
        <v>1</v>
      </c>
      <c r="AW207" s="72">
        <f t="shared" si="133"/>
        <v>1</v>
      </c>
      <c r="AX207" s="103"/>
      <c r="AY207" s="71">
        <f t="shared" si="134"/>
        <v>5</v>
      </c>
      <c r="AZ207" s="103"/>
      <c r="BA207" s="103"/>
      <c r="BB207" s="71">
        <f t="shared" si="135"/>
        <v>5</v>
      </c>
      <c r="BC207" s="103"/>
      <c r="BD207" s="103"/>
      <c r="BE207" s="71">
        <f t="shared" si="136"/>
        <v>26</v>
      </c>
      <c r="BF207" s="103"/>
      <c r="BG207" s="72">
        <f t="shared" si="137"/>
        <v>1</v>
      </c>
      <c r="BH207" s="72">
        <f t="shared" si="138"/>
        <v>1</v>
      </c>
      <c r="BI207" s="103"/>
      <c r="BJ207" s="71">
        <f t="shared" si="139"/>
        <v>1</v>
      </c>
      <c r="BK207" s="103"/>
      <c r="BL207" s="103"/>
      <c r="BM207" s="71">
        <f t="shared" si="140"/>
        <v>1</v>
      </c>
      <c r="BN207" s="103"/>
      <c r="BO207" s="103"/>
      <c r="BP207" s="71">
        <f t="shared" si="141"/>
        <v>6</v>
      </c>
      <c r="BQ207" s="103"/>
      <c r="BR207" s="72">
        <f t="shared" si="142"/>
        <v>1</v>
      </c>
      <c r="BS207" s="72">
        <f t="shared" si="143"/>
        <v>1</v>
      </c>
      <c r="BT207" s="103"/>
    </row>
    <row r="208" spans="1:72" x14ac:dyDescent="0.15">
      <c r="A208" s="96">
        <f>学生名簿!O210</f>
        <v>0</v>
      </c>
      <c r="B208" s="96">
        <f>学生名簿!P210</f>
        <v>0</v>
      </c>
      <c r="C208" s="97">
        <f>学生名簿!Q210</f>
        <v>0</v>
      </c>
      <c r="D208" s="96">
        <f>学生名簿!R210</f>
        <v>0</v>
      </c>
      <c r="E208" s="96">
        <f>学生名簿!S210</f>
        <v>0</v>
      </c>
      <c r="F208" s="96">
        <f>学生名簿!T210</f>
        <v>0</v>
      </c>
      <c r="G208" s="71">
        <f t="shared" si="108"/>
        <v>18</v>
      </c>
      <c r="H208" s="96">
        <f t="shared" si="109"/>
        <v>0</v>
      </c>
      <c r="I208" s="96">
        <f t="shared" si="110"/>
        <v>0</v>
      </c>
      <c r="J208" s="71">
        <f t="shared" si="111"/>
        <v>18</v>
      </c>
      <c r="K208" s="96">
        <f t="shared" si="112"/>
        <v>0</v>
      </c>
      <c r="L208" s="96">
        <f t="shared" si="113"/>
        <v>0</v>
      </c>
      <c r="M208" s="71">
        <f t="shared" si="114"/>
        <v>92</v>
      </c>
      <c r="N208" s="96">
        <f t="shared" si="115"/>
        <v>0</v>
      </c>
      <c r="O208" s="72">
        <f t="shared" si="116"/>
        <v>1</v>
      </c>
      <c r="P208" s="72">
        <f t="shared" si="117"/>
        <v>1</v>
      </c>
      <c r="Q208" s="96">
        <f t="shared" si="118"/>
        <v>0</v>
      </c>
      <c r="R208" s="71">
        <f t="shared" si="119"/>
        <v>2</v>
      </c>
      <c r="S208" s="103"/>
      <c r="T208" s="103"/>
      <c r="U208" s="71">
        <f t="shared" si="120"/>
        <v>2</v>
      </c>
      <c r="V208" s="103"/>
      <c r="W208" s="103"/>
      <c r="X208" s="71">
        <f t="shared" si="121"/>
        <v>8</v>
      </c>
      <c r="Y208" s="103"/>
      <c r="Z208" s="72">
        <f t="shared" si="122"/>
        <v>1</v>
      </c>
      <c r="AA208" s="72">
        <f t="shared" si="123"/>
        <v>1</v>
      </c>
      <c r="AB208" s="103"/>
      <c r="AC208" s="71">
        <f t="shared" si="124"/>
        <v>5</v>
      </c>
      <c r="AD208" s="103"/>
      <c r="AE208" s="103"/>
      <c r="AF208" s="71">
        <f t="shared" si="125"/>
        <v>5</v>
      </c>
      <c r="AG208" s="103"/>
      <c r="AH208" s="103"/>
      <c r="AI208" s="71">
        <f t="shared" si="126"/>
        <v>26</v>
      </c>
      <c r="AJ208" s="103"/>
      <c r="AK208" s="72">
        <f t="shared" si="127"/>
        <v>1</v>
      </c>
      <c r="AL208" s="72">
        <f t="shared" si="128"/>
        <v>1</v>
      </c>
      <c r="AM208" s="103"/>
      <c r="AN208" s="71">
        <f t="shared" si="129"/>
        <v>5</v>
      </c>
      <c r="AO208" s="103"/>
      <c r="AP208" s="103"/>
      <c r="AQ208" s="71">
        <f t="shared" si="130"/>
        <v>5</v>
      </c>
      <c r="AR208" s="103"/>
      <c r="AS208" s="103"/>
      <c r="AT208" s="71">
        <f t="shared" si="131"/>
        <v>26</v>
      </c>
      <c r="AU208" s="103"/>
      <c r="AV208" s="72">
        <f t="shared" si="132"/>
        <v>1</v>
      </c>
      <c r="AW208" s="72">
        <f t="shared" si="133"/>
        <v>1</v>
      </c>
      <c r="AX208" s="103"/>
      <c r="AY208" s="71">
        <f t="shared" si="134"/>
        <v>5</v>
      </c>
      <c r="AZ208" s="103"/>
      <c r="BA208" s="103"/>
      <c r="BB208" s="71">
        <f t="shared" si="135"/>
        <v>5</v>
      </c>
      <c r="BC208" s="103"/>
      <c r="BD208" s="103"/>
      <c r="BE208" s="71">
        <f t="shared" si="136"/>
        <v>26</v>
      </c>
      <c r="BF208" s="103"/>
      <c r="BG208" s="72">
        <f t="shared" si="137"/>
        <v>1</v>
      </c>
      <c r="BH208" s="72">
        <f t="shared" si="138"/>
        <v>1</v>
      </c>
      <c r="BI208" s="103"/>
      <c r="BJ208" s="71">
        <f t="shared" si="139"/>
        <v>1</v>
      </c>
      <c r="BK208" s="103"/>
      <c r="BL208" s="103"/>
      <c r="BM208" s="71">
        <f t="shared" si="140"/>
        <v>1</v>
      </c>
      <c r="BN208" s="103"/>
      <c r="BO208" s="103"/>
      <c r="BP208" s="71">
        <f t="shared" si="141"/>
        <v>6</v>
      </c>
      <c r="BQ208" s="103"/>
      <c r="BR208" s="72">
        <f t="shared" si="142"/>
        <v>1</v>
      </c>
      <c r="BS208" s="72">
        <f t="shared" si="143"/>
        <v>1</v>
      </c>
      <c r="BT208" s="103"/>
    </row>
    <row r="209" spans="1:72" x14ac:dyDescent="0.15">
      <c r="A209" s="96">
        <f>学生名簿!O211</f>
        <v>0</v>
      </c>
      <c r="B209" s="96">
        <f>学生名簿!P211</f>
        <v>0</v>
      </c>
      <c r="C209" s="97">
        <f>学生名簿!Q211</f>
        <v>0</v>
      </c>
      <c r="D209" s="96">
        <f>学生名簿!R211</f>
        <v>0</v>
      </c>
      <c r="E209" s="96">
        <f>学生名簿!S211</f>
        <v>0</v>
      </c>
      <c r="F209" s="96">
        <f>学生名簿!T211</f>
        <v>0</v>
      </c>
      <c r="G209" s="71">
        <f t="shared" si="108"/>
        <v>18</v>
      </c>
      <c r="H209" s="96">
        <f t="shared" si="109"/>
        <v>0</v>
      </c>
      <c r="I209" s="96">
        <f t="shared" si="110"/>
        <v>0</v>
      </c>
      <c r="J209" s="71">
        <f t="shared" si="111"/>
        <v>18</v>
      </c>
      <c r="K209" s="96">
        <f t="shared" si="112"/>
        <v>0</v>
      </c>
      <c r="L209" s="96">
        <f t="shared" si="113"/>
        <v>0</v>
      </c>
      <c r="M209" s="71">
        <f t="shared" si="114"/>
        <v>92</v>
      </c>
      <c r="N209" s="96">
        <f t="shared" si="115"/>
        <v>0</v>
      </c>
      <c r="O209" s="72">
        <f t="shared" si="116"/>
        <v>1</v>
      </c>
      <c r="P209" s="72">
        <f t="shared" si="117"/>
        <v>1</v>
      </c>
      <c r="Q209" s="96">
        <f t="shared" si="118"/>
        <v>0</v>
      </c>
      <c r="R209" s="71">
        <f t="shared" si="119"/>
        <v>2</v>
      </c>
      <c r="S209" s="103"/>
      <c r="T209" s="103"/>
      <c r="U209" s="71">
        <f t="shared" si="120"/>
        <v>2</v>
      </c>
      <c r="V209" s="103"/>
      <c r="W209" s="103"/>
      <c r="X209" s="71">
        <f t="shared" si="121"/>
        <v>8</v>
      </c>
      <c r="Y209" s="103"/>
      <c r="Z209" s="72">
        <f t="shared" si="122"/>
        <v>1</v>
      </c>
      <c r="AA209" s="72">
        <f t="shared" si="123"/>
        <v>1</v>
      </c>
      <c r="AB209" s="103"/>
      <c r="AC209" s="71">
        <f t="shared" si="124"/>
        <v>5</v>
      </c>
      <c r="AD209" s="103"/>
      <c r="AE209" s="103"/>
      <c r="AF209" s="71">
        <f t="shared" si="125"/>
        <v>5</v>
      </c>
      <c r="AG209" s="103"/>
      <c r="AH209" s="103"/>
      <c r="AI209" s="71">
        <f t="shared" si="126"/>
        <v>26</v>
      </c>
      <c r="AJ209" s="103"/>
      <c r="AK209" s="72">
        <f t="shared" si="127"/>
        <v>1</v>
      </c>
      <c r="AL209" s="72">
        <f t="shared" si="128"/>
        <v>1</v>
      </c>
      <c r="AM209" s="103"/>
      <c r="AN209" s="71">
        <f t="shared" si="129"/>
        <v>5</v>
      </c>
      <c r="AO209" s="103"/>
      <c r="AP209" s="103"/>
      <c r="AQ209" s="71">
        <f t="shared" si="130"/>
        <v>5</v>
      </c>
      <c r="AR209" s="103"/>
      <c r="AS209" s="103"/>
      <c r="AT209" s="71">
        <f t="shared" si="131"/>
        <v>26</v>
      </c>
      <c r="AU209" s="103"/>
      <c r="AV209" s="72">
        <f t="shared" si="132"/>
        <v>1</v>
      </c>
      <c r="AW209" s="72">
        <f t="shared" si="133"/>
        <v>1</v>
      </c>
      <c r="AX209" s="103"/>
      <c r="AY209" s="71">
        <f t="shared" si="134"/>
        <v>5</v>
      </c>
      <c r="AZ209" s="103"/>
      <c r="BA209" s="103"/>
      <c r="BB209" s="71">
        <f t="shared" si="135"/>
        <v>5</v>
      </c>
      <c r="BC209" s="103"/>
      <c r="BD209" s="103"/>
      <c r="BE209" s="71">
        <f t="shared" si="136"/>
        <v>26</v>
      </c>
      <c r="BF209" s="103"/>
      <c r="BG209" s="72">
        <f t="shared" si="137"/>
        <v>1</v>
      </c>
      <c r="BH209" s="72">
        <f t="shared" si="138"/>
        <v>1</v>
      </c>
      <c r="BI209" s="103"/>
      <c r="BJ209" s="71">
        <f t="shared" si="139"/>
        <v>1</v>
      </c>
      <c r="BK209" s="103"/>
      <c r="BL209" s="103"/>
      <c r="BM209" s="71">
        <f t="shared" si="140"/>
        <v>1</v>
      </c>
      <c r="BN209" s="103"/>
      <c r="BO209" s="103"/>
      <c r="BP209" s="71">
        <f t="shared" si="141"/>
        <v>6</v>
      </c>
      <c r="BQ209" s="103"/>
      <c r="BR209" s="72">
        <f t="shared" si="142"/>
        <v>1</v>
      </c>
      <c r="BS209" s="72">
        <f t="shared" si="143"/>
        <v>1</v>
      </c>
      <c r="BT209" s="103"/>
    </row>
    <row r="210" spans="1:72" x14ac:dyDescent="0.15">
      <c r="A210" s="96">
        <f>学生名簿!O212</f>
        <v>0</v>
      </c>
      <c r="B210" s="96">
        <f>学生名簿!P212</f>
        <v>0</v>
      </c>
      <c r="C210" s="97">
        <f>学生名簿!Q212</f>
        <v>0</v>
      </c>
      <c r="D210" s="96">
        <f>学生名簿!R212</f>
        <v>0</v>
      </c>
      <c r="E210" s="96">
        <f>学生名簿!S212</f>
        <v>0</v>
      </c>
      <c r="F210" s="96">
        <f>学生名簿!T212</f>
        <v>0</v>
      </c>
      <c r="G210" s="71">
        <f t="shared" si="108"/>
        <v>18</v>
      </c>
      <c r="H210" s="96">
        <f t="shared" si="109"/>
        <v>0</v>
      </c>
      <c r="I210" s="96">
        <f t="shared" si="110"/>
        <v>0</v>
      </c>
      <c r="J210" s="71">
        <f t="shared" si="111"/>
        <v>18</v>
      </c>
      <c r="K210" s="96">
        <f t="shared" si="112"/>
        <v>0</v>
      </c>
      <c r="L210" s="96">
        <f t="shared" si="113"/>
        <v>0</v>
      </c>
      <c r="M210" s="71">
        <f t="shared" si="114"/>
        <v>92</v>
      </c>
      <c r="N210" s="96">
        <f t="shared" si="115"/>
        <v>0</v>
      </c>
      <c r="O210" s="72">
        <f t="shared" si="116"/>
        <v>1</v>
      </c>
      <c r="P210" s="72">
        <f t="shared" si="117"/>
        <v>1</v>
      </c>
      <c r="Q210" s="96">
        <f t="shared" si="118"/>
        <v>0</v>
      </c>
      <c r="R210" s="71">
        <f t="shared" si="119"/>
        <v>2</v>
      </c>
      <c r="S210" s="103"/>
      <c r="T210" s="103"/>
      <c r="U210" s="71">
        <f t="shared" si="120"/>
        <v>2</v>
      </c>
      <c r="V210" s="103"/>
      <c r="W210" s="103"/>
      <c r="X210" s="71">
        <f t="shared" si="121"/>
        <v>8</v>
      </c>
      <c r="Y210" s="103"/>
      <c r="Z210" s="72">
        <f t="shared" si="122"/>
        <v>1</v>
      </c>
      <c r="AA210" s="72">
        <f t="shared" si="123"/>
        <v>1</v>
      </c>
      <c r="AB210" s="103"/>
      <c r="AC210" s="71">
        <f t="shared" si="124"/>
        <v>5</v>
      </c>
      <c r="AD210" s="103"/>
      <c r="AE210" s="103"/>
      <c r="AF210" s="71">
        <f t="shared" si="125"/>
        <v>5</v>
      </c>
      <c r="AG210" s="103"/>
      <c r="AH210" s="103"/>
      <c r="AI210" s="71">
        <f t="shared" si="126"/>
        <v>26</v>
      </c>
      <c r="AJ210" s="103"/>
      <c r="AK210" s="72">
        <f t="shared" si="127"/>
        <v>1</v>
      </c>
      <c r="AL210" s="72">
        <f t="shared" si="128"/>
        <v>1</v>
      </c>
      <c r="AM210" s="103"/>
      <c r="AN210" s="71">
        <f t="shared" si="129"/>
        <v>5</v>
      </c>
      <c r="AO210" s="103"/>
      <c r="AP210" s="103"/>
      <c r="AQ210" s="71">
        <f t="shared" si="130"/>
        <v>5</v>
      </c>
      <c r="AR210" s="103"/>
      <c r="AS210" s="103"/>
      <c r="AT210" s="71">
        <f t="shared" si="131"/>
        <v>26</v>
      </c>
      <c r="AU210" s="103"/>
      <c r="AV210" s="72">
        <f t="shared" si="132"/>
        <v>1</v>
      </c>
      <c r="AW210" s="72">
        <f t="shared" si="133"/>
        <v>1</v>
      </c>
      <c r="AX210" s="103"/>
      <c r="AY210" s="71">
        <f t="shared" si="134"/>
        <v>5</v>
      </c>
      <c r="AZ210" s="103"/>
      <c r="BA210" s="103"/>
      <c r="BB210" s="71">
        <f t="shared" si="135"/>
        <v>5</v>
      </c>
      <c r="BC210" s="103"/>
      <c r="BD210" s="103"/>
      <c r="BE210" s="71">
        <f t="shared" si="136"/>
        <v>26</v>
      </c>
      <c r="BF210" s="103"/>
      <c r="BG210" s="72">
        <f t="shared" si="137"/>
        <v>1</v>
      </c>
      <c r="BH210" s="72">
        <f t="shared" si="138"/>
        <v>1</v>
      </c>
      <c r="BI210" s="103"/>
      <c r="BJ210" s="71">
        <f t="shared" si="139"/>
        <v>1</v>
      </c>
      <c r="BK210" s="103"/>
      <c r="BL210" s="103"/>
      <c r="BM210" s="71">
        <f t="shared" si="140"/>
        <v>1</v>
      </c>
      <c r="BN210" s="103"/>
      <c r="BO210" s="103"/>
      <c r="BP210" s="71">
        <f t="shared" si="141"/>
        <v>6</v>
      </c>
      <c r="BQ210" s="103"/>
      <c r="BR210" s="72">
        <f t="shared" si="142"/>
        <v>1</v>
      </c>
      <c r="BS210" s="72">
        <f t="shared" si="143"/>
        <v>1</v>
      </c>
      <c r="BT210" s="103"/>
    </row>
    <row r="211" spans="1:72" x14ac:dyDescent="0.15">
      <c r="A211" s="96">
        <f>学生名簿!O213</f>
        <v>0</v>
      </c>
      <c r="B211" s="96">
        <f>学生名簿!P213</f>
        <v>0</v>
      </c>
      <c r="C211" s="97">
        <f>学生名簿!Q213</f>
        <v>0</v>
      </c>
      <c r="D211" s="96">
        <f>学生名簿!R213</f>
        <v>0</v>
      </c>
      <c r="E211" s="96">
        <f>学生名簿!S213</f>
        <v>0</v>
      </c>
      <c r="F211" s="96">
        <f>学生名簿!T213</f>
        <v>0</v>
      </c>
      <c r="G211" s="71">
        <f t="shared" si="108"/>
        <v>18</v>
      </c>
      <c r="H211" s="96">
        <f t="shared" si="109"/>
        <v>0</v>
      </c>
      <c r="I211" s="96">
        <f t="shared" si="110"/>
        <v>0</v>
      </c>
      <c r="J211" s="71">
        <f t="shared" si="111"/>
        <v>18</v>
      </c>
      <c r="K211" s="96">
        <f t="shared" si="112"/>
        <v>0</v>
      </c>
      <c r="L211" s="96">
        <f t="shared" si="113"/>
        <v>0</v>
      </c>
      <c r="M211" s="71">
        <f t="shared" si="114"/>
        <v>92</v>
      </c>
      <c r="N211" s="96">
        <f t="shared" si="115"/>
        <v>0</v>
      </c>
      <c r="O211" s="72">
        <f t="shared" si="116"/>
        <v>1</v>
      </c>
      <c r="P211" s="72">
        <f t="shared" si="117"/>
        <v>1</v>
      </c>
      <c r="Q211" s="96">
        <f t="shared" si="118"/>
        <v>0</v>
      </c>
      <c r="R211" s="71">
        <f t="shared" si="119"/>
        <v>2</v>
      </c>
      <c r="S211" s="103"/>
      <c r="T211" s="103"/>
      <c r="U211" s="71">
        <f t="shared" si="120"/>
        <v>2</v>
      </c>
      <c r="V211" s="103"/>
      <c r="W211" s="103"/>
      <c r="X211" s="71">
        <f t="shared" si="121"/>
        <v>8</v>
      </c>
      <c r="Y211" s="103"/>
      <c r="Z211" s="72">
        <f t="shared" si="122"/>
        <v>1</v>
      </c>
      <c r="AA211" s="72">
        <f t="shared" si="123"/>
        <v>1</v>
      </c>
      <c r="AB211" s="103"/>
      <c r="AC211" s="71">
        <f t="shared" si="124"/>
        <v>5</v>
      </c>
      <c r="AD211" s="103"/>
      <c r="AE211" s="103"/>
      <c r="AF211" s="71">
        <f t="shared" si="125"/>
        <v>5</v>
      </c>
      <c r="AG211" s="103"/>
      <c r="AH211" s="103"/>
      <c r="AI211" s="71">
        <f t="shared" si="126"/>
        <v>26</v>
      </c>
      <c r="AJ211" s="103"/>
      <c r="AK211" s="72">
        <f t="shared" si="127"/>
        <v>1</v>
      </c>
      <c r="AL211" s="72">
        <f t="shared" si="128"/>
        <v>1</v>
      </c>
      <c r="AM211" s="103"/>
      <c r="AN211" s="71">
        <f t="shared" si="129"/>
        <v>5</v>
      </c>
      <c r="AO211" s="103"/>
      <c r="AP211" s="103"/>
      <c r="AQ211" s="71">
        <f t="shared" si="130"/>
        <v>5</v>
      </c>
      <c r="AR211" s="103"/>
      <c r="AS211" s="103"/>
      <c r="AT211" s="71">
        <f t="shared" si="131"/>
        <v>26</v>
      </c>
      <c r="AU211" s="103"/>
      <c r="AV211" s="72">
        <f t="shared" si="132"/>
        <v>1</v>
      </c>
      <c r="AW211" s="72">
        <f t="shared" si="133"/>
        <v>1</v>
      </c>
      <c r="AX211" s="103"/>
      <c r="AY211" s="71">
        <f t="shared" si="134"/>
        <v>5</v>
      </c>
      <c r="AZ211" s="103"/>
      <c r="BA211" s="103"/>
      <c r="BB211" s="71">
        <f t="shared" si="135"/>
        <v>5</v>
      </c>
      <c r="BC211" s="103"/>
      <c r="BD211" s="103"/>
      <c r="BE211" s="71">
        <f t="shared" si="136"/>
        <v>26</v>
      </c>
      <c r="BF211" s="103"/>
      <c r="BG211" s="72">
        <f t="shared" si="137"/>
        <v>1</v>
      </c>
      <c r="BH211" s="72">
        <f t="shared" si="138"/>
        <v>1</v>
      </c>
      <c r="BI211" s="103"/>
      <c r="BJ211" s="71">
        <f t="shared" si="139"/>
        <v>1</v>
      </c>
      <c r="BK211" s="103"/>
      <c r="BL211" s="103"/>
      <c r="BM211" s="71">
        <f t="shared" si="140"/>
        <v>1</v>
      </c>
      <c r="BN211" s="103"/>
      <c r="BO211" s="103"/>
      <c r="BP211" s="71">
        <f t="shared" si="141"/>
        <v>6</v>
      </c>
      <c r="BQ211" s="103"/>
      <c r="BR211" s="72">
        <f t="shared" si="142"/>
        <v>1</v>
      </c>
      <c r="BS211" s="72">
        <f t="shared" si="143"/>
        <v>1</v>
      </c>
      <c r="BT211" s="103"/>
    </row>
    <row r="212" spans="1:72" x14ac:dyDescent="0.15">
      <c r="A212" s="96">
        <f>学生名簿!O214</f>
        <v>0</v>
      </c>
      <c r="B212" s="96">
        <f>学生名簿!P214</f>
        <v>0</v>
      </c>
      <c r="C212" s="97">
        <f>学生名簿!Q214</f>
        <v>0</v>
      </c>
      <c r="D212" s="96">
        <f>学生名簿!R214</f>
        <v>0</v>
      </c>
      <c r="E212" s="96">
        <f>学生名簿!S214</f>
        <v>0</v>
      </c>
      <c r="F212" s="96">
        <f>学生名簿!T214</f>
        <v>0</v>
      </c>
      <c r="G212" s="71">
        <f t="shared" si="108"/>
        <v>18</v>
      </c>
      <c r="H212" s="96">
        <f t="shared" si="109"/>
        <v>0</v>
      </c>
      <c r="I212" s="96">
        <f t="shared" si="110"/>
        <v>0</v>
      </c>
      <c r="J212" s="71">
        <f t="shared" si="111"/>
        <v>18</v>
      </c>
      <c r="K212" s="96">
        <f t="shared" si="112"/>
        <v>0</v>
      </c>
      <c r="L212" s="96">
        <f t="shared" si="113"/>
        <v>0</v>
      </c>
      <c r="M212" s="71">
        <f t="shared" si="114"/>
        <v>92</v>
      </c>
      <c r="N212" s="96">
        <f t="shared" si="115"/>
        <v>0</v>
      </c>
      <c r="O212" s="72">
        <f t="shared" si="116"/>
        <v>1</v>
      </c>
      <c r="P212" s="72">
        <f t="shared" si="117"/>
        <v>1</v>
      </c>
      <c r="Q212" s="96">
        <f t="shared" si="118"/>
        <v>0</v>
      </c>
      <c r="R212" s="71">
        <f t="shared" si="119"/>
        <v>2</v>
      </c>
      <c r="S212" s="103"/>
      <c r="T212" s="103"/>
      <c r="U212" s="71">
        <f t="shared" si="120"/>
        <v>2</v>
      </c>
      <c r="V212" s="103"/>
      <c r="W212" s="103"/>
      <c r="X212" s="71">
        <f t="shared" si="121"/>
        <v>8</v>
      </c>
      <c r="Y212" s="103"/>
      <c r="Z212" s="72">
        <f t="shared" si="122"/>
        <v>1</v>
      </c>
      <c r="AA212" s="72">
        <f t="shared" si="123"/>
        <v>1</v>
      </c>
      <c r="AB212" s="103"/>
      <c r="AC212" s="71">
        <f t="shared" si="124"/>
        <v>5</v>
      </c>
      <c r="AD212" s="103"/>
      <c r="AE212" s="103"/>
      <c r="AF212" s="71">
        <f t="shared" si="125"/>
        <v>5</v>
      </c>
      <c r="AG212" s="103"/>
      <c r="AH212" s="103"/>
      <c r="AI212" s="71">
        <f t="shared" si="126"/>
        <v>26</v>
      </c>
      <c r="AJ212" s="103"/>
      <c r="AK212" s="72">
        <f t="shared" si="127"/>
        <v>1</v>
      </c>
      <c r="AL212" s="72">
        <f t="shared" si="128"/>
        <v>1</v>
      </c>
      <c r="AM212" s="103"/>
      <c r="AN212" s="71">
        <f t="shared" si="129"/>
        <v>5</v>
      </c>
      <c r="AO212" s="103"/>
      <c r="AP212" s="103"/>
      <c r="AQ212" s="71">
        <f t="shared" si="130"/>
        <v>5</v>
      </c>
      <c r="AR212" s="103"/>
      <c r="AS212" s="103"/>
      <c r="AT212" s="71">
        <f t="shared" si="131"/>
        <v>26</v>
      </c>
      <c r="AU212" s="103"/>
      <c r="AV212" s="72">
        <f t="shared" si="132"/>
        <v>1</v>
      </c>
      <c r="AW212" s="72">
        <f t="shared" si="133"/>
        <v>1</v>
      </c>
      <c r="AX212" s="103"/>
      <c r="AY212" s="71">
        <f t="shared" si="134"/>
        <v>5</v>
      </c>
      <c r="AZ212" s="103"/>
      <c r="BA212" s="103"/>
      <c r="BB212" s="71">
        <f t="shared" si="135"/>
        <v>5</v>
      </c>
      <c r="BC212" s="103"/>
      <c r="BD212" s="103"/>
      <c r="BE212" s="71">
        <f t="shared" si="136"/>
        <v>26</v>
      </c>
      <c r="BF212" s="103"/>
      <c r="BG212" s="72">
        <f t="shared" si="137"/>
        <v>1</v>
      </c>
      <c r="BH212" s="72">
        <f t="shared" si="138"/>
        <v>1</v>
      </c>
      <c r="BI212" s="103"/>
      <c r="BJ212" s="71">
        <f t="shared" si="139"/>
        <v>1</v>
      </c>
      <c r="BK212" s="103"/>
      <c r="BL212" s="103"/>
      <c r="BM212" s="71">
        <f t="shared" si="140"/>
        <v>1</v>
      </c>
      <c r="BN212" s="103"/>
      <c r="BO212" s="103"/>
      <c r="BP212" s="71">
        <f t="shared" si="141"/>
        <v>6</v>
      </c>
      <c r="BQ212" s="103"/>
      <c r="BR212" s="72">
        <f t="shared" si="142"/>
        <v>1</v>
      </c>
      <c r="BS212" s="72">
        <f t="shared" si="143"/>
        <v>1</v>
      </c>
      <c r="BT212" s="103"/>
    </row>
    <row r="213" spans="1:72" x14ac:dyDescent="0.15">
      <c r="A213" s="96">
        <f>学生名簿!O215</f>
        <v>0</v>
      </c>
      <c r="B213" s="96">
        <f>学生名簿!P215</f>
        <v>0</v>
      </c>
      <c r="C213" s="97">
        <f>学生名簿!Q215</f>
        <v>0</v>
      </c>
      <c r="D213" s="96">
        <f>学生名簿!R215</f>
        <v>0</v>
      </c>
      <c r="E213" s="96">
        <f>学生名簿!S215</f>
        <v>0</v>
      </c>
      <c r="F213" s="96">
        <f>学生名簿!T215</f>
        <v>0</v>
      </c>
      <c r="G213" s="71">
        <f t="shared" si="108"/>
        <v>18</v>
      </c>
      <c r="H213" s="96">
        <f t="shared" si="109"/>
        <v>0</v>
      </c>
      <c r="I213" s="96">
        <f t="shared" si="110"/>
        <v>0</v>
      </c>
      <c r="J213" s="71">
        <f t="shared" si="111"/>
        <v>18</v>
      </c>
      <c r="K213" s="96">
        <f t="shared" si="112"/>
        <v>0</v>
      </c>
      <c r="L213" s="96">
        <f t="shared" si="113"/>
        <v>0</v>
      </c>
      <c r="M213" s="71">
        <f t="shared" si="114"/>
        <v>92</v>
      </c>
      <c r="N213" s="96">
        <f t="shared" si="115"/>
        <v>0</v>
      </c>
      <c r="O213" s="72">
        <f t="shared" si="116"/>
        <v>1</v>
      </c>
      <c r="P213" s="72">
        <f t="shared" si="117"/>
        <v>1</v>
      </c>
      <c r="Q213" s="96">
        <f t="shared" si="118"/>
        <v>0</v>
      </c>
      <c r="R213" s="71">
        <f t="shared" si="119"/>
        <v>2</v>
      </c>
      <c r="S213" s="103"/>
      <c r="T213" s="103"/>
      <c r="U213" s="71">
        <f t="shared" si="120"/>
        <v>2</v>
      </c>
      <c r="V213" s="103"/>
      <c r="W213" s="103"/>
      <c r="X213" s="71">
        <f t="shared" si="121"/>
        <v>8</v>
      </c>
      <c r="Y213" s="103"/>
      <c r="Z213" s="72">
        <f t="shared" si="122"/>
        <v>1</v>
      </c>
      <c r="AA213" s="72">
        <f t="shared" si="123"/>
        <v>1</v>
      </c>
      <c r="AB213" s="103"/>
      <c r="AC213" s="71">
        <f t="shared" si="124"/>
        <v>5</v>
      </c>
      <c r="AD213" s="103"/>
      <c r="AE213" s="103"/>
      <c r="AF213" s="71">
        <f t="shared" si="125"/>
        <v>5</v>
      </c>
      <c r="AG213" s="103"/>
      <c r="AH213" s="103"/>
      <c r="AI213" s="71">
        <f t="shared" si="126"/>
        <v>26</v>
      </c>
      <c r="AJ213" s="103"/>
      <c r="AK213" s="72">
        <f t="shared" si="127"/>
        <v>1</v>
      </c>
      <c r="AL213" s="72">
        <f t="shared" si="128"/>
        <v>1</v>
      </c>
      <c r="AM213" s="103"/>
      <c r="AN213" s="71">
        <f t="shared" si="129"/>
        <v>5</v>
      </c>
      <c r="AO213" s="103"/>
      <c r="AP213" s="103"/>
      <c r="AQ213" s="71">
        <f t="shared" si="130"/>
        <v>5</v>
      </c>
      <c r="AR213" s="103"/>
      <c r="AS213" s="103"/>
      <c r="AT213" s="71">
        <f t="shared" si="131"/>
        <v>26</v>
      </c>
      <c r="AU213" s="103"/>
      <c r="AV213" s="72">
        <f t="shared" si="132"/>
        <v>1</v>
      </c>
      <c r="AW213" s="72">
        <f t="shared" si="133"/>
        <v>1</v>
      </c>
      <c r="AX213" s="103"/>
      <c r="AY213" s="71">
        <f t="shared" si="134"/>
        <v>5</v>
      </c>
      <c r="AZ213" s="103"/>
      <c r="BA213" s="103"/>
      <c r="BB213" s="71">
        <f t="shared" si="135"/>
        <v>5</v>
      </c>
      <c r="BC213" s="103"/>
      <c r="BD213" s="103"/>
      <c r="BE213" s="71">
        <f t="shared" si="136"/>
        <v>26</v>
      </c>
      <c r="BF213" s="103"/>
      <c r="BG213" s="72">
        <f t="shared" si="137"/>
        <v>1</v>
      </c>
      <c r="BH213" s="72">
        <f t="shared" si="138"/>
        <v>1</v>
      </c>
      <c r="BI213" s="103"/>
      <c r="BJ213" s="71">
        <f t="shared" si="139"/>
        <v>1</v>
      </c>
      <c r="BK213" s="103"/>
      <c r="BL213" s="103"/>
      <c r="BM213" s="71">
        <f t="shared" si="140"/>
        <v>1</v>
      </c>
      <c r="BN213" s="103"/>
      <c r="BO213" s="103"/>
      <c r="BP213" s="71">
        <f t="shared" si="141"/>
        <v>6</v>
      </c>
      <c r="BQ213" s="103"/>
      <c r="BR213" s="72">
        <f t="shared" si="142"/>
        <v>1</v>
      </c>
      <c r="BS213" s="72">
        <f t="shared" si="143"/>
        <v>1</v>
      </c>
      <c r="BT213" s="103"/>
    </row>
    <row r="214" spans="1:72" x14ac:dyDescent="0.15">
      <c r="A214" s="96">
        <f>学生名簿!O216</f>
        <v>0</v>
      </c>
      <c r="B214" s="96">
        <f>学生名簿!P216</f>
        <v>0</v>
      </c>
      <c r="C214" s="97">
        <f>学生名簿!Q216</f>
        <v>0</v>
      </c>
      <c r="D214" s="96">
        <f>学生名簿!R216</f>
        <v>0</v>
      </c>
      <c r="E214" s="96">
        <f>学生名簿!S216</f>
        <v>0</v>
      </c>
      <c r="F214" s="96">
        <f>学生名簿!T216</f>
        <v>0</v>
      </c>
      <c r="G214" s="71">
        <f t="shared" si="108"/>
        <v>18</v>
      </c>
      <c r="H214" s="96">
        <f t="shared" si="109"/>
        <v>0</v>
      </c>
      <c r="I214" s="96">
        <f t="shared" si="110"/>
        <v>0</v>
      </c>
      <c r="J214" s="71">
        <f t="shared" si="111"/>
        <v>18</v>
      </c>
      <c r="K214" s="96">
        <f t="shared" si="112"/>
        <v>0</v>
      </c>
      <c r="L214" s="96">
        <f t="shared" si="113"/>
        <v>0</v>
      </c>
      <c r="M214" s="71">
        <f t="shared" si="114"/>
        <v>92</v>
      </c>
      <c r="N214" s="96">
        <f t="shared" si="115"/>
        <v>0</v>
      </c>
      <c r="O214" s="72">
        <f t="shared" si="116"/>
        <v>1</v>
      </c>
      <c r="P214" s="72">
        <f t="shared" si="117"/>
        <v>1</v>
      </c>
      <c r="Q214" s="96">
        <f t="shared" si="118"/>
        <v>0</v>
      </c>
      <c r="R214" s="71">
        <f t="shared" si="119"/>
        <v>2</v>
      </c>
      <c r="S214" s="103"/>
      <c r="T214" s="103"/>
      <c r="U214" s="71">
        <f t="shared" si="120"/>
        <v>2</v>
      </c>
      <c r="V214" s="103"/>
      <c r="W214" s="103"/>
      <c r="X214" s="71">
        <f t="shared" si="121"/>
        <v>8</v>
      </c>
      <c r="Y214" s="103"/>
      <c r="Z214" s="72">
        <f t="shared" si="122"/>
        <v>1</v>
      </c>
      <c r="AA214" s="72">
        <f t="shared" si="123"/>
        <v>1</v>
      </c>
      <c r="AB214" s="103"/>
      <c r="AC214" s="71">
        <f t="shared" si="124"/>
        <v>5</v>
      </c>
      <c r="AD214" s="103"/>
      <c r="AE214" s="103"/>
      <c r="AF214" s="71">
        <f t="shared" si="125"/>
        <v>5</v>
      </c>
      <c r="AG214" s="103"/>
      <c r="AH214" s="103"/>
      <c r="AI214" s="71">
        <f t="shared" si="126"/>
        <v>26</v>
      </c>
      <c r="AJ214" s="103"/>
      <c r="AK214" s="72">
        <f t="shared" si="127"/>
        <v>1</v>
      </c>
      <c r="AL214" s="72">
        <f t="shared" si="128"/>
        <v>1</v>
      </c>
      <c r="AM214" s="103"/>
      <c r="AN214" s="71">
        <f t="shared" si="129"/>
        <v>5</v>
      </c>
      <c r="AO214" s="103"/>
      <c r="AP214" s="103"/>
      <c r="AQ214" s="71">
        <f t="shared" si="130"/>
        <v>5</v>
      </c>
      <c r="AR214" s="103"/>
      <c r="AS214" s="103"/>
      <c r="AT214" s="71">
        <f t="shared" si="131"/>
        <v>26</v>
      </c>
      <c r="AU214" s="103"/>
      <c r="AV214" s="72">
        <f t="shared" si="132"/>
        <v>1</v>
      </c>
      <c r="AW214" s="72">
        <f t="shared" si="133"/>
        <v>1</v>
      </c>
      <c r="AX214" s="103"/>
      <c r="AY214" s="71">
        <f t="shared" si="134"/>
        <v>5</v>
      </c>
      <c r="AZ214" s="103"/>
      <c r="BA214" s="103"/>
      <c r="BB214" s="71">
        <f t="shared" si="135"/>
        <v>5</v>
      </c>
      <c r="BC214" s="103"/>
      <c r="BD214" s="103"/>
      <c r="BE214" s="71">
        <f t="shared" si="136"/>
        <v>26</v>
      </c>
      <c r="BF214" s="103"/>
      <c r="BG214" s="72">
        <f t="shared" si="137"/>
        <v>1</v>
      </c>
      <c r="BH214" s="72">
        <f t="shared" si="138"/>
        <v>1</v>
      </c>
      <c r="BI214" s="103"/>
      <c r="BJ214" s="71">
        <f t="shared" si="139"/>
        <v>1</v>
      </c>
      <c r="BK214" s="103"/>
      <c r="BL214" s="103"/>
      <c r="BM214" s="71">
        <f t="shared" si="140"/>
        <v>1</v>
      </c>
      <c r="BN214" s="103"/>
      <c r="BO214" s="103"/>
      <c r="BP214" s="71">
        <f t="shared" si="141"/>
        <v>6</v>
      </c>
      <c r="BQ214" s="103"/>
      <c r="BR214" s="72">
        <f t="shared" si="142"/>
        <v>1</v>
      </c>
      <c r="BS214" s="72">
        <f t="shared" si="143"/>
        <v>1</v>
      </c>
      <c r="BT214" s="103"/>
    </row>
    <row r="215" spans="1:72" x14ac:dyDescent="0.15">
      <c r="A215" s="96">
        <f>学生名簿!O217</f>
        <v>0</v>
      </c>
      <c r="B215" s="96">
        <f>学生名簿!P217</f>
        <v>0</v>
      </c>
      <c r="C215" s="97">
        <f>学生名簿!Q217</f>
        <v>0</v>
      </c>
      <c r="D215" s="96">
        <f>学生名簿!R217</f>
        <v>0</v>
      </c>
      <c r="E215" s="96">
        <f>学生名簿!S217</f>
        <v>0</v>
      </c>
      <c r="F215" s="96">
        <f>学生名簿!T217</f>
        <v>0</v>
      </c>
      <c r="G215" s="71">
        <f t="shared" si="108"/>
        <v>18</v>
      </c>
      <c r="H215" s="96">
        <f t="shared" si="109"/>
        <v>0</v>
      </c>
      <c r="I215" s="96">
        <f t="shared" si="110"/>
        <v>0</v>
      </c>
      <c r="J215" s="71">
        <f t="shared" si="111"/>
        <v>18</v>
      </c>
      <c r="K215" s="96">
        <f t="shared" si="112"/>
        <v>0</v>
      </c>
      <c r="L215" s="96">
        <f t="shared" si="113"/>
        <v>0</v>
      </c>
      <c r="M215" s="71">
        <f t="shared" si="114"/>
        <v>92</v>
      </c>
      <c r="N215" s="96">
        <f t="shared" si="115"/>
        <v>0</v>
      </c>
      <c r="O215" s="72">
        <f t="shared" si="116"/>
        <v>1</v>
      </c>
      <c r="P215" s="72">
        <f t="shared" si="117"/>
        <v>1</v>
      </c>
      <c r="Q215" s="96">
        <f t="shared" si="118"/>
        <v>0</v>
      </c>
      <c r="R215" s="71">
        <f t="shared" si="119"/>
        <v>2</v>
      </c>
      <c r="S215" s="103"/>
      <c r="T215" s="103"/>
      <c r="U215" s="71">
        <f t="shared" si="120"/>
        <v>2</v>
      </c>
      <c r="V215" s="103"/>
      <c r="W215" s="103"/>
      <c r="X215" s="71">
        <f t="shared" si="121"/>
        <v>8</v>
      </c>
      <c r="Y215" s="103"/>
      <c r="Z215" s="72">
        <f t="shared" si="122"/>
        <v>1</v>
      </c>
      <c r="AA215" s="72">
        <f t="shared" si="123"/>
        <v>1</v>
      </c>
      <c r="AB215" s="103"/>
      <c r="AC215" s="71">
        <f t="shared" si="124"/>
        <v>5</v>
      </c>
      <c r="AD215" s="103"/>
      <c r="AE215" s="103"/>
      <c r="AF215" s="71">
        <f t="shared" si="125"/>
        <v>5</v>
      </c>
      <c r="AG215" s="103"/>
      <c r="AH215" s="103"/>
      <c r="AI215" s="71">
        <f t="shared" si="126"/>
        <v>26</v>
      </c>
      <c r="AJ215" s="103"/>
      <c r="AK215" s="72">
        <f t="shared" si="127"/>
        <v>1</v>
      </c>
      <c r="AL215" s="72">
        <f t="shared" si="128"/>
        <v>1</v>
      </c>
      <c r="AM215" s="103"/>
      <c r="AN215" s="71">
        <f t="shared" si="129"/>
        <v>5</v>
      </c>
      <c r="AO215" s="103"/>
      <c r="AP215" s="103"/>
      <c r="AQ215" s="71">
        <f t="shared" si="130"/>
        <v>5</v>
      </c>
      <c r="AR215" s="103"/>
      <c r="AS215" s="103"/>
      <c r="AT215" s="71">
        <f t="shared" si="131"/>
        <v>26</v>
      </c>
      <c r="AU215" s="103"/>
      <c r="AV215" s="72">
        <f t="shared" si="132"/>
        <v>1</v>
      </c>
      <c r="AW215" s="72">
        <f t="shared" si="133"/>
        <v>1</v>
      </c>
      <c r="AX215" s="103"/>
      <c r="AY215" s="71">
        <f t="shared" si="134"/>
        <v>5</v>
      </c>
      <c r="AZ215" s="103"/>
      <c r="BA215" s="103"/>
      <c r="BB215" s="71">
        <f t="shared" si="135"/>
        <v>5</v>
      </c>
      <c r="BC215" s="103"/>
      <c r="BD215" s="103"/>
      <c r="BE215" s="71">
        <f t="shared" si="136"/>
        <v>26</v>
      </c>
      <c r="BF215" s="103"/>
      <c r="BG215" s="72">
        <f t="shared" si="137"/>
        <v>1</v>
      </c>
      <c r="BH215" s="72">
        <f t="shared" si="138"/>
        <v>1</v>
      </c>
      <c r="BI215" s="103"/>
      <c r="BJ215" s="71">
        <f t="shared" si="139"/>
        <v>1</v>
      </c>
      <c r="BK215" s="103"/>
      <c r="BL215" s="103"/>
      <c r="BM215" s="71">
        <f t="shared" si="140"/>
        <v>1</v>
      </c>
      <c r="BN215" s="103"/>
      <c r="BO215" s="103"/>
      <c r="BP215" s="71">
        <f t="shared" si="141"/>
        <v>6</v>
      </c>
      <c r="BQ215" s="103"/>
      <c r="BR215" s="72">
        <f t="shared" si="142"/>
        <v>1</v>
      </c>
      <c r="BS215" s="72">
        <f t="shared" si="143"/>
        <v>1</v>
      </c>
      <c r="BT215" s="103"/>
    </row>
    <row r="216" spans="1:72" x14ac:dyDescent="0.15">
      <c r="A216" s="96">
        <f>学生名簿!O218</f>
        <v>0</v>
      </c>
      <c r="B216" s="96">
        <f>学生名簿!P218</f>
        <v>0</v>
      </c>
      <c r="C216" s="97">
        <f>学生名簿!Q218</f>
        <v>0</v>
      </c>
      <c r="D216" s="96">
        <f>学生名簿!R218</f>
        <v>0</v>
      </c>
      <c r="E216" s="96">
        <f>学生名簿!S218</f>
        <v>0</v>
      </c>
      <c r="F216" s="96">
        <f>学生名簿!T218</f>
        <v>0</v>
      </c>
      <c r="G216" s="71">
        <f t="shared" si="108"/>
        <v>18</v>
      </c>
      <c r="H216" s="96">
        <f t="shared" si="109"/>
        <v>0</v>
      </c>
      <c r="I216" s="96">
        <f t="shared" si="110"/>
        <v>0</v>
      </c>
      <c r="J216" s="71">
        <f t="shared" si="111"/>
        <v>18</v>
      </c>
      <c r="K216" s="96">
        <f t="shared" si="112"/>
        <v>0</v>
      </c>
      <c r="L216" s="96">
        <f t="shared" si="113"/>
        <v>0</v>
      </c>
      <c r="M216" s="71">
        <f t="shared" si="114"/>
        <v>92</v>
      </c>
      <c r="N216" s="96">
        <f t="shared" si="115"/>
        <v>0</v>
      </c>
      <c r="O216" s="72">
        <f t="shared" si="116"/>
        <v>1</v>
      </c>
      <c r="P216" s="72">
        <f t="shared" si="117"/>
        <v>1</v>
      </c>
      <c r="Q216" s="96">
        <f t="shared" si="118"/>
        <v>0</v>
      </c>
      <c r="R216" s="71">
        <f t="shared" si="119"/>
        <v>2</v>
      </c>
      <c r="S216" s="103"/>
      <c r="T216" s="103"/>
      <c r="U216" s="71">
        <f t="shared" si="120"/>
        <v>2</v>
      </c>
      <c r="V216" s="103"/>
      <c r="W216" s="103"/>
      <c r="X216" s="71">
        <f t="shared" si="121"/>
        <v>8</v>
      </c>
      <c r="Y216" s="103"/>
      <c r="Z216" s="72">
        <f t="shared" si="122"/>
        <v>1</v>
      </c>
      <c r="AA216" s="72">
        <f t="shared" si="123"/>
        <v>1</v>
      </c>
      <c r="AB216" s="103"/>
      <c r="AC216" s="71">
        <f t="shared" si="124"/>
        <v>5</v>
      </c>
      <c r="AD216" s="103"/>
      <c r="AE216" s="103"/>
      <c r="AF216" s="71">
        <f t="shared" si="125"/>
        <v>5</v>
      </c>
      <c r="AG216" s="103"/>
      <c r="AH216" s="103"/>
      <c r="AI216" s="71">
        <f t="shared" si="126"/>
        <v>26</v>
      </c>
      <c r="AJ216" s="103"/>
      <c r="AK216" s="72">
        <f t="shared" si="127"/>
        <v>1</v>
      </c>
      <c r="AL216" s="72">
        <f t="shared" si="128"/>
        <v>1</v>
      </c>
      <c r="AM216" s="103"/>
      <c r="AN216" s="71">
        <f t="shared" si="129"/>
        <v>5</v>
      </c>
      <c r="AO216" s="103"/>
      <c r="AP216" s="103"/>
      <c r="AQ216" s="71">
        <f t="shared" si="130"/>
        <v>5</v>
      </c>
      <c r="AR216" s="103"/>
      <c r="AS216" s="103"/>
      <c r="AT216" s="71">
        <f t="shared" si="131"/>
        <v>26</v>
      </c>
      <c r="AU216" s="103"/>
      <c r="AV216" s="72">
        <f t="shared" si="132"/>
        <v>1</v>
      </c>
      <c r="AW216" s="72">
        <f t="shared" si="133"/>
        <v>1</v>
      </c>
      <c r="AX216" s="103"/>
      <c r="AY216" s="71">
        <f t="shared" si="134"/>
        <v>5</v>
      </c>
      <c r="AZ216" s="103"/>
      <c r="BA216" s="103"/>
      <c r="BB216" s="71">
        <f t="shared" si="135"/>
        <v>5</v>
      </c>
      <c r="BC216" s="103"/>
      <c r="BD216" s="103"/>
      <c r="BE216" s="71">
        <f t="shared" si="136"/>
        <v>26</v>
      </c>
      <c r="BF216" s="103"/>
      <c r="BG216" s="72">
        <f t="shared" si="137"/>
        <v>1</v>
      </c>
      <c r="BH216" s="72">
        <f t="shared" si="138"/>
        <v>1</v>
      </c>
      <c r="BI216" s="103"/>
      <c r="BJ216" s="71">
        <f t="shared" si="139"/>
        <v>1</v>
      </c>
      <c r="BK216" s="103"/>
      <c r="BL216" s="103"/>
      <c r="BM216" s="71">
        <f t="shared" si="140"/>
        <v>1</v>
      </c>
      <c r="BN216" s="103"/>
      <c r="BO216" s="103"/>
      <c r="BP216" s="71">
        <f t="shared" si="141"/>
        <v>6</v>
      </c>
      <c r="BQ216" s="103"/>
      <c r="BR216" s="72">
        <f t="shared" si="142"/>
        <v>1</v>
      </c>
      <c r="BS216" s="72">
        <f t="shared" si="143"/>
        <v>1</v>
      </c>
      <c r="BT216" s="103"/>
    </row>
    <row r="217" spans="1:72" x14ac:dyDescent="0.15">
      <c r="A217" s="96">
        <f>学生名簿!O219</f>
        <v>0</v>
      </c>
      <c r="B217" s="96">
        <f>学生名簿!P219</f>
        <v>0</v>
      </c>
      <c r="C217" s="97">
        <f>学生名簿!Q219</f>
        <v>0</v>
      </c>
      <c r="D217" s="96">
        <f>学生名簿!R219</f>
        <v>0</v>
      </c>
      <c r="E217" s="96">
        <f>学生名簿!S219</f>
        <v>0</v>
      </c>
      <c r="F217" s="96">
        <f>学生名簿!T219</f>
        <v>0</v>
      </c>
      <c r="G217" s="71">
        <f t="shared" si="108"/>
        <v>18</v>
      </c>
      <c r="H217" s="96">
        <f t="shared" si="109"/>
        <v>0</v>
      </c>
      <c r="I217" s="96">
        <f t="shared" si="110"/>
        <v>0</v>
      </c>
      <c r="J217" s="71">
        <f t="shared" si="111"/>
        <v>18</v>
      </c>
      <c r="K217" s="96">
        <f t="shared" si="112"/>
        <v>0</v>
      </c>
      <c r="L217" s="96">
        <f t="shared" si="113"/>
        <v>0</v>
      </c>
      <c r="M217" s="71">
        <f t="shared" si="114"/>
        <v>92</v>
      </c>
      <c r="N217" s="96">
        <f t="shared" si="115"/>
        <v>0</v>
      </c>
      <c r="O217" s="72">
        <f t="shared" si="116"/>
        <v>1</v>
      </c>
      <c r="P217" s="72">
        <f t="shared" si="117"/>
        <v>1</v>
      </c>
      <c r="Q217" s="96">
        <f t="shared" si="118"/>
        <v>0</v>
      </c>
      <c r="R217" s="71">
        <f t="shared" si="119"/>
        <v>2</v>
      </c>
      <c r="S217" s="103"/>
      <c r="T217" s="103"/>
      <c r="U217" s="71">
        <f t="shared" si="120"/>
        <v>2</v>
      </c>
      <c r="V217" s="103"/>
      <c r="W217" s="103"/>
      <c r="X217" s="71">
        <f t="shared" si="121"/>
        <v>8</v>
      </c>
      <c r="Y217" s="103"/>
      <c r="Z217" s="72">
        <f t="shared" si="122"/>
        <v>1</v>
      </c>
      <c r="AA217" s="72">
        <f t="shared" si="123"/>
        <v>1</v>
      </c>
      <c r="AB217" s="103"/>
      <c r="AC217" s="71">
        <f t="shared" si="124"/>
        <v>5</v>
      </c>
      <c r="AD217" s="103"/>
      <c r="AE217" s="103"/>
      <c r="AF217" s="71">
        <f t="shared" si="125"/>
        <v>5</v>
      </c>
      <c r="AG217" s="103"/>
      <c r="AH217" s="103"/>
      <c r="AI217" s="71">
        <f t="shared" si="126"/>
        <v>26</v>
      </c>
      <c r="AJ217" s="103"/>
      <c r="AK217" s="72">
        <f t="shared" si="127"/>
        <v>1</v>
      </c>
      <c r="AL217" s="72">
        <f t="shared" si="128"/>
        <v>1</v>
      </c>
      <c r="AM217" s="103"/>
      <c r="AN217" s="71">
        <f t="shared" si="129"/>
        <v>5</v>
      </c>
      <c r="AO217" s="103"/>
      <c r="AP217" s="103"/>
      <c r="AQ217" s="71">
        <f t="shared" si="130"/>
        <v>5</v>
      </c>
      <c r="AR217" s="103"/>
      <c r="AS217" s="103"/>
      <c r="AT217" s="71">
        <f t="shared" si="131"/>
        <v>26</v>
      </c>
      <c r="AU217" s="103"/>
      <c r="AV217" s="72">
        <f t="shared" si="132"/>
        <v>1</v>
      </c>
      <c r="AW217" s="72">
        <f t="shared" si="133"/>
        <v>1</v>
      </c>
      <c r="AX217" s="103"/>
      <c r="AY217" s="71">
        <f t="shared" si="134"/>
        <v>5</v>
      </c>
      <c r="AZ217" s="103"/>
      <c r="BA217" s="103"/>
      <c r="BB217" s="71">
        <f t="shared" si="135"/>
        <v>5</v>
      </c>
      <c r="BC217" s="103"/>
      <c r="BD217" s="103"/>
      <c r="BE217" s="71">
        <f t="shared" si="136"/>
        <v>26</v>
      </c>
      <c r="BF217" s="103"/>
      <c r="BG217" s="72">
        <f t="shared" si="137"/>
        <v>1</v>
      </c>
      <c r="BH217" s="72">
        <f t="shared" si="138"/>
        <v>1</v>
      </c>
      <c r="BI217" s="103"/>
      <c r="BJ217" s="71">
        <f t="shared" si="139"/>
        <v>1</v>
      </c>
      <c r="BK217" s="103"/>
      <c r="BL217" s="103"/>
      <c r="BM217" s="71">
        <f t="shared" si="140"/>
        <v>1</v>
      </c>
      <c r="BN217" s="103"/>
      <c r="BO217" s="103"/>
      <c r="BP217" s="71">
        <f t="shared" si="141"/>
        <v>6</v>
      </c>
      <c r="BQ217" s="103"/>
      <c r="BR217" s="72">
        <f t="shared" si="142"/>
        <v>1</v>
      </c>
      <c r="BS217" s="72">
        <f t="shared" si="143"/>
        <v>1</v>
      </c>
      <c r="BT217" s="103"/>
    </row>
    <row r="218" spans="1:72" x14ac:dyDescent="0.15">
      <c r="A218" s="96">
        <f>学生名簿!O220</f>
        <v>0</v>
      </c>
      <c r="B218" s="96">
        <f>学生名簿!P220</f>
        <v>0</v>
      </c>
      <c r="C218" s="97">
        <f>学生名簿!Q220</f>
        <v>0</v>
      </c>
      <c r="D218" s="96">
        <f>学生名簿!R220</f>
        <v>0</v>
      </c>
      <c r="E218" s="96">
        <f>学生名簿!S220</f>
        <v>0</v>
      </c>
      <c r="F218" s="96">
        <f>学生名簿!T220</f>
        <v>0</v>
      </c>
      <c r="G218" s="71">
        <f t="shared" si="108"/>
        <v>18</v>
      </c>
      <c r="H218" s="96">
        <f t="shared" si="109"/>
        <v>0</v>
      </c>
      <c r="I218" s="96">
        <f t="shared" si="110"/>
        <v>0</v>
      </c>
      <c r="J218" s="71">
        <f t="shared" si="111"/>
        <v>18</v>
      </c>
      <c r="K218" s="96">
        <f t="shared" si="112"/>
        <v>0</v>
      </c>
      <c r="L218" s="96">
        <f t="shared" si="113"/>
        <v>0</v>
      </c>
      <c r="M218" s="71">
        <f t="shared" si="114"/>
        <v>92</v>
      </c>
      <c r="N218" s="96">
        <f t="shared" si="115"/>
        <v>0</v>
      </c>
      <c r="O218" s="72">
        <f t="shared" si="116"/>
        <v>1</v>
      </c>
      <c r="P218" s="72">
        <f t="shared" si="117"/>
        <v>1</v>
      </c>
      <c r="Q218" s="96">
        <f t="shared" si="118"/>
        <v>0</v>
      </c>
      <c r="R218" s="71">
        <f t="shared" si="119"/>
        <v>2</v>
      </c>
      <c r="S218" s="103"/>
      <c r="T218" s="103"/>
      <c r="U218" s="71">
        <f t="shared" si="120"/>
        <v>2</v>
      </c>
      <c r="V218" s="103"/>
      <c r="W218" s="103"/>
      <c r="X218" s="71">
        <f t="shared" si="121"/>
        <v>8</v>
      </c>
      <c r="Y218" s="103"/>
      <c r="Z218" s="72">
        <f t="shared" si="122"/>
        <v>1</v>
      </c>
      <c r="AA218" s="72">
        <f t="shared" si="123"/>
        <v>1</v>
      </c>
      <c r="AB218" s="103"/>
      <c r="AC218" s="71">
        <f t="shared" si="124"/>
        <v>5</v>
      </c>
      <c r="AD218" s="103"/>
      <c r="AE218" s="103"/>
      <c r="AF218" s="71">
        <f t="shared" si="125"/>
        <v>5</v>
      </c>
      <c r="AG218" s="103"/>
      <c r="AH218" s="103"/>
      <c r="AI218" s="71">
        <f t="shared" si="126"/>
        <v>26</v>
      </c>
      <c r="AJ218" s="103"/>
      <c r="AK218" s="72">
        <f t="shared" si="127"/>
        <v>1</v>
      </c>
      <c r="AL218" s="72">
        <f t="shared" si="128"/>
        <v>1</v>
      </c>
      <c r="AM218" s="103"/>
      <c r="AN218" s="71">
        <f t="shared" si="129"/>
        <v>5</v>
      </c>
      <c r="AO218" s="103"/>
      <c r="AP218" s="103"/>
      <c r="AQ218" s="71">
        <f t="shared" si="130"/>
        <v>5</v>
      </c>
      <c r="AR218" s="103"/>
      <c r="AS218" s="103"/>
      <c r="AT218" s="71">
        <f t="shared" si="131"/>
        <v>26</v>
      </c>
      <c r="AU218" s="103"/>
      <c r="AV218" s="72">
        <f t="shared" si="132"/>
        <v>1</v>
      </c>
      <c r="AW218" s="72">
        <f t="shared" si="133"/>
        <v>1</v>
      </c>
      <c r="AX218" s="103"/>
      <c r="AY218" s="71">
        <f t="shared" si="134"/>
        <v>5</v>
      </c>
      <c r="AZ218" s="103"/>
      <c r="BA218" s="103"/>
      <c r="BB218" s="71">
        <f t="shared" si="135"/>
        <v>5</v>
      </c>
      <c r="BC218" s="103"/>
      <c r="BD218" s="103"/>
      <c r="BE218" s="71">
        <f t="shared" si="136"/>
        <v>26</v>
      </c>
      <c r="BF218" s="103"/>
      <c r="BG218" s="72">
        <f t="shared" si="137"/>
        <v>1</v>
      </c>
      <c r="BH218" s="72">
        <f t="shared" si="138"/>
        <v>1</v>
      </c>
      <c r="BI218" s="103"/>
      <c r="BJ218" s="71">
        <f t="shared" si="139"/>
        <v>1</v>
      </c>
      <c r="BK218" s="103"/>
      <c r="BL218" s="103"/>
      <c r="BM218" s="71">
        <f t="shared" si="140"/>
        <v>1</v>
      </c>
      <c r="BN218" s="103"/>
      <c r="BO218" s="103"/>
      <c r="BP218" s="71">
        <f t="shared" si="141"/>
        <v>6</v>
      </c>
      <c r="BQ218" s="103"/>
      <c r="BR218" s="72">
        <f t="shared" si="142"/>
        <v>1</v>
      </c>
      <c r="BS218" s="72">
        <f t="shared" si="143"/>
        <v>1</v>
      </c>
      <c r="BT218" s="103"/>
    </row>
    <row r="219" spans="1:72" x14ac:dyDescent="0.15">
      <c r="A219" s="96">
        <f>学生名簿!O221</f>
        <v>0</v>
      </c>
      <c r="B219" s="96">
        <f>学生名簿!P221</f>
        <v>0</v>
      </c>
      <c r="C219" s="97">
        <f>学生名簿!Q221</f>
        <v>0</v>
      </c>
      <c r="D219" s="96">
        <f>学生名簿!R221</f>
        <v>0</v>
      </c>
      <c r="E219" s="96">
        <f>学生名簿!S221</f>
        <v>0</v>
      </c>
      <c r="F219" s="96">
        <f>学生名簿!T221</f>
        <v>0</v>
      </c>
      <c r="G219" s="71">
        <f t="shared" si="108"/>
        <v>18</v>
      </c>
      <c r="H219" s="96">
        <f t="shared" si="109"/>
        <v>0</v>
      </c>
      <c r="I219" s="96">
        <f t="shared" si="110"/>
        <v>0</v>
      </c>
      <c r="J219" s="71">
        <f t="shared" si="111"/>
        <v>18</v>
      </c>
      <c r="K219" s="96">
        <f t="shared" si="112"/>
        <v>0</v>
      </c>
      <c r="L219" s="96">
        <f t="shared" si="113"/>
        <v>0</v>
      </c>
      <c r="M219" s="71">
        <f t="shared" si="114"/>
        <v>92</v>
      </c>
      <c r="N219" s="96">
        <f t="shared" si="115"/>
        <v>0</v>
      </c>
      <c r="O219" s="72">
        <f t="shared" si="116"/>
        <v>1</v>
      </c>
      <c r="P219" s="72">
        <f t="shared" si="117"/>
        <v>1</v>
      </c>
      <c r="Q219" s="96">
        <f t="shared" si="118"/>
        <v>0</v>
      </c>
      <c r="R219" s="71">
        <f t="shared" si="119"/>
        <v>2</v>
      </c>
      <c r="S219" s="103"/>
      <c r="T219" s="103"/>
      <c r="U219" s="71">
        <f t="shared" si="120"/>
        <v>2</v>
      </c>
      <c r="V219" s="103"/>
      <c r="W219" s="103"/>
      <c r="X219" s="71">
        <f t="shared" si="121"/>
        <v>8</v>
      </c>
      <c r="Y219" s="103"/>
      <c r="Z219" s="72">
        <f t="shared" si="122"/>
        <v>1</v>
      </c>
      <c r="AA219" s="72">
        <f t="shared" si="123"/>
        <v>1</v>
      </c>
      <c r="AB219" s="103"/>
      <c r="AC219" s="71">
        <f t="shared" si="124"/>
        <v>5</v>
      </c>
      <c r="AD219" s="103"/>
      <c r="AE219" s="103"/>
      <c r="AF219" s="71">
        <f t="shared" si="125"/>
        <v>5</v>
      </c>
      <c r="AG219" s="103"/>
      <c r="AH219" s="103"/>
      <c r="AI219" s="71">
        <f t="shared" si="126"/>
        <v>26</v>
      </c>
      <c r="AJ219" s="103"/>
      <c r="AK219" s="72">
        <f t="shared" si="127"/>
        <v>1</v>
      </c>
      <c r="AL219" s="72">
        <f t="shared" si="128"/>
        <v>1</v>
      </c>
      <c r="AM219" s="103"/>
      <c r="AN219" s="71">
        <f t="shared" si="129"/>
        <v>5</v>
      </c>
      <c r="AO219" s="103"/>
      <c r="AP219" s="103"/>
      <c r="AQ219" s="71">
        <f t="shared" si="130"/>
        <v>5</v>
      </c>
      <c r="AR219" s="103"/>
      <c r="AS219" s="103"/>
      <c r="AT219" s="71">
        <f t="shared" si="131"/>
        <v>26</v>
      </c>
      <c r="AU219" s="103"/>
      <c r="AV219" s="72">
        <f t="shared" si="132"/>
        <v>1</v>
      </c>
      <c r="AW219" s="72">
        <f t="shared" si="133"/>
        <v>1</v>
      </c>
      <c r="AX219" s="103"/>
      <c r="AY219" s="71">
        <f t="shared" si="134"/>
        <v>5</v>
      </c>
      <c r="AZ219" s="103"/>
      <c r="BA219" s="103"/>
      <c r="BB219" s="71">
        <f t="shared" si="135"/>
        <v>5</v>
      </c>
      <c r="BC219" s="103"/>
      <c r="BD219" s="103"/>
      <c r="BE219" s="71">
        <f t="shared" si="136"/>
        <v>26</v>
      </c>
      <c r="BF219" s="103"/>
      <c r="BG219" s="72">
        <f t="shared" si="137"/>
        <v>1</v>
      </c>
      <c r="BH219" s="72">
        <f t="shared" si="138"/>
        <v>1</v>
      </c>
      <c r="BI219" s="103"/>
      <c r="BJ219" s="71">
        <f t="shared" si="139"/>
        <v>1</v>
      </c>
      <c r="BK219" s="103"/>
      <c r="BL219" s="103"/>
      <c r="BM219" s="71">
        <f t="shared" si="140"/>
        <v>1</v>
      </c>
      <c r="BN219" s="103"/>
      <c r="BO219" s="103"/>
      <c r="BP219" s="71">
        <f t="shared" si="141"/>
        <v>6</v>
      </c>
      <c r="BQ219" s="103"/>
      <c r="BR219" s="72">
        <f t="shared" si="142"/>
        <v>1</v>
      </c>
      <c r="BS219" s="72">
        <f t="shared" si="143"/>
        <v>1</v>
      </c>
      <c r="BT219" s="103"/>
    </row>
    <row r="220" spans="1:72" x14ac:dyDescent="0.15">
      <c r="A220" s="96">
        <f>学生名簿!O222</f>
        <v>0</v>
      </c>
      <c r="B220" s="96">
        <f>学生名簿!P222</f>
        <v>0</v>
      </c>
      <c r="C220" s="97">
        <f>学生名簿!Q222</f>
        <v>0</v>
      </c>
      <c r="D220" s="96">
        <f>学生名簿!R222</f>
        <v>0</v>
      </c>
      <c r="E220" s="96">
        <f>学生名簿!S222</f>
        <v>0</v>
      </c>
      <c r="F220" s="96">
        <f>学生名簿!T222</f>
        <v>0</v>
      </c>
      <c r="G220" s="71">
        <f t="shared" si="108"/>
        <v>18</v>
      </c>
      <c r="H220" s="96">
        <f t="shared" si="109"/>
        <v>0</v>
      </c>
      <c r="I220" s="96">
        <f t="shared" si="110"/>
        <v>0</v>
      </c>
      <c r="J220" s="71">
        <f t="shared" si="111"/>
        <v>18</v>
      </c>
      <c r="K220" s="96">
        <f t="shared" si="112"/>
        <v>0</v>
      </c>
      <c r="L220" s="96">
        <f t="shared" si="113"/>
        <v>0</v>
      </c>
      <c r="M220" s="71">
        <f t="shared" si="114"/>
        <v>92</v>
      </c>
      <c r="N220" s="96">
        <f t="shared" si="115"/>
        <v>0</v>
      </c>
      <c r="O220" s="72">
        <f t="shared" si="116"/>
        <v>1</v>
      </c>
      <c r="P220" s="72">
        <f t="shared" si="117"/>
        <v>1</v>
      </c>
      <c r="Q220" s="96">
        <f t="shared" si="118"/>
        <v>0</v>
      </c>
      <c r="R220" s="71">
        <f t="shared" si="119"/>
        <v>2</v>
      </c>
      <c r="S220" s="103"/>
      <c r="T220" s="103"/>
      <c r="U220" s="71">
        <f t="shared" si="120"/>
        <v>2</v>
      </c>
      <c r="V220" s="103"/>
      <c r="W220" s="103"/>
      <c r="X220" s="71">
        <f t="shared" si="121"/>
        <v>8</v>
      </c>
      <c r="Y220" s="103"/>
      <c r="Z220" s="72">
        <f t="shared" si="122"/>
        <v>1</v>
      </c>
      <c r="AA220" s="72">
        <f t="shared" si="123"/>
        <v>1</v>
      </c>
      <c r="AB220" s="103"/>
      <c r="AC220" s="71">
        <f t="shared" si="124"/>
        <v>5</v>
      </c>
      <c r="AD220" s="103"/>
      <c r="AE220" s="103"/>
      <c r="AF220" s="71">
        <f t="shared" si="125"/>
        <v>5</v>
      </c>
      <c r="AG220" s="103"/>
      <c r="AH220" s="103"/>
      <c r="AI220" s="71">
        <f t="shared" si="126"/>
        <v>26</v>
      </c>
      <c r="AJ220" s="103"/>
      <c r="AK220" s="72">
        <f t="shared" si="127"/>
        <v>1</v>
      </c>
      <c r="AL220" s="72">
        <f t="shared" si="128"/>
        <v>1</v>
      </c>
      <c r="AM220" s="103"/>
      <c r="AN220" s="71">
        <f t="shared" si="129"/>
        <v>5</v>
      </c>
      <c r="AO220" s="103"/>
      <c r="AP220" s="103"/>
      <c r="AQ220" s="71">
        <f t="shared" si="130"/>
        <v>5</v>
      </c>
      <c r="AR220" s="103"/>
      <c r="AS220" s="103"/>
      <c r="AT220" s="71">
        <f t="shared" si="131"/>
        <v>26</v>
      </c>
      <c r="AU220" s="103"/>
      <c r="AV220" s="72">
        <f t="shared" si="132"/>
        <v>1</v>
      </c>
      <c r="AW220" s="72">
        <f t="shared" si="133"/>
        <v>1</v>
      </c>
      <c r="AX220" s="103"/>
      <c r="AY220" s="71">
        <f t="shared" si="134"/>
        <v>5</v>
      </c>
      <c r="AZ220" s="103"/>
      <c r="BA220" s="103"/>
      <c r="BB220" s="71">
        <f t="shared" si="135"/>
        <v>5</v>
      </c>
      <c r="BC220" s="103"/>
      <c r="BD220" s="103"/>
      <c r="BE220" s="71">
        <f t="shared" si="136"/>
        <v>26</v>
      </c>
      <c r="BF220" s="103"/>
      <c r="BG220" s="72">
        <f t="shared" si="137"/>
        <v>1</v>
      </c>
      <c r="BH220" s="72">
        <f t="shared" si="138"/>
        <v>1</v>
      </c>
      <c r="BI220" s="103"/>
      <c r="BJ220" s="71">
        <f t="shared" si="139"/>
        <v>1</v>
      </c>
      <c r="BK220" s="103"/>
      <c r="BL220" s="103"/>
      <c r="BM220" s="71">
        <f t="shared" si="140"/>
        <v>1</v>
      </c>
      <c r="BN220" s="103"/>
      <c r="BO220" s="103"/>
      <c r="BP220" s="71">
        <f t="shared" si="141"/>
        <v>6</v>
      </c>
      <c r="BQ220" s="103"/>
      <c r="BR220" s="72">
        <f t="shared" si="142"/>
        <v>1</v>
      </c>
      <c r="BS220" s="72">
        <f t="shared" si="143"/>
        <v>1</v>
      </c>
      <c r="BT220" s="103"/>
    </row>
    <row r="221" spans="1:72" x14ac:dyDescent="0.15">
      <c r="A221" s="96">
        <f>学生名簿!O223</f>
        <v>0</v>
      </c>
      <c r="B221" s="96">
        <f>学生名簿!P223</f>
        <v>0</v>
      </c>
      <c r="C221" s="97">
        <f>学生名簿!Q223</f>
        <v>0</v>
      </c>
      <c r="D221" s="96">
        <f>学生名簿!R223</f>
        <v>0</v>
      </c>
      <c r="E221" s="96">
        <f>学生名簿!S223</f>
        <v>0</v>
      </c>
      <c r="F221" s="96">
        <f>学生名簿!T223</f>
        <v>0</v>
      </c>
      <c r="G221" s="71">
        <f t="shared" si="108"/>
        <v>18</v>
      </c>
      <c r="H221" s="96">
        <f t="shared" si="109"/>
        <v>0</v>
      </c>
      <c r="I221" s="96">
        <f t="shared" si="110"/>
        <v>0</v>
      </c>
      <c r="J221" s="71">
        <f t="shared" si="111"/>
        <v>18</v>
      </c>
      <c r="K221" s="96">
        <f t="shared" si="112"/>
        <v>0</v>
      </c>
      <c r="L221" s="96">
        <f t="shared" si="113"/>
        <v>0</v>
      </c>
      <c r="M221" s="71">
        <f t="shared" si="114"/>
        <v>92</v>
      </c>
      <c r="N221" s="96">
        <f t="shared" si="115"/>
        <v>0</v>
      </c>
      <c r="O221" s="72">
        <f t="shared" si="116"/>
        <v>1</v>
      </c>
      <c r="P221" s="72">
        <f t="shared" si="117"/>
        <v>1</v>
      </c>
      <c r="Q221" s="96">
        <f t="shared" si="118"/>
        <v>0</v>
      </c>
      <c r="R221" s="71">
        <f t="shared" si="119"/>
        <v>2</v>
      </c>
      <c r="S221" s="103"/>
      <c r="T221" s="103"/>
      <c r="U221" s="71">
        <f t="shared" si="120"/>
        <v>2</v>
      </c>
      <c r="V221" s="103"/>
      <c r="W221" s="103"/>
      <c r="X221" s="71">
        <f t="shared" si="121"/>
        <v>8</v>
      </c>
      <c r="Y221" s="103"/>
      <c r="Z221" s="72">
        <f t="shared" si="122"/>
        <v>1</v>
      </c>
      <c r="AA221" s="72">
        <f t="shared" si="123"/>
        <v>1</v>
      </c>
      <c r="AB221" s="103"/>
      <c r="AC221" s="71">
        <f t="shared" si="124"/>
        <v>5</v>
      </c>
      <c r="AD221" s="103"/>
      <c r="AE221" s="103"/>
      <c r="AF221" s="71">
        <f t="shared" si="125"/>
        <v>5</v>
      </c>
      <c r="AG221" s="103"/>
      <c r="AH221" s="103"/>
      <c r="AI221" s="71">
        <f t="shared" si="126"/>
        <v>26</v>
      </c>
      <c r="AJ221" s="103"/>
      <c r="AK221" s="72">
        <f t="shared" si="127"/>
        <v>1</v>
      </c>
      <c r="AL221" s="72">
        <f t="shared" si="128"/>
        <v>1</v>
      </c>
      <c r="AM221" s="103"/>
      <c r="AN221" s="71">
        <f t="shared" si="129"/>
        <v>5</v>
      </c>
      <c r="AO221" s="103"/>
      <c r="AP221" s="103"/>
      <c r="AQ221" s="71">
        <f t="shared" si="130"/>
        <v>5</v>
      </c>
      <c r="AR221" s="103"/>
      <c r="AS221" s="103"/>
      <c r="AT221" s="71">
        <f t="shared" si="131"/>
        <v>26</v>
      </c>
      <c r="AU221" s="103"/>
      <c r="AV221" s="72">
        <f t="shared" si="132"/>
        <v>1</v>
      </c>
      <c r="AW221" s="72">
        <f t="shared" si="133"/>
        <v>1</v>
      </c>
      <c r="AX221" s="103"/>
      <c r="AY221" s="71">
        <f t="shared" si="134"/>
        <v>5</v>
      </c>
      <c r="AZ221" s="103"/>
      <c r="BA221" s="103"/>
      <c r="BB221" s="71">
        <f t="shared" si="135"/>
        <v>5</v>
      </c>
      <c r="BC221" s="103"/>
      <c r="BD221" s="103"/>
      <c r="BE221" s="71">
        <f t="shared" si="136"/>
        <v>26</v>
      </c>
      <c r="BF221" s="103"/>
      <c r="BG221" s="72">
        <f t="shared" si="137"/>
        <v>1</v>
      </c>
      <c r="BH221" s="72">
        <f t="shared" si="138"/>
        <v>1</v>
      </c>
      <c r="BI221" s="103"/>
      <c r="BJ221" s="71">
        <f t="shared" si="139"/>
        <v>1</v>
      </c>
      <c r="BK221" s="103"/>
      <c r="BL221" s="103"/>
      <c r="BM221" s="71">
        <f t="shared" si="140"/>
        <v>1</v>
      </c>
      <c r="BN221" s="103"/>
      <c r="BO221" s="103"/>
      <c r="BP221" s="71">
        <f t="shared" si="141"/>
        <v>6</v>
      </c>
      <c r="BQ221" s="103"/>
      <c r="BR221" s="72">
        <f t="shared" si="142"/>
        <v>1</v>
      </c>
      <c r="BS221" s="72">
        <f t="shared" si="143"/>
        <v>1</v>
      </c>
      <c r="BT221" s="103"/>
    </row>
    <row r="222" spans="1:72" x14ac:dyDescent="0.15">
      <c r="A222" s="96">
        <f>学生名簿!O224</f>
        <v>0</v>
      </c>
      <c r="B222" s="96">
        <f>学生名簿!P224</f>
        <v>0</v>
      </c>
      <c r="C222" s="97">
        <f>学生名簿!Q224</f>
        <v>0</v>
      </c>
      <c r="D222" s="96">
        <f>学生名簿!R224</f>
        <v>0</v>
      </c>
      <c r="E222" s="96">
        <f>学生名簿!S224</f>
        <v>0</v>
      </c>
      <c r="F222" s="96">
        <f>学生名簿!T224</f>
        <v>0</v>
      </c>
      <c r="G222" s="71">
        <f t="shared" si="108"/>
        <v>18</v>
      </c>
      <c r="H222" s="96">
        <f t="shared" si="109"/>
        <v>0</v>
      </c>
      <c r="I222" s="96">
        <f t="shared" si="110"/>
        <v>0</v>
      </c>
      <c r="J222" s="71">
        <f t="shared" si="111"/>
        <v>18</v>
      </c>
      <c r="K222" s="96">
        <f t="shared" si="112"/>
        <v>0</v>
      </c>
      <c r="L222" s="96">
        <f t="shared" si="113"/>
        <v>0</v>
      </c>
      <c r="M222" s="71">
        <f t="shared" si="114"/>
        <v>92</v>
      </c>
      <c r="N222" s="96">
        <f t="shared" si="115"/>
        <v>0</v>
      </c>
      <c r="O222" s="72">
        <f t="shared" si="116"/>
        <v>1</v>
      </c>
      <c r="P222" s="72">
        <f t="shared" si="117"/>
        <v>1</v>
      </c>
      <c r="Q222" s="96">
        <f t="shared" si="118"/>
        <v>0</v>
      </c>
      <c r="R222" s="71">
        <f t="shared" si="119"/>
        <v>2</v>
      </c>
      <c r="S222" s="103"/>
      <c r="T222" s="103"/>
      <c r="U222" s="71">
        <f t="shared" si="120"/>
        <v>2</v>
      </c>
      <c r="V222" s="103"/>
      <c r="W222" s="103"/>
      <c r="X222" s="71">
        <f t="shared" si="121"/>
        <v>8</v>
      </c>
      <c r="Y222" s="103"/>
      <c r="Z222" s="72">
        <f t="shared" si="122"/>
        <v>1</v>
      </c>
      <c r="AA222" s="72">
        <f t="shared" si="123"/>
        <v>1</v>
      </c>
      <c r="AB222" s="103"/>
      <c r="AC222" s="71">
        <f t="shared" si="124"/>
        <v>5</v>
      </c>
      <c r="AD222" s="103"/>
      <c r="AE222" s="103"/>
      <c r="AF222" s="71">
        <f t="shared" si="125"/>
        <v>5</v>
      </c>
      <c r="AG222" s="103"/>
      <c r="AH222" s="103"/>
      <c r="AI222" s="71">
        <f t="shared" si="126"/>
        <v>26</v>
      </c>
      <c r="AJ222" s="103"/>
      <c r="AK222" s="72">
        <f t="shared" si="127"/>
        <v>1</v>
      </c>
      <c r="AL222" s="72">
        <f t="shared" si="128"/>
        <v>1</v>
      </c>
      <c r="AM222" s="103"/>
      <c r="AN222" s="71">
        <f t="shared" si="129"/>
        <v>5</v>
      </c>
      <c r="AO222" s="103"/>
      <c r="AP222" s="103"/>
      <c r="AQ222" s="71">
        <f t="shared" si="130"/>
        <v>5</v>
      </c>
      <c r="AR222" s="103"/>
      <c r="AS222" s="103"/>
      <c r="AT222" s="71">
        <f t="shared" si="131"/>
        <v>26</v>
      </c>
      <c r="AU222" s="103"/>
      <c r="AV222" s="72">
        <f t="shared" si="132"/>
        <v>1</v>
      </c>
      <c r="AW222" s="72">
        <f t="shared" si="133"/>
        <v>1</v>
      </c>
      <c r="AX222" s="103"/>
      <c r="AY222" s="71">
        <f t="shared" si="134"/>
        <v>5</v>
      </c>
      <c r="AZ222" s="103"/>
      <c r="BA222" s="103"/>
      <c r="BB222" s="71">
        <f t="shared" si="135"/>
        <v>5</v>
      </c>
      <c r="BC222" s="103"/>
      <c r="BD222" s="103"/>
      <c r="BE222" s="71">
        <f t="shared" si="136"/>
        <v>26</v>
      </c>
      <c r="BF222" s="103"/>
      <c r="BG222" s="72">
        <f t="shared" si="137"/>
        <v>1</v>
      </c>
      <c r="BH222" s="72">
        <f t="shared" si="138"/>
        <v>1</v>
      </c>
      <c r="BI222" s="103"/>
      <c r="BJ222" s="71">
        <f t="shared" si="139"/>
        <v>1</v>
      </c>
      <c r="BK222" s="103"/>
      <c r="BL222" s="103"/>
      <c r="BM222" s="71">
        <f t="shared" si="140"/>
        <v>1</v>
      </c>
      <c r="BN222" s="103"/>
      <c r="BO222" s="103"/>
      <c r="BP222" s="71">
        <f t="shared" si="141"/>
        <v>6</v>
      </c>
      <c r="BQ222" s="103"/>
      <c r="BR222" s="72">
        <f t="shared" si="142"/>
        <v>1</v>
      </c>
      <c r="BS222" s="72">
        <f t="shared" si="143"/>
        <v>1</v>
      </c>
      <c r="BT222" s="103"/>
    </row>
    <row r="223" spans="1:72" x14ac:dyDescent="0.15">
      <c r="A223" s="96">
        <f>学生名簿!O225</f>
        <v>0</v>
      </c>
      <c r="B223" s="96">
        <f>学生名簿!P225</f>
        <v>0</v>
      </c>
      <c r="C223" s="97">
        <f>学生名簿!Q225</f>
        <v>0</v>
      </c>
      <c r="D223" s="96">
        <f>学生名簿!R225</f>
        <v>0</v>
      </c>
      <c r="E223" s="96">
        <f>学生名簿!S225</f>
        <v>0</v>
      </c>
      <c r="F223" s="96">
        <f>学生名簿!T225</f>
        <v>0</v>
      </c>
      <c r="G223" s="71">
        <f t="shared" si="108"/>
        <v>18</v>
      </c>
      <c r="H223" s="96">
        <f t="shared" si="109"/>
        <v>0</v>
      </c>
      <c r="I223" s="96">
        <f t="shared" si="110"/>
        <v>0</v>
      </c>
      <c r="J223" s="71">
        <f t="shared" si="111"/>
        <v>18</v>
      </c>
      <c r="K223" s="96">
        <f t="shared" si="112"/>
        <v>0</v>
      </c>
      <c r="L223" s="96">
        <f t="shared" si="113"/>
        <v>0</v>
      </c>
      <c r="M223" s="71">
        <f t="shared" si="114"/>
        <v>92</v>
      </c>
      <c r="N223" s="96">
        <f t="shared" si="115"/>
        <v>0</v>
      </c>
      <c r="O223" s="72">
        <f t="shared" si="116"/>
        <v>1</v>
      </c>
      <c r="P223" s="72">
        <f t="shared" si="117"/>
        <v>1</v>
      </c>
      <c r="Q223" s="96">
        <f t="shared" si="118"/>
        <v>0</v>
      </c>
      <c r="R223" s="71">
        <f t="shared" si="119"/>
        <v>2</v>
      </c>
      <c r="S223" s="103"/>
      <c r="T223" s="103"/>
      <c r="U223" s="71">
        <f t="shared" si="120"/>
        <v>2</v>
      </c>
      <c r="V223" s="103"/>
      <c r="W223" s="103"/>
      <c r="X223" s="71">
        <f t="shared" si="121"/>
        <v>8</v>
      </c>
      <c r="Y223" s="103"/>
      <c r="Z223" s="72">
        <f t="shared" si="122"/>
        <v>1</v>
      </c>
      <c r="AA223" s="72">
        <f t="shared" si="123"/>
        <v>1</v>
      </c>
      <c r="AB223" s="103"/>
      <c r="AC223" s="71">
        <f t="shared" si="124"/>
        <v>5</v>
      </c>
      <c r="AD223" s="103"/>
      <c r="AE223" s="103"/>
      <c r="AF223" s="71">
        <f t="shared" si="125"/>
        <v>5</v>
      </c>
      <c r="AG223" s="103"/>
      <c r="AH223" s="103"/>
      <c r="AI223" s="71">
        <f t="shared" si="126"/>
        <v>26</v>
      </c>
      <c r="AJ223" s="103"/>
      <c r="AK223" s="72">
        <f t="shared" si="127"/>
        <v>1</v>
      </c>
      <c r="AL223" s="72">
        <f t="shared" si="128"/>
        <v>1</v>
      </c>
      <c r="AM223" s="103"/>
      <c r="AN223" s="71">
        <f t="shared" si="129"/>
        <v>5</v>
      </c>
      <c r="AO223" s="103"/>
      <c r="AP223" s="103"/>
      <c r="AQ223" s="71">
        <f t="shared" si="130"/>
        <v>5</v>
      </c>
      <c r="AR223" s="103"/>
      <c r="AS223" s="103"/>
      <c r="AT223" s="71">
        <f t="shared" si="131"/>
        <v>26</v>
      </c>
      <c r="AU223" s="103"/>
      <c r="AV223" s="72">
        <f t="shared" si="132"/>
        <v>1</v>
      </c>
      <c r="AW223" s="72">
        <f t="shared" si="133"/>
        <v>1</v>
      </c>
      <c r="AX223" s="103"/>
      <c r="AY223" s="71">
        <f t="shared" si="134"/>
        <v>5</v>
      </c>
      <c r="AZ223" s="103"/>
      <c r="BA223" s="103"/>
      <c r="BB223" s="71">
        <f t="shared" si="135"/>
        <v>5</v>
      </c>
      <c r="BC223" s="103"/>
      <c r="BD223" s="103"/>
      <c r="BE223" s="71">
        <f t="shared" si="136"/>
        <v>26</v>
      </c>
      <c r="BF223" s="103"/>
      <c r="BG223" s="72">
        <f t="shared" si="137"/>
        <v>1</v>
      </c>
      <c r="BH223" s="72">
        <f t="shared" si="138"/>
        <v>1</v>
      </c>
      <c r="BI223" s="103"/>
      <c r="BJ223" s="71">
        <f t="shared" si="139"/>
        <v>1</v>
      </c>
      <c r="BK223" s="103"/>
      <c r="BL223" s="103"/>
      <c r="BM223" s="71">
        <f t="shared" si="140"/>
        <v>1</v>
      </c>
      <c r="BN223" s="103"/>
      <c r="BO223" s="103"/>
      <c r="BP223" s="71">
        <f t="shared" si="141"/>
        <v>6</v>
      </c>
      <c r="BQ223" s="103"/>
      <c r="BR223" s="72">
        <f t="shared" si="142"/>
        <v>1</v>
      </c>
      <c r="BS223" s="72">
        <f t="shared" si="143"/>
        <v>1</v>
      </c>
      <c r="BT223" s="103"/>
    </row>
    <row r="224" spans="1:72" x14ac:dyDescent="0.15">
      <c r="A224" s="96">
        <f>学生名簿!O226</f>
        <v>0</v>
      </c>
      <c r="B224" s="96">
        <f>学生名簿!P226</f>
        <v>0</v>
      </c>
      <c r="C224" s="97">
        <f>学生名簿!Q226</f>
        <v>0</v>
      </c>
      <c r="D224" s="96">
        <f>学生名簿!R226</f>
        <v>0</v>
      </c>
      <c r="E224" s="96">
        <f>学生名簿!S226</f>
        <v>0</v>
      </c>
      <c r="F224" s="96">
        <f>学生名簿!T226</f>
        <v>0</v>
      </c>
      <c r="G224" s="71">
        <f t="shared" si="108"/>
        <v>18</v>
      </c>
      <c r="H224" s="96">
        <f t="shared" si="109"/>
        <v>0</v>
      </c>
      <c r="I224" s="96">
        <f t="shared" si="110"/>
        <v>0</v>
      </c>
      <c r="J224" s="71">
        <f t="shared" si="111"/>
        <v>18</v>
      </c>
      <c r="K224" s="96">
        <f t="shared" si="112"/>
        <v>0</v>
      </c>
      <c r="L224" s="96">
        <f t="shared" si="113"/>
        <v>0</v>
      </c>
      <c r="M224" s="71">
        <f t="shared" si="114"/>
        <v>92</v>
      </c>
      <c r="N224" s="96">
        <f t="shared" si="115"/>
        <v>0</v>
      </c>
      <c r="O224" s="72">
        <f t="shared" si="116"/>
        <v>1</v>
      </c>
      <c r="P224" s="72">
        <f t="shared" si="117"/>
        <v>1</v>
      </c>
      <c r="Q224" s="96">
        <f t="shared" si="118"/>
        <v>0</v>
      </c>
      <c r="R224" s="71">
        <f t="shared" si="119"/>
        <v>2</v>
      </c>
      <c r="S224" s="103"/>
      <c r="T224" s="103"/>
      <c r="U224" s="71">
        <f t="shared" si="120"/>
        <v>2</v>
      </c>
      <c r="V224" s="103"/>
      <c r="W224" s="103"/>
      <c r="X224" s="71">
        <f t="shared" si="121"/>
        <v>8</v>
      </c>
      <c r="Y224" s="103"/>
      <c r="Z224" s="72">
        <f t="shared" si="122"/>
        <v>1</v>
      </c>
      <c r="AA224" s="72">
        <f t="shared" si="123"/>
        <v>1</v>
      </c>
      <c r="AB224" s="103"/>
      <c r="AC224" s="71">
        <f t="shared" si="124"/>
        <v>5</v>
      </c>
      <c r="AD224" s="103"/>
      <c r="AE224" s="103"/>
      <c r="AF224" s="71">
        <f t="shared" si="125"/>
        <v>5</v>
      </c>
      <c r="AG224" s="103"/>
      <c r="AH224" s="103"/>
      <c r="AI224" s="71">
        <f t="shared" si="126"/>
        <v>26</v>
      </c>
      <c r="AJ224" s="103"/>
      <c r="AK224" s="72">
        <f t="shared" si="127"/>
        <v>1</v>
      </c>
      <c r="AL224" s="72">
        <f t="shared" si="128"/>
        <v>1</v>
      </c>
      <c r="AM224" s="103"/>
      <c r="AN224" s="71">
        <f t="shared" si="129"/>
        <v>5</v>
      </c>
      <c r="AO224" s="103"/>
      <c r="AP224" s="103"/>
      <c r="AQ224" s="71">
        <f t="shared" si="130"/>
        <v>5</v>
      </c>
      <c r="AR224" s="103"/>
      <c r="AS224" s="103"/>
      <c r="AT224" s="71">
        <f t="shared" si="131"/>
        <v>26</v>
      </c>
      <c r="AU224" s="103"/>
      <c r="AV224" s="72">
        <f t="shared" si="132"/>
        <v>1</v>
      </c>
      <c r="AW224" s="72">
        <f t="shared" si="133"/>
        <v>1</v>
      </c>
      <c r="AX224" s="103"/>
      <c r="AY224" s="71">
        <f t="shared" si="134"/>
        <v>5</v>
      </c>
      <c r="AZ224" s="103"/>
      <c r="BA224" s="103"/>
      <c r="BB224" s="71">
        <f t="shared" si="135"/>
        <v>5</v>
      </c>
      <c r="BC224" s="103"/>
      <c r="BD224" s="103"/>
      <c r="BE224" s="71">
        <f t="shared" si="136"/>
        <v>26</v>
      </c>
      <c r="BF224" s="103"/>
      <c r="BG224" s="72">
        <f t="shared" si="137"/>
        <v>1</v>
      </c>
      <c r="BH224" s="72">
        <f t="shared" si="138"/>
        <v>1</v>
      </c>
      <c r="BI224" s="103"/>
      <c r="BJ224" s="71">
        <f t="shared" si="139"/>
        <v>1</v>
      </c>
      <c r="BK224" s="103"/>
      <c r="BL224" s="103"/>
      <c r="BM224" s="71">
        <f t="shared" si="140"/>
        <v>1</v>
      </c>
      <c r="BN224" s="103"/>
      <c r="BO224" s="103"/>
      <c r="BP224" s="71">
        <f t="shared" si="141"/>
        <v>6</v>
      </c>
      <c r="BQ224" s="103"/>
      <c r="BR224" s="72">
        <f t="shared" si="142"/>
        <v>1</v>
      </c>
      <c r="BS224" s="72">
        <f t="shared" si="143"/>
        <v>1</v>
      </c>
      <c r="BT224" s="103"/>
    </row>
    <row r="225" spans="1:72" x14ac:dyDescent="0.15">
      <c r="A225" s="96">
        <f>学生名簿!O227</f>
        <v>0</v>
      </c>
      <c r="B225" s="96">
        <f>学生名簿!P227</f>
        <v>0</v>
      </c>
      <c r="C225" s="97">
        <f>学生名簿!Q227</f>
        <v>0</v>
      </c>
      <c r="D225" s="96">
        <f>学生名簿!R227</f>
        <v>0</v>
      </c>
      <c r="E225" s="96">
        <f>学生名簿!S227</f>
        <v>0</v>
      </c>
      <c r="F225" s="96">
        <f>学生名簿!T227</f>
        <v>0</v>
      </c>
      <c r="G225" s="71">
        <f t="shared" si="108"/>
        <v>18</v>
      </c>
      <c r="H225" s="96">
        <f t="shared" si="109"/>
        <v>0</v>
      </c>
      <c r="I225" s="96">
        <f t="shared" si="110"/>
        <v>0</v>
      </c>
      <c r="J225" s="71">
        <f t="shared" si="111"/>
        <v>18</v>
      </c>
      <c r="K225" s="96">
        <f t="shared" si="112"/>
        <v>0</v>
      </c>
      <c r="L225" s="96">
        <f t="shared" si="113"/>
        <v>0</v>
      </c>
      <c r="M225" s="71">
        <f t="shared" si="114"/>
        <v>92</v>
      </c>
      <c r="N225" s="96">
        <f t="shared" si="115"/>
        <v>0</v>
      </c>
      <c r="O225" s="72">
        <f t="shared" si="116"/>
        <v>1</v>
      </c>
      <c r="P225" s="72">
        <f t="shared" si="117"/>
        <v>1</v>
      </c>
      <c r="Q225" s="96">
        <f t="shared" si="118"/>
        <v>0</v>
      </c>
      <c r="R225" s="71">
        <f t="shared" si="119"/>
        <v>2</v>
      </c>
      <c r="S225" s="103"/>
      <c r="T225" s="103"/>
      <c r="U225" s="71">
        <f t="shared" si="120"/>
        <v>2</v>
      </c>
      <c r="V225" s="103"/>
      <c r="W225" s="103"/>
      <c r="X225" s="71">
        <f t="shared" si="121"/>
        <v>8</v>
      </c>
      <c r="Y225" s="103"/>
      <c r="Z225" s="72">
        <f t="shared" si="122"/>
        <v>1</v>
      </c>
      <c r="AA225" s="72">
        <f t="shared" si="123"/>
        <v>1</v>
      </c>
      <c r="AB225" s="103"/>
      <c r="AC225" s="71">
        <f t="shared" si="124"/>
        <v>5</v>
      </c>
      <c r="AD225" s="103"/>
      <c r="AE225" s="103"/>
      <c r="AF225" s="71">
        <f t="shared" si="125"/>
        <v>5</v>
      </c>
      <c r="AG225" s="103"/>
      <c r="AH225" s="103"/>
      <c r="AI225" s="71">
        <f t="shared" si="126"/>
        <v>26</v>
      </c>
      <c r="AJ225" s="103"/>
      <c r="AK225" s="72">
        <f t="shared" si="127"/>
        <v>1</v>
      </c>
      <c r="AL225" s="72">
        <f t="shared" si="128"/>
        <v>1</v>
      </c>
      <c r="AM225" s="103"/>
      <c r="AN225" s="71">
        <f t="shared" si="129"/>
        <v>5</v>
      </c>
      <c r="AO225" s="103"/>
      <c r="AP225" s="103"/>
      <c r="AQ225" s="71">
        <f t="shared" si="130"/>
        <v>5</v>
      </c>
      <c r="AR225" s="103"/>
      <c r="AS225" s="103"/>
      <c r="AT225" s="71">
        <f t="shared" si="131"/>
        <v>26</v>
      </c>
      <c r="AU225" s="103"/>
      <c r="AV225" s="72">
        <f t="shared" si="132"/>
        <v>1</v>
      </c>
      <c r="AW225" s="72">
        <f t="shared" si="133"/>
        <v>1</v>
      </c>
      <c r="AX225" s="103"/>
      <c r="AY225" s="71">
        <f t="shared" si="134"/>
        <v>5</v>
      </c>
      <c r="AZ225" s="103"/>
      <c r="BA225" s="103"/>
      <c r="BB225" s="71">
        <f t="shared" si="135"/>
        <v>5</v>
      </c>
      <c r="BC225" s="103"/>
      <c r="BD225" s="103"/>
      <c r="BE225" s="71">
        <f t="shared" si="136"/>
        <v>26</v>
      </c>
      <c r="BF225" s="103"/>
      <c r="BG225" s="72">
        <f t="shared" si="137"/>
        <v>1</v>
      </c>
      <c r="BH225" s="72">
        <f t="shared" si="138"/>
        <v>1</v>
      </c>
      <c r="BI225" s="103"/>
      <c r="BJ225" s="71">
        <f t="shared" si="139"/>
        <v>1</v>
      </c>
      <c r="BK225" s="103"/>
      <c r="BL225" s="103"/>
      <c r="BM225" s="71">
        <f t="shared" si="140"/>
        <v>1</v>
      </c>
      <c r="BN225" s="103"/>
      <c r="BO225" s="103"/>
      <c r="BP225" s="71">
        <f t="shared" si="141"/>
        <v>6</v>
      </c>
      <c r="BQ225" s="103"/>
      <c r="BR225" s="72">
        <f t="shared" si="142"/>
        <v>1</v>
      </c>
      <c r="BS225" s="72">
        <f t="shared" si="143"/>
        <v>1</v>
      </c>
      <c r="BT225" s="103"/>
    </row>
    <row r="226" spans="1:72" x14ac:dyDescent="0.15">
      <c r="A226" s="96">
        <f>学生名簿!O228</f>
        <v>0</v>
      </c>
      <c r="B226" s="96">
        <f>学生名簿!P228</f>
        <v>0</v>
      </c>
      <c r="C226" s="97">
        <f>学生名簿!Q228</f>
        <v>0</v>
      </c>
      <c r="D226" s="96">
        <f>学生名簿!R228</f>
        <v>0</v>
      </c>
      <c r="E226" s="96">
        <f>学生名簿!S228</f>
        <v>0</v>
      </c>
      <c r="F226" s="96">
        <f>学生名簿!T228</f>
        <v>0</v>
      </c>
      <c r="G226" s="71">
        <f t="shared" si="108"/>
        <v>18</v>
      </c>
      <c r="H226" s="96">
        <f t="shared" si="109"/>
        <v>0</v>
      </c>
      <c r="I226" s="96">
        <f t="shared" si="110"/>
        <v>0</v>
      </c>
      <c r="J226" s="71">
        <f t="shared" si="111"/>
        <v>18</v>
      </c>
      <c r="K226" s="96">
        <f t="shared" si="112"/>
        <v>0</v>
      </c>
      <c r="L226" s="96">
        <f t="shared" si="113"/>
        <v>0</v>
      </c>
      <c r="M226" s="71">
        <f t="shared" si="114"/>
        <v>92</v>
      </c>
      <c r="N226" s="96">
        <f t="shared" si="115"/>
        <v>0</v>
      </c>
      <c r="O226" s="72">
        <f t="shared" si="116"/>
        <v>1</v>
      </c>
      <c r="P226" s="72">
        <f t="shared" si="117"/>
        <v>1</v>
      </c>
      <c r="Q226" s="96">
        <f t="shared" si="118"/>
        <v>0</v>
      </c>
      <c r="R226" s="71">
        <f t="shared" si="119"/>
        <v>2</v>
      </c>
      <c r="S226" s="103"/>
      <c r="T226" s="103"/>
      <c r="U226" s="71">
        <f t="shared" si="120"/>
        <v>2</v>
      </c>
      <c r="V226" s="103"/>
      <c r="W226" s="103"/>
      <c r="X226" s="71">
        <f t="shared" si="121"/>
        <v>8</v>
      </c>
      <c r="Y226" s="103"/>
      <c r="Z226" s="72">
        <f t="shared" si="122"/>
        <v>1</v>
      </c>
      <c r="AA226" s="72">
        <f t="shared" si="123"/>
        <v>1</v>
      </c>
      <c r="AB226" s="103"/>
      <c r="AC226" s="71">
        <f t="shared" si="124"/>
        <v>5</v>
      </c>
      <c r="AD226" s="103"/>
      <c r="AE226" s="103"/>
      <c r="AF226" s="71">
        <f t="shared" si="125"/>
        <v>5</v>
      </c>
      <c r="AG226" s="103"/>
      <c r="AH226" s="103"/>
      <c r="AI226" s="71">
        <f t="shared" si="126"/>
        <v>26</v>
      </c>
      <c r="AJ226" s="103"/>
      <c r="AK226" s="72">
        <f t="shared" si="127"/>
        <v>1</v>
      </c>
      <c r="AL226" s="72">
        <f t="shared" si="128"/>
        <v>1</v>
      </c>
      <c r="AM226" s="103"/>
      <c r="AN226" s="71">
        <f t="shared" si="129"/>
        <v>5</v>
      </c>
      <c r="AO226" s="103"/>
      <c r="AP226" s="103"/>
      <c r="AQ226" s="71">
        <f t="shared" si="130"/>
        <v>5</v>
      </c>
      <c r="AR226" s="103"/>
      <c r="AS226" s="103"/>
      <c r="AT226" s="71">
        <f t="shared" si="131"/>
        <v>26</v>
      </c>
      <c r="AU226" s="103"/>
      <c r="AV226" s="72">
        <f t="shared" si="132"/>
        <v>1</v>
      </c>
      <c r="AW226" s="72">
        <f t="shared" si="133"/>
        <v>1</v>
      </c>
      <c r="AX226" s="103"/>
      <c r="AY226" s="71">
        <f t="shared" si="134"/>
        <v>5</v>
      </c>
      <c r="AZ226" s="103"/>
      <c r="BA226" s="103"/>
      <c r="BB226" s="71">
        <f t="shared" si="135"/>
        <v>5</v>
      </c>
      <c r="BC226" s="103"/>
      <c r="BD226" s="103"/>
      <c r="BE226" s="71">
        <f t="shared" si="136"/>
        <v>26</v>
      </c>
      <c r="BF226" s="103"/>
      <c r="BG226" s="72">
        <f t="shared" si="137"/>
        <v>1</v>
      </c>
      <c r="BH226" s="72">
        <f t="shared" si="138"/>
        <v>1</v>
      </c>
      <c r="BI226" s="103"/>
      <c r="BJ226" s="71">
        <f t="shared" si="139"/>
        <v>1</v>
      </c>
      <c r="BK226" s="103"/>
      <c r="BL226" s="103"/>
      <c r="BM226" s="71">
        <f t="shared" si="140"/>
        <v>1</v>
      </c>
      <c r="BN226" s="103"/>
      <c r="BO226" s="103"/>
      <c r="BP226" s="71">
        <f t="shared" si="141"/>
        <v>6</v>
      </c>
      <c r="BQ226" s="103"/>
      <c r="BR226" s="72">
        <f t="shared" si="142"/>
        <v>1</v>
      </c>
      <c r="BS226" s="72">
        <f t="shared" si="143"/>
        <v>1</v>
      </c>
      <c r="BT226" s="103"/>
    </row>
    <row r="227" spans="1:72" x14ac:dyDescent="0.15">
      <c r="A227" s="96">
        <f>学生名簿!O229</f>
        <v>0</v>
      </c>
      <c r="B227" s="96">
        <f>学生名簿!P229</f>
        <v>0</v>
      </c>
      <c r="C227" s="97">
        <f>学生名簿!Q229</f>
        <v>0</v>
      </c>
      <c r="D227" s="96">
        <f>学生名簿!R229</f>
        <v>0</v>
      </c>
      <c r="E227" s="96">
        <f>学生名簿!S229</f>
        <v>0</v>
      </c>
      <c r="F227" s="96">
        <f>学生名簿!T229</f>
        <v>0</v>
      </c>
      <c r="G227" s="71">
        <f t="shared" si="108"/>
        <v>18</v>
      </c>
      <c r="H227" s="96">
        <f t="shared" si="109"/>
        <v>0</v>
      </c>
      <c r="I227" s="96">
        <f t="shared" si="110"/>
        <v>0</v>
      </c>
      <c r="J227" s="71">
        <f t="shared" si="111"/>
        <v>18</v>
      </c>
      <c r="K227" s="96">
        <f t="shared" si="112"/>
        <v>0</v>
      </c>
      <c r="L227" s="96">
        <f t="shared" si="113"/>
        <v>0</v>
      </c>
      <c r="M227" s="71">
        <f t="shared" si="114"/>
        <v>92</v>
      </c>
      <c r="N227" s="96">
        <f t="shared" si="115"/>
        <v>0</v>
      </c>
      <c r="O227" s="72">
        <f t="shared" si="116"/>
        <v>1</v>
      </c>
      <c r="P227" s="72">
        <f t="shared" si="117"/>
        <v>1</v>
      </c>
      <c r="Q227" s="96">
        <f t="shared" si="118"/>
        <v>0</v>
      </c>
      <c r="R227" s="71">
        <f t="shared" si="119"/>
        <v>2</v>
      </c>
      <c r="S227" s="103"/>
      <c r="T227" s="103"/>
      <c r="U227" s="71">
        <f t="shared" si="120"/>
        <v>2</v>
      </c>
      <c r="V227" s="103"/>
      <c r="W227" s="103"/>
      <c r="X227" s="71">
        <f t="shared" si="121"/>
        <v>8</v>
      </c>
      <c r="Y227" s="103"/>
      <c r="Z227" s="72">
        <f t="shared" si="122"/>
        <v>1</v>
      </c>
      <c r="AA227" s="72">
        <f t="shared" si="123"/>
        <v>1</v>
      </c>
      <c r="AB227" s="103"/>
      <c r="AC227" s="71">
        <f t="shared" si="124"/>
        <v>5</v>
      </c>
      <c r="AD227" s="103"/>
      <c r="AE227" s="103"/>
      <c r="AF227" s="71">
        <f t="shared" si="125"/>
        <v>5</v>
      </c>
      <c r="AG227" s="103"/>
      <c r="AH227" s="103"/>
      <c r="AI227" s="71">
        <f t="shared" si="126"/>
        <v>26</v>
      </c>
      <c r="AJ227" s="103"/>
      <c r="AK227" s="72">
        <f t="shared" si="127"/>
        <v>1</v>
      </c>
      <c r="AL227" s="72">
        <f t="shared" si="128"/>
        <v>1</v>
      </c>
      <c r="AM227" s="103"/>
      <c r="AN227" s="71">
        <f t="shared" si="129"/>
        <v>5</v>
      </c>
      <c r="AO227" s="103"/>
      <c r="AP227" s="103"/>
      <c r="AQ227" s="71">
        <f t="shared" si="130"/>
        <v>5</v>
      </c>
      <c r="AR227" s="103"/>
      <c r="AS227" s="103"/>
      <c r="AT227" s="71">
        <f t="shared" si="131"/>
        <v>26</v>
      </c>
      <c r="AU227" s="103"/>
      <c r="AV227" s="72">
        <f t="shared" si="132"/>
        <v>1</v>
      </c>
      <c r="AW227" s="72">
        <f t="shared" si="133"/>
        <v>1</v>
      </c>
      <c r="AX227" s="103"/>
      <c r="AY227" s="71">
        <f t="shared" si="134"/>
        <v>5</v>
      </c>
      <c r="AZ227" s="103"/>
      <c r="BA227" s="103"/>
      <c r="BB227" s="71">
        <f t="shared" si="135"/>
        <v>5</v>
      </c>
      <c r="BC227" s="103"/>
      <c r="BD227" s="103"/>
      <c r="BE227" s="71">
        <f t="shared" si="136"/>
        <v>26</v>
      </c>
      <c r="BF227" s="103"/>
      <c r="BG227" s="72">
        <f t="shared" si="137"/>
        <v>1</v>
      </c>
      <c r="BH227" s="72">
        <f t="shared" si="138"/>
        <v>1</v>
      </c>
      <c r="BI227" s="103"/>
      <c r="BJ227" s="71">
        <f t="shared" si="139"/>
        <v>1</v>
      </c>
      <c r="BK227" s="103"/>
      <c r="BL227" s="103"/>
      <c r="BM227" s="71">
        <f t="shared" si="140"/>
        <v>1</v>
      </c>
      <c r="BN227" s="103"/>
      <c r="BO227" s="103"/>
      <c r="BP227" s="71">
        <f t="shared" si="141"/>
        <v>6</v>
      </c>
      <c r="BQ227" s="103"/>
      <c r="BR227" s="72">
        <f t="shared" si="142"/>
        <v>1</v>
      </c>
      <c r="BS227" s="72">
        <f t="shared" si="143"/>
        <v>1</v>
      </c>
      <c r="BT227" s="103"/>
    </row>
    <row r="228" spans="1:72" x14ac:dyDescent="0.15">
      <c r="A228" s="96">
        <f>学生名簿!O230</f>
        <v>0</v>
      </c>
      <c r="B228" s="96">
        <f>学生名簿!P230</f>
        <v>0</v>
      </c>
      <c r="C228" s="97">
        <f>学生名簿!Q230</f>
        <v>0</v>
      </c>
      <c r="D228" s="96">
        <f>学生名簿!R230</f>
        <v>0</v>
      </c>
      <c r="E228" s="96">
        <f>学生名簿!S230</f>
        <v>0</v>
      </c>
      <c r="F228" s="96">
        <f>学生名簿!T230</f>
        <v>0</v>
      </c>
      <c r="G228" s="71">
        <f t="shared" si="108"/>
        <v>18</v>
      </c>
      <c r="H228" s="96">
        <f t="shared" si="109"/>
        <v>0</v>
      </c>
      <c r="I228" s="96">
        <f t="shared" si="110"/>
        <v>0</v>
      </c>
      <c r="J228" s="71">
        <f t="shared" si="111"/>
        <v>18</v>
      </c>
      <c r="K228" s="96">
        <f t="shared" si="112"/>
        <v>0</v>
      </c>
      <c r="L228" s="96">
        <f t="shared" si="113"/>
        <v>0</v>
      </c>
      <c r="M228" s="71">
        <f t="shared" si="114"/>
        <v>92</v>
      </c>
      <c r="N228" s="96">
        <f t="shared" si="115"/>
        <v>0</v>
      </c>
      <c r="O228" s="72">
        <f t="shared" si="116"/>
        <v>1</v>
      </c>
      <c r="P228" s="72">
        <f t="shared" si="117"/>
        <v>1</v>
      </c>
      <c r="Q228" s="96">
        <f t="shared" si="118"/>
        <v>0</v>
      </c>
      <c r="R228" s="71">
        <f t="shared" si="119"/>
        <v>2</v>
      </c>
      <c r="S228" s="103"/>
      <c r="T228" s="103"/>
      <c r="U228" s="71">
        <f t="shared" si="120"/>
        <v>2</v>
      </c>
      <c r="V228" s="103"/>
      <c r="W228" s="103"/>
      <c r="X228" s="71">
        <f t="shared" si="121"/>
        <v>8</v>
      </c>
      <c r="Y228" s="103"/>
      <c r="Z228" s="72">
        <f t="shared" si="122"/>
        <v>1</v>
      </c>
      <c r="AA228" s="72">
        <f t="shared" si="123"/>
        <v>1</v>
      </c>
      <c r="AB228" s="103"/>
      <c r="AC228" s="71">
        <f t="shared" si="124"/>
        <v>5</v>
      </c>
      <c r="AD228" s="103"/>
      <c r="AE228" s="103"/>
      <c r="AF228" s="71">
        <f t="shared" si="125"/>
        <v>5</v>
      </c>
      <c r="AG228" s="103"/>
      <c r="AH228" s="103"/>
      <c r="AI228" s="71">
        <f t="shared" si="126"/>
        <v>26</v>
      </c>
      <c r="AJ228" s="103"/>
      <c r="AK228" s="72">
        <f t="shared" si="127"/>
        <v>1</v>
      </c>
      <c r="AL228" s="72">
        <f t="shared" si="128"/>
        <v>1</v>
      </c>
      <c r="AM228" s="103"/>
      <c r="AN228" s="71">
        <f t="shared" si="129"/>
        <v>5</v>
      </c>
      <c r="AO228" s="103"/>
      <c r="AP228" s="103"/>
      <c r="AQ228" s="71">
        <f t="shared" si="130"/>
        <v>5</v>
      </c>
      <c r="AR228" s="103"/>
      <c r="AS228" s="103"/>
      <c r="AT228" s="71">
        <f t="shared" si="131"/>
        <v>26</v>
      </c>
      <c r="AU228" s="103"/>
      <c r="AV228" s="72">
        <f t="shared" si="132"/>
        <v>1</v>
      </c>
      <c r="AW228" s="72">
        <f t="shared" si="133"/>
        <v>1</v>
      </c>
      <c r="AX228" s="103"/>
      <c r="AY228" s="71">
        <f t="shared" si="134"/>
        <v>5</v>
      </c>
      <c r="AZ228" s="103"/>
      <c r="BA228" s="103"/>
      <c r="BB228" s="71">
        <f t="shared" si="135"/>
        <v>5</v>
      </c>
      <c r="BC228" s="103"/>
      <c r="BD228" s="103"/>
      <c r="BE228" s="71">
        <f t="shared" si="136"/>
        <v>26</v>
      </c>
      <c r="BF228" s="103"/>
      <c r="BG228" s="72">
        <f t="shared" si="137"/>
        <v>1</v>
      </c>
      <c r="BH228" s="72">
        <f t="shared" si="138"/>
        <v>1</v>
      </c>
      <c r="BI228" s="103"/>
      <c r="BJ228" s="71">
        <f t="shared" si="139"/>
        <v>1</v>
      </c>
      <c r="BK228" s="103"/>
      <c r="BL228" s="103"/>
      <c r="BM228" s="71">
        <f t="shared" si="140"/>
        <v>1</v>
      </c>
      <c r="BN228" s="103"/>
      <c r="BO228" s="103"/>
      <c r="BP228" s="71">
        <f t="shared" si="141"/>
        <v>6</v>
      </c>
      <c r="BQ228" s="103"/>
      <c r="BR228" s="72">
        <f t="shared" si="142"/>
        <v>1</v>
      </c>
      <c r="BS228" s="72">
        <f t="shared" si="143"/>
        <v>1</v>
      </c>
      <c r="BT228" s="103"/>
    </row>
    <row r="229" spans="1:72" x14ac:dyDescent="0.15">
      <c r="A229" s="96">
        <f>学生名簿!O231</f>
        <v>0</v>
      </c>
      <c r="B229" s="96">
        <f>学生名簿!P231</f>
        <v>0</v>
      </c>
      <c r="C229" s="97">
        <f>学生名簿!Q231</f>
        <v>0</v>
      </c>
      <c r="D229" s="96">
        <f>学生名簿!R231</f>
        <v>0</v>
      </c>
      <c r="E229" s="96">
        <f>学生名簿!S231</f>
        <v>0</v>
      </c>
      <c r="F229" s="96">
        <f>学生名簿!T231</f>
        <v>0</v>
      </c>
      <c r="G229" s="71">
        <f t="shared" si="108"/>
        <v>18</v>
      </c>
      <c r="H229" s="96">
        <f t="shared" si="109"/>
        <v>0</v>
      </c>
      <c r="I229" s="96">
        <f t="shared" si="110"/>
        <v>0</v>
      </c>
      <c r="J229" s="71">
        <f t="shared" si="111"/>
        <v>18</v>
      </c>
      <c r="K229" s="96">
        <f t="shared" si="112"/>
        <v>0</v>
      </c>
      <c r="L229" s="96">
        <f t="shared" si="113"/>
        <v>0</v>
      </c>
      <c r="M229" s="71">
        <f t="shared" si="114"/>
        <v>92</v>
      </c>
      <c r="N229" s="96">
        <f t="shared" si="115"/>
        <v>0</v>
      </c>
      <c r="O229" s="72">
        <f t="shared" si="116"/>
        <v>1</v>
      </c>
      <c r="P229" s="72">
        <f t="shared" si="117"/>
        <v>1</v>
      </c>
      <c r="Q229" s="96">
        <f t="shared" si="118"/>
        <v>0</v>
      </c>
      <c r="R229" s="71">
        <f t="shared" si="119"/>
        <v>2</v>
      </c>
      <c r="S229" s="103"/>
      <c r="T229" s="103"/>
      <c r="U229" s="71">
        <f t="shared" si="120"/>
        <v>2</v>
      </c>
      <c r="V229" s="103"/>
      <c r="W229" s="103"/>
      <c r="X229" s="71">
        <f t="shared" si="121"/>
        <v>8</v>
      </c>
      <c r="Y229" s="103"/>
      <c r="Z229" s="72">
        <f t="shared" si="122"/>
        <v>1</v>
      </c>
      <c r="AA229" s="72">
        <f t="shared" si="123"/>
        <v>1</v>
      </c>
      <c r="AB229" s="103"/>
      <c r="AC229" s="71">
        <f t="shared" si="124"/>
        <v>5</v>
      </c>
      <c r="AD229" s="103"/>
      <c r="AE229" s="103"/>
      <c r="AF229" s="71">
        <f t="shared" si="125"/>
        <v>5</v>
      </c>
      <c r="AG229" s="103"/>
      <c r="AH229" s="103"/>
      <c r="AI229" s="71">
        <f t="shared" si="126"/>
        <v>26</v>
      </c>
      <c r="AJ229" s="103"/>
      <c r="AK229" s="72">
        <f t="shared" si="127"/>
        <v>1</v>
      </c>
      <c r="AL229" s="72">
        <f t="shared" si="128"/>
        <v>1</v>
      </c>
      <c r="AM229" s="103"/>
      <c r="AN229" s="71">
        <f t="shared" si="129"/>
        <v>5</v>
      </c>
      <c r="AO229" s="103"/>
      <c r="AP229" s="103"/>
      <c r="AQ229" s="71">
        <f t="shared" si="130"/>
        <v>5</v>
      </c>
      <c r="AR229" s="103"/>
      <c r="AS229" s="103"/>
      <c r="AT229" s="71">
        <f t="shared" si="131"/>
        <v>26</v>
      </c>
      <c r="AU229" s="103"/>
      <c r="AV229" s="72">
        <f t="shared" si="132"/>
        <v>1</v>
      </c>
      <c r="AW229" s="72">
        <f t="shared" si="133"/>
        <v>1</v>
      </c>
      <c r="AX229" s="103"/>
      <c r="AY229" s="71">
        <f t="shared" si="134"/>
        <v>5</v>
      </c>
      <c r="AZ229" s="103"/>
      <c r="BA229" s="103"/>
      <c r="BB229" s="71">
        <f t="shared" si="135"/>
        <v>5</v>
      </c>
      <c r="BC229" s="103"/>
      <c r="BD229" s="103"/>
      <c r="BE229" s="71">
        <f t="shared" si="136"/>
        <v>26</v>
      </c>
      <c r="BF229" s="103"/>
      <c r="BG229" s="72">
        <f t="shared" si="137"/>
        <v>1</v>
      </c>
      <c r="BH229" s="72">
        <f t="shared" si="138"/>
        <v>1</v>
      </c>
      <c r="BI229" s="103"/>
      <c r="BJ229" s="71">
        <f t="shared" si="139"/>
        <v>1</v>
      </c>
      <c r="BK229" s="103"/>
      <c r="BL229" s="103"/>
      <c r="BM229" s="71">
        <f t="shared" si="140"/>
        <v>1</v>
      </c>
      <c r="BN229" s="103"/>
      <c r="BO229" s="103"/>
      <c r="BP229" s="71">
        <f t="shared" si="141"/>
        <v>6</v>
      </c>
      <c r="BQ229" s="103"/>
      <c r="BR229" s="72">
        <f t="shared" si="142"/>
        <v>1</v>
      </c>
      <c r="BS229" s="72">
        <f t="shared" si="143"/>
        <v>1</v>
      </c>
      <c r="BT229" s="103"/>
    </row>
    <row r="230" spans="1:72" x14ac:dyDescent="0.15">
      <c r="A230" s="96">
        <f>学生名簿!O232</f>
        <v>0</v>
      </c>
      <c r="B230" s="96">
        <f>学生名簿!P232</f>
        <v>0</v>
      </c>
      <c r="C230" s="97">
        <f>学生名簿!Q232</f>
        <v>0</v>
      </c>
      <c r="D230" s="96">
        <f>学生名簿!R232</f>
        <v>0</v>
      </c>
      <c r="E230" s="96">
        <f>学生名簿!S232</f>
        <v>0</v>
      </c>
      <c r="F230" s="96">
        <f>学生名簿!T232</f>
        <v>0</v>
      </c>
      <c r="G230" s="71">
        <f t="shared" si="108"/>
        <v>18</v>
      </c>
      <c r="H230" s="96">
        <f t="shared" si="109"/>
        <v>0</v>
      </c>
      <c r="I230" s="96">
        <f t="shared" si="110"/>
        <v>0</v>
      </c>
      <c r="J230" s="71">
        <f t="shared" si="111"/>
        <v>18</v>
      </c>
      <c r="K230" s="96">
        <f t="shared" si="112"/>
        <v>0</v>
      </c>
      <c r="L230" s="96">
        <f t="shared" si="113"/>
        <v>0</v>
      </c>
      <c r="M230" s="71">
        <f t="shared" si="114"/>
        <v>92</v>
      </c>
      <c r="N230" s="96">
        <f t="shared" si="115"/>
        <v>0</v>
      </c>
      <c r="O230" s="72">
        <f t="shared" si="116"/>
        <v>1</v>
      </c>
      <c r="P230" s="72">
        <f t="shared" si="117"/>
        <v>1</v>
      </c>
      <c r="Q230" s="96">
        <f t="shared" si="118"/>
        <v>0</v>
      </c>
      <c r="R230" s="71">
        <f t="shared" si="119"/>
        <v>2</v>
      </c>
      <c r="S230" s="103"/>
      <c r="T230" s="103"/>
      <c r="U230" s="71">
        <f t="shared" si="120"/>
        <v>2</v>
      </c>
      <c r="V230" s="103"/>
      <c r="W230" s="103"/>
      <c r="X230" s="71">
        <f t="shared" si="121"/>
        <v>8</v>
      </c>
      <c r="Y230" s="103"/>
      <c r="Z230" s="72">
        <f t="shared" si="122"/>
        <v>1</v>
      </c>
      <c r="AA230" s="72">
        <f t="shared" si="123"/>
        <v>1</v>
      </c>
      <c r="AB230" s="103"/>
      <c r="AC230" s="71">
        <f t="shared" si="124"/>
        <v>5</v>
      </c>
      <c r="AD230" s="103"/>
      <c r="AE230" s="103"/>
      <c r="AF230" s="71">
        <f t="shared" si="125"/>
        <v>5</v>
      </c>
      <c r="AG230" s="103"/>
      <c r="AH230" s="103"/>
      <c r="AI230" s="71">
        <f t="shared" si="126"/>
        <v>26</v>
      </c>
      <c r="AJ230" s="103"/>
      <c r="AK230" s="72">
        <f t="shared" si="127"/>
        <v>1</v>
      </c>
      <c r="AL230" s="72">
        <f t="shared" si="128"/>
        <v>1</v>
      </c>
      <c r="AM230" s="103"/>
      <c r="AN230" s="71">
        <f t="shared" si="129"/>
        <v>5</v>
      </c>
      <c r="AO230" s="103"/>
      <c r="AP230" s="103"/>
      <c r="AQ230" s="71">
        <f t="shared" si="130"/>
        <v>5</v>
      </c>
      <c r="AR230" s="103"/>
      <c r="AS230" s="103"/>
      <c r="AT230" s="71">
        <f t="shared" si="131"/>
        <v>26</v>
      </c>
      <c r="AU230" s="103"/>
      <c r="AV230" s="72">
        <f t="shared" si="132"/>
        <v>1</v>
      </c>
      <c r="AW230" s="72">
        <f t="shared" si="133"/>
        <v>1</v>
      </c>
      <c r="AX230" s="103"/>
      <c r="AY230" s="71">
        <f t="shared" si="134"/>
        <v>5</v>
      </c>
      <c r="AZ230" s="103"/>
      <c r="BA230" s="103"/>
      <c r="BB230" s="71">
        <f t="shared" si="135"/>
        <v>5</v>
      </c>
      <c r="BC230" s="103"/>
      <c r="BD230" s="103"/>
      <c r="BE230" s="71">
        <f t="shared" si="136"/>
        <v>26</v>
      </c>
      <c r="BF230" s="103"/>
      <c r="BG230" s="72">
        <f t="shared" si="137"/>
        <v>1</v>
      </c>
      <c r="BH230" s="72">
        <f t="shared" si="138"/>
        <v>1</v>
      </c>
      <c r="BI230" s="103"/>
      <c r="BJ230" s="71">
        <f t="shared" si="139"/>
        <v>1</v>
      </c>
      <c r="BK230" s="103"/>
      <c r="BL230" s="103"/>
      <c r="BM230" s="71">
        <f t="shared" si="140"/>
        <v>1</v>
      </c>
      <c r="BN230" s="103"/>
      <c r="BO230" s="103"/>
      <c r="BP230" s="71">
        <f t="shared" si="141"/>
        <v>6</v>
      </c>
      <c r="BQ230" s="103"/>
      <c r="BR230" s="72">
        <f t="shared" si="142"/>
        <v>1</v>
      </c>
      <c r="BS230" s="72">
        <f t="shared" si="143"/>
        <v>1</v>
      </c>
      <c r="BT230" s="103"/>
    </row>
    <row r="231" spans="1:72" x14ac:dyDescent="0.15">
      <c r="A231" s="96">
        <f>学生名簿!O233</f>
        <v>0</v>
      </c>
      <c r="B231" s="96">
        <f>学生名簿!P233</f>
        <v>0</v>
      </c>
      <c r="C231" s="97">
        <f>学生名簿!Q233</f>
        <v>0</v>
      </c>
      <c r="D231" s="96">
        <f>学生名簿!R233</f>
        <v>0</v>
      </c>
      <c r="E231" s="96">
        <f>学生名簿!S233</f>
        <v>0</v>
      </c>
      <c r="F231" s="96">
        <f>学生名簿!T233</f>
        <v>0</v>
      </c>
      <c r="G231" s="71">
        <f t="shared" si="108"/>
        <v>18</v>
      </c>
      <c r="H231" s="96">
        <f t="shared" si="109"/>
        <v>0</v>
      </c>
      <c r="I231" s="96">
        <f t="shared" si="110"/>
        <v>0</v>
      </c>
      <c r="J231" s="71">
        <f t="shared" si="111"/>
        <v>18</v>
      </c>
      <c r="K231" s="96">
        <f t="shared" si="112"/>
        <v>0</v>
      </c>
      <c r="L231" s="96">
        <f t="shared" si="113"/>
        <v>0</v>
      </c>
      <c r="M231" s="71">
        <f t="shared" si="114"/>
        <v>92</v>
      </c>
      <c r="N231" s="96">
        <f t="shared" si="115"/>
        <v>0</v>
      </c>
      <c r="O231" s="72">
        <f t="shared" si="116"/>
        <v>1</v>
      </c>
      <c r="P231" s="72">
        <f t="shared" si="117"/>
        <v>1</v>
      </c>
      <c r="Q231" s="96">
        <f t="shared" si="118"/>
        <v>0</v>
      </c>
      <c r="R231" s="71">
        <f t="shared" si="119"/>
        <v>2</v>
      </c>
      <c r="S231" s="103"/>
      <c r="T231" s="103"/>
      <c r="U231" s="71">
        <f t="shared" si="120"/>
        <v>2</v>
      </c>
      <c r="V231" s="103"/>
      <c r="W231" s="103"/>
      <c r="X231" s="71">
        <f t="shared" si="121"/>
        <v>8</v>
      </c>
      <c r="Y231" s="103"/>
      <c r="Z231" s="72">
        <f t="shared" si="122"/>
        <v>1</v>
      </c>
      <c r="AA231" s="72">
        <f t="shared" si="123"/>
        <v>1</v>
      </c>
      <c r="AB231" s="103"/>
      <c r="AC231" s="71">
        <f t="shared" si="124"/>
        <v>5</v>
      </c>
      <c r="AD231" s="103"/>
      <c r="AE231" s="103"/>
      <c r="AF231" s="71">
        <f t="shared" si="125"/>
        <v>5</v>
      </c>
      <c r="AG231" s="103"/>
      <c r="AH231" s="103"/>
      <c r="AI231" s="71">
        <f t="shared" si="126"/>
        <v>26</v>
      </c>
      <c r="AJ231" s="103"/>
      <c r="AK231" s="72">
        <f t="shared" si="127"/>
        <v>1</v>
      </c>
      <c r="AL231" s="72">
        <f t="shared" si="128"/>
        <v>1</v>
      </c>
      <c r="AM231" s="103"/>
      <c r="AN231" s="71">
        <f t="shared" si="129"/>
        <v>5</v>
      </c>
      <c r="AO231" s="103"/>
      <c r="AP231" s="103"/>
      <c r="AQ231" s="71">
        <f t="shared" si="130"/>
        <v>5</v>
      </c>
      <c r="AR231" s="103"/>
      <c r="AS231" s="103"/>
      <c r="AT231" s="71">
        <f t="shared" si="131"/>
        <v>26</v>
      </c>
      <c r="AU231" s="103"/>
      <c r="AV231" s="72">
        <f t="shared" si="132"/>
        <v>1</v>
      </c>
      <c r="AW231" s="72">
        <f t="shared" si="133"/>
        <v>1</v>
      </c>
      <c r="AX231" s="103"/>
      <c r="AY231" s="71">
        <f t="shared" si="134"/>
        <v>5</v>
      </c>
      <c r="AZ231" s="103"/>
      <c r="BA231" s="103"/>
      <c r="BB231" s="71">
        <f t="shared" si="135"/>
        <v>5</v>
      </c>
      <c r="BC231" s="103"/>
      <c r="BD231" s="103"/>
      <c r="BE231" s="71">
        <f t="shared" si="136"/>
        <v>26</v>
      </c>
      <c r="BF231" s="103"/>
      <c r="BG231" s="72">
        <f t="shared" si="137"/>
        <v>1</v>
      </c>
      <c r="BH231" s="72">
        <f t="shared" si="138"/>
        <v>1</v>
      </c>
      <c r="BI231" s="103"/>
      <c r="BJ231" s="71">
        <f t="shared" si="139"/>
        <v>1</v>
      </c>
      <c r="BK231" s="103"/>
      <c r="BL231" s="103"/>
      <c r="BM231" s="71">
        <f t="shared" si="140"/>
        <v>1</v>
      </c>
      <c r="BN231" s="103"/>
      <c r="BO231" s="103"/>
      <c r="BP231" s="71">
        <f t="shared" si="141"/>
        <v>6</v>
      </c>
      <c r="BQ231" s="103"/>
      <c r="BR231" s="72">
        <f t="shared" si="142"/>
        <v>1</v>
      </c>
      <c r="BS231" s="72">
        <f t="shared" si="143"/>
        <v>1</v>
      </c>
      <c r="BT231" s="103"/>
    </row>
    <row r="232" spans="1:72" x14ac:dyDescent="0.15">
      <c r="A232" s="96">
        <f>学生名簿!O234</f>
        <v>0</v>
      </c>
      <c r="B232" s="96">
        <f>学生名簿!P234</f>
        <v>0</v>
      </c>
      <c r="C232" s="97">
        <f>学生名簿!Q234</f>
        <v>0</v>
      </c>
      <c r="D232" s="96">
        <f>学生名簿!R234</f>
        <v>0</v>
      </c>
      <c r="E232" s="96">
        <f>学生名簿!S234</f>
        <v>0</v>
      </c>
      <c r="F232" s="96">
        <f>学生名簿!T234</f>
        <v>0</v>
      </c>
      <c r="G232" s="71">
        <f t="shared" si="108"/>
        <v>18</v>
      </c>
      <c r="H232" s="96">
        <f t="shared" si="109"/>
        <v>0</v>
      </c>
      <c r="I232" s="96">
        <f t="shared" si="110"/>
        <v>0</v>
      </c>
      <c r="J232" s="71">
        <f t="shared" si="111"/>
        <v>18</v>
      </c>
      <c r="K232" s="96">
        <f t="shared" si="112"/>
        <v>0</v>
      </c>
      <c r="L232" s="96">
        <f t="shared" si="113"/>
        <v>0</v>
      </c>
      <c r="M232" s="71">
        <f t="shared" si="114"/>
        <v>92</v>
      </c>
      <c r="N232" s="96">
        <f t="shared" si="115"/>
        <v>0</v>
      </c>
      <c r="O232" s="72">
        <f t="shared" si="116"/>
        <v>1</v>
      </c>
      <c r="P232" s="72">
        <f t="shared" si="117"/>
        <v>1</v>
      </c>
      <c r="Q232" s="96">
        <f t="shared" si="118"/>
        <v>0</v>
      </c>
      <c r="R232" s="71">
        <f t="shared" si="119"/>
        <v>2</v>
      </c>
      <c r="S232" s="103"/>
      <c r="T232" s="103"/>
      <c r="U232" s="71">
        <f t="shared" si="120"/>
        <v>2</v>
      </c>
      <c r="V232" s="103"/>
      <c r="W232" s="103"/>
      <c r="X232" s="71">
        <f t="shared" si="121"/>
        <v>8</v>
      </c>
      <c r="Y232" s="103"/>
      <c r="Z232" s="72">
        <f t="shared" si="122"/>
        <v>1</v>
      </c>
      <c r="AA232" s="72">
        <f t="shared" si="123"/>
        <v>1</v>
      </c>
      <c r="AB232" s="103"/>
      <c r="AC232" s="71">
        <f t="shared" si="124"/>
        <v>5</v>
      </c>
      <c r="AD232" s="103"/>
      <c r="AE232" s="103"/>
      <c r="AF232" s="71">
        <f t="shared" si="125"/>
        <v>5</v>
      </c>
      <c r="AG232" s="103"/>
      <c r="AH232" s="103"/>
      <c r="AI232" s="71">
        <f t="shared" si="126"/>
        <v>26</v>
      </c>
      <c r="AJ232" s="103"/>
      <c r="AK232" s="72">
        <f t="shared" si="127"/>
        <v>1</v>
      </c>
      <c r="AL232" s="72">
        <f t="shared" si="128"/>
        <v>1</v>
      </c>
      <c r="AM232" s="103"/>
      <c r="AN232" s="71">
        <f t="shared" si="129"/>
        <v>5</v>
      </c>
      <c r="AO232" s="103"/>
      <c r="AP232" s="103"/>
      <c r="AQ232" s="71">
        <f t="shared" si="130"/>
        <v>5</v>
      </c>
      <c r="AR232" s="103"/>
      <c r="AS232" s="103"/>
      <c r="AT232" s="71">
        <f t="shared" si="131"/>
        <v>26</v>
      </c>
      <c r="AU232" s="103"/>
      <c r="AV232" s="72">
        <f t="shared" si="132"/>
        <v>1</v>
      </c>
      <c r="AW232" s="72">
        <f t="shared" si="133"/>
        <v>1</v>
      </c>
      <c r="AX232" s="103"/>
      <c r="AY232" s="71">
        <f t="shared" si="134"/>
        <v>5</v>
      </c>
      <c r="AZ232" s="103"/>
      <c r="BA232" s="103"/>
      <c r="BB232" s="71">
        <f t="shared" si="135"/>
        <v>5</v>
      </c>
      <c r="BC232" s="103"/>
      <c r="BD232" s="103"/>
      <c r="BE232" s="71">
        <f t="shared" si="136"/>
        <v>26</v>
      </c>
      <c r="BF232" s="103"/>
      <c r="BG232" s="72">
        <f t="shared" si="137"/>
        <v>1</v>
      </c>
      <c r="BH232" s="72">
        <f t="shared" si="138"/>
        <v>1</v>
      </c>
      <c r="BI232" s="103"/>
      <c r="BJ232" s="71">
        <f t="shared" si="139"/>
        <v>1</v>
      </c>
      <c r="BK232" s="103"/>
      <c r="BL232" s="103"/>
      <c r="BM232" s="71">
        <f t="shared" si="140"/>
        <v>1</v>
      </c>
      <c r="BN232" s="103"/>
      <c r="BO232" s="103"/>
      <c r="BP232" s="71">
        <f t="shared" si="141"/>
        <v>6</v>
      </c>
      <c r="BQ232" s="103"/>
      <c r="BR232" s="72">
        <f t="shared" si="142"/>
        <v>1</v>
      </c>
      <c r="BS232" s="72">
        <f t="shared" si="143"/>
        <v>1</v>
      </c>
      <c r="BT232" s="103"/>
    </row>
    <row r="233" spans="1:72" x14ac:dyDescent="0.15">
      <c r="A233" s="96">
        <f>学生名簿!O235</f>
        <v>0</v>
      </c>
      <c r="B233" s="96">
        <f>学生名簿!P235</f>
        <v>0</v>
      </c>
      <c r="C233" s="97">
        <f>学生名簿!Q235</f>
        <v>0</v>
      </c>
      <c r="D233" s="96">
        <f>学生名簿!R235</f>
        <v>0</v>
      </c>
      <c r="E233" s="96">
        <f>学生名簿!S235</f>
        <v>0</v>
      </c>
      <c r="F233" s="96">
        <f>学生名簿!T235</f>
        <v>0</v>
      </c>
      <c r="G233" s="71">
        <f t="shared" si="108"/>
        <v>18</v>
      </c>
      <c r="H233" s="96">
        <f t="shared" si="109"/>
        <v>0</v>
      </c>
      <c r="I233" s="96">
        <f t="shared" si="110"/>
        <v>0</v>
      </c>
      <c r="J233" s="71">
        <f t="shared" si="111"/>
        <v>18</v>
      </c>
      <c r="K233" s="96">
        <f t="shared" si="112"/>
        <v>0</v>
      </c>
      <c r="L233" s="96">
        <f t="shared" si="113"/>
        <v>0</v>
      </c>
      <c r="M233" s="71">
        <f t="shared" si="114"/>
        <v>92</v>
      </c>
      <c r="N233" s="96">
        <f t="shared" si="115"/>
        <v>0</v>
      </c>
      <c r="O233" s="72">
        <f t="shared" si="116"/>
        <v>1</v>
      </c>
      <c r="P233" s="72">
        <f t="shared" si="117"/>
        <v>1</v>
      </c>
      <c r="Q233" s="96">
        <f t="shared" si="118"/>
        <v>0</v>
      </c>
      <c r="R233" s="71">
        <f t="shared" si="119"/>
        <v>2</v>
      </c>
      <c r="S233" s="103"/>
      <c r="T233" s="103"/>
      <c r="U233" s="71">
        <f t="shared" si="120"/>
        <v>2</v>
      </c>
      <c r="V233" s="103"/>
      <c r="W233" s="103"/>
      <c r="X233" s="71">
        <f t="shared" si="121"/>
        <v>8</v>
      </c>
      <c r="Y233" s="103"/>
      <c r="Z233" s="72">
        <f t="shared" si="122"/>
        <v>1</v>
      </c>
      <c r="AA233" s="72">
        <f t="shared" si="123"/>
        <v>1</v>
      </c>
      <c r="AB233" s="103"/>
      <c r="AC233" s="71">
        <f t="shared" si="124"/>
        <v>5</v>
      </c>
      <c r="AD233" s="103"/>
      <c r="AE233" s="103"/>
      <c r="AF233" s="71">
        <f t="shared" si="125"/>
        <v>5</v>
      </c>
      <c r="AG233" s="103"/>
      <c r="AH233" s="103"/>
      <c r="AI233" s="71">
        <f t="shared" si="126"/>
        <v>26</v>
      </c>
      <c r="AJ233" s="103"/>
      <c r="AK233" s="72">
        <f t="shared" si="127"/>
        <v>1</v>
      </c>
      <c r="AL233" s="72">
        <f t="shared" si="128"/>
        <v>1</v>
      </c>
      <c r="AM233" s="103"/>
      <c r="AN233" s="71">
        <f t="shared" si="129"/>
        <v>5</v>
      </c>
      <c r="AO233" s="103"/>
      <c r="AP233" s="103"/>
      <c r="AQ233" s="71">
        <f t="shared" si="130"/>
        <v>5</v>
      </c>
      <c r="AR233" s="103"/>
      <c r="AS233" s="103"/>
      <c r="AT233" s="71">
        <f t="shared" si="131"/>
        <v>26</v>
      </c>
      <c r="AU233" s="103"/>
      <c r="AV233" s="72">
        <f t="shared" si="132"/>
        <v>1</v>
      </c>
      <c r="AW233" s="72">
        <f t="shared" si="133"/>
        <v>1</v>
      </c>
      <c r="AX233" s="103"/>
      <c r="AY233" s="71">
        <f t="shared" si="134"/>
        <v>5</v>
      </c>
      <c r="AZ233" s="103"/>
      <c r="BA233" s="103"/>
      <c r="BB233" s="71">
        <f t="shared" si="135"/>
        <v>5</v>
      </c>
      <c r="BC233" s="103"/>
      <c r="BD233" s="103"/>
      <c r="BE233" s="71">
        <f t="shared" si="136"/>
        <v>26</v>
      </c>
      <c r="BF233" s="103"/>
      <c r="BG233" s="72">
        <f t="shared" si="137"/>
        <v>1</v>
      </c>
      <c r="BH233" s="72">
        <f t="shared" si="138"/>
        <v>1</v>
      </c>
      <c r="BI233" s="103"/>
      <c r="BJ233" s="71">
        <f t="shared" si="139"/>
        <v>1</v>
      </c>
      <c r="BK233" s="103"/>
      <c r="BL233" s="103"/>
      <c r="BM233" s="71">
        <f t="shared" si="140"/>
        <v>1</v>
      </c>
      <c r="BN233" s="103"/>
      <c r="BO233" s="103"/>
      <c r="BP233" s="71">
        <f t="shared" si="141"/>
        <v>6</v>
      </c>
      <c r="BQ233" s="103"/>
      <c r="BR233" s="72">
        <f t="shared" si="142"/>
        <v>1</v>
      </c>
      <c r="BS233" s="72">
        <f t="shared" si="143"/>
        <v>1</v>
      </c>
      <c r="BT233" s="103"/>
    </row>
    <row r="234" spans="1:72" x14ac:dyDescent="0.15">
      <c r="A234" s="96">
        <f>学生名簿!O236</f>
        <v>0</v>
      </c>
      <c r="B234" s="96">
        <f>学生名簿!P236</f>
        <v>0</v>
      </c>
      <c r="C234" s="97">
        <f>学生名簿!Q236</f>
        <v>0</v>
      </c>
      <c r="D234" s="96">
        <f>学生名簿!R236</f>
        <v>0</v>
      </c>
      <c r="E234" s="96">
        <f>学生名簿!S236</f>
        <v>0</v>
      </c>
      <c r="F234" s="96">
        <f>学生名簿!T236</f>
        <v>0</v>
      </c>
      <c r="G234" s="71">
        <f t="shared" si="108"/>
        <v>18</v>
      </c>
      <c r="H234" s="96">
        <f t="shared" si="109"/>
        <v>0</v>
      </c>
      <c r="I234" s="96">
        <f t="shared" si="110"/>
        <v>0</v>
      </c>
      <c r="J234" s="71">
        <f t="shared" si="111"/>
        <v>18</v>
      </c>
      <c r="K234" s="96">
        <f t="shared" si="112"/>
        <v>0</v>
      </c>
      <c r="L234" s="96">
        <f t="shared" si="113"/>
        <v>0</v>
      </c>
      <c r="M234" s="71">
        <f t="shared" si="114"/>
        <v>92</v>
      </c>
      <c r="N234" s="96">
        <f t="shared" si="115"/>
        <v>0</v>
      </c>
      <c r="O234" s="72">
        <f t="shared" si="116"/>
        <v>1</v>
      </c>
      <c r="P234" s="72">
        <f t="shared" si="117"/>
        <v>1</v>
      </c>
      <c r="Q234" s="96">
        <f t="shared" si="118"/>
        <v>0</v>
      </c>
      <c r="R234" s="71">
        <f t="shared" si="119"/>
        <v>2</v>
      </c>
      <c r="S234" s="103"/>
      <c r="T234" s="103"/>
      <c r="U234" s="71">
        <f t="shared" si="120"/>
        <v>2</v>
      </c>
      <c r="V234" s="103"/>
      <c r="W234" s="103"/>
      <c r="X234" s="71">
        <f t="shared" si="121"/>
        <v>8</v>
      </c>
      <c r="Y234" s="103"/>
      <c r="Z234" s="72">
        <f t="shared" si="122"/>
        <v>1</v>
      </c>
      <c r="AA234" s="72">
        <f t="shared" si="123"/>
        <v>1</v>
      </c>
      <c r="AB234" s="103"/>
      <c r="AC234" s="71">
        <f t="shared" si="124"/>
        <v>5</v>
      </c>
      <c r="AD234" s="103"/>
      <c r="AE234" s="103"/>
      <c r="AF234" s="71">
        <f t="shared" si="125"/>
        <v>5</v>
      </c>
      <c r="AG234" s="103"/>
      <c r="AH234" s="103"/>
      <c r="AI234" s="71">
        <f t="shared" si="126"/>
        <v>26</v>
      </c>
      <c r="AJ234" s="103"/>
      <c r="AK234" s="72">
        <f t="shared" si="127"/>
        <v>1</v>
      </c>
      <c r="AL234" s="72">
        <f t="shared" si="128"/>
        <v>1</v>
      </c>
      <c r="AM234" s="103"/>
      <c r="AN234" s="71">
        <f t="shared" si="129"/>
        <v>5</v>
      </c>
      <c r="AO234" s="103"/>
      <c r="AP234" s="103"/>
      <c r="AQ234" s="71">
        <f t="shared" si="130"/>
        <v>5</v>
      </c>
      <c r="AR234" s="103"/>
      <c r="AS234" s="103"/>
      <c r="AT234" s="71">
        <f t="shared" si="131"/>
        <v>26</v>
      </c>
      <c r="AU234" s="103"/>
      <c r="AV234" s="72">
        <f t="shared" si="132"/>
        <v>1</v>
      </c>
      <c r="AW234" s="72">
        <f t="shared" si="133"/>
        <v>1</v>
      </c>
      <c r="AX234" s="103"/>
      <c r="AY234" s="71">
        <f t="shared" si="134"/>
        <v>5</v>
      </c>
      <c r="AZ234" s="103"/>
      <c r="BA234" s="103"/>
      <c r="BB234" s="71">
        <f t="shared" si="135"/>
        <v>5</v>
      </c>
      <c r="BC234" s="103"/>
      <c r="BD234" s="103"/>
      <c r="BE234" s="71">
        <f t="shared" si="136"/>
        <v>26</v>
      </c>
      <c r="BF234" s="103"/>
      <c r="BG234" s="72">
        <f t="shared" si="137"/>
        <v>1</v>
      </c>
      <c r="BH234" s="72">
        <f t="shared" si="138"/>
        <v>1</v>
      </c>
      <c r="BI234" s="103"/>
      <c r="BJ234" s="71">
        <f t="shared" si="139"/>
        <v>1</v>
      </c>
      <c r="BK234" s="103"/>
      <c r="BL234" s="103"/>
      <c r="BM234" s="71">
        <f t="shared" si="140"/>
        <v>1</v>
      </c>
      <c r="BN234" s="103"/>
      <c r="BO234" s="103"/>
      <c r="BP234" s="71">
        <f t="shared" si="141"/>
        <v>6</v>
      </c>
      <c r="BQ234" s="103"/>
      <c r="BR234" s="72">
        <f t="shared" si="142"/>
        <v>1</v>
      </c>
      <c r="BS234" s="72">
        <f t="shared" si="143"/>
        <v>1</v>
      </c>
      <c r="BT234" s="103"/>
    </row>
    <row r="235" spans="1:72" x14ac:dyDescent="0.15">
      <c r="A235" s="96">
        <f>学生名簿!O237</f>
        <v>0</v>
      </c>
      <c r="B235" s="96">
        <f>学生名簿!P237</f>
        <v>0</v>
      </c>
      <c r="C235" s="97">
        <f>学生名簿!Q237</f>
        <v>0</v>
      </c>
      <c r="D235" s="96">
        <f>学生名簿!R237</f>
        <v>0</v>
      </c>
      <c r="E235" s="96">
        <f>学生名簿!S237</f>
        <v>0</v>
      </c>
      <c r="F235" s="96">
        <f>学生名簿!T237</f>
        <v>0</v>
      </c>
      <c r="G235" s="71">
        <f t="shared" si="108"/>
        <v>18</v>
      </c>
      <c r="H235" s="96">
        <f t="shared" si="109"/>
        <v>0</v>
      </c>
      <c r="I235" s="96">
        <f t="shared" si="110"/>
        <v>0</v>
      </c>
      <c r="J235" s="71">
        <f t="shared" si="111"/>
        <v>18</v>
      </c>
      <c r="K235" s="96">
        <f t="shared" si="112"/>
        <v>0</v>
      </c>
      <c r="L235" s="96">
        <f t="shared" si="113"/>
        <v>0</v>
      </c>
      <c r="M235" s="71">
        <f t="shared" si="114"/>
        <v>92</v>
      </c>
      <c r="N235" s="96">
        <f t="shared" si="115"/>
        <v>0</v>
      </c>
      <c r="O235" s="72">
        <f t="shared" si="116"/>
        <v>1</v>
      </c>
      <c r="P235" s="72">
        <f t="shared" si="117"/>
        <v>1</v>
      </c>
      <c r="Q235" s="96">
        <f t="shared" si="118"/>
        <v>0</v>
      </c>
      <c r="R235" s="71">
        <f t="shared" si="119"/>
        <v>2</v>
      </c>
      <c r="S235" s="103"/>
      <c r="T235" s="103"/>
      <c r="U235" s="71">
        <f t="shared" si="120"/>
        <v>2</v>
      </c>
      <c r="V235" s="103"/>
      <c r="W235" s="103"/>
      <c r="X235" s="71">
        <f t="shared" si="121"/>
        <v>8</v>
      </c>
      <c r="Y235" s="103"/>
      <c r="Z235" s="72">
        <f t="shared" si="122"/>
        <v>1</v>
      </c>
      <c r="AA235" s="72">
        <f t="shared" si="123"/>
        <v>1</v>
      </c>
      <c r="AB235" s="103"/>
      <c r="AC235" s="71">
        <f t="shared" si="124"/>
        <v>5</v>
      </c>
      <c r="AD235" s="103"/>
      <c r="AE235" s="103"/>
      <c r="AF235" s="71">
        <f t="shared" si="125"/>
        <v>5</v>
      </c>
      <c r="AG235" s="103"/>
      <c r="AH235" s="103"/>
      <c r="AI235" s="71">
        <f t="shared" si="126"/>
        <v>26</v>
      </c>
      <c r="AJ235" s="103"/>
      <c r="AK235" s="72">
        <f t="shared" si="127"/>
        <v>1</v>
      </c>
      <c r="AL235" s="72">
        <f t="shared" si="128"/>
        <v>1</v>
      </c>
      <c r="AM235" s="103"/>
      <c r="AN235" s="71">
        <f t="shared" si="129"/>
        <v>5</v>
      </c>
      <c r="AO235" s="103"/>
      <c r="AP235" s="103"/>
      <c r="AQ235" s="71">
        <f t="shared" si="130"/>
        <v>5</v>
      </c>
      <c r="AR235" s="103"/>
      <c r="AS235" s="103"/>
      <c r="AT235" s="71">
        <f t="shared" si="131"/>
        <v>26</v>
      </c>
      <c r="AU235" s="103"/>
      <c r="AV235" s="72">
        <f t="shared" si="132"/>
        <v>1</v>
      </c>
      <c r="AW235" s="72">
        <f t="shared" si="133"/>
        <v>1</v>
      </c>
      <c r="AX235" s="103"/>
      <c r="AY235" s="71">
        <f t="shared" si="134"/>
        <v>5</v>
      </c>
      <c r="AZ235" s="103"/>
      <c r="BA235" s="103"/>
      <c r="BB235" s="71">
        <f t="shared" si="135"/>
        <v>5</v>
      </c>
      <c r="BC235" s="103"/>
      <c r="BD235" s="103"/>
      <c r="BE235" s="71">
        <f t="shared" si="136"/>
        <v>26</v>
      </c>
      <c r="BF235" s="103"/>
      <c r="BG235" s="72">
        <f t="shared" si="137"/>
        <v>1</v>
      </c>
      <c r="BH235" s="72">
        <f t="shared" si="138"/>
        <v>1</v>
      </c>
      <c r="BI235" s="103"/>
      <c r="BJ235" s="71">
        <f t="shared" si="139"/>
        <v>1</v>
      </c>
      <c r="BK235" s="103"/>
      <c r="BL235" s="103"/>
      <c r="BM235" s="71">
        <f t="shared" si="140"/>
        <v>1</v>
      </c>
      <c r="BN235" s="103"/>
      <c r="BO235" s="103"/>
      <c r="BP235" s="71">
        <f t="shared" si="141"/>
        <v>6</v>
      </c>
      <c r="BQ235" s="103"/>
      <c r="BR235" s="72">
        <f t="shared" si="142"/>
        <v>1</v>
      </c>
      <c r="BS235" s="72">
        <f t="shared" si="143"/>
        <v>1</v>
      </c>
      <c r="BT235" s="103"/>
    </row>
    <row r="236" spans="1:72" x14ac:dyDescent="0.15">
      <c r="A236" s="96">
        <f>学生名簿!O238</f>
        <v>0</v>
      </c>
      <c r="B236" s="96">
        <f>学生名簿!P238</f>
        <v>0</v>
      </c>
      <c r="C236" s="97">
        <f>学生名簿!Q238</f>
        <v>0</v>
      </c>
      <c r="D236" s="96">
        <f>学生名簿!R238</f>
        <v>0</v>
      </c>
      <c r="E236" s="96">
        <f>学生名簿!S238</f>
        <v>0</v>
      </c>
      <c r="F236" s="96">
        <f>学生名簿!T238</f>
        <v>0</v>
      </c>
      <c r="G236" s="71">
        <f t="shared" si="108"/>
        <v>18</v>
      </c>
      <c r="H236" s="96">
        <f t="shared" si="109"/>
        <v>0</v>
      </c>
      <c r="I236" s="96">
        <f t="shared" si="110"/>
        <v>0</v>
      </c>
      <c r="J236" s="71">
        <f t="shared" si="111"/>
        <v>18</v>
      </c>
      <c r="K236" s="96">
        <f t="shared" si="112"/>
        <v>0</v>
      </c>
      <c r="L236" s="96">
        <f t="shared" si="113"/>
        <v>0</v>
      </c>
      <c r="M236" s="71">
        <f t="shared" si="114"/>
        <v>92</v>
      </c>
      <c r="N236" s="96">
        <f t="shared" si="115"/>
        <v>0</v>
      </c>
      <c r="O236" s="72">
        <f t="shared" si="116"/>
        <v>1</v>
      </c>
      <c r="P236" s="72">
        <f t="shared" si="117"/>
        <v>1</v>
      </c>
      <c r="Q236" s="96">
        <f t="shared" si="118"/>
        <v>0</v>
      </c>
      <c r="R236" s="71">
        <f t="shared" si="119"/>
        <v>2</v>
      </c>
      <c r="S236" s="103"/>
      <c r="T236" s="103"/>
      <c r="U236" s="71">
        <f t="shared" si="120"/>
        <v>2</v>
      </c>
      <c r="V236" s="103"/>
      <c r="W236" s="103"/>
      <c r="X236" s="71">
        <f t="shared" si="121"/>
        <v>8</v>
      </c>
      <c r="Y236" s="103"/>
      <c r="Z236" s="72">
        <f t="shared" si="122"/>
        <v>1</v>
      </c>
      <c r="AA236" s="72">
        <f t="shared" si="123"/>
        <v>1</v>
      </c>
      <c r="AB236" s="103"/>
      <c r="AC236" s="71">
        <f t="shared" si="124"/>
        <v>5</v>
      </c>
      <c r="AD236" s="103"/>
      <c r="AE236" s="103"/>
      <c r="AF236" s="71">
        <f t="shared" si="125"/>
        <v>5</v>
      </c>
      <c r="AG236" s="103"/>
      <c r="AH236" s="103"/>
      <c r="AI236" s="71">
        <f t="shared" si="126"/>
        <v>26</v>
      </c>
      <c r="AJ236" s="103"/>
      <c r="AK236" s="72">
        <f t="shared" si="127"/>
        <v>1</v>
      </c>
      <c r="AL236" s="72">
        <f t="shared" si="128"/>
        <v>1</v>
      </c>
      <c r="AM236" s="103"/>
      <c r="AN236" s="71">
        <f t="shared" si="129"/>
        <v>5</v>
      </c>
      <c r="AO236" s="103"/>
      <c r="AP236" s="103"/>
      <c r="AQ236" s="71">
        <f t="shared" si="130"/>
        <v>5</v>
      </c>
      <c r="AR236" s="103"/>
      <c r="AS236" s="103"/>
      <c r="AT236" s="71">
        <f t="shared" si="131"/>
        <v>26</v>
      </c>
      <c r="AU236" s="103"/>
      <c r="AV236" s="72">
        <f t="shared" si="132"/>
        <v>1</v>
      </c>
      <c r="AW236" s="72">
        <f t="shared" si="133"/>
        <v>1</v>
      </c>
      <c r="AX236" s="103"/>
      <c r="AY236" s="71">
        <f t="shared" si="134"/>
        <v>5</v>
      </c>
      <c r="AZ236" s="103"/>
      <c r="BA236" s="103"/>
      <c r="BB236" s="71">
        <f t="shared" si="135"/>
        <v>5</v>
      </c>
      <c r="BC236" s="103"/>
      <c r="BD236" s="103"/>
      <c r="BE236" s="71">
        <f t="shared" si="136"/>
        <v>26</v>
      </c>
      <c r="BF236" s="103"/>
      <c r="BG236" s="72">
        <f t="shared" si="137"/>
        <v>1</v>
      </c>
      <c r="BH236" s="72">
        <f t="shared" si="138"/>
        <v>1</v>
      </c>
      <c r="BI236" s="103"/>
      <c r="BJ236" s="71">
        <f t="shared" si="139"/>
        <v>1</v>
      </c>
      <c r="BK236" s="103"/>
      <c r="BL236" s="103"/>
      <c r="BM236" s="71">
        <f t="shared" si="140"/>
        <v>1</v>
      </c>
      <c r="BN236" s="103"/>
      <c r="BO236" s="103"/>
      <c r="BP236" s="71">
        <f t="shared" si="141"/>
        <v>6</v>
      </c>
      <c r="BQ236" s="103"/>
      <c r="BR236" s="72">
        <f t="shared" si="142"/>
        <v>1</v>
      </c>
      <c r="BS236" s="72">
        <f t="shared" si="143"/>
        <v>1</v>
      </c>
      <c r="BT236" s="103"/>
    </row>
    <row r="237" spans="1:72" x14ac:dyDescent="0.15">
      <c r="A237" s="96">
        <f>学生名簿!O239</f>
        <v>0</v>
      </c>
      <c r="B237" s="96">
        <f>学生名簿!P239</f>
        <v>0</v>
      </c>
      <c r="C237" s="97">
        <f>学生名簿!Q239</f>
        <v>0</v>
      </c>
      <c r="D237" s="96">
        <f>学生名簿!R239</f>
        <v>0</v>
      </c>
      <c r="E237" s="96">
        <f>学生名簿!S239</f>
        <v>0</v>
      </c>
      <c r="F237" s="96">
        <f>学生名簿!T239</f>
        <v>0</v>
      </c>
      <c r="G237" s="71">
        <f t="shared" si="108"/>
        <v>18</v>
      </c>
      <c r="H237" s="96">
        <f t="shared" si="109"/>
        <v>0</v>
      </c>
      <c r="I237" s="96">
        <f t="shared" si="110"/>
        <v>0</v>
      </c>
      <c r="J237" s="71">
        <f t="shared" si="111"/>
        <v>18</v>
      </c>
      <c r="K237" s="96">
        <f t="shared" si="112"/>
        <v>0</v>
      </c>
      <c r="L237" s="96">
        <f t="shared" si="113"/>
        <v>0</v>
      </c>
      <c r="M237" s="71">
        <f t="shared" si="114"/>
        <v>92</v>
      </c>
      <c r="N237" s="96">
        <f t="shared" si="115"/>
        <v>0</v>
      </c>
      <c r="O237" s="72">
        <f t="shared" si="116"/>
        <v>1</v>
      </c>
      <c r="P237" s="72">
        <f t="shared" si="117"/>
        <v>1</v>
      </c>
      <c r="Q237" s="96">
        <f t="shared" si="118"/>
        <v>0</v>
      </c>
      <c r="R237" s="71">
        <f t="shared" si="119"/>
        <v>2</v>
      </c>
      <c r="S237" s="103"/>
      <c r="T237" s="103"/>
      <c r="U237" s="71">
        <f t="shared" si="120"/>
        <v>2</v>
      </c>
      <c r="V237" s="103"/>
      <c r="W237" s="103"/>
      <c r="X237" s="71">
        <f t="shared" si="121"/>
        <v>8</v>
      </c>
      <c r="Y237" s="103"/>
      <c r="Z237" s="72">
        <f t="shared" si="122"/>
        <v>1</v>
      </c>
      <c r="AA237" s="72">
        <f t="shared" si="123"/>
        <v>1</v>
      </c>
      <c r="AB237" s="103"/>
      <c r="AC237" s="71">
        <f t="shared" si="124"/>
        <v>5</v>
      </c>
      <c r="AD237" s="103"/>
      <c r="AE237" s="103"/>
      <c r="AF237" s="71">
        <f t="shared" si="125"/>
        <v>5</v>
      </c>
      <c r="AG237" s="103"/>
      <c r="AH237" s="103"/>
      <c r="AI237" s="71">
        <f t="shared" si="126"/>
        <v>26</v>
      </c>
      <c r="AJ237" s="103"/>
      <c r="AK237" s="72">
        <f t="shared" si="127"/>
        <v>1</v>
      </c>
      <c r="AL237" s="72">
        <f t="shared" si="128"/>
        <v>1</v>
      </c>
      <c r="AM237" s="103"/>
      <c r="AN237" s="71">
        <f t="shared" si="129"/>
        <v>5</v>
      </c>
      <c r="AO237" s="103"/>
      <c r="AP237" s="103"/>
      <c r="AQ237" s="71">
        <f t="shared" si="130"/>
        <v>5</v>
      </c>
      <c r="AR237" s="103"/>
      <c r="AS237" s="103"/>
      <c r="AT237" s="71">
        <f t="shared" si="131"/>
        <v>26</v>
      </c>
      <c r="AU237" s="103"/>
      <c r="AV237" s="72">
        <f t="shared" si="132"/>
        <v>1</v>
      </c>
      <c r="AW237" s="72">
        <f t="shared" si="133"/>
        <v>1</v>
      </c>
      <c r="AX237" s="103"/>
      <c r="AY237" s="71">
        <f t="shared" si="134"/>
        <v>5</v>
      </c>
      <c r="AZ237" s="103"/>
      <c r="BA237" s="103"/>
      <c r="BB237" s="71">
        <f t="shared" si="135"/>
        <v>5</v>
      </c>
      <c r="BC237" s="103"/>
      <c r="BD237" s="103"/>
      <c r="BE237" s="71">
        <f t="shared" si="136"/>
        <v>26</v>
      </c>
      <c r="BF237" s="103"/>
      <c r="BG237" s="72">
        <f t="shared" si="137"/>
        <v>1</v>
      </c>
      <c r="BH237" s="72">
        <f t="shared" si="138"/>
        <v>1</v>
      </c>
      <c r="BI237" s="103"/>
      <c r="BJ237" s="71">
        <f t="shared" si="139"/>
        <v>1</v>
      </c>
      <c r="BK237" s="103"/>
      <c r="BL237" s="103"/>
      <c r="BM237" s="71">
        <f t="shared" si="140"/>
        <v>1</v>
      </c>
      <c r="BN237" s="103"/>
      <c r="BO237" s="103"/>
      <c r="BP237" s="71">
        <f t="shared" si="141"/>
        <v>6</v>
      </c>
      <c r="BQ237" s="103"/>
      <c r="BR237" s="72">
        <f t="shared" si="142"/>
        <v>1</v>
      </c>
      <c r="BS237" s="72">
        <f t="shared" si="143"/>
        <v>1</v>
      </c>
      <c r="BT237" s="103"/>
    </row>
    <row r="238" spans="1:72" x14ac:dyDescent="0.15">
      <c r="A238" s="96">
        <f>学生名簿!O240</f>
        <v>0</v>
      </c>
      <c r="B238" s="96">
        <f>学生名簿!P240</f>
        <v>0</v>
      </c>
      <c r="C238" s="97">
        <f>学生名簿!Q240</f>
        <v>0</v>
      </c>
      <c r="D238" s="96">
        <f>学生名簿!R240</f>
        <v>0</v>
      </c>
      <c r="E238" s="96">
        <f>学生名簿!S240</f>
        <v>0</v>
      </c>
      <c r="F238" s="96">
        <f>学生名簿!T240</f>
        <v>0</v>
      </c>
      <c r="G238" s="71">
        <f t="shared" si="108"/>
        <v>18</v>
      </c>
      <c r="H238" s="96">
        <f t="shared" si="109"/>
        <v>0</v>
      </c>
      <c r="I238" s="96">
        <f t="shared" si="110"/>
        <v>0</v>
      </c>
      <c r="J238" s="71">
        <f t="shared" si="111"/>
        <v>18</v>
      </c>
      <c r="K238" s="96">
        <f t="shared" si="112"/>
        <v>0</v>
      </c>
      <c r="L238" s="96">
        <f t="shared" si="113"/>
        <v>0</v>
      </c>
      <c r="M238" s="71">
        <f t="shared" si="114"/>
        <v>92</v>
      </c>
      <c r="N238" s="96">
        <f t="shared" si="115"/>
        <v>0</v>
      </c>
      <c r="O238" s="72">
        <f t="shared" si="116"/>
        <v>1</v>
      </c>
      <c r="P238" s="72">
        <f t="shared" si="117"/>
        <v>1</v>
      </c>
      <c r="Q238" s="96">
        <f t="shared" si="118"/>
        <v>0</v>
      </c>
      <c r="R238" s="71">
        <f t="shared" si="119"/>
        <v>2</v>
      </c>
      <c r="S238" s="103"/>
      <c r="T238" s="103"/>
      <c r="U238" s="71">
        <f t="shared" si="120"/>
        <v>2</v>
      </c>
      <c r="V238" s="103"/>
      <c r="W238" s="103"/>
      <c r="X238" s="71">
        <f t="shared" si="121"/>
        <v>8</v>
      </c>
      <c r="Y238" s="103"/>
      <c r="Z238" s="72">
        <f t="shared" si="122"/>
        <v>1</v>
      </c>
      <c r="AA238" s="72">
        <f t="shared" si="123"/>
        <v>1</v>
      </c>
      <c r="AB238" s="103"/>
      <c r="AC238" s="71">
        <f t="shared" si="124"/>
        <v>5</v>
      </c>
      <c r="AD238" s="103"/>
      <c r="AE238" s="103"/>
      <c r="AF238" s="71">
        <f t="shared" si="125"/>
        <v>5</v>
      </c>
      <c r="AG238" s="103"/>
      <c r="AH238" s="103"/>
      <c r="AI238" s="71">
        <f t="shared" si="126"/>
        <v>26</v>
      </c>
      <c r="AJ238" s="103"/>
      <c r="AK238" s="72">
        <f t="shared" si="127"/>
        <v>1</v>
      </c>
      <c r="AL238" s="72">
        <f t="shared" si="128"/>
        <v>1</v>
      </c>
      <c r="AM238" s="103"/>
      <c r="AN238" s="71">
        <f t="shared" si="129"/>
        <v>5</v>
      </c>
      <c r="AO238" s="103"/>
      <c r="AP238" s="103"/>
      <c r="AQ238" s="71">
        <f t="shared" si="130"/>
        <v>5</v>
      </c>
      <c r="AR238" s="103"/>
      <c r="AS238" s="103"/>
      <c r="AT238" s="71">
        <f t="shared" si="131"/>
        <v>26</v>
      </c>
      <c r="AU238" s="103"/>
      <c r="AV238" s="72">
        <f t="shared" si="132"/>
        <v>1</v>
      </c>
      <c r="AW238" s="72">
        <f t="shared" si="133"/>
        <v>1</v>
      </c>
      <c r="AX238" s="103"/>
      <c r="AY238" s="71">
        <f t="shared" si="134"/>
        <v>5</v>
      </c>
      <c r="AZ238" s="103"/>
      <c r="BA238" s="103"/>
      <c r="BB238" s="71">
        <f t="shared" si="135"/>
        <v>5</v>
      </c>
      <c r="BC238" s="103"/>
      <c r="BD238" s="103"/>
      <c r="BE238" s="71">
        <f t="shared" si="136"/>
        <v>26</v>
      </c>
      <c r="BF238" s="103"/>
      <c r="BG238" s="72">
        <f t="shared" si="137"/>
        <v>1</v>
      </c>
      <c r="BH238" s="72">
        <f t="shared" si="138"/>
        <v>1</v>
      </c>
      <c r="BI238" s="103"/>
      <c r="BJ238" s="71">
        <f t="shared" si="139"/>
        <v>1</v>
      </c>
      <c r="BK238" s="103"/>
      <c r="BL238" s="103"/>
      <c r="BM238" s="71">
        <f t="shared" si="140"/>
        <v>1</v>
      </c>
      <c r="BN238" s="103"/>
      <c r="BO238" s="103"/>
      <c r="BP238" s="71">
        <f t="shared" si="141"/>
        <v>6</v>
      </c>
      <c r="BQ238" s="103"/>
      <c r="BR238" s="72">
        <f t="shared" si="142"/>
        <v>1</v>
      </c>
      <c r="BS238" s="72">
        <f t="shared" si="143"/>
        <v>1</v>
      </c>
      <c r="BT238" s="103"/>
    </row>
    <row r="239" spans="1:72" x14ac:dyDescent="0.15">
      <c r="A239" s="96">
        <f>学生名簿!O241</f>
        <v>0</v>
      </c>
      <c r="B239" s="96">
        <f>学生名簿!P241</f>
        <v>0</v>
      </c>
      <c r="C239" s="97">
        <f>学生名簿!Q241</f>
        <v>0</v>
      </c>
      <c r="D239" s="96">
        <f>学生名簿!R241</f>
        <v>0</v>
      </c>
      <c r="E239" s="96">
        <f>学生名簿!S241</f>
        <v>0</v>
      </c>
      <c r="F239" s="96">
        <f>学生名簿!T241</f>
        <v>0</v>
      </c>
      <c r="G239" s="71">
        <f t="shared" si="108"/>
        <v>18</v>
      </c>
      <c r="H239" s="96">
        <f t="shared" si="109"/>
        <v>0</v>
      </c>
      <c r="I239" s="96">
        <f t="shared" si="110"/>
        <v>0</v>
      </c>
      <c r="J239" s="71">
        <f t="shared" si="111"/>
        <v>18</v>
      </c>
      <c r="K239" s="96">
        <f t="shared" si="112"/>
        <v>0</v>
      </c>
      <c r="L239" s="96">
        <f t="shared" si="113"/>
        <v>0</v>
      </c>
      <c r="M239" s="71">
        <f t="shared" si="114"/>
        <v>92</v>
      </c>
      <c r="N239" s="96">
        <f t="shared" si="115"/>
        <v>0</v>
      </c>
      <c r="O239" s="72">
        <f t="shared" si="116"/>
        <v>1</v>
      </c>
      <c r="P239" s="72">
        <f t="shared" si="117"/>
        <v>1</v>
      </c>
      <c r="Q239" s="96">
        <f t="shared" si="118"/>
        <v>0</v>
      </c>
      <c r="R239" s="71">
        <f t="shared" si="119"/>
        <v>2</v>
      </c>
      <c r="S239" s="103"/>
      <c r="T239" s="103"/>
      <c r="U239" s="71">
        <f t="shared" si="120"/>
        <v>2</v>
      </c>
      <c r="V239" s="103"/>
      <c r="W239" s="103"/>
      <c r="X239" s="71">
        <f t="shared" si="121"/>
        <v>8</v>
      </c>
      <c r="Y239" s="103"/>
      <c r="Z239" s="72">
        <f t="shared" si="122"/>
        <v>1</v>
      </c>
      <c r="AA239" s="72">
        <f t="shared" si="123"/>
        <v>1</v>
      </c>
      <c r="AB239" s="103"/>
      <c r="AC239" s="71">
        <f t="shared" si="124"/>
        <v>5</v>
      </c>
      <c r="AD239" s="103"/>
      <c r="AE239" s="103"/>
      <c r="AF239" s="71">
        <f t="shared" si="125"/>
        <v>5</v>
      </c>
      <c r="AG239" s="103"/>
      <c r="AH239" s="103"/>
      <c r="AI239" s="71">
        <f t="shared" si="126"/>
        <v>26</v>
      </c>
      <c r="AJ239" s="103"/>
      <c r="AK239" s="72">
        <f t="shared" si="127"/>
        <v>1</v>
      </c>
      <c r="AL239" s="72">
        <f t="shared" si="128"/>
        <v>1</v>
      </c>
      <c r="AM239" s="103"/>
      <c r="AN239" s="71">
        <f t="shared" si="129"/>
        <v>5</v>
      </c>
      <c r="AO239" s="103"/>
      <c r="AP239" s="103"/>
      <c r="AQ239" s="71">
        <f t="shared" si="130"/>
        <v>5</v>
      </c>
      <c r="AR239" s="103"/>
      <c r="AS239" s="103"/>
      <c r="AT239" s="71">
        <f t="shared" si="131"/>
        <v>26</v>
      </c>
      <c r="AU239" s="103"/>
      <c r="AV239" s="72">
        <f t="shared" si="132"/>
        <v>1</v>
      </c>
      <c r="AW239" s="72">
        <f t="shared" si="133"/>
        <v>1</v>
      </c>
      <c r="AX239" s="103"/>
      <c r="AY239" s="71">
        <f t="shared" si="134"/>
        <v>5</v>
      </c>
      <c r="AZ239" s="103"/>
      <c r="BA239" s="103"/>
      <c r="BB239" s="71">
        <f t="shared" si="135"/>
        <v>5</v>
      </c>
      <c r="BC239" s="103"/>
      <c r="BD239" s="103"/>
      <c r="BE239" s="71">
        <f t="shared" si="136"/>
        <v>26</v>
      </c>
      <c r="BF239" s="103"/>
      <c r="BG239" s="72">
        <f t="shared" si="137"/>
        <v>1</v>
      </c>
      <c r="BH239" s="72">
        <f t="shared" si="138"/>
        <v>1</v>
      </c>
      <c r="BI239" s="103"/>
      <c r="BJ239" s="71">
        <f t="shared" si="139"/>
        <v>1</v>
      </c>
      <c r="BK239" s="103"/>
      <c r="BL239" s="103"/>
      <c r="BM239" s="71">
        <f t="shared" si="140"/>
        <v>1</v>
      </c>
      <c r="BN239" s="103"/>
      <c r="BO239" s="103"/>
      <c r="BP239" s="71">
        <f t="shared" si="141"/>
        <v>6</v>
      </c>
      <c r="BQ239" s="103"/>
      <c r="BR239" s="72">
        <f t="shared" si="142"/>
        <v>1</v>
      </c>
      <c r="BS239" s="72">
        <f t="shared" si="143"/>
        <v>1</v>
      </c>
      <c r="BT239" s="103"/>
    </row>
    <row r="240" spans="1:72" x14ac:dyDescent="0.15">
      <c r="A240" s="96">
        <f>学生名簿!O242</f>
        <v>0</v>
      </c>
      <c r="B240" s="96">
        <f>学生名簿!P242</f>
        <v>0</v>
      </c>
      <c r="C240" s="97">
        <f>学生名簿!Q242</f>
        <v>0</v>
      </c>
      <c r="D240" s="96">
        <f>学生名簿!R242</f>
        <v>0</v>
      </c>
      <c r="E240" s="96">
        <f>学生名簿!S242</f>
        <v>0</v>
      </c>
      <c r="F240" s="96">
        <f>学生名簿!T242</f>
        <v>0</v>
      </c>
      <c r="G240" s="71">
        <f t="shared" si="108"/>
        <v>18</v>
      </c>
      <c r="H240" s="96">
        <f t="shared" si="109"/>
        <v>0</v>
      </c>
      <c r="I240" s="96">
        <f t="shared" si="110"/>
        <v>0</v>
      </c>
      <c r="J240" s="71">
        <f t="shared" si="111"/>
        <v>18</v>
      </c>
      <c r="K240" s="96">
        <f t="shared" si="112"/>
        <v>0</v>
      </c>
      <c r="L240" s="96">
        <f t="shared" si="113"/>
        <v>0</v>
      </c>
      <c r="M240" s="71">
        <f t="shared" si="114"/>
        <v>92</v>
      </c>
      <c r="N240" s="96">
        <f t="shared" si="115"/>
        <v>0</v>
      </c>
      <c r="O240" s="72">
        <f t="shared" si="116"/>
        <v>1</v>
      </c>
      <c r="P240" s="72">
        <f t="shared" si="117"/>
        <v>1</v>
      </c>
      <c r="Q240" s="96">
        <f t="shared" si="118"/>
        <v>0</v>
      </c>
      <c r="R240" s="71">
        <f t="shared" si="119"/>
        <v>2</v>
      </c>
      <c r="S240" s="103"/>
      <c r="T240" s="103"/>
      <c r="U240" s="71">
        <f t="shared" si="120"/>
        <v>2</v>
      </c>
      <c r="V240" s="103"/>
      <c r="W240" s="103"/>
      <c r="X240" s="71">
        <f t="shared" si="121"/>
        <v>8</v>
      </c>
      <c r="Y240" s="103"/>
      <c r="Z240" s="72">
        <f t="shared" si="122"/>
        <v>1</v>
      </c>
      <c r="AA240" s="72">
        <f t="shared" si="123"/>
        <v>1</v>
      </c>
      <c r="AB240" s="103"/>
      <c r="AC240" s="71">
        <f t="shared" si="124"/>
        <v>5</v>
      </c>
      <c r="AD240" s="103"/>
      <c r="AE240" s="103"/>
      <c r="AF240" s="71">
        <f t="shared" si="125"/>
        <v>5</v>
      </c>
      <c r="AG240" s="103"/>
      <c r="AH240" s="103"/>
      <c r="AI240" s="71">
        <f t="shared" si="126"/>
        <v>26</v>
      </c>
      <c r="AJ240" s="103"/>
      <c r="AK240" s="72">
        <f t="shared" si="127"/>
        <v>1</v>
      </c>
      <c r="AL240" s="72">
        <f t="shared" si="128"/>
        <v>1</v>
      </c>
      <c r="AM240" s="103"/>
      <c r="AN240" s="71">
        <f t="shared" si="129"/>
        <v>5</v>
      </c>
      <c r="AO240" s="103"/>
      <c r="AP240" s="103"/>
      <c r="AQ240" s="71">
        <f t="shared" si="130"/>
        <v>5</v>
      </c>
      <c r="AR240" s="103"/>
      <c r="AS240" s="103"/>
      <c r="AT240" s="71">
        <f t="shared" si="131"/>
        <v>26</v>
      </c>
      <c r="AU240" s="103"/>
      <c r="AV240" s="72">
        <f t="shared" si="132"/>
        <v>1</v>
      </c>
      <c r="AW240" s="72">
        <f t="shared" si="133"/>
        <v>1</v>
      </c>
      <c r="AX240" s="103"/>
      <c r="AY240" s="71">
        <f t="shared" si="134"/>
        <v>5</v>
      </c>
      <c r="AZ240" s="103"/>
      <c r="BA240" s="103"/>
      <c r="BB240" s="71">
        <f t="shared" si="135"/>
        <v>5</v>
      </c>
      <c r="BC240" s="103"/>
      <c r="BD240" s="103"/>
      <c r="BE240" s="71">
        <f t="shared" si="136"/>
        <v>26</v>
      </c>
      <c r="BF240" s="103"/>
      <c r="BG240" s="72">
        <f t="shared" si="137"/>
        <v>1</v>
      </c>
      <c r="BH240" s="72">
        <f t="shared" si="138"/>
        <v>1</v>
      </c>
      <c r="BI240" s="103"/>
      <c r="BJ240" s="71">
        <f t="shared" si="139"/>
        <v>1</v>
      </c>
      <c r="BK240" s="103"/>
      <c r="BL240" s="103"/>
      <c r="BM240" s="71">
        <f t="shared" si="140"/>
        <v>1</v>
      </c>
      <c r="BN240" s="103"/>
      <c r="BO240" s="103"/>
      <c r="BP240" s="71">
        <f t="shared" si="141"/>
        <v>6</v>
      </c>
      <c r="BQ240" s="103"/>
      <c r="BR240" s="72">
        <f t="shared" si="142"/>
        <v>1</v>
      </c>
      <c r="BS240" s="72">
        <f t="shared" si="143"/>
        <v>1</v>
      </c>
      <c r="BT240" s="103"/>
    </row>
    <row r="241" spans="1:72" x14ac:dyDescent="0.15">
      <c r="A241" s="96">
        <f>学生名簿!O243</f>
        <v>0</v>
      </c>
      <c r="B241" s="96">
        <f>学生名簿!P243</f>
        <v>0</v>
      </c>
      <c r="C241" s="97">
        <f>学生名簿!Q243</f>
        <v>0</v>
      </c>
      <c r="D241" s="96">
        <f>学生名簿!R243</f>
        <v>0</v>
      </c>
      <c r="E241" s="96">
        <f>学生名簿!S243</f>
        <v>0</v>
      </c>
      <c r="F241" s="96">
        <f>学生名簿!T243</f>
        <v>0</v>
      </c>
      <c r="G241" s="71">
        <f t="shared" si="108"/>
        <v>18</v>
      </c>
      <c r="H241" s="96">
        <f t="shared" si="109"/>
        <v>0</v>
      </c>
      <c r="I241" s="96">
        <f t="shared" si="110"/>
        <v>0</v>
      </c>
      <c r="J241" s="71">
        <f t="shared" si="111"/>
        <v>18</v>
      </c>
      <c r="K241" s="96">
        <f t="shared" si="112"/>
        <v>0</v>
      </c>
      <c r="L241" s="96">
        <f t="shared" si="113"/>
        <v>0</v>
      </c>
      <c r="M241" s="71">
        <f t="shared" si="114"/>
        <v>92</v>
      </c>
      <c r="N241" s="96">
        <f t="shared" si="115"/>
        <v>0</v>
      </c>
      <c r="O241" s="72">
        <f t="shared" si="116"/>
        <v>1</v>
      </c>
      <c r="P241" s="72">
        <f t="shared" si="117"/>
        <v>1</v>
      </c>
      <c r="Q241" s="96">
        <f t="shared" si="118"/>
        <v>0</v>
      </c>
      <c r="R241" s="71">
        <f t="shared" si="119"/>
        <v>2</v>
      </c>
      <c r="S241" s="103"/>
      <c r="T241" s="103"/>
      <c r="U241" s="71">
        <f t="shared" si="120"/>
        <v>2</v>
      </c>
      <c r="V241" s="103"/>
      <c r="W241" s="103"/>
      <c r="X241" s="71">
        <f t="shared" si="121"/>
        <v>8</v>
      </c>
      <c r="Y241" s="103"/>
      <c r="Z241" s="72">
        <f t="shared" si="122"/>
        <v>1</v>
      </c>
      <c r="AA241" s="72">
        <f t="shared" si="123"/>
        <v>1</v>
      </c>
      <c r="AB241" s="103"/>
      <c r="AC241" s="71">
        <f t="shared" si="124"/>
        <v>5</v>
      </c>
      <c r="AD241" s="103"/>
      <c r="AE241" s="103"/>
      <c r="AF241" s="71">
        <f t="shared" si="125"/>
        <v>5</v>
      </c>
      <c r="AG241" s="103"/>
      <c r="AH241" s="103"/>
      <c r="AI241" s="71">
        <f t="shared" si="126"/>
        <v>26</v>
      </c>
      <c r="AJ241" s="103"/>
      <c r="AK241" s="72">
        <f t="shared" si="127"/>
        <v>1</v>
      </c>
      <c r="AL241" s="72">
        <f t="shared" si="128"/>
        <v>1</v>
      </c>
      <c r="AM241" s="103"/>
      <c r="AN241" s="71">
        <f t="shared" si="129"/>
        <v>5</v>
      </c>
      <c r="AO241" s="103"/>
      <c r="AP241" s="103"/>
      <c r="AQ241" s="71">
        <f t="shared" si="130"/>
        <v>5</v>
      </c>
      <c r="AR241" s="103"/>
      <c r="AS241" s="103"/>
      <c r="AT241" s="71">
        <f t="shared" si="131"/>
        <v>26</v>
      </c>
      <c r="AU241" s="103"/>
      <c r="AV241" s="72">
        <f t="shared" si="132"/>
        <v>1</v>
      </c>
      <c r="AW241" s="72">
        <f t="shared" si="133"/>
        <v>1</v>
      </c>
      <c r="AX241" s="103"/>
      <c r="AY241" s="71">
        <f t="shared" si="134"/>
        <v>5</v>
      </c>
      <c r="AZ241" s="103"/>
      <c r="BA241" s="103"/>
      <c r="BB241" s="71">
        <f t="shared" si="135"/>
        <v>5</v>
      </c>
      <c r="BC241" s="103"/>
      <c r="BD241" s="103"/>
      <c r="BE241" s="71">
        <f t="shared" si="136"/>
        <v>26</v>
      </c>
      <c r="BF241" s="103"/>
      <c r="BG241" s="72">
        <f t="shared" si="137"/>
        <v>1</v>
      </c>
      <c r="BH241" s="72">
        <f t="shared" si="138"/>
        <v>1</v>
      </c>
      <c r="BI241" s="103"/>
      <c r="BJ241" s="71">
        <f t="shared" si="139"/>
        <v>1</v>
      </c>
      <c r="BK241" s="103"/>
      <c r="BL241" s="103"/>
      <c r="BM241" s="71">
        <f t="shared" si="140"/>
        <v>1</v>
      </c>
      <c r="BN241" s="103"/>
      <c r="BO241" s="103"/>
      <c r="BP241" s="71">
        <f t="shared" si="141"/>
        <v>6</v>
      </c>
      <c r="BQ241" s="103"/>
      <c r="BR241" s="72">
        <f t="shared" si="142"/>
        <v>1</v>
      </c>
      <c r="BS241" s="72">
        <f t="shared" si="143"/>
        <v>1</v>
      </c>
      <c r="BT241" s="103"/>
    </row>
    <row r="242" spans="1:72" x14ac:dyDescent="0.15">
      <c r="G242" s="71">
        <f t="shared" si="108"/>
        <v>18</v>
      </c>
      <c r="H242" s="96">
        <f t="shared" si="109"/>
        <v>0</v>
      </c>
      <c r="I242" s="96">
        <f t="shared" si="110"/>
        <v>0</v>
      </c>
      <c r="J242" s="71">
        <f t="shared" si="111"/>
        <v>18</v>
      </c>
      <c r="K242" s="96">
        <f t="shared" si="112"/>
        <v>0</v>
      </c>
      <c r="L242" s="96">
        <f t="shared" si="113"/>
        <v>0</v>
      </c>
      <c r="M242" s="71">
        <f t="shared" si="114"/>
        <v>92</v>
      </c>
      <c r="N242" s="96">
        <f t="shared" si="115"/>
        <v>0</v>
      </c>
      <c r="O242" s="72">
        <f t="shared" si="116"/>
        <v>1</v>
      </c>
      <c r="P242" s="72">
        <f t="shared" si="117"/>
        <v>1</v>
      </c>
      <c r="Q242" s="96">
        <f t="shared" si="118"/>
        <v>0</v>
      </c>
      <c r="R242" s="71">
        <f t="shared" si="119"/>
        <v>2</v>
      </c>
      <c r="S242" s="103"/>
      <c r="T242" s="103"/>
      <c r="U242" s="71">
        <f t="shared" si="120"/>
        <v>2</v>
      </c>
      <c r="V242" s="103"/>
      <c r="W242" s="103"/>
      <c r="X242" s="71">
        <f t="shared" si="121"/>
        <v>8</v>
      </c>
      <c r="Y242" s="103"/>
      <c r="Z242" s="72">
        <f t="shared" si="122"/>
        <v>1</v>
      </c>
      <c r="AA242" s="72">
        <f t="shared" si="123"/>
        <v>1</v>
      </c>
      <c r="AB242" s="103"/>
      <c r="AC242" s="71">
        <f t="shared" si="124"/>
        <v>5</v>
      </c>
      <c r="AD242" s="103"/>
      <c r="AE242" s="103"/>
      <c r="AF242" s="71">
        <f t="shared" si="125"/>
        <v>5</v>
      </c>
      <c r="AG242" s="103"/>
      <c r="AH242" s="103"/>
      <c r="AI242" s="71">
        <f t="shared" si="126"/>
        <v>26</v>
      </c>
      <c r="AJ242" s="103"/>
      <c r="AK242" s="72">
        <f t="shared" si="127"/>
        <v>1</v>
      </c>
      <c r="AL242" s="72">
        <f t="shared" si="128"/>
        <v>1</v>
      </c>
      <c r="AM242" s="103"/>
      <c r="AN242" s="71">
        <f t="shared" si="129"/>
        <v>5</v>
      </c>
      <c r="AO242" s="103"/>
      <c r="AP242" s="103"/>
      <c r="AQ242" s="71">
        <f t="shared" si="130"/>
        <v>5</v>
      </c>
      <c r="AR242" s="103"/>
      <c r="AS242" s="103"/>
      <c r="AT242" s="71">
        <f t="shared" si="131"/>
        <v>26</v>
      </c>
      <c r="AU242" s="103"/>
      <c r="AV242" s="72">
        <f t="shared" si="132"/>
        <v>1</v>
      </c>
      <c r="AW242" s="72">
        <f t="shared" si="133"/>
        <v>1</v>
      </c>
      <c r="AX242" s="103"/>
      <c r="AY242" s="71">
        <f t="shared" si="134"/>
        <v>5</v>
      </c>
      <c r="AZ242" s="103"/>
      <c r="BA242" s="103"/>
      <c r="BB242" s="71">
        <f t="shared" si="135"/>
        <v>5</v>
      </c>
      <c r="BC242" s="103"/>
      <c r="BD242" s="103"/>
      <c r="BE242" s="71">
        <f t="shared" si="136"/>
        <v>26</v>
      </c>
      <c r="BF242" s="103"/>
      <c r="BG242" s="72">
        <f t="shared" si="137"/>
        <v>1</v>
      </c>
      <c r="BH242" s="72">
        <f t="shared" si="138"/>
        <v>1</v>
      </c>
      <c r="BI242" s="103"/>
      <c r="BJ242" s="71">
        <f t="shared" si="139"/>
        <v>1</v>
      </c>
      <c r="BK242" s="103"/>
      <c r="BL242" s="103"/>
      <c r="BM242" s="71">
        <f t="shared" si="140"/>
        <v>1</v>
      </c>
      <c r="BN242" s="103"/>
      <c r="BO242" s="103"/>
      <c r="BP242" s="71">
        <f t="shared" si="141"/>
        <v>6</v>
      </c>
      <c r="BQ242" s="103"/>
      <c r="BR242" s="72">
        <f t="shared" si="142"/>
        <v>1</v>
      </c>
      <c r="BS242" s="72">
        <f t="shared" si="143"/>
        <v>1</v>
      </c>
      <c r="BT242" s="103"/>
    </row>
    <row r="243" spans="1:72" x14ac:dyDescent="0.15">
      <c r="G243" s="71">
        <f t="shared" si="108"/>
        <v>18</v>
      </c>
      <c r="H243" s="96">
        <f t="shared" si="109"/>
        <v>0</v>
      </c>
      <c r="I243" s="96">
        <f t="shared" si="110"/>
        <v>0</v>
      </c>
      <c r="J243" s="71">
        <f t="shared" si="111"/>
        <v>18</v>
      </c>
      <c r="K243" s="96">
        <f t="shared" si="112"/>
        <v>0</v>
      </c>
      <c r="L243" s="96">
        <f t="shared" si="113"/>
        <v>0</v>
      </c>
      <c r="M243" s="71">
        <f t="shared" si="114"/>
        <v>92</v>
      </c>
      <c r="N243" s="96">
        <f t="shared" si="115"/>
        <v>0</v>
      </c>
      <c r="O243" s="72">
        <f t="shared" si="116"/>
        <v>1</v>
      </c>
      <c r="P243" s="72">
        <f t="shared" si="117"/>
        <v>1</v>
      </c>
      <c r="Q243" s="96">
        <f t="shared" si="118"/>
        <v>0</v>
      </c>
      <c r="R243" s="71">
        <f t="shared" si="119"/>
        <v>2</v>
      </c>
      <c r="S243" s="103"/>
      <c r="T243" s="103"/>
      <c r="U243" s="71">
        <f t="shared" si="120"/>
        <v>2</v>
      </c>
      <c r="V243" s="103"/>
      <c r="W243" s="103"/>
      <c r="X243" s="71">
        <f t="shared" si="121"/>
        <v>8</v>
      </c>
      <c r="Y243" s="103"/>
      <c r="Z243" s="72">
        <f t="shared" si="122"/>
        <v>1</v>
      </c>
      <c r="AA243" s="72">
        <f t="shared" si="123"/>
        <v>1</v>
      </c>
      <c r="AB243" s="103"/>
      <c r="AC243" s="71">
        <f t="shared" si="124"/>
        <v>5</v>
      </c>
      <c r="AD243" s="103"/>
      <c r="AE243" s="103"/>
      <c r="AF243" s="71">
        <f t="shared" si="125"/>
        <v>5</v>
      </c>
      <c r="AG243" s="103"/>
      <c r="AH243" s="103"/>
      <c r="AI243" s="71">
        <f t="shared" si="126"/>
        <v>26</v>
      </c>
      <c r="AJ243" s="103"/>
      <c r="AK243" s="72">
        <f t="shared" si="127"/>
        <v>1</v>
      </c>
      <c r="AL243" s="72">
        <f t="shared" si="128"/>
        <v>1</v>
      </c>
      <c r="AM243" s="103"/>
      <c r="AN243" s="71">
        <f t="shared" si="129"/>
        <v>5</v>
      </c>
      <c r="AO243" s="103"/>
      <c r="AP243" s="103"/>
      <c r="AQ243" s="71">
        <f t="shared" si="130"/>
        <v>5</v>
      </c>
      <c r="AR243" s="103"/>
      <c r="AS243" s="103"/>
      <c r="AT243" s="71">
        <f t="shared" si="131"/>
        <v>26</v>
      </c>
      <c r="AU243" s="103"/>
      <c r="AV243" s="72">
        <f t="shared" si="132"/>
        <v>1</v>
      </c>
      <c r="AW243" s="72">
        <f t="shared" si="133"/>
        <v>1</v>
      </c>
      <c r="AX243" s="103"/>
      <c r="AY243" s="71">
        <f t="shared" si="134"/>
        <v>5</v>
      </c>
      <c r="AZ243" s="103"/>
      <c r="BA243" s="103"/>
      <c r="BB243" s="71">
        <f t="shared" si="135"/>
        <v>5</v>
      </c>
      <c r="BC243" s="103"/>
      <c r="BD243" s="103"/>
      <c r="BE243" s="71">
        <f t="shared" si="136"/>
        <v>26</v>
      </c>
      <c r="BF243" s="103"/>
      <c r="BG243" s="72">
        <f t="shared" si="137"/>
        <v>1</v>
      </c>
      <c r="BH243" s="72">
        <f t="shared" si="138"/>
        <v>1</v>
      </c>
      <c r="BI243" s="103"/>
      <c r="BJ243" s="71">
        <f t="shared" si="139"/>
        <v>1</v>
      </c>
      <c r="BK243" s="103"/>
      <c r="BL243" s="103"/>
      <c r="BM243" s="71">
        <f t="shared" si="140"/>
        <v>1</v>
      </c>
      <c r="BN243" s="103"/>
      <c r="BO243" s="103"/>
      <c r="BP243" s="71">
        <f t="shared" si="141"/>
        <v>6</v>
      </c>
      <c r="BQ243" s="103"/>
      <c r="BR243" s="72">
        <f t="shared" si="142"/>
        <v>1</v>
      </c>
      <c r="BS243" s="72">
        <f t="shared" si="143"/>
        <v>1</v>
      </c>
      <c r="BT243" s="103"/>
    </row>
    <row r="244" spans="1:72" x14ac:dyDescent="0.15">
      <c r="G244" s="71">
        <f t="shared" si="108"/>
        <v>18</v>
      </c>
      <c r="H244" s="96">
        <f t="shared" si="109"/>
        <v>0</v>
      </c>
      <c r="I244" s="96">
        <f t="shared" si="110"/>
        <v>0</v>
      </c>
      <c r="J244" s="71">
        <f t="shared" si="111"/>
        <v>18</v>
      </c>
      <c r="K244" s="96">
        <f t="shared" si="112"/>
        <v>0</v>
      </c>
      <c r="L244" s="96">
        <f t="shared" si="113"/>
        <v>0</v>
      </c>
      <c r="M244" s="71">
        <f t="shared" si="114"/>
        <v>92</v>
      </c>
      <c r="N244" s="96">
        <f t="shared" si="115"/>
        <v>0</v>
      </c>
      <c r="O244" s="72">
        <f t="shared" si="116"/>
        <v>1</v>
      </c>
      <c r="P244" s="72">
        <f t="shared" si="117"/>
        <v>1</v>
      </c>
      <c r="Q244" s="96">
        <f t="shared" si="118"/>
        <v>0</v>
      </c>
      <c r="R244" s="71">
        <f t="shared" si="119"/>
        <v>2</v>
      </c>
      <c r="S244" s="103"/>
      <c r="T244" s="103"/>
      <c r="U244" s="71">
        <f t="shared" si="120"/>
        <v>2</v>
      </c>
      <c r="V244" s="103"/>
      <c r="W244" s="103"/>
      <c r="X244" s="71">
        <f t="shared" si="121"/>
        <v>8</v>
      </c>
      <c r="Y244" s="103"/>
      <c r="Z244" s="72">
        <f t="shared" si="122"/>
        <v>1</v>
      </c>
      <c r="AA244" s="72">
        <f t="shared" si="123"/>
        <v>1</v>
      </c>
      <c r="AB244" s="103"/>
      <c r="AC244" s="71">
        <f t="shared" si="124"/>
        <v>5</v>
      </c>
      <c r="AD244" s="103"/>
      <c r="AE244" s="103"/>
      <c r="AF244" s="71">
        <f t="shared" si="125"/>
        <v>5</v>
      </c>
      <c r="AG244" s="103"/>
      <c r="AH244" s="103"/>
      <c r="AI244" s="71">
        <f t="shared" si="126"/>
        <v>26</v>
      </c>
      <c r="AJ244" s="103"/>
      <c r="AK244" s="72">
        <f t="shared" si="127"/>
        <v>1</v>
      </c>
      <c r="AL244" s="72">
        <f t="shared" si="128"/>
        <v>1</v>
      </c>
      <c r="AM244" s="103"/>
      <c r="AN244" s="71">
        <f t="shared" si="129"/>
        <v>5</v>
      </c>
      <c r="AO244" s="103"/>
      <c r="AP244" s="103"/>
      <c r="AQ244" s="71">
        <f t="shared" si="130"/>
        <v>5</v>
      </c>
      <c r="AR244" s="103"/>
      <c r="AS244" s="103"/>
      <c r="AT244" s="71">
        <f t="shared" si="131"/>
        <v>26</v>
      </c>
      <c r="AU244" s="103"/>
      <c r="AV244" s="72">
        <f t="shared" si="132"/>
        <v>1</v>
      </c>
      <c r="AW244" s="72">
        <f t="shared" si="133"/>
        <v>1</v>
      </c>
      <c r="AX244" s="103"/>
      <c r="AY244" s="71">
        <f t="shared" si="134"/>
        <v>5</v>
      </c>
      <c r="AZ244" s="103"/>
      <c r="BA244" s="103"/>
      <c r="BB244" s="71">
        <f t="shared" si="135"/>
        <v>5</v>
      </c>
      <c r="BC244" s="103"/>
      <c r="BD244" s="103"/>
      <c r="BE244" s="71">
        <f t="shared" si="136"/>
        <v>26</v>
      </c>
      <c r="BF244" s="103"/>
      <c r="BG244" s="72">
        <f t="shared" si="137"/>
        <v>1</v>
      </c>
      <c r="BH244" s="72">
        <f t="shared" si="138"/>
        <v>1</v>
      </c>
      <c r="BI244" s="103"/>
      <c r="BJ244" s="71">
        <f t="shared" si="139"/>
        <v>1</v>
      </c>
      <c r="BK244" s="103"/>
      <c r="BL244" s="103"/>
      <c r="BM244" s="71">
        <f t="shared" si="140"/>
        <v>1</v>
      </c>
      <c r="BN244" s="103"/>
      <c r="BO244" s="103"/>
      <c r="BP244" s="71">
        <f t="shared" si="141"/>
        <v>6</v>
      </c>
      <c r="BQ244" s="103"/>
      <c r="BR244" s="72">
        <f t="shared" si="142"/>
        <v>1</v>
      </c>
      <c r="BS244" s="72">
        <f t="shared" si="143"/>
        <v>1</v>
      </c>
      <c r="BT244" s="103"/>
    </row>
    <row r="245" spans="1:72" x14ac:dyDescent="0.15">
      <c r="G245" s="71">
        <f t="shared" si="108"/>
        <v>18</v>
      </c>
      <c r="H245" s="96">
        <f t="shared" si="109"/>
        <v>0</v>
      </c>
      <c r="I245" s="96">
        <f t="shared" si="110"/>
        <v>0</v>
      </c>
      <c r="J245" s="71">
        <f t="shared" si="111"/>
        <v>18</v>
      </c>
      <c r="K245" s="96">
        <f t="shared" si="112"/>
        <v>0</v>
      </c>
      <c r="L245" s="96">
        <f t="shared" si="113"/>
        <v>0</v>
      </c>
      <c r="M245" s="71">
        <f t="shared" si="114"/>
        <v>92</v>
      </c>
      <c r="N245" s="96">
        <f t="shared" si="115"/>
        <v>0</v>
      </c>
      <c r="O245" s="72">
        <f t="shared" si="116"/>
        <v>1</v>
      </c>
      <c r="P245" s="72">
        <f t="shared" si="117"/>
        <v>1</v>
      </c>
      <c r="Q245" s="96">
        <f t="shared" si="118"/>
        <v>0</v>
      </c>
      <c r="R245" s="71">
        <f t="shared" si="119"/>
        <v>2</v>
      </c>
      <c r="S245" s="103"/>
      <c r="T245" s="103"/>
      <c r="U245" s="71">
        <f t="shared" si="120"/>
        <v>2</v>
      </c>
      <c r="V245" s="103"/>
      <c r="W245" s="103"/>
      <c r="X245" s="71">
        <f t="shared" si="121"/>
        <v>8</v>
      </c>
      <c r="Y245" s="103"/>
      <c r="Z245" s="72">
        <f t="shared" si="122"/>
        <v>1</v>
      </c>
      <c r="AA245" s="72">
        <f t="shared" si="123"/>
        <v>1</v>
      </c>
      <c r="AB245" s="103"/>
      <c r="AC245" s="71">
        <f t="shared" si="124"/>
        <v>5</v>
      </c>
      <c r="AD245" s="103"/>
      <c r="AE245" s="103"/>
      <c r="AF245" s="71">
        <f t="shared" si="125"/>
        <v>5</v>
      </c>
      <c r="AG245" s="103"/>
      <c r="AH245" s="103"/>
      <c r="AI245" s="71">
        <f t="shared" si="126"/>
        <v>26</v>
      </c>
      <c r="AJ245" s="103"/>
      <c r="AK245" s="72">
        <f t="shared" si="127"/>
        <v>1</v>
      </c>
      <c r="AL245" s="72">
        <f t="shared" si="128"/>
        <v>1</v>
      </c>
      <c r="AM245" s="103"/>
      <c r="AN245" s="71">
        <f t="shared" si="129"/>
        <v>5</v>
      </c>
      <c r="AO245" s="103"/>
      <c r="AP245" s="103"/>
      <c r="AQ245" s="71">
        <f t="shared" si="130"/>
        <v>5</v>
      </c>
      <c r="AR245" s="103"/>
      <c r="AS245" s="103"/>
      <c r="AT245" s="71">
        <f t="shared" si="131"/>
        <v>26</v>
      </c>
      <c r="AU245" s="103"/>
      <c r="AV245" s="72">
        <f t="shared" si="132"/>
        <v>1</v>
      </c>
      <c r="AW245" s="72">
        <f t="shared" si="133"/>
        <v>1</v>
      </c>
      <c r="AX245" s="103"/>
      <c r="AY245" s="71">
        <f t="shared" si="134"/>
        <v>5</v>
      </c>
      <c r="AZ245" s="103"/>
      <c r="BA245" s="103"/>
      <c r="BB245" s="71">
        <f t="shared" si="135"/>
        <v>5</v>
      </c>
      <c r="BC245" s="103"/>
      <c r="BD245" s="103"/>
      <c r="BE245" s="71">
        <f t="shared" si="136"/>
        <v>26</v>
      </c>
      <c r="BF245" s="103"/>
      <c r="BG245" s="72">
        <f t="shared" si="137"/>
        <v>1</v>
      </c>
      <c r="BH245" s="72">
        <f t="shared" si="138"/>
        <v>1</v>
      </c>
      <c r="BI245" s="103"/>
      <c r="BJ245" s="71">
        <f t="shared" si="139"/>
        <v>1</v>
      </c>
      <c r="BK245" s="103"/>
      <c r="BL245" s="103"/>
      <c r="BM245" s="71">
        <f t="shared" si="140"/>
        <v>1</v>
      </c>
      <c r="BN245" s="103"/>
      <c r="BO245" s="103"/>
      <c r="BP245" s="71">
        <f t="shared" si="141"/>
        <v>6</v>
      </c>
      <c r="BQ245" s="103"/>
      <c r="BR245" s="72">
        <f t="shared" si="142"/>
        <v>1</v>
      </c>
      <c r="BS245" s="72">
        <f t="shared" si="143"/>
        <v>1</v>
      </c>
      <c r="BT245" s="103"/>
    </row>
    <row r="246" spans="1:72" x14ac:dyDescent="0.15">
      <c r="G246" s="71">
        <f t="shared" si="108"/>
        <v>18</v>
      </c>
      <c r="H246" s="96">
        <f t="shared" si="109"/>
        <v>0</v>
      </c>
      <c r="I246" s="96">
        <f t="shared" si="110"/>
        <v>0</v>
      </c>
      <c r="J246" s="71">
        <f t="shared" si="111"/>
        <v>18</v>
      </c>
      <c r="K246" s="96">
        <f t="shared" si="112"/>
        <v>0</v>
      </c>
      <c r="L246" s="96">
        <f t="shared" si="113"/>
        <v>0</v>
      </c>
      <c r="M246" s="71">
        <f t="shared" si="114"/>
        <v>92</v>
      </c>
      <c r="N246" s="96">
        <f t="shared" si="115"/>
        <v>0</v>
      </c>
      <c r="O246" s="72">
        <f t="shared" si="116"/>
        <v>1</v>
      </c>
      <c r="P246" s="72">
        <f t="shared" si="117"/>
        <v>1</v>
      </c>
      <c r="Q246" s="96">
        <f t="shared" si="118"/>
        <v>0</v>
      </c>
      <c r="R246" s="71">
        <f t="shared" si="119"/>
        <v>2</v>
      </c>
      <c r="S246" s="103"/>
      <c r="T246" s="103"/>
      <c r="U246" s="71">
        <f t="shared" si="120"/>
        <v>2</v>
      </c>
      <c r="V246" s="103"/>
      <c r="W246" s="103"/>
      <c r="X246" s="71">
        <f t="shared" si="121"/>
        <v>8</v>
      </c>
      <c r="Y246" s="103"/>
      <c r="Z246" s="72">
        <f t="shared" si="122"/>
        <v>1</v>
      </c>
      <c r="AA246" s="72">
        <f t="shared" si="123"/>
        <v>1</v>
      </c>
      <c r="AB246" s="103"/>
      <c r="AC246" s="71">
        <f t="shared" si="124"/>
        <v>5</v>
      </c>
      <c r="AD246" s="103"/>
      <c r="AE246" s="103"/>
      <c r="AF246" s="71">
        <f t="shared" si="125"/>
        <v>5</v>
      </c>
      <c r="AG246" s="103"/>
      <c r="AH246" s="103"/>
      <c r="AI246" s="71">
        <f t="shared" si="126"/>
        <v>26</v>
      </c>
      <c r="AJ246" s="103"/>
      <c r="AK246" s="72">
        <f t="shared" si="127"/>
        <v>1</v>
      </c>
      <c r="AL246" s="72">
        <f t="shared" si="128"/>
        <v>1</v>
      </c>
      <c r="AM246" s="103"/>
      <c r="AN246" s="71">
        <f t="shared" si="129"/>
        <v>5</v>
      </c>
      <c r="AO246" s="103"/>
      <c r="AP246" s="103"/>
      <c r="AQ246" s="71">
        <f t="shared" si="130"/>
        <v>5</v>
      </c>
      <c r="AR246" s="103"/>
      <c r="AS246" s="103"/>
      <c r="AT246" s="71">
        <f t="shared" si="131"/>
        <v>26</v>
      </c>
      <c r="AU246" s="103"/>
      <c r="AV246" s="72">
        <f t="shared" si="132"/>
        <v>1</v>
      </c>
      <c r="AW246" s="72">
        <f t="shared" si="133"/>
        <v>1</v>
      </c>
      <c r="AX246" s="103"/>
      <c r="AY246" s="71">
        <f t="shared" si="134"/>
        <v>5</v>
      </c>
      <c r="AZ246" s="103"/>
      <c r="BA246" s="103"/>
      <c r="BB246" s="71">
        <f t="shared" si="135"/>
        <v>5</v>
      </c>
      <c r="BC246" s="103"/>
      <c r="BD246" s="103"/>
      <c r="BE246" s="71">
        <f t="shared" si="136"/>
        <v>26</v>
      </c>
      <c r="BF246" s="103"/>
      <c r="BG246" s="72">
        <f t="shared" si="137"/>
        <v>1</v>
      </c>
      <c r="BH246" s="72">
        <f t="shared" si="138"/>
        <v>1</v>
      </c>
      <c r="BI246" s="103"/>
      <c r="BJ246" s="71">
        <f t="shared" si="139"/>
        <v>1</v>
      </c>
      <c r="BK246" s="103"/>
      <c r="BL246" s="103"/>
      <c r="BM246" s="71">
        <f t="shared" si="140"/>
        <v>1</v>
      </c>
      <c r="BN246" s="103"/>
      <c r="BO246" s="103"/>
      <c r="BP246" s="71">
        <f t="shared" si="141"/>
        <v>6</v>
      </c>
      <c r="BQ246" s="103"/>
      <c r="BR246" s="72">
        <f t="shared" si="142"/>
        <v>1</v>
      </c>
      <c r="BS246" s="72">
        <f t="shared" si="143"/>
        <v>1</v>
      </c>
      <c r="BT246" s="103"/>
    </row>
    <row r="247" spans="1:72" x14ac:dyDescent="0.15">
      <c r="G247" s="71">
        <f t="shared" ref="G247:G310" si="144">$I$2</f>
        <v>18</v>
      </c>
      <c r="H247" s="96">
        <f t="shared" ref="H247:H310" si="145">S247+AD247+AO247+AZ247+BK247</f>
        <v>0</v>
      </c>
      <c r="I247" s="96">
        <f t="shared" ref="I247:I310" si="146">T247+AE247+AP247+BA247+BL247</f>
        <v>0</v>
      </c>
      <c r="J247" s="71">
        <f t="shared" ref="J247:J310" si="147">(G247-H247)-I247</f>
        <v>18</v>
      </c>
      <c r="K247" s="96">
        <f t="shared" ref="K247:K310" si="148">V247+AG247+AR247+BC247+BN247</f>
        <v>0</v>
      </c>
      <c r="L247" s="96">
        <f t="shared" ref="L247:L310" si="149">W247+AH247+AS247+BD247+BO247</f>
        <v>0</v>
      </c>
      <c r="M247" s="71">
        <f t="shared" ref="M247:M310" si="150">$M$2-(H247*4.2)</f>
        <v>92</v>
      </c>
      <c r="N247" s="96">
        <f t="shared" ref="N247:N310" si="151">Y247+AJ247+AU247+BF247+BQ247</f>
        <v>0</v>
      </c>
      <c r="O247" s="72">
        <f t="shared" ref="O247:O310" si="152">IF((G247-(H247+I247))&lt;=0,IF(G247&lt;&gt;0,0,"???"),J247/(G247-H247))</f>
        <v>1</v>
      </c>
      <c r="P247" s="72">
        <f t="shared" ref="P247:P310" si="153">IF(M247&gt;=(N247+Q247),IF(M247&lt;&gt;0,((M247-N247)+Q247)/M247,"???"),"??")</f>
        <v>1</v>
      </c>
      <c r="Q247" s="96">
        <f t="shared" ref="Q247:Q310" si="154">AB247+AM247+AX247+BI247+BT247</f>
        <v>0</v>
      </c>
      <c r="R247" s="71">
        <f t="shared" si="119"/>
        <v>2</v>
      </c>
      <c r="S247" s="103"/>
      <c r="T247" s="103"/>
      <c r="U247" s="71">
        <f t="shared" si="120"/>
        <v>2</v>
      </c>
      <c r="V247" s="103"/>
      <c r="W247" s="103"/>
      <c r="X247" s="71">
        <f t="shared" si="121"/>
        <v>8</v>
      </c>
      <c r="Y247" s="103"/>
      <c r="Z247" s="72">
        <f t="shared" si="122"/>
        <v>1</v>
      </c>
      <c r="AA247" s="72">
        <f t="shared" si="123"/>
        <v>1</v>
      </c>
      <c r="AB247" s="103"/>
      <c r="AC247" s="71">
        <f t="shared" si="124"/>
        <v>5</v>
      </c>
      <c r="AD247" s="103"/>
      <c r="AE247" s="103"/>
      <c r="AF247" s="71">
        <f t="shared" si="125"/>
        <v>5</v>
      </c>
      <c r="AG247" s="103"/>
      <c r="AH247" s="103"/>
      <c r="AI247" s="71">
        <f t="shared" si="126"/>
        <v>26</v>
      </c>
      <c r="AJ247" s="103"/>
      <c r="AK247" s="72">
        <f t="shared" si="127"/>
        <v>1</v>
      </c>
      <c r="AL247" s="72">
        <f t="shared" si="128"/>
        <v>1</v>
      </c>
      <c r="AM247" s="103"/>
      <c r="AN247" s="71">
        <f t="shared" si="129"/>
        <v>5</v>
      </c>
      <c r="AO247" s="103"/>
      <c r="AP247" s="103"/>
      <c r="AQ247" s="71">
        <f t="shared" si="130"/>
        <v>5</v>
      </c>
      <c r="AR247" s="103"/>
      <c r="AS247" s="103"/>
      <c r="AT247" s="71">
        <f t="shared" si="131"/>
        <v>26</v>
      </c>
      <c r="AU247" s="103"/>
      <c r="AV247" s="72">
        <f t="shared" si="132"/>
        <v>1</v>
      </c>
      <c r="AW247" s="72">
        <f t="shared" si="133"/>
        <v>1</v>
      </c>
      <c r="AX247" s="103"/>
      <c r="AY247" s="71">
        <f t="shared" si="134"/>
        <v>5</v>
      </c>
      <c r="AZ247" s="103"/>
      <c r="BA247" s="103"/>
      <c r="BB247" s="71">
        <f t="shared" si="135"/>
        <v>5</v>
      </c>
      <c r="BC247" s="103"/>
      <c r="BD247" s="103"/>
      <c r="BE247" s="71">
        <f t="shared" si="136"/>
        <v>26</v>
      </c>
      <c r="BF247" s="103"/>
      <c r="BG247" s="72">
        <f t="shared" si="137"/>
        <v>1</v>
      </c>
      <c r="BH247" s="72">
        <f t="shared" si="138"/>
        <v>1</v>
      </c>
      <c r="BI247" s="103"/>
      <c r="BJ247" s="71">
        <f t="shared" si="139"/>
        <v>1</v>
      </c>
      <c r="BK247" s="103"/>
      <c r="BL247" s="103"/>
      <c r="BM247" s="71">
        <f t="shared" si="140"/>
        <v>1</v>
      </c>
      <c r="BN247" s="103"/>
      <c r="BO247" s="103"/>
      <c r="BP247" s="71">
        <f t="shared" si="141"/>
        <v>6</v>
      </c>
      <c r="BQ247" s="103"/>
      <c r="BR247" s="72">
        <f t="shared" si="142"/>
        <v>1</v>
      </c>
      <c r="BS247" s="72">
        <f t="shared" si="143"/>
        <v>1</v>
      </c>
      <c r="BT247" s="103"/>
    </row>
    <row r="248" spans="1:72" x14ac:dyDescent="0.15">
      <c r="G248" s="71">
        <f t="shared" si="144"/>
        <v>18</v>
      </c>
      <c r="H248" s="96">
        <f t="shared" si="145"/>
        <v>0</v>
      </c>
      <c r="I248" s="96">
        <f t="shared" si="146"/>
        <v>0</v>
      </c>
      <c r="J248" s="71">
        <f t="shared" si="147"/>
        <v>18</v>
      </c>
      <c r="K248" s="96">
        <f t="shared" si="148"/>
        <v>0</v>
      </c>
      <c r="L248" s="96">
        <f t="shared" si="149"/>
        <v>0</v>
      </c>
      <c r="M248" s="71">
        <f t="shared" si="150"/>
        <v>92</v>
      </c>
      <c r="N248" s="96">
        <f t="shared" si="151"/>
        <v>0</v>
      </c>
      <c r="O248" s="72">
        <f t="shared" si="152"/>
        <v>1</v>
      </c>
      <c r="P248" s="72">
        <f t="shared" si="153"/>
        <v>1</v>
      </c>
      <c r="Q248" s="96">
        <f t="shared" si="154"/>
        <v>0</v>
      </c>
      <c r="R248" s="71">
        <f t="shared" ref="R248:R311" si="155">$T$2</f>
        <v>2</v>
      </c>
      <c r="S248" s="103"/>
      <c r="T248" s="103"/>
      <c r="U248" s="71">
        <f t="shared" ref="U248:U311" si="156">(R248-S248)-T248</f>
        <v>2</v>
      </c>
      <c r="V248" s="103"/>
      <c r="W248" s="103"/>
      <c r="X248" s="71">
        <f t="shared" ref="X248:X311" si="157">$X$2-(S248*4.2)</f>
        <v>8</v>
      </c>
      <c r="Y248" s="103"/>
      <c r="Z248" s="72">
        <f t="shared" ref="Z248:Z311" si="158">IF((R248-(S248+T248))&lt;=0,IF(R248&lt;&gt;0,0,"???"),U248/(R248-S248))</f>
        <v>1</v>
      </c>
      <c r="AA248" s="72">
        <f t="shared" ref="AA248:AA311" si="159">IF(X248&gt;=(Y248+AB248),IF(X248&lt;&gt;0,((X248-Y248)+AB248)/X248,"???"),"??")</f>
        <v>1</v>
      </c>
      <c r="AB248" s="103"/>
      <c r="AC248" s="71">
        <f t="shared" ref="AC248:AC311" si="160">$AE$2</f>
        <v>5</v>
      </c>
      <c r="AD248" s="103"/>
      <c r="AE248" s="103"/>
      <c r="AF248" s="71">
        <f t="shared" ref="AF248:AF311" si="161">(AC248-AD248)-AE248</f>
        <v>5</v>
      </c>
      <c r="AG248" s="103"/>
      <c r="AH248" s="103"/>
      <c r="AI248" s="71">
        <f t="shared" ref="AI248:AI311" si="162">$AI$2-(AD248*4.2)</f>
        <v>26</v>
      </c>
      <c r="AJ248" s="103"/>
      <c r="AK248" s="72">
        <f t="shared" ref="AK248:AK311" si="163">IF((AC248-(AD248+AE248))&lt;=0,IF(AC248&lt;&gt;0,0,"???"),AF248/(AC248-AD248))</f>
        <v>1</v>
      </c>
      <c r="AL248" s="72">
        <f t="shared" ref="AL248:AL311" si="164">IF(AI248&gt;=(AJ248+AM248),IF(AI248&lt;&gt;0,((AI248-AJ248)+AM248)/AI248,"???"),"??")</f>
        <v>1</v>
      </c>
      <c r="AM248" s="103"/>
      <c r="AN248" s="71">
        <f t="shared" ref="AN248:AN311" si="165">$AP$2</f>
        <v>5</v>
      </c>
      <c r="AO248" s="103"/>
      <c r="AP248" s="103"/>
      <c r="AQ248" s="71">
        <f t="shared" ref="AQ248:AQ311" si="166">(AN248-AO248)-AP248</f>
        <v>5</v>
      </c>
      <c r="AR248" s="103"/>
      <c r="AS248" s="103"/>
      <c r="AT248" s="71">
        <f t="shared" ref="AT248:AT311" si="167">$AT$2-(AO248*4.2)</f>
        <v>26</v>
      </c>
      <c r="AU248" s="103"/>
      <c r="AV248" s="72">
        <f t="shared" ref="AV248:AV311" si="168">IF((AN248-(AO248+AP248))&lt;=0,IF(AN248&lt;&gt;0,0,"???"),AQ248/(AN248-AO248))</f>
        <v>1</v>
      </c>
      <c r="AW248" s="72">
        <f t="shared" ref="AW248:AW311" si="169">IF(AT248&gt;=(AU248+AX248),IF(AT248&lt;&gt;0,((AT248-AU248)+AX248)/AT248,"???"),"??")</f>
        <v>1</v>
      </c>
      <c r="AX248" s="103"/>
      <c r="AY248" s="71">
        <f t="shared" ref="AY248:AY311" si="170">$BA$2</f>
        <v>5</v>
      </c>
      <c r="AZ248" s="103"/>
      <c r="BA248" s="103"/>
      <c r="BB248" s="71">
        <f t="shared" ref="BB248:BB311" si="171">(AY248-AZ248)-BA248</f>
        <v>5</v>
      </c>
      <c r="BC248" s="103"/>
      <c r="BD248" s="103"/>
      <c r="BE248" s="71">
        <f t="shared" ref="BE248:BE311" si="172">$BE$2-(AZ248*4.2)</f>
        <v>26</v>
      </c>
      <c r="BF248" s="103"/>
      <c r="BG248" s="72">
        <f t="shared" ref="BG248:BG311" si="173">IF((AY248-(AZ248+BA248))&lt;=0,IF(AY248&lt;&gt;0,0,"???"),BB248/(AY248-AZ248))</f>
        <v>1</v>
      </c>
      <c r="BH248" s="72">
        <f t="shared" ref="BH248:BH311" si="174">IF(BE248&gt;=(BF248+BI248),IF(BE248&lt;&gt;0,((BE248-BF248)+BI248)/BE248,"???"),"??")</f>
        <v>1</v>
      </c>
      <c r="BI248" s="103"/>
      <c r="BJ248" s="71">
        <f t="shared" ref="BJ248:BJ311" si="175">$BL$2</f>
        <v>1</v>
      </c>
      <c r="BK248" s="103"/>
      <c r="BL248" s="103"/>
      <c r="BM248" s="71">
        <f t="shared" ref="BM248:BM311" si="176">(BJ248-BK248)-BL248</f>
        <v>1</v>
      </c>
      <c r="BN248" s="103"/>
      <c r="BO248" s="103"/>
      <c r="BP248" s="71">
        <f t="shared" ref="BP248:BP311" si="177">$BP$2-(BK248*4.2)</f>
        <v>6</v>
      </c>
      <c r="BQ248" s="103"/>
      <c r="BR248" s="72">
        <f t="shared" ref="BR248:BR311" si="178">IF((BJ248-(BK248+BL248))&lt;=0,IF(BJ248&lt;&gt;0,0,"???"),BM248/(BJ248-BK248))</f>
        <v>1</v>
      </c>
      <c r="BS248" s="72">
        <f t="shared" ref="BS248:BS311" si="179">IF(BP248&gt;=(BQ248+BT248),IF(BP248&lt;&gt;0,((BP248-BQ248)+BT248)/BP248,"???"),"??")</f>
        <v>1</v>
      </c>
      <c r="BT248" s="103"/>
    </row>
    <row r="249" spans="1:72" x14ac:dyDescent="0.15">
      <c r="G249" s="71">
        <f t="shared" si="144"/>
        <v>18</v>
      </c>
      <c r="H249" s="96">
        <f t="shared" si="145"/>
        <v>0</v>
      </c>
      <c r="I249" s="96">
        <f t="shared" si="146"/>
        <v>0</v>
      </c>
      <c r="J249" s="71">
        <f t="shared" si="147"/>
        <v>18</v>
      </c>
      <c r="K249" s="96">
        <f t="shared" si="148"/>
        <v>0</v>
      </c>
      <c r="L249" s="96">
        <f t="shared" si="149"/>
        <v>0</v>
      </c>
      <c r="M249" s="71">
        <f t="shared" si="150"/>
        <v>92</v>
      </c>
      <c r="N249" s="96">
        <f t="shared" si="151"/>
        <v>0</v>
      </c>
      <c r="O249" s="72">
        <f t="shared" si="152"/>
        <v>1</v>
      </c>
      <c r="P249" s="72">
        <f t="shared" si="153"/>
        <v>1</v>
      </c>
      <c r="Q249" s="96">
        <f t="shared" si="154"/>
        <v>0</v>
      </c>
      <c r="R249" s="71">
        <f t="shared" si="155"/>
        <v>2</v>
      </c>
      <c r="S249" s="103"/>
      <c r="T249" s="103"/>
      <c r="U249" s="71">
        <f t="shared" si="156"/>
        <v>2</v>
      </c>
      <c r="V249" s="103"/>
      <c r="W249" s="103"/>
      <c r="X249" s="71">
        <f t="shared" si="157"/>
        <v>8</v>
      </c>
      <c r="Y249" s="103"/>
      <c r="Z249" s="72">
        <f t="shared" si="158"/>
        <v>1</v>
      </c>
      <c r="AA249" s="72">
        <f t="shared" si="159"/>
        <v>1</v>
      </c>
      <c r="AB249" s="103"/>
      <c r="AC249" s="71">
        <f t="shared" si="160"/>
        <v>5</v>
      </c>
      <c r="AD249" s="103"/>
      <c r="AE249" s="103"/>
      <c r="AF249" s="71">
        <f t="shared" si="161"/>
        <v>5</v>
      </c>
      <c r="AG249" s="103"/>
      <c r="AH249" s="103"/>
      <c r="AI249" s="71">
        <f t="shared" si="162"/>
        <v>26</v>
      </c>
      <c r="AJ249" s="103"/>
      <c r="AK249" s="72">
        <f t="shared" si="163"/>
        <v>1</v>
      </c>
      <c r="AL249" s="72">
        <f t="shared" si="164"/>
        <v>1</v>
      </c>
      <c r="AM249" s="103"/>
      <c r="AN249" s="71">
        <f t="shared" si="165"/>
        <v>5</v>
      </c>
      <c r="AO249" s="103"/>
      <c r="AP249" s="103"/>
      <c r="AQ249" s="71">
        <f t="shared" si="166"/>
        <v>5</v>
      </c>
      <c r="AR249" s="103"/>
      <c r="AS249" s="103"/>
      <c r="AT249" s="71">
        <f t="shared" si="167"/>
        <v>26</v>
      </c>
      <c r="AU249" s="103"/>
      <c r="AV249" s="72">
        <f t="shared" si="168"/>
        <v>1</v>
      </c>
      <c r="AW249" s="72">
        <f t="shared" si="169"/>
        <v>1</v>
      </c>
      <c r="AX249" s="103"/>
      <c r="AY249" s="71">
        <f t="shared" si="170"/>
        <v>5</v>
      </c>
      <c r="AZ249" s="103"/>
      <c r="BA249" s="103"/>
      <c r="BB249" s="71">
        <f t="shared" si="171"/>
        <v>5</v>
      </c>
      <c r="BC249" s="103"/>
      <c r="BD249" s="103"/>
      <c r="BE249" s="71">
        <f t="shared" si="172"/>
        <v>26</v>
      </c>
      <c r="BF249" s="103"/>
      <c r="BG249" s="72">
        <f t="shared" si="173"/>
        <v>1</v>
      </c>
      <c r="BH249" s="72">
        <f t="shared" si="174"/>
        <v>1</v>
      </c>
      <c r="BI249" s="103"/>
      <c r="BJ249" s="71">
        <f t="shared" si="175"/>
        <v>1</v>
      </c>
      <c r="BK249" s="103"/>
      <c r="BL249" s="103"/>
      <c r="BM249" s="71">
        <f t="shared" si="176"/>
        <v>1</v>
      </c>
      <c r="BN249" s="103"/>
      <c r="BO249" s="103"/>
      <c r="BP249" s="71">
        <f t="shared" si="177"/>
        <v>6</v>
      </c>
      <c r="BQ249" s="103"/>
      <c r="BR249" s="72">
        <f t="shared" si="178"/>
        <v>1</v>
      </c>
      <c r="BS249" s="72">
        <f t="shared" si="179"/>
        <v>1</v>
      </c>
      <c r="BT249" s="103"/>
    </row>
    <row r="250" spans="1:72" x14ac:dyDescent="0.15">
      <c r="G250" s="71">
        <f t="shared" si="144"/>
        <v>18</v>
      </c>
      <c r="H250" s="96">
        <f t="shared" si="145"/>
        <v>0</v>
      </c>
      <c r="I250" s="96">
        <f t="shared" si="146"/>
        <v>0</v>
      </c>
      <c r="J250" s="71">
        <f t="shared" si="147"/>
        <v>18</v>
      </c>
      <c r="K250" s="96">
        <f t="shared" si="148"/>
        <v>0</v>
      </c>
      <c r="L250" s="96">
        <f t="shared" si="149"/>
        <v>0</v>
      </c>
      <c r="M250" s="71">
        <f t="shared" si="150"/>
        <v>92</v>
      </c>
      <c r="N250" s="96">
        <f t="shared" si="151"/>
        <v>0</v>
      </c>
      <c r="O250" s="72">
        <f t="shared" si="152"/>
        <v>1</v>
      </c>
      <c r="P250" s="72">
        <f t="shared" si="153"/>
        <v>1</v>
      </c>
      <c r="Q250" s="96">
        <f t="shared" si="154"/>
        <v>0</v>
      </c>
      <c r="R250" s="71">
        <f t="shared" si="155"/>
        <v>2</v>
      </c>
      <c r="S250" s="103"/>
      <c r="T250" s="103"/>
      <c r="U250" s="71">
        <f t="shared" si="156"/>
        <v>2</v>
      </c>
      <c r="V250" s="103"/>
      <c r="W250" s="103"/>
      <c r="X250" s="71">
        <f t="shared" si="157"/>
        <v>8</v>
      </c>
      <c r="Y250" s="103"/>
      <c r="Z250" s="72">
        <f t="shared" si="158"/>
        <v>1</v>
      </c>
      <c r="AA250" s="72">
        <f t="shared" si="159"/>
        <v>1</v>
      </c>
      <c r="AB250" s="103"/>
      <c r="AC250" s="71">
        <f t="shared" si="160"/>
        <v>5</v>
      </c>
      <c r="AD250" s="103"/>
      <c r="AE250" s="103"/>
      <c r="AF250" s="71">
        <f t="shared" si="161"/>
        <v>5</v>
      </c>
      <c r="AG250" s="103"/>
      <c r="AH250" s="103"/>
      <c r="AI250" s="71">
        <f t="shared" si="162"/>
        <v>26</v>
      </c>
      <c r="AJ250" s="103"/>
      <c r="AK250" s="72">
        <f t="shared" si="163"/>
        <v>1</v>
      </c>
      <c r="AL250" s="72">
        <f t="shared" si="164"/>
        <v>1</v>
      </c>
      <c r="AM250" s="103"/>
      <c r="AN250" s="71">
        <f t="shared" si="165"/>
        <v>5</v>
      </c>
      <c r="AO250" s="103"/>
      <c r="AP250" s="103"/>
      <c r="AQ250" s="71">
        <f t="shared" si="166"/>
        <v>5</v>
      </c>
      <c r="AR250" s="103"/>
      <c r="AS250" s="103"/>
      <c r="AT250" s="71">
        <f t="shared" si="167"/>
        <v>26</v>
      </c>
      <c r="AU250" s="103"/>
      <c r="AV250" s="72">
        <f t="shared" si="168"/>
        <v>1</v>
      </c>
      <c r="AW250" s="72">
        <f t="shared" si="169"/>
        <v>1</v>
      </c>
      <c r="AX250" s="103"/>
      <c r="AY250" s="71">
        <f t="shared" si="170"/>
        <v>5</v>
      </c>
      <c r="AZ250" s="103"/>
      <c r="BA250" s="103"/>
      <c r="BB250" s="71">
        <f t="shared" si="171"/>
        <v>5</v>
      </c>
      <c r="BC250" s="103"/>
      <c r="BD250" s="103"/>
      <c r="BE250" s="71">
        <f t="shared" si="172"/>
        <v>26</v>
      </c>
      <c r="BF250" s="103"/>
      <c r="BG250" s="72">
        <f t="shared" si="173"/>
        <v>1</v>
      </c>
      <c r="BH250" s="72">
        <f t="shared" si="174"/>
        <v>1</v>
      </c>
      <c r="BI250" s="103"/>
      <c r="BJ250" s="71">
        <f t="shared" si="175"/>
        <v>1</v>
      </c>
      <c r="BK250" s="103"/>
      <c r="BL250" s="103"/>
      <c r="BM250" s="71">
        <f t="shared" si="176"/>
        <v>1</v>
      </c>
      <c r="BN250" s="103"/>
      <c r="BO250" s="103"/>
      <c r="BP250" s="71">
        <f t="shared" si="177"/>
        <v>6</v>
      </c>
      <c r="BQ250" s="103"/>
      <c r="BR250" s="72">
        <f t="shared" si="178"/>
        <v>1</v>
      </c>
      <c r="BS250" s="72">
        <f t="shared" si="179"/>
        <v>1</v>
      </c>
      <c r="BT250" s="103"/>
    </row>
    <row r="251" spans="1:72" x14ac:dyDescent="0.15">
      <c r="G251" s="71">
        <f t="shared" si="144"/>
        <v>18</v>
      </c>
      <c r="H251" s="96">
        <f t="shared" si="145"/>
        <v>0</v>
      </c>
      <c r="I251" s="96">
        <f t="shared" si="146"/>
        <v>0</v>
      </c>
      <c r="J251" s="71">
        <f t="shared" si="147"/>
        <v>18</v>
      </c>
      <c r="K251" s="96">
        <f t="shared" si="148"/>
        <v>0</v>
      </c>
      <c r="L251" s="96">
        <f t="shared" si="149"/>
        <v>0</v>
      </c>
      <c r="M251" s="71">
        <f t="shared" si="150"/>
        <v>92</v>
      </c>
      <c r="N251" s="96">
        <f t="shared" si="151"/>
        <v>0</v>
      </c>
      <c r="O251" s="72">
        <f t="shared" si="152"/>
        <v>1</v>
      </c>
      <c r="P251" s="72">
        <f t="shared" si="153"/>
        <v>1</v>
      </c>
      <c r="Q251" s="96">
        <f t="shared" si="154"/>
        <v>0</v>
      </c>
      <c r="R251" s="71">
        <f t="shared" si="155"/>
        <v>2</v>
      </c>
      <c r="S251" s="103"/>
      <c r="T251" s="103"/>
      <c r="U251" s="71">
        <f t="shared" si="156"/>
        <v>2</v>
      </c>
      <c r="V251" s="103"/>
      <c r="W251" s="103"/>
      <c r="X251" s="71">
        <f t="shared" si="157"/>
        <v>8</v>
      </c>
      <c r="Y251" s="103"/>
      <c r="Z251" s="72">
        <f t="shared" si="158"/>
        <v>1</v>
      </c>
      <c r="AA251" s="72">
        <f t="shared" si="159"/>
        <v>1</v>
      </c>
      <c r="AB251" s="103"/>
      <c r="AC251" s="71">
        <f t="shared" si="160"/>
        <v>5</v>
      </c>
      <c r="AD251" s="103"/>
      <c r="AE251" s="103"/>
      <c r="AF251" s="71">
        <f t="shared" si="161"/>
        <v>5</v>
      </c>
      <c r="AG251" s="103"/>
      <c r="AH251" s="103"/>
      <c r="AI251" s="71">
        <f t="shared" si="162"/>
        <v>26</v>
      </c>
      <c r="AJ251" s="103"/>
      <c r="AK251" s="72">
        <f t="shared" si="163"/>
        <v>1</v>
      </c>
      <c r="AL251" s="72">
        <f t="shared" si="164"/>
        <v>1</v>
      </c>
      <c r="AM251" s="103"/>
      <c r="AN251" s="71">
        <f t="shared" si="165"/>
        <v>5</v>
      </c>
      <c r="AO251" s="103"/>
      <c r="AP251" s="103"/>
      <c r="AQ251" s="71">
        <f t="shared" si="166"/>
        <v>5</v>
      </c>
      <c r="AR251" s="103"/>
      <c r="AS251" s="103"/>
      <c r="AT251" s="71">
        <f t="shared" si="167"/>
        <v>26</v>
      </c>
      <c r="AU251" s="103"/>
      <c r="AV251" s="72">
        <f t="shared" si="168"/>
        <v>1</v>
      </c>
      <c r="AW251" s="72">
        <f t="shared" si="169"/>
        <v>1</v>
      </c>
      <c r="AX251" s="103"/>
      <c r="AY251" s="71">
        <f t="shared" si="170"/>
        <v>5</v>
      </c>
      <c r="AZ251" s="103"/>
      <c r="BA251" s="103"/>
      <c r="BB251" s="71">
        <f t="shared" si="171"/>
        <v>5</v>
      </c>
      <c r="BC251" s="103"/>
      <c r="BD251" s="103"/>
      <c r="BE251" s="71">
        <f t="shared" si="172"/>
        <v>26</v>
      </c>
      <c r="BF251" s="103"/>
      <c r="BG251" s="72">
        <f t="shared" si="173"/>
        <v>1</v>
      </c>
      <c r="BH251" s="72">
        <f t="shared" si="174"/>
        <v>1</v>
      </c>
      <c r="BI251" s="103"/>
      <c r="BJ251" s="71">
        <f t="shared" si="175"/>
        <v>1</v>
      </c>
      <c r="BK251" s="103"/>
      <c r="BL251" s="103"/>
      <c r="BM251" s="71">
        <f t="shared" si="176"/>
        <v>1</v>
      </c>
      <c r="BN251" s="103"/>
      <c r="BO251" s="103"/>
      <c r="BP251" s="71">
        <f t="shared" si="177"/>
        <v>6</v>
      </c>
      <c r="BQ251" s="103"/>
      <c r="BR251" s="72">
        <f t="shared" si="178"/>
        <v>1</v>
      </c>
      <c r="BS251" s="72">
        <f t="shared" si="179"/>
        <v>1</v>
      </c>
      <c r="BT251" s="103"/>
    </row>
    <row r="252" spans="1:72" x14ac:dyDescent="0.15">
      <c r="G252" s="71">
        <f t="shared" si="144"/>
        <v>18</v>
      </c>
      <c r="H252" s="96">
        <f t="shared" si="145"/>
        <v>0</v>
      </c>
      <c r="I252" s="96">
        <f t="shared" si="146"/>
        <v>0</v>
      </c>
      <c r="J252" s="71">
        <f t="shared" si="147"/>
        <v>18</v>
      </c>
      <c r="K252" s="96">
        <f t="shared" si="148"/>
        <v>0</v>
      </c>
      <c r="L252" s="96">
        <f t="shared" si="149"/>
        <v>0</v>
      </c>
      <c r="M252" s="71">
        <f t="shared" si="150"/>
        <v>92</v>
      </c>
      <c r="N252" s="96">
        <f t="shared" si="151"/>
        <v>0</v>
      </c>
      <c r="O252" s="72">
        <f t="shared" si="152"/>
        <v>1</v>
      </c>
      <c r="P252" s="72">
        <f t="shared" si="153"/>
        <v>1</v>
      </c>
      <c r="Q252" s="96">
        <f t="shared" si="154"/>
        <v>0</v>
      </c>
      <c r="R252" s="71">
        <f t="shared" si="155"/>
        <v>2</v>
      </c>
      <c r="S252" s="103"/>
      <c r="T252" s="103"/>
      <c r="U252" s="71">
        <f t="shared" si="156"/>
        <v>2</v>
      </c>
      <c r="V252" s="103"/>
      <c r="W252" s="103"/>
      <c r="X252" s="71">
        <f t="shared" si="157"/>
        <v>8</v>
      </c>
      <c r="Y252" s="103"/>
      <c r="Z252" s="72">
        <f t="shared" si="158"/>
        <v>1</v>
      </c>
      <c r="AA252" s="72">
        <f t="shared" si="159"/>
        <v>1</v>
      </c>
      <c r="AB252" s="103"/>
      <c r="AC252" s="71">
        <f t="shared" si="160"/>
        <v>5</v>
      </c>
      <c r="AD252" s="103"/>
      <c r="AE252" s="103"/>
      <c r="AF252" s="71">
        <f t="shared" si="161"/>
        <v>5</v>
      </c>
      <c r="AG252" s="103"/>
      <c r="AH252" s="103"/>
      <c r="AI252" s="71">
        <f t="shared" si="162"/>
        <v>26</v>
      </c>
      <c r="AJ252" s="103"/>
      <c r="AK252" s="72">
        <f t="shared" si="163"/>
        <v>1</v>
      </c>
      <c r="AL252" s="72">
        <f t="shared" si="164"/>
        <v>1</v>
      </c>
      <c r="AM252" s="103"/>
      <c r="AN252" s="71">
        <f t="shared" si="165"/>
        <v>5</v>
      </c>
      <c r="AO252" s="103"/>
      <c r="AP252" s="103"/>
      <c r="AQ252" s="71">
        <f t="shared" si="166"/>
        <v>5</v>
      </c>
      <c r="AR252" s="103"/>
      <c r="AS252" s="103"/>
      <c r="AT252" s="71">
        <f t="shared" si="167"/>
        <v>26</v>
      </c>
      <c r="AU252" s="103"/>
      <c r="AV252" s="72">
        <f t="shared" si="168"/>
        <v>1</v>
      </c>
      <c r="AW252" s="72">
        <f t="shared" si="169"/>
        <v>1</v>
      </c>
      <c r="AX252" s="103"/>
      <c r="AY252" s="71">
        <f t="shared" si="170"/>
        <v>5</v>
      </c>
      <c r="AZ252" s="103"/>
      <c r="BA252" s="103"/>
      <c r="BB252" s="71">
        <f t="shared" si="171"/>
        <v>5</v>
      </c>
      <c r="BC252" s="103"/>
      <c r="BD252" s="103"/>
      <c r="BE252" s="71">
        <f t="shared" si="172"/>
        <v>26</v>
      </c>
      <c r="BF252" s="103"/>
      <c r="BG252" s="72">
        <f t="shared" si="173"/>
        <v>1</v>
      </c>
      <c r="BH252" s="72">
        <f t="shared" si="174"/>
        <v>1</v>
      </c>
      <c r="BI252" s="103"/>
      <c r="BJ252" s="71">
        <f t="shared" si="175"/>
        <v>1</v>
      </c>
      <c r="BK252" s="103"/>
      <c r="BL252" s="103"/>
      <c r="BM252" s="71">
        <f t="shared" si="176"/>
        <v>1</v>
      </c>
      <c r="BN252" s="103"/>
      <c r="BO252" s="103"/>
      <c r="BP252" s="71">
        <f t="shared" si="177"/>
        <v>6</v>
      </c>
      <c r="BQ252" s="103"/>
      <c r="BR252" s="72">
        <f t="shared" si="178"/>
        <v>1</v>
      </c>
      <c r="BS252" s="72">
        <f t="shared" si="179"/>
        <v>1</v>
      </c>
      <c r="BT252" s="103"/>
    </row>
    <row r="253" spans="1:72" x14ac:dyDescent="0.15">
      <c r="G253" s="71">
        <f t="shared" si="144"/>
        <v>18</v>
      </c>
      <c r="H253" s="96">
        <f t="shared" si="145"/>
        <v>0</v>
      </c>
      <c r="I253" s="96">
        <f t="shared" si="146"/>
        <v>0</v>
      </c>
      <c r="J253" s="71">
        <f t="shared" si="147"/>
        <v>18</v>
      </c>
      <c r="K253" s="96">
        <f t="shared" si="148"/>
        <v>0</v>
      </c>
      <c r="L253" s="96">
        <f t="shared" si="149"/>
        <v>0</v>
      </c>
      <c r="M253" s="71">
        <f t="shared" si="150"/>
        <v>92</v>
      </c>
      <c r="N253" s="96">
        <f t="shared" si="151"/>
        <v>0</v>
      </c>
      <c r="O253" s="72">
        <f t="shared" si="152"/>
        <v>1</v>
      </c>
      <c r="P253" s="72">
        <f t="shared" si="153"/>
        <v>1</v>
      </c>
      <c r="Q253" s="96">
        <f t="shared" si="154"/>
        <v>0</v>
      </c>
      <c r="R253" s="71">
        <f t="shared" si="155"/>
        <v>2</v>
      </c>
      <c r="S253" s="103"/>
      <c r="T253" s="103"/>
      <c r="U253" s="71">
        <f t="shared" si="156"/>
        <v>2</v>
      </c>
      <c r="V253" s="103"/>
      <c r="W253" s="103"/>
      <c r="X253" s="71">
        <f t="shared" si="157"/>
        <v>8</v>
      </c>
      <c r="Y253" s="103"/>
      <c r="Z253" s="72">
        <f t="shared" si="158"/>
        <v>1</v>
      </c>
      <c r="AA253" s="72">
        <f t="shared" si="159"/>
        <v>1</v>
      </c>
      <c r="AB253" s="103"/>
      <c r="AC253" s="71">
        <f t="shared" si="160"/>
        <v>5</v>
      </c>
      <c r="AD253" s="103"/>
      <c r="AE253" s="103"/>
      <c r="AF253" s="71">
        <f t="shared" si="161"/>
        <v>5</v>
      </c>
      <c r="AG253" s="103"/>
      <c r="AH253" s="103"/>
      <c r="AI253" s="71">
        <f t="shared" si="162"/>
        <v>26</v>
      </c>
      <c r="AJ253" s="103"/>
      <c r="AK253" s="72">
        <f t="shared" si="163"/>
        <v>1</v>
      </c>
      <c r="AL253" s="72">
        <f t="shared" si="164"/>
        <v>1</v>
      </c>
      <c r="AM253" s="103"/>
      <c r="AN253" s="71">
        <f t="shared" si="165"/>
        <v>5</v>
      </c>
      <c r="AO253" s="103"/>
      <c r="AP253" s="103"/>
      <c r="AQ253" s="71">
        <f t="shared" si="166"/>
        <v>5</v>
      </c>
      <c r="AR253" s="103"/>
      <c r="AS253" s="103"/>
      <c r="AT253" s="71">
        <f t="shared" si="167"/>
        <v>26</v>
      </c>
      <c r="AU253" s="103"/>
      <c r="AV253" s="72">
        <f t="shared" si="168"/>
        <v>1</v>
      </c>
      <c r="AW253" s="72">
        <f t="shared" si="169"/>
        <v>1</v>
      </c>
      <c r="AX253" s="103"/>
      <c r="AY253" s="71">
        <f t="shared" si="170"/>
        <v>5</v>
      </c>
      <c r="AZ253" s="103"/>
      <c r="BA253" s="103"/>
      <c r="BB253" s="71">
        <f t="shared" si="171"/>
        <v>5</v>
      </c>
      <c r="BC253" s="103"/>
      <c r="BD253" s="103"/>
      <c r="BE253" s="71">
        <f t="shared" si="172"/>
        <v>26</v>
      </c>
      <c r="BF253" s="103"/>
      <c r="BG253" s="72">
        <f t="shared" si="173"/>
        <v>1</v>
      </c>
      <c r="BH253" s="72">
        <f t="shared" si="174"/>
        <v>1</v>
      </c>
      <c r="BI253" s="103"/>
      <c r="BJ253" s="71">
        <f t="shared" si="175"/>
        <v>1</v>
      </c>
      <c r="BK253" s="103"/>
      <c r="BL253" s="103"/>
      <c r="BM253" s="71">
        <f t="shared" si="176"/>
        <v>1</v>
      </c>
      <c r="BN253" s="103"/>
      <c r="BO253" s="103"/>
      <c r="BP253" s="71">
        <f t="shared" si="177"/>
        <v>6</v>
      </c>
      <c r="BQ253" s="103"/>
      <c r="BR253" s="72">
        <f t="shared" si="178"/>
        <v>1</v>
      </c>
      <c r="BS253" s="72">
        <f t="shared" si="179"/>
        <v>1</v>
      </c>
      <c r="BT253" s="103"/>
    </row>
    <row r="254" spans="1:72" x14ac:dyDescent="0.15">
      <c r="G254" s="71">
        <f t="shared" si="144"/>
        <v>18</v>
      </c>
      <c r="H254" s="96">
        <f t="shared" si="145"/>
        <v>0</v>
      </c>
      <c r="I254" s="96">
        <f t="shared" si="146"/>
        <v>0</v>
      </c>
      <c r="J254" s="71">
        <f t="shared" si="147"/>
        <v>18</v>
      </c>
      <c r="K254" s="96">
        <f t="shared" si="148"/>
        <v>0</v>
      </c>
      <c r="L254" s="96">
        <f t="shared" si="149"/>
        <v>0</v>
      </c>
      <c r="M254" s="71">
        <f t="shared" si="150"/>
        <v>92</v>
      </c>
      <c r="N254" s="96">
        <f t="shared" si="151"/>
        <v>0</v>
      </c>
      <c r="O254" s="72">
        <f t="shared" si="152"/>
        <v>1</v>
      </c>
      <c r="P254" s="72">
        <f t="shared" si="153"/>
        <v>1</v>
      </c>
      <c r="Q254" s="96">
        <f t="shared" si="154"/>
        <v>0</v>
      </c>
      <c r="R254" s="71">
        <f t="shared" si="155"/>
        <v>2</v>
      </c>
      <c r="S254" s="103"/>
      <c r="T254" s="103"/>
      <c r="U254" s="71">
        <f t="shared" si="156"/>
        <v>2</v>
      </c>
      <c r="V254" s="103"/>
      <c r="W254" s="103"/>
      <c r="X254" s="71">
        <f t="shared" si="157"/>
        <v>8</v>
      </c>
      <c r="Y254" s="103"/>
      <c r="Z254" s="72">
        <f t="shared" si="158"/>
        <v>1</v>
      </c>
      <c r="AA254" s="72">
        <f t="shared" si="159"/>
        <v>1</v>
      </c>
      <c r="AB254" s="103"/>
      <c r="AC254" s="71">
        <f t="shared" si="160"/>
        <v>5</v>
      </c>
      <c r="AD254" s="103"/>
      <c r="AE254" s="103"/>
      <c r="AF254" s="71">
        <f t="shared" si="161"/>
        <v>5</v>
      </c>
      <c r="AG254" s="103"/>
      <c r="AH254" s="103"/>
      <c r="AI254" s="71">
        <f t="shared" si="162"/>
        <v>26</v>
      </c>
      <c r="AJ254" s="103"/>
      <c r="AK254" s="72">
        <f t="shared" si="163"/>
        <v>1</v>
      </c>
      <c r="AL254" s="72">
        <f t="shared" si="164"/>
        <v>1</v>
      </c>
      <c r="AM254" s="103"/>
      <c r="AN254" s="71">
        <f t="shared" si="165"/>
        <v>5</v>
      </c>
      <c r="AO254" s="103"/>
      <c r="AP254" s="103"/>
      <c r="AQ254" s="71">
        <f t="shared" si="166"/>
        <v>5</v>
      </c>
      <c r="AR254" s="103"/>
      <c r="AS254" s="103"/>
      <c r="AT254" s="71">
        <f t="shared" si="167"/>
        <v>26</v>
      </c>
      <c r="AU254" s="103"/>
      <c r="AV254" s="72">
        <f t="shared" si="168"/>
        <v>1</v>
      </c>
      <c r="AW254" s="72">
        <f t="shared" si="169"/>
        <v>1</v>
      </c>
      <c r="AX254" s="103"/>
      <c r="AY254" s="71">
        <f t="shared" si="170"/>
        <v>5</v>
      </c>
      <c r="AZ254" s="103"/>
      <c r="BA254" s="103"/>
      <c r="BB254" s="71">
        <f t="shared" si="171"/>
        <v>5</v>
      </c>
      <c r="BC254" s="103"/>
      <c r="BD254" s="103"/>
      <c r="BE254" s="71">
        <f t="shared" si="172"/>
        <v>26</v>
      </c>
      <c r="BF254" s="103"/>
      <c r="BG254" s="72">
        <f t="shared" si="173"/>
        <v>1</v>
      </c>
      <c r="BH254" s="72">
        <f t="shared" si="174"/>
        <v>1</v>
      </c>
      <c r="BI254" s="103"/>
      <c r="BJ254" s="71">
        <f t="shared" si="175"/>
        <v>1</v>
      </c>
      <c r="BK254" s="103"/>
      <c r="BL254" s="103"/>
      <c r="BM254" s="71">
        <f t="shared" si="176"/>
        <v>1</v>
      </c>
      <c r="BN254" s="103"/>
      <c r="BO254" s="103"/>
      <c r="BP254" s="71">
        <f t="shared" si="177"/>
        <v>6</v>
      </c>
      <c r="BQ254" s="103"/>
      <c r="BR254" s="72">
        <f t="shared" si="178"/>
        <v>1</v>
      </c>
      <c r="BS254" s="72">
        <f t="shared" si="179"/>
        <v>1</v>
      </c>
      <c r="BT254" s="103"/>
    </row>
    <row r="255" spans="1:72" x14ac:dyDescent="0.15">
      <c r="G255" s="71">
        <f t="shared" si="144"/>
        <v>18</v>
      </c>
      <c r="H255" s="96">
        <f t="shared" si="145"/>
        <v>0</v>
      </c>
      <c r="I255" s="96">
        <f t="shared" si="146"/>
        <v>0</v>
      </c>
      <c r="J255" s="71">
        <f t="shared" si="147"/>
        <v>18</v>
      </c>
      <c r="K255" s="96">
        <f t="shared" si="148"/>
        <v>0</v>
      </c>
      <c r="L255" s="96">
        <f t="shared" si="149"/>
        <v>0</v>
      </c>
      <c r="M255" s="71">
        <f t="shared" si="150"/>
        <v>92</v>
      </c>
      <c r="N255" s="96">
        <f t="shared" si="151"/>
        <v>0</v>
      </c>
      <c r="O255" s="72">
        <f t="shared" si="152"/>
        <v>1</v>
      </c>
      <c r="P255" s="72">
        <f t="shared" si="153"/>
        <v>1</v>
      </c>
      <c r="Q255" s="96">
        <f t="shared" si="154"/>
        <v>0</v>
      </c>
      <c r="R255" s="71">
        <f t="shared" si="155"/>
        <v>2</v>
      </c>
      <c r="S255" s="103"/>
      <c r="T255" s="103"/>
      <c r="U255" s="71">
        <f t="shared" si="156"/>
        <v>2</v>
      </c>
      <c r="V255" s="103"/>
      <c r="W255" s="103"/>
      <c r="X255" s="71">
        <f t="shared" si="157"/>
        <v>8</v>
      </c>
      <c r="Y255" s="103"/>
      <c r="Z255" s="72">
        <f t="shared" si="158"/>
        <v>1</v>
      </c>
      <c r="AA255" s="72">
        <f t="shared" si="159"/>
        <v>1</v>
      </c>
      <c r="AB255" s="103"/>
      <c r="AC255" s="71">
        <f t="shared" si="160"/>
        <v>5</v>
      </c>
      <c r="AD255" s="103"/>
      <c r="AE255" s="103"/>
      <c r="AF255" s="71">
        <f t="shared" si="161"/>
        <v>5</v>
      </c>
      <c r="AG255" s="103"/>
      <c r="AH255" s="103"/>
      <c r="AI255" s="71">
        <f t="shared" si="162"/>
        <v>26</v>
      </c>
      <c r="AJ255" s="103"/>
      <c r="AK255" s="72">
        <f t="shared" si="163"/>
        <v>1</v>
      </c>
      <c r="AL255" s="72">
        <f t="shared" si="164"/>
        <v>1</v>
      </c>
      <c r="AM255" s="103"/>
      <c r="AN255" s="71">
        <f t="shared" si="165"/>
        <v>5</v>
      </c>
      <c r="AO255" s="103"/>
      <c r="AP255" s="103"/>
      <c r="AQ255" s="71">
        <f t="shared" si="166"/>
        <v>5</v>
      </c>
      <c r="AR255" s="103"/>
      <c r="AS255" s="103"/>
      <c r="AT255" s="71">
        <f t="shared" si="167"/>
        <v>26</v>
      </c>
      <c r="AU255" s="103"/>
      <c r="AV255" s="72">
        <f t="shared" si="168"/>
        <v>1</v>
      </c>
      <c r="AW255" s="72">
        <f t="shared" si="169"/>
        <v>1</v>
      </c>
      <c r="AX255" s="103"/>
      <c r="AY255" s="71">
        <f t="shared" si="170"/>
        <v>5</v>
      </c>
      <c r="AZ255" s="103"/>
      <c r="BA255" s="103"/>
      <c r="BB255" s="71">
        <f t="shared" si="171"/>
        <v>5</v>
      </c>
      <c r="BC255" s="103"/>
      <c r="BD255" s="103"/>
      <c r="BE255" s="71">
        <f t="shared" si="172"/>
        <v>26</v>
      </c>
      <c r="BF255" s="103"/>
      <c r="BG255" s="72">
        <f t="shared" si="173"/>
        <v>1</v>
      </c>
      <c r="BH255" s="72">
        <f t="shared" si="174"/>
        <v>1</v>
      </c>
      <c r="BI255" s="103"/>
      <c r="BJ255" s="71">
        <f t="shared" si="175"/>
        <v>1</v>
      </c>
      <c r="BK255" s="103"/>
      <c r="BL255" s="103"/>
      <c r="BM255" s="71">
        <f t="shared" si="176"/>
        <v>1</v>
      </c>
      <c r="BN255" s="103"/>
      <c r="BO255" s="103"/>
      <c r="BP255" s="71">
        <f t="shared" si="177"/>
        <v>6</v>
      </c>
      <c r="BQ255" s="103"/>
      <c r="BR255" s="72">
        <f t="shared" si="178"/>
        <v>1</v>
      </c>
      <c r="BS255" s="72">
        <f t="shared" si="179"/>
        <v>1</v>
      </c>
      <c r="BT255" s="103"/>
    </row>
    <row r="256" spans="1:72" x14ac:dyDescent="0.15">
      <c r="G256" s="71">
        <f t="shared" si="144"/>
        <v>18</v>
      </c>
      <c r="H256" s="96">
        <f t="shared" si="145"/>
        <v>0</v>
      </c>
      <c r="I256" s="96">
        <f t="shared" si="146"/>
        <v>0</v>
      </c>
      <c r="J256" s="71">
        <f t="shared" si="147"/>
        <v>18</v>
      </c>
      <c r="K256" s="96">
        <f t="shared" si="148"/>
        <v>0</v>
      </c>
      <c r="L256" s="96">
        <f t="shared" si="149"/>
        <v>0</v>
      </c>
      <c r="M256" s="71">
        <f t="shared" si="150"/>
        <v>92</v>
      </c>
      <c r="N256" s="96">
        <f t="shared" si="151"/>
        <v>0</v>
      </c>
      <c r="O256" s="72">
        <f t="shared" si="152"/>
        <v>1</v>
      </c>
      <c r="P256" s="72">
        <f t="shared" si="153"/>
        <v>1</v>
      </c>
      <c r="Q256" s="96">
        <f t="shared" si="154"/>
        <v>0</v>
      </c>
      <c r="R256" s="71">
        <f t="shared" si="155"/>
        <v>2</v>
      </c>
      <c r="S256" s="103"/>
      <c r="T256" s="103"/>
      <c r="U256" s="71">
        <f t="shared" si="156"/>
        <v>2</v>
      </c>
      <c r="V256" s="103"/>
      <c r="W256" s="103"/>
      <c r="X256" s="71">
        <f t="shared" si="157"/>
        <v>8</v>
      </c>
      <c r="Y256" s="103"/>
      <c r="Z256" s="72">
        <f t="shared" si="158"/>
        <v>1</v>
      </c>
      <c r="AA256" s="72">
        <f t="shared" si="159"/>
        <v>1</v>
      </c>
      <c r="AB256" s="103"/>
      <c r="AC256" s="71">
        <f t="shared" si="160"/>
        <v>5</v>
      </c>
      <c r="AD256" s="103"/>
      <c r="AE256" s="103"/>
      <c r="AF256" s="71">
        <f t="shared" si="161"/>
        <v>5</v>
      </c>
      <c r="AG256" s="103"/>
      <c r="AH256" s="103"/>
      <c r="AI256" s="71">
        <f t="shared" si="162"/>
        <v>26</v>
      </c>
      <c r="AJ256" s="103"/>
      <c r="AK256" s="72">
        <f t="shared" si="163"/>
        <v>1</v>
      </c>
      <c r="AL256" s="72">
        <f t="shared" si="164"/>
        <v>1</v>
      </c>
      <c r="AM256" s="103"/>
      <c r="AN256" s="71">
        <f t="shared" si="165"/>
        <v>5</v>
      </c>
      <c r="AO256" s="103"/>
      <c r="AP256" s="103"/>
      <c r="AQ256" s="71">
        <f t="shared" si="166"/>
        <v>5</v>
      </c>
      <c r="AR256" s="103"/>
      <c r="AS256" s="103"/>
      <c r="AT256" s="71">
        <f t="shared" si="167"/>
        <v>26</v>
      </c>
      <c r="AU256" s="103"/>
      <c r="AV256" s="72">
        <f t="shared" si="168"/>
        <v>1</v>
      </c>
      <c r="AW256" s="72">
        <f t="shared" si="169"/>
        <v>1</v>
      </c>
      <c r="AX256" s="103"/>
      <c r="AY256" s="71">
        <f t="shared" si="170"/>
        <v>5</v>
      </c>
      <c r="AZ256" s="103"/>
      <c r="BA256" s="103"/>
      <c r="BB256" s="71">
        <f t="shared" si="171"/>
        <v>5</v>
      </c>
      <c r="BC256" s="103"/>
      <c r="BD256" s="103"/>
      <c r="BE256" s="71">
        <f t="shared" si="172"/>
        <v>26</v>
      </c>
      <c r="BF256" s="103"/>
      <c r="BG256" s="72">
        <f t="shared" si="173"/>
        <v>1</v>
      </c>
      <c r="BH256" s="72">
        <f t="shared" si="174"/>
        <v>1</v>
      </c>
      <c r="BI256" s="103"/>
      <c r="BJ256" s="71">
        <f t="shared" si="175"/>
        <v>1</v>
      </c>
      <c r="BK256" s="103"/>
      <c r="BL256" s="103"/>
      <c r="BM256" s="71">
        <f t="shared" si="176"/>
        <v>1</v>
      </c>
      <c r="BN256" s="103"/>
      <c r="BO256" s="103"/>
      <c r="BP256" s="71">
        <f t="shared" si="177"/>
        <v>6</v>
      </c>
      <c r="BQ256" s="103"/>
      <c r="BR256" s="72">
        <f t="shared" si="178"/>
        <v>1</v>
      </c>
      <c r="BS256" s="72">
        <f t="shared" si="179"/>
        <v>1</v>
      </c>
      <c r="BT256" s="103"/>
    </row>
    <row r="257" spans="7:72" x14ac:dyDescent="0.15">
      <c r="G257" s="71">
        <f t="shared" si="144"/>
        <v>18</v>
      </c>
      <c r="H257" s="96">
        <f t="shared" si="145"/>
        <v>0</v>
      </c>
      <c r="I257" s="96">
        <f t="shared" si="146"/>
        <v>0</v>
      </c>
      <c r="J257" s="71">
        <f t="shared" si="147"/>
        <v>18</v>
      </c>
      <c r="K257" s="96">
        <f t="shared" si="148"/>
        <v>0</v>
      </c>
      <c r="L257" s="96">
        <f t="shared" si="149"/>
        <v>0</v>
      </c>
      <c r="M257" s="71">
        <f t="shared" si="150"/>
        <v>92</v>
      </c>
      <c r="N257" s="96">
        <f t="shared" si="151"/>
        <v>0</v>
      </c>
      <c r="O257" s="72">
        <f t="shared" si="152"/>
        <v>1</v>
      </c>
      <c r="P257" s="72">
        <f t="shared" si="153"/>
        <v>1</v>
      </c>
      <c r="Q257" s="96">
        <f t="shared" si="154"/>
        <v>0</v>
      </c>
      <c r="R257" s="71">
        <f t="shared" si="155"/>
        <v>2</v>
      </c>
      <c r="S257" s="103"/>
      <c r="T257" s="103"/>
      <c r="U257" s="71">
        <f t="shared" si="156"/>
        <v>2</v>
      </c>
      <c r="V257" s="103"/>
      <c r="W257" s="103"/>
      <c r="X257" s="71">
        <f t="shared" si="157"/>
        <v>8</v>
      </c>
      <c r="Y257" s="103"/>
      <c r="Z257" s="72">
        <f t="shared" si="158"/>
        <v>1</v>
      </c>
      <c r="AA257" s="72">
        <f t="shared" si="159"/>
        <v>1</v>
      </c>
      <c r="AB257" s="103"/>
      <c r="AC257" s="71">
        <f t="shared" si="160"/>
        <v>5</v>
      </c>
      <c r="AD257" s="103"/>
      <c r="AE257" s="103"/>
      <c r="AF257" s="71">
        <f t="shared" si="161"/>
        <v>5</v>
      </c>
      <c r="AG257" s="103"/>
      <c r="AH257" s="103"/>
      <c r="AI257" s="71">
        <f t="shared" si="162"/>
        <v>26</v>
      </c>
      <c r="AJ257" s="103"/>
      <c r="AK257" s="72">
        <f t="shared" si="163"/>
        <v>1</v>
      </c>
      <c r="AL257" s="72">
        <f t="shared" si="164"/>
        <v>1</v>
      </c>
      <c r="AM257" s="103"/>
      <c r="AN257" s="71">
        <f t="shared" si="165"/>
        <v>5</v>
      </c>
      <c r="AO257" s="103"/>
      <c r="AP257" s="103"/>
      <c r="AQ257" s="71">
        <f t="shared" si="166"/>
        <v>5</v>
      </c>
      <c r="AR257" s="103"/>
      <c r="AS257" s="103"/>
      <c r="AT257" s="71">
        <f t="shared" si="167"/>
        <v>26</v>
      </c>
      <c r="AU257" s="103"/>
      <c r="AV257" s="72">
        <f t="shared" si="168"/>
        <v>1</v>
      </c>
      <c r="AW257" s="72">
        <f t="shared" si="169"/>
        <v>1</v>
      </c>
      <c r="AX257" s="103"/>
      <c r="AY257" s="71">
        <f t="shared" si="170"/>
        <v>5</v>
      </c>
      <c r="AZ257" s="103"/>
      <c r="BA257" s="103"/>
      <c r="BB257" s="71">
        <f t="shared" si="171"/>
        <v>5</v>
      </c>
      <c r="BC257" s="103"/>
      <c r="BD257" s="103"/>
      <c r="BE257" s="71">
        <f t="shared" si="172"/>
        <v>26</v>
      </c>
      <c r="BF257" s="103"/>
      <c r="BG257" s="72">
        <f t="shared" si="173"/>
        <v>1</v>
      </c>
      <c r="BH257" s="72">
        <f t="shared" si="174"/>
        <v>1</v>
      </c>
      <c r="BI257" s="103"/>
      <c r="BJ257" s="71">
        <f t="shared" si="175"/>
        <v>1</v>
      </c>
      <c r="BK257" s="103"/>
      <c r="BL257" s="103"/>
      <c r="BM257" s="71">
        <f t="shared" si="176"/>
        <v>1</v>
      </c>
      <c r="BN257" s="103"/>
      <c r="BO257" s="103"/>
      <c r="BP257" s="71">
        <f t="shared" si="177"/>
        <v>6</v>
      </c>
      <c r="BQ257" s="103"/>
      <c r="BR257" s="72">
        <f t="shared" si="178"/>
        <v>1</v>
      </c>
      <c r="BS257" s="72">
        <f t="shared" si="179"/>
        <v>1</v>
      </c>
      <c r="BT257" s="103"/>
    </row>
    <row r="258" spans="7:72" x14ac:dyDescent="0.15">
      <c r="G258" s="71">
        <f t="shared" si="144"/>
        <v>18</v>
      </c>
      <c r="H258" s="96">
        <f t="shared" si="145"/>
        <v>0</v>
      </c>
      <c r="I258" s="96">
        <f t="shared" si="146"/>
        <v>0</v>
      </c>
      <c r="J258" s="71">
        <f t="shared" si="147"/>
        <v>18</v>
      </c>
      <c r="K258" s="96">
        <f t="shared" si="148"/>
        <v>0</v>
      </c>
      <c r="L258" s="96">
        <f t="shared" si="149"/>
        <v>0</v>
      </c>
      <c r="M258" s="71">
        <f t="shared" si="150"/>
        <v>92</v>
      </c>
      <c r="N258" s="96">
        <f t="shared" si="151"/>
        <v>0</v>
      </c>
      <c r="O258" s="72">
        <f t="shared" si="152"/>
        <v>1</v>
      </c>
      <c r="P258" s="72">
        <f t="shared" si="153"/>
        <v>1</v>
      </c>
      <c r="Q258" s="96">
        <f t="shared" si="154"/>
        <v>0</v>
      </c>
      <c r="R258" s="71">
        <f t="shared" si="155"/>
        <v>2</v>
      </c>
      <c r="S258" s="103"/>
      <c r="T258" s="103"/>
      <c r="U258" s="71">
        <f t="shared" si="156"/>
        <v>2</v>
      </c>
      <c r="V258" s="103"/>
      <c r="W258" s="103"/>
      <c r="X258" s="71">
        <f t="shared" si="157"/>
        <v>8</v>
      </c>
      <c r="Y258" s="103"/>
      <c r="Z258" s="72">
        <f t="shared" si="158"/>
        <v>1</v>
      </c>
      <c r="AA258" s="72">
        <f t="shared" si="159"/>
        <v>1</v>
      </c>
      <c r="AB258" s="103"/>
      <c r="AC258" s="71">
        <f t="shared" si="160"/>
        <v>5</v>
      </c>
      <c r="AD258" s="103"/>
      <c r="AE258" s="103"/>
      <c r="AF258" s="71">
        <f t="shared" si="161"/>
        <v>5</v>
      </c>
      <c r="AG258" s="103"/>
      <c r="AH258" s="103"/>
      <c r="AI258" s="71">
        <f t="shared" si="162"/>
        <v>26</v>
      </c>
      <c r="AJ258" s="103"/>
      <c r="AK258" s="72">
        <f t="shared" si="163"/>
        <v>1</v>
      </c>
      <c r="AL258" s="72">
        <f t="shared" si="164"/>
        <v>1</v>
      </c>
      <c r="AM258" s="103"/>
      <c r="AN258" s="71">
        <f t="shared" si="165"/>
        <v>5</v>
      </c>
      <c r="AO258" s="103"/>
      <c r="AP258" s="103"/>
      <c r="AQ258" s="71">
        <f t="shared" si="166"/>
        <v>5</v>
      </c>
      <c r="AR258" s="103"/>
      <c r="AS258" s="103"/>
      <c r="AT258" s="71">
        <f t="shared" si="167"/>
        <v>26</v>
      </c>
      <c r="AU258" s="103"/>
      <c r="AV258" s="72">
        <f t="shared" si="168"/>
        <v>1</v>
      </c>
      <c r="AW258" s="72">
        <f t="shared" si="169"/>
        <v>1</v>
      </c>
      <c r="AX258" s="103"/>
      <c r="AY258" s="71">
        <f t="shared" si="170"/>
        <v>5</v>
      </c>
      <c r="AZ258" s="103"/>
      <c r="BA258" s="103"/>
      <c r="BB258" s="71">
        <f t="shared" si="171"/>
        <v>5</v>
      </c>
      <c r="BC258" s="103"/>
      <c r="BD258" s="103"/>
      <c r="BE258" s="71">
        <f t="shared" si="172"/>
        <v>26</v>
      </c>
      <c r="BF258" s="103"/>
      <c r="BG258" s="72">
        <f t="shared" si="173"/>
        <v>1</v>
      </c>
      <c r="BH258" s="72">
        <f t="shared" si="174"/>
        <v>1</v>
      </c>
      <c r="BI258" s="103"/>
      <c r="BJ258" s="71">
        <f t="shared" si="175"/>
        <v>1</v>
      </c>
      <c r="BK258" s="103"/>
      <c r="BL258" s="103"/>
      <c r="BM258" s="71">
        <f t="shared" si="176"/>
        <v>1</v>
      </c>
      <c r="BN258" s="103"/>
      <c r="BO258" s="103"/>
      <c r="BP258" s="71">
        <f t="shared" si="177"/>
        <v>6</v>
      </c>
      <c r="BQ258" s="103"/>
      <c r="BR258" s="72">
        <f t="shared" si="178"/>
        <v>1</v>
      </c>
      <c r="BS258" s="72">
        <f t="shared" si="179"/>
        <v>1</v>
      </c>
      <c r="BT258" s="103"/>
    </row>
    <row r="259" spans="7:72" x14ac:dyDescent="0.15">
      <c r="G259" s="71">
        <f t="shared" si="144"/>
        <v>18</v>
      </c>
      <c r="H259" s="96">
        <f t="shared" si="145"/>
        <v>0</v>
      </c>
      <c r="I259" s="96">
        <f t="shared" si="146"/>
        <v>0</v>
      </c>
      <c r="J259" s="71">
        <f t="shared" si="147"/>
        <v>18</v>
      </c>
      <c r="K259" s="96">
        <f t="shared" si="148"/>
        <v>0</v>
      </c>
      <c r="L259" s="96">
        <f t="shared" si="149"/>
        <v>0</v>
      </c>
      <c r="M259" s="71">
        <f t="shared" si="150"/>
        <v>92</v>
      </c>
      <c r="N259" s="96">
        <f t="shared" si="151"/>
        <v>0</v>
      </c>
      <c r="O259" s="72">
        <f t="shared" si="152"/>
        <v>1</v>
      </c>
      <c r="P259" s="72">
        <f t="shared" si="153"/>
        <v>1</v>
      </c>
      <c r="Q259" s="96">
        <f t="shared" si="154"/>
        <v>0</v>
      </c>
      <c r="R259" s="71">
        <f t="shared" si="155"/>
        <v>2</v>
      </c>
      <c r="S259" s="103"/>
      <c r="T259" s="103"/>
      <c r="U259" s="71">
        <f t="shared" si="156"/>
        <v>2</v>
      </c>
      <c r="V259" s="103"/>
      <c r="W259" s="103"/>
      <c r="X259" s="71">
        <f t="shared" si="157"/>
        <v>8</v>
      </c>
      <c r="Y259" s="103"/>
      <c r="Z259" s="72">
        <f t="shared" si="158"/>
        <v>1</v>
      </c>
      <c r="AA259" s="72">
        <f t="shared" si="159"/>
        <v>1</v>
      </c>
      <c r="AB259" s="103"/>
      <c r="AC259" s="71">
        <f t="shared" si="160"/>
        <v>5</v>
      </c>
      <c r="AD259" s="103"/>
      <c r="AE259" s="103"/>
      <c r="AF259" s="71">
        <f t="shared" si="161"/>
        <v>5</v>
      </c>
      <c r="AG259" s="103"/>
      <c r="AH259" s="103"/>
      <c r="AI259" s="71">
        <f t="shared" si="162"/>
        <v>26</v>
      </c>
      <c r="AJ259" s="103"/>
      <c r="AK259" s="72">
        <f t="shared" si="163"/>
        <v>1</v>
      </c>
      <c r="AL259" s="72">
        <f t="shared" si="164"/>
        <v>1</v>
      </c>
      <c r="AM259" s="103"/>
      <c r="AN259" s="71">
        <f t="shared" si="165"/>
        <v>5</v>
      </c>
      <c r="AO259" s="103"/>
      <c r="AP259" s="103"/>
      <c r="AQ259" s="71">
        <f t="shared" si="166"/>
        <v>5</v>
      </c>
      <c r="AR259" s="103"/>
      <c r="AS259" s="103"/>
      <c r="AT259" s="71">
        <f t="shared" si="167"/>
        <v>26</v>
      </c>
      <c r="AU259" s="103"/>
      <c r="AV259" s="72">
        <f t="shared" si="168"/>
        <v>1</v>
      </c>
      <c r="AW259" s="72">
        <f t="shared" si="169"/>
        <v>1</v>
      </c>
      <c r="AX259" s="103"/>
      <c r="AY259" s="71">
        <f t="shared" si="170"/>
        <v>5</v>
      </c>
      <c r="AZ259" s="103"/>
      <c r="BA259" s="103"/>
      <c r="BB259" s="71">
        <f t="shared" si="171"/>
        <v>5</v>
      </c>
      <c r="BC259" s="103"/>
      <c r="BD259" s="103"/>
      <c r="BE259" s="71">
        <f t="shared" si="172"/>
        <v>26</v>
      </c>
      <c r="BF259" s="103"/>
      <c r="BG259" s="72">
        <f t="shared" si="173"/>
        <v>1</v>
      </c>
      <c r="BH259" s="72">
        <f t="shared" si="174"/>
        <v>1</v>
      </c>
      <c r="BI259" s="103"/>
      <c r="BJ259" s="71">
        <f t="shared" si="175"/>
        <v>1</v>
      </c>
      <c r="BK259" s="103"/>
      <c r="BL259" s="103"/>
      <c r="BM259" s="71">
        <f t="shared" si="176"/>
        <v>1</v>
      </c>
      <c r="BN259" s="103"/>
      <c r="BO259" s="103"/>
      <c r="BP259" s="71">
        <f t="shared" si="177"/>
        <v>6</v>
      </c>
      <c r="BQ259" s="103"/>
      <c r="BR259" s="72">
        <f t="shared" si="178"/>
        <v>1</v>
      </c>
      <c r="BS259" s="72">
        <f t="shared" si="179"/>
        <v>1</v>
      </c>
      <c r="BT259" s="103"/>
    </row>
    <row r="260" spans="7:72" x14ac:dyDescent="0.15">
      <c r="G260" s="71">
        <f t="shared" si="144"/>
        <v>18</v>
      </c>
      <c r="H260" s="96">
        <f t="shared" si="145"/>
        <v>0</v>
      </c>
      <c r="I260" s="96">
        <f t="shared" si="146"/>
        <v>0</v>
      </c>
      <c r="J260" s="71">
        <f t="shared" si="147"/>
        <v>18</v>
      </c>
      <c r="K260" s="96">
        <f t="shared" si="148"/>
        <v>0</v>
      </c>
      <c r="L260" s="96">
        <f t="shared" si="149"/>
        <v>0</v>
      </c>
      <c r="M260" s="71">
        <f t="shared" si="150"/>
        <v>92</v>
      </c>
      <c r="N260" s="96">
        <f t="shared" si="151"/>
        <v>0</v>
      </c>
      <c r="O260" s="72">
        <f t="shared" si="152"/>
        <v>1</v>
      </c>
      <c r="P260" s="72">
        <f t="shared" si="153"/>
        <v>1</v>
      </c>
      <c r="Q260" s="96">
        <f t="shared" si="154"/>
        <v>0</v>
      </c>
      <c r="R260" s="71">
        <f t="shared" si="155"/>
        <v>2</v>
      </c>
      <c r="S260" s="103"/>
      <c r="T260" s="103"/>
      <c r="U260" s="71">
        <f t="shared" si="156"/>
        <v>2</v>
      </c>
      <c r="V260" s="103"/>
      <c r="W260" s="103"/>
      <c r="X260" s="71">
        <f t="shared" si="157"/>
        <v>8</v>
      </c>
      <c r="Y260" s="103"/>
      <c r="Z260" s="72">
        <f t="shared" si="158"/>
        <v>1</v>
      </c>
      <c r="AA260" s="72">
        <f t="shared" si="159"/>
        <v>1</v>
      </c>
      <c r="AB260" s="103"/>
      <c r="AC260" s="71">
        <f t="shared" si="160"/>
        <v>5</v>
      </c>
      <c r="AD260" s="103"/>
      <c r="AE260" s="103"/>
      <c r="AF260" s="71">
        <f t="shared" si="161"/>
        <v>5</v>
      </c>
      <c r="AG260" s="103"/>
      <c r="AH260" s="103"/>
      <c r="AI260" s="71">
        <f t="shared" si="162"/>
        <v>26</v>
      </c>
      <c r="AJ260" s="103"/>
      <c r="AK260" s="72">
        <f t="shared" si="163"/>
        <v>1</v>
      </c>
      <c r="AL260" s="72">
        <f t="shared" si="164"/>
        <v>1</v>
      </c>
      <c r="AM260" s="103"/>
      <c r="AN260" s="71">
        <f t="shared" si="165"/>
        <v>5</v>
      </c>
      <c r="AO260" s="103"/>
      <c r="AP260" s="103"/>
      <c r="AQ260" s="71">
        <f t="shared" si="166"/>
        <v>5</v>
      </c>
      <c r="AR260" s="103"/>
      <c r="AS260" s="103"/>
      <c r="AT260" s="71">
        <f t="shared" si="167"/>
        <v>26</v>
      </c>
      <c r="AU260" s="103"/>
      <c r="AV260" s="72">
        <f t="shared" si="168"/>
        <v>1</v>
      </c>
      <c r="AW260" s="72">
        <f t="shared" si="169"/>
        <v>1</v>
      </c>
      <c r="AX260" s="103"/>
      <c r="AY260" s="71">
        <f t="shared" si="170"/>
        <v>5</v>
      </c>
      <c r="AZ260" s="103"/>
      <c r="BA260" s="103"/>
      <c r="BB260" s="71">
        <f t="shared" si="171"/>
        <v>5</v>
      </c>
      <c r="BC260" s="103"/>
      <c r="BD260" s="103"/>
      <c r="BE260" s="71">
        <f t="shared" si="172"/>
        <v>26</v>
      </c>
      <c r="BF260" s="103"/>
      <c r="BG260" s="72">
        <f t="shared" si="173"/>
        <v>1</v>
      </c>
      <c r="BH260" s="72">
        <f t="shared" si="174"/>
        <v>1</v>
      </c>
      <c r="BI260" s="103"/>
      <c r="BJ260" s="71">
        <f t="shared" si="175"/>
        <v>1</v>
      </c>
      <c r="BK260" s="103"/>
      <c r="BL260" s="103"/>
      <c r="BM260" s="71">
        <f t="shared" si="176"/>
        <v>1</v>
      </c>
      <c r="BN260" s="103"/>
      <c r="BO260" s="103"/>
      <c r="BP260" s="71">
        <f t="shared" si="177"/>
        <v>6</v>
      </c>
      <c r="BQ260" s="103"/>
      <c r="BR260" s="72">
        <f t="shared" si="178"/>
        <v>1</v>
      </c>
      <c r="BS260" s="72">
        <f t="shared" si="179"/>
        <v>1</v>
      </c>
      <c r="BT260" s="103"/>
    </row>
    <row r="261" spans="7:72" x14ac:dyDescent="0.15">
      <c r="G261" s="71">
        <f t="shared" si="144"/>
        <v>18</v>
      </c>
      <c r="H261" s="96">
        <f t="shared" si="145"/>
        <v>0</v>
      </c>
      <c r="I261" s="96">
        <f t="shared" si="146"/>
        <v>0</v>
      </c>
      <c r="J261" s="71">
        <f t="shared" si="147"/>
        <v>18</v>
      </c>
      <c r="K261" s="96">
        <f t="shared" si="148"/>
        <v>0</v>
      </c>
      <c r="L261" s="96">
        <f t="shared" si="149"/>
        <v>0</v>
      </c>
      <c r="M261" s="71">
        <f t="shared" si="150"/>
        <v>92</v>
      </c>
      <c r="N261" s="96">
        <f t="shared" si="151"/>
        <v>0</v>
      </c>
      <c r="O261" s="72">
        <f t="shared" si="152"/>
        <v>1</v>
      </c>
      <c r="P261" s="72">
        <f t="shared" si="153"/>
        <v>1</v>
      </c>
      <c r="Q261" s="96">
        <f t="shared" si="154"/>
        <v>0</v>
      </c>
      <c r="R261" s="71">
        <f t="shared" si="155"/>
        <v>2</v>
      </c>
      <c r="S261" s="103"/>
      <c r="T261" s="103"/>
      <c r="U261" s="71">
        <f t="shared" si="156"/>
        <v>2</v>
      </c>
      <c r="V261" s="103"/>
      <c r="W261" s="103"/>
      <c r="X261" s="71">
        <f t="shared" si="157"/>
        <v>8</v>
      </c>
      <c r="Y261" s="103"/>
      <c r="Z261" s="72">
        <f t="shared" si="158"/>
        <v>1</v>
      </c>
      <c r="AA261" s="72">
        <f t="shared" si="159"/>
        <v>1</v>
      </c>
      <c r="AB261" s="103"/>
      <c r="AC261" s="71">
        <f t="shared" si="160"/>
        <v>5</v>
      </c>
      <c r="AD261" s="103"/>
      <c r="AE261" s="103"/>
      <c r="AF261" s="71">
        <f t="shared" si="161"/>
        <v>5</v>
      </c>
      <c r="AG261" s="103"/>
      <c r="AH261" s="103"/>
      <c r="AI261" s="71">
        <f t="shared" si="162"/>
        <v>26</v>
      </c>
      <c r="AJ261" s="103"/>
      <c r="AK261" s="72">
        <f t="shared" si="163"/>
        <v>1</v>
      </c>
      <c r="AL261" s="72">
        <f t="shared" si="164"/>
        <v>1</v>
      </c>
      <c r="AM261" s="103"/>
      <c r="AN261" s="71">
        <f t="shared" si="165"/>
        <v>5</v>
      </c>
      <c r="AO261" s="103"/>
      <c r="AP261" s="103"/>
      <c r="AQ261" s="71">
        <f t="shared" si="166"/>
        <v>5</v>
      </c>
      <c r="AR261" s="103"/>
      <c r="AS261" s="103"/>
      <c r="AT261" s="71">
        <f t="shared" si="167"/>
        <v>26</v>
      </c>
      <c r="AU261" s="103"/>
      <c r="AV261" s="72">
        <f t="shared" si="168"/>
        <v>1</v>
      </c>
      <c r="AW261" s="72">
        <f t="shared" si="169"/>
        <v>1</v>
      </c>
      <c r="AX261" s="103"/>
      <c r="AY261" s="71">
        <f t="shared" si="170"/>
        <v>5</v>
      </c>
      <c r="AZ261" s="103"/>
      <c r="BA261" s="103"/>
      <c r="BB261" s="71">
        <f t="shared" si="171"/>
        <v>5</v>
      </c>
      <c r="BC261" s="103"/>
      <c r="BD261" s="103"/>
      <c r="BE261" s="71">
        <f t="shared" si="172"/>
        <v>26</v>
      </c>
      <c r="BF261" s="103"/>
      <c r="BG261" s="72">
        <f t="shared" si="173"/>
        <v>1</v>
      </c>
      <c r="BH261" s="72">
        <f t="shared" si="174"/>
        <v>1</v>
      </c>
      <c r="BI261" s="103"/>
      <c r="BJ261" s="71">
        <f t="shared" si="175"/>
        <v>1</v>
      </c>
      <c r="BK261" s="103"/>
      <c r="BL261" s="103"/>
      <c r="BM261" s="71">
        <f t="shared" si="176"/>
        <v>1</v>
      </c>
      <c r="BN261" s="103"/>
      <c r="BO261" s="103"/>
      <c r="BP261" s="71">
        <f t="shared" si="177"/>
        <v>6</v>
      </c>
      <c r="BQ261" s="103"/>
      <c r="BR261" s="72">
        <f t="shared" si="178"/>
        <v>1</v>
      </c>
      <c r="BS261" s="72">
        <f t="shared" si="179"/>
        <v>1</v>
      </c>
      <c r="BT261" s="103"/>
    </row>
    <row r="262" spans="7:72" x14ac:dyDescent="0.15">
      <c r="G262" s="71">
        <f t="shared" si="144"/>
        <v>18</v>
      </c>
      <c r="H262" s="96">
        <f t="shared" si="145"/>
        <v>0</v>
      </c>
      <c r="I262" s="96">
        <f t="shared" si="146"/>
        <v>0</v>
      </c>
      <c r="J262" s="71">
        <f t="shared" si="147"/>
        <v>18</v>
      </c>
      <c r="K262" s="96">
        <f t="shared" si="148"/>
        <v>0</v>
      </c>
      <c r="L262" s="96">
        <f t="shared" si="149"/>
        <v>0</v>
      </c>
      <c r="M262" s="71">
        <f t="shared" si="150"/>
        <v>92</v>
      </c>
      <c r="N262" s="96">
        <f t="shared" si="151"/>
        <v>0</v>
      </c>
      <c r="O262" s="72">
        <f t="shared" si="152"/>
        <v>1</v>
      </c>
      <c r="P262" s="72">
        <f t="shared" si="153"/>
        <v>1</v>
      </c>
      <c r="Q262" s="96">
        <f t="shared" si="154"/>
        <v>0</v>
      </c>
      <c r="R262" s="71">
        <f t="shared" si="155"/>
        <v>2</v>
      </c>
      <c r="S262" s="103"/>
      <c r="T262" s="103"/>
      <c r="U262" s="71">
        <f t="shared" si="156"/>
        <v>2</v>
      </c>
      <c r="V262" s="103"/>
      <c r="W262" s="103"/>
      <c r="X262" s="71">
        <f t="shared" si="157"/>
        <v>8</v>
      </c>
      <c r="Y262" s="103"/>
      <c r="Z262" s="72">
        <f t="shared" si="158"/>
        <v>1</v>
      </c>
      <c r="AA262" s="72">
        <f t="shared" si="159"/>
        <v>1</v>
      </c>
      <c r="AB262" s="103"/>
      <c r="AC262" s="71">
        <f t="shared" si="160"/>
        <v>5</v>
      </c>
      <c r="AD262" s="103"/>
      <c r="AE262" s="103"/>
      <c r="AF262" s="71">
        <f t="shared" si="161"/>
        <v>5</v>
      </c>
      <c r="AG262" s="103"/>
      <c r="AH262" s="103"/>
      <c r="AI262" s="71">
        <f t="shared" si="162"/>
        <v>26</v>
      </c>
      <c r="AJ262" s="103"/>
      <c r="AK262" s="72">
        <f t="shared" si="163"/>
        <v>1</v>
      </c>
      <c r="AL262" s="72">
        <f t="shared" si="164"/>
        <v>1</v>
      </c>
      <c r="AM262" s="103"/>
      <c r="AN262" s="71">
        <f t="shared" si="165"/>
        <v>5</v>
      </c>
      <c r="AO262" s="103"/>
      <c r="AP262" s="103"/>
      <c r="AQ262" s="71">
        <f t="shared" si="166"/>
        <v>5</v>
      </c>
      <c r="AR262" s="103"/>
      <c r="AS262" s="103"/>
      <c r="AT262" s="71">
        <f t="shared" si="167"/>
        <v>26</v>
      </c>
      <c r="AU262" s="103"/>
      <c r="AV262" s="72">
        <f t="shared" si="168"/>
        <v>1</v>
      </c>
      <c r="AW262" s="72">
        <f t="shared" si="169"/>
        <v>1</v>
      </c>
      <c r="AX262" s="103"/>
      <c r="AY262" s="71">
        <f t="shared" si="170"/>
        <v>5</v>
      </c>
      <c r="AZ262" s="103"/>
      <c r="BA262" s="103"/>
      <c r="BB262" s="71">
        <f t="shared" si="171"/>
        <v>5</v>
      </c>
      <c r="BC262" s="103"/>
      <c r="BD262" s="103"/>
      <c r="BE262" s="71">
        <f t="shared" si="172"/>
        <v>26</v>
      </c>
      <c r="BF262" s="103"/>
      <c r="BG262" s="72">
        <f t="shared" si="173"/>
        <v>1</v>
      </c>
      <c r="BH262" s="72">
        <f t="shared" si="174"/>
        <v>1</v>
      </c>
      <c r="BI262" s="103"/>
      <c r="BJ262" s="71">
        <f t="shared" si="175"/>
        <v>1</v>
      </c>
      <c r="BK262" s="103"/>
      <c r="BL262" s="103"/>
      <c r="BM262" s="71">
        <f t="shared" si="176"/>
        <v>1</v>
      </c>
      <c r="BN262" s="103"/>
      <c r="BO262" s="103"/>
      <c r="BP262" s="71">
        <f t="shared" si="177"/>
        <v>6</v>
      </c>
      <c r="BQ262" s="103"/>
      <c r="BR262" s="72">
        <f t="shared" si="178"/>
        <v>1</v>
      </c>
      <c r="BS262" s="72">
        <f t="shared" si="179"/>
        <v>1</v>
      </c>
      <c r="BT262" s="103"/>
    </row>
    <row r="263" spans="7:72" x14ac:dyDescent="0.15">
      <c r="G263" s="71">
        <f t="shared" si="144"/>
        <v>18</v>
      </c>
      <c r="H263" s="96">
        <f t="shared" si="145"/>
        <v>0</v>
      </c>
      <c r="I263" s="96">
        <f t="shared" si="146"/>
        <v>0</v>
      </c>
      <c r="J263" s="71">
        <f t="shared" si="147"/>
        <v>18</v>
      </c>
      <c r="K263" s="96">
        <f t="shared" si="148"/>
        <v>0</v>
      </c>
      <c r="L263" s="96">
        <f t="shared" si="149"/>
        <v>0</v>
      </c>
      <c r="M263" s="71">
        <f t="shared" si="150"/>
        <v>92</v>
      </c>
      <c r="N263" s="96">
        <f t="shared" si="151"/>
        <v>0</v>
      </c>
      <c r="O263" s="72">
        <f t="shared" si="152"/>
        <v>1</v>
      </c>
      <c r="P263" s="72">
        <f t="shared" si="153"/>
        <v>1</v>
      </c>
      <c r="Q263" s="96">
        <f t="shared" si="154"/>
        <v>0</v>
      </c>
      <c r="R263" s="71">
        <f t="shared" si="155"/>
        <v>2</v>
      </c>
      <c r="S263" s="103"/>
      <c r="T263" s="103"/>
      <c r="U263" s="71">
        <f t="shared" si="156"/>
        <v>2</v>
      </c>
      <c r="V263" s="103"/>
      <c r="W263" s="103"/>
      <c r="X263" s="71">
        <f t="shared" si="157"/>
        <v>8</v>
      </c>
      <c r="Y263" s="103"/>
      <c r="Z263" s="72">
        <f t="shared" si="158"/>
        <v>1</v>
      </c>
      <c r="AA263" s="72">
        <f t="shared" si="159"/>
        <v>1</v>
      </c>
      <c r="AB263" s="103"/>
      <c r="AC263" s="71">
        <f t="shared" si="160"/>
        <v>5</v>
      </c>
      <c r="AD263" s="103"/>
      <c r="AE263" s="103"/>
      <c r="AF263" s="71">
        <f t="shared" si="161"/>
        <v>5</v>
      </c>
      <c r="AG263" s="103"/>
      <c r="AH263" s="103"/>
      <c r="AI263" s="71">
        <f t="shared" si="162"/>
        <v>26</v>
      </c>
      <c r="AJ263" s="103"/>
      <c r="AK263" s="72">
        <f t="shared" si="163"/>
        <v>1</v>
      </c>
      <c r="AL263" s="72">
        <f t="shared" si="164"/>
        <v>1</v>
      </c>
      <c r="AM263" s="103"/>
      <c r="AN263" s="71">
        <f t="shared" si="165"/>
        <v>5</v>
      </c>
      <c r="AO263" s="103"/>
      <c r="AP263" s="103"/>
      <c r="AQ263" s="71">
        <f t="shared" si="166"/>
        <v>5</v>
      </c>
      <c r="AR263" s="103"/>
      <c r="AS263" s="103"/>
      <c r="AT263" s="71">
        <f t="shared" si="167"/>
        <v>26</v>
      </c>
      <c r="AU263" s="103"/>
      <c r="AV263" s="72">
        <f t="shared" si="168"/>
        <v>1</v>
      </c>
      <c r="AW263" s="72">
        <f t="shared" si="169"/>
        <v>1</v>
      </c>
      <c r="AX263" s="103"/>
      <c r="AY263" s="71">
        <f t="shared" si="170"/>
        <v>5</v>
      </c>
      <c r="AZ263" s="103"/>
      <c r="BA263" s="103"/>
      <c r="BB263" s="71">
        <f t="shared" si="171"/>
        <v>5</v>
      </c>
      <c r="BC263" s="103"/>
      <c r="BD263" s="103"/>
      <c r="BE263" s="71">
        <f t="shared" si="172"/>
        <v>26</v>
      </c>
      <c r="BF263" s="103"/>
      <c r="BG263" s="72">
        <f t="shared" si="173"/>
        <v>1</v>
      </c>
      <c r="BH263" s="72">
        <f t="shared" si="174"/>
        <v>1</v>
      </c>
      <c r="BI263" s="103"/>
      <c r="BJ263" s="71">
        <f t="shared" si="175"/>
        <v>1</v>
      </c>
      <c r="BK263" s="103"/>
      <c r="BL263" s="103"/>
      <c r="BM263" s="71">
        <f t="shared" si="176"/>
        <v>1</v>
      </c>
      <c r="BN263" s="103"/>
      <c r="BO263" s="103"/>
      <c r="BP263" s="71">
        <f t="shared" si="177"/>
        <v>6</v>
      </c>
      <c r="BQ263" s="103"/>
      <c r="BR263" s="72">
        <f t="shared" si="178"/>
        <v>1</v>
      </c>
      <c r="BS263" s="72">
        <f t="shared" si="179"/>
        <v>1</v>
      </c>
      <c r="BT263" s="103"/>
    </row>
    <row r="264" spans="7:72" x14ac:dyDescent="0.15">
      <c r="G264" s="71">
        <f t="shared" si="144"/>
        <v>18</v>
      </c>
      <c r="H264" s="96">
        <f t="shared" si="145"/>
        <v>0</v>
      </c>
      <c r="I264" s="96">
        <f t="shared" si="146"/>
        <v>0</v>
      </c>
      <c r="J264" s="71">
        <f t="shared" si="147"/>
        <v>18</v>
      </c>
      <c r="K264" s="96">
        <f t="shared" si="148"/>
        <v>0</v>
      </c>
      <c r="L264" s="96">
        <f t="shared" si="149"/>
        <v>0</v>
      </c>
      <c r="M264" s="71">
        <f t="shared" si="150"/>
        <v>92</v>
      </c>
      <c r="N264" s="96">
        <f t="shared" si="151"/>
        <v>0</v>
      </c>
      <c r="O264" s="72">
        <f t="shared" si="152"/>
        <v>1</v>
      </c>
      <c r="P264" s="72">
        <f t="shared" si="153"/>
        <v>1</v>
      </c>
      <c r="Q264" s="96">
        <f t="shared" si="154"/>
        <v>0</v>
      </c>
      <c r="R264" s="71">
        <f t="shared" si="155"/>
        <v>2</v>
      </c>
      <c r="S264" s="103"/>
      <c r="T264" s="103"/>
      <c r="U264" s="71">
        <f t="shared" si="156"/>
        <v>2</v>
      </c>
      <c r="V264" s="103"/>
      <c r="W264" s="103"/>
      <c r="X264" s="71">
        <f t="shared" si="157"/>
        <v>8</v>
      </c>
      <c r="Y264" s="103"/>
      <c r="Z264" s="72">
        <f t="shared" si="158"/>
        <v>1</v>
      </c>
      <c r="AA264" s="72">
        <f t="shared" si="159"/>
        <v>1</v>
      </c>
      <c r="AB264" s="103"/>
      <c r="AC264" s="71">
        <f t="shared" si="160"/>
        <v>5</v>
      </c>
      <c r="AD264" s="103"/>
      <c r="AE264" s="103"/>
      <c r="AF264" s="71">
        <f t="shared" si="161"/>
        <v>5</v>
      </c>
      <c r="AG264" s="103"/>
      <c r="AH264" s="103"/>
      <c r="AI264" s="71">
        <f t="shared" si="162"/>
        <v>26</v>
      </c>
      <c r="AJ264" s="103"/>
      <c r="AK264" s="72">
        <f t="shared" si="163"/>
        <v>1</v>
      </c>
      <c r="AL264" s="72">
        <f t="shared" si="164"/>
        <v>1</v>
      </c>
      <c r="AM264" s="103"/>
      <c r="AN264" s="71">
        <f t="shared" si="165"/>
        <v>5</v>
      </c>
      <c r="AO264" s="103"/>
      <c r="AP264" s="103"/>
      <c r="AQ264" s="71">
        <f t="shared" si="166"/>
        <v>5</v>
      </c>
      <c r="AR264" s="103"/>
      <c r="AS264" s="103"/>
      <c r="AT264" s="71">
        <f t="shared" si="167"/>
        <v>26</v>
      </c>
      <c r="AU264" s="103"/>
      <c r="AV264" s="72">
        <f t="shared" si="168"/>
        <v>1</v>
      </c>
      <c r="AW264" s="72">
        <f t="shared" si="169"/>
        <v>1</v>
      </c>
      <c r="AX264" s="103"/>
      <c r="AY264" s="71">
        <f t="shared" si="170"/>
        <v>5</v>
      </c>
      <c r="AZ264" s="103"/>
      <c r="BA264" s="103"/>
      <c r="BB264" s="71">
        <f t="shared" si="171"/>
        <v>5</v>
      </c>
      <c r="BC264" s="103"/>
      <c r="BD264" s="103"/>
      <c r="BE264" s="71">
        <f t="shared" si="172"/>
        <v>26</v>
      </c>
      <c r="BF264" s="103"/>
      <c r="BG264" s="72">
        <f t="shared" si="173"/>
        <v>1</v>
      </c>
      <c r="BH264" s="72">
        <f t="shared" si="174"/>
        <v>1</v>
      </c>
      <c r="BI264" s="103"/>
      <c r="BJ264" s="71">
        <f t="shared" si="175"/>
        <v>1</v>
      </c>
      <c r="BK264" s="103"/>
      <c r="BL264" s="103"/>
      <c r="BM264" s="71">
        <f t="shared" si="176"/>
        <v>1</v>
      </c>
      <c r="BN264" s="103"/>
      <c r="BO264" s="103"/>
      <c r="BP264" s="71">
        <f t="shared" si="177"/>
        <v>6</v>
      </c>
      <c r="BQ264" s="103"/>
      <c r="BR264" s="72">
        <f t="shared" si="178"/>
        <v>1</v>
      </c>
      <c r="BS264" s="72">
        <f t="shared" si="179"/>
        <v>1</v>
      </c>
      <c r="BT264" s="103"/>
    </row>
    <row r="265" spans="7:72" x14ac:dyDescent="0.15">
      <c r="G265" s="71">
        <f t="shared" si="144"/>
        <v>18</v>
      </c>
      <c r="H265" s="96">
        <f t="shared" si="145"/>
        <v>0</v>
      </c>
      <c r="I265" s="96">
        <f t="shared" si="146"/>
        <v>0</v>
      </c>
      <c r="J265" s="71">
        <f t="shared" si="147"/>
        <v>18</v>
      </c>
      <c r="K265" s="96">
        <f t="shared" si="148"/>
        <v>0</v>
      </c>
      <c r="L265" s="96">
        <f t="shared" si="149"/>
        <v>0</v>
      </c>
      <c r="M265" s="71">
        <f t="shared" si="150"/>
        <v>92</v>
      </c>
      <c r="N265" s="96">
        <f t="shared" si="151"/>
        <v>0</v>
      </c>
      <c r="O265" s="72">
        <f t="shared" si="152"/>
        <v>1</v>
      </c>
      <c r="P265" s="72">
        <f t="shared" si="153"/>
        <v>1</v>
      </c>
      <c r="Q265" s="96">
        <f t="shared" si="154"/>
        <v>0</v>
      </c>
      <c r="R265" s="71">
        <f t="shared" si="155"/>
        <v>2</v>
      </c>
      <c r="S265" s="103"/>
      <c r="T265" s="103"/>
      <c r="U265" s="71">
        <f t="shared" si="156"/>
        <v>2</v>
      </c>
      <c r="V265" s="103"/>
      <c r="W265" s="103"/>
      <c r="X265" s="71">
        <f t="shared" si="157"/>
        <v>8</v>
      </c>
      <c r="Y265" s="103"/>
      <c r="Z265" s="72">
        <f t="shared" si="158"/>
        <v>1</v>
      </c>
      <c r="AA265" s="72">
        <f t="shared" si="159"/>
        <v>1</v>
      </c>
      <c r="AB265" s="103"/>
      <c r="AC265" s="71">
        <f t="shared" si="160"/>
        <v>5</v>
      </c>
      <c r="AD265" s="103"/>
      <c r="AE265" s="103"/>
      <c r="AF265" s="71">
        <f t="shared" si="161"/>
        <v>5</v>
      </c>
      <c r="AG265" s="103"/>
      <c r="AH265" s="103"/>
      <c r="AI265" s="71">
        <f t="shared" si="162"/>
        <v>26</v>
      </c>
      <c r="AJ265" s="103"/>
      <c r="AK265" s="72">
        <f t="shared" si="163"/>
        <v>1</v>
      </c>
      <c r="AL265" s="72">
        <f t="shared" si="164"/>
        <v>1</v>
      </c>
      <c r="AM265" s="103"/>
      <c r="AN265" s="71">
        <f t="shared" si="165"/>
        <v>5</v>
      </c>
      <c r="AO265" s="103"/>
      <c r="AP265" s="103"/>
      <c r="AQ265" s="71">
        <f t="shared" si="166"/>
        <v>5</v>
      </c>
      <c r="AR265" s="103"/>
      <c r="AS265" s="103"/>
      <c r="AT265" s="71">
        <f t="shared" si="167"/>
        <v>26</v>
      </c>
      <c r="AU265" s="103"/>
      <c r="AV265" s="72">
        <f t="shared" si="168"/>
        <v>1</v>
      </c>
      <c r="AW265" s="72">
        <f t="shared" si="169"/>
        <v>1</v>
      </c>
      <c r="AX265" s="103"/>
      <c r="AY265" s="71">
        <f t="shared" si="170"/>
        <v>5</v>
      </c>
      <c r="AZ265" s="103"/>
      <c r="BA265" s="103"/>
      <c r="BB265" s="71">
        <f t="shared" si="171"/>
        <v>5</v>
      </c>
      <c r="BC265" s="103"/>
      <c r="BD265" s="103"/>
      <c r="BE265" s="71">
        <f t="shared" si="172"/>
        <v>26</v>
      </c>
      <c r="BF265" s="103"/>
      <c r="BG265" s="72">
        <f t="shared" si="173"/>
        <v>1</v>
      </c>
      <c r="BH265" s="72">
        <f t="shared" si="174"/>
        <v>1</v>
      </c>
      <c r="BI265" s="103"/>
      <c r="BJ265" s="71">
        <f t="shared" si="175"/>
        <v>1</v>
      </c>
      <c r="BK265" s="103"/>
      <c r="BL265" s="103"/>
      <c r="BM265" s="71">
        <f t="shared" si="176"/>
        <v>1</v>
      </c>
      <c r="BN265" s="103"/>
      <c r="BO265" s="103"/>
      <c r="BP265" s="71">
        <f t="shared" si="177"/>
        <v>6</v>
      </c>
      <c r="BQ265" s="103"/>
      <c r="BR265" s="72">
        <f t="shared" si="178"/>
        <v>1</v>
      </c>
      <c r="BS265" s="72">
        <f t="shared" si="179"/>
        <v>1</v>
      </c>
      <c r="BT265" s="103"/>
    </row>
    <row r="266" spans="7:72" x14ac:dyDescent="0.15">
      <c r="G266" s="71">
        <f t="shared" si="144"/>
        <v>18</v>
      </c>
      <c r="H266" s="96">
        <f t="shared" si="145"/>
        <v>0</v>
      </c>
      <c r="I266" s="96">
        <f t="shared" si="146"/>
        <v>0</v>
      </c>
      <c r="J266" s="71">
        <f t="shared" si="147"/>
        <v>18</v>
      </c>
      <c r="K266" s="96">
        <f t="shared" si="148"/>
        <v>0</v>
      </c>
      <c r="L266" s="96">
        <f t="shared" si="149"/>
        <v>0</v>
      </c>
      <c r="M266" s="71">
        <f t="shared" si="150"/>
        <v>92</v>
      </c>
      <c r="N266" s="96">
        <f t="shared" si="151"/>
        <v>0</v>
      </c>
      <c r="O266" s="72">
        <f t="shared" si="152"/>
        <v>1</v>
      </c>
      <c r="P266" s="72">
        <f t="shared" si="153"/>
        <v>1</v>
      </c>
      <c r="Q266" s="96">
        <f t="shared" si="154"/>
        <v>0</v>
      </c>
      <c r="R266" s="71">
        <f t="shared" si="155"/>
        <v>2</v>
      </c>
      <c r="S266" s="103"/>
      <c r="T266" s="103"/>
      <c r="U266" s="71">
        <f t="shared" si="156"/>
        <v>2</v>
      </c>
      <c r="V266" s="103"/>
      <c r="W266" s="103"/>
      <c r="X266" s="71">
        <f t="shared" si="157"/>
        <v>8</v>
      </c>
      <c r="Y266" s="103"/>
      <c r="Z266" s="72">
        <f t="shared" si="158"/>
        <v>1</v>
      </c>
      <c r="AA266" s="72">
        <f t="shared" si="159"/>
        <v>1</v>
      </c>
      <c r="AB266" s="103"/>
      <c r="AC266" s="71">
        <f t="shared" si="160"/>
        <v>5</v>
      </c>
      <c r="AD266" s="103"/>
      <c r="AE266" s="103"/>
      <c r="AF266" s="71">
        <f t="shared" si="161"/>
        <v>5</v>
      </c>
      <c r="AG266" s="103"/>
      <c r="AH266" s="103"/>
      <c r="AI266" s="71">
        <f t="shared" si="162"/>
        <v>26</v>
      </c>
      <c r="AJ266" s="103"/>
      <c r="AK266" s="72">
        <f t="shared" si="163"/>
        <v>1</v>
      </c>
      <c r="AL266" s="72">
        <f t="shared" si="164"/>
        <v>1</v>
      </c>
      <c r="AM266" s="103"/>
      <c r="AN266" s="71">
        <f t="shared" si="165"/>
        <v>5</v>
      </c>
      <c r="AO266" s="103"/>
      <c r="AP266" s="103"/>
      <c r="AQ266" s="71">
        <f t="shared" si="166"/>
        <v>5</v>
      </c>
      <c r="AR266" s="103"/>
      <c r="AS266" s="103"/>
      <c r="AT266" s="71">
        <f t="shared" si="167"/>
        <v>26</v>
      </c>
      <c r="AU266" s="103"/>
      <c r="AV266" s="72">
        <f t="shared" si="168"/>
        <v>1</v>
      </c>
      <c r="AW266" s="72">
        <f t="shared" si="169"/>
        <v>1</v>
      </c>
      <c r="AX266" s="103"/>
      <c r="AY266" s="71">
        <f t="shared" si="170"/>
        <v>5</v>
      </c>
      <c r="AZ266" s="103"/>
      <c r="BA266" s="103"/>
      <c r="BB266" s="71">
        <f t="shared" si="171"/>
        <v>5</v>
      </c>
      <c r="BC266" s="103"/>
      <c r="BD266" s="103"/>
      <c r="BE266" s="71">
        <f t="shared" si="172"/>
        <v>26</v>
      </c>
      <c r="BF266" s="103"/>
      <c r="BG266" s="72">
        <f t="shared" si="173"/>
        <v>1</v>
      </c>
      <c r="BH266" s="72">
        <f t="shared" si="174"/>
        <v>1</v>
      </c>
      <c r="BI266" s="103"/>
      <c r="BJ266" s="71">
        <f t="shared" si="175"/>
        <v>1</v>
      </c>
      <c r="BK266" s="103"/>
      <c r="BL266" s="103"/>
      <c r="BM266" s="71">
        <f t="shared" si="176"/>
        <v>1</v>
      </c>
      <c r="BN266" s="103"/>
      <c r="BO266" s="103"/>
      <c r="BP266" s="71">
        <f t="shared" si="177"/>
        <v>6</v>
      </c>
      <c r="BQ266" s="103"/>
      <c r="BR266" s="72">
        <f t="shared" si="178"/>
        <v>1</v>
      </c>
      <c r="BS266" s="72">
        <f t="shared" si="179"/>
        <v>1</v>
      </c>
      <c r="BT266" s="103"/>
    </row>
    <row r="267" spans="7:72" x14ac:dyDescent="0.15">
      <c r="G267" s="71">
        <f t="shared" si="144"/>
        <v>18</v>
      </c>
      <c r="H267" s="96">
        <f t="shared" si="145"/>
        <v>0</v>
      </c>
      <c r="I267" s="96">
        <f t="shared" si="146"/>
        <v>0</v>
      </c>
      <c r="J267" s="71">
        <f t="shared" si="147"/>
        <v>18</v>
      </c>
      <c r="K267" s="96">
        <f t="shared" si="148"/>
        <v>0</v>
      </c>
      <c r="L267" s="96">
        <f t="shared" si="149"/>
        <v>0</v>
      </c>
      <c r="M267" s="71">
        <f t="shared" si="150"/>
        <v>92</v>
      </c>
      <c r="N267" s="96">
        <f t="shared" si="151"/>
        <v>0</v>
      </c>
      <c r="O267" s="72">
        <f t="shared" si="152"/>
        <v>1</v>
      </c>
      <c r="P267" s="72">
        <f t="shared" si="153"/>
        <v>1</v>
      </c>
      <c r="Q267" s="96">
        <f t="shared" si="154"/>
        <v>0</v>
      </c>
      <c r="R267" s="71">
        <f t="shared" si="155"/>
        <v>2</v>
      </c>
      <c r="S267" s="103"/>
      <c r="T267" s="103"/>
      <c r="U267" s="71">
        <f t="shared" si="156"/>
        <v>2</v>
      </c>
      <c r="V267" s="103"/>
      <c r="W267" s="103"/>
      <c r="X267" s="71">
        <f t="shared" si="157"/>
        <v>8</v>
      </c>
      <c r="Y267" s="103"/>
      <c r="Z267" s="72">
        <f t="shared" si="158"/>
        <v>1</v>
      </c>
      <c r="AA267" s="72">
        <f t="shared" si="159"/>
        <v>1</v>
      </c>
      <c r="AB267" s="103"/>
      <c r="AC267" s="71">
        <f t="shared" si="160"/>
        <v>5</v>
      </c>
      <c r="AD267" s="103"/>
      <c r="AE267" s="103"/>
      <c r="AF267" s="71">
        <f t="shared" si="161"/>
        <v>5</v>
      </c>
      <c r="AG267" s="103"/>
      <c r="AH267" s="103"/>
      <c r="AI267" s="71">
        <f t="shared" si="162"/>
        <v>26</v>
      </c>
      <c r="AJ267" s="103"/>
      <c r="AK267" s="72">
        <f t="shared" si="163"/>
        <v>1</v>
      </c>
      <c r="AL267" s="72">
        <f t="shared" si="164"/>
        <v>1</v>
      </c>
      <c r="AM267" s="103"/>
      <c r="AN267" s="71">
        <f t="shared" si="165"/>
        <v>5</v>
      </c>
      <c r="AO267" s="103"/>
      <c r="AP267" s="103"/>
      <c r="AQ267" s="71">
        <f t="shared" si="166"/>
        <v>5</v>
      </c>
      <c r="AR267" s="103"/>
      <c r="AS267" s="103"/>
      <c r="AT267" s="71">
        <f t="shared" si="167"/>
        <v>26</v>
      </c>
      <c r="AU267" s="103"/>
      <c r="AV267" s="72">
        <f t="shared" si="168"/>
        <v>1</v>
      </c>
      <c r="AW267" s="72">
        <f t="shared" si="169"/>
        <v>1</v>
      </c>
      <c r="AX267" s="103"/>
      <c r="AY267" s="71">
        <f t="shared" si="170"/>
        <v>5</v>
      </c>
      <c r="AZ267" s="103"/>
      <c r="BA267" s="103"/>
      <c r="BB267" s="71">
        <f t="shared" si="171"/>
        <v>5</v>
      </c>
      <c r="BC267" s="103"/>
      <c r="BD267" s="103"/>
      <c r="BE267" s="71">
        <f t="shared" si="172"/>
        <v>26</v>
      </c>
      <c r="BF267" s="103"/>
      <c r="BG267" s="72">
        <f t="shared" si="173"/>
        <v>1</v>
      </c>
      <c r="BH267" s="72">
        <f t="shared" si="174"/>
        <v>1</v>
      </c>
      <c r="BI267" s="103"/>
      <c r="BJ267" s="71">
        <f t="shared" si="175"/>
        <v>1</v>
      </c>
      <c r="BK267" s="103"/>
      <c r="BL267" s="103"/>
      <c r="BM267" s="71">
        <f t="shared" si="176"/>
        <v>1</v>
      </c>
      <c r="BN267" s="103"/>
      <c r="BO267" s="103"/>
      <c r="BP267" s="71">
        <f t="shared" si="177"/>
        <v>6</v>
      </c>
      <c r="BQ267" s="103"/>
      <c r="BR267" s="72">
        <f t="shared" si="178"/>
        <v>1</v>
      </c>
      <c r="BS267" s="72">
        <f t="shared" si="179"/>
        <v>1</v>
      </c>
      <c r="BT267" s="103"/>
    </row>
    <row r="268" spans="7:72" x14ac:dyDescent="0.15">
      <c r="G268" s="71">
        <f t="shared" si="144"/>
        <v>18</v>
      </c>
      <c r="H268" s="96">
        <f t="shared" si="145"/>
        <v>0</v>
      </c>
      <c r="I268" s="96">
        <f t="shared" si="146"/>
        <v>0</v>
      </c>
      <c r="J268" s="71">
        <f t="shared" si="147"/>
        <v>18</v>
      </c>
      <c r="K268" s="96">
        <f t="shared" si="148"/>
        <v>0</v>
      </c>
      <c r="L268" s="96">
        <f t="shared" si="149"/>
        <v>0</v>
      </c>
      <c r="M268" s="71">
        <f t="shared" si="150"/>
        <v>92</v>
      </c>
      <c r="N268" s="96">
        <f t="shared" si="151"/>
        <v>0</v>
      </c>
      <c r="O268" s="72">
        <f t="shared" si="152"/>
        <v>1</v>
      </c>
      <c r="P268" s="72">
        <f t="shared" si="153"/>
        <v>1</v>
      </c>
      <c r="Q268" s="96">
        <f t="shared" si="154"/>
        <v>0</v>
      </c>
      <c r="R268" s="71">
        <f t="shared" si="155"/>
        <v>2</v>
      </c>
      <c r="S268" s="103"/>
      <c r="T268" s="103"/>
      <c r="U268" s="71">
        <f t="shared" si="156"/>
        <v>2</v>
      </c>
      <c r="V268" s="103"/>
      <c r="W268" s="103"/>
      <c r="X268" s="71">
        <f t="shared" si="157"/>
        <v>8</v>
      </c>
      <c r="Y268" s="103"/>
      <c r="Z268" s="72">
        <f t="shared" si="158"/>
        <v>1</v>
      </c>
      <c r="AA268" s="72">
        <f t="shared" si="159"/>
        <v>1</v>
      </c>
      <c r="AB268" s="103"/>
      <c r="AC268" s="71">
        <f t="shared" si="160"/>
        <v>5</v>
      </c>
      <c r="AD268" s="103"/>
      <c r="AE268" s="103"/>
      <c r="AF268" s="71">
        <f t="shared" si="161"/>
        <v>5</v>
      </c>
      <c r="AG268" s="103"/>
      <c r="AH268" s="103"/>
      <c r="AI268" s="71">
        <f t="shared" si="162"/>
        <v>26</v>
      </c>
      <c r="AJ268" s="103"/>
      <c r="AK268" s="72">
        <f t="shared" si="163"/>
        <v>1</v>
      </c>
      <c r="AL268" s="72">
        <f t="shared" si="164"/>
        <v>1</v>
      </c>
      <c r="AM268" s="103"/>
      <c r="AN268" s="71">
        <f t="shared" si="165"/>
        <v>5</v>
      </c>
      <c r="AO268" s="103"/>
      <c r="AP268" s="103"/>
      <c r="AQ268" s="71">
        <f t="shared" si="166"/>
        <v>5</v>
      </c>
      <c r="AR268" s="103"/>
      <c r="AS268" s="103"/>
      <c r="AT268" s="71">
        <f t="shared" si="167"/>
        <v>26</v>
      </c>
      <c r="AU268" s="103"/>
      <c r="AV268" s="72">
        <f t="shared" si="168"/>
        <v>1</v>
      </c>
      <c r="AW268" s="72">
        <f t="shared" si="169"/>
        <v>1</v>
      </c>
      <c r="AX268" s="103"/>
      <c r="AY268" s="71">
        <f t="shared" si="170"/>
        <v>5</v>
      </c>
      <c r="AZ268" s="103"/>
      <c r="BA268" s="103"/>
      <c r="BB268" s="71">
        <f t="shared" si="171"/>
        <v>5</v>
      </c>
      <c r="BC268" s="103"/>
      <c r="BD268" s="103"/>
      <c r="BE268" s="71">
        <f t="shared" si="172"/>
        <v>26</v>
      </c>
      <c r="BF268" s="103"/>
      <c r="BG268" s="72">
        <f t="shared" si="173"/>
        <v>1</v>
      </c>
      <c r="BH268" s="72">
        <f t="shared" si="174"/>
        <v>1</v>
      </c>
      <c r="BI268" s="103"/>
      <c r="BJ268" s="71">
        <f t="shared" si="175"/>
        <v>1</v>
      </c>
      <c r="BK268" s="103"/>
      <c r="BL268" s="103"/>
      <c r="BM268" s="71">
        <f t="shared" si="176"/>
        <v>1</v>
      </c>
      <c r="BN268" s="103"/>
      <c r="BO268" s="103"/>
      <c r="BP268" s="71">
        <f t="shared" si="177"/>
        <v>6</v>
      </c>
      <c r="BQ268" s="103"/>
      <c r="BR268" s="72">
        <f t="shared" si="178"/>
        <v>1</v>
      </c>
      <c r="BS268" s="72">
        <f t="shared" si="179"/>
        <v>1</v>
      </c>
      <c r="BT268" s="103"/>
    </row>
    <row r="269" spans="7:72" x14ac:dyDescent="0.15">
      <c r="G269" s="71">
        <f t="shared" si="144"/>
        <v>18</v>
      </c>
      <c r="H269" s="96">
        <f t="shared" si="145"/>
        <v>0</v>
      </c>
      <c r="I269" s="96">
        <f t="shared" si="146"/>
        <v>0</v>
      </c>
      <c r="J269" s="71">
        <f t="shared" si="147"/>
        <v>18</v>
      </c>
      <c r="K269" s="96">
        <f t="shared" si="148"/>
        <v>0</v>
      </c>
      <c r="L269" s="96">
        <f t="shared" si="149"/>
        <v>0</v>
      </c>
      <c r="M269" s="71">
        <f t="shared" si="150"/>
        <v>92</v>
      </c>
      <c r="N269" s="96">
        <f t="shared" si="151"/>
        <v>0</v>
      </c>
      <c r="O269" s="72">
        <f t="shared" si="152"/>
        <v>1</v>
      </c>
      <c r="P269" s="72">
        <f t="shared" si="153"/>
        <v>1</v>
      </c>
      <c r="Q269" s="96">
        <f t="shared" si="154"/>
        <v>0</v>
      </c>
      <c r="R269" s="71">
        <f t="shared" si="155"/>
        <v>2</v>
      </c>
      <c r="S269" s="103"/>
      <c r="T269" s="103"/>
      <c r="U269" s="71">
        <f t="shared" si="156"/>
        <v>2</v>
      </c>
      <c r="V269" s="103"/>
      <c r="W269" s="103"/>
      <c r="X269" s="71">
        <f t="shared" si="157"/>
        <v>8</v>
      </c>
      <c r="Y269" s="103"/>
      <c r="Z269" s="72">
        <f t="shared" si="158"/>
        <v>1</v>
      </c>
      <c r="AA269" s="72">
        <f t="shared" si="159"/>
        <v>1</v>
      </c>
      <c r="AB269" s="103"/>
      <c r="AC269" s="71">
        <f t="shared" si="160"/>
        <v>5</v>
      </c>
      <c r="AD269" s="103"/>
      <c r="AE269" s="103"/>
      <c r="AF269" s="71">
        <f t="shared" si="161"/>
        <v>5</v>
      </c>
      <c r="AG269" s="103"/>
      <c r="AH269" s="103"/>
      <c r="AI269" s="71">
        <f t="shared" si="162"/>
        <v>26</v>
      </c>
      <c r="AJ269" s="103"/>
      <c r="AK269" s="72">
        <f t="shared" si="163"/>
        <v>1</v>
      </c>
      <c r="AL269" s="72">
        <f t="shared" si="164"/>
        <v>1</v>
      </c>
      <c r="AM269" s="103"/>
      <c r="AN269" s="71">
        <f t="shared" si="165"/>
        <v>5</v>
      </c>
      <c r="AO269" s="103"/>
      <c r="AP269" s="103"/>
      <c r="AQ269" s="71">
        <f t="shared" si="166"/>
        <v>5</v>
      </c>
      <c r="AR269" s="103"/>
      <c r="AS269" s="103"/>
      <c r="AT269" s="71">
        <f t="shared" si="167"/>
        <v>26</v>
      </c>
      <c r="AU269" s="103"/>
      <c r="AV269" s="72">
        <f t="shared" si="168"/>
        <v>1</v>
      </c>
      <c r="AW269" s="72">
        <f t="shared" si="169"/>
        <v>1</v>
      </c>
      <c r="AX269" s="103"/>
      <c r="AY269" s="71">
        <f t="shared" si="170"/>
        <v>5</v>
      </c>
      <c r="AZ269" s="103"/>
      <c r="BA269" s="103"/>
      <c r="BB269" s="71">
        <f t="shared" si="171"/>
        <v>5</v>
      </c>
      <c r="BC269" s="103"/>
      <c r="BD269" s="103"/>
      <c r="BE269" s="71">
        <f t="shared" si="172"/>
        <v>26</v>
      </c>
      <c r="BF269" s="103"/>
      <c r="BG269" s="72">
        <f t="shared" si="173"/>
        <v>1</v>
      </c>
      <c r="BH269" s="72">
        <f t="shared" si="174"/>
        <v>1</v>
      </c>
      <c r="BI269" s="103"/>
      <c r="BJ269" s="71">
        <f t="shared" si="175"/>
        <v>1</v>
      </c>
      <c r="BK269" s="103"/>
      <c r="BL269" s="103"/>
      <c r="BM269" s="71">
        <f t="shared" si="176"/>
        <v>1</v>
      </c>
      <c r="BN269" s="103"/>
      <c r="BO269" s="103"/>
      <c r="BP269" s="71">
        <f t="shared" si="177"/>
        <v>6</v>
      </c>
      <c r="BQ269" s="103"/>
      <c r="BR269" s="72">
        <f t="shared" si="178"/>
        <v>1</v>
      </c>
      <c r="BS269" s="72">
        <f t="shared" si="179"/>
        <v>1</v>
      </c>
      <c r="BT269" s="103"/>
    </row>
    <row r="270" spans="7:72" x14ac:dyDescent="0.15">
      <c r="G270" s="71">
        <f t="shared" si="144"/>
        <v>18</v>
      </c>
      <c r="H270" s="96">
        <f t="shared" si="145"/>
        <v>0</v>
      </c>
      <c r="I270" s="96">
        <f t="shared" si="146"/>
        <v>0</v>
      </c>
      <c r="J270" s="71">
        <f t="shared" si="147"/>
        <v>18</v>
      </c>
      <c r="K270" s="96">
        <f t="shared" si="148"/>
        <v>0</v>
      </c>
      <c r="L270" s="96">
        <f t="shared" si="149"/>
        <v>0</v>
      </c>
      <c r="M270" s="71">
        <f t="shared" si="150"/>
        <v>92</v>
      </c>
      <c r="N270" s="96">
        <f t="shared" si="151"/>
        <v>0</v>
      </c>
      <c r="O270" s="72">
        <f t="shared" si="152"/>
        <v>1</v>
      </c>
      <c r="P270" s="72">
        <f t="shared" si="153"/>
        <v>1</v>
      </c>
      <c r="Q270" s="96">
        <f t="shared" si="154"/>
        <v>0</v>
      </c>
      <c r="R270" s="71">
        <f t="shared" si="155"/>
        <v>2</v>
      </c>
      <c r="S270" s="103"/>
      <c r="T270" s="103"/>
      <c r="U270" s="71">
        <f t="shared" si="156"/>
        <v>2</v>
      </c>
      <c r="V270" s="103"/>
      <c r="W270" s="103"/>
      <c r="X270" s="71">
        <f t="shared" si="157"/>
        <v>8</v>
      </c>
      <c r="Y270" s="103"/>
      <c r="Z270" s="72">
        <f t="shared" si="158"/>
        <v>1</v>
      </c>
      <c r="AA270" s="72">
        <f t="shared" si="159"/>
        <v>1</v>
      </c>
      <c r="AB270" s="103"/>
      <c r="AC270" s="71">
        <f t="shared" si="160"/>
        <v>5</v>
      </c>
      <c r="AD270" s="103"/>
      <c r="AE270" s="103"/>
      <c r="AF270" s="71">
        <f t="shared" si="161"/>
        <v>5</v>
      </c>
      <c r="AG270" s="103"/>
      <c r="AH270" s="103"/>
      <c r="AI270" s="71">
        <f t="shared" si="162"/>
        <v>26</v>
      </c>
      <c r="AJ270" s="103"/>
      <c r="AK270" s="72">
        <f t="shared" si="163"/>
        <v>1</v>
      </c>
      <c r="AL270" s="72">
        <f t="shared" si="164"/>
        <v>1</v>
      </c>
      <c r="AM270" s="103"/>
      <c r="AN270" s="71">
        <f t="shared" si="165"/>
        <v>5</v>
      </c>
      <c r="AO270" s="103"/>
      <c r="AP270" s="103"/>
      <c r="AQ270" s="71">
        <f t="shared" si="166"/>
        <v>5</v>
      </c>
      <c r="AR270" s="103"/>
      <c r="AS270" s="103"/>
      <c r="AT270" s="71">
        <f t="shared" si="167"/>
        <v>26</v>
      </c>
      <c r="AU270" s="103"/>
      <c r="AV270" s="72">
        <f t="shared" si="168"/>
        <v>1</v>
      </c>
      <c r="AW270" s="72">
        <f t="shared" si="169"/>
        <v>1</v>
      </c>
      <c r="AX270" s="103"/>
      <c r="AY270" s="71">
        <f t="shared" si="170"/>
        <v>5</v>
      </c>
      <c r="AZ270" s="103"/>
      <c r="BA270" s="103"/>
      <c r="BB270" s="71">
        <f t="shared" si="171"/>
        <v>5</v>
      </c>
      <c r="BC270" s="103"/>
      <c r="BD270" s="103"/>
      <c r="BE270" s="71">
        <f t="shared" si="172"/>
        <v>26</v>
      </c>
      <c r="BF270" s="103"/>
      <c r="BG270" s="72">
        <f t="shared" si="173"/>
        <v>1</v>
      </c>
      <c r="BH270" s="72">
        <f t="shared" si="174"/>
        <v>1</v>
      </c>
      <c r="BI270" s="103"/>
      <c r="BJ270" s="71">
        <f t="shared" si="175"/>
        <v>1</v>
      </c>
      <c r="BK270" s="103"/>
      <c r="BL270" s="103"/>
      <c r="BM270" s="71">
        <f t="shared" si="176"/>
        <v>1</v>
      </c>
      <c r="BN270" s="103"/>
      <c r="BO270" s="103"/>
      <c r="BP270" s="71">
        <f t="shared" si="177"/>
        <v>6</v>
      </c>
      <c r="BQ270" s="103"/>
      <c r="BR270" s="72">
        <f t="shared" si="178"/>
        <v>1</v>
      </c>
      <c r="BS270" s="72">
        <f t="shared" si="179"/>
        <v>1</v>
      </c>
      <c r="BT270" s="103"/>
    </row>
    <row r="271" spans="7:72" x14ac:dyDescent="0.15">
      <c r="G271" s="71">
        <f t="shared" si="144"/>
        <v>18</v>
      </c>
      <c r="H271" s="96">
        <f t="shared" si="145"/>
        <v>0</v>
      </c>
      <c r="I271" s="96">
        <f t="shared" si="146"/>
        <v>0</v>
      </c>
      <c r="J271" s="71">
        <f t="shared" si="147"/>
        <v>18</v>
      </c>
      <c r="K271" s="96">
        <f t="shared" si="148"/>
        <v>0</v>
      </c>
      <c r="L271" s="96">
        <f t="shared" si="149"/>
        <v>0</v>
      </c>
      <c r="M271" s="71">
        <f t="shared" si="150"/>
        <v>92</v>
      </c>
      <c r="N271" s="96">
        <f t="shared" si="151"/>
        <v>0</v>
      </c>
      <c r="O271" s="72">
        <f t="shared" si="152"/>
        <v>1</v>
      </c>
      <c r="P271" s="72">
        <f t="shared" si="153"/>
        <v>1</v>
      </c>
      <c r="Q271" s="96">
        <f t="shared" si="154"/>
        <v>0</v>
      </c>
      <c r="R271" s="71">
        <f t="shared" si="155"/>
        <v>2</v>
      </c>
      <c r="S271" s="103"/>
      <c r="T271" s="103"/>
      <c r="U271" s="71">
        <f t="shared" si="156"/>
        <v>2</v>
      </c>
      <c r="V271" s="103"/>
      <c r="W271" s="103"/>
      <c r="X271" s="71">
        <f t="shared" si="157"/>
        <v>8</v>
      </c>
      <c r="Y271" s="103"/>
      <c r="Z271" s="72">
        <f t="shared" si="158"/>
        <v>1</v>
      </c>
      <c r="AA271" s="72">
        <f t="shared" si="159"/>
        <v>1</v>
      </c>
      <c r="AB271" s="103"/>
      <c r="AC271" s="71">
        <f t="shared" si="160"/>
        <v>5</v>
      </c>
      <c r="AD271" s="103"/>
      <c r="AE271" s="103"/>
      <c r="AF271" s="71">
        <f t="shared" si="161"/>
        <v>5</v>
      </c>
      <c r="AG271" s="103"/>
      <c r="AH271" s="103"/>
      <c r="AI271" s="71">
        <f t="shared" si="162"/>
        <v>26</v>
      </c>
      <c r="AJ271" s="103"/>
      <c r="AK271" s="72">
        <f t="shared" si="163"/>
        <v>1</v>
      </c>
      <c r="AL271" s="72">
        <f t="shared" si="164"/>
        <v>1</v>
      </c>
      <c r="AM271" s="103"/>
      <c r="AN271" s="71">
        <f t="shared" si="165"/>
        <v>5</v>
      </c>
      <c r="AO271" s="103"/>
      <c r="AP271" s="103"/>
      <c r="AQ271" s="71">
        <f t="shared" si="166"/>
        <v>5</v>
      </c>
      <c r="AR271" s="103"/>
      <c r="AS271" s="103"/>
      <c r="AT271" s="71">
        <f t="shared" si="167"/>
        <v>26</v>
      </c>
      <c r="AU271" s="103"/>
      <c r="AV271" s="72">
        <f t="shared" si="168"/>
        <v>1</v>
      </c>
      <c r="AW271" s="72">
        <f t="shared" si="169"/>
        <v>1</v>
      </c>
      <c r="AX271" s="103"/>
      <c r="AY271" s="71">
        <f t="shared" si="170"/>
        <v>5</v>
      </c>
      <c r="AZ271" s="103"/>
      <c r="BA271" s="103"/>
      <c r="BB271" s="71">
        <f t="shared" si="171"/>
        <v>5</v>
      </c>
      <c r="BC271" s="103"/>
      <c r="BD271" s="103"/>
      <c r="BE271" s="71">
        <f t="shared" si="172"/>
        <v>26</v>
      </c>
      <c r="BF271" s="103"/>
      <c r="BG271" s="72">
        <f t="shared" si="173"/>
        <v>1</v>
      </c>
      <c r="BH271" s="72">
        <f t="shared" si="174"/>
        <v>1</v>
      </c>
      <c r="BI271" s="103"/>
      <c r="BJ271" s="71">
        <f t="shared" si="175"/>
        <v>1</v>
      </c>
      <c r="BK271" s="103"/>
      <c r="BL271" s="103"/>
      <c r="BM271" s="71">
        <f t="shared" si="176"/>
        <v>1</v>
      </c>
      <c r="BN271" s="103"/>
      <c r="BO271" s="103"/>
      <c r="BP271" s="71">
        <f t="shared" si="177"/>
        <v>6</v>
      </c>
      <c r="BQ271" s="103"/>
      <c r="BR271" s="72">
        <f t="shared" si="178"/>
        <v>1</v>
      </c>
      <c r="BS271" s="72">
        <f t="shared" si="179"/>
        <v>1</v>
      </c>
      <c r="BT271" s="103"/>
    </row>
    <row r="272" spans="7:72" x14ac:dyDescent="0.15">
      <c r="G272" s="71">
        <f t="shared" si="144"/>
        <v>18</v>
      </c>
      <c r="H272" s="96">
        <f t="shared" si="145"/>
        <v>0</v>
      </c>
      <c r="I272" s="96">
        <f t="shared" si="146"/>
        <v>0</v>
      </c>
      <c r="J272" s="71">
        <f t="shared" si="147"/>
        <v>18</v>
      </c>
      <c r="K272" s="96">
        <f t="shared" si="148"/>
        <v>0</v>
      </c>
      <c r="L272" s="96">
        <f t="shared" si="149"/>
        <v>0</v>
      </c>
      <c r="M272" s="71">
        <f t="shared" si="150"/>
        <v>92</v>
      </c>
      <c r="N272" s="96">
        <f t="shared" si="151"/>
        <v>0</v>
      </c>
      <c r="O272" s="72">
        <f t="shared" si="152"/>
        <v>1</v>
      </c>
      <c r="P272" s="72">
        <f t="shared" si="153"/>
        <v>1</v>
      </c>
      <c r="Q272" s="96">
        <f t="shared" si="154"/>
        <v>0</v>
      </c>
      <c r="R272" s="71">
        <f t="shared" si="155"/>
        <v>2</v>
      </c>
      <c r="S272" s="103"/>
      <c r="T272" s="103"/>
      <c r="U272" s="71">
        <f t="shared" si="156"/>
        <v>2</v>
      </c>
      <c r="V272" s="103"/>
      <c r="W272" s="103"/>
      <c r="X272" s="71">
        <f t="shared" si="157"/>
        <v>8</v>
      </c>
      <c r="Y272" s="103"/>
      <c r="Z272" s="72">
        <f t="shared" si="158"/>
        <v>1</v>
      </c>
      <c r="AA272" s="72">
        <f t="shared" si="159"/>
        <v>1</v>
      </c>
      <c r="AB272" s="103"/>
      <c r="AC272" s="71">
        <f t="shared" si="160"/>
        <v>5</v>
      </c>
      <c r="AD272" s="103"/>
      <c r="AE272" s="103"/>
      <c r="AF272" s="71">
        <f t="shared" si="161"/>
        <v>5</v>
      </c>
      <c r="AG272" s="103"/>
      <c r="AH272" s="103"/>
      <c r="AI272" s="71">
        <f t="shared" si="162"/>
        <v>26</v>
      </c>
      <c r="AJ272" s="103"/>
      <c r="AK272" s="72">
        <f t="shared" si="163"/>
        <v>1</v>
      </c>
      <c r="AL272" s="72">
        <f t="shared" si="164"/>
        <v>1</v>
      </c>
      <c r="AM272" s="103"/>
      <c r="AN272" s="71">
        <f t="shared" si="165"/>
        <v>5</v>
      </c>
      <c r="AO272" s="103"/>
      <c r="AP272" s="103"/>
      <c r="AQ272" s="71">
        <f t="shared" si="166"/>
        <v>5</v>
      </c>
      <c r="AR272" s="103"/>
      <c r="AS272" s="103"/>
      <c r="AT272" s="71">
        <f t="shared" si="167"/>
        <v>26</v>
      </c>
      <c r="AU272" s="103"/>
      <c r="AV272" s="72">
        <f t="shared" si="168"/>
        <v>1</v>
      </c>
      <c r="AW272" s="72">
        <f t="shared" si="169"/>
        <v>1</v>
      </c>
      <c r="AX272" s="103"/>
      <c r="AY272" s="71">
        <f t="shared" si="170"/>
        <v>5</v>
      </c>
      <c r="AZ272" s="103"/>
      <c r="BA272" s="103"/>
      <c r="BB272" s="71">
        <f t="shared" si="171"/>
        <v>5</v>
      </c>
      <c r="BC272" s="103"/>
      <c r="BD272" s="103"/>
      <c r="BE272" s="71">
        <f t="shared" si="172"/>
        <v>26</v>
      </c>
      <c r="BF272" s="103"/>
      <c r="BG272" s="72">
        <f t="shared" si="173"/>
        <v>1</v>
      </c>
      <c r="BH272" s="72">
        <f t="shared" si="174"/>
        <v>1</v>
      </c>
      <c r="BI272" s="103"/>
      <c r="BJ272" s="71">
        <f t="shared" si="175"/>
        <v>1</v>
      </c>
      <c r="BK272" s="103"/>
      <c r="BL272" s="103"/>
      <c r="BM272" s="71">
        <f t="shared" si="176"/>
        <v>1</v>
      </c>
      <c r="BN272" s="103"/>
      <c r="BO272" s="103"/>
      <c r="BP272" s="71">
        <f t="shared" si="177"/>
        <v>6</v>
      </c>
      <c r="BQ272" s="103"/>
      <c r="BR272" s="72">
        <f t="shared" si="178"/>
        <v>1</v>
      </c>
      <c r="BS272" s="72">
        <f t="shared" si="179"/>
        <v>1</v>
      </c>
      <c r="BT272" s="103"/>
    </row>
    <row r="273" spans="7:72" x14ac:dyDescent="0.15">
      <c r="G273" s="71">
        <f t="shared" si="144"/>
        <v>18</v>
      </c>
      <c r="H273" s="96">
        <f t="shared" si="145"/>
        <v>0</v>
      </c>
      <c r="I273" s="96">
        <f t="shared" si="146"/>
        <v>0</v>
      </c>
      <c r="J273" s="71">
        <f t="shared" si="147"/>
        <v>18</v>
      </c>
      <c r="K273" s="96">
        <f t="shared" si="148"/>
        <v>0</v>
      </c>
      <c r="L273" s="96">
        <f t="shared" si="149"/>
        <v>0</v>
      </c>
      <c r="M273" s="71">
        <f t="shared" si="150"/>
        <v>92</v>
      </c>
      <c r="N273" s="96">
        <f t="shared" si="151"/>
        <v>0</v>
      </c>
      <c r="O273" s="72">
        <f t="shared" si="152"/>
        <v>1</v>
      </c>
      <c r="P273" s="72">
        <f t="shared" si="153"/>
        <v>1</v>
      </c>
      <c r="Q273" s="96">
        <f t="shared" si="154"/>
        <v>0</v>
      </c>
      <c r="R273" s="71">
        <f t="shared" si="155"/>
        <v>2</v>
      </c>
      <c r="S273" s="103"/>
      <c r="T273" s="103"/>
      <c r="U273" s="71">
        <f t="shared" si="156"/>
        <v>2</v>
      </c>
      <c r="V273" s="103"/>
      <c r="W273" s="103"/>
      <c r="X273" s="71">
        <f t="shared" si="157"/>
        <v>8</v>
      </c>
      <c r="Y273" s="103"/>
      <c r="Z273" s="72">
        <f t="shared" si="158"/>
        <v>1</v>
      </c>
      <c r="AA273" s="72">
        <f t="shared" si="159"/>
        <v>1</v>
      </c>
      <c r="AB273" s="103"/>
      <c r="AC273" s="71">
        <f t="shared" si="160"/>
        <v>5</v>
      </c>
      <c r="AD273" s="103"/>
      <c r="AE273" s="103"/>
      <c r="AF273" s="71">
        <f t="shared" si="161"/>
        <v>5</v>
      </c>
      <c r="AG273" s="103"/>
      <c r="AH273" s="103"/>
      <c r="AI273" s="71">
        <f t="shared" si="162"/>
        <v>26</v>
      </c>
      <c r="AJ273" s="103"/>
      <c r="AK273" s="72">
        <f t="shared" si="163"/>
        <v>1</v>
      </c>
      <c r="AL273" s="72">
        <f t="shared" si="164"/>
        <v>1</v>
      </c>
      <c r="AM273" s="103"/>
      <c r="AN273" s="71">
        <f t="shared" si="165"/>
        <v>5</v>
      </c>
      <c r="AO273" s="103"/>
      <c r="AP273" s="103"/>
      <c r="AQ273" s="71">
        <f t="shared" si="166"/>
        <v>5</v>
      </c>
      <c r="AR273" s="103"/>
      <c r="AS273" s="103"/>
      <c r="AT273" s="71">
        <f t="shared" si="167"/>
        <v>26</v>
      </c>
      <c r="AU273" s="103"/>
      <c r="AV273" s="72">
        <f t="shared" si="168"/>
        <v>1</v>
      </c>
      <c r="AW273" s="72">
        <f t="shared" si="169"/>
        <v>1</v>
      </c>
      <c r="AX273" s="103"/>
      <c r="AY273" s="71">
        <f t="shared" si="170"/>
        <v>5</v>
      </c>
      <c r="AZ273" s="103"/>
      <c r="BA273" s="103"/>
      <c r="BB273" s="71">
        <f t="shared" si="171"/>
        <v>5</v>
      </c>
      <c r="BC273" s="103"/>
      <c r="BD273" s="103"/>
      <c r="BE273" s="71">
        <f t="shared" si="172"/>
        <v>26</v>
      </c>
      <c r="BF273" s="103"/>
      <c r="BG273" s="72">
        <f t="shared" si="173"/>
        <v>1</v>
      </c>
      <c r="BH273" s="72">
        <f t="shared" si="174"/>
        <v>1</v>
      </c>
      <c r="BI273" s="103"/>
      <c r="BJ273" s="71">
        <f t="shared" si="175"/>
        <v>1</v>
      </c>
      <c r="BK273" s="103"/>
      <c r="BL273" s="103"/>
      <c r="BM273" s="71">
        <f t="shared" si="176"/>
        <v>1</v>
      </c>
      <c r="BN273" s="103"/>
      <c r="BO273" s="103"/>
      <c r="BP273" s="71">
        <f t="shared" si="177"/>
        <v>6</v>
      </c>
      <c r="BQ273" s="103"/>
      <c r="BR273" s="72">
        <f t="shared" si="178"/>
        <v>1</v>
      </c>
      <c r="BS273" s="72">
        <f t="shared" si="179"/>
        <v>1</v>
      </c>
      <c r="BT273" s="103"/>
    </row>
    <row r="274" spans="7:72" x14ac:dyDescent="0.15">
      <c r="G274" s="71">
        <f t="shared" si="144"/>
        <v>18</v>
      </c>
      <c r="H274" s="96">
        <f t="shared" si="145"/>
        <v>0</v>
      </c>
      <c r="I274" s="96">
        <f t="shared" si="146"/>
        <v>0</v>
      </c>
      <c r="J274" s="71">
        <f t="shared" si="147"/>
        <v>18</v>
      </c>
      <c r="K274" s="96">
        <f t="shared" si="148"/>
        <v>0</v>
      </c>
      <c r="L274" s="96">
        <f t="shared" si="149"/>
        <v>0</v>
      </c>
      <c r="M274" s="71">
        <f t="shared" si="150"/>
        <v>92</v>
      </c>
      <c r="N274" s="96">
        <f t="shared" si="151"/>
        <v>0</v>
      </c>
      <c r="O274" s="72">
        <f t="shared" si="152"/>
        <v>1</v>
      </c>
      <c r="P274" s="72">
        <f t="shared" si="153"/>
        <v>1</v>
      </c>
      <c r="Q274" s="96">
        <f t="shared" si="154"/>
        <v>0</v>
      </c>
      <c r="R274" s="71">
        <f t="shared" si="155"/>
        <v>2</v>
      </c>
      <c r="S274" s="103"/>
      <c r="T274" s="103"/>
      <c r="U274" s="71">
        <f t="shared" si="156"/>
        <v>2</v>
      </c>
      <c r="V274" s="103"/>
      <c r="W274" s="103"/>
      <c r="X274" s="71">
        <f t="shared" si="157"/>
        <v>8</v>
      </c>
      <c r="Y274" s="103"/>
      <c r="Z274" s="72">
        <f t="shared" si="158"/>
        <v>1</v>
      </c>
      <c r="AA274" s="72">
        <f t="shared" si="159"/>
        <v>1</v>
      </c>
      <c r="AB274" s="103"/>
      <c r="AC274" s="71">
        <f t="shared" si="160"/>
        <v>5</v>
      </c>
      <c r="AD274" s="103"/>
      <c r="AE274" s="103"/>
      <c r="AF274" s="71">
        <f t="shared" si="161"/>
        <v>5</v>
      </c>
      <c r="AG274" s="103"/>
      <c r="AH274" s="103"/>
      <c r="AI274" s="71">
        <f t="shared" si="162"/>
        <v>26</v>
      </c>
      <c r="AJ274" s="103"/>
      <c r="AK274" s="72">
        <f t="shared" si="163"/>
        <v>1</v>
      </c>
      <c r="AL274" s="72">
        <f t="shared" si="164"/>
        <v>1</v>
      </c>
      <c r="AM274" s="103"/>
      <c r="AN274" s="71">
        <f t="shared" si="165"/>
        <v>5</v>
      </c>
      <c r="AO274" s="103"/>
      <c r="AP274" s="103"/>
      <c r="AQ274" s="71">
        <f t="shared" si="166"/>
        <v>5</v>
      </c>
      <c r="AR274" s="103"/>
      <c r="AS274" s="103"/>
      <c r="AT274" s="71">
        <f t="shared" si="167"/>
        <v>26</v>
      </c>
      <c r="AU274" s="103"/>
      <c r="AV274" s="72">
        <f t="shared" si="168"/>
        <v>1</v>
      </c>
      <c r="AW274" s="72">
        <f t="shared" si="169"/>
        <v>1</v>
      </c>
      <c r="AX274" s="103"/>
      <c r="AY274" s="71">
        <f t="shared" si="170"/>
        <v>5</v>
      </c>
      <c r="AZ274" s="103"/>
      <c r="BA274" s="103"/>
      <c r="BB274" s="71">
        <f t="shared" si="171"/>
        <v>5</v>
      </c>
      <c r="BC274" s="103"/>
      <c r="BD274" s="103"/>
      <c r="BE274" s="71">
        <f t="shared" si="172"/>
        <v>26</v>
      </c>
      <c r="BF274" s="103"/>
      <c r="BG274" s="72">
        <f t="shared" si="173"/>
        <v>1</v>
      </c>
      <c r="BH274" s="72">
        <f t="shared" si="174"/>
        <v>1</v>
      </c>
      <c r="BI274" s="103"/>
      <c r="BJ274" s="71">
        <f t="shared" si="175"/>
        <v>1</v>
      </c>
      <c r="BK274" s="103"/>
      <c r="BL274" s="103"/>
      <c r="BM274" s="71">
        <f t="shared" si="176"/>
        <v>1</v>
      </c>
      <c r="BN274" s="103"/>
      <c r="BO274" s="103"/>
      <c r="BP274" s="71">
        <f t="shared" si="177"/>
        <v>6</v>
      </c>
      <c r="BQ274" s="103"/>
      <c r="BR274" s="72">
        <f t="shared" si="178"/>
        <v>1</v>
      </c>
      <c r="BS274" s="72">
        <f t="shared" si="179"/>
        <v>1</v>
      </c>
      <c r="BT274" s="103"/>
    </row>
    <row r="275" spans="7:72" x14ac:dyDescent="0.15">
      <c r="G275" s="71">
        <f t="shared" si="144"/>
        <v>18</v>
      </c>
      <c r="H275" s="96">
        <f t="shared" si="145"/>
        <v>0</v>
      </c>
      <c r="I275" s="96">
        <f t="shared" si="146"/>
        <v>0</v>
      </c>
      <c r="J275" s="71">
        <f t="shared" si="147"/>
        <v>18</v>
      </c>
      <c r="K275" s="96">
        <f t="shared" si="148"/>
        <v>0</v>
      </c>
      <c r="L275" s="96">
        <f t="shared" si="149"/>
        <v>0</v>
      </c>
      <c r="M275" s="71">
        <f t="shared" si="150"/>
        <v>92</v>
      </c>
      <c r="N275" s="96">
        <f t="shared" si="151"/>
        <v>0</v>
      </c>
      <c r="O275" s="72">
        <f t="shared" si="152"/>
        <v>1</v>
      </c>
      <c r="P275" s="72">
        <f t="shared" si="153"/>
        <v>1</v>
      </c>
      <c r="Q275" s="96">
        <f t="shared" si="154"/>
        <v>0</v>
      </c>
      <c r="R275" s="71">
        <f t="shared" si="155"/>
        <v>2</v>
      </c>
      <c r="S275" s="103"/>
      <c r="T275" s="103"/>
      <c r="U275" s="71">
        <f t="shared" si="156"/>
        <v>2</v>
      </c>
      <c r="V275" s="103"/>
      <c r="W275" s="103"/>
      <c r="X275" s="71">
        <f t="shared" si="157"/>
        <v>8</v>
      </c>
      <c r="Y275" s="103"/>
      <c r="Z275" s="72">
        <f t="shared" si="158"/>
        <v>1</v>
      </c>
      <c r="AA275" s="72">
        <f t="shared" si="159"/>
        <v>1</v>
      </c>
      <c r="AB275" s="103"/>
      <c r="AC275" s="71">
        <f t="shared" si="160"/>
        <v>5</v>
      </c>
      <c r="AD275" s="103"/>
      <c r="AE275" s="103"/>
      <c r="AF275" s="71">
        <f t="shared" si="161"/>
        <v>5</v>
      </c>
      <c r="AG275" s="103"/>
      <c r="AH275" s="103"/>
      <c r="AI275" s="71">
        <f t="shared" si="162"/>
        <v>26</v>
      </c>
      <c r="AJ275" s="103"/>
      <c r="AK275" s="72">
        <f t="shared" si="163"/>
        <v>1</v>
      </c>
      <c r="AL275" s="72">
        <f t="shared" si="164"/>
        <v>1</v>
      </c>
      <c r="AM275" s="103"/>
      <c r="AN275" s="71">
        <f t="shared" si="165"/>
        <v>5</v>
      </c>
      <c r="AO275" s="103"/>
      <c r="AP275" s="103"/>
      <c r="AQ275" s="71">
        <f t="shared" si="166"/>
        <v>5</v>
      </c>
      <c r="AR275" s="103"/>
      <c r="AS275" s="103"/>
      <c r="AT275" s="71">
        <f t="shared" si="167"/>
        <v>26</v>
      </c>
      <c r="AU275" s="103"/>
      <c r="AV275" s="72">
        <f t="shared" si="168"/>
        <v>1</v>
      </c>
      <c r="AW275" s="72">
        <f t="shared" si="169"/>
        <v>1</v>
      </c>
      <c r="AX275" s="103"/>
      <c r="AY275" s="71">
        <f t="shared" si="170"/>
        <v>5</v>
      </c>
      <c r="AZ275" s="103"/>
      <c r="BA275" s="103"/>
      <c r="BB275" s="71">
        <f t="shared" si="171"/>
        <v>5</v>
      </c>
      <c r="BC275" s="103"/>
      <c r="BD275" s="103"/>
      <c r="BE275" s="71">
        <f t="shared" si="172"/>
        <v>26</v>
      </c>
      <c r="BF275" s="103"/>
      <c r="BG275" s="72">
        <f t="shared" si="173"/>
        <v>1</v>
      </c>
      <c r="BH275" s="72">
        <f t="shared" si="174"/>
        <v>1</v>
      </c>
      <c r="BI275" s="103"/>
      <c r="BJ275" s="71">
        <f t="shared" si="175"/>
        <v>1</v>
      </c>
      <c r="BK275" s="103"/>
      <c r="BL275" s="103"/>
      <c r="BM275" s="71">
        <f t="shared" si="176"/>
        <v>1</v>
      </c>
      <c r="BN275" s="103"/>
      <c r="BO275" s="103"/>
      <c r="BP275" s="71">
        <f t="shared" si="177"/>
        <v>6</v>
      </c>
      <c r="BQ275" s="103"/>
      <c r="BR275" s="72">
        <f t="shared" si="178"/>
        <v>1</v>
      </c>
      <c r="BS275" s="72">
        <f t="shared" si="179"/>
        <v>1</v>
      </c>
      <c r="BT275" s="103"/>
    </row>
    <row r="276" spans="7:72" x14ac:dyDescent="0.15">
      <c r="G276" s="71">
        <f t="shared" si="144"/>
        <v>18</v>
      </c>
      <c r="H276" s="96">
        <f t="shared" si="145"/>
        <v>0</v>
      </c>
      <c r="I276" s="96">
        <f t="shared" si="146"/>
        <v>0</v>
      </c>
      <c r="J276" s="71">
        <f t="shared" si="147"/>
        <v>18</v>
      </c>
      <c r="K276" s="96">
        <f t="shared" si="148"/>
        <v>0</v>
      </c>
      <c r="L276" s="96">
        <f t="shared" si="149"/>
        <v>0</v>
      </c>
      <c r="M276" s="71">
        <f t="shared" si="150"/>
        <v>92</v>
      </c>
      <c r="N276" s="96">
        <f t="shared" si="151"/>
        <v>0</v>
      </c>
      <c r="O276" s="72">
        <f t="shared" si="152"/>
        <v>1</v>
      </c>
      <c r="P276" s="72">
        <f t="shared" si="153"/>
        <v>1</v>
      </c>
      <c r="Q276" s="96">
        <f t="shared" si="154"/>
        <v>0</v>
      </c>
      <c r="R276" s="71">
        <f t="shared" si="155"/>
        <v>2</v>
      </c>
      <c r="S276" s="103"/>
      <c r="T276" s="103"/>
      <c r="U276" s="71">
        <f t="shared" si="156"/>
        <v>2</v>
      </c>
      <c r="V276" s="103"/>
      <c r="W276" s="103"/>
      <c r="X276" s="71">
        <f t="shared" si="157"/>
        <v>8</v>
      </c>
      <c r="Y276" s="103"/>
      <c r="Z276" s="72">
        <f t="shared" si="158"/>
        <v>1</v>
      </c>
      <c r="AA276" s="72">
        <f t="shared" si="159"/>
        <v>1</v>
      </c>
      <c r="AB276" s="103"/>
      <c r="AC276" s="71">
        <f t="shared" si="160"/>
        <v>5</v>
      </c>
      <c r="AD276" s="103"/>
      <c r="AE276" s="103"/>
      <c r="AF276" s="71">
        <f t="shared" si="161"/>
        <v>5</v>
      </c>
      <c r="AG276" s="103"/>
      <c r="AH276" s="103"/>
      <c r="AI276" s="71">
        <f t="shared" si="162"/>
        <v>26</v>
      </c>
      <c r="AJ276" s="103"/>
      <c r="AK276" s="72">
        <f t="shared" si="163"/>
        <v>1</v>
      </c>
      <c r="AL276" s="72">
        <f t="shared" si="164"/>
        <v>1</v>
      </c>
      <c r="AM276" s="103"/>
      <c r="AN276" s="71">
        <f t="shared" si="165"/>
        <v>5</v>
      </c>
      <c r="AO276" s="103"/>
      <c r="AP276" s="103"/>
      <c r="AQ276" s="71">
        <f t="shared" si="166"/>
        <v>5</v>
      </c>
      <c r="AR276" s="103"/>
      <c r="AS276" s="103"/>
      <c r="AT276" s="71">
        <f t="shared" si="167"/>
        <v>26</v>
      </c>
      <c r="AU276" s="103"/>
      <c r="AV276" s="72">
        <f t="shared" si="168"/>
        <v>1</v>
      </c>
      <c r="AW276" s="72">
        <f t="shared" si="169"/>
        <v>1</v>
      </c>
      <c r="AX276" s="103"/>
      <c r="AY276" s="71">
        <f t="shared" si="170"/>
        <v>5</v>
      </c>
      <c r="AZ276" s="103"/>
      <c r="BA276" s="103"/>
      <c r="BB276" s="71">
        <f t="shared" si="171"/>
        <v>5</v>
      </c>
      <c r="BC276" s="103"/>
      <c r="BD276" s="103"/>
      <c r="BE276" s="71">
        <f t="shared" si="172"/>
        <v>26</v>
      </c>
      <c r="BF276" s="103"/>
      <c r="BG276" s="72">
        <f t="shared" si="173"/>
        <v>1</v>
      </c>
      <c r="BH276" s="72">
        <f t="shared" si="174"/>
        <v>1</v>
      </c>
      <c r="BI276" s="103"/>
      <c r="BJ276" s="71">
        <f t="shared" si="175"/>
        <v>1</v>
      </c>
      <c r="BK276" s="103"/>
      <c r="BL276" s="103"/>
      <c r="BM276" s="71">
        <f t="shared" si="176"/>
        <v>1</v>
      </c>
      <c r="BN276" s="103"/>
      <c r="BO276" s="103"/>
      <c r="BP276" s="71">
        <f t="shared" si="177"/>
        <v>6</v>
      </c>
      <c r="BQ276" s="103"/>
      <c r="BR276" s="72">
        <f t="shared" si="178"/>
        <v>1</v>
      </c>
      <c r="BS276" s="72">
        <f t="shared" si="179"/>
        <v>1</v>
      </c>
      <c r="BT276" s="103"/>
    </row>
    <row r="277" spans="7:72" x14ac:dyDescent="0.15">
      <c r="G277" s="71">
        <f t="shared" si="144"/>
        <v>18</v>
      </c>
      <c r="H277" s="96">
        <f t="shared" si="145"/>
        <v>0</v>
      </c>
      <c r="I277" s="96">
        <f t="shared" si="146"/>
        <v>0</v>
      </c>
      <c r="J277" s="71">
        <f t="shared" si="147"/>
        <v>18</v>
      </c>
      <c r="K277" s="96">
        <f t="shared" si="148"/>
        <v>0</v>
      </c>
      <c r="L277" s="96">
        <f t="shared" si="149"/>
        <v>0</v>
      </c>
      <c r="M277" s="71">
        <f t="shared" si="150"/>
        <v>92</v>
      </c>
      <c r="N277" s="96">
        <f t="shared" si="151"/>
        <v>0</v>
      </c>
      <c r="O277" s="72">
        <f t="shared" si="152"/>
        <v>1</v>
      </c>
      <c r="P277" s="72">
        <f t="shared" si="153"/>
        <v>1</v>
      </c>
      <c r="Q277" s="96">
        <f t="shared" si="154"/>
        <v>0</v>
      </c>
      <c r="R277" s="71">
        <f t="shared" si="155"/>
        <v>2</v>
      </c>
      <c r="S277" s="103"/>
      <c r="T277" s="103"/>
      <c r="U277" s="71">
        <f t="shared" si="156"/>
        <v>2</v>
      </c>
      <c r="V277" s="103"/>
      <c r="W277" s="103"/>
      <c r="X277" s="71">
        <f t="shared" si="157"/>
        <v>8</v>
      </c>
      <c r="Y277" s="103"/>
      <c r="Z277" s="72">
        <f t="shared" si="158"/>
        <v>1</v>
      </c>
      <c r="AA277" s="72">
        <f t="shared" si="159"/>
        <v>1</v>
      </c>
      <c r="AB277" s="103"/>
      <c r="AC277" s="71">
        <f t="shared" si="160"/>
        <v>5</v>
      </c>
      <c r="AD277" s="103"/>
      <c r="AE277" s="103"/>
      <c r="AF277" s="71">
        <f t="shared" si="161"/>
        <v>5</v>
      </c>
      <c r="AG277" s="103"/>
      <c r="AH277" s="103"/>
      <c r="AI277" s="71">
        <f t="shared" si="162"/>
        <v>26</v>
      </c>
      <c r="AJ277" s="103"/>
      <c r="AK277" s="72">
        <f t="shared" si="163"/>
        <v>1</v>
      </c>
      <c r="AL277" s="72">
        <f t="shared" si="164"/>
        <v>1</v>
      </c>
      <c r="AM277" s="103"/>
      <c r="AN277" s="71">
        <f t="shared" si="165"/>
        <v>5</v>
      </c>
      <c r="AO277" s="103"/>
      <c r="AP277" s="103"/>
      <c r="AQ277" s="71">
        <f t="shared" si="166"/>
        <v>5</v>
      </c>
      <c r="AR277" s="103"/>
      <c r="AS277" s="103"/>
      <c r="AT277" s="71">
        <f t="shared" si="167"/>
        <v>26</v>
      </c>
      <c r="AU277" s="103"/>
      <c r="AV277" s="72">
        <f t="shared" si="168"/>
        <v>1</v>
      </c>
      <c r="AW277" s="72">
        <f t="shared" si="169"/>
        <v>1</v>
      </c>
      <c r="AX277" s="103"/>
      <c r="AY277" s="71">
        <f t="shared" si="170"/>
        <v>5</v>
      </c>
      <c r="AZ277" s="103"/>
      <c r="BA277" s="103"/>
      <c r="BB277" s="71">
        <f t="shared" si="171"/>
        <v>5</v>
      </c>
      <c r="BC277" s="103"/>
      <c r="BD277" s="103"/>
      <c r="BE277" s="71">
        <f t="shared" si="172"/>
        <v>26</v>
      </c>
      <c r="BF277" s="103"/>
      <c r="BG277" s="72">
        <f t="shared" si="173"/>
        <v>1</v>
      </c>
      <c r="BH277" s="72">
        <f t="shared" si="174"/>
        <v>1</v>
      </c>
      <c r="BI277" s="103"/>
      <c r="BJ277" s="71">
        <f t="shared" si="175"/>
        <v>1</v>
      </c>
      <c r="BK277" s="103"/>
      <c r="BL277" s="103"/>
      <c r="BM277" s="71">
        <f t="shared" si="176"/>
        <v>1</v>
      </c>
      <c r="BN277" s="103"/>
      <c r="BO277" s="103"/>
      <c r="BP277" s="71">
        <f t="shared" si="177"/>
        <v>6</v>
      </c>
      <c r="BQ277" s="103"/>
      <c r="BR277" s="72">
        <f t="shared" si="178"/>
        <v>1</v>
      </c>
      <c r="BS277" s="72">
        <f t="shared" si="179"/>
        <v>1</v>
      </c>
      <c r="BT277" s="103"/>
    </row>
    <row r="278" spans="7:72" x14ac:dyDescent="0.15">
      <c r="G278" s="71">
        <f t="shared" si="144"/>
        <v>18</v>
      </c>
      <c r="H278" s="96">
        <f t="shared" si="145"/>
        <v>0</v>
      </c>
      <c r="I278" s="96">
        <f t="shared" si="146"/>
        <v>0</v>
      </c>
      <c r="J278" s="71">
        <f t="shared" si="147"/>
        <v>18</v>
      </c>
      <c r="K278" s="96">
        <f t="shared" si="148"/>
        <v>0</v>
      </c>
      <c r="L278" s="96">
        <f t="shared" si="149"/>
        <v>0</v>
      </c>
      <c r="M278" s="71">
        <f t="shared" si="150"/>
        <v>92</v>
      </c>
      <c r="N278" s="96">
        <f t="shared" si="151"/>
        <v>0</v>
      </c>
      <c r="O278" s="72">
        <f t="shared" si="152"/>
        <v>1</v>
      </c>
      <c r="P278" s="72">
        <f t="shared" si="153"/>
        <v>1</v>
      </c>
      <c r="Q278" s="96">
        <f t="shared" si="154"/>
        <v>0</v>
      </c>
      <c r="R278" s="71">
        <f t="shared" si="155"/>
        <v>2</v>
      </c>
      <c r="S278" s="103"/>
      <c r="T278" s="103"/>
      <c r="U278" s="71">
        <f t="shared" si="156"/>
        <v>2</v>
      </c>
      <c r="V278" s="103"/>
      <c r="W278" s="103"/>
      <c r="X278" s="71">
        <f t="shared" si="157"/>
        <v>8</v>
      </c>
      <c r="Y278" s="103"/>
      <c r="Z278" s="72">
        <f t="shared" si="158"/>
        <v>1</v>
      </c>
      <c r="AA278" s="72">
        <f t="shared" si="159"/>
        <v>1</v>
      </c>
      <c r="AB278" s="103"/>
      <c r="AC278" s="71">
        <f t="shared" si="160"/>
        <v>5</v>
      </c>
      <c r="AD278" s="103"/>
      <c r="AE278" s="103"/>
      <c r="AF278" s="71">
        <f t="shared" si="161"/>
        <v>5</v>
      </c>
      <c r="AG278" s="103"/>
      <c r="AH278" s="103"/>
      <c r="AI278" s="71">
        <f t="shared" si="162"/>
        <v>26</v>
      </c>
      <c r="AJ278" s="103"/>
      <c r="AK278" s="72">
        <f t="shared" si="163"/>
        <v>1</v>
      </c>
      <c r="AL278" s="72">
        <f t="shared" si="164"/>
        <v>1</v>
      </c>
      <c r="AM278" s="103"/>
      <c r="AN278" s="71">
        <f t="shared" si="165"/>
        <v>5</v>
      </c>
      <c r="AO278" s="103"/>
      <c r="AP278" s="103"/>
      <c r="AQ278" s="71">
        <f t="shared" si="166"/>
        <v>5</v>
      </c>
      <c r="AR278" s="103"/>
      <c r="AS278" s="103"/>
      <c r="AT278" s="71">
        <f t="shared" si="167"/>
        <v>26</v>
      </c>
      <c r="AU278" s="103"/>
      <c r="AV278" s="72">
        <f t="shared" si="168"/>
        <v>1</v>
      </c>
      <c r="AW278" s="72">
        <f t="shared" si="169"/>
        <v>1</v>
      </c>
      <c r="AX278" s="103"/>
      <c r="AY278" s="71">
        <f t="shared" si="170"/>
        <v>5</v>
      </c>
      <c r="AZ278" s="103"/>
      <c r="BA278" s="103"/>
      <c r="BB278" s="71">
        <f t="shared" si="171"/>
        <v>5</v>
      </c>
      <c r="BC278" s="103"/>
      <c r="BD278" s="103"/>
      <c r="BE278" s="71">
        <f t="shared" si="172"/>
        <v>26</v>
      </c>
      <c r="BF278" s="103"/>
      <c r="BG278" s="72">
        <f t="shared" si="173"/>
        <v>1</v>
      </c>
      <c r="BH278" s="72">
        <f t="shared" si="174"/>
        <v>1</v>
      </c>
      <c r="BI278" s="103"/>
      <c r="BJ278" s="71">
        <f t="shared" si="175"/>
        <v>1</v>
      </c>
      <c r="BK278" s="103"/>
      <c r="BL278" s="103"/>
      <c r="BM278" s="71">
        <f t="shared" si="176"/>
        <v>1</v>
      </c>
      <c r="BN278" s="103"/>
      <c r="BO278" s="103"/>
      <c r="BP278" s="71">
        <f t="shared" si="177"/>
        <v>6</v>
      </c>
      <c r="BQ278" s="103"/>
      <c r="BR278" s="72">
        <f t="shared" si="178"/>
        <v>1</v>
      </c>
      <c r="BS278" s="72">
        <f t="shared" si="179"/>
        <v>1</v>
      </c>
      <c r="BT278" s="103"/>
    </row>
    <row r="279" spans="7:72" x14ac:dyDescent="0.15">
      <c r="G279" s="71">
        <f t="shared" si="144"/>
        <v>18</v>
      </c>
      <c r="H279" s="96">
        <f t="shared" si="145"/>
        <v>0</v>
      </c>
      <c r="I279" s="96">
        <f t="shared" si="146"/>
        <v>0</v>
      </c>
      <c r="J279" s="71">
        <f t="shared" si="147"/>
        <v>18</v>
      </c>
      <c r="K279" s="96">
        <f t="shared" si="148"/>
        <v>0</v>
      </c>
      <c r="L279" s="96">
        <f t="shared" si="149"/>
        <v>0</v>
      </c>
      <c r="M279" s="71">
        <f t="shared" si="150"/>
        <v>92</v>
      </c>
      <c r="N279" s="96">
        <f t="shared" si="151"/>
        <v>0</v>
      </c>
      <c r="O279" s="72">
        <f t="shared" si="152"/>
        <v>1</v>
      </c>
      <c r="P279" s="72">
        <f t="shared" si="153"/>
        <v>1</v>
      </c>
      <c r="Q279" s="96">
        <f t="shared" si="154"/>
        <v>0</v>
      </c>
      <c r="R279" s="71">
        <f t="shared" si="155"/>
        <v>2</v>
      </c>
      <c r="S279" s="103"/>
      <c r="T279" s="103"/>
      <c r="U279" s="71">
        <f t="shared" si="156"/>
        <v>2</v>
      </c>
      <c r="V279" s="103"/>
      <c r="W279" s="103"/>
      <c r="X279" s="71">
        <f t="shared" si="157"/>
        <v>8</v>
      </c>
      <c r="Y279" s="103"/>
      <c r="Z279" s="72">
        <f t="shared" si="158"/>
        <v>1</v>
      </c>
      <c r="AA279" s="72">
        <f t="shared" si="159"/>
        <v>1</v>
      </c>
      <c r="AB279" s="103"/>
      <c r="AC279" s="71">
        <f t="shared" si="160"/>
        <v>5</v>
      </c>
      <c r="AD279" s="103"/>
      <c r="AE279" s="103"/>
      <c r="AF279" s="71">
        <f t="shared" si="161"/>
        <v>5</v>
      </c>
      <c r="AG279" s="103"/>
      <c r="AH279" s="103"/>
      <c r="AI279" s="71">
        <f t="shared" si="162"/>
        <v>26</v>
      </c>
      <c r="AJ279" s="103"/>
      <c r="AK279" s="72">
        <f t="shared" si="163"/>
        <v>1</v>
      </c>
      <c r="AL279" s="72">
        <f t="shared" si="164"/>
        <v>1</v>
      </c>
      <c r="AM279" s="103"/>
      <c r="AN279" s="71">
        <f t="shared" si="165"/>
        <v>5</v>
      </c>
      <c r="AO279" s="103"/>
      <c r="AP279" s="103"/>
      <c r="AQ279" s="71">
        <f t="shared" si="166"/>
        <v>5</v>
      </c>
      <c r="AR279" s="103"/>
      <c r="AS279" s="103"/>
      <c r="AT279" s="71">
        <f t="shared" si="167"/>
        <v>26</v>
      </c>
      <c r="AU279" s="103"/>
      <c r="AV279" s="72">
        <f t="shared" si="168"/>
        <v>1</v>
      </c>
      <c r="AW279" s="72">
        <f t="shared" si="169"/>
        <v>1</v>
      </c>
      <c r="AX279" s="103"/>
      <c r="AY279" s="71">
        <f t="shared" si="170"/>
        <v>5</v>
      </c>
      <c r="AZ279" s="103"/>
      <c r="BA279" s="103"/>
      <c r="BB279" s="71">
        <f t="shared" si="171"/>
        <v>5</v>
      </c>
      <c r="BC279" s="103"/>
      <c r="BD279" s="103"/>
      <c r="BE279" s="71">
        <f t="shared" si="172"/>
        <v>26</v>
      </c>
      <c r="BF279" s="103"/>
      <c r="BG279" s="72">
        <f t="shared" si="173"/>
        <v>1</v>
      </c>
      <c r="BH279" s="72">
        <f t="shared" si="174"/>
        <v>1</v>
      </c>
      <c r="BI279" s="103"/>
      <c r="BJ279" s="71">
        <f t="shared" si="175"/>
        <v>1</v>
      </c>
      <c r="BK279" s="103"/>
      <c r="BL279" s="103"/>
      <c r="BM279" s="71">
        <f t="shared" si="176"/>
        <v>1</v>
      </c>
      <c r="BN279" s="103"/>
      <c r="BO279" s="103"/>
      <c r="BP279" s="71">
        <f t="shared" si="177"/>
        <v>6</v>
      </c>
      <c r="BQ279" s="103"/>
      <c r="BR279" s="72">
        <f t="shared" si="178"/>
        <v>1</v>
      </c>
      <c r="BS279" s="72">
        <f t="shared" si="179"/>
        <v>1</v>
      </c>
      <c r="BT279" s="103"/>
    </row>
    <row r="280" spans="7:72" x14ac:dyDescent="0.15">
      <c r="G280" s="71">
        <f t="shared" si="144"/>
        <v>18</v>
      </c>
      <c r="H280" s="96">
        <f t="shared" si="145"/>
        <v>0</v>
      </c>
      <c r="I280" s="96">
        <f t="shared" si="146"/>
        <v>0</v>
      </c>
      <c r="J280" s="71">
        <f t="shared" si="147"/>
        <v>18</v>
      </c>
      <c r="K280" s="96">
        <f t="shared" si="148"/>
        <v>0</v>
      </c>
      <c r="L280" s="96">
        <f t="shared" si="149"/>
        <v>0</v>
      </c>
      <c r="M280" s="71">
        <f t="shared" si="150"/>
        <v>92</v>
      </c>
      <c r="N280" s="96">
        <f t="shared" si="151"/>
        <v>0</v>
      </c>
      <c r="O280" s="72">
        <f t="shared" si="152"/>
        <v>1</v>
      </c>
      <c r="P280" s="72">
        <f t="shared" si="153"/>
        <v>1</v>
      </c>
      <c r="Q280" s="96">
        <f t="shared" si="154"/>
        <v>0</v>
      </c>
      <c r="R280" s="71">
        <f t="shared" si="155"/>
        <v>2</v>
      </c>
      <c r="S280" s="103"/>
      <c r="T280" s="103"/>
      <c r="U280" s="71">
        <f t="shared" si="156"/>
        <v>2</v>
      </c>
      <c r="V280" s="103"/>
      <c r="W280" s="103"/>
      <c r="X280" s="71">
        <f t="shared" si="157"/>
        <v>8</v>
      </c>
      <c r="Y280" s="103"/>
      <c r="Z280" s="72">
        <f t="shared" si="158"/>
        <v>1</v>
      </c>
      <c r="AA280" s="72">
        <f t="shared" si="159"/>
        <v>1</v>
      </c>
      <c r="AB280" s="103"/>
      <c r="AC280" s="71">
        <f t="shared" si="160"/>
        <v>5</v>
      </c>
      <c r="AD280" s="103"/>
      <c r="AE280" s="103"/>
      <c r="AF280" s="71">
        <f t="shared" si="161"/>
        <v>5</v>
      </c>
      <c r="AG280" s="103"/>
      <c r="AH280" s="103"/>
      <c r="AI280" s="71">
        <f t="shared" si="162"/>
        <v>26</v>
      </c>
      <c r="AJ280" s="103"/>
      <c r="AK280" s="72">
        <f t="shared" si="163"/>
        <v>1</v>
      </c>
      <c r="AL280" s="72">
        <f t="shared" si="164"/>
        <v>1</v>
      </c>
      <c r="AM280" s="103"/>
      <c r="AN280" s="71">
        <f t="shared" si="165"/>
        <v>5</v>
      </c>
      <c r="AO280" s="103"/>
      <c r="AP280" s="103"/>
      <c r="AQ280" s="71">
        <f t="shared" si="166"/>
        <v>5</v>
      </c>
      <c r="AR280" s="103"/>
      <c r="AS280" s="103"/>
      <c r="AT280" s="71">
        <f t="shared" si="167"/>
        <v>26</v>
      </c>
      <c r="AU280" s="103"/>
      <c r="AV280" s="72">
        <f t="shared" si="168"/>
        <v>1</v>
      </c>
      <c r="AW280" s="72">
        <f t="shared" si="169"/>
        <v>1</v>
      </c>
      <c r="AX280" s="103"/>
      <c r="AY280" s="71">
        <f t="shared" si="170"/>
        <v>5</v>
      </c>
      <c r="AZ280" s="103"/>
      <c r="BA280" s="103"/>
      <c r="BB280" s="71">
        <f t="shared" si="171"/>
        <v>5</v>
      </c>
      <c r="BC280" s="103"/>
      <c r="BD280" s="103"/>
      <c r="BE280" s="71">
        <f t="shared" si="172"/>
        <v>26</v>
      </c>
      <c r="BF280" s="103"/>
      <c r="BG280" s="72">
        <f t="shared" si="173"/>
        <v>1</v>
      </c>
      <c r="BH280" s="72">
        <f t="shared" si="174"/>
        <v>1</v>
      </c>
      <c r="BI280" s="103"/>
      <c r="BJ280" s="71">
        <f t="shared" si="175"/>
        <v>1</v>
      </c>
      <c r="BK280" s="103"/>
      <c r="BL280" s="103"/>
      <c r="BM280" s="71">
        <f t="shared" si="176"/>
        <v>1</v>
      </c>
      <c r="BN280" s="103"/>
      <c r="BO280" s="103"/>
      <c r="BP280" s="71">
        <f t="shared" si="177"/>
        <v>6</v>
      </c>
      <c r="BQ280" s="103"/>
      <c r="BR280" s="72">
        <f t="shared" si="178"/>
        <v>1</v>
      </c>
      <c r="BS280" s="72">
        <f t="shared" si="179"/>
        <v>1</v>
      </c>
      <c r="BT280" s="103"/>
    </row>
    <row r="281" spans="7:72" x14ac:dyDescent="0.15">
      <c r="G281" s="71">
        <f t="shared" si="144"/>
        <v>18</v>
      </c>
      <c r="H281" s="96">
        <f t="shared" si="145"/>
        <v>0</v>
      </c>
      <c r="I281" s="96">
        <f t="shared" si="146"/>
        <v>0</v>
      </c>
      <c r="J281" s="71">
        <f t="shared" si="147"/>
        <v>18</v>
      </c>
      <c r="K281" s="96">
        <f t="shared" si="148"/>
        <v>0</v>
      </c>
      <c r="L281" s="96">
        <f t="shared" si="149"/>
        <v>0</v>
      </c>
      <c r="M281" s="71">
        <f t="shared" si="150"/>
        <v>92</v>
      </c>
      <c r="N281" s="96">
        <f t="shared" si="151"/>
        <v>0</v>
      </c>
      <c r="O281" s="72">
        <f t="shared" si="152"/>
        <v>1</v>
      </c>
      <c r="P281" s="72">
        <f t="shared" si="153"/>
        <v>1</v>
      </c>
      <c r="Q281" s="96">
        <f t="shared" si="154"/>
        <v>0</v>
      </c>
      <c r="R281" s="71">
        <f t="shared" si="155"/>
        <v>2</v>
      </c>
      <c r="S281" s="103"/>
      <c r="T281" s="103"/>
      <c r="U281" s="71">
        <f t="shared" si="156"/>
        <v>2</v>
      </c>
      <c r="V281" s="103"/>
      <c r="W281" s="103"/>
      <c r="X281" s="71">
        <f t="shared" si="157"/>
        <v>8</v>
      </c>
      <c r="Y281" s="103"/>
      <c r="Z281" s="72">
        <f t="shared" si="158"/>
        <v>1</v>
      </c>
      <c r="AA281" s="72">
        <f t="shared" si="159"/>
        <v>1</v>
      </c>
      <c r="AB281" s="103"/>
      <c r="AC281" s="71">
        <f t="shared" si="160"/>
        <v>5</v>
      </c>
      <c r="AD281" s="103"/>
      <c r="AE281" s="103"/>
      <c r="AF281" s="71">
        <f t="shared" si="161"/>
        <v>5</v>
      </c>
      <c r="AG281" s="103"/>
      <c r="AH281" s="103"/>
      <c r="AI281" s="71">
        <f t="shared" si="162"/>
        <v>26</v>
      </c>
      <c r="AJ281" s="103"/>
      <c r="AK281" s="72">
        <f t="shared" si="163"/>
        <v>1</v>
      </c>
      <c r="AL281" s="72">
        <f t="shared" si="164"/>
        <v>1</v>
      </c>
      <c r="AM281" s="103"/>
      <c r="AN281" s="71">
        <f t="shared" si="165"/>
        <v>5</v>
      </c>
      <c r="AO281" s="103"/>
      <c r="AP281" s="103"/>
      <c r="AQ281" s="71">
        <f t="shared" si="166"/>
        <v>5</v>
      </c>
      <c r="AR281" s="103"/>
      <c r="AS281" s="103"/>
      <c r="AT281" s="71">
        <f t="shared" si="167"/>
        <v>26</v>
      </c>
      <c r="AU281" s="103"/>
      <c r="AV281" s="72">
        <f t="shared" si="168"/>
        <v>1</v>
      </c>
      <c r="AW281" s="72">
        <f t="shared" si="169"/>
        <v>1</v>
      </c>
      <c r="AX281" s="103"/>
      <c r="AY281" s="71">
        <f t="shared" si="170"/>
        <v>5</v>
      </c>
      <c r="AZ281" s="103"/>
      <c r="BA281" s="103"/>
      <c r="BB281" s="71">
        <f t="shared" si="171"/>
        <v>5</v>
      </c>
      <c r="BC281" s="103"/>
      <c r="BD281" s="103"/>
      <c r="BE281" s="71">
        <f t="shared" si="172"/>
        <v>26</v>
      </c>
      <c r="BF281" s="103"/>
      <c r="BG281" s="72">
        <f t="shared" si="173"/>
        <v>1</v>
      </c>
      <c r="BH281" s="72">
        <f t="shared" si="174"/>
        <v>1</v>
      </c>
      <c r="BI281" s="103"/>
      <c r="BJ281" s="71">
        <f t="shared" si="175"/>
        <v>1</v>
      </c>
      <c r="BK281" s="103"/>
      <c r="BL281" s="103"/>
      <c r="BM281" s="71">
        <f t="shared" si="176"/>
        <v>1</v>
      </c>
      <c r="BN281" s="103"/>
      <c r="BO281" s="103"/>
      <c r="BP281" s="71">
        <f t="shared" si="177"/>
        <v>6</v>
      </c>
      <c r="BQ281" s="103"/>
      <c r="BR281" s="72">
        <f t="shared" si="178"/>
        <v>1</v>
      </c>
      <c r="BS281" s="72">
        <f t="shared" si="179"/>
        <v>1</v>
      </c>
      <c r="BT281" s="103"/>
    </row>
    <row r="282" spans="7:72" x14ac:dyDescent="0.15">
      <c r="G282" s="71">
        <f t="shared" si="144"/>
        <v>18</v>
      </c>
      <c r="H282" s="96">
        <f t="shared" si="145"/>
        <v>0</v>
      </c>
      <c r="I282" s="96">
        <f t="shared" si="146"/>
        <v>0</v>
      </c>
      <c r="J282" s="71">
        <f t="shared" si="147"/>
        <v>18</v>
      </c>
      <c r="K282" s="96">
        <f t="shared" si="148"/>
        <v>0</v>
      </c>
      <c r="L282" s="96">
        <f t="shared" si="149"/>
        <v>0</v>
      </c>
      <c r="M282" s="71">
        <f t="shared" si="150"/>
        <v>92</v>
      </c>
      <c r="N282" s="96">
        <f t="shared" si="151"/>
        <v>0</v>
      </c>
      <c r="O282" s="72">
        <f t="shared" si="152"/>
        <v>1</v>
      </c>
      <c r="P282" s="72">
        <f t="shared" si="153"/>
        <v>1</v>
      </c>
      <c r="Q282" s="96">
        <f t="shared" si="154"/>
        <v>0</v>
      </c>
      <c r="R282" s="71">
        <f t="shared" si="155"/>
        <v>2</v>
      </c>
      <c r="S282" s="103"/>
      <c r="T282" s="103"/>
      <c r="U282" s="71">
        <f t="shared" si="156"/>
        <v>2</v>
      </c>
      <c r="V282" s="103"/>
      <c r="W282" s="103"/>
      <c r="X282" s="71">
        <f t="shared" si="157"/>
        <v>8</v>
      </c>
      <c r="Y282" s="103"/>
      <c r="Z282" s="72">
        <f t="shared" si="158"/>
        <v>1</v>
      </c>
      <c r="AA282" s="72">
        <f t="shared" si="159"/>
        <v>1</v>
      </c>
      <c r="AB282" s="103"/>
      <c r="AC282" s="71">
        <f t="shared" si="160"/>
        <v>5</v>
      </c>
      <c r="AD282" s="103"/>
      <c r="AE282" s="103"/>
      <c r="AF282" s="71">
        <f t="shared" si="161"/>
        <v>5</v>
      </c>
      <c r="AG282" s="103"/>
      <c r="AH282" s="103"/>
      <c r="AI282" s="71">
        <f t="shared" si="162"/>
        <v>26</v>
      </c>
      <c r="AJ282" s="103"/>
      <c r="AK282" s="72">
        <f t="shared" si="163"/>
        <v>1</v>
      </c>
      <c r="AL282" s="72">
        <f t="shared" si="164"/>
        <v>1</v>
      </c>
      <c r="AM282" s="103"/>
      <c r="AN282" s="71">
        <f t="shared" si="165"/>
        <v>5</v>
      </c>
      <c r="AO282" s="103"/>
      <c r="AP282" s="103"/>
      <c r="AQ282" s="71">
        <f t="shared" si="166"/>
        <v>5</v>
      </c>
      <c r="AR282" s="103"/>
      <c r="AS282" s="103"/>
      <c r="AT282" s="71">
        <f t="shared" si="167"/>
        <v>26</v>
      </c>
      <c r="AU282" s="103"/>
      <c r="AV282" s="72">
        <f t="shared" si="168"/>
        <v>1</v>
      </c>
      <c r="AW282" s="72">
        <f t="shared" si="169"/>
        <v>1</v>
      </c>
      <c r="AX282" s="103"/>
      <c r="AY282" s="71">
        <f t="shared" si="170"/>
        <v>5</v>
      </c>
      <c r="AZ282" s="103"/>
      <c r="BA282" s="103"/>
      <c r="BB282" s="71">
        <f t="shared" si="171"/>
        <v>5</v>
      </c>
      <c r="BC282" s="103"/>
      <c r="BD282" s="103"/>
      <c r="BE282" s="71">
        <f t="shared" si="172"/>
        <v>26</v>
      </c>
      <c r="BF282" s="103"/>
      <c r="BG282" s="72">
        <f t="shared" si="173"/>
        <v>1</v>
      </c>
      <c r="BH282" s="72">
        <f t="shared" si="174"/>
        <v>1</v>
      </c>
      <c r="BI282" s="103"/>
      <c r="BJ282" s="71">
        <f t="shared" si="175"/>
        <v>1</v>
      </c>
      <c r="BK282" s="103"/>
      <c r="BL282" s="103"/>
      <c r="BM282" s="71">
        <f t="shared" si="176"/>
        <v>1</v>
      </c>
      <c r="BN282" s="103"/>
      <c r="BO282" s="103"/>
      <c r="BP282" s="71">
        <f t="shared" si="177"/>
        <v>6</v>
      </c>
      <c r="BQ282" s="103"/>
      <c r="BR282" s="72">
        <f t="shared" si="178"/>
        <v>1</v>
      </c>
      <c r="BS282" s="72">
        <f t="shared" si="179"/>
        <v>1</v>
      </c>
      <c r="BT282" s="103"/>
    </row>
    <row r="283" spans="7:72" x14ac:dyDescent="0.15">
      <c r="G283" s="71">
        <f t="shared" si="144"/>
        <v>18</v>
      </c>
      <c r="H283" s="96">
        <f t="shared" si="145"/>
        <v>0</v>
      </c>
      <c r="I283" s="96">
        <f t="shared" si="146"/>
        <v>0</v>
      </c>
      <c r="J283" s="71">
        <f t="shared" si="147"/>
        <v>18</v>
      </c>
      <c r="K283" s="96">
        <f t="shared" si="148"/>
        <v>0</v>
      </c>
      <c r="L283" s="96">
        <f t="shared" si="149"/>
        <v>0</v>
      </c>
      <c r="M283" s="71">
        <f t="shared" si="150"/>
        <v>92</v>
      </c>
      <c r="N283" s="96">
        <f t="shared" si="151"/>
        <v>0</v>
      </c>
      <c r="O283" s="72">
        <f t="shared" si="152"/>
        <v>1</v>
      </c>
      <c r="P283" s="72">
        <f t="shared" si="153"/>
        <v>1</v>
      </c>
      <c r="Q283" s="96">
        <f t="shared" si="154"/>
        <v>0</v>
      </c>
      <c r="R283" s="71">
        <f t="shared" si="155"/>
        <v>2</v>
      </c>
      <c r="S283" s="103"/>
      <c r="T283" s="103"/>
      <c r="U283" s="71">
        <f t="shared" si="156"/>
        <v>2</v>
      </c>
      <c r="V283" s="103"/>
      <c r="W283" s="103"/>
      <c r="X283" s="71">
        <f t="shared" si="157"/>
        <v>8</v>
      </c>
      <c r="Y283" s="103"/>
      <c r="Z283" s="72">
        <f t="shared" si="158"/>
        <v>1</v>
      </c>
      <c r="AA283" s="72">
        <f t="shared" si="159"/>
        <v>1</v>
      </c>
      <c r="AB283" s="103"/>
      <c r="AC283" s="71">
        <f t="shared" si="160"/>
        <v>5</v>
      </c>
      <c r="AD283" s="103"/>
      <c r="AE283" s="103"/>
      <c r="AF283" s="71">
        <f t="shared" si="161"/>
        <v>5</v>
      </c>
      <c r="AG283" s="103"/>
      <c r="AH283" s="103"/>
      <c r="AI283" s="71">
        <f t="shared" si="162"/>
        <v>26</v>
      </c>
      <c r="AJ283" s="103"/>
      <c r="AK283" s="72">
        <f t="shared" si="163"/>
        <v>1</v>
      </c>
      <c r="AL283" s="72">
        <f t="shared" si="164"/>
        <v>1</v>
      </c>
      <c r="AM283" s="103"/>
      <c r="AN283" s="71">
        <f t="shared" si="165"/>
        <v>5</v>
      </c>
      <c r="AO283" s="103"/>
      <c r="AP283" s="103"/>
      <c r="AQ283" s="71">
        <f t="shared" si="166"/>
        <v>5</v>
      </c>
      <c r="AR283" s="103"/>
      <c r="AS283" s="103"/>
      <c r="AT283" s="71">
        <f t="shared" si="167"/>
        <v>26</v>
      </c>
      <c r="AU283" s="103"/>
      <c r="AV283" s="72">
        <f t="shared" si="168"/>
        <v>1</v>
      </c>
      <c r="AW283" s="72">
        <f t="shared" si="169"/>
        <v>1</v>
      </c>
      <c r="AX283" s="103"/>
      <c r="AY283" s="71">
        <f t="shared" si="170"/>
        <v>5</v>
      </c>
      <c r="AZ283" s="103"/>
      <c r="BA283" s="103"/>
      <c r="BB283" s="71">
        <f t="shared" si="171"/>
        <v>5</v>
      </c>
      <c r="BC283" s="103"/>
      <c r="BD283" s="103"/>
      <c r="BE283" s="71">
        <f t="shared" si="172"/>
        <v>26</v>
      </c>
      <c r="BF283" s="103"/>
      <c r="BG283" s="72">
        <f t="shared" si="173"/>
        <v>1</v>
      </c>
      <c r="BH283" s="72">
        <f t="shared" si="174"/>
        <v>1</v>
      </c>
      <c r="BI283" s="103"/>
      <c r="BJ283" s="71">
        <f t="shared" si="175"/>
        <v>1</v>
      </c>
      <c r="BK283" s="103"/>
      <c r="BL283" s="103"/>
      <c r="BM283" s="71">
        <f t="shared" si="176"/>
        <v>1</v>
      </c>
      <c r="BN283" s="103"/>
      <c r="BO283" s="103"/>
      <c r="BP283" s="71">
        <f t="shared" si="177"/>
        <v>6</v>
      </c>
      <c r="BQ283" s="103"/>
      <c r="BR283" s="72">
        <f t="shared" si="178"/>
        <v>1</v>
      </c>
      <c r="BS283" s="72">
        <f t="shared" si="179"/>
        <v>1</v>
      </c>
      <c r="BT283" s="103"/>
    </row>
    <row r="284" spans="7:72" x14ac:dyDescent="0.15">
      <c r="G284" s="71">
        <f t="shared" si="144"/>
        <v>18</v>
      </c>
      <c r="H284" s="96">
        <f t="shared" si="145"/>
        <v>0</v>
      </c>
      <c r="I284" s="96">
        <f t="shared" si="146"/>
        <v>0</v>
      </c>
      <c r="J284" s="71">
        <f t="shared" si="147"/>
        <v>18</v>
      </c>
      <c r="K284" s="96">
        <f t="shared" si="148"/>
        <v>0</v>
      </c>
      <c r="L284" s="96">
        <f t="shared" si="149"/>
        <v>0</v>
      </c>
      <c r="M284" s="71">
        <f t="shared" si="150"/>
        <v>92</v>
      </c>
      <c r="N284" s="96">
        <f t="shared" si="151"/>
        <v>0</v>
      </c>
      <c r="O284" s="72">
        <f t="shared" si="152"/>
        <v>1</v>
      </c>
      <c r="P284" s="72">
        <f t="shared" si="153"/>
        <v>1</v>
      </c>
      <c r="Q284" s="96">
        <f t="shared" si="154"/>
        <v>0</v>
      </c>
      <c r="R284" s="71">
        <f t="shared" si="155"/>
        <v>2</v>
      </c>
      <c r="S284" s="103"/>
      <c r="T284" s="103"/>
      <c r="U284" s="71">
        <f t="shared" si="156"/>
        <v>2</v>
      </c>
      <c r="V284" s="103"/>
      <c r="W284" s="103"/>
      <c r="X284" s="71">
        <f t="shared" si="157"/>
        <v>8</v>
      </c>
      <c r="Y284" s="103"/>
      <c r="Z284" s="72">
        <f t="shared" si="158"/>
        <v>1</v>
      </c>
      <c r="AA284" s="72">
        <f t="shared" si="159"/>
        <v>1</v>
      </c>
      <c r="AB284" s="103"/>
      <c r="AC284" s="71">
        <f t="shared" si="160"/>
        <v>5</v>
      </c>
      <c r="AD284" s="103"/>
      <c r="AE284" s="103"/>
      <c r="AF284" s="71">
        <f t="shared" si="161"/>
        <v>5</v>
      </c>
      <c r="AG284" s="103"/>
      <c r="AH284" s="103"/>
      <c r="AI284" s="71">
        <f t="shared" si="162"/>
        <v>26</v>
      </c>
      <c r="AJ284" s="103"/>
      <c r="AK284" s="72">
        <f t="shared" si="163"/>
        <v>1</v>
      </c>
      <c r="AL284" s="72">
        <f t="shared" si="164"/>
        <v>1</v>
      </c>
      <c r="AM284" s="103"/>
      <c r="AN284" s="71">
        <f t="shared" si="165"/>
        <v>5</v>
      </c>
      <c r="AO284" s="103"/>
      <c r="AP284" s="103"/>
      <c r="AQ284" s="71">
        <f t="shared" si="166"/>
        <v>5</v>
      </c>
      <c r="AR284" s="103"/>
      <c r="AS284" s="103"/>
      <c r="AT284" s="71">
        <f t="shared" si="167"/>
        <v>26</v>
      </c>
      <c r="AU284" s="103"/>
      <c r="AV284" s="72">
        <f t="shared" si="168"/>
        <v>1</v>
      </c>
      <c r="AW284" s="72">
        <f t="shared" si="169"/>
        <v>1</v>
      </c>
      <c r="AX284" s="103"/>
      <c r="AY284" s="71">
        <f t="shared" si="170"/>
        <v>5</v>
      </c>
      <c r="AZ284" s="103"/>
      <c r="BA284" s="103"/>
      <c r="BB284" s="71">
        <f t="shared" si="171"/>
        <v>5</v>
      </c>
      <c r="BC284" s="103"/>
      <c r="BD284" s="103"/>
      <c r="BE284" s="71">
        <f t="shared" si="172"/>
        <v>26</v>
      </c>
      <c r="BF284" s="103"/>
      <c r="BG284" s="72">
        <f t="shared" si="173"/>
        <v>1</v>
      </c>
      <c r="BH284" s="72">
        <f t="shared" si="174"/>
        <v>1</v>
      </c>
      <c r="BI284" s="103"/>
      <c r="BJ284" s="71">
        <f t="shared" si="175"/>
        <v>1</v>
      </c>
      <c r="BK284" s="103"/>
      <c r="BL284" s="103"/>
      <c r="BM284" s="71">
        <f t="shared" si="176"/>
        <v>1</v>
      </c>
      <c r="BN284" s="103"/>
      <c r="BO284" s="103"/>
      <c r="BP284" s="71">
        <f t="shared" si="177"/>
        <v>6</v>
      </c>
      <c r="BQ284" s="103"/>
      <c r="BR284" s="72">
        <f t="shared" si="178"/>
        <v>1</v>
      </c>
      <c r="BS284" s="72">
        <f t="shared" si="179"/>
        <v>1</v>
      </c>
      <c r="BT284" s="103"/>
    </row>
    <row r="285" spans="7:72" x14ac:dyDescent="0.15">
      <c r="G285" s="71">
        <f t="shared" si="144"/>
        <v>18</v>
      </c>
      <c r="H285" s="96">
        <f t="shared" si="145"/>
        <v>0</v>
      </c>
      <c r="I285" s="96">
        <f t="shared" si="146"/>
        <v>0</v>
      </c>
      <c r="J285" s="71">
        <f t="shared" si="147"/>
        <v>18</v>
      </c>
      <c r="K285" s="96">
        <f t="shared" si="148"/>
        <v>0</v>
      </c>
      <c r="L285" s="96">
        <f t="shared" si="149"/>
        <v>0</v>
      </c>
      <c r="M285" s="71">
        <f t="shared" si="150"/>
        <v>92</v>
      </c>
      <c r="N285" s="96">
        <f t="shared" si="151"/>
        <v>0</v>
      </c>
      <c r="O285" s="72">
        <f t="shared" si="152"/>
        <v>1</v>
      </c>
      <c r="P285" s="72">
        <f t="shared" si="153"/>
        <v>1</v>
      </c>
      <c r="Q285" s="96">
        <f t="shared" si="154"/>
        <v>0</v>
      </c>
      <c r="R285" s="71">
        <f t="shared" si="155"/>
        <v>2</v>
      </c>
      <c r="S285" s="103"/>
      <c r="T285" s="103"/>
      <c r="U285" s="71">
        <f t="shared" si="156"/>
        <v>2</v>
      </c>
      <c r="V285" s="103"/>
      <c r="W285" s="103"/>
      <c r="X285" s="71">
        <f t="shared" si="157"/>
        <v>8</v>
      </c>
      <c r="Y285" s="103"/>
      <c r="Z285" s="72">
        <f t="shared" si="158"/>
        <v>1</v>
      </c>
      <c r="AA285" s="72">
        <f t="shared" si="159"/>
        <v>1</v>
      </c>
      <c r="AB285" s="103"/>
      <c r="AC285" s="71">
        <f t="shared" si="160"/>
        <v>5</v>
      </c>
      <c r="AD285" s="103"/>
      <c r="AE285" s="103"/>
      <c r="AF285" s="71">
        <f t="shared" si="161"/>
        <v>5</v>
      </c>
      <c r="AG285" s="103"/>
      <c r="AH285" s="103"/>
      <c r="AI285" s="71">
        <f t="shared" si="162"/>
        <v>26</v>
      </c>
      <c r="AJ285" s="103"/>
      <c r="AK285" s="72">
        <f t="shared" si="163"/>
        <v>1</v>
      </c>
      <c r="AL285" s="72">
        <f t="shared" si="164"/>
        <v>1</v>
      </c>
      <c r="AM285" s="103"/>
      <c r="AN285" s="71">
        <f t="shared" si="165"/>
        <v>5</v>
      </c>
      <c r="AO285" s="103"/>
      <c r="AP285" s="103"/>
      <c r="AQ285" s="71">
        <f t="shared" si="166"/>
        <v>5</v>
      </c>
      <c r="AR285" s="103"/>
      <c r="AS285" s="103"/>
      <c r="AT285" s="71">
        <f t="shared" si="167"/>
        <v>26</v>
      </c>
      <c r="AU285" s="103"/>
      <c r="AV285" s="72">
        <f t="shared" si="168"/>
        <v>1</v>
      </c>
      <c r="AW285" s="72">
        <f t="shared" si="169"/>
        <v>1</v>
      </c>
      <c r="AX285" s="103"/>
      <c r="AY285" s="71">
        <f t="shared" si="170"/>
        <v>5</v>
      </c>
      <c r="AZ285" s="103"/>
      <c r="BA285" s="103"/>
      <c r="BB285" s="71">
        <f t="shared" si="171"/>
        <v>5</v>
      </c>
      <c r="BC285" s="103"/>
      <c r="BD285" s="103"/>
      <c r="BE285" s="71">
        <f t="shared" si="172"/>
        <v>26</v>
      </c>
      <c r="BF285" s="103"/>
      <c r="BG285" s="72">
        <f t="shared" si="173"/>
        <v>1</v>
      </c>
      <c r="BH285" s="72">
        <f t="shared" si="174"/>
        <v>1</v>
      </c>
      <c r="BI285" s="103"/>
      <c r="BJ285" s="71">
        <f t="shared" si="175"/>
        <v>1</v>
      </c>
      <c r="BK285" s="103"/>
      <c r="BL285" s="103"/>
      <c r="BM285" s="71">
        <f t="shared" si="176"/>
        <v>1</v>
      </c>
      <c r="BN285" s="103"/>
      <c r="BO285" s="103"/>
      <c r="BP285" s="71">
        <f t="shared" si="177"/>
        <v>6</v>
      </c>
      <c r="BQ285" s="103"/>
      <c r="BR285" s="72">
        <f t="shared" si="178"/>
        <v>1</v>
      </c>
      <c r="BS285" s="72">
        <f t="shared" si="179"/>
        <v>1</v>
      </c>
      <c r="BT285" s="103"/>
    </row>
    <row r="286" spans="7:72" x14ac:dyDescent="0.15">
      <c r="G286" s="71">
        <f t="shared" si="144"/>
        <v>18</v>
      </c>
      <c r="H286" s="96">
        <f t="shared" si="145"/>
        <v>0</v>
      </c>
      <c r="I286" s="96">
        <f t="shared" si="146"/>
        <v>0</v>
      </c>
      <c r="J286" s="71">
        <f t="shared" si="147"/>
        <v>18</v>
      </c>
      <c r="K286" s="96">
        <f t="shared" si="148"/>
        <v>0</v>
      </c>
      <c r="L286" s="96">
        <f t="shared" si="149"/>
        <v>0</v>
      </c>
      <c r="M286" s="71">
        <f t="shared" si="150"/>
        <v>92</v>
      </c>
      <c r="N286" s="96">
        <f t="shared" si="151"/>
        <v>0</v>
      </c>
      <c r="O286" s="72">
        <f t="shared" si="152"/>
        <v>1</v>
      </c>
      <c r="P286" s="72">
        <f t="shared" si="153"/>
        <v>1</v>
      </c>
      <c r="Q286" s="96">
        <f t="shared" si="154"/>
        <v>0</v>
      </c>
      <c r="R286" s="71">
        <f t="shared" si="155"/>
        <v>2</v>
      </c>
      <c r="S286" s="103"/>
      <c r="T286" s="103"/>
      <c r="U286" s="71">
        <f t="shared" si="156"/>
        <v>2</v>
      </c>
      <c r="V286" s="103"/>
      <c r="W286" s="103"/>
      <c r="X286" s="71">
        <f t="shared" si="157"/>
        <v>8</v>
      </c>
      <c r="Y286" s="103"/>
      <c r="Z286" s="72">
        <f t="shared" si="158"/>
        <v>1</v>
      </c>
      <c r="AA286" s="72">
        <f t="shared" si="159"/>
        <v>1</v>
      </c>
      <c r="AB286" s="103"/>
      <c r="AC286" s="71">
        <f t="shared" si="160"/>
        <v>5</v>
      </c>
      <c r="AD286" s="103"/>
      <c r="AE286" s="103"/>
      <c r="AF286" s="71">
        <f t="shared" si="161"/>
        <v>5</v>
      </c>
      <c r="AG286" s="103"/>
      <c r="AH286" s="103"/>
      <c r="AI286" s="71">
        <f t="shared" si="162"/>
        <v>26</v>
      </c>
      <c r="AJ286" s="103"/>
      <c r="AK286" s="72">
        <f t="shared" si="163"/>
        <v>1</v>
      </c>
      <c r="AL286" s="72">
        <f t="shared" si="164"/>
        <v>1</v>
      </c>
      <c r="AM286" s="103"/>
      <c r="AN286" s="71">
        <f t="shared" si="165"/>
        <v>5</v>
      </c>
      <c r="AO286" s="103"/>
      <c r="AP286" s="103"/>
      <c r="AQ286" s="71">
        <f t="shared" si="166"/>
        <v>5</v>
      </c>
      <c r="AR286" s="103"/>
      <c r="AS286" s="103"/>
      <c r="AT286" s="71">
        <f t="shared" si="167"/>
        <v>26</v>
      </c>
      <c r="AU286" s="103"/>
      <c r="AV286" s="72">
        <f t="shared" si="168"/>
        <v>1</v>
      </c>
      <c r="AW286" s="72">
        <f t="shared" si="169"/>
        <v>1</v>
      </c>
      <c r="AX286" s="103"/>
      <c r="AY286" s="71">
        <f t="shared" si="170"/>
        <v>5</v>
      </c>
      <c r="AZ286" s="103"/>
      <c r="BA286" s="103"/>
      <c r="BB286" s="71">
        <f t="shared" si="171"/>
        <v>5</v>
      </c>
      <c r="BC286" s="103"/>
      <c r="BD286" s="103"/>
      <c r="BE286" s="71">
        <f t="shared" si="172"/>
        <v>26</v>
      </c>
      <c r="BF286" s="103"/>
      <c r="BG286" s="72">
        <f t="shared" si="173"/>
        <v>1</v>
      </c>
      <c r="BH286" s="72">
        <f t="shared" si="174"/>
        <v>1</v>
      </c>
      <c r="BI286" s="103"/>
      <c r="BJ286" s="71">
        <f t="shared" si="175"/>
        <v>1</v>
      </c>
      <c r="BK286" s="103"/>
      <c r="BL286" s="103"/>
      <c r="BM286" s="71">
        <f t="shared" si="176"/>
        <v>1</v>
      </c>
      <c r="BN286" s="103"/>
      <c r="BO286" s="103"/>
      <c r="BP286" s="71">
        <f t="shared" si="177"/>
        <v>6</v>
      </c>
      <c r="BQ286" s="103"/>
      <c r="BR286" s="72">
        <f t="shared" si="178"/>
        <v>1</v>
      </c>
      <c r="BS286" s="72">
        <f t="shared" si="179"/>
        <v>1</v>
      </c>
      <c r="BT286" s="103"/>
    </row>
    <row r="287" spans="7:72" x14ac:dyDescent="0.15">
      <c r="G287" s="71">
        <f t="shared" si="144"/>
        <v>18</v>
      </c>
      <c r="H287" s="96">
        <f t="shared" si="145"/>
        <v>0</v>
      </c>
      <c r="I287" s="96">
        <f t="shared" si="146"/>
        <v>0</v>
      </c>
      <c r="J287" s="71">
        <f t="shared" si="147"/>
        <v>18</v>
      </c>
      <c r="K287" s="96">
        <f t="shared" si="148"/>
        <v>0</v>
      </c>
      <c r="L287" s="96">
        <f t="shared" si="149"/>
        <v>0</v>
      </c>
      <c r="M287" s="71">
        <f t="shared" si="150"/>
        <v>92</v>
      </c>
      <c r="N287" s="96">
        <f t="shared" si="151"/>
        <v>0</v>
      </c>
      <c r="O287" s="72">
        <f t="shared" si="152"/>
        <v>1</v>
      </c>
      <c r="P287" s="72">
        <f t="shared" si="153"/>
        <v>1</v>
      </c>
      <c r="Q287" s="96">
        <f t="shared" si="154"/>
        <v>0</v>
      </c>
      <c r="R287" s="71">
        <f t="shared" si="155"/>
        <v>2</v>
      </c>
      <c r="S287" s="103"/>
      <c r="T287" s="103"/>
      <c r="U287" s="71">
        <f t="shared" si="156"/>
        <v>2</v>
      </c>
      <c r="V287" s="103"/>
      <c r="W287" s="103"/>
      <c r="X287" s="71">
        <f t="shared" si="157"/>
        <v>8</v>
      </c>
      <c r="Y287" s="103"/>
      <c r="Z287" s="72">
        <f t="shared" si="158"/>
        <v>1</v>
      </c>
      <c r="AA287" s="72">
        <f t="shared" si="159"/>
        <v>1</v>
      </c>
      <c r="AB287" s="103"/>
      <c r="AC287" s="71">
        <f t="shared" si="160"/>
        <v>5</v>
      </c>
      <c r="AD287" s="103"/>
      <c r="AE287" s="103"/>
      <c r="AF287" s="71">
        <f t="shared" si="161"/>
        <v>5</v>
      </c>
      <c r="AG287" s="103"/>
      <c r="AH287" s="103"/>
      <c r="AI287" s="71">
        <f t="shared" si="162"/>
        <v>26</v>
      </c>
      <c r="AJ287" s="103"/>
      <c r="AK287" s="72">
        <f t="shared" si="163"/>
        <v>1</v>
      </c>
      <c r="AL287" s="72">
        <f t="shared" si="164"/>
        <v>1</v>
      </c>
      <c r="AM287" s="103"/>
      <c r="AN287" s="71">
        <f t="shared" si="165"/>
        <v>5</v>
      </c>
      <c r="AO287" s="103"/>
      <c r="AP287" s="103"/>
      <c r="AQ287" s="71">
        <f t="shared" si="166"/>
        <v>5</v>
      </c>
      <c r="AR287" s="103"/>
      <c r="AS287" s="103"/>
      <c r="AT287" s="71">
        <f t="shared" si="167"/>
        <v>26</v>
      </c>
      <c r="AU287" s="103"/>
      <c r="AV287" s="72">
        <f t="shared" si="168"/>
        <v>1</v>
      </c>
      <c r="AW287" s="72">
        <f t="shared" si="169"/>
        <v>1</v>
      </c>
      <c r="AX287" s="103"/>
      <c r="AY287" s="71">
        <f t="shared" si="170"/>
        <v>5</v>
      </c>
      <c r="AZ287" s="103"/>
      <c r="BA287" s="103"/>
      <c r="BB287" s="71">
        <f t="shared" si="171"/>
        <v>5</v>
      </c>
      <c r="BC287" s="103"/>
      <c r="BD287" s="103"/>
      <c r="BE287" s="71">
        <f t="shared" si="172"/>
        <v>26</v>
      </c>
      <c r="BF287" s="103"/>
      <c r="BG287" s="72">
        <f t="shared" si="173"/>
        <v>1</v>
      </c>
      <c r="BH287" s="72">
        <f t="shared" si="174"/>
        <v>1</v>
      </c>
      <c r="BI287" s="103"/>
      <c r="BJ287" s="71">
        <f t="shared" si="175"/>
        <v>1</v>
      </c>
      <c r="BK287" s="103"/>
      <c r="BL287" s="103"/>
      <c r="BM287" s="71">
        <f t="shared" si="176"/>
        <v>1</v>
      </c>
      <c r="BN287" s="103"/>
      <c r="BO287" s="103"/>
      <c r="BP287" s="71">
        <f t="shared" si="177"/>
        <v>6</v>
      </c>
      <c r="BQ287" s="103"/>
      <c r="BR287" s="72">
        <f t="shared" si="178"/>
        <v>1</v>
      </c>
      <c r="BS287" s="72">
        <f t="shared" si="179"/>
        <v>1</v>
      </c>
      <c r="BT287" s="103"/>
    </row>
    <row r="288" spans="7:72" x14ac:dyDescent="0.15">
      <c r="G288" s="71">
        <f t="shared" si="144"/>
        <v>18</v>
      </c>
      <c r="H288" s="96">
        <f t="shared" si="145"/>
        <v>0</v>
      </c>
      <c r="I288" s="96">
        <f t="shared" si="146"/>
        <v>0</v>
      </c>
      <c r="J288" s="71">
        <f t="shared" si="147"/>
        <v>18</v>
      </c>
      <c r="K288" s="96">
        <f t="shared" si="148"/>
        <v>0</v>
      </c>
      <c r="L288" s="96">
        <f t="shared" si="149"/>
        <v>0</v>
      </c>
      <c r="M288" s="71">
        <f t="shared" si="150"/>
        <v>92</v>
      </c>
      <c r="N288" s="96">
        <f t="shared" si="151"/>
        <v>0</v>
      </c>
      <c r="O288" s="72">
        <f t="shared" si="152"/>
        <v>1</v>
      </c>
      <c r="P288" s="72">
        <f t="shared" si="153"/>
        <v>1</v>
      </c>
      <c r="Q288" s="96">
        <f t="shared" si="154"/>
        <v>0</v>
      </c>
      <c r="R288" s="71">
        <f t="shared" si="155"/>
        <v>2</v>
      </c>
      <c r="S288" s="103"/>
      <c r="T288" s="103"/>
      <c r="U288" s="71">
        <f t="shared" si="156"/>
        <v>2</v>
      </c>
      <c r="V288" s="103"/>
      <c r="W288" s="103"/>
      <c r="X288" s="71">
        <f t="shared" si="157"/>
        <v>8</v>
      </c>
      <c r="Y288" s="103"/>
      <c r="Z288" s="72">
        <f t="shared" si="158"/>
        <v>1</v>
      </c>
      <c r="AA288" s="72">
        <f t="shared" si="159"/>
        <v>1</v>
      </c>
      <c r="AB288" s="103"/>
      <c r="AC288" s="71">
        <f t="shared" si="160"/>
        <v>5</v>
      </c>
      <c r="AD288" s="103"/>
      <c r="AE288" s="103"/>
      <c r="AF288" s="71">
        <f t="shared" si="161"/>
        <v>5</v>
      </c>
      <c r="AG288" s="103"/>
      <c r="AH288" s="103"/>
      <c r="AI288" s="71">
        <f t="shared" si="162"/>
        <v>26</v>
      </c>
      <c r="AJ288" s="103"/>
      <c r="AK288" s="72">
        <f t="shared" si="163"/>
        <v>1</v>
      </c>
      <c r="AL288" s="72">
        <f t="shared" si="164"/>
        <v>1</v>
      </c>
      <c r="AM288" s="103"/>
      <c r="AN288" s="71">
        <f t="shared" si="165"/>
        <v>5</v>
      </c>
      <c r="AO288" s="103"/>
      <c r="AP288" s="103"/>
      <c r="AQ288" s="71">
        <f t="shared" si="166"/>
        <v>5</v>
      </c>
      <c r="AR288" s="103"/>
      <c r="AS288" s="103"/>
      <c r="AT288" s="71">
        <f t="shared" si="167"/>
        <v>26</v>
      </c>
      <c r="AU288" s="103"/>
      <c r="AV288" s="72">
        <f t="shared" si="168"/>
        <v>1</v>
      </c>
      <c r="AW288" s="72">
        <f t="shared" si="169"/>
        <v>1</v>
      </c>
      <c r="AX288" s="103"/>
      <c r="AY288" s="71">
        <f t="shared" si="170"/>
        <v>5</v>
      </c>
      <c r="AZ288" s="103"/>
      <c r="BA288" s="103"/>
      <c r="BB288" s="71">
        <f t="shared" si="171"/>
        <v>5</v>
      </c>
      <c r="BC288" s="103"/>
      <c r="BD288" s="103"/>
      <c r="BE288" s="71">
        <f t="shared" si="172"/>
        <v>26</v>
      </c>
      <c r="BF288" s="103"/>
      <c r="BG288" s="72">
        <f t="shared" si="173"/>
        <v>1</v>
      </c>
      <c r="BH288" s="72">
        <f t="shared" si="174"/>
        <v>1</v>
      </c>
      <c r="BI288" s="103"/>
      <c r="BJ288" s="71">
        <f t="shared" si="175"/>
        <v>1</v>
      </c>
      <c r="BK288" s="103"/>
      <c r="BL288" s="103"/>
      <c r="BM288" s="71">
        <f t="shared" si="176"/>
        <v>1</v>
      </c>
      <c r="BN288" s="103"/>
      <c r="BO288" s="103"/>
      <c r="BP288" s="71">
        <f t="shared" si="177"/>
        <v>6</v>
      </c>
      <c r="BQ288" s="103"/>
      <c r="BR288" s="72">
        <f t="shared" si="178"/>
        <v>1</v>
      </c>
      <c r="BS288" s="72">
        <f t="shared" si="179"/>
        <v>1</v>
      </c>
      <c r="BT288" s="103"/>
    </row>
    <row r="289" spans="7:72" x14ac:dyDescent="0.15">
      <c r="G289" s="71">
        <f t="shared" si="144"/>
        <v>18</v>
      </c>
      <c r="H289" s="96">
        <f t="shared" si="145"/>
        <v>0</v>
      </c>
      <c r="I289" s="96">
        <f t="shared" si="146"/>
        <v>0</v>
      </c>
      <c r="J289" s="71">
        <f t="shared" si="147"/>
        <v>18</v>
      </c>
      <c r="K289" s="96">
        <f t="shared" si="148"/>
        <v>0</v>
      </c>
      <c r="L289" s="96">
        <f t="shared" si="149"/>
        <v>0</v>
      </c>
      <c r="M289" s="71">
        <f t="shared" si="150"/>
        <v>92</v>
      </c>
      <c r="N289" s="96">
        <f t="shared" si="151"/>
        <v>0</v>
      </c>
      <c r="O289" s="72">
        <f t="shared" si="152"/>
        <v>1</v>
      </c>
      <c r="P289" s="72">
        <f t="shared" si="153"/>
        <v>1</v>
      </c>
      <c r="Q289" s="96">
        <f t="shared" si="154"/>
        <v>0</v>
      </c>
      <c r="R289" s="71">
        <f t="shared" si="155"/>
        <v>2</v>
      </c>
      <c r="S289" s="103"/>
      <c r="T289" s="103"/>
      <c r="U289" s="71">
        <f t="shared" si="156"/>
        <v>2</v>
      </c>
      <c r="V289" s="103"/>
      <c r="W289" s="103"/>
      <c r="X289" s="71">
        <f t="shared" si="157"/>
        <v>8</v>
      </c>
      <c r="Y289" s="103"/>
      <c r="Z289" s="72">
        <f t="shared" si="158"/>
        <v>1</v>
      </c>
      <c r="AA289" s="72">
        <f t="shared" si="159"/>
        <v>1</v>
      </c>
      <c r="AB289" s="103"/>
      <c r="AC289" s="71">
        <f t="shared" si="160"/>
        <v>5</v>
      </c>
      <c r="AD289" s="103"/>
      <c r="AE289" s="103"/>
      <c r="AF289" s="71">
        <f t="shared" si="161"/>
        <v>5</v>
      </c>
      <c r="AG289" s="103"/>
      <c r="AH289" s="103"/>
      <c r="AI289" s="71">
        <f t="shared" si="162"/>
        <v>26</v>
      </c>
      <c r="AJ289" s="103"/>
      <c r="AK289" s="72">
        <f t="shared" si="163"/>
        <v>1</v>
      </c>
      <c r="AL289" s="72">
        <f t="shared" si="164"/>
        <v>1</v>
      </c>
      <c r="AM289" s="103"/>
      <c r="AN289" s="71">
        <f t="shared" si="165"/>
        <v>5</v>
      </c>
      <c r="AO289" s="103"/>
      <c r="AP289" s="103"/>
      <c r="AQ289" s="71">
        <f t="shared" si="166"/>
        <v>5</v>
      </c>
      <c r="AR289" s="103"/>
      <c r="AS289" s="103"/>
      <c r="AT289" s="71">
        <f t="shared" si="167"/>
        <v>26</v>
      </c>
      <c r="AU289" s="103"/>
      <c r="AV289" s="72">
        <f t="shared" si="168"/>
        <v>1</v>
      </c>
      <c r="AW289" s="72">
        <f t="shared" si="169"/>
        <v>1</v>
      </c>
      <c r="AX289" s="103"/>
      <c r="AY289" s="71">
        <f t="shared" si="170"/>
        <v>5</v>
      </c>
      <c r="AZ289" s="103"/>
      <c r="BA289" s="103"/>
      <c r="BB289" s="71">
        <f t="shared" si="171"/>
        <v>5</v>
      </c>
      <c r="BC289" s="103"/>
      <c r="BD289" s="103"/>
      <c r="BE289" s="71">
        <f t="shared" si="172"/>
        <v>26</v>
      </c>
      <c r="BF289" s="103"/>
      <c r="BG289" s="72">
        <f t="shared" si="173"/>
        <v>1</v>
      </c>
      <c r="BH289" s="72">
        <f t="shared" si="174"/>
        <v>1</v>
      </c>
      <c r="BI289" s="103"/>
      <c r="BJ289" s="71">
        <f t="shared" si="175"/>
        <v>1</v>
      </c>
      <c r="BK289" s="103"/>
      <c r="BL289" s="103"/>
      <c r="BM289" s="71">
        <f t="shared" si="176"/>
        <v>1</v>
      </c>
      <c r="BN289" s="103"/>
      <c r="BO289" s="103"/>
      <c r="BP289" s="71">
        <f t="shared" si="177"/>
        <v>6</v>
      </c>
      <c r="BQ289" s="103"/>
      <c r="BR289" s="72">
        <f t="shared" si="178"/>
        <v>1</v>
      </c>
      <c r="BS289" s="72">
        <f t="shared" si="179"/>
        <v>1</v>
      </c>
      <c r="BT289" s="103"/>
    </row>
    <row r="290" spans="7:72" x14ac:dyDescent="0.15">
      <c r="G290" s="71">
        <f t="shared" si="144"/>
        <v>18</v>
      </c>
      <c r="H290" s="96">
        <f t="shared" si="145"/>
        <v>0</v>
      </c>
      <c r="I290" s="96">
        <f t="shared" si="146"/>
        <v>0</v>
      </c>
      <c r="J290" s="71">
        <f t="shared" si="147"/>
        <v>18</v>
      </c>
      <c r="K290" s="96">
        <f t="shared" si="148"/>
        <v>0</v>
      </c>
      <c r="L290" s="96">
        <f t="shared" si="149"/>
        <v>0</v>
      </c>
      <c r="M290" s="71">
        <f t="shared" si="150"/>
        <v>92</v>
      </c>
      <c r="N290" s="96">
        <f t="shared" si="151"/>
        <v>0</v>
      </c>
      <c r="O290" s="72">
        <f t="shared" si="152"/>
        <v>1</v>
      </c>
      <c r="P290" s="72">
        <f t="shared" si="153"/>
        <v>1</v>
      </c>
      <c r="Q290" s="96">
        <f t="shared" si="154"/>
        <v>0</v>
      </c>
      <c r="R290" s="71">
        <f t="shared" si="155"/>
        <v>2</v>
      </c>
      <c r="S290" s="103"/>
      <c r="T290" s="103"/>
      <c r="U290" s="71">
        <f t="shared" si="156"/>
        <v>2</v>
      </c>
      <c r="V290" s="103"/>
      <c r="W290" s="103"/>
      <c r="X290" s="71">
        <f t="shared" si="157"/>
        <v>8</v>
      </c>
      <c r="Y290" s="103"/>
      <c r="Z290" s="72">
        <f t="shared" si="158"/>
        <v>1</v>
      </c>
      <c r="AA290" s="72">
        <f t="shared" si="159"/>
        <v>1</v>
      </c>
      <c r="AB290" s="103"/>
      <c r="AC290" s="71">
        <f t="shared" si="160"/>
        <v>5</v>
      </c>
      <c r="AD290" s="103"/>
      <c r="AE290" s="103"/>
      <c r="AF290" s="71">
        <f t="shared" si="161"/>
        <v>5</v>
      </c>
      <c r="AG290" s="103"/>
      <c r="AH290" s="103"/>
      <c r="AI290" s="71">
        <f t="shared" si="162"/>
        <v>26</v>
      </c>
      <c r="AJ290" s="103"/>
      <c r="AK290" s="72">
        <f t="shared" si="163"/>
        <v>1</v>
      </c>
      <c r="AL290" s="72">
        <f t="shared" si="164"/>
        <v>1</v>
      </c>
      <c r="AM290" s="103"/>
      <c r="AN290" s="71">
        <f t="shared" si="165"/>
        <v>5</v>
      </c>
      <c r="AO290" s="103"/>
      <c r="AP290" s="103"/>
      <c r="AQ290" s="71">
        <f t="shared" si="166"/>
        <v>5</v>
      </c>
      <c r="AR290" s="103"/>
      <c r="AS290" s="103"/>
      <c r="AT290" s="71">
        <f t="shared" si="167"/>
        <v>26</v>
      </c>
      <c r="AU290" s="103"/>
      <c r="AV290" s="72">
        <f t="shared" si="168"/>
        <v>1</v>
      </c>
      <c r="AW290" s="72">
        <f t="shared" si="169"/>
        <v>1</v>
      </c>
      <c r="AX290" s="103"/>
      <c r="AY290" s="71">
        <f t="shared" si="170"/>
        <v>5</v>
      </c>
      <c r="AZ290" s="103"/>
      <c r="BA290" s="103"/>
      <c r="BB290" s="71">
        <f t="shared" si="171"/>
        <v>5</v>
      </c>
      <c r="BC290" s="103"/>
      <c r="BD290" s="103"/>
      <c r="BE290" s="71">
        <f t="shared" si="172"/>
        <v>26</v>
      </c>
      <c r="BF290" s="103"/>
      <c r="BG290" s="72">
        <f t="shared" si="173"/>
        <v>1</v>
      </c>
      <c r="BH290" s="72">
        <f t="shared" si="174"/>
        <v>1</v>
      </c>
      <c r="BI290" s="103"/>
      <c r="BJ290" s="71">
        <f t="shared" si="175"/>
        <v>1</v>
      </c>
      <c r="BK290" s="103"/>
      <c r="BL290" s="103"/>
      <c r="BM290" s="71">
        <f t="shared" si="176"/>
        <v>1</v>
      </c>
      <c r="BN290" s="103"/>
      <c r="BO290" s="103"/>
      <c r="BP290" s="71">
        <f t="shared" si="177"/>
        <v>6</v>
      </c>
      <c r="BQ290" s="103"/>
      <c r="BR290" s="72">
        <f t="shared" si="178"/>
        <v>1</v>
      </c>
      <c r="BS290" s="72">
        <f t="shared" si="179"/>
        <v>1</v>
      </c>
      <c r="BT290" s="103"/>
    </row>
    <row r="291" spans="7:72" x14ac:dyDescent="0.15">
      <c r="G291" s="71">
        <f t="shared" si="144"/>
        <v>18</v>
      </c>
      <c r="H291" s="96">
        <f t="shared" si="145"/>
        <v>0</v>
      </c>
      <c r="I291" s="96">
        <f t="shared" si="146"/>
        <v>0</v>
      </c>
      <c r="J291" s="71">
        <f t="shared" si="147"/>
        <v>18</v>
      </c>
      <c r="K291" s="96">
        <f t="shared" si="148"/>
        <v>0</v>
      </c>
      <c r="L291" s="96">
        <f t="shared" si="149"/>
        <v>0</v>
      </c>
      <c r="M291" s="71">
        <f t="shared" si="150"/>
        <v>92</v>
      </c>
      <c r="N291" s="96">
        <f t="shared" si="151"/>
        <v>0</v>
      </c>
      <c r="O291" s="72">
        <f t="shared" si="152"/>
        <v>1</v>
      </c>
      <c r="P291" s="72">
        <f t="shared" si="153"/>
        <v>1</v>
      </c>
      <c r="Q291" s="96">
        <f t="shared" si="154"/>
        <v>0</v>
      </c>
      <c r="R291" s="71">
        <f t="shared" si="155"/>
        <v>2</v>
      </c>
      <c r="S291" s="103"/>
      <c r="T291" s="103"/>
      <c r="U291" s="71">
        <f t="shared" si="156"/>
        <v>2</v>
      </c>
      <c r="V291" s="103"/>
      <c r="W291" s="103"/>
      <c r="X291" s="71">
        <f t="shared" si="157"/>
        <v>8</v>
      </c>
      <c r="Y291" s="103"/>
      <c r="Z291" s="72">
        <f t="shared" si="158"/>
        <v>1</v>
      </c>
      <c r="AA291" s="72">
        <f t="shared" si="159"/>
        <v>1</v>
      </c>
      <c r="AB291" s="103"/>
      <c r="AC291" s="71">
        <f t="shared" si="160"/>
        <v>5</v>
      </c>
      <c r="AD291" s="103"/>
      <c r="AE291" s="103"/>
      <c r="AF291" s="71">
        <f t="shared" si="161"/>
        <v>5</v>
      </c>
      <c r="AG291" s="103"/>
      <c r="AH291" s="103"/>
      <c r="AI291" s="71">
        <f t="shared" si="162"/>
        <v>26</v>
      </c>
      <c r="AJ291" s="103"/>
      <c r="AK291" s="72">
        <f t="shared" si="163"/>
        <v>1</v>
      </c>
      <c r="AL291" s="72">
        <f t="shared" si="164"/>
        <v>1</v>
      </c>
      <c r="AM291" s="103"/>
      <c r="AN291" s="71">
        <f t="shared" si="165"/>
        <v>5</v>
      </c>
      <c r="AO291" s="103"/>
      <c r="AP291" s="103"/>
      <c r="AQ291" s="71">
        <f t="shared" si="166"/>
        <v>5</v>
      </c>
      <c r="AR291" s="103"/>
      <c r="AS291" s="103"/>
      <c r="AT291" s="71">
        <f t="shared" si="167"/>
        <v>26</v>
      </c>
      <c r="AU291" s="103"/>
      <c r="AV291" s="72">
        <f t="shared" si="168"/>
        <v>1</v>
      </c>
      <c r="AW291" s="72">
        <f t="shared" si="169"/>
        <v>1</v>
      </c>
      <c r="AX291" s="103"/>
      <c r="AY291" s="71">
        <f t="shared" si="170"/>
        <v>5</v>
      </c>
      <c r="AZ291" s="103"/>
      <c r="BA291" s="103"/>
      <c r="BB291" s="71">
        <f t="shared" si="171"/>
        <v>5</v>
      </c>
      <c r="BC291" s="103"/>
      <c r="BD291" s="103"/>
      <c r="BE291" s="71">
        <f t="shared" si="172"/>
        <v>26</v>
      </c>
      <c r="BF291" s="103"/>
      <c r="BG291" s="72">
        <f t="shared" si="173"/>
        <v>1</v>
      </c>
      <c r="BH291" s="72">
        <f t="shared" si="174"/>
        <v>1</v>
      </c>
      <c r="BI291" s="103"/>
      <c r="BJ291" s="71">
        <f t="shared" si="175"/>
        <v>1</v>
      </c>
      <c r="BK291" s="103"/>
      <c r="BL291" s="103"/>
      <c r="BM291" s="71">
        <f t="shared" si="176"/>
        <v>1</v>
      </c>
      <c r="BN291" s="103"/>
      <c r="BO291" s="103"/>
      <c r="BP291" s="71">
        <f t="shared" si="177"/>
        <v>6</v>
      </c>
      <c r="BQ291" s="103"/>
      <c r="BR291" s="72">
        <f t="shared" si="178"/>
        <v>1</v>
      </c>
      <c r="BS291" s="72">
        <f t="shared" si="179"/>
        <v>1</v>
      </c>
      <c r="BT291" s="103"/>
    </row>
    <row r="292" spans="7:72" x14ac:dyDescent="0.15">
      <c r="G292" s="71">
        <f t="shared" si="144"/>
        <v>18</v>
      </c>
      <c r="H292" s="96">
        <f t="shared" si="145"/>
        <v>0</v>
      </c>
      <c r="I292" s="96">
        <f t="shared" si="146"/>
        <v>0</v>
      </c>
      <c r="J292" s="71">
        <f t="shared" si="147"/>
        <v>18</v>
      </c>
      <c r="K292" s="96">
        <f t="shared" si="148"/>
        <v>0</v>
      </c>
      <c r="L292" s="96">
        <f t="shared" si="149"/>
        <v>0</v>
      </c>
      <c r="M292" s="71">
        <f t="shared" si="150"/>
        <v>92</v>
      </c>
      <c r="N292" s="96">
        <f t="shared" si="151"/>
        <v>0</v>
      </c>
      <c r="O292" s="72">
        <f t="shared" si="152"/>
        <v>1</v>
      </c>
      <c r="P292" s="72">
        <f t="shared" si="153"/>
        <v>1</v>
      </c>
      <c r="Q292" s="96">
        <f t="shared" si="154"/>
        <v>0</v>
      </c>
      <c r="R292" s="71">
        <f t="shared" si="155"/>
        <v>2</v>
      </c>
      <c r="S292" s="103"/>
      <c r="T292" s="103"/>
      <c r="U292" s="71">
        <f t="shared" si="156"/>
        <v>2</v>
      </c>
      <c r="V292" s="103"/>
      <c r="W292" s="103"/>
      <c r="X292" s="71">
        <f t="shared" si="157"/>
        <v>8</v>
      </c>
      <c r="Y292" s="103"/>
      <c r="Z292" s="72">
        <f t="shared" si="158"/>
        <v>1</v>
      </c>
      <c r="AA292" s="72">
        <f t="shared" si="159"/>
        <v>1</v>
      </c>
      <c r="AB292" s="103"/>
      <c r="AC292" s="71">
        <f t="shared" si="160"/>
        <v>5</v>
      </c>
      <c r="AD292" s="103"/>
      <c r="AE292" s="103"/>
      <c r="AF292" s="71">
        <f t="shared" si="161"/>
        <v>5</v>
      </c>
      <c r="AG292" s="103"/>
      <c r="AH292" s="103"/>
      <c r="AI292" s="71">
        <f t="shared" si="162"/>
        <v>26</v>
      </c>
      <c r="AJ292" s="103"/>
      <c r="AK292" s="72">
        <f t="shared" si="163"/>
        <v>1</v>
      </c>
      <c r="AL292" s="72">
        <f t="shared" si="164"/>
        <v>1</v>
      </c>
      <c r="AM292" s="103"/>
      <c r="AN292" s="71">
        <f t="shared" si="165"/>
        <v>5</v>
      </c>
      <c r="AO292" s="103"/>
      <c r="AP292" s="103"/>
      <c r="AQ292" s="71">
        <f t="shared" si="166"/>
        <v>5</v>
      </c>
      <c r="AR292" s="103"/>
      <c r="AS292" s="103"/>
      <c r="AT292" s="71">
        <f t="shared" si="167"/>
        <v>26</v>
      </c>
      <c r="AU292" s="103"/>
      <c r="AV292" s="72">
        <f t="shared" si="168"/>
        <v>1</v>
      </c>
      <c r="AW292" s="72">
        <f t="shared" si="169"/>
        <v>1</v>
      </c>
      <c r="AX292" s="103"/>
      <c r="AY292" s="71">
        <f t="shared" si="170"/>
        <v>5</v>
      </c>
      <c r="AZ292" s="103"/>
      <c r="BA292" s="103"/>
      <c r="BB292" s="71">
        <f t="shared" si="171"/>
        <v>5</v>
      </c>
      <c r="BC292" s="103"/>
      <c r="BD292" s="103"/>
      <c r="BE292" s="71">
        <f t="shared" si="172"/>
        <v>26</v>
      </c>
      <c r="BF292" s="103"/>
      <c r="BG292" s="72">
        <f t="shared" si="173"/>
        <v>1</v>
      </c>
      <c r="BH292" s="72">
        <f t="shared" si="174"/>
        <v>1</v>
      </c>
      <c r="BI292" s="103"/>
      <c r="BJ292" s="71">
        <f t="shared" si="175"/>
        <v>1</v>
      </c>
      <c r="BK292" s="103"/>
      <c r="BL292" s="103"/>
      <c r="BM292" s="71">
        <f t="shared" si="176"/>
        <v>1</v>
      </c>
      <c r="BN292" s="103"/>
      <c r="BO292" s="103"/>
      <c r="BP292" s="71">
        <f t="shared" si="177"/>
        <v>6</v>
      </c>
      <c r="BQ292" s="103"/>
      <c r="BR292" s="72">
        <f t="shared" si="178"/>
        <v>1</v>
      </c>
      <c r="BS292" s="72">
        <f t="shared" si="179"/>
        <v>1</v>
      </c>
      <c r="BT292" s="103"/>
    </row>
    <row r="293" spans="7:72" x14ac:dyDescent="0.15">
      <c r="G293" s="71">
        <f t="shared" si="144"/>
        <v>18</v>
      </c>
      <c r="H293" s="96">
        <f t="shared" si="145"/>
        <v>0</v>
      </c>
      <c r="I293" s="96">
        <f t="shared" si="146"/>
        <v>0</v>
      </c>
      <c r="J293" s="71">
        <f t="shared" si="147"/>
        <v>18</v>
      </c>
      <c r="K293" s="96">
        <f t="shared" si="148"/>
        <v>0</v>
      </c>
      <c r="L293" s="96">
        <f t="shared" si="149"/>
        <v>0</v>
      </c>
      <c r="M293" s="71">
        <f t="shared" si="150"/>
        <v>92</v>
      </c>
      <c r="N293" s="96">
        <f t="shared" si="151"/>
        <v>0</v>
      </c>
      <c r="O293" s="72">
        <f t="shared" si="152"/>
        <v>1</v>
      </c>
      <c r="P293" s="72">
        <f t="shared" si="153"/>
        <v>1</v>
      </c>
      <c r="Q293" s="96">
        <f t="shared" si="154"/>
        <v>0</v>
      </c>
      <c r="R293" s="71">
        <f t="shared" si="155"/>
        <v>2</v>
      </c>
      <c r="S293" s="103"/>
      <c r="T293" s="103"/>
      <c r="U293" s="71">
        <f t="shared" si="156"/>
        <v>2</v>
      </c>
      <c r="V293" s="103"/>
      <c r="W293" s="103"/>
      <c r="X293" s="71">
        <f t="shared" si="157"/>
        <v>8</v>
      </c>
      <c r="Y293" s="103"/>
      <c r="Z293" s="72">
        <f t="shared" si="158"/>
        <v>1</v>
      </c>
      <c r="AA293" s="72">
        <f t="shared" si="159"/>
        <v>1</v>
      </c>
      <c r="AB293" s="103"/>
      <c r="AC293" s="71">
        <f t="shared" si="160"/>
        <v>5</v>
      </c>
      <c r="AD293" s="103"/>
      <c r="AE293" s="103"/>
      <c r="AF293" s="71">
        <f t="shared" si="161"/>
        <v>5</v>
      </c>
      <c r="AG293" s="103"/>
      <c r="AH293" s="103"/>
      <c r="AI293" s="71">
        <f t="shared" si="162"/>
        <v>26</v>
      </c>
      <c r="AJ293" s="103"/>
      <c r="AK293" s="72">
        <f t="shared" si="163"/>
        <v>1</v>
      </c>
      <c r="AL293" s="72">
        <f t="shared" si="164"/>
        <v>1</v>
      </c>
      <c r="AM293" s="103"/>
      <c r="AN293" s="71">
        <f t="shared" si="165"/>
        <v>5</v>
      </c>
      <c r="AO293" s="103"/>
      <c r="AP293" s="103"/>
      <c r="AQ293" s="71">
        <f t="shared" si="166"/>
        <v>5</v>
      </c>
      <c r="AR293" s="103"/>
      <c r="AS293" s="103"/>
      <c r="AT293" s="71">
        <f t="shared" si="167"/>
        <v>26</v>
      </c>
      <c r="AU293" s="103"/>
      <c r="AV293" s="72">
        <f t="shared" si="168"/>
        <v>1</v>
      </c>
      <c r="AW293" s="72">
        <f t="shared" si="169"/>
        <v>1</v>
      </c>
      <c r="AX293" s="103"/>
      <c r="AY293" s="71">
        <f t="shared" si="170"/>
        <v>5</v>
      </c>
      <c r="AZ293" s="103"/>
      <c r="BA293" s="103"/>
      <c r="BB293" s="71">
        <f t="shared" si="171"/>
        <v>5</v>
      </c>
      <c r="BC293" s="103"/>
      <c r="BD293" s="103"/>
      <c r="BE293" s="71">
        <f t="shared" si="172"/>
        <v>26</v>
      </c>
      <c r="BF293" s="103"/>
      <c r="BG293" s="72">
        <f t="shared" si="173"/>
        <v>1</v>
      </c>
      <c r="BH293" s="72">
        <f t="shared" si="174"/>
        <v>1</v>
      </c>
      <c r="BI293" s="103"/>
      <c r="BJ293" s="71">
        <f t="shared" si="175"/>
        <v>1</v>
      </c>
      <c r="BK293" s="103"/>
      <c r="BL293" s="103"/>
      <c r="BM293" s="71">
        <f t="shared" si="176"/>
        <v>1</v>
      </c>
      <c r="BN293" s="103"/>
      <c r="BO293" s="103"/>
      <c r="BP293" s="71">
        <f t="shared" si="177"/>
        <v>6</v>
      </c>
      <c r="BQ293" s="103"/>
      <c r="BR293" s="72">
        <f t="shared" si="178"/>
        <v>1</v>
      </c>
      <c r="BS293" s="72">
        <f t="shared" si="179"/>
        <v>1</v>
      </c>
      <c r="BT293" s="103"/>
    </row>
    <row r="294" spans="7:72" x14ac:dyDescent="0.15">
      <c r="G294" s="71">
        <f t="shared" si="144"/>
        <v>18</v>
      </c>
      <c r="H294" s="96">
        <f t="shared" si="145"/>
        <v>0</v>
      </c>
      <c r="I294" s="96">
        <f t="shared" si="146"/>
        <v>0</v>
      </c>
      <c r="J294" s="71">
        <f t="shared" si="147"/>
        <v>18</v>
      </c>
      <c r="K294" s="96">
        <f t="shared" si="148"/>
        <v>0</v>
      </c>
      <c r="L294" s="96">
        <f t="shared" si="149"/>
        <v>0</v>
      </c>
      <c r="M294" s="71">
        <f t="shared" si="150"/>
        <v>92</v>
      </c>
      <c r="N294" s="96">
        <f t="shared" si="151"/>
        <v>0</v>
      </c>
      <c r="O294" s="72">
        <f t="shared" si="152"/>
        <v>1</v>
      </c>
      <c r="P294" s="72">
        <f t="shared" si="153"/>
        <v>1</v>
      </c>
      <c r="Q294" s="96">
        <f t="shared" si="154"/>
        <v>0</v>
      </c>
      <c r="R294" s="71">
        <f t="shared" si="155"/>
        <v>2</v>
      </c>
      <c r="S294" s="103"/>
      <c r="T294" s="103"/>
      <c r="U294" s="71">
        <f t="shared" si="156"/>
        <v>2</v>
      </c>
      <c r="V294" s="103"/>
      <c r="W294" s="103"/>
      <c r="X294" s="71">
        <f t="shared" si="157"/>
        <v>8</v>
      </c>
      <c r="Y294" s="103"/>
      <c r="Z294" s="72">
        <f t="shared" si="158"/>
        <v>1</v>
      </c>
      <c r="AA294" s="72">
        <f t="shared" si="159"/>
        <v>1</v>
      </c>
      <c r="AB294" s="103"/>
      <c r="AC294" s="71">
        <f t="shared" si="160"/>
        <v>5</v>
      </c>
      <c r="AD294" s="103"/>
      <c r="AE294" s="103"/>
      <c r="AF294" s="71">
        <f t="shared" si="161"/>
        <v>5</v>
      </c>
      <c r="AG294" s="103"/>
      <c r="AH294" s="103"/>
      <c r="AI294" s="71">
        <f t="shared" si="162"/>
        <v>26</v>
      </c>
      <c r="AJ294" s="103"/>
      <c r="AK294" s="72">
        <f t="shared" si="163"/>
        <v>1</v>
      </c>
      <c r="AL294" s="72">
        <f t="shared" si="164"/>
        <v>1</v>
      </c>
      <c r="AM294" s="103"/>
      <c r="AN294" s="71">
        <f t="shared" si="165"/>
        <v>5</v>
      </c>
      <c r="AO294" s="103"/>
      <c r="AP294" s="103"/>
      <c r="AQ294" s="71">
        <f t="shared" si="166"/>
        <v>5</v>
      </c>
      <c r="AR294" s="103"/>
      <c r="AS294" s="103"/>
      <c r="AT294" s="71">
        <f t="shared" si="167"/>
        <v>26</v>
      </c>
      <c r="AU294" s="103"/>
      <c r="AV294" s="72">
        <f t="shared" si="168"/>
        <v>1</v>
      </c>
      <c r="AW294" s="72">
        <f t="shared" si="169"/>
        <v>1</v>
      </c>
      <c r="AX294" s="103"/>
      <c r="AY294" s="71">
        <f t="shared" si="170"/>
        <v>5</v>
      </c>
      <c r="AZ294" s="103"/>
      <c r="BA294" s="103"/>
      <c r="BB294" s="71">
        <f t="shared" si="171"/>
        <v>5</v>
      </c>
      <c r="BC294" s="103"/>
      <c r="BD294" s="103"/>
      <c r="BE294" s="71">
        <f t="shared" si="172"/>
        <v>26</v>
      </c>
      <c r="BF294" s="103"/>
      <c r="BG294" s="72">
        <f t="shared" si="173"/>
        <v>1</v>
      </c>
      <c r="BH294" s="72">
        <f t="shared" si="174"/>
        <v>1</v>
      </c>
      <c r="BI294" s="103"/>
      <c r="BJ294" s="71">
        <f t="shared" si="175"/>
        <v>1</v>
      </c>
      <c r="BK294" s="103"/>
      <c r="BL294" s="103"/>
      <c r="BM294" s="71">
        <f t="shared" si="176"/>
        <v>1</v>
      </c>
      <c r="BN294" s="103"/>
      <c r="BO294" s="103"/>
      <c r="BP294" s="71">
        <f t="shared" si="177"/>
        <v>6</v>
      </c>
      <c r="BQ294" s="103"/>
      <c r="BR294" s="72">
        <f t="shared" si="178"/>
        <v>1</v>
      </c>
      <c r="BS294" s="72">
        <f t="shared" si="179"/>
        <v>1</v>
      </c>
      <c r="BT294" s="103"/>
    </row>
    <row r="295" spans="7:72" x14ac:dyDescent="0.15">
      <c r="G295" s="71">
        <f t="shared" si="144"/>
        <v>18</v>
      </c>
      <c r="H295" s="96">
        <f t="shared" si="145"/>
        <v>0</v>
      </c>
      <c r="I295" s="96">
        <f t="shared" si="146"/>
        <v>0</v>
      </c>
      <c r="J295" s="71">
        <f t="shared" si="147"/>
        <v>18</v>
      </c>
      <c r="K295" s="96">
        <f t="shared" si="148"/>
        <v>0</v>
      </c>
      <c r="L295" s="96">
        <f t="shared" si="149"/>
        <v>0</v>
      </c>
      <c r="M295" s="71">
        <f t="shared" si="150"/>
        <v>92</v>
      </c>
      <c r="N295" s="96">
        <f t="shared" si="151"/>
        <v>0</v>
      </c>
      <c r="O295" s="72">
        <f t="shared" si="152"/>
        <v>1</v>
      </c>
      <c r="P295" s="72">
        <f t="shared" si="153"/>
        <v>1</v>
      </c>
      <c r="Q295" s="96">
        <f t="shared" si="154"/>
        <v>0</v>
      </c>
      <c r="R295" s="71">
        <f t="shared" si="155"/>
        <v>2</v>
      </c>
      <c r="S295" s="103"/>
      <c r="T295" s="103"/>
      <c r="U295" s="71">
        <f t="shared" si="156"/>
        <v>2</v>
      </c>
      <c r="V295" s="103"/>
      <c r="W295" s="103"/>
      <c r="X295" s="71">
        <f t="shared" si="157"/>
        <v>8</v>
      </c>
      <c r="Y295" s="103"/>
      <c r="Z295" s="72">
        <f t="shared" si="158"/>
        <v>1</v>
      </c>
      <c r="AA295" s="72">
        <f t="shared" si="159"/>
        <v>1</v>
      </c>
      <c r="AB295" s="103"/>
      <c r="AC295" s="71">
        <f t="shared" si="160"/>
        <v>5</v>
      </c>
      <c r="AD295" s="103"/>
      <c r="AE295" s="103"/>
      <c r="AF295" s="71">
        <f t="shared" si="161"/>
        <v>5</v>
      </c>
      <c r="AG295" s="103"/>
      <c r="AH295" s="103"/>
      <c r="AI295" s="71">
        <f t="shared" si="162"/>
        <v>26</v>
      </c>
      <c r="AJ295" s="103"/>
      <c r="AK295" s="72">
        <f t="shared" si="163"/>
        <v>1</v>
      </c>
      <c r="AL295" s="72">
        <f t="shared" si="164"/>
        <v>1</v>
      </c>
      <c r="AM295" s="103"/>
      <c r="AN295" s="71">
        <f t="shared" si="165"/>
        <v>5</v>
      </c>
      <c r="AO295" s="103"/>
      <c r="AP295" s="103"/>
      <c r="AQ295" s="71">
        <f t="shared" si="166"/>
        <v>5</v>
      </c>
      <c r="AR295" s="103"/>
      <c r="AS295" s="103"/>
      <c r="AT295" s="71">
        <f t="shared" si="167"/>
        <v>26</v>
      </c>
      <c r="AU295" s="103"/>
      <c r="AV295" s="72">
        <f t="shared" si="168"/>
        <v>1</v>
      </c>
      <c r="AW295" s="72">
        <f t="shared" si="169"/>
        <v>1</v>
      </c>
      <c r="AX295" s="103"/>
      <c r="AY295" s="71">
        <f t="shared" si="170"/>
        <v>5</v>
      </c>
      <c r="AZ295" s="103"/>
      <c r="BA295" s="103"/>
      <c r="BB295" s="71">
        <f t="shared" si="171"/>
        <v>5</v>
      </c>
      <c r="BC295" s="103"/>
      <c r="BD295" s="103"/>
      <c r="BE295" s="71">
        <f t="shared" si="172"/>
        <v>26</v>
      </c>
      <c r="BF295" s="103"/>
      <c r="BG295" s="72">
        <f t="shared" si="173"/>
        <v>1</v>
      </c>
      <c r="BH295" s="72">
        <f t="shared" si="174"/>
        <v>1</v>
      </c>
      <c r="BI295" s="103"/>
      <c r="BJ295" s="71">
        <f t="shared" si="175"/>
        <v>1</v>
      </c>
      <c r="BK295" s="103"/>
      <c r="BL295" s="103"/>
      <c r="BM295" s="71">
        <f t="shared" si="176"/>
        <v>1</v>
      </c>
      <c r="BN295" s="103"/>
      <c r="BO295" s="103"/>
      <c r="BP295" s="71">
        <f t="shared" si="177"/>
        <v>6</v>
      </c>
      <c r="BQ295" s="103"/>
      <c r="BR295" s="72">
        <f t="shared" si="178"/>
        <v>1</v>
      </c>
      <c r="BS295" s="72">
        <f t="shared" si="179"/>
        <v>1</v>
      </c>
      <c r="BT295" s="103"/>
    </row>
    <row r="296" spans="7:72" x14ac:dyDescent="0.15">
      <c r="G296" s="71">
        <f t="shared" si="144"/>
        <v>18</v>
      </c>
      <c r="H296" s="96">
        <f t="shared" si="145"/>
        <v>0</v>
      </c>
      <c r="I296" s="96">
        <f t="shared" si="146"/>
        <v>0</v>
      </c>
      <c r="J296" s="71">
        <f t="shared" si="147"/>
        <v>18</v>
      </c>
      <c r="K296" s="96">
        <f t="shared" si="148"/>
        <v>0</v>
      </c>
      <c r="L296" s="96">
        <f t="shared" si="149"/>
        <v>0</v>
      </c>
      <c r="M296" s="71">
        <f t="shared" si="150"/>
        <v>92</v>
      </c>
      <c r="N296" s="96">
        <f t="shared" si="151"/>
        <v>0</v>
      </c>
      <c r="O296" s="72">
        <f t="shared" si="152"/>
        <v>1</v>
      </c>
      <c r="P296" s="72">
        <f t="shared" si="153"/>
        <v>1</v>
      </c>
      <c r="Q296" s="96">
        <f t="shared" si="154"/>
        <v>0</v>
      </c>
      <c r="R296" s="71">
        <f t="shared" si="155"/>
        <v>2</v>
      </c>
      <c r="S296" s="103"/>
      <c r="T296" s="103"/>
      <c r="U296" s="71">
        <f t="shared" si="156"/>
        <v>2</v>
      </c>
      <c r="V296" s="103"/>
      <c r="W296" s="103"/>
      <c r="X296" s="71">
        <f t="shared" si="157"/>
        <v>8</v>
      </c>
      <c r="Y296" s="103"/>
      <c r="Z296" s="72">
        <f t="shared" si="158"/>
        <v>1</v>
      </c>
      <c r="AA296" s="72">
        <f t="shared" si="159"/>
        <v>1</v>
      </c>
      <c r="AB296" s="103"/>
      <c r="AC296" s="71">
        <f t="shared" si="160"/>
        <v>5</v>
      </c>
      <c r="AD296" s="103"/>
      <c r="AE296" s="103"/>
      <c r="AF296" s="71">
        <f t="shared" si="161"/>
        <v>5</v>
      </c>
      <c r="AG296" s="103"/>
      <c r="AH296" s="103"/>
      <c r="AI296" s="71">
        <f t="shared" si="162"/>
        <v>26</v>
      </c>
      <c r="AJ296" s="103"/>
      <c r="AK296" s="72">
        <f t="shared" si="163"/>
        <v>1</v>
      </c>
      <c r="AL296" s="72">
        <f t="shared" si="164"/>
        <v>1</v>
      </c>
      <c r="AM296" s="103"/>
      <c r="AN296" s="71">
        <f t="shared" si="165"/>
        <v>5</v>
      </c>
      <c r="AO296" s="103"/>
      <c r="AP296" s="103"/>
      <c r="AQ296" s="71">
        <f t="shared" si="166"/>
        <v>5</v>
      </c>
      <c r="AR296" s="103"/>
      <c r="AS296" s="103"/>
      <c r="AT296" s="71">
        <f t="shared" si="167"/>
        <v>26</v>
      </c>
      <c r="AU296" s="103"/>
      <c r="AV296" s="72">
        <f t="shared" si="168"/>
        <v>1</v>
      </c>
      <c r="AW296" s="72">
        <f t="shared" si="169"/>
        <v>1</v>
      </c>
      <c r="AX296" s="103"/>
      <c r="AY296" s="71">
        <f t="shared" si="170"/>
        <v>5</v>
      </c>
      <c r="AZ296" s="103"/>
      <c r="BA296" s="103"/>
      <c r="BB296" s="71">
        <f t="shared" si="171"/>
        <v>5</v>
      </c>
      <c r="BC296" s="103"/>
      <c r="BD296" s="103"/>
      <c r="BE296" s="71">
        <f t="shared" si="172"/>
        <v>26</v>
      </c>
      <c r="BF296" s="103"/>
      <c r="BG296" s="72">
        <f t="shared" si="173"/>
        <v>1</v>
      </c>
      <c r="BH296" s="72">
        <f t="shared" si="174"/>
        <v>1</v>
      </c>
      <c r="BI296" s="103"/>
      <c r="BJ296" s="71">
        <f t="shared" si="175"/>
        <v>1</v>
      </c>
      <c r="BK296" s="103"/>
      <c r="BL296" s="103"/>
      <c r="BM296" s="71">
        <f t="shared" si="176"/>
        <v>1</v>
      </c>
      <c r="BN296" s="103"/>
      <c r="BO296" s="103"/>
      <c r="BP296" s="71">
        <f t="shared" si="177"/>
        <v>6</v>
      </c>
      <c r="BQ296" s="103"/>
      <c r="BR296" s="72">
        <f t="shared" si="178"/>
        <v>1</v>
      </c>
      <c r="BS296" s="72">
        <f t="shared" si="179"/>
        <v>1</v>
      </c>
      <c r="BT296" s="103"/>
    </row>
    <row r="297" spans="7:72" x14ac:dyDescent="0.15">
      <c r="G297" s="71">
        <f t="shared" si="144"/>
        <v>18</v>
      </c>
      <c r="H297" s="96">
        <f t="shared" si="145"/>
        <v>0</v>
      </c>
      <c r="I297" s="96">
        <f t="shared" si="146"/>
        <v>0</v>
      </c>
      <c r="J297" s="71">
        <f t="shared" si="147"/>
        <v>18</v>
      </c>
      <c r="K297" s="96">
        <f t="shared" si="148"/>
        <v>0</v>
      </c>
      <c r="L297" s="96">
        <f t="shared" si="149"/>
        <v>0</v>
      </c>
      <c r="M297" s="71">
        <f t="shared" si="150"/>
        <v>92</v>
      </c>
      <c r="N297" s="96">
        <f t="shared" si="151"/>
        <v>0</v>
      </c>
      <c r="O297" s="72">
        <f t="shared" si="152"/>
        <v>1</v>
      </c>
      <c r="P297" s="72">
        <f t="shared" si="153"/>
        <v>1</v>
      </c>
      <c r="Q297" s="96">
        <f t="shared" si="154"/>
        <v>0</v>
      </c>
      <c r="R297" s="71">
        <f t="shared" si="155"/>
        <v>2</v>
      </c>
      <c r="S297" s="103"/>
      <c r="T297" s="103"/>
      <c r="U297" s="71">
        <f t="shared" si="156"/>
        <v>2</v>
      </c>
      <c r="V297" s="103"/>
      <c r="W297" s="103"/>
      <c r="X297" s="71">
        <f t="shared" si="157"/>
        <v>8</v>
      </c>
      <c r="Y297" s="103"/>
      <c r="Z297" s="72">
        <f t="shared" si="158"/>
        <v>1</v>
      </c>
      <c r="AA297" s="72">
        <f t="shared" si="159"/>
        <v>1</v>
      </c>
      <c r="AB297" s="103"/>
      <c r="AC297" s="71">
        <f t="shared" si="160"/>
        <v>5</v>
      </c>
      <c r="AD297" s="103"/>
      <c r="AE297" s="103"/>
      <c r="AF297" s="71">
        <f t="shared" si="161"/>
        <v>5</v>
      </c>
      <c r="AG297" s="103"/>
      <c r="AH297" s="103"/>
      <c r="AI297" s="71">
        <f t="shared" si="162"/>
        <v>26</v>
      </c>
      <c r="AJ297" s="103"/>
      <c r="AK297" s="72">
        <f t="shared" si="163"/>
        <v>1</v>
      </c>
      <c r="AL297" s="72">
        <f t="shared" si="164"/>
        <v>1</v>
      </c>
      <c r="AM297" s="103"/>
      <c r="AN297" s="71">
        <f t="shared" si="165"/>
        <v>5</v>
      </c>
      <c r="AO297" s="103"/>
      <c r="AP297" s="103"/>
      <c r="AQ297" s="71">
        <f t="shared" si="166"/>
        <v>5</v>
      </c>
      <c r="AR297" s="103"/>
      <c r="AS297" s="103"/>
      <c r="AT297" s="71">
        <f t="shared" si="167"/>
        <v>26</v>
      </c>
      <c r="AU297" s="103"/>
      <c r="AV297" s="72">
        <f t="shared" si="168"/>
        <v>1</v>
      </c>
      <c r="AW297" s="72">
        <f t="shared" si="169"/>
        <v>1</v>
      </c>
      <c r="AX297" s="103"/>
      <c r="AY297" s="71">
        <f t="shared" si="170"/>
        <v>5</v>
      </c>
      <c r="AZ297" s="103"/>
      <c r="BA297" s="103"/>
      <c r="BB297" s="71">
        <f t="shared" si="171"/>
        <v>5</v>
      </c>
      <c r="BC297" s="103"/>
      <c r="BD297" s="103"/>
      <c r="BE297" s="71">
        <f t="shared" si="172"/>
        <v>26</v>
      </c>
      <c r="BF297" s="103"/>
      <c r="BG297" s="72">
        <f t="shared" si="173"/>
        <v>1</v>
      </c>
      <c r="BH297" s="72">
        <f t="shared" si="174"/>
        <v>1</v>
      </c>
      <c r="BI297" s="103"/>
      <c r="BJ297" s="71">
        <f t="shared" si="175"/>
        <v>1</v>
      </c>
      <c r="BK297" s="103"/>
      <c r="BL297" s="103"/>
      <c r="BM297" s="71">
        <f t="shared" si="176"/>
        <v>1</v>
      </c>
      <c r="BN297" s="103"/>
      <c r="BO297" s="103"/>
      <c r="BP297" s="71">
        <f t="shared" si="177"/>
        <v>6</v>
      </c>
      <c r="BQ297" s="103"/>
      <c r="BR297" s="72">
        <f t="shared" si="178"/>
        <v>1</v>
      </c>
      <c r="BS297" s="72">
        <f t="shared" si="179"/>
        <v>1</v>
      </c>
      <c r="BT297" s="103"/>
    </row>
    <row r="298" spans="7:72" x14ac:dyDescent="0.15">
      <c r="G298" s="71">
        <f t="shared" si="144"/>
        <v>18</v>
      </c>
      <c r="H298" s="96">
        <f t="shared" si="145"/>
        <v>0</v>
      </c>
      <c r="I298" s="96">
        <f t="shared" si="146"/>
        <v>0</v>
      </c>
      <c r="J298" s="71">
        <f t="shared" si="147"/>
        <v>18</v>
      </c>
      <c r="K298" s="96">
        <f t="shared" si="148"/>
        <v>0</v>
      </c>
      <c r="L298" s="96">
        <f t="shared" si="149"/>
        <v>0</v>
      </c>
      <c r="M298" s="71">
        <f t="shared" si="150"/>
        <v>92</v>
      </c>
      <c r="N298" s="96">
        <f t="shared" si="151"/>
        <v>0</v>
      </c>
      <c r="O298" s="72">
        <f t="shared" si="152"/>
        <v>1</v>
      </c>
      <c r="P298" s="72">
        <f t="shared" si="153"/>
        <v>1</v>
      </c>
      <c r="Q298" s="96">
        <f t="shared" si="154"/>
        <v>0</v>
      </c>
      <c r="R298" s="71">
        <f t="shared" si="155"/>
        <v>2</v>
      </c>
      <c r="S298" s="103"/>
      <c r="T298" s="103"/>
      <c r="U298" s="71">
        <f t="shared" si="156"/>
        <v>2</v>
      </c>
      <c r="V298" s="103"/>
      <c r="W298" s="103"/>
      <c r="X298" s="71">
        <f t="shared" si="157"/>
        <v>8</v>
      </c>
      <c r="Y298" s="103"/>
      <c r="Z298" s="72">
        <f t="shared" si="158"/>
        <v>1</v>
      </c>
      <c r="AA298" s="72">
        <f t="shared" si="159"/>
        <v>1</v>
      </c>
      <c r="AB298" s="103"/>
      <c r="AC298" s="71">
        <f t="shared" si="160"/>
        <v>5</v>
      </c>
      <c r="AD298" s="103"/>
      <c r="AE298" s="103"/>
      <c r="AF298" s="71">
        <f t="shared" si="161"/>
        <v>5</v>
      </c>
      <c r="AG298" s="103"/>
      <c r="AH298" s="103"/>
      <c r="AI298" s="71">
        <f t="shared" si="162"/>
        <v>26</v>
      </c>
      <c r="AJ298" s="103"/>
      <c r="AK298" s="72">
        <f t="shared" si="163"/>
        <v>1</v>
      </c>
      <c r="AL298" s="72">
        <f t="shared" si="164"/>
        <v>1</v>
      </c>
      <c r="AM298" s="103"/>
      <c r="AN298" s="71">
        <f t="shared" si="165"/>
        <v>5</v>
      </c>
      <c r="AO298" s="103"/>
      <c r="AP298" s="103"/>
      <c r="AQ298" s="71">
        <f t="shared" si="166"/>
        <v>5</v>
      </c>
      <c r="AR298" s="103"/>
      <c r="AS298" s="103"/>
      <c r="AT298" s="71">
        <f t="shared" si="167"/>
        <v>26</v>
      </c>
      <c r="AU298" s="103"/>
      <c r="AV298" s="72">
        <f t="shared" si="168"/>
        <v>1</v>
      </c>
      <c r="AW298" s="72">
        <f t="shared" si="169"/>
        <v>1</v>
      </c>
      <c r="AX298" s="103"/>
      <c r="AY298" s="71">
        <f t="shared" si="170"/>
        <v>5</v>
      </c>
      <c r="AZ298" s="103"/>
      <c r="BA298" s="103"/>
      <c r="BB298" s="71">
        <f t="shared" si="171"/>
        <v>5</v>
      </c>
      <c r="BC298" s="103"/>
      <c r="BD298" s="103"/>
      <c r="BE298" s="71">
        <f t="shared" si="172"/>
        <v>26</v>
      </c>
      <c r="BF298" s="103"/>
      <c r="BG298" s="72">
        <f t="shared" si="173"/>
        <v>1</v>
      </c>
      <c r="BH298" s="72">
        <f t="shared" si="174"/>
        <v>1</v>
      </c>
      <c r="BI298" s="103"/>
      <c r="BJ298" s="71">
        <f t="shared" si="175"/>
        <v>1</v>
      </c>
      <c r="BK298" s="103"/>
      <c r="BL298" s="103"/>
      <c r="BM298" s="71">
        <f t="shared" si="176"/>
        <v>1</v>
      </c>
      <c r="BN298" s="103"/>
      <c r="BO298" s="103"/>
      <c r="BP298" s="71">
        <f t="shared" si="177"/>
        <v>6</v>
      </c>
      <c r="BQ298" s="103"/>
      <c r="BR298" s="72">
        <f t="shared" si="178"/>
        <v>1</v>
      </c>
      <c r="BS298" s="72">
        <f t="shared" si="179"/>
        <v>1</v>
      </c>
      <c r="BT298" s="103"/>
    </row>
    <row r="299" spans="7:72" x14ac:dyDescent="0.15">
      <c r="G299" s="71">
        <f t="shared" si="144"/>
        <v>18</v>
      </c>
      <c r="H299" s="96">
        <f t="shared" si="145"/>
        <v>0</v>
      </c>
      <c r="I299" s="96">
        <f t="shared" si="146"/>
        <v>0</v>
      </c>
      <c r="J299" s="71">
        <f t="shared" si="147"/>
        <v>18</v>
      </c>
      <c r="K299" s="96">
        <f t="shared" si="148"/>
        <v>0</v>
      </c>
      <c r="L299" s="96">
        <f t="shared" si="149"/>
        <v>0</v>
      </c>
      <c r="M299" s="71">
        <f t="shared" si="150"/>
        <v>92</v>
      </c>
      <c r="N299" s="96">
        <f t="shared" si="151"/>
        <v>0</v>
      </c>
      <c r="O299" s="72">
        <f t="shared" si="152"/>
        <v>1</v>
      </c>
      <c r="P299" s="72">
        <f t="shared" si="153"/>
        <v>1</v>
      </c>
      <c r="Q299" s="96">
        <f t="shared" si="154"/>
        <v>0</v>
      </c>
      <c r="R299" s="71">
        <f t="shared" si="155"/>
        <v>2</v>
      </c>
      <c r="S299" s="103"/>
      <c r="T299" s="103"/>
      <c r="U299" s="71">
        <f t="shared" si="156"/>
        <v>2</v>
      </c>
      <c r="V299" s="103"/>
      <c r="W299" s="103"/>
      <c r="X299" s="71">
        <f t="shared" si="157"/>
        <v>8</v>
      </c>
      <c r="Y299" s="103"/>
      <c r="Z299" s="72">
        <f t="shared" si="158"/>
        <v>1</v>
      </c>
      <c r="AA299" s="72">
        <f t="shared" si="159"/>
        <v>1</v>
      </c>
      <c r="AB299" s="103"/>
      <c r="AC299" s="71">
        <f t="shared" si="160"/>
        <v>5</v>
      </c>
      <c r="AD299" s="103"/>
      <c r="AE299" s="103"/>
      <c r="AF299" s="71">
        <f t="shared" si="161"/>
        <v>5</v>
      </c>
      <c r="AG299" s="103"/>
      <c r="AH299" s="103"/>
      <c r="AI299" s="71">
        <f t="shared" si="162"/>
        <v>26</v>
      </c>
      <c r="AJ299" s="103"/>
      <c r="AK299" s="72">
        <f t="shared" si="163"/>
        <v>1</v>
      </c>
      <c r="AL299" s="72">
        <f t="shared" si="164"/>
        <v>1</v>
      </c>
      <c r="AM299" s="103"/>
      <c r="AN299" s="71">
        <f t="shared" si="165"/>
        <v>5</v>
      </c>
      <c r="AO299" s="103"/>
      <c r="AP299" s="103"/>
      <c r="AQ299" s="71">
        <f t="shared" si="166"/>
        <v>5</v>
      </c>
      <c r="AR299" s="103"/>
      <c r="AS299" s="103"/>
      <c r="AT299" s="71">
        <f t="shared" si="167"/>
        <v>26</v>
      </c>
      <c r="AU299" s="103"/>
      <c r="AV299" s="72">
        <f t="shared" si="168"/>
        <v>1</v>
      </c>
      <c r="AW299" s="72">
        <f t="shared" si="169"/>
        <v>1</v>
      </c>
      <c r="AX299" s="103"/>
      <c r="AY299" s="71">
        <f t="shared" si="170"/>
        <v>5</v>
      </c>
      <c r="AZ299" s="103"/>
      <c r="BA299" s="103"/>
      <c r="BB299" s="71">
        <f t="shared" si="171"/>
        <v>5</v>
      </c>
      <c r="BC299" s="103"/>
      <c r="BD299" s="103"/>
      <c r="BE299" s="71">
        <f t="shared" si="172"/>
        <v>26</v>
      </c>
      <c r="BF299" s="103"/>
      <c r="BG299" s="72">
        <f t="shared" si="173"/>
        <v>1</v>
      </c>
      <c r="BH299" s="72">
        <f t="shared" si="174"/>
        <v>1</v>
      </c>
      <c r="BI299" s="103"/>
      <c r="BJ299" s="71">
        <f t="shared" si="175"/>
        <v>1</v>
      </c>
      <c r="BK299" s="103"/>
      <c r="BL299" s="103"/>
      <c r="BM299" s="71">
        <f t="shared" si="176"/>
        <v>1</v>
      </c>
      <c r="BN299" s="103"/>
      <c r="BO299" s="103"/>
      <c r="BP299" s="71">
        <f t="shared" si="177"/>
        <v>6</v>
      </c>
      <c r="BQ299" s="103"/>
      <c r="BR299" s="72">
        <f t="shared" si="178"/>
        <v>1</v>
      </c>
      <c r="BS299" s="72">
        <f t="shared" si="179"/>
        <v>1</v>
      </c>
      <c r="BT299" s="103"/>
    </row>
    <row r="300" spans="7:72" x14ac:dyDescent="0.15">
      <c r="G300" s="71">
        <f t="shared" si="144"/>
        <v>18</v>
      </c>
      <c r="H300" s="96">
        <f t="shared" si="145"/>
        <v>0</v>
      </c>
      <c r="I300" s="96">
        <f t="shared" si="146"/>
        <v>0</v>
      </c>
      <c r="J300" s="71">
        <f t="shared" si="147"/>
        <v>18</v>
      </c>
      <c r="K300" s="96">
        <f t="shared" si="148"/>
        <v>0</v>
      </c>
      <c r="L300" s="96">
        <f t="shared" si="149"/>
        <v>0</v>
      </c>
      <c r="M300" s="71">
        <f t="shared" si="150"/>
        <v>92</v>
      </c>
      <c r="N300" s="96">
        <f t="shared" si="151"/>
        <v>0</v>
      </c>
      <c r="O300" s="72">
        <f t="shared" si="152"/>
        <v>1</v>
      </c>
      <c r="P300" s="72">
        <f t="shared" si="153"/>
        <v>1</v>
      </c>
      <c r="Q300" s="96">
        <f t="shared" si="154"/>
        <v>0</v>
      </c>
      <c r="R300" s="71">
        <f t="shared" si="155"/>
        <v>2</v>
      </c>
      <c r="S300" s="103"/>
      <c r="T300" s="103"/>
      <c r="U300" s="71">
        <f t="shared" si="156"/>
        <v>2</v>
      </c>
      <c r="V300" s="103"/>
      <c r="W300" s="103"/>
      <c r="X300" s="71">
        <f t="shared" si="157"/>
        <v>8</v>
      </c>
      <c r="Y300" s="103"/>
      <c r="Z300" s="72">
        <f t="shared" si="158"/>
        <v>1</v>
      </c>
      <c r="AA300" s="72">
        <f t="shared" si="159"/>
        <v>1</v>
      </c>
      <c r="AB300" s="103"/>
      <c r="AC300" s="71">
        <f t="shared" si="160"/>
        <v>5</v>
      </c>
      <c r="AD300" s="103"/>
      <c r="AE300" s="103"/>
      <c r="AF300" s="71">
        <f t="shared" si="161"/>
        <v>5</v>
      </c>
      <c r="AG300" s="103"/>
      <c r="AH300" s="103"/>
      <c r="AI300" s="71">
        <f t="shared" si="162"/>
        <v>26</v>
      </c>
      <c r="AJ300" s="103"/>
      <c r="AK300" s="72">
        <f t="shared" si="163"/>
        <v>1</v>
      </c>
      <c r="AL300" s="72">
        <f t="shared" si="164"/>
        <v>1</v>
      </c>
      <c r="AM300" s="103"/>
      <c r="AN300" s="71">
        <f t="shared" si="165"/>
        <v>5</v>
      </c>
      <c r="AO300" s="103"/>
      <c r="AP300" s="103"/>
      <c r="AQ300" s="71">
        <f t="shared" si="166"/>
        <v>5</v>
      </c>
      <c r="AR300" s="103"/>
      <c r="AS300" s="103"/>
      <c r="AT300" s="71">
        <f t="shared" si="167"/>
        <v>26</v>
      </c>
      <c r="AU300" s="103"/>
      <c r="AV300" s="72">
        <f t="shared" si="168"/>
        <v>1</v>
      </c>
      <c r="AW300" s="72">
        <f t="shared" si="169"/>
        <v>1</v>
      </c>
      <c r="AX300" s="103"/>
      <c r="AY300" s="71">
        <f t="shared" si="170"/>
        <v>5</v>
      </c>
      <c r="AZ300" s="103"/>
      <c r="BA300" s="103"/>
      <c r="BB300" s="71">
        <f t="shared" si="171"/>
        <v>5</v>
      </c>
      <c r="BC300" s="103"/>
      <c r="BD300" s="103"/>
      <c r="BE300" s="71">
        <f t="shared" si="172"/>
        <v>26</v>
      </c>
      <c r="BF300" s="103"/>
      <c r="BG300" s="72">
        <f t="shared" si="173"/>
        <v>1</v>
      </c>
      <c r="BH300" s="72">
        <f t="shared" si="174"/>
        <v>1</v>
      </c>
      <c r="BI300" s="103"/>
      <c r="BJ300" s="71">
        <f t="shared" si="175"/>
        <v>1</v>
      </c>
      <c r="BK300" s="103"/>
      <c r="BL300" s="103"/>
      <c r="BM300" s="71">
        <f t="shared" si="176"/>
        <v>1</v>
      </c>
      <c r="BN300" s="103"/>
      <c r="BO300" s="103"/>
      <c r="BP300" s="71">
        <f t="shared" si="177"/>
        <v>6</v>
      </c>
      <c r="BQ300" s="103"/>
      <c r="BR300" s="72">
        <f t="shared" si="178"/>
        <v>1</v>
      </c>
      <c r="BS300" s="72">
        <f t="shared" si="179"/>
        <v>1</v>
      </c>
      <c r="BT300" s="103"/>
    </row>
    <row r="301" spans="7:72" x14ac:dyDescent="0.15">
      <c r="G301" s="71">
        <f t="shared" si="144"/>
        <v>18</v>
      </c>
      <c r="H301" s="96">
        <f t="shared" si="145"/>
        <v>0</v>
      </c>
      <c r="I301" s="96">
        <f t="shared" si="146"/>
        <v>0</v>
      </c>
      <c r="J301" s="71">
        <f t="shared" si="147"/>
        <v>18</v>
      </c>
      <c r="K301" s="96">
        <f t="shared" si="148"/>
        <v>0</v>
      </c>
      <c r="L301" s="96">
        <f t="shared" si="149"/>
        <v>0</v>
      </c>
      <c r="M301" s="71">
        <f t="shared" si="150"/>
        <v>92</v>
      </c>
      <c r="N301" s="96">
        <f t="shared" si="151"/>
        <v>0</v>
      </c>
      <c r="O301" s="72">
        <f t="shared" si="152"/>
        <v>1</v>
      </c>
      <c r="P301" s="72">
        <f t="shared" si="153"/>
        <v>1</v>
      </c>
      <c r="Q301" s="96">
        <f t="shared" si="154"/>
        <v>0</v>
      </c>
      <c r="R301" s="71">
        <f t="shared" si="155"/>
        <v>2</v>
      </c>
      <c r="S301" s="103"/>
      <c r="T301" s="103"/>
      <c r="U301" s="71">
        <f t="shared" si="156"/>
        <v>2</v>
      </c>
      <c r="V301" s="103"/>
      <c r="W301" s="103"/>
      <c r="X301" s="71">
        <f t="shared" si="157"/>
        <v>8</v>
      </c>
      <c r="Y301" s="103"/>
      <c r="Z301" s="72">
        <f t="shared" si="158"/>
        <v>1</v>
      </c>
      <c r="AA301" s="72">
        <f t="shared" si="159"/>
        <v>1</v>
      </c>
      <c r="AB301" s="103"/>
      <c r="AC301" s="71">
        <f t="shared" si="160"/>
        <v>5</v>
      </c>
      <c r="AD301" s="103"/>
      <c r="AE301" s="103"/>
      <c r="AF301" s="71">
        <f t="shared" si="161"/>
        <v>5</v>
      </c>
      <c r="AG301" s="103"/>
      <c r="AH301" s="103"/>
      <c r="AI301" s="71">
        <f t="shared" si="162"/>
        <v>26</v>
      </c>
      <c r="AJ301" s="103"/>
      <c r="AK301" s="72">
        <f t="shared" si="163"/>
        <v>1</v>
      </c>
      <c r="AL301" s="72">
        <f t="shared" si="164"/>
        <v>1</v>
      </c>
      <c r="AM301" s="103"/>
      <c r="AN301" s="71">
        <f t="shared" si="165"/>
        <v>5</v>
      </c>
      <c r="AO301" s="103"/>
      <c r="AP301" s="103"/>
      <c r="AQ301" s="71">
        <f t="shared" si="166"/>
        <v>5</v>
      </c>
      <c r="AR301" s="103"/>
      <c r="AS301" s="103"/>
      <c r="AT301" s="71">
        <f t="shared" si="167"/>
        <v>26</v>
      </c>
      <c r="AU301" s="103"/>
      <c r="AV301" s="72">
        <f t="shared" si="168"/>
        <v>1</v>
      </c>
      <c r="AW301" s="72">
        <f t="shared" si="169"/>
        <v>1</v>
      </c>
      <c r="AX301" s="103"/>
      <c r="AY301" s="71">
        <f t="shared" si="170"/>
        <v>5</v>
      </c>
      <c r="AZ301" s="103"/>
      <c r="BA301" s="103"/>
      <c r="BB301" s="71">
        <f t="shared" si="171"/>
        <v>5</v>
      </c>
      <c r="BC301" s="103"/>
      <c r="BD301" s="103"/>
      <c r="BE301" s="71">
        <f t="shared" si="172"/>
        <v>26</v>
      </c>
      <c r="BF301" s="103"/>
      <c r="BG301" s="72">
        <f t="shared" si="173"/>
        <v>1</v>
      </c>
      <c r="BH301" s="72">
        <f t="shared" si="174"/>
        <v>1</v>
      </c>
      <c r="BI301" s="103"/>
      <c r="BJ301" s="71">
        <f t="shared" si="175"/>
        <v>1</v>
      </c>
      <c r="BK301" s="103"/>
      <c r="BL301" s="103"/>
      <c r="BM301" s="71">
        <f t="shared" si="176"/>
        <v>1</v>
      </c>
      <c r="BN301" s="103"/>
      <c r="BO301" s="103"/>
      <c r="BP301" s="71">
        <f t="shared" si="177"/>
        <v>6</v>
      </c>
      <c r="BQ301" s="103"/>
      <c r="BR301" s="72">
        <f t="shared" si="178"/>
        <v>1</v>
      </c>
      <c r="BS301" s="72">
        <f t="shared" si="179"/>
        <v>1</v>
      </c>
      <c r="BT301" s="103"/>
    </row>
    <row r="302" spans="7:72" x14ac:dyDescent="0.15">
      <c r="G302" s="71">
        <f t="shared" si="144"/>
        <v>18</v>
      </c>
      <c r="H302" s="96">
        <f t="shared" si="145"/>
        <v>0</v>
      </c>
      <c r="I302" s="96">
        <f t="shared" si="146"/>
        <v>0</v>
      </c>
      <c r="J302" s="71">
        <f t="shared" si="147"/>
        <v>18</v>
      </c>
      <c r="K302" s="96">
        <f t="shared" si="148"/>
        <v>0</v>
      </c>
      <c r="L302" s="96">
        <f t="shared" si="149"/>
        <v>0</v>
      </c>
      <c r="M302" s="71">
        <f t="shared" si="150"/>
        <v>92</v>
      </c>
      <c r="N302" s="96">
        <f t="shared" si="151"/>
        <v>0</v>
      </c>
      <c r="O302" s="72">
        <f t="shared" si="152"/>
        <v>1</v>
      </c>
      <c r="P302" s="72">
        <f t="shared" si="153"/>
        <v>1</v>
      </c>
      <c r="Q302" s="96">
        <f t="shared" si="154"/>
        <v>0</v>
      </c>
      <c r="R302" s="71">
        <f t="shared" si="155"/>
        <v>2</v>
      </c>
      <c r="S302" s="103"/>
      <c r="T302" s="103"/>
      <c r="U302" s="71">
        <f t="shared" si="156"/>
        <v>2</v>
      </c>
      <c r="V302" s="103"/>
      <c r="W302" s="103"/>
      <c r="X302" s="71">
        <f t="shared" si="157"/>
        <v>8</v>
      </c>
      <c r="Y302" s="103"/>
      <c r="Z302" s="72">
        <f t="shared" si="158"/>
        <v>1</v>
      </c>
      <c r="AA302" s="72">
        <f t="shared" si="159"/>
        <v>1</v>
      </c>
      <c r="AB302" s="103"/>
      <c r="AC302" s="71">
        <f t="shared" si="160"/>
        <v>5</v>
      </c>
      <c r="AD302" s="103"/>
      <c r="AE302" s="103"/>
      <c r="AF302" s="71">
        <f t="shared" si="161"/>
        <v>5</v>
      </c>
      <c r="AG302" s="103"/>
      <c r="AH302" s="103"/>
      <c r="AI302" s="71">
        <f t="shared" si="162"/>
        <v>26</v>
      </c>
      <c r="AJ302" s="103"/>
      <c r="AK302" s="72">
        <f t="shared" si="163"/>
        <v>1</v>
      </c>
      <c r="AL302" s="72">
        <f t="shared" si="164"/>
        <v>1</v>
      </c>
      <c r="AM302" s="103"/>
      <c r="AN302" s="71">
        <f t="shared" si="165"/>
        <v>5</v>
      </c>
      <c r="AO302" s="103"/>
      <c r="AP302" s="103"/>
      <c r="AQ302" s="71">
        <f t="shared" si="166"/>
        <v>5</v>
      </c>
      <c r="AR302" s="103"/>
      <c r="AS302" s="103"/>
      <c r="AT302" s="71">
        <f t="shared" si="167"/>
        <v>26</v>
      </c>
      <c r="AU302" s="103"/>
      <c r="AV302" s="72">
        <f t="shared" si="168"/>
        <v>1</v>
      </c>
      <c r="AW302" s="72">
        <f t="shared" si="169"/>
        <v>1</v>
      </c>
      <c r="AX302" s="103"/>
      <c r="AY302" s="71">
        <f t="shared" si="170"/>
        <v>5</v>
      </c>
      <c r="AZ302" s="103"/>
      <c r="BA302" s="103"/>
      <c r="BB302" s="71">
        <f t="shared" si="171"/>
        <v>5</v>
      </c>
      <c r="BC302" s="103"/>
      <c r="BD302" s="103"/>
      <c r="BE302" s="71">
        <f t="shared" si="172"/>
        <v>26</v>
      </c>
      <c r="BF302" s="103"/>
      <c r="BG302" s="72">
        <f t="shared" si="173"/>
        <v>1</v>
      </c>
      <c r="BH302" s="72">
        <f t="shared" si="174"/>
        <v>1</v>
      </c>
      <c r="BI302" s="103"/>
      <c r="BJ302" s="71">
        <f t="shared" si="175"/>
        <v>1</v>
      </c>
      <c r="BK302" s="103"/>
      <c r="BL302" s="103"/>
      <c r="BM302" s="71">
        <f t="shared" si="176"/>
        <v>1</v>
      </c>
      <c r="BN302" s="103"/>
      <c r="BO302" s="103"/>
      <c r="BP302" s="71">
        <f t="shared" si="177"/>
        <v>6</v>
      </c>
      <c r="BQ302" s="103"/>
      <c r="BR302" s="72">
        <f t="shared" si="178"/>
        <v>1</v>
      </c>
      <c r="BS302" s="72">
        <f t="shared" si="179"/>
        <v>1</v>
      </c>
      <c r="BT302" s="103"/>
    </row>
    <row r="303" spans="7:72" x14ac:dyDescent="0.15">
      <c r="G303" s="71">
        <f t="shared" si="144"/>
        <v>18</v>
      </c>
      <c r="H303" s="96">
        <f t="shared" si="145"/>
        <v>0</v>
      </c>
      <c r="I303" s="96">
        <f t="shared" si="146"/>
        <v>0</v>
      </c>
      <c r="J303" s="71">
        <f t="shared" si="147"/>
        <v>18</v>
      </c>
      <c r="K303" s="96">
        <f t="shared" si="148"/>
        <v>0</v>
      </c>
      <c r="L303" s="96">
        <f t="shared" si="149"/>
        <v>0</v>
      </c>
      <c r="M303" s="71">
        <f t="shared" si="150"/>
        <v>92</v>
      </c>
      <c r="N303" s="96">
        <f t="shared" si="151"/>
        <v>0</v>
      </c>
      <c r="O303" s="72">
        <f t="shared" si="152"/>
        <v>1</v>
      </c>
      <c r="P303" s="72">
        <f t="shared" si="153"/>
        <v>1</v>
      </c>
      <c r="Q303" s="96">
        <f t="shared" si="154"/>
        <v>0</v>
      </c>
      <c r="R303" s="71">
        <f t="shared" si="155"/>
        <v>2</v>
      </c>
      <c r="S303" s="103"/>
      <c r="T303" s="103"/>
      <c r="U303" s="71">
        <f t="shared" si="156"/>
        <v>2</v>
      </c>
      <c r="V303" s="103"/>
      <c r="W303" s="103"/>
      <c r="X303" s="71">
        <f t="shared" si="157"/>
        <v>8</v>
      </c>
      <c r="Y303" s="103"/>
      <c r="Z303" s="72">
        <f t="shared" si="158"/>
        <v>1</v>
      </c>
      <c r="AA303" s="72">
        <f t="shared" si="159"/>
        <v>1</v>
      </c>
      <c r="AB303" s="103"/>
      <c r="AC303" s="71">
        <f t="shared" si="160"/>
        <v>5</v>
      </c>
      <c r="AD303" s="103"/>
      <c r="AE303" s="103"/>
      <c r="AF303" s="71">
        <f t="shared" si="161"/>
        <v>5</v>
      </c>
      <c r="AG303" s="103"/>
      <c r="AH303" s="103"/>
      <c r="AI303" s="71">
        <f t="shared" si="162"/>
        <v>26</v>
      </c>
      <c r="AJ303" s="103"/>
      <c r="AK303" s="72">
        <f t="shared" si="163"/>
        <v>1</v>
      </c>
      <c r="AL303" s="72">
        <f t="shared" si="164"/>
        <v>1</v>
      </c>
      <c r="AM303" s="103"/>
      <c r="AN303" s="71">
        <f t="shared" si="165"/>
        <v>5</v>
      </c>
      <c r="AO303" s="103"/>
      <c r="AP303" s="103"/>
      <c r="AQ303" s="71">
        <f t="shared" si="166"/>
        <v>5</v>
      </c>
      <c r="AR303" s="103"/>
      <c r="AS303" s="103"/>
      <c r="AT303" s="71">
        <f t="shared" si="167"/>
        <v>26</v>
      </c>
      <c r="AU303" s="103"/>
      <c r="AV303" s="72">
        <f t="shared" si="168"/>
        <v>1</v>
      </c>
      <c r="AW303" s="72">
        <f t="shared" si="169"/>
        <v>1</v>
      </c>
      <c r="AX303" s="103"/>
      <c r="AY303" s="71">
        <f t="shared" si="170"/>
        <v>5</v>
      </c>
      <c r="AZ303" s="103"/>
      <c r="BA303" s="103"/>
      <c r="BB303" s="71">
        <f t="shared" si="171"/>
        <v>5</v>
      </c>
      <c r="BC303" s="103"/>
      <c r="BD303" s="103"/>
      <c r="BE303" s="71">
        <f t="shared" si="172"/>
        <v>26</v>
      </c>
      <c r="BF303" s="103"/>
      <c r="BG303" s="72">
        <f t="shared" si="173"/>
        <v>1</v>
      </c>
      <c r="BH303" s="72">
        <f t="shared" si="174"/>
        <v>1</v>
      </c>
      <c r="BI303" s="103"/>
      <c r="BJ303" s="71">
        <f t="shared" si="175"/>
        <v>1</v>
      </c>
      <c r="BK303" s="103"/>
      <c r="BL303" s="103"/>
      <c r="BM303" s="71">
        <f t="shared" si="176"/>
        <v>1</v>
      </c>
      <c r="BN303" s="103"/>
      <c r="BO303" s="103"/>
      <c r="BP303" s="71">
        <f t="shared" si="177"/>
        <v>6</v>
      </c>
      <c r="BQ303" s="103"/>
      <c r="BR303" s="72">
        <f t="shared" si="178"/>
        <v>1</v>
      </c>
      <c r="BS303" s="72">
        <f t="shared" si="179"/>
        <v>1</v>
      </c>
      <c r="BT303" s="103"/>
    </row>
    <row r="304" spans="7:72" x14ac:dyDescent="0.15">
      <c r="G304" s="71">
        <f t="shared" si="144"/>
        <v>18</v>
      </c>
      <c r="H304" s="96">
        <f t="shared" si="145"/>
        <v>0</v>
      </c>
      <c r="I304" s="96">
        <f t="shared" si="146"/>
        <v>0</v>
      </c>
      <c r="J304" s="71">
        <f t="shared" si="147"/>
        <v>18</v>
      </c>
      <c r="K304" s="96">
        <f t="shared" si="148"/>
        <v>0</v>
      </c>
      <c r="L304" s="96">
        <f t="shared" si="149"/>
        <v>0</v>
      </c>
      <c r="M304" s="71">
        <f t="shared" si="150"/>
        <v>92</v>
      </c>
      <c r="N304" s="96">
        <f t="shared" si="151"/>
        <v>0</v>
      </c>
      <c r="O304" s="72">
        <f t="shared" si="152"/>
        <v>1</v>
      </c>
      <c r="P304" s="72">
        <f t="shared" si="153"/>
        <v>1</v>
      </c>
      <c r="Q304" s="96">
        <f t="shared" si="154"/>
        <v>0</v>
      </c>
      <c r="R304" s="71">
        <f t="shared" si="155"/>
        <v>2</v>
      </c>
      <c r="S304" s="103"/>
      <c r="T304" s="103"/>
      <c r="U304" s="71">
        <f t="shared" si="156"/>
        <v>2</v>
      </c>
      <c r="V304" s="103"/>
      <c r="W304" s="103"/>
      <c r="X304" s="71">
        <f t="shared" si="157"/>
        <v>8</v>
      </c>
      <c r="Y304" s="103"/>
      <c r="Z304" s="72">
        <f t="shared" si="158"/>
        <v>1</v>
      </c>
      <c r="AA304" s="72">
        <f t="shared" si="159"/>
        <v>1</v>
      </c>
      <c r="AB304" s="103"/>
      <c r="AC304" s="71">
        <f t="shared" si="160"/>
        <v>5</v>
      </c>
      <c r="AD304" s="103"/>
      <c r="AE304" s="103"/>
      <c r="AF304" s="71">
        <f t="shared" si="161"/>
        <v>5</v>
      </c>
      <c r="AG304" s="103"/>
      <c r="AH304" s="103"/>
      <c r="AI304" s="71">
        <f t="shared" si="162"/>
        <v>26</v>
      </c>
      <c r="AJ304" s="103"/>
      <c r="AK304" s="72">
        <f t="shared" si="163"/>
        <v>1</v>
      </c>
      <c r="AL304" s="72">
        <f t="shared" si="164"/>
        <v>1</v>
      </c>
      <c r="AM304" s="103"/>
      <c r="AN304" s="71">
        <f t="shared" si="165"/>
        <v>5</v>
      </c>
      <c r="AO304" s="103"/>
      <c r="AP304" s="103"/>
      <c r="AQ304" s="71">
        <f t="shared" si="166"/>
        <v>5</v>
      </c>
      <c r="AR304" s="103"/>
      <c r="AS304" s="103"/>
      <c r="AT304" s="71">
        <f t="shared" si="167"/>
        <v>26</v>
      </c>
      <c r="AU304" s="103"/>
      <c r="AV304" s="72">
        <f t="shared" si="168"/>
        <v>1</v>
      </c>
      <c r="AW304" s="72">
        <f t="shared" si="169"/>
        <v>1</v>
      </c>
      <c r="AX304" s="103"/>
      <c r="AY304" s="71">
        <f t="shared" si="170"/>
        <v>5</v>
      </c>
      <c r="AZ304" s="103"/>
      <c r="BA304" s="103"/>
      <c r="BB304" s="71">
        <f t="shared" si="171"/>
        <v>5</v>
      </c>
      <c r="BC304" s="103"/>
      <c r="BD304" s="103"/>
      <c r="BE304" s="71">
        <f t="shared" si="172"/>
        <v>26</v>
      </c>
      <c r="BF304" s="103"/>
      <c r="BG304" s="72">
        <f t="shared" si="173"/>
        <v>1</v>
      </c>
      <c r="BH304" s="72">
        <f t="shared" si="174"/>
        <v>1</v>
      </c>
      <c r="BI304" s="103"/>
      <c r="BJ304" s="71">
        <f t="shared" si="175"/>
        <v>1</v>
      </c>
      <c r="BK304" s="103"/>
      <c r="BL304" s="103"/>
      <c r="BM304" s="71">
        <f t="shared" si="176"/>
        <v>1</v>
      </c>
      <c r="BN304" s="103"/>
      <c r="BO304" s="103"/>
      <c r="BP304" s="71">
        <f t="shared" si="177"/>
        <v>6</v>
      </c>
      <c r="BQ304" s="103"/>
      <c r="BR304" s="72">
        <f t="shared" si="178"/>
        <v>1</v>
      </c>
      <c r="BS304" s="72">
        <f t="shared" si="179"/>
        <v>1</v>
      </c>
      <c r="BT304" s="103"/>
    </row>
    <row r="305" spans="7:72" x14ac:dyDescent="0.15">
      <c r="G305" s="71">
        <f t="shared" si="144"/>
        <v>18</v>
      </c>
      <c r="H305" s="96">
        <f t="shared" si="145"/>
        <v>0</v>
      </c>
      <c r="I305" s="96">
        <f t="shared" si="146"/>
        <v>0</v>
      </c>
      <c r="J305" s="71">
        <f t="shared" si="147"/>
        <v>18</v>
      </c>
      <c r="K305" s="96">
        <f t="shared" si="148"/>
        <v>0</v>
      </c>
      <c r="L305" s="96">
        <f t="shared" si="149"/>
        <v>0</v>
      </c>
      <c r="M305" s="71">
        <f t="shared" si="150"/>
        <v>92</v>
      </c>
      <c r="N305" s="96">
        <f t="shared" si="151"/>
        <v>0</v>
      </c>
      <c r="O305" s="72">
        <f t="shared" si="152"/>
        <v>1</v>
      </c>
      <c r="P305" s="72">
        <f t="shared" si="153"/>
        <v>1</v>
      </c>
      <c r="Q305" s="96">
        <f t="shared" si="154"/>
        <v>0</v>
      </c>
      <c r="R305" s="71">
        <f t="shared" si="155"/>
        <v>2</v>
      </c>
      <c r="S305" s="103"/>
      <c r="T305" s="103"/>
      <c r="U305" s="71">
        <f t="shared" si="156"/>
        <v>2</v>
      </c>
      <c r="V305" s="103"/>
      <c r="W305" s="103"/>
      <c r="X305" s="71">
        <f t="shared" si="157"/>
        <v>8</v>
      </c>
      <c r="Y305" s="103"/>
      <c r="Z305" s="72">
        <f t="shared" si="158"/>
        <v>1</v>
      </c>
      <c r="AA305" s="72">
        <f t="shared" si="159"/>
        <v>1</v>
      </c>
      <c r="AB305" s="103"/>
      <c r="AC305" s="71">
        <f t="shared" si="160"/>
        <v>5</v>
      </c>
      <c r="AD305" s="103"/>
      <c r="AE305" s="103"/>
      <c r="AF305" s="71">
        <f t="shared" si="161"/>
        <v>5</v>
      </c>
      <c r="AG305" s="103"/>
      <c r="AH305" s="103"/>
      <c r="AI305" s="71">
        <f t="shared" si="162"/>
        <v>26</v>
      </c>
      <c r="AJ305" s="103"/>
      <c r="AK305" s="72">
        <f t="shared" si="163"/>
        <v>1</v>
      </c>
      <c r="AL305" s="72">
        <f t="shared" si="164"/>
        <v>1</v>
      </c>
      <c r="AM305" s="103"/>
      <c r="AN305" s="71">
        <f t="shared" si="165"/>
        <v>5</v>
      </c>
      <c r="AO305" s="103"/>
      <c r="AP305" s="103"/>
      <c r="AQ305" s="71">
        <f t="shared" si="166"/>
        <v>5</v>
      </c>
      <c r="AR305" s="103"/>
      <c r="AS305" s="103"/>
      <c r="AT305" s="71">
        <f t="shared" si="167"/>
        <v>26</v>
      </c>
      <c r="AU305" s="103"/>
      <c r="AV305" s="72">
        <f t="shared" si="168"/>
        <v>1</v>
      </c>
      <c r="AW305" s="72">
        <f t="shared" si="169"/>
        <v>1</v>
      </c>
      <c r="AX305" s="103"/>
      <c r="AY305" s="71">
        <f t="shared" si="170"/>
        <v>5</v>
      </c>
      <c r="AZ305" s="103"/>
      <c r="BA305" s="103"/>
      <c r="BB305" s="71">
        <f t="shared" si="171"/>
        <v>5</v>
      </c>
      <c r="BC305" s="103"/>
      <c r="BD305" s="103"/>
      <c r="BE305" s="71">
        <f t="shared" si="172"/>
        <v>26</v>
      </c>
      <c r="BF305" s="103"/>
      <c r="BG305" s="72">
        <f t="shared" si="173"/>
        <v>1</v>
      </c>
      <c r="BH305" s="72">
        <f t="shared" si="174"/>
        <v>1</v>
      </c>
      <c r="BI305" s="103"/>
      <c r="BJ305" s="71">
        <f t="shared" si="175"/>
        <v>1</v>
      </c>
      <c r="BK305" s="103"/>
      <c r="BL305" s="103"/>
      <c r="BM305" s="71">
        <f t="shared" si="176"/>
        <v>1</v>
      </c>
      <c r="BN305" s="103"/>
      <c r="BO305" s="103"/>
      <c r="BP305" s="71">
        <f t="shared" si="177"/>
        <v>6</v>
      </c>
      <c r="BQ305" s="103"/>
      <c r="BR305" s="72">
        <f t="shared" si="178"/>
        <v>1</v>
      </c>
      <c r="BS305" s="72">
        <f t="shared" si="179"/>
        <v>1</v>
      </c>
      <c r="BT305" s="103"/>
    </row>
    <row r="306" spans="7:72" x14ac:dyDescent="0.15">
      <c r="G306" s="71">
        <f t="shared" si="144"/>
        <v>18</v>
      </c>
      <c r="H306" s="96">
        <f t="shared" si="145"/>
        <v>0</v>
      </c>
      <c r="I306" s="96">
        <f t="shared" si="146"/>
        <v>0</v>
      </c>
      <c r="J306" s="71">
        <f t="shared" si="147"/>
        <v>18</v>
      </c>
      <c r="K306" s="96">
        <f t="shared" si="148"/>
        <v>0</v>
      </c>
      <c r="L306" s="96">
        <f t="shared" si="149"/>
        <v>0</v>
      </c>
      <c r="M306" s="71">
        <f t="shared" si="150"/>
        <v>92</v>
      </c>
      <c r="N306" s="96">
        <f t="shared" si="151"/>
        <v>0</v>
      </c>
      <c r="O306" s="72">
        <f t="shared" si="152"/>
        <v>1</v>
      </c>
      <c r="P306" s="72">
        <f t="shared" si="153"/>
        <v>1</v>
      </c>
      <c r="Q306" s="96">
        <f t="shared" si="154"/>
        <v>0</v>
      </c>
      <c r="R306" s="71">
        <f t="shared" si="155"/>
        <v>2</v>
      </c>
      <c r="S306" s="103"/>
      <c r="T306" s="103"/>
      <c r="U306" s="71">
        <f t="shared" si="156"/>
        <v>2</v>
      </c>
      <c r="V306" s="103"/>
      <c r="W306" s="103"/>
      <c r="X306" s="71">
        <f t="shared" si="157"/>
        <v>8</v>
      </c>
      <c r="Y306" s="103"/>
      <c r="Z306" s="72">
        <f t="shared" si="158"/>
        <v>1</v>
      </c>
      <c r="AA306" s="72">
        <f t="shared" si="159"/>
        <v>1</v>
      </c>
      <c r="AB306" s="103"/>
      <c r="AC306" s="71">
        <f t="shared" si="160"/>
        <v>5</v>
      </c>
      <c r="AD306" s="103"/>
      <c r="AE306" s="103"/>
      <c r="AF306" s="71">
        <f t="shared" si="161"/>
        <v>5</v>
      </c>
      <c r="AG306" s="103"/>
      <c r="AH306" s="103"/>
      <c r="AI306" s="71">
        <f t="shared" si="162"/>
        <v>26</v>
      </c>
      <c r="AJ306" s="103"/>
      <c r="AK306" s="72">
        <f t="shared" si="163"/>
        <v>1</v>
      </c>
      <c r="AL306" s="72">
        <f t="shared" si="164"/>
        <v>1</v>
      </c>
      <c r="AM306" s="103"/>
      <c r="AN306" s="71">
        <f t="shared" si="165"/>
        <v>5</v>
      </c>
      <c r="AO306" s="103"/>
      <c r="AP306" s="103"/>
      <c r="AQ306" s="71">
        <f t="shared" si="166"/>
        <v>5</v>
      </c>
      <c r="AR306" s="103"/>
      <c r="AS306" s="103"/>
      <c r="AT306" s="71">
        <f t="shared" si="167"/>
        <v>26</v>
      </c>
      <c r="AU306" s="103"/>
      <c r="AV306" s="72">
        <f t="shared" si="168"/>
        <v>1</v>
      </c>
      <c r="AW306" s="72">
        <f t="shared" si="169"/>
        <v>1</v>
      </c>
      <c r="AX306" s="103"/>
      <c r="AY306" s="71">
        <f t="shared" si="170"/>
        <v>5</v>
      </c>
      <c r="AZ306" s="103"/>
      <c r="BA306" s="103"/>
      <c r="BB306" s="71">
        <f t="shared" si="171"/>
        <v>5</v>
      </c>
      <c r="BC306" s="103"/>
      <c r="BD306" s="103"/>
      <c r="BE306" s="71">
        <f t="shared" si="172"/>
        <v>26</v>
      </c>
      <c r="BF306" s="103"/>
      <c r="BG306" s="72">
        <f t="shared" si="173"/>
        <v>1</v>
      </c>
      <c r="BH306" s="72">
        <f t="shared" si="174"/>
        <v>1</v>
      </c>
      <c r="BI306" s="103"/>
      <c r="BJ306" s="71">
        <f t="shared" si="175"/>
        <v>1</v>
      </c>
      <c r="BK306" s="103"/>
      <c r="BL306" s="103"/>
      <c r="BM306" s="71">
        <f t="shared" si="176"/>
        <v>1</v>
      </c>
      <c r="BN306" s="103"/>
      <c r="BO306" s="103"/>
      <c r="BP306" s="71">
        <f t="shared" si="177"/>
        <v>6</v>
      </c>
      <c r="BQ306" s="103"/>
      <c r="BR306" s="72">
        <f t="shared" si="178"/>
        <v>1</v>
      </c>
      <c r="BS306" s="72">
        <f t="shared" si="179"/>
        <v>1</v>
      </c>
      <c r="BT306" s="103"/>
    </row>
    <row r="307" spans="7:72" x14ac:dyDescent="0.15">
      <c r="G307" s="71">
        <f t="shared" si="144"/>
        <v>18</v>
      </c>
      <c r="H307" s="96">
        <f t="shared" si="145"/>
        <v>0</v>
      </c>
      <c r="I307" s="96">
        <f t="shared" si="146"/>
        <v>0</v>
      </c>
      <c r="J307" s="71">
        <f t="shared" si="147"/>
        <v>18</v>
      </c>
      <c r="K307" s="96">
        <f t="shared" si="148"/>
        <v>0</v>
      </c>
      <c r="L307" s="96">
        <f t="shared" si="149"/>
        <v>0</v>
      </c>
      <c r="M307" s="71">
        <f t="shared" si="150"/>
        <v>92</v>
      </c>
      <c r="N307" s="96">
        <f t="shared" si="151"/>
        <v>0</v>
      </c>
      <c r="O307" s="72">
        <f t="shared" si="152"/>
        <v>1</v>
      </c>
      <c r="P307" s="72">
        <f t="shared" si="153"/>
        <v>1</v>
      </c>
      <c r="Q307" s="96">
        <f t="shared" si="154"/>
        <v>0</v>
      </c>
      <c r="R307" s="71">
        <f t="shared" si="155"/>
        <v>2</v>
      </c>
      <c r="S307" s="103"/>
      <c r="T307" s="103"/>
      <c r="U307" s="71">
        <f t="shared" si="156"/>
        <v>2</v>
      </c>
      <c r="V307" s="103"/>
      <c r="W307" s="103"/>
      <c r="X307" s="71">
        <f t="shared" si="157"/>
        <v>8</v>
      </c>
      <c r="Y307" s="103"/>
      <c r="Z307" s="72">
        <f t="shared" si="158"/>
        <v>1</v>
      </c>
      <c r="AA307" s="72">
        <f t="shared" si="159"/>
        <v>1</v>
      </c>
      <c r="AB307" s="103"/>
      <c r="AC307" s="71">
        <f t="shared" si="160"/>
        <v>5</v>
      </c>
      <c r="AD307" s="103"/>
      <c r="AE307" s="103"/>
      <c r="AF307" s="71">
        <f t="shared" si="161"/>
        <v>5</v>
      </c>
      <c r="AG307" s="103"/>
      <c r="AH307" s="103"/>
      <c r="AI307" s="71">
        <f t="shared" si="162"/>
        <v>26</v>
      </c>
      <c r="AJ307" s="103"/>
      <c r="AK307" s="72">
        <f t="shared" si="163"/>
        <v>1</v>
      </c>
      <c r="AL307" s="72">
        <f t="shared" si="164"/>
        <v>1</v>
      </c>
      <c r="AM307" s="103"/>
      <c r="AN307" s="71">
        <f t="shared" si="165"/>
        <v>5</v>
      </c>
      <c r="AO307" s="103"/>
      <c r="AP307" s="103"/>
      <c r="AQ307" s="71">
        <f t="shared" si="166"/>
        <v>5</v>
      </c>
      <c r="AR307" s="103"/>
      <c r="AS307" s="103"/>
      <c r="AT307" s="71">
        <f t="shared" si="167"/>
        <v>26</v>
      </c>
      <c r="AU307" s="103"/>
      <c r="AV307" s="72">
        <f t="shared" si="168"/>
        <v>1</v>
      </c>
      <c r="AW307" s="72">
        <f t="shared" si="169"/>
        <v>1</v>
      </c>
      <c r="AX307" s="103"/>
      <c r="AY307" s="71">
        <f t="shared" si="170"/>
        <v>5</v>
      </c>
      <c r="AZ307" s="103"/>
      <c r="BA307" s="103"/>
      <c r="BB307" s="71">
        <f t="shared" si="171"/>
        <v>5</v>
      </c>
      <c r="BC307" s="103"/>
      <c r="BD307" s="103"/>
      <c r="BE307" s="71">
        <f t="shared" si="172"/>
        <v>26</v>
      </c>
      <c r="BF307" s="103"/>
      <c r="BG307" s="72">
        <f t="shared" si="173"/>
        <v>1</v>
      </c>
      <c r="BH307" s="72">
        <f t="shared" si="174"/>
        <v>1</v>
      </c>
      <c r="BI307" s="103"/>
      <c r="BJ307" s="71">
        <f t="shared" si="175"/>
        <v>1</v>
      </c>
      <c r="BK307" s="103"/>
      <c r="BL307" s="103"/>
      <c r="BM307" s="71">
        <f t="shared" si="176"/>
        <v>1</v>
      </c>
      <c r="BN307" s="103"/>
      <c r="BO307" s="103"/>
      <c r="BP307" s="71">
        <f t="shared" si="177"/>
        <v>6</v>
      </c>
      <c r="BQ307" s="103"/>
      <c r="BR307" s="72">
        <f t="shared" si="178"/>
        <v>1</v>
      </c>
      <c r="BS307" s="72">
        <f t="shared" si="179"/>
        <v>1</v>
      </c>
      <c r="BT307" s="103"/>
    </row>
    <row r="308" spans="7:72" x14ac:dyDescent="0.15">
      <c r="G308" s="71">
        <f t="shared" si="144"/>
        <v>18</v>
      </c>
      <c r="H308" s="96">
        <f t="shared" si="145"/>
        <v>0</v>
      </c>
      <c r="I308" s="96">
        <f t="shared" si="146"/>
        <v>0</v>
      </c>
      <c r="J308" s="71">
        <f t="shared" si="147"/>
        <v>18</v>
      </c>
      <c r="K308" s="96">
        <f t="shared" si="148"/>
        <v>0</v>
      </c>
      <c r="L308" s="96">
        <f t="shared" si="149"/>
        <v>0</v>
      </c>
      <c r="M308" s="71">
        <f t="shared" si="150"/>
        <v>92</v>
      </c>
      <c r="N308" s="96">
        <f t="shared" si="151"/>
        <v>0</v>
      </c>
      <c r="O308" s="72">
        <f t="shared" si="152"/>
        <v>1</v>
      </c>
      <c r="P308" s="72">
        <f t="shared" si="153"/>
        <v>1</v>
      </c>
      <c r="Q308" s="96">
        <f t="shared" si="154"/>
        <v>0</v>
      </c>
      <c r="R308" s="71">
        <f t="shared" si="155"/>
        <v>2</v>
      </c>
      <c r="S308" s="103"/>
      <c r="T308" s="103"/>
      <c r="U308" s="71">
        <f t="shared" si="156"/>
        <v>2</v>
      </c>
      <c r="V308" s="103"/>
      <c r="W308" s="103"/>
      <c r="X308" s="71">
        <f t="shared" si="157"/>
        <v>8</v>
      </c>
      <c r="Y308" s="103"/>
      <c r="Z308" s="72">
        <f t="shared" si="158"/>
        <v>1</v>
      </c>
      <c r="AA308" s="72">
        <f t="shared" si="159"/>
        <v>1</v>
      </c>
      <c r="AB308" s="103"/>
      <c r="AC308" s="71">
        <f t="shared" si="160"/>
        <v>5</v>
      </c>
      <c r="AD308" s="103"/>
      <c r="AE308" s="103"/>
      <c r="AF308" s="71">
        <f t="shared" si="161"/>
        <v>5</v>
      </c>
      <c r="AG308" s="103"/>
      <c r="AH308" s="103"/>
      <c r="AI308" s="71">
        <f t="shared" si="162"/>
        <v>26</v>
      </c>
      <c r="AJ308" s="103"/>
      <c r="AK308" s="72">
        <f t="shared" si="163"/>
        <v>1</v>
      </c>
      <c r="AL308" s="72">
        <f t="shared" si="164"/>
        <v>1</v>
      </c>
      <c r="AM308" s="103"/>
      <c r="AN308" s="71">
        <f t="shared" si="165"/>
        <v>5</v>
      </c>
      <c r="AO308" s="103"/>
      <c r="AP308" s="103"/>
      <c r="AQ308" s="71">
        <f t="shared" si="166"/>
        <v>5</v>
      </c>
      <c r="AR308" s="103"/>
      <c r="AS308" s="103"/>
      <c r="AT308" s="71">
        <f t="shared" si="167"/>
        <v>26</v>
      </c>
      <c r="AU308" s="103"/>
      <c r="AV308" s="72">
        <f t="shared" si="168"/>
        <v>1</v>
      </c>
      <c r="AW308" s="72">
        <f t="shared" si="169"/>
        <v>1</v>
      </c>
      <c r="AX308" s="103"/>
      <c r="AY308" s="71">
        <f t="shared" si="170"/>
        <v>5</v>
      </c>
      <c r="AZ308" s="103"/>
      <c r="BA308" s="103"/>
      <c r="BB308" s="71">
        <f t="shared" si="171"/>
        <v>5</v>
      </c>
      <c r="BC308" s="103"/>
      <c r="BD308" s="103"/>
      <c r="BE308" s="71">
        <f t="shared" si="172"/>
        <v>26</v>
      </c>
      <c r="BF308" s="103"/>
      <c r="BG308" s="72">
        <f t="shared" si="173"/>
        <v>1</v>
      </c>
      <c r="BH308" s="72">
        <f t="shared" si="174"/>
        <v>1</v>
      </c>
      <c r="BI308" s="103"/>
      <c r="BJ308" s="71">
        <f t="shared" si="175"/>
        <v>1</v>
      </c>
      <c r="BK308" s="103"/>
      <c r="BL308" s="103"/>
      <c r="BM308" s="71">
        <f t="shared" si="176"/>
        <v>1</v>
      </c>
      <c r="BN308" s="103"/>
      <c r="BO308" s="103"/>
      <c r="BP308" s="71">
        <f t="shared" si="177"/>
        <v>6</v>
      </c>
      <c r="BQ308" s="103"/>
      <c r="BR308" s="72">
        <f t="shared" si="178"/>
        <v>1</v>
      </c>
      <c r="BS308" s="72">
        <f t="shared" si="179"/>
        <v>1</v>
      </c>
      <c r="BT308" s="103"/>
    </row>
    <row r="309" spans="7:72" x14ac:dyDescent="0.15">
      <c r="G309" s="71">
        <f t="shared" si="144"/>
        <v>18</v>
      </c>
      <c r="H309" s="96">
        <f t="shared" si="145"/>
        <v>0</v>
      </c>
      <c r="I309" s="96">
        <f t="shared" si="146"/>
        <v>0</v>
      </c>
      <c r="J309" s="71">
        <f t="shared" si="147"/>
        <v>18</v>
      </c>
      <c r="K309" s="96">
        <f t="shared" si="148"/>
        <v>0</v>
      </c>
      <c r="L309" s="96">
        <f t="shared" si="149"/>
        <v>0</v>
      </c>
      <c r="M309" s="71">
        <f t="shared" si="150"/>
        <v>92</v>
      </c>
      <c r="N309" s="96">
        <f t="shared" si="151"/>
        <v>0</v>
      </c>
      <c r="O309" s="72">
        <f t="shared" si="152"/>
        <v>1</v>
      </c>
      <c r="P309" s="72">
        <f t="shared" si="153"/>
        <v>1</v>
      </c>
      <c r="Q309" s="96">
        <f t="shared" si="154"/>
        <v>0</v>
      </c>
      <c r="R309" s="71">
        <f t="shared" si="155"/>
        <v>2</v>
      </c>
      <c r="S309" s="103"/>
      <c r="T309" s="103"/>
      <c r="U309" s="71">
        <f t="shared" si="156"/>
        <v>2</v>
      </c>
      <c r="V309" s="103"/>
      <c r="W309" s="103"/>
      <c r="X309" s="71">
        <f t="shared" si="157"/>
        <v>8</v>
      </c>
      <c r="Y309" s="103"/>
      <c r="Z309" s="72">
        <f t="shared" si="158"/>
        <v>1</v>
      </c>
      <c r="AA309" s="72">
        <f t="shared" si="159"/>
        <v>1</v>
      </c>
      <c r="AB309" s="103"/>
      <c r="AC309" s="71">
        <f t="shared" si="160"/>
        <v>5</v>
      </c>
      <c r="AD309" s="103"/>
      <c r="AE309" s="103"/>
      <c r="AF309" s="71">
        <f t="shared" si="161"/>
        <v>5</v>
      </c>
      <c r="AG309" s="103"/>
      <c r="AH309" s="103"/>
      <c r="AI309" s="71">
        <f t="shared" si="162"/>
        <v>26</v>
      </c>
      <c r="AJ309" s="103"/>
      <c r="AK309" s="72">
        <f t="shared" si="163"/>
        <v>1</v>
      </c>
      <c r="AL309" s="72">
        <f t="shared" si="164"/>
        <v>1</v>
      </c>
      <c r="AM309" s="103"/>
      <c r="AN309" s="71">
        <f t="shared" si="165"/>
        <v>5</v>
      </c>
      <c r="AO309" s="103"/>
      <c r="AP309" s="103"/>
      <c r="AQ309" s="71">
        <f t="shared" si="166"/>
        <v>5</v>
      </c>
      <c r="AR309" s="103"/>
      <c r="AS309" s="103"/>
      <c r="AT309" s="71">
        <f t="shared" si="167"/>
        <v>26</v>
      </c>
      <c r="AU309" s="103"/>
      <c r="AV309" s="72">
        <f t="shared" si="168"/>
        <v>1</v>
      </c>
      <c r="AW309" s="72">
        <f t="shared" si="169"/>
        <v>1</v>
      </c>
      <c r="AX309" s="103"/>
      <c r="AY309" s="71">
        <f t="shared" si="170"/>
        <v>5</v>
      </c>
      <c r="AZ309" s="103"/>
      <c r="BA309" s="103"/>
      <c r="BB309" s="71">
        <f t="shared" si="171"/>
        <v>5</v>
      </c>
      <c r="BC309" s="103"/>
      <c r="BD309" s="103"/>
      <c r="BE309" s="71">
        <f t="shared" si="172"/>
        <v>26</v>
      </c>
      <c r="BF309" s="103"/>
      <c r="BG309" s="72">
        <f t="shared" si="173"/>
        <v>1</v>
      </c>
      <c r="BH309" s="72">
        <f t="shared" si="174"/>
        <v>1</v>
      </c>
      <c r="BI309" s="103"/>
      <c r="BJ309" s="71">
        <f t="shared" si="175"/>
        <v>1</v>
      </c>
      <c r="BK309" s="103"/>
      <c r="BL309" s="103"/>
      <c r="BM309" s="71">
        <f t="shared" si="176"/>
        <v>1</v>
      </c>
      <c r="BN309" s="103"/>
      <c r="BO309" s="103"/>
      <c r="BP309" s="71">
        <f t="shared" si="177"/>
        <v>6</v>
      </c>
      <c r="BQ309" s="103"/>
      <c r="BR309" s="72">
        <f t="shared" si="178"/>
        <v>1</v>
      </c>
      <c r="BS309" s="72">
        <f t="shared" si="179"/>
        <v>1</v>
      </c>
      <c r="BT309" s="103"/>
    </row>
    <row r="310" spans="7:72" x14ac:dyDescent="0.15">
      <c r="G310" s="71">
        <f t="shared" si="144"/>
        <v>18</v>
      </c>
      <c r="H310" s="96">
        <f t="shared" si="145"/>
        <v>0</v>
      </c>
      <c r="I310" s="96">
        <f t="shared" si="146"/>
        <v>0</v>
      </c>
      <c r="J310" s="71">
        <f t="shared" si="147"/>
        <v>18</v>
      </c>
      <c r="K310" s="96">
        <f t="shared" si="148"/>
        <v>0</v>
      </c>
      <c r="L310" s="96">
        <f t="shared" si="149"/>
        <v>0</v>
      </c>
      <c r="M310" s="71">
        <f t="shared" si="150"/>
        <v>92</v>
      </c>
      <c r="N310" s="96">
        <f t="shared" si="151"/>
        <v>0</v>
      </c>
      <c r="O310" s="72">
        <f t="shared" si="152"/>
        <v>1</v>
      </c>
      <c r="P310" s="72">
        <f t="shared" si="153"/>
        <v>1</v>
      </c>
      <c r="Q310" s="96">
        <f t="shared" si="154"/>
        <v>0</v>
      </c>
      <c r="R310" s="71">
        <f t="shared" si="155"/>
        <v>2</v>
      </c>
      <c r="S310" s="103"/>
      <c r="T310" s="103"/>
      <c r="U310" s="71">
        <f t="shared" si="156"/>
        <v>2</v>
      </c>
      <c r="V310" s="103"/>
      <c r="W310" s="103"/>
      <c r="X310" s="71">
        <f t="shared" si="157"/>
        <v>8</v>
      </c>
      <c r="Y310" s="103"/>
      <c r="Z310" s="72">
        <f t="shared" si="158"/>
        <v>1</v>
      </c>
      <c r="AA310" s="72">
        <f t="shared" si="159"/>
        <v>1</v>
      </c>
      <c r="AB310" s="103"/>
      <c r="AC310" s="71">
        <f t="shared" si="160"/>
        <v>5</v>
      </c>
      <c r="AD310" s="103"/>
      <c r="AE310" s="103"/>
      <c r="AF310" s="71">
        <f t="shared" si="161"/>
        <v>5</v>
      </c>
      <c r="AG310" s="103"/>
      <c r="AH310" s="103"/>
      <c r="AI310" s="71">
        <f t="shared" si="162"/>
        <v>26</v>
      </c>
      <c r="AJ310" s="103"/>
      <c r="AK310" s="72">
        <f t="shared" si="163"/>
        <v>1</v>
      </c>
      <c r="AL310" s="72">
        <f t="shared" si="164"/>
        <v>1</v>
      </c>
      <c r="AM310" s="103"/>
      <c r="AN310" s="71">
        <f t="shared" si="165"/>
        <v>5</v>
      </c>
      <c r="AO310" s="103"/>
      <c r="AP310" s="103"/>
      <c r="AQ310" s="71">
        <f t="shared" si="166"/>
        <v>5</v>
      </c>
      <c r="AR310" s="103"/>
      <c r="AS310" s="103"/>
      <c r="AT310" s="71">
        <f t="shared" si="167"/>
        <v>26</v>
      </c>
      <c r="AU310" s="103"/>
      <c r="AV310" s="72">
        <f t="shared" si="168"/>
        <v>1</v>
      </c>
      <c r="AW310" s="72">
        <f t="shared" si="169"/>
        <v>1</v>
      </c>
      <c r="AX310" s="103"/>
      <c r="AY310" s="71">
        <f t="shared" si="170"/>
        <v>5</v>
      </c>
      <c r="AZ310" s="103"/>
      <c r="BA310" s="103"/>
      <c r="BB310" s="71">
        <f t="shared" si="171"/>
        <v>5</v>
      </c>
      <c r="BC310" s="103"/>
      <c r="BD310" s="103"/>
      <c r="BE310" s="71">
        <f t="shared" si="172"/>
        <v>26</v>
      </c>
      <c r="BF310" s="103"/>
      <c r="BG310" s="72">
        <f t="shared" si="173"/>
        <v>1</v>
      </c>
      <c r="BH310" s="72">
        <f t="shared" si="174"/>
        <v>1</v>
      </c>
      <c r="BI310" s="103"/>
      <c r="BJ310" s="71">
        <f t="shared" si="175"/>
        <v>1</v>
      </c>
      <c r="BK310" s="103"/>
      <c r="BL310" s="103"/>
      <c r="BM310" s="71">
        <f t="shared" si="176"/>
        <v>1</v>
      </c>
      <c r="BN310" s="103"/>
      <c r="BO310" s="103"/>
      <c r="BP310" s="71">
        <f t="shared" si="177"/>
        <v>6</v>
      </c>
      <c r="BQ310" s="103"/>
      <c r="BR310" s="72">
        <f t="shared" si="178"/>
        <v>1</v>
      </c>
      <c r="BS310" s="72">
        <f t="shared" si="179"/>
        <v>1</v>
      </c>
      <c r="BT310" s="103"/>
    </row>
    <row r="311" spans="7:72" x14ac:dyDescent="0.15">
      <c r="G311" s="71">
        <f t="shared" ref="G311:G374" si="180">$I$2</f>
        <v>18</v>
      </c>
      <c r="H311" s="96">
        <f t="shared" ref="H311:H374" si="181">S311+AD311+AO311+AZ311+BK311</f>
        <v>0</v>
      </c>
      <c r="I311" s="96">
        <f t="shared" ref="I311:I374" si="182">T311+AE311+AP311+BA311+BL311</f>
        <v>0</v>
      </c>
      <c r="J311" s="71">
        <f t="shared" ref="J311:J374" si="183">(G311-H311)-I311</f>
        <v>18</v>
      </c>
      <c r="K311" s="96">
        <f t="shared" ref="K311:K374" si="184">V311+AG311+AR311+BC311+BN311</f>
        <v>0</v>
      </c>
      <c r="L311" s="96">
        <f t="shared" ref="L311:L374" si="185">W311+AH311+AS311+BD311+BO311</f>
        <v>0</v>
      </c>
      <c r="M311" s="71">
        <f t="shared" ref="M311:M374" si="186">$M$2-(H311*4.2)</f>
        <v>92</v>
      </c>
      <c r="N311" s="96">
        <f t="shared" ref="N311:N374" si="187">Y311+AJ311+AU311+BF311+BQ311</f>
        <v>0</v>
      </c>
      <c r="O311" s="72">
        <f t="shared" ref="O311:O374" si="188">IF((G311-(H311+I311))&lt;=0,IF(G311&lt;&gt;0,0,"???"),J311/(G311-H311))</f>
        <v>1</v>
      </c>
      <c r="P311" s="72">
        <f t="shared" ref="P311:P374" si="189">IF(M311&gt;=(N311+Q311),IF(M311&lt;&gt;0,((M311-N311)+Q311)/M311,"???"),"??")</f>
        <v>1</v>
      </c>
      <c r="Q311" s="96">
        <f t="shared" ref="Q311:Q374" si="190">AB311+AM311+AX311+BI311+BT311</f>
        <v>0</v>
      </c>
      <c r="R311" s="71">
        <f t="shared" si="155"/>
        <v>2</v>
      </c>
      <c r="S311" s="103"/>
      <c r="T311" s="103"/>
      <c r="U311" s="71">
        <f t="shared" si="156"/>
        <v>2</v>
      </c>
      <c r="V311" s="103"/>
      <c r="W311" s="103"/>
      <c r="X311" s="71">
        <f t="shared" si="157"/>
        <v>8</v>
      </c>
      <c r="Y311" s="103"/>
      <c r="Z311" s="72">
        <f t="shared" si="158"/>
        <v>1</v>
      </c>
      <c r="AA311" s="72">
        <f t="shared" si="159"/>
        <v>1</v>
      </c>
      <c r="AB311" s="103"/>
      <c r="AC311" s="71">
        <f t="shared" si="160"/>
        <v>5</v>
      </c>
      <c r="AD311" s="103"/>
      <c r="AE311" s="103"/>
      <c r="AF311" s="71">
        <f t="shared" si="161"/>
        <v>5</v>
      </c>
      <c r="AG311" s="103"/>
      <c r="AH311" s="103"/>
      <c r="AI311" s="71">
        <f t="shared" si="162"/>
        <v>26</v>
      </c>
      <c r="AJ311" s="103"/>
      <c r="AK311" s="72">
        <f t="shared" si="163"/>
        <v>1</v>
      </c>
      <c r="AL311" s="72">
        <f t="shared" si="164"/>
        <v>1</v>
      </c>
      <c r="AM311" s="103"/>
      <c r="AN311" s="71">
        <f t="shared" si="165"/>
        <v>5</v>
      </c>
      <c r="AO311" s="103"/>
      <c r="AP311" s="103"/>
      <c r="AQ311" s="71">
        <f t="shared" si="166"/>
        <v>5</v>
      </c>
      <c r="AR311" s="103"/>
      <c r="AS311" s="103"/>
      <c r="AT311" s="71">
        <f t="shared" si="167"/>
        <v>26</v>
      </c>
      <c r="AU311" s="103"/>
      <c r="AV311" s="72">
        <f t="shared" si="168"/>
        <v>1</v>
      </c>
      <c r="AW311" s="72">
        <f t="shared" si="169"/>
        <v>1</v>
      </c>
      <c r="AX311" s="103"/>
      <c r="AY311" s="71">
        <f t="shared" si="170"/>
        <v>5</v>
      </c>
      <c r="AZ311" s="103"/>
      <c r="BA311" s="103"/>
      <c r="BB311" s="71">
        <f t="shared" si="171"/>
        <v>5</v>
      </c>
      <c r="BC311" s="103"/>
      <c r="BD311" s="103"/>
      <c r="BE311" s="71">
        <f t="shared" si="172"/>
        <v>26</v>
      </c>
      <c r="BF311" s="103"/>
      <c r="BG311" s="72">
        <f t="shared" si="173"/>
        <v>1</v>
      </c>
      <c r="BH311" s="72">
        <f t="shared" si="174"/>
        <v>1</v>
      </c>
      <c r="BI311" s="103"/>
      <c r="BJ311" s="71">
        <f t="shared" si="175"/>
        <v>1</v>
      </c>
      <c r="BK311" s="103"/>
      <c r="BL311" s="103"/>
      <c r="BM311" s="71">
        <f t="shared" si="176"/>
        <v>1</v>
      </c>
      <c r="BN311" s="103"/>
      <c r="BO311" s="103"/>
      <c r="BP311" s="71">
        <f t="shared" si="177"/>
        <v>6</v>
      </c>
      <c r="BQ311" s="103"/>
      <c r="BR311" s="72">
        <f t="shared" si="178"/>
        <v>1</v>
      </c>
      <c r="BS311" s="72">
        <f t="shared" si="179"/>
        <v>1</v>
      </c>
      <c r="BT311" s="103"/>
    </row>
    <row r="312" spans="7:72" x14ac:dyDescent="0.15">
      <c r="G312" s="71">
        <f t="shared" si="180"/>
        <v>18</v>
      </c>
      <c r="H312" s="96">
        <f t="shared" si="181"/>
        <v>0</v>
      </c>
      <c r="I312" s="96">
        <f t="shared" si="182"/>
        <v>0</v>
      </c>
      <c r="J312" s="71">
        <f t="shared" si="183"/>
        <v>18</v>
      </c>
      <c r="K312" s="96">
        <f t="shared" si="184"/>
        <v>0</v>
      </c>
      <c r="L312" s="96">
        <f t="shared" si="185"/>
        <v>0</v>
      </c>
      <c r="M312" s="71">
        <f t="shared" si="186"/>
        <v>92</v>
      </c>
      <c r="N312" s="96">
        <f t="shared" si="187"/>
        <v>0</v>
      </c>
      <c r="O312" s="72">
        <f t="shared" si="188"/>
        <v>1</v>
      </c>
      <c r="P312" s="72">
        <f t="shared" si="189"/>
        <v>1</v>
      </c>
      <c r="Q312" s="96">
        <f t="shared" si="190"/>
        <v>0</v>
      </c>
      <c r="R312" s="71">
        <f t="shared" ref="R312:R375" si="191">$T$2</f>
        <v>2</v>
      </c>
      <c r="S312" s="103"/>
      <c r="T312" s="103"/>
      <c r="U312" s="71">
        <f t="shared" ref="U312:U375" si="192">(R312-S312)-T312</f>
        <v>2</v>
      </c>
      <c r="V312" s="103"/>
      <c r="W312" s="103"/>
      <c r="X312" s="71">
        <f t="shared" ref="X312:X375" si="193">$X$2-(S312*4.2)</f>
        <v>8</v>
      </c>
      <c r="Y312" s="103"/>
      <c r="Z312" s="72">
        <f t="shared" ref="Z312:Z375" si="194">IF((R312-(S312+T312))&lt;=0,IF(R312&lt;&gt;0,0,"???"),U312/(R312-S312))</f>
        <v>1</v>
      </c>
      <c r="AA312" s="72">
        <f t="shared" ref="AA312:AA375" si="195">IF(X312&gt;=(Y312+AB312),IF(X312&lt;&gt;0,((X312-Y312)+AB312)/X312,"???"),"??")</f>
        <v>1</v>
      </c>
      <c r="AB312" s="103"/>
      <c r="AC312" s="71">
        <f t="shared" ref="AC312:AC375" si="196">$AE$2</f>
        <v>5</v>
      </c>
      <c r="AD312" s="103"/>
      <c r="AE312" s="103"/>
      <c r="AF312" s="71">
        <f t="shared" ref="AF312:AF375" si="197">(AC312-AD312)-AE312</f>
        <v>5</v>
      </c>
      <c r="AG312" s="103"/>
      <c r="AH312" s="103"/>
      <c r="AI312" s="71">
        <f t="shared" ref="AI312:AI375" si="198">$AI$2-(AD312*4.2)</f>
        <v>26</v>
      </c>
      <c r="AJ312" s="103"/>
      <c r="AK312" s="72">
        <f t="shared" ref="AK312:AK375" si="199">IF((AC312-(AD312+AE312))&lt;=0,IF(AC312&lt;&gt;0,0,"???"),AF312/(AC312-AD312))</f>
        <v>1</v>
      </c>
      <c r="AL312" s="72">
        <f t="shared" ref="AL312:AL375" si="200">IF(AI312&gt;=(AJ312+AM312),IF(AI312&lt;&gt;0,((AI312-AJ312)+AM312)/AI312,"???"),"??")</f>
        <v>1</v>
      </c>
      <c r="AM312" s="103"/>
      <c r="AN312" s="71">
        <f t="shared" ref="AN312:AN375" si="201">$AP$2</f>
        <v>5</v>
      </c>
      <c r="AO312" s="103"/>
      <c r="AP312" s="103"/>
      <c r="AQ312" s="71">
        <f t="shared" ref="AQ312:AQ375" si="202">(AN312-AO312)-AP312</f>
        <v>5</v>
      </c>
      <c r="AR312" s="103"/>
      <c r="AS312" s="103"/>
      <c r="AT312" s="71">
        <f t="shared" ref="AT312:AT375" si="203">$AT$2-(AO312*4.2)</f>
        <v>26</v>
      </c>
      <c r="AU312" s="103"/>
      <c r="AV312" s="72">
        <f t="shared" ref="AV312:AV375" si="204">IF((AN312-(AO312+AP312))&lt;=0,IF(AN312&lt;&gt;0,0,"???"),AQ312/(AN312-AO312))</f>
        <v>1</v>
      </c>
      <c r="AW312" s="72">
        <f t="shared" ref="AW312:AW375" si="205">IF(AT312&gt;=(AU312+AX312),IF(AT312&lt;&gt;0,((AT312-AU312)+AX312)/AT312,"???"),"??")</f>
        <v>1</v>
      </c>
      <c r="AX312" s="103"/>
      <c r="AY312" s="71">
        <f t="shared" ref="AY312:AY375" si="206">$BA$2</f>
        <v>5</v>
      </c>
      <c r="AZ312" s="103"/>
      <c r="BA312" s="103"/>
      <c r="BB312" s="71">
        <f t="shared" ref="BB312:BB375" si="207">(AY312-AZ312)-BA312</f>
        <v>5</v>
      </c>
      <c r="BC312" s="103"/>
      <c r="BD312" s="103"/>
      <c r="BE312" s="71">
        <f t="shared" ref="BE312:BE375" si="208">$BE$2-(AZ312*4.2)</f>
        <v>26</v>
      </c>
      <c r="BF312" s="103"/>
      <c r="BG312" s="72">
        <f t="shared" ref="BG312:BG375" si="209">IF((AY312-(AZ312+BA312))&lt;=0,IF(AY312&lt;&gt;0,0,"???"),BB312/(AY312-AZ312))</f>
        <v>1</v>
      </c>
      <c r="BH312" s="72">
        <f t="shared" ref="BH312:BH375" si="210">IF(BE312&gt;=(BF312+BI312),IF(BE312&lt;&gt;0,((BE312-BF312)+BI312)/BE312,"???"),"??")</f>
        <v>1</v>
      </c>
      <c r="BI312" s="103"/>
      <c r="BJ312" s="71">
        <f t="shared" ref="BJ312:BJ375" si="211">$BL$2</f>
        <v>1</v>
      </c>
      <c r="BK312" s="103"/>
      <c r="BL312" s="103"/>
      <c r="BM312" s="71">
        <f t="shared" ref="BM312:BM375" si="212">(BJ312-BK312)-BL312</f>
        <v>1</v>
      </c>
      <c r="BN312" s="103"/>
      <c r="BO312" s="103"/>
      <c r="BP312" s="71">
        <f t="shared" ref="BP312:BP375" si="213">$BP$2-(BK312*4.2)</f>
        <v>6</v>
      </c>
      <c r="BQ312" s="103"/>
      <c r="BR312" s="72">
        <f t="shared" ref="BR312:BR375" si="214">IF((BJ312-(BK312+BL312))&lt;=0,IF(BJ312&lt;&gt;0,0,"???"),BM312/(BJ312-BK312))</f>
        <v>1</v>
      </c>
      <c r="BS312" s="72">
        <f t="shared" ref="BS312:BS375" si="215">IF(BP312&gt;=(BQ312+BT312),IF(BP312&lt;&gt;0,((BP312-BQ312)+BT312)/BP312,"???"),"??")</f>
        <v>1</v>
      </c>
      <c r="BT312" s="103"/>
    </row>
    <row r="313" spans="7:72" x14ac:dyDescent="0.15">
      <c r="G313" s="71">
        <f t="shared" si="180"/>
        <v>18</v>
      </c>
      <c r="H313" s="96">
        <f t="shared" si="181"/>
        <v>0</v>
      </c>
      <c r="I313" s="96">
        <f t="shared" si="182"/>
        <v>0</v>
      </c>
      <c r="J313" s="71">
        <f t="shared" si="183"/>
        <v>18</v>
      </c>
      <c r="K313" s="96">
        <f t="shared" si="184"/>
        <v>0</v>
      </c>
      <c r="L313" s="96">
        <f t="shared" si="185"/>
        <v>0</v>
      </c>
      <c r="M313" s="71">
        <f t="shared" si="186"/>
        <v>92</v>
      </c>
      <c r="N313" s="96">
        <f t="shared" si="187"/>
        <v>0</v>
      </c>
      <c r="O313" s="72">
        <f t="shared" si="188"/>
        <v>1</v>
      </c>
      <c r="P313" s="72">
        <f t="shared" si="189"/>
        <v>1</v>
      </c>
      <c r="Q313" s="96">
        <f t="shared" si="190"/>
        <v>0</v>
      </c>
      <c r="R313" s="71">
        <f t="shared" si="191"/>
        <v>2</v>
      </c>
      <c r="S313" s="103"/>
      <c r="T313" s="103"/>
      <c r="U313" s="71">
        <f t="shared" si="192"/>
        <v>2</v>
      </c>
      <c r="V313" s="103"/>
      <c r="W313" s="103"/>
      <c r="X313" s="71">
        <f t="shared" si="193"/>
        <v>8</v>
      </c>
      <c r="Y313" s="103"/>
      <c r="Z313" s="72">
        <f t="shared" si="194"/>
        <v>1</v>
      </c>
      <c r="AA313" s="72">
        <f t="shared" si="195"/>
        <v>1</v>
      </c>
      <c r="AB313" s="103"/>
      <c r="AC313" s="71">
        <f t="shared" si="196"/>
        <v>5</v>
      </c>
      <c r="AD313" s="103"/>
      <c r="AE313" s="103"/>
      <c r="AF313" s="71">
        <f t="shared" si="197"/>
        <v>5</v>
      </c>
      <c r="AG313" s="103"/>
      <c r="AH313" s="103"/>
      <c r="AI313" s="71">
        <f t="shared" si="198"/>
        <v>26</v>
      </c>
      <c r="AJ313" s="103"/>
      <c r="AK313" s="72">
        <f t="shared" si="199"/>
        <v>1</v>
      </c>
      <c r="AL313" s="72">
        <f t="shared" si="200"/>
        <v>1</v>
      </c>
      <c r="AM313" s="103"/>
      <c r="AN313" s="71">
        <f t="shared" si="201"/>
        <v>5</v>
      </c>
      <c r="AO313" s="103"/>
      <c r="AP313" s="103"/>
      <c r="AQ313" s="71">
        <f t="shared" si="202"/>
        <v>5</v>
      </c>
      <c r="AR313" s="103"/>
      <c r="AS313" s="103"/>
      <c r="AT313" s="71">
        <f t="shared" si="203"/>
        <v>26</v>
      </c>
      <c r="AU313" s="103"/>
      <c r="AV313" s="72">
        <f t="shared" si="204"/>
        <v>1</v>
      </c>
      <c r="AW313" s="72">
        <f t="shared" si="205"/>
        <v>1</v>
      </c>
      <c r="AX313" s="103"/>
      <c r="AY313" s="71">
        <f t="shared" si="206"/>
        <v>5</v>
      </c>
      <c r="AZ313" s="103"/>
      <c r="BA313" s="103"/>
      <c r="BB313" s="71">
        <f t="shared" si="207"/>
        <v>5</v>
      </c>
      <c r="BC313" s="103"/>
      <c r="BD313" s="103"/>
      <c r="BE313" s="71">
        <f t="shared" si="208"/>
        <v>26</v>
      </c>
      <c r="BF313" s="103"/>
      <c r="BG313" s="72">
        <f t="shared" si="209"/>
        <v>1</v>
      </c>
      <c r="BH313" s="72">
        <f t="shared" si="210"/>
        <v>1</v>
      </c>
      <c r="BI313" s="103"/>
      <c r="BJ313" s="71">
        <f t="shared" si="211"/>
        <v>1</v>
      </c>
      <c r="BK313" s="103"/>
      <c r="BL313" s="103"/>
      <c r="BM313" s="71">
        <f t="shared" si="212"/>
        <v>1</v>
      </c>
      <c r="BN313" s="103"/>
      <c r="BO313" s="103"/>
      <c r="BP313" s="71">
        <f t="shared" si="213"/>
        <v>6</v>
      </c>
      <c r="BQ313" s="103"/>
      <c r="BR313" s="72">
        <f t="shared" si="214"/>
        <v>1</v>
      </c>
      <c r="BS313" s="72">
        <f t="shared" si="215"/>
        <v>1</v>
      </c>
      <c r="BT313" s="103"/>
    </row>
    <row r="314" spans="7:72" x14ac:dyDescent="0.15">
      <c r="G314" s="71">
        <f t="shared" si="180"/>
        <v>18</v>
      </c>
      <c r="H314" s="96">
        <f t="shared" si="181"/>
        <v>0</v>
      </c>
      <c r="I314" s="96">
        <f t="shared" si="182"/>
        <v>0</v>
      </c>
      <c r="J314" s="71">
        <f t="shared" si="183"/>
        <v>18</v>
      </c>
      <c r="K314" s="96">
        <f t="shared" si="184"/>
        <v>0</v>
      </c>
      <c r="L314" s="96">
        <f t="shared" si="185"/>
        <v>0</v>
      </c>
      <c r="M314" s="71">
        <f t="shared" si="186"/>
        <v>92</v>
      </c>
      <c r="N314" s="96">
        <f t="shared" si="187"/>
        <v>0</v>
      </c>
      <c r="O314" s="72">
        <f t="shared" si="188"/>
        <v>1</v>
      </c>
      <c r="P314" s="72">
        <f t="shared" si="189"/>
        <v>1</v>
      </c>
      <c r="Q314" s="96">
        <f t="shared" si="190"/>
        <v>0</v>
      </c>
      <c r="R314" s="71">
        <f t="shared" si="191"/>
        <v>2</v>
      </c>
      <c r="S314" s="103"/>
      <c r="T314" s="103"/>
      <c r="U314" s="71">
        <f t="shared" si="192"/>
        <v>2</v>
      </c>
      <c r="V314" s="103"/>
      <c r="W314" s="103"/>
      <c r="X314" s="71">
        <f t="shared" si="193"/>
        <v>8</v>
      </c>
      <c r="Y314" s="103"/>
      <c r="Z314" s="72">
        <f t="shared" si="194"/>
        <v>1</v>
      </c>
      <c r="AA314" s="72">
        <f t="shared" si="195"/>
        <v>1</v>
      </c>
      <c r="AB314" s="103"/>
      <c r="AC314" s="71">
        <f t="shared" si="196"/>
        <v>5</v>
      </c>
      <c r="AD314" s="103"/>
      <c r="AE314" s="103"/>
      <c r="AF314" s="71">
        <f t="shared" si="197"/>
        <v>5</v>
      </c>
      <c r="AG314" s="103"/>
      <c r="AH314" s="103"/>
      <c r="AI314" s="71">
        <f t="shared" si="198"/>
        <v>26</v>
      </c>
      <c r="AJ314" s="103"/>
      <c r="AK314" s="72">
        <f t="shared" si="199"/>
        <v>1</v>
      </c>
      <c r="AL314" s="72">
        <f t="shared" si="200"/>
        <v>1</v>
      </c>
      <c r="AM314" s="103"/>
      <c r="AN314" s="71">
        <f t="shared" si="201"/>
        <v>5</v>
      </c>
      <c r="AO314" s="103"/>
      <c r="AP314" s="103"/>
      <c r="AQ314" s="71">
        <f t="shared" si="202"/>
        <v>5</v>
      </c>
      <c r="AR314" s="103"/>
      <c r="AS314" s="103"/>
      <c r="AT314" s="71">
        <f t="shared" si="203"/>
        <v>26</v>
      </c>
      <c r="AU314" s="103"/>
      <c r="AV314" s="72">
        <f t="shared" si="204"/>
        <v>1</v>
      </c>
      <c r="AW314" s="72">
        <f t="shared" si="205"/>
        <v>1</v>
      </c>
      <c r="AX314" s="103"/>
      <c r="AY314" s="71">
        <f t="shared" si="206"/>
        <v>5</v>
      </c>
      <c r="AZ314" s="103"/>
      <c r="BA314" s="103"/>
      <c r="BB314" s="71">
        <f t="shared" si="207"/>
        <v>5</v>
      </c>
      <c r="BC314" s="103"/>
      <c r="BD314" s="103"/>
      <c r="BE314" s="71">
        <f t="shared" si="208"/>
        <v>26</v>
      </c>
      <c r="BF314" s="103"/>
      <c r="BG314" s="72">
        <f t="shared" si="209"/>
        <v>1</v>
      </c>
      <c r="BH314" s="72">
        <f t="shared" si="210"/>
        <v>1</v>
      </c>
      <c r="BI314" s="103"/>
      <c r="BJ314" s="71">
        <f t="shared" si="211"/>
        <v>1</v>
      </c>
      <c r="BK314" s="103"/>
      <c r="BL314" s="103"/>
      <c r="BM314" s="71">
        <f t="shared" si="212"/>
        <v>1</v>
      </c>
      <c r="BN314" s="103"/>
      <c r="BO314" s="103"/>
      <c r="BP314" s="71">
        <f t="shared" si="213"/>
        <v>6</v>
      </c>
      <c r="BQ314" s="103"/>
      <c r="BR314" s="72">
        <f t="shared" si="214"/>
        <v>1</v>
      </c>
      <c r="BS314" s="72">
        <f t="shared" si="215"/>
        <v>1</v>
      </c>
      <c r="BT314" s="103"/>
    </row>
    <row r="315" spans="7:72" x14ac:dyDescent="0.15">
      <c r="G315" s="71">
        <f t="shared" si="180"/>
        <v>18</v>
      </c>
      <c r="H315" s="96">
        <f t="shared" si="181"/>
        <v>0</v>
      </c>
      <c r="I315" s="96">
        <f t="shared" si="182"/>
        <v>0</v>
      </c>
      <c r="J315" s="71">
        <f t="shared" si="183"/>
        <v>18</v>
      </c>
      <c r="K315" s="96">
        <f t="shared" si="184"/>
        <v>0</v>
      </c>
      <c r="L315" s="96">
        <f t="shared" si="185"/>
        <v>0</v>
      </c>
      <c r="M315" s="71">
        <f t="shared" si="186"/>
        <v>92</v>
      </c>
      <c r="N315" s="96">
        <f t="shared" si="187"/>
        <v>0</v>
      </c>
      <c r="O315" s="72">
        <f t="shared" si="188"/>
        <v>1</v>
      </c>
      <c r="P315" s="72">
        <f t="shared" si="189"/>
        <v>1</v>
      </c>
      <c r="Q315" s="96">
        <f t="shared" si="190"/>
        <v>0</v>
      </c>
      <c r="R315" s="71">
        <f t="shared" si="191"/>
        <v>2</v>
      </c>
      <c r="S315" s="103"/>
      <c r="T315" s="103"/>
      <c r="U315" s="71">
        <f t="shared" si="192"/>
        <v>2</v>
      </c>
      <c r="V315" s="103"/>
      <c r="W315" s="103"/>
      <c r="X315" s="71">
        <f t="shared" si="193"/>
        <v>8</v>
      </c>
      <c r="Y315" s="103"/>
      <c r="Z315" s="72">
        <f t="shared" si="194"/>
        <v>1</v>
      </c>
      <c r="AA315" s="72">
        <f t="shared" si="195"/>
        <v>1</v>
      </c>
      <c r="AB315" s="103"/>
      <c r="AC315" s="71">
        <f t="shared" si="196"/>
        <v>5</v>
      </c>
      <c r="AD315" s="103"/>
      <c r="AE315" s="103"/>
      <c r="AF315" s="71">
        <f t="shared" si="197"/>
        <v>5</v>
      </c>
      <c r="AG315" s="103"/>
      <c r="AH315" s="103"/>
      <c r="AI315" s="71">
        <f t="shared" si="198"/>
        <v>26</v>
      </c>
      <c r="AJ315" s="103"/>
      <c r="AK315" s="72">
        <f t="shared" si="199"/>
        <v>1</v>
      </c>
      <c r="AL315" s="72">
        <f t="shared" si="200"/>
        <v>1</v>
      </c>
      <c r="AM315" s="103"/>
      <c r="AN315" s="71">
        <f t="shared" si="201"/>
        <v>5</v>
      </c>
      <c r="AO315" s="103"/>
      <c r="AP315" s="103"/>
      <c r="AQ315" s="71">
        <f t="shared" si="202"/>
        <v>5</v>
      </c>
      <c r="AR315" s="103"/>
      <c r="AS315" s="103"/>
      <c r="AT315" s="71">
        <f t="shared" si="203"/>
        <v>26</v>
      </c>
      <c r="AU315" s="103"/>
      <c r="AV315" s="72">
        <f t="shared" si="204"/>
        <v>1</v>
      </c>
      <c r="AW315" s="72">
        <f t="shared" si="205"/>
        <v>1</v>
      </c>
      <c r="AX315" s="103"/>
      <c r="AY315" s="71">
        <f t="shared" si="206"/>
        <v>5</v>
      </c>
      <c r="AZ315" s="103"/>
      <c r="BA315" s="103"/>
      <c r="BB315" s="71">
        <f t="shared" si="207"/>
        <v>5</v>
      </c>
      <c r="BC315" s="103"/>
      <c r="BD315" s="103"/>
      <c r="BE315" s="71">
        <f t="shared" si="208"/>
        <v>26</v>
      </c>
      <c r="BF315" s="103"/>
      <c r="BG315" s="72">
        <f t="shared" si="209"/>
        <v>1</v>
      </c>
      <c r="BH315" s="72">
        <f t="shared" si="210"/>
        <v>1</v>
      </c>
      <c r="BI315" s="103"/>
      <c r="BJ315" s="71">
        <f t="shared" si="211"/>
        <v>1</v>
      </c>
      <c r="BK315" s="103"/>
      <c r="BL315" s="103"/>
      <c r="BM315" s="71">
        <f t="shared" si="212"/>
        <v>1</v>
      </c>
      <c r="BN315" s="103"/>
      <c r="BO315" s="103"/>
      <c r="BP315" s="71">
        <f t="shared" si="213"/>
        <v>6</v>
      </c>
      <c r="BQ315" s="103"/>
      <c r="BR315" s="72">
        <f t="shared" si="214"/>
        <v>1</v>
      </c>
      <c r="BS315" s="72">
        <f t="shared" si="215"/>
        <v>1</v>
      </c>
      <c r="BT315" s="103"/>
    </row>
    <row r="316" spans="7:72" x14ac:dyDescent="0.15">
      <c r="G316" s="71">
        <f t="shared" si="180"/>
        <v>18</v>
      </c>
      <c r="H316" s="96">
        <f t="shared" si="181"/>
        <v>0</v>
      </c>
      <c r="I316" s="96">
        <f t="shared" si="182"/>
        <v>0</v>
      </c>
      <c r="J316" s="71">
        <f t="shared" si="183"/>
        <v>18</v>
      </c>
      <c r="K316" s="96">
        <f t="shared" si="184"/>
        <v>0</v>
      </c>
      <c r="L316" s="96">
        <f t="shared" si="185"/>
        <v>0</v>
      </c>
      <c r="M316" s="71">
        <f t="shared" si="186"/>
        <v>92</v>
      </c>
      <c r="N316" s="96">
        <f t="shared" si="187"/>
        <v>0</v>
      </c>
      <c r="O316" s="72">
        <f t="shared" si="188"/>
        <v>1</v>
      </c>
      <c r="P316" s="72">
        <f t="shared" si="189"/>
        <v>1</v>
      </c>
      <c r="Q316" s="96">
        <f t="shared" si="190"/>
        <v>0</v>
      </c>
      <c r="R316" s="71">
        <f t="shared" si="191"/>
        <v>2</v>
      </c>
      <c r="S316" s="103"/>
      <c r="T316" s="103"/>
      <c r="U316" s="71">
        <f t="shared" si="192"/>
        <v>2</v>
      </c>
      <c r="V316" s="103"/>
      <c r="W316" s="103"/>
      <c r="X316" s="71">
        <f t="shared" si="193"/>
        <v>8</v>
      </c>
      <c r="Y316" s="103"/>
      <c r="Z316" s="72">
        <f t="shared" si="194"/>
        <v>1</v>
      </c>
      <c r="AA316" s="72">
        <f t="shared" si="195"/>
        <v>1</v>
      </c>
      <c r="AB316" s="103"/>
      <c r="AC316" s="71">
        <f t="shared" si="196"/>
        <v>5</v>
      </c>
      <c r="AD316" s="103"/>
      <c r="AE316" s="103"/>
      <c r="AF316" s="71">
        <f t="shared" si="197"/>
        <v>5</v>
      </c>
      <c r="AG316" s="103"/>
      <c r="AH316" s="103"/>
      <c r="AI316" s="71">
        <f t="shared" si="198"/>
        <v>26</v>
      </c>
      <c r="AJ316" s="103"/>
      <c r="AK316" s="72">
        <f t="shared" si="199"/>
        <v>1</v>
      </c>
      <c r="AL316" s="72">
        <f t="shared" si="200"/>
        <v>1</v>
      </c>
      <c r="AM316" s="103"/>
      <c r="AN316" s="71">
        <f t="shared" si="201"/>
        <v>5</v>
      </c>
      <c r="AO316" s="103"/>
      <c r="AP316" s="103"/>
      <c r="AQ316" s="71">
        <f t="shared" si="202"/>
        <v>5</v>
      </c>
      <c r="AR316" s="103"/>
      <c r="AS316" s="103"/>
      <c r="AT316" s="71">
        <f t="shared" si="203"/>
        <v>26</v>
      </c>
      <c r="AU316" s="103"/>
      <c r="AV316" s="72">
        <f t="shared" si="204"/>
        <v>1</v>
      </c>
      <c r="AW316" s="72">
        <f t="shared" si="205"/>
        <v>1</v>
      </c>
      <c r="AX316" s="103"/>
      <c r="AY316" s="71">
        <f t="shared" si="206"/>
        <v>5</v>
      </c>
      <c r="AZ316" s="103"/>
      <c r="BA316" s="103"/>
      <c r="BB316" s="71">
        <f t="shared" si="207"/>
        <v>5</v>
      </c>
      <c r="BC316" s="103"/>
      <c r="BD316" s="103"/>
      <c r="BE316" s="71">
        <f t="shared" si="208"/>
        <v>26</v>
      </c>
      <c r="BF316" s="103"/>
      <c r="BG316" s="72">
        <f t="shared" si="209"/>
        <v>1</v>
      </c>
      <c r="BH316" s="72">
        <f t="shared" si="210"/>
        <v>1</v>
      </c>
      <c r="BI316" s="103"/>
      <c r="BJ316" s="71">
        <f t="shared" si="211"/>
        <v>1</v>
      </c>
      <c r="BK316" s="103"/>
      <c r="BL316" s="103"/>
      <c r="BM316" s="71">
        <f t="shared" si="212"/>
        <v>1</v>
      </c>
      <c r="BN316" s="103"/>
      <c r="BO316" s="103"/>
      <c r="BP316" s="71">
        <f t="shared" si="213"/>
        <v>6</v>
      </c>
      <c r="BQ316" s="103"/>
      <c r="BR316" s="72">
        <f t="shared" si="214"/>
        <v>1</v>
      </c>
      <c r="BS316" s="72">
        <f t="shared" si="215"/>
        <v>1</v>
      </c>
      <c r="BT316" s="103"/>
    </row>
    <row r="317" spans="7:72" x14ac:dyDescent="0.15">
      <c r="G317" s="71">
        <f t="shared" si="180"/>
        <v>18</v>
      </c>
      <c r="H317" s="96">
        <f t="shared" si="181"/>
        <v>0</v>
      </c>
      <c r="I317" s="96">
        <f t="shared" si="182"/>
        <v>0</v>
      </c>
      <c r="J317" s="71">
        <f t="shared" si="183"/>
        <v>18</v>
      </c>
      <c r="K317" s="96">
        <f t="shared" si="184"/>
        <v>0</v>
      </c>
      <c r="L317" s="96">
        <f t="shared" si="185"/>
        <v>0</v>
      </c>
      <c r="M317" s="71">
        <f t="shared" si="186"/>
        <v>92</v>
      </c>
      <c r="N317" s="96">
        <f t="shared" si="187"/>
        <v>0</v>
      </c>
      <c r="O317" s="72">
        <f t="shared" si="188"/>
        <v>1</v>
      </c>
      <c r="P317" s="72">
        <f t="shared" si="189"/>
        <v>1</v>
      </c>
      <c r="Q317" s="96">
        <f t="shared" si="190"/>
        <v>0</v>
      </c>
      <c r="R317" s="71">
        <f t="shared" si="191"/>
        <v>2</v>
      </c>
      <c r="S317" s="103"/>
      <c r="T317" s="103"/>
      <c r="U317" s="71">
        <f t="shared" si="192"/>
        <v>2</v>
      </c>
      <c r="V317" s="103"/>
      <c r="W317" s="103"/>
      <c r="X317" s="71">
        <f t="shared" si="193"/>
        <v>8</v>
      </c>
      <c r="Y317" s="103"/>
      <c r="Z317" s="72">
        <f t="shared" si="194"/>
        <v>1</v>
      </c>
      <c r="AA317" s="72">
        <f t="shared" si="195"/>
        <v>1</v>
      </c>
      <c r="AB317" s="103"/>
      <c r="AC317" s="71">
        <f t="shared" si="196"/>
        <v>5</v>
      </c>
      <c r="AD317" s="103"/>
      <c r="AE317" s="103"/>
      <c r="AF317" s="71">
        <f t="shared" si="197"/>
        <v>5</v>
      </c>
      <c r="AG317" s="103"/>
      <c r="AH317" s="103"/>
      <c r="AI317" s="71">
        <f t="shared" si="198"/>
        <v>26</v>
      </c>
      <c r="AJ317" s="103"/>
      <c r="AK317" s="72">
        <f t="shared" si="199"/>
        <v>1</v>
      </c>
      <c r="AL317" s="72">
        <f t="shared" si="200"/>
        <v>1</v>
      </c>
      <c r="AM317" s="103"/>
      <c r="AN317" s="71">
        <f t="shared" si="201"/>
        <v>5</v>
      </c>
      <c r="AO317" s="103"/>
      <c r="AP317" s="103"/>
      <c r="AQ317" s="71">
        <f t="shared" si="202"/>
        <v>5</v>
      </c>
      <c r="AR317" s="103"/>
      <c r="AS317" s="103"/>
      <c r="AT317" s="71">
        <f t="shared" si="203"/>
        <v>26</v>
      </c>
      <c r="AU317" s="103"/>
      <c r="AV317" s="72">
        <f t="shared" si="204"/>
        <v>1</v>
      </c>
      <c r="AW317" s="72">
        <f t="shared" si="205"/>
        <v>1</v>
      </c>
      <c r="AX317" s="103"/>
      <c r="AY317" s="71">
        <f t="shared" si="206"/>
        <v>5</v>
      </c>
      <c r="AZ317" s="103"/>
      <c r="BA317" s="103"/>
      <c r="BB317" s="71">
        <f t="shared" si="207"/>
        <v>5</v>
      </c>
      <c r="BC317" s="103"/>
      <c r="BD317" s="103"/>
      <c r="BE317" s="71">
        <f t="shared" si="208"/>
        <v>26</v>
      </c>
      <c r="BF317" s="103"/>
      <c r="BG317" s="72">
        <f t="shared" si="209"/>
        <v>1</v>
      </c>
      <c r="BH317" s="72">
        <f t="shared" si="210"/>
        <v>1</v>
      </c>
      <c r="BI317" s="103"/>
      <c r="BJ317" s="71">
        <f t="shared" si="211"/>
        <v>1</v>
      </c>
      <c r="BK317" s="103"/>
      <c r="BL317" s="103"/>
      <c r="BM317" s="71">
        <f t="shared" si="212"/>
        <v>1</v>
      </c>
      <c r="BN317" s="103"/>
      <c r="BO317" s="103"/>
      <c r="BP317" s="71">
        <f t="shared" si="213"/>
        <v>6</v>
      </c>
      <c r="BQ317" s="103"/>
      <c r="BR317" s="72">
        <f t="shared" si="214"/>
        <v>1</v>
      </c>
      <c r="BS317" s="72">
        <f t="shared" si="215"/>
        <v>1</v>
      </c>
      <c r="BT317" s="103"/>
    </row>
    <row r="318" spans="7:72" x14ac:dyDescent="0.15">
      <c r="G318" s="71">
        <f t="shared" si="180"/>
        <v>18</v>
      </c>
      <c r="H318" s="96">
        <f t="shared" si="181"/>
        <v>0</v>
      </c>
      <c r="I318" s="96">
        <f t="shared" si="182"/>
        <v>0</v>
      </c>
      <c r="J318" s="71">
        <f t="shared" si="183"/>
        <v>18</v>
      </c>
      <c r="K318" s="96">
        <f t="shared" si="184"/>
        <v>0</v>
      </c>
      <c r="L318" s="96">
        <f t="shared" si="185"/>
        <v>0</v>
      </c>
      <c r="M318" s="71">
        <f t="shared" si="186"/>
        <v>92</v>
      </c>
      <c r="N318" s="96">
        <f t="shared" si="187"/>
        <v>0</v>
      </c>
      <c r="O318" s="72">
        <f t="shared" si="188"/>
        <v>1</v>
      </c>
      <c r="P318" s="72">
        <f t="shared" si="189"/>
        <v>1</v>
      </c>
      <c r="Q318" s="96">
        <f t="shared" si="190"/>
        <v>0</v>
      </c>
      <c r="R318" s="71">
        <f t="shared" si="191"/>
        <v>2</v>
      </c>
      <c r="S318" s="103"/>
      <c r="T318" s="103"/>
      <c r="U318" s="71">
        <f t="shared" si="192"/>
        <v>2</v>
      </c>
      <c r="V318" s="103"/>
      <c r="W318" s="103"/>
      <c r="X318" s="71">
        <f t="shared" si="193"/>
        <v>8</v>
      </c>
      <c r="Y318" s="103"/>
      <c r="Z318" s="72">
        <f t="shared" si="194"/>
        <v>1</v>
      </c>
      <c r="AA318" s="72">
        <f t="shared" si="195"/>
        <v>1</v>
      </c>
      <c r="AB318" s="103"/>
      <c r="AC318" s="71">
        <f t="shared" si="196"/>
        <v>5</v>
      </c>
      <c r="AD318" s="103"/>
      <c r="AE318" s="103"/>
      <c r="AF318" s="71">
        <f t="shared" si="197"/>
        <v>5</v>
      </c>
      <c r="AG318" s="103"/>
      <c r="AH318" s="103"/>
      <c r="AI318" s="71">
        <f t="shared" si="198"/>
        <v>26</v>
      </c>
      <c r="AJ318" s="103"/>
      <c r="AK318" s="72">
        <f t="shared" si="199"/>
        <v>1</v>
      </c>
      <c r="AL318" s="72">
        <f t="shared" si="200"/>
        <v>1</v>
      </c>
      <c r="AM318" s="103"/>
      <c r="AN318" s="71">
        <f t="shared" si="201"/>
        <v>5</v>
      </c>
      <c r="AO318" s="103"/>
      <c r="AP318" s="103"/>
      <c r="AQ318" s="71">
        <f t="shared" si="202"/>
        <v>5</v>
      </c>
      <c r="AR318" s="103"/>
      <c r="AS318" s="103"/>
      <c r="AT318" s="71">
        <f t="shared" si="203"/>
        <v>26</v>
      </c>
      <c r="AU318" s="103"/>
      <c r="AV318" s="72">
        <f t="shared" si="204"/>
        <v>1</v>
      </c>
      <c r="AW318" s="72">
        <f t="shared" si="205"/>
        <v>1</v>
      </c>
      <c r="AX318" s="103"/>
      <c r="AY318" s="71">
        <f t="shared" si="206"/>
        <v>5</v>
      </c>
      <c r="AZ318" s="103"/>
      <c r="BA318" s="103"/>
      <c r="BB318" s="71">
        <f t="shared" si="207"/>
        <v>5</v>
      </c>
      <c r="BC318" s="103"/>
      <c r="BD318" s="103"/>
      <c r="BE318" s="71">
        <f t="shared" si="208"/>
        <v>26</v>
      </c>
      <c r="BF318" s="103"/>
      <c r="BG318" s="72">
        <f t="shared" si="209"/>
        <v>1</v>
      </c>
      <c r="BH318" s="72">
        <f t="shared" si="210"/>
        <v>1</v>
      </c>
      <c r="BI318" s="103"/>
      <c r="BJ318" s="71">
        <f t="shared" si="211"/>
        <v>1</v>
      </c>
      <c r="BK318" s="103"/>
      <c r="BL318" s="103"/>
      <c r="BM318" s="71">
        <f t="shared" si="212"/>
        <v>1</v>
      </c>
      <c r="BN318" s="103"/>
      <c r="BO318" s="103"/>
      <c r="BP318" s="71">
        <f t="shared" si="213"/>
        <v>6</v>
      </c>
      <c r="BQ318" s="103"/>
      <c r="BR318" s="72">
        <f t="shared" si="214"/>
        <v>1</v>
      </c>
      <c r="BS318" s="72">
        <f t="shared" si="215"/>
        <v>1</v>
      </c>
      <c r="BT318" s="103"/>
    </row>
    <row r="319" spans="7:72" x14ac:dyDescent="0.15">
      <c r="G319" s="71">
        <f t="shared" si="180"/>
        <v>18</v>
      </c>
      <c r="H319" s="96">
        <f t="shared" si="181"/>
        <v>0</v>
      </c>
      <c r="I319" s="96">
        <f t="shared" si="182"/>
        <v>0</v>
      </c>
      <c r="J319" s="71">
        <f t="shared" si="183"/>
        <v>18</v>
      </c>
      <c r="K319" s="96">
        <f t="shared" si="184"/>
        <v>0</v>
      </c>
      <c r="L319" s="96">
        <f t="shared" si="185"/>
        <v>0</v>
      </c>
      <c r="M319" s="71">
        <f t="shared" si="186"/>
        <v>92</v>
      </c>
      <c r="N319" s="96">
        <f t="shared" si="187"/>
        <v>0</v>
      </c>
      <c r="O319" s="72">
        <f t="shared" si="188"/>
        <v>1</v>
      </c>
      <c r="P319" s="72">
        <f t="shared" si="189"/>
        <v>1</v>
      </c>
      <c r="Q319" s="96">
        <f t="shared" si="190"/>
        <v>0</v>
      </c>
      <c r="R319" s="71">
        <f t="shared" si="191"/>
        <v>2</v>
      </c>
      <c r="S319" s="103"/>
      <c r="T319" s="103"/>
      <c r="U319" s="71">
        <f t="shared" si="192"/>
        <v>2</v>
      </c>
      <c r="V319" s="103"/>
      <c r="W319" s="103"/>
      <c r="X319" s="71">
        <f t="shared" si="193"/>
        <v>8</v>
      </c>
      <c r="Y319" s="103"/>
      <c r="Z319" s="72">
        <f t="shared" si="194"/>
        <v>1</v>
      </c>
      <c r="AA319" s="72">
        <f t="shared" si="195"/>
        <v>1</v>
      </c>
      <c r="AB319" s="103"/>
      <c r="AC319" s="71">
        <f t="shared" si="196"/>
        <v>5</v>
      </c>
      <c r="AD319" s="103"/>
      <c r="AE319" s="103"/>
      <c r="AF319" s="71">
        <f t="shared" si="197"/>
        <v>5</v>
      </c>
      <c r="AG319" s="103"/>
      <c r="AH319" s="103"/>
      <c r="AI319" s="71">
        <f t="shared" si="198"/>
        <v>26</v>
      </c>
      <c r="AJ319" s="103"/>
      <c r="AK319" s="72">
        <f t="shared" si="199"/>
        <v>1</v>
      </c>
      <c r="AL319" s="72">
        <f t="shared" si="200"/>
        <v>1</v>
      </c>
      <c r="AM319" s="103"/>
      <c r="AN319" s="71">
        <f t="shared" si="201"/>
        <v>5</v>
      </c>
      <c r="AO319" s="103"/>
      <c r="AP319" s="103"/>
      <c r="AQ319" s="71">
        <f t="shared" si="202"/>
        <v>5</v>
      </c>
      <c r="AR319" s="103"/>
      <c r="AS319" s="103"/>
      <c r="AT319" s="71">
        <f t="shared" si="203"/>
        <v>26</v>
      </c>
      <c r="AU319" s="103"/>
      <c r="AV319" s="72">
        <f t="shared" si="204"/>
        <v>1</v>
      </c>
      <c r="AW319" s="72">
        <f t="shared" si="205"/>
        <v>1</v>
      </c>
      <c r="AX319" s="103"/>
      <c r="AY319" s="71">
        <f t="shared" si="206"/>
        <v>5</v>
      </c>
      <c r="AZ319" s="103"/>
      <c r="BA319" s="103"/>
      <c r="BB319" s="71">
        <f t="shared" si="207"/>
        <v>5</v>
      </c>
      <c r="BC319" s="103"/>
      <c r="BD319" s="103"/>
      <c r="BE319" s="71">
        <f t="shared" si="208"/>
        <v>26</v>
      </c>
      <c r="BF319" s="103"/>
      <c r="BG319" s="72">
        <f t="shared" si="209"/>
        <v>1</v>
      </c>
      <c r="BH319" s="72">
        <f t="shared" si="210"/>
        <v>1</v>
      </c>
      <c r="BI319" s="103"/>
      <c r="BJ319" s="71">
        <f t="shared" si="211"/>
        <v>1</v>
      </c>
      <c r="BK319" s="103"/>
      <c r="BL319" s="103"/>
      <c r="BM319" s="71">
        <f t="shared" si="212"/>
        <v>1</v>
      </c>
      <c r="BN319" s="103"/>
      <c r="BO319" s="103"/>
      <c r="BP319" s="71">
        <f t="shared" si="213"/>
        <v>6</v>
      </c>
      <c r="BQ319" s="103"/>
      <c r="BR319" s="72">
        <f t="shared" si="214"/>
        <v>1</v>
      </c>
      <c r="BS319" s="72">
        <f t="shared" si="215"/>
        <v>1</v>
      </c>
      <c r="BT319" s="103"/>
    </row>
    <row r="320" spans="7:72" x14ac:dyDescent="0.15">
      <c r="G320" s="71">
        <f t="shared" si="180"/>
        <v>18</v>
      </c>
      <c r="H320" s="96">
        <f t="shared" si="181"/>
        <v>0</v>
      </c>
      <c r="I320" s="96">
        <f t="shared" si="182"/>
        <v>0</v>
      </c>
      <c r="J320" s="71">
        <f t="shared" si="183"/>
        <v>18</v>
      </c>
      <c r="K320" s="96">
        <f t="shared" si="184"/>
        <v>0</v>
      </c>
      <c r="L320" s="96">
        <f t="shared" si="185"/>
        <v>0</v>
      </c>
      <c r="M320" s="71">
        <f t="shared" si="186"/>
        <v>92</v>
      </c>
      <c r="N320" s="96">
        <f t="shared" si="187"/>
        <v>0</v>
      </c>
      <c r="O320" s="72">
        <f t="shared" si="188"/>
        <v>1</v>
      </c>
      <c r="P320" s="72">
        <f t="shared" si="189"/>
        <v>1</v>
      </c>
      <c r="Q320" s="96">
        <f t="shared" si="190"/>
        <v>0</v>
      </c>
      <c r="R320" s="71">
        <f t="shared" si="191"/>
        <v>2</v>
      </c>
      <c r="S320" s="103"/>
      <c r="T320" s="103"/>
      <c r="U320" s="71">
        <f t="shared" si="192"/>
        <v>2</v>
      </c>
      <c r="V320" s="103"/>
      <c r="W320" s="103"/>
      <c r="X320" s="71">
        <f t="shared" si="193"/>
        <v>8</v>
      </c>
      <c r="Y320" s="103"/>
      <c r="Z320" s="72">
        <f t="shared" si="194"/>
        <v>1</v>
      </c>
      <c r="AA320" s="72">
        <f t="shared" si="195"/>
        <v>1</v>
      </c>
      <c r="AB320" s="103"/>
      <c r="AC320" s="71">
        <f t="shared" si="196"/>
        <v>5</v>
      </c>
      <c r="AD320" s="103"/>
      <c r="AE320" s="103"/>
      <c r="AF320" s="71">
        <f t="shared" si="197"/>
        <v>5</v>
      </c>
      <c r="AG320" s="103"/>
      <c r="AH320" s="103"/>
      <c r="AI320" s="71">
        <f t="shared" si="198"/>
        <v>26</v>
      </c>
      <c r="AJ320" s="103"/>
      <c r="AK320" s="72">
        <f t="shared" si="199"/>
        <v>1</v>
      </c>
      <c r="AL320" s="72">
        <f t="shared" si="200"/>
        <v>1</v>
      </c>
      <c r="AM320" s="103"/>
      <c r="AN320" s="71">
        <f t="shared" si="201"/>
        <v>5</v>
      </c>
      <c r="AO320" s="103"/>
      <c r="AP320" s="103"/>
      <c r="AQ320" s="71">
        <f t="shared" si="202"/>
        <v>5</v>
      </c>
      <c r="AR320" s="103"/>
      <c r="AS320" s="103"/>
      <c r="AT320" s="71">
        <f t="shared" si="203"/>
        <v>26</v>
      </c>
      <c r="AU320" s="103"/>
      <c r="AV320" s="72">
        <f t="shared" si="204"/>
        <v>1</v>
      </c>
      <c r="AW320" s="72">
        <f t="shared" si="205"/>
        <v>1</v>
      </c>
      <c r="AX320" s="103"/>
      <c r="AY320" s="71">
        <f t="shared" si="206"/>
        <v>5</v>
      </c>
      <c r="AZ320" s="103"/>
      <c r="BA320" s="103"/>
      <c r="BB320" s="71">
        <f t="shared" si="207"/>
        <v>5</v>
      </c>
      <c r="BC320" s="103"/>
      <c r="BD320" s="103"/>
      <c r="BE320" s="71">
        <f t="shared" si="208"/>
        <v>26</v>
      </c>
      <c r="BF320" s="103"/>
      <c r="BG320" s="72">
        <f t="shared" si="209"/>
        <v>1</v>
      </c>
      <c r="BH320" s="72">
        <f t="shared" si="210"/>
        <v>1</v>
      </c>
      <c r="BI320" s="103"/>
      <c r="BJ320" s="71">
        <f t="shared" si="211"/>
        <v>1</v>
      </c>
      <c r="BK320" s="103"/>
      <c r="BL320" s="103"/>
      <c r="BM320" s="71">
        <f t="shared" si="212"/>
        <v>1</v>
      </c>
      <c r="BN320" s="103"/>
      <c r="BO320" s="103"/>
      <c r="BP320" s="71">
        <f t="shared" si="213"/>
        <v>6</v>
      </c>
      <c r="BQ320" s="103"/>
      <c r="BR320" s="72">
        <f t="shared" si="214"/>
        <v>1</v>
      </c>
      <c r="BS320" s="72">
        <f t="shared" si="215"/>
        <v>1</v>
      </c>
      <c r="BT320" s="103"/>
    </row>
    <row r="321" spans="7:72" x14ac:dyDescent="0.15">
      <c r="G321" s="71">
        <f t="shared" si="180"/>
        <v>18</v>
      </c>
      <c r="H321" s="96">
        <f t="shared" si="181"/>
        <v>0</v>
      </c>
      <c r="I321" s="96">
        <f t="shared" si="182"/>
        <v>0</v>
      </c>
      <c r="J321" s="71">
        <f t="shared" si="183"/>
        <v>18</v>
      </c>
      <c r="K321" s="96">
        <f t="shared" si="184"/>
        <v>0</v>
      </c>
      <c r="L321" s="96">
        <f t="shared" si="185"/>
        <v>0</v>
      </c>
      <c r="M321" s="71">
        <f t="shared" si="186"/>
        <v>92</v>
      </c>
      <c r="N321" s="96">
        <f t="shared" si="187"/>
        <v>0</v>
      </c>
      <c r="O321" s="72">
        <f t="shared" si="188"/>
        <v>1</v>
      </c>
      <c r="P321" s="72">
        <f t="shared" si="189"/>
        <v>1</v>
      </c>
      <c r="Q321" s="96">
        <f t="shared" si="190"/>
        <v>0</v>
      </c>
      <c r="R321" s="71">
        <f t="shared" si="191"/>
        <v>2</v>
      </c>
      <c r="S321" s="103"/>
      <c r="T321" s="103"/>
      <c r="U321" s="71">
        <f t="shared" si="192"/>
        <v>2</v>
      </c>
      <c r="V321" s="103"/>
      <c r="W321" s="103"/>
      <c r="X321" s="71">
        <f t="shared" si="193"/>
        <v>8</v>
      </c>
      <c r="Y321" s="103"/>
      <c r="Z321" s="72">
        <f t="shared" si="194"/>
        <v>1</v>
      </c>
      <c r="AA321" s="72">
        <f t="shared" si="195"/>
        <v>1</v>
      </c>
      <c r="AB321" s="103"/>
      <c r="AC321" s="71">
        <f t="shared" si="196"/>
        <v>5</v>
      </c>
      <c r="AD321" s="103"/>
      <c r="AE321" s="103"/>
      <c r="AF321" s="71">
        <f t="shared" si="197"/>
        <v>5</v>
      </c>
      <c r="AG321" s="103"/>
      <c r="AH321" s="103"/>
      <c r="AI321" s="71">
        <f t="shared" si="198"/>
        <v>26</v>
      </c>
      <c r="AJ321" s="103"/>
      <c r="AK321" s="72">
        <f t="shared" si="199"/>
        <v>1</v>
      </c>
      <c r="AL321" s="72">
        <f t="shared" si="200"/>
        <v>1</v>
      </c>
      <c r="AM321" s="103"/>
      <c r="AN321" s="71">
        <f t="shared" si="201"/>
        <v>5</v>
      </c>
      <c r="AO321" s="103"/>
      <c r="AP321" s="103"/>
      <c r="AQ321" s="71">
        <f t="shared" si="202"/>
        <v>5</v>
      </c>
      <c r="AR321" s="103"/>
      <c r="AS321" s="103"/>
      <c r="AT321" s="71">
        <f t="shared" si="203"/>
        <v>26</v>
      </c>
      <c r="AU321" s="103"/>
      <c r="AV321" s="72">
        <f t="shared" si="204"/>
        <v>1</v>
      </c>
      <c r="AW321" s="72">
        <f t="shared" si="205"/>
        <v>1</v>
      </c>
      <c r="AX321" s="103"/>
      <c r="AY321" s="71">
        <f t="shared" si="206"/>
        <v>5</v>
      </c>
      <c r="AZ321" s="103"/>
      <c r="BA321" s="103"/>
      <c r="BB321" s="71">
        <f t="shared" si="207"/>
        <v>5</v>
      </c>
      <c r="BC321" s="103"/>
      <c r="BD321" s="103"/>
      <c r="BE321" s="71">
        <f t="shared" si="208"/>
        <v>26</v>
      </c>
      <c r="BF321" s="103"/>
      <c r="BG321" s="72">
        <f t="shared" si="209"/>
        <v>1</v>
      </c>
      <c r="BH321" s="72">
        <f t="shared" si="210"/>
        <v>1</v>
      </c>
      <c r="BI321" s="103"/>
      <c r="BJ321" s="71">
        <f t="shared" si="211"/>
        <v>1</v>
      </c>
      <c r="BK321" s="103"/>
      <c r="BL321" s="103"/>
      <c r="BM321" s="71">
        <f t="shared" si="212"/>
        <v>1</v>
      </c>
      <c r="BN321" s="103"/>
      <c r="BO321" s="103"/>
      <c r="BP321" s="71">
        <f t="shared" si="213"/>
        <v>6</v>
      </c>
      <c r="BQ321" s="103"/>
      <c r="BR321" s="72">
        <f t="shared" si="214"/>
        <v>1</v>
      </c>
      <c r="BS321" s="72">
        <f t="shared" si="215"/>
        <v>1</v>
      </c>
      <c r="BT321" s="103"/>
    </row>
    <row r="322" spans="7:72" x14ac:dyDescent="0.15">
      <c r="G322" s="71">
        <f t="shared" si="180"/>
        <v>18</v>
      </c>
      <c r="H322" s="96">
        <f t="shared" si="181"/>
        <v>0</v>
      </c>
      <c r="I322" s="96">
        <f t="shared" si="182"/>
        <v>0</v>
      </c>
      <c r="J322" s="71">
        <f t="shared" si="183"/>
        <v>18</v>
      </c>
      <c r="K322" s="96">
        <f t="shared" si="184"/>
        <v>0</v>
      </c>
      <c r="L322" s="96">
        <f t="shared" si="185"/>
        <v>0</v>
      </c>
      <c r="M322" s="71">
        <f t="shared" si="186"/>
        <v>92</v>
      </c>
      <c r="N322" s="96">
        <f t="shared" si="187"/>
        <v>0</v>
      </c>
      <c r="O322" s="72">
        <f t="shared" si="188"/>
        <v>1</v>
      </c>
      <c r="P322" s="72">
        <f t="shared" si="189"/>
        <v>1</v>
      </c>
      <c r="Q322" s="96">
        <f t="shared" si="190"/>
        <v>0</v>
      </c>
      <c r="R322" s="71">
        <f t="shared" si="191"/>
        <v>2</v>
      </c>
      <c r="S322" s="103"/>
      <c r="T322" s="103"/>
      <c r="U322" s="71">
        <f t="shared" si="192"/>
        <v>2</v>
      </c>
      <c r="V322" s="103"/>
      <c r="W322" s="103"/>
      <c r="X322" s="71">
        <f t="shared" si="193"/>
        <v>8</v>
      </c>
      <c r="Y322" s="103"/>
      <c r="Z322" s="72">
        <f t="shared" si="194"/>
        <v>1</v>
      </c>
      <c r="AA322" s="72">
        <f t="shared" si="195"/>
        <v>1</v>
      </c>
      <c r="AB322" s="103"/>
      <c r="AC322" s="71">
        <f t="shared" si="196"/>
        <v>5</v>
      </c>
      <c r="AD322" s="103"/>
      <c r="AE322" s="103"/>
      <c r="AF322" s="71">
        <f t="shared" si="197"/>
        <v>5</v>
      </c>
      <c r="AG322" s="103"/>
      <c r="AH322" s="103"/>
      <c r="AI322" s="71">
        <f t="shared" si="198"/>
        <v>26</v>
      </c>
      <c r="AJ322" s="103"/>
      <c r="AK322" s="72">
        <f t="shared" si="199"/>
        <v>1</v>
      </c>
      <c r="AL322" s="72">
        <f t="shared" si="200"/>
        <v>1</v>
      </c>
      <c r="AM322" s="103"/>
      <c r="AN322" s="71">
        <f t="shared" si="201"/>
        <v>5</v>
      </c>
      <c r="AO322" s="103"/>
      <c r="AP322" s="103"/>
      <c r="AQ322" s="71">
        <f t="shared" si="202"/>
        <v>5</v>
      </c>
      <c r="AR322" s="103"/>
      <c r="AS322" s="103"/>
      <c r="AT322" s="71">
        <f t="shared" si="203"/>
        <v>26</v>
      </c>
      <c r="AU322" s="103"/>
      <c r="AV322" s="72">
        <f t="shared" si="204"/>
        <v>1</v>
      </c>
      <c r="AW322" s="72">
        <f t="shared" si="205"/>
        <v>1</v>
      </c>
      <c r="AX322" s="103"/>
      <c r="AY322" s="71">
        <f t="shared" si="206"/>
        <v>5</v>
      </c>
      <c r="AZ322" s="103"/>
      <c r="BA322" s="103"/>
      <c r="BB322" s="71">
        <f t="shared" si="207"/>
        <v>5</v>
      </c>
      <c r="BC322" s="103"/>
      <c r="BD322" s="103"/>
      <c r="BE322" s="71">
        <f t="shared" si="208"/>
        <v>26</v>
      </c>
      <c r="BF322" s="103"/>
      <c r="BG322" s="72">
        <f t="shared" si="209"/>
        <v>1</v>
      </c>
      <c r="BH322" s="72">
        <f t="shared" si="210"/>
        <v>1</v>
      </c>
      <c r="BI322" s="103"/>
      <c r="BJ322" s="71">
        <f t="shared" si="211"/>
        <v>1</v>
      </c>
      <c r="BK322" s="103"/>
      <c r="BL322" s="103"/>
      <c r="BM322" s="71">
        <f t="shared" si="212"/>
        <v>1</v>
      </c>
      <c r="BN322" s="103"/>
      <c r="BO322" s="103"/>
      <c r="BP322" s="71">
        <f t="shared" si="213"/>
        <v>6</v>
      </c>
      <c r="BQ322" s="103"/>
      <c r="BR322" s="72">
        <f t="shared" si="214"/>
        <v>1</v>
      </c>
      <c r="BS322" s="72">
        <f t="shared" si="215"/>
        <v>1</v>
      </c>
      <c r="BT322" s="103"/>
    </row>
    <row r="323" spans="7:72" x14ac:dyDescent="0.15">
      <c r="G323" s="71">
        <f t="shared" si="180"/>
        <v>18</v>
      </c>
      <c r="H323" s="96">
        <f t="shared" si="181"/>
        <v>0</v>
      </c>
      <c r="I323" s="96">
        <f t="shared" si="182"/>
        <v>0</v>
      </c>
      <c r="J323" s="71">
        <f t="shared" si="183"/>
        <v>18</v>
      </c>
      <c r="K323" s="96">
        <f t="shared" si="184"/>
        <v>0</v>
      </c>
      <c r="L323" s="96">
        <f t="shared" si="185"/>
        <v>0</v>
      </c>
      <c r="M323" s="71">
        <f t="shared" si="186"/>
        <v>92</v>
      </c>
      <c r="N323" s="96">
        <f t="shared" si="187"/>
        <v>0</v>
      </c>
      <c r="O323" s="72">
        <f t="shared" si="188"/>
        <v>1</v>
      </c>
      <c r="P323" s="72">
        <f t="shared" si="189"/>
        <v>1</v>
      </c>
      <c r="Q323" s="96">
        <f t="shared" si="190"/>
        <v>0</v>
      </c>
      <c r="R323" s="71">
        <f t="shared" si="191"/>
        <v>2</v>
      </c>
      <c r="S323" s="103"/>
      <c r="T323" s="103"/>
      <c r="U323" s="71">
        <f t="shared" si="192"/>
        <v>2</v>
      </c>
      <c r="V323" s="103"/>
      <c r="W323" s="103"/>
      <c r="X323" s="71">
        <f t="shared" si="193"/>
        <v>8</v>
      </c>
      <c r="Y323" s="103"/>
      <c r="Z323" s="72">
        <f t="shared" si="194"/>
        <v>1</v>
      </c>
      <c r="AA323" s="72">
        <f t="shared" si="195"/>
        <v>1</v>
      </c>
      <c r="AB323" s="103"/>
      <c r="AC323" s="71">
        <f t="shared" si="196"/>
        <v>5</v>
      </c>
      <c r="AD323" s="103"/>
      <c r="AE323" s="103"/>
      <c r="AF323" s="71">
        <f t="shared" si="197"/>
        <v>5</v>
      </c>
      <c r="AG323" s="103"/>
      <c r="AH323" s="103"/>
      <c r="AI323" s="71">
        <f t="shared" si="198"/>
        <v>26</v>
      </c>
      <c r="AJ323" s="103"/>
      <c r="AK323" s="72">
        <f t="shared" si="199"/>
        <v>1</v>
      </c>
      <c r="AL323" s="72">
        <f t="shared" si="200"/>
        <v>1</v>
      </c>
      <c r="AM323" s="103"/>
      <c r="AN323" s="71">
        <f t="shared" si="201"/>
        <v>5</v>
      </c>
      <c r="AO323" s="103"/>
      <c r="AP323" s="103"/>
      <c r="AQ323" s="71">
        <f t="shared" si="202"/>
        <v>5</v>
      </c>
      <c r="AR323" s="103"/>
      <c r="AS323" s="103"/>
      <c r="AT323" s="71">
        <f t="shared" si="203"/>
        <v>26</v>
      </c>
      <c r="AU323" s="103"/>
      <c r="AV323" s="72">
        <f t="shared" si="204"/>
        <v>1</v>
      </c>
      <c r="AW323" s="72">
        <f t="shared" si="205"/>
        <v>1</v>
      </c>
      <c r="AX323" s="103"/>
      <c r="AY323" s="71">
        <f t="shared" si="206"/>
        <v>5</v>
      </c>
      <c r="AZ323" s="103"/>
      <c r="BA323" s="103"/>
      <c r="BB323" s="71">
        <f t="shared" si="207"/>
        <v>5</v>
      </c>
      <c r="BC323" s="103"/>
      <c r="BD323" s="103"/>
      <c r="BE323" s="71">
        <f t="shared" si="208"/>
        <v>26</v>
      </c>
      <c r="BF323" s="103"/>
      <c r="BG323" s="72">
        <f t="shared" si="209"/>
        <v>1</v>
      </c>
      <c r="BH323" s="72">
        <f t="shared" si="210"/>
        <v>1</v>
      </c>
      <c r="BI323" s="103"/>
      <c r="BJ323" s="71">
        <f t="shared" si="211"/>
        <v>1</v>
      </c>
      <c r="BK323" s="103"/>
      <c r="BL323" s="103"/>
      <c r="BM323" s="71">
        <f t="shared" si="212"/>
        <v>1</v>
      </c>
      <c r="BN323" s="103"/>
      <c r="BO323" s="103"/>
      <c r="BP323" s="71">
        <f t="shared" si="213"/>
        <v>6</v>
      </c>
      <c r="BQ323" s="103"/>
      <c r="BR323" s="72">
        <f t="shared" si="214"/>
        <v>1</v>
      </c>
      <c r="BS323" s="72">
        <f t="shared" si="215"/>
        <v>1</v>
      </c>
      <c r="BT323" s="103"/>
    </row>
    <row r="324" spans="7:72" x14ac:dyDescent="0.15">
      <c r="G324" s="71">
        <f t="shared" si="180"/>
        <v>18</v>
      </c>
      <c r="H324" s="96">
        <f t="shared" si="181"/>
        <v>0</v>
      </c>
      <c r="I324" s="96">
        <f t="shared" si="182"/>
        <v>0</v>
      </c>
      <c r="J324" s="71">
        <f t="shared" si="183"/>
        <v>18</v>
      </c>
      <c r="K324" s="96">
        <f t="shared" si="184"/>
        <v>0</v>
      </c>
      <c r="L324" s="96">
        <f t="shared" si="185"/>
        <v>0</v>
      </c>
      <c r="M324" s="71">
        <f t="shared" si="186"/>
        <v>92</v>
      </c>
      <c r="N324" s="96">
        <f t="shared" si="187"/>
        <v>0</v>
      </c>
      <c r="O324" s="72">
        <f t="shared" si="188"/>
        <v>1</v>
      </c>
      <c r="P324" s="72">
        <f t="shared" si="189"/>
        <v>1</v>
      </c>
      <c r="Q324" s="96">
        <f t="shared" si="190"/>
        <v>0</v>
      </c>
      <c r="R324" s="71">
        <f t="shared" si="191"/>
        <v>2</v>
      </c>
      <c r="S324" s="103"/>
      <c r="T324" s="103"/>
      <c r="U324" s="71">
        <f t="shared" si="192"/>
        <v>2</v>
      </c>
      <c r="V324" s="103"/>
      <c r="W324" s="103"/>
      <c r="X324" s="71">
        <f t="shared" si="193"/>
        <v>8</v>
      </c>
      <c r="Y324" s="103"/>
      <c r="Z324" s="72">
        <f t="shared" si="194"/>
        <v>1</v>
      </c>
      <c r="AA324" s="72">
        <f t="shared" si="195"/>
        <v>1</v>
      </c>
      <c r="AB324" s="103"/>
      <c r="AC324" s="71">
        <f t="shared" si="196"/>
        <v>5</v>
      </c>
      <c r="AD324" s="103"/>
      <c r="AE324" s="103"/>
      <c r="AF324" s="71">
        <f t="shared" si="197"/>
        <v>5</v>
      </c>
      <c r="AG324" s="103"/>
      <c r="AH324" s="103"/>
      <c r="AI324" s="71">
        <f t="shared" si="198"/>
        <v>26</v>
      </c>
      <c r="AJ324" s="103"/>
      <c r="AK324" s="72">
        <f t="shared" si="199"/>
        <v>1</v>
      </c>
      <c r="AL324" s="72">
        <f t="shared" si="200"/>
        <v>1</v>
      </c>
      <c r="AM324" s="103"/>
      <c r="AN324" s="71">
        <f t="shared" si="201"/>
        <v>5</v>
      </c>
      <c r="AO324" s="103"/>
      <c r="AP324" s="103"/>
      <c r="AQ324" s="71">
        <f t="shared" si="202"/>
        <v>5</v>
      </c>
      <c r="AR324" s="103"/>
      <c r="AS324" s="103"/>
      <c r="AT324" s="71">
        <f t="shared" si="203"/>
        <v>26</v>
      </c>
      <c r="AU324" s="103"/>
      <c r="AV324" s="72">
        <f t="shared" si="204"/>
        <v>1</v>
      </c>
      <c r="AW324" s="72">
        <f t="shared" si="205"/>
        <v>1</v>
      </c>
      <c r="AX324" s="103"/>
      <c r="AY324" s="71">
        <f t="shared" si="206"/>
        <v>5</v>
      </c>
      <c r="AZ324" s="103"/>
      <c r="BA324" s="103"/>
      <c r="BB324" s="71">
        <f t="shared" si="207"/>
        <v>5</v>
      </c>
      <c r="BC324" s="103"/>
      <c r="BD324" s="103"/>
      <c r="BE324" s="71">
        <f t="shared" si="208"/>
        <v>26</v>
      </c>
      <c r="BF324" s="103"/>
      <c r="BG324" s="72">
        <f t="shared" si="209"/>
        <v>1</v>
      </c>
      <c r="BH324" s="72">
        <f t="shared" si="210"/>
        <v>1</v>
      </c>
      <c r="BI324" s="103"/>
      <c r="BJ324" s="71">
        <f t="shared" si="211"/>
        <v>1</v>
      </c>
      <c r="BK324" s="103"/>
      <c r="BL324" s="103"/>
      <c r="BM324" s="71">
        <f t="shared" si="212"/>
        <v>1</v>
      </c>
      <c r="BN324" s="103"/>
      <c r="BO324" s="103"/>
      <c r="BP324" s="71">
        <f t="shared" si="213"/>
        <v>6</v>
      </c>
      <c r="BQ324" s="103"/>
      <c r="BR324" s="72">
        <f t="shared" si="214"/>
        <v>1</v>
      </c>
      <c r="BS324" s="72">
        <f t="shared" si="215"/>
        <v>1</v>
      </c>
      <c r="BT324" s="103"/>
    </row>
    <row r="325" spans="7:72" x14ac:dyDescent="0.15">
      <c r="G325" s="71">
        <f t="shared" si="180"/>
        <v>18</v>
      </c>
      <c r="H325" s="96">
        <f t="shared" si="181"/>
        <v>0</v>
      </c>
      <c r="I325" s="96">
        <f t="shared" si="182"/>
        <v>0</v>
      </c>
      <c r="J325" s="71">
        <f t="shared" si="183"/>
        <v>18</v>
      </c>
      <c r="K325" s="96">
        <f t="shared" si="184"/>
        <v>0</v>
      </c>
      <c r="L325" s="96">
        <f t="shared" si="185"/>
        <v>0</v>
      </c>
      <c r="M325" s="71">
        <f t="shared" si="186"/>
        <v>92</v>
      </c>
      <c r="N325" s="96">
        <f t="shared" si="187"/>
        <v>0</v>
      </c>
      <c r="O325" s="72">
        <f t="shared" si="188"/>
        <v>1</v>
      </c>
      <c r="P325" s="72">
        <f t="shared" si="189"/>
        <v>1</v>
      </c>
      <c r="Q325" s="96">
        <f t="shared" si="190"/>
        <v>0</v>
      </c>
      <c r="R325" s="71">
        <f t="shared" si="191"/>
        <v>2</v>
      </c>
      <c r="S325" s="103"/>
      <c r="T325" s="103"/>
      <c r="U325" s="71">
        <f t="shared" si="192"/>
        <v>2</v>
      </c>
      <c r="V325" s="103"/>
      <c r="W325" s="103"/>
      <c r="X325" s="71">
        <f t="shared" si="193"/>
        <v>8</v>
      </c>
      <c r="Y325" s="103"/>
      <c r="Z325" s="72">
        <f t="shared" si="194"/>
        <v>1</v>
      </c>
      <c r="AA325" s="72">
        <f t="shared" si="195"/>
        <v>1</v>
      </c>
      <c r="AB325" s="103"/>
      <c r="AC325" s="71">
        <f t="shared" si="196"/>
        <v>5</v>
      </c>
      <c r="AD325" s="103"/>
      <c r="AE325" s="103"/>
      <c r="AF325" s="71">
        <f t="shared" si="197"/>
        <v>5</v>
      </c>
      <c r="AG325" s="103"/>
      <c r="AH325" s="103"/>
      <c r="AI325" s="71">
        <f t="shared" si="198"/>
        <v>26</v>
      </c>
      <c r="AJ325" s="103"/>
      <c r="AK325" s="72">
        <f t="shared" si="199"/>
        <v>1</v>
      </c>
      <c r="AL325" s="72">
        <f t="shared" si="200"/>
        <v>1</v>
      </c>
      <c r="AM325" s="103"/>
      <c r="AN325" s="71">
        <f t="shared" si="201"/>
        <v>5</v>
      </c>
      <c r="AO325" s="103"/>
      <c r="AP325" s="103"/>
      <c r="AQ325" s="71">
        <f t="shared" si="202"/>
        <v>5</v>
      </c>
      <c r="AR325" s="103"/>
      <c r="AS325" s="103"/>
      <c r="AT325" s="71">
        <f t="shared" si="203"/>
        <v>26</v>
      </c>
      <c r="AU325" s="103"/>
      <c r="AV325" s="72">
        <f t="shared" si="204"/>
        <v>1</v>
      </c>
      <c r="AW325" s="72">
        <f t="shared" si="205"/>
        <v>1</v>
      </c>
      <c r="AX325" s="103"/>
      <c r="AY325" s="71">
        <f t="shared" si="206"/>
        <v>5</v>
      </c>
      <c r="AZ325" s="103"/>
      <c r="BA325" s="103"/>
      <c r="BB325" s="71">
        <f t="shared" si="207"/>
        <v>5</v>
      </c>
      <c r="BC325" s="103"/>
      <c r="BD325" s="103"/>
      <c r="BE325" s="71">
        <f t="shared" si="208"/>
        <v>26</v>
      </c>
      <c r="BF325" s="103"/>
      <c r="BG325" s="72">
        <f t="shared" si="209"/>
        <v>1</v>
      </c>
      <c r="BH325" s="72">
        <f t="shared" si="210"/>
        <v>1</v>
      </c>
      <c r="BI325" s="103"/>
      <c r="BJ325" s="71">
        <f t="shared" si="211"/>
        <v>1</v>
      </c>
      <c r="BK325" s="103"/>
      <c r="BL325" s="103"/>
      <c r="BM325" s="71">
        <f t="shared" si="212"/>
        <v>1</v>
      </c>
      <c r="BN325" s="103"/>
      <c r="BO325" s="103"/>
      <c r="BP325" s="71">
        <f t="shared" si="213"/>
        <v>6</v>
      </c>
      <c r="BQ325" s="103"/>
      <c r="BR325" s="72">
        <f t="shared" si="214"/>
        <v>1</v>
      </c>
      <c r="BS325" s="72">
        <f t="shared" si="215"/>
        <v>1</v>
      </c>
      <c r="BT325" s="103"/>
    </row>
    <row r="326" spans="7:72" x14ac:dyDescent="0.15">
      <c r="G326" s="71">
        <f t="shared" si="180"/>
        <v>18</v>
      </c>
      <c r="H326" s="96">
        <f t="shared" si="181"/>
        <v>0</v>
      </c>
      <c r="I326" s="96">
        <f t="shared" si="182"/>
        <v>0</v>
      </c>
      <c r="J326" s="71">
        <f t="shared" si="183"/>
        <v>18</v>
      </c>
      <c r="K326" s="96">
        <f t="shared" si="184"/>
        <v>0</v>
      </c>
      <c r="L326" s="96">
        <f t="shared" si="185"/>
        <v>0</v>
      </c>
      <c r="M326" s="71">
        <f t="shared" si="186"/>
        <v>92</v>
      </c>
      <c r="N326" s="96">
        <f t="shared" si="187"/>
        <v>0</v>
      </c>
      <c r="O326" s="72">
        <f t="shared" si="188"/>
        <v>1</v>
      </c>
      <c r="P326" s="72">
        <f t="shared" si="189"/>
        <v>1</v>
      </c>
      <c r="Q326" s="96">
        <f t="shared" si="190"/>
        <v>0</v>
      </c>
      <c r="R326" s="71">
        <f t="shared" si="191"/>
        <v>2</v>
      </c>
      <c r="S326" s="103"/>
      <c r="T326" s="103"/>
      <c r="U326" s="71">
        <f t="shared" si="192"/>
        <v>2</v>
      </c>
      <c r="V326" s="103"/>
      <c r="W326" s="103"/>
      <c r="X326" s="71">
        <f t="shared" si="193"/>
        <v>8</v>
      </c>
      <c r="Y326" s="103"/>
      <c r="Z326" s="72">
        <f t="shared" si="194"/>
        <v>1</v>
      </c>
      <c r="AA326" s="72">
        <f t="shared" si="195"/>
        <v>1</v>
      </c>
      <c r="AB326" s="103"/>
      <c r="AC326" s="71">
        <f t="shared" si="196"/>
        <v>5</v>
      </c>
      <c r="AD326" s="103"/>
      <c r="AE326" s="103"/>
      <c r="AF326" s="71">
        <f t="shared" si="197"/>
        <v>5</v>
      </c>
      <c r="AG326" s="103"/>
      <c r="AH326" s="103"/>
      <c r="AI326" s="71">
        <f t="shared" si="198"/>
        <v>26</v>
      </c>
      <c r="AJ326" s="103"/>
      <c r="AK326" s="72">
        <f t="shared" si="199"/>
        <v>1</v>
      </c>
      <c r="AL326" s="72">
        <f t="shared" si="200"/>
        <v>1</v>
      </c>
      <c r="AM326" s="103"/>
      <c r="AN326" s="71">
        <f t="shared" si="201"/>
        <v>5</v>
      </c>
      <c r="AO326" s="103"/>
      <c r="AP326" s="103"/>
      <c r="AQ326" s="71">
        <f t="shared" si="202"/>
        <v>5</v>
      </c>
      <c r="AR326" s="103"/>
      <c r="AS326" s="103"/>
      <c r="AT326" s="71">
        <f t="shared" si="203"/>
        <v>26</v>
      </c>
      <c r="AU326" s="103"/>
      <c r="AV326" s="72">
        <f t="shared" si="204"/>
        <v>1</v>
      </c>
      <c r="AW326" s="72">
        <f t="shared" si="205"/>
        <v>1</v>
      </c>
      <c r="AX326" s="103"/>
      <c r="AY326" s="71">
        <f t="shared" si="206"/>
        <v>5</v>
      </c>
      <c r="AZ326" s="103"/>
      <c r="BA326" s="103"/>
      <c r="BB326" s="71">
        <f t="shared" si="207"/>
        <v>5</v>
      </c>
      <c r="BC326" s="103"/>
      <c r="BD326" s="103"/>
      <c r="BE326" s="71">
        <f t="shared" si="208"/>
        <v>26</v>
      </c>
      <c r="BF326" s="103"/>
      <c r="BG326" s="72">
        <f t="shared" si="209"/>
        <v>1</v>
      </c>
      <c r="BH326" s="72">
        <f t="shared" si="210"/>
        <v>1</v>
      </c>
      <c r="BI326" s="103"/>
      <c r="BJ326" s="71">
        <f t="shared" si="211"/>
        <v>1</v>
      </c>
      <c r="BK326" s="103"/>
      <c r="BL326" s="103"/>
      <c r="BM326" s="71">
        <f t="shared" si="212"/>
        <v>1</v>
      </c>
      <c r="BN326" s="103"/>
      <c r="BO326" s="103"/>
      <c r="BP326" s="71">
        <f t="shared" si="213"/>
        <v>6</v>
      </c>
      <c r="BQ326" s="103"/>
      <c r="BR326" s="72">
        <f t="shared" si="214"/>
        <v>1</v>
      </c>
      <c r="BS326" s="72">
        <f t="shared" si="215"/>
        <v>1</v>
      </c>
      <c r="BT326" s="103"/>
    </row>
    <row r="327" spans="7:72" x14ac:dyDescent="0.15">
      <c r="G327" s="71">
        <f t="shared" si="180"/>
        <v>18</v>
      </c>
      <c r="H327" s="96">
        <f t="shared" si="181"/>
        <v>0</v>
      </c>
      <c r="I327" s="96">
        <f t="shared" si="182"/>
        <v>0</v>
      </c>
      <c r="J327" s="71">
        <f t="shared" si="183"/>
        <v>18</v>
      </c>
      <c r="K327" s="96">
        <f t="shared" si="184"/>
        <v>0</v>
      </c>
      <c r="L327" s="96">
        <f t="shared" si="185"/>
        <v>0</v>
      </c>
      <c r="M327" s="71">
        <f t="shared" si="186"/>
        <v>92</v>
      </c>
      <c r="N327" s="96">
        <f t="shared" si="187"/>
        <v>0</v>
      </c>
      <c r="O327" s="72">
        <f t="shared" si="188"/>
        <v>1</v>
      </c>
      <c r="P327" s="72">
        <f t="shared" si="189"/>
        <v>1</v>
      </c>
      <c r="Q327" s="96">
        <f t="shared" si="190"/>
        <v>0</v>
      </c>
      <c r="R327" s="71">
        <f t="shared" si="191"/>
        <v>2</v>
      </c>
      <c r="S327" s="103"/>
      <c r="T327" s="103"/>
      <c r="U327" s="71">
        <f t="shared" si="192"/>
        <v>2</v>
      </c>
      <c r="V327" s="103"/>
      <c r="W327" s="103"/>
      <c r="X327" s="71">
        <f t="shared" si="193"/>
        <v>8</v>
      </c>
      <c r="Y327" s="103"/>
      <c r="Z327" s="72">
        <f t="shared" si="194"/>
        <v>1</v>
      </c>
      <c r="AA327" s="72">
        <f t="shared" si="195"/>
        <v>1</v>
      </c>
      <c r="AB327" s="103"/>
      <c r="AC327" s="71">
        <f t="shared" si="196"/>
        <v>5</v>
      </c>
      <c r="AD327" s="103"/>
      <c r="AE327" s="103"/>
      <c r="AF327" s="71">
        <f t="shared" si="197"/>
        <v>5</v>
      </c>
      <c r="AG327" s="103"/>
      <c r="AH327" s="103"/>
      <c r="AI327" s="71">
        <f t="shared" si="198"/>
        <v>26</v>
      </c>
      <c r="AJ327" s="103"/>
      <c r="AK327" s="72">
        <f t="shared" si="199"/>
        <v>1</v>
      </c>
      <c r="AL327" s="72">
        <f t="shared" si="200"/>
        <v>1</v>
      </c>
      <c r="AM327" s="103"/>
      <c r="AN327" s="71">
        <f t="shared" si="201"/>
        <v>5</v>
      </c>
      <c r="AO327" s="103"/>
      <c r="AP327" s="103"/>
      <c r="AQ327" s="71">
        <f t="shared" si="202"/>
        <v>5</v>
      </c>
      <c r="AR327" s="103"/>
      <c r="AS327" s="103"/>
      <c r="AT327" s="71">
        <f t="shared" si="203"/>
        <v>26</v>
      </c>
      <c r="AU327" s="103"/>
      <c r="AV327" s="72">
        <f t="shared" si="204"/>
        <v>1</v>
      </c>
      <c r="AW327" s="72">
        <f t="shared" si="205"/>
        <v>1</v>
      </c>
      <c r="AX327" s="103"/>
      <c r="AY327" s="71">
        <f t="shared" si="206"/>
        <v>5</v>
      </c>
      <c r="AZ327" s="103"/>
      <c r="BA327" s="103"/>
      <c r="BB327" s="71">
        <f t="shared" si="207"/>
        <v>5</v>
      </c>
      <c r="BC327" s="103"/>
      <c r="BD327" s="103"/>
      <c r="BE327" s="71">
        <f t="shared" si="208"/>
        <v>26</v>
      </c>
      <c r="BF327" s="103"/>
      <c r="BG327" s="72">
        <f t="shared" si="209"/>
        <v>1</v>
      </c>
      <c r="BH327" s="72">
        <f t="shared" si="210"/>
        <v>1</v>
      </c>
      <c r="BI327" s="103"/>
      <c r="BJ327" s="71">
        <f t="shared" si="211"/>
        <v>1</v>
      </c>
      <c r="BK327" s="103"/>
      <c r="BL327" s="103"/>
      <c r="BM327" s="71">
        <f t="shared" si="212"/>
        <v>1</v>
      </c>
      <c r="BN327" s="103"/>
      <c r="BO327" s="103"/>
      <c r="BP327" s="71">
        <f t="shared" si="213"/>
        <v>6</v>
      </c>
      <c r="BQ327" s="103"/>
      <c r="BR327" s="72">
        <f t="shared" si="214"/>
        <v>1</v>
      </c>
      <c r="BS327" s="72">
        <f t="shared" si="215"/>
        <v>1</v>
      </c>
      <c r="BT327" s="103"/>
    </row>
    <row r="328" spans="7:72" x14ac:dyDescent="0.15">
      <c r="G328" s="71">
        <f t="shared" si="180"/>
        <v>18</v>
      </c>
      <c r="H328" s="96">
        <f t="shared" si="181"/>
        <v>0</v>
      </c>
      <c r="I328" s="96">
        <f t="shared" si="182"/>
        <v>0</v>
      </c>
      <c r="J328" s="71">
        <f t="shared" si="183"/>
        <v>18</v>
      </c>
      <c r="K328" s="96">
        <f t="shared" si="184"/>
        <v>0</v>
      </c>
      <c r="L328" s="96">
        <f t="shared" si="185"/>
        <v>0</v>
      </c>
      <c r="M328" s="71">
        <f t="shared" si="186"/>
        <v>92</v>
      </c>
      <c r="N328" s="96">
        <f t="shared" si="187"/>
        <v>0</v>
      </c>
      <c r="O328" s="72">
        <f t="shared" si="188"/>
        <v>1</v>
      </c>
      <c r="P328" s="72">
        <f t="shared" si="189"/>
        <v>1</v>
      </c>
      <c r="Q328" s="96">
        <f t="shared" si="190"/>
        <v>0</v>
      </c>
      <c r="R328" s="71">
        <f t="shared" si="191"/>
        <v>2</v>
      </c>
      <c r="S328" s="103"/>
      <c r="T328" s="103"/>
      <c r="U328" s="71">
        <f t="shared" si="192"/>
        <v>2</v>
      </c>
      <c r="V328" s="103"/>
      <c r="W328" s="103"/>
      <c r="X328" s="71">
        <f t="shared" si="193"/>
        <v>8</v>
      </c>
      <c r="Y328" s="103"/>
      <c r="Z328" s="72">
        <f t="shared" si="194"/>
        <v>1</v>
      </c>
      <c r="AA328" s="72">
        <f t="shared" si="195"/>
        <v>1</v>
      </c>
      <c r="AB328" s="103"/>
      <c r="AC328" s="71">
        <f t="shared" si="196"/>
        <v>5</v>
      </c>
      <c r="AD328" s="103"/>
      <c r="AE328" s="103"/>
      <c r="AF328" s="71">
        <f t="shared" si="197"/>
        <v>5</v>
      </c>
      <c r="AG328" s="103"/>
      <c r="AH328" s="103"/>
      <c r="AI328" s="71">
        <f t="shared" si="198"/>
        <v>26</v>
      </c>
      <c r="AJ328" s="103"/>
      <c r="AK328" s="72">
        <f t="shared" si="199"/>
        <v>1</v>
      </c>
      <c r="AL328" s="72">
        <f t="shared" si="200"/>
        <v>1</v>
      </c>
      <c r="AM328" s="103"/>
      <c r="AN328" s="71">
        <f t="shared" si="201"/>
        <v>5</v>
      </c>
      <c r="AO328" s="103"/>
      <c r="AP328" s="103"/>
      <c r="AQ328" s="71">
        <f t="shared" si="202"/>
        <v>5</v>
      </c>
      <c r="AR328" s="103"/>
      <c r="AS328" s="103"/>
      <c r="AT328" s="71">
        <f t="shared" si="203"/>
        <v>26</v>
      </c>
      <c r="AU328" s="103"/>
      <c r="AV328" s="72">
        <f t="shared" si="204"/>
        <v>1</v>
      </c>
      <c r="AW328" s="72">
        <f t="shared" si="205"/>
        <v>1</v>
      </c>
      <c r="AX328" s="103"/>
      <c r="AY328" s="71">
        <f t="shared" si="206"/>
        <v>5</v>
      </c>
      <c r="AZ328" s="103"/>
      <c r="BA328" s="103"/>
      <c r="BB328" s="71">
        <f t="shared" si="207"/>
        <v>5</v>
      </c>
      <c r="BC328" s="103"/>
      <c r="BD328" s="103"/>
      <c r="BE328" s="71">
        <f t="shared" si="208"/>
        <v>26</v>
      </c>
      <c r="BF328" s="103"/>
      <c r="BG328" s="72">
        <f t="shared" si="209"/>
        <v>1</v>
      </c>
      <c r="BH328" s="72">
        <f t="shared" si="210"/>
        <v>1</v>
      </c>
      <c r="BI328" s="103"/>
      <c r="BJ328" s="71">
        <f t="shared" si="211"/>
        <v>1</v>
      </c>
      <c r="BK328" s="103"/>
      <c r="BL328" s="103"/>
      <c r="BM328" s="71">
        <f t="shared" si="212"/>
        <v>1</v>
      </c>
      <c r="BN328" s="103"/>
      <c r="BO328" s="103"/>
      <c r="BP328" s="71">
        <f t="shared" si="213"/>
        <v>6</v>
      </c>
      <c r="BQ328" s="103"/>
      <c r="BR328" s="72">
        <f t="shared" si="214"/>
        <v>1</v>
      </c>
      <c r="BS328" s="72">
        <f t="shared" si="215"/>
        <v>1</v>
      </c>
      <c r="BT328" s="103"/>
    </row>
    <row r="329" spans="7:72" x14ac:dyDescent="0.15">
      <c r="G329" s="71">
        <f t="shared" si="180"/>
        <v>18</v>
      </c>
      <c r="H329" s="96">
        <f t="shared" si="181"/>
        <v>0</v>
      </c>
      <c r="I329" s="96">
        <f t="shared" si="182"/>
        <v>0</v>
      </c>
      <c r="J329" s="71">
        <f t="shared" si="183"/>
        <v>18</v>
      </c>
      <c r="K329" s="96">
        <f t="shared" si="184"/>
        <v>0</v>
      </c>
      <c r="L329" s="96">
        <f t="shared" si="185"/>
        <v>0</v>
      </c>
      <c r="M329" s="71">
        <f t="shared" si="186"/>
        <v>92</v>
      </c>
      <c r="N329" s="96">
        <f t="shared" si="187"/>
        <v>0</v>
      </c>
      <c r="O329" s="72">
        <f t="shared" si="188"/>
        <v>1</v>
      </c>
      <c r="P329" s="72">
        <f t="shared" si="189"/>
        <v>1</v>
      </c>
      <c r="Q329" s="96">
        <f t="shared" si="190"/>
        <v>0</v>
      </c>
      <c r="R329" s="71">
        <f t="shared" si="191"/>
        <v>2</v>
      </c>
      <c r="S329" s="103"/>
      <c r="T329" s="103"/>
      <c r="U329" s="71">
        <f t="shared" si="192"/>
        <v>2</v>
      </c>
      <c r="V329" s="103"/>
      <c r="W329" s="103"/>
      <c r="X329" s="71">
        <f t="shared" si="193"/>
        <v>8</v>
      </c>
      <c r="Y329" s="103"/>
      <c r="Z329" s="72">
        <f t="shared" si="194"/>
        <v>1</v>
      </c>
      <c r="AA329" s="72">
        <f t="shared" si="195"/>
        <v>1</v>
      </c>
      <c r="AB329" s="103"/>
      <c r="AC329" s="71">
        <f t="shared" si="196"/>
        <v>5</v>
      </c>
      <c r="AD329" s="103"/>
      <c r="AE329" s="103"/>
      <c r="AF329" s="71">
        <f t="shared" si="197"/>
        <v>5</v>
      </c>
      <c r="AG329" s="103"/>
      <c r="AH329" s="103"/>
      <c r="AI329" s="71">
        <f t="shared" si="198"/>
        <v>26</v>
      </c>
      <c r="AJ329" s="103"/>
      <c r="AK329" s="72">
        <f t="shared" si="199"/>
        <v>1</v>
      </c>
      <c r="AL329" s="72">
        <f t="shared" si="200"/>
        <v>1</v>
      </c>
      <c r="AM329" s="103"/>
      <c r="AN329" s="71">
        <f t="shared" si="201"/>
        <v>5</v>
      </c>
      <c r="AO329" s="103"/>
      <c r="AP329" s="103"/>
      <c r="AQ329" s="71">
        <f t="shared" si="202"/>
        <v>5</v>
      </c>
      <c r="AR329" s="103"/>
      <c r="AS329" s="103"/>
      <c r="AT329" s="71">
        <f t="shared" si="203"/>
        <v>26</v>
      </c>
      <c r="AU329" s="103"/>
      <c r="AV329" s="72">
        <f t="shared" si="204"/>
        <v>1</v>
      </c>
      <c r="AW329" s="72">
        <f t="shared" si="205"/>
        <v>1</v>
      </c>
      <c r="AX329" s="103"/>
      <c r="AY329" s="71">
        <f t="shared" si="206"/>
        <v>5</v>
      </c>
      <c r="AZ329" s="103"/>
      <c r="BA329" s="103"/>
      <c r="BB329" s="71">
        <f t="shared" si="207"/>
        <v>5</v>
      </c>
      <c r="BC329" s="103"/>
      <c r="BD329" s="103"/>
      <c r="BE329" s="71">
        <f t="shared" si="208"/>
        <v>26</v>
      </c>
      <c r="BF329" s="103"/>
      <c r="BG329" s="72">
        <f t="shared" si="209"/>
        <v>1</v>
      </c>
      <c r="BH329" s="72">
        <f t="shared" si="210"/>
        <v>1</v>
      </c>
      <c r="BI329" s="103"/>
      <c r="BJ329" s="71">
        <f t="shared" si="211"/>
        <v>1</v>
      </c>
      <c r="BK329" s="103"/>
      <c r="BL329" s="103"/>
      <c r="BM329" s="71">
        <f t="shared" si="212"/>
        <v>1</v>
      </c>
      <c r="BN329" s="103"/>
      <c r="BO329" s="103"/>
      <c r="BP329" s="71">
        <f t="shared" si="213"/>
        <v>6</v>
      </c>
      <c r="BQ329" s="103"/>
      <c r="BR329" s="72">
        <f t="shared" si="214"/>
        <v>1</v>
      </c>
      <c r="BS329" s="72">
        <f t="shared" si="215"/>
        <v>1</v>
      </c>
      <c r="BT329" s="103"/>
    </row>
    <row r="330" spans="7:72" x14ac:dyDescent="0.15">
      <c r="G330" s="71">
        <f t="shared" si="180"/>
        <v>18</v>
      </c>
      <c r="H330" s="96">
        <f t="shared" si="181"/>
        <v>0</v>
      </c>
      <c r="I330" s="96">
        <f t="shared" si="182"/>
        <v>0</v>
      </c>
      <c r="J330" s="71">
        <f t="shared" si="183"/>
        <v>18</v>
      </c>
      <c r="K330" s="96">
        <f t="shared" si="184"/>
        <v>0</v>
      </c>
      <c r="L330" s="96">
        <f t="shared" si="185"/>
        <v>0</v>
      </c>
      <c r="M330" s="71">
        <f t="shared" si="186"/>
        <v>92</v>
      </c>
      <c r="N330" s="96">
        <f t="shared" si="187"/>
        <v>0</v>
      </c>
      <c r="O330" s="72">
        <f t="shared" si="188"/>
        <v>1</v>
      </c>
      <c r="P330" s="72">
        <f t="shared" si="189"/>
        <v>1</v>
      </c>
      <c r="Q330" s="96">
        <f t="shared" si="190"/>
        <v>0</v>
      </c>
      <c r="R330" s="71">
        <f t="shared" si="191"/>
        <v>2</v>
      </c>
      <c r="S330" s="103"/>
      <c r="T330" s="103"/>
      <c r="U330" s="71">
        <f t="shared" si="192"/>
        <v>2</v>
      </c>
      <c r="V330" s="103"/>
      <c r="W330" s="103"/>
      <c r="X330" s="71">
        <f t="shared" si="193"/>
        <v>8</v>
      </c>
      <c r="Y330" s="103"/>
      <c r="Z330" s="72">
        <f t="shared" si="194"/>
        <v>1</v>
      </c>
      <c r="AA330" s="72">
        <f t="shared" si="195"/>
        <v>1</v>
      </c>
      <c r="AB330" s="103"/>
      <c r="AC330" s="71">
        <f t="shared" si="196"/>
        <v>5</v>
      </c>
      <c r="AD330" s="103"/>
      <c r="AE330" s="103"/>
      <c r="AF330" s="71">
        <f t="shared" si="197"/>
        <v>5</v>
      </c>
      <c r="AG330" s="103"/>
      <c r="AH330" s="103"/>
      <c r="AI330" s="71">
        <f t="shared" si="198"/>
        <v>26</v>
      </c>
      <c r="AJ330" s="103"/>
      <c r="AK330" s="72">
        <f t="shared" si="199"/>
        <v>1</v>
      </c>
      <c r="AL330" s="72">
        <f t="shared" si="200"/>
        <v>1</v>
      </c>
      <c r="AM330" s="103"/>
      <c r="AN330" s="71">
        <f t="shared" si="201"/>
        <v>5</v>
      </c>
      <c r="AO330" s="103"/>
      <c r="AP330" s="103"/>
      <c r="AQ330" s="71">
        <f t="shared" si="202"/>
        <v>5</v>
      </c>
      <c r="AR330" s="103"/>
      <c r="AS330" s="103"/>
      <c r="AT330" s="71">
        <f t="shared" si="203"/>
        <v>26</v>
      </c>
      <c r="AU330" s="103"/>
      <c r="AV330" s="72">
        <f t="shared" si="204"/>
        <v>1</v>
      </c>
      <c r="AW330" s="72">
        <f t="shared" si="205"/>
        <v>1</v>
      </c>
      <c r="AX330" s="103"/>
      <c r="AY330" s="71">
        <f t="shared" si="206"/>
        <v>5</v>
      </c>
      <c r="AZ330" s="103"/>
      <c r="BA330" s="103"/>
      <c r="BB330" s="71">
        <f t="shared" si="207"/>
        <v>5</v>
      </c>
      <c r="BC330" s="103"/>
      <c r="BD330" s="103"/>
      <c r="BE330" s="71">
        <f t="shared" si="208"/>
        <v>26</v>
      </c>
      <c r="BF330" s="103"/>
      <c r="BG330" s="72">
        <f t="shared" si="209"/>
        <v>1</v>
      </c>
      <c r="BH330" s="72">
        <f t="shared" si="210"/>
        <v>1</v>
      </c>
      <c r="BI330" s="103"/>
      <c r="BJ330" s="71">
        <f t="shared" si="211"/>
        <v>1</v>
      </c>
      <c r="BK330" s="103"/>
      <c r="BL330" s="103"/>
      <c r="BM330" s="71">
        <f t="shared" si="212"/>
        <v>1</v>
      </c>
      <c r="BN330" s="103"/>
      <c r="BO330" s="103"/>
      <c r="BP330" s="71">
        <f t="shared" si="213"/>
        <v>6</v>
      </c>
      <c r="BQ330" s="103"/>
      <c r="BR330" s="72">
        <f t="shared" si="214"/>
        <v>1</v>
      </c>
      <c r="BS330" s="72">
        <f t="shared" si="215"/>
        <v>1</v>
      </c>
      <c r="BT330" s="103"/>
    </row>
    <row r="331" spans="7:72" x14ac:dyDescent="0.15">
      <c r="G331" s="71">
        <f t="shared" si="180"/>
        <v>18</v>
      </c>
      <c r="H331" s="96">
        <f t="shared" si="181"/>
        <v>0</v>
      </c>
      <c r="I331" s="96">
        <f t="shared" si="182"/>
        <v>0</v>
      </c>
      <c r="J331" s="71">
        <f t="shared" si="183"/>
        <v>18</v>
      </c>
      <c r="K331" s="96">
        <f t="shared" si="184"/>
        <v>0</v>
      </c>
      <c r="L331" s="96">
        <f t="shared" si="185"/>
        <v>0</v>
      </c>
      <c r="M331" s="71">
        <f t="shared" si="186"/>
        <v>92</v>
      </c>
      <c r="N331" s="96">
        <f t="shared" si="187"/>
        <v>0</v>
      </c>
      <c r="O331" s="72">
        <f t="shared" si="188"/>
        <v>1</v>
      </c>
      <c r="P331" s="72">
        <f t="shared" si="189"/>
        <v>1</v>
      </c>
      <c r="Q331" s="96">
        <f t="shared" si="190"/>
        <v>0</v>
      </c>
      <c r="R331" s="71">
        <f t="shared" si="191"/>
        <v>2</v>
      </c>
      <c r="S331" s="103"/>
      <c r="T331" s="103"/>
      <c r="U331" s="71">
        <f t="shared" si="192"/>
        <v>2</v>
      </c>
      <c r="V331" s="103"/>
      <c r="W331" s="103"/>
      <c r="X331" s="71">
        <f t="shared" si="193"/>
        <v>8</v>
      </c>
      <c r="Y331" s="103"/>
      <c r="Z331" s="72">
        <f t="shared" si="194"/>
        <v>1</v>
      </c>
      <c r="AA331" s="72">
        <f t="shared" si="195"/>
        <v>1</v>
      </c>
      <c r="AB331" s="103"/>
      <c r="AC331" s="71">
        <f t="shared" si="196"/>
        <v>5</v>
      </c>
      <c r="AD331" s="103"/>
      <c r="AE331" s="103"/>
      <c r="AF331" s="71">
        <f t="shared" si="197"/>
        <v>5</v>
      </c>
      <c r="AG331" s="103"/>
      <c r="AH331" s="103"/>
      <c r="AI331" s="71">
        <f t="shared" si="198"/>
        <v>26</v>
      </c>
      <c r="AJ331" s="103"/>
      <c r="AK331" s="72">
        <f t="shared" si="199"/>
        <v>1</v>
      </c>
      <c r="AL331" s="72">
        <f t="shared" si="200"/>
        <v>1</v>
      </c>
      <c r="AM331" s="103"/>
      <c r="AN331" s="71">
        <f t="shared" si="201"/>
        <v>5</v>
      </c>
      <c r="AO331" s="103"/>
      <c r="AP331" s="103"/>
      <c r="AQ331" s="71">
        <f t="shared" si="202"/>
        <v>5</v>
      </c>
      <c r="AR331" s="103"/>
      <c r="AS331" s="103"/>
      <c r="AT331" s="71">
        <f t="shared" si="203"/>
        <v>26</v>
      </c>
      <c r="AU331" s="103"/>
      <c r="AV331" s="72">
        <f t="shared" si="204"/>
        <v>1</v>
      </c>
      <c r="AW331" s="72">
        <f t="shared" si="205"/>
        <v>1</v>
      </c>
      <c r="AX331" s="103"/>
      <c r="AY331" s="71">
        <f t="shared" si="206"/>
        <v>5</v>
      </c>
      <c r="AZ331" s="103"/>
      <c r="BA331" s="103"/>
      <c r="BB331" s="71">
        <f t="shared" si="207"/>
        <v>5</v>
      </c>
      <c r="BC331" s="103"/>
      <c r="BD331" s="103"/>
      <c r="BE331" s="71">
        <f t="shared" si="208"/>
        <v>26</v>
      </c>
      <c r="BF331" s="103"/>
      <c r="BG331" s="72">
        <f t="shared" si="209"/>
        <v>1</v>
      </c>
      <c r="BH331" s="72">
        <f t="shared" si="210"/>
        <v>1</v>
      </c>
      <c r="BI331" s="103"/>
      <c r="BJ331" s="71">
        <f t="shared" si="211"/>
        <v>1</v>
      </c>
      <c r="BK331" s="103"/>
      <c r="BL331" s="103"/>
      <c r="BM331" s="71">
        <f t="shared" si="212"/>
        <v>1</v>
      </c>
      <c r="BN331" s="103"/>
      <c r="BO331" s="103"/>
      <c r="BP331" s="71">
        <f t="shared" si="213"/>
        <v>6</v>
      </c>
      <c r="BQ331" s="103"/>
      <c r="BR331" s="72">
        <f t="shared" si="214"/>
        <v>1</v>
      </c>
      <c r="BS331" s="72">
        <f t="shared" si="215"/>
        <v>1</v>
      </c>
      <c r="BT331" s="103"/>
    </row>
    <row r="332" spans="7:72" x14ac:dyDescent="0.15">
      <c r="G332" s="71">
        <f t="shared" si="180"/>
        <v>18</v>
      </c>
      <c r="H332" s="96">
        <f t="shared" si="181"/>
        <v>0</v>
      </c>
      <c r="I332" s="96">
        <f t="shared" si="182"/>
        <v>0</v>
      </c>
      <c r="J332" s="71">
        <f t="shared" si="183"/>
        <v>18</v>
      </c>
      <c r="K332" s="96">
        <f t="shared" si="184"/>
        <v>0</v>
      </c>
      <c r="L332" s="96">
        <f t="shared" si="185"/>
        <v>0</v>
      </c>
      <c r="M332" s="71">
        <f t="shared" si="186"/>
        <v>92</v>
      </c>
      <c r="N332" s="96">
        <f t="shared" si="187"/>
        <v>0</v>
      </c>
      <c r="O332" s="72">
        <f t="shared" si="188"/>
        <v>1</v>
      </c>
      <c r="P332" s="72">
        <f t="shared" si="189"/>
        <v>1</v>
      </c>
      <c r="Q332" s="96">
        <f t="shared" si="190"/>
        <v>0</v>
      </c>
      <c r="R332" s="71">
        <f t="shared" si="191"/>
        <v>2</v>
      </c>
      <c r="S332" s="103"/>
      <c r="T332" s="103"/>
      <c r="U332" s="71">
        <f t="shared" si="192"/>
        <v>2</v>
      </c>
      <c r="V332" s="103"/>
      <c r="W332" s="103"/>
      <c r="X332" s="71">
        <f t="shared" si="193"/>
        <v>8</v>
      </c>
      <c r="Y332" s="103"/>
      <c r="Z332" s="72">
        <f t="shared" si="194"/>
        <v>1</v>
      </c>
      <c r="AA332" s="72">
        <f t="shared" si="195"/>
        <v>1</v>
      </c>
      <c r="AB332" s="103"/>
      <c r="AC332" s="71">
        <f t="shared" si="196"/>
        <v>5</v>
      </c>
      <c r="AD332" s="103"/>
      <c r="AE332" s="103"/>
      <c r="AF332" s="71">
        <f t="shared" si="197"/>
        <v>5</v>
      </c>
      <c r="AG332" s="103"/>
      <c r="AH332" s="103"/>
      <c r="AI332" s="71">
        <f t="shared" si="198"/>
        <v>26</v>
      </c>
      <c r="AJ332" s="103"/>
      <c r="AK332" s="72">
        <f t="shared" si="199"/>
        <v>1</v>
      </c>
      <c r="AL332" s="72">
        <f t="shared" si="200"/>
        <v>1</v>
      </c>
      <c r="AM332" s="103"/>
      <c r="AN332" s="71">
        <f t="shared" si="201"/>
        <v>5</v>
      </c>
      <c r="AO332" s="103"/>
      <c r="AP332" s="103"/>
      <c r="AQ332" s="71">
        <f t="shared" si="202"/>
        <v>5</v>
      </c>
      <c r="AR332" s="103"/>
      <c r="AS332" s="103"/>
      <c r="AT332" s="71">
        <f t="shared" si="203"/>
        <v>26</v>
      </c>
      <c r="AU332" s="103"/>
      <c r="AV332" s="72">
        <f t="shared" si="204"/>
        <v>1</v>
      </c>
      <c r="AW332" s="72">
        <f t="shared" si="205"/>
        <v>1</v>
      </c>
      <c r="AX332" s="103"/>
      <c r="AY332" s="71">
        <f t="shared" si="206"/>
        <v>5</v>
      </c>
      <c r="AZ332" s="103"/>
      <c r="BA332" s="103"/>
      <c r="BB332" s="71">
        <f t="shared" si="207"/>
        <v>5</v>
      </c>
      <c r="BC332" s="103"/>
      <c r="BD332" s="103"/>
      <c r="BE332" s="71">
        <f t="shared" si="208"/>
        <v>26</v>
      </c>
      <c r="BF332" s="103"/>
      <c r="BG332" s="72">
        <f t="shared" si="209"/>
        <v>1</v>
      </c>
      <c r="BH332" s="72">
        <f t="shared" si="210"/>
        <v>1</v>
      </c>
      <c r="BI332" s="103"/>
      <c r="BJ332" s="71">
        <f t="shared" si="211"/>
        <v>1</v>
      </c>
      <c r="BK332" s="103"/>
      <c r="BL332" s="103"/>
      <c r="BM332" s="71">
        <f t="shared" si="212"/>
        <v>1</v>
      </c>
      <c r="BN332" s="103"/>
      <c r="BO332" s="103"/>
      <c r="BP332" s="71">
        <f t="shared" si="213"/>
        <v>6</v>
      </c>
      <c r="BQ332" s="103"/>
      <c r="BR332" s="72">
        <f t="shared" si="214"/>
        <v>1</v>
      </c>
      <c r="BS332" s="72">
        <f t="shared" si="215"/>
        <v>1</v>
      </c>
      <c r="BT332" s="103"/>
    </row>
    <row r="333" spans="7:72" x14ac:dyDescent="0.15">
      <c r="G333" s="71">
        <f t="shared" si="180"/>
        <v>18</v>
      </c>
      <c r="H333" s="96">
        <f t="shared" si="181"/>
        <v>0</v>
      </c>
      <c r="I333" s="96">
        <f t="shared" si="182"/>
        <v>0</v>
      </c>
      <c r="J333" s="71">
        <f t="shared" si="183"/>
        <v>18</v>
      </c>
      <c r="K333" s="96">
        <f t="shared" si="184"/>
        <v>0</v>
      </c>
      <c r="L333" s="96">
        <f t="shared" si="185"/>
        <v>0</v>
      </c>
      <c r="M333" s="71">
        <f t="shared" si="186"/>
        <v>92</v>
      </c>
      <c r="N333" s="96">
        <f t="shared" si="187"/>
        <v>0</v>
      </c>
      <c r="O333" s="72">
        <f t="shared" si="188"/>
        <v>1</v>
      </c>
      <c r="P333" s="72">
        <f t="shared" si="189"/>
        <v>1</v>
      </c>
      <c r="Q333" s="96">
        <f t="shared" si="190"/>
        <v>0</v>
      </c>
      <c r="R333" s="71">
        <f t="shared" si="191"/>
        <v>2</v>
      </c>
      <c r="S333" s="103"/>
      <c r="T333" s="103"/>
      <c r="U333" s="71">
        <f t="shared" si="192"/>
        <v>2</v>
      </c>
      <c r="V333" s="103"/>
      <c r="W333" s="103"/>
      <c r="X333" s="71">
        <f t="shared" si="193"/>
        <v>8</v>
      </c>
      <c r="Y333" s="103"/>
      <c r="Z333" s="72">
        <f t="shared" si="194"/>
        <v>1</v>
      </c>
      <c r="AA333" s="72">
        <f t="shared" si="195"/>
        <v>1</v>
      </c>
      <c r="AB333" s="103"/>
      <c r="AC333" s="71">
        <f t="shared" si="196"/>
        <v>5</v>
      </c>
      <c r="AD333" s="103"/>
      <c r="AE333" s="103"/>
      <c r="AF333" s="71">
        <f t="shared" si="197"/>
        <v>5</v>
      </c>
      <c r="AG333" s="103"/>
      <c r="AH333" s="103"/>
      <c r="AI333" s="71">
        <f t="shared" si="198"/>
        <v>26</v>
      </c>
      <c r="AJ333" s="103"/>
      <c r="AK333" s="72">
        <f t="shared" si="199"/>
        <v>1</v>
      </c>
      <c r="AL333" s="72">
        <f t="shared" si="200"/>
        <v>1</v>
      </c>
      <c r="AM333" s="103"/>
      <c r="AN333" s="71">
        <f t="shared" si="201"/>
        <v>5</v>
      </c>
      <c r="AO333" s="103"/>
      <c r="AP333" s="103"/>
      <c r="AQ333" s="71">
        <f t="shared" si="202"/>
        <v>5</v>
      </c>
      <c r="AR333" s="103"/>
      <c r="AS333" s="103"/>
      <c r="AT333" s="71">
        <f t="shared" si="203"/>
        <v>26</v>
      </c>
      <c r="AU333" s="103"/>
      <c r="AV333" s="72">
        <f t="shared" si="204"/>
        <v>1</v>
      </c>
      <c r="AW333" s="72">
        <f t="shared" si="205"/>
        <v>1</v>
      </c>
      <c r="AX333" s="103"/>
      <c r="AY333" s="71">
        <f t="shared" si="206"/>
        <v>5</v>
      </c>
      <c r="AZ333" s="103"/>
      <c r="BA333" s="103"/>
      <c r="BB333" s="71">
        <f t="shared" si="207"/>
        <v>5</v>
      </c>
      <c r="BC333" s="103"/>
      <c r="BD333" s="103"/>
      <c r="BE333" s="71">
        <f t="shared" si="208"/>
        <v>26</v>
      </c>
      <c r="BF333" s="103"/>
      <c r="BG333" s="72">
        <f t="shared" si="209"/>
        <v>1</v>
      </c>
      <c r="BH333" s="72">
        <f t="shared" si="210"/>
        <v>1</v>
      </c>
      <c r="BI333" s="103"/>
      <c r="BJ333" s="71">
        <f t="shared" si="211"/>
        <v>1</v>
      </c>
      <c r="BK333" s="103"/>
      <c r="BL333" s="103"/>
      <c r="BM333" s="71">
        <f t="shared" si="212"/>
        <v>1</v>
      </c>
      <c r="BN333" s="103"/>
      <c r="BO333" s="103"/>
      <c r="BP333" s="71">
        <f t="shared" si="213"/>
        <v>6</v>
      </c>
      <c r="BQ333" s="103"/>
      <c r="BR333" s="72">
        <f t="shared" si="214"/>
        <v>1</v>
      </c>
      <c r="BS333" s="72">
        <f t="shared" si="215"/>
        <v>1</v>
      </c>
      <c r="BT333" s="103"/>
    </row>
    <row r="334" spans="7:72" x14ac:dyDescent="0.15">
      <c r="G334" s="71">
        <f t="shared" si="180"/>
        <v>18</v>
      </c>
      <c r="H334" s="96">
        <f t="shared" si="181"/>
        <v>0</v>
      </c>
      <c r="I334" s="96">
        <f t="shared" si="182"/>
        <v>0</v>
      </c>
      <c r="J334" s="71">
        <f t="shared" si="183"/>
        <v>18</v>
      </c>
      <c r="K334" s="96">
        <f t="shared" si="184"/>
        <v>0</v>
      </c>
      <c r="L334" s="96">
        <f t="shared" si="185"/>
        <v>0</v>
      </c>
      <c r="M334" s="71">
        <f t="shared" si="186"/>
        <v>92</v>
      </c>
      <c r="N334" s="96">
        <f t="shared" si="187"/>
        <v>0</v>
      </c>
      <c r="O334" s="72">
        <f t="shared" si="188"/>
        <v>1</v>
      </c>
      <c r="P334" s="72">
        <f t="shared" si="189"/>
        <v>1</v>
      </c>
      <c r="Q334" s="96">
        <f t="shared" si="190"/>
        <v>0</v>
      </c>
      <c r="R334" s="71">
        <f t="shared" si="191"/>
        <v>2</v>
      </c>
      <c r="S334" s="103"/>
      <c r="T334" s="103"/>
      <c r="U334" s="71">
        <f t="shared" si="192"/>
        <v>2</v>
      </c>
      <c r="V334" s="103"/>
      <c r="W334" s="103"/>
      <c r="X334" s="71">
        <f t="shared" si="193"/>
        <v>8</v>
      </c>
      <c r="Y334" s="103"/>
      <c r="Z334" s="72">
        <f t="shared" si="194"/>
        <v>1</v>
      </c>
      <c r="AA334" s="72">
        <f t="shared" si="195"/>
        <v>1</v>
      </c>
      <c r="AB334" s="103"/>
      <c r="AC334" s="71">
        <f t="shared" si="196"/>
        <v>5</v>
      </c>
      <c r="AD334" s="103"/>
      <c r="AE334" s="103"/>
      <c r="AF334" s="71">
        <f t="shared" si="197"/>
        <v>5</v>
      </c>
      <c r="AG334" s="103"/>
      <c r="AH334" s="103"/>
      <c r="AI334" s="71">
        <f t="shared" si="198"/>
        <v>26</v>
      </c>
      <c r="AJ334" s="103"/>
      <c r="AK334" s="72">
        <f t="shared" si="199"/>
        <v>1</v>
      </c>
      <c r="AL334" s="72">
        <f t="shared" si="200"/>
        <v>1</v>
      </c>
      <c r="AM334" s="103"/>
      <c r="AN334" s="71">
        <f t="shared" si="201"/>
        <v>5</v>
      </c>
      <c r="AO334" s="103"/>
      <c r="AP334" s="103"/>
      <c r="AQ334" s="71">
        <f t="shared" si="202"/>
        <v>5</v>
      </c>
      <c r="AR334" s="103"/>
      <c r="AS334" s="103"/>
      <c r="AT334" s="71">
        <f t="shared" si="203"/>
        <v>26</v>
      </c>
      <c r="AU334" s="103"/>
      <c r="AV334" s="72">
        <f t="shared" si="204"/>
        <v>1</v>
      </c>
      <c r="AW334" s="72">
        <f t="shared" si="205"/>
        <v>1</v>
      </c>
      <c r="AX334" s="103"/>
      <c r="AY334" s="71">
        <f t="shared" si="206"/>
        <v>5</v>
      </c>
      <c r="AZ334" s="103"/>
      <c r="BA334" s="103"/>
      <c r="BB334" s="71">
        <f t="shared" si="207"/>
        <v>5</v>
      </c>
      <c r="BC334" s="103"/>
      <c r="BD334" s="103"/>
      <c r="BE334" s="71">
        <f t="shared" si="208"/>
        <v>26</v>
      </c>
      <c r="BF334" s="103"/>
      <c r="BG334" s="72">
        <f t="shared" si="209"/>
        <v>1</v>
      </c>
      <c r="BH334" s="72">
        <f t="shared" si="210"/>
        <v>1</v>
      </c>
      <c r="BI334" s="103"/>
      <c r="BJ334" s="71">
        <f t="shared" si="211"/>
        <v>1</v>
      </c>
      <c r="BK334" s="103"/>
      <c r="BL334" s="103"/>
      <c r="BM334" s="71">
        <f t="shared" si="212"/>
        <v>1</v>
      </c>
      <c r="BN334" s="103"/>
      <c r="BO334" s="103"/>
      <c r="BP334" s="71">
        <f t="shared" si="213"/>
        <v>6</v>
      </c>
      <c r="BQ334" s="103"/>
      <c r="BR334" s="72">
        <f t="shared" si="214"/>
        <v>1</v>
      </c>
      <c r="BS334" s="72">
        <f t="shared" si="215"/>
        <v>1</v>
      </c>
      <c r="BT334" s="103"/>
    </row>
    <row r="335" spans="7:72" x14ac:dyDescent="0.15">
      <c r="G335" s="71">
        <f t="shared" si="180"/>
        <v>18</v>
      </c>
      <c r="H335" s="96">
        <f t="shared" si="181"/>
        <v>0</v>
      </c>
      <c r="I335" s="96">
        <f t="shared" si="182"/>
        <v>0</v>
      </c>
      <c r="J335" s="71">
        <f t="shared" si="183"/>
        <v>18</v>
      </c>
      <c r="K335" s="96">
        <f t="shared" si="184"/>
        <v>0</v>
      </c>
      <c r="L335" s="96">
        <f t="shared" si="185"/>
        <v>0</v>
      </c>
      <c r="M335" s="71">
        <f t="shared" si="186"/>
        <v>92</v>
      </c>
      <c r="N335" s="96">
        <f t="shared" si="187"/>
        <v>0</v>
      </c>
      <c r="O335" s="72">
        <f t="shared" si="188"/>
        <v>1</v>
      </c>
      <c r="P335" s="72">
        <f t="shared" si="189"/>
        <v>1</v>
      </c>
      <c r="Q335" s="96">
        <f t="shared" si="190"/>
        <v>0</v>
      </c>
      <c r="R335" s="71">
        <f t="shared" si="191"/>
        <v>2</v>
      </c>
      <c r="S335" s="103"/>
      <c r="T335" s="103"/>
      <c r="U335" s="71">
        <f t="shared" si="192"/>
        <v>2</v>
      </c>
      <c r="V335" s="103"/>
      <c r="W335" s="103"/>
      <c r="X335" s="71">
        <f t="shared" si="193"/>
        <v>8</v>
      </c>
      <c r="Y335" s="103"/>
      <c r="Z335" s="72">
        <f t="shared" si="194"/>
        <v>1</v>
      </c>
      <c r="AA335" s="72">
        <f t="shared" si="195"/>
        <v>1</v>
      </c>
      <c r="AB335" s="103"/>
      <c r="AC335" s="71">
        <f t="shared" si="196"/>
        <v>5</v>
      </c>
      <c r="AD335" s="103"/>
      <c r="AE335" s="103"/>
      <c r="AF335" s="71">
        <f t="shared" si="197"/>
        <v>5</v>
      </c>
      <c r="AG335" s="103"/>
      <c r="AH335" s="103"/>
      <c r="AI335" s="71">
        <f t="shared" si="198"/>
        <v>26</v>
      </c>
      <c r="AJ335" s="103"/>
      <c r="AK335" s="72">
        <f t="shared" si="199"/>
        <v>1</v>
      </c>
      <c r="AL335" s="72">
        <f t="shared" si="200"/>
        <v>1</v>
      </c>
      <c r="AM335" s="103"/>
      <c r="AN335" s="71">
        <f t="shared" si="201"/>
        <v>5</v>
      </c>
      <c r="AO335" s="103"/>
      <c r="AP335" s="103"/>
      <c r="AQ335" s="71">
        <f t="shared" si="202"/>
        <v>5</v>
      </c>
      <c r="AR335" s="103"/>
      <c r="AS335" s="103"/>
      <c r="AT335" s="71">
        <f t="shared" si="203"/>
        <v>26</v>
      </c>
      <c r="AU335" s="103"/>
      <c r="AV335" s="72">
        <f t="shared" si="204"/>
        <v>1</v>
      </c>
      <c r="AW335" s="72">
        <f t="shared" si="205"/>
        <v>1</v>
      </c>
      <c r="AX335" s="103"/>
      <c r="AY335" s="71">
        <f t="shared" si="206"/>
        <v>5</v>
      </c>
      <c r="AZ335" s="103"/>
      <c r="BA335" s="103"/>
      <c r="BB335" s="71">
        <f t="shared" si="207"/>
        <v>5</v>
      </c>
      <c r="BC335" s="103"/>
      <c r="BD335" s="103"/>
      <c r="BE335" s="71">
        <f t="shared" si="208"/>
        <v>26</v>
      </c>
      <c r="BF335" s="103"/>
      <c r="BG335" s="72">
        <f t="shared" si="209"/>
        <v>1</v>
      </c>
      <c r="BH335" s="72">
        <f t="shared" si="210"/>
        <v>1</v>
      </c>
      <c r="BI335" s="103"/>
      <c r="BJ335" s="71">
        <f t="shared" si="211"/>
        <v>1</v>
      </c>
      <c r="BK335" s="103"/>
      <c r="BL335" s="103"/>
      <c r="BM335" s="71">
        <f t="shared" si="212"/>
        <v>1</v>
      </c>
      <c r="BN335" s="103"/>
      <c r="BO335" s="103"/>
      <c r="BP335" s="71">
        <f t="shared" si="213"/>
        <v>6</v>
      </c>
      <c r="BQ335" s="103"/>
      <c r="BR335" s="72">
        <f t="shared" si="214"/>
        <v>1</v>
      </c>
      <c r="BS335" s="72">
        <f t="shared" si="215"/>
        <v>1</v>
      </c>
      <c r="BT335" s="103"/>
    </row>
    <row r="336" spans="7:72" x14ac:dyDescent="0.15">
      <c r="G336" s="71">
        <f t="shared" si="180"/>
        <v>18</v>
      </c>
      <c r="H336" s="96">
        <f t="shared" si="181"/>
        <v>0</v>
      </c>
      <c r="I336" s="96">
        <f t="shared" si="182"/>
        <v>0</v>
      </c>
      <c r="J336" s="71">
        <f t="shared" si="183"/>
        <v>18</v>
      </c>
      <c r="K336" s="96">
        <f t="shared" si="184"/>
        <v>0</v>
      </c>
      <c r="L336" s="96">
        <f t="shared" si="185"/>
        <v>0</v>
      </c>
      <c r="M336" s="71">
        <f t="shared" si="186"/>
        <v>92</v>
      </c>
      <c r="N336" s="96">
        <f t="shared" si="187"/>
        <v>0</v>
      </c>
      <c r="O336" s="72">
        <f t="shared" si="188"/>
        <v>1</v>
      </c>
      <c r="P336" s="72">
        <f t="shared" si="189"/>
        <v>1</v>
      </c>
      <c r="Q336" s="96">
        <f t="shared" si="190"/>
        <v>0</v>
      </c>
      <c r="R336" s="71">
        <f t="shared" si="191"/>
        <v>2</v>
      </c>
      <c r="S336" s="103"/>
      <c r="T336" s="103"/>
      <c r="U336" s="71">
        <f t="shared" si="192"/>
        <v>2</v>
      </c>
      <c r="V336" s="103"/>
      <c r="W336" s="103"/>
      <c r="X336" s="71">
        <f t="shared" si="193"/>
        <v>8</v>
      </c>
      <c r="Y336" s="103"/>
      <c r="Z336" s="72">
        <f t="shared" si="194"/>
        <v>1</v>
      </c>
      <c r="AA336" s="72">
        <f t="shared" si="195"/>
        <v>1</v>
      </c>
      <c r="AB336" s="103"/>
      <c r="AC336" s="71">
        <f t="shared" si="196"/>
        <v>5</v>
      </c>
      <c r="AD336" s="103"/>
      <c r="AE336" s="103"/>
      <c r="AF336" s="71">
        <f t="shared" si="197"/>
        <v>5</v>
      </c>
      <c r="AG336" s="103"/>
      <c r="AH336" s="103"/>
      <c r="AI336" s="71">
        <f t="shared" si="198"/>
        <v>26</v>
      </c>
      <c r="AJ336" s="103"/>
      <c r="AK336" s="72">
        <f t="shared" si="199"/>
        <v>1</v>
      </c>
      <c r="AL336" s="72">
        <f t="shared" si="200"/>
        <v>1</v>
      </c>
      <c r="AM336" s="103"/>
      <c r="AN336" s="71">
        <f t="shared" si="201"/>
        <v>5</v>
      </c>
      <c r="AO336" s="103"/>
      <c r="AP336" s="103"/>
      <c r="AQ336" s="71">
        <f t="shared" si="202"/>
        <v>5</v>
      </c>
      <c r="AR336" s="103"/>
      <c r="AS336" s="103"/>
      <c r="AT336" s="71">
        <f t="shared" si="203"/>
        <v>26</v>
      </c>
      <c r="AU336" s="103"/>
      <c r="AV336" s="72">
        <f t="shared" si="204"/>
        <v>1</v>
      </c>
      <c r="AW336" s="72">
        <f t="shared" si="205"/>
        <v>1</v>
      </c>
      <c r="AX336" s="103"/>
      <c r="AY336" s="71">
        <f t="shared" si="206"/>
        <v>5</v>
      </c>
      <c r="AZ336" s="103"/>
      <c r="BA336" s="103"/>
      <c r="BB336" s="71">
        <f t="shared" si="207"/>
        <v>5</v>
      </c>
      <c r="BC336" s="103"/>
      <c r="BD336" s="103"/>
      <c r="BE336" s="71">
        <f t="shared" si="208"/>
        <v>26</v>
      </c>
      <c r="BF336" s="103"/>
      <c r="BG336" s="72">
        <f t="shared" si="209"/>
        <v>1</v>
      </c>
      <c r="BH336" s="72">
        <f t="shared" si="210"/>
        <v>1</v>
      </c>
      <c r="BI336" s="103"/>
      <c r="BJ336" s="71">
        <f t="shared" si="211"/>
        <v>1</v>
      </c>
      <c r="BK336" s="103"/>
      <c r="BL336" s="103"/>
      <c r="BM336" s="71">
        <f t="shared" si="212"/>
        <v>1</v>
      </c>
      <c r="BN336" s="103"/>
      <c r="BO336" s="103"/>
      <c r="BP336" s="71">
        <f t="shared" si="213"/>
        <v>6</v>
      </c>
      <c r="BQ336" s="103"/>
      <c r="BR336" s="72">
        <f t="shared" si="214"/>
        <v>1</v>
      </c>
      <c r="BS336" s="72">
        <f t="shared" si="215"/>
        <v>1</v>
      </c>
      <c r="BT336" s="103"/>
    </row>
    <row r="337" spans="7:72" x14ac:dyDescent="0.15">
      <c r="G337" s="71">
        <f t="shared" si="180"/>
        <v>18</v>
      </c>
      <c r="H337" s="96">
        <f t="shared" si="181"/>
        <v>0</v>
      </c>
      <c r="I337" s="96">
        <f t="shared" si="182"/>
        <v>0</v>
      </c>
      <c r="J337" s="71">
        <f t="shared" si="183"/>
        <v>18</v>
      </c>
      <c r="K337" s="96">
        <f t="shared" si="184"/>
        <v>0</v>
      </c>
      <c r="L337" s="96">
        <f t="shared" si="185"/>
        <v>0</v>
      </c>
      <c r="M337" s="71">
        <f t="shared" si="186"/>
        <v>92</v>
      </c>
      <c r="N337" s="96">
        <f t="shared" si="187"/>
        <v>0</v>
      </c>
      <c r="O337" s="72">
        <f t="shared" si="188"/>
        <v>1</v>
      </c>
      <c r="P337" s="72">
        <f t="shared" si="189"/>
        <v>1</v>
      </c>
      <c r="Q337" s="96">
        <f t="shared" si="190"/>
        <v>0</v>
      </c>
      <c r="R337" s="71">
        <f t="shared" si="191"/>
        <v>2</v>
      </c>
      <c r="S337" s="103"/>
      <c r="T337" s="103"/>
      <c r="U337" s="71">
        <f t="shared" si="192"/>
        <v>2</v>
      </c>
      <c r="V337" s="103"/>
      <c r="W337" s="103"/>
      <c r="X337" s="71">
        <f t="shared" si="193"/>
        <v>8</v>
      </c>
      <c r="Y337" s="103"/>
      <c r="Z337" s="72">
        <f t="shared" si="194"/>
        <v>1</v>
      </c>
      <c r="AA337" s="72">
        <f t="shared" si="195"/>
        <v>1</v>
      </c>
      <c r="AB337" s="103"/>
      <c r="AC337" s="71">
        <f t="shared" si="196"/>
        <v>5</v>
      </c>
      <c r="AD337" s="103"/>
      <c r="AE337" s="103"/>
      <c r="AF337" s="71">
        <f t="shared" si="197"/>
        <v>5</v>
      </c>
      <c r="AG337" s="103"/>
      <c r="AH337" s="103"/>
      <c r="AI337" s="71">
        <f t="shared" si="198"/>
        <v>26</v>
      </c>
      <c r="AJ337" s="103"/>
      <c r="AK337" s="72">
        <f t="shared" si="199"/>
        <v>1</v>
      </c>
      <c r="AL337" s="72">
        <f t="shared" si="200"/>
        <v>1</v>
      </c>
      <c r="AM337" s="103"/>
      <c r="AN337" s="71">
        <f t="shared" si="201"/>
        <v>5</v>
      </c>
      <c r="AO337" s="103"/>
      <c r="AP337" s="103"/>
      <c r="AQ337" s="71">
        <f t="shared" si="202"/>
        <v>5</v>
      </c>
      <c r="AR337" s="103"/>
      <c r="AS337" s="103"/>
      <c r="AT337" s="71">
        <f t="shared" si="203"/>
        <v>26</v>
      </c>
      <c r="AU337" s="103"/>
      <c r="AV337" s="72">
        <f t="shared" si="204"/>
        <v>1</v>
      </c>
      <c r="AW337" s="72">
        <f t="shared" si="205"/>
        <v>1</v>
      </c>
      <c r="AX337" s="103"/>
      <c r="AY337" s="71">
        <f t="shared" si="206"/>
        <v>5</v>
      </c>
      <c r="AZ337" s="103"/>
      <c r="BA337" s="103"/>
      <c r="BB337" s="71">
        <f t="shared" si="207"/>
        <v>5</v>
      </c>
      <c r="BC337" s="103"/>
      <c r="BD337" s="103"/>
      <c r="BE337" s="71">
        <f t="shared" si="208"/>
        <v>26</v>
      </c>
      <c r="BF337" s="103"/>
      <c r="BG337" s="72">
        <f t="shared" si="209"/>
        <v>1</v>
      </c>
      <c r="BH337" s="72">
        <f t="shared" si="210"/>
        <v>1</v>
      </c>
      <c r="BI337" s="103"/>
      <c r="BJ337" s="71">
        <f t="shared" si="211"/>
        <v>1</v>
      </c>
      <c r="BK337" s="103"/>
      <c r="BL337" s="103"/>
      <c r="BM337" s="71">
        <f t="shared" si="212"/>
        <v>1</v>
      </c>
      <c r="BN337" s="103"/>
      <c r="BO337" s="103"/>
      <c r="BP337" s="71">
        <f t="shared" si="213"/>
        <v>6</v>
      </c>
      <c r="BQ337" s="103"/>
      <c r="BR337" s="72">
        <f t="shared" si="214"/>
        <v>1</v>
      </c>
      <c r="BS337" s="72">
        <f t="shared" si="215"/>
        <v>1</v>
      </c>
      <c r="BT337" s="103"/>
    </row>
    <row r="338" spans="7:72" x14ac:dyDescent="0.15">
      <c r="G338" s="71">
        <f t="shared" si="180"/>
        <v>18</v>
      </c>
      <c r="H338" s="96">
        <f t="shared" si="181"/>
        <v>0</v>
      </c>
      <c r="I338" s="96">
        <f t="shared" si="182"/>
        <v>0</v>
      </c>
      <c r="J338" s="71">
        <f t="shared" si="183"/>
        <v>18</v>
      </c>
      <c r="K338" s="96">
        <f t="shared" si="184"/>
        <v>0</v>
      </c>
      <c r="L338" s="96">
        <f t="shared" si="185"/>
        <v>0</v>
      </c>
      <c r="M338" s="71">
        <f t="shared" si="186"/>
        <v>92</v>
      </c>
      <c r="N338" s="96">
        <f t="shared" si="187"/>
        <v>0</v>
      </c>
      <c r="O338" s="72">
        <f t="shared" si="188"/>
        <v>1</v>
      </c>
      <c r="P338" s="72">
        <f t="shared" si="189"/>
        <v>1</v>
      </c>
      <c r="Q338" s="96">
        <f t="shared" si="190"/>
        <v>0</v>
      </c>
      <c r="R338" s="71">
        <f t="shared" si="191"/>
        <v>2</v>
      </c>
      <c r="S338" s="103"/>
      <c r="T338" s="103"/>
      <c r="U338" s="71">
        <f t="shared" si="192"/>
        <v>2</v>
      </c>
      <c r="V338" s="103"/>
      <c r="W338" s="103"/>
      <c r="X338" s="71">
        <f t="shared" si="193"/>
        <v>8</v>
      </c>
      <c r="Y338" s="103"/>
      <c r="Z338" s="72">
        <f t="shared" si="194"/>
        <v>1</v>
      </c>
      <c r="AA338" s="72">
        <f t="shared" si="195"/>
        <v>1</v>
      </c>
      <c r="AB338" s="103"/>
      <c r="AC338" s="71">
        <f t="shared" si="196"/>
        <v>5</v>
      </c>
      <c r="AD338" s="103"/>
      <c r="AE338" s="103"/>
      <c r="AF338" s="71">
        <f t="shared" si="197"/>
        <v>5</v>
      </c>
      <c r="AG338" s="103"/>
      <c r="AH338" s="103"/>
      <c r="AI338" s="71">
        <f t="shared" si="198"/>
        <v>26</v>
      </c>
      <c r="AJ338" s="103"/>
      <c r="AK338" s="72">
        <f t="shared" si="199"/>
        <v>1</v>
      </c>
      <c r="AL338" s="72">
        <f t="shared" si="200"/>
        <v>1</v>
      </c>
      <c r="AM338" s="103"/>
      <c r="AN338" s="71">
        <f t="shared" si="201"/>
        <v>5</v>
      </c>
      <c r="AO338" s="103"/>
      <c r="AP338" s="103"/>
      <c r="AQ338" s="71">
        <f t="shared" si="202"/>
        <v>5</v>
      </c>
      <c r="AR338" s="103"/>
      <c r="AS338" s="103"/>
      <c r="AT338" s="71">
        <f t="shared" si="203"/>
        <v>26</v>
      </c>
      <c r="AU338" s="103"/>
      <c r="AV338" s="72">
        <f t="shared" si="204"/>
        <v>1</v>
      </c>
      <c r="AW338" s="72">
        <f t="shared" si="205"/>
        <v>1</v>
      </c>
      <c r="AX338" s="103"/>
      <c r="AY338" s="71">
        <f t="shared" si="206"/>
        <v>5</v>
      </c>
      <c r="AZ338" s="103"/>
      <c r="BA338" s="103"/>
      <c r="BB338" s="71">
        <f t="shared" si="207"/>
        <v>5</v>
      </c>
      <c r="BC338" s="103"/>
      <c r="BD338" s="103"/>
      <c r="BE338" s="71">
        <f t="shared" si="208"/>
        <v>26</v>
      </c>
      <c r="BF338" s="103"/>
      <c r="BG338" s="72">
        <f t="shared" si="209"/>
        <v>1</v>
      </c>
      <c r="BH338" s="72">
        <f t="shared" si="210"/>
        <v>1</v>
      </c>
      <c r="BI338" s="103"/>
      <c r="BJ338" s="71">
        <f t="shared" si="211"/>
        <v>1</v>
      </c>
      <c r="BK338" s="103"/>
      <c r="BL338" s="103"/>
      <c r="BM338" s="71">
        <f t="shared" si="212"/>
        <v>1</v>
      </c>
      <c r="BN338" s="103"/>
      <c r="BO338" s="103"/>
      <c r="BP338" s="71">
        <f t="shared" si="213"/>
        <v>6</v>
      </c>
      <c r="BQ338" s="103"/>
      <c r="BR338" s="72">
        <f t="shared" si="214"/>
        <v>1</v>
      </c>
      <c r="BS338" s="72">
        <f t="shared" si="215"/>
        <v>1</v>
      </c>
      <c r="BT338" s="103"/>
    </row>
    <row r="339" spans="7:72" x14ac:dyDescent="0.15">
      <c r="G339" s="71">
        <f t="shared" si="180"/>
        <v>18</v>
      </c>
      <c r="H339" s="96">
        <f t="shared" si="181"/>
        <v>0</v>
      </c>
      <c r="I339" s="96">
        <f t="shared" si="182"/>
        <v>0</v>
      </c>
      <c r="J339" s="71">
        <f t="shared" si="183"/>
        <v>18</v>
      </c>
      <c r="K339" s="96">
        <f t="shared" si="184"/>
        <v>0</v>
      </c>
      <c r="L339" s="96">
        <f t="shared" si="185"/>
        <v>0</v>
      </c>
      <c r="M339" s="71">
        <f t="shared" si="186"/>
        <v>92</v>
      </c>
      <c r="N339" s="96">
        <f t="shared" si="187"/>
        <v>0</v>
      </c>
      <c r="O339" s="72">
        <f t="shared" si="188"/>
        <v>1</v>
      </c>
      <c r="P339" s="72">
        <f t="shared" si="189"/>
        <v>1</v>
      </c>
      <c r="Q339" s="96">
        <f t="shared" si="190"/>
        <v>0</v>
      </c>
      <c r="R339" s="71">
        <f t="shared" si="191"/>
        <v>2</v>
      </c>
      <c r="S339" s="103"/>
      <c r="T339" s="103"/>
      <c r="U339" s="71">
        <f t="shared" si="192"/>
        <v>2</v>
      </c>
      <c r="V339" s="103"/>
      <c r="W339" s="103"/>
      <c r="X339" s="71">
        <f t="shared" si="193"/>
        <v>8</v>
      </c>
      <c r="Y339" s="103"/>
      <c r="Z339" s="72">
        <f t="shared" si="194"/>
        <v>1</v>
      </c>
      <c r="AA339" s="72">
        <f t="shared" si="195"/>
        <v>1</v>
      </c>
      <c r="AB339" s="103"/>
      <c r="AC339" s="71">
        <f t="shared" si="196"/>
        <v>5</v>
      </c>
      <c r="AD339" s="103"/>
      <c r="AE339" s="103"/>
      <c r="AF339" s="71">
        <f t="shared" si="197"/>
        <v>5</v>
      </c>
      <c r="AG339" s="103"/>
      <c r="AH339" s="103"/>
      <c r="AI339" s="71">
        <f t="shared" si="198"/>
        <v>26</v>
      </c>
      <c r="AJ339" s="103"/>
      <c r="AK339" s="72">
        <f t="shared" si="199"/>
        <v>1</v>
      </c>
      <c r="AL339" s="72">
        <f t="shared" si="200"/>
        <v>1</v>
      </c>
      <c r="AM339" s="103"/>
      <c r="AN339" s="71">
        <f t="shared" si="201"/>
        <v>5</v>
      </c>
      <c r="AO339" s="103"/>
      <c r="AP339" s="103"/>
      <c r="AQ339" s="71">
        <f t="shared" si="202"/>
        <v>5</v>
      </c>
      <c r="AR339" s="103"/>
      <c r="AS339" s="103"/>
      <c r="AT339" s="71">
        <f t="shared" si="203"/>
        <v>26</v>
      </c>
      <c r="AU339" s="103"/>
      <c r="AV339" s="72">
        <f t="shared" si="204"/>
        <v>1</v>
      </c>
      <c r="AW339" s="72">
        <f t="shared" si="205"/>
        <v>1</v>
      </c>
      <c r="AX339" s="103"/>
      <c r="AY339" s="71">
        <f t="shared" si="206"/>
        <v>5</v>
      </c>
      <c r="AZ339" s="103"/>
      <c r="BA339" s="103"/>
      <c r="BB339" s="71">
        <f t="shared" si="207"/>
        <v>5</v>
      </c>
      <c r="BC339" s="103"/>
      <c r="BD339" s="103"/>
      <c r="BE339" s="71">
        <f t="shared" si="208"/>
        <v>26</v>
      </c>
      <c r="BF339" s="103"/>
      <c r="BG339" s="72">
        <f t="shared" si="209"/>
        <v>1</v>
      </c>
      <c r="BH339" s="72">
        <f t="shared" si="210"/>
        <v>1</v>
      </c>
      <c r="BI339" s="103"/>
      <c r="BJ339" s="71">
        <f t="shared" si="211"/>
        <v>1</v>
      </c>
      <c r="BK339" s="103"/>
      <c r="BL339" s="103"/>
      <c r="BM339" s="71">
        <f t="shared" si="212"/>
        <v>1</v>
      </c>
      <c r="BN339" s="103"/>
      <c r="BO339" s="103"/>
      <c r="BP339" s="71">
        <f t="shared" si="213"/>
        <v>6</v>
      </c>
      <c r="BQ339" s="103"/>
      <c r="BR339" s="72">
        <f t="shared" si="214"/>
        <v>1</v>
      </c>
      <c r="BS339" s="72">
        <f t="shared" si="215"/>
        <v>1</v>
      </c>
      <c r="BT339" s="103"/>
    </row>
    <row r="340" spans="7:72" x14ac:dyDescent="0.15">
      <c r="G340" s="71">
        <f t="shared" si="180"/>
        <v>18</v>
      </c>
      <c r="H340" s="96">
        <f t="shared" si="181"/>
        <v>0</v>
      </c>
      <c r="I340" s="96">
        <f t="shared" si="182"/>
        <v>0</v>
      </c>
      <c r="J340" s="71">
        <f t="shared" si="183"/>
        <v>18</v>
      </c>
      <c r="K340" s="96">
        <f t="shared" si="184"/>
        <v>0</v>
      </c>
      <c r="L340" s="96">
        <f t="shared" si="185"/>
        <v>0</v>
      </c>
      <c r="M340" s="71">
        <f t="shared" si="186"/>
        <v>92</v>
      </c>
      <c r="N340" s="96">
        <f t="shared" si="187"/>
        <v>0</v>
      </c>
      <c r="O340" s="72">
        <f t="shared" si="188"/>
        <v>1</v>
      </c>
      <c r="P340" s="72">
        <f t="shared" si="189"/>
        <v>1</v>
      </c>
      <c r="Q340" s="96">
        <f t="shared" si="190"/>
        <v>0</v>
      </c>
      <c r="R340" s="71">
        <f t="shared" si="191"/>
        <v>2</v>
      </c>
      <c r="S340" s="103"/>
      <c r="T340" s="103"/>
      <c r="U340" s="71">
        <f t="shared" si="192"/>
        <v>2</v>
      </c>
      <c r="V340" s="103"/>
      <c r="W340" s="103"/>
      <c r="X340" s="71">
        <f t="shared" si="193"/>
        <v>8</v>
      </c>
      <c r="Y340" s="103"/>
      <c r="Z340" s="72">
        <f t="shared" si="194"/>
        <v>1</v>
      </c>
      <c r="AA340" s="72">
        <f t="shared" si="195"/>
        <v>1</v>
      </c>
      <c r="AB340" s="103"/>
      <c r="AC340" s="71">
        <f t="shared" si="196"/>
        <v>5</v>
      </c>
      <c r="AD340" s="103"/>
      <c r="AE340" s="103"/>
      <c r="AF340" s="71">
        <f t="shared" si="197"/>
        <v>5</v>
      </c>
      <c r="AG340" s="103"/>
      <c r="AH340" s="103"/>
      <c r="AI340" s="71">
        <f t="shared" si="198"/>
        <v>26</v>
      </c>
      <c r="AJ340" s="103"/>
      <c r="AK340" s="72">
        <f t="shared" si="199"/>
        <v>1</v>
      </c>
      <c r="AL340" s="72">
        <f t="shared" si="200"/>
        <v>1</v>
      </c>
      <c r="AM340" s="103"/>
      <c r="AN340" s="71">
        <f t="shared" si="201"/>
        <v>5</v>
      </c>
      <c r="AO340" s="103"/>
      <c r="AP340" s="103"/>
      <c r="AQ340" s="71">
        <f t="shared" si="202"/>
        <v>5</v>
      </c>
      <c r="AR340" s="103"/>
      <c r="AS340" s="103"/>
      <c r="AT340" s="71">
        <f t="shared" si="203"/>
        <v>26</v>
      </c>
      <c r="AU340" s="103"/>
      <c r="AV340" s="72">
        <f t="shared" si="204"/>
        <v>1</v>
      </c>
      <c r="AW340" s="72">
        <f t="shared" si="205"/>
        <v>1</v>
      </c>
      <c r="AX340" s="103"/>
      <c r="AY340" s="71">
        <f t="shared" si="206"/>
        <v>5</v>
      </c>
      <c r="AZ340" s="103"/>
      <c r="BA340" s="103"/>
      <c r="BB340" s="71">
        <f t="shared" si="207"/>
        <v>5</v>
      </c>
      <c r="BC340" s="103"/>
      <c r="BD340" s="103"/>
      <c r="BE340" s="71">
        <f t="shared" si="208"/>
        <v>26</v>
      </c>
      <c r="BF340" s="103"/>
      <c r="BG340" s="72">
        <f t="shared" si="209"/>
        <v>1</v>
      </c>
      <c r="BH340" s="72">
        <f t="shared" si="210"/>
        <v>1</v>
      </c>
      <c r="BI340" s="103"/>
      <c r="BJ340" s="71">
        <f t="shared" si="211"/>
        <v>1</v>
      </c>
      <c r="BK340" s="103"/>
      <c r="BL340" s="103"/>
      <c r="BM340" s="71">
        <f t="shared" si="212"/>
        <v>1</v>
      </c>
      <c r="BN340" s="103"/>
      <c r="BO340" s="103"/>
      <c r="BP340" s="71">
        <f t="shared" si="213"/>
        <v>6</v>
      </c>
      <c r="BQ340" s="103"/>
      <c r="BR340" s="72">
        <f t="shared" si="214"/>
        <v>1</v>
      </c>
      <c r="BS340" s="72">
        <f t="shared" si="215"/>
        <v>1</v>
      </c>
      <c r="BT340" s="103"/>
    </row>
    <row r="341" spans="7:72" x14ac:dyDescent="0.15">
      <c r="G341" s="71">
        <f t="shared" si="180"/>
        <v>18</v>
      </c>
      <c r="H341" s="96">
        <f t="shared" si="181"/>
        <v>0</v>
      </c>
      <c r="I341" s="96">
        <f t="shared" si="182"/>
        <v>0</v>
      </c>
      <c r="J341" s="71">
        <f t="shared" si="183"/>
        <v>18</v>
      </c>
      <c r="K341" s="96">
        <f t="shared" si="184"/>
        <v>0</v>
      </c>
      <c r="L341" s="96">
        <f t="shared" si="185"/>
        <v>0</v>
      </c>
      <c r="M341" s="71">
        <f t="shared" si="186"/>
        <v>92</v>
      </c>
      <c r="N341" s="96">
        <f t="shared" si="187"/>
        <v>0</v>
      </c>
      <c r="O341" s="72">
        <f t="shared" si="188"/>
        <v>1</v>
      </c>
      <c r="P341" s="72">
        <f t="shared" si="189"/>
        <v>1</v>
      </c>
      <c r="Q341" s="96">
        <f t="shared" si="190"/>
        <v>0</v>
      </c>
      <c r="R341" s="71">
        <f t="shared" si="191"/>
        <v>2</v>
      </c>
      <c r="S341" s="103"/>
      <c r="T341" s="103"/>
      <c r="U341" s="71">
        <f t="shared" si="192"/>
        <v>2</v>
      </c>
      <c r="V341" s="103"/>
      <c r="W341" s="103"/>
      <c r="X341" s="71">
        <f t="shared" si="193"/>
        <v>8</v>
      </c>
      <c r="Y341" s="103"/>
      <c r="Z341" s="72">
        <f t="shared" si="194"/>
        <v>1</v>
      </c>
      <c r="AA341" s="72">
        <f t="shared" si="195"/>
        <v>1</v>
      </c>
      <c r="AB341" s="103"/>
      <c r="AC341" s="71">
        <f t="shared" si="196"/>
        <v>5</v>
      </c>
      <c r="AD341" s="103"/>
      <c r="AE341" s="103"/>
      <c r="AF341" s="71">
        <f t="shared" si="197"/>
        <v>5</v>
      </c>
      <c r="AG341" s="103"/>
      <c r="AH341" s="103"/>
      <c r="AI341" s="71">
        <f t="shared" si="198"/>
        <v>26</v>
      </c>
      <c r="AJ341" s="103"/>
      <c r="AK341" s="72">
        <f t="shared" si="199"/>
        <v>1</v>
      </c>
      <c r="AL341" s="72">
        <f t="shared" si="200"/>
        <v>1</v>
      </c>
      <c r="AM341" s="103"/>
      <c r="AN341" s="71">
        <f t="shared" si="201"/>
        <v>5</v>
      </c>
      <c r="AO341" s="103"/>
      <c r="AP341" s="103"/>
      <c r="AQ341" s="71">
        <f t="shared" si="202"/>
        <v>5</v>
      </c>
      <c r="AR341" s="103"/>
      <c r="AS341" s="103"/>
      <c r="AT341" s="71">
        <f t="shared" si="203"/>
        <v>26</v>
      </c>
      <c r="AU341" s="103"/>
      <c r="AV341" s="72">
        <f t="shared" si="204"/>
        <v>1</v>
      </c>
      <c r="AW341" s="72">
        <f t="shared" si="205"/>
        <v>1</v>
      </c>
      <c r="AX341" s="103"/>
      <c r="AY341" s="71">
        <f t="shared" si="206"/>
        <v>5</v>
      </c>
      <c r="AZ341" s="103"/>
      <c r="BA341" s="103"/>
      <c r="BB341" s="71">
        <f t="shared" si="207"/>
        <v>5</v>
      </c>
      <c r="BC341" s="103"/>
      <c r="BD341" s="103"/>
      <c r="BE341" s="71">
        <f t="shared" si="208"/>
        <v>26</v>
      </c>
      <c r="BF341" s="103"/>
      <c r="BG341" s="72">
        <f t="shared" si="209"/>
        <v>1</v>
      </c>
      <c r="BH341" s="72">
        <f t="shared" si="210"/>
        <v>1</v>
      </c>
      <c r="BI341" s="103"/>
      <c r="BJ341" s="71">
        <f t="shared" si="211"/>
        <v>1</v>
      </c>
      <c r="BK341" s="103"/>
      <c r="BL341" s="103"/>
      <c r="BM341" s="71">
        <f t="shared" si="212"/>
        <v>1</v>
      </c>
      <c r="BN341" s="103"/>
      <c r="BO341" s="103"/>
      <c r="BP341" s="71">
        <f t="shared" si="213"/>
        <v>6</v>
      </c>
      <c r="BQ341" s="103"/>
      <c r="BR341" s="72">
        <f t="shared" si="214"/>
        <v>1</v>
      </c>
      <c r="BS341" s="72">
        <f t="shared" si="215"/>
        <v>1</v>
      </c>
      <c r="BT341" s="103"/>
    </row>
    <row r="342" spans="7:72" x14ac:dyDescent="0.15">
      <c r="G342" s="71">
        <f t="shared" si="180"/>
        <v>18</v>
      </c>
      <c r="H342" s="96">
        <f t="shared" si="181"/>
        <v>0</v>
      </c>
      <c r="I342" s="96">
        <f t="shared" si="182"/>
        <v>0</v>
      </c>
      <c r="J342" s="71">
        <f t="shared" si="183"/>
        <v>18</v>
      </c>
      <c r="K342" s="96">
        <f t="shared" si="184"/>
        <v>0</v>
      </c>
      <c r="L342" s="96">
        <f t="shared" si="185"/>
        <v>0</v>
      </c>
      <c r="M342" s="71">
        <f t="shared" si="186"/>
        <v>92</v>
      </c>
      <c r="N342" s="96">
        <f t="shared" si="187"/>
        <v>0</v>
      </c>
      <c r="O342" s="72">
        <f t="shared" si="188"/>
        <v>1</v>
      </c>
      <c r="P342" s="72">
        <f t="shared" si="189"/>
        <v>1</v>
      </c>
      <c r="Q342" s="96">
        <f t="shared" si="190"/>
        <v>0</v>
      </c>
      <c r="R342" s="71">
        <f t="shared" si="191"/>
        <v>2</v>
      </c>
      <c r="S342" s="103"/>
      <c r="T342" s="103"/>
      <c r="U342" s="71">
        <f t="shared" si="192"/>
        <v>2</v>
      </c>
      <c r="V342" s="103"/>
      <c r="W342" s="103"/>
      <c r="X342" s="71">
        <f t="shared" si="193"/>
        <v>8</v>
      </c>
      <c r="Y342" s="103"/>
      <c r="Z342" s="72">
        <f t="shared" si="194"/>
        <v>1</v>
      </c>
      <c r="AA342" s="72">
        <f t="shared" si="195"/>
        <v>1</v>
      </c>
      <c r="AB342" s="103"/>
      <c r="AC342" s="71">
        <f t="shared" si="196"/>
        <v>5</v>
      </c>
      <c r="AD342" s="103"/>
      <c r="AE342" s="103"/>
      <c r="AF342" s="71">
        <f t="shared" si="197"/>
        <v>5</v>
      </c>
      <c r="AG342" s="103"/>
      <c r="AH342" s="103"/>
      <c r="AI342" s="71">
        <f t="shared" si="198"/>
        <v>26</v>
      </c>
      <c r="AJ342" s="103"/>
      <c r="AK342" s="72">
        <f t="shared" si="199"/>
        <v>1</v>
      </c>
      <c r="AL342" s="72">
        <f t="shared" si="200"/>
        <v>1</v>
      </c>
      <c r="AM342" s="103"/>
      <c r="AN342" s="71">
        <f t="shared" si="201"/>
        <v>5</v>
      </c>
      <c r="AO342" s="103"/>
      <c r="AP342" s="103"/>
      <c r="AQ342" s="71">
        <f t="shared" si="202"/>
        <v>5</v>
      </c>
      <c r="AR342" s="103"/>
      <c r="AS342" s="103"/>
      <c r="AT342" s="71">
        <f t="shared" si="203"/>
        <v>26</v>
      </c>
      <c r="AU342" s="103"/>
      <c r="AV342" s="72">
        <f t="shared" si="204"/>
        <v>1</v>
      </c>
      <c r="AW342" s="72">
        <f t="shared" si="205"/>
        <v>1</v>
      </c>
      <c r="AX342" s="103"/>
      <c r="AY342" s="71">
        <f t="shared" si="206"/>
        <v>5</v>
      </c>
      <c r="AZ342" s="103"/>
      <c r="BA342" s="103"/>
      <c r="BB342" s="71">
        <f t="shared" si="207"/>
        <v>5</v>
      </c>
      <c r="BC342" s="103"/>
      <c r="BD342" s="103"/>
      <c r="BE342" s="71">
        <f t="shared" si="208"/>
        <v>26</v>
      </c>
      <c r="BF342" s="103"/>
      <c r="BG342" s="72">
        <f t="shared" si="209"/>
        <v>1</v>
      </c>
      <c r="BH342" s="72">
        <f t="shared" si="210"/>
        <v>1</v>
      </c>
      <c r="BI342" s="103"/>
      <c r="BJ342" s="71">
        <f t="shared" si="211"/>
        <v>1</v>
      </c>
      <c r="BK342" s="103"/>
      <c r="BL342" s="103"/>
      <c r="BM342" s="71">
        <f t="shared" si="212"/>
        <v>1</v>
      </c>
      <c r="BN342" s="103"/>
      <c r="BO342" s="103"/>
      <c r="BP342" s="71">
        <f t="shared" si="213"/>
        <v>6</v>
      </c>
      <c r="BQ342" s="103"/>
      <c r="BR342" s="72">
        <f t="shared" si="214"/>
        <v>1</v>
      </c>
      <c r="BS342" s="72">
        <f t="shared" si="215"/>
        <v>1</v>
      </c>
      <c r="BT342" s="103"/>
    </row>
    <row r="343" spans="7:72" x14ac:dyDescent="0.15">
      <c r="G343" s="71">
        <f t="shared" si="180"/>
        <v>18</v>
      </c>
      <c r="H343" s="96">
        <f t="shared" si="181"/>
        <v>0</v>
      </c>
      <c r="I343" s="96">
        <f t="shared" si="182"/>
        <v>0</v>
      </c>
      <c r="J343" s="71">
        <f t="shared" si="183"/>
        <v>18</v>
      </c>
      <c r="K343" s="96">
        <f t="shared" si="184"/>
        <v>0</v>
      </c>
      <c r="L343" s="96">
        <f t="shared" si="185"/>
        <v>0</v>
      </c>
      <c r="M343" s="71">
        <f t="shared" si="186"/>
        <v>92</v>
      </c>
      <c r="N343" s="96">
        <f t="shared" si="187"/>
        <v>0</v>
      </c>
      <c r="O343" s="72">
        <f t="shared" si="188"/>
        <v>1</v>
      </c>
      <c r="P343" s="72">
        <f t="shared" si="189"/>
        <v>1</v>
      </c>
      <c r="Q343" s="96">
        <f t="shared" si="190"/>
        <v>0</v>
      </c>
      <c r="R343" s="71">
        <f t="shared" si="191"/>
        <v>2</v>
      </c>
      <c r="S343" s="103"/>
      <c r="T343" s="103"/>
      <c r="U343" s="71">
        <f t="shared" si="192"/>
        <v>2</v>
      </c>
      <c r="V343" s="103"/>
      <c r="W343" s="103"/>
      <c r="X343" s="71">
        <f t="shared" si="193"/>
        <v>8</v>
      </c>
      <c r="Y343" s="103"/>
      <c r="Z343" s="72">
        <f t="shared" si="194"/>
        <v>1</v>
      </c>
      <c r="AA343" s="72">
        <f t="shared" si="195"/>
        <v>1</v>
      </c>
      <c r="AB343" s="103"/>
      <c r="AC343" s="71">
        <f t="shared" si="196"/>
        <v>5</v>
      </c>
      <c r="AD343" s="103"/>
      <c r="AE343" s="103"/>
      <c r="AF343" s="71">
        <f t="shared" si="197"/>
        <v>5</v>
      </c>
      <c r="AG343" s="103"/>
      <c r="AH343" s="103"/>
      <c r="AI343" s="71">
        <f t="shared" si="198"/>
        <v>26</v>
      </c>
      <c r="AJ343" s="103"/>
      <c r="AK343" s="72">
        <f t="shared" si="199"/>
        <v>1</v>
      </c>
      <c r="AL343" s="72">
        <f t="shared" si="200"/>
        <v>1</v>
      </c>
      <c r="AM343" s="103"/>
      <c r="AN343" s="71">
        <f t="shared" si="201"/>
        <v>5</v>
      </c>
      <c r="AO343" s="103"/>
      <c r="AP343" s="103"/>
      <c r="AQ343" s="71">
        <f t="shared" si="202"/>
        <v>5</v>
      </c>
      <c r="AR343" s="103"/>
      <c r="AS343" s="103"/>
      <c r="AT343" s="71">
        <f t="shared" si="203"/>
        <v>26</v>
      </c>
      <c r="AU343" s="103"/>
      <c r="AV343" s="72">
        <f t="shared" si="204"/>
        <v>1</v>
      </c>
      <c r="AW343" s="72">
        <f t="shared" si="205"/>
        <v>1</v>
      </c>
      <c r="AX343" s="103"/>
      <c r="AY343" s="71">
        <f t="shared" si="206"/>
        <v>5</v>
      </c>
      <c r="AZ343" s="103"/>
      <c r="BA343" s="103"/>
      <c r="BB343" s="71">
        <f t="shared" si="207"/>
        <v>5</v>
      </c>
      <c r="BC343" s="103"/>
      <c r="BD343" s="103"/>
      <c r="BE343" s="71">
        <f t="shared" si="208"/>
        <v>26</v>
      </c>
      <c r="BF343" s="103"/>
      <c r="BG343" s="72">
        <f t="shared" si="209"/>
        <v>1</v>
      </c>
      <c r="BH343" s="72">
        <f t="shared" si="210"/>
        <v>1</v>
      </c>
      <c r="BI343" s="103"/>
      <c r="BJ343" s="71">
        <f t="shared" si="211"/>
        <v>1</v>
      </c>
      <c r="BK343" s="103"/>
      <c r="BL343" s="103"/>
      <c r="BM343" s="71">
        <f t="shared" si="212"/>
        <v>1</v>
      </c>
      <c r="BN343" s="103"/>
      <c r="BO343" s="103"/>
      <c r="BP343" s="71">
        <f t="shared" si="213"/>
        <v>6</v>
      </c>
      <c r="BQ343" s="103"/>
      <c r="BR343" s="72">
        <f t="shared" si="214"/>
        <v>1</v>
      </c>
      <c r="BS343" s="72">
        <f t="shared" si="215"/>
        <v>1</v>
      </c>
      <c r="BT343" s="103"/>
    </row>
    <row r="344" spans="7:72" x14ac:dyDescent="0.15">
      <c r="G344" s="71">
        <f t="shared" si="180"/>
        <v>18</v>
      </c>
      <c r="H344" s="96">
        <f t="shared" si="181"/>
        <v>0</v>
      </c>
      <c r="I344" s="96">
        <f t="shared" si="182"/>
        <v>0</v>
      </c>
      <c r="J344" s="71">
        <f t="shared" si="183"/>
        <v>18</v>
      </c>
      <c r="K344" s="96">
        <f t="shared" si="184"/>
        <v>0</v>
      </c>
      <c r="L344" s="96">
        <f t="shared" si="185"/>
        <v>0</v>
      </c>
      <c r="M344" s="71">
        <f t="shared" si="186"/>
        <v>92</v>
      </c>
      <c r="N344" s="96">
        <f t="shared" si="187"/>
        <v>0</v>
      </c>
      <c r="O344" s="72">
        <f t="shared" si="188"/>
        <v>1</v>
      </c>
      <c r="P344" s="72">
        <f t="shared" si="189"/>
        <v>1</v>
      </c>
      <c r="Q344" s="96">
        <f t="shared" si="190"/>
        <v>0</v>
      </c>
      <c r="R344" s="71">
        <f t="shared" si="191"/>
        <v>2</v>
      </c>
      <c r="S344" s="103"/>
      <c r="T344" s="103"/>
      <c r="U344" s="71">
        <f t="shared" si="192"/>
        <v>2</v>
      </c>
      <c r="V344" s="103"/>
      <c r="W344" s="103"/>
      <c r="X344" s="71">
        <f t="shared" si="193"/>
        <v>8</v>
      </c>
      <c r="Y344" s="103"/>
      <c r="Z344" s="72">
        <f t="shared" si="194"/>
        <v>1</v>
      </c>
      <c r="AA344" s="72">
        <f t="shared" si="195"/>
        <v>1</v>
      </c>
      <c r="AB344" s="103"/>
      <c r="AC344" s="71">
        <f t="shared" si="196"/>
        <v>5</v>
      </c>
      <c r="AD344" s="103"/>
      <c r="AE344" s="103"/>
      <c r="AF344" s="71">
        <f t="shared" si="197"/>
        <v>5</v>
      </c>
      <c r="AG344" s="103"/>
      <c r="AH344" s="103"/>
      <c r="AI344" s="71">
        <f t="shared" si="198"/>
        <v>26</v>
      </c>
      <c r="AJ344" s="103"/>
      <c r="AK344" s="72">
        <f t="shared" si="199"/>
        <v>1</v>
      </c>
      <c r="AL344" s="72">
        <f t="shared" si="200"/>
        <v>1</v>
      </c>
      <c r="AM344" s="103"/>
      <c r="AN344" s="71">
        <f t="shared" si="201"/>
        <v>5</v>
      </c>
      <c r="AO344" s="103"/>
      <c r="AP344" s="103"/>
      <c r="AQ344" s="71">
        <f t="shared" si="202"/>
        <v>5</v>
      </c>
      <c r="AR344" s="103"/>
      <c r="AS344" s="103"/>
      <c r="AT344" s="71">
        <f t="shared" si="203"/>
        <v>26</v>
      </c>
      <c r="AU344" s="103"/>
      <c r="AV344" s="72">
        <f t="shared" si="204"/>
        <v>1</v>
      </c>
      <c r="AW344" s="72">
        <f t="shared" si="205"/>
        <v>1</v>
      </c>
      <c r="AX344" s="103"/>
      <c r="AY344" s="71">
        <f t="shared" si="206"/>
        <v>5</v>
      </c>
      <c r="AZ344" s="103"/>
      <c r="BA344" s="103"/>
      <c r="BB344" s="71">
        <f t="shared" si="207"/>
        <v>5</v>
      </c>
      <c r="BC344" s="103"/>
      <c r="BD344" s="103"/>
      <c r="BE344" s="71">
        <f t="shared" si="208"/>
        <v>26</v>
      </c>
      <c r="BF344" s="103"/>
      <c r="BG344" s="72">
        <f t="shared" si="209"/>
        <v>1</v>
      </c>
      <c r="BH344" s="72">
        <f t="shared" si="210"/>
        <v>1</v>
      </c>
      <c r="BI344" s="103"/>
      <c r="BJ344" s="71">
        <f t="shared" si="211"/>
        <v>1</v>
      </c>
      <c r="BK344" s="103"/>
      <c r="BL344" s="103"/>
      <c r="BM344" s="71">
        <f t="shared" si="212"/>
        <v>1</v>
      </c>
      <c r="BN344" s="103"/>
      <c r="BO344" s="103"/>
      <c r="BP344" s="71">
        <f t="shared" si="213"/>
        <v>6</v>
      </c>
      <c r="BQ344" s="103"/>
      <c r="BR344" s="72">
        <f t="shared" si="214"/>
        <v>1</v>
      </c>
      <c r="BS344" s="72">
        <f t="shared" si="215"/>
        <v>1</v>
      </c>
      <c r="BT344" s="103"/>
    </row>
    <row r="345" spans="7:72" x14ac:dyDescent="0.15">
      <c r="G345" s="71">
        <f t="shared" si="180"/>
        <v>18</v>
      </c>
      <c r="H345" s="96">
        <f t="shared" si="181"/>
        <v>0</v>
      </c>
      <c r="I345" s="96">
        <f t="shared" si="182"/>
        <v>0</v>
      </c>
      <c r="J345" s="71">
        <f t="shared" si="183"/>
        <v>18</v>
      </c>
      <c r="K345" s="96">
        <f t="shared" si="184"/>
        <v>0</v>
      </c>
      <c r="L345" s="96">
        <f t="shared" si="185"/>
        <v>0</v>
      </c>
      <c r="M345" s="71">
        <f t="shared" si="186"/>
        <v>92</v>
      </c>
      <c r="N345" s="96">
        <f t="shared" si="187"/>
        <v>0</v>
      </c>
      <c r="O345" s="72">
        <f t="shared" si="188"/>
        <v>1</v>
      </c>
      <c r="P345" s="72">
        <f t="shared" si="189"/>
        <v>1</v>
      </c>
      <c r="Q345" s="96">
        <f t="shared" si="190"/>
        <v>0</v>
      </c>
      <c r="R345" s="71">
        <f t="shared" si="191"/>
        <v>2</v>
      </c>
      <c r="S345" s="103"/>
      <c r="T345" s="103"/>
      <c r="U345" s="71">
        <f t="shared" si="192"/>
        <v>2</v>
      </c>
      <c r="V345" s="103"/>
      <c r="W345" s="103"/>
      <c r="X345" s="71">
        <f t="shared" si="193"/>
        <v>8</v>
      </c>
      <c r="Y345" s="103"/>
      <c r="Z345" s="72">
        <f t="shared" si="194"/>
        <v>1</v>
      </c>
      <c r="AA345" s="72">
        <f t="shared" si="195"/>
        <v>1</v>
      </c>
      <c r="AB345" s="103"/>
      <c r="AC345" s="71">
        <f t="shared" si="196"/>
        <v>5</v>
      </c>
      <c r="AD345" s="103"/>
      <c r="AE345" s="103"/>
      <c r="AF345" s="71">
        <f t="shared" si="197"/>
        <v>5</v>
      </c>
      <c r="AG345" s="103"/>
      <c r="AH345" s="103"/>
      <c r="AI345" s="71">
        <f t="shared" si="198"/>
        <v>26</v>
      </c>
      <c r="AJ345" s="103"/>
      <c r="AK345" s="72">
        <f t="shared" si="199"/>
        <v>1</v>
      </c>
      <c r="AL345" s="72">
        <f t="shared" si="200"/>
        <v>1</v>
      </c>
      <c r="AM345" s="103"/>
      <c r="AN345" s="71">
        <f t="shared" si="201"/>
        <v>5</v>
      </c>
      <c r="AO345" s="103"/>
      <c r="AP345" s="103"/>
      <c r="AQ345" s="71">
        <f t="shared" si="202"/>
        <v>5</v>
      </c>
      <c r="AR345" s="103"/>
      <c r="AS345" s="103"/>
      <c r="AT345" s="71">
        <f t="shared" si="203"/>
        <v>26</v>
      </c>
      <c r="AU345" s="103"/>
      <c r="AV345" s="72">
        <f t="shared" si="204"/>
        <v>1</v>
      </c>
      <c r="AW345" s="72">
        <f t="shared" si="205"/>
        <v>1</v>
      </c>
      <c r="AX345" s="103"/>
      <c r="AY345" s="71">
        <f t="shared" si="206"/>
        <v>5</v>
      </c>
      <c r="AZ345" s="103"/>
      <c r="BA345" s="103"/>
      <c r="BB345" s="71">
        <f t="shared" si="207"/>
        <v>5</v>
      </c>
      <c r="BC345" s="103"/>
      <c r="BD345" s="103"/>
      <c r="BE345" s="71">
        <f t="shared" si="208"/>
        <v>26</v>
      </c>
      <c r="BF345" s="103"/>
      <c r="BG345" s="72">
        <f t="shared" si="209"/>
        <v>1</v>
      </c>
      <c r="BH345" s="72">
        <f t="shared" si="210"/>
        <v>1</v>
      </c>
      <c r="BI345" s="103"/>
      <c r="BJ345" s="71">
        <f t="shared" si="211"/>
        <v>1</v>
      </c>
      <c r="BK345" s="103"/>
      <c r="BL345" s="103"/>
      <c r="BM345" s="71">
        <f t="shared" si="212"/>
        <v>1</v>
      </c>
      <c r="BN345" s="103"/>
      <c r="BO345" s="103"/>
      <c r="BP345" s="71">
        <f t="shared" si="213"/>
        <v>6</v>
      </c>
      <c r="BQ345" s="103"/>
      <c r="BR345" s="72">
        <f t="shared" si="214"/>
        <v>1</v>
      </c>
      <c r="BS345" s="72">
        <f t="shared" si="215"/>
        <v>1</v>
      </c>
      <c r="BT345" s="103"/>
    </row>
    <row r="346" spans="7:72" x14ac:dyDescent="0.15">
      <c r="G346" s="71">
        <f t="shared" si="180"/>
        <v>18</v>
      </c>
      <c r="H346" s="96">
        <f t="shared" si="181"/>
        <v>0</v>
      </c>
      <c r="I346" s="96">
        <f t="shared" si="182"/>
        <v>0</v>
      </c>
      <c r="J346" s="71">
        <f t="shared" si="183"/>
        <v>18</v>
      </c>
      <c r="K346" s="96">
        <f t="shared" si="184"/>
        <v>0</v>
      </c>
      <c r="L346" s="96">
        <f t="shared" si="185"/>
        <v>0</v>
      </c>
      <c r="M346" s="71">
        <f t="shared" si="186"/>
        <v>92</v>
      </c>
      <c r="N346" s="96">
        <f t="shared" si="187"/>
        <v>0</v>
      </c>
      <c r="O346" s="72">
        <f t="shared" si="188"/>
        <v>1</v>
      </c>
      <c r="P346" s="72">
        <f t="shared" si="189"/>
        <v>1</v>
      </c>
      <c r="Q346" s="96">
        <f t="shared" si="190"/>
        <v>0</v>
      </c>
      <c r="R346" s="71">
        <f t="shared" si="191"/>
        <v>2</v>
      </c>
      <c r="S346" s="103"/>
      <c r="T346" s="103"/>
      <c r="U346" s="71">
        <f t="shared" si="192"/>
        <v>2</v>
      </c>
      <c r="V346" s="103"/>
      <c r="W346" s="103"/>
      <c r="X346" s="71">
        <f t="shared" si="193"/>
        <v>8</v>
      </c>
      <c r="Y346" s="103"/>
      <c r="Z346" s="72">
        <f t="shared" si="194"/>
        <v>1</v>
      </c>
      <c r="AA346" s="72">
        <f t="shared" si="195"/>
        <v>1</v>
      </c>
      <c r="AB346" s="103"/>
      <c r="AC346" s="71">
        <f t="shared" si="196"/>
        <v>5</v>
      </c>
      <c r="AD346" s="103"/>
      <c r="AE346" s="103"/>
      <c r="AF346" s="71">
        <f t="shared" si="197"/>
        <v>5</v>
      </c>
      <c r="AG346" s="103"/>
      <c r="AH346" s="103"/>
      <c r="AI346" s="71">
        <f t="shared" si="198"/>
        <v>26</v>
      </c>
      <c r="AJ346" s="103"/>
      <c r="AK346" s="72">
        <f t="shared" si="199"/>
        <v>1</v>
      </c>
      <c r="AL346" s="72">
        <f t="shared" si="200"/>
        <v>1</v>
      </c>
      <c r="AM346" s="103"/>
      <c r="AN346" s="71">
        <f t="shared" si="201"/>
        <v>5</v>
      </c>
      <c r="AO346" s="103"/>
      <c r="AP346" s="103"/>
      <c r="AQ346" s="71">
        <f t="shared" si="202"/>
        <v>5</v>
      </c>
      <c r="AR346" s="103"/>
      <c r="AS346" s="103"/>
      <c r="AT346" s="71">
        <f t="shared" si="203"/>
        <v>26</v>
      </c>
      <c r="AU346" s="103"/>
      <c r="AV346" s="72">
        <f t="shared" si="204"/>
        <v>1</v>
      </c>
      <c r="AW346" s="72">
        <f t="shared" si="205"/>
        <v>1</v>
      </c>
      <c r="AX346" s="103"/>
      <c r="AY346" s="71">
        <f t="shared" si="206"/>
        <v>5</v>
      </c>
      <c r="AZ346" s="103"/>
      <c r="BA346" s="103"/>
      <c r="BB346" s="71">
        <f t="shared" si="207"/>
        <v>5</v>
      </c>
      <c r="BC346" s="103"/>
      <c r="BD346" s="103"/>
      <c r="BE346" s="71">
        <f t="shared" si="208"/>
        <v>26</v>
      </c>
      <c r="BF346" s="103"/>
      <c r="BG346" s="72">
        <f t="shared" si="209"/>
        <v>1</v>
      </c>
      <c r="BH346" s="72">
        <f t="shared" si="210"/>
        <v>1</v>
      </c>
      <c r="BI346" s="103"/>
      <c r="BJ346" s="71">
        <f t="shared" si="211"/>
        <v>1</v>
      </c>
      <c r="BK346" s="103"/>
      <c r="BL346" s="103"/>
      <c r="BM346" s="71">
        <f t="shared" si="212"/>
        <v>1</v>
      </c>
      <c r="BN346" s="103"/>
      <c r="BO346" s="103"/>
      <c r="BP346" s="71">
        <f t="shared" si="213"/>
        <v>6</v>
      </c>
      <c r="BQ346" s="103"/>
      <c r="BR346" s="72">
        <f t="shared" si="214"/>
        <v>1</v>
      </c>
      <c r="BS346" s="72">
        <f t="shared" si="215"/>
        <v>1</v>
      </c>
      <c r="BT346" s="103"/>
    </row>
    <row r="347" spans="7:72" x14ac:dyDescent="0.15">
      <c r="G347" s="71">
        <f t="shared" si="180"/>
        <v>18</v>
      </c>
      <c r="H347" s="96">
        <f t="shared" si="181"/>
        <v>0</v>
      </c>
      <c r="I347" s="96">
        <f t="shared" si="182"/>
        <v>0</v>
      </c>
      <c r="J347" s="71">
        <f t="shared" si="183"/>
        <v>18</v>
      </c>
      <c r="K347" s="96">
        <f t="shared" si="184"/>
        <v>0</v>
      </c>
      <c r="L347" s="96">
        <f t="shared" si="185"/>
        <v>0</v>
      </c>
      <c r="M347" s="71">
        <f t="shared" si="186"/>
        <v>92</v>
      </c>
      <c r="N347" s="96">
        <f t="shared" si="187"/>
        <v>0</v>
      </c>
      <c r="O347" s="72">
        <f t="shared" si="188"/>
        <v>1</v>
      </c>
      <c r="P347" s="72">
        <f t="shared" si="189"/>
        <v>1</v>
      </c>
      <c r="Q347" s="96">
        <f t="shared" si="190"/>
        <v>0</v>
      </c>
      <c r="R347" s="71">
        <f t="shared" si="191"/>
        <v>2</v>
      </c>
      <c r="S347" s="103"/>
      <c r="T347" s="103"/>
      <c r="U347" s="71">
        <f t="shared" si="192"/>
        <v>2</v>
      </c>
      <c r="V347" s="103"/>
      <c r="W347" s="103"/>
      <c r="X347" s="71">
        <f t="shared" si="193"/>
        <v>8</v>
      </c>
      <c r="Y347" s="103"/>
      <c r="Z347" s="72">
        <f t="shared" si="194"/>
        <v>1</v>
      </c>
      <c r="AA347" s="72">
        <f t="shared" si="195"/>
        <v>1</v>
      </c>
      <c r="AB347" s="103"/>
      <c r="AC347" s="71">
        <f t="shared" si="196"/>
        <v>5</v>
      </c>
      <c r="AD347" s="103"/>
      <c r="AE347" s="103"/>
      <c r="AF347" s="71">
        <f t="shared" si="197"/>
        <v>5</v>
      </c>
      <c r="AG347" s="103"/>
      <c r="AH347" s="103"/>
      <c r="AI347" s="71">
        <f t="shared" si="198"/>
        <v>26</v>
      </c>
      <c r="AJ347" s="103"/>
      <c r="AK347" s="72">
        <f t="shared" si="199"/>
        <v>1</v>
      </c>
      <c r="AL347" s="72">
        <f t="shared" si="200"/>
        <v>1</v>
      </c>
      <c r="AM347" s="103"/>
      <c r="AN347" s="71">
        <f t="shared" si="201"/>
        <v>5</v>
      </c>
      <c r="AO347" s="103"/>
      <c r="AP347" s="103"/>
      <c r="AQ347" s="71">
        <f t="shared" si="202"/>
        <v>5</v>
      </c>
      <c r="AR347" s="103"/>
      <c r="AS347" s="103"/>
      <c r="AT347" s="71">
        <f t="shared" si="203"/>
        <v>26</v>
      </c>
      <c r="AU347" s="103"/>
      <c r="AV347" s="72">
        <f t="shared" si="204"/>
        <v>1</v>
      </c>
      <c r="AW347" s="72">
        <f t="shared" si="205"/>
        <v>1</v>
      </c>
      <c r="AX347" s="103"/>
      <c r="AY347" s="71">
        <f t="shared" si="206"/>
        <v>5</v>
      </c>
      <c r="AZ347" s="103"/>
      <c r="BA347" s="103"/>
      <c r="BB347" s="71">
        <f t="shared" si="207"/>
        <v>5</v>
      </c>
      <c r="BC347" s="103"/>
      <c r="BD347" s="103"/>
      <c r="BE347" s="71">
        <f t="shared" si="208"/>
        <v>26</v>
      </c>
      <c r="BF347" s="103"/>
      <c r="BG347" s="72">
        <f t="shared" si="209"/>
        <v>1</v>
      </c>
      <c r="BH347" s="72">
        <f t="shared" si="210"/>
        <v>1</v>
      </c>
      <c r="BI347" s="103"/>
      <c r="BJ347" s="71">
        <f t="shared" si="211"/>
        <v>1</v>
      </c>
      <c r="BK347" s="103"/>
      <c r="BL347" s="103"/>
      <c r="BM347" s="71">
        <f t="shared" si="212"/>
        <v>1</v>
      </c>
      <c r="BN347" s="103"/>
      <c r="BO347" s="103"/>
      <c r="BP347" s="71">
        <f t="shared" si="213"/>
        <v>6</v>
      </c>
      <c r="BQ347" s="103"/>
      <c r="BR347" s="72">
        <f t="shared" si="214"/>
        <v>1</v>
      </c>
      <c r="BS347" s="72">
        <f t="shared" si="215"/>
        <v>1</v>
      </c>
      <c r="BT347" s="103"/>
    </row>
    <row r="348" spans="7:72" x14ac:dyDescent="0.15">
      <c r="G348" s="71">
        <f t="shared" si="180"/>
        <v>18</v>
      </c>
      <c r="H348" s="96">
        <f t="shared" si="181"/>
        <v>0</v>
      </c>
      <c r="I348" s="96">
        <f t="shared" si="182"/>
        <v>0</v>
      </c>
      <c r="J348" s="71">
        <f t="shared" si="183"/>
        <v>18</v>
      </c>
      <c r="K348" s="96">
        <f t="shared" si="184"/>
        <v>0</v>
      </c>
      <c r="L348" s="96">
        <f t="shared" si="185"/>
        <v>0</v>
      </c>
      <c r="M348" s="71">
        <f t="shared" si="186"/>
        <v>92</v>
      </c>
      <c r="N348" s="96">
        <f t="shared" si="187"/>
        <v>0</v>
      </c>
      <c r="O348" s="72">
        <f t="shared" si="188"/>
        <v>1</v>
      </c>
      <c r="P348" s="72">
        <f t="shared" si="189"/>
        <v>1</v>
      </c>
      <c r="Q348" s="96">
        <f t="shared" si="190"/>
        <v>0</v>
      </c>
      <c r="R348" s="71">
        <f t="shared" si="191"/>
        <v>2</v>
      </c>
      <c r="S348" s="103"/>
      <c r="T348" s="103"/>
      <c r="U348" s="71">
        <f t="shared" si="192"/>
        <v>2</v>
      </c>
      <c r="V348" s="103"/>
      <c r="W348" s="103"/>
      <c r="X348" s="71">
        <f t="shared" si="193"/>
        <v>8</v>
      </c>
      <c r="Y348" s="103"/>
      <c r="Z348" s="72">
        <f t="shared" si="194"/>
        <v>1</v>
      </c>
      <c r="AA348" s="72">
        <f t="shared" si="195"/>
        <v>1</v>
      </c>
      <c r="AB348" s="103"/>
      <c r="AC348" s="71">
        <f t="shared" si="196"/>
        <v>5</v>
      </c>
      <c r="AD348" s="103"/>
      <c r="AE348" s="103"/>
      <c r="AF348" s="71">
        <f t="shared" si="197"/>
        <v>5</v>
      </c>
      <c r="AG348" s="103"/>
      <c r="AH348" s="103"/>
      <c r="AI348" s="71">
        <f t="shared" si="198"/>
        <v>26</v>
      </c>
      <c r="AJ348" s="103"/>
      <c r="AK348" s="72">
        <f t="shared" si="199"/>
        <v>1</v>
      </c>
      <c r="AL348" s="72">
        <f t="shared" si="200"/>
        <v>1</v>
      </c>
      <c r="AM348" s="103"/>
      <c r="AN348" s="71">
        <f t="shared" si="201"/>
        <v>5</v>
      </c>
      <c r="AO348" s="103"/>
      <c r="AP348" s="103"/>
      <c r="AQ348" s="71">
        <f t="shared" si="202"/>
        <v>5</v>
      </c>
      <c r="AR348" s="103"/>
      <c r="AS348" s="103"/>
      <c r="AT348" s="71">
        <f t="shared" si="203"/>
        <v>26</v>
      </c>
      <c r="AU348" s="103"/>
      <c r="AV348" s="72">
        <f t="shared" si="204"/>
        <v>1</v>
      </c>
      <c r="AW348" s="72">
        <f t="shared" si="205"/>
        <v>1</v>
      </c>
      <c r="AX348" s="103"/>
      <c r="AY348" s="71">
        <f t="shared" si="206"/>
        <v>5</v>
      </c>
      <c r="AZ348" s="103"/>
      <c r="BA348" s="103"/>
      <c r="BB348" s="71">
        <f t="shared" si="207"/>
        <v>5</v>
      </c>
      <c r="BC348" s="103"/>
      <c r="BD348" s="103"/>
      <c r="BE348" s="71">
        <f t="shared" si="208"/>
        <v>26</v>
      </c>
      <c r="BF348" s="103"/>
      <c r="BG348" s="72">
        <f t="shared" si="209"/>
        <v>1</v>
      </c>
      <c r="BH348" s="72">
        <f t="shared" si="210"/>
        <v>1</v>
      </c>
      <c r="BI348" s="103"/>
      <c r="BJ348" s="71">
        <f t="shared" si="211"/>
        <v>1</v>
      </c>
      <c r="BK348" s="103"/>
      <c r="BL348" s="103"/>
      <c r="BM348" s="71">
        <f t="shared" si="212"/>
        <v>1</v>
      </c>
      <c r="BN348" s="103"/>
      <c r="BO348" s="103"/>
      <c r="BP348" s="71">
        <f t="shared" si="213"/>
        <v>6</v>
      </c>
      <c r="BQ348" s="103"/>
      <c r="BR348" s="72">
        <f t="shared" si="214"/>
        <v>1</v>
      </c>
      <c r="BS348" s="72">
        <f t="shared" si="215"/>
        <v>1</v>
      </c>
      <c r="BT348" s="103"/>
    </row>
    <row r="349" spans="7:72" x14ac:dyDescent="0.15">
      <c r="G349" s="71">
        <f t="shared" si="180"/>
        <v>18</v>
      </c>
      <c r="H349" s="96">
        <f t="shared" si="181"/>
        <v>0</v>
      </c>
      <c r="I349" s="96">
        <f t="shared" si="182"/>
        <v>0</v>
      </c>
      <c r="J349" s="71">
        <f t="shared" si="183"/>
        <v>18</v>
      </c>
      <c r="K349" s="96">
        <f t="shared" si="184"/>
        <v>0</v>
      </c>
      <c r="L349" s="96">
        <f t="shared" si="185"/>
        <v>0</v>
      </c>
      <c r="M349" s="71">
        <f t="shared" si="186"/>
        <v>92</v>
      </c>
      <c r="N349" s="96">
        <f t="shared" si="187"/>
        <v>0</v>
      </c>
      <c r="O349" s="72">
        <f t="shared" si="188"/>
        <v>1</v>
      </c>
      <c r="P349" s="72">
        <f t="shared" si="189"/>
        <v>1</v>
      </c>
      <c r="Q349" s="96">
        <f t="shared" si="190"/>
        <v>0</v>
      </c>
      <c r="R349" s="71">
        <f t="shared" si="191"/>
        <v>2</v>
      </c>
      <c r="S349" s="103"/>
      <c r="T349" s="103"/>
      <c r="U349" s="71">
        <f t="shared" si="192"/>
        <v>2</v>
      </c>
      <c r="V349" s="103"/>
      <c r="W349" s="103"/>
      <c r="X349" s="71">
        <f t="shared" si="193"/>
        <v>8</v>
      </c>
      <c r="Y349" s="103"/>
      <c r="Z349" s="72">
        <f t="shared" si="194"/>
        <v>1</v>
      </c>
      <c r="AA349" s="72">
        <f t="shared" si="195"/>
        <v>1</v>
      </c>
      <c r="AB349" s="103"/>
      <c r="AC349" s="71">
        <f t="shared" si="196"/>
        <v>5</v>
      </c>
      <c r="AD349" s="103"/>
      <c r="AE349" s="103"/>
      <c r="AF349" s="71">
        <f t="shared" si="197"/>
        <v>5</v>
      </c>
      <c r="AG349" s="103"/>
      <c r="AH349" s="103"/>
      <c r="AI349" s="71">
        <f t="shared" si="198"/>
        <v>26</v>
      </c>
      <c r="AJ349" s="103"/>
      <c r="AK349" s="72">
        <f t="shared" si="199"/>
        <v>1</v>
      </c>
      <c r="AL349" s="72">
        <f t="shared" si="200"/>
        <v>1</v>
      </c>
      <c r="AM349" s="103"/>
      <c r="AN349" s="71">
        <f t="shared" si="201"/>
        <v>5</v>
      </c>
      <c r="AO349" s="103"/>
      <c r="AP349" s="103"/>
      <c r="AQ349" s="71">
        <f t="shared" si="202"/>
        <v>5</v>
      </c>
      <c r="AR349" s="103"/>
      <c r="AS349" s="103"/>
      <c r="AT349" s="71">
        <f t="shared" si="203"/>
        <v>26</v>
      </c>
      <c r="AU349" s="103"/>
      <c r="AV349" s="72">
        <f t="shared" si="204"/>
        <v>1</v>
      </c>
      <c r="AW349" s="72">
        <f t="shared" si="205"/>
        <v>1</v>
      </c>
      <c r="AX349" s="103"/>
      <c r="AY349" s="71">
        <f t="shared" si="206"/>
        <v>5</v>
      </c>
      <c r="AZ349" s="103"/>
      <c r="BA349" s="103"/>
      <c r="BB349" s="71">
        <f t="shared" si="207"/>
        <v>5</v>
      </c>
      <c r="BC349" s="103"/>
      <c r="BD349" s="103"/>
      <c r="BE349" s="71">
        <f t="shared" si="208"/>
        <v>26</v>
      </c>
      <c r="BF349" s="103"/>
      <c r="BG349" s="72">
        <f t="shared" si="209"/>
        <v>1</v>
      </c>
      <c r="BH349" s="72">
        <f t="shared" si="210"/>
        <v>1</v>
      </c>
      <c r="BI349" s="103"/>
      <c r="BJ349" s="71">
        <f t="shared" si="211"/>
        <v>1</v>
      </c>
      <c r="BK349" s="103"/>
      <c r="BL349" s="103"/>
      <c r="BM349" s="71">
        <f t="shared" si="212"/>
        <v>1</v>
      </c>
      <c r="BN349" s="103"/>
      <c r="BO349" s="103"/>
      <c r="BP349" s="71">
        <f t="shared" si="213"/>
        <v>6</v>
      </c>
      <c r="BQ349" s="103"/>
      <c r="BR349" s="72">
        <f t="shared" si="214"/>
        <v>1</v>
      </c>
      <c r="BS349" s="72">
        <f t="shared" si="215"/>
        <v>1</v>
      </c>
      <c r="BT349" s="103"/>
    </row>
    <row r="350" spans="7:72" x14ac:dyDescent="0.15">
      <c r="G350" s="71">
        <f t="shared" si="180"/>
        <v>18</v>
      </c>
      <c r="H350" s="96">
        <f t="shared" si="181"/>
        <v>0</v>
      </c>
      <c r="I350" s="96">
        <f t="shared" si="182"/>
        <v>0</v>
      </c>
      <c r="J350" s="71">
        <f t="shared" si="183"/>
        <v>18</v>
      </c>
      <c r="K350" s="96">
        <f t="shared" si="184"/>
        <v>0</v>
      </c>
      <c r="L350" s="96">
        <f t="shared" si="185"/>
        <v>0</v>
      </c>
      <c r="M350" s="71">
        <f t="shared" si="186"/>
        <v>92</v>
      </c>
      <c r="N350" s="96">
        <f t="shared" si="187"/>
        <v>0</v>
      </c>
      <c r="O350" s="72">
        <f t="shared" si="188"/>
        <v>1</v>
      </c>
      <c r="P350" s="72">
        <f t="shared" si="189"/>
        <v>1</v>
      </c>
      <c r="Q350" s="96">
        <f t="shared" si="190"/>
        <v>0</v>
      </c>
      <c r="R350" s="71">
        <f t="shared" si="191"/>
        <v>2</v>
      </c>
      <c r="S350" s="103"/>
      <c r="T350" s="103"/>
      <c r="U350" s="71">
        <f t="shared" si="192"/>
        <v>2</v>
      </c>
      <c r="V350" s="103"/>
      <c r="W350" s="103"/>
      <c r="X350" s="71">
        <f t="shared" si="193"/>
        <v>8</v>
      </c>
      <c r="Y350" s="103"/>
      <c r="Z350" s="72">
        <f t="shared" si="194"/>
        <v>1</v>
      </c>
      <c r="AA350" s="72">
        <f t="shared" si="195"/>
        <v>1</v>
      </c>
      <c r="AB350" s="103"/>
      <c r="AC350" s="71">
        <f t="shared" si="196"/>
        <v>5</v>
      </c>
      <c r="AD350" s="103"/>
      <c r="AE350" s="103"/>
      <c r="AF350" s="71">
        <f t="shared" si="197"/>
        <v>5</v>
      </c>
      <c r="AG350" s="103"/>
      <c r="AH350" s="103"/>
      <c r="AI350" s="71">
        <f t="shared" si="198"/>
        <v>26</v>
      </c>
      <c r="AJ350" s="103"/>
      <c r="AK350" s="72">
        <f t="shared" si="199"/>
        <v>1</v>
      </c>
      <c r="AL350" s="72">
        <f t="shared" si="200"/>
        <v>1</v>
      </c>
      <c r="AM350" s="103"/>
      <c r="AN350" s="71">
        <f t="shared" si="201"/>
        <v>5</v>
      </c>
      <c r="AO350" s="103"/>
      <c r="AP350" s="103"/>
      <c r="AQ350" s="71">
        <f t="shared" si="202"/>
        <v>5</v>
      </c>
      <c r="AR350" s="103"/>
      <c r="AS350" s="103"/>
      <c r="AT350" s="71">
        <f t="shared" si="203"/>
        <v>26</v>
      </c>
      <c r="AU350" s="103"/>
      <c r="AV350" s="72">
        <f t="shared" si="204"/>
        <v>1</v>
      </c>
      <c r="AW350" s="72">
        <f t="shared" si="205"/>
        <v>1</v>
      </c>
      <c r="AX350" s="103"/>
      <c r="AY350" s="71">
        <f t="shared" si="206"/>
        <v>5</v>
      </c>
      <c r="AZ350" s="103"/>
      <c r="BA350" s="103"/>
      <c r="BB350" s="71">
        <f t="shared" si="207"/>
        <v>5</v>
      </c>
      <c r="BC350" s="103"/>
      <c r="BD350" s="103"/>
      <c r="BE350" s="71">
        <f t="shared" si="208"/>
        <v>26</v>
      </c>
      <c r="BF350" s="103"/>
      <c r="BG350" s="72">
        <f t="shared" si="209"/>
        <v>1</v>
      </c>
      <c r="BH350" s="72">
        <f t="shared" si="210"/>
        <v>1</v>
      </c>
      <c r="BI350" s="103"/>
      <c r="BJ350" s="71">
        <f t="shared" si="211"/>
        <v>1</v>
      </c>
      <c r="BK350" s="103"/>
      <c r="BL350" s="103"/>
      <c r="BM350" s="71">
        <f t="shared" si="212"/>
        <v>1</v>
      </c>
      <c r="BN350" s="103"/>
      <c r="BO350" s="103"/>
      <c r="BP350" s="71">
        <f t="shared" si="213"/>
        <v>6</v>
      </c>
      <c r="BQ350" s="103"/>
      <c r="BR350" s="72">
        <f t="shared" si="214"/>
        <v>1</v>
      </c>
      <c r="BS350" s="72">
        <f t="shared" si="215"/>
        <v>1</v>
      </c>
      <c r="BT350" s="103"/>
    </row>
    <row r="351" spans="7:72" x14ac:dyDescent="0.15">
      <c r="G351" s="71">
        <f t="shared" si="180"/>
        <v>18</v>
      </c>
      <c r="H351" s="96">
        <f t="shared" si="181"/>
        <v>0</v>
      </c>
      <c r="I351" s="96">
        <f t="shared" si="182"/>
        <v>0</v>
      </c>
      <c r="J351" s="71">
        <f t="shared" si="183"/>
        <v>18</v>
      </c>
      <c r="K351" s="96">
        <f t="shared" si="184"/>
        <v>0</v>
      </c>
      <c r="L351" s="96">
        <f t="shared" si="185"/>
        <v>0</v>
      </c>
      <c r="M351" s="71">
        <f t="shared" si="186"/>
        <v>92</v>
      </c>
      <c r="N351" s="96">
        <f t="shared" si="187"/>
        <v>0</v>
      </c>
      <c r="O351" s="72">
        <f t="shared" si="188"/>
        <v>1</v>
      </c>
      <c r="P351" s="72">
        <f t="shared" si="189"/>
        <v>1</v>
      </c>
      <c r="Q351" s="96">
        <f t="shared" si="190"/>
        <v>0</v>
      </c>
      <c r="R351" s="71">
        <f t="shared" si="191"/>
        <v>2</v>
      </c>
      <c r="S351" s="103"/>
      <c r="T351" s="103"/>
      <c r="U351" s="71">
        <f t="shared" si="192"/>
        <v>2</v>
      </c>
      <c r="V351" s="103"/>
      <c r="W351" s="103"/>
      <c r="X351" s="71">
        <f t="shared" si="193"/>
        <v>8</v>
      </c>
      <c r="Y351" s="103"/>
      <c r="Z351" s="72">
        <f t="shared" si="194"/>
        <v>1</v>
      </c>
      <c r="AA351" s="72">
        <f t="shared" si="195"/>
        <v>1</v>
      </c>
      <c r="AB351" s="103"/>
      <c r="AC351" s="71">
        <f t="shared" si="196"/>
        <v>5</v>
      </c>
      <c r="AD351" s="103"/>
      <c r="AE351" s="103"/>
      <c r="AF351" s="71">
        <f t="shared" si="197"/>
        <v>5</v>
      </c>
      <c r="AG351" s="103"/>
      <c r="AH351" s="103"/>
      <c r="AI351" s="71">
        <f t="shared" si="198"/>
        <v>26</v>
      </c>
      <c r="AJ351" s="103"/>
      <c r="AK351" s="72">
        <f t="shared" si="199"/>
        <v>1</v>
      </c>
      <c r="AL351" s="72">
        <f t="shared" si="200"/>
        <v>1</v>
      </c>
      <c r="AM351" s="103"/>
      <c r="AN351" s="71">
        <f t="shared" si="201"/>
        <v>5</v>
      </c>
      <c r="AO351" s="103"/>
      <c r="AP351" s="103"/>
      <c r="AQ351" s="71">
        <f t="shared" si="202"/>
        <v>5</v>
      </c>
      <c r="AR351" s="103"/>
      <c r="AS351" s="103"/>
      <c r="AT351" s="71">
        <f t="shared" si="203"/>
        <v>26</v>
      </c>
      <c r="AU351" s="103"/>
      <c r="AV351" s="72">
        <f t="shared" si="204"/>
        <v>1</v>
      </c>
      <c r="AW351" s="72">
        <f t="shared" si="205"/>
        <v>1</v>
      </c>
      <c r="AX351" s="103"/>
      <c r="AY351" s="71">
        <f t="shared" si="206"/>
        <v>5</v>
      </c>
      <c r="AZ351" s="103"/>
      <c r="BA351" s="103"/>
      <c r="BB351" s="71">
        <f t="shared" si="207"/>
        <v>5</v>
      </c>
      <c r="BC351" s="103"/>
      <c r="BD351" s="103"/>
      <c r="BE351" s="71">
        <f t="shared" si="208"/>
        <v>26</v>
      </c>
      <c r="BF351" s="103"/>
      <c r="BG351" s="72">
        <f t="shared" si="209"/>
        <v>1</v>
      </c>
      <c r="BH351" s="72">
        <f t="shared" si="210"/>
        <v>1</v>
      </c>
      <c r="BI351" s="103"/>
      <c r="BJ351" s="71">
        <f t="shared" si="211"/>
        <v>1</v>
      </c>
      <c r="BK351" s="103"/>
      <c r="BL351" s="103"/>
      <c r="BM351" s="71">
        <f t="shared" si="212"/>
        <v>1</v>
      </c>
      <c r="BN351" s="103"/>
      <c r="BO351" s="103"/>
      <c r="BP351" s="71">
        <f t="shared" si="213"/>
        <v>6</v>
      </c>
      <c r="BQ351" s="103"/>
      <c r="BR351" s="72">
        <f t="shared" si="214"/>
        <v>1</v>
      </c>
      <c r="BS351" s="72">
        <f t="shared" si="215"/>
        <v>1</v>
      </c>
      <c r="BT351" s="103"/>
    </row>
    <row r="352" spans="7:72" x14ac:dyDescent="0.15">
      <c r="G352" s="71">
        <f t="shared" si="180"/>
        <v>18</v>
      </c>
      <c r="H352" s="96">
        <f t="shared" si="181"/>
        <v>0</v>
      </c>
      <c r="I352" s="96">
        <f t="shared" si="182"/>
        <v>0</v>
      </c>
      <c r="J352" s="71">
        <f t="shared" si="183"/>
        <v>18</v>
      </c>
      <c r="K352" s="96">
        <f t="shared" si="184"/>
        <v>0</v>
      </c>
      <c r="L352" s="96">
        <f t="shared" si="185"/>
        <v>0</v>
      </c>
      <c r="M352" s="71">
        <f t="shared" si="186"/>
        <v>92</v>
      </c>
      <c r="N352" s="96">
        <f t="shared" si="187"/>
        <v>0</v>
      </c>
      <c r="O352" s="72">
        <f t="shared" si="188"/>
        <v>1</v>
      </c>
      <c r="P352" s="72">
        <f t="shared" si="189"/>
        <v>1</v>
      </c>
      <c r="Q352" s="96">
        <f t="shared" si="190"/>
        <v>0</v>
      </c>
      <c r="R352" s="71">
        <f t="shared" si="191"/>
        <v>2</v>
      </c>
      <c r="S352" s="103"/>
      <c r="T352" s="103"/>
      <c r="U352" s="71">
        <f t="shared" si="192"/>
        <v>2</v>
      </c>
      <c r="V352" s="103"/>
      <c r="W352" s="103"/>
      <c r="X352" s="71">
        <f t="shared" si="193"/>
        <v>8</v>
      </c>
      <c r="Y352" s="103"/>
      <c r="Z352" s="72">
        <f t="shared" si="194"/>
        <v>1</v>
      </c>
      <c r="AA352" s="72">
        <f t="shared" si="195"/>
        <v>1</v>
      </c>
      <c r="AB352" s="103"/>
      <c r="AC352" s="71">
        <f t="shared" si="196"/>
        <v>5</v>
      </c>
      <c r="AD352" s="103"/>
      <c r="AE352" s="103"/>
      <c r="AF352" s="71">
        <f t="shared" si="197"/>
        <v>5</v>
      </c>
      <c r="AG352" s="103"/>
      <c r="AH352" s="103"/>
      <c r="AI352" s="71">
        <f t="shared" si="198"/>
        <v>26</v>
      </c>
      <c r="AJ352" s="103"/>
      <c r="AK352" s="72">
        <f t="shared" si="199"/>
        <v>1</v>
      </c>
      <c r="AL352" s="72">
        <f t="shared" si="200"/>
        <v>1</v>
      </c>
      <c r="AM352" s="103"/>
      <c r="AN352" s="71">
        <f t="shared" si="201"/>
        <v>5</v>
      </c>
      <c r="AO352" s="103"/>
      <c r="AP352" s="103"/>
      <c r="AQ352" s="71">
        <f t="shared" si="202"/>
        <v>5</v>
      </c>
      <c r="AR352" s="103"/>
      <c r="AS352" s="103"/>
      <c r="AT352" s="71">
        <f t="shared" si="203"/>
        <v>26</v>
      </c>
      <c r="AU352" s="103"/>
      <c r="AV352" s="72">
        <f t="shared" si="204"/>
        <v>1</v>
      </c>
      <c r="AW352" s="72">
        <f t="shared" si="205"/>
        <v>1</v>
      </c>
      <c r="AX352" s="103"/>
      <c r="AY352" s="71">
        <f t="shared" si="206"/>
        <v>5</v>
      </c>
      <c r="AZ352" s="103"/>
      <c r="BA352" s="103"/>
      <c r="BB352" s="71">
        <f t="shared" si="207"/>
        <v>5</v>
      </c>
      <c r="BC352" s="103"/>
      <c r="BD352" s="103"/>
      <c r="BE352" s="71">
        <f t="shared" si="208"/>
        <v>26</v>
      </c>
      <c r="BF352" s="103"/>
      <c r="BG352" s="72">
        <f t="shared" si="209"/>
        <v>1</v>
      </c>
      <c r="BH352" s="72">
        <f t="shared" si="210"/>
        <v>1</v>
      </c>
      <c r="BI352" s="103"/>
      <c r="BJ352" s="71">
        <f t="shared" si="211"/>
        <v>1</v>
      </c>
      <c r="BK352" s="103"/>
      <c r="BL352" s="103"/>
      <c r="BM352" s="71">
        <f t="shared" si="212"/>
        <v>1</v>
      </c>
      <c r="BN352" s="103"/>
      <c r="BO352" s="103"/>
      <c r="BP352" s="71">
        <f t="shared" si="213"/>
        <v>6</v>
      </c>
      <c r="BQ352" s="103"/>
      <c r="BR352" s="72">
        <f t="shared" si="214"/>
        <v>1</v>
      </c>
      <c r="BS352" s="72">
        <f t="shared" si="215"/>
        <v>1</v>
      </c>
      <c r="BT352" s="103"/>
    </row>
    <row r="353" spans="7:72" x14ac:dyDescent="0.15">
      <c r="G353" s="71">
        <f t="shared" si="180"/>
        <v>18</v>
      </c>
      <c r="H353" s="96">
        <f t="shared" si="181"/>
        <v>0</v>
      </c>
      <c r="I353" s="96">
        <f t="shared" si="182"/>
        <v>0</v>
      </c>
      <c r="J353" s="71">
        <f t="shared" si="183"/>
        <v>18</v>
      </c>
      <c r="K353" s="96">
        <f t="shared" si="184"/>
        <v>0</v>
      </c>
      <c r="L353" s="96">
        <f t="shared" si="185"/>
        <v>0</v>
      </c>
      <c r="M353" s="71">
        <f t="shared" si="186"/>
        <v>92</v>
      </c>
      <c r="N353" s="96">
        <f t="shared" si="187"/>
        <v>0</v>
      </c>
      <c r="O353" s="72">
        <f t="shared" si="188"/>
        <v>1</v>
      </c>
      <c r="P353" s="72">
        <f t="shared" si="189"/>
        <v>1</v>
      </c>
      <c r="Q353" s="96">
        <f t="shared" si="190"/>
        <v>0</v>
      </c>
      <c r="R353" s="71">
        <f t="shared" si="191"/>
        <v>2</v>
      </c>
      <c r="S353" s="103"/>
      <c r="T353" s="103"/>
      <c r="U353" s="71">
        <f t="shared" si="192"/>
        <v>2</v>
      </c>
      <c r="V353" s="103"/>
      <c r="W353" s="103"/>
      <c r="X353" s="71">
        <f t="shared" si="193"/>
        <v>8</v>
      </c>
      <c r="Y353" s="103"/>
      <c r="Z353" s="72">
        <f t="shared" si="194"/>
        <v>1</v>
      </c>
      <c r="AA353" s="72">
        <f t="shared" si="195"/>
        <v>1</v>
      </c>
      <c r="AB353" s="103"/>
      <c r="AC353" s="71">
        <f t="shared" si="196"/>
        <v>5</v>
      </c>
      <c r="AD353" s="103"/>
      <c r="AE353" s="103"/>
      <c r="AF353" s="71">
        <f t="shared" si="197"/>
        <v>5</v>
      </c>
      <c r="AG353" s="103"/>
      <c r="AH353" s="103"/>
      <c r="AI353" s="71">
        <f t="shared" si="198"/>
        <v>26</v>
      </c>
      <c r="AJ353" s="103"/>
      <c r="AK353" s="72">
        <f t="shared" si="199"/>
        <v>1</v>
      </c>
      <c r="AL353" s="72">
        <f t="shared" si="200"/>
        <v>1</v>
      </c>
      <c r="AM353" s="103"/>
      <c r="AN353" s="71">
        <f t="shared" si="201"/>
        <v>5</v>
      </c>
      <c r="AO353" s="103"/>
      <c r="AP353" s="103"/>
      <c r="AQ353" s="71">
        <f t="shared" si="202"/>
        <v>5</v>
      </c>
      <c r="AR353" s="103"/>
      <c r="AS353" s="103"/>
      <c r="AT353" s="71">
        <f t="shared" si="203"/>
        <v>26</v>
      </c>
      <c r="AU353" s="103"/>
      <c r="AV353" s="72">
        <f t="shared" si="204"/>
        <v>1</v>
      </c>
      <c r="AW353" s="72">
        <f t="shared" si="205"/>
        <v>1</v>
      </c>
      <c r="AX353" s="103"/>
      <c r="AY353" s="71">
        <f t="shared" si="206"/>
        <v>5</v>
      </c>
      <c r="AZ353" s="103"/>
      <c r="BA353" s="103"/>
      <c r="BB353" s="71">
        <f t="shared" si="207"/>
        <v>5</v>
      </c>
      <c r="BC353" s="103"/>
      <c r="BD353" s="103"/>
      <c r="BE353" s="71">
        <f t="shared" si="208"/>
        <v>26</v>
      </c>
      <c r="BF353" s="103"/>
      <c r="BG353" s="72">
        <f t="shared" si="209"/>
        <v>1</v>
      </c>
      <c r="BH353" s="72">
        <f t="shared" si="210"/>
        <v>1</v>
      </c>
      <c r="BI353" s="103"/>
      <c r="BJ353" s="71">
        <f t="shared" si="211"/>
        <v>1</v>
      </c>
      <c r="BK353" s="103"/>
      <c r="BL353" s="103"/>
      <c r="BM353" s="71">
        <f t="shared" si="212"/>
        <v>1</v>
      </c>
      <c r="BN353" s="103"/>
      <c r="BO353" s="103"/>
      <c r="BP353" s="71">
        <f t="shared" si="213"/>
        <v>6</v>
      </c>
      <c r="BQ353" s="103"/>
      <c r="BR353" s="72">
        <f t="shared" si="214"/>
        <v>1</v>
      </c>
      <c r="BS353" s="72">
        <f t="shared" si="215"/>
        <v>1</v>
      </c>
      <c r="BT353" s="103"/>
    </row>
    <row r="354" spans="7:72" x14ac:dyDescent="0.15">
      <c r="G354" s="71">
        <f t="shared" si="180"/>
        <v>18</v>
      </c>
      <c r="H354" s="96">
        <f t="shared" si="181"/>
        <v>0</v>
      </c>
      <c r="I354" s="96">
        <f t="shared" si="182"/>
        <v>0</v>
      </c>
      <c r="J354" s="71">
        <f t="shared" si="183"/>
        <v>18</v>
      </c>
      <c r="K354" s="96">
        <f t="shared" si="184"/>
        <v>0</v>
      </c>
      <c r="L354" s="96">
        <f t="shared" si="185"/>
        <v>0</v>
      </c>
      <c r="M354" s="71">
        <f t="shared" si="186"/>
        <v>92</v>
      </c>
      <c r="N354" s="96">
        <f t="shared" si="187"/>
        <v>0</v>
      </c>
      <c r="O354" s="72">
        <f t="shared" si="188"/>
        <v>1</v>
      </c>
      <c r="P354" s="72">
        <f t="shared" si="189"/>
        <v>1</v>
      </c>
      <c r="Q354" s="96">
        <f t="shared" si="190"/>
        <v>0</v>
      </c>
      <c r="R354" s="71">
        <f t="shared" si="191"/>
        <v>2</v>
      </c>
      <c r="S354" s="103"/>
      <c r="T354" s="103"/>
      <c r="U354" s="71">
        <f t="shared" si="192"/>
        <v>2</v>
      </c>
      <c r="V354" s="103"/>
      <c r="W354" s="103"/>
      <c r="X354" s="71">
        <f t="shared" si="193"/>
        <v>8</v>
      </c>
      <c r="Y354" s="103"/>
      <c r="Z354" s="72">
        <f t="shared" si="194"/>
        <v>1</v>
      </c>
      <c r="AA354" s="72">
        <f t="shared" si="195"/>
        <v>1</v>
      </c>
      <c r="AB354" s="103"/>
      <c r="AC354" s="71">
        <f t="shared" si="196"/>
        <v>5</v>
      </c>
      <c r="AD354" s="103"/>
      <c r="AE354" s="103"/>
      <c r="AF354" s="71">
        <f t="shared" si="197"/>
        <v>5</v>
      </c>
      <c r="AG354" s="103"/>
      <c r="AH354" s="103"/>
      <c r="AI354" s="71">
        <f t="shared" si="198"/>
        <v>26</v>
      </c>
      <c r="AJ354" s="103"/>
      <c r="AK354" s="72">
        <f t="shared" si="199"/>
        <v>1</v>
      </c>
      <c r="AL354" s="72">
        <f t="shared" si="200"/>
        <v>1</v>
      </c>
      <c r="AM354" s="103"/>
      <c r="AN354" s="71">
        <f t="shared" si="201"/>
        <v>5</v>
      </c>
      <c r="AO354" s="103"/>
      <c r="AP354" s="103"/>
      <c r="AQ354" s="71">
        <f t="shared" si="202"/>
        <v>5</v>
      </c>
      <c r="AR354" s="103"/>
      <c r="AS354" s="103"/>
      <c r="AT354" s="71">
        <f t="shared" si="203"/>
        <v>26</v>
      </c>
      <c r="AU354" s="103"/>
      <c r="AV354" s="72">
        <f t="shared" si="204"/>
        <v>1</v>
      </c>
      <c r="AW354" s="72">
        <f t="shared" si="205"/>
        <v>1</v>
      </c>
      <c r="AX354" s="103"/>
      <c r="AY354" s="71">
        <f t="shared" si="206"/>
        <v>5</v>
      </c>
      <c r="AZ354" s="103"/>
      <c r="BA354" s="103"/>
      <c r="BB354" s="71">
        <f t="shared" si="207"/>
        <v>5</v>
      </c>
      <c r="BC354" s="103"/>
      <c r="BD354" s="103"/>
      <c r="BE354" s="71">
        <f t="shared" si="208"/>
        <v>26</v>
      </c>
      <c r="BF354" s="103"/>
      <c r="BG354" s="72">
        <f t="shared" si="209"/>
        <v>1</v>
      </c>
      <c r="BH354" s="72">
        <f t="shared" si="210"/>
        <v>1</v>
      </c>
      <c r="BI354" s="103"/>
      <c r="BJ354" s="71">
        <f t="shared" si="211"/>
        <v>1</v>
      </c>
      <c r="BK354" s="103"/>
      <c r="BL354" s="103"/>
      <c r="BM354" s="71">
        <f t="shared" si="212"/>
        <v>1</v>
      </c>
      <c r="BN354" s="103"/>
      <c r="BO354" s="103"/>
      <c r="BP354" s="71">
        <f t="shared" si="213"/>
        <v>6</v>
      </c>
      <c r="BQ354" s="103"/>
      <c r="BR354" s="72">
        <f t="shared" si="214"/>
        <v>1</v>
      </c>
      <c r="BS354" s="72">
        <f t="shared" si="215"/>
        <v>1</v>
      </c>
      <c r="BT354" s="103"/>
    </row>
    <row r="355" spans="7:72" x14ac:dyDescent="0.15">
      <c r="G355" s="71">
        <f t="shared" si="180"/>
        <v>18</v>
      </c>
      <c r="H355" s="96">
        <f t="shared" si="181"/>
        <v>0</v>
      </c>
      <c r="I355" s="96">
        <f t="shared" si="182"/>
        <v>0</v>
      </c>
      <c r="J355" s="71">
        <f t="shared" si="183"/>
        <v>18</v>
      </c>
      <c r="K355" s="96">
        <f t="shared" si="184"/>
        <v>0</v>
      </c>
      <c r="L355" s="96">
        <f t="shared" si="185"/>
        <v>0</v>
      </c>
      <c r="M355" s="71">
        <f t="shared" si="186"/>
        <v>92</v>
      </c>
      <c r="N355" s="96">
        <f t="shared" si="187"/>
        <v>0</v>
      </c>
      <c r="O355" s="72">
        <f t="shared" si="188"/>
        <v>1</v>
      </c>
      <c r="P355" s="72">
        <f t="shared" si="189"/>
        <v>1</v>
      </c>
      <c r="Q355" s="96">
        <f t="shared" si="190"/>
        <v>0</v>
      </c>
      <c r="R355" s="71">
        <f t="shared" si="191"/>
        <v>2</v>
      </c>
      <c r="S355" s="103"/>
      <c r="T355" s="103"/>
      <c r="U355" s="71">
        <f t="shared" si="192"/>
        <v>2</v>
      </c>
      <c r="V355" s="103"/>
      <c r="W355" s="103"/>
      <c r="X355" s="71">
        <f t="shared" si="193"/>
        <v>8</v>
      </c>
      <c r="Y355" s="103"/>
      <c r="Z355" s="72">
        <f t="shared" si="194"/>
        <v>1</v>
      </c>
      <c r="AA355" s="72">
        <f t="shared" si="195"/>
        <v>1</v>
      </c>
      <c r="AB355" s="103"/>
      <c r="AC355" s="71">
        <f t="shared" si="196"/>
        <v>5</v>
      </c>
      <c r="AD355" s="103"/>
      <c r="AE355" s="103"/>
      <c r="AF355" s="71">
        <f t="shared" si="197"/>
        <v>5</v>
      </c>
      <c r="AG355" s="103"/>
      <c r="AH355" s="103"/>
      <c r="AI355" s="71">
        <f t="shared" si="198"/>
        <v>26</v>
      </c>
      <c r="AJ355" s="103"/>
      <c r="AK355" s="72">
        <f t="shared" si="199"/>
        <v>1</v>
      </c>
      <c r="AL355" s="72">
        <f t="shared" si="200"/>
        <v>1</v>
      </c>
      <c r="AM355" s="103"/>
      <c r="AN355" s="71">
        <f t="shared" si="201"/>
        <v>5</v>
      </c>
      <c r="AO355" s="103"/>
      <c r="AP355" s="103"/>
      <c r="AQ355" s="71">
        <f t="shared" si="202"/>
        <v>5</v>
      </c>
      <c r="AR355" s="103"/>
      <c r="AS355" s="103"/>
      <c r="AT355" s="71">
        <f t="shared" si="203"/>
        <v>26</v>
      </c>
      <c r="AU355" s="103"/>
      <c r="AV355" s="72">
        <f t="shared" si="204"/>
        <v>1</v>
      </c>
      <c r="AW355" s="72">
        <f t="shared" si="205"/>
        <v>1</v>
      </c>
      <c r="AX355" s="103"/>
      <c r="AY355" s="71">
        <f t="shared" si="206"/>
        <v>5</v>
      </c>
      <c r="AZ355" s="103"/>
      <c r="BA355" s="103"/>
      <c r="BB355" s="71">
        <f t="shared" si="207"/>
        <v>5</v>
      </c>
      <c r="BC355" s="103"/>
      <c r="BD355" s="103"/>
      <c r="BE355" s="71">
        <f t="shared" si="208"/>
        <v>26</v>
      </c>
      <c r="BF355" s="103"/>
      <c r="BG355" s="72">
        <f t="shared" si="209"/>
        <v>1</v>
      </c>
      <c r="BH355" s="72">
        <f t="shared" si="210"/>
        <v>1</v>
      </c>
      <c r="BI355" s="103"/>
      <c r="BJ355" s="71">
        <f t="shared" si="211"/>
        <v>1</v>
      </c>
      <c r="BK355" s="103"/>
      <c r="BL355" s="103"/>
      <c r="BM355" s="71">
        <f t="shared" si="212"/>
        <v>1</v>
      </c>
      <c r="BN355" s="103"/>
      <c r="BO355" s="103"/>
      <c r="BP355" s="71">
        <f t="shared" si="213"/>
        <v>6</v>
      </c>
      <c r="BQ355" s="103"/>
      <c r="BR355" s="72">
        <f t="shared" si="214"/>
        <v>1</v>
      </c>
      <c r="BS355" s="72">
        <f t="shared" si="215"/>
        <v>1</v>
      </c>
      <c r="BT355" s="103"/>
    </row>
    <row r="356" spans="7:72" x14ac:dyDescent="0.15">
      <c r="G356" s="71">
        <f t="shared" si="180"/>
        <v>18</v>
      </c>
      <c r="H356" s="96">
        <f t="shared" si="181"/>
        <v>0</v>
      </c>
      <c r="I356" s="96">
        <f t="shared" si="182"/>
        <v>0</v>
      </c>
      <c r="J356" s="71">
        <f t="shared" si="183"/>
        <v>18</v>
      </c>
      <c r="K356" s="96">
        <f t="shared" si="184"/>
        <v>0</v>
      </c>
      <c r="L356" s="96">
        <f t="shared" si="185"/>
        <v>0</v>
      </c>
      <c r="M356" s="71">
        <f t="shared" si="186"/>
        <v>92</v>
      </c>
      <c r="N356" s="96">
        <f t="shared" si="187"/>
        <v>0</v>
      </c>
      <c r="O356" s="72">
        <f t="shared" si="188"/>
        <v>1</v>
      </c>
      <c r="P356" s="72">
        <f t="shared" si="189"/>
        <v>1</v>
      </c>
      <c r="Q356" s="96">
        <f t="shared" si="190"/>
        <v>0</v>
      </c>
      <c r="R356" s="71">
        <f t="shared" si="191"/>
        <v>2</v>
      </c>
      <c r="S356" s="103"/>
      <c r="T356" s="103"/>
      <c r="U356" s="71">
        <f t="shared" si="192"/>
        <v>2</v>
      </c>
      <c r="V356" s="103"/>
      <c r="W356" s="103"/>
      <c r="X356" s="71">
        <f t="shared" si="193"/>
        <v>8</v>
      </c>
      <c r="Y356" s="103"/>
      <c r="Z356" s="72">
        <f t="shared" si="194"/>
        <v>1</v>
      </c>
      <c r="AA356" s="72">
        <f t="shared" si="195"/>
        <v>1</v>
      </c>
      <c r="AB356" s="103"/>
      <c r="AC356" s="71">
        <f t="shared" si="196"/>
        <v>5</v>
      </c>
      <c r="AD356" s="103"/>
      <c r="AE356" s="103"/>
      <c r="AF356" s="71">
        <f t="shared" si="197"/>
        <v>5</v>
      </c>
      <c r="AG356" s="103"/>
      <c r="AH356" s="103"/>
      <c r="AI356" s="71">
        <f t="shared" si="198"/>
        <v>26</v>
      </c>
      <c r="AJ356" s="103"/>
      <c r="AK356" s="72">
        <f t="shared" si="199"/>
        <v>1</v>
      </c>
      <c r="AL356" s="72">
        <f t="shared" si="200"/>
        <v>1</v>
      </c>
      <c r="AM356" s="103"/>
      <c r="AN356" s="71">
        <f t="shared" si="201"/>
        <v>5</v>
      </c>
      <c r="AO356" s="103"/>
      <c r="AP356" s="103"/>
      <c r="AQ356" s="71">
        <f t="shared" si="202"/>
        <v>5</v>
      </c>
      <c r="AR356" s="103"/>
      <c r="AS356" s="103"/>
      <c r="AT356" s="71">
        <f t="shared" si="203"/>
        <v>26</v>
      </c>
      <c r="AU356" s="103"/>
      <c r="AV356" s="72">
        <f t="shared" si="204"/>
        <v>1</v>
      </c>
      <c r="AW356" s="72">
        <f t="shared" si="205"/>
        <v>1</v>
      </c>
      <c r="AX356" s="103"/>
      <c r="AY356" s="71">
        <f t="shared" si="206"/>
        <v>5</v>
      </c>
      <c r="AZ356" s="103"/>
      <c r="BA356" s="103"/>
      <c r="BB356" s="71">
        <f t="shared" si="207"/>
        <v>5</v>
      </c>
      <c r="BC356" s="103"/>
      <c r="BD356" s="103"/>
      <c r="BE356" s="71">
        <f t="shared" si="208"/>
        <v>26</v>
      </c>
      <c r="BF356" s="103"/>
      <c r="BG356" s="72">
        <f t="shared" si="209"/>
        <v>1</v>
      </c>
      <c r="BH356" s="72">
        <f t="shared" si="210"/>
        <v>1</v>
      </c>
      <c r="BI356" s="103"/>
      <c r="BJ356" s="71">
        <f t="shared" si="211"/>
        <v>1</v>
      </c>
      <c r="BK356" s="103"/>
      <c r="BL356" s="103"/>
      <c r="BM356" s="71">
        <f t="shared" si="212"/>
        <v>1</v>
      </c>
      <c r="BN356" s="103"/>
      <c r="BO356" s="103"/>
      <c r="BP356" s="71">
        <f t="shared" si="213"/>
        <v>6</v>
      </c>
      <c r="BQ356" s="103"/>
      <c r="BR356" s="72">
        <f t="shared" si="214"/>
        <v>1</v>
      </c>
      <c r="BS356" s="72">
        <f t="shared" si="215"/>
        <v>1</v>
      </c>
      <c r="BT356" s="103"/>
    </row>
    <row r="357" spans="7:72" x14ac:dyDescent="0.15">
      <c r="G357" s="71">
        <f t="shared" si="180"/>
        <v>18</v>
      </c>
      <c r="H357" s="96">
        <f t="shared" si="181"/>
        <v>0</v>
      </c>
      <c r="I357" s="96">
        <f t="shared" si="182"/>
        <v>0</v>
      </c>
      <c r="J357" s="71">
        <f t="shared" si="183"/>
        <v>18</v>
      </c>
      <c r="K357" s="96">
        <f t="shared" si="184"/>
        <v>0</v>
      </c>
      <c r="L357" s="96">
        <f t="shared" si="185"/>
        <v>0</v>
      </c>
      <c r="M357" s="71">
        <f t="shared" si="186"/>
        <v>92</v>
      </c>
      <c r="N357" s="96">
        <f t="shared" si="187"/>
        <v>0</v>
      </c>
      <c r="O357" s="72">
        <f t="shared" si="188"/>
        <v>1</v>
      </c>
      <c r="P357" s="72">
        <f t="shared" si="189"/>
        <v>1</v>
      </c>
      <c r="Q357" s="96">
        <f t="shared" si="190"/>
        <v>0</v>
      </c>
      <c r="R357" s="71">
        <f t="shared" si="191"/>
        <v>2</v>
      </c>
      <c r="S357" s="103"/>
      <c r="T357" s="103"/>
      <c r="U357" s="71">
        <f t="shared" si="192"/>
        <v>2</v>
      </c>
      <c r="V357" s="103"/>
      <c r="W357" s="103"/>
      <c r="X357" s="71">
        <f t="shared" si="193"/>
        <v>8</v>
      </c>
      <c r="Y357" s="103"/>
      <c r="Z357" s="72">
        <f t="shared" si="194"/>
        <v>1</v>
      </c>
      <c r="AA357" s="72">
        <f t="shared" si="195"/>
        <v>1</v>
      </c>
      <c r="AB357" s="103"/>
      <c r="AC357" s="71">
        <f t="shared" si="196"/>
        <v>5</v>
      </c>
      <c r="AD357" s="103"/>
      <c r="AE357" s="103"/>
      <c r="AF357" s="71">
        <f t="shared" si="197"/>
        <v>5</v>
      </c>
      <c r="AG357" s="103"/>
      <c r="AH357" s="103"/>
      <c r="AI357" s="71">
        <f t="shared" si="198"/>
        <v>26</v>
      </c>
      <c r="AJ357" s="103"/>
      <c r="AK357" s="72">
        <f t="shared" si="199"/>
        <v>1</v>
      </c>
      <c r="AL357" s="72">
        <f t="shared" si="200"/>
        <v>1</v>
      </c>
      <c r="AM357" s="103"/>
      <c r="AN357" s="71">
        <f t="shared" si="201"/>
        <v>5</v>
      </c>
      <c r="AO357" s="103"/>
      <c r="AP357" s="103"/>
      <c r="AQ357" s="71">
        <f t="shared" si="202"/>
        <v>5</v>
      </c>
      <c r="AR357" s="103"/>
      <c r="AS357" s="103"/>
      <c r="AT357" s="71">
        <f t="shared" si="203"/>
        <v>26</v>
      </c>
      <c r="AU357" s="103"/>
      <c r="AV357" s="72">
        <f t="shared" si="204"/>
        <v>1</v>
      </c>
      <c r="AW357" s="72">
        <f t="shared" si="205"/>
        <v>1</v>
      </c>
      <c r="AX357" s="103"/>
      <c r="AY357" s="71">
        <f t="shared" si="206"/>
        <v>5</v>
      </c>
      <c r="AZ357" s="103"/>
      <c r="BA357" s="103"/>
      <c r="BB357" s="71">
        <f t="shared" si="207"/>
        <v>5</v>
      </c>
      <c r="BC357" s="103"/>
      <c r="BD357" s="103"/>
      <c r="BE357" s="71">
        <f t="shared" si="208"/>
        <v>26</v>
      </c>
      <c r="BF357" s="103"/>
      <c r="BG357" s="72">
        <f t="shared" si="209"/>
        <v>1</v>
      </c>
      <c r="BH357" s="72">
        <f t="shared" si="210"/>
        <v>1</v>
      </c>
      <c r="BI357" s="103"/>
      <c r="BJ357" s="71">
        <f t="shared" si="211"/>
        <v>1</v>
      </c>
      <c r="BK357" s="103"/>
      <c r="BL357" s="103"/>
      <c r="BM357" s="71">
        <f t="shared" si="212"/>
        <v>1</v>
      </c>
      <c r="BN357" s="103"/>
      <c r="BO357" s="103"/>
      <c r="BP357" s="71">
        <f t="shared" si="213"/>
        <v>6</v>
      </c>
      <c r="BQ357" s="103"/>
      <c r="BR357" s="72">
        <f t="shared" si="214"/>
        <v>1</v>
      </c>
      <c r="BS357" s="72">
        <f t="shared" si="215"/>
        <v>1</v>
      </c>
      <c r="BT357" s="103"/>
    </row>
    <row r="358" spans="7:72" x14ac:dyDescent="0.15">
      <c r="G358" s="71">
        <f t="shared" si="180"/>
        <v>18</v>
      </c>
      <c r="H358" s="96">
        <f t="shared" si="181"/>
        <v>0</v>
      </c>
      <c r="I358" s="96">
        <f t="shared" si="182"/>
        <v>0</v>
      </c>
      <c r="J358" s="71">
        <f t="shared" si="183"/>
        <v>18</v>
      </c>
      <c r="K358" s="96">
        <f t="shared" si="184"/>
        <v>0</v>
      </c>
      <c r="L358" s="96">
        <f t="shared" si="185"/>
        <v>0</v>
      </c>
      <c r="M358" s="71">
        <f t="shared" si="186"/>
        <v>92</v>
      </c>
      <c r="N358" s="96">
        <f t="shared" si="187"/>
        <v>0</v>
      </c>
      <c r="O358" s="72">
        <f t="shared" si="188"/>
        <v>1</v>
      </c>
      <c r="P358" s="72">
        <f t="shared" si="189"/>
        <v>1</v>
      </c>
      <c r="Q358" s="96">
        <f t="shared" si="190"/>
        <v>0</v>
      </c>
      <c r="R358" s="71">
        <f t="shared" si="191"/>
        <v>2</v>
      </c>
      <c r="S358" s="103"/>
      <c r="T358" s="103"/>
      <c r="U358" s="71">
        <f t="shared" si="192"/>
        <v>2</v>
      </c>
      <c r="V358" s="103"/>
      <c r="W358" s="103"/>
      <c r="X358" s="71">
        <f t="shared" si="193"/>
        <v>8</v>
      </c>
      <c r="Y358" s="103"/>
      <c r="Z358" s="72">
        <f t="shared" si="194"/>
        <v>1</v>
      </c>
      <c r="AA358" s="72">
        <f t="shared" si="195"/>
        <v>1</v>
      </c>
      <c r="AB358" s="103"/>
      <c r="AC358" s="71">
        <f t="shared" si="196"/>
        <v>5</v>
      </c>
      <c r="AD358" s="103"/>
      <c r="AE358" s="103"/>
      <c r="AF358" s="71">
        <f t="shared" si="197"/>
        <v>5</v>
      </c>
      <c r="AG358" s="103"/>
      <c r="AH358" s="103"/>
      <c r="AI358" s="71">
        <f t="shared" si="198"/>
        <v>26</v>
      </c>
      <c r="AJ358" s="103"/>
      <c r="AK358" s="72">
        <f t="shared" si="199"/>
        <v>1</v>
      </c>
      <c r="AL358" s="72">
        <f t="shared" si="200"/>
        <v>1</v>
      </c>
      <c r="AM358" s="103"/>
      <c r="AN358" s="71">
        <f t="shared" si="201"/>
        <v>5</v>
      </c>
      <c r="AO358" s="103"/>
      <c r="AP358" s="103"/>
      <c r="AQ358" s="71">
        <f t="shared" si="202"/>
        <v>5</v>
      </c>
      <c r="AR358" s="103"/>
      <c r="AS358" s="103"/>
      <c r="AT358" s="71">
        <f t="shared" si="203"/>
        <v>26</v>
      </c>
      <c r="AU358" s="103"/>
      <c r="AV358" s="72">
        <f t="shared" si="204"/>
        <v>1</v>
      </c>
      <c r="AW358" s="72">
        <f t="shared" si="205"/>
        <v>1</v>
      </c>
      <c r="AX358" s="103"/>
      <c r="AY358" s="71">
        <f t="shared" si="206"/>
        <v>5</v>
      </c>
      <c r="AZ358" s="103"/>
      <c r="BA358" s="103"/>
      <c r="BB358" s="71">
        <f t="shared" si="207"/>
        <v>5</v>
      </c>
      <c r="BC358" s="103"/>
      <c r="BD358" s="103"/>
      <c r="BE358" s="71">
        <f t="shared" si="208"/>
        <v>26</v>
      </c>
      <c r="BF358" s="103"/>
      <c r="BG358" s="72">
        <f t="shared" si="209"/>
        <v>1</v>
      </c>
      <c r="BH358" s="72">
        <f t="shared" si="210"/>
        <v>1</v>
      </c>
      <c r="BI358" s="103"/>
      <c r="BJ358" s="71">
        <f t="shared" si="211"/>
        <v>1</v>
      </c>
      <c r="BK358" s="103"/>
      <c r="BL358" s="103"/>
      <c r="BM358" s="71">
        <f t="shared" si="212"/>
        <v>1</v>
      </c>
      <c r="BN358" s="103"/>
      <c r="BO358" s="103"/>
      <c r="BP358" s="71">
        <f t="shared" si="213"/>
        <v>6</v>
      </c>
      <c r="BQ358" s="103"/>
      <c r="BR358" s="72">
        <f t="shared" si="214"/>
        <v>1</v>
      </c>
      <c r="BS358" s="72">
        <f t="shared" si="215"/>
        <v>1</v>
      </c>
      <c r="BT358" s="103"/>
    </row>
    <row r="359" spans="7:72" x14ac:dyDescent="0.15">
      <c r="G359" s="71">
        <f t="shared" si="180"/>
        <v>18</v>
      </c>
      <c r="H359" s="96">
        <f t="shared" si="181"/>
        <v>0</v>
      </c>
      <c r="I359" s="96">
        <f t="shared" si="182"/>
        <v>0</v>
      </c>
      <c r="J359" s="71">
        <f t="shared" si="183"/>
        <v>18</v>
      </c>
      <c r="K359" s="96">
        <f t="shared" si="184"/>
        <v>0</v>
      </c>
      <c r="L359" s="96">
        <f t="shared" si="185"/>
        <v>0</v>
      </c>
      <c r="M359" s="71">
        <f t="shared" si="186"/>
        <v>92</v>
      </c>
      <c r="N359" s="96">
        <f t="shared" si="187"/>
        <v>0</v>
      </c>
      <c r="O359" s="72">
        <f t="shared" si="188"/>
        <v>1</v>
      </c>
      <c r="P359" s="72">
        <f t="shared" si="189"/>
        <v>1</v>
      </c>
      <c r="Q359" s="96">
        <f t="shared" si="190"/>
        <v>0</v>
      </c>
      <c r="R359" s="71">
        <f t="shared" si="191"/>
        <v>2</v>
      </c>
      <c r="S359" s="103"/>
      <c r="T359" s="103"/>
      <c r="U359" s="71">
        <f t="shared" si="192"/>
        <v>2</v>
      </c>
      <c r="V359" s="103"/>
      <c r="W359" s="103"/>
      <c r="X359" s="71">
        <f t="shared" si="193"/>
        <v>8</v>
      </c>
      <c r="Y359" s="103"/>
      <c r="Z359" s="72">
        <f t="shared" si="194"/>
        <v>1</v>
      </c>
      <c r="AA359" s="72">
        <f t="shared" si="195"/>
        <v>1</v>
      </c>
      <c r="AB359" s="103"/>
      <c r="AC359" s="71">
        <f t="shared" si="196"/>
        <v>5</v>
      </c>
      <c r="AD359" s="103"/>
      <c r="AE359" s="103"/>
      <c r="AF359" s="71">
        <f t="shared" si="197"/>
        <v>5</v>
      </c>
      <c r="AG359" s="103"/>
      <c r="AH359" s="103"/>
      <c r="AI359" s="71">
        <f t="shared" si="198"/>
        <v>26</v>
      </c>
      <c r="AJ359" s="103"/>
      <c r="AK359" s="72">
        <f t="shared" si="199"/>
        <v>1</v>
      </c>
      <c r="AL359" s="72">
        <f t="shared" si="200"/>
        <v>1</v>
      </c>
      <c r="AM359" s="103"/>
      <c r="AN359" s="71">
        <f t="shared" si="201"/>
        <v>5</v>
      </c>
      <c r="AO359" s="103"/>
      <c r="AP359" s="103"/>
      <c r="AQ359" s="71">
        <f t="shared" si="202"/>
        <v>5</v>
      </c>
      <c r="AR359" s="103"/>
      <c r="AS359" s="103"/>
      <c r="AT359" s="71">
        <f t="shared" si="203"/>
        <v>26</v>
      </c>
      <c r="AU359" s="103"/>
      <c r="AV359" s="72">
        <f t="shared" si="204"/>
        <v>1</v>
      </c>
      <c r="AW359" s="72">
        <f t="shared" si="205"/>
        <v>1</v>
      </c>
      <c r="AX359" s="103"/>
      <c r="AY359" s="71">
        <f t="shared" si="206"/>
        <v>5</v>
      </c>
      <c r="AZ359" s="103"/>
      <c r="BA359" s="103"/>
      <c r="BB359" s="71">
        <f t="shared" si="207"/>
        <v>5</v>
      </c>
      <c r="BC359" s="103"/>
      <c r="BD359" s="103"/>
      <c r="BE359" s="71">
        <f t="shared" si="208"/>
        <v>26</v>
      </c>
      <c r="BF359" s="103"/>
      <c r="BG359" s="72">
        <f t="shared" si="209"/>
        <v>1</v>
      </c>
      <c r="BH359" s="72">
        <f t="shared" si="210"/>
        <v>1</v>
      </c>
      <c r="BI359" s="103"/>
      <c r="BJ359" s="71">
        <f t="shared" si="211"/>
        <v>1</v>
      </c>
      <c r="BK359" s="103"/>
      <c r="BL359" s="103"/>
      <c r="BM359" s="71">
        <f t="shared" si="212"/>
        <v>1</v>
      </c>
      <c r="BN359" s="103"/>
      <c r="BO359" s="103"/>
      <c r="BP359" s="71">
        <f t="shared" si="213"/>
        <v>6</v>
      </c>
      <c r="BQ359" s="103"/>
      <c r="BR359" s="72">
        <f t="shared" si="214"/>
        <v>1</v>
      </c>
      <c r="BS359" s="72">
        <f t="shared" si="215"/>
        <v>1</v>
      </c>
      <c r="BT359" s="103"/>
    </row>
    <row r="360" spans="7:72" x14ac:dyDescent="0.15">
      <c r="G360" s="71">
        <f t="shared" si="180"/>
        <v>18</v>
      </c>
      <c r="H360" s="96">
        <f t="shared" si="181"/>
        <v>0</v>
      </c>
      <c r="I360" s="96">
        <f t="shared" si="182"/>
        <v>0</v>
      </c>
      <c r="J360" s="71">
        <f t="shared" si="183"/>
        <v>18</v>
      </c>
      <c r="K360" s="96">
        <f t="shared" si="184"/>
        <v>0</v>
      </c>
      <c r="L360" s="96">
        <f t="shared" si="185"/>
        <v>0</v>
      </c>
      <c r="M360" s="71">
        <f t="shared" si="186"/>
        <v>92</v>
      </c>
      <c r="N360" s="96">
        <f t="shared" si="187"/>
        <v>0</v>
      </c>
      <c r="O360" s="72">
        <f t="shared" si="188"/>
        <v>1</v>
      </c>
      <c r="P360" s="72">
        <f t="shared" si="189"/>
        <v>1</v>
      </c>
      <c r="Q360" s="96">
        <f t="shared" si="190"/>
        <v>0</v>
      </c>
      <c r="R360" s="71">
        <f t="shared" si="191"/>
        <v>2</v>
      </c>
      <c r="S360" s="103"/>
      <c r="T360" s="103"/>
      <c r="U360" s="71">
        <f t="shared" si="192"/>
        <v>2</v>
      </c>
      <c r="V360" s="103"/>
      <c r="W360" s="103"/>
      <c r="X360" s="71">
        <f t="shared" si="193"/>
        <v>8</v>
      </c>
      <c r="Y360" s="103"/>
      <c r="Z360" s="72">
        <f t="shared" si="194"/>
        <v>1</v>
      </c>
      <c r="AA360" s="72">
        <f t="shared" si="195"/>
        <v>1</v>
      </c>
      <c r="AB360" s="103"/>
      <c r="AC360" s="71">
        <f t="shared" si="196"/>
        <v>5</v>
      </c>
      <c r="AD360" s="103"/>
      <c r="AE360" s="103"/>
      <c r="AF360" s="71">
        <f t="shared" si="197"/>
        <v>5</v>
      </c>
      <c r="AG360" s="103"/>
      <c r="AH360" s="103"/>
      <c r="AI360" s="71">
        <f t="shared" si="198"/>
        <v>26</v>
      </c>
      <c r="AJ360" s="103"/>
      <c r="AK360" s="72">
        <f t="shared" si="199"/>
        <v>1</v>
      </c>
      <c r="AL360" s="72">
        <f t="shared" si="200"/>
        <v>1</v>
      </c>
      <c r="AM360" s="103"/>
      <c r="AN360" s="71">
        <f t="shared" si="201"/>
        <v>5</v>
      </c>
      <c r="AO360" s="103"/>
      <c r="AP360" s="103"/>
      <c r="AQ360" s="71">
        <f t="shared" si="202"/>
        <v>5</v>
      </c>
      <c r="AR360" s="103"/>
      <c r="AS360" s="103"/>
      <c r="AT360" s="71">
        <f t="shared" si="203"/>
        <v>26</v>
      </c>
      <c r="AU360" s="103"/>
      <c r="AV360" s="72">
        <f t="shared" si="204"/>
        <v>1</v>
      </c>
      <c r="AW360" s="72">
        <f t="shared" si="205"/>
        <v>1</v>
      </c>
      <c r="AX360" s="103"/>
      <c r="AY360" s="71">
        <f t="shared" si="206"/>
        <v>5</v>
      </c>
      <c r="AZ360" s="103"/>
      <c r="BA360" s="103"/>
      <c r="BB360" s="71">
        <f t="shared" si="207"/>
        <v>5</v>
      </c>
      <c r="BC360" s="103"/>
      <c r="BD360" s="103"/>
      <c r="BE360" s="71">
        <f t="shared" si="208"/>
        <v>26</v>
      </c>
      <c r="BF360" s="103"/>
      <c r="BG360" s="72">
        <f t="shared" si="209"/>
        <v>1</v>
      </c>
      <c r="BH360" s="72">
        <f t="shared" si="210"/>
        <v>1</v>
      </c>
      <c r="BI360" s="103"/>
      <c r="BJ360" s="71">
        <f t="shared" si="211"/>
        <v>1</v>
      </c>
      <c r="BK360" s="103"/>
      <c r="BL360" s="103"/>
      <c r="BM360" s="71">
        <f t="shared" si="212"/>
        <v>1</v>
      </c>
      <c r="BN360" s="103"/>
      <c r="BO360" s="103"/>
      <c r="BP360" s="71">
        <f t="shared" si="213"/>
        <v>6</v>
      </c>
      <c r="BQ360" s="103"/>
      <c r="BR360" s="72">
        <f t="shared" si="214"/>
        <v>1</v>
      </c>
      <c r="BS360" s="72">
        <f t="shared" si="215"/>
        <v>1</v>
      </c>
      <c r="BT360" s="103"/>
    </row>
    <row r="361" spans="7:72" x14ac:dyDescent="0.15">
      <c r="G361" s="71">
        <f t="shared" si="180"/>
        <v>18</v>
      </c>
      <c r="H361" s="96">
        <f t="shared" si="181"/>
        <v>0</v>
      </c>
      <c r="I361" s="96">
        <f t="shared" si="182"/>
        <v>0</v>
      </c>
      <c r="J361" s="71">
        <f t="shared" si="183"/>
        <v>18</v>
      </c>
      <c r="K361" s="96">
        <f t="shared" si="184"/>
        <v>0</v>
      </c>
      <c r="L361" s="96">
        <f t="shared" si="185"/>
        <v>0</v>
      </c>
      <c r="M361" s="71">
        <f t="shared" si="186"/>
        <v>92</v>
      </c>
      <c r="N361" s="96">
        <f t="shared" si="187"/>
        <v>0</v>
      </c>
      <c r="O361" s="72">
        <f t="shared" si="188"/>
        <v>1</v>
      </c>
      <c r="P361" s="72">
        <f t="shared" si="189"/>
        <v>1</v>
      </c>
      <c r="Q361" s="96">
        <f t="shared" si="190"/>
        <v>0</v>
      </c>
      <c r="R361" s="71">
        <f t="shared" si="191"/>
        <v>2</v>
      </c>
      <c r="S361" s="103"/>
      <c r="T361" s="103"/>
      <c r="U361" s="71">
        <f t="shared" si="192"/>
        <v>2</v>
      </c>
      <c r="V361" s="103"/>
      <c r="W361" s="103"/>
      <c r="X361" s="71">
        <f t="shared" si="193"/>
        <v>8</v>
      </c>
      <c r="Y361" s="103"/>
      <c r="Z361" s="72">
        <f t="shared" si="194"/>
        <v>1</v>
      </c>
      <c r="AA361" s="72">
        <f t="shared" si="195"/>
        <v>1</v>
      </c>
      <c r="AB361" s="103"/>
      <c r="AC361" s="71">
        <f t="shared" si="196"/>
        <v>5</v>
      </c>
      <c r="AD361" s="103"/>
      <c r="AE361" s="103"/>
      <c r="AF361" s="71">
        <f t="shared" si="197"/>
        <v>5</v>
      </c>
      <c r="AG361" s="103"/>
      <c r="AH361" s="103"/>
      <c r="AI361" s="71">
        <f t="shared" si="198"/>
        <v>26</v>
      </c>
      <c r="AJ361" s="103"/>
      <c r="AK361" s="72">
        <f t="shared" si="199"/>
        <v>1</v>
      </c>
      <c r="AL361" s="72">
        <f t="shared" si="200"/>
        <v>1</v>
      </c>
      <c r="AM361" s="103"/>
      <c r="AN361" s="71">
        <f t="shared" si="201"/>
        <v>5</v>
      </c>
      <c r="AO361" s="103"/>
      <c r="AP361" s="103"/>
      <c r="AQ361" s="71">
        <f t="shared" si="202"/>
        <v>5</v>
      </c>
      <c r="AR361" s="103"/>
      <c r="AS361" s="103"/>
      <c r="AT361" s="71">
        <f t="shared" si="203"/>
        <v>26</v>
      </c>
      <c r="AU361" s="103"/>
      <c r="AV361" s="72">
        <f t="shared" si="204"/>
        <v>1</v>
      </c>
      <c r="AW361" s="72">
        <f t="shared" si="205"/>
        <v>1</v>
      </c>
      <c r="AX361" s="103"/>
      <c r="AY361" s="71">
        <f t="shared" si="206"/>
        <v>5</v>
      </c>
      <c r="AZ361" s="103"/>
      <c r="BA361" s="103"/>
      <c r="BB361" s="71">
        <f t="shared" si="207"/>
        <v>5</v>
      </c>
      <c r="BC361" s="103"/>
      <c r="BD361" s="103"/>
      <c r="BE361" s="71">
        <f t="shared" si="208"/>
        <v>26</v>
      </c>
      <c r="BF361" s="103"/>
      <c r="BG361" s="72">
        <f t="shared" si="209"/>
        <v>1</v>
      </c>
      <c r="BH361" s="72">
        <f t="shared" si="210"/>
        <v>1</v>
      </c>
      <c r="BI361" s="103"/>
      <c r="BJ361" s="71">
        <f t="shared" si="211"/>
        <v>1</v>
      </c>
      <c r="BK361" s="103"/>
      <c r="BL361" s="103"/>
      <c r="BM361" s="71">
        <f t="shared" si="212"/>
        <v>1</v>
      </c>
      <c r="BN361" s="103"/>
      <c r="BO361" s="103"/>
      <c r="BP361" s="71">
        <f t="shared" si="213"/>
        <v>6</v>
      </c>
      <c r="BQ361" s="103"/>
      <c r="BR361" s="72">
        <f t="shared" si="214"/>
        <v>1</v>
      </c>
      <c r="BS361" s="72">
        <f t="shared" si="215"/>
        <v>1</v>
      </c>
      <c r="BT361" s="103"/>
    </row>
    <row r="362" spans="7:72" x14ac:dyDescent="0.15">
      <c r="G362" s="71">
        <f t="shared" si="180"/>
        <v>18</v>
      </c>
      <c r="H362" s="96">
        <f t="shared" si="181"/>
        <v>0</v>
      </c>
      <c r="I362" s="96">
        <f t="shared" si="182"/>
        <v>0</v>
      </c>
      <c r="J362" s="71">
        <f t="shared" si="183"/>
        <v>18</v>
      </c>
      <c r="K362" s="96">
        <f t="shared" si="184"/>
        <v>0</v>
      </c>
      <c r="L362" s="96">
        <f t="shared" si="185"/>
        <v>0</v>
      </c>
      <c r="M362" s="71">
        <f t="shared" si="186"/>
        <v>92</v>
      </c>
      <c r="N362" s="96">
        <f t="shared" si="187"/>
        <v>0</v>
      </c>
      <c r="O362" s="72">
        <f t="shared" si="188"/>
        <v>1</v>
      </c>
      <c r="P362" s="72">
        <f t="shared" si="189"/>
        <v>1</v>
      </c>
      <c r="Q362" s="96">
        <f t="shared" si="190"/>
        <v>0</v>
      </c>
      <c r="R362" s="71">
        <f t="shared" si="191"/>
        <v>2</v>
      </c>
      <c r="S362" s="103"/>
      <c r="T362" s="103"/>
      <c r="U362" s="71">
        <f t="shared" si="192"/>
        <v>2</v>
      </c>
      <c r="V362" s="103"/>
      <c r="W362" s="103"/>
      <c r="X362" s="71">
        <f t="shared" si="193"/>
        <v>8</v>
      </c>
      <c r="Y362" s="103"/>
      <c r="Z362" s="72">
        <f t="shared" si="194"/>
        <v>1</v>
      </c>
      <c r="AA362" s="72">
        <f t="shared" si="195"/>
        <v>1</v>
      </c>
      <c r="AB362" s="103"/>
      <c r="AC362" s="71">
        <f t="shared" si="196"/>
        <v>5</v>
      </c>
      <c r="AD362" s="103"/>
      <c r="AE362" s="103"/>
      <c r="AF362" s="71">
        <f t="shared" si="197"/>
        <v>5</v>
      </c>
      <c r="AG362" s="103"/>
      <c r="AH362" s="103"/>
      <c r="AI362" s="71">
        <f t="shared" si="198"/>
        <v>26</v>
      </c>
      <c r="AJ362" s="103"/>
      <c r="AK362" s="72">
        <f t="shared" si="199"/>
        <v>1</v>
      </c>
      <c r="AL362" s="72">
        <f t="shared" si="200"/>
        <v>1</v>
      </c>
      <c r="AM362" s="103"/>
      <c r="AN362" s="71">
        <f t="shared" si="201"/>
        <v>5</v>
      </c>
      <c r="AO362" s="103"/>
      <c r="AP362" s="103"/>
      <c r="AQ362" s="71">
        <f t="shared" si="202"/>
        <v>5</v>
      </c>
      <c r="AR362" s="103"/>
      <c r="AS362" s="103"/>
      <c r="AT362" s="71">
        <f t="shared" si="203"/>
        <v>26</v>
      </c>
      <c r="AU362" s="103"/>
      <c r="AV362" s="72">
        <f t="shared" si="204"/>
        <v>1</v>
      </c>
      <c r="AW362" s="72">
        <f t="shared" si="205"/>
        <v>1</v>
      </c>
      <c r="AX362" s="103"/>
      <c r="AY362" s="71">
        <f t="shared" si="206"/>
        <v>5</v>
      </c>
      <c r="AZ362" s="103"/>
      <c r="BA362" s="103"/>
      <c r="BB362" s="71">
        <f t="shared" si="207"/>
        <v>5</v>
      </c>
      <c r="BC362" s="103"/>
      <c r="BD362" s="103"/>
      <c r="BE362" s="71">
        <f t="shared" si="208"/>
        <v>26</v>
      </c>
      <c r="BF362" s="103"/>
      <c r="BG362" s="72">
        <f t="shared" si="209"/>
        <v>1</v>
      </c>
      <c r="BH362" s="72">
        <f t="shared" si="210"/>
        <v>1</v>
      </c>
      <c r="BI362" s="103"/>
      <c r="BJ362" s="71">
        <f t="shared" si="211"/>
        <v>1</v>
      </c>
      <c r="BK362" s="103"/>
      <c r="BL362" s="103"/>
      <c r="BM362" s="71">
        <f t="shared" si="212"/>
        <v>1</v>
      </c>
      <c r="BN362" s="103"/>
      <c r="BO362" s="103"/>
      <c r="BP362" s="71">
        <f t="shared" si="213"/>
        <v>6</v>
      </c>
      <c r="BQ362" s="103"/>
      <c r="BR362" s="72">
        <f t="shared" si="214"/>
        <v>1</v>
      </c>
      <c r="BS362" s="72">
        <f t="shared" si="215"/>
        <v>1</v>
      </c>
      <c r="BT362" s="103"/>
    </row>
    <row r="363" spans="7:72" x14ac:dyDescent="0.15">
      <c r="G363" s="71">
        <f t="shared" si="180"/>
        <v>18</v>
      </c>
      <c r="H363" s="96">
        <f t="shared" si="181"/>
        <v>0</v>
      </c>
      <c r="I363" s="96">
        <f t="shared" si="182"/>
        <v>0</v>
      </c>
      <c r="J363" s="71">
        <f t="shared" si="183"/>
        <v>18</v>
      </c>
      <c r="K363" s="96">
        <f t="shared" si="184"/>
        <v>0</v>
      </c>
      <c r="L363" s="96">
        <f t="shared" si="185"/>
        <v>0</v>
      </c>
      <c r="M363" s="71">
        <f t="shared" si="186"/>
        <v>92</v>
      </c>
      <c r="N363" s="96">
        <f t="shared" si="187"/>
        <v>0</v>
      </c>
      <c r="O363" s="72">
        <f t="shared" si="188"/>
        <v>1</v>
      </c>
      <c r="P363" s="72">
        <f t="shared" si="189"/>
        <v>1</v>
      </c>
      <c r="Q363" s="96">
        <f t="shared" si="190"/>
        <v>0</v>
      </c>
      <c r="R363" s="71">
        <f t="shared" si="191"/>
        <v>2</v>
      </c>
      <c r="S363" s="103"/>
      <c r="T363" s="103"/>
      <c r="U363" s="71">
        <f t="shared" si="192"/>
        <v>2</v>
      </c>
      <c r="V363" s="103"/>
      <c r="W363" s="103"/>
      <c r="X363" s="71">
        <f t="shared" si="193"/>
        <v>8</v>
      </c>
      <c r="Y363" s="103"/>
      <c r="Z363" s="72">
        <f t="shared" si="194"/>
        <v>1</v>
      </c>
      <c r="AA363" s="72">
        <f t="shared" si="195"/>
        <v>1</v>
      </c>
      <c r="AB363" s="103"/>
      <c r="AC363" s="71">
        <f t="shared" si="196"/>
        <v>5</v>
      </c>
      <c r="AD363" s="103"/>
      <c r="AE363" s="103"/>
      <c r="AF363" s="71">
        <f t="shared" si="197"/>
        <v>5</v>
      </c>
      <c r="AG363" s="103"/>
      <c r="AH363" s="103"/>
      <c r="AI363" s="71">
        <f t="shared" si="198"/>
        <v>26</v>
      </c>
      <c r="AJ363" s="103"/>
      <c r="AK363" s="72">
        <f t="shared" si="199"/>
        <v>1</v>
      </c>
      <c r="AL363" s="72">
        <f t="shared" si="200"/>
        <v>1</v>
      </c>
      <c r="AM363" s="103"/>
      <c r="AN363" s="71">
        <f t="shared" si="201"/>
        <v>5</v>
      </c>
      <c r="AO363" s="103"/>
      <c r="AP363" s="103"/>
      <c r="AQ363" s="71">
        <f t="shared" si="202"/>
        <v>5</v>
      </c>
      <c r="AR363" s="103"/>
      <c r="AS363" s="103"/>
      <c r="AT363" s="71">
        <f t="shared" si="203"/>
        <v>26</v>
      </c>
      <c r="AU363" s="103"/>
      <c r="AV363" s="72">
        <f t="shared" si="204"/>
        <v>1</v>
      </c>
      <c r="AW363" s="72">
        <f t="shared" si="205"/>
        <v>1</v>
      </c>
      <c r="AX363" s="103"/>
      <c r="AY363" s="71">
        <f t="shared" si="206"/>
        <v>5</v>
      </c>
      <c r="AZ363" s="103"/>
      <c r="BA363" s="103"/>
      <c r="BB363" s="71">
        <f t="shared" si="207"/>
        <v>5</v>
      </c>
      <c r="BC363" s="103"/>
      <c r="BD363" s="103"/>
      <c r="BE363" s="71">
        <f t="shared" si="208"/>
        <v>26</v>
      </c>
      <c r="BF363" s="103"/>
      <c r="BG363" s="72">
        <f t="shared" si="209"/>
        <v>1</v>
      </c>
      <c r="BH363" s="72">
        <f t="shared" si="210"/>
        <v>1</v>
      </c>
      <c r="BI363" s="103"/>
      <c r="BJ363" s="71">
        <f t="shared" si="211"/>
        <v>1</v>
      </c>
      <c r="BK363" s="103"/>
      <c r="BL363" s="103"/>
      <c r="BM363" s="71">
        <f t="shared" si="212"/>
        <v>1</v>
      </c>
      <c r="BN363" s="103"/>
      <c r="BO363" s="103"/>
      <c r="BP363" s="71">
        <f t="shared" si="213"/>
        <v>6</v>
      </c>
      <c r="BQ363" s="103"/>
      <c r="BR363" s="72">
        <f t="shared" si="214"/>
        <v>1</v>
      </c>
      <c r="BS363" s="72">
        <f t="shared" si="215"/>
        <v>1</v>
      </c>
      <c r="BT363" s="103"/>
    </row>
    <row r="364" spans="7:72" x14ac:dyDescent="0.15">
      <c r="G364" s="71">
        <f t="shared" si="180"/>
        <v>18</v>
      </c>
      <c r="H364" s="96">
        <f t="shared" si="181"/>
        <v>0</v>
      </c>
      <c r="I364" s="96">
        <f t="shared" si="182"/>
        <v>0</v>
      </c>
      <c r="J364" s="71">
        <f t="shared" si="183"/>
        <v>18</v>
      </c>
      <c r="K364" s="96">
        <f t="shared" si="184"/>
        <v>0</v>
      </c>
      <c r="L364" s="96">
        <f t="shared" si="185"/>
        <v>0</v>
      </c>
      <c r="M364" s="71">
        <f t="shared" si="186"/>
        <v>92</v>
      </c>
      <c r="N364" s="96">
        <f t="shared" si="187"/>
        <v>0</v>
      </c>
      <c r="O364" s="72">
        <f t="shared" si="188"/>
        <v>1</v>
      </c>
      <c r="P364" s="72">
        <f t="shared" si="189"/>
        <v>1</v>
      </c>
      <c r="Q364" s="96">
        <f t="shared" si="190"/>
        <v>0</v>
      </c>
      <c r="R364" s="71">
        <f t="shared" si="191"/>
        <v>2</v>
      </c>
      <c r="S364" s="103"/>
      <c r="T364" s="103"/>
      <c r="U364" s="71">
        <f t="shared" si="192"/>
        <v>2</v>
      </c>
      <c r="V364" s="103"/>
      <c r="W364" s="103"/>
      <c r="X364" s="71">
        <f t="shared" si="193"/>
        <v>8</v>
      </c>
      <c r="Y364" s="103"/>
      <c r="Z364" s="72">
        <f t="shared" si="194"/>
        <v>1</v>
      </c>
      <c r="AA364" s="72">
        <f t="shared" si="195"/>
        <v>1</v>
      </c>
      <c r="AB364" s="103"/>
      <c r="AC364" s="71">
        <f t="shared" si="196"/>
        <v>5</v>
      </c>
      <c r="AD364" s="103"/>
      <c r="AE364" s="103"/>
      <c r="AF364" s="71">
        <f t="shared" si="197"/>
        <v>5</v>
      </c>
      <c r="AG364" s="103"/>
      <c r="AH364" s="103"/>
      <c r="AI364" s="71">
        <f t="shared" si="198"/>
        <v>26</v>
      </c>
      <c r="AJ364" s="103"/>
      <c r="AK364" s="72">
        <f t="shared" si="199"/>
        <v>1</v>
      </c>
      <c r="AL364" s="72">
        <f t="shared" si="200"/>
        <v>1</v>
      </c>
      <c r="AM364" s="103"/>
      <c r="AN364" s="71">
        <f t="shared" si="201"/>
        <v>5</v>
      </c>
      <c r="AO364" s="103"/>
      <c r="AP364" s="103"/>
      <c r="AQ364" s="71">
        <f t="shared" si="202"/>
        <v>5</v>
      </c>
      <c r="AR364" s="103"/>
      <c r="AS364" s="103"/>
      <c r="AT364" s="71">
        <f t="shared" si="203"/>
        <v>26</v>
      </c>
      <c r="AU364" s="103"/>
      <c r="AV364" s="72">
        <f t="shared" si="204"/>
        <v>1</v>
      </c>
      <c r="AW364" s="72">
        <f t="shared" si="205"/>
        <v>1</v>
      </c>
      <c r="AX364" s="103"/>
      <c r="AY364" s="71">
        <f t="shared" si="206"/>
        <v>5</v>
      </c>
      <c r="AZ364" s="103"/>
      <c r="BA364" s="103"/>
      <c r="BB364" s="71">
        <f t="shared" si="207"/>
        <v>5</v>
      </c>
      <c r="BC364" s="103"/>
      <c r="BD364" s="103"/>
      <c r="BE364" s="71">
        <f t="shared" si="208"/>
        <v>26</v>
      </c>
      <c r="BF364" s="103"/>
      <c r="BG364" s="72">
        <f t="shared" si="209"/>
        <v>1</v>
      </c>
      <c r="BH364" s="72">
        <f t="shared" si="210"/>
        <v>1</v>
      </c>
      <c r="BI364" s="103"/>
      <c r="BJ364" s="71">
        <f t="shared" si="211"/>
        <v>1</v>
      </c>
      <c r="BK364" s="103"/>
      <c r="BL364" s="103"/>
      <c r="BM364" s="71">
        <f t="shared" si="212"/>
        <v>1</v>
      </c>
      <c r="BN364" s="103"/>
      <c r="BO364" s="103"/>
      <c r="BP364" s="71">
        <f t="shared" si="213"/>
        <v>6</v>
      </c>
      <c r="BQ364" s="103"/>
      <c r="BR364" s="72">
        <f t="shared" si="214"/>
        <v>1</v>
      </c>
      <c r="BS364" s="72">
        <f t="shared" si="215"/>
        <v>1</v>
      </c>
      <c r="BT364" s="103"/>
    </row>
    <row r="365" spans="7:72" x14ac:dyDescent="0.15">
      <c r="G365" s="71">
        <f t="shared" si="180"/>
        <v>18</v>
      </c>
      <c r="H365" s="96">
        <f t="shared" si="181"/>
        <v>0</v>
      </c>
      <c r="I365" s="96">
        <f t="shared" si="182"/>
        <v>0</v>
      </c>
      <c r="J365" s="71">
        <f t="shared" si="183"/>
        <v>18</v>
      </c>
      <c r="K365" s="96">
        <f t="shared" si="184"/>
        <v>0</v>
      </c>
      <c r="L365" s="96">
        <f t="shared" si="185"/>
        <v>0</v>
      </c>
      <c r="M365" s="71">
        <f t="shared" si="186"/>
        <v>92</v>
      </c>
      <c r="N365" s="96">
        <f t="shared" si="187"/>
        <v>0</v>
      </c>
      <c r="O365" s="72">
        <f t="shared" si="188"/>
        <v>1</v>
      </c>
      <c r="P365" s="72">
        <f t="shared" si="189"/>
        <v>1</v>
      </c>
      <c r="Q365" s="96">
        <f t="shared" si="190"/>
        <v>0</v>
      </c>
      <c r="R365" s="71">
        <f t="shared" si="191"/>
        <v>2</v>
      </c>
      <c r="S365" s="103"/>
      <c r="T365" s="103"/>
      <c r="U365" s="71">
        <f t="shared" si="192"/>
        <v>2</v>
      </c>
      <c r="V365" s="103"/>
      <c r="W365" s="103"/>
      <c r="X365" s="71">
        <f t="shared" si="193"/>
        <v>8</v>
      </c>
      <c r="Y365" s="103"/>
      <c r="Z365" s="72">
        <f t="shared" si="194"/>
        <v>1</v>
      </c>
      <c r="AA365" s="72">
        <f t="shared" si="195"/>
        <v>1</v>
      </c>
      <c r="AB365" s="103"/>
      <c r="AC365" s="71">
        <f t="shared" si="196"/>
        <v>5</v>
      </c>
      <c r="AD365" s="103"/>
      <c r="AE365" s="103"/>
      <c r="AF365" s="71">
        <f t="shared" si="197"/>
        <v>5</v>
      </c>
      <c r="AG365" s="103"/>
      <c r="AH365" s="103"/>
      <c r="AI365" s="71">
        <f t="shared" si="198"/>
        <v>26</v>
      </c>
      <c r="AJ365" s="103"/>
      <c r="AK365" s="72">
        <f t="shared" si="199"/>
        <v>1</v>
      </c>
      <c r="AL365" s="72">
        <f t="shared" si="200"/>
        <v>1</v>
      </c>
      <c r="AM365" s="103"/>
      <c r="AN365" s="71">
        <f t="shared" si="201"/>
        <v>5</v>
      </c>
      <c r="AO365" s="103"/>
      <c r="AP365" s="103"/>
      <c r="AQ365" s="71">
        <f t="shared" si="202"/>
        <v>5</v>
      </c>
      <c r="AR365" s="103"/>
      <c r="AS365" s="103"/>
      <c r="AT365" s="71">
        <f t="shared" si="203"/>
        <v>26</v>
      </c>
      <c r="AU365" s="103"/>
      <c r="AV365" s="72">
        <f t="shared" si="204"/>
        <v>1</v>
      </c>
      <c r="AW365" s="72">
        <f t="shared" si="205"/>
        <v>1</v>
      </c>
      <c r="AX365" s="103"/>
      <c r="AY365" s="71">
        <f t="shared" si="206"/>
        <v>5</v>
      </c>
      <c r="AZ365" s="103"/>
      <c r="BA365" s="103"/>
      <c r="BB365" s="71">
        <f t="shared" si="207"/>
        <v>5</v>
      </c>
      <c r="BC365" s="103"/>
      <c r="BD365" s="103"/>
      <c r="BE365" s="71">
        <f t="shared" si="208"/>
        <v>26</v>
      </c>
      <c r="BF365" s="103"/>
      <c r="BG365" s="72">
        <f t="shared" si="209"/>
        <v>1</v>
      </c>
      <c r="BH365" s="72">
        <f t="shared" si="210"/>
        <v>1</v>
      </c>
      <c r="BI365" s="103"/>
      <c r="BJ365" s="71">
        <f t="shared" si="211"/>
        <v>1</v>
      </c>
      <c r="BK365" s="103"/>
      <c r="BL365" s="103"/>
      <c r="BM365" s="71">
        <f t="shared" si="212"/>
        <v>1</v>
      </c>
      <c r="BN365" s="103"/>
      <c r="BO365" s="103"/>
      <c r="BP365" s="71">
        <f t="shared" si="213"/>
        <v>6</v>
      </c>
      <c r="BQ365" s="103"/>
      <c r="BR365" s="72">
        <f t="shared" si="214"/>
        <v>1</v>
      </c>
      <c r="BS365" s="72">
        <f t="shared" si="215"/>
        <v>1</v>
      </c>
      <c r="BT365" s="103"/>
    </row>
    <row r="366" spans="7:72" x14ac:dyDescent="0.15">
      <c r="G366" s="71">
        <f t="shared" si="180"/>
        <v>18</v>
      </c>
      <c r="H366" s="96">
        <f t="shared" si="181"/>
        <v>0</v>
      </c>
      <c r="I366" s="96">
        <f t="shared" si="182"/>
        <v>0</v>
      </c>
      <c r="J366" s="71">
        <f t="shared" si="183"/>
        <v>18</v>
      </c>
      <c r="K366" s="96">
        <f t="shared" si="184"/>
        <v>0</v>
      </c>
      <c r="L366" s="96">
        <f t="shared" si="185"/>
        <v>0</v>
      </c>
      <c r="M366" s="71">
        <f t="shared" si="186"/>
        <v>92</v>
      </c>
      <c r="N366" s="96">
        <f t="shared" si="187"/>
        <v>0</v>
      </c>
      <c r="O366" s="72">
        <f t="shared" si="188"/>
        <v>1</v>
      </c>
      <c r="P366" s="72">
        <f t="shared" si="189"/>
        <v>1</v>
      </c>
      <c r="Q366" s="96">
        <f t="shared" si="190"/>
        <v>0</v>
      </c>
      <c r="R366" s="71">
        <f t="shared" si="191"/>
        <v>2</v>
      </c>
      <c r="S366" s="103"/>
      <c r="T366" s="103"/>
      <c r="U366" s="71">
        <f t="shared" si="192"/>
        <v>2</v>
      </c>
      <c r="V366" s="103"/>
      <c r="W366" s="103"/>
      <c r="X366" s="71">
        <f t="shared" si="193"/>
        <v>8</v>
      </c>
      <c r="Y366" s="103"/>
      <c r="Z366" s="72">
        <f t="shared" si="194"/>
        <v>1</v>
      </c>
      <c r="AA366" s="72">
        <f t="shared" si="195"/>
        <v>1</v>
      </c>
      <c r="AB366" s="103"/>
      <c r="AC366" s="71">
        <f t="shared" si="196"/>
        <v>5</v>
      </c>
      <c r="AD366" s="103"/>
      <c r="AE366" s="103"/>
      <c r="AF366" s="71">
        <f t="shared" si="197"/>
        <v>5</v>
      </c>
      <c r="AG366" s="103"/>
      <c r="AH366" s="103"/>
      <c r="AI366" s="71">
        <f t="shared" si="198"/>
        <v>26</v>
      </c>
      <c r="AJ366" s="103"/>
      <c r="AK366" s="72">
        <f t="shared" si="199"/>
        <v>1</v>
      </c>
      <c r="AL366" s="72">
        <f t="shared" si="200"/>
        <v>1</v>
      </c>
      <c r="AM366" s="103"/>
      <c r="AN366" s="71">
        <f t="shared" si="201"/>
        <v>5</v>
      </c>
      <c r="AO366" s="103"/>
      <c r="AP366" s="103"/>
      <c r="AQ366" s="71">
        <f t="shared" si="202"/>
        <v>5</v>
      </c>
      <c r="AR366" s="103"/>
      <c r="AS366" s="103"/>
      <c r="AT366" s="71">
        <f t="shared" si="203"/>
        <v>26</v>
      </c>
      <c r="AU366" s="103"/>
      <c r="AV366" s="72">
        <f t="shared" si="204"/>
        <v>1</v>
      </c>
      <c r="AW366" s="72">
        <f t="shared" si="205"/>
        <v>1</v>
      </c>
      <c r="AX366" s="103"/>
      <c r="AY366" s="71">
        <f t="shared" si="206"/>
        <v>5</v>
      </c>
      <c r="AZ366" s="103"/>
      <c r="BA366" s="103"/>
      <c r="BB366" s="71">
        <f t="shared" si="207"/>
        <v>5</v>
      </c>
      <c r="BC366" s="103"/>
      <c r="BD366" s="103"/>
      <c r="BE366" s="71">
        <f t="shared" si="208"/>
        <v>26</v>
      </c>
      <c r="BF366" s="103"/>
      <c r="BG366" s="72">
        <f t="shared" si="209"/>
        <v>1</v>
      </c>
      <c r="BH366" s="72">
        <f t="shared" si="210"/>
        <v>1</v>
      </c>
      <c r="BI366" s="103"/>
      <c r="BJ366" s="71">
        <f t="shared" si="211"/>
        <v>1</v>
      </c>
      <c r="BK366" s="103"/>
      <c r="BL366" s="103"/>
      <c r="BM366" s="71">
        <f t="shared" si="212"/>
        <v>1</v>
      </c>
      <c r="BN366" s="103"/>
      <c r="BO366" s="103"/>
      <c r="BP366" s="71">
        <f t="shared" si="213"/>
        <v>6</v>
      </c>
      <c r="BQ366" s="103"/>
      <c r="BR366" s="72">
        <f t="shared" si="214"/>
        <v>1</v>
      </c>
      <c r="BS366" s="72">
        <f t="shared" si="215"/>
        <v>1</v>
      </c>
      <c r="BT366" s="103"/>
    </row>
    <row r="367" spans="7:72" x14ac:dyDescent="0.15">
      <c r="G367" s="71">
        <f t="shared" si="180"/>
        <v>18</v>
      </c>
      <c r="H367" s="96">
        <f t="shared" si="181"/>
        <v>0</v>
      </c>
      <c r="I367" s="96">
        <f t="shared" si="182"/>
        <v>0</v>
      </c>
      <c r="J367" s="71">
        <f t="shared" si="183"/>
        <v>18</v>
      </c>
      <c r="K367" s="96">
        <f t="shared" si="184"/>
        <v>0</v>
      </c>
      <c r="L367" s="96">
        <f t="shared" si="185"/>
        <v>0</v>
      </c>
      <c r="M367" s="71">
        <f t="shared" si="186"/>
        <v>92</v>
      </c>
      <c r="N367" s="96">
        <f t="shared" si="187"/>
        <v>0</v>
      </c>
      <c r="O367" s="72">
        <f t="shared" si="188"/>
        <v>1</v>
      </c>
      <c r="P367" s="72">
        <f t="shared" si="189"/>
        <v>1</v>
      </c>
      <c r="Q367" s="96">
        <f t="shared" si="190"/>
        <v>0</v>
      </c>
      <c r="R367" s="71">
        <f t="shared" si="191"/>
        <v>2</v>
      </c>
      <c r="S367" s="103"/>
      <c r="T367" s="103"/>
      <c r="U367" s="71">
        <f t="shared" si="192"/>
        <v>2</v>
      </c>
      <c r="V367" s="103"/>
      <c r="W367" s="103"/>
      <c r="X367" s="71">
        <f t="shared" si="193"/>
        <v>8</v>
      </c>
      <c r="Y367" s="103"/>
      <c r="Z367" s="72">
        <f t="shared" si="194"/>
        <v>1</v>
      </c>
      <c r="AA367" s="72">
        <f t="shared" si="195"/>
        <v>1</v>
      </c>
      <c r="AB367" s="103"/>
      <c r="AC367" s="71">
        <f t="shared" si="196"/>
        <v>5</v>
      </c>
      <c r="AD367" s="103"/>
      <c r="AE367" s="103"/>
      <c r="AF367" s="71">
        <f t="shared" si="197"/>
        <v>5</v>
      </c>
      <c r="AG367" s="103"/>
      <c r="AH367" s="103"/>
      <c r="AI367" s="71">
        <f t="shared" si="198"/>
        <v>26</v>
      </c>
      <c r="AJ367" s="103"/>
      <c r="AK367" s="72">
        <f t="shared" si="199"/>
        <v>1</v>
      </c>
      <c r="AL367" s="72">
        <f t="shared" si="200"/>
        <v>1</v>
      </c>
      <c r="AM367" s="103"/>
      <c r="AN367" s="71">
        <f t="shared" si="201"/>
        <v>5</v>
      </c>
      <c r="AO367" s="103"/>
      <c r="AP367" s="103"/>
      <c r="AQ367" s="71">
        <f t="shared" si="202"/>
        <v>5</v>
      </c>
      <c r="AR367" s="103"/>
      <c r="AS367" s="103"/>
      <c r="AT367" s="71">
        <f t="shared" si="203"/>
        <v>26</v>
      </c>
      <c r="AU367" s="103"/>
      <c r="AV367" s="72">
        <f t="shared" si="204"/>
        <v>1</v>
      </c>
      <c r="AW367" s="72">
        <f t="shared" si="205"/>
        <v>1</v>
      </c>
      <c r="AX367" s="103"/>
      <c r="AY367" s="71">
        <f t="shared" si="206"/>
        <v>5</v>
      </c>
      <c r="AZ367" s="103"/>
      <c r="BA367" s="103"/>
      <c r="BB367" s="71">
        <f t="shared" si="207"/>
        <v>5</v>
      </c>
      <c r="BC367" s="103"/>
      <c r="BD367" s="103"/>
      <c r="BE367" s="71">
        <f t="shared" si="208"/>
        <v>26</v>
      </c>
      <c r="BF367" s="103"/>
      <c r="BG367" s="72">
        <f t="shared" si="209"/>
        <v>1</v>
      </c>
      <c r="BH367" s="72">
        <f t="shared" si="210"/>
        <v>1</v>
      </c>
      <c r="BI367" s="103"/>
      <c r="BJ367" s="71">
        <f t="shared" si="211"/>
        <v>1</v>
      </c>
      <c r="BK367" s="103"/>
      <c r="BL367" s="103"/>
      <c r="BM367" s="71">
        <f t="shared" si="212"/>
        <v>1</v>
      </c>
      <c r="BN367" s="103"/>
      <c r="BO367" s="103"/>
      <c r="BP367" s="71">
        <f t="shared" si="213"/>
        <v>6</v>
      </c>
      <c r="BQ367" s="103"/>
      <c r="BR367" s="72">
        <f t="shared" si="214"/>
        <v>1</v>
      </c>
      <c r="BS367" s="72">
        <f t="shared" si="215"/>
        <v>1</v>
      </c>
      <c r="BT367" s="103"/>
    </row>
    <row r="368" spans="7:72" x14ac:dyDescent="0.15">
      <c r="G368" s="71">
        <f t="shared" si="180"/>
        <v>18</v>
      </c>
      <c r="H368" s="96">
        <f t="shared" si="181"/>
        <v>0</v>
      </c>
      <c r="I368" s="96">
        <f t="shared" si="182"/>
        <v>0</v>
      </c>
      <c r="J368" s="71">
        <f t="shared" si="183"/>
        <v>18</v>
      </c>
      <c r="K368" s="96">
        <f t="shared" si="184"/>
        <v>0</v>
      </c>
      <c r="L368" s="96">
        <f t="shared" si="185"/>
        <v>0</v>
      </c>
      <c r="M368" s="71">
        <f t="shared" si="186"/>
        <v>92</v>
      </c>
      <c r="N368" s="96">
        <f t="shared" si="187"/>
        <v>0</v>
      </c>
      <c r="O368" s="72">
        <f t="shared" si="188"/>
        <v>1</v>
      </c>
      <c r="P368" s="72">
        <f t="shared" si="189"/>
        <v>1</v>
      </c>
      <c r="Q368" s="96">
        <f t="shared" si="190"/>
        <v>0</v>
      </c>
      <c r="R368" s="71">
        <f t="shared" si="191"/>
        <v>2</v>
      </c>
      <c r="S368" s="103"/>
      <c r="T368" s="103"/>
      <c r="U368" s="71">
        <f t="shared" si="192"/>
        <v>2</v>
      </c>
      <c r="V368" s="103"/>
      <c r="W368" s="103"/>
      <c r="X368" s="71">
        <f t="shared" si="193"/>
        <v>8</v>
      </c>
      <c r="Y368" s="103"/>
      <c r="Z368" s="72">
        <f t="shared" si="194"/>
        <v>1</v>
      </c>
      <c r="AA368" s="72">
        <f t="shared" si="195"/>
        <v>1</v>
      </c>
      <c r="AB368" s="103"/>
      <c r="AC368" s="71">
        <f t="shared" si="196"/>
        <v>5</v>
      </c>
      <c r="AD368" s="103"/>
      <c r="AE368" s="103"/>
      <c r="AF368" s="71">
        <f t="shared" si="197"/>
        <v>5</v>
      </c>
      <c r="AG368" s="103"/>
      <c r="AH368" s="103"/>
      <c r="AI368" s="71">
        <f t="shared" si="198"/>
        <v>26</v>
      </c>
      <c r="AJ368" s="103"/>
      <c r="AK368" s="72">
        <f t="shared" si="199"/>
        <v>1</v>
      </c>
      <c r="AL368" s="72">
        <f t="shared" si="200"/>
        <v>1</v>
      </c>
      <c r="AM368" s="103"/>
      <c r="AN368" s="71">
        <f t="shared" si="201"/>
        <v>5</v>
      </c>
      <c r="AO368" s="103"/>
      <c r="AP368" s="103"/>
      <c r="AQ368" s="71">
        <f t="shared" si="202"/>
        <v>5</v>
      </c>
      <c r="AR368" s="103"/>
      <c r="AS368" s="103"/>
      <c r="AT368" s="71">
        <f t="shared" si="203"/>
        <v>26</v>
      </c>
      <c r="AU368" s="103"/>
      <c r="AV368" s="72">
        <f t="shared" si="204"/>
        <v>1</v>
      </c>
      <c r="AW368" s="72">
        <f t="shared" si="205"/>
        <v>1</v>
      </c>
      <c r="AX368" s="103"/>
      <c r="AY368" s="71">
        <f t="shared" si="206"/>
        <v>5</v>
      </c>
      <c r="AZ368" s="103"/>
      <c r="BA368" s="103"/>
      <c r="BB368" s="71">
        <f t="shared" si="207"/>
        <v>5</v>
      </c>
      <c r="BC368" s="103"/>
      <c r="BD368" s="103"/>
      <c r="BE368" s="71">
        <f t="shared" si="208"/>
        <v>26</v>
      </c>
      <c r="BF368" s="103"/>
      <c r="BG368" s="72">
        <f t="shared" si="209"/>
        <v>1</v>
      </c>
      <c r="BH368" s="72">
        <f t="shared" si="210"/>
        <v>1</v>
      </c>
      <c r="BI368" s="103"/>
      <c r="BJ368" s="71">
        <f t="shared" si="211"/>
        <v>1</v>
      </c>
      <c r="BK368" s="103"/>
      <c r="BL368" s="103"/>
      <c r="BM368" s="71">
        <f t="shared" si="212"/>
        <v>1</v>
      </c>
      <c r="BN368" s="103"/>
      <c r="BO368" s="103"/>
      <c r="BP368" s="71">
        <f t="shared" si="213"/>
        <v>6</v>
      </c>
      <c r="BQ368" s="103"/>
      <c r="BR368" s="72">
        <f t="shared" si="214"/>
        <v>1</v>
      </c>
      <c r="BS368" s="72">
        <f t="shared" si="215"/>
        <v>1</v>
      </c>
      <c r="BT368" s="103"/>
    </row>
    <row r="369" spans="7:72" x14ac:dyDescent="0.15">
      <c r="G369" s="71">
        <f t="shared" si="180"/>
        <v>18</v>
      </c>
      <c r="H369" s="96">
        <f t="shared" si="181"/>
        <v>0</v>
      </c>
      <c r="I369" s="96">
        <f t="shared" si="182"/>
        <v>0</v>
      </c>
      <c r="J369" s="71">
        <f t="shared" si="183"/>
        <v>18</v>
      </c>
      <c r="K369" s="96">
        <f t="shared" si="184"/>
        <v>0</v>
      </c>
      <c r="L369" s="96">
        <f t="shared" si="185"/>
        <v>0</v>
      </c>
      <c r="M369" s="71">
        <f t="shared" si="186"/>
        <v>92</v>
      </c>
      <c r="N369" s="96">
        <f t="shared" si="187"/>
        <v>0</v>
      </c>
      <c r="O369" s="72">
        <f t="shared" si="188"/>
        <v>1</v>
      </c>
      <c r="P369" s="72">
        <f t="shared" si="189"/>
        <v>1</v>
      </c>
      <c r="Q369" s="96">
        <f t="shared" si="190"/>
        <v>0</v>
      </c>
      <c r="R369" s="71">
        <f t="shared" si="191"/>
        <v>2</v>
      </c>
      <c r="S369" s="103"/>
      <c r="T369" s="103"/>
      <c r="U369" s="71">
        <f t="shared" si="192"/>
        <v>2</v>
      </c>
      <c r="V369" s="103"/>
      <c r="W369" s="103"/>
      <c r="X369" s="71">
        <f t="shared" si="193"/>
        <v>8</v>
      </c>
      <c r="Y369" s="103"/>
      <c r="Z369" s="72">
        <f t="shared" si="194"/>
        <v>1</v>
      </c>
      <c r="AA369" s="72">
        <f t="shared" si="195"/>
        <v>1</v>
      </c>
      <c r="AB369" s="103"/>
      <c r="AC369" s="71">
        <f t="shared" si="196"/>
        <v>5</v>
      </c>
      <c r="AD369" s="103"/>
      <c r="AE369" s="103"/>
      <c r="AF369" s="71">
        <f t="shared" si="197"/>
        <v>5</v>
      </c>
      <c r="AG369" s="103"/>
      <c r="AH369" s="103"/>
      <c r="AI369" s="71">
        <f t="shared" si="198"/>
        <v>26</v>
      </c>
      <c r="AJ369" s="103"/>
      <c r="AK369" s="72">
        <f t="shared" si="199"/>
        <v>1</v>
      </c>
      <c r="AL369" s="72">
        <f t="shared" si="200"/>
        <v>1</v>
      </c>
      <c r="AM369" s="103"/>
      <c r="AN369" s="71">
        <f t="shared" si="201"/>
        <v>5</v>
      </c>
      <c r="AO369" s="103"/>
      <c r="AP369" s="103"/>
      <c r="AQ369" s="71">
        <f t="shared" si="202"/>
        <v>5</v>
      </c>
      <c r="AR369" s="103"/>
      <c r="AS369" s="103"/>
      <c r="AT369" s="71">
        <f t="shared" si="203"/>
        <v>26</v>
      </c>
      <c r="AU369" s="103"/>
      <c r="AV369" s="72">
        <f t="shared" si="204"/>
        <v>1</v>
      </c>
      <c r="AW369" s="72">
        <f t="shared" si="205"/>
        <v>1</v>
      </c>
      <c r="AX369" s="103"/>
      <c r="AY369" s="71">
        <f t="shared" si="206"/>
        <v>5</v>
      </c>
      <c r="AZ369" s="103"/>
      <c r="BA369" s="103"/>
      <c r="BB369" s="71">
        <f t="shared" si="207"/>
        <v>5</v>
      </c>
      <c r="BC369" s="103"/>
      <c r="BD369" s="103"/>
      <c r="BE369" s="71">
        <f t="shared" si="208"/>
        <v>26</v>
      </c>
      <c r="BF369" s="103"/>
      <c r="BG369" s="72">
        <f t="shared" si="209"/>
        <v>1</v>
      </c>
      <c r="BH369" s="72">
        <f t="shared" si="210"/>
        <v>1</v>
      </c>
      <c r="BI369" s="103"/>
      <c r="BJ369" s="71">
        <f t="shared" si="211"/>
        <v>1</v>
      </c>
      <c r="BK369" s="103"/>
      <c r="BL369" s="103"/>
      <c r="BM369" s="71">
        <f t="shared" si="212"/>
        <v>1</v>
      </c>
      <c r="BN369" s="103"/>
      <c r="BO369" s="103"/>
      <c r="BP369" s="71">
        <f t="shared" si="213"/>
        <v>6</v>
      </c>
      <c r="BQ369" s="103"/>
      <c r="BR369" s="72">
        <f t="shared" si="214"/>
        <v>1</v>
      </c>
      <c r="BS369" s="72">
        <f t="shared" si="215"/>
        <v>1</v>
      </c>
      <c r="BT369" s="103"/>
    </row>
    <row r="370" spans="7:72" x14ac:dyDescent="0.15">
      <c r="G370" s="71">
        <f t="shared" si="180"/>
        <v>18</v>
      </c>
      <c r="H370" s="96">
        <f t="shared" si="181"/>
        <v>0</v>
      </c>
      <c r="I370" s="96">
        <f t="shared" si="182"/>
        <v>0</v>
      </c>
      <c r="J370" s="71">
        <f t="shared" si="183"/>
        <v>18</v>
      </c>
      <c r="K370" s="96">
        <f t="shared" si="184"/>
        <v>0</v>
      </c>
      <c r="L370" s="96">
        <f t="shared" si="185"/>
        <v>0</v>
      </c>
      <c r="M370" s="71">
        <f t="shared" si="186"/>
        <v>92</v>
      </c>
      <c r="N370" s="96">
        <f t="shared" si="187"/>
        <v>0</v>
      </c>
      <c r="O370" s="72">
        <f t="shared" si="188"/>
        <v>1</v>
      </c>
      <c r="P370" s="72">
        <f t="shared" si="189"/>
        <v>1</v>
      </c>
      <c r="Q370" s="96">
        <f t="shared" si="190"/>
        <v>0</v>
      </c>
      <c r="R370" s="71">
        <f t="shared" si="191"/>
        <v>2</v>
      </c>
      <c r="S370" s="103"/>
      <c r="T370" s="103"/>
      <c r="U370" s="71">
        <f t="shared" si="192"/>
        <v>2</v>
      </c>
      <c r="V370" s="103"/>
      <c r="W370" s="103"/>
      <c r="X370" s="71">
        <f t="shared" si="193"/>
        <v>8</v>
      </c>
      <c r="Y370" s="103"/>
      <c r="Z370" s="72">
        <f t="shared" si="194"/>
        <v>1</v>
      </c>
      <c r="AA370" s="72">
        <f t="shared" si="195"/>
        <v>1</v>
      </c>
      <c r="AB370" s="103"/>
      <c r="AC370" s="71">
        <f t="shared" si="196"/>
        <v>5</v>
      </c>
      <c r="AD370" s="103"/>
      <c r="AE370" s="103"/>
      <c r="AF370" s="71">
        <f t="shared" si="197"/>
        <v>5</v>
      </c>
      <c r="AG370" s="103"/>
      <c r="AH370" s="103"/>
      <c r="AI370" s="71">
        <f t="shared" si="198"/>
        <v>26</v>
      </c>
      <c r="AJ370" s="103"/>
      <c r="AK370" s="72">
        <f t="shared" si="199"/>
        <v>1</v>
      </c>
      <c r="AL370" s="72">
        <f t="shared" si="200"/>
        <v>1</v>
      </c>
      <c r="AM370" s="103"/>
      <c r="AN370" s="71">
        <f t="shared" si="201"/>
        <v>5</v>
      </c>
      <c r="AO370" s="103"/>
      <c r="AP370" s="103"/>
      <c r="AQ370" s="71">
        <f t="shared" si="202"/>
        <v>5</v>
      </c>
      <c r="AR370" s="103"/>
      <c r="AS370" s="103"/>
      <c r="AT370" s="71">
        <f t="shared" si="203"/>
        <v>26</v>
      </c>
      <c r="AU370" s="103"/>
      <c r="AV370" s="72">
        <f t="shared" si="204"/>
        <v>1</v>
      </c>
      <c r="AW370" s="72">
        <f t="shared" si="205"/>
        <v>1</v>
      </c>
      <c r="AX370" s="103"/>
      <c r="AY370" s="71">
        <f t="shared" si="206"/>
        <v>5</v>
      </c>
      <c r="AZ370" s="103"/>
      <c r="BA370" s="103"/>
      <c r="BB370" s="71">
        <f t="shared" si="207"/>
        <v>5</v>
      </c>
      <c r="BC370" s="103"/>
      <c r="BD370" s="103"/>
      <c r="BE370" s="71">
        <f t="shared" si="208"/>
        <v>26</v>
      </c>
      <c r="BF370" s="103"/>
      <c r="BG370" s="72">
        <f t="shared" si="209"/>
        <v>1</v>
      </c>
      <c r="BH370" s="72">
        <f t="shared" si="210"/>
        <v>1</v>
      </c>
      <c r="BI370" s="103"/>
      <c r="BJ370" s="71">
        <f t="shared" si="211"/>
        <v>1</v>
      </c>
      <c r="BK370" s="103"/>
      <c r="BL370" s="103"/>
      <c r="BM370" s="71">
        <f t="shared" si="212"/>
        <v>1</v>
      </c>
      <c r="BN370" s="103"/>
      <c r="BO370" s="103"/>
      <c r="BP370" s="71">
        <f t="shared" si="213"/>
        <v>6</v>
      </c>
      <c r="BQ370" s="103"/>
      <c r="BR370" s="72">
        <f t="shared" si="214"/>
        <v>1</v>
      </c>
      <c r="BS370" s="72">
        <f t="shared" si="215"/>
        <v>1</v>
      </c>
      <c r="BT370" s="103"/>
    </row>
    <row r="371" spans="7:72" x14ac:dyDescent="0.15">
      <c r="G371" s="71">
        <f t="shared" si="180"/>
        <v>18</v>
      </c>
      <c r="H371" s="96">
        <f t="shared" si="181"/>
        <v>0</v>
      </c>
      <c r="I371" s="96">
        <f t="shared" si="182"/>
        <v>0</v>
      </c>
      <c r="J371" s="71">
        <f t="shared" si="183"/>
        <v>18</v>
      </c>
      <c r="K371" s="96">
        <f t="shared" si="184"/>
        <v>0</v>
      </c>
      <c r="L371" s="96">
        <f t="shared" si="185"/>
        <v>0</v>
      </c>
      <c r="M371" s="71">
        <f t="shared" si="186"/>
        <v>92</v>
      </c>
      <c r="N371" s="96">
        <f t="shared" si="187"/>
        <v>0</v>
      </c>
      <c r="O371" s="72">
        <f t="shared" si="188"/>
        <v>1</v>
      </c>
      <c r="P371" s="72">
        <f t="shared" si="189"/>
        <v>1</v>
      </c>
      <c r="Q371" s="96">
        <f t="shared" si="190"/>
        <v>0</v>
      </c>
      <c r="R371" s="71">
        <f t="shared" si="191"/>
        <v>2</v>
      </c>
      <c r="S371" s="103"/>
      <c r="T371" s="103"/>
      <c r="U371" s="71">
        <f t="shared" si="192"/>
        <v>2</v>
      </c>
      <c r="V371" s="103"/>
      <c r="W371" s="103"/>
      <c r="X371" s="71">
        <f t="shared" si="193"/>
        <v>8</v>
      </c>
      <c r="Y371" s="103"/>
      <c r="Z371" s="72">
        <f t="shared" si="194"/>
        <v>1</v>
      </c>
      <c r="AA371" s="72">
        <f t="shared" si="195"/>
        <v>1</v>
      </c>
      <c r="AB371" s="103"/>
      <c r="AC371" s="71">
        <f t="shared" si="196"/>
        <v>5</v>
      </c>
      <c r="AD371" s="103"/>
      <c r="AE371" s="103"/>
      <c r="AF371" s="71">
        <f t="shared" si="197"/>
        <v>5</v>
      </c>
      <c r="AG371" s="103"/>
      <c r="AH371" s="103"/>
      <c r="AI371" s="71">
        <f t="shared" si="198"/>
        <v>26</v>
      </c>
      <c r="AJ371" s="103"/>
      <c r="AK371" s="72">
        <f t="shared" si="199"/>
        <v>1</v>
      </c>
      <c r="AL371" s="72">
        <f t="shared" si="200"/>
        <v>1</v>
      </c>
      <c r="AM371" s="103"/>
      <c r="AN371" s="71">
        <f t="shared" si="201"/>
        <v>5</v>
      </c>
      <c r="AO371" s="103"/>
      <c r="AP371" s="103"/>
      <c r="AQ371" s="71">
        <f t="shared" si="202"/>
        <v>5</v>
      </c>
      <c r="AR371" s="103"/>
      <c r="AS371" s="103"/>
      <c r="AT371" s="71">
        <f t="shared" si="203"/>
        <v>26</v>
      </c>
      <c r="AU371" s="103"/>
      <c r="AV371" s="72">
        <f t="shared" si="204"/>
        <v>1</v>
      </c>
      <c r="AW371" s="72">
        <f t="shared" si="205"/>
        <v>1</v>
      </c>
      <c r="AX371" s="103"/>
      <c r="AY371" s="71">
        <f t="shared" si="206"/>
        <v>5</v>
      </c>
      <c r="AZ371" s="103"/>
      <c r="BA371" s="103"/>
      <c r="BB371" s="71">
        <f t="shared" si="207"/>
        <v>5</v>
      </c>
      <c r="BC371" s="103"/>
      <c r="BD371" s="103"/>
      <c r="BE371" s="71">
        <f t="shared" si="208"/>
        <v>26</v>
      </c>
      <c r="BF371" s="103"/>
      <c r="BG371" s="72">
        <f t="shared" si="209"/>
        <v>1</v>
      </c>
      <c r="BH371" s="72">
        <f t="shared" si="210"/>
        <v>1</v>
      </c>
      <c r="BI371" s="103"/>
      <c r="BJ371" s="71">
        <f t="shared" si="211"/>
        <v>1</v>
      </c>
      <c r="BK371" s="103"/>
      <c r="BL371" s="103"/>
      <c r="BM371" s="71">
        <f t="shared" si="212"/>
        <v>1</v>
      </c>
      <c r="BN371" s="103"/>
      <c r="BO371" s="103"/>
      <c r="BP371" s="71">
        <f t="shared" si="213"/>
        <v>6</v>
      </c>
      <c r="BQ371" s="103"/>
      <c r="BR371" s="72">
        <f t="shared" si="214"/>
        <v>1</v>
      </c>
      <c r="BS371" s="72">
        <f t="shared" si="215"/>
        <v>1</v>
      </c>
      <c r="BT371" s="103"/>
    </row>
    <row r="372" spans="7:72" x14ac:dyDescent="0.15">
      <c r="G372" s="71">
        <f t="shared" si="180"/>
        <v>18</v>
      </c>
      <c r="H372" s="96">
        <f t="shared" si="181"/>
        <v>0</v>
      </c>
      <c r="I372" s="96">
        <f t="shared" si="182"/>
        <v>0</v>
      </c>
      <c r="J372" s="71">
        <f t="shared" si="183"/>
        <v>18</v>
      </c>
      <c r="K372" s="96">
        <f t="shared" si="184"/>
        <v>0</v>
      </c>
      <c r="L372" s="96">
        <f t="shared" si="185"/>
        <v>0</v>
      </c>
      <c r="M372" s="71">
        <f t="shared" si="186"/>
        <v>92</v>
      </c>
      <c r="N372" s="96">
        <f t="shared" si="187"/>
        <v>0</v>
      </c>
      <c r="O372" s="72">
        <f t="shared" si="188"/>
        <v>1</v>
      </c>
      <c r="P372" s="72">
        <f t="shared" si="189"/>
        <v>1</v>
      </c>
      <c r="Q372" s="96">
        <f t="shared" si="190"/>
        <v>0</v>
      </c>
      <c r="R372" s="71">
        <f t="shared" si="191"/>
        <v>2</v>
      </c>
      <c r="S372" s="103"/>
      <c r="T372" s="103"/>
      <c r="U372" s="71">
        <f t="shared" si="192"/>
        <v>2</v>
      </c>
      <c r="V372" s="103"/>
      <c r="W372" s="103"/>
      <c r="X372" s="71">
        <f t="shared" si="193"/>
        <v>8</v>
      </c>
      <c r="Y372" s="103"/>
      <c r="Z372" s="72">
        <f t="shared" si="194"/>
        <v>1</v>
      </c>
      <c r="AA372" s="72">
        <f t="shared" si="195"/>
        <v>1</v>
      </c>
      <c r="AB372" s="103"/>
      <c r="AC372" s="71">
        <f t="shared" si="196"/>
        <v>5</v>
      </c>
      <c r="AD372" s="103"/>
      <c r="AE372" s="103"/>
      <c r="AF372" s="71">
        <f t="shared" si="197"/>
        <v>5</v>
      </c>
      <c r="AG372" s="103"/>
      <c r="AH372" s="103"/>
      <c r="AI372" s="71">
        <f t="shared" si="198"/>
        <v>26</v>
      </c>
      <c r="AJ372" s="103"/>
      <c r="AK372" s="72">
        <f t="shared" si="199"/>
        <v>1</v>
      </c>
      <c r="AL372" s="72">
        <f t="shared" si="200"/>
        <v>1</v>
      </c>
      <c r="AM372" s="103"/>
      <c r="AN372" s="71">
        <f t="shared" si="201"/>
        <v>5</v>
      </c>
      <c r="AO372" s="103"/>
      <c r="AP372" s="103"/>
      <c r="AQ372" s="71">
        <f t="shared" si="202"/>
        <v>5</v>
      </c>
      <c r="AR372" s="103"/>
      <c r="AS372" s="103"/>
      <c r="AT372" s="71">
        <f t="shared" si="203"/>
        <v>26</v>
      </c>
      <c r="AU372" s="103"/>
      <c r="AV372" s="72">
        <f t="shared" si="204"/>
        <v>1</v>
      </c>
      <c r="AW372" s="72">
        <f t="shared" si="205"/>
        <v>1</v>
      </c>
      <c r="AX372" s="103"/>
      <c r="AY372" s="71">
        <f t="shared" si="206"/>
        <v>5</v>
      </c>
      <c r="AZ372" s="103"/>
      <c r="BA372" s="103"/>
      <c r="BB372" s="71">
        <f t="shared" si="207"/>
        <v>5</v>
      </c>
      <c r="BC372" s="103"/>
      <c r="BD372" s="103"/>
      <c r="BE372" s="71">
        <f t="shared" si="208"/>
        <v>26</v>
      </c>
      <c r="BF372" s="103"/>
      <c r="BG372" s="72">
        <f t="shared" si="209"/>
        <v>1</v>
      </c>
      <c r="BH372" s="72">
        <f t="shared" si="210"/>
        <v>1</v>
      </c>
      <c r="BI372" s="103"/>
      <c r="BJ372" s="71">
        <f t="shared" si="211"/>
        <v>1</v>
      </c>
      <c r="BK372" s="103"/>
      <c r="BL372" s="103"/>
      <c r="BM372" s="71">
        <f t="shared" si="212"/>
        <v>1</v>
      </c>
      <c r="BN372" s="103"/>
      <c r="BO372" s="103"/>
      <c r="BP372" s="71">
        <f t="shared" si="213"/>
        <v>6</v>
      </c>
      <c r="BQ372" s="103"/>
      <c r="BR372" s="72">
        <f t="shared" si="214"/>
        <v>1</v>
      </c>
      <c r="BS372" s="72">
        <f t="shared" si="215"/>
        <v>1</v>
      </c>
      <c r="BT372" s="103"/>
    </row>
    <row r="373" spans="7:72" x14ac:dyDescent="0.15">
      <c r="G373" s="71">
        <f t="shared" si="180"/>
        <v>18</v>
      </c>
      <c r="H373" s="96">
        <f t="shared" si="181"/>
        <v>0</v>
      </c>
      <c r="I373" s="96">
        <f t="shared" si="182"/>
        <v>0</v>
      </c>
      <c r="J373" s="71">
        <f t="shared" si="183"/>
        <v>18</v>
      </c>
      <c r="K373" s="96">
        <f t="shared" si="184"/>
        <v>0</v>
      </c>
      <c r="L373" s="96">
        <f t="shared" si="185"/>
        <v>0</v>
      </c>
      <c r="M373" s="71">
        <f t="shared" si="186"/>
        <v>92</v>
      </c>
      <c r="N373" s="96">
        <f t="shared" si="187"/>
        <v>0</v>
      </c>
      <c r="O373" s="72">
        <f t="shared" si="188"/>
        <v>1</v>
      </c>
      <c r="P373" s="72">
        <f t="shared" si="189"/>
        <v>1</v>
      </c>
      <c r="Q373" s="96">
        <f t="shared" si="190"/>
        <v>0</v>
      </c>
      <c r="R373" s="71">
        <f t="shared" si="191"/>
        <v>2</v>
      </c>
      <c r="S373" s="103"/>
      <c r="T373" s="103"/>
      <c r="U373" s="71">
        <f t="shared" si="192"/>
        <v>2</v>
      </c>
      <c r="V373" s="103"/>
      <c r="W373" s="103"/>
      <c r="X373" s="71">
        <f t="shared" si="193"/>
        <v>8</v>
      </c>
      <c r="Y373" s="103"/>
      <c r="Z373" s="72">
        <f t="shared" si="194"/>
        <v>1</v>
      </c>
      <c r="AA373" s="72">
        <f t="shared" si="195"/>
        <v>1</v>
      </c>
      <c r="AB373" s="103"/>
      <c r="AC373" s="71">
        <f t="shared" si="196"/>
        <v>5</v>
      </c>
      <c r="AD373" s="103"/>
      <c r="AE373" s="103"/>
      <c r="AF373" s="71">
        <f t="shared" si="197"/>
        <v>5</v>
      </c>
      <c r="AG373" s="103"/>
      <c r="AH373" s="103"/>
      <c r="AI373" s="71">
        <f t="shared" si="198"/>
        <v>26</v>
      </c>
      <c r="AJ373" s="103"/>
      <c r="AK373" s="72">
        <f t="shared" si="199"/>
        <v>1</v>
      </c>
      <c r="AL373" s="72">
        <f t="shared" si="200"/>
        <v>1</v>
      </c>
      <c r="AM373" s="103"/>
      <c r="AN373" s="71">
        <f t="shared" si="201"/>
        <v>5</v>
      </c>
      <c r="AO373" s="103"/>
      <c r="AP373" s="103"/>
      <c r="AQ373" s="71">
        <f t="shared" si="202"/>
        <v>5</v>
      </c>
      <c r="AR373" s="103"/>
      <c r="AS373" s="103"/>
      <c r="AT373" s="71">
        <f t="shared" si="203"/>
        <v>26</v>
      </c>
      <c r="AU373" s="103"/>
      <c r="AV373" s="72">
        <f t="shared" si="204"/>
        <v>1</v>
      </c>
      <c r="AW373" s="72">
        <f t="shared" si="205"/>
        <v>1</v>
      </c>
      <c r="AX373" s="103"/>
      <c r="AY373" s="71">
        <f t="shared" si="206"/>
        <v>5</v>
      </c>
      <c r="AZ373" s="103"/>
      <c r="BA373" s="103"/>
      <c r="BB373" s="71">
        <f t="shared" si="207"/>
        <v>5</v>
      </c>
      <c r="BC373" s="103"/>
      <c r="BD373" s="103"/>
      <c r="BE373" s="71">
        <f t="shared" si="208"/>
        <v>26</v>
      </c>
      <c r="BF373" s="103"/>
      <c r="BG373" s="72">
        <f t="shared" si="209"/>
        <v>1</v>
      </c>
      <c r="BH373" s="72">
        <f t="shared" si="210"/>
        <v>1</v>
      </c>
      <c r="BI373" s="103"/>
      <c r="BJ373" s="71">
        <f t="shared" si="211"/>
        <v>1</v>
      </c>
      <c r="BK373" s="103"/>
      <c r="BL373" s="103"/>
      <c r="BM373" s="71">
        <f t="shared" si="212"/>
        <v>1</v>
      </c>
      <c r="BN373" s="103"/>
      <c r="BO373" s="103"/>
      <c r="BP373" s="71">
        <f t="shared" si="213"/>
        <v>6</v>
      </c>
      <c r="BQ373" s="103"/>
      <c r="BR373" s="72">
        <f t="shared" si="214"/>
        <v>1</v>
      </c>
      <c r="BS373" s="72">
        <f t="shared" si="215"/>
        <v>1</v>
      </c>
      <c r="BT373" s="103"/>
    </row>
    <row r="374" spans="7:72" x14ac:dyDescent="0.15">
      <c r="G374" s="71">
        <f t="shared" si="180"/>
        <v>18</v>
      </c>
      <c r="H374" s="96">
        <f t="shared" si="181"/>
        <v>0</v>
      </c>
      <c r="I374" s="96">
        <f t="shared" si="182"/>
        <v>0</v>
      </c>
      <c r="J374" s="71">
        <f t="shared" si="183"/>
        <v>18</v>
      </c>
      <c r="K374" s="96">
        <f t="shared" si="184"/>
        <v>0</v>
      </c>
      <c r="L374" s="96">
        <f t="shared" si="185"/>
        <v>0</v>
      </c>
      <c r="M374" s="71">
        <f t="shared" si="186"/>
        <v>92</v>
      </c>
      <c r="N374" s="96">
        <f t="shared" si="187"/>
        <v>0</v>
      </c>
      <c r="O374" s="72">
        <f t="shared" si="188"/>
        <v>1</v>
      </c>
      <c r="P374" s="72">
        <f t="shared" si="189"/>
        <v>1</v>
      </c>
      <c r="Q374" s="96">
        <f t="shared" si="190"/>
        <v>0</v>
      </c>
      <c r="R374" s="71">
        <f t="shared" si="191"/>
        <v>2</v>
      </c>
      <c r="S374" s="103"/>
      <c r="T374" s="103"/>
      <c r="U374" s="71">
        <f t="shared" si="192"/>
        <v>2</v>
      </c>
      <c r="V374" s="103"/>
      <c r="W374" s="103"/>
      <c r="X374" s="71">
        <f t="shared" si="193"/>
        <v>8</v>
      </c>
      <c r="Y374" s="103"/>
      <c r="Z374" s="72">
        <f t="shared" si="194"/>
        <v>1</v>
      </c>
      <c r="AA374" s="72">
        <f t="shared" si="195"/>
        <v>1</v>
      </c>
      <c r="AB374" s="103"/>
      <c r="AC374" s="71">
        <f t="shared" si="196"/>
        <v>5</v>
      </c>
      <c r="AD374" s="103"/>
      <c r="AE374" s="103"/>
      <c r="AF374" s="71">
        <f t="shared" si="197"/>
        <v>5</v>
      </c>
      <c r="AG374" s="103"/>
      <c r="AH374" s="103"/>
      <c r="AI374" s="71">
        <f t="shared" si="198"/>
        <v>26</v>
      </c>
      <c r="AJ374" s="103"/>
      <c r="AK374" s="72">
        <f t="shared" si="199"/>
        <v>1</v>
      </c>
      <c r="AL374" s="72">
        <f t="shared" si="200"/>
        <v>1</v>
      </c>
      <c r="AM374" s="103"/>
      <c r="AN374" s="71">
        <f t="shared" si="201"/>
        <v>5</v>
      </c>
      <c r="AO374" s="103"/>
      <c r="AP374" s="103"/>
      <c r="AQ374" s="71">
        <f t="shared" si="202"/>
        <v>5</v>
      </c>
      <c r="AR374" s="103"/>
      <c r="AS374" s="103"/>
      <c r="AT374" s="71">
        <f t="shared" si="203"/>
        <v>26</v>
      </c>
      <c r="AU374" s="103"/>
      <c r="AV374" s="72">
        <f t="shared" si="204"/>
        <v>1</v>
      </c>
      <c r="AW374" s="72">
        <f t="shared" si="205"/>
        <v>1</v>
      </c>
      <c r="AX374" s="103"/>
      <c r="AY374" s="71">
        <f t="shared" si="206"/>
        <v>5</v>
      </c>
      <c r="AZ374" s="103"/>
      <c r="BA374" s="103"/>
      <c r="BB374" s="71">
        <f t="shared" si="207"/>
        <v>5</v>
      </c>
      <c r="BC374" s="103"/>
      <c r="BD374" s="103"/>
      <c r="BE374" s="71">
        <f t="shared" si="208"/>
        <v>26</v>
      </c>
      <c r="BF374" s="103"/>
      <c r="BG374" s="72">
        <f t="shared" si="209"/>
        <v>1</v>
      </c>
      <c r="BH374" s="72">
        <f t="shared" si="210"/>
        <v>1</v>
      </c>
      <c r="BI374" s="103"/>
      <c r="BJ374" s="71">
        <f t="shared" si="211"/>
        <v>1</v>
      </c>
      <c r="BK374" s="103"/>
      <c r="BL374" s="103"/>
      <c r="BM374" s="71">
        <f t="shared" si="212"/>
        <v>1</v>
      </c>
      <c r="BN374" s="103"/>
      <c r="BO374" s="103"/>
      <c r="BP374" s="71">
        <f t="shared" si="213"/>
        <v>6</v>
      </c>
      <c r="BQ374" s="103"/>
      <c r="BR374" s="72">
        <f t="shared" si="214"/>
        <v>1</v>
      </c>
      <c r="BS374" s="72">
        <f t="shared" si="215"/>
        <v>1</v>
      </c>
      <c r="BT374" s="103"/>
    </row>
    <row r="375" spans="7:72" x14ac:dyDescent="0.15">
      <c r="G375" s="71">
        <f t="shared" ref="G375:G411" si="216">$I$2</f>
        <v>18</v>
      </c>
      <c r="H375" s="96">
        <f t="shared" ref="H375:H411" si="217">S375+AD375+AO375+AZ375+BK375</f>
        <v>0</v>
      </c>
      <c r="I375" s="96">
        <f t="shared" ref="I375:I411" si="218">T375+AE375+AP375+BA375+BL375</f>
        <v>0</v>
      </c>
      <c r="J375" s="71">
        <f t="shared" ref="J375:J411" si="219">(G375-H375)-I375</f>
        <v>18</v>
      </c>
      <c r="K375" s="96">
        <f t="shared" ref="K375:K411" si="220">V375+AG375+AR375+BC375+BN375</f>
        <v>0</v>
      </c>
      <c r="L375" s="96">
        <f t="shared" ref="L375:L411" si="221">W375+AH375+AS375+BD375+BO375</f>
        <v>0</v>
      </c>
      <c r="M375" s="71">
        <f t="shared" ref="M375:M411" si="222">$M$2-(H375*4.2)</f>
        <v>92</v>
      </c>
      <c r="N375" s="96">
        <f t="shared" ref="N375:N411" si="223">Y375+AJ375+AU375+BF375+BQ375</f>
        <v>0</v>
      </c>
      <c r="O375" s="72">
        <f t="shared" ref="O375:O411" si="224">IF((G375-(H375+I375))&lt;=0,IF(G375&lt;&gt;0,0,"???"),J375/(G375-H375))</f>
        <v>1</v>
      </c>
      <c r="P375" s="72">
        <f t="shared" ref="P375:P411" si="225">IF(M375&gt;=(N375+Q375),IF(M375&lt;&gt;0,((M375-N375)+Q375)/M375,"???"),"??")</f>
        <v>1</v>
      </c>
      <c r="Q375" s="96">
        <f t="shared" ref="Q375:Q411" si="226">AB375+AM375+AX375+BI375+BT375</f>
        <v>0</v>
      </c>
      <c r="R375" s="71">
        <f t="shared" si="191"/>
        <v>2</v>
      </c>
      <c r="S375" s="103"/>
      <c r="T375" s="103"/>
      <c r="U375" s="71">
        <f t="shared" si="192"/>
        <v>2</v>
      </c>
      <c r="V375" s="103"/>
      <c r="W375" s="103"/>
      <c r="X375" s="71">
        <f t="shared" si="193"/>
        <v>8</v>
      </c>
      <c r="Y375" s="103"/>
      <c r="Z375" s="72">
        <f t="shared" si="194"/>
        <v>1</v>
      </c>
      <c r="AA375" s="72">
        <f t="shared" si="195"/>
        <v>1</v>
      </c>
      <c r="AB375" s="103"/>
      <c r="AC375" s="71">
        <f t="shared" si="196"/>
        <v>5</v>
      </c>
      <c r="AD375" s="103"/>
      <c r="AE375" s="103"/>
      <c r="AF375" s="71">
        <f t="shared" si="197"/>
        <v>5</v>
      </c>
      <c r="AG375" s="103"/>
      <c r="AH375" s="103"/>
      <c r="AI375" s="71">
        <f t="shared" si="198"/>
        <v>26</v>
      </c>
      <c r="AJ375" s="103"/>
      <c r="AK375" s="72">
        <f t="shared" si="199"/>
        <v>1</v>
      </c>
      <c r="AL375" s="72">
        <f t="shared" si="200"/>
        <v>1</v>
      </c>
      <c r="AM375" s="103"/>
      <c r="AN375" s="71">
        <f t="shared" si="201"/>
        <v>5</v>
      </c>
      <c r="AO375" s="103"/>
      <c r="AP375" s="103"/>
      <c r="AQ375" s="71">
        <f t="shared" si="202"/>
        <v>5</v>
      </c>
      <c r="AR375" s="103"/>
      <c r="AS375" s="103"/>
      <c r="AT375" s="71">
        <f t="shared" si="203"/>
        <v>26</v>
      </c>
      <c r="AU375" s="103"/>
      <c r="AV375" s="72">
        <f t="shared" si="204"/>
        <v>1</v>
      </c>
      <c r="AW375" s="72">
        <f t="shared" si="205"/>
        <v>1</v>
      </c>
      <c r="AX375" s="103"/>
      <c r="AY375" s="71">
        <f t="shared" si="206"/>
        <v>5</v>
      </c>
      <c r="AZ375" s="103"/>
      <c r="BA375" s="103"/>
      <c r="BB375" s="71">
        <f t="shared" si="207"/>
        <v>5</v>
      </c>
      <c r="BC375" s="103"/>
      <c r="BD375" s="103"/>
      <c r="BE375" s="71">
        <f t="shared" si="208"/>
        <v>26</v>
      </c>
      <c r="BF375" s="103"/>
      <c r="BG375" s="72">
        <f t="shared" si="209"/>
        <v>1</v>
      </c>
      <c r="BH375" s="72">
        <f t="shared" si="210"/>
        <v>1</v>
      </c>
      <c r="BI375" s="103"/>
      <c r="BJ375" s="71">
        <f t="shared" si="211"/>
        <v>1</v>
      </c>
      <c r="BK375" s="103"/>
      <c r="BL375" s="103"/>
      <c r="BM375" s="71">
        <f t="shared" si="212"/>
        <v>1</v>
      </c>
      <c r="BN375" s="103"/>
      <c r="BO375" s="103"/>
      <c r="BP375" s="71">
        <f t="shared" si="213"/>
        <v>6</v>
      </c>
      <c r="BQ375" s="103"/>
      <c r="BR375" s="72">
        <f t="shared" si="214"/>
        <v>1</v>
      </c>
      <c r="BS375" s="72">
        <f t="shared" si="215"/>
        <v>1</v>
      </c>
      <c r="BT375" s="103"/>
    </row>
    <row r="376" spans="7:72" x14ac:dyDescent="0.15">
      <c r="G376" s="71">
        <f t="shared" si="216"/>
        <v>18</v>
      </c>
      <c r="H376" s="96">
        <f t="shared" si="217"/>
        <v>0</v>
      </c>
      <c r="I376" s="96">
        <f t="shared" si="218"/>
        <v>0</v>
      </c>
      <c r="J376" s="71">
        <f t="shared" si="219"/>
        <v>18</v>
      </c>
      <c r="K376" s="96">
        <f t="shared" si="220"/>
        <v>0</v>
      </c>
      <c r="L376" s="96">
        <f t="shared" si="221"/>
        <v>0</v>
      </c>
      <c r="M376" s="71">
        <f t="shared" si="222"/>
        <v>92</v>
      </c>
      <c r="N376" s="96">
        <f t="shared" si="223"/>
        <v>0</v>
      </c>
      <c r="O376" s="72">
        <f t="shared" si="224"/>
        <v>1</v>
      </c>
      <c r="P376" s="72">
        <f t="shared" si="225"/>
        <v>1</v>
      </c>
      <c r="Q376" s="96">
        <f t="shared" si="226"/>
        <v>0</v>
      </c>
      <c r="R376" s="71">
        <f t="shared" ref="R376:R411" si="227">$T$2</f>
        <v>2</v>
      </c>
      <c r="S376" s="103"/>
      <c r="T376" s="103"/>
      <c r="U376" s="71">
        <f t="shared" ref="U376:U411" si="228">(R376-S376)-T376</f>
        <v>2</v>
      </c>
      <c r="V376" s="103"/>
      <c r="W376" s="103"/>
      <c r="X376" s="71">
        <f t="shared" ref="X376:X411" si="229">$X$2-(S376*4.2)</f>
        <v>8</v>
      </c>
      <c r="Y376" s="103"/>
      <c r="Z376" s="72">
        <f t="shared" ref="Z376:Z411" si="230">IF((R376-(S376+T376))&lt;=0,IF(R376&lt;&gt;0,0,"???"),U376/(R376-S376))</f>
        <v>1</v>
      </c>
      <c r="AA376" s="72">
        <f t="shared" ref="AA376:AA411" si="231">IF(X376&gt;=(Y376+AB376),IF(X376&lt;&gt;0,((X376-Y376)+AB376)/X376,"???"),"??")</f>
        <v>1</v>
      </c>
      <c r="AB376" s="103"/>
      <c r="AC376" s="71">
        <f t="shared" ref="AC376:AC411" si="232">$AE$2</f>
        <v>5</v>
      </c>
      <c r="AD376" s="103"/>
      <c r="AE376" s="103"/>
      <c r="AF376" s="71">
        <f t="shared" ref="AF376:AF411" si="233">(AC376-AD376)-AE376</f>
        <v>5</v>
      </c>
      <c r="AG376" s="103"/>
      <c r="AH376" s="103"/>
      <c r="AI376" s="71">
        <f t="shared" ref="AI376:AI411" si="234">$AI$2-(AD376*4.2)</f>
        <v>26</v>
      </c>
      <c r="AJ376" s="103"/>
      <c r="AK376" s="72">
        <f t="shared" ref="AK376:AK411" si="235">IF((AC376-(AD376+AE376))&lt;=0,IF(AC376&lt;&gt;0,0,"???"),AF376/(AC376-AD376))</f>
        <v>1</v>
      </c>
      <c r="AL376" s="72">
        <f t="shared" ref="AL376:AL411" si="236">IF(AI376&gt;=(AJ376+AM376),IF(AI376&lt;&gt;0,((AI376-AJ376)+AM376)/AI376,"???"),"??")</f>
        <v>1</v>
      </c>
      <c r="AM376" s="103"/>
      <c r="AN376" s="71">
        <f t="shared" ref="AN376:AN411" si="237">$AP$2</f>
        <v>5</v>
      </c>
      <c r="AO376" s="103"/>
      <c r="AP376" s="103"/>
      <c r="AQ376" s="71">
        <f t="shared" ref="AQ376:AQ411" si="238">(AN376-AO376)-AP376</f>
        <v>5</v>
      </c>
      <c r="AR376" s="103"/>
      <c r="AS376" s="103"/>
      <c r="AT376" s="71">
        <f t="shared" ref="AT376:AT411" si="239">$AT$2-(AO376*4.2)</f>
        <v>26</v>
      </c>
      <c r="AU376" s="103"/>
      <c r="AV376" s="72">
        <f t="shared" ref="AV376:AV411" si="240">IF((AN376-(AO376+AP376))&lt;=0,IF(AN376&lt;&gt;0,0,"???"),AQ376/(AN376-AO376))</f>
        <v>1</v>
      </c>
      <c r="AW376" s="72">
        <f t="shared" ref="AW376:AW411" si="241">IF(AT376&gt;=(AU376+AX376),IF(AT376&lt;&gt;0,((AT376-AU376)+AX376)/AT376,"???"),"??")</f>
        <v>1</v>
      </c>
      <c r="AX376" s="103"/>
      <c r="AY376" s="71">
        <f t="shared" ref="AY376:AY411" si="242">$BA$2</f>
        <v>5</v>
      </c>
      <c r="AZ376" s="103"/>
      <c r="BA376" s="103"/>
      <c r="BB376" s="71">
        <f t="shared" ref="BB376:BB411" si="243">(AY376-AZ376)-BA376</f>
        <v>5</v>
      </c>
      <c r="BC376" s="103"/>
      <c r="BD376" s="103"/>
      <c r="BE376" s="71">
        <f t="shared" ref="BE376:BE411" si="244">$BE$2-(AZ376*4.2)</f>
        <v>26</v>
      </c>
      <c r="BF376" s="103"/>
      <c r="BG376" s="72">
        <f t="shared" ref="BG376:BG411" si="245">IF((AY376-(AZ376+BA376))&lt;=0,IF(AY376&lt;&gt;0,0,"???"),BB376/(AY376-AZ376))</f>
        <v>1</v>
      </c>
      <c r="BH376" s="72">
        <f t="shared" ref="BH376:BH411" si="246">IF(BE376&gt;=(BF376+BI376),IF(BE376&lt;&gt;0,((BE376-BF376)+BI376)/BE376,"???"),"??")</f>
        <v>1</v>
      </c>
      <c r="BI376" s="103"/>
      <c r="BJ376" s="71">
        <f t="shared" ref="BJ376:BJ411" si="247">$BL$2</f>
        <v>1</v>
      </c>
      <c r="BK376" s="103"/>
      <c r="BL376" s="103"/>
      <c r="BM376" s="71">
        <f t="shared" ref="BM376:BM411" si="248">(BJ376-BK376)-BL376</f>
        <v>1</v>
      </c>
      <c r="BN376" s="103"/>
      <c r="BO376" s="103"/>
      <c r="BP376" s="71">
        <f t="shared" ref="BP376:BP411" si="249">$BP$2-(BK376*4.2)</f>
        <v>6</v>
      </c>
      <c r="BQ376" s="103"/>
      <c r="BR376" s="72">
        <f t="shared" ref="BR376:BR411" si="250">IF((BJ376-(BK376+BL376))&lt;=0,IF(BJ376&lt;&gt;0,0,"???"),BM376/(BJ376-BK376))</f>
        <v>1</v>
      </c>
      <c r="BS376" s="72">
        <f t="shared" ref="BS376:BS411" si="251">IF(BP376&gt;=(BQ376+BT376),IF(BP376&lt;&gt;0,((BP376-BQ376)+BT376)/BP376,"???"),"??")</f>
        <v>1</v>
      </c>
      <c r="BT376" s="103"/>
    </row>
    <row r="377" spans="7:72" x14ac:dyDescent="0.15">
      <c r="G377" s="71">
        <f t="shared" si="216"/>
        <v>18</v>
      </c>
      <c r="H377" s="96">
        <f t="shared" si="217"/>
        <v>0</v>
      </c>
      <c r="I377" s="96">
        <f t="shared" si="218"/>
        <v>0</v>
      </c>
      <c r="J377" s="71">
        <f t="shared" si="219"/>
        <v>18</v>
      </c>
      <c r="K377" s="96">
        <f t="shared" si="220"/>
        <v>0</v>
      </c>
      <c r="L377" s="96">
        <f t="shared" si="221"/>
        <v>0</v>
      </c>
      <c r="M377" s="71">
        <f t="shared" si="222"/>
        <v>92</v>
      </c>
      <c r="N377" s="96">
        <f t="shared" si="223"/>
        <v>0</v>
      </c>
      <c r="O377" s="72">
        <f t="shared" si="224"/>
        <v>1</v>
      </c>
      <c r="P377" s="72">
        <f t="shared" si="225"/>
        <v>1</v>
      </c>
      <c r="Q377" s="96">
        <f t="shared" si="226"/>
        <v>0</v>
      </c>
      <c r="R377" s="71">
        <f t="shared" si="227"/>
        <v>2</v>
      </c>
      <c r="S377" s="103"/>
      <c r="T377" s="103"/>
      <c r="U377" s="71">
        <f t="shared" si="228"/>
        <v>2</v>
      </c>
      <c r="V377" s="103"/>
      <c r="W377" s="103"/>
      <c r="X377" s="71">
        <f t="shared" si="229"/>
        <v>8</v>
      </c>
      <c r="Y377" s="103"/>
      <c r="Z377" s="72">
        <f t="shared" si="230"/>
        <v>1</v>
      </c>
      <c r="AA377" s="72">
        <f t="shared" si="231"/>
        <v>1</v>
      </c>
      <c r="AB377" s="103"/>
      <c r="AC377" s="71">
        <f t="shared" si="232"/>
        <v>5</v>
      </c>
      <c r="AD377" s="103"/>
      <c r="AE377" s="103"/>
      <c r="AF377" s="71">
        <f t="shared" si="233"/>
        <v>5</v>
      </c>
      <c r="AG377" s="103"/>
      <c r="AH377" s="103"/>
      <c r="AI377" s="71">
        <f t="shared" si="234"/>
        <v>26</v>
      </c>
      <c r="AJ377" s="103"/>
      <c r="AK377" s="72">
        <f t="shared" si="235"/>
        <v>1</v>
      </c>
      <c r="AL377" s="72">
        <f t="shared" si="236"/>
        <v>1</v>
      </c>
      <c r="AM377" s="103"/>
      <c r="AN377" s="71">
        <f t="shared" si="237"/>
        <v>5</v>
      </c>
      <c r="AO377" s="103"/>
      <c r="AP377" s="103"/>
      <c r="AQ377" s="71">
        <f t="shared" si="238"/>
        <v>5</v>
      </c>
      <c r="AR377" s="103"/>
      <c r="AS377" s="103"/>
      <c r="AT377" s="71">
        <f t="shared" si="239"/>
        <v>26</v>
      </c>
      <c r="AU377" s="103"/>
      <c r="AV377" s="72">
        <f t="shared" si="240"/>
        <v>1</v>
      </c>
      <c r="AW377" s="72">
        <f t="shared" si="241"/>
        <v>1</v>
      </c>
      <c r="AX377" s="103"/>
      <c r="AY377" s="71">
        <f t="shared" si="242"/>
        <v>5</v>
      </c>
      <c r="AZ377" s="103"/>
      <c r="BA377" s="103"/>
      <c r="BB377" s="71">
        <f t="shared" si="243"/>
        <v>5</v>
      </c>
      <c r="BC377" s="103"/>
      <c r="BD377" s="103"/>
      <c r="BE377" s="71">
        <f t="shared" si="244"/>
        <v>26</v>
      </c>
      <c r="BF377" s="103"/>
      <c r="BG377" s="72">
        <f t="shared" si="245"/>
        <v>1</v>
      </c>
      <c r="BH377" s="72">
        <f t="shared" si="246"/>
        <v>1</v>
      </c>
      <c r="BI377" s="103"/>
      <c r="BJ377" s="71">
        <f t="shared" si="247"/>
        <v>1</v>
      </c>
      <c r="BK377" s="103"/>
      <c r="BL377" s="103"/>
      <c r="BM377" s="71">
        <f t="shared" si="248"/>
        <v>1</v>
      </c>
      <c r="BN377" s="103"/>
      <c r="BO377" s="103"/>
      <c r="BP377" s="71">
        <f t="shared" si="249"/>
        <v>6</v>
      </c>
      <c r="BQ377" s="103"/>
      <c r="BR377" s="72">
        <f t="shared" si="250"/>
        <v>1</v>
      </c>
      <c r="BS377" s="72">
        <f t="shared" si="251"/>
        <v>1</v>
      </c>
      <c r="BT377" s="103"/>
    </row>
    <row r="378" spans="7:72" x14ac:dyDescent="0.15">
      <c r="G378" s="71">
        <f t="shared" si="216"/>
        <v>18</v>
      </c>
      <c r="H378" s="96">
        <f t="shared" si="217"/>
        <v>0</v>
      </c>
      <c r="I378" s="96">
        <f t="shared" si="218"/>
        <v>0</v>
      </c>
      <c r="J378" s="71">
        <f t="shared" si="219"/>
        <v>18</v>
      </c>
      <c r="K378" s="96">
        <f t="shared" si="220"/>
        <v>0</v>
      </c>
      <c r="L378" s="96">
        <f t="shared" si="221"/>
        <v>0</v>
      </c>
      <c r="M378" s="71">
        <f t="shared" si="222"/>
        <v>92</v>
      </c>
      <c r="N378" s="96">
        <f t="shared" si="223"/>
        <v>0</v>
      </c>
      <c r="O378" s="72">
        <f t="shared" si="224"/>
        <v>1</v>
      </c>
      <c r="P378" s="72">
        <f t="shared" si="225"/>
        <v>1</v>
      </c>
      <c r="Q378" s="96">
        <f t="shared" si="226"/>
        <v>0</v>
      </c>
      <c r="R378" s="71">
        <f t="shared" si="227"/>
        <v>2</v>
      </c>
      <c r="S378" s="103"/>
      <c r="T378" s="103"/>
      <c r="U378" s="71">
        <f t="shared" si="228"/>
        <v>2</v>
      </c>
      <c r="V378" s="103"/>
      <c r="W378" s="103"/>
      <c r="X378" s="71">
        <f t="shared" si="229"/>
        <v>8</v>
      </c>
      <c r="Y378" s="103"/>
      <c r="Z378" s="72">
        <f t="shared" si="230"/>
        <v>1</v>
      </c>
      <c r="AA378" s="72">
        <f t="shared" si="231"/>
        <v>1</v>
      </c>
      <c r="AB378" s="103"/>
      <c r="AC378" s="71">
        <f t="shared" si="232"/>
        <v>5</v>
      </c>
      <c r="AD378" s="103"/>
      <c r="AE378" s="103"/>
      <c r="AF378" s="71">
        <f t="shared" si="233"/>
        <v>5</v>
      </c>
      <c r="AG378" s="103"/>
      <c r="AH378" s="103"/>
      <c r="AI378" s="71">
        <f t="shared" si="234"/>
        <v>26</v>
      </c>
      <c r="AJ378" s="103"/>
      <c r="AK378" s="72">
        <f t="shared" si="235"/>
        <v>1</v>
      </c>
      <c r="AL378" s="72">
        <f t="shared" si="236"/>
        <v>1</v>
      </c>
      <c r="AM378" s="103"/>
      <c r="AN378" s="71">
        <f t="shared" si="237"/>
        <v>5</v>
      </c>
      <c r="AO378" s="103"/>
      <c r="AP378" s="103"/>
      <c r="AQ378" s="71">
        <f t="shared" si="238"/>
        <v>5</v>
      </c>
      <c r="AR378" s="103"/>
      <c r="AS378" s="103"/>
      <c r="AT378" s="71">
        <f t="shared" si="239"/>
        <v>26</v>
      </c>
      <c r="AU378" s="103"/>
      <c r="AV378" s="72">
        <f t="shared" si="240"/>
        <v>1</v>
      </c>
      <c r="AW378" s="72">
        <f t="shared" si="241"/>
        <v>1</v>
      </c>
      <c r="AX378" s="103"/>
      <c r="AY378" s="71">
        <f t="shared" si="242"/>
        <v>5</v>
      </c>
      <c r="AZ378" s="103"/>
      <c r="BA378" s="103"/>
      <c r="BB378" s="71">
        <f t="shared" si="243"/>
        <v>5</v>
      </c>
      <c r="BC378" s="103"/>
      <c r="BD378" s="103"/>
      <c r="BE378" s="71">
        <f t="shared" si="244"/>
        <v>26</v>
      </c>
      <c r="BF378" s="103"/>
      <c r="BG378" s="72">
        <f t="shared" si="245"/>
        <v>1</v>
      </c>
      <c r="BH378" s="72">
        <f t="shared" si="246"/>
        <v>1</v>
      </c>
      <c r="BI378" s="103"/>
      <c r="BJ378" s="71">
        <f t="shared" si="247"/>
        <v>1</v>
      </c>
      <c r="BK378" s="103"/>
      <c r="BL378" s="103"/>
      <c r="BM378" s="71">
        <f t="shared" si="248"/>
        <v>1</v>
      </c>
      <c r="BN378" s="103"/>
      <c r="BO378" s="103"/>
      <c r="BP378" s="71">
        <f t="shared" si="249"/>
        <v>6</v>
      </c>
      <c r="BQ378" s="103"/>
      <c r="BR378" s="72">
        <f t="shared" si="250"/>
        <v>1</v>
      </c>
      <c r="BS378" s="72">
        <f t="shared" si="251"/>
        <v>1</v>
      </c>
      <c r="BT378" s="103"/>
    </row>
    <row r="379" spans="7:72" x14ac:dyDescent="0.15">
      <c r="G379" s="71">
        <f t="shared" si="216"/>
        <v>18</v>
      </c>
      <c r="H379" s="96">
        <f t="shared" si="217"/>
        <v>0</v>
      </c>
      <c r="I379" s="96">
        <f t="shared" si="218"/>
        <v>0</v>
      </c>
      <c r="J379" s="71">
        <f t="shared" si="219"/>
        <v>18</v>
      </c>
      <c r="K379" s="96">
        <f t="shared" si="220"/>
        <v>0</v>
      </c>
      <c r="L379" s="96">
        <f t="shared" si="221"/>
        <v>0</v>
      </c>
      <c r="M379" s="71">
        <f t="shared" si="222"/>
        <v>92</v>
      </c>
      <c r="N379" s="96">
        <f t="shared" si="223"/>
        <v>0</v>
      </c>
      <c r="O379" s="72">
        <f t="shared" si="224"/>
        <v>1</v>
      </c>
      <c r="P379" s="72">
        <f t="shared" si="225"/>
        <v>1</v>
      </c>
      <c r="Q379" s="96">
        <f t="shared" si="226"/>
        <v>0</v>
      </c>
      <c r="R379" s="71">
        <f t="shared" si="227"/>
        <v>2</v>
      </c>
      <c r="S379" s="103"/>
      <c r="T379" s="103"/>
      <c r="U379" s="71">
        <f t="shared" si="228"/>
        <v>2</v>
      </c>
      <c r="V379" s="103"/>
      <c r="W379" s="103"/>
      <c r="X379" s="71">
        <f t="shared" si="229"/>
        <v>8</v>
      </c>
      <c r="Y379" s="103"/>
      <c r="Z379" s="72">
        <f t="shared" si="230"/>
        <v>1</v>
      </c>
      <c r="AA379" s="72">
        <f t="shared" si="231"/>
        <v>1</v>
      </c>
      <c r="AB379" s="103"/>
      <c r="AC379" s="71">
        <f t="shared" si="232"/>
        <v>5</v>
      </c>
      <c r="AD379" s="103"/>
      <c r="AE379" s="103"/>
      <c r="AF379" s="71">
        <f t="shared" si="233"/>
        <v>5</v>
      </c>
      <c r="AG379" s="103"/>
      <c r="AH379" s="103"/>
      <c r="AI379" s="71">
        <f t="shared" si="234"/>
        <v>26</v>
      </c>
      <c r="AJ379" s="103"/>
      <c r="AK379" s="72">
        <f t="shared" si="235"/>
        <v>1</v>
      </c>
      <c r="AL379" s="72">
        <f t="shared" si="236"/>
        <v>1</v>
      </c>
      <c r="AM379" s="103"/>
      <c r="AN379" s="71">
        <f t="shared" si="237"/>
        <v>5</v>
      </c>
      <c r="AO379" s="103"/>
      <c r="AP379" s="103"/>
      <c r="AQ379" s="71">
        <f t="shared" si="238"/>
        <v>5</v>
      </c>
      <c r="AR379" s="103"/>
      <c r="AS379" s="103"/>
      <c r="AT379" s="71">
        <f t="shared" si="239"/>
        <v>26</v>
      </c>
      <c r="AU379" s="103"/>
      <c r="AV379" s="72">
        <f t="shared" si="240"/>
        <v>1</v>
      </c>
      <c r="AW379" s="72">
        <f t="shared" si="241"/>
        <v>1</v>
      </c>
      <c r="AX379" s="103"/>
      <c r="AY379" s="71">
        <f t="shared" si="242"/>
        <v>5</v>
      </c>
      <c r="AZ379" s="103"/>
      <c r="BA379" s="103"/>
      <c r="BB379" s="71">
        <f t="shared" si="243"/>
        <v>5</v>
      </c>
      <c r="BC379" s="103"/>
      <c r="BD379" s="103"/>
      <c r="BE379" s="71">
        <f t="shared" si="244"/>
        <v>26</v>
      </c>
      <c r="BF379" s="103"/>
      <c r="BG379" s="72">
        <f t="shared" si="245"/>
        <v>1</v>
      </c>
      <c r="BH379" s="72">
        <f t="shared" si="246"/>
        <v>1</v>
      </c>
      <c r="BI379" s="103"/>
      <c r="BJ379" s="71">
        <f t="shared" si="247"/>
        <v>1</v>
      </c>
      <c r="BK379" s="103"/>
      <c r="BL379" s="103"/>
      <c r="BM379" s="71">
        <f t="shared" si="248"/>
        <v>1</v>
      </c>
      <c r="BN379" s="103"/>
      <c r="BO379" s="103"/>
      <c r="BP379" s="71">
        <f t="shared" si="249"/>
        <v>6</v>
      </c>
      <c r="BQ379" s="103"/>
      <c r="BR379" s="72">
        <f t="shared" si="250"/>
        <v>1</v>
      </c>
      <c r="BS379" s="72">
        <f t="shared" si="251"/>
        <v>1</v>
      </c>
      <c r="BT379" s="103"/>
    </row>
    <row r="380" spans="7:72" x14ac:dyDescent="0.15">
      <c r="G380" s="71">
        <f t="shared" si="216"/>
        <v>18</v>
      </c>
      <c r="H380" s="96">
        <f t="shared" si="217"/>
        <v>0</v>
      </c>
      <c r="I380" s="96">
        <f t="shared" si="218"/>
        <v>0</v>
      </c>
      <c r="J380" s="71">
        <f t="shared" si="219"/>
        <v>18</v>
      </c>
      <c r="K380" s="96">
        <f t="shared" si="220"/>
        <v>0</v>
      </c>
      <c r="L380" s="96">
        <f t="shared" si="221"/>
        <v>0</v>
      </c>
      <c r="M380" s="71">
        <f t="shared" si="222"/>
        <v>92</v>
      </c>
      <c r="N380" s="96">
        <f t="shared" si="223"/>
        <v>0</v>
      </c>
      <c r="O380" s="72">
        <f t="shared" si="224"/>
        <v>1</v>
      </c>
      <c r="P380" s="72">
        <f t="shared" si="225"/>
        <v>1</v>
      </c>
      <c r="Q380" s="96">
        <f t="shared" si="226"/>
        <v>0</v>
      </c>
      <c r="R380" s="71">
        <f t="shared" si="227"/>
        <v>2</v>
      </c>
      <c r="S380" s="103"/>
      <c r="T380" s="103"/>
      <c r="U380" s="71">
        <f t="shared" si="228"/>
        <v>2</v>
      </c>
      <c r="V380" s="103"/>
      <c r="W380" s="103"/>
      <c r="X380" s="71">
        <f t="shared" si="229"/>
        <v>8</v>
      </c>
      <c r="Y380" s="103"/>
      <c r="Z380" s="72">
        <f t="shared" si="230"/>
        <v>1</v>
      </c>
      <c r="AA380" s="72">
        <f t="shared" si="231"/>
        <v>1</v>
      </c>
      <c r="AB380" s="103"/>
      <c r="AC380" s="71">
        <f t="shared" si="232"/>
        <v>5</v>
      </c>
      <c r="AD380" s="103"/>
      <c r="AE380" s="103"/>
      <c r="AF380" s="71">
        <f t="shared" si="233"/>
        <v>5</v>
      </c>
      <c r="AG380" s="103"/>
      <c r="AH380" s="103"/>
      <c r="AI380" s="71">
        <f t="shared" si="234"/>
        <v>26</v>
      </c>
      <c r="AJ380" s="103"/>
      <c r="AK380" s="72">
        <f t="shared" si="235"/>
        <v>1</v>
      </c>
      <c r="AL380" s="72">
        <f t="shared" si="236"/>
        <v>1</v>
      </c>
      <c r="AM380" s="103"/>
      <c r="AN380" s="71">
        <f t="shared" si="237"/>
        <v>5</v>
      </c>
      <c r="AO380" s="103"/>
      <c r="AP380" s="103"/>
      <c r="AQ380" s="71">
        <f t="shared" si="238"/>
        <v>5</v>
      </c>
      <c r="AR380" s="103"/>
      <c r="AS380" s="103"/>
      <c r="AT380" s="71">
        <f t="shared" si="239"/>
        <v>26</v>
      </c>
      <c r="AU380" s="103"/>
      <c r="AV380" s="72">
        <f t="shared" si="240"/>
        <v>1</v>
      </c>
      <c r="AW380" s="72">
        <f t="shared" si="241"/>
        <v>1</v>
      </c>
      <c r="AX380" s="103"/>
      <c r="AY380" s="71">
        <f t="shared" si="242"/>
        <v>5</v>
      </c>
      <c r="AZ380" s="103"/>
      <c r="BA380" s="103"/>
      <c r="BB380" s="71">
        <f t="shared" si="243"/>
        <v>5</v>
      </c>
      <c r="BC380" s="103"/>
      <c r="BD380" s="103"/>
      <c r="BE380" s="71">
        <f t="shared" si="244"/>
        <v>26</v>
      </c>
      <c r="BF380" s="103"/>
      <c r="BG380" s="72">
        <f t="shared" si="245"/>
        <v>1</v>
      </c>
      <c r="BH380" s="72">
        <f t="shared" si="246"/>
        <v>1</v>
      </c>
      <c r="BI380" s="103"/>
      <c r="BJ380" s="71">
        <f t="shared" si="247"/>
        <v>1</v>
      </c>
      <c r="BK380" s="103"/>
      <c r="BL380" s="103"/>
      <c r="BM380" s="71">
        <f t="shared" si="248"/>
        <v>1</v>
      </c>
      <c r="BN380" s="103"/>
      <c r="BO380" s="103"/>
      <c r="BP380" s="71">
        <f t="shared" si="249"/>
        <v>6</v>
      </c>
      <c r="BQ380" s="103"/>
      <c r="BR380" s="72">
        <f t="shared" si="250"/>
        <v>1</v>
      </c>
      <c r="BS380" s="72">
        <f t="shared" si="251"/>
        <v>1</v>
      </c>
      <c r="BT380" s="103"/>
    </row>
    <row r="381" spans="7:72" x14ac:dyDescent="0.15">
      <c r="G381" s="71">
        <f t="shared" si="216"/>
        <v>18</v>
      </c>
      <c r="H381" s="96">
        <f t="shared" si="217"/>
        <v>0</v>
      </c>
      <c r="I381" s="96">
        <f t="shared" si="218"/>
        <v>0</v>
      </c>
      <c r="J381" s="71">
        <f t="shared" si="219"/>
        <v>18</v>
      </c>
      <c r="K381" s="96">
        <f t="shared" si="220"/>
        <v>0</v>
      </c>
      <c r="L381" s="96">
        <f t="shared" si="221"/>
        <v>0</v>
      </c>
      <c r="M381" s="71">
        <f t="shared" si="222"/>
        <v>92</v>
      </c>
      <c r="N381" s="96">
        <f t="shared" si="223"/>
        <v>0</v>
      </c>
      <c r="O381" s="72">
        <f t="shared" si="224"/>
        <v>1</v>
      </c>
      <c r="P381" s="72">
        <f t="shared" si="225"/>
        <v>1</v>
      </c>
      <c r="Q381" s="96">
        <f t="shared" si="226"/>
        <v>0</v>
      </c>
      <c r="R381" s="71">
        <f t="shared" si="227"/>
        <v>2</v>
      </c>
      <c r="S381" s="103"/>
      <c r="T381" s="103"/>
      <c r="U381" s="71">
        <f t="shared" si="228"/>
        <v>2</v>
      </c>
      <c r="V381" s="103"/>
      <c r="W381" s="103"/>
      <c r="X381" s="71">
        <f t="shared" si="229"/>
        <v>8</v>
      </c>
      <c r="Y381" s="103"/>
      <c r="Z381" s="72">
        <f t="shared" si="230"/>
        <v>1</v>
      </c>
      <c r="AA381" s="72">
        <f t="shared" si="231"/>
        <v>1</v>
      </c>
      <c r="AB381" s="103"/>
      <c r="AC381" s="71">
        <f t="shared" si="232"/>
        <v>5</v>
      </c>
      <c r="AD381" s="103"/>
      <c r="AE381" s="103"/>
      <c r="AF381" s="71">
        <f t="shared" si="233"/>
        <v>5</v>
      </c>
      <c r="AG381" s="103"/>
      <c r="AH381" s="103"/>
      <c r="AI381" s="71">
        <f t="shared" si="234"/>
        <v>26</v>
      </c>
      <c r="AJ381" s="103"/>
      <c r="AK381" s="72">
        <f t="shared" si="235"/>
        <v>1</v>
      </c>
      <c r="AL381" s="72">
        <f t="shared" si="236"/>
        <v>1</v>
      </c>
      <c r="AM381" s="103"/>
      <c r="AN381" s="71">
        <f t="shared" si="237"/>
        <v>5</v>
      </c>
      <c r="AO381" s="103"/>
      <c r="AP381" s="103"/>
      <c r="AQ381" s="71">
        <f t="shared" si="238"/>
        <v>5</v>
      </c>
      <c r="AR381" s="103"/>
      <c r="AS381" s="103"/>
      <c r="AT381" s="71">
        <f t="shared" si="239"/>
        <v>26</v>
      </c>
      <c r="AU381" s="103"/>
      <c r="AV381" s="72">
        <f t="shared" si="240"/>
        <v>1</v>
      </c>
      <c r="AW381" s="72">
        <f t="shared" si="241"/>
        <v>1</v>
      </c>
      <c r="AX381" s="103"/>
      <c r="AY381" s="71">
        <f t="shared" si="242"/>
        <v>5</v>
      </c>
      <c r="AZ381" s="103"/>
      <c r="BA381" s="103"/>
      <c r="BB381" s="71">
        <f t="shared" si="243"/>
        <v>5</v>
      </c>
      <c r="BC381" s="103"/>
      <c r="BD381" s="103"/>
      <c r="BE381" s="71">
        <f t="shared" si="244"/>
        <v>26</v>
      </c>
      <c r="BF381" s="103"/>
      <c r="BG381" s="72">
        <f t="shared" si="245"/>
        <v>1</v>
      </c>
      <c r="BH381" s="72">
        <f t="shared" si="246"/>
        <v>1</v>
      </c>
      <c r="BI381" s="103"/>
      <c r="BJ381" s="71">
        <f t="shared" si="247"/>
        <v>1</v>
      </c>
      <c r="BK381" s="103"/>
      <c r="BL381" s="103"/>
      <c r="BM381" s="71">
        <f t="shared" si="248"/>
        <v>1</v>
      </c>
      <c r="BN381" s="103"/>
      <c r="BO381" s="103"/>
      <c r="BP381" s="71">
        <f t="shared" si="249"/>
        <v>6</v>
      </c>
      <c r="BQ381" s="103"/>
      <c r="BR381" s="72">
        <f t="shared" si="250"/>
        <v>1</v>
      </c>
      <c r="BS381" s="72">
        <f t="shared" si="251"/>
        <v>1</v>
      </c>
      <c r="BT381" s="103"/>
    </row>
    <row r="382" spans="7:72" x14ac:dyDescent="0.15">
      <c r="G382" s="71">
        <f t="shared" si="216"/>
        <v>18</v>
      </c>
      <c r="H382" s="96">
        <f t="shared" si="217"/>
        <v>0</v>
      </c>
      <c r="I382" s="96">
        <f t="shared" si="218"/>
        <v>0</v>
      </c>
      <c r="J382" s="71">
        <f t="shared" si="219"/>
        <v>18</v>
      </c>
      <c r="K382" s="96">
        <f t="shared" si="220"/>
        <v>0</v>
      </c>
      <c r="L382" s="96">
        <f t="shared" si="221"/>
        <v>0</v>
      </c>
      <c r="M382" s="71">
        <f t="shared" si="222"/>
        <v>92</v>
      </c>
      <c r="N382" s="96">
        <f t="shared" si="223"/>
        <v>0</v>
      </c>
      <c r="O382" s="72">
        <f t="shared" si="224"/>
        <v>1</v>
      </c>
      <c r="P382" s="72">
        <f t="shared" si="225"/>
        <v>1</v>
      </c>
      <c r="Q382" s="96">
        <f t="shared" si="226"/>
        <v>0</v>
      </c>
      <c r="R382" s="71">
        <f t="shared" si="227"/>
        <v>2</v>
      </c>
      <c r="S382" s="103"/>
      <c r="T382" s="103"/>
      <c r="U382" s="71">
        <f t="shared" si="228"/>
        <v>2</v>
      </c>
      <c r="V382" s="103"/>
      <c r="W382" s="103"/>
      <c r="X382" s="71">
        <f t="shared" si="229"/>
        <v>8</v>
      </c>
      <c r="Y382" s="103"/>
      <c r="Z382" s="72">
        <f t="shared" si="230"/>
        <v>1</v>
      </c>
      <c r="AA382" s="72">
        <f t="shared" si="231"/>
        <v>1</v>
      </c>
      <c r="AB382" s="103"/>
      <c r="AC382" s="71">
        <f t="shared" si="232"/>
        <v>5</v>
      </c>
      <c r="AD382" s="103"/>
      <c r="AE382" s="103"/>
      <c r="AF382" s="71">
        <f t="shared" si="233"/>
        <v>5</v>
      </c>
      <c r="AG382" s="103"/>
      <c r="AH382" s="103"/>
      <c r="AI382" s="71">
        <f t="shared" si="234"/>
        <v>26</v>
      </c>
      <c r="AJ382" s="103"/>
      <c r="AK382" s="72">
        <f t="shared" si="235"/>
        <v>1</v>
      </c>
      <c r="AL382" s="72">
        <f t="shared" si="236"/>
        <v>1</v>
      </c>
      <c r="AM382" s="103"/>
      <c r="AN382" s="71">
        <f t="shared" si="237"/>
        <v>5</v>
      </c>
      <c r="AO382" s="103"/>
      <c r="AP382" s="103"/>
      <c r="AQ382" s="71">
        <f t="shared" si="238"/>
        <v>5</v>
      </c>
      <c r="AR382" s="103"/>
      <c r="AS382" s="103"/>
      <c r="AT382" s="71">
        <f t="shared" si="239"/>
        <v>26</v>
      </c>
      <c r="AU382" s="103"/>
      <c r="AV382" s="72">
        <f t="shared" si="240"/>
        <v>1</v>
      </c>
      <c r="AW382" s="72">
        <f t="shared" si="241"/>
        <v>1</v>
      </c>
      <c r="AX382" s="103"/>
      <c r="AY382" s="71">
        <f t="shared" si="242"/>
        <v>5</v>
      </c>
      <c r="AZ382" s="103"/>
      <c r="BA382" s="103"/>
      <c r="BB382" s="71">
        <f t="shared" si="243"/>
        <v>5</v>
      </c>
      <c r="BC382" s="103"/>
      <c r="BD382" s="103"/>
      <c r="BE382" s="71">
        <f t="shared" si="244"/>
        <v>26</v>
      </c>
      <c r="BF382" s="103"/>
      <c r="BG382" s="72">
        <f t="shared" si="245"/>
        <v>1</v>
      </c>
      <c r="BH382" s="72">
        <f t="shared" si="246"/>
        <v>1</v>
      </c>
      <c r="BI382" s="103"/>
      <c r="BJ382" s="71">
        <f t="shared" si="247"/>
        <v>1</v>
      </c>
      <c r="BK382" s="103"/>
      <c r="BL382" s="103"/>
      <c r="BM382" s="71">
        <f t="shared" si="248"/>
        <v>1</v>
      </c>
      <c r="BN382" s="103"/>
      <c r="BO382" s="103"/>
      <c r="BP382" s="71">
        <f t="shared" si="249"/>
        <v>6</v>
      </c>
      <c r="BQ382" s="103"/>
      <c r="BR382" s="72">
        <f t="shared" si="250"/>
        <v>1</v>
      </c>
      <c r="BS382" s="72">
        <f t="shared" si="251"/>
        <v>1</v>
      </c>
      <c r="BT382" s="103"/>
    </row>
    <row r="383" spans="7:72" x14ac:dyDescent="0.15">
      <c r="G383" s="71">
        <f t="shared" si="216"/>
        <v>18</v>
      </c>
      <c r="H383" s="96">
        <f t="shared" si="217"/>
        <v>0</v>
      </c>
      <c r="I383" s="96">
        <f t="shared" si="218"/>
        <v>0</v>
      </c>
      <c r="J383" s="71">
        <f t="shared" si="219"/>
        <v>18</v>
      </c>
      <c r="K383" s="96">
        <f t="shared" si="220"/>
        <v>0</v>
      </c>
      <c r="L383" s="96">
        <f t="shared" si="221"/>
        <v>0</v>
      </c>
      <c r="M383" s="71">
        <f t="shared" si="222"/>
        <v>92</v>
      </c>
      <c r="N383" s="96">
        <f t="shared" si="223"/>
        <v>0</v>
      </c>
      <c r="O383" s="72">
        <f t="shared" si="224"/>
        <v>1</v>
      </c>
      <c r="P383" s="72">
        <f t="shared" si="225"/>
        <v>1</v>
      </c>
      <c r="Q383" s="96">
        <f t="shared" si="226"/>
        <v>0</v>
      </c>
      <c r="R383" s="71">
        <f t="shared" si="227"/>
        <v>2</v>
      </c>
      <c r="S383" s="103"/>
      <c r="T383" s="103"/>
      <c r="U383" s="71">
        <f t="shared" si="228"/>
        <v>2</v>
      </c>
      <c r="V383" s="103"/>
      <c r="W383" s="103"/>
      <c r="X383" s="71">
        <f t="shared" si="229"/>
        <v>8</v>
      </c>
      <c r="Y383" s="103"/>
      <c r="Z383" s="72">
        <f t="shared" si="230"/>
        <v>1</v>
      </c>
      <c r="AA383" s="72">
        <f t="shared" si="231"/>
        <v>1</v>
      </c>
      <c r="AB383" s="103"/>
      <c r="AC383" s="71">
        <f t="shared" si="232"/>
        <v>5</v>
      </c>
      <c r="AD383" s="103"/>
      <c r="AE383" s="103"/>
      <c r="AF383" s="71">
        <f t="shared" si="233"/>
        <v>5</v>
      </c>
      <c r="AG383" s="103"/>
      <c r="AH383" s="103"/>
      <c r="AI383" s="71">
        <f t="shared" si="234"/>
        <v>26</v>
      </c>
      <c r="AJ383" s="103"/>
      <c r="AK383" s="72">
        <f t="shared" si="235"/>
        <v>1</v>
      </c>
      <c r="AL383" s="72">
        <f t="shared" si="236"/>
        <v>1</v>
      </c>
      <c r="AM383" s="103"/>
      <c r="AN383" s="71">
        <f t="shared" si="237"/>
        <v>5</v>
      </c>
      <c r="AO383" s="103"/>
      <c r="AP383" s="103"/>
      <c r="AQ383" s="71">
        <f t="shared" si="238"/>
        <v>5</v>
      </c>
      <c r="AR383" s="103"/>
      <c r="AS383" s="103"/>
      <c r="AT383" s="71">
        <f t="shared" si="239"/>
        <v>26</v>
      </c>
      <c r="AU383" s="103"/>
      <c r="AV383" s="72">
        <f t="shared" si="240"/>
        <v>1</v>
      </c>
      <c r="AW383" s="72">
        <f t="shared" si="241"/>
        <v>1</v>
      </c>
      <c r="AX383" s="103"/>
      <c r="AY383" s="71">
        <f t="shared" si="242"/>
        <v>5</v>
      </c>
      <c r="AZ383" s="103"/>
      <c r="BA383" s="103"/>
      <c r="BB383" s="71">
        <f t="shared" si="243"/>
        <v>5</v>
      </c>
      <c r="BC383" s="103"/>
      <c r="BD383" s="103"/>
      <c r="BE383" s="71">
        <f t="shared" si="244"/>
        <v>26</v>
      </c>
      <c r="BF383" s="103"/>
      <c r="BG383" s="72">
        <f t="shared" si="245"/>
        <v>1</v>
      </c>
      <c r="BH383" s="72">
        <f t="shared" si="246"/>
        <v>1</v>
      </c>
      <c r="BI383" s="103"/>
      <c r="BJ383" s="71">
        <f t="shared" si="247"/>
        <v>1</v>
      </c>
      <c r="BK383" s="103"/>
      <c r="BL383" s="103"/>
      <c r="BM383" s="71">
        <f t="shared" si="248"/>
        <v>1</v>
      </c>
      <c r="BN383" s="103"/>
      <c r="BO383" s="103"/>
      <c r="BP383" s="71">
        <f t="shared" si="249"/>
        <v>6</v>
      </c>
      <c r="BQ383" s="103"/>
      <c r="BR383" s="72">
        <f t="shared" si="250"/>
        <v>1</v>
      </c>
      <c r="BS383" s="72">
        <f t="shared" si="251"/>
        <v>1</v>
      </c>
      <c r="BT383" s="103"/>
    </row>
    <row r="384" spans="7:72" x14ac:dyDescent="0.15">
      <c r="G384" s="71">
        <f t="shared" si="216"/>
        <v>18</v>
      </c>
      <c r="H384" s="96">
        <f t="shared" si="217"/>
        <v>0</v>
      </c>
      <c r="I384" s="96">
        <f t="shared" si="218"/>
        <v>0</v>
      </c>
      <c r="J384" s="71">
        <f t="shared" si="219"/>
        <v>18</v>
      </c>
      <c r="K384" s="96">
        <f t="shared" si="220"/>
        <v>0</v>
      </c>
      <c r="L384" s="96">
        <f t="shared" si="221"/>
        <v>0</v>
      </c>
      <c r="M384" s="71">
        <f t="shared" si="222"/>
        <v>92</v>
      </c>
      <c r="N384" s="96">
        <f t="shared" si="223"/>
        <v>0</v>
      </c>
      <c r="O384" s="72">
        <f t="shared" si="224"/>
        <v>1</v>
      </c>
      <c r="P384" s="72">
        <f t="shared" si="225"/>
        <v>1</v>
      </c>
      <c r="Q384" s="96">
        <f t="shared" si="226"/>
        <v>0</v>
      </c>
      <c r="R384" s="71">
        <f t="shared" si="227"/>
        <v>2</v>
      </c>
      <c r="S384" s="103"/>
      <c r="T384" s="103"/>
      <c r="U384" s="71">
        <f t="shared" si="228"/>
        <v>2</v>
      </c>
      <c r="V384" s="103"/>
      <c r="W384" s="103"/>
      <c r="X384" s="71">
        <f t="shared" si="229"/>
        <v>8</v>
      </c>
      <c r="Y384" s="103"/>
      <c r="Z384" s="72">
        <f t="shared" si="230"/>
        <v>1</v>
      </c>
      <c r="AA384" s="72">
        <f t="shared" si="231"/>
        <v>1</v>
      </c>
      <c r="AB384" s="103"/>
      <c r="AC384" s="71">
        <f t="shared" si="232"/>
        <v>5</v>
      </c>
      <c r="AD384" s="103"/>
      <c r="AE384" s="103"/>
      <c r="AF384" s="71">
        <f t="shared" si="233"/>
        <v>5</v>
      </c>
      <c r="AG384" s="103"/>
      <c r="AH384" s="103"/>
      <c r="AI384" s="71">
        <f t="shared" si="234"/>
        <v>26</v>
      </c>
      <c r="AJ384" s="103"/>
      <c r="AK384" s="72">
        <f t="shared" si="235"/>
        <v>1</v>
      </c>
      <c r="AL384" s="72">
        <f t="shared" si="236"/>
        <v>1</v>
      </c>
      <c r="AM384" s="103"/>
      <c r="AN384" s="71">
        <f t="shared" si="237"/>
        <v>5</v>
      </c>
      <c r="AO384" s="103"/>
      <c r="AP384" s="103"/>
      <c r="AQ384" s="71">
        <f t="shared" si="238"/>
        <v>5</v>
      </c>
      <c r="AR384" s="103"/>
      <c r="AS384" s="103"/>
      <c r="AT384" s="71">
        <f t="shared" si="239"/>
        <v>26</v>
      </c>
      <c r="AU384" s="103"/>
      <c r="AV384" s="72">
        <f t="shared" si="240"/>
        <v>1</v>
      </c>
      <c r="AW384" s="72">
        <f t="shared" si="241"/>
        <v>1</v>
      </c>
      <c r="AX384" s="103"/>
      <c r="AY384" s="71">
        <f t="shared" si="242"/>
        <v>5</v>
      </c>
      <c r="AZ384" s="103"/>
      <c r="BA384" s="103"/>
      <c r="BB384" s="71">
        <f t="shared" si="243"/>
        <v>5</v>
      </c>
      <c r="BC384" s="103"/>
      <c r="BD384" s="103"/>
      <c r="BE384" s="71">
        <f t="shared" si="244"/>
        <v>26</v>
      </c>
      <c r="BF384" s="103"/>
      <c r="BG384" s="72">
        <f t="shared" si="245"/>
        <v>1</v>
      </c>
      <c r="BH384" s="72">
        <f t="shared" si="246"/>
        <v>1</v>
      </c>
      <c r="BI384" s="103"/>
      <c r="BJ384" s="71">
        <f t="shared" si="247"/>
        <v>1</v>
      </c>
      <c r="BK384" s="103"/>
      <c r="BL384" s="103"/>
      <c r="BM384" s="71">
        <f t="shared" si="248"/>
        <v>1</v>
      </c>
      <c r="BN384" s="103"/>
      <c r="BO384" s="103"/>
      <c r="BP384" s="71">
        <f t="shared" si="249"/>
        <v>6</v>
      </c>
      <c r="BQ384" s="103"/>
      <c r="BR384" s="72">
        <f t="shared" si="250"/>
        <v>1</v>
      </c>
      <c r="BS384" s="72">
        <f t="shared" si="251"/>
        <v>1</v>
      </c>
      <c r="BT384" s="103"/>
    </row>
    <row r="385" spans="7:72" x14ac:dyDescent="0.15">
      <c r="G385" s="71">
        <f t="shared" si="216"/>
        <v>18</v>
      </c>
      <c r="H385" s="96">
        <f t="shared" si="217"/>
        <v>0</v>
      </c>
      <c r="I385" s="96">
        <f t="shared" si="218"/>
        <v>0</v>
      </c>
      <c r="J385" s="71">
        <f t="shared" si="219"/>
        <v>18</v>
      </c>
      <c r="K385" s="96">
        <f t="shared" si="220"/>
        <v>0</v>
      </c>
      <c r="L385" s="96">
        <f t="shared" si="221"/>
        <v>0</v>
      </c>
      <c r="M385" s="71">
        <f t="shared" si="222"/>
        <v>92</v>
      </c>
      <c r="N385" s="96">
        <f t="shared" si="223"/>
        <v>0</v>
      </c>
      <c r="O385" s="72">
        <f t="shared" si="224"/>
        <v>1</v>
      </c>
      <c r="P385" s="72">
        <f t="shared" si="225"/>
        <v>1</v>
      </c>
      <c r="Q385" s="96">
        <f t="shared" si="226"/>
        <v>0</v>
      </c>
      <c r="R385" s="71">
        <f t="shared" si="227"/>
        <v>2</v>
      </c>
      <c r="S385" s="103"/>
      <c r="T385" s="103"/>
      <c r="U385" s="71">
        <f t="shared" si="228"/>
        <v>2</v>
      </c>
      <c r="V385" s="103"/>
      <c r="W385" s="103"/>
      <c r="X385" s="71">
        <f t="shared" si="229"/>
        <v>8</v>
      </c>
      <c r="Y385" s="103"/>
      <c r="Z385" s="72">
        <f t="shared" si="230"/>
        <v>1</v>
      </c>
      <c r="AA385" s="72">
        <f t="shared" si="231"/>
        <v>1</v>
      </c>
      <c r="AB385" s="103"/>
      <c r="AC385" s="71">
        <f t="shared" si="232"/>
        <v>5</v>
      </c>
      <c r="AD385" s="103"/>
      <c r="AE385" s="103"/>
      <c r="AF385" s="71">
        <f t="shared" si="233"/>
        <v>5</v>
      </c>
      <c r="AG385" s="103"/>
      <c r="AH385" s="103"/>
      <c r="AI385" s="71">
        <f t="shared" si="234"/>
        <v>26</v>
      </c>
      <c r="AJ385" s="103"/>
      <c r="AK385" s="72">
        <f t="shared" si="235"/>
        <v>1</v>
      </c>
      <c r="AL385" s="72">
        <f t="shared" si="236"/>
        <v>1</v>
      </c>
      <c r="AM385" s="103"/>
      <c r="AN385" s="71">
        <f t="shared" si="237"/>
        <v>5</v>
      </c>
      <c r="AO385" s="103"/>
      <c r="AP385" s="103"/>
      <c r="AQ385" s="71">
        <f t="shared" si="238"/>
        <v>5</v>
      </c>
      <c r="AR385" s="103"/>
      <c r="AS385" s="103"/>
      <c r="AT385" s="71">
        <f t="shared" si="239"/>
        <v>26</v>
      </c>
      <c r="AU385" s="103"/>
      <c r="AV385" s="72">
        <f t="shared" si="240"/>
        <v>1</v>
      </c>
      <c r="AW385" s="72">
        <f t="shared" si="241"/>
        <v>1</v>
      </c>
      <c r="AX385" s="103"/>
      <c r="AY385" s="71">
        <f t="shared" si="242"/>
        <v>5</v>
      </c>
      <c r="AZ385" s="103"/>
      <c r="BA385" s="103"/>
      <c r="BB385" s="71">
        <f t="shared" si="243"/>
        <v>5</v>
      </c>
      <c r="BC385" s="103"/>
      <c r="BD385" s="103"/>
      <c r="BE385" s="71">
        <f t="shared" si="244"/>
        <v>26</v>
      </c>
      <c r="BF385" s="103"/>
      <c r="BG385" s="72">
        <f t="shared" si="245"/>
        <v>1</v>
      </c>
      <c r="BH385" s="72">
        <f t="shared" si="246"/>
        <v>1</v>
      </c>
      <c r="BI385" s="103"/>
      <c r="BJ385" s="71">
        <f t="shared" si="247"/>
        <v>1</v>
      </c>
      <c r="BK385" s="103"/>
      <c r="BL385" s="103"/>
      <c r="BM385" s="71">
        <f t="shared" si="248"/>
        <v>1</v>
      </c>
      <c r="BN385" s="103"/>
      <c r="BO385" s="103"/>
      <c r="BP385" s="71">
        <f t="shared" si="249"/>
        <v>6</v>
      </c>
      <c r="BQ385" s="103"/>
      <c r="BR385" s="72">
        <f t="shared" si="250"/>
        <v>1</v>
      </c>
      <c r="BS385" s="72">
        <f t="shared" si="251"/>
        <v>1</v>
      </c>
      <c r="BT385" s="103"/>
    </row>
    <row r="386" spans="7:72" x14ac:dyDescent="0.15">
      <c r="G386" s="71">
        <f t="shared" si="216"/>
        <v>18</v>
      </c>
      <c r="H386" s="96">
        <f t="shared" si="217"/>
        <v>0</v>
      </c>
      <c r="I386" s="96">
        <f t="shared" si="218"/>
        <v>0</v>
      </c>
      <c r="J386" s="71">
        <f t="shared" si="219"/>
        <v>18</v>
      </c>
      <c r="K386" s="96">
        <f t="shared" si="220"/>
        <v>0</v>
      </c>
      <c r="L386" s="96">
        <f t="shared" si="221"/>
        <v>0</v>
      </c>
      <c r="M386" s="71">
        <f t="shared" si="222"/>
        <v>92</v>
      </c>
      <c r="N386" s="96">
        <f t="shared" si="223"/>
        <v>0</v>
      </c>
      <c r="O386" s="72">
        <f t="shared" si="224"/>
        <v>1</v>
      </c>
      <c r="P386" s="72">
        <f t="shared" si="225"/>
        <v>1</v>
      </c>
      <c r="Q386" s="96">
        <f t="shared" si="226"/>
        <v>0</v>
      </c>
      <c r="R386" s="71">
        <f t="shared" si="227"/>
        <v>2</v>
      </c>
      <c r="S386" s="103"/>
      <c r="T386" s="103"/>
      <c r="U386" s="71">
        <f t="shared" si="228"/>
        <v>2</v>
      </c>
      <c r="V386" s="103"/>
      <c r="W386" s="103"/>
      <c r="X386" s="71">
        <f t="shared" si="229"/>
        <v>8</v>
      </c>
      <c r="Y386" s="103"/>
      <c r="Z386" s="72">
        <f t="shared" si="230"/>
        <v>1</v>
      </c>
      <c r="AA386" s="72">
        <f t="shared" si="231"/>
        <v>1</v>
      </c>
      <c r="AB386" s="103"/>
      <c r="AC386" s="71">
        <f t="shared" si="232"/>
        <v>5</v>
      </c>
      <c r="AD386" s="103"/>
      <c r="AE386" s="103"/>
      <c r="AF386" s="71">
        <f t="shared" si="233"/>
        <v>5</v>
      </c>
      <c r="AG386" s="103"/>
      <c r="AH386" s="103"/>
      <c r="AI386" s="71">
        <f t="shared" si="234"/>
        <v>26</v>
      </c>
      <c r="AJ386" s="103"/>
      <c r="AK386" s="72">
        <f t="shared" si="235"/>
        <v>1</v>
      </c>
      <c r="AL386" s="72">
        <f t="shared" si="236"/>
        <v>1</v>
      </c>
      <c r="AM386" s="103"/>
      <c r="AN386" s="71">
        <f t="shared" si="237"/>
        <v>5</v>
      </c>
      <c r="AO386" s="103"/>
      <c r="AP386" s="103"/>
      <c r="AQ386" s="71">
        <f t="shared" si="238"/>
        <v>5</v>
      </c>
      <c r="AR386" s="103"/>
      <c r="AS386" s="103"/>
      <c r="AT386" s="71">
        <f t="shared" si="239"/>
        <v>26</v>
      </c>
      <c r="AU386" s="103"/>
      <c r="AV386" s="72">
        <f t="shared" si="240"/>
        <v>1</v>
      </c>
      <c r="AW386" s="72">
        <f t="shared" si="241"/>
        <v>1</v>
      </c>
      <c r="AX386" s="103"/>
      <c r="AY386" s="71">
        <f t="shared" si="242"/>
        <v>5</v>
      </c>
      <c r="AZ386" s="103"/>
      <c r="BA386" s="103"/>
      <c r="BB386" s="71">
        <f t="shared" si="243"/>
        <v>5</v>
      </c>
      <c r="BC386" s="103"/>
      <c r="BD386" s="103"/>
      <c r="BE386" s="71">
        <f t="shared" si="244"/>
        <v>26</v>
      </c>
      <c r="BF386" s="103"/>
      <c r="BG386" s="72">
        <f t="shared" si="245"/>
        <v>1</v>
      </c>
      <c r="BH386" s="72">
        <f t="shared" si="246"/>
        <v>1</v>
      </c>
      <c r="BI386" s="103"/>
      <c r="BJ386" s="71">
        <f t="shared" si="247"/>
        <v>1</v>
      </c>
      <c r="BK386" s="103"/>
      <c r="BL386" s="103"/>
      <c r="BM386" s="71">
        <f t="shared" si="248"/>
        <v>1</v>
      </c>
      <c r="BN386" s="103"/>
      <c r="BO386" s="103"/>
      <c r="BP386" s="71">
        <f t="shared" si="249"/>
        <v>6</v>
      </c>
      <c r="BQ386" s="103"/>
      <c r="BR386" s="72">
        <f t="shared" si="250"/>
        <v>1</v>
      </c>
      <c r="BS386" s="72">
        <f t="shared" si="251"/>
        <v>1</v>
      </c>
      <c r="BT386" s="103"/>
    </row>
    <row r="387" spans="7:72" x14ac:dyDescent="0.15">
      <c r="G387" s="71">
        <f t="shared" si="216"/>
        <v>18</v>
      </c>
      <c r="H387" s="96">
        <f t="shared" si="217"/>
        <v>0</v>
      </c>
      <c r="I387" s="96">
        <f t="shared" si="218"/>
        <v>0</v>
      </c>
      <c r="J387" s="71">
        <f t="shared" si="219"/>
        <v>18</v>
      </c>
      <c r="K387" s="96">
        <f t="shared" si="220"/>
        <v>0</v>
      </c>
      <c r="L387" s="96">
        <f t="shared" si="221"/>
        <v>0</v>
      </c>
      <c r="M387" s="71">
        <f t="shared" si="222"/>
        <v>92</v>
      </c>
      <c r="N387" s="96">
        <f t="shared" si="223"/>
        <v>0</v>
      </c>
      <c r="O387" s="72">
        <f t="shared" si="224"/>
        <v>1</v>
      </c>
      <c r="P387" s="72">
        <f t="shared" si="225"/>
        <v>1</v>
      </c>
      <c r="Q387" s="96">
        <f t="shared" si="226"/>
        <v>0</v>
      </c>
      <c r="R387" s="71">
        <f t="shared" si="227"/>
        <v>2</v>
      </c>
      <c r="S387" s="103"/>
      <c r="T387" s="103"/>
      <c r="U387" s="71">
        <f t="shared" si="228"/>
        <v>2</v>
      </c>
      <c r="V387" s="103"/>
      <c r="W387" s="103"/>
      <c r="X387" s="71">
        <f t="shared" si="229"/>
        <v>8</v>
      </c>
      <c r="Y387" s="103"/>
      <c r="Z387" s="72">
        <f t="shared" si="230"/>
        <v>1</v>
      </c>
      <c r="AA387" s="72">
        <f t="shared" si="231"/>
        <v>1</v>
      </c>
      <c r="AB387" s="103"/>
      <c r="AC387" s="71">
        <f t="shared" si="232"/>
        <v>5</v>
      </c>
      <c r="AD387" s="103"/>
      <c r="AE387" s="103"/>
      <c r="AF387" s="71">
        <f t="shared" si="233"/>
        <v>5</v>
      </c>
      <c r="AG387" s="103"/>
      <c r="AH387" s="103"/>
      <c r="AI387" s="71">
        <f t="shared" si="234"/>
        <v>26</v>
      </c>
      <c r="AJ387" s="103"/>
      <c r="AK387" s="72">
        <f t="shared" si="235"/>
        <v>1</v>
      </c>
      <c r="AL387" s="72">
        <f t="shared" si="236"/>
        <v>1</v>
      </c>
      <c r="AM387" s="103"/>
      <c r="AN387" s="71">
        <f t="shared" si="237"/>
        <v>5</v>
      </c>
      <c r="AO387" s="103"/>
      <c r="AP387" s="103"/>
      <c r="AQ387" s="71">
        <f t="shared" si="238"/>
        <v>5</v>
      </c>
      <c r="AR387" s="103"/>
      <c r="AS387" s="103"/>
      <c r="AT387" s="71">
        <f t="shared" si="239"/>
        <v>26</v>
      </c>
      <c r="AU387" s="103"/>
      <c r="AV387" s="72">
        <f t="shared" si="240"/>
        <v>1</v>
      </c>
      <c r="AW387" s="72">
        <f t="shared" si="241"/>
        <v>1</v>
      </c>
      <c r="AX387" s="103"/>
      <c r="AY387" s="71">
        <f t="shared" si="242"/>
        <v>5</v>
      </c>
      <c r="AZ387" s="103"/>
      <c r="BA387" s="103"/>
      <c r="BB387" s="71">
        <f t="shared" si="243"/>
        <v>5</v>
      </c>
      <c r="BC387" s="103"/>
      <c r="BD387" s="103"/>
      <c r="BE387" s="71">
        <f t="shared" si="244"/>
        <v>26</v>
      </c>
      <c r="BF387" s="103"/>
      <c r="BG387" s="72">
        <f t="shared" si="245"/>
        <v>1</v>
      </c>
      <c r="BH387" s="72">
        <f t="shared" si="246"/>
        <v>1</v>
      </c>
      <c r="BI387" s="103"/>
      <c r="BJ387" s="71">
        <f t="shared" si="247"/>
        <v>1</v>
      </c>
      <c r="BK387" s="103"/>
      <c r="BL387" s="103"/>
      <c r="BM387" s="71">
        <f t="shared" si="248"/>
        <v>1</v>
      </c>
      <c r="BN387" s="103"/>
      <c r="BO387" s="103"/>
      <c r="BP387" s="71">
        <f t="shared" si="249"/>
        <v>6</v>
      </c>
      <c r="BQ387" s="103"/>
      <c r="BR387" s="72">
        <f t="shared" si="250"/>
        <v>1</v>
      </c>
      <c r="BS387" s="72">
        <f t="shared" si="251"/>
        <v>1</v>
      </c>
      <c r="BT387" s="103"/>
    </row>
    <row r="388" spans="7:72" x14ac:dyDescent="0.15">
      <c r="G388" s="71">
        <f t="shared" si="216"/>
        <v>18</v>
      </c>
      <c r="H388" s="96">
        <f t="shared" si="217"/>
        <v>0</v>
      </c>
      <c r="I388" s="96">
        <f t="shared" si="218"/>
        <v>0</v>
      </c>
      <c r="J388" s="71">
        <f t="shared" si="219"/>
        <v>18</v>
      </c>
      <c r="K388" s="96">
        <f t="shared" si="220"/>
        <v>0</v>
      </c>
      <c r="L388" s="96">
        <f t="shared" si="221"/>
        <v>0</v>
      </c>
      <c r="M388" s="71">
        <f t="shared" si="222"/>
        <v>92</v>
      </c>
      <c r="N388" s="96">
        <f t="shared" si="223"/>
        <v>0</v>
      </c>
      <c r="O388" s="72">
        <f t="shared" si="224"/>
        <v>1</v>
      </c>
      <c r="P388" s="72">
        <f t="shared" si="225"/>
        <v>1</v>
      </c>
      <c r="Q388" s="96">
        <f t="shared" si="226"/>
        <v>0</v>
      </c>
      <c r="R388" s="71">
        <f t="shared" si="227"/>
        <v>2</v>
      </c>
      <c r="S388" s="103"/>
      <c r="T388" s="103"/>
      <c r="U388" s="71">
        <f t="shared" si="228"/>
        <v>2</v>
      </c>
      <c r="V388" s="103"/>
      <c r="W388" s="103"/>
      <c r="X388" s="71">
        <f t="shared" si="229"/>
        <v>8</v>
      </c>
      <c r="Y388" s="103"/>
      <c r="Z388" s="72">
        <f t="shared" si="230"/>
        <v>1</v>
      </c>
      <c r="AA388" s="72">
        <f t="shared" si="231"/>
        <v>1</v>
      </c>
      <c r="AB388" s="103"/>
      <c r="AC388" s="71">
        <f t="shared" si="232"/>
        <v>5</v>
      </c>
      <c r="AD388" s="103"/>
      <c r="AE388" s="103"/>
      <c r="AF388" s="71">
        <f t="shared" si="233"/>
        <v>5</v>
      </c>
      <c r="AG388" s="103"/>
      <c r="AH388" s="103"/>
      <c r="AI388" s="71">
        <f t="shared" si="234"/>
        <v>26</v>
      </c>
      <c r="AJ388" s="103"/>
      <c r="AK388" s="72">
        <f t="shared" si="235"/>
        <v>1</v>
      </c>
      <c r="AL388" s="72">
        <f t="shared" si="236"/>
        <v>1</v>
      </c>
      <c r="AM388" s="103"/>
      <c r="AN388" s="71">
        <f t="shared" si="237"/>
        <v>5</v>
      </c>
      <c r="AO388" s="103"/>
      <c r="AP388" s="103"/>
      <c r="AQ388" s="71">
        <f t="shared" si="238"/>
        <v>5</v>
      </c>
      <c r="AR388" s="103"/>
      <c r="AS388" s="103"/>
      <c r="AT388" s="71">
        <f t="shared" si="239"/>
        <v>26</v>
      </c>
      <c r="AU388" s="103"/>
      <c r="AV388" s="72">
        <f t="shared" si="240"/>
        <v>1</v>
      </c>
      <c r="AW388" s="72">
        <f t="shared" si="241"/>
        <v>1</v>
      </c>
      <c r="AX388" s="103"/>
      <c r="AY388" s="71">
        <f t="shared" si="242"/>
        <v>5</v>
      </c>
      <c r="AZ388" s="103"/>
      <c r="BA388" s="103"/>
      <c r="BB388" s="71">
        <f t="shared" si="243"/>
        <v>5</v>
      </c>
      <c r="BC388" s="103"/>
      <c r="BD388" s="103"/>
      <c r="BE388" s="71">
        <f t="shared" si="244"/>
        <v>26</v>
      </c>
      <c r="BF388" s="103"/>
      <c r="BG388" s="72">
        <f t="shared" si="245"/>
        <v>1</v>
      </c>
      <c r="BH388" s="72">
        <f t="shared" si="246"/>
        <v>1</v>
      </c>
      <c r="BI388" s="103"/>
      <c r="BJ388" s="71">
        <f t="shared" si="247"/>
        <v>1</v>
      </c>
      <c r="BK388" s="103"/>
      <c r="BL388" s="103"/>
      <c r="BM388" s="71">
        <f t="shared" si="248"/>
        <v>1</v>
      </c>
      <c r="BN388" s="103"/>
      <c r="BO388" s="103"/>
      <c r="BP388" s="71">
        <f t="shared" si="249"/>
        <v>6</v>
      </c>
      <c r="BQ388" s="103"/>
      <c r="BR388" s="72">
        <f t="shared" si="250"/>
        <v>1</v>
      </c>
      <c r="BS388" s="72">
        <f t="shared" si="251"/>
        <v>1</v>
      </c>
      <c r="BT388" s="103"/>
    </row>
    <row r="389" spans="7:72" x14ac:dyDescent="0.15">
      <c r="G389" s="71">
        <f t="shared" si="216"/>
        <v>18</v>
      </c>
      <c r="H389" s="96">
        <f t="shared" si="217"/>
        <v>0</v>
      </c>
      <c r="I389" s="96">
        <f t="shared" si="218"/>
        <v>0</v>
      </c>
      <c r="J389" s="71">
        <f t="shared" si="219"/>
        <v>18</v>
      </c>
      <c r="K389" s="96">
        <f t="shared" si="220"/>
        <v>0</v>
      </c>
      <c r="L389" s="96">
        <f t="shared" si="221"/>
        <v>0</v>
      </c>
      <c r="M389" s="71">
        <f t="shared" si="222"/>
        <v>92</v>
      </c>
      <c r="N389" s="96">
        <f t="shared" si="223"/>
        <v>0</v>
      </c>
      <c r="O389" s="72">
        <f t="shared" si="224"/>
        <v>1</v>
      </c>
      <c r="P389" s="72">
        <f t="shared" si="225"/>
        <v>1</v>
      </c>
      <c r="Q389" s="96">
        <f t="shared" si="226"/>
        <v>0</v>
      </c>
      <c r="R389" s="71">
        <f t="shared" si="227"/>
        <v>2</v>
      </c>
      <c r="S389" s="103"/>
      <c r="T389" s="103"/>
      <c r="U389" s="71">
        <f t="shared" si="228"/>
        <v>2</v>
      </c>
      <c r="V389" s="103"/>
      <c r="W389" s="103"/>
      <c r="X389" s="71">
        <f t="shared" si="229"/>
        <v>8</v>
      </c>
      <c r="Y389" s="103"/>
      <c r="Z389" s="72">
        <f t="shared" si="230"/>
        <v>1</v>
      </c>
      <c r="AA389" s="72">
        <f t="shared" si="231"/>
        <v>1</v>
      </c>
      <c r="AB389" s="103"/>
      <c r="AC389" s="71">
        <f t="shared" si="232"/>
        <v>5</v>
      </c>
      <c r="AD389" s="103"/>
      <c r="AE389" s="103"/>
      <c r="AF389" s="71">
        <f t="shared" si="233"/>
        <v>5</v>
      </c>
      <c r="AG389" s="103"/>
      <c r="AH389" s="103"/>
      <c r="AI389" s="71">
        <f t="shared" si="234"/>
        <v>26</v>
      </c>
      <c r="AJ389" s="103"/>
      <c r="AK389" s="72">
        <f t="shared" si="235"/>
        <v>1</v>
      </c>
      <c r="AL389" s="72">
        <f t="shared" si="236"/>
        <v>1</v>
      </c>
      <c r="AM389" s="103"/>
      <c r="AN389" s="71">
        <f t="shared" si="237"/>
        <v>5</v>
      </c>
      <c r="AO389" s="103"/>
      <c r="AP389" s="103"/>
      <c r="AQ389" s="71">
        <f t="shared" si="238"/>
        <v>5</v>
      </c>
      <c r="AR389" s="103"/>
      <c r="AS389" s="103"/>
      <c r="AT389" s="71">
        <f t="shared" si="239"/>
        <v>26</v>
      </c>
      <c r="AU389" s="103"/>
      <c r="AV389" s="72">
        <f t="shared" si="240"/>
        <v>1</v>
      </c>
      <c r="AW389" s="72">
        <f t="shared" si="241"/>
        <v>1</v>
      </c>
      <c r="AX389" s="103"/>
      <c r="AY389" s="71">
        <f t="shared" si="242"/>
        <v>5</v>
      </c>
      <c r="AZ389" s="103"/>
      <c r="BA389" s="103"/>
      <c r="BB389" s="71">
        <f t="shared" si="243"/>
        <v>5</v>
      </c>
      <c r="BC389" s="103"/>
      <c r="BD389" s="103"/>
      <c r="BE389" s="71">
        <f t="shared" si="244"/>
        <v>26</v>
      </c>
      <c r="BF389" s="103"/>
      <c r="BG389" s="72">
        <f t="shared" si="245"/>
        <v>1</v>
      </c>
      <c r="BH389" s="72">
        <f t="shared" si="246"/>
        <v>1</v>
      </c>
      <c r="BI389" s="103"/>
      <c r="BJ389" s="71">
        <f t="shared" si="247"/>
        <v>1</v>
      </c>
      <c r="BK389" s="103"/>
      <c r="BL389" s="103"/>
      <c r="BM389" s="71">
        <f t="shared" si="248"/>
        <v>1</v>
      </c>
      <c r="BN389" s="103"/>
      <c r="BO389" s="103"/>
      <c r="BP389" s="71">
        <f t="shared" si="249"/>
        <v>6</v>
      </c>
      <c r="BQ389" s="103"/>
      <c r="BR389" s="72">
        <f t="shared" si="250"/>
        <v>1</v>
      </c>
      <c r="BS389" s="72">
        <f t="shared" si="251"/>
        <v>1</v>
      </c>
      <c r="BT389" s="103"/>
    </row>
    <row r="390" spans="7:72" x14ac:dyDescent="0.15">
      <c r="G390" s="71">
        <f t="shared" si="216"/>
        <v>18</v>
      </c>
      <c r="H390" s="96">
        <f t="shared" si="217"/>
        <v>0</v>
      </c>
      <c r="I390" s="96">
        <f t="shared" si="218"/>
        <v>0</v>
      </c>
      <c r="J390" s="71">
        <f t="shared" si="219"/>
        <v>18</v>
      </c>
      <c r="K390" s="96">
        <f t="shared" si="220"/>
        <v>0</v>
      </c>
      <c r="L390" s="96">
        <f t="shared" si="221"/>
        <v>0</v>
      </c>
      <c r="M390" s="71">
        <f t="shared" si="222"/>
        <v>92</v>
      </c>
      <c r="N390" s="96">
        <f t="shared" si="223"/>
        <v>0</v>
      </c>
      <c r="O390" s="72">
        <f t="shared" si="224"/>
        <v>1</v>
      </c>
      <c r="P390" s="72">
        <f t="shared" si="225"/>
        <v>1</v>
      </c>
      <c r="Q390" s="96">
        <f t="shared" si="226"/>
        <v>0</v>
      </c>
      <c r="R390" s="71">
        <f t="shared" si="227"/>
        <v>2</v>
      </c>
      <c r="S390" s="103"/>
      <c r="T390" s="103"/>
      <c r="U390" s="71">
        <f t="shared" si="228"/>
        <v>2</v>
      </c>
      <c r="V390" s="103"/>
      <c r="W390" s="103"/>
      <c r="X390" s="71">
        <f t="shared" si="229"/>
        <v>8</v>
      </c>
      <c r="Y390" s="103"/>
      <c r="Z390" s="72">
        <f t="shared" si="230"/>
        <v>1</v>
      </c>
      <c r="AA390" s="72">
        <f t="shared" si="231"/>
        <v>1</v>
      </c>
      <c r="AB390" s="103"/>
      <c r="AC390" s="71">
        <f t="shared" si="232"/>
        <v>5</v>
      </c>
      <c r="AD390" s="103"/>
      <c r="AE390" s="103"/>
      <c r="AF390" s="71">
        <f t="shared" si="233"/>
        <v>5</v>
      </c>
      <c r="AG390" s="103"/>
      <c r="AH390" s="103"/>
      <c r="AI390" s="71">
        <f t="shared" si="234"/>
        <v>26</v>
      </c>
      <c r="AJ390" s="103"/>
      <c r="AK390" s="72">
        <f t="shared" si="235"/>
        <v>1</v>
      </c>
      <c r="AL390" s="72">
        <f t="shared" si="236"/>
        <v>1</v>
      </c>
      <c r="AM390" s="103"/>
      <c r="AN390" s="71">
        <f t="shared" si="237"/>
        <v>5</v>
      </c>
      <c r="AO390" s="103"/>
      <c r="AP390" s="103"/>
      <c r="AQ390" s="71">
        <f t="shared" si="238"/>
        <v>5</v>
      </c>
      <c r="AR390" s="103"/>
      <c r="AS390" s="103"/>
      <c r="AT390" s="71">
        <f t="shared" si="239"/>
        <v>26</v>
      </c>
      <c r="AU390" s="103"/>
      <c r="AV390" s="72">
        <f t="shared" si="240"/>
        <v>1</v>
      </c>
      <c r="AW390" s="72">
        <f t="shared" si="241"/>
        <v>1</v>
      </c>
      <c r="AX390" s="103"/>
      <c r="AY390" s="71">
        <f t="shared" si="242"/>
        <v>5</v>
      </c>
      <c r="AZ390" s="103"/>
      <c r="BA390" s="103"/>
      <c r="BB390" s="71">
        <f t="shared" si="243"/>
        <v>5</v>
      </c>
      <c r="BC390" s="103"/>
      <c r="BD390" s="103"/>
      <c r="BE390" s="71">
        <f t="shared" si="244"/>
        <v>26</v>
      </c>
      <c r="BF390" s="103"/>
      <c r="BG390" s="72">
        <f t="shared" si="245"/>
        <v>1</v>
      </c>
      <c r="BH390" s="72">
        <f t="shared" si="246"/>
        <v>1</v>
      </c>
      <c r="BI390" s="103"/>
      <c r="BJ390" s="71">
        <f t="shared" si="247"/>
        <v>1</v>
      </c>
      <c r="BK390" s="103"/>
      <c r="BL390" s="103"/>
      <c r="BM390" s="71">
        <f t="shared" si="248"/>
        <v>1</v>
      </c>
      <c r="BN390" s="103"/>
      <c r="BO390" s="103"/>
      <c r="BP390" s="71">
        <f t="shared" si="249"/>
        <v>6</v>
      </c>
      <c r="BQ390" s="103"/>
      <c r="BR390" s="72">
        <f t="shared" si="250"/>
        <v>1</v>
      </c>
      <c r="BS390" s="72">
        <f t="shared" si="251"/>
        <v>1</v>
      </c>
      <c r="BT390" s="103"/>
    </row>
    <row r="391" spans="7:72" x14ac:dyDescent="0.15">
      <c r="G391" s="71">
        <f t="shared" si="216"/>
        <v>18</v>
      </c>
      <c r="H391" s="96">
        <f t="shared" si="217"/>
        <v>0</v>
      </c>
      <c r="I391" s="96">
        <f t="shared" si="218"/>
        <v>0</v>
      </c>
      <c r="J391" s="71">
        <f t="shared" si="219"/>
        <v>18</v>
      </c>
      <c r="K391" s="96">
        <f t="shared" si="220"/>
        <v>0</v>
      </c>
      <c r="L391" s="96">
        <f t="shared" si="221"/>
        <v>0</v>
      </c>
      <c r="M391" s="71">
        <f t="shared" si="222"/>
        <v>92</v>
      </c>
      <c r="N391" s="96">
        <f t="shared" si="223"/>
        <v>0</v>
      </c>
      <c r="O391" s="72">
        <f t="shared" si="224"/>
        <v>1</v>
      </c>
      <c r="P391" s="72">
        <f t="shared" si="225"/>
        <v>1</v>
      </c>
      <c r="Q391" s="96">
        <f t="shared" si="226"/>
        <v>0</v>
      </c>
      <c r="R391" s="71">
        <f t="shared" si="227"/>
        <v>2</v>
      </c>
      <c r="S391" s="103"/>
      <c r="T391" s="103"/>
      <c r="U391" s="71">
        <f t="shared" si="228"/>
        <v>2</v>
      </c>
      <c r="V391" s="103"/>
      <c r="W391" s="103"/>
      <c r="X391" s="71">
        <f t="shared" si="229"/>
        <v>8</v>
      </c>
      <c r="Y391" s="103"/>
      <c r="Z391" s="72">
        <f t="shared" si="230"/>
        <v>1</v>
      </c>
      <c r="AA391" s="72">
        <f t="shared" si="231"/>
        <v>1</v>
      </c>
      <c r="AB391" s="103"/>
      <c r="AC391" s="71">
        <f t="shared" si="232"/>
        <v>5</v>
      </c>
      <c r="AD391" s="103"/>
      <c r="AE391" s="103"/>
      <c r="AF391" s="71">
        <f t="shared" si="233"/>
        <v>5</v>
      </c>
      <c r="AG391" s="103"/>
      <c r="AH391" s="103"/>
      <c r="AI391" s="71">
        <f t="shared" si="234"/>
        <v>26</v>
      </c>
      <c r="AJ391" s="103"/>
      <c r="AK391" s="72">
        <f t="shared" si="235"/>
        <v>1</v>
      </c>
      <c r="AL391" s="72">
        <f t="shared" si="236"/>
        <v>1</v>
      </c>
      <c r="AM391" s="103"/>
      <c r="AN391" s="71">
        <f t="shared" si="237"/>
        <v>5</v>
      </c>
      <c r="AO391" s="103"/>
      <c r="AP391" s="103"/>
      <c r="AQ391" s="71">
        <f t="shared" si="238"/>
        <v>5</v>
      </c>
      <c r="AR391" s="103"/>
      <c r="AS391" s="103"/>
      <c r="AT391" s="71">
        <f t="shared" si="239"/>
        <v>26</v>
      </c>
      <c r="AU391" s="103"/>
      <c r="AV391" s="72">
        <f t="shared" si="240"/>
        <v>1</v>
      </c>
      <c r="AW391" s="72">
        <f t="shared" si="241"/>
        <v>1</v>
      </c>
      <c r="AX391" s="103"/>
      <c r="AY391" s="71">
        <f t="shared" si="242"/>
        <v>5</v>
      </c>
      <c r="AZ391" s="103"/>
      <c r="BA391" s="103"/>
      <c r="BB391" s="71">
        <f t="shared" si="243"/>
        <v>5</v>
      </c>
      <c r="BC391" s="103"/>
      <c r="BD391" s="103"/>
      <c r="BE391" s="71">
        <f t="shared" si="244"/>
        <v>26</v>
      </c>
      <c r="BF391" s="103"/>
      <c r="BG391" s="72">
        <f t="shared" si="245"/>
        <v>1</v>
      </c>
      <c r="BH391" s="72">
        <f t="shared" si="246"/>
        <v>1</v>
      </c>
      <c r="BI391" s="103"/>
      <c r="BJ391" s="71">
        <f t="shared" si="247"/>
        <v>1</v>
      </c>
      <c r="BK391" s="103"/>
      <c r="BL391" s="103"/>
      <c r="BM391" s="71">
        <f t="shared" si="248"/>
        <v>1</v>
      </c>
      <c r="BN391" s="103"/>
      <c r="BO391" s="103"/>
      <c r="BP391" s="71">
        <f t="shared" si="249"/>
        <v>6</v>
      </c>
      <c r="BQ391" s="103"/>
      <c r="BR391" s="72">
        <f t="shared" si="250"/>
        <v>1</v>
      </c>
      <c r="BS391" s="72">
        <f t="shared" si="251"/>
        <v>1</v>
      </c>
      <c r="BT391" s="103"/>
    </row>
    <row r="392" spans="7:72" x14ac:dyDescent="0.15">
      <c r="G392" s="71">
        <f t="shared" si="216"/>
        <v>18</v>
      </c>
      <c r="H392" s="96">
        <f t="shared" si="217"/>
        <v>0</v>
      </c>
      <c r="I392" s="96">
        <f t="shared" si="218"/>
        <v>0</v>
      </c>
      <c r="J392" s="71">
        <f t="shared" si="219"/>
        <v>18</v>
      </c>
      <c r="K392" s="96">
        <f t="shared" si="220"/>
        <v>0</v>
      </c>
      <c r="L392" s="96">
        <f t="shared" si="221"/>
        <v>0</v>
      </c>
      <c r="M392" s="71">
        <f t="shared" si="222"/>
        <v>92</v>
      </c>
      <c r="N392" s="96">
        <f t="shared" si="223"/>
        <v>0</v>
      </c>
      <c r="O392" s="72">
        <f t="shared" si="224"/>
        <v>1</v>
      </c>
      <c r="P392" s="72">
        <f t="shared" si="225"/>
        <v>1</v>
      </c>
      <c r="Q392" s="96">
        <f t="shared" si="226"/>
        <v>0</v>
      </c>
      <c r="R392" s="71">
        <f t="shared" si="227"/>
        <v>2</v>
      </c>
      <c r="S392" s="103"/>
      <c r="T392" s="103"/>
      <c r="U392" s="71">
        <f t="shared" si="228"/>
        <v>2</v>
      </c>
      <c r="V392" s="103"/>
      <c r="W392" s="103"/>
      <c r="X392" s="71">
        <f t="shared" si="229"/>
        <v>8</v>
      </c>
      <c r="Y392" s="103"/>
      <c r="Z392" s="72">
        <f t="shared" si="230"/>
        <v>1</v>
      </c>
      <c r="AA392" s="72">
        <f t="shared" si="231"/>
        <v>1</v>
      </c>
      <c r="AB392" s="103"/>
      <c r="AC392" s="71">
        <f t="shared" si="232"/>
        <v>5</v>
      </c>
      <c r="AD392" s="103"/>
      <c r="AE392" s="103"/>
      <c r="AF392" s="71">
        <f t="shared" si="233"/>
        <v>5</v>
      </c>
      <c r="AG392" s="103"/>
      <c r="AH392" s="103"/>
      <c r="AI392" s="71">
        <f t="shared" si="234"/>
        <v>26</v>
      </c>
      <c r="AJ392" s="103"/>
      <c r="AK392" s="72">
        <f t="shared" si="235"/>
        <v>1</v>
      </c>
      <c r="AL392" s="72">
        <f t="shared" si="236"/>
        <v>1</v>
      </c>
      <c r="AM392" s="103"/>
      <c r="AN392" s="71">
        <f t="shared" si="237"/>
        <v>5</v>
      </c>
      <c r="AO392" s="103"/>
      <c r="AP392" s="103"/>
      <c r="AQ392" s="71">
        <f t="shared" si="238"/>
        <v>5</v>
      </c>
      <c r="AR392" s="103"/>
      <c r="AS392" s="103"/>
      <c r="AT392" s="71">
        <f t="shared" si="239"/>
        <v>26</v>
      </c>
      <c r="AU392" s="103"/>
      <c r="AV392" s="72">
        <f t="shared" si="240"/>
        <v>1</v>
      </c>
      <c r="AW392" s="72">
        <f t="shared" si="241"/>
        <v>1</v>
      </c>
      <c r="AX392" s="103"/>
      <c r="AY392" s="71">
        <f t="shared" si="242"/>
        <v>5</v>
      </c>
      <c r="AZ392" s="103"/>
      <c r="BA392" s="103"/>
      <c r="BB392" s="71">
        <f t="shared" si="243"/>
        <v>5</v>
      </c>
      <c r="BC392" s="103"/>
      <c r="BD392" s="103"/>
      <c r="BE392" s="71">
        <f t="shared" si="244"/>
        <v>26</v>
      </c>
      <c r="BF392" s="103"/>
      <c r="BG392" s="72">
        <f t="shared" si="245"/>
        <v>1</v>
      </c>
      <c r="BH392" s="72">
        <f t="shared" si="246"/>
        <v>1</v>
      </c>
      <c r="BI392" s="103"/>
      <c r="BJ392" s="71">
        <f t="shared" si="247"/>
        <v>1</v>
      </c>
      <c r="BK392" s="103"/>
      <c r="BL392" s="103"/>
      <c r="BM392" s="71">
        <f t="shared" si="248"/>
        <v>1</v>
      </c>
      <c r="BN392" s="103"/>
      <c r="BO392" s="103"/>
      <c r="BP392" s="71">
        <f t="shared" si="249"/>
        <v>6</v>
      </c>
      <c r="BQ392" s="103"/>
      <c r="BR392" s="72">
        <f t="shared" si="250"/>
        <v>1</v>
      </c>
      <c r="BS392" s="72">
        <f t="shared" si="251"/>
        <v>1</v>
      </c>
      <c r="BT392" s="103"/>
    </row>
    <row r="393" spans="7:72" x14ac:dyDescent="0.15">
      <c r="G393" s="71">
        <f t="shared" si="216"/>
        <v>18</v>
      </c>
      <c r="H393" s="96">
        <f t="shared" si="217"/>
        <v>0</v>
      </c>
      <c r="I393" s="96">
        <f t="shared" si="218"/>
        <v>0</v>
      </c>
      <c r="J393" s="71">
        <f t="shared" si="219"/>
        <v>18</v>
      </c>
      <c r="K393" s="96">
        <f t="shared" si="220"/>
        <v>0</v>
      </c>
      <c r="L393" s="96">
        <f t="shared" si="221"/>
        <v>0</v>
      </c>
      <c r="M393" s="71">
        <f t="shared" si="222"/>
        <v>92</v>
      </c>
      <c r="N393" s="96">
        <f t="shared" si="223"/>
        <v>0</v>
      </c>
      <c r="O393" s="72">
        <f t="shared" si="224"/>
        <v>1</v>
      </c>
      <c r="P393" s="72">
        <f t="shared" si="225"/>
        <v>1</v>
      </c>
      <c r="Q393" s="96">
        <f t="shared" si="226"/>
        <v>0</v>
      </c>
      <c r="R393" s="71">
        <f t="shared" si="227"/>
        <v>2</v>
      </c>
      <c r="S393" s="103"/>
      <c r="T393" s="103"/>
      <c r="U393" s="71">
        <f t="shared" si="228"/>
        <v>2</v>
      </c>
      <c r="V393" s="103"/>
      <c r="W393" s="103"/>
      <c r="X393" s="71">
        <f t="shared" si="229"/>
        <v>8</v>
      </c>
      <c r="Y393" s="103"/>
      <c r="Z393" s="72">
        <f t="shared" si="230"/>
        <v>1</v>
      </c>
      <c r="AA393" s="72">
        <f t="shared" si="231"/>
        <v>1</v>
      </c>
      <c r="AB393" s="103"/>
      <c r="AC393" s="71">
        <f t="shared" si="232"/>
        <v>5</v>
      </c>
      <c r="AD393" s="103"/>
      <c r="AE393" s="103"/>
      <c r="AF393" s="71">
        <f t="shared" si="233"/>
        <v>5</v>
      </c>
      <c r="AG393" s="103"/>
      <c r="AH393" s="103"/>
      <c r="AI393" s="71">
        <f t="shared" si="234"/>
        <v>26</v>
      </c>
      <c r="AJ393" s="103"/>
      <c r="AK393" s="72">
        <f t="shared" si="235"/>
        <v>1</v>
      </c>
      <c r="AL393" s="72">
        <f t="shared" si="236"/>
        <v>1</v>
      </c>
      <c r="AM393" s="103"/>
      <c r="AN393" s="71">
        <f t="shared" si="237"/>
        <v>5</v>
      </c>
      <c r="AO393" s="103"/>
      <c r="AP393" s="103"/>
      <c r="AQ393" s="71">
        <f t="shared" si="238"/>
        <v>5</v>
      </c>
      <c r="AR393" s="103"/>
      <c r="AS393" s="103"/>
      <c r="AT393" s="71">
        <f t="shared" si="239"/>
        <v>26</v>
      </c>
      <c r="AU393" s="103"/>
      <c r="AV393" s="72">
        <f t="shared" si="240"/>
        <v>1</v>
      </c>
      <c r="AW393" s="72">
        <f t="shared" si="241"/>
        <v>1</v>
      </c>
      <c r="AX393" s="103"/>
      <c r="AY393" s="71">
        <f t="shared" si="242"/>
        <v>5</v>
      </c>
      <c r="AZ393" s="103"/>
      <c r="BA393" s="103"/>
      <c r="BB393" s="71">
        <f t="shared" si="243"/>
        <v>5</v>
      </c>
      <c r="BC393" s="103"/>
      <c r="BD393" s="103"/>
      <c r="BE393" s="71">
        <f t="shared" si="244"/>
        <v>26</v>
      </c>
      <c r="BF393" s="103"/>
      <c r="BG393" s="72">
        <f t="shared" si="245"/>
        <v>1</v>
      </c>
      <c r="BH393" s="72">
        <f t="shared" si="246"/>
        <v>1</v>
      </c>
      <c r="BI393" s="103"/>
      <c r="BJ393" s="71">
        <f t="shared" si="247"/>
        <v>1</v>
      </c>
      <c r="BK393" s="103"/>
      <c r="BL393" s="103"/>
      <c r="BM393" s="71">
        <f t="shared" si="248"/>
        <v>1</v>
      </c>
      <c r="BN393" s="103"/>
      <c r="BO393" s="103"/>
      <c r="BP393" s="71">
        <f t="shared" si="249"/>
        <v>6</v>
      </c>
      <c r="BQ393" s="103"/>
      <c r="BR393" s="72">
        <f t="shared" si="250"/>
        <v>1</v>
      </c>
      <c r="BS393" s="72">
        <f t="shared" si="251"/>
        <v>1</v>
      </c>
      <c r="BT393" s="103"/>
    </row>
    <row r="394" spans="7:72" x14ac:dyDescent="0.15">
      <c r="G394" s="71">
        <f t="shared" si="216"/>
        <v>18</v>
      </c>
      <c r="H394" s="96">
        <f t="shared" si="217"/>
        <v>0</v>
      </c>
      <c r="I394" s="96">
        <f t="shared" si="218"/>
        <v>0</v>
      </c>
      <c r="J394" s="71">
        <f t="shared" si="219"/>
        <v>18</v>
      </c>
      <c r="K394" s="96">
        <f t="shared" si="220"/>
        <v>0</v>
      </c>
      <c r="L394" s="96">
        <f t="shared" si="221"/>
        <v>0</v>
      </c>
      <c r="M394" s="71">
        <f t="shared" si="222"/>
        <v>92</v>
      </c>
      <c r="N394" s="96">
        <f t="shared" si="223"/>
        <v>0</v>
      </c>
      <c r="O394" s="72">
        <f t="shared" si="224"/>
        <v>1</v>
      </c>
      <c r="P394" s="72">
        <f t="shared" si="225"/>
        <v>1</v>
      </c>
      <c r="Q394" s="96">
        <f t="shared" si="226"/>
        <v>0</v>
      </c>
      <c r="R394" s="71">
        <f t="shared" si="227"/>
        <v>2</v>
      </c>
      <c r="S394" s="103"/>
      <c r="T394" s="103"/>
      <c r="U394" s="71">
        <f t="shared" si="228"/>
        <v>2</v>
      </c>
      <c r="V394" s="103"/>
      <c r="W394" s="103"/>
      <c r="X394" s="71">
        <f t="shared" si="229"/>
        <v>8</v>
      </c>
      <c r="Y394" s="103"/>
      <c r="Z394" s="72">
        <f t="shared" si="230"/>
        <v>1</v>
      </c>
      <c r="AA394" s="72">
        <f t="shared" si="231"/>
        <v>1</v>
      </c>
      <c r="AB394" s="103"/>
      <c r="AC394" s="71">
        <f t="shared" si="232"/>
        <v>5</v>
      </c>
      <c r="AD394" s="103"/>
      <c r="AE394" s="103"/>
      <c r="AF394" s="71">
        <f t="shared" si="233"/>
        <v>5</v>
      </c>
      <c r="AG394" s="103"/>
      <c r="AH394" s="103"/>
      <c r="AI394" s="71">
        <f t="shared" si="234"/>
        <v>26</v>
      </c>
      <c r="AJ394" s="103"/>
      <c r="AK394" s="72">
        <f t="shared" si="235"/>
        <v>1</v>
      </c>
      <c r="AL394" s="72">
        <f t="shared" si="236"/>
        <v>1</v>
      </c>
      <c r="AM394" s="103"/>
      <c r="AN394" s="71">
        <f t="shared" si="237"/>
        <v>5</v>
      </c>
      <c r="AO394" s="103"/>
      <c r="AP394" s="103"/>
      <c r="AQ394" s="71">
        <f t="shared" si="238"/>
        <v>5</v>
      </c>
      <c r="AR394" s="103"/>
      <c r="AS394" s="103"/>
      <c r="AT394" s="71">
        <f t="shared" si="239"/>
        <v>26</v>
      </c>
      <c r="AU394" s="103"/>
      <c r="AV394" s="72">
        <f t="shared" si="240"/>
        <v>1</v>
      </c>
      <c r="AW394" s="72">
        <f t="shared" si="241"/>
        <v>1</v>
      </c>
      <c r="AX394" s="103"/>
      <c r="AY394" s="71">
        <f t="shared" si="242"/>
        <v>5</v>
      </c>
      <c r="AZ394" s="103"/>
      <c r="BA394" s="103"/>
      <c r="BB394" s="71">
        <f t="shared" si="243"/>
        <v>5</v>
      </c>
      <c r="BC394" s="103"/>
      <c r="BD394" s="103"/>
      <c r="BE394" s="71">
        <f t="shared" si="244"/>
        <v>26</v>
      </c>
      <c r="BF394" s="103"/>
      <c r="BG394" s="72">
        <f t="shared" si="245"/>
        <v>1</v>
      </c>
      <c r="BH394" s="72">
        <f t="shared" si="246"/>
        <v>1</v>
      </c>
      <c r="BI394" s="103"/>
      <c r="BJ394" s="71">
        <f t="shared" si="247"/>
        <v>1</v>
      </c>
      <c r="BK394" s="103"/>
      <c r="BL394" s="103"/>
      <c r="BM394" s="71">
        <f t="shared" si="248"/>
        <v>1</v>
      </c>
      <c r="BN394" s="103"/>
      <c r="BO394" s="103"/>
      <c r="BP394" s="71">
        <f t="shared" si="249"/>
        <v>6</v>
      </c>
      <c r="BQ394" s="103"/>
      <c r="BR394" s="72">
        <f t="shared" si="250"/>
        <v>1</v>
      </c>
      <c r="BS394" s="72">
        <f t="shared" si="251"/>
        <v>1</v>
      </c>
      <c r="BT394" s="103"/>
    </row>
    <row r="395" spans="7:72" x14ac:dyDescent="0.15">
      <c r="G395" s="71">
        <f t="shared" si="216"/>
        <v>18</v>
      </c>
      <c r="H395" s="96">
        <f t="shared" si="217"/>
        <v>0</v>
      </c>
      <c r="I395" s="96">
        <f t="shared" si="218"/>
        <v>0</v>
      </c>
      <c r="J395" s="71">
        <f t="shared" si="219"/>
        <v>18</v>
      </c>
      <c r="K395" s="96">
        <f t="shared" si="220"/>
        <v>0</v>
      </c>
      <c r="L395" s="96">
        <f t="shared" si="221"/>
        <v>0</v>
      </c>
      <c r="M395" s="71">
        <f t="shared" si="222"/>
        <v>92</v>
      </c>
      <c r="N395" s="96">
        <f t="shared" si="223"/>
        <v>0</v>
      </c>
      <c r="O395" s="72">
        <f t="shared" si="224"/>
        <v>1</v>
      </c>
      <c r="P395" s="72">
        <f t="shared" si="225"/>
        <v>1</v>
      </c>
      <c r="Q395" s="96">
        <f t="shared" si="226"/>
        <v>0</v>
      </c>
      <c r="R395" s="71">
        <f t="shared" si="227"/>
        <v>2</v>
      </c>
      <c r="S395" s="103"/>
      <c r="T395" s="103"/>
      <c r="U395" s="71">
        <f t="shared" si="228"/>
        <v>2</v>
      </c>
      <c r="V395" s="103"/>
      <c r="W395" s="103"/>
      <c r="X395" s="71">
        <f t="shared" si="229"/>
        <v>8</v>
      </c>
      <c r="Y395" s="103"/>
      <c r="Z395" s="72">
        <f t="shared" si="230"/>
        <v>1</v>
      </c>
      <c r="AA395" s="72">
        <f t="shared" si="231"/>
        <v>1</v>
      </c>
      <c r="AB395" s="103"/>
      <c r="AC395" s="71">
        <f t="shared" si="232"/>
        <v>5</v>
      </c>
      <c r="AD395" s="103"/>
      <c r="AE395" s="103"/>
      <c r="AF395" s="71">
        <f t="shared" si="233"/>
        <v>5</v>
      </c>
      <c r="AG395" s="103"/>
      <c r="AH395" s="103"/>
      <c r="AI395" s="71">
        <f t="shared" si="234"/>
        <v>26</v>
      </c>
      <c r="AJ395" s="103"/>
      <c r="AK395" s="72">
        <f t="shared" si="235"/>
        <v>1</v>
      </c>
      <c r="AL395" s="72">
        <f t="shared" si="236"/>
        <v>1</v>
      </c>
      <c r="AM395" s="103"/>
      <c r="AN395" s="71">
        <f t="shared" si="237"/>
        <v>5</v>
      </c>
      <c r="AO395" s="103"/>
      <c r="AP395" s="103"/>
      <c r="AQ395" s="71">
        <f t="shared" si="238"/>
        <v>5</v>
      </c>
      <c r="AR395" s="103"/>
      <c r="AS395" s="103"/>
      <c r="AT395" s="71">
        <f t="shared" si="239"/>
        <v>26</v>
      </c>
      <c r="AU395" s="103"/>
      <c r="AV395" s="72">
        <f t="shared" si="240"/>
        <v>1</v>
      </c>
      <c r="AW395" s="72">
        <f t="shared" si="241"/>
        <v>1</v>
      </c>
      <c r="AX395" s="103"/>
      <c r="AY395" s="71">
        <f t="shared" si="242"/>
        <v>5</v>
      </c>
      <c r="AZ395" s="103"/>
      <c r="BA395" s="103"/>
      <c r="BB395" s="71">
        <f t="shared" si="243"/>
        <v>5</v>
      </c>
      <c r="BC395" s="103"/>
      <c r="BD395" s="103"/>
      <c r="BE395" s="71">
        <f t="shared" si="244"/>
        <v>26</v>
      </c>
      <c r="BF395" s="103"/>
      <c r="BG395" s="72">
        <f t="shared" si="245"/>
        <v>1</v>
      </c>
      <c r="BH395" s="72">
        <f t="shared" si="246"/>
        <v>1</v>
      </c>
      <c r="BI395" s="103"/>
      <c r="BJ395" s="71">
        <f t="shared" si="247"/>
        <v>1</v>
      </c>
      <c r="BK395" s="103"/>
      <c r="BL395" s="103"/>
      <c r="BM395" s="71">
        <f t="shared" si="248"/>
        <v>1</v>
      </c>
      <c r="BN395" s="103"/>
      <c r="BO395" s="103"/>
      <c r="BP395" s="71">
        <f t="shared" si="249"/>
        <v>6</v>
      </c>
      <c r="BQ395" s="103"/>
      <c r="BR395" s="72">
        <f t="shared" si="250"/>
        <v>1</v>
      </c>
      <c r="BS395" s="72">
        <f t="shared" si="251"/>
        <v>1</v>
      </c>
      <c r="BT395" s="103"/>
    </row>
    <row r="396" spans="7:72" x14ac:dyDescent="0.15">
      <c r="G396" s="71">
        <f t="shared" si="216"/>
        <v>18</v>
      </c>
      <c r="H396" s="96">
        <f t="shared" si="217"/>
        <v>0</v>
      </c>
      <c r="I396" s="96">
        <f t="shared" si="218"/>
        <v>0</v>
      </c>
      <c r="J396" s="71">
        <f t="shared" si="219"/>
        <v>18</v>
      </c>
      <c r="K396" s="96">
        <f t="shared" si="220"/>
        <v>0</v>
      </c>
      <c r="L396" s="96">
        <f t="shared" si="221"/>
        <v>0</v>
      </c>
      <c r="M396" s="71">
        <f t="shared" si="222"/>
        <v>92</v>
      </c>
      <c r="N396" s="96">
        <f t="shared" si="223"/>
        <v>0</v>
      </c>
      <c r="O396" s="72">
        <f t="shared" si="224"/>
        <v>1</v>
      </c>
      <c r="P396" s="72">
        <f t="shared" si="225"/>
        <v>1</v>
      </c>
      <c r="Q396" s="96">
        <f t="shared" si="226"/>
        <v>0</v>
      </c>
      <c r="R396" s="71">
        <f t="shared" si="227"/>
        <v>2</v>
      </c>
      <c r="S396" s="103"/>
      <c r="T396" s="103"/>
      <c r="U396" s="71">
        <f t="shared" si="228"/>
        <v>2</v>
      </c>
      <c r="V396" s="103"/>
      <c r="W396" s="103"/>
      <c r="X396" s="71">
        <f t="shared" si="229"/>
        <v>8</v>
      </c>
      <c r="Y396" s="103"/>
      <c r="Z396" s="72">
        <f t="shared" si="230"/>
        <v>1</v>
      </c>
      <c r="AA396" s="72">
        <f t="shared" si="231"/>
        <v>1</v>
      </c>
      <c r="AB396" s="103"/>
      <c r="AC396" s="71">
        <f t="shared" si="232"/>
        <v>5</v>
      </c>
      <c r="AD396" s="103"/>
      <c r="AE396" s="103"/>
      <c r="AF396" s="71">
        <f t="shared" si="233"/>
        <v>5</v>
      </c>
      <c r="AG396" s="103"/>
      <c r="AH396" s="103"/>
      <c r="AI396" s="71">
        <f t="shared" si="234"/>
        <v>26</v>
      </c>
      <c r="AJ396" s="103"/>
      <c r="AK396" s="72">
        <f t="shared" si="235"/>
        <v>1</v>
      </c>
      <c r="AL396" s="72">
        <f t="shared" si="236"/>
        <v>1</v>
      </c>
      <c r="AM396" s="103"/>
      <c r="AN396" s="71">
        <f t="shared" si="237"/>
        <v>5</v>
      </c>
      <c r="AO396" s="103"/>
      <c r="AP396" s="103"/>
      <c r="AQ396" s="71">
        <f t="shared" si="238"/>
        <v>5</v>
      </c>
      <c r="AR396" s="103"/>
      <c r="AS396" s="103"/>
      <c r="AT396" s="71">
        <f t="shared" si="239"/>
        <v>26</v>
      </c>
      <c r="AU396" s="103"/>
      <c r="AV396" s="72">
        <f t="shared" si="240"/>
        <v>1</v>
      </c>
      <c r="AW396" s="72">
        <f t="shared" si="241"/>
        <v>1</v>
      </c>
      <c r="AX396" s="103"/>
      <c r="AY396" s="71">
        <f t="shared" si="242"/>
        <v>5</v>
      </c>
      <c r="AZ396" s="103"/>
      <c r="BA396" s="103"/>
      <c r="BB396" s="71">
        <f t="shared" si="243"/>
        <v>5</v>
      </c>
      <c r="BC396" s="103"/>
      <c r="BD396" s="103"/>
      <c r="BE396" s="71">
        <f t="shared" si="244"/>
        <v>26</v>
      </c>
      <c r="BF396" s="103"/>
      <c r="BG396" s="72">
        <f t="shared" si="245"/>
        <v>1</v>
      </c>
      <c r="BH396" s="72">
        <f t="shared" si="246"/>
        <v>1</v>
      </c>
      <c r="BI396" s="103"/>
      <c r="BJ396" s="71">
        <f t="shared" si="247"/>
        <v>1</v>
      </c>
      <c r="BK396" s="103"/>
      <c r="BL396" s="103"/>
      <c r="BM396" s="71">
        <f t="shared" si="248"/>
        <v>1</v>
      </c>
      <c r="BN396" s="103"/>
      <c r="BO396" s="103"/>
      <c r="BP396" s="71">
        <f t="shared" si="249"/>
        <v>6</v>
      </c>
      <c r="BQ396" s="103"/>
      <c r="BR396" s="72">
        <f t="shared" si="250"/>
        <v>1</v>
      </c>
      <c r="BS396" s="72">
        <f t="shared" si="251"/>
        <v>1</v>
      </c>
      <c r="BT396" s="103"/>
    </row>
    <row r="397" spans="7:72" x14ac:dyDescent="0.15">
      <c r="G397" s="71">
        <f t="shared" si="216"/>
        <v>18</v>
      </c>
      <c r="H397" s="96">
        <f t="shared" si="217"/>
        <v>0</v>
      </c>
      <c r="I397" s="96">
        <f t="shared" si="218"/>
        <v>0</v>
      </c>
      <c r="J397" s="71">
        <f t="shared" si="219"/>
        <v>18</v>
      </c>
      <c r="K397" s="96">
        <f t="shared" si="220"/>
        <v>0</v>
      </c>
      <c r="L397" s="96">
        <f t="shared" si="221"/>
        <v>0</v>
      </c>
      <c r="M397" s="71">
        <f t="shared" si="222"/>
        <v>92</v>
      </c>
      <c r="N397" s="96">
        <f t="shared" si="223"/>
        <v>0</v>
      </c>
      <c r="O397" s="72">
        <f t="shared" si="224"/>
        <v>1</v>
      </c>
      <c r="P397" s="72">
        <f t="shared" si="225"/>
        <v>1</v>
      </c>
      <c r="Q397" s="96">
        <f t="shared" si="226"/>
        <v>0</v>
      </c>
      <c r="R397" s="71">
        <f t="shared" si="227"/>
        <v>2</v>
      </c>
      <c r="S397" s="103"/>
      <c r="T397" s="103"/>
      <c r="U397" s="71">
        <f t="shared" si="228"/>
        <v>2</v>
      </c>
      <c r="V397" s="103"/>
      <c r="W397" s="103"/>
      <c r="X397" s="71">
        <f t="shared" si="229"/>
        <v>8</v>
      </c>
      <c r="Y397" s="103"/>
      <c r="Z397" s="72">
        <f t="shared" si="230"/>
        <v>1</v>
      </c>
      <c r="AA397" s="72">
        <f t="shared" si="231"/>
        <v>1</v>
      </c>
      <c r="AB397" s="103"/>
      <c r="AC397" s="71">
        <f t="shared" si="232"/>
        <v>5</v>
      </c>
      <c r="AD397" s="103"/>
      <c r="AE397" s="103"/>
      <c r="AF397" s="71">
        <f t="shared" si="233"/>
        <v>5</v>
      </c>
      <c r="AG397" s="103"/>
      <c r="AH397" s="103"/>
      <c r="AI397" s="71">
        <f t="shared" si="234"/>
        <v>26</v>
      </c>
      <c r="AJ397" s="103"/>
      <c r="AK397" s="72">
        <f t="shared" si="235"/>
        <v>1</v>
      </c>
      <c r="AL397" s="72">
        <f t="shared" si="236"/>
        <v>1</v>
      </c>
      <c r="AM397" s="103"/>
      <c r="AN397" s="71">
        <f t="shared" si="237"/>
        <v>5</v>
      </c>
      <c r="AO397" s="103"/>
      <c r="AP397" s="103"/>
      <c r="AQ397" s="71">
        <f t="shared" si="238"/>
        <v>5</v>
      </c>
      <c r="AR397" s="103"/>
      <c r="AS397" s="103"/>
      <c r="AT397" s="71">
        <f t="shared" si="239"/>
        <v>26</v>
      </c>
      <c r="AU397" s="103"/>
      <c r="AV397" s="72">
        <f t="shared" si="240"/>
        <v>1</v>
      </c>
      <c r="AW397" s="72">
        <f t="shared" si="241"/>
        <v>1</v>
      </c>
      <c r="AX397" s="103"/>
      <c r="AY397" s="71">
        <f t="shared" si="242"/>
        <v>5</v>
      </c>
      <c r="AZ397" s="103"/>
      <c r="BA397" s="103"/>
      <c r="BB397" s="71">
        <f t="shared" si="243"/>
        <v>5</v>
      </c>
      <c r="BC397" s="103"/>
      <c r="BD397" s="103"/>
      <c r="BE397" s="71">
        <f t="shared" si="244"/>
        <v>26</v>
      </c>
      <c r="BF397" s="103"/>
      <c r="BG397" s="72">
        <f t="shared" si="245"/>
        <v>1</v>
      </c>
      <c r="BH397" s="72">
        <f t="shared" si="246"/>
        <v>1</v>
      </c>
      <c r="BI397" s="103"/>
      <c r="BJ397" s="71">
        <f t="shared" si="247"/>
        <v>1</v>
      </c>
      <c r="BK397" s="103"/>
      <c r="BL397" s="103"/>
      <c r="BM397" s="71">
        <f t="shared" si="248"/>
        <v>1</v>
      </c>
      <c r="BN397" s="103"/>
      <c r="BO397" s="103"/>
      <c r="BP397" s="71">
        <f t="shared" si="249"/>
        <v>6</v>
      </c>
      <c r="BQ397" s="103"/>
      <c r="BR397" s="72">
        <f t="shared" si="250"/>
        <v>1</v>
      </c>
      <c r="BS397" s="72">
        <f t="shared" si="251"/>
        <v>1</v>
      </c>
      <c r="BT397" s="103"/>
    </row>
    <row r="398" spans="7:72" x14ac:dyDescent="0.15">
      <c r="G398" s="71">
        <f t="shared" si="216"/>
        <v>18</v>
      </c>
      <c r="H398" s="96">
        <f t="shared" si="217"/>
        <v>0</v>
      </c>
      <c r="I398" s="96">
        <f t="shared" si="218"/>
        <v>0</v>
      </c>
      <c r="J398" s="71">
        <f t="shared" si="219"/>
        <v>18</v>
      </c>
      <c r="K398" s="96">
        <f t="shared" si="220"/>
        <v>0</v>
      </c>
      <c r="L398" s="96">
        <f t="shared" si="221"/>
        <v>0</v>
      </c>
      <c r="M398" s="71">
        <f t="shared" si="222"/>
        <v>92</v>
      </c>
      <c r="N398" s="96">
        <f t="shared" si="223"/>
        <v>0</v>
      </c>
      <c r="O398" s="72">
        <f t="shared" si="224"/>
        <v>1</v>
      </c>
      <c r="P398" s="72">
        <f t="shared" si="225"/>
        <v>1</v>
      </c>
      <c r="Q398" s="96">
        <f t="shared" si="226"/>
        <v>0</v>
      </c>
      <c r="R398" s="71">
        <f t="shared" si="227"/>
        <v>2</v>
      </c>
      <c r="S398" s="103"/>
      <c r="T398" s="103"/>
      <c r="U398" s="71">
        <f t="shared" si="228"/>
        <v>2</v>
      </c>
      <c r="V398" s="103"/>
      <c r="W398" s="103"/>
      <c r="X398" s="71">
        <f t="shared" si="229"/>
        <v>8</v>
      </c>
      <c r="Y398" s="103"/>
      <c r="Z398" s="72">
        <f t="shared" si="230"/>
        <v>1</v>
      </c>
      <c r="AA398" s="72">
        <f t="shared" si="231"/>
        <v>1</v>
      </c>
      <c r="AB398" s="103"/>
      <c r="AC398" s="71">
        <f t="shared" si="232"/>
        <v>5</v>
      </c>
      <c r="AD398" s="103"/>
      <c r="AE398" s="103"/>
      <c r="AF398" s="71">
        <f t="shared" si="233"/>
        <v>5</v>
      </c>
      <c r="AG398" s="103"/>
      <c r="AH398" s="103"/>
      <c r="AI398" s="71">
        <f t="shared" si="234"/>
        <v>26</v>
      </c>
      <c r="AJ398" s="103"/>
      <c r="AK398" s="72">
        <f t="shared" si="235"/>
        <v>1</v>
      </c>
      <c r="AL398" s="72">
        <f t="shared" si="236"/>
        <v>1</v>
      </c>
      <c r="AM398" s="103"/>
      <c r="AN398" s="71">
        <f t="shared" si="237"/>
        <v>5</v>
      </c>
      <c r="AO398" s="103"/>
      <c r="AP398" s="103"/>
      <c r="AQ398" s="71">
        <f t="shared" si="238"/>
        <v>5</v>
      </c>
      <c r="AR398" s="103"/>
      <c r="AS398" s="103"/>
      <c r="AT398" s="71">
        <f t="shared" si="239"/>
        <v>26</v>
      </c>
      <c r="AU398" s="103"/>
      <c r="AV398" s="72">
        <f t="shared" si="240"/>
        <v>1</v>
      </c>
      <c r="AW398" s="72">
        <f t="shared" si="241"/>
        <v>1</v>
      </c>
      <c r="AX398" s="103"/>
      <c r="AY398" s="71">
        <f t="shared" si="242"/>
        <v>5</v>
      </c>
      <c r="AZ398" s="103"/>
      <c r="BA398" s="103"/>
      <c r="BB398" s="71">
        <f t="shared" si="243"/>
        <v>5</v>
      </c>
      <c r="BC398" s="103"/>
      <c r="BD398" s="103"/>
      <c r="BE398" s="71">
        <f t="shared" si="244"/>
        <v>26</v>
      </c>
      <c r="BF398" s="103"/>
      <c r="BG398" s="72">
        <f t="shared" si="245"/>
        <v>1</v>
      </c>
      <c r="BH398" s="72">
        <f t="shared" si="246"/>
        <v>1</v>
      </c>
      <c r="BI398" s="103"/>
      <c r="BJ398" s="71">
        <f t="shared" si="247"/>
        <v>1</v>
      </c>
      <c r="BK398" s="103"/>
      <c r="BL398" s="103"/>
      <c r="BM398" s="71">
        <f t="shared" si="248"/>
        <v>1</v>
      </c>
      <c r="BN398" s="103"/>
      <c r="BO398" s="103"/>
      <c r="BP398" s="71">
        <f t="shared" si="249"/>
        <v>6</v>
      </c>
      <c r="BQ398" s="103"/>
      <c r="BR398" s="72">
        <f t="shared" si="250"/>
        <v>1</v>
      </c>
      <c r="BS398" s="72">
        <f t="shared" si="251"/>
        <v>1</v>
      </c>
      <c r="BT398" s="103"/>
    </row>
    <row r="399" spans="7:72" x14ac:dyDescent="0.15">
      <c r="G399" s="71">
        <f t="shared" si="216"/>
        <v>18</v>
      </c>
      <c r="H399" s="96">
        <f t="shared" si="217"/>
        <v>0</v>
      </c>
      <c r="I399" s="96">
        <f t="shared" si="218"/>
        <v>0</v>
      </c>
      <c r="J399" s="71">
        <f t="shared" si="219"/>
        <v>18</v>
      </c>
      <c r="K399" s="96">
        <f t="shared" si="220"/>
        <v>0</v>
      </c>
      <c r="L399" s="96">
        <f t="shared" si="221"/>
        <v>0</v>
      </c>
      <c r="M399" s="71">
        <f t="shared" si="222"/>
        <v>92</v>
      </c>
      <c r="N399" s="96">
        <f t="shared" si="223"/>
        <v>0</v>
      </c>
      <c r="O399" s="72">
        <f t="shared" si="224"/>
        <v>1</v>
      </c>
      <c r="P399" s="72">
        <f t="shared" si="225"/>
        <v>1</v>
      </c>
      <c r="Q399" s="96">
        <f t="shared" si="226"/>
        <v>0</v>
      </c>
      <c r="R399" s="71">
        <f t="shared" si="227"/>
        <v>2</v>
      </c>
      <c r="S399" s="103"/>
      <c r="T399" s="103"/>
      <c r="U399" s="71">
        <f t="shared" si="228"/>
        <v>2</v>
      </c>
      <c r="V399" s="103"/>
      <c r="W399" s="103"/>
      <c r="X399" s="71">
        <f t="shared" si="229"/>
        <v>8</v>
      </c>
      <c r="Y399" s="103"/>
      <c r="Z399" s="72">
        <f t="shared" si="230"/>
        <v>1</v>
      </c>
      <c r="AA399" s="72">
        <f t="shared" si="231"/>
        <v>1</v>
      </c>
      <c r="AB399" s="103"/>
      <c r="AC399" s="71">
        <f t="shared" si="232"/>
        <v>5</v>
      </c>
      <c r="AD399" s="103"/>
      <c r="AE399" s="103"/>
      <c r="AF399" s="71">
        <f t="shared" si="233"/>
        <v>5</v>
      </c>
      <c r="AG399" s="103"/>
      <c r="AH399" s="103"/>
      <c r="AI399" s="71">
        <f t="shared" si="234"/>
        <v>26</v>
      </c>
      <c r="AJ399" s="103"/>
      <c r="AK399" s="72">
        <f t="shared" si="235"/>
        <v>1</v>
      </c>
      <c r="AL399" s="72">
        <f t="shared" si="236"/>
        <v>1</v>
      </c>
      <c r="AM399" s="103"/>
      <c r="AN399" s="71">
        <f t="shared" si="237"/>
        <v>5</v>
      </c>
      <c r="AO399" s="103"/>
      <c r="AP399" s="103"/>
      <c r="AQ399" s="71">
        <f t="shared" si="238"/>
        <v>5</v>
      </c>
      <c r="AR399" s="103"/>
      <c r="AS399" s="103"/>
      <c r="AT399" s="71">
        <f t="shared" si="239"/>
        <v>26</v>
      </c>
      <c r="AU399" s="103"/>
      <c r="AV399" s="72">
        <f t="shared" si="240"/>
        <v>1</v>
      </c>
      <c r="AW399" s="72">
        <f t="shared" si="241"/>
        <v>1</v>
      </c>
      <c r="AX399" s="103"/>
      <c r="AY399" s="71">
        <f t="shared" si="242"/>
        <v>5</v>
      </c>
      <c r="AZ399" s="103"/>
      <c r="BA399" s="103"/>
      <c r="BB399" s="71">
        <f t="shared" si="243"/>
        <v>5</v>
      </c>
      <c r="BC399" s="103"/>
      <c r="BD399" s="103"/>
      <c r="BE399" s="71">
        <f t="shared" si="244"/>
        <v>26</v>
      </c>
      <c r="BF399" s="103"/>
      <c r="BG399" s="72">
        <f t="shared" si="245"/>
        <v>1</v>
      </c>
      <c r="BH399" s="72">
        <f t="shared" si="246"/>
        <v>1</v>
      </c>
      <c r="BI399" s="103"/>
      <c r="BJ399" s="71">
        <f t="shared" si="247"/>
        <v>1</v>
      </c>
      <c r="BK399" s="103"/>
      <c r="BL399" s="103"/>
      <c r="BM399" s="71">
        <f t="shared" si="248"/>
        <v>1</v>
      </c>
      <c r="BN399" s="103"/>
      <c r="BO399" s="103"/>
      <c r="BP399" s="71">
        <f t="shared" si="249"/>
        <v>6</v>
      </c>
      <c r="BQ399" s="103"/>
      <c r="BR399" s="72">
        <f t="shared" si="250"/>
        <v>1</v>
      </c>
      <c r="BS399" s="72">
        <f t="shared" si="251"/>
        <v>1</v>
      </c>
      <c r="BT399" s="103"/>
    </row>
    <row r="400" spans="7:72" x14ac:dyDescent="0.15">
      <c r="G400" s="71">
        <f t="shared" si="216"/>
        <v>18</v>
      </c>
      <c r="H400" s="96">
        <f t="shared" si="217"/>
        <v>0</v>
      </c>
      <c r="I400" s="96">
        <f t="shared" si="218"/>
        <v>0</v>
      </c>
      <c r="J400" s="71">
        <f t="shared" si="219"/>
        <v>18</v>
      </c>
      <c r="K400" s="96">
        <f t="shared" si="220"/>
        <v>0</v>
      </c>
      <c r="L400" s="96">
        <f t="shared" si="221"/>
        <v>0</v>
      </c>
      <c r="M400" s="71">
        <f t="shared" si="222"/>
        <v>92</v>
      </c>
      <c r="N400" s="96">
        <f t="shared" si="223"/>
        <v>0</v>
      </c>
      <c r="O400" s="72">
        <f t="shared" si="224"/>
        <v>1</v>
      </c>
      <c r="P400" s="72">
        <f t="shared" si="225"/>
        <v>1</v>
      </c>
      <c r="Q400" s="96">
        <f t="shared" si="226"/>
        <v>0</v>
      </c>
      <c r="R400" s="71">
        <f t="shared" si="227"/>
        <v>2</v>
      </c>
      <c r="S400" s="103"/>
      <c r="T400" s="103"/>
      <c r="U400" s="71">
        <f t="shared" si="228"/>
        <v>2</v>
      </c>
      <c r="V400" s="103"/>
      <c r="W400" s="103"/>
      <c r="X400" s="71">
        <f t="shared" si="229"/>
        <v>8</v>
      </c>
      <c r="Y400" s="103"/>
      <c r="Z400" s="72">
        <f t="shared" si="230"/>
        <v>1</v>
      </c>
      <c r="AA400" s="72">
        <f t="shared" si="231"/>
        <v>1</v>
      </c>
      <c r="AB400" s="103"/>
      <c r="AC400" s="71">
        <f t="shared" si="232"/>
        <v>5</v>
      </c>
      <c r="AD400" s="103"/>
      <c r="AE400" s="103"/>
      <c r="AF400" s="71">
        <f t="shared" si="233"/>
        <v>5</v>
      </c>
      <c r="AG400" s="103"/>
      <c r="AH400" s="103"/>
      <c r="AI400" s="71">
        <f t="shared" si="234"/>
        <v>26</v>
      </c>
      <c r="AJ400" s="103"/>
      <c r="AK400" s="72">
        <f t="shared" si="235"/>
        <v>1</v>
      </c>
      <c r="AL400" s="72">
        <f t="shared" si="236"/>
        <v>1</v>
      </c>
      <c r="AM400" s="103"/>
      <c r="AN400" s="71">
        <f t="shared" si="237"/>
        <v>5</v>
      </c>
      <c r="AO400" s="103"/>
      <c r="AP400" s="103"/>
      <c r="AQ400" s="71">
        <f t="shared" si="238"/>
        <v>5</v>
      </c>
      <c r="AR400" s="103"/>
      <c r="AS400" s="103"/>
      <c r="AT400" s="71">
        <f t="shared" si="239"/>
        <v>26</v>
      </c>
      <c r="AU400" s="103"/>
      <c r="AV400" s="72">
        <f t="shared" si="240"/>
        <v>1</v>
      </c>
      <c r="AW400" s="72">
        <f t="shared" si="241"/>
        <v>1</v>
      </c>
      <c r="AX400" s="103"/>
      <c r="AY400" s="71">
        <f t="shared" si="242"/>
        <v>5</v>
      </c>
      <c r="AZ400" s="103"/>
      <c r="BA400" s="103"/>
      <c r="BB400" s="71">
        <f t="shared" si="243"/>
        <v>5</v>
      </c>
      <c r="BC400" s="103"/>
      <c r="BD400" s="103"/>
      <c r="BE400" s="71">
        <f t="shared" si="244"/>
        <v>26</v>
      </c>
      <c r="BF400" s="103"/>
      <c r="BG400" s="72">
        <f t="shared" si="245"/>
        <v>1</v>
      </c>
      <c r="BH400" s="72">
        <f t="shared" si="246"/>
        <v>1</v>
      </c>
      <c r="BI400" s="103"/>
      <c r="BJ400" s="71">
        <f t="shared" si="247"/>
        <v>1</v>
      </c>
      <c r="BK400" s="103"/>
      <c r="BL400" s="103"/>
      <c r="BM400" s="71">
        <f t="shared" si="248"/>
        <v>1</v>
      </c>
      <c r="BN400" s="103"/>
      <c r="BO400" s="103"/>
      <c r="BP400" s="71">
        <f t="shared" si="249"/>
        <v>6</v>
      </c>
      <c r="BQ400" s="103"/>
      <c r="BR400" s="72">
        <f t="shared" si="250"/>
        <v>1</v>
      </c>
      <c r="BS400" s="72">
        <f t="shared" si="251"/>
        <v>1</v>
      </c>
      <c r="BT400" s="103"/>
    </row>
    <row r="401" spans="7:72" x14ac:dyDescent="0.15">
      <c r="G401" s="71">
        <f t="shared" si="216"/>
        <v>18</v>
      </c>
      <c r="H401" s="96">
        <f t="shared" si="217"/>
        <v>0</v>
      </c>
      <c r="I401" s="96">
        <f t="shared" si="218"/>
        <v>0</v>
      </c>
      <c r="J401" s="71">
        <f t="shared" si="219"/>
        <v>18</v>
      </c>
      <c r="K401" s="96">
        <f t="shared" si="220"/>
        <v>0</v>
      </c>
      <c r="L401" s="96">
        <f t="shared" si="221"/>
        <v>0</v>
      </c>
      <c r="M401" s="71">
        <f t="shared" si="222"/>
        <v>92</v>
      </c>
      <c r="N401" s="96">
        <f t="shared" si="223"/>
        <v>0</v>
      </c>
      <c r="O401" s="72">
        <f t="shared" si="224"/>
        <v>1</v>
      </c>
      <c r="P401" s="72">
        <f t="shared" si="225"/>
        <v>1</v>
      </c>
      <c r="Q401" s="96">
        <f t="shared" si="226"/>
        <v>0</v>
      </c>
      <c r="R401" s="71">
        <f t="shared" si="227"/>
        <v>2</v>
      </c>
      <c r="S401" s="103"/>
      <c r="T401" s="103"/>
      <c r="U401" s="71">
        <f t="shared" si="228"/>
        <v>2</v>
      </c>
      <c r="V401" s="103"/>
      <c r="W401" s="103"/>
      <c r="X401" s="71">
        <f t="shared" si="229"/>
        <v>8</v>
      </c>
      <c r="Y401" s="103"/>
      <c r="Z401" s="72">
        <f t="shared" si="230"/>
        <v>1</v>
      </c>
      <c r="AA401" s="72">
        <f t="shared" si="231"/>
        <v>1</v>
      </c>
      <c r="AB401" s="103"/>
      <c r="AC401" s="71">
        <f t="shared" si="232"/>
        <v>5</v>
      </c>
      <c r="AD401" s="103"/>
      <c r="AE401" s="103"/>
      <c r="AF401" s="71">
        <f t="shared" si="233"/>
        <v>5</v>
      </c>
      <c r="AG401" s="103"/>
      <c r="AH401" s="103"/>
      <c r="AI401" s="71">
        <f t="shared" si="234"/>
        <v>26</v>
      </c>
      <c r="AJ401" s="103"/>
      <c r="AK401" s="72">
        <f t="shared" si="235"/>
        <v>1</v>
      </c>
      <c r="AL401" s="72">
        <f t="shared" si="236"/>
        <v>1</v>
      </c>
      <c r="AM401" s="103"/>
      <c r="AN401" s="71">
        <f t="shared" si="237"/>
        <v>5</v>
      </c>
      <c r="AO401" s="103"/>
      <c r="AP401" s="103"/>
      <c r="AQ401" s="71">
        <f t="shared" si="238"/>
        <v>5</v>
      </c>
      <c r="AR401" s="103"/>
      <c r="AS401" s="103"/>
      <c r="AT401" s="71">
        <f t="shared" si="239"/>
        <v>26</v>
      </c>
      <c r="AU401" s="103"/>
      <c r="AV401" s="72">
        <f t="shared" si="240"/>
        <v>1</v>
      </c>
      <c r="AW401" s="72">
        <f t="shared" si="241"/>
        <v>1</v>
      </c>
      <c r="AX401" s="103"/>
      <c r="AY401" s="71">
        <f t="shared" si="242"/>
        <v>5</v>
      </c>
      <c r="AZ401" s="103"/>
      <c r="BA401" s="103"/>
      <c r="BB401" s="71">
        <f t="shared" si="243"/>
        <v>5</v>
      </c>
      <c r="BC401" s="103"/>
      <c r="BD401" s="103"/>
      <c r="BE401" s="71">
        <f t="shared" si="244"/>
        <v>26</v>
      </c>
      <c r="BF401" s="103"/>
      <c r="BG401" s="72">
        <f t="shared" si="245"/>
        <v>1</v>
      </c>
      <c r="BH401" s="72">
        <f t="shared" si="246"/>
        <v>1</v>
      </c>
      <c r="BI401" s="103"/>
      <c r="BJ401" s="71">
        <f t="shared" si="247"/>
        <v>1</v>
      </c>
      <c r="BK401" s="103"/>
      <c r="BL401" s="103"/>
      <c r="BM401" s="71">
        <f t="shared" si="248"/>
        <v>1</v>
      </c>
      <c r="BN401" s="103"/>
      <c r="BO401" s="103"/>
      <c r="BP401" s="71">
        <f t="shared" si="249"/>
        <v>6</v>
      </c>
      <c r="BQ401" s="103"/>
      <c r="BR401" s="72">
        <f t="shared" si="250"/>
        <v>1</v>
      </c>
      <c r="BS401" s="72">
        <f t="shared" si="251"/>
        <v>1</v>
      </c>
      <c r="BT401" s="103"/>
    </row>
    <row r="402" spans="7:72" x14ac:dyDescent="0.15">
      <c r="G402" s="71">
        <f t="shared" si="216"/>
        <v>18</v>
      </c>
      <c r="H402" s="96">
        <f t="shared" si="217"/>
        <v>0</v>
      </c>
      <c r="I402" s="96">
        <f t="shared" si="218"/>
        <v>0</v>
      </c>
      <c r="J402" s="71">
        <f t="shared" si="219"/>
        <v>18</v>
      </c>
      <c r="K402" s="96">
        <f t="shared" si="220"/>
        <v>0</v>
      </c>
      <c r="L402" s="96">
        <f t="shared" si="221"/>
        <v>0</v>
      </c>
      <c r="M402" s="71">
        <f t="shared" si="222"/>
        <v>92</v>
      </c>
      <c r="N402" s="96">
        <f t="shared" si="223"/>
        <v>0</v>
      </c>
      <c r="O402" s="72">
        <f t="shared" si="224"/>
        <v>1</v>
      </c>
      <c r="P402" s="72">
        <f t="shared" si="225"/>
        <v>1</v>
      </c>
      <c r="Q402" s="96">
        <f t="shared" si="226"/>
        <v>0</v>
      </c>
      <c r="R402" s="71">
        <f t="shared" si="227"/>
        <v>2</v>
      </c>
      <c r="S402" s="103"/>
      <c r="T402" s="103"/>
      <c r="U402" s="71">
        <f t="shared" si="228"/>
        <v>2</v>
      </c>
      <c r="V402" s="103"/>
      <c r="W402" s="103"/>
      <c r="X402" s="71">
        <f t="shared" si="229"/>
        <v>8</v>
      </c>
      <c r="Y402" s="103"/>
      <c r="Z402" s="72">
        <f t="shared" si="230"/>
        <v>1</v>
      </c>
      <c r="AA402" s="72">
        <f t="shared" si="231"/>
        <v>1</v>
      </c>
      <c r="AB402" s="103"/>
      <c r="AC402" s="71">
        <f t="shared" si="232"/>
        <v>5</v>
      </c>
      <c r="AD402" s="103"/>
      <c r="AE402" s="103"/>
      <c r="AF402" s="71">
        <f t="shared" si="233"/>
        <v>5</v>
      </c>
      <c r="AG402" s="103"/>
      <c r="AH402" s="103"/>
      <c r="AI402" s="71">
        <f t="shared" si="234"/>
        <v>26</v>
      </c>
      <c r="AJ402" s="103"/>
      <c r="AK402" s="72">
        <f t="shared" si="235"/>
        <v>1</v>
      </c>
      <c r="AL402" s="72">
        <f t="shared" si="236"/>
        <v>1</v>
      </c>
      <c r="AM402" s="103"/>
      <c r="AN402" s="71">
        <f t="shared" si="237"/>
        <v>5</v>
      </c>
      <c r="AO402" s="103"/>
      <c r="AP402" s="103"/>
      <c r="AQ402" s="71">
        <f t="shared" si="238"/>
        <v>5</v>
      </c>
      <c r="AR402" s="103"/>
      <c r="AS402" s="103"/>
      <c r="AT402" s="71">
        <f t="shared" si="239"/>
        <v>26</v>
      </c>
      <c r="AU402" s="103"/>
      <c r="AV402" s="72">
        <f t="shared" si="240"/>
        <v>1</v>
      </c>
      <c r="AW402" s="72">
        <f t="shared" si="241"/>
        <v>1</v>
      </c>
      <c r="AX402" s="103"/>
      <c r="AY402" s="71">
        <f t="shared" si="242"/>
        <v>5</v>
      </c>
      <c r="AZ402" s="103"/>
      <c r="BA402" s="103"/>
      <c r="BB402" s="71">
        <f t="shared" si="243"/>
        <v>5</v>
      </c>
      <c r="BC402" s="103"/>
      <c r="BD402" s="103"/>
      <c r="BE402" s="71">
        <f t="shared" si="244"/>
        <v>26</v>
      </c>
      <c r="BF402" s="103"/>
      <c r="BG402" s="72">
        <f t="shared" si="245"/>
        <v>1</v>
      </c>
      <c r="BH402" s="72">
        <f t="shared" si="246"/>
        <v>1</v>
      </c>
      <c r="BI402" s="103"/>
      <c r="BJ402" s="71">
        <f t="shared" si="247"/>
        <v>1</v>
      </c>
      <c r="BK402" s="103"/>
      <c r="BL402" s="103"/>
      <c r="BM402" s="71">
        <f t="shared" si="248"/>
        <v>1</v>
      </c>
      <c r="BN402" s="103"/>
      <c r="BO402" s="103"/>
      <c r="BP402" s="71">
        <f t="shared" si="249"/>
        <v>6</v>
      </c>
      <c r="BQ402" s="103"/>
      <c r="BR402" s="72">
        <f t="shared" si="250"/>
        <v>1</v>
      </c>
      <c r="BS402" s="72">
        <f t="shared" si="251"/>
        <v>1</v>
      </c>
      <c r="BT402" s="103"/>
    </row>
    <row r="403" spans="7:72" x14ac:dyDescent="0.15">
      <c r="G403" s="71">
        <f t="shared" si="216"/>
        <v>18</v>
      </c>
      <c r="H403" s="96">
        <f t="shared" si="217"/>
        <v>0</v>
      </c>
      <c r="I403" s="96">
        <f t="shared" si="218"/>
        <v>0</v>
      </c>
      <c r="J403" s="71">
        <f t="shared" si="219"/>
        <v>18</v>
      </c>
      <c r="K403" s="96">
        <f t="shared" si="220"/>
        <v>0</v>
      </c>
      <c r="L403" s="96">
        <f t="shared" si="221"/>
        <v>0</v>
      </c>
      <c r="M403" s="71">
        <f t="shared" si="222"/>
        <v>92</v>
      </c>
      <c r="N403" s="96">
        <f t="shared" si="223"/>
        <v>0</v>
      </c>
      <c r="O403" s="72">
        <f t="shared" si="224"/>
        <v>1</v>
      </c>
      <c r="P403" s="72">
        <f t="shared" si="225"/>
        <v>1</v>
      </c>
      <c r="Q403" s="96">
        <f t="shared" si="226"/>
        <v>0</v>
      </c>
      <c r="R403" s="71">
        <f t="shared" si="227"/>
        <v>2</v>
      </c>
      <c r="S403" s="103"/>
      <c r="T403" s="103"/>
      <c r="U403" s="71">
        <f t="shared" si="228"/>
        <v>2</v>
      </c>
      <c r="V403" s="103"/>
      <c r="W403" s="103"/>
      <c r="X403" s="71">
        <f t="shared" si="229"/>
        <v>8</v>
      </c>
      <c r="Y403" s="103"/>
      <c r="Z403" s="72">
        <f t="shared" si="230"/>
        <v>1</v>
      </c>
      <c r="AA403" s="72">
        <f t="shared" si="231"/>
        <v>1</v>
      </c>
      <c r="AB403" s="103"/>
      <c r="AC403" s="71">
        <f t="shared" si="232"/>
        <v>5</v>
      </c>
      <c r="AD403" s="103"/>
      <c r="AE403" s="103"/>
      <c r="AF403" s="71">
        <f t="shared" si="233"/>
        <v>5</v>
      </c>
      <c r="AG403" s="103"/>
      <c r="AH403" s="103"/>
      <c r="AI403" s="71">
        <f t="shared" si="234"/>
        <v>26</v>
      </c>
      <c r="AJ403" s="103"/>
      <c r="AK403" s="72">
        <f t="shared" si="235"/>
        <v>1</v>
      </c>
      <c r="AL403" s="72">
        <f t="shared" si="236"/>
        <v>1</v>
      </c>
      <c r="AM403" s="103"/>
      <c r="AN403" s="71">
        <f t="shared" si="237"/>
        <v>5</v>
      </c>
      <c r="AO403" s="103"/>
      <c r="AP403" s="103"/>
      <c r="AQ403" s="71">
        <f t="shared" si="238"/>
        <v>5</v>
      </c>
      <c r="AR403" s="103"/>
      <c r="AS403" s="103"/>
      <c r="AT403" s="71">
        <f t="shared" si="239"/>
        <v>26</v>
      </c>
      <c r="AU403" s="103"/>
      <c r="AV403" s="72">
        <f t="shared" si="240"/>
        <v>1</v>
      </c>
      <c r="AW403" s="72">
        <f t="shared" si="241"/>
        <v>1</v>
      </c>
      <c r="AX403" s="103"/>
      <c r="AY403" s="71">
        <f t="shared" si="242"/>
        <v>5</v>
      </c>
      <c r="AZ403" s="103"/>
      <c r="BA403" s="103"/>
      <c r="BB403" s="71">
        <f t="shared" si="243"/>
        <v>5</v>
      </c>
      <c r="BC403" s="103"/>
      <c r="BD403" s="103"/>
      <c r="BE403" s="71">
        <f t="shared" si="244"/>
        <v>26</v>
      </c>
      <c r="BF403" s="103"/>
      <c r="BG403" s="72">
        <f t="shared" si="245"/>
        <v>1</v>
      </c>
      <c r="BH403" s="72">
        <f t="shared" si="246"/>
        <v>1</v>
      </c>
      <c r="BI403" s="103"/>
      <c r="BJ403" s="71">
        <f t="shared" si="247"/>
        <v>1</v>
      </c>
      <c r="BK403" s="103"/>
      <c r="BL403" s="103"/>
      <c r="BM403" s="71">
        <f t="shared" si="248"/>
        <v>1</v>
      </c>
      <c r="BN403" s="103"/>
      <c r="BO403" s="103"/>
      <c r="BP403" s="71">
        <f t="shared" si="249"/>
        <v>6</v>
      </c>
      <c r="BQ403" s="103"/>
      <c r="BR403" s="72">
        <f t="shared" si="250"/>
        <v>1</v>
      </c>
      <c r="BS403" s="72">
        <f t="shared" si="251"/>
        <v>1</v>
      </c>
      <c r="BT403" s="103"/>
    </row>
    <row r="404" spans="7:72" x14ac:dyDescent="0.15">
      <c r="G404" s="71">
        <f t="shared" si="216"/>
        <v>18</v>
      </c>
      <c r="H404" s="96">
        <f t="shared" si="217"/>
        <v>0</v>
      </c>
      <c r="I404" s="96">
        <f t="shared" si="218"/>
        <v>0</v>
      </c>
      <c r="J404" s="71">
        <f t="shared" si="219"/>
        <v>18</v>
      </c>
      <c r="K404" s="96">
        <f t="shared" si="220"/>
        <v>0</v>
      </c>
      <c r="L404" s="96">
        <f t="shared" si="221"/>
        <v>0</v>
      </c>
      <c r="M404" s="71">
        <f t="shared" si="222"/>
        <v>92</v>
      </c>
      <c r="N404" s="96">
        <f t="shared" si="223"/>
        <v>0</v>
      </c>
      <c r="O404" s="72">
        <f t="shared" si="224"/>
        <v>1</v>
      </c>
      <c r="P404" s="72">
        <f t="shared" si="225"/>
        <v>1</v>
      </c>
      <c r="Q404" s="96">
        <f t="shared" si="226"/>
        <v>0</v>
      </c>
      <c r="R404" s="71">
        <f t="shared" si="227"/>
        <v>2</v>
      </c>
      <c r="S404" s="103"/>
      <c r="T404" s="103"/>
      <c r="U404" s="71">
        <f t="shared" si="228"/>
        <v>2</v>
      </c>
      <c r="V404" s="103"/>
      <c r="W404" s="103"/>
      <c r="X404" s="71">
        <f t="shared" si="229"/>
        <v>8</v>
      </c>
      <c r="Y404" s="103"/>
      <c r="Z404" s="72">
        <f t="shared" si="230"/>
        <v>1</v>
      </c>
      <c r="AA404" s="72">
        <f t="shared" si="231"/>
        <v>1</v>
      </c>
      <c r="AB404" s="103"/>
      <c r="AC404" s="71">
        <f t="shared" si="232"/>
        <v>5</v>
      </c>
      <c r="AD404" s="103"/>
      <c r="AE404" s="103"/>
      <c r="AF404" s="71">
        <f t="shared" si="233"/>
        <v>5</v>
      </c>
      <c r="AG404" s="103"/>
      <c r="AH404" s="103"/>
      <c r="AI404" s="71">
        <f t="shared" si="234"/>
        <v>26</v>
      </c>
      <c r="AJ404" s="103"/>
      <c r="AK404" s="72">
        <f t="shared" si="235"/>
        <v>1</v>
      </c>
      <c r="AL404" s="72">
        <f t="shared" si="236"/>
        <v>1</v>
      </c>
      <c r="AM404" s="103"/>
      <c r="AN404" s="71">
        <f t="shared" si="237"/>
        <v>5</v>
      </c>
      <c r="AO404" s="103"/>
      <c r="AP404" s="103"/>
      <c r="AQ404" s="71">
        <f t="shared" si="238"/>
        <v>5</v>
      </c>
      <c r="AR404" s="103"/>
      <c r="AS404" s="103"/>
      <c r="AT404" s="71">
        <f t="shared" si="239"/>
        <v>26</v>
      </c>
      <c r="AU404" s="103"/>
      <c r="AV404" s="72">
        <f t="shared" si="240"/>
        <v>1</v>
      </c>
      <c r="AW404" s="72">
        <f t="shared" si="241"/>
        <v>1</v>
      </c>
      <c r="AX404" s="103"/>
      <c r="AY404" s="71">
        <f t="shared" si="242"/>
        <v>5</v>
      </c>
      <c r="AZ404" s="103"/>
      <c r="BA404" s="103"/>
      <c r="BB404" s="71">
        <f t="shared" si="243"/>
        <v>5</v>
      </c>
      <c r="BC404" s="103"/>
      <c r="BD404" s="103"/>
      <c r="BE404" s="71">
        <f t="shared" si="244"/>
        <v>26</v>
      </c>
      <c r="BF404" s="103"/>
      <c r="BG404" s="72">
        <f t="shared" si="245"/>
        <v>1</v>
      </c>
      <c r="BH404" s="72">
        <f t="shared" si="246"/>
        <v>1</v>
      </c>
      <c r="BI404" s="103"/>
      <c r="BJ404" s="71">
        <f t="shared" si="247"/>
        <v>1</v>
      </c>
      <c r="BK404" s="103"/>
      <c r="BL404" s="103"/>
      <c r="BM404" s="71">
        <f t="shared" si="248"/>
        <v>1</v>
      </c>
      <c r="BN404" s="103"/>
      <c r="BO404" s="103"/>
      <c r="BP404" s="71">
        <f t="shared" si="249"/>
        <v>6</v>
      </c>
      <c r="BQ404" s="103"/>
      <c r="BR404" s="72">
        <f t="shared" si="250"/>
        <v>1</v>
      </c>
      <c r="BS404" s="72">
        <f t="shared" si="251"/>
        <v>1</v>
      </c>
      <c r="BT404" s="103"/>
    </row>
    <row r="405" spans="7:72" x14ac:dyDescent="0.15">
      <c r="G405" s="71">
        <f t="shared" si="216"/>
        <v>18</v>
      </c>
      <c r="H405" s="96">
        <f t="shared" si="217"/>
        <v>0</v>
      </c>
      <c r="I405" s="96">
        <f t="shared" si="218"/>
        <v>0</v>
      </c>
      <c r="J405" s="71">
        <f t="shared" si="219"/>
        <v>18</v>
      </c>
      <c r="K405" s="96">
        <f t="shared" si="220"/>
        <v>0</v>
      </c>
      <c r="L405" s="96">
        <f t="shared" si="221"/>
        <v>0</v>
      </c>
      <c r="M405" s="71">
        <f t="shared" si="222"/>
        <v>92</v>
      </c>
      <c r="N405" s="96">
        <f t="shared" si="223"/>
        <v>0</v>
      </c>
      <c r="O405" s="72">
        <f t="shared" si="224"/>
        <v>1</v>
      </c>
      <c r="P405" s="72">
        <f t="shared" si="225"/>
        <v>1</v>
      </c>
      <c r="Q405" s="96">
        <f t="shared" si="226"/>
        <v>0</v>
      </c>
      <c r="R405" s="71">
        <f t="shared" si="227"/>
        <v>2</v>
      </c>
      <c r="S405" s="103"/>
      <c r="T405" s="103"/>
      <c r="U405" s="71">
        <f t="shared" si="228"/>
        <v>2</v>
      </c>
      <c r="V405" s="103"/>
      <c r="W405" s="103"/>
      <c r="X405" s="71">
        <f t="shared" si="229"/>
        <v>8</v>
      </c>
      <c r="Y405" s="103"/>
      <c r="Z405" s="72">
        <f t="shared" si="230"/>
        <v>1</v>
      </c>
      <c r="AA405" s="72">
        <f t="shared" si="231"/>
        <v>1</v>
      </c>
      <c r="AB405" s="103"/>
      <c r="AC405" s="71">
        <f t="shared" si="232"/>
        <v>5</v>
      </c>
      <c r="AD405" s="103"/>
      <c r="AE405" s="103"/>
      <c r="AF405" s="71">
        <f t="shared" si="233"/>
        <v>5</v>
      </c>
      <c r="AG405" s="103"/>
      <c r="AH405" s="103"/>
      <c r="AI405" s="71">
        <f t="shared" si="234"/>
        <v>26</v>
      </c>
      <c r="AJ405" s="103"/>
      <c r="AK405" s="72">
        <f t="shared" si="235"/>
        <v>1</v>
      </c>
      <c r="AL405" s="72">
        <f t="shared" si="236"/>
        <v>1</v>
      </c>
      <c r="AM405" s="103"/>
      <c r="AN405" s="71">
        <f t="shared" si="237"/>
        <v>5</v>
      </c>
      <c r="AO405" s="103"/>
      <c r="AP405" s="103"/>
      <c r="AQ405" s="71">
        <f t="shared" si="238"/>
        <v>5</v>
      </c>
      <c r="AR405" s="103"/>
      <c r="AS405" s="103"/>
      <c r="AT405" s="71">
        <f t="shared" si="239"/>
        <v>26</v>
      </c>
      <c r="AU405" s="103"/>
      <c r="AV405" s="72">
        <f t="shared" si="240"/>
        <v>1</v>
      </c>
      <c r="AW405" s="72">
        <f t="shared" si="241"/>
        <v>1</v>
      </c>
      <c r="AX405" s="103"/>
      <c r="AY405" s="71">
        <f t="shared" si="242"/>
        <v>5</v>
      </c>
      <c r="AZ405" s="103"/>
      <c r="BA405" s="103"/>
      <c r="BB405" s="71">
        <f t="shared" si="243"/>
        <v>5</v>
      </c>
      <c r="BC405" s="103"/>
      <c r="BD405" s="103"/>
      <c r="BE405" s="71">
        <f t="shared" si="244"/>
        <v>26</v>
      </c>
      <c r="BF405" s="103"/>
      <c r="BG405" s="72">
        <f t="shared" si="245"/>
        <v>1</v>
      </c>
      <c r="BH405" s="72">
        <f t="shared" si="246"/>
        <v>1</v>
      </c>
      <c r="BI405" s="103"/>
      <c r="BJ405" s="71">
        <f t="shared" si="247"/>
        <v>1</v>
      </c>
      <c r="BK405" s="103"/>
      <c r="BL405" s="103"/>
      <c r="BM405" s="71">
        <f t="shared" si="248"/>
        <v>1</v>
      </c>
      <c r="BN405" s="103"/>
      <c r="BO405" s="103"/>
      <c r="BP405" s="71">
        <f t="shared" si="249"/>
        <v>6</v>
      </c>
      <c r="BQ405" s="103"/>
      <c r="BR405" s="72">
        <f t="shared" si="250"/>
        <v>1</v>
      </c>
      <c r="BS405" s="72">
        <f t="shared" si="251"/>
        <v>1</v>
      </c>
      <c r="BT405" s="103"/>
    </row>
    <row r="406" spans="7:72" x14ac:dyDescent="0.15">
      <c r="G406" s="71">
        <f t="shared" si="216"/>
        <v>18</v>
      </c>
      <c r="H406" s="96">
        <f t="shared" si="217"/>
        <v>0</v>
      </c>
      <c r="I406" s="96">
        <f t="shared" si="218"/>
        <v>0</v>
      </c>
      <c r="J406" s="71">
        <f t="shared" si="219"/>
        <v>18</v>
      </c>
      <c r="K406" s="96">
        <f t="shared" si="220"/>
        <v>0</v>
      </c>
      <c r="L406" s="96">
        <f t="shared" si="221"/>
        <v>0</v>
      </c>
      <c r="M406" s="71">
        <f t="shared" si="222"/>
        <v>92</v>
      </c>
      <c r="N406" s="96">
        <f t="shared" si="223"/>
        <v>0</v>
      </c>
      <c r="O406" s="72">
        <f t="shared" si="224"/>
        <v>1</v>
      </c>
      <c r="P406" s="72">
        <f t="shared" si="225"/>
        <v>1</v>
      </c>
      <c r="Q406" s="96">
        <f t="shared" si="226"/>
        <v>0</v>
      </c>
      <c r="R406" s="71">
        <f t="shared" si="227"/>
        <v>2</v>
      </c>
      <c r="S406" s="103"/>
      <c r="T406" s="103"/>
      <c r="U406" s="71">
        <f t="shared" si="228"/>
        <v>2</v>
      </c>
      <c r="V406" s="103"/>
      <c r="W406" s="103"/>
      <c r="X406" s="71">
        <f t="shared" si="229"/>
        <v>8</v>
      </c>
      <c r="Y406" s="103"/>
      <c r="Z406" s="72">
        <f t="shared" si="230"/>
        <v>1</v>
      </c>
      <c r="AA406" s="72">
        <f t="shared" si="231"/>
        <v>1</v>
      </c>
      <c r="AB406" s="103"/>
      <c r="AC406" s="71">
        <f t="shared" si="232"/>
        <v>5</v>
      </c>
      <c r="AD406" s="103"/>
      <c r="AE406" s="103"/>
      <c r="AF406" s="71">
        <f t="shared" si="233"/>
        <v>5</v>
      </c>
      <c r="AG406" s="103"/>
      <c r="AH406" s="103"/>
      <c r="AI406" s="71">
        <f t="shared" si="234"/>
        <v>26</v>
      </c>
      <c r="AJ406" s="103"/>
      <c r="AK406" s="72">
        <f t="shared" si="235"/>
        <v>1</v>
      </c>
      <c r="AL406" s="72">
        <f t="shared" si="236"/>
        <v>1</v>
      </c>
      <c r="AM406" s="103"/>
      <c r="AN406" s="71">
        <f t="shared" si="237"/>
        <v>5</v>
      </c>
      <c r="AO406" s="103"/>
      <c r="AP406" s="103"/>
      <c r="AQ406" s="71">
        <f t="shared" si="238"/>
        <v>5</v>
      </c>
      <c r="AR406" s="103"/>
      <c r="AS406" s="103"/>
      <c r="AT406" s="71">
        <f t="shared" si="239"/>
        <v>26</v>
      </c>
      <c r="AU406" s="103"/>
      <c r="AV406" s="72">
        <f t="shared" si="240"/>
        <v>1</v>
      </c>
      <c r="AW406" s="72">
        <f t="shared" si="241"/>
        <v>1</v>
      </c>
      <c r="AX406" s="103"/>
      <c r="AY406" s="71">
        <f t="shared" si="242"/>
        <v>5</v>
      </c>
      <c r="AZ406" s="103"/>
      <c r="BA406" s="103"/>
      <c r="BB406" s="71">
        <f t="shared" si="243"/>
        <v>5</v>
      </c>
      <c r="BC406" s="103"/>
      <c r="BD406" s="103"/>
      <c r="BE406" s="71">
        <f t="shared" si="244"/>
        <v>26</v>
      </c>
      <c r="BF406" s="103"/>
      <c r="BG406" s="72">
        <f t="shared" si="245"/>
        <v>1</v>
      </c>
      <c r="BH406" s="72">
        <f t="shared" si="246"/>
        <v>1</v>
      </c>
      <c r="BI406" s="103"/>
      <c r="BJ406" s="71">
        <f t="shared" si="247"/>
        <v>1</v>
      </c>
      <c r="BK406" s="103"/>
      <c r="BL406" s="103"/>
      <c r="BM406" s="71">
        <f t="shared" si="248"/>
        <v>1</v>
      </c>
      <c r="BN406" s="103"/>
      <c r="BO406" s="103"/>
      <c r="BP406" s="71">
        <f t="shared" si="249"/>
        <v>6</v>
      </c>
      <c r="BQ406" s="103"/>
      <c r="BR406" s="72">
        <f t="shared" si="250"/>
        <v>1</v>
      </c>
      <c r="BS406" s="72">
        <f t="shared" si="251"/>
        <v>1</v>
      </c>
      <c r="BT406" s="103"/>
    </row>
    <row r="407" spans="7:72" x14ac:dyDescent="0.15">
      <c r="G407" s="71">
        <f t="shared" si="216"/>
        <v>18</v>
      </c>
      <c r="H407" s="96">
        <f t="shared" si="217"/>
        <v>0</v>
      </c>
      <c r="I407" s="96">
        <f t="shared" si="218"/>
        <v>0</v>
      </c>
      <c r="J407" s="71">
        <f t="shared" si="219"/>
        <v>18</v>
      </c>
      <c r="K407" s="96">
        <f t="shared" si="220"/>
        <v>0</v>
      </c>
      <c r="L407" s="96">
        <f t="shared" si="221"/>
        <v>0</v>
      </c>
      <c r="M407" s="71">
        <f t="shared" si="222"/>
        <v>92</v>
      </c>
      <c r="N407" s="96">
        <f t="shared" si="223"/>
        <v>0</v>
      </c>
      <c r="O407" s="72">
        <f t="shared" si="224"/>
        <v>1</v>
      </c>
      <c r="P407" s="72">
        <f t="shared" si="225"/>
        <v>1</v>
      </c>
      <c r="Q407" s="96">
        <f t="shared" si="226"/>
        <v>0</v>
      </c>
      <c r="R407" s="71">
        <f t="shared" si="227"/>
        <v>2</v>
      </c>
      <c r="S407" s="103"/>
      <c r="T407" s="103"/>
      <c r="U407" s="71">
        <f t="shared" si="228"/>
        <v>2</v>
      </c>
      <c r="V407" s="103"/>
      <c r="W407" s="103"/>
      <c r="X407" s="71">
        <f t="shared" si="229"/>
        <v>8</v>
      </c>
      <c r="Y407" s="103"/>
      <c r="Z407" s="72">
        <f t="shared" si="230"/>
        <v>1</v>
      </c>
      <c r="AA407" s="72">
        <f t="shared" si="231"/>
        <v>1</v>
      </c>
      <c r="AB407" s="103"/>
      <c r="AC407" s="71">
        <f t="shared" si="232"/>
        <v>5</v>
      </c>
      <c r="AD407" s="103"/>
      <c r="AE407" s="103"/>
      <c r="AF407" s="71">
        <f t="shared" si="233"/>
        <v>5</v>
      </c>
      <c r="AG407" s="103"/>
      <c r="AH407" s="103"/>
      <c r="AI407" s="71">
        <f t="shared" si="234"/>
        <v>26</v>
      </c>
      <c r="AJ407" s="103"/>
      <c r="AK407" s="72">
        <f t="shared" si="235"/>
        <v>1</v>
      </c>
      <c r="AL407" s="72">
        <f t="shared" si="236"/>
        <v>1</v>
      </c>
      <c r="AM407" s="103"/>
      <c r="AN407" s="71">
        <f t="shared" si="237"/>
        <v>5</v>
      </c>
      <c r="AO407" s="103"/>
      <c r="AP407" s="103"/>
      <c r="AQ407" s="71">
        <f t="shared" si="238"/>
        <v>5</v>
      </c>
      <c r="AR407" s="103"/>
      <c r="AS407" s="103"/>
      <c r="AT407" s="71">
        <f t="shared" si="239"/>
        <v>26</v>
      </c>
      <c r="AU407" s="103"/>
      <c r="AV407" s="72">
        <f t="shared" si="240"/>
        <v>1</v>
      </c>
      <c r="AW407" s="72">
        <f t="shared" si="241"/>
        <v>1</v>
      </c>
      <c r="AX407" s="103"/>
      <c r="AY407" s="71">
        <f t="shared" si="242"/>
        <v>5</v>
      </c>
      <c r="AZ407" s="103"/>
      <c r="BA407" s="103"/>
      <c r="BB407" s="71">
        <f t="shared" si="243"/>
        <v>5</v>
      </c>
      <c r="BC407" s="103"/>
      <c r="BD407" s="103"/>
      <c r="BE407" s="71">
        <f t="shared" si="244"/>
        <v>26</v>
      </c>
      <c r="BF407" s="103"/>
      <c r="BG407" s="72">
        <f t="shared" si="245"/>
        <v>1</v>
      </c>
      <c r="BH407" s="72">
        <f t="shared" si="246"/>
        <v>1</v>
      </c>
      <c r="BI407" s="103"/>
      <c r="BJ407" s="71">
        <f t="shared" si="247"/>
        <v>1</v>
      </c>
      <c r="BK407" s="103"/>
      <c r="BL407" s="103"/>
      <c r="BM407" s="71">
        <f t="shared" si="248"/>
        <v>1</v>
      </c>
      <c r="BN407" s="103"/>
      <c r="BO407" s="103"/>
      <c r="BP407" s="71">
        <f t="shared" si="249"/>
        <v>6</v>
      </c>
      <c r="BQ407" s="103"/>
      <c r="BR407" s="72">
        <f t="shared" si="250"/>
        <v>1</v>
      </c>
      <c r="BS407" s="72">
        <f t="shared" si="251"/>
        <v>1</v>
      </c>
      <c r="BT407" s="103"/>
    </row>
    <row r="408" spans="7:72" x14ac:dyDescent="0.15">
      <c r="G408" s="71">
        <f t="shared" si="216"/>
        <v>18</v>
      </c>
      <c r="H408" s="96">
        <f t="shared" si="217"/>
        <v>0</v>
      </c>
      <c r="I408" s="96">
        <f t="shared" si="218"/>
        <v>0</v>
      </c>
      <c r="J408" s="71">
        <f t="shared" si="219"/>
        <v>18</v>
      </c>
      <c r="K408" s="96">
        <f t="shared" si="220"/>
        <v>0</v>
      </c>
      <c r="L408" s="96">
        <f t="shared" si="221"/>
        <v>0</v>
      </c>
      <c r="M408" s="71">
        <f t="shared" si="222"/>
        <v>92</v>
      </c>
      <c r="N408" s="96">
        <f t="shared" si="223"/>
        <v>0</v>
      </c>
      <c r="O408" s="72">
        <f t="shared" si="224"/>
        <v>1</v>
      </c>
      <c r="P408" s="72">
        <f t="shared" si="225"/>
        <v>1</v>
      </c>
      <c r="Q408" s="96">
        <f t="shared" si="226"/>
        <v>0</v>
      </c>
      <c r="R408" s="71">
        <f t="shared" si="227"/>
        <v>2</v>
      </c>
      <c r="S408" s="103"/>
      <c r="T408" s="103"/>
      <c r="U408" s="71">
        <f t="shared" si="228"/>
        <v>2</v>
      </c>
      <c r="V408" s="103"/>
      <c r="W408" s="103"/>
      <c r="X408" s="71">
        <f t="shared" si="229"/>
        <v>8</v>
      </c>
      <c r="Y408" s="103"/>
      <c r="Z408" s="72">
        <f t="shared" si="230"/>
        <v>1</v>
      </c>
      <c r="AA408" s="72">
        <f t="shared" si="231"/>
        <v>1</v>
      </c>
      <c r="AB408" s="103"/>
      <c r="AC408" s="71">
        <f t="shared" si="232"/>
        <v>5</v>
      </c>
      <c r="AD408" s="103"/>
      <c r="AE408" s="103"/>
      <c r="AF408" s="71">
        <f t="shared" si="233"/>
        <v>5</v>
      </c>
      <c r="AG408" s="103"/>
      <c r="AH408" s="103"/>
      <c r="AI408" s="71">
        <f t="shared" si="234"/>
        <v>26</v>
      </c>
      <c r="AJ408" s="103"/>
      <c r="AK408" s="72">
        <f t="shared" si="235"/>
        <v>1</v>
      </c>
      <c r="AL408" s="72">
        <f t="shared" si="236"/>
        <v>1</v>
      </c>
      <c r="AM408" s="103"/>
      <c r="AN408" s="71">
        <f t="shared" si="237"/>
        <v>5</v>
      </c>
      <c r="AO408" s="103"/>
      <c r="AP408" s="103"/>
      <c r="AQ408" s="71">
        <f t="shared" si="238"/>
        <v>5</v>
      </c>
      <c r="AR408" s="103"/>
      <c r="AS408" s="103"/>
      <c r="AT408" s="71">
        <f t="shared" si="239"/>
        <v>26</v>
      </c>
      <c r="AU408" s="103"/>
      <c r="AV408" s="72">
        <f t="shared" si="240"/>
        <v>1</v>
      </c>
      <c r="AW408" s="72">
        <f t="shared" si="241"/>
        <v>1</v>
      </c>
      <c r="AX408" s="103"/>
      <c r="AY408" s="71">
        <f t="shared" si="242"/>
        <v>5</v>
      </c>
      <c r="AZ408" s="103"/>
      <c r="BA408" s="103"/>
      <c r="BB408" s="71">
        <f t="shared" si="243"/>
        <v>5</v>
      </c>
      <c r="BC408" s="103"/>
      <c r="BD408" s="103"/>
      <c r="BE408" s="71">
        <f t="shared" si="244"/>
        <v>26</v>
      </c>
      <c r="BF408" s="103"/>
      <c r="BG408" s="72">
        <f t="shared" si="245"/>
        <v>1</v>
      </c>
      <c r="BH408" s="72">
        <f t="shared" si="246"/>
        <v>1</v>
      </c>
      <c r="BI408" s="103"/>
      <c r="BJ408" s="71">
        <f t="shared" si="247"/>
        <v>1</v>
      </c>
      <c r="BK408" s="103"/>
      <c r="BL408" s="103"/>
      <c r="BM408" s="71">
        <f t="shared" si="248"/>
        <v>1</v>
      </c>
      <c r="BN408" s="103"/>
      <c r="BO408" s="103"/>
      <c r="BP408" s="71">
        <f t="shared" si="249"/>
        <v>6</v>
      </c>
      <c r="BQ408" s="103"/>
      <c r="BR408" s="72">
        <f t="shared" si="250"/>
        <v>1</v>
      </c>
      <c r="BS408" s="72">
        <f t="shared" si="251"/>
        <v>1</v>
      </c>
      <c r="BT408" s="103"/>
    </row>
    <row r="409" spans="7:72" x14ac:dyDescent="0.15">
      <c r="G409" s="71">
        <f t="shared" si="216"/>
        <v>18</v>
      </c>
      <c r="H409" s="96">
        <f t="shared" si="217"/>
        <v>0</v>
      </c>
      <c r="I409" s="96">
        <f t="shared" si="218"/>
        <v>0</v>
      </c>
      <c r="J409" s="71">
        <f t="shared" si="219"/>
        <v>18</v>
      </c>
      <c r="K409" s="96">
        <f t="shared" si="220"/>
        <v>0</v>
      </c>
      <c r="L409" s="96">
        <f t="shared" si="221"/>
        <v>0</v>
      </c>
      <c r="M409" s="71">
        <f t="shared" si="222"/>
        <v>92</v>
      </c>
      <c r="N409" s="96">
        <f t="shared" si="223"/>
        <v>0</v>
      </c>
      <c r="O409" s="72">
        <f t="shared" si="224"/>
        <v>1</v>
      </c>
      <c r="P409" s="72">
        <f t="shared" si="225"/>
        <v>1</v>
      </c>
      <c r="Q409" s="96">
        <f t="shared" si="226"/>
        <v>0</v>
      </c>
      <c r="R409" s="71">
        <f t="shared" si="227"/>
        <v>2</v>
      </c>
      <c r="S409" s="103"/>
      <c r="T409" s="103"/>
      <c r="U409" s="71">
        <f t="shared" si="228"/>
        <v>2</v>
      </c>
      <c r="V409" s="103"/>
      <c r="W409" s="103"/>
      <c r="X409" s="71">
        <f t="shared" si="229"/>
        <v>8</v>
      </c>
      <c r="Y409" s="103"/>
      <c r="Z409" s="72">
        <f t="shared" si="230"/>
        <v>1</v>
      </c>
      <c r="AA409" s="72">
        <f t="shared" si="231"/>
        <v>1</v>
      </c>
      <c r="AB409" s="103"/>
      <c r="AC409" s="71">
        <f t="shared" si="232"/>
        <v>5</v>
      </c>
      <c r="AD409" s="103"/>
      <c r="AE409" s="103"/>
      <c r="AF409" s="71">
        <f t="shared" si="233"/>
        <v>5</v>
      </c>
      <c r="AG409" s="103"/>
      <c r="AH409" s="103"/>
      <c r="AI409" s="71">
        <f t="shared" si="234"/>
        <v>26</v>
      </c>
      <c r="AJ409" s="103"/>
      <c r="AK409" s="72">
        <f t="shared" si="235"/>
        <v>1</v>
      </c>
      <c r="AL409" s="72">
        <f t="shared" si="236"/>
        <v>1</v>
      </c>
      <c r="AM409" s="103"/>
      <c r="AN409" s="71">
        <f t="shared" si="237"/>
        <v>5</v>
      </c>
      <c r="AO409" s="103"/>
      <c r="AP409" s="103"/>
      <c r="AQ409" s="71">
        <f t="shared" si="238"/>
        <v>5</v>
      </c>
      <c r="AR409" s="103"/>
      <c r="AS409" s="103"/>
      <c r="AT409" s="71">
        <f t="shared" si="239"/>
        <v>26</v>
      </c>
      <c r="AU409" s="103"/>
      <c r="AV409" s="72">
        <f t="shared" si="240"/>
        <v>1</v>
      </c>
      <c r="AW409" s="72">
        <f t="shared" si="241"/>
        <v>1</v>
      </c>
      <c r="AX409" s="103"/>
      <c r="AY409" s="71">
        <f t="shared" si="242"/>
        <v>5</v>
      </c>
      <c r="AZ409" s="103"/>
      <c r="BA409" s="103"/>
      <c r="BB409" s="71">
        <f t="shared" si="243"/>
        <v>5</v>
      </c>
      <c r="BC409" s="103"/>
      <c r="BD409" s="103"/>
      <c r="BE409" s="71">
        <f t="shared" si="244"/>
        <v>26</v>
      </c>
      <c r="BF409" s="103"/>
      <c r="BG409" s="72">
        <f t="shared" si="245"/>
        <v>1</v>
      </c>
      <c r="BH409" s="72">
        <f t="shared" si="246"/>
        <v>1</v>
      </c>
      <c r="BI409" s="103"/>
      <c r="BJ409" s="71">
        <f t="shared" si="247"/>
        <v>1</v>
      </c>
      <c r="BK409" s="103"/>
      <c r="BL409" s="103"/>
      <c r="BM409" s="71">
        <f t="shared" si="248"/>
        <v>1</v>
      </c>
      <c r="BN409" s="103"/>
      <c r="BO409" s="103"/>
      <c r="BP409" s="71">
        <f t="shared" si="249"/>
        <v>6</v>
      </c>
      <c r="BQ409" s="103"/>
      <c r="BR409" s="72">
        <f t="shared" si="250"/>
        <v>1</v>
      </c>
      <c r="BS409" s="72">
        <f t="shared" si="251"/>
        <v>1</v>
      </c>
      <c r="BT409" s="103"/>
    </row>
    <row r="410" spans="7:72" x14ac:dyDescent="0.15">
      <c r="G410" s="71">
        <f t="shared" si="216"/>
        <v>18</v>
      </c>
      <c r="H410" s="96">
        <f t="shared" si="217"/>
        <v>0</v>
      </c>
      <c r="I410" s="96">
        <f t="shared" si="218"/>
        <v>0</v>
      </c>
      <c r="J410" s="71">
        <f t="shared" si="219"/>
        <v>18</v>
      </c>
      <c r="K410" s="96">
        <f t="shared" si="220"/>
        <v>0</v>
      </c>
      <c r="L410" s="96">
        <f t="shared" si="221"/>
        <v>0</v>
      </c>
      <c r="M410" s="71">
        <f t="shared" si="222"/>
        <v>92</v>
      </c>
      <c r="N410" s="96">
        <f t="shared" si="223"/>
        <v>0</v>
      </c>
      <c r="O410" s="72">
        <f t="shared" si="224"/>
        <v>1</v>
      </c>
      <c r="P410" s="72">
        <f t="shared" si="225"/>
        <v>1</v>
      </c>
      <c r="Q410" s="96">
        <f t="shared" si="226"/>
        <v>0</v>
      </c>
      <c r="R410" s="71">
        <f t="shared" si="227"/>
        <v>2</v>
      </c>
      <c r="S410" s="103"/>
      <c r="T410" s="103"/>
      <c r="U410" s="71">
        <f t="shared" si="228"/>
        <v>2</v>
      </c>
      <c r="V410" s="103"/>
      <c r="W410" s="103"/>
      <c r="X410" s="71">
        <f t="shared" si="229"/>
        <v>8</v>
      </c>
      <c r="Y410" s="103"/>
      <c r="Z410" s="72">
        <f t="shared" si="230"/>
        <v>1</v>
      </c>
      <c r="AA410" s="72">
        <f t="shared" si="231"/>
        <v>1</v>
      </c>
      <c r="AB410" s="103"/>
      <c r="AC410" s="71">
        <f t="shared" si="232"/>
        <v>5</v>
      </c>
      <c r="AD410" s="103"/>
      <c r="AE410" s="103"/>
      <c r="AF410" s="71">
        <f t="shared" si="233"/>
        <v>5</v>
      </c>
      <c r="AG410" s="103"/>
      <c r="AH410" s="103"/>
      <c r="AI410" s="71">
        <f t="shared" si="234"/>
        <v>26</v>
      </c>
      <c r="AJ410" s="103"/>
      <c r="AK410" s="72">
        <f t="shared" si="235"/>
        <v>1</v>
      </c>
      <c r="AL410" s="72">
        <f t="shared" si="236"/>
        <v>1</v>
      </c>
      <c r="AM410" s="103"/>
      <c r="AN410" s="71">
        <f t="shared" si="237"/>
        <v>5</v>
      </c>
      <c r="AO410" s="103"/>
      <c r="AP410" s="103"/>
      <c r="AQ410" s="71">
        <f t="shared" si="238"/>
        <v>5</v>
      </c>
      <c r="AR410" s="103"/>
      <c r="AS410" s="103"/>
      <c r="AT410" s="71">
        <f t="shared" si="239"/>
        <v>26</v>
      </c>
      <c r="AU410" s="103"/>
      <c r="AV410" s="72">
        <f t="shared" si="240"/>
        <v>1</v>
      </c>
      <c r="AW410" s="72">
        <f t="shared" si="241"/>
        <v>1</v>
      </c>
      <c r="AX410" s="103"/>
      <c r="AY410" s="71">
        <f t="shared" si="242"/>
        <v>5</v>
      </c>
      <c r="AZ410" s="103"/>
      <c r="BA410" s="103"/>
      <c r="BB410" s="71">
        <f t="shared" si="243"/>
        <v>5</v>
      </c>
      <c r="BC410" s="103"/>
      <c r="BD410" s="103"/>
      <c r="BE410" s="71">
        <f t="shared" si="244"/>
        <v>26</v>
      </c>
      <c r="BF410" s="103"/>
      <c r="BG410" s="72">
        <f t="shared" si="245"/>
        <v>1</v>
      </c>
      <c r="BH410" s="72">
        <f t="shared" si="246"/>
        <v>1</v>
      </c>
      <c r="BI410" s="103"/>
      <c r="BJ410" s="71">
        <f t="shared" si="247"/>
        <v>1</v>
      </c>
      <c r="BK410" s="103"/>
      <c r="BL410" s="103"/>
      <c r="BM410" s="71">
        <f t="shared" si="248"/>
        <v>1</v>
      </c>
      <c r="BN410" s="103"/>
      <c r="BO410" s="103"/>
      <c r="BP410" s="71">
        <f t="shared" si="249"/>
        <v>6</v>
      </c>
      <c r="BQ410" s="103"/>
      <c r="BR410" s="72">
        <f t="shared" si="250"/>
        <v>1</v>
      </c>
      <c r="BS410" s="72">
        <f t="shared" si="251"/>
        <v>1</v>
      </c>
      <c r="BT410" s="103"/>
    </row>
    <row r="411" spans="7:72" x14ac:dyDescent="0.15">
      <c r="G411" s="71">
        <f t="shared" si="216"/>
        <v>18</v>
      </c>
      <c r="H411" s="96">
        <f t="shared" si="217"/>
        <v>0</v>
      </c>
      <c r="I411" s="96">
        <f t="shared" si="218"/>
        <v>0</v>
      </c>
      <c r="J411" s="71">
        <f t="shared" si="219"/>
        <v>18</v>
      </c>
      <c r="K411" s="96">
        <f t="shared" si="220"/>
        <v>0</v>
      </c>
      <c r="L411" s="96">
        <f t="shared" si="221"/>
        <v>0</v>
      </c>
      <c r="M411" s="71">
        <f t="shared" si="222"/>
        <v>92</v>
      </c>
      <c r="N411" s="96">
        <f t="shared" si="223"/>
        <v>0</v>
      </c>
      <c r="O411" s="72">
        <f t="shared" si="224"/>
        <v>1</v>
      </c>
      <c r="P411" s="72">
        <f t="shared" si="225"/>
        <v>1</v>
      </c>
      <c r="Q411" s="96">
        <f t="shared" si="226"/>
        <v>0</v>
      </c>
      <c r="R411" s="71">
        <f t="shared" si="227"/>
        <v>2</v>
      </c>
      <c r="S411" s="103"/>
      <c r="T411" s="103"/>
      <c r="U411" s="71">
        <f t="shared" si="228"/>
        <v>2</v>
      </c>
      <c r="V411" s="103"/>
      <c r="W411" s="103"/>
      <c r="X411" s="71">
        <f t="shared" si="229"/>
        <v>8</v>
      </c>
      <c r="Y411" s="103"/>
      <c r="Z411" s="72">
        <f t="shared" si="230"/>
        <v>1</v>
      </c>
      <c r="AA411" s="72">
        <f t="shared" si="231"/>
        <v>1</v>
      </c>
      <c r="AB411" s="103"/>
      <c r="AC411" s="71">
        <f t="shared" si="232"/>
        <v>5</v>
      </c>
      <c r="AD411" s="103"/>
      <c r="AE411" s="103"/>
      <c r="AF411" s="71">
        <f t="shared" si="233"/>
        <v>5</v>
      </c>
      <c r="AG411" s="103"/>
      <c r="AH411" s="103"/>
      <c r="AI411" s="71">
        <f t="shared" si="234"/>
        <v>26</v>
      </c>
      <c r="AJ411" s="103"/>
      <c r="AK411" s="72">
        <f t="shared" si="235"/>
        <v>1</v>
      </c>
      <c r="AL411" s="72">
        <f t="shared" si="236"/>
        <v>1</v>
      </c>
      <c r="AM411" s="103"/>
      <c r="AN411" s="71">
        <f t="shared" si="237"/>
        <v>5</v>
      </c>
      <c r="AO411" s="103"/>
      <c r="AP411" s="103"/>
      <c r="AQ411" s="71">
        <f t="shared" si="238"/>
        <v>5</v>
      </c>
      <c r="AR411" s="103"/>
      <c r="AS411" s="103"/>
      <c r="AT411" s="71">
        <f t="shared" si="239"/>
        <v>26</v>
      </c>
      <c r="AU411" s="103"/>
      <c r="AV411" s="72">
        <f t="shared" si="240"/>
        <v>1</v>
      </c>
      <c r="AW411" s="72">
        <f t="shared" si="241"/>
        <v>1</v>
      </c>
      <c r="AX411" s="103"/>
      <c r="AY411" s="71">
        <f t="shared" si="242"/>
        <v>5</v>
      </c>
      <c r="AZ411" s="103"/>
      <c r="BA411" s="103"/>
      <c r="BB411" s="71">
        <f t="shared" si="243"/>
        <v>5</v>
      </c>
      <c r="BC411" s="103"/>
      <c r="BD411" s="103"/>
      <c r="BE411" s="71">
        <f t="shared" si="244"/>
        <v>26</v>
      </c>
      <c r="BF411" s="103"/>
      <c r="BG411" s="72">
        <f t="shared" si="245"/>
        <v>1</v>
      </c>
      <c r="BH411" s="72">
        <f t="shared" si="246"/>
        <v>1</v>
      </c>
      <c r="BI411" s="103"/>
      <c r="BJ411" s="71">
        <f t="shared" si="247"/>
        <v>1</v>
      </c>
      <c r="BK411" s="103"/>
      <c r="BL411" s="103"/>
      <c r="BM411" s="71">
        <f t="shared" si="248"/>
        <v>1</v>
      </c>
      <c r="BN411" s="103"/>
      <c r="BO411" s="103"/>
      <c r="BP411" s="71">
        <f t="shared" si="249"/>
        <v>6</v>
      </c>
      <c r="BQ411" s="103"/>
      <c r="BR411" s="72">
        <f t="shared" si="250"/>
        <v>1</v>
      </c>
      <c r="BS411" s="72">
        <f t="shared" si="251"/>
        <v>1</v>
      </c>
      <c r="BT411" s="103"/>
    </row>
  </sheetData>
  <sheetProtection autoFilter="0"/>
  <autoFilter ref="A4:BT41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3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T241"/>
  <sheetViews>
    <sheetView zoomScaleNormal="100" workbookViewId="0">
      <pane xSplit="6" ySplit="4" topLeftCell="G5" activePane="bottomRight" state="frozen"/>
      <selection activeCell="D3" sqref="D3"/>
      <selection pane="topRight" activeCell="D3" sqref="D3"/>
      <selection pane="bottomLeft" activeCell="D3" sqref="D3"/>
      <selection pane="bottomRight" activeCell="Q13" sqref="Q13"/>
    </sheetView>
  </sheetViews>
  <sheetFormatPr defaultRowHeight="13.5" x14ac:dyDescent="0.15"/>
  <cols>
    <col min="1" max="1" width="10.25" customWidth="1"/>
    <col min="2" max="2" width="4.125" customWidth="1"/>
    <col min="3" max="3" width="8.5" customWidth="1"/>
    <col min="4" max="4" width="11.625" customWidth="1"/>
    <col min="5" max="5" width="16" customWidth="1"/>
    <col min="6" max="6" width="15.375" customWidth="1"/>
    <col min="7" max="7" width="4.375" customWidth="1"/>
    <col min="8" max="8" width="3.75" customWidth="1"/>
    <col min="9" max="9" width="4.75" customWidth="1"/>
    <col min="10" max="10" width="4.375" customWidth="1"/>
    <col min="11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5" customWidth="1"/>
    <col min="17" max="17" width="3.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2.87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2.875" bestFit="1" customWidth="1"/>
    <col min="51" max="51" width="4" customWidth="1"/>
    <col min="52" max="53" width="4" style="181" customWidth="1"/>
    <col min="54" max="54" width="4" customWidth="1"/>
    <col min="55" max="56" width="4" style="181" customWidth="1"/>
    <col min="57" max="57" width="4.75" customWidth="1"/>
    <col min="58" max="58" width="4.75" style="181" customWidth="1"/>
    <col min="59" max="60" width="6.875" bestFit="1" customWidth="1"/>
    <col min="61" max="61" width="2.875" bestFit="1" customWidth="1"/>
    <col min="62" max="62" width="3.875" customWidth="1"/>
    <col min="63" max="63" width="4" customWidth="1"/>
    <col min="64" max="64" width="3.62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2.875" bestFit="1" customWidth="1"/>
  </cols>
  <sheetData>
    <row r="1" spans="1:72" ht="14.25" customHeight="1" thickBot="1" x14ac:dyDescent="0.2">
      <c r="A1" s="230" t="s">
        <v>54</v>
      </c>
      <c r="B1" s="230"/>
      <c r="C1" s="230"/>
      <c r="D1" s="230"/>
      <c r="E1" s="230"/>
      <c r="F1" s="231"/>
      <c r="G1" s="237" t="s">
        <v>65</v>
      </c>
      <c r="H1" s="238"/>
      <c r="I1" s="238"/>
      <c r="J1" s="238"/>
      <c r="K1" s="238"/>
      <c r="L1" s="238"/>
      <c r="M1" s="238"/>
      <c r="N1" s="238"/>
      <c r="O1" s="238"/>
      <c r="P1" s="238"/>
      <c r="Q1" s="239"/>
      <c r="R1" s="234" t="s">
        <v>66</v>
      </c>
      <c r="S1" s="235"/>
      <c r="T1" s="235"/>
      <c r="U1" s="235"/>
      <c r="V1" s="235"/>
      <c r="W1" s="235"/>
      <c r="X1" s="235"/>
      <c r="Y1" s="235"/>
      <c r="Z1" s="235"/>
      <c r="AA1" s="235"/>
      <c r="AB1" s="236"/>
      <c r="AC1" s="234" t="s">
        <v>67</v>
      </c>
      <c r="AD1" s="235"/>
      <c r="AE1" s="235"/>
      <c r="AF1" s="235"/>
      <c r="AG1" s="235"/>
      <c r="AH1" s="235"/>
      <c r="AI1" s="235"/>
      <c r="AJ1" s="235"/>
      <c r="AK1" s="235"/>
      <c r="AL1" s="235"/>
      <c r="AM1" s="236"/>
      <c r="AN1" s="234" t="s">
        <v>68</v>
      </c>
      <c r="AO1" s="235"/>
      <c r="AP1" s="235"/>
      <c r="AQ1" s="235"/>
      <c r="AR1" s="235"/>
      <c r="AS1" s="235"/>
      <c r="AT1" s="235"/>
      <c r="AU1" s="235"/>
      <c r="AV1" s="235"/>
      <c r="AW1" s="235"/>
      <c r="AX1" s="236"/>
      <c r="AY1" s="234" t="s">
        <v>69</v>
      </c>
      <c r="AZ1" s="235"/>
      <c r="BA1" s="235"/>
      <c r="BB1" s="235"/>
      <c r="BC1" s="235"/>
      <c r="BD1" s="235"/>
      <c r="BE1" s="235"/>
      <c r="BF1" s="235"/>
      <c r="BG1" s="235"/>
      <c r="BH1" s="235"/>
      <c r="BI1" s="236"/>
      <c r="BJ1" s="234" t="s">
        <v>70</v>
      </c>
      <c r="BK1" s="235"/>
      <c r="BL1" s="235"/>
      <c r="BM1" s="235"/>
      <c r="BN1" s="235"/>
      <c r="BO1" s="235"/>
      <c r="BP1" s="235"/>
      <c r="BQ1" s="235"/>
      <c r="BR1" s="235"/>
      <c r="BS1" s="235"/>
      <c r="BT1" s="236"/>
    </row>
    <row r="2" spans="1:72" s="1" customFormat="1" ht="28.5" customHeight="1" thickBot="1" x14ac:dyDescent="0.2">
      <c r="A2" s="232"/>
      <c r="B2" s="232"/>
      <c r="C2" s="232"/>
      <c r="D2" s="232"/>
      <c r="E2" s="232"/>
      <c r="F2" s="233"/>
      <c r="G2" s="73" t="s">
        <v>0</v>
      </c>
      <c r="H2" s="74"/>
      <c r="I2" s="75">
        <f>T2+AE2+AP2+BA2+BL2</f>
        <v>22</v>
      </c>
      <c r="J2" s="76" t="s">
        <v>1</v>
      </c>
      <c r="K2" s="242" t="s">
        <v>71</v>
      </c>
      <c r="L2" s="243"/>
      <c r="M2" s="77">
        <f>X2+AI2+AT2+BE2+BP2</f>
        <v>114</v>
      </c>
      <c r="N2" s="78" t="s">
        <v>72</v>
      </c>
      <c r="O2" s="79"/>
      <c r="P2" s="80"/>
      <c r="Q2" s="81"/>
      <c r="R2" s="52" t="s">
        <v>0</v>
      </c>
      <c r="S2" s="53"/>
      <c r="T2" s="104">
        <v>4</v>
      </c>
      <c r="U2" s="54" t="s">
        <v>1</v>
      </c>
      <c r="V2" s="240" t="s">
        <v>71</v>
      </c>
      <c r="W2" s="241"/>
      <c r="X2" s="51">
        <v>20</v>
      </c>
      <c r="Y2" s="57" t="s">
        <v>72</v>
      </c>
      <c r="Z2" s="58"/>
      <c r="AA2" s="58"/>
      <c r="AB2" s="59"/>
      <c r="AC2" s="52" t="s">
        <v>0</v>
      </c>
      <c r="AD2" s="53"/>
      <c r="AE2" s="105">
        <v>5</v>
      </c>
      <c r="AF2" s="54" t="s">
        <v>1</v>
      </c>
      <c r="AG2" s="55" t="s">
        <v>71</v>
      </c>
      <c r="AH2" s="56"/>
      <c r="AI2" s="61">
        <v>26</v>
      </c>
      <c r="AJ2" s="57" t="s">
        <v>72</v>
      </c>
      <c r="AK2" s="58"/>
      <c r="AL2" s="60"/>
      <c r="AM2" s="59"/>
      <c r="AN2" s="52" t="s">
        <v>0</v>
      </c>
      <c r="AO2" s="53"/>
      <c r="AP2" s="105">
        <v>5</v>
      </c>
      <c r="AQ2" s="54" t="s">
        <v>1</v>
      </c>
      <c r="AR2" s="55" t="s">
        <v>71</v>
      </c>
      <c r="AS2" s="56"/>
      <c r="AT2" s="61">
        <v>26</v>
      </c>
      <c r="AU2" s="57" t="s">
        <v>72</v>
      </c>
      <c r="AV2" s="58"/>
      <c r="AW2" s="60"/>
      <c r="AX2" s="59"/>
      <c r="AY2" s="52" t="s">
        <v>0</v>
      </c>
      <c r="AZ2" s="53"/>
      <c r="BA2" s="105">
        <v>5</v>
      </c>
      <c r="BB2" s="54" t="s">
        <v>1</v>
      </c>
      <c r="BC2" s="55" t="s">
        <v>71</v>
      </c>
      <c r="BD2" s="56"/>
      <c r="BE2" s="61">
        <v>26</v>
      </c>
      <c r="BF2" s="57" t="s">
        <v>72</v>
      </c>
      <c r="BG2" s="58"/>
      <c r="BH2" s="60"/>
      <c r="BI2" s="59"/>
      <c r="BJ2" s="52" t="s">
        <v>0</v>
      </c>
      <c r="BK2" s="53"/>
      <c r="BL2" s="105">
        <v>3</v>
      </c>
      <c r="BM2" s="54" t="s">
        <v>1</v>
      </c>
      <c r="BN2" s="55" t="s">
        <v>71</v>
      </c>
      <c r="BO2" s="56"/>
      <c r="BP2" s="61">
        <v>16</v>
      </c>
      <c r="BQ2" s="57" t="s">
        <v>72</v>
      </c>
      <c r="BR2" s="58"/>
      <c r="BS2" s="60"/>
      <c r="BT2" s="59"/>
    </row>
    <row r="3" spans="1:72" s="1" customFormat="1" ht="48.75" customHeight="1" x14ac:dyDescent="0.15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79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</row>
    <row r="4" spans="1:72" s="1" customFormat="1" ht="9" customHeight="1" thickBot="1" x14ac:dyDescent="0.2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 x14ac:dyDescent="0.15">
      <c r="A5" s="94" t="str">
        <f>学生名簿!O7</f>
        <v>A3</v>
      </c>
      <c r="B5" s="94">
        <f>学生名簿!P7</f>
        <v>1</v>
      </c>
      <c r="C5" s="95">
        <f>学生名簿!Q7</f>
        <v>21003</v>
      </c>
      <c r="D5" s="94" t="str">
        <f>学生名簿!R7</f>
        <v>山下　凌佳</v>
      </c>
      <c r="E5" s="94" t="str">
        <f>学生名簿!S7</f>
        <v>ヤマシタ　リョウカ</v>
      </c>
      <c r="F5" s="94" t="str">
        <f>学生名簿!T7</f>
        <v>ITメディア</v>
      </c>
      <c r="G5" s="70">
        <f>$I$2</f>
        <v>22</v>
      </c>
      <c r="H5" s="94">
        <f>S5+AD5+AO5+AZ5+BK5</f>
        <v>0</v>
      </c>
      <c r="I5" s="94">
        <f>T5+AE5+AP5+BA5+BL5</f>
        <v>0</v>
      </c>
      <c r="J5" s="70">
        <f>(G5-H5)-I5</f>
        <v>22</v>
      </c>
      <c r="K5" s="94">
        <f>V5+AG5+AR5+BC5+BN5</f>
        <v>0</v>
      </c>
      <c r="L5" s="94">
        <f>W5+AH5+AS5+BD5+BO5</f>
        <v>0</v>
      </c>
      <c r="M5" s="70">
        <f>$M$2-(H5*4.2)</f>
        <v>114</v>
      </c>
      <c r="N5" s="94">
        <f>Y5+AJ5+AU5+BF5+BQ5</f>
        <v>0</v>
      </c>
      <c r="O5" s="161">
        <f>IF((G5-(H5+I5))&lt;=0,IF(G5&lt;&gt;0,0,"???"),J5/(G5-H5))</f>
        <v>1</v>
      </c>
      <c r="P5" s="161">
        <f>IF(M5&gt;=(N5+Q5),IF(M5&lt;&gt;0,((M5-N5)+Q5)/M5,"???"),"??")</f>
        <v>1</v>
      </c>
      <c r="Q5" s="94">
        <f>AB5+AM5+AX5+BI5+BT5</f>
        <v>0</v>
      </c>
      <c r="R5" s="70">
        <f>$T$2</f>
        <v>4</v>
      </c>
      <c r="S5" s="102"/>
      <c r="T5" s="102">
        <v>0</v>
      </c>
      <c r="U5" s="70">
        <f>(R5-S5)-T5</f>
        <v>4</v>
      </c>
      <c r="V5" s="102">
        <v>0</v>
      </c>
      <c r="W5" s="102">
        <v>0</v>
      </c>
      <c r="X5" s="70">
        <f>$X$2-(S5*4.2)</f>
        <v>20</v>
      </c>
      <c r="Y5" s="102">
        <v>0</v>
      </c>
      <c r="Z5" s="161">
        <f>IF((R5-(S5+T5))&lt;=0,IF(R5&lt;&gt;0,0,"???"),U5/(R5-S5))</f>
        <v>1</v>
      </c>
      <c r="AA5" s="161">
        <f>IF(X5&gt;=(Y5+AB5),IF(X5&lt;&gt;0,((X5-Y5)+AB5)/X5,"???"),"??")</f>
        <v>1</v>
      </c>
      <c r="AB5" s="102"/>
      <c r="AC5" s="70">
        <f>$AE$2</f>
        <v>5</v>
      </c>
      <c r="AD5" s="102"/>
      <c r="AE5" s="102">
        <v>0</v>
      </c>
      <c r="AF5" s="70">
        <f>(AC5-AD5)-AE5</f>
        <v>5</v>
      </c>
      <c r="AG5" s="102">
        <v>0</v>
      </c>
      <c r="AH5" s="102">
        <v>0</v>
      </c>
      <c r="AI5" s="70">
        <f>$AI$2-(AD5*4.2)</f>
        <v>26</v>
      </c>
      <c r="AJ5" s="102">
        <v>0</v>
      </c>
      <c r="AK5" s="161">
        <f>IF((AC5-(AD5+AE5))&lt;=0,IF(AC5&lt;&gt;0,0,"???"),AF5/(AC5-AD5))</f>
        <v>1</v>
      </c>
      <c r="AL5" s="161">
        <f>IF(AI5&gt;=(AJ5+AM5),IF(AI5&lt;&gt;0,((AI5-AJ5)+AM5)/AI5,"???"),"??")</f>
        <v>1</v>
      </c>
      <c r="AM5" s="102"/>
      <c r="AN5" s="70">
        <f>$AP$2</f>
        <v>5</v>
      </c>
      <c r="AO5" s="102"/>
      <c r="AP5" s="102">
        <v>0</v>
      </c>
      <c r="AQ5" s="70">
        <f>(AN5-AO5)-AP5</f>
        <v>5</v>
      </c>
      <c r="AR5" s="102">
        <v>0</v>
      </c>
      <c r="AS5" s="102">
        <v>0</v>
      </c>
      <c r="AT5" s="70">
        <f>$AT$2-(AO5*4.2)</f>
        <v>26</v>
      </c>
      <c r="AU5" s="102">
        <v>0</v>
      </c>
      <c r="AV5" s="161">
        <f>IF((AN5-(AO5+AP5))&lt;=0,IF(AN5&lt;&gt;0,0,"???"),AQ5/(AN5-AO5))</f>
        <v>1</v>
      </c>
      <c r="AW5" s="161">
        <f>IF(AT5&gt;=(AU5+AX5),IF(AT5&lt;&gt;0,((AT5-AU5)+AX5)/AT5,"???"),"??")</f>
        <v>1</v>
      </c>
      <c r="AX5" s="102"/>
      <c r="AY5" s="70">
        <f>$BA$2</f>
        <v>5</v>
      </c>
      <c r="AZ5" s="102"/>
      <c r="BA5" s="184">
        <v>0</v>
      </c>
      <c r="BB5" s="70">
        <f>(AY5-AZ5)-BA5</f>
        <v>5</v>
      </c>
      <c r="BC5" s="184">
        <v>0</v>
      </c>
      <c r="BD5" s="184">
        <v>0</v>
      </c>
      <c r="BE5" s="70">
        <f>$BE$2-(AZ5*4.2)</f>
        <v>26</v>
      </c>
      <c r="BF5" s="185">
        <v>0</v>
      </c>
      <c r="BG5" s="161">
        <f>IF((AY5-(AZ5+BA5))&lt;=0,IF(AY5&lt;&gt;0,0,"???"),BB5/(AY5-AZ5))</f>
        <v>1</v>
      </c>
      <c r="BH5" s="161">
        <f>IF(BE5&gt;=(BF5+BI5),IF(BE5&lt;&gt;0,((BE5-BF5)+BI5)/BE5,"???"),"??")</f>
        <v>1</v>
      </c>
      <c r="BI5" s="102"/>
      <c r="BJ5" s="70">
        <f>$BL$2</f>
        <v>3</v>
      </c>
      <c r="BK5" s="102"/>
      <c r="BL5" s="102">
        <v>0</v>
      </c>
      <c r="BM5" s="70">
        <f>(BJ5-BK5)-BL5</f>
        <v>3</v>
      </c>
      <c r="BN5" s="102">
        <v>0</v>
      </c>
      <c r="BO5" s="102">
        <v>0</v>
      </c>
      <c r="BP5" s="70">
        <f>$BP$2-(BK5*4.2)</f>
        <v>16</v>
      </c>
      <c r="BQ5" s="102">
        <v>0</v>
      </c>
      <c r="BR5" s="161">
        <f>IF((BJ5-(BK5+BL5))&lt;=0,IF(BJ5&lt;&gt;0,0,"???"),BM5/(BJ5-BK5))</f>
        <v>1</v>
      </c>
      <c r="BS5" s="161">
        <f>IF(BP5&gt;=(BQ5+BT5),IF(BP5&lt;&gt;0,((BP5-BQ5)+BT5)/BP5,"???"),"??")</f>
        <v>1</v>
      </c>
      <c r="BT5" s="102"/>
    </row>
    <row r="6" spans="1:72" x14ac:dyDescent="0.15">
      <c r="A6" s="96" t="str">
        <f>学生名簿!O8</f>
        <v>A3</v>
      </c>
      <c r="B6" s="96">
        <f>学生名簿!P8</f>
        <v>2</v>
      </c>
      <c r="C6" s="97">
        <f>学生名簿!Q8</f>
        <v>21004</v>
      </c>
      <c r="D6" s="96" t="str">
        <f>学生名簿!R8</f>
        <v>小川　涼奈</v>
      </c>
      <c r="E6" s="96" t="str">
        <f>学生名簿!S8</f>
        <v>オガワ　リョウナ</v>
      </c>
      <c r="F6" s="96" t="str">
        <f>学生名簿!T8</f>
        <v>ITメディア</v>
      </c>
      <c r="G6" s="71">
        <f t="shared" ref="G6:G55" si="0">$I$2</f>
        <v>22</v>
      </c>
      <c r="H6" s="96">
        <f t="shared" ref="H6:H55" si="1">S6+AD6+AO6+AZ6+BK6</f>
        <v>0</v>
      </c>
      <c r="I6" s="96">
        <f t="shared" ref="I6:I55" si="2">T6+AE6+AP6+BA6+BL6</f>
        <v>0</v>
      </c>
      <c r="J6" s="71">
        <f t="shared" ref="J6:J55" si="3">(G6-H6)-I6</f>
        <v>22</v>
      </c>
      <c r="K6" s="96">
        <f t="shared" ref="K6:K55" si="4">V6+AG6+AR6+BC6+BN6</f>
        <v>0</v>
      </c>
      <c r="L6" s="96">
        <f t="shared" ref="L6:L55" si="5">W6+AH6+AS6+BD6+BO6</f>
        <v>0</v>
      </c>
      <c r="M6" s="71">
        <f t="shared" ref="M6:M55" si="6">$M$2-(H6*4.2)</f>
        <v>114</v>
      </c>
      <c r="N6" s="96">
        <f t="shared" ref="N6:N55" si="7">Y6+AJ6+AU6+BF6+BQ6</f>
        <v>0</v>
      </c>
      <c r="O6" s="72">
        <f t="shared" ref="O6:O55" si="8">IF((G6-(H6+I6))&lt;=0,IF(G6&lt;&gt;0,0,"???"),J6/(G6-H6))</f>
        <v>1</v>
      </c>
      <c r="P6" s="72">
        <f t="shared" ref="P6:P55" si="9">IF(M6&gt;=(N6+Q6),IF(M6&lt;&gt;0,((M6-N6)+Q6)/M6,"???"),"??")</f>
        <v>1</v>
      </c>
      <c r="Q6" s="96">
        <f t="shared" ref="Q6:Q55" si="10">AB6+AM6+AX6+BI6+BT6</f>
        <v>0</v>
      </c>
      <c r="R6" s="71">
        <f t="shared" ref="R6:R55" si="11">$T$2</f>
        <v>4</v>
      </c>
      <c r="S6" s="103"/>
      <c r="T6" s="103">
        <v>0</v>
      </c>
      <c r="U6" s="71">
        <f t="shared" ref="U6:U55" si="12">(R6-S6)-T6</f>
        <v>4</v>
      </c>
      <c r="V6" s="103">
        <v>0</v>
      </c>
      <c r="W6" s="103">
        <v>0</v>
      </c>
      <c r="X6" s="71">
        <f t="shared" ref="X6:X55" si="13">$X$2-(S6*4.2)</f>
        <v>20</v>
      </c>
      <c r="Y6" s="103">
        <v>0</v>
      </c>
      <c r="Z6" s="72">
        <f t="shared" ref="Z6:Z55" si="14">IF((R6-(S6+T6))&lt;=0,IF(R6&lt;&gt;0,0,"???"),U6/(R6-S6))</f>
        <v>1</v>
      </c>
      <c r="AA6" s="72">
        <f t="shared" ref="AA6:AA55" si="15">IF(X6&gt;=(Y6+AB6),IF(X6&lt;&gt;0,((X6-Y6)+AB6)/X6,"???"),"??")</f>
        <v>1</v>
      </c>
      <c r="AB6" s="103"/>
      <c r="AC6" s="71">
        <f t="shared" ref="AC6:AC55" si="16">$AE$2</f>
        <v>5</v>
      </c>
      <c r="AD6" s="103"/>
      <c r="AE6" s="103">
        <v>0</v>
      </c>
      <c r="AF6" s="71">
        <f t="shared" ref="AF6:AF55" si="17">(AC6-AD6)-AE6</f>
        <v>5</v>
      </c>
      <c r="AG6" s="103">
        <v>0</v>
      </c>
      <c r="AH6" s="103">
        <v>0</v>
      </c>
      <c r="AI6" s="71">
        <f t="shared" ref="AI6:AI55" si="18">$AI$2-(AD6*4.2)</f>
        <v>26</v>
      </c>
      <c r="AJ6" s="103">
        <v>0</v>
      </c>
      <c r="AK6" s="72">
        <f t="shared" ref="AK6:AK55" si="19">IF((AC6-(AD6+AE6))&lt;=0,IF(AC6&lt;&gt;0,0,"???"),AF6/(AC6-AD6))</f>
        <v>1</v>
      </c>
      <c r="AL6" s="72">
        <f t="shared" ref="AL6:AL55" si="20">IF(AI6&gt;=(AJ6+AM6),IF(AI6&lt;&gt;0,((AI6-AJ6)+AM6)/AI6,"???"),"??")</f>
        <v>1</v>
      </c>
      <c r="AM6" s="103"/>
      <c r="AN6" s="71">
        <f t="shared" ref="AN6:AN55" si="21">$AP$2</f>
        <v>5</v>
      </c>
      <c r="AO6" s="103"/>
      <c r="AP6" s="103">
        <v>0</v>
      </c>
      <c r="AQ6" s="71">
        <f t="shared" ref="AQ6:AQ55" si="22">(AN6-AO6)-AP6</f>
        <v>5</v>
      </c>
      <c r="AR6" s="103">
        <v>0</v>
      </c>
      <c r="AS6" s="103">
        <v>0</v>
      </c>
      <c r="AT6" s="71">
        <f t="shared" ref="AT6:AT55" si="23">$AT$2-(AO6*4.2)</f>
        <v>26</v>
      </c>
      <c r="AU6" s="103">
        <v>0</v>
      </c>
      <c r="AV6" s="72">
        <f t="shared" ref="AV6:AV55" si="24">IF((AN6-(AO6+AP6))&lt;=0,IF(AN6&lt;&gt;0,0,"???"),AQ6/(AN6-AO6))</f>
        <v>1</v>
      </c>
      <c r="AW6" s="72">
        <f t="shared" ref="AW6:AW55" si="25">IF(AT6&gt;=(AU6+AX6),IF(AT6&lt;&gt;0,((AT6-AU6)+AX6)/AT6,"???"),"??")</f>
        <v>1</v>
      </c>
      <c r="AX6" s="103"/>
      <c r="AY6" s="71">
        <f t="shared" ref="AY6:AY55" si="26">$BA$2</f>
        <v>5</v>
      </c>
      <c r="AZ6" s="103"/>
      <c r="BA6" s="103">
        <v>0</v>
      </c>
      <c r="BB6" s="71">
        <f t="shared" ref="BB6:BB55" si="27">(AY6-AZ6)-BA6</f>
        <v>5</v>
      </c>
      <c r="BC6" s="180">
        <v>0</v>
      </c>
      <c r="BD6" s="180">
        <v>0</v>
      </c>
      <c r="BE6" s="71">
        <f t="shared" ref="BE6:BE55" si="28">$BE$2-(AZ6*4.2)</f>
        <v>26</v>
      </c>
      <c r="BF6" s="182">
        <v>0</v>
      </c>
      <c r="BG6" s="72">
        <f t="shared" ref="BG6:BG55" si="29">IF((AY6-(AZ6+BA6))&lt;=0,IF(AY6&lt;&gt;0,0,"???"),BB6/(AY6-AZ6))</f>
        <v>1</v>
      </c>
      <c r="BH6" s="72">
        <f t="shared" ref="BH6:BH55" si="30">IF(BE6&gt;=(BF6+BI6),IF(BE6&lt;&gt;0,((BE6-BF6)+BI6)/BE6,"???"),"??")</f>
        <v>1</v>
      </c>
      <c r="BI6" s="103"/>
      <c r="BJ6" s="71">
        <f t="shared" ref="BJ6:BJ55" si="31">$BL$2</f>
        <v>3</v>
      </c>
      <c r="BK6" s="103"/>
      <c r="BL6" s="103">
        <v>0</v>
      </c>
      <c r="BM6" s="71">
        <f t="shared" ref="BM6:BM55" si="32">(BJ6-BK6)-BL6</f>
        <v>3</v>
      </c>
      <c r="BN6" s="103">
        <v>0</v>
      </c>
      <c r="BO6" s="103">
        <v>0</v>
      </c>
      <c r="BP6" s="71">
        <f t="shared" ref="BP6:BP55" si="33">$BP$2-(BK6*4.2)</f>
        <v>16</v>
      </c>
      <c r="BQ6" s="103">
        <v>0</v>
      </c>
      <c r="BR6" s="72">
        <f t="shared" ref="BR6:BR55" si="34">IF((BJ6-(BK6+BL6))&lt;=0,IF(BJ6&lt;&gt;0,0,"???"),BM6/(BJ6-BK6))</f>
        <v>1</v>
      </c>
      <c r="BS6" s="72">
        <f t="shared" ref="BS6:BS55" si="35">IF(BP6&gt;=(BQ6+BT6),IF(BP6&lt;&gt;0,((BP6-BQ6)+BT6)/BP6,"???"),"??")</f>
        <v>1</v>
      </c>
      <c r="BT6" s="103"/>
    </row>
    <row r="7" spans="1:72" x14ac:dyDescent="0.15">
      <c r="A7" s="96" t="str">
        <f>学生名簿!O9</f>
        <v>A3</v>
      </c>
      <c r="B7" s="96">
        <f>学生名簿!P9</f>
        <v>3</v>
      </c>
      <c r="C7" s="97">
        <f>学生名簿!Q9</f>
        <v>21008</v>
      </c>
      <c r="D7" s="96" t="str">
        <f>学生名簿!R9</f>
        <v>林　幸希</v>
      </c>
      <c r="E7" s="96" t="str">
        <f>学生名簿!S9</f>
        <v>ハヤシ　ユキ</v>
      </c>
      <c r="F7" s="96" t="str">
        <f>学生名簿!T9</f>
        <v>ITメディア</v>
      </c>
      <c r="G7" s="71">
        <f t="shared" si="0"/>
        <v>22</v>
      </c>
      <c r="H7" s="96">
        <f t="shared" si="1"/>
        <v>0</v>
      </c>
      <c r="I7" s="96">
        <f t="shared" si="2"/>
        <v>0</v>
      </c>
      <c r="J7" s="71">
        <f t="shared" si="3"/>
        <v>22</v>
      </c>
      <c r="K7" s="96">
        <f t="shared" si="4"/>
        <v>0</v>
      </c>
      <c r="L7" s="96">
        <f t="shared" si="5"/>
        <v>0</v>
      </c>
      <c r="M7" s="71">
        <f t="shared" si="6"/>
        <v>114</v>
      </c>
      <c r="N7" s="96">
        <f t="shared" si="7"/>
        <v>0</v>
      </c>
      <c r="O7" s="72">
        <f t="shared" si="8"/>
        <v>1</v>
      </c>
      <c r="P7" s="72">
        <f t="shared" si="9"/>
        <v>1</v>
      </c>
      <c r="Q7" s="96">
        <f t="shared" si="10"/>
        <v>0</v>
      </c>
      <c r="R7" s="71">
        <f t="shared" si="11"/>
        <v>4</v>
      </c>
      <c r="S7" s="103"/>
      <c r="T7" s="103">
        <v>0</v>
      </c>
      <c r="U7" s="71">
        <f t="shared" si="12"/>
        <v>4</v>
      </c>
      <c r="V7" s="103">
        <v>0</v>
      </c>
      <c r="W7" s="103">
        <v>0</v>
      </c>
      <c r="X7" s="71">
        <f t="shared" si="13"/>
        <v>20</v>
      </c>
      <c r="Y7" s="103">
        <v>0</v>
      </c>
      <c r="Z7" s="72">
        <f t="shared" si="14"/>
        <v>1</v>
      </c>
      <c r="AA7" s="72">
        <f t="shared" si="15"/>
        <v>1</v>
      </c>
      <c r="AB7" s="103"/>
      <c r="AC7" s="71">
        <f t="shared" si="16"/>
        <v>5</v>
      </c>
      <c r="AD7" s="103"/>
      <c r="AE7" s="103">
        <v>0</v>
      </c>
      <c r="AF7" s="71">
        <f t="shared" si="17"/>
        <v>5</v>
      </c>
      <c r="AG7" s="103">
        <v>0</v>
      </c>
      <c r="AH7" s="103">
        <v>0</v>
      </c>
      <c r="AI7" s="71">
        <f t="shared" si="18"/>
        <v>26</v>
      </c>
      <c r="AJ7" s="103">
        <v>0</v>
      </c>
      <c r="AK7" s="72">
        <f t="shared" si="19"/>
        <v>1</v>
      </c>
      <c r="AL7" s="72">
        <f t="shared" si="20"/>
        <v>1</v>
      </c>
      <c r="AM7" s="103"/>
      <c r="AN7" s="71">
        <f t="shared" si="21"/>
        <v>5</v>
      </c>
      <c r="AO7" s="103"/>
      <c r="AP7" s="103">
        <v>0</v>
      </c>
      <c r="AQ7" s="71">
        <f t="shared" si="22"/>
        <v>5</v>
      </c>
      <c r="AR7" s="103">
        <v>0</v>
      </c>
      <c r="AS7" s="103">
        <v>0</v>
      </c>
      <c r="AT7" s="71">
        <f t="shared" si="23"/>
        <v>26</v>
      </c>
      <c r="AU7" s="103">
        <v>0</v>
      </c>
      <c r="AV7" s="72">
        <f t="shared" si="24"/>
        <v>1</v>
      </c>
      <c r="AW7" s="72">
        <f t="shared" si="25"/>
        <v>1</v>
      </c>
      <c r="AX7" s="103"/>
      <c r="AY7" s="71">
        <f t="shared" si="26"/>
        <v>5</v>
      </c>
      <c r="AZ7" s="180"/>
      <c r="BA7" s="180">
        <v>0</v>
      </c>
      <c r="BB7" s="71">
        <f t="shared" si="27"/>
        <v>5</v>
      </c>
      <c r="BC7" s="180">
        <v>0</v>
      </c>
      <c r="BD7" s="180">
        <v>0</v>
      </c>
      <c r="BE7" s="71">
        <f t="shared" si="28"/>
        <v>26</v>
      </c>
      <c r="BF7" s="180">
        <v>0</v>
      </c>
      <c r="BG7" s="72">
        <f t="shared" si="29"/>
        <v>1</v>
      </c>
      <c r="BH7" s="72">
        <f t="shared" si="30"/>
        <v>1</v>
      </c>
      <c r="BI7" s="103"/>
      <c r="BJ7" s="71">
        <f t="shared" si="31"/>
        <v>3</v>
      </c>
      <c r="BK7" s="103"/>
      <c r="BL7" s="103">
        <v>0</v>
      </c>
      <c r="BM7" s="71">
        <f t="shared" si="32"/>
        <v>3</v>
      </c>
      <c r="BN7" s="103">
        <v>0</v>
      </c>
      <c r="BO7" s="103">
        <v>0</v>
      </c>
      <c r="BP7" s="71">
        <f t="shared" si="33"/>
        <v>16</v>
      </c>
      <c r="BQ7" s="103">
        <v>0</v>
      </c>
      <c r="BR7" s="72">
        <f t="shared" si="34"/>
        <v>1</v>
      </c>
      <c r="BS7" s="72">
        <f t="shared" si="35"/>
        <v>1</v>
      </c>
      <c r="BT7" s="103"/>
    </row>
    <row r="8" spans="1:72" x14ac:dyDescent="0.15">
      <c r="A8" s="96" t="str">
        <f>学生名簿!O10</f>
        <v>A3</v>
      </c>
      <c r="B8" s="96">
        <f>学生名簿!P10</f>
        <v>4</v>
      </c>
      <c r="C8" s="97">
        <f>学生名簿!Q10</f>
        <v>21028</v>
      </c>
      <c r="D8" s="96" t="str">
        <f>学生名簿!R10</f>
        <v>鹿谷　祐里愛</v>
      </c>
      <c r="E8" s="96" t="str">
        <f>学生名簿!S10</f>
        <v>シカタニ　ユリア</v>
      </c>
      <c r="F8" s="96" t="str">
        <f>学生名簿!T10</f>
        <v>ITメディア</v>
      </c>
      <c r="G8" s="71">
        <f t="shared" si="0"/>
        <v>22</v>
      </c>
      <c r="H8" s="96">
        <f t="shared" si="1"/>
        <v>0</v>
      </c>
      <c r="I8" s="96">
        <f t="shared" si="2"/>
        <v>0</v>
      </c>
      <c r="J8" s="71">
        <f t="shared" si="3"/>
        <v>22</v>
      </c>
      <c r="K8" s="96">
        <f t="shared" si="4"/>
        <v>0</v>
      </c>
      <c r="L8" s="96">
        <f t="shared" si="5"/>
        <v>1</v>
      </c>
      <c r="M8" s="71">
        <f t="shared" si="6"/>
        <v>114</v>
      </c>
      <c r="N8" s="96">
        <f t="shared" si="7"/>
        <v>4</v>
      </c>
      <c r="O8" s="72">
        <f t="shared" si="8"/>
        <v>1</v>
      </c>
      <c r="P8" s="72">
        <f t="shared" si="9"/>
        <v>0.96491228070175439</v>
      </c>
      <c r="Q8" s="96">
        <f t="shared" si="10"/>
        <v>0</v>
      </c>
      <c r="R8" s="71">
        <f t="shared" si="11"/>
        <v>4</v>
      </c>
      <c r="S8" s="103"/>
      <c r="T8" s="103">
        <v>0</v>
      </c>
      <c r="U8" s="71">
        <f t="shared" si="12"/>
        <v>4</v>
      </c>
      <c r="V8" s="103">
        <v>0</v>
      </c>
      <c r="W8" s="103">
        <v>0</v>
      </c>
      <c r="X8" s="71">
        <f t="shared" si="13"/>
        <v>20</v>
      </c>
      <c r="Y8" s="103">
        <v>0</v>
      </c>
      <c r="Z8" s="72">
        <f t="shared" si="14"/>
        <v>1</v>
      </c>
      <c r="AA8" s="72">
        <f t="shared" si="15"/>
        <v>1</v>
      </c>
      <c r="AB8" s="103"/>
      <c r="AC8" s="71">
        <f t="shared" si="16"/>
        <v>5</v>
      </c>
      <c r="AD8" s="103"/>
      <c r="AE8" s="103">
        <v>0</v>
      </c>
      <c r="AF8" s="71">
        <f t="shared" si="17"/>
        <v>5</v>
      </c>
      <c r="AG8" s="103">
        <v>0</v>
      </c>
      <c r="AH8" s="103">
        <v>0</v>
      </c>
      <c r="AI8" s="71">
        <f t="shared" si="18"/>
        <v>26</v>
      </c>
      <c r="AJ8" s="103">
        <v>0</v>
      </c>
      <c r="AK8" s="72">
        <f t="shared" si="19"/>
        <v>1</v>
      </c>
      <c r="AL8" s="72">
        <f t="shared" si="20"/>
        <v>1</v>
      </c>
      <c r="AM8" s="103"/>
      <c r="AN8" s="71">
        <f t="shared" si="21"/>
        <v>5</v>
      </c>
      <c r="AO8" s="103"/>
      <c r="AP8" s="103">
        <v>0</v>
      </c>
      <c r="AQ8" s="71">
        <f t="shared" si="22"/>
        <v>5</v>
      </c>
      <c r="AR8" s="103">
        <v>0</v>
      </c>
      <c r="AS8" s="103">
        <v>1</v>
      </c>
      <c r="AT8" s="71">
        <f t="shared" si="23"/>
        <v>26</v>
      </c>
      <c r="AU8" s="103">
        <v>4</v>
      </c>
      <c r="AV8" s="72">
        <f t="shared" si="24"/>
        <v>1</v>
      </c>
      <c r="AW8" s="72">
        <f t="shared" si="25"/>
        <v>0.84615384615384615</v>
      </c>
      <c r="AX8" s="103"/>
      <c r="AY8" s="71">
        <f t="shared" si="26"/>
        <v>5</v>
      </c>
      <c r="AZ8" s="180"/>
      <c r="BA8" s="180">
        <v>0</v>
      </c>
      <c r="BB8" s="71">
        <f t="shared" si="27"/>
        <v>5</v>
      </c>
      <c r="BC8" s="180">
        <v>0</v>
      </c>
      <c r="BD8" s="180">
        <v>0</v>
      </c>
      <c r="BE8" s="71">
        <f t="shared" si="28"/>
        <v>26</v>
      </c>
      <c r="BF8" s="182">
        <v>0</v>
      </c>
      <c r="BG8" s="72">
        <f t="shared" si="29"/>
        <v>1</v>
      </c>
      <c r="BH8" s="72">
        <f t="shared" si="30"/>
        <v>1</v>
      </c>
      <c r="BI8" s="103"/>
      <c r="BJ8" s="71">
        <f t="shared" si="31"/>
        <v>3</v>
      </c>
      <c r="BK8" s="103"/>
      <c r="BL8" s="103">
        <v>0</v>
      </c>
      <c r="BM8" s="71">
        <f t="shared" si="32"/>
        <v>3</v>
      </c>
      <c r="BN8" s="103">
        <v>0</v>
      </c>
      <c r="BO8" s="103">
        <v>0</v>
      </c>
      <c r="BP8" s="71">
        <f t="shared" si="33"/>
        <v>16</v>
      </c>
      <c r="BQ8" s="103">
        <v>0</v>
      </c>
      <c r="BR8" s="72">
        <f t="shared" si="34"/>
        <v>1</v>
      </c>
      <c r="BS8" s="72">
        <f t="shared" si="35"/>
        <v>1</v>
      </c>
      <c r="BT8" s="103"/>
    </row>
    <row r="9" spans="1:72" x14ac:dyDescent="0.15">
      <c r="A9" s="96" t="str">
        <f>学生名簿!O11</f>
        <v>A3</v>
      </c>
      <c r="B9" s="96">
        <f>学生名簿!P11</f>
        <v>5</v>
      </c>
      <c r="C9" s="97">
        <f>学生名簿!Q11</f>
        <v>21036</v>
      </c>
      <c r="D9" s="96" t="str">
        <f>学生名簿!R11</f>
        <v>吉丸　果林</v>
      </c>
      <c r="E9" s="96" t="str">
        <f>学生名簿!S11</f>
        <v>ヨシマル　カリン</v>
      </c>
      <c r="F9" s="96" t="str">
        <f>学生名簿!T11</f>
        <v>ITメディア</v>
      </c>
      <c r="G9" s="71">
        <f t="shared" si="0"/>
        <v>22</v>
      </c>
      <c r="H9" s="96">
        <f t="shared" si="1"/>
        <v>0</v>
      </c>
      <c r="I9" s="96">
        <f t="shared" si="2"/>
        <v>5</v>
      </c>
      <c r="J9" s="71">
        <f t="shared" si="3"/>
        <v>17</v>
      </c>
      <c r="K9" s="96">
        <f t="shared" si="4"/>
        <v>10</v>
      </c>
      <c r="L9" s="96">
        <f t="shared" si="5"/>
        <v>0</v>
      </c>
      <c r="M9" s="71">
        <f t="shared" si="6"/>
        <v>114</v>
      </c>
      <c r="N9" s="96">
        <f t="shared" si="7"/>
        <v>42</v>
      </c>
      <c r="O9" s="72">
        <f t="shared" si="8"/>
        <v>0.77272727272727271</v>
      </c>
      <c r="P9" s="72">
        <f t="shared" si="9"/>
        <v>0.63157894736842102</v>
      </c>
      <c r="Q9" s="96">
        <f t="shared" si="10"/>
        <v>0</v>
      </c>
      <c r="R9" s="71">
        <f t="shared" si="11"/>
        <v>4</v>
      </c>
      <c r="S9" s="103"/>
      <c r="T9" s="103">
        <v>2</v>
      </c>
      <c r="U9" s="71">
        <f t="shared" si="12"/>
        <v>2</v>
      </c>
      <c r="V9" s="103">
        <v>1</v>
      </c>
      <c r="W9" s="103">
        <v>0</v>
      </c>
      <c r="X9" s="71">
        <f t="shared" si="13"/>
        <v>20</v>
      </c>
      <c r="Y9" s="103">
        <v>13</v>
      </c>
      <c r="Z9" s="72">
        <f t="shared" si="14"/>
        <v>0.5</v>
      </c>
      <c r="AA9" s="72">
        <f t="shared" si="15"/>
        <v>0.35</v>
      </c>
      <c r="AB9" s="103"/>
      <c r="AC9" s="71">
        <f t="shared" si="16"/>
        <v>5</v>
      </c>
      <c r="AD9" s="103"/>
      <c r="AE9" s="103">
        <v>0</v>
      </c>
      <c r="AF9" s="71">
        <f t="shared" si="17"/>
        <v>5</v>
      </c>
      <c r="AG9" s="103">
        <v>5</v>
      </c>
      <c r="AH9" s="103">
        <v>0</v>
      </c>
      <c r="AI9" s="71">
        <f t="shared" si="18"/>
        <v>26</v>
      </c>
      <c r="AJ9" s="103">
        <v>6</v>
      </c>
      <c r="AK9" s="72">
        <f t="shared" si="19"/>
        <v>1</v>
      </c>
      <c r="AL9" s="72">
        <f t="shared" si="20"/>
        <v>0.76923076923076927</v>
      </c>
      <c r="AM9" s="103"/>
      <c r="AN9" s="71">
        <f t="shared" si="21"/>
        <v>5</v>
      </c>
      <c r="AO9" s="103"/>
      <c r="AP9" s="103">
        <v>0</v>
      </c>
      <c r="AQ9" s="71">
        <f t="shared" si="22"/>
        <v>5</v>
      </c>
      <c r="AR9" s="103">
        <v>2</v>
      </c>
      <c r="AS9" s="103">
        <v>0</v>
      </c>
      <c r="AT9" s="71">
        <f t="shared" si="23"/>
        <v>26</v>
      </c>
      <c r="AU9" s="103">
        <v>3</v>
      </c>
      <c r="AV9" s="72">
        <f t="shared" si="24"/>
        <v>1</v>
      </c>
      <c r="AW9" s="72">
        <f t="shared" si="25"/>
        <v>0.88461538461538458</v>
      </c>
      <c r="AX9" s="103"/>
      <c r="AY9" s="71">
        <f t="shared" si="26"/>
        <v>5</v>
      </c>
      <c r="AZ9" s="180"/>
      <c r="BA9" s="180">
        <v>1</v>
      </c>
      <c r="BB9" s="71">
        <f t="shared" si="27"/>
        <v>4</v>
      </c>
      <c r="BC9" s="180">
        <v>2</v>
      </c>
      <c r="BD9" s="180">
        <v>0</v>
      </c>
      <c r="BE9" s="71">
        <f t="shared" si="28"/>
        <v>26</v>
      </c>
      <c r="BF9" s="180">
        <v>6</v>
      </c>
      <c r="BG9" s="72">
        <f t="shared" si="29"/>
        <v>0.8</v>
      </c>
      <c r="BH9" s="72">
        <f t="shared" si="30"/>
        <v>0.76923076923076927</v>
      </c>
      <c r="BI9" s="103"/>
      <c r="BJ9" s="71">
        <f t="shared" si="31"/>
        <v>3</v>
      </c>
      <c r="BK9" s="103"/>
      <c r="BL9" s="103">
        <v>2</v>
      </c>
      <c r="BM9" s="71">
        <f t="shared" si="32"/>
        <v>1</v>
      </c>
      <c r="BN9" s="103">
        <v>0</v>
      </c>
      <c r="BO9" s="103">
        <v>0</v>
      </c>
      <c r="BP9" s="71">
        <f t="shared" si="33"/>
        <v>16</v>
      </c>
      <c r="BQ9" s="103">
        <v>14</v>
      </c>
      <c r="BR9" s="72">
        <f t="shared" si="34"/>
        <v>0.33333333333333331</v>
      </c>
      <c r="BS9" s="72">
        <f t="shared" si="35"/>
        <v>0.125</v>
      </c>
      <c r="BT9" s="103"/>
    </row>
    <row r="10" spans="1:72" x14ac:dyDescent="0.15">
      <c r="A10" s="96" t="str">
        <f>学生名簿!O12</f>
        <v>A3</v>
      </c>
      <c r="B10" s="96">
        <f>学生名簿!P12</f>
        <v>6</v>
      </c>
      <c r="C10" s="97">
        <f>学生名簿!Q12</f>
        <v>21041</v>
      </c>
      <c r="D10" s="96" t="str">
        <f>学生名簿!R12</f>
        <v>金子　大輝</v>
      </c>
      <c r="E10" s="96" t="str">
        <f>学生名簿!S12</f>
        <v>カネコ　タイキ</v>
      </c>
      <c r="F10" s="96" t="str">
        <f>学生名簿!T12</f>
        <v>ITメディア</v>
      </c>
      <c r="G10" s="71">
        <f t="shared" si="0"/>
        <v>22</v>
      </c>
      <c r="H10" s="96">
        <f t="shared" si="1"/>
        <v>0</v>
      </c>
      <c r="I10" s="96">
        <f t="shared" si="2"/>
        <v>0</v>
      </c>
      <c r="J10" s="71">
        <f t="shared" si="3"/>
        <v>22</v>
      </c>
      <c r="K10" s="96">
        <f t="shared" si="4"/>
        <v>0</v>
      </c>
      <c r="L10" s="96">
        <f t="shared" si="5"/>
        <v>0</v>
      </c>
      <c r="M10" s="71">
        <f t="shared" si="6"/>
        <v>114</v>
      </c>
      <c r="N10" s="96">
        <f t="shared" si="7"/>
        <v>0</v>
      </c>
      <c r="O10" s="72">
        <f t="shared" si="8"/>
        <v>1</v>
      </c>
      <c r="P10" s="72">
        <f t="shared" si="9"/>
        <v>1</v>
      </c>
      <c r="Q10" s="96">
        <f t="shared" si="10"/>
        <v>0</v>
      </c>
      <c r="R10" s="71">
        <f t="shared" si="11"/>
        <v>4</v>
      </c>
      <c r="S10" s="103"/>
      <c r="T10" s="103">
        <v>0</v>
      </c>
      <c r="U10" s="71">
        <f t="shared" si="12"/>
        <v>4</v>
      </c>
      <c r="V10" s="103">
        <v>0</v>
      </c>
      <c r="W10" s="103">
        <v>0</v>
      </c>
      <c r="X10" s="71">
        <f t="shared" si="13"/>
        <v>20</v>
      </c>
      <c r="Y10" s="103">
        <v>0</v>
      </c>
      <c r="Z10" s="72">
        <f t="shared" si="14"/>
        <v>1</v>
      </c>
      <c r="AA10" s="72">
        <f t="shared" si="15"/>
        <v>1</v>
      </c>
      <c r="AB10" s="103"/>
      <c r="AC10" s="71">
        <f t="shared" si="16"/>
        <v>5</v>
      </c>
      <c r="AD10" s="103"/>
      <c r="AE10" s="103">
        <v>0</v>
      </c>
      <c r="AF10" s="71">
        <f t="shared" si="17"/>
        <v>5</v>
      </c>
      <c r="AG10" s="103">
        <v>0</v>
      </c>
      <c r="AH10" s="103">
        <v>0</v>
      </c>
      <c r="AI10" s="71">
        <f t="shared" si="18"/>
        <v>26</v>
      </c>
      <c r="AJ10" s="103">
        <v>0</v>
      </c>
      <c r="AK10" s="72">
        <f t="shared" si="19"/>
        <v>1</v>
      </c>
      <c r="AL10" s="72">
        <f t="shared" si="20"/>
        <v>1</v>
      </c>
      <c r="AM10" s="103"/>
      <c r="AN10" s="71">
        <f t="shared" si="21"/>
        <v>5</v>
      </c>
      <c r="AO10" s="103"/>
      <c r="AP10" s="103">
        <v>0</v>
      </c>
      <c r="AQ10" s="71">
        <f t="shared" si="22"/>
        <v>5</v>
      </c>
      <c r="AR10" s="103">
        <v>0</v>
      </c>
      <c r="AS10" s="103">
        <v>0</v>
      </c>
      <c r="AT10" s="71">
        <f t="shared" si="23"/>
        <v>26</v>
      </c>
      <c r="AU10" s="103">
        <v>0</v>
      </c>
      <c r="AV10" s="72">
        <f t="shared" si="24"/>
        <v>1</v>
      </c>
      <c r="AW10" s="72">
        <f t="shared" si="25"/>
        <v>1</v>
      </c>
      <c r="AX10" s="103"/>
      <c r="AY10" s="71">
        <f t="shared" si="26"/>
        <v>5</v>
      </c>
      <c r="AZ10" s="180"/>
      <c r="BA10" s="180">
        <v>0</v>
      </c>
      <c r="BB10" s="71">
        <f t="shared" si="27"/>
        <v>5</v>
      </c>
      <c r="BC10" s="180">
        <v>0</v>
      </c>
      <c r="BD10" s="180">
        <v>0</v>
      </c>
      <c r="BE10" s="71">
        <f t="shared" si="28"/>
        <v>26</v>
      </c>
      <c r="BF10" s="182">
        <v>0</v>
      </c>
      <c r="BG10" s="72">
        <f t="shared" si="29"/>
        <v>1</v>
      </c>
      <c r="BH10" s="72">
        <f t="shared" si="30"/>
        <v>1</v>
      </c>
      <c r="BI10" s="103"/>
      <c r="BJ10" s="71">
        <f t="shared" si="31"/>
        <v>3</v>
      </c>
      <c r="BK10" s="103"/>
      <c r="BL10" s="103">
        <v>0</v>
      </c>
      <c r="BM10" s="71">
        <f t="shared" si="32"/>
        <v>3</v>
      </c>
      <c r="BN10" s="103">
        <v>0</v>
      </c>
      <c r="BO10" s="103">
        <v>0</v>
      </c>
      <c r="BP10" s="71">
        <f t="shared" si="33"/>
        <v>16</v>
      </c>
      <c r="BQ10" s="103">
        <v>0</v>
      </c>
      <c r="BR10" s="72">
        <f t="shared" si="34"/>
        <v>1</v>
      </c>
      <c r="BS10" s="72">
        <f t="shared" si="35"/>
        <v>1</v>
      </c>
      <c r="BT10" s="103"/>
    </row>
    <row r="11" spans="1:72" x14ac:dyDescent="0.15">
      <c r="A11" s="96" t="str">
        <f>学生名簿!O13</f>
        <v>A3</v>
      </c>
      <c r="B11" s="96">
        <f>学生名簿!P13</f>
        <v>7</v>
      </c>
      <c r="C11" s="97">
        <f>学生名簿!Q13</f>
        <v>21049</v>
      </c>
      <c r="D11" s="96" t="str">
        <f>学生名簿!R13</f>
        <v>本岡　龍陽</v>
      </c>
      <c r="E11" s="96" t="str">
        <f>学生名簿!S13</f>
        <v>モトオカ　リュウヒ</v>
      </c>
      <c r="F11" s="96" t="str">
        <f>学生名簿!T13</f>
        <v>ITメディア</v>
      </c>
      <c r="G11" s="71">
        <f t="shared" si="0"/>
        <v>22</v>
      </c>
      <c r="H11" s="96">
        <f t="shared" si="1"/>
        <v>0</v>
      </c>
      <c r="I11" s="96">
        <f t="shared" si="2"/>
        <v>0</v>
      </c>
      <c r="J11" s="71">
        <f t="shared" si="3"/>
        <v>22</v>
      </c>
      <c r="K11" s="96">
        <f t="shared" si="4"/>
        <v>0</v>
      </c>
      <c r="L11" s="96">
        <f t="shared" si="5"/>
        <v>0</v>
      </c>
      <c r="M11" s="71">
        <f t="shared" si="6"/>
        <v>114</v>
      </c>
      <c r="N11" s="96">
        <f t="shared" si="7"/>
        <v>0</v>
      </c>
      <c r="O11" s="72">
        <f t="shared" si="8"/>
        <v>1</v>
      </c>
      <c r="P11" s="72">
        <f t="shared" si="9"/>
        <v>1</v>
      </c>
      <c r="Q11" s="96">
        <f t="shared" si="10"/>
        <v>0</v>
      </c>
      <c r="R11" s="71">
        <f t="shared" si="11"/>
        <v>4</v>
      </c>
      <c r="S11" s="103"/>
      <c r="T11" s="103">
        <v>0</v>
      </c>
      <c r="U11" s="71">
        <f t="shared" si="12"/>
        <v>4</v>
      </c>
      <c r="V11" s="103">
        <v>0</v>
      </c>
      <c r="W11" s="103">
        <v>0</v>
      </c>
      <c r="X11" s="71">
        <f t="shared" si="13"/>
        <v>20</v>
      </c>
      <c r="Y11" s="103">
        <v>0</v>
      </c>
      <c r="Z11" s="72">
        <f t="shared" si="14"/>
        <v>1</v>
      </c>
      <c r="AA11" s="72">
        <f t="shared" si="15"/>
        <v>1</v>
      </c>
      <c r="AB11" s="103"/>
      <c r="AC11" s="71">
        <f t="shared" si="16"/>
        <v>5</v>
      </c>
      <c r="AD11" s="103"/>
      <c r="AE11" s="103">
        <v>0</v>
      </c>
      <c r="AF11" s="71">
        <f t="shared" si="17"/>
        <v>5</v>
      </c>
      <c r="AG11" s="103">
        <v>0</v>
      </c>
      <c r="AH11" s="103">
        <v>0</v>
      </c>
      <c r="AI11" s="71">
        <f t="shared" si="18"/>
        <v>26</v>
      </c>
      <c r="AJ11" s="103">
        <v>0</v>
      </c>
      <c r="AK11" s="72">
        <f t="shared" si="19"/>
        <v>1</v>
      </c>
      <c r="AL11" s="72">
        <f t="shared" si="20"/>
        <v>1</v>
      </c>
      <c r="AM11" s="103"/>
      <c r="AN11" s="71">
        <f t="shared" si="21"/>
        <v>5</v>
      </c>
      <c r="AO11" s="103"/>
      <c r="AP11" s="103">
        <v>0</v>
      </c>
      <c r="AQ11" s="71">
        <f t="shared" si="22"/>
        <v>5</v>
      </c>
      <c r="AR11" s="103">
        <v>0</v>
      </c>
      <c r="AS11" s="103">
        <v>0</v>
      </c>
      <c r="AT11" s="71">
        <f t="shared" si="23"/>
        <v>26</v>
      </c>
      <c r="AU11" s="103">
        <v>0</v>
      </c>
      <c r="AV11" s="72">
        <f t="shared" si="24"/>
        <v>1</v>
      </c>
      <c r="AW11" s="72">
        <f t="shared" si="25"/>
        <v>1</v>
      </c>
      <c r="AX11" s="103"/>
      <c r="AY11" s="71">
        <f t="shared" si="26"/>
        <v>5</v>
      </c>
      <c r="AZ11" s="103"/>
      <c r="BA11" s="180">
        <v>0</v>
      </c>
      <c r="BB11" s="71">
        <f t="shared" si="27"/>
        <v>5</v>
      </c>
      <c r="BC11" s="180">
        <v>0</v>
      </c>
      <c r="BD11" s="180">
        <v>0</v>
      </c>
      <c r="BE11" s="71">
        <f t="shared" si="28"/>
        <v>26</v>
      </c>
      <c r="BF11" s="186">
        <v>0</v>
      </c>
      <c r="BG11" s="72">
        <f t="shared" si="29"/>
        <v>1</v>
      </c>
      <c r="BH11" s="72">
        <f t="shared" si="30"/>
        <v>1</v>
      </c>
      <c r="BI11" s="103"/>
      <c r="BJ11" s="71">
        <f t="shared" si="31"/>
        <v>3</v>
      </c>
      <c r="BK11" s="103"/>
      <c r="BL11" s="103">
        <v>0</v>
      </c>
      <c r="BM11" s="71">
        <f t="shared" si="32"/>
        <v>3</v>
      </c>
      <c r="BN11" s="103">
        <v>0</v>
      </c>
      <c r="BO11" s="103">
        <v>0</v>
      </c>
      <c r="BP11" s="71">
        <f t="shared" si="33"/>
        <v>16</v>
      </c>
      <c r="BQ11" s="103">
        <v>0</v>
      </c>
      <c r="BR11" s="72">
        <f t="shared" si="34"/>
        <v>1</v>
      </c>
      <c r="BS11" s="72">
        <f t="shared" si="35"/>
        <v>1</v>
      </c>
      <c r="BT11" s="103"/>
    </row>
    <row r="12" spans="1:72" x14ac:dyDescent="0.15">
      <c r="A12" s="96" t="str">
        <f>学生名簿!O14</f>
        <v>A3</v>
      </c>
      <c r="B12" s="96">
        <f>学生名簿!P14</f>
        <v>8</v>
      </c>
      <c r="C12" s="97">
        <f>学生名簿!Q14</f>
        <v>21061</v>
      </c>
      <c r="D12" s="96" t="str">
        <f>学生名簿!R14</f>
        <v>松永　汐未</v>
      </c>
      <c r="E12" s="96" t="str">
        <f>学生名簿!S14</f>
        <v>マツナガ　シオミ</v>
      </c>
      <c r="F12" s="96" t="str">
        <f>学生名簿!T14</f>
        <v>ITメディア</v>
      </c>
      <c r="G12" s="71">
        <f t="shared" si="0"/>
        <v>22</v>
      </c>
      <c r="H12" s="96">
        <f t="shared" si="1"/>
        <v>0</v>
      </c>
      <c r="I12" s="96">
        <f t="shared" si="2"/>
        <v>0</v>
      </c>
      <c r="J12" s="71">
        <f t="shared" si="3"/>
        <v>22</v>
      </c>
      <c r="K12" s="96">
        <f t="shared" si="4"/>
        <v>0</v>
      </c>
      <c r="L12" s="96">
        <f t="shared" si="5"/>
        <v>0</v>
      </c>
      <c r="M12" s="71">
        <f t="shared" si="6"/>
        <v>114</v>
      </c>
      <c r="N12" s="96">
        <f t="shared" si="7"/>
        <v>0</v>
      </c>
      <c r="O12" s="72">
        <f t="shared" si="8"/>
        <v>1</v>
      </c>
      <c r="P12" s="72">
        <f t="shared" si="9"/>
        <v>1</v>
      </c>
      <c r="Q12" s="96">
        <f t="shared" si="10"/>
        <v>0</v>
      </c>
      <c r="R12" s="71">
        <f t="shared" si="11"/>
        <v>4</v>
      </c>
      <c r="S12" s="103"/>
      <c r="T12" s="103">
        <v>0</v>
      </c>
      <c r="U12" s="71">
        <f t="shared" si="12"/>
        <v>4</v>
      </c>
      <c r="V12" s="103">
        <v>0</v>
      </c>
      <c r="W12" s="103">
        <v>0</v>
      </c>
      <c r="X12" s="71">
        <f t="shared" si="13"/>
        <v>20</v>
      </c>
      <c r="Y12" s="103">
        <v>0</v>
      </c>
      <c r="Z12" s="72">
        <f t="shared" si="14"/>
        <v>1</v>
      </c>
      <c r="AA12" s="72">
        <f t="shared" si="15"/>
        <v>1</v>
      </c>
      <c r="AB12" s="103"/>
      <c r="AC12" s="71">
        <f t="shared" si="16"/>
        <v>5</v>
      </c>
      <c r="AD12" s="103"/>
      <c r="AE12" s="103">
        <v>0</v>
      </c>
      <c r="AF12" s="71">
        <f t="shared" si="17"/>
        <v>5</v>
      </c>
      <c r="AG12" s="103">
        <v>0</v>
      </c>
      <c r="AH12" s="103">
        <v>0</v>
      </c>
      <c r="AI12" s="71">
        <f t="shared" si="18"/>
        <v>26</v>
      </c>
      <c r="AJ12" s="103">
        <v>0</v>
      </c>
      <c r="AK12" s="72">
        <f t="shared" si="19"/>
        <v>1</v>
      </c>
      <c r="AL12" s="72">
        <f t="shared" si="20"/>
        <v>1</v>
      </c>
      <c r="AM12" s="103"/>
      <c r="AN12" s="71">
        <f t="shared" si="21"/>
        <v>5</v>
      </c>
      <c r="AO12" s="103"/>
      <c r="AP12" s="103">
        <v>0</v>
      </c>
      <c r="AQ12" s="71">
        <f t="shared" si="22"/>
        <v>5</v>
      </c>
      <c r="AR12" s="103">
        <v>0</v>
      </c>
      <c r="AS12" s="103">
        <v>0</v>
      </c>
      <c r="AT12" s="71">
        <f t="shared" si="23"/>
        <v>26</v>
      </c>
      <c r="AU12" s="103">
        <v>0</v>
      </c>
      <c r="AV12" s="72">
        <f t="shared" si="24"/>
        <v>1</v>
      </c>
      <c r="AW12" s="72">
        <f t="shared" si="25"/>
        <v>1</v>
      </c>
      <c r="AX12" s="103"/>
      <c r="AY12" s="71">
        <f t="shared" si="26"/>
        <v>5</v>
      </c>
      <c r="AZ12" s="180"/>
      <c r="BA12" s="180">
        <v>0</v>
      </c>
      <c r="BB12" s="71">
        <f t="shared" si="27"/>
        <v>5</v>
      </c>
      <c r="BC12" s="180">
        <v>0</v>
      </c>
      <c r="BD12" s="180">
        <v>0</v>
      </c>
      <c r="BE12" s="71">
        <f t="shared" si="28"/>
        <v>26</v>
      </c>
      <c r="BF12" s="180">
        <v>0</v>
      </c>
      <c r="BG12" s="72">
        <f t="shared" si="29"/>
        <v>1</v>
      </c>
      <c r="BH12" s="72">
        <f t="shared" si="30"/>
        <v>1</v>
      </c>
      <c r="BI12" s="103"/>
      <c r="BJ12" s="71">
        <f t="shared" si="31"/>
        <v>3</v>
      </c>
      <c r="BK12" s="103"/>
      <c r="BL12" s="103">
        <v>0</v>
      </c>
      <c r="BM12" s="71">
        <f t="shared" si="32"/>
        <v>3</v>
      </c>
      <c r="BN12" s="103">
        <v>0</v>
      </c>
      <c r="BO12" s="103">
        <v>0</v>
      </c>
      <c r="BP12" s="71">
        <f t="shared" si="33"/>
        <v>16</v>
      </c>
      <c r="BQ12" s="103">
        <v>0</v>
      </c>
      <c r="BR12" s="72">
        <f t="shared" si="34"/>
        <v>1</v>
      </c>
      <c r="BS12" s="72">
        <f t="shared" si="35"/>
        <v>1</v>
      </c>
      <c r="BT12" s="103"/>
    </row>
    <row r="13" spans="1:72" x14ac:dyDescent="0.15">
      <c r="A13" s="96" t="str">
        <f>学生名簿!O15</f>
        <v>A3</v>
      </c>
      <c r="B13" s="96">
        <f>学生名簿!P15</f>
        <v>9</v>
      </c>
      <c r="C13" s="97">
        <f>学生名簿!Q15</f>
        <v>21071</v>
      </c>
      <c r="D13" s="96" t="str">
        <f>学生名簿!R15</f>
        <v>松行　桃果</v>
      </c>
      <c r="E13" s="96" t="str">
        <f>学生名簿!S15</f>
        <v>マツユキ　モモカ</v>
      </c>
      <c r="F13" s="96" t="str">
        <f>学生名簿!T15</f>
        <v>ITメディア</v>
      </c>
      <c r="G13" s="71">
        <f t="shared" si="0"/>
        <v>22</v>
      </c>
      <c r="H13" s="96">
        <f t="shared" si="1"/>
        <v>0</v>
      </c>
      <c r="I13" s="96">
        <f t="shared" si="2"/>
        <v>11</v>
      </c>
      <c r="J13" s="71">
        <f t="shared" si="3"/>
        <v>11</v>
      </c>
      <c r="K13" s="96">
        <f t="shared" si="4"/>
        <v>7</v>
      </c>
      <c r="L13" s="96">
        <f t="shared" si="5"/>
        <v>0</v>
      </c>
      <c r="M13" s="71">
        <f t="shared" si="6"/>
        <v>114</v>
      </c>
      <c r="N13" s="96">
        <f t="shared" si="7"/>
        <v>62</v>
      </c>
      <c r="O13" s="72">
        <f t="shared" si="8"/>
        <v>0.5</v>
      </c>
      <c r="P13" s="72">
        <f t="shared" si="9"/>
        <v>0.45614035087719296</v>
      </c>
      <c r="Q13" s="96">
        <f t="shared" si="10"/>
        <v>0</v>
      </c>
      <c r="R13" s="71">
        <f t="shared" si="11"/>
        <v>4</v>
      </c>
      <c r="S13" s="103"/>
      <c r="T13" s="103">
        <v>1</v>
      </c>
      <c r="U13" s="71">
        <f t="shared" si="12"/>
        <v>3</v>
      </c>
      <c r="V13" s="103">
        <v>2</v>
      </c>
      <c r="W13" s="103">
        <v>0</v>
      </c>
      <c r="X13" s="71">
        <f t="shared" si="13"/>
        <v>20</v>
      </c>
      <c r="Y13" s="103">
        <v>8</v>
      </c>
      <c r="Z13" s="72">
        <f t="shared" si="14"/>
        <v>0.75</v>
      </c>
      <c r="AA13" s="72">
        <f t="shared" si="15"/>
        <v>0.6</v>
      </c>
      <c r="AB13" s="103"/>
      <c r="AC13" s="71">
        <f t="shared" si="16"/>
        <v>5</v>
      </c>
      <c r="AD13" s="103"/>
      <c r="AE13" s="103">
        <v>3</v>
      </c>
      <c r="AF13" s="71">
        <f t="shared" si="17"/>
        <v>2</v>
      </c>
      <c r="AG13" s="103">
        <v>1</v>
      </c>
      <c r="AH13" s="103">
        <v>0</v>
      </c>
      <c r="AI13" s="71">
        <f t="shared" si="18"/>
        <v>26</v>
      </c>
      <c r="AJ13" s="103">
        <v>16</v>
      </c>
      <c r="AK13" s="72">
        <f t="shared" si="19"/>
        <v>0.4</v>
      </c>
      <c r="AL13" s="72">
        <f t="shared" si="20"/>
        <v>0.38461538461538464</v>
      </c>
      <c r="AM13" s="103"/>
      <c r="AN13" s="71">
        <f t="shared" si="21"/>
        <v>5</v>
      </c>
      <c r="AO13" s="103"/>
      <c r="AP13" s="103">
        <v>3</v>
      </c>
      <c r="AQ13" s="71">
        <f t="shared" si="22"/>
        <v>2</v>
      </c>
      <c r="AR13" s="103">
        <v>0</v>
      </c>
      <c r="AS13" s="103">
        <v>0</v>
      </c>
      <c r="AT13" s="71">
        <f t="shared" si="23"/>
        <v>26</v>
      </c>
      <c r="AU13" s="103">
        <v>16</v>
      </c>
      <c r="AV13" s="72">
        <f t="shared" si="24"/>
        <v>0.4</v>
      </c>
      <c r="AW13" s="72">
        <f t="shared" si="25"/>
        <v>0.38461538461538464</v>
      </c>
      <c r="AX13" s="103"/>
      <c r="AY13" s="71">
        <f t="shared" si="26"/>
        <v>5</v>
      </c>
      <c r="AZ13" s="180"/>
      <c r="BA13" s="180">
        <v>1</v>
      </c>
      <c r="BB13" s="71">
        <f t="shared" si="27"/>
        <v>4</v>
      </c>
      <c r="BC13" s="180">
        <v>4</v>
      </c>
      <c r="BD13" s="180">
        <v>0</v>
      </c>
      <c r="BE13" s="71">
        <f t="shared" si="28"/>
        <v>26</v>
      </c>
      <c r="BF13" s="180">
        <v>8</v>
      </c>
      <c r="BG13" s="72">
        <f t="shared" si="29"/>
        <v>0.8</v>
      </c>
      <c r="BH13" s="72">
        <f t="shared" si="30"/>
        <v>0.69230769230769229</v>
      </c>
      <c r="BI13" s="103"/>
      <c r="BJ13" s="71">
        <f t="shared" si="31"/>
        <v>3</v>
      </c>
      <c r="BK13" s="103"/>
      <c r="BL13" s="103">
        <v>3</v>
      </c>
      <c r="BM13" s="71">
        <f t="shared" si="32"/>
        <v>0</v>
      </c>
      <c r="BN13" s="103">
        <v>0</v>
      </c>
      <c r="BO13" s="103">
        <v>0</v>
      </c>
      <c r="BP13" s="71">
        <f t="shared" si="33"/>
        <v>16</v>
      </c>
      <c r="BQ13" s="103">
        <v>14</v>
      </c>
      <c r="BR13" s="72">
        <f t="shared" si="34"/>
        <v>0</v>
      </c>
      <c r="BS13" s="72">
        <f t="shared" si="35"/>
        <v>0.125</v>
      </c>
      <c r="BT13" s="103"/>
    </row>
    <row r="14" spans="1:72" x14ac:dyDescent="0.15">
      <c r="A14" s="96" t="str">
        <f>学生名簿!O16</f>
        <v>A3</v>
      </c>
      <c r="B14" s="96">
        <f>学生名簿!P16</f>
        <v>10</v>
      </c>
      <c r="C14" s="97">
        <f>学生名簿!Q16</f>
        <v>21074</v>
      </c>
      <c r="D14" s="96" t="str">
        <f>学生名簿!R16</f>
        <v>佐藤　大起</v>
      </c>
      <c r="E14" s="96" t="str">
        <f>学生名簿!S16</f>
        <v>サトウ　ダイキ</v>
      </c>
      <c r="F14" s="96" t="str">
        <f>学生名簿!T16</f>
        <v>ITメディア</v>
      </c>
      <c r="G14" s="71">
        <f t="shared" si="0"/>
        <v>22</v>
      </c>
      <c r="H14" s="96">
        <f t="shared" si="1"/>
        <v>0</v>
      </c>
      <c r="I14" s="96">
        <f t="shared" si="2"/>
        <v>0</v>
      </c>
      <c r="J14" s="71">
        <f t="shared" si="3"/>
        <v>22</v>
      </c>
      <c r="K14" s="96">
        <f t="shared" si="4"/>
        <v>0</v>
      </c>
      <c r="L14" s="96">
        <f t="shared" si="5"/>
        <v>0</v>
      </c>
      <c r="M14" s="71">
        <f t="shared" si="6"/>
        <v>114</v>
      </c>
      <c r="N14" s="96">
        <f t="shared" si="7"/>
        <v>0</v>
      </c>
      <c r="O14" s="72">
        <f t="shared" si="8"/>
        <v>1</v>
      </c>
      <c r="P14" s="72">
        <f t="shared" si="9"/>
        <v>1</v>
      </c>
      <c r="Q14" s="96">
        <f t="shared" si="10"/>
        <v>0</v>
      </c>
      <c r="R14" s="71">
        <f t="shared" si="11"/>
        <v>4</v>
      </c>
      <c r="S14" s="103"/>
      <c r="T14" s="103">
        <v>0</v>
      </c>
      <c r="U14" s="71">
        <f t="shared" si="12"/>
        <v>4</v>
      </c>
      <c r="V14" s="103">
        <v>0</v>
      </c>
      <c r="W14" s="103">
        <v>0</v>
      </c>
      <c r="X14" s="71">
        <f t="shared" si="13"/>
        <v>20</v>
      </c>
      <c r="Y14" s="103">
        <v>0</v>
      </c>
      <c r="Z14" s="72">
        <f t="shared" si="14"/>
        <v>1</v>
      </c>
      <c r="AA14" s="72">
        <f t="shared" si="15"/>
        <v>1</v>
      </c>
      <c r="AB14" s="103"/>
      <c r="AC14" s="71">
        <f t="shared" si="16"/>
        <v>5</v>
      </c>
      <c r="AD14" s="103"/>
      <c r="AE14" s="103">
        <v>0</v>
      </c>
      <c r="AF14" s="71">
        <f t="shared" si="17"/>
        <v>5</v>
      </c>
      <c r="AG14" s="103">
        <v>0</v>
      </c>
      <c r="AH14" s="103">
        <v>0</v>
      </c>
      <c r="AI14" s="71">
        <f t="shared" si="18"/>
        <v>26</v>
      </c>
      <c r="AJ14" s="103">
        <v>0</v>
      </c>
      <c r="AK14" s="72">
        <f t="shared" si="19"/>
        <v>1</v>
      </c>
      <c r="AL14" s="72">
        <f t="shared" si="20"/>
        <v>1</v>
      </c>
      <c r="AM14" s="103"/>
      <c r="AN14" s="71">
        <f t="shared" si="21"/>
        <v>5</v>
      </c>
      <c r="AO14" s="103"/>
      <c r="AP14" s="103">
        <v>0</v>
      </c>
      <c r="AQ14" s="71">
        <f t="shared" si="22"/>
        <v>5</v>
      </c>
      <c r="AR14" s="103">
        <v>0</v>
      </c>
      <c r="AS14" s="103">
        <v>0</v>
      </c>
      <c r="AT14" s="71">
        <f t="shared" si="23"/>
        <v>26</v>
      </c>
      <c r="AU14" s="103">
        <v>0</v>
      </c>
      <c r="AV14" s="72">
        <f t="shared" si="24"/>
        <v>1</v>
      </c>
      <c r="AW14" s="72">
        <f t="shared" si="25"/>
        <v>1</v>
      </c>
      <c r="AX14" s="103"/>
      <c r="AY14" s="71">
        <f t="shared" si="26"/>
        <v>5</v>
      </c>
      <c r="AZ14" s="180"/>
      <c r="BA14" s="180">
        <v>0</v>
      </c>
      <c r="BB14" s="71">
        <f t="shared" si="27"/>
        <v>5</v>
      </c>
      <c r="BC14" s="180">
        <v>0</v>
      </c>
      <c r="BD14" s="180">
        <v>0</v>
      </c>
      <c r="BE14" s="71">
        <f t="shared" si="28"/>
        <v>26</v>
      </c>
      <c r="BF14" s="180">
        <v>0</v>
      </c>
      <c r="BG14" s="72">
        <f t="shared" si="29"/>
        <v>1</v>
      </c>
      <c r="BH14" s="72">
        <f t="shared" si="30"/>
        <v>1</v>
      </c>
      <c r="BI14" s="103"/>
      <c r="BJ14" s="71">
        <f t="shared" si="31"/>
        <v>3</v>
      </c>
      <c r="BK14" s="103"/>
      <c r="BL14" s="103">
        <v>0</v>
      </c>
      <c r="BM14" s="71">
        <f t="shared" si="32"/>
        <v>3</v>
      </c>
      <c r="BN14" s="103">
        <v>0</v>
      </c>
      <c r="BO14" s="103">
        <v>0</v>
      </c>
      <c r="BP14" s="71">
        <f t="shared" si="33"/>
        <v>16</v>
      </c>
      <c r="BQ14" s="103">
        <v>0</v>
      </c>
      <c r="BR14" s="72">
        <f t="shared" si="34"/>
        <v>1</v>
      </c>
      <c r="BS14" s="72">
        <f t="shared" si="35"/>
        <v>1</v>
      </c>
      <c r="BT14" s="103"/>
    </row>
    <row r="15" spans="1:72" x14ac:dyDescent="0.15">
      <c r="A15" s="96" t="str">
        <f>学生名簿!O17</f>
        <v>A3</v>
      </c>
      <c r="B15" s="96">
        <f>学生名簿!P17</f>
        <v>11</v>
      </c>
      <c r="C15" s="97">
        <f>学生名簿!Q17</f>
        <v>21083</v>
      </c>
      <c r="D15" s="96" t="str">
        <f>学生名簿!R17</f>
        <v>三池　章弘</v>
      </c>
      <c r="E15" s="96">
        <f>学生名簿!S17</f>
        <v>0</v>
      </c>
      <c r="F15" s="96" t="str">
        <f>学生名簿!T17</f>
        <v>ITメディア</v>
      </c>
      <c r="G15" s="71">
        <f t="shared" si="0"/>
        <v>22</v>
      </c>
      <c r="H15" s="96">
        <f t="shared" si="1"/>
        <v>0</v>
      </c>
      <c r="I15" s="96">
        <f t="shared" si="2"/>
        <v>21</v>
      </c>
      <c r="J15" s="71">
        <f t="shared" si="3"/>
        <v>1</v>
      </c>
      <c r="K15" s="96">
        <f t="shared" si="4"/>
        <v>0</v>
      </c>
      <c r="L15" s="96">
        <f t="shared" si="5"/>
        <v>0</v>
      </c>
      <c r="M15" s="71">
        <f t="shared" si="6"/>
        <v>114</v>
      </c>
      <c r="N15" s="96">
        <f t="shared" si="7"/>
        <v>108</v>
      </c>
      <c r="O15" s="72">
        <f t="shared" si="8"/>
        <v>4.5454545454545456E-2</v>
      </c>
      <c r="P15" s="72">
        <f t="shared" si="9"/>
        <v>5.2631578947368418E-2</v>
      </c>
      <c r="Q15" s="96">
        <f t="shared" si="10"/>
        <v>0</v>
      </c>
      <c r="R15" s="71">
        <f t="shared" si="11"/>
        <v>4</v>
      </c>
      <c r="S15" s="103"/>
      <c r="T15" s="103">
        <v>4</v>
      </c>
      <c r="U15" s="71">
        <f t="shared" si="12"/>
        <v>0</v>
      </c>
      <c r="V15" s="103">
        <v>0</v>
      </c>
      <c r="W15" s="103">
        <v>0</v>
      </c>
      <c r="X15" s="71">
        <f t="shared" si="13"/>
        <v>20</v>
      </c>
      <c r="Y15" s="103">
        <v>20</v>
      </c>
      <c r="Z15" s="72">
        <f t="shared" si="14"/>
        <v>0</v>
      </c>
      <c r="AA15" s="72">
        <f t="shared" si="15"/>
        <v>0</v>
      </c>
      <c r="AB15" s="103"/>
      <c r="AC15" s="71">
        <f t="shared" si="16"/>
        <v>5</v>
      </c>
      <c r="AD15" s="103"/>
      <c r="AE15" s="103">
        <v>5</v>
      </c>
      <c r="AF15" s="71">
        <f t="shared" si="17"/>
        <v>0</v>
      </c>
      <c r="AG15" s="103">
        <v>0</v>
      </c>
      <c r="AH15" s="103">
        <v>0</v>
      </c>
      <c r="AI15" s="71">
        <f t="shared" si="18"/>
        <v>26</v>
      </c>
      <c r="AJ15" s="103">
        <v>26</v>
      </c>
      <c r="AK15" s="72">
        <f t="shared" si="19"/>
        <v>0</v>
      </c>
      <c r="AL15" s="72">
        <f t="shared" si="20"/>
        <v>0</v>
      </c>
      <c r="AM15" s="103"/>
      <c r="AN15" s="71">
        <f t="shared" si="21"/>
        <v>5</v>
      </c>
      <c r="AO15" s="103"/>
      <c r="AP15" s="103">
        <v>5</v>
      </c>
      <c r="AQ15" s="71">
        <f t="shared" si="22"/>
        <v>0</v>
      </c>
      <c r="AR15" s="103">
        <v>0</v>
      </c>
      <c r="AS15" s="103">
        <v>0</v>
      </c>
      <c r="AT15" s="71">
        <f t="shared" si="23"/>
        <v>26</v>
      </c>
      <c r="AU15" s="103">
        <v>26</v>
      </c>
      <c r="AV15" s="72">
        <f t="shared" si="24"/>
        <v>0</v>
      </c>
      <c r="AW15" s="72">
        <f t="shared" si="25"/>
        <v>0</v>
      </c>
      <c r="AX15" s="103"/>
      <c r="AY15" s="71">
        <f t="shared" si="26"/>
        <v>5</v>
      </c>
      <c r="AZ15" s="180"/>
      <c r="BA15" s="180">
        <v>5</v>
      </c>
      <c r="BB15" s="71">
        <f t="shared" si="27"/>
        <v>0</v>
      </c>
      <c r="BC15" s="180">
        <v>0</v>
      </c>
      <c r="BD15" s="180">
        <v>0</v>
      </c>
      <c r="BE15" s="71">
        <f t="shared" si="28"/>
        <v>26</v>
      </c>
      <c r="BF15" s="182">
        <v>26</v>
      </c>
      <c r="BG15" s="72">
        <f t="shared" si="29"/>
        <v>0</v>
      </c>
      <c r="BH15" s="72">
        <f t="shared" si="30"/>
        <v>0</v>
      </c>
      <c r="BI15" s="103"/>
      <c r="BJ15" s="71">
        <f t="shared" si="31"/>
        <v>3</v>
      </c>
      <c r="BK15" s="103"/>
      <c r="BL15" s="103">
        <v>2</v>
      </c>
      <c r="BM15" s="71">
        <f t="shared" si="32"/>
        <v>1</v>
      </c>
      <c r="BN15" s="103">
        <v>0</v>
      </c>
      <c r="BO15" s="103">
        <v>0</v>
      </c>
      <c r="BP15" s="71">
        <f t="shared" si="33"/>
        <v>16</v>
      </c>
      <c r="BQ15" s="103">
        <v>10</v>
      </c>
      <c r="BR15" s="72">
        <f t="shared" si="34"/>
        <v>0.33333333333333331</v>
      </c>
      <c r="BS15" s="72">
        <f t="shared" si="35"/>
        <v>0.375</v>
      </c>
      <c r="BT15" s="103"/>
    </row>
    <row r="16" spans="1:72" x14ac:dyDescent="0.15">
      <c r="A16" s="96" t="str">
        <f>学生名簿!O18</f>
        <v>A3</v>
      </c>
      <c r="B16" s="96">
        <f>学生名簿!P18</f>
        <v>12</v>
      </c>
      <c r="C16" s="97">
        <f>学生名簿!Q18</f>
        <v>21087</v>
      </c>
      <c r="D16" s="96" t="str">
        <f>学生名簿!R18</f>
        <v>木下　健志郎</v>
      </c>
      <c r="E16" s="96">
        <f>学生名簿!S18</f>
        <v>0</v>
      </c>
      <c r="F16" s="96" t="str">
        <f>学生名簿!T18</f>
        <v>ITメディア</v>
      </c>
      <c r="G16" s="71">
        <f t="shared" si="0"/>
        <v>22</v>
      </c>
      <c r="H16" s="96">
        <f t="shared" si="1"/>
        <v>0</v>
      </c>
      <c r="I16" s="96">
        <f t="shared" si="2"/>
        <v>12</v>
      </c>
      <c r="J16" s="71">
        <f t="shared" si="3"/>
        <v>10</v>
      </c>
      <c r="K16" s="96">
        <f t="shared" si="4"/>
        <v>8</v>
      </c>
      <c r="L16" s="96">
        <f t="shared" si="5"/>
        <v>1</v>
      </c>
      <c r="M16" s="71">
        <f t="shared" si="6"/>
        <v>114</v>
      </c>
      <c r="N16" s="96">
        <f t="shared" si="7"/>
        <v>69</v>
      </c>
      <c r="O16" s="72">
        <f t="shared" si="8"/>
        <v>0.45454545454545453</v>
      </c>
      <c r="P16" s="72">
        <f t="shared" si="9"/>
        <v>0.39473684210526316</v>
      </c>
      <c r="Q16" s="96">
        <f t="shared" si="10"/>
        <v>0</v>
      </c>
      <c r="R16" s="71">
        <f t="shared" si="11"/>
        <v>4</v>
      </c>
      <c r="S16" s="103"/>
      <c r="T16" s="103">
        <v>2</v>
      </c>
      <c r="U16" s="71">
        <f t="shared" si="12"/>
        <v>2</v>
      </c>
      <c r="V16" s="103">
        <v>3</v>
      </c>
      <c r="W16" s="103">
        <v>0</v>
      </c>
      <c r="X16" s="71">
        <f t="shared" si="13"/>
        <v>20</v>
      </c>
      <c r="Y16" s="103">
        <v>12</v>
      </c>
      <c r="Z16" s="72">
        <f t="shared" si="14"/>
        <v>0.5</v>
      </c>
      <c r="AA16" s="72">
        <f t="shared" si="15"/>
        <v>0.4</v>
      </c>
      <c r="AB16" s="103"/>
      <c r="AC16" s="71">
        <f t="shared" si="16"/>
        <v>5</v>
      </c>
      <c r="AD16" s="103"/>
      <c r="AE16" s="103">
        <v>3</v>
      </c>
      <c r="AF16" s="71">
        <f t="shared" si="17"/>
        <v>2</v>
      </c>
      <c r="AG16" s="103">
        <v>2</v>
      </c>
      <c r="AH16" s="103">
        <v>0</v>
      </c>
      <c r="AI16" s="71">
        <f t="shared" si="18"/>
        <v>26</v>
      </c>
      <c r="AJ16" s="103">
        <v>17</v>
      </c>
      <c r="AK16" s="72">
        <f t="shared" si="19"/>
        <v>0.4</v>
      </c>
      <c r="AL16" s="72">
        <f t="shared" si="20"/>
        <v>0.34615384615384615</v>
      </c>
      <c r="AM16" s="103"/>
      <c r="AN16" s="71">
        <f t="shared" si="21"/>
        <v>5</v>
      </c>
      <c r="AO16" s="103"/>
      <c r="AP16" s="103">
        <v>3</v>
      </c>
      <c r="AQ16" s="71">
        <f t="shared" si="22"/>
        <v>2</v>
      </c>
      <c r="AR16" s="103">
        <v>0</v>
      </c>
      <c r="AS16" s="103">
        <v>0</v>
      </c>
      <c r="AT16" s="71">
        <f t="shared" si="23"/>
        <v>26</v>
      </c>
      <c r="AU16" s="103">
        <v>16</v>
      </c>
      <c r="AV16" s="72">
        <f t="shared" si="24"/>
        <v>0.4</v>
      </c>
      <c r="AW16" s="72">
        <f t="shared" si="25"/>
        <v>0.38461538461538464</v>
      </c>
      <c r="AX16" s="103"/>
      <c r="AY16" s="71">
        <f t="shared" si="26"/>
        <v>5</v>
      </c>
      <c r="AZ16" s="180"/>
      <c r="BA16" s="180">
        <v>2</v>
      </c>
      <c r="BB16" s="71">
        <f t="shared" si="27"/>
        <v>3</v>
      </c>
      <c r="BC16" s="180">
        <v>2</v>
      </c>
      <c r="BD16" s="180">
        <v>1</v>
      </c>
      <c r="BE16" s="71">
        <f t="shared" si="28"/>
        <v>26</v>
      </c>
      <c r="BF16" s="182">
        <v>14</v>
      </c>
      <c r="BG16" s="72">
        <f t="shared" si="29"/>
        <v>0.6</v>
      </c>
      <c r="BH16" s="72">
        <f t="shared" si="30"/>
        <v>0.46153846153846156</v>
      </c>
      <c r="BI16" s="103"/>
      <c r="BJ16" s="71">
        <f t="shared" si="31"/>
        <v>3</v>
      </c>
      <c r="BK16" s="103"/>
      <c r="BL16" s="103">
        <v>2</v>
      </c>
      <c r="BM16" s="71">
        <f t="shared" si="32"/>
        <v>1</v>
      </c>
      <c r="BN16" s="103">
        <v>1</v>
      </c>
      <c r="BO16" s="103">
        <v>0</v>
      </c>
      <c r="BP16" s="71">
        <f t="shared" si="33"/>
        <v>16</v>
      </c>
      <c r="BQ16" s="103">
        <v>10</v>
      </c>
      <c r="BR16" s="72">
        <f t="shared" si="34"/>
        <v>0.33333333333333331</v>
      </c>
      <c r="BS16" s="72">
        <f t="shared" si="35"/>
        <v>0.375</v>
      </c>
      <c r="BT16" s="103"/>
    </row>
    <row r="17" spans="1:72" x14ac:dyDescent="0.15">
      <c r="A17" s="96">
        <f>学生名簿!O19</f>
        <v>0</v>
      </c>
      <c r="B17" s="96">
        <f>学生名簿!P19</f>
        <v>0</v>
      </c>
      <c r="C17" s="97">
        <f>学生名簿!Q19</f>
        <v>0</v>
      </c>
      <c r="D17" s="96">
        <f>学生名簿!R19</f>
        <v>0</v>
      </c>
      <c r="E17" s="96">
        <f>学生名簿!S19</f>
        <v>0</v>
      </c>
      <c r="F17" s="96">
        <f>学生名簿!T19</f>
        <v>0</v>
      </c>
      <c r="G17" s="71">
        <f t="shared" si="0"/>
        <v>22</v>
      </c>
      <c r="H17" s="96">
        <f t="shared" si="1"/>
        <v>0</v>
      </c>
      <c r="I17" s="96">
        <f t="shared" si="2"/>
        <v>0</v>
      </c>
      <c r="J17" s="71">
        <f t="shared" si="3"/>
        <v>22</v>
      </c>
      <c r="K17" s="96">
        <f t="shared" si="4"/>
        <v>0</v>
      </c>
      <c r="L17" s="96">
        <f t="shared" si="5"/>
        <v>0</v>
      </c>
      <c r="M17" s="71">
        <f t="shared" si="6"/>
        <v>114</v>
      </c>
      <c r="N17" s="96">
        <f t="shared" si="7"/>
        <v>0</v>
      </c>
      <c r="O17" s="72">
        <f t="shared" si="8"/>
        <v>1</v>
      </c>
      <c r="P17" s="72">
        <f t="shared" si="9"/>
        <v>1</v>
      </c>
      <c r="Q17" s="96">
        <f t="shared" si="10"/>
        <v>0</v>
      </c>
      <c r="R17" s="71">
        <f t="shared" si="11"/>
        <v>4</v>
      </c>
      <c r="S17" s="103"/>
      <c r="T17" s="103"/>
      <c r="U17" s="71">
        <f t="shared" si="12"/>
        <v>4</v>
      </c>
      <c r="V17" s="103"/>
      <c r="W17" s="103"/>
      <c r="X17" s="71">
        <f t="shared" si="13"/>
        <v>20</v>
      </c>
      <c r="Y17" s="103"/>
      <c r="Z17" s="72">
        <f t="shared" si="14"/>
        <v>1</v>
      </c>
      <c r="AA17" s="72">
        <f t="shared" si="15"/>
        <v>1</v>
      </c>
      <c r="AB17" s="103"/>
      <c r="AC17" s="71">
        <f t="shared" si="16"/>
        <v>5</v>
      </c>
      <c r="AD17" s="103"/>
      <c r="AE17" s="103"/>
      <c r="AF17" s="71">
        <f t="shared" si="17"/>
        <v>5</v>
      </c>
      <c r="AG17" s="103"/>
      <c r="AH17" s="103"/>
      <c r="AI17" s="71">
        <f t="shared" si="18"/>
        <v>26</v>
      </c>
      <c r="AJ17" s="103"/>
      <c r="AK17" s="72">
        <f t="shared" si="19"/>
        <v>1</v>
      </c>
      <c r="AL17" s="72">
        <f t="shared" si="20"/>
        <v>1</v>
      </c>
      <c r="AM17" s="103"/>
      <c r="AN17" s="71">
        <f t="shared" si="21"/>
        <v>5</v>
      </c>
      <c r="AO17" s="103"/>
      <c r="AP17" s="103"/>
      <c r="AQ17" s="71">
        <f t="shared" si="22"/>
        <v>5</v>
      </c>
      <c r="AR17" s="103"/>
      <c r="AS17" s="103"/>
      <c r="AT17" s="71">
        <f t="shared" si="23"/>
        <v>26</v>
      </c>
      <c r="AU17" s="103"/>
      <c r="AV17" s="72">
        <f t="shared" si="24"/>
        <v>1</v>
      </c>
      <c r="AW17" s="72">
        <f t="shared" si="25"/>
        <v>1</v>
      </c>
      <c r="AX17" s="103"/>
      <c r="AY17" s="71">
        <f t="shared" si="26"/>
        <v>5</v>
      </c>
      <c r="AZ17" s="180"/>
      <c r="BA17" s="180"/>
      <c r="BB17" s="71">
        <f t="shared" si="27"/>
        <v>5</v>
      </c>
      <c r="BC17" s="180"/>
      <c r="BD17" s="180"/>
      <c r="BE17" s="71">
        <f t="shared" si="28"/>
        <v>26</v>
      </c>
      <c r="BF17" s="180"/>
      <c r="BG17" s="72">
        <f t="shared" si="29"/>
        <v>1</v>
      </c>
      <c r="BH17" s="72">
        <f t="shared" si="30"/>
        <v>1</v>
      </c>
      <c r="BI17" s="103"/>
      <c r="BJ17" s="71">
        <f t="shared" si="31"/>
        <v>3</v>
      </c>
      <c r="BK17" s="103"/>
      <c r="BL17" s="103"/>
      <c r="BM17" s="71">
        <f t="shared" si="32"/>
        <v>3</v>
      </c>
      <c r="BN17" s="103"/>
      <c r="BO17" s="103"/>
      <c r="BP17" s="71">
        <f t="shared" si="33"/>
        <v>16</v>
      </c>
      <c r="BQ17" s="103"/>
      <c r="BR17" s="72">
        <f t="shared" si="34"/>
        <v>1</v>
      </c>
      <c r="BS17" s="72">
        <f t="shared" si="35"/>
        <v>1</v>
      </c>
      <c r="BT17" s="103"/>
    </row>
    <row r="18" spans="1:72" x14ac:dyDescent="0.15">
      <c r="A18" s="96">
        <f>学生名簿!O20</f>
        <v>0</v>
      </c>
      <c r="B18" s="96">
        <f>学生名簿!P20</f>
        <v>0</v>
      </c>
      <c r="C18" s="97">
        <f>学生名簿!Q20</f>
        <v>0</v>
      </c>
      <c r="D18" s="96">
        <f>学生名簿!R20</f>
        <v>0</v>
      </c>
      <c r="E18" s="96">
        <f>学生名簿!S20</f>
        <v>0</v>
      </c>
      <c r="F18" s="96">
        <f>学生名簿!T20</f>
        <v>0</v>
      </c>
      <c r="G18" s="71">
        <f t="shared" si="0"/>
        <v>22</v>
      </c>
      <c r="H18" s="96">
        <f t="shared" si="1"/>
        <v>0</v>
      </c>
      <c r="I18" s="96">
        <f t="shared" si="2"/>
        <v>0</v>
      </c>
      <c r="J18" s="71">
        <f t="shared" si="3"/>
        <v>22</v>
      </c>
      <c r="K18" s="96">
        <f t="shared" si="4"/>
        <v>0</v>
      </c>
      <c r="L18" s="96">
        <f t="shared" si="5"/>
        <v>0</v>
      </c>
      <c r="M18" s="71">
        <f t="shared" si="6"/>
        <v>114</v>
      </c>
      <c r="N18" s="96">
        <f t="shared" si="7"/>
        <v>0</v>
      </c>
      <c r="O18" s="72">
        <f t="shared" si="8"/>
        <v>1</v>
      </c>
      <c r="P18" s="72">
        <f t="shared" si="9"/>
        <v>1</v>
      </c>
      <c r="Q18" s="96">
        <f t="shared" si="10"/>
        <v>0</v>
      </c>
      <c r="R18" s="71">
        <f t="shared" si="11"/>
        <v>4</v>
      </c>
      <c r="S18" s="103"/>
      <c r="T18" s="103"/>
      <c r="U18" s="71">
        <f t="shared" si="12"/>
        <v>4</v>
      </c>
      <c r="V18" s="103"/>
      <c r="W18" s="103"/>
      <c r="X18" s="71">
        <f t="shared" si="13"/>
        <v>20</v>
      </c>
      <c r="Y18" s="103"/>
      <c r="Z18" s="72">
        <f t="shared" si="14"/>
        <v>1</v>
      </c>
      <c r="AA18" s="72">
        <f t="shared" si="15"/>
        <v>1</v>
      </c>
      <c r="AB18" s="103"/>
      <c r="AC18" s="71">
        <f t="shared" si="16"/>
        <v>5</v>
      </c>
      <c r="AD18" s="103"/>
      <c r="AE18" s="103"/>
      <c r="AF18" s="71">
        <f t="shared" si="17"/>
        <v>5</v>
      </c>
      <c r="AG18" s="103"/>
      <c r="AH18" s="103"/>
      <c r="AI18" s="71">
        <f t="shared" si="18"/>
        <v>26</v>
      </c>
      <c r="AJ18" s="103"/>
      <c r="AK18" s="72">
        <f t="shared" si="19"/>
        <v>1</v>
      </c>
      <c r="AL18" s="72">
        <f t="shared" si="20"/>
        <v>1</v>
      </c>
      <c r="AM18" s="103"/>
      <c r="AN18" s="71">
        <f t="shared" si="21"/>
        <v>5</v>
      </c>
      <c r="AO18" s="103"/>
      <c r="AP18" s="103"/>
      <c r="AQ18" s="71">
        <f t="shared" si="22"/>
        <v>5</v>
      </c>
      <c r="AR18" s="103"/>
      <c r="AS18" s="103"/>
      <c r="AT18" s="71">
        <f t="shared" si="23"/>
        <v>26</v>
      </c>
      <c r="AU18" s="103"/>
      <c r="AV18" s="72">
        <f t="shared" si="24"/>
        <v>1</v>
      </c>
      <c r="AW18" s="72">
        <f t="shared" si="25"/>
        <v>1</v>
      </c>
      <c r="AX18" s="103"/>
      <c r="AY18" s="71">
        <f t="shared" si="26"/>
        <v>5</v>
      </c>
      <c r="AZ18" s="180"/>
      <c r="BA18" s="180"/>
      <c r="BB18" s="71">
        <f t="shared" si="27"/>
        <v>5</v>
      </c>
      <c r="BC18" s="180"/>
      <c r="BD18" s="180"/>
      <c r="BE18" s="71">
        <f t="shared" si="28"/>
        <v>26</v>
      </c>
      <c r="BF18" s="182"/>
      <c r="BG18" s="72">
        <f t="shared" si="29"/>
        <v>1</v>
      </c>
      <c r="BH18" s="72">
        <f t="shared" si="30"/>
        <v>1</v>
      </c>
      <c r="BI18" s="103"/>
      <c r="BJ18" s="71">
        <f t="shared" si="31"/>
        <v>3</v>
      </c>
      <c r="BK18" s="103"/>
      <c r="BL18" s="103"/>
      <c r="BM18" s="71">
        <f t="shared" si="32"/>
        <v>3</v>
      </c>
      <c r="BN18" s="103"/>
      <c r="BO18" s="103"/>
      <c r="BP18" s="71">
        <f t="shared" si="33"/>
        <v>16</v>
      </c>
      <c r="BQ18" s="103"/>
      <c r="BR18" s="72">
        <f t="shared" si="34"/>
        <v>1</v>
      </c>
      <c r="BS18" s="72">
        <f t="shared" si="35"/>
        <v>1</v>
      </c>
      <c r="BT18" s="103"/>
    </row>
    <row r="19" spans="1:72" x14ac:dyDescent="0.15">
      <c r="A19" s="96">
        <f>学生名簿!O21</f>
        <v>0</v>
      </c>
      <c r="B19" s="96">
        <f>学生名簿!P21</f>
        <v>0</v>
      </c>
      <c r="C19" s="97">
        <f>学生名簿!Q21</f>
        <v>0</v>
      </c>
      <c r="D19" s="96">
        <f>学生名簿!R21</f>
        <v>0</v>
      </c>
      <c r="E19" s="96">
        <f>学生名簿!S21</f>
        <v>0</v>
      </c>
      <c r="F19" s="96">
        <f>学生名簿!T21</f>
        <v>0</v>
      </c>
      <c r="G19" s="71">
        <f t="shared" si="0"/>
        <v>22</v>
      </c>
      <c r="H19" s="96">
        <f t="shared" si="1"/>
        <v>0</v>
      </c>
      <c r="I19" s="96">
        <f t="shared" si="2"/>
        <v>0</v>
      </c>
      <c r="J19" s="71">
        <f t="shared" si="3"/>
        <v>22</v>
      </c>
      <c r="K19" s="96">
        <f t="shared" si="4"/>
        <v>0</v>
      </c>
      <c r="L19" s="96">
        <f t="shared" si="5"/>
        <v>0</v>
      </c>
      <c r="M19" s="71">
        <f t="shared" si="6"/>
        <v>114</v>
      </c>
      <c r="N19" s="96">
        <f t="shared" si="7"/>
        <v>0</v>
      </c>
      <c r="O19" s="72">
        <f t="shared" si="8"/>
        <v>1</v>
      </c>
      <c r="P19" s="72">
        <f t="shared" si="9"/>
        <v>1</v>
      </c>
      <c r="Q19" s="96">
        <f t="shared" si="10"/>
        <v>0</v>
      </c>
      <c r="R19" s="71">
        <f t="shared" si="11"/>
        <v>4</v>
      </c>
      <c r="S19" s="103"/>
      <c r="T19" s="103"/>
      <c r="U19" s="71">
        <f t="shared" si="12"/>
        <v>4</v>
      </c>
      <c r="V19" s="103"/>
      <c r="W19" s="103"/>
      <c r="X19" s="71">
        <f t="shared" si="13"/>
        <v>20</v>
      </c>
      <c r="Y19" s="103"/>
      <c r="Z19" s="72">
        <f t="shared" si="14"/>
        <v>1</v>
      </c>
      <c r="AA19" s="72">
        <f t="shared" si="15"/>
        <v>1</v>
      </c>
      <c r="AB19" s="103"/>
      <c r="AC19" s="71">
        <f t="shared" si="16"/>
        <v>5</v>
      </c>
      <c r="AD19" s="103"/>
      <c r="AE19" s="103"/>
      <c r="AF19" s="71">
        <f t="shared" si="17"/>
        <v>5</v>
      </c>
      <c r="AG19" s="103"/>
      <c r="AH19" s="103"/>
      <c r="AI19" s="71">
        <f t="shared" si="18"/>
        <v>26</v>
      </c>
      <c r="AJ19" s="103"/>
      <c r="AK19" s="72">
        <f t="shared" si="19"/>
        <v>1</v>
      </c>
      <c r="AL19" s="72">
        <f t="shared" si="20"/>
        <v>1</v>
      </c>
      <c r="AM19" s="103"/>
      <c r="AN19" s="71">
        <f t="shared" si="21"/>
        <v>5</v>
      </c>
      <c r="AO19" s="103"/>
      <c r="AP19" s="103"/>
      <c r="AQ19" s="71">
        <f t="shared" si="22"/>
        <v>5</v>
      </c>
      <c r="AR19" s="103"/>
      <c r="AS19" s="103"/>
      <c r="AT19" s="71">
        <f t="shared" si="23"/>
        <v>26</v>
      </c>
      <c r="AU19" s="103"/>
      <c r="AV19" s="72">
        <f t="shared" si="24"/>
        <v>1</v>
      </c>
      <c r="AW19" s="72">
        <f t="shared" si="25"/>
        <v>1</v>
      </c>
      <c r="AX19" s="103"/>
      <c r="AY19" s="71">
        <f t="shared" si="26"/>
        <v>5</v>
      </c>
      <c r="AZ19" s="180"/>
      <c r="BA19" s="180"/>
      <c r="BB19" s="71">
        <f t="shared" si="27"/>
        <v>5</v>
      </c>
      <c r="BC19" s="180"/>
      <c r="BD19" s="180"/>
      <c r="BE19" s="71">
        <f t="shared" si="28"/>
        <v>26</v>
      </c>
      <c r="BF19" s="180"/>
      <c r="BG19" s="72">
        <f t="shared" si="29"/>
        <v>1</v>
      </c>
      <c r="BH19" s="72">
        <f t="shared" si="30"/>
        <v>1</v>
      </c>
      <c r="BI19" s="103"/>
      <c r="BJ19" s="71">
        <f t="shared" si="31"/>
        <v>3</v>
      </c>
      <c r="BK19" s="103"/>
      <c r="BL19" s="103"/>
      <c r="BM19" s="71">
        <f t="shared" si="32"/>
        <v>3</v>
      </c>
      <c r="BN19" s="103"/>
      <c r="BO19" s="103"/>
      <c r="BP19" s="71">
        <f t="shared" si="33"/>
        <v>16</v>
      </c>
      <c r="BQ19" s="103"/>
      <c r="BR19" s="72">
        <f t="shared" si="34"/>
        <v>1</v>
      </c>
      <c r="BS19" s="72">
        <f t="shared" si="35"/>
        <v>1</v>
      </c>
      <c r="BT19" s="103"/>
    </row>
    <row r="20" spans="1:72" x14ac:dyDescent="0.15">
      <c r="A20" s="96">
        <f>学生名簿!O22</f>
        <v>0</v>
      </c>
      <c r="B20" s="96">
        <f>学生名簿!P22</f>
        <v>0</v>
      </c>
      <c r="C20" s="97">
        <f>学生名簿!Q22</f>
        <v>0</v>
      </c>
      <c r="D20" s="96">
        <f>学生名簿!R22</f>
        <v>0</v>
      </c>
      <c r="E20" s="96">
        <f>学生名簿!S22</f>
        <v>0</v>
      </c>
      <c r="F20" s="96">
        <f>学生名簿!T22</f>
        <v>0</v>
      </c>
      <c r="G20" s="71">
        <f t="shared" si="0"/>
        <v>22</v>
      </c>
      <c r="H20" s="96">
        <f t="shared" si="1"/>
        <v>0</v>
      </c>
      <c r="I20" s="96">
        <f t="shared" si="2"/>
        <v>0</v>
      </c>
      <c r="J20" s="71">
        <f t="shared" si="3"/>
        <v>22</v>
      </c>
      <c r="K20" s="96">
        <f t="shared" si="4"/>
        <v>0</v>
      </c>
      <c r="L20" s="96">
        <f t="shared" si="5"/>
        <v>0</v>
      </c>
      <c r="M20" s="71">
        <f t="shared" si="6"/>
        <v>114</v>
      </c>
      <c r="N20" s="96">
        <f t="shared" si="7"/>
        <v>0</v>
      </c>
      <c r="O20" s="72">
        <f t="shared" si="8"/>
        <v>1</v>
      </c>
      <c r="P20" s="72">
        <f t="shared" si="9"/>
        <v>1</v>
      </c>
      <c r="Q20" s="96">
        <f t="shared" si="10"/>
        <v>0</v>
      </c>
      <c r="R20" s="71">
        <f t="shared" si="11"/>
        <v>4</v>
      </c>
      <c r="S20" s="103"/>
      <c r="T20" s="103"/>
      <c r="U20" s="71">
        <f t="shared" si="12"/>
        <v>4</v>
      </c>
      <c r="V20" s="103"/>
      <c r="W20" s="103"/>
      <c r="X20" s="71">
        <f t="shared" si="13"/>
        <v>20</v>
      </c>
      <c r="Y20" s="103"/>
      <c r="Z20" s="72">
        <f t="shared" si="14"/>
        <v>1</v>
      </c>
      <c r="AA20" s="72">
        <f t="shared" si="15"/>
        <v>1</v>
      </c>
      <c r="AB20" s="103"/>
      <c r="AC20" s="71">
        <f t="shared" si="16"/>
        <v>5</v>
      </c>
      <c r="AD20" s="103"/>
      <c r="AE20" s="103"/>
      <c r="AF20" s="71">
        <f t="shared" si="17"/>
        <v>5</v>
      </c>
      <c r="AG20" s="103"/>
      <c r="AH20" s="103"/>
      <c r="AI20" s="71">
        <f t="shared" si="18"/>
        <v>26</v>
      </c>
      <c r="AJ20" s="103"/>
      <c r="AK20" s="72">
        <f t="shared" si="19"/>
        <v>1</v>
      </c>
      <c r="AL20" s="72">
        <f t="shared" si="20"/>
        <v>1</v>
      </c>
      <c r="AM20" s="103"/>
      <c r="AN20" s="71">
        <f t="shared" si="21"/>
        <v>5</v>
      </c>
      <c r="AO20" s="103"/>
      <c r="AP20" s="103"/>
      <c r="AQ20" s="71">
        <f t="shared" si="22"/>
        <v>5</v>
      </c>
      <c r="AR20" s="103"/>
      <c r="AS20" s="103"/>
      <c r="AT20" s="71">
        <f t="shared" si="23"/>
        <v>26</v>
      </c>
      <c r="AU20" s="103"/>
      <c r="AV20" s="72">
        <f t="shared" si="24"/>
        <v>1</v>
      </c>
      <c r="AW20" s="72">
        <f t="shared" si="25"/>
        <v>1</v>
      </c>
      <c r="AX20" s="103"/>
      <c r="AY20" s="71">
        <f t="shared" si="26"/>
        <v>5</v>
      </c>
      <c r="AZ20" s="180"/>
      <c r="BA20" s="180"/>
      <c r="BB20" s="71">
        <f t="shared" si="27"/>
        <v>5</v>
      </c>
      <c r="BC20" s="180"/>
      <c r="BD20" s="180"/>
      <c r="BE20" s="71">
        <f t="shared" si="28"/>
        <v>26</v>
      </c>
      <c r="BF20" s="180"/>
      <c r="BG20" s="72">
        <f t="shared" si="29"/>
        <v>1</v>
      </c>
      <c r="BH20" s="72">
        <f t="shared" si="30"/>
        <v>1</v>
      </c>
      <c r="BI20" s="103"/>
      <c r="BJ20" s="71">
        <f t="shared" si="31"/>
        <v>3</v>
      </c>
      <c r="BK20" s="103"/>
      <c r="BL20" s="103"/>
      <c r="BM20" s="71">
        <f t="shared" si="32"/>
        <v>3</v>
      </c>
      <c r="BN20" s="103"/>
      <c r="BO20" s="103"/>
      <c r="BP20" s="71">
        <f t="shared" si="33"/>
        <v>16</v>
      </c>
      <c r="BQ20" s="103"/>
      <c r="BR20" s="72">
        <f t="shared" si="34"/>
        <v>1</v>
      </c>
      <c r="BS20" s="72">
        <f t="shared" si="35"/>
        <v>1</v>
      </c>
      <c r="BT20" s="103"/>
    </row>
    <row r="21" spans="1:72" x14ac:dyDescent="0.15">
      <c r="A21" s="96">
        <f>学生名簿!O23</f>
        <v>0</v>
      </c>
      <c r="B21" s="96">
        <f>学生名簿!P23</f>
        <v>0</v>
      </c>
      <c r="C21" s="97">
        <f>学生名簿!Q23</f>
        <v>0</v>
      </c>
      <c r="D21" s="96">
        <f>学生名簿!R23</f>
        <v>0</v>
      </c>
      <c r="E21" s="96">
        <f>学生名簿!S23</f>
        <v>0</v>
      </c>
      <c r="F21" s="96">
        <f>学生名簿!T23</f>
        <v>0</v>
      </c>
      <c r="G21" s="71">
        <f t="shared" si="0"/>
        <v>22</v>
      </c>
      <c r="H21" s="96">
        <f t="shared" si="1"/>
        <v>0</v>
      </c>
      <c r="I21" s="96">
        <f t="shared" si="2"/>
        <v>0</v>
      </c>
      <c r="J21" s="71">
        <f t="shared" si="3"/>
        <v>22</v>
      </c>
      <c r="K21" s="96">
        <f t="shared" si="4"/>
        <v>0</v>
      </c>
      <c r="L21" s="96">
        <f t="shared" si="5"/>
        <v>0</v>
      </c>
      <c r="M21" s="71">
        <f t="shared" si="6"/>
        <v>114</v>
      </c>
      <c r="N21" s="96">
        <f t="shared" si="7"/>
        <v>0</v>
      </c>
      <c r="O21" s="72">
        <f t="shared" si="8"/>
        <v>1</v>
      </c>
      <c r="P21" s="72">
        <f t="shared" si="9"/>
        <v>1</v>
      </c>
      <c r="Q21" s="96">
        <f t="shared" si="10"/>
        <v>0</v>
      </c>
      <c r="R21" s="71">
        <f t="shared" si="11"/>
        <v>4</v>
      </c>
      <c r="S21" s="103"/>
      <c r="T21" s="103"/>
      <c r="U21" s="71">
        <f t="shared" si="12"/>
        <v>4</v>
      </c>
      <c r="V21" s="103"/>
      <c r="W21" s="103"/>
      <c r="X21" s="71">
        <f t="shared" si="13"/>
        <v>20</v>
      </c>
      <c r="Y21" s="103"/>
      <c r="Z21" s="72">
        <f t="shared" si="14"/>
        <v>1</v>
      </c>
      <c r="AA21" s="72">
        <f t="shared" si="15"/>
        <v>1</v>
      </c>
      <c r="AB21" s="103"/>
      <c r="AC21" s="71">
        <f t="shared" si="16"/>
        <v>5</v>
      </c>
      <c r="AD21" s="103"/>
      <c r="AE21" s="103"/>
      <c r="AF21" s="71">
        <f t="shared" si="17"/>
        <v>5</v>
      </c>
      <c r="AG21" s="103"/>
      <c r="AH21" s="103"/>
      <c r="AI21" s="71">
        <f t="shared" si="18"/>
        <v>26</v>
      </c>
      <c r="AJ21" s="103"/>
      <c r="AK21" s="72">
        <f t="shared" si="19"/>
        <v>1</v>
      </c>
      <c r="AL21" s="72">
        <f t="shared" si="20"/>
        <v>1</v>
      </c>
      <c r="AM21" s="103"/>
      <c r="AN21" s="71">
        <f t="shared" si="21"/>
        <v>5</v>
      </c>
      <c r="AO21" s="103"/>
      <c r="AP21" s="103"/>
      <c r="AQ21" s="71">
        <f t="shared" si="22"/>
        <v>5</v>
      </c>
      <c r="AR21" s="103"/>
      <c r="AS21" s="103"/>
      <c r="AT21" s="71">
        <f t="shared" si="23"/>
        <v>26</v>
      </c>
      <c r="AU21" s="103"/>
      <c r="AV21" s="72">
        <f t="shared" si="24"/>
        <v>1</v>
      </c>
      <c r="AW21" s="72">
        <f t="shared" si="25"/>
        <v>1</v>
      </c>
      <c r="AX21" s="103"/>
      <c r="AY21" s="71">
        <f t="shared" si="26"/>
        <v>5</v>
      </c>
      <c r="AZ21" s="103"/>
      <c r="BA21" s="180"/>
      <c r="BB21" s="71">
        <f t="shared" si="27"/>
        <v>5</v>
      </c>
      <c r="BC21" s="180"/>
      <c r="BD21" s="180"/>
      <c r="BE21" s="71">
        <f t="shared" si="28"/>
        <v>26</v>
      </c>
      <c r="BF21" s="186"/>
      <c r="BG21" s="72">
        <f t="shared" si="29"/>
        <v>1</v>
      </c>
      <c r="BH21" s="72">
        <f t="shared" si="30"/>
        <v>1</v>
      </c>
      <c r="BI21" s="103"/>
      <c r="BJ21" s="71">
        <f t="shared" si="31"/>
        <v>3</v>
      </c>
      <c r="BK21" s="103"/>
      <c r="BL21" s="103"/>
      <c r="BM21" s="71">
        <f t="shared" si="32"/>
        <v>3</v>
      </c>
      <c r="BN21" s="103"/>
      <c r="BO21" s="103"/>
      <c r="BP21" s="71">
        <f t="shared" si="33"/>
        <v>16</v>
      </c>
      <c r="BQ21" s="103"/>
      <c r="BR21" s="72">
        <f t="shared" si="34"/>
        <v>1</v>
      </c>
      <c r="BS21" s="72">
        <f t="shared" si="35"/>
        <v>1</v>
      </c>
      <c r="BT21" s="103"/>
    </row>
    <row r="22" spans="1:72" x14ac:dyDescent="0.15">
      <c r="A22" s="96">
        <f>学生名簿!O24</f>
        <v>0</v>
      </c>
      <c r="B22" s="96">
        <f>学生名簿!P24</f>
        <v>0</v>
      </c>
      <c r="C22" s="97">
        <f>学生名簿!Q24</f>
        <v>0</v>
      </c>
      <c r="D22" s="96">
        <f>学生名簿!R24</f>
        <v>0</v>
      </c>
      <c r="E22" s="96">
        <f>学生名簿!S24</f>
        <v>0</v>
      </c>
      <c r="F22" s="96">
        <f>学生名簿!T24</f>
        <v>0</v>
      </c>
      <c r="G22" s="71">
        <f t="shared" si="0"/>
        <v>22</v>
      </c>
      <c r="H22" s="96">
        <f t="shared" si="1"/>
        <v>0</v>
      </c>
      <c r="I22" s="96">
        <f t="shared" si="2"/>
        <v>0</v>
      </c>
      <c r="J22" s="71">
        <f t="shared" si="3"/>
        <v>22</v>
      </c>
      <c r="K22" s="96">
        <f t="shared" si="4"/>
        <v>0</v>
      </c>
      <c r="L22" s="96">
        <f t="shared" si="5"/>
        <v>0</v>
      </c>
      <c r="M22" s="71">
        <f t="shared" si="6"/>
        <v>114</v>
      </c>
      <c r="N22" s="96">
        <f t="shared" si="7"/>
        <v>0</v>
      </c>
      <c r="O22" s="72">
        <f t="shared" si="8"/>
        <v>1</v>
      </c>
      <c r="P22" s="72">
        <f t="shared" si="9"/>
        <v>1</v>
      </c>
      <c r="Q22" s="96">
        <f t="shared" si="10"/>
        <v>0</v>
      </c>
      <c r="R22" s="71">
        <f t="shared" si="11"/>
        <v>4</v>
      </c>
      <c r="S22" s="103"/>
      <c r="T22" s="103"/>
      <c r="U22" s="71">
        <f t="shared" si="12"/>
        <v>4</v>
      </c>
      <c r="V22" s="103"/>
      <c r="W22" s="103"/>
      <c r="X22" s="71">
        <f t="shared" si="13"/>
        <v>20</v>
      </c>
      <c r="Y22" s="103"/>
      <c r="Z22" s="72">
        <f t="shared" si="14"/>
        <v>1</v>
      </c>
      <c r="AA22" s="72">
        <f t="shared" si="15"/>
        <v>1</v>
      </c>
      <c r="AB22" s="103"/>
      <c r="AC22" s="71">
        <f t="shared" si="16"/>
        <v>5</v>
      </c>
      <c r="AD22" s="103"/>
      <c r="AE22" s="103"/>
      <c r="AF22" s="71">
        <f t="shared" si="17"/>
        <v>5</v>
      </c>
      <c r="AG22" s="103"/>
      <c r="AH22" s="103"/>
      <c r="AI22" s="71">
        <f t="shared" si="18"/>
        <v>26</v>
      </c>
      <c r="AJ22" s="103"/>
      <c r="AK22" s="72">
        <f t="shared" si="19"/>
        <v>1</v>
      </c>
      <c r="AL22" s="72">
        <f t="shared" si="20"/>
        <v>1</v>
      </c>
      <c r="AM22" s="103"/>
      <c r="AN22" s="71">
        <f t="shared" si="21"/>
        <v>5</v>
      </c>
      <c r="AO22" s="103"/>
      <c r="AP22" s="103"/>
      <c r="AQ22" s="71">
        <f t="shared" si="22"/>
        <v>5</v>
      </c>
      <c r="AR22" s="103"/>
      <c r="AS22" s="103"/>
      <c r="AT22" s="71">
        <f t="shared" si="23"/>
        <v>26</v>
      </c>
      <c r="AU22" s="103"/>
      <c r="AV22" s="72">
        <f t="shared" si="24"/>
        <v>1</v>
      </c>
      <c r="AW22" s="72">
        <f t="shared" si="25"/>
        <v>1</v>
      </c>
      <c r="AX22" s="103"/>
      <c r="AY22" s="71">
        <f t="shared" si="26"/>
        <v>5</v>
      </c>
      <c r="AZ22" s="180"/>
      <c r="BA22" s="180"/>
      <c r="BB22" s="71">
        <f t="shared" si="27"/>
        <v>5</v>
      </c>
      <c r="BC22" s="180"/>
      <c r="BD22" s="180"/>
      <c r="BE22" s="71">
        <f t="shared" si="28"/>
        <v>26</v>
      </c>
      <c r="BF22" s="180"/>
      <c r="BG22" s="72">
        <f t="shared" si="29"/>
        <v>1</v>
      </c>
      <c r="BH22" s="72">
        <f t="shared" si="30"/>
        <v>1</v>
      </c>
      <c r="BI22" s="103"/>
      <c r="BJ22" s="71">
        <f t="shared" si="31"/>
        <v>3</v>
      </c>
      <c r="BK22" s="103"/>
      <c r="BL22" s="103"/>
      <c r="BM22" s="71">
        <f t="shared" si="32"/>
        <v>3</v>
      </c>
      <c r="BN22" s="103"/>
      <c r="BO22" s="103"/>
      <c r="BP22" s="71">
        <f t="shared" si="33"/>
        <v>16</v>
      </c>
      <c r="BQ22" s="103"/>
      <c r="BR22" s="72">
        <f t="shared" si="34"/>
        <v>1</v>
      </c>
      <c r="BS22" s="72">
        <f t="shared" si="35"/>
        <v>1</v>
      </c>
      <c r="BT22" s="103"/>
    </row>
    <row r="23" spans="1:72" x14ac:dyDescent="0.15">
      <c r="A23" s="96">
        <f>学生名簿!O25</f>
        <v>0</v>
      </c>
      <c r="B23" s="96">
        <f>学生名簿!P25</f>
        <v>0</v>
      </c>
      <c r="C23" s="97">
        <f>学生名簿!Q25</f>
        <v>0</v>
      </c>
      <c r="D23" s="96">
        <f>学生名簿!R25</f>
        <v>0</v>
      </c>
      <c r="E23" s="96">
        <f>学生名簿!S25</f>
        <v>0</v>
      </c>
      <c r="F23" s="96">
        <f>学生名簿!T25</f>
        <v>0</v>
      </c>
      <c r="G23" s="71">
        <f t="shared" si="0"/>
        <v>22</v>
      </c>
      <c r="H23" s="96">
        <f t="shared" si="1"/>
        <v>0</v>
      </c>
      <c r="I23" s="96">
        <f t="shared" si="2"/>
        <v>0</v>
      </c>
      <c r="J23" s="71">
        <f t="shared" si="3"/>
        <v>22</v>
      </c>
      <c r="K23" s="96">
        <f t="shared" si="4"/>
        <v>0</v>
      </c>
      <c r="L23" s="96">
        <f t="shared" si="5"/>
        <v>0</v>
      </c>
      <c r="M23" s="71">
        <f t="shared" si="6"/>
        <v>114</v>
      </c>
      <c r="N23" s="96">
        <f t="shared" si="7"/>
        <v>0</v>
      </c>
      <c r="O23" s="72">
        <f t="shared" si="8"/>
        <v>1</v>
      </c>
      <c r="P23" s="72">
        <f t="shared" si="9"/>
        <v>1</v>
      </c>
      <c r="Q23" s="96">
        <f t="shared" si="10"/>
        <v>0</v>
      </c>
      <c r="R23" s="71">
        <f t="shared" si="11"/>
        <v>4</v>
      </c>
      <c r="S23" s="103"/>
      <c r="T23" s="103"/>
      <c r="U23" s="71">
        <f t="shared" si="12"/>
        <v>4</v>
      </c>
      <c r="V23" s="103"/>
      <c r="W23" s="103"/>
      <c r="X23" s="71">
        <f t="shared" si="13"/>
        <v>20</v>
      </c>
      <c r="Y23" s="103"/>
      <c r="Z23" s="72">
        <f t="shared" si="14"/>
        <v>1</v>
      </c>
      <c r="AA23" s="72">
        <f t="shared" si="15"/>
        <v>1</v>
      </c>
      <c r="AB23" s="103"/>
      <c r="AC23" s="71">
        <f t="shared" si="16"/>
        <v>5</v>
      </c>
      <c r="AD23" s="103"/>
      <c r="AE23" s="103"/>
      <c r="AF23" s="71">
        <f t="shared" si="17"/>
        <v>5</v>
      </c>
      <c r="AG23" s="103"/>
      <c r="AH23" s="103"/>
      <c r="AI23" s="71">
        <f t="shared" si="18"/>
        <v>26</v>
      </c>
      <c r="AJ23" s="103"/>
      <c r="AK23" s="72">
        <f t="shared" si="19"/>
        <v>1</v>
      </c>
      <c r="AL23" s="72">
        <f t="shared" si="20"/>
        <v>1</v>
      </c>
      <c r="AM23" s="103"/>
      <c r="AN23" s="71">
        <f t="shared" si="21"/>
        <v>5</v>
      </c>
      <c r="AO23" s="103"/>
      <c r="AP23" s="103"/>
      <c r="AQ23" s="71">
        <f t="shared" si="22"/>
        <v>5</v>
      </c>
      <c r="AR23" s="103"/>
      <c r="AS23" s="103"/>
      <c r="AT23" s="71">
        <f t="shared" si="23"/>
        <v>26</v>
      </c>
      <c r="AU23" s="103"/>
      <c r="AV23" s="72">
        <f t="shared" si="24"/>
        <v>1</v>
      </c>
      <c r="AW23" s="72">
        <f t="shared" si="25"/>
        <v>1</v>
      </c>
      <c r="AX23" s="103"/>
      <c r="AY23" s="71">
        <f t="shared" si="26"/>
        <v>5</v>
      </c>
      <c r="AZ23" s="180"/>
      <c r="BA23" s="180"/>
      <c r="BB23" s="71">
        <f t="shared" si="27"/>
        <v>5</v>
      </c>
      <c r="BC23" s="180"/>
      <c r="BD23" s="180"/>
      <c r="BE23" s="71">
        <f t="shared" si="28"/>
        <v>26</v>
      </c>
      <c r="BF23" s="180"/>
      <c r="BG23" s="72">
        <f t="shared" si="29"/>
        <v>1</v>
      </c>
      <c r="BH23" s="72">
        <f t="shared" si="30"/>
        <v>1</v>
      </c>
      <c r="BI23" s="103"/>
      <c r="BJ23" s="71">
        <f t="shared" si="31"/>
        <v>3</v>
      </c>
      <c r="BK23" s="103"/>
      <c r="BL23" s="103"/>
      <c r="BM23" s="71">
        <f t="shared" si="32"/>
        <v>3</v>
      </c>
      <c r="BN23" s="103"/>
      <c r="BO23" s="103"/>
      <c r="BP23" s="71">
        <f t="shared" si="33"/>
        <v>16</v>
      </c>
      <c r="BQ23" s="103"/>
      <c r="BR23" s="72">
        <f t="shared" si="34"/>
        <v>1</v>
      </c>
      <c r="BS23" s="72">
        <f t="shared" si="35"/>
        <v>1</v>
      </c>
      <c r="BT23" s="103"/>
    </row>
    <row r="24" spans="1:72" x14ac:dyDescent="0.15">
      <c r="A24" s="96">
        <f>学生名簿!O26</f>
        <v>0</v>
      </c>
      <c r="B24" s="96">
        <f>学生名簿!P26</f>
        <v>0</v>
      </c>
      <c r="C24" s="97">
        <f>学生名簿!Q26</f>
        <v>0</v>
      </c>
      <c r="D24" s="96">
        <f>学生名簿!R26</f>
        <v>0</v>
      </c>
      <c r="E24" s="96">
        <f>学生名簿!S26</f>
        <v>0</v>
      </c>
      <c r="F24" s="96">
        <f>学生名簿!T26</f>
        <v>0</v>
      </c>
      <c r="G24" s="71">
        <f t="shared" si="0"/>
        <v>22</v>
      </c>
      <c r="H24" s="96">
        <f t="shared" si="1"/>
        <v>0</v>
      </c>
      <c r="I24" s="96">
        <f t="shared" si="2"/>
        <v>0</v>
      </c>
      <c r="J24" s="71">
        <f t="shared" si="3"/>
        <v>22</v>
      </c>
      <c r="K24" s="96">
        <f t="shared" si="4"/>
        <v>0</v>
      </c>
      <c r="L24" s="96">
        <f t="shared" si="5"/>
        <v>0</v>
      </c>
      <c r="M24" s="71">
        <f t="shared" si="6"/>
        <v>114</v>
      </c>
      <c r="N24" s="96">
        <f t="shared" si="7"/>
        <v>0</v>
      </c>
      <c r="O24" s="72">
        <f t="shared" si="8"/>
        <v>1</v>
      </c>
      <c r="P24" s="72">
        <f t="shared" si="9"/>
        <v>1</v>
      </c>
      <c r="Q24" s="96">
        <f t="shared" si="10"/>
        <v>0</v>
      </c>
      <c r="R24" s="71">
        <f t="shared" si="11"/>
        <v>4</v>
      </c>
      <c r="S24" s="103"/>
      <c r="T24" s="103"/>
      <c r="U24" s="71">
        <f t="shared" si="12"/>
        <v>4</v>
      </c>
      <c r="V24" s="103"/>
      <c r="W24" s="103"/>
      <c r="X24" s="71">
        <f t="shared" si="13"/>
        <v>20</v>
      </c>
      <c r="Y24" s="103"/>
      <c r="Z24" s="72">
        <f t="shared" si="14"/>
        <v>1</v>
      </c>
      <c r="AA24" s="72">
        <f t="shared" si="15"/>
        <v>1</v>
      </c>
      <c r="AB24" s="103"/>
      <c r="AC24" s="71">
        <f t="shared" si="16"/>
        <v>5</v>
      </c>
      <c r="AD24" s="103"/>
      <c r="AE24" s="103"/>
      <c r="AF24" s="71">
        <f t="shared" si="17"/>
        <v>5</v>
      </c>
      <c r="AG24" s="103"/>
      <c r="AH24" s="103"/>
      <c r="AI24" s="71">
        <f t="shared" si="18"/>
        <v>26</v>
      </c>
      <c r="AJ24" s="103"/>
      <c r="AK24" s="72">
        <f t="shared" si="19"/>
        <v>1</v>
      </c>
      <c r="AL24" s="72">
        <f t="shared" si="20"/>
        <v>1</v>
      </c>
      <c r="AM24" s="103"/>
      <c r="AN24" s="71">
        <f t="shared" si="21"/>
        <v>5</v>
      </c>
      <c r="AO24" s="103"/>
      <c r="AP24" s="103"/>
      <c r="AQ24" s="71">
        <f t="shared" si="22"/>
        <v>5</v>
      </c>
      <c r="AR24" s="103"/>
      <c r="AS24" s="103"/>
      <c r="AT24" s="71">
        <f t="shared" si="23"/>
        <v>26</v>
      </c>
      <c r="AU24" s="103"/>
      <c r="AV24" s="72">
        <f t="shared" si="24"/>
        <v>1</v>
      </c>
      <c r="AW24" s="72">
        <f t="shared" si="25"/>
        <v>1</v>
      </c>
      <c r="AX24" s="103"/>
      <c r="AY24" s="71">
        <f t="shared" si="26"/>
        <v>5</v>
      </c>
      <c r="AZ24" s="180"/>
      <c r="BA24" s="180"/>
      <c r="BB24" s="71">
        <f t="shared" si="27"/>
        <v>5</v>
      </c>
      <c r="BC24" s="180"/>
      <c r="BD24" s="180"/>
      <c r="BE24" s="71">
        <f t="shared" si="28"/>
        <v>26</v>
      </c>
      <c r="BF24" s="180"/>
      <c r="BG24" s="72">
        <f t="shared" si="29"/>
        <v>1</v>
      </c>
      <c r="BH24" s="72">
        <f t="shared" si="30"/>
        <v>1</v>
      </c>
      <c r="BI24" s="103"/>
      <c r="BJ24" s="71">
        <f t="shared" si="31"/>
        <v>3</v>
      </c>
      <c r="BK24" s="103"/>
      <c r="BL24" s="103"/>
      <c r="BM24" s="71">
        <f t="shared" si="32"/>
        <v>3</v>
      </c>
      <c r="BN24" s="103"/>
      <c r="BO24" s="103"/>
      <c r="BP24" s="71">
        <f t="shared" si="33"/>
        <v>16</v>
      </c>
      <c r="BQ24" s="103"/>
      <c r="BR24" s="72">
        <f t="shared" si="34"/>
        <v>1</v>
      </c>
      <c r="BS24" s="72">
        <f t="shared" si="35"/>
        <v>1</v>
      </c>
      <c r="BT24" s="103"/>
    </row>
    <row r="25" spans="1:72" x14ac:dyDescent="0.15">
      <c r="A25" s="96">
        <f>学生名簿!O27</f>
        <v>0</v>
      </c>
      <c r="B25" s="96">
        <f>学生名簿!P27</f>
        <v>0</v>
      </c>
      <c r="C25" s="97">
        <f>学生名簿!Q27</f>
        <v>0</v>
      </c>
      <c r="D25" s="96">
        <f>学生名簿!R27</f>
        <v>0</v>
      </c>
      <c r="E25" s="96">
        <f>学生名簿!S27</f>
        <v>0</v>
      </c>
      <c r="F25" s="96">
        <f>学生名簿!T27</f>
        <v>0</v>
      </c>
      <c r="G25" s="71">
        <f t="shared" si="0"/>
        <v>22</v>
      </c>
      <c r="H25" s="96">
        <f t="shared" si="1"/>
        <v>0</v>
      </c>
      <c r="I25" s="96">
        <f t="shared" si="2"/>
        <v>0</v>
      </c>
      <c r="J25" s="71">
        <f t="shared" si="3"/>
        <v>22</v>
      </c>
      <c r="K25" s="96">
        <f t="shared" si="4"/>
        <v>0</v>
      </c>
      <c r="L25" s="96">
        <f t="shared" si="5"/>
        <v>0</v>
      </c>
      <c r="M25" s="71">
        <f t="shared" si="6"/>
        <v>114</v>
      </c>
      <c r="N25" s="96">
        <f t="shared" si="7"/>
        <v>0</v>
      </c>
      <c r="O25" s="72">
        <f t="shared" si="8"/>
        <v>1</v>
      </c>
      <c r="P25" s="72">
        <f t="shared" si="9"/>
        <v>1</v>
      </c>
      <c r="Q25" s="96">
        <f t="shared" si="10"/>
        <v>0</v>
      </c>
      <c r="R25" s="71">
        <f t="shared" si="11"/>
        <v>4</v>
      </c>
      <c r="S25" s="103"/>
      <c r="T25" s="103"/>
      <c r="U25" s="71">
        <f t="shared" si="12"/>
        <v>4</v>
      </c>
      <c r="V25" s="103"/>
      <c r="W25" s="103"/>
      <c r="X25" s="71">
        <f t="shared" si="13"/>
        <v>20</v>
      </c>
      <c r="Y25" s="103"/>
      <c r="Z25" s="72">
        <f t="shared" si="14"/>
        <v>1</v>
      </c>
      <c r="AA25" s="72">
        <f t="shared" si="15"/>
        <v>1</v>
      </c>
      <c r="AB25" s="103"/>
      <c r="AC25" s="71">
        <f t="shared" si="16"/>
        <v>5</v>
      </c>
      <c r="AD25" s="103"/>
      <c r="AE25" s="103"/>
      <c r="AF25" s="71">
        <f t="shared" si="17"/>
        <v>5</v>
      </c>
      <c r="AG25" s="103"/>
      <c r="AH25" s="103"/>
      <c r="AI25" s="71">
        <f t="shared" si="18"/>
        <v>26</v>
      </c>
      <c r="AJ25" s="103"/>
      <c r="AK25" s="72">
        <f t="shared" si="19"/>
        <v>1</v>
      </c>
      <c r="AL25" s="72">
        <f t="shared" si="20"/>
        <v>1</v>
      </c>
      <c r="AM25" s="103"/>
      <c r="AN25" s="71">
        <f t="shared" si="21"/>
        <v>5</v>
      </c>
      <c r="AO25" s="103"/>
      <c r="AP25" s="103"/>
      <c r="AQ25" s="71">
        <f t="shared" si="22"/>
        <v>5</v>
      </c>
      <c r="AR25" s="103"/>
      <c r="AS25" s="103"/>
      <c r="AT25" s="71">
        <f t="shared" si="23"/>
        <v>26</v>
      </c>
      <c r="AU25" s="103"/>
      <c r="AV25" s="72">
        <f t="shared" si="24"/>
        <v>1</v>
      </c>
      <c r="AW25" s="72">
        <f t="shared" si="25"/>
        <v>1</v>
      </c>
      <c r="AX25" s="103"/>
      <c r="AY25" s="71">
        <f t="shared" si="26"/>
        <v>5</v>
      </c>
      <c r="AZ25" s="103"/>
      <c r="BA25" s="180"/>
      <c r="BB25" s="71">
        <f t="shared" si="27"/>
        <v>5</v>
      </c>
      <c r="BC25" s="180"/>
      <c r="BD25" s="180"/>
      <c r="BE25" s="71">
        <f t="shared" si="28"/>
        <v>26</v>
      </c>
      <c r="BF25" s="186"/>
      <c r="BG25" s="72">
        <f t="shared" si="29"/>
        <v>1</v>
      </c>
      <c r="BH25" s="72">
        <f t="shared" si="30"/>
        <v>1</v>
      </c>
      <c r="BI25" s="103"/>
      <c r="BJ25" s="71">
        <f t="shared" si="31"/>
        <v>3</v>
      </c>
      <c r="BK25" s="103"/>
      <c r="BL25" s="103"/>
      <c r="BM25" s="71">
        <f t="shared" si="32"/>
        <v>3</v>
      </c>
      <c r="BN25" s="103"/>
      <c r="BO25" s="103"/>
      <c r="BP25" s="71">
        <f t="shared" si="33"/>
        <v>16</v>
      </c>
      <c r="BQ25" s="103"/>
      <c r="BR25" s="72">
        <f t="shared" si="34"/>
        <v>1</v>
      </c>
      <c r="BS25" s="72">
        <f t="shared" si="35"/>
        <v>1</v>
      </c>
      <c r="BT25" s="103"/>
    </row>
    <row r="26" spans="1:72" x14ac:dyDescent="0.15">
      <c r="A26" s="96">
        <f>学生名簿!O28</f>
        <v>0</v>
      </c>
      <c r="B26" s="96">
        <f>学生名簿!P28</f>
        <v>0</v>
      </c>
      <c r="C26" s="97">
        <f>学生名簿!Q28</f>
        <v>0</v>
      </c>
      <c r="D26" s="96">
        <f>学生名簿!R28</f>
        <v>0</v>
      </c>
      <c r="E26" s="96">
        <f>学生名簿!S28</f>
        <v>0</v>
      </c>
      <c r="F26" s="96">
        <f>学生名簿!T28</f>
        <v>0</v>
      </c>
      <c r="G26" s="71">
        <f t="shared" si="0"/>
        <v>22</v>
      </c>
      <c r="H26" s="96">
        <f t="shared" si="1"/>
        <v>0</v>
      </c>
      <c r="I26" s="96">
        <f t="shared" si="2"/>
        <v>0</v>
      </c>
      <c r="J26" s="71">
        <f t="shared" si="3"/>
        <v>22</v>
      </c>
      <c r="K26" s="96">
        <f t="shared" si="4"/>
        <v>0</v>
      </c>
      <c r="L26" s="96">
        <f t="shared" si="5"/>
        <v>0</v>
      </c>
      <c r="M26" s="71">
        <f t="shared" si="6"/>
        <v>114</v>
      </c>
      <c r="N26" s="96">
        <f t="shared" si="7"/>
        <v>0</v>
      </c>
      <c r="O26" s="72">
        <f t="shared" si="8"/>
        <v>1</v>
      </c>
      <c r="P26" s="72">
        <f t="shared" si="9"/>
        <v>1</v>
      </c>
      <c r="Q26" s="96">
        <f t="shared" si="10"/>
        <v>0</v>
      </c>
      <c r="R26" s="71">
        <f t="shared" si="11"/>
        <v>4</v>
      </c>
      <c r="S26" s="103"/>
      <c r="T26" s="103"/>
      <c r="U26" s="71">
        <f t="shared" si="12"/>
        <v>4</v>
      </c>
      <c r="V26" s="103"/>
      <c r="W26" s="103"/>
      <c r="X26" s="71">
        <f t="shared" si="13"/>
        <v>20</v>
      </c>
      <c r="Y26" s="103"/>
      <c r="Z26" s="72">
        <f t="shared" si="14"/>
        <v>1</v>
      </c>
      <c r="AA26" s="72">
        <f t="shared" si="15"/>
        <v>1</v>
      </c>
      <c r="AB26" s="103"/>
      <c r="AC26" s="71">
        <f t="shared" si="16"/>
        <v>5</v>
      </c>
      <c r="AD26" s="103"/>
      <c r="AE26" s="103"/>
      <c r="AF26" s="71">
        <f t="shared" si="17"/>
        <v>5</v>
      </c>
      <c r="AG26" s="103"/>
      <c r="AH26" s="103"/>
      <c r="AI26" s="71">
        <f t="shared" si="18"/>
        <v>26</v>
      </c>
      <c r="AJ26" s="103"/>
      <c r="AK26" s="72">
        <f t="shared" si="19"/>
        <v>1</v>
      </c>
      <c r="AL26" s="72">
        <f t="shared" si="20"/>
        <v>1</v>
      </c>
      <c r="AM26" s="103"/>
      <c r="AN26" s="71">
        <f t="shared" si="21"/>
        <v>5</v>
      </c>
      <c r="AO26" s="103"/>
      <c r="AP26" s="103"/>
      <c r="AQ26" s="71">
        <f t="shared" si="22"/>
        <v>5</v>
      </c>
      <c r="AR26" s="103"/>
      <c r="AS26" s="103"/>
      <c r="AT26" s="71">
        <f t="shared" si="23"/>
        <v>26</v>
      </c>
      <c r="AU26" s="103"/>
      <c r="AV26" s="72">
        <f t="shared" si="24"/>
        <v>1</v>
      </c>
      <c r="AW26" s="72">
        <f t="shared" si="25"/>
        <v>1</v>
      </c>
      <c r="AX26" s="103"/>
      <c r="AY26" s="71">
        <f t="shared" si="26"/>
        <v>5</v>
      </c>
      <c r="AZ26" s="180"/>
      <c r="BA26" s="180"/>
      <c r="BB26" s="71">
        <f t="shared" si="27"/>
        <v>5</v>
      </c>
      <c r="BC26" s="180"/>
      <c r="BD26" s="180"/>
      <c r="BE26" s="71">
        <f t="shared" si="28"/>
        <v>26</v>
      </c>
      <c r="BF26" s="180"/>
      <c r="BG26" s="72">
        <f t="shared" si="29"/>
        <v>1</v>
      </c>
      <c r="BH26" s="72">
        <f t="shared" si="30"/>
        <v>1</v>
      </c>
      <c r="BI26" s="103"/>
      <c r="BJ26" s="71">
        <f t="shared" si="31"/>
        <v>3</v>
      </c>
      <c r="BK26" s="103"/>
      <c r="BL26" s="103"/>
      <c r="BM26" s="71">
        <f t="shared" si="32"/>
        <v>3</v>
      </c>
      <c r="BN26" s="103"/>
      <c r="BO26" s="103"/>
      <c r="BP26" s="71">
        <f t="shared" si="33"/>
        <v>16</v>
      </c>
      <c r="BQ26" s="103"/>
      <c r="BR26" s="72">
        <f t="shared" si="34"/>
        <v>1</v>
      </c>
      <c r="BS26" s="72">
        <f t="shared" si="35"/>
        <v>1</v>
      </c>
      <c r="BT26" s="103"/>
    </row>
    <row r="27" spans="1:72" x14ac:dyDescent="0.15">
      <c r="A27" s="96">
        <f>学生名簿!O29</f>
        <v>0</v>
      </c>
      <c r="B27" s="96">
        <f>学生名簿!P29</f>
        <v>0</v>
      </c>
      <c r="C27" s="97">
        <f>学生名簿!Q29</f>
        <v>0</v>
      </c>
      <c r="D27" s="96">
        <f>学生名簿!R29</f>
        <v>0</v>
      </c>
      <c r="E27" s="96">
        <f>学生名簿!S29</f>
        <v>0</v>
      </c>
      <c r="F27" s="96">
        <f>学生名簿!T29</f>
        <v>0</v>
      </c>
      <c r="G27" s="71">
        <f t="shared" si="0"/>
        <v>22</v>
      </c>
      <c r="H27" s="96">
        <f t="shared" si="1"/>
        <v>0</v>
      </c>
      <c r="I27" s="96">
        <f t="shared" si="2"/>
        <v>0</v>
      </c>
      <c r="J27" s="71">
        <f t="shared" si="3"/>
        <v>22</v>
      </c>
      <c r="K27" s="96">
        <f t="shared" si="4"/>
        <v>0</v>
      </c>
      <c r="L27" s="96">
        <f t="shared" si="5"/>
        <v>0</v>
      </c>
      <c r="M27" s="71">
        <f t="shared" si="6"/>
        <v>114</v>
      </c>
      <c r="N27" s="96">
        <f t="shared" si="7"/>
        <v>0</v>
      </c>
      <c r="O27" s="72">
        <f t="shared" si="8"/>
        <v>1</v>
      </c>
      <c r="P27" s="72">
        <f t="shared" si="9"/>
        <v>1</v>
      </c>
      <c r="Q27" s="96">
        <f t="shared" si="10"/>
        <v>0</v>
      </c>
      <c r="R27" s="71">
        <f t="shared" si="11"/>
        <v>4</v>
      </c>
      <c r="S27" s="103"/>
      <c r="T27" s="103"/>
      <c r="U27" s="71">
        <f t="shared" si="12"/>
        <v>4</v>
      </c>
      <c r="V27" s="103"/>
      <c r="W27" s="103"/>
      <c r="X27" s="71">
        <f t="shared" si="13"/>
        <v>20</v>
      </c>
      <c r="Y27" s="103"/>
      <c r="Z27" s="72">
        <f t="shared" si="14"/>
        <v>1</v>
      </c>
      <c r="AA27" s="72">
        <f t="shared" si="15"/>
        <v>1</v>
      </c>
      <c r="AB27" s="103"/>
      <c r="AC27" s="71">
        <f t="shared" si="16"/>
        <v>5</v>
      </c>
      <c r="AD27" s="103"/>
      <c r="AE27" s="103"/>
      <c r="AF27" s="71">
        <f t="shared" si="17"/>
        <v>5</v>
      </c>
      <c r="AG27" s="103"/>
      <c r="AH27" s="103"/>
      <c r="AI27" s="71">
        <f t="shared" si="18"/>
        <v>26</v>
      </c>
      <c r="AJ27" s="103"/>
      <c r="AK27" s="72">
        <f t="shared" si="19"/>
        <v>1</v>
      </c>
      <c r="AL27" s="72">
        <f t="shared" si="20"/>
        <v>1</v>
      </c>
      <c r="AM27" s="103"/>
      <c r="AN27" s="71">
        <f t="shared" si="21"/>
        <v>5</v>
      </c>
      <c r="AO27" s="103"/>
      <c r="AP27" s="103"/>
      <c r="AQ27" s="71">
        <f t="shared" si="22"/>
        <v>5</v>
      </c>
      <c r="AR27" s="103"/>
      <c r="AS27" s="103"/>
      <c r="AT27" s="71">
        <f t="shared" si="23"/>
        <v>26</v>
      </c>
      <c r="AU27" s="103"/>
      <c r="AV27" s="72">
        <f t="shared" si="24"/>
        <v>1</v>
      </c>
      <c r="AW27" s="72">
        <f t="shared" si="25"/>
        <v>1</v>
      </c>
      <c r="AX27" s="103"/>
      <c r="AY27" s="71">
        <f t="shared" si="26"/>
        <v>5</v>
      </c>
      <c r="AZ27" s="180"/>
      <c r="BA27" s="180"/>
      <c r="BB27" s="71">
        <f t="shared" si="27"/>
        <v>5</v>
      </c>
      <c r="BC27" s="180"/>
      <c r="BD27" s="180"/>
      <c r="BE27" s="71">
        <f t="shared" si="28"/>
        <v>26</v>
      </c>
      <c r="BF27" s="180"/>
      <c r="BG27" s="72">
        <f t="shared" si="29"/>
        <v>1</v>
      </c>
      <c r="BH27" s="72">
        <f t="shared" si="30"/>
        <v>1</v>
      </c>
      <c r="BI27" s="103"/>
      <c r="BJ27" s="71">
        <f t="shared" si="31"/>
        <v>3</v>
      </c>
      <c r="BK27" s="103"/>
      <c r="BL27" s="103"/>
      <c r="BM27" s="71">
        <f t="shared" si="32"/>
        <v>3</v>
      </c>
      <c r="BN27" s="103"/>
      <c r="BO27" s="103"/>
      <c r="BP27" s="71">
        <f t="shared" si="33"/>
        <v>16</v>
      </c>
      <c r="BQ27" s="103"/>
      <c r="BR27" s="72">
        <f t="shared" si="34"/>
        <v>1</v>
      </c>
      <c r="BS27" s="72">
        <f t="shared" si="35"/>
        <v>1</v>
      </c>
      <c r="BT27" s="103"/>
    </row>
    <row r="28" spans="1:72" x14ac:dyDescent="0.15">
      <c r="A28" s="96">
        <f>学生名簿!O30</f>
        <v>0</v>
      </c>
      <c r="B28" s="96">
        <f>学生名簿!P30</f>
        <v>0</v>
      </c>
      <c r="C28" s="97">
        <f>学生名簿!Q30</f>
        <v>0</v>
      </c>
      <c r="D28" s="96">
        <f>学生名簿!R30</f>
        <v>0</v>
      </c>
      <c r="E28" s="96">
        <f>学生名簿!S30</f>
        <v>0</v>
      </c>
      <c r="F28" s="96">
        <f>学生名簿!T30</f>
        <v>0</v>
      </c>
      <c r="G28" s="71">
        <f t="shared" si="0"/>
        <v>22</v>
      </c>
      <c r="H28" s="96">
        <f t="shared" si="1"/>
        <v>0</v>
      </c>
      <c r="I28" s="96">
        <f t="shared" si="2"/>
        <v>0</v>
      </c>
      <c r="J28" s="71">
        <f t="shared" si="3"/>
        <v>22</v>
      </c>
      <c r="K28" s="96">
        <f t="shared" si="4"/>
        <v>0</v>
      </c>
      <c r="L28" s="96">
        <f t="shared" si="5"/>
        <v>0</v>
      </c>
      <c r="M28" s="71">
        <f t="shared" si="6"/>
        <v>114</v>
      </c>
      <c r="N28" s="96">
        <f t="shared" si="7"/>
        <v>0</v>
      </c>
      <c r="O28" s="72">
        <f t="shared" si="8"/>
        <v>1</v>
      </c>
      <c r="P28" s="72">
        <f t="shared" si="9"/>
        <v>1</v>
      </c>
      <c r="Q28" s="96">
        <f t="shared" si="10"/>
        <v>0</v>
      </c>
      <c r="R28" s="71">
        <f t="shared" si="11"/>
        <v>4</v>
      </c>
      <c r="S28" s="103"/>
      <c r="T28" s="103"/>
      <c r="U28" s="71">
        <f t="shared" si="12"/>
        <v>4</v>
      </c>
      <c r="V28" s="103"/>
      <c r="W28" s="103"/>
      <c r="X28" s="71">
        <f t="shared" si="13"/>
        <v>20</v>
      </c>
      <c r="Y28" s="103"/>
      <c r="Z28" s="72">
        <f t="shared" si="14"/>
        <v>1</v>
      </c>
      <c r="AA28" s="72">
        <f t="shared" si="15"/>
        <v>1</v>
      </c>
      <c r="AB28" s="103"/>
      <c r="AC28" s="71">
        <f t="shared" si="16"/>
        <v>5</v>
      </c>
      <c r="AD28" s="103"/>
      <c r="AE28" s="103"/>
      <c r="AF28" s="71">
        <f t="shared" si="17"/>
        <v>5</v>
      </c>
      <c r="AG28" s="103"/>
      <c r="AH28" s="103"/>
      <c r="AI28" s="71">
        <f t="shared" si="18"/>
        <v>26</v>
      </c>
      <c r="AJ28" s="103"/>
      <c r="AK28" s="72">
        <f t="shared" si="19"/>
        <v>1</v>
      </c>
      <c r="AL28" s="72">
        <f t="shared" si="20"/>
        <v>1</v>
      </c>
      <c r="AM28" s="103"/>
      <c r="AN28" s="71">
        <f t="shared" si="21"/>
        <v>5</v>
      </c>
      <c r="AO28" s="103"/>
      <c r="AP28" s="103"/>
      <c r="AQ28" s="71">
        <f t="shared" si="22"/>
        <v>5</v>
      </c>
      <c r="AR28" s="103"/>
      <c r="AS28" s="103"/>
      <c r="AT28" s="71">
        <f t="shared" si="23"/>
        <v>26</v>
      </c>
      <c r="AU28" s="103"/>
      <c r="AV28" s="72">
        <f t="shared" si="24"/>
        <v>1</v>
      </c>
      <c r="AW28" s="72">
        <f t="shared" si="25"/>
        <v>1</v>
      </c>
      <c r="AX28" s="103"/>
      <c r="AY28" s="71">
        <f t="shared" si="26"/>
        <v>5</v>
      </c>
      <c r="AZ28" s="180"/>
      <c r="BA28" s="180"/>
      <c r="BB28" s="71">
        <f t="shared" si="27"/>
        <v>5</v>
      </c>
      <c r="BC28" s="180"/>
      <c r="BD28" s="180"/>
      <c r="BE28" s="71">
        <f t="shared" si="28"/>
        <v>26</v>
      </c>
      <c r="BF28" s="180"/>
      <c r="BG28" s="72">
        <f t="shared" si="29"/>
        <v>1</v>
      </c>
      <c r="BH28" s="72">
        <f t="shared" si="30"/>
        <v>1</v>
      </c>
      <c r="BI28" s="103"/>
      <c r="BJ28" s="71">
        <f t="shared" si="31"/>
        <v>3</v>
      </c>
      <c r="BK28" s="103"/>
      <c r="BL28" s="103"/>
      <c r="BM28" s="71">
        <f t="shared" si="32"/>
        <v>3</v>
      </c>
      <c r="BN28" s="103"/>
      <c r="BO28" s="103"/>
      <c r="BP28" s="71">
        <f t="shared" si="33"/>
        <v>16</v>
      </c>
      <c r="BQ28" s="103"/>
      <c r="BR28" s="72">
        <f t="shared" si="34"/>
        <v>1</v>
      </c>
      <c r="BS28" s="72">
        <f t="shared" si="35"/>
        <v>1</v>
      </c>
      <c r="BT28" s="103"/>
    </row>
    <row r="29" spans="1:72" x14ac:dyDescent="0.15">
      <c r="A29" s="96">
        <f>学生名簿!O31</f>
        <v>0</v>
      </c>
      <c r="B29" s="96">
        <f>学生名簿!P31</f>
        <v>0</v>
      </c>
      <c r="C29" s="97">
        <f>学生名簿!Q31</f>
        <v>0</v>
      </c>
      <c r="D29" s="96">
        <f>学生名簿!R31</f>
        <v>0</v>
      </c>
      <c r="E29" s="96">
        <f>学生名簿!S31</f>
        <v>0</v>
      </c>
      <c r="F29" s="96">
        <f>学生名簿!T31</f>
        <v>0</v>
      </c>
      <c r="G29" s="71">
        <f t="shared" si="0"/>
        <v>22</v>
      </c>
      <c r="H29" s="96">
        <f t="shared" si="1"/>
        <v>0</v>
      </c>
      <c r="I29" s="96">
        <f t="shared" si="2"/>
        <v>0</v>
      </c>
      <c r="J29" s="71">
        <f t="shared" si="3"/>
        <v>22</v>
      </c>
      <c r="K29" s="96">
        <f t="shared" si="4"/>
        <v>0</v>
      </c>
      <c r="L29" s="96">
        <f t="shared" si="5"/>
        <v>0</v>
      </c>
      <c r="M29" s="71">
        <f t="shared" si="6"/>
        <v>114</v>
      </c>
      <c r="N29" s="96">
        <f t="shared" si="7"/>
        <v>0</v>
      </c>
      <c r="O29" s="72">
        <f t="shared" si="8"/>
        <v>1</v>
      </c>
      <c r="P29" s="72">
        <f t="shared" si="9"/>
        <v>1</v>
      </c>
      <c r="Q29" s="96">
        <f t="shared" si="10"/>
        <v>0</v>
      </c>
      <c r="R29" s="71">
        <f t="shared" si="11"/>
        <v>4</v>
      </c>
      <c r="S29" s="103"/>
      <c r="T29" s="103"/>
      <c r="U29" s="71">
        <f t="shared" si="12"/>
        <v>4</v>
      </c>
      <c r="V29" s="103"/>
      <c r="W29" s="103"/>
      <c r="X29" s="71">
        <f t="shared" si="13"/>
        <v>20</v>
      </c>
      <c r="Y29" s="103"/>
      <c r="Z29" s="72">
        <f t="shared" si="14"/>
        <v>1</v>
      </c>
      <c r="AA29" s="72">
        <f t="shared" si="15"/>
        <v>1</v>
      </c>
      <c r="AB29" s="103"/>
      <c r="AC29" s="71">
        <f t="shared" si="16"/>
        <v>5</v>
      </c>
      <c r="AD29" s="103"/>
      <c r="AE29" s="103"/>
      <c r="AF29" s="71">
        <f t="shared" si="17"/>
        <v>5</v>
      </c>
      <c r="AG29" s="103"/>
      <c r="AH29" s="103"/>
      <c r="AI29" s="71">
        <f t="shared" si="18"/>
        <v>26</v>
      </c>
      <c r="AJ29" s="103"/>
      <c r="AK29" s="72">
        <f t="shared" si="19"/>
        <v>1</v>
      </c>
      <c r="AL29" s="72">
        <f t="shared" si="20"/>
        <v>1</v>
      </c>
      <c r="AM29" s="103"/>
      <c r="AN29" s="71">
        <f t="shared" si="21"/>
        <v>5</v>
      </c>
      <c r="AO29" s="103"/>
      <c r="AP29" s="103"/>
      <c r="AQ29" s="71">
        <f t="shared" si="22"/>
        <v>5</v>
      </c>
      <c r="AR29" s="103"/>
      <c r="AS29" s="103"/>
      <c r="AT29" s="71">
        <f t="shared" si="23"/>
        <v>26</v>
      </c>
      <c r="AU29" s="103"/>
      <c r="AV29" s="72">
        <f t="shared" si="24"/>
        <v>1</v>
      </c>
      <c r="AW29" s="72">
        <f t="shared" si="25"/>
        <v>1</v>
      </c>
      <c r="AX29" s="103"/>
      <c r="AY29" s="71">
        <f t="shared" si="26"/>
        <v>5</v>
      </c>
      <c r="AZ29" s="180"/>
      <c r="BA29" s="180"/>
      <c r="BB29" s="71">
        <f t="shared" si="27"/>
        <v>5</v>
      </c>
      <c r="BC29" s="180"/>
      <c r="BD29" s="180"/>
      <c r="BE29" s="71">
        <f t="shared" si="28"/>
        <v>26</v>
      </c>
      <c r="BF29" s="180"/>
      <c r="BG29" s="72">
        <f t="shared" si="29"/>
        <v>1</v>
      </c>
      <c r="BH29" s="72">
        <f t="shared" si="30"/>
        <v>1</v>
      </c>
      <c r="BI29" s="103"/>
      <c r="BJ29" s="71">
        <f t="shared" si="31"/>
        <v>3</v>
      </c>
      <c r="BK29" s="103"/>
      <c r="BL29" s="103"/>
      <c r="BM29" s="71">
        <f t="shared" si="32"/>
        <v>3</v>
      </c>
      <c r="BN29" s="103"/>
      <c r="BO29" s="103"/>
      <c r="BP29" s="71">
        <f t="shared" si="33"/>
        <v>16</v>
      </c>
      <c r="BQ29" s="103"/>
      <c r="BR29" s="72">
        <f t="shared" si="34"/>
        <v>1</v>
      </c>
      <c r="BS29" s="72">
        <f t="shared" si="35"/>
        <v>1</v>
      </c>
      <c r="BT29" s="103"/>
    </row>
    <row r="30" spans="1:72" x14ac:dyDescent="0.15">
      <c r="A30" s="96">
        <f>学生名簿!O32</f>
        <v>0</v>
      </c>
      <c r="B30" s="96">
        <f>学生名簿!P32</f>
        <v>0</v>
      </c>
      <c r="C30" s="97">
        <f>学生名簿!Q32</f>
        <v>0</v>
      </c>
      <c r="D30" s="96">
        <f>学生名簿!R32</f>
        <v>0</v>
      </c>
      <c r="E30" s="96">
        <f>学生名簿!S32</f>
        <v>0</v>
      </c>
      <c r="F30" s="96">
        <f>学生名簿!T32</f>
        <v>0</v>
      </c>
      <c r="G30" s="71">
        <f t="shared" si="0"/>
        <v>22</v>
      </c>
      <c r="H30" s="96">
        <f t="shared" si="1"/>
        <v>0</v>
      </c>
      <c r="I30" s="96">
        <f t="shared" si="2"/>
        <v>0</v>
      </c>
      <c r="J30" s="71">
        <f t="shared" si="3"/>
        <v>22</v>
      </c>
      <c r="K30" s="96">
        <f t="shared" si="4"/>
        <v>0</v>
      </c>
      <c r="L30" s="96">
        <f t="shared" si="5"/>
        <v>0</v>
      </c>
      <c r="M30" s="71">
        <f t="shared" si="6"/>
        <v>114</v>
      </c>
      <c r="N30" s="96">
        <f t="shared" si="7"/>
        <v>0</v>
      </c>
      <c r="O30" s="72">
        <f t="shared" si="8"/>
        <v>1</v>
      </c>
      <c r="P30" s="72">
        <f t="shared" si="9"/>
        <v>1</v>
      </c>
      <c r="Q30" s="96">
        <f t="shared" si="10"/>
        <v>0</v>
      </c>
      <c r="R30" s="71">
        <f t="shared" si="11"/>
        <v>4</v>
      </c>
      <c r="S30" s="103"/>
      <c r="T30" s="103"/>
      <c r="U30" s="71">
        <f t="shared" si="12"/>
        <v>4</v>
      </c>
      <c r="V30" s="103"/>
      <c r="W30" s="103"/>
      <c r="X30" s="71">
        <f t="shared" si="13"/>
        <v>20</v>
      </c>
      <c r="Y30" s="103"/>
      <c r="Z30" s="72">
        <f t="shared" si="14"/>
        <v>1</v>
      </c>
      <c r="AA30" s="72">
        <f t="shared" si="15"/>
        <v>1</v>
      </c>
      <c r="AB30" s="103"/>
      <c r="AC30" s="71">
        <f t="shared" si="16"/>
        <v>5</v>
      </c>
      <c r="AD30" s="103"/>
      <c r="AE30" s="103"/>
      <c r="AF30" s="71">
        <f t="shared" si="17"/>
        <v>5</v>
      </c>
      <c r="AG30" s="103"/>
      <c r="AH30" s="103"/>
      <c r="AI30" s="71">
        <f t="shared" si="18"/>
        <v>26</v>
      </c>
      <c r="AJ30" s="103"/>
      <c r="AK30" s="72">
        <f t="shared" si="19"/>
        <v>1</v>
      </c>
      <c r="AL30" s="72">
        <f t="shared" si="20"/>
        <v>1</v>
      </c>
      <c r="AM30" s="103"/>
      <c r="AN30" s="71">
        <f t="shared" si="21"/>
        <v>5</v>
      </c>
      <c r="AO30" s="103"/>
      <c r="AP30" s="103"/>
      <c r="AQ30" s="71">
        <f t="shared" si="22"/>
        <v>5</v>
      </c>
      <c r="AR30" s="103"/>
      <c r="AS30" s="103"/>
      <c r="AT30" s="71">
        <f t="shared" si="23"/>
        <v>26</v>
      </c>
      <c r="AU30" s="103"/>
      <c r="AV30" s="72">
        <f t="shared" si="24"/>
        <v>1</v>
      </c>
      <c r="AW30" s="72">
        <f t="shared" si="25"/>
        <v>1</v>
      </c>
      <c r="AX30" s="103"/>
      <c r="AY30" s="71">
        <f t="shared" si="26"/>
        <v>5</v>
      </c>
      <c r="AZ30" s="103"/>
      <c r="BA30" s="180"/>
      <c r="BB30" s="71">
        <f t="shared" si="27"/>
        <v>5</v>
      </c>
      <c r="BC30" s="180"/>
      <c r="BD30" s="180"/>
      <c r="BE30" s="71">
        <f t="shared" si="28"/>
        <v>26</v>
      </c>
      <c r="BF30" s="186"/>
      <c r="BG30" s="72">
        <f t="shared" si="29"/>
        <v>1</v>
      </c>
      <c r="BH30" s="72">
        <f t="shared" si="30"/>
        <v>1</v>
      </c>
      <c r="BI30" s="103"/>
      <c r="BJ30" s="71">
        <f t="shared" si="31"/>
        <v>3</v>
      </c>
      <c r="BK30" s="103"/>
      <c r="BL30" s="103"/>
      <c r="BM30" s="71">
        <f t="shared" si="32"/>
        <v>3</v>
      </c>
      <c r="BN30" s="103"/>
      <c r="BO30" s="103"/>
      <c r="BP30" s="71">
        <f t="shared" si="33"/>
        <v>16</v>
      </c>
      <c r="BQ30" s="103"/>
      <c r="BR30" s="72">
        <f t="shared" si="34"/>
        <v>1</v>
      </c>
      <c r="BS30" s="72">
        <f t="shared" si="35"/>
        <v>1</v>
      </c>
      <c r="BT30" s="103"/>
    </row>
    <row r="31" spans="1:72" x14ac:dyDescent="0.15">
      <c r="A31" s="96">
        <f>学生名簿!O33</f>
        <v>0</v>
      </c>
      <c r="B31" s="96">
        <f>学生名簿!P33</f>
        <v>0</v>
      </c>
      <c r="C31" s="97">
        <f>学生名簿!Q33</f>
        <v>0</v>
      </c>
      <c r="D31" s="96">
        <f>学生名簿!R33</f>
        <v>0</v>
      </c>
      <c r="E31" s="96">
        <f>学生名簿!S33</f>
        <v>0</v>
      </c>
      <c r="F31" s="96">
        <f>学生名簿!T33</f>
        <v>0</v>
      </c>
      <c r="G31" s="71">
        <f t="shared" si="0"/>
        <v>22</v>
      </c>
      <c r="H31" s="96">
        <f t="shared" si="1"/>
        <v>0</v>
      </c>
      <c r="I31" s="96">
        <f t="shared" si="2"/>
        <v>0</v>
      </c>
      <c r="J31" s="71">
        <f t="shared" si="3"/>
        <v>22</v>
      </c>
      <c r="K31" s="96">
        <f t="shared" si="4"/>
        <v>0</v>
      </c>
      <c r="L31" s="96">
        <f t="shared" si="5"/>
        <v>0</v>
      </c>
      <c r="M31" s="71">
        <f t="shared" si="6"/>
        <v>114</v>
      </c>
      <c r="N31" s="96">
        <f t="shared" si="7"/>
        <v>0</v>
      </c>
      <c r="O31" s="72">
        <f t="shared" si="8"/>
        <v>1</v>
      </c>
      <c r="P31" s="72">
        <f t="shared" si="9"/>
        <v>1</v>
      </c>
      <c r="Q31" s="96">
        <f t="shared" si="10"/>
        <v>0</v>
      </c>
      <c r="R31" s="71">
        <f t="shared" si="11"/>
        <v>4</v>
      </c>
      <c r="S31" s="103"/>
      <c r="T31" s="103"/>
      <c r="U31" s="71">
        <f t="shared" si="12"/>
        <v>4</v>
      </c>
      <c r="V31" s="103"/>
      <c r="W31" s="103"/>
      <c r="X31" s="71">
        <f t="shared" si="13"/>
        <v>20</v>
      </c>
      <c r="Y31" s="103"/>
      <c r="Z31" s="72">
        <f t="shared" si="14"/>
        <v>1</v>
      </c>
      <c r="AA31" s="72">
        <f t="shared" si="15"/>
        <v>1</v>
      </c>
      <c r="AB31" s="103"/>
      <c r="AC31" s="71">
        <f t="shared" si="16"/>
        <v>5</v>
      </c>
      <c r="AD31" s="103"/>
      <c r="AE31" s="103"/>
      <c r="AF31" s="71">
        <f t="shared" si="17"/>
        <v>5</v>
      </c>
      <c r="AG31" s="103"/>
      <c r="AH31" s="103"/>
      <c r="AI31" s="71">
        <f t="shared" si="18"/>
        <v>26</v>
      </c>
      <c r="AJ31" s="103"/>
      <c r="AK31" s="72">
        <f t="shared" si="19"/>
        <v>1</v>
      </c>
      <c r="AL31" s="72">
        <f t="shared" si="20"/>
        <v>1</v>
      </c>
      <c r="AM31" s="103"/>
      <c r="AN31" s="71">
        <f t="shared" si="21"/>
        <v>5</v>
      </c>
      <c r="AO31" s="103"/>
      <c r="AP31" s="103"/>
      <c r="AQ31" s="71">
        <f t="shared" si="22"/>
        <v>5</v>
      </c>
      <c r="AR31" s="103"/>
      <c r="AS31" s="103"/>
      <c r="AT31" s="71">
        <f t="shared" si="23"/>
        <v>26</v>
      </c>
      <c r="AU31" s="103"/>
      <c r="AV31" s="72">
        <f t="shared" si="24"/>
        <v>1</v>
      </c>
      <c r="AW31" s="72">
        <f t="shared" si="25"/>
        <v>1</v>
      </c>
      <c r="AX31" s="103"/>
      <c r="AY31" s="71">
        <f t="shared" si="26"/>
        <v>5</v>
      </c>
      <c r="AZ31" s="180"/>
      <c r="BA31" s="180"/>
      <c r="BB31" s="71">
        <f t="shared" si="27"/>
        <v>5</v>
      </c>
      <c r="BC31" s="180"/>
      <c r="BD31" s="180"/>
      <c r="BE31" s="71">
        <f t="shared" si="28"/>
        <v>26</v>
      </c>
      <c r="BF31" s="180"/>
      <c r="BG31" s="72">
        <f t="shared" si="29"/>
        <v>1</v>
      </c>
      <c r="BH31" s="72">
        <f t="shared" si="30"/>
        <v>1</v>
      </c>
      <c r="BI31" s="103"/>
      <c r="BJ31" s="71">
        <f t="shared" si="31"/>
        <v>3</v>
      </c>
      <c r="BK31" s="103"/>
      <c r="BL31" s="103"/>
      <c r="BM31" s="71">
        <f t="shared" si="32"/>
        <v>3</v>
      </c>
      <c r="BN31" s="103"/>
      <c r="BO31" s="103"/>
      <c r="BP31" s="71">
        <f t="shared" si="33"/>
        <v>16</v>
      </c>
      <c r="BQ31" s="103"/>
      <c r="BR31" s="72">
        <f t="shared" si="34"/>
        <v>1</v>
      </c>
      <c r="BS31" s="72">
        <f t="shared" si="35"/>
        <v>1</v>
      </c>
      <c r="BT31" s="103"/>
    </row>
    <row r="32" spans="1:72" x14ac:dyDescent="0.15">
      <c r="A32" s="96">
        <f>学生名簿!O34</f>
        <v>0</v>
      </c>
      <c r="B32" s="96">
        <f>学生名簿!P34</f>
        <v>0</v>
      </c>
      <c r="C32" s="97">
        <f>学生名簿!Q34</f>
        <v>0</v>
      </c>
      <c r="D32" s="96">
        <f>学生名簿!R34</f>
        <v>0</v>
      </c>
      <c r="E32" s="96">
        <f>学生名簿!S34</f>
        <v>0</v>
      </c>
      <c r="F32" s="96">
        <f>学生名簿!T34</f>
        <v>0</v>
      </c>
      <c r="G32" s="71">
        <f t="shared" si="0"/>
        <v>22</v>
      </c>
      <c r="H32" s="96">
        <f t="shared" si="1"/>
        <v>0</v>
      </c>
      <c r="I32" s="96">
        <f t="shared" si="2"/>
        <v>0</v>
      </c>
      <c r="J32" s="71">
        <f t="shared" si="3"/>
        <v>22</v>
      </c>
      <c r="K32" s="96">
        <f t="shared" si="4"/>
        <v>0</v>
      </c>
      <c r="L32" s="96">
        <f t="shared" si="5"/>
        <v>0</v>
      </c>
      <c r="M32" s="71">
        <f t="shared" si="6"/>
        <v>114</v>
      </c>
      <c r="N32" s="96">
        <f t="shared" si="7"/>
        <v>0</v>
      </c>
      <c r="O32" s="72">
        <f t="shared" si="8"/>
        <v>1</v>
      </c>
      <c r="P32" s="72">
        <f t="shared" si="9"/>
        <v>1</v>
      </c>
      <c r="Q32" s="96">
        <f t="shared" si="10"/>
        <v>0</v>
      </c>
      <c r="R32" s="71">
        <f t="shared" si="11"/>
        <v>4</v>
      </c>
      <c r="S32" s="103"/>
      <c r="T32" s="103"/>
      <c r="U32" s="71">
        <f t="shared" si="12"/>
        <v>4</v>
      </c>
      <c r="V32" s="103"/>
      <c r="W32" s="103"/>
      <c r="X32" s="71">
        <f t="shared" si="13"/>
        <v>20</v>
      </c>
      <c r="Y32" s="103"/>
      <c r="Z32" s="72">
        <f t="shared" si="14"/>
        <v>1</v>
      </c>
      <c r="AA32" s="72">
        <f t="shared" si="15"/>
        <v>1</v>
      </c>
      <c r="AB32" s="103"/>
      <c r="AC32" s="71">
        <f t="shared" si="16"/>
        <v>5</v>
      </c>
      <c r="AD32" s="103"/>
      <c r="AE32" s="103"/>
      <c r="AF32" s="71">
        <f t="shared" si="17"/>
        <v>5</v>
      </c>
      <c r="AG32" s="103"/>
      <c r="AH32" s="103"/>
      <c r="AI32" s="71">
        <f t="shared" si="18"/>
        <v>26</v>
      </c>
      <c r="AJ32" s="103"/>
      <c r="AK32" s="72">
        <f t="shared" si="19"/>
        <v>1</v>
      </c>
      <c r="AL32" s="72">
        <f t="shared" si="20"/>
        <v>1</v>
      </c>
      <c r="AM32" s="103"/>
      <c r="AN32" s="71">
        <f t="shared" si="21"/>
        <v>5</v>
      </c>
      <c r="AO32" s="103"/>
      <c r="AP32" s="103"/>
      <c r="AQ32" s="71">
        <f t="shared" si="22"/>
        <v>5</v>
      </c>
      <c r="AR32" s="103"/>
      <c r="AS32" s="103"/>
      <c r="AT32" s="71">
        <f t="shared" si="23"/>
        <v>26</v>
      </c>
      <c r="AU32" s="103"/>
      <c r="AV32" s="72">
        <f t="shared" si="24"/>
        <v>1</v>
      </c>
      <c r="AW32" s="72">
        <f t="shared" si="25"/>
        <v>1</v>
      </c>
      <c r="AX32" s="103"/>
      <c r="AY32" s="71">
        <f t="shared" si="26"/>
        <v>5</v>
      </c>
      <c r="AZ32" s="103"/>
      <c r="BA32" s="180"/>
      <c r="BB32" s="71">
        <f t="shared" si="27"/>
        <v>5</v>
      </c>
      <c r="BC32" s="180"/>
      <c r="BD32" s="180"/>
      <c r="BE32" s="71">
        <f t="shared" si="28"/>
        <v>26</v>
      </c>
      <c r="BF32" s="186"/>
      <c r="BG32" s="72">
        <f t="shared" si="29"/>
        <v>1</v>
      </c>
      <c r="BH32" s="72">
        <f t="shared" si="30"/>
        <v>1</v>
      </c>
      <c r="BI32" s="103"/>
      <c r="BJ32" s="71">
        <f t="shared" si="31"/>
        <v>3</v>
      </c>
      <c r="BK32" s="103"/>
      <c r="BL32" s="103"/>
      <c r="BM32" s="71">
        <f t="shared" si="32"/>
        <v>3</v>
      </c>
      <c r="BN32" s="103"/>
      <c r="BO32" s="103"/>
      <c r="BP32" s="71">
        <f t="shared" si="33"/>
        <v>16</v>
      </c>
      <c r="BQ32" s="103"/>
      <c r="BR32" s="72">
        <f t="shared" si="34"/>
        <v>1</v>
      </c>
      <c r="BS32" s="72">
        <f t="shared" si="35"/>
        <v>1</v>
      </c>
      <c r="BT32" s="103"/>
    </row>
    <row r="33" spans="1:72" x14ac:dyDescent="0.15">
      <c r="A33" s="96">
        <f>学生名簿!O35</f>
        <v>0</v>
      </c>
      <c r="B33" s="96">
        <f>学生名簿!P35</f>
        <v>0</v>
      </c>
      <c r="C33" s="97">
        <f>学生名簿!Q35</f>
        <v>0</v>
      </c>
      <c r="D33" s="96">
        <f>学生名簿!R35</f>
        <v>0</v>
      </c>
      <c r="E33" s="96">
        <f>学生名簿!S35</f>
        <v>0</v>
      </c>
      <c r="F33" s="96">
        <f>学生名簿!T35</f>
        <v>0</v>
      </c>
      <c r="G33" s="71">
        <f t="shared" si="0"/>
        <v>22</v>
      </c>
      <c r="H33" s="96">
        <f t="shared" si="1"/>
        <v>0</v>
      </c>
      <c r="I33" s="96">
        <f t="shared" si="2"/>
        <v>0</v>
      </c>
      <c r="J33" s="71">
        <f t="shared" si="3"/>
        <v>22</v>
      </c>
      <c r="K33" s="96">
        <f t="shared" si="4"/>
        <v>0</v>
      </c>
      <c r="L33" s="96">
        <f t="shared" si="5"/>
        <v>0</v>
      </c>
      <c r="M33" s="71">
        <f t="shared" si="6"/>
        <v>114</v>
      </c>
      <c r="N33" s="96">
        <f t="shared" si="7"/>
        <v>0</v>
      </c>
      <c r="O33" s="72">
        <f t="shared" si="8"/>
        <v>1</v>
      </c>
      <c r="P33" s="72">
        <f t="shared" si="9"/>
        <v>1</v>
      </c>
      <c r="Q33" s="96">
        <f t="shared" si="10"/>
        <v>0</v>
      </c>
      <c r="R33" s="71">
        <f t="shared" si="11"/>
        <v>4</v>
      </c>
      <c r="S33" s="103"/>
      <c r="T33" s="103"/>
      <c r="U33" s="71">
        <f t="shared" si="12"/>
        <v>4</v>
      </c>
      <c r="V33" s="103"/>
      <c r="W33" s="103"/>
      <c r="X33" s="71">
        <f t="shared" si="13"/>
        <v>20</v>
      </c>
      <c r="Y33" s="103"/>
      <c r="Z33" s="72">
        <f t="shared" si="14"/>
        <v>1</v>
      </c>
      <c r="AA33" s="72">
        <f t="shared" si="15"/>
        <v>1</v>
      </c>
      <c r="AB33" s="103"/>
      <c r="AC33" s="71">
        <f t="shared" si="16"/>
        <v>5</v>
      </c>
      <c r="AD33" s="103"/>
      <c r="AE33" s="103"/>
      <c r="AF33" s="71">
        <f t="shared" si="17"/>
        <v>5</v>
      </c>
      <c r="AG33" s="103"/>
      <c r="AH33" s="103"/>
      <c r="AI33" s="71">
        <f t="shared" si="18"/>
        <v>26</v>
      </c>
      <c r="AJ33" s="103"/>
      <c r="AK33" s="72">
        <f t="shared" si="19"/>
        <v>1</v>
      </c>
      <c r="AL33" s="72">
        <f t="shared" si="20"/>
        <v>1</v>
      </c>
      <c r="AM33" s="103"/>
      <c r="AN33" s="71">
        <f t="shared" si="21"/>
        <v>5</v>
      </c>
      <c r="AO33" s="103"/>
      <c r="AP33" s="103"/>
      <c r="AQ33" s="71">
        <f t="shared" si="22"/>
        <v>5</v>
      </c>
      <c r="AR33" s="103"/>
      <c r="AS33" s="103"/>
      <c r="AT33" s="71">
        <f t="shared" si="23"/>
        <v>26</v>
      </c>
      <c r="AU33" s="103"/>
      <c r="AV33" s="72">
        <f t="shared" si="24"/>
        <v>1</v>
      </c>
      <c r="AW33" s="72">
        <f t="shared" si="25"/>
        <v>1</v>
      </c>
      <c r="AX33" s="103"/>
      <c r="AY33" s="71">
        <f t="shared" si="26"/>
        <v>5</v>
      </c>
      <c r="AZ33" s="180"/>
      <c r="BA33" s="180"/>
      <c r="BB33" s="71">
        <f t="shared" si="27"/>
        <v>5</v>
      </c>
      <c r="BC33" s="180"/>
      <c r="BD33" s="180"/>
      <c r="BE33" s="71">
        <f t="shared" si="28"/>
        <v>26</v>
      </c>
      <c r="BF33" s="180"/>
      <c r="BG33" s="72">
        <f t="shared" si="29"/>
        <v>1</v>
      </c>
      <c r="BH33" s="72">
        <f t="shared" si="30"/>
        <v>1</v>
      </c>
      <c r="BI33" s="103"/>
      <c r="BJ33" s="71">
        <f t="shared" si="31"/>
        <v>3</v>
      </c>
      <c r="BK33" s="103"/>
      <c r="BL33" s="103"/>
      <c r="BM33" s="71">
        <f t="shared" si="32"/>
        <v>3</v>
      </c>
      <c r="BN33" s="103"/>
      <c r="BO33" s="103"/>
      <c r="BP33" s="71">
        <f t="shared" si="33"/>
        <v>16</v>
      </c>
      <c r="BQ33" s="103"/>
      <c r="BR33" s="72">
        <f t="shared" si="34"/>
        <v>1</v>
      </c>
      <c r="BS33" s="72">
        <f t="shared" si="35"/>
        <v>1</v>
      </c>
      <c r="BT33" s="103"/>
    </row>
    <row r="34" spans="1:72" x14ac:dyDescent="0.15">
      <c r="A34" s="96">
        <f>学生名簿!O36</f>
        <v>0</v>
      </c>
      <c r="B34" s="96">
        <f>学生名簿!P36</f>
        <v>0</v>
      </c>
      <c r="C34" s="97">
        <f>学生名簿!Q36</f>
        <v>0</v>
      </c>
      <c r="D34" s="96">
        <f>学生名簿!R36</f>
        <v>0</v>
      </c>
      <c r="E34" s="96">
        <f>学生名簿!S36</f>
        <v>0</v>
      </c>
      <c r="F34" s="96">
        <f>学生名簿!T36</f>
        <v>0</v>
      </c>
      <c r="G34" s="71">
        <f t="shared" si="0"/>
        <v>22</v>
      </c>
      <c r="H34" s="96">
        <f t="shared" si="1"/>
        <v>0</v>
      </c>
      <c r="I34" s="96">
        <f t="shared" si="2"/>
        <v>0</v>
      </c>
      <c r="J34" s="71">
        <f t="shared" si="3"/>
        <v>22</v>
      </c>
      <c r="K34" s="96">
        <f t="shared" si="4"/>
        <v>0</v>
      </c>
      <c r="L34" s="96">
        <f t="shared" si="5"/>
        <v>0</v>
      </c>
      <c r="M34" s="71">
        <f t="shared" si="6"/>
        <v>114</v>
      </c>
      <c r="N34" s="96">
        <f t="shared" si="7"/>
        <v>0</v>
      </c>
      <c r="O34" s="72">
        <f t="shared" si="8"/>
        <v>1</v>
      </c>
      <c r="P34" s="72">
        <f t="shared" si="9"/>
        <v>1</v>
      </c>
      <c r="Q34" s="96">
        <f t="shared" si="10"/>
        <v>0</v>
      </c>
      <c r="R34" s="71">
        <f t="shared" si="11"/>
        <v>4</v>
      </c>
      <c r="S34" s="103"/>
      <c r="T34" s="103"/>
      <c r="U34" s="71">
        <f t="shared" si="12"/>
        <v>4</v>
      </c>
      <c r="V34" s="103"/>
      <c r="W34" s="103"/>
      <c r="X34" s="71">
        <f t="shared" si="13"/>
        <v>20</v>
      </c>
      <c r="Y34" s="103"/>
      <c r="Z34" s="72">
        <f t="shared" si="14"/>
        <v>1</v>
      </c>
      <c r="AA34" s="72">
        <f t="shared" si="15"/>
        <v>1</v>
      </c>
      <c r="AB34" s="103"/>
      <c r="AC34" s="71">
        <f t="shared" si="16"/>
        <v>5</v>
      </c>
      <c r="AD34" s="103"/>
      <c r="AE34" s="103"/>
      <c r="AF34" s="71">
        <f t="shared" si="17"/>
        <v>5</v>
      </c>
      <c r="AG34" s="103"/>
      <c r="AH34" s="103"/>
      <c r="AI34" s="71">
        <f t="shared" si="18"/>
        <v>26</v>
      </c>
      <c r="AJ34" s="103"/>
      <c r="AK34" s="72">
        <f t="shared" si="19"/>
        <v>1</v>
      </c>
      <c r="AL34" s="72">
        <f t="shared" si="20"/>
        <v>1</v>
      </c>
      <c r="AM34" s="103"/>
      <c r="AN34" s="71">
        <f t="shared" si="21"/>
        <v>5</v>
      </c>
      <c r="AO34" s="103"/>
      <c r="AP34" s="103"/>
      <c r="AQ34" s="71">
        <f t="shared" si="22"/>
        <v>5</v>
      </c>
      <c r="AR34" s="103"/>
      <c r="AS34" s="103"/>
      <c r="AT34" s="71">
        <f t="shared" si="23"/>
        <v>26</v>
      </c>
      <c r="AU34" s="103"/>
      <c r="AV34" s="72">
        <f t="shared" si="24"/>
        <v>1</v>
      </c>
      <c r="AW34" s="72">
        <f t="shared" si="25"/>
        <v>1</v>
      </c>
      <c r="AX34" s="103"/>
      <c r="AY34" s="71">
        <f t="shared" si="26"/>
        <v>5</v>
      </c>
      <c r="AZ34" s="180"/>
      <c r="BA34" s="180"/>
      <c r="BB34" s="71">
        <f t="shared" si="27"/>
        <v>5</v>
      </c>
      <c r="BC34" s="180"/>
      <c r="BD34" s="180"/>
      <c r="BE34" s="71">
        <f t="shared" si="28"/>
        <v>26</v>
      </c>
      <c r="BF34" s="180"/>
      <c r="BG34" s="72">
        <f t="shared" si="29"/>
        <v>1</v>
      </c>
      <c r="BH34" s="72">
        <f t="shared" si="30"/>
        <v>1</v>
      </c>
      <c r="BI34" s="103"/>
      <c r="BJ34" s="71">
        <f t="shared" si="31"/>
        <v>3</v>
      </c>
      <c r="BK34" s="103"/>
      <c r="BL34" s="103"/>
      <c r="BM34" s="71">
        <f t="shared" si="32"/>
        <v>3</v>
      </c>
      <c r="BN34" s="103"/>
      <c r="BO34" s="103"/>
      <c r="BP34" s="71">
        <f t="shared" si="33"/>
        <v>16</v>
      </c>
      <c r="BQ34" s="103"/>
      <c r="BR34" s="72">
        <f t="shared" si="34"/>
        <v>1</v>
      </c>
      <c r="BS34" s="72">
        <f t="shared" si="35"/>
        <v>1</v>
      </c>
      <c r="BT34" s="103"/>
    </row>
    <row r="35" spans="1:72" x14ac:dyDescent="0.15">
      <c r="A35" s="96">
        <f>学生名簿!O37</f>
        <v>0</v>
      </c>
      <c r="B35" s="96">
        <f>学生名簿!P37</f>
        <v>0</v>
      </c>
      <c r="C35" s="97">
        <f>学生名簿!Q37</f>
        <v>0</v>
      </c>
      <c r="D35" s="96">
        <f>学生名簿!R37</f>
        <v>0</v>
      </c>
      <c r="E35" s="96">
        <f>学生名簿!S37</f>
        <v>0</v>
      </c>
      <c r="F35" s="96">
        <f>学生名簿!T37</f>
        <v>0</v>
      </c>
      <c r="G35" s="71">
        <f t="shared" si="0"/>
        <v>22</v>
      </c>
      <c r="H35" s="96">
        <f t="shared" si="1"/>
        <v>0</v>
      </c>
      <c r="I35" s="96">
        <f t="shared" si="2"/>
        <v>0</v>
      </c>
      <c r="J35" s="71">
        <f t="shared" si="3"/>
        <v>22</v>
      </c>
      <c r="K35" s="96">
        <f t="shared" si="4"/>
        <v>0</v>
      </c>
      <c r="L35" s="96">
        <f t="shared" si="5"/>
        <v>0</v>
      </c>
      <c r="M35" s="71">
        <f t="shared" si="6"/>
        <v>114</v>
      </c>
      <c r="N35" s="96">
        <f t="shared" si="7"/>
        <v>0</v>
      </c>
      <c r="O35" s="72">
        <f t="shared" si="8"/>
        <v>1</v>
      </c>
      <c r="P35" s="72">
        <f t="shared" si="9"/>
        <v>1</v>
      </c>
      <c r="Q35" s="96">
        <f t="shared" si="10"/>
        <v>0</v>
      </c>
      <c r="R35" s="71">
        <f t="shared" si="11"/>
        <v>4</v>
      </c>
      <c r="S35" s="103"/>
      <c r="T35" s="103"/>
      <c r="U35" s="71">
        <f t="shared" si="12"/>
        <v>4</v>
      </c>
      <c r="V35" s="103"/>
      <c r="W35" s="103"/>
      <c r="X35" s="71">
        <f t="shared" si="13"/>
        <v>20</v>
      </c>
      <c r="Y35" s="103"/>
      <c r="Z35" s="72">
        <f t="shared" si="14"/>
        <v>1</v>
      </c>
      <c r="AA35" s="72">
        <f t="shared" si="15"/>
        <v>1</v>
      </c>
      <c r="AB35" s="103"/>
      <c r="AC35" s="71">
        <f t="shared" si="16"/>
        <v>5</v>
      </c>
      <c r="AD35" s="103"/>
      <c r="AE35" s="103"/>
      <c r="AF35" s="71">
        <f t="shared" si="17"/>
        <v>5</v>
      </c>
      <c r="AG35" s="103"/>
      <c r="AH35" s="103"/>
      <c r="AI35" s="71">
        <f t="shared" si="18"/>
        <v>26</v>
      </c>
      <c r="AJ35" s="103"/>
      <c r="AK35" s="72">
        <f t="shared" si="19"/>
        <v>1</v>
      </c>
      <c r="AL35" s="72">
        <f t="shared" si="20"/>
        <v>1</v>
      </c>
      <c r="AM35" s="103"/>
      <c r="AN35" s="71">
        <f t="shared" si="21"/>
        <v>5</v>
      </c>
      <c r="AO35" s="103"/>
      <c r="AP35" s="103"/>
      <c r="AQ35" s="71">
        <f t="shared" si="22"/>
        <v>5</v>
      </c>
      <c r="AR35" s="103"/>
      <c r="AS35" s="103"/>
      <c r="AT35" s="71">
        <f t="shared" si="23"/>
        <v>26</v>
      </c>
      <c r="AU35" s="103"/>
      <c r="AV35" s="72">
        <f t="shared" si="24"/>
        <v>1</v>
      </c>
      <c r="AW35" s="72">
        <f t="shared" si="25"/>
        <v>1</v>
      </c>
      <c r="AX35" s="103"/>
      <c r="AY35" s="71">
        <f t="shared" si="26"/>
        <v>5</v>
      </c>
      <c r="AZ35" s="180"/>
      <c r="BA35" s="180"/>
      <c r="BB35" s="71">
        <f t="shared" si="27"/>
        <v>5</v>
      </c>
      <c r="BC35" s="180"/>
      <c r="BD35" s="180"/>
      <c r="BE35" s="71">
        <f t="shared" si="28"/>
        <v>26</v>
      </c>
      <c r="BF35" s="180"/>
      <c r="BG35" s="72">
        <f t="shared" si="29"/>
        <v>1</v>
      </c>
      <c r="BH35" s="72">
        <f t="shared" si="30"/>
        <v>1</v>
      </c>
      <c r="BI35" s="103"/>
      <c r="BJ35" s="71">
        <f t="shared" si="31"/>
        <v>3</v>
      </c>
      <c r="BK35" s="103"/>
      <c r="BL35" s="103"/>
      <c r="BM35" s="71">
        <f t="shared" si="32"/>
        <v>3</v>
      </c>
      <c r="BN35" s="103"/>
      <c r="BO35" s="103"/>
      <c r="BP35" s="71">
        <f t="shared" si="33"/>
        <v>16</v>
      </c>
      <c r="BQ35" s="103"/>
      <c r="BR35" s="72">
        <f t="shared" si="34"/>
        <v>1</v>
      </c>
      <c r="BS35" s="72">
        <f t="shared" si="35"/>
        <v>1</v>
      </c>
      <c r="BT35" s="103"/>
    </row>
    <row r="36" spans="1:72" x14ac:dyDescent="0.15">
      <c r="A36" s="96">
        <f>学生名簿!O38</f>
        <v>0</v>
      </c>
      <c r="B36" s="96">
        <f>学生名簿!P38</f>
        <v>0</v>
      </c>
      <c r="C36" s="97">
        <f>学生名簿!Q38</f>
        <v>0</v>
      </c>
      <c r="D36" s="96">
        <f>学生名簿!R38</f>
        <v>0</v>
      </c>
      <c r="E36" s="96">
        <f>学生名簿!S38</f>
        <v>0</v>
      </c>
      <c r="F36" s="96">
        <f>学生名簿!T38</f>
        <v>0</v>
      </c>
      <c r="G36" s="71">
        <f t="shared" si="0"/>
        <v>22</v>
      </c>
      <c r="H36" s="96">
        <f t="shared" si="1"/>
        <v>0</v>
      </c>
      <c r="I36" s="96">
        <f t="shared" si="2"/>
        <v>0</v>
      </c>
      <c r="J36" s="71">
        <f t="shared" si="3"/>
        <v>22</v>
      </c>
      <c r="K36" s="96">
        <f t="shared" si="4"/>
        <v>0</v>
      </c>
      <c r="L36" s="96">
        <f t="shared" si="5"/>
        <v>0</v>
      </c>
      <c r="M36" s="71">
        <f t="shared" si="6"/>
        <v>114</v>
      </c>
      <c r="N36" s="96">
        <f t="shared" si="7"/>
        <v>0</v>
      </c>
      <c r="O36" s="72">
        <f t="shared" si="8"/>
        <v>1</v>
      </c>
      <c r="P36" s="72">
        <f t="shared" si="9"/>
        <v>1</v>
      </c>
      <c r="Q36" s="96">
        <f t="shared" si="10"/>
        <v>0</v>
      </c>
      <c r="R36" s="71">
        <f t="shared" si="11"/>
        <v>4</v>
      </c>
      <c r="S36" s="103"/>
      <c r="T36" s="103"/>
      <c r="U36" s="71">
        <f t="shared" si="12"/>
        <v>4</v>
      </c>
      <c r="V36" s="103"/>
      <c r="W36" s="103"/>
      <c r="X36" s="71">
        <f t="shared" si="13"/>
        <v>20</v>
      </c>
      <c r="Y36" s="103"/>
      <c r="Z36" s="72">
        <f t="shared" si="14"/>
        <v>1</v>
      </c>
      <c r="AA36" s="72">
        <f t="shared" si="15"/>
        <v>1</v>
      </c>
      <c r="AB36" s="103"/>
      <c r="AC36" s="71">
        <f t="shared" si="16"/>
        <v>5</v>
      </c>
      <c r="AD36" s="103"/>
      <c r="AE36" s="103"/>
      <c r="AF36" s="71">
        <f t="shared" si="17"/>
        <v>5</v>
      </c>
      <c r="AG36" s="103"/>
      <c r="AH36" s="103"/>
      <c r="AI36" s="71">
        <f t="shared" si="18"/>
        <v>26</v>
      </c>
      <c r="AJ36" s="103"/>
      <c r="AK36" s="72">
        <f t="shared" si="19"/>
        <v>1</v>
      </c>
      <c r="AL36" s="72">
        <f t="shared" si="20"/>
        <v>1</v>
      </c>
      <c r="AM36" s="103"/>
      <c r="AN36" s="71">
        <f t="shared" si="21"/>
        <v>5</v>
      </c>
      <c r="AO36" s="103"/>
      <c r="AP36" s="103"/>
      <c r="AQ36" s="71">
        <f t="shared" si="22"/>
        <v>5</v>
      </c>
      <c r="AR36" s="103"/>
      <c r="AS36" s="103"/>
      <c r="AT36" s="71">
        <f t="shared" si="23"/>
        <v>26</v>
      </c>
      <c r="AU36" s="103"/>
      <c r="AV36" s="72">
        <f t="shared" si="24"/>
        <v>1</v>
      </c>
      <c r="AW36" s="72">
        <f t="shared" si="25"/>
        <v>1</v>
      </c>
      <c r="AX36" s="103"/>
      <c r="AY36" s="71">
        <f t="shared" si="26"/>
        <v>5</v>
      </c>
      <c r="AZ36" s="180"/>
      <c r="BA36" s="180"/>
      <c r="BB36" s="71">
        <f t="shared" si="27"/>
        <v>5</v>
      </c>
      <c r="BC36" s="180"/>
      <c r="BD36" s="180"/>
      <c r="BE36" s="71">
        <f t="shared" si="28"/>
        <v>26</v>
      </c>
      <c r="BF36" s="180"/>
      <c r="BG36" s="72">
        <f t="shared" si="29"/>
        <v>1</v>
      </c>
      <c r="BH36" s="72">
        <f t="shared" si="30"/>
        <v>1</v>
      </c>
      <c r="BI36" s="103"/>
      <c r="BJ36" s="71">
        <f t="shared" si="31"/>
        <v>3</v>
      </c>
      <c r="BK36" s="103"/>
      <c r="BL36" s="103"/>
      <c r="BM36" s="71">
        <f t="shared" si="32"/>
        <v>3</v>
      </c>
      <c r="BN36" s="103"/>
      <c r="BO36" s="103"/>
      <c r="BP36" s="71">
        <f t="shared" si="33"/>
        <v>16</v>
      </c>
      <c r="BQ36" s="103"/>
      <c r="BR36" s="72">
        <f t="shared" si="34"/>
        <v>1</v>
      </c>
      <c r="BS36" s="72">
        <f t="shared" si="35"/>
        <v>1</v>
      </c>
      <c r="BT36" s="103"/>
    </row>
    <row r="37" spans="1:72" x14ac:dyDescent="0.15">
      <c r="A37" s="96">
        <f>学生名簿!O39</f>
        <v>0</v>
      </c>
      <c r="B37" s="96">
        <f>学生名簿!P39</f>
        <v>0</v>
      </c>
      <c r="C37" s="97">
        <f>学生名簿!Q39</f>
        <v>0</v>
      </c>
      <c r="D37" s="96">
        <f>学生名簿!R39</f>
        <v>0</v>
      </c>
      <c r="E37" s="96">
        <f>学生名簿!S39</f>
        <v>0</v>
      </c>
      <c r="F37" s="96">
        <f>学生名簿!T39</f>
        <v>0</v>
      </c>
      <c r="G37" s="71">
        <f t="shared" si="0"/>
        <v>22</v>
      </c>
      <c r="H37" s="96">
        <f t="shared" si="1"/>
        <v>0</v>
      </c>
      <c r="I37" s="96">
        <f t="shared" si="2"/>
        <v>0</v>
      </c>
      <c r="J37" s="71">
        <f t="shared" si="3"/>
        <v>22</v>
      </c>
      <c r="K37" s="96">
        <f t="shared" si="4"/>
        <v>0</v>
      </c>
      <c r="L37" s="96">
        <f t="shared" si="5"/>
        <v>0</v>
      </c>
      <c r="M37" s="71">
        <f t="shared" si="6"/>
        <v>114</v>
      </c>
      <c r="N37" s="96">
        <f t="shared" si="7"/>
        <v>0</v>
      </c>
      <c r="O37" s="72">
        <f t="shared" si="8"/>
        <v>1</v>
      </c>
      <c r="P37" s="72">
        <f t="shared" si="9"/>
        <v>1</v>
      </c>
      <c r="Q37" s="96">
        <f t="shared" si="10"/>
        <v>0</v>
      </c>
      <c r="R37" s="71">
        <f t="shared" si="11"/>
        <v>4</v>
      </c>
      <c r="S37" s="103"/>
      <c r="T37" s="103"/>
      <c r="U37" s="71">
        <f t="shared" si="12"/>
        <v>4</v>
      </c>
      <c r="V37" s="103"/>
      <c r="W37" s="103"/>
      <c r="X37" s="71">
        <f t="shared" si="13"/>
        <v>20</v>
      </c>
      <c r="Y37" s="103"/>
      <c r="Z37" s="72">
        <f t="shared" si="14"/>
        <v>1</v>
      </c>
      <c r="AA37" s="72">
        <f t="shared" si="15"/>
        <v>1</v>
      </c>
      <c r="AB37" s="103"/>
      <c r="AC37" s="71">
        <f t="shared" si="16"/>
        <v>5</v>
      </c>
      <c r="AD37" s="103"/>
      <c r="AE37" s="103"/>
      <c r="AF37" s="71">
        <f t="shared" si="17"/>
        <v>5</v>
      </c>
      <c r="AG37" s="103"/>
      <c r="AH37" s="103"/>
      <c r="AI37" s="71">
        <f t="shared" si="18"/>
        <v>26</v>
      </c>
      <c r="AJ37" s="103"/>
      <c r="AK37" s="72">
        <f t="shared" si="19"/>
        <v>1</v>
      </c>
      <c r="AL37" s="72">
        <f t="shared" si="20"/>
        <v>1</v>
      </c>
      <c r="AM37" s="103"/>
      <c r="AN37" s="71">
        <f t="shared" si="21"/>
        <v>5</v>
      </c>
      <c r="AO37" s="103"/>
      <c r="AP37" s="103"/>
      <c r="AQ37" s="71">
        <f t="shared" si="22"/>
        <v>5</v>
      </c>
      <c r="AR37" s="103"/>
      <c r="AS37" s="103"/>
      <c r="AT37" s="71">
        <f t="shared" si="23"/>
        <v>26</v>
      </c>
      <c r="AU37" s="103"/>
      <c r="AV37" s="72">
        <f t="shared" si="24"/>
        <v>1</v>
      </c>
      <c r="AW37" s="72">
        <f t="shared" si="25"/>
        <v>1</v>
      </c>
      <c r="AX37" s="103"/>
      <c r="AY37" s="71">
        <f t="shared" si="26"/>
        <v>5</v>
      </c>
      <c r="AZ37" s="180"/>
      <c r="BA37" s="180"/>
      <c r="BB37" s="71">
        <f t="shared" si="27"/>
        <v>5</v>
      </c>
      <c r="BC37" s="180"/>
      <c r="BD37" s="180"/>
      <c r="BE37" s="71">
        <f t="shared" si="28"/>
        <v>26</v>
      </c>
      <c r="BF37" s="182"/>
      <c r="BG37" s="72">
        <f t="shared" si="29"/>
        <v>1</v>
      </c>
      <c r="BH37" s="72">
        <f t="shared" si="30"/>
        <v>1</v>
      </c>
      <c r="BI37" s="103"/>
      <c r="BJ37" s="71">
        <f t="shared" si="31"/>
        <v>3</v>
      </c>
      <c r="BK37" s="103"/>
      <c r="BL37" s="103"/>
      <c r="BM37" s="71">
        <f t="shared" si="32"/>
        <v>3</v>
      </c>
      <c r="BN37" s="103"/>
      <c r="BO37" s="103"/>
      <c r="BP37" s="71">
        <f t="shared" si="33"/>
        <v>16</v>
      </c>
      <c r="BQ37" s="103"/>
      <c r="BR37" s="72">
        <f t="shared" si="34"/>
        <v>1</v>
      </c>
      <c r="BS37" s="72">
        <f t="shared" si="35"/>
        <v>1</v>
      </c>
      <c r="BT37" s="103"/>
    </row>
    <row r="38" spans="1:72" x14ac:dyDescent="0.15">
      <c r="A38" s="96">
        <f>学生名簿!O40</f>
        <v>0</v>
      </c>
      <c r="B38" s="96">
        <f>学生名簿!P40</f>
        <v>0</v>
      </c>
      <c r="C38" s="97">
        <f>学生名簿!Q40</f>
        <v>0</v>
      </c>
      <c r="D38" s="96">
        <f>学生名簿!R40</f>
        <v>0</v>
      </c>
      <c r="E38" s="96">
        <f>学生名簿!S40</f>
        <v>0</v>
      </c>
      <c r="F38" s="96">
        <f>学生名簿!T40</f>
        <v>0</v>
      </c>
      <c r="G38" s="71">
        <f t="shared" si="0"/>
        <v>22</v>
      </c>
      <c r="H38" s="96">
        <f t="shared" si="1"/>
        <v>0</v>
      </c>
      <c r="I38" s="96">
        <f t="shared" si="2"/>
        <v>0</v>
      </c>
      <c r="J38" s="71">
        <f t="shared" si="3"/>
        <v>22</v>
      </c>
      <c r="K38" s="96">
        <f t="shared" si="4"/>
        <v>0</v>
      </c>
      <c r="L38" s="96">
        <f t="shared" si="5"/>
        <v>0</v>
      </c>
      <c r="M38" s="71">
        <f t="shared" si="6"/>
        <v>114</v>
      </c>
      <c r="N38" s="96">
        <f t="shared" si="7"/>
        <v>0</v>
      </c>
      <c r="O38" s="72">
        <f t="shared" si="8"/>
        <v>1</v>
      </c>
      <c r="P38" s="72">
        <f t="shared" si="9"/>
        <v>1</v>
      </c>
      <c r="Q38" s="96">
        <f t="shared" si="10"/>
        <v>0</v>
      </c>
      <c r="R38" s="71">
        <f t="shared" si="11"/>
        <v>4</v>
      </c>
      <c r="S38" s="103"/>
      <c r="T38" s="103"/>
      <c r="U38" s="71">
        <f t="shared" si="12"/>
        <v>4</v>
      </c>
      <c r="V38" s="103"/>
      <c r="W38" s="103"/>
      <c r="X38" s="71">
        <f t="shared" si="13"/>
        <v>20</v>
      </c>
      <c r="Y38" s="103"/>
      <c r="Z38" s="72">
        <f t="shared" si="14"/>
        <v>1</v>
      </c>
      <c r="AA38" s="72">
        <f t="shared" si="15"/>
        <v>1</v>
      </c>
      <c r="AB38" s="103"/>
      <c r="AC38" s="71">
        <f t="shared" si="16"/>
        <v>5</v>
      </c>
      <c r="AD38" s="103"/>
      <c r="AE38" s="103"/>
      <c r="AF38" s="71">
        <f t="shared" si="17"/>
        <v>5</v>
      </c>
      <c r="AG38" s="103"/>
      <c r="AH38" s="103"/>
      <c r="AI38" s="71">
        <f t="shared" si="18"/>
        <v>26</v>
      </c>
      <c r="AJ38" s="103"/>
      <c r="AK38" s="72">
        <f t="shared" si="19"/>
        <v>1</v>
      </c>
      <c r="AL38" s="72">
        <f t="shared" si="20"/>
        <v>1</v>
      </c>
      <c r="AM38" s="103"/>
      <c r="AN38" s="71">
        <f t="shared" si="21"/>
        <v>5</v>
      </c>
      <c r="AO38" s="103"/>
      <c r="AP38" s="103"/>
      <c r="AQ38" s="71">
        <f t="shared" si="22"/>
        <v>5</v>
      </c>
      <c r="AR38" s="103"/>
      <c r="AS38" s="103"/>
      <c r="AT38" s="71">
        <f t="shared" si="23"/>
        <v>26</v>
      </c>
      <c r="AU38" s="103"/>
      <c r="AV38" s="72">
        <f t="shared" si="24"/>
        <v>1</v>
      </c>
      <c r="AW38" s="72">
        <f t="shared" si="25"/>
        <v>1</v>
      </c>
      <c r="AX38" s="103"/>
      <c r="AY38" s="71">
        <f t="shared" si="26"/>
        <v>5</v>
      </c>
      <c r="AZ38" s="180"/>
      <c r="BA38" s="180"/>
      <c r="BB38" s="71">
        <f t="shared" si="27"/>
        <v>5</v>
      </c>
      <c r="BC38" s="180"/>
      <c r="BD38" s="180"/>
      <c r="BE38" s="71">
        <f t="shared" si="28"/>
        <v>26</v>
      </c>
      <c r="BF38" s="180"/>
      <c r="BG38" s="72">
        <f t="shared" si="29"/>
        <v>1</v>
      </c>
      <c r="BH38" s="72">
        <f t="shared" si="30"/>
        <v>1</v>
      </c>
      <c r="BI38" s="103"/>
      <c r="BJ38" s="71">
        <f t="shared" si="31"/>
        <v>3</v>
      </c>
      <c r="BK38" s="103"/>
      <c r="BL38" s="103"/>
      <c r="BM38" s="71">
        <f t="shared" si="32"/>
        <v>3</v>
      </c>
      <c r="BN38" s="103"/>
      <c r="BO38" s="103"/>
      <c r="BP38" s="71">
        <f t="shared" si="33"/>
        <v>16</v>
      </c>
      <c r="BQ38" s="103"/>
      <c r="BR38" s="72">
        <f t="shared" si="34"/>
        <v>1</v>
      </c>
      <c r="BS38" s="72">
        <f t="shared" si="35"/>
        <v>1</v>
      </c>
      <c r="BT38" s="103"/>
    </row>
    <row r="39" spans="1:72" x14ac:dyDescent="0.15">
      <c r="A39" s="96">
        <f>学生名簿!O41</f>
        <v>0</v>
      </c>
      <c r="B39" s="96">
        <f>学生名簿!P41</f>
        <v>0</v>
      </c>
      <c r="C39" s="97">
        <f>学生名簿!Q41</f>
        <v>0</v>
      </c>
      <c r="D39" s="96">
        <f>学生名簿!R41</f>
        <v>0</v>
      </c>
      <c r="E39" s="96">
        <f>学生名簿!S41</f>
        <v>0</v>
      </c>
      <c r="F39" s="96">
        <f>学生名簿!T41</f>
        <v>0</v>
      </c>
      <c r="G39" s="71">
        <f t="shared" si="0"/>
        <v>22</v>
      </c>
      <c r="H39" s="96">
        <f t="shared" si="1"/>
        <v>0</v>
      </c>
      <c r="I39" s="96">
        <f t="shared" si="2"/>
        <v>0</v>
      </c>
      <c r="J39" s="71">
        <f t="shared" si="3"/>
        <v>22</v>
      </c>
      <c r="K39" s="96">
        <f t="shared" si="4"/>
        <v>0</v>
      </c>
      <c r="L39" s="96">
        <f t="shared" si="5"/>
        <v>0</v>
      </c>
      <c r="M39" s="71">
        <f t="shared" si="6"/>
        <v>114</v>
      </c>
      <c r="N39" s="96">
        <f t="shared" si="7"/>
        <v>0</v>
      </c>
      <c r="O39" s="72">
        <f t="shared" si="8"/>
        <v>1</v>
      </c>
      <c r="P39" s="72">
        <f t="shared" si="9"/>
        <v>1</v>
      </c>
      <c r="Q39" s="96">
        <f t="shared" si="10"/>
        <v>0</v>
      </c>
      <c r="R39" s="71">
        <f t="shared" si="11"/>
        <v>4</v>
      </c>
      <c r="S39" s="103"/>
      <c r="T39" s="103"/>
      <c r="U39" s="71">
        <f t="shared" si="12"/>
        <v>4</v>
      </c>
      <c r="V39" s="103"/>
      <c r="W39" s="103"/>
      <c r="X39" s="71">
        <f t="shared" si="13"/>
        <v>20</v>
      </c>
      <c r="Y39" s="103"/>
      <c r="Z39" s="72">
        <f t="shared" si="14"/>
        <v>1</v>
      </c>
      <c r="AA39" s="72">
        <f t="shared" si="15"/>
        <v>1</v>
      </c>
      <c r="AB39" s="103"/>
      <c r="AC39" s="71">
        <f t="shared" si="16"/>
        <v>5</v>
      </c>
      <c r="AD39" s="103"/>
      <c r="AE39" s="103"/>
      <c r="AF39" s="71">
        <f t="shared" si="17"/>
        <v>5</v>
      </c>
      <c r="AG39" s="103"/>
      <c r="AH39" s="103"/>
      <c r="AI39" s="71">
        <f t="shared" si="18"/>
        <v>26</v>
      </c>
      <c r="AJ39" s="103"/>
      <c r="AK39" s="72">
        <f t="shared" si="19"/>
        <v>1</v>
      </c>
      <c r="AL39" s="72">
        <f t="shared" si="20"/>
        <v>1</v>
      </c>
      <c r="AM39" s="103"/>
      <c r="AN39" s="71">
        <f t="shared" si="21"/>
        <v>5</v>
      </c>
      <c r="AO39" s="103"/>
      <c r="AP39" s="103"/>
      <c r="AQ39" s="71">
        <f t="shared" si="22"/>
        <v>5</v>
      </c>
      <c r="AR39" s="103"/>
      <c r="AS39" s="103"/>
      <c r="AT39" s="71">
        <f t="shared" si="23"/>
        <v>26</v>
      </c>
      <c r="AU39" s="103"/>
      <c r="AV39" s="72">
        <f t="shared" si="24"/>
        <v>1</v>
      </c>
      <c r="AW39" s="72">
        <f t="shared" si="25"/>
        <v>1</v>
      </c>
      <c r="AX39" s="103"/>
      <c r="AY39" s="71">
        <f t="shared" si="26"/>
        <v>5</v>
      </c>
      <c r="AZ39" s="180"/>
      <c r="BA39" s="180"/>
      <c r="BB39" s="71">
        <f t="shared" si="27"/>
        <v>5</v>
      </c>
      <c r="BC39" s="180"/>
      <c r="BD39" s="180"/>
      <c r="BE39" s="71">
        <f t="shared" si="28"/>
        <v>26</v>
      </c>
      <c r="BF39" s="180"/>
      <c r="BG39" s="72">
        <f t="shared" si="29"/>
        <v>1</v>
      </c>
      <c r="BH39" s="72">
        <f t="shared" si="30"/>
        <v>1</v>
      </c>
      <c r="BI39" s="103"/>
      <c r="BJ39" s="71">
        <f t="shared" si="31"/>
        <v>3</v>
      </c>
      <c r="BK39" s="103"/>
      <c r="BL39" s="103"/>
      <c r="BM39" s="71">
        <f t="shared" si="32"/>
        <v>3</v>
      </c>
      <c r="BN39" s="103"/>
      <c r="BO39" s="103"/>
      <c r="BP39" s="71">
        <f t="shared" si="33"/>
        <v>16</v>
      </c>
      <c r="BQ39" s="103"/>
      <c r="BR39" s="72">
        <f t="shared" si="34"/>
        <v>1</v>
      </c>
      <c r="BS39" s="72">
        <f t="shared" si="35"/>
        <v>1</v>
      </c>
      <c r="BT39" s="103"/>
    </row>
    <row r="40" spans="1:72" x14ac:dyDescent="0.15">
      <c r="A40" s="96">
        <f>学生名簿!O42</f>
        <v>0</v>
      </c>
      <c r="B40" s="96">
        <f>学生名簿!P42</f>
        <v>0</v>
      </c>
      <c r="C40" s="97">
        <f>学生名簿!Q42</f>
        <v>0</v>
      </c>
      <c r="D40" s="96">
        <f>学生名簿!R42</f>
        <v>0</v>
      </c>
      <c r="E40" s="96">
        <f>学生名簿!S42</f>
        <v>0</v>
      </c>
      <c r="F40" s="96">
        <f>学生名簿!T42</f>
        <v>0</v>
      </c>
      <c r="G40" s="71">
        <f t="shared" si="0"/>
        <v>22</v>
      </c>
      <c r="H40" s="96">
        <f t="shared" si="1"/>
        <v>0</v>
      </c>
      <c r="I40" s="96">
        <f t="shared" si="2"/>
        <v>0</v>
      </c>
      <c r="J40" s="71">
        <f t="shared" si="3"/>
        <v>22</v>
      </c>
      <c r="K40" s="96">
        <f t="shared" si="4"/>
        <v>0</v>
      </c>
      <c r="L40" s="96">
        <f t="shared" si="5"/>
        <v>0</v>
      </c>
      <c r="M40" s="71">
        <f t="shared" si="6"/>
        <v>114</v>
      </c>
      <c r="N40" s="96">
        <f t="shared" si="7"/>
        <v>0</v>
      </c>
      <c r="O40" s="72">
        <f t="shared" si="8"/>
        <v>1</v>
      </c>
      <c r="P40" s="72">
        <f t="shared" si="9"/>
        <v>1</v>
      </c>
      <c r="Q40" s="96">
        <f t="shared" si="10"/>
        <v>0</v>
      </c>
      <c r="R40" s="71">
        <f t="shared" si="11"/>
        <v>4</v>
      </c>
      <c r="S40" s="103"/>
      <c r="T40" s="103"/>
      <c r="U40" s="71">
        <f t="shared" si="12"/>
        <v>4</v>
      </c>
      <c r="V40" s="103"/>
      <c r="W40" s="103"/>
      <c r="X40" s="71">
        <f t="shared" si="13"/>
        <v>20</v>
      </c>
      <c r="Y40" s="103"/>
      <c r="Z40" s="72">
        <f t="shared" si="14"/>
        <v>1</v>
      </c>
      <c r="AA40" s="72">
        <f t="shared" si="15"/>
        <v>1</v>
      </c>
      <c r="AB40" s="103"/>
      <c r="AC40" s="71">
        <f t="shared" si="16"/>
        <v>5</v>
      </c>
      <c r="AD40" s="103"/>
      <c r="AE40" s="103"/>
      <c r="AF40" s="71">
        <f t="shared" si="17"/>
        <v>5</v>
      </c>
      <c r="AG40" s="103"/>
      <c r="AH40" s="103"/>
      <c r="AI40" s="71">
        <f t="shared" si="18"/>
        <v>26</v>
      </c>
      <c r="AJ40" s="103"/>
      <c r="AK40" s="72">
        <f t="shared" si="19"/>
        <v>1</v>
      </c>
      <c r="AL40" s="72">
        <f t="shared" si="20"/>
        <v>1</v>
      </c>
      <c r="AM40" s="103"/>
      <c r="AN40" s="71">
        <f t="shared" si="21"/>
        <v>5</v>
      </c>
      <c r="AO40" s="103"/>
      <c r="AP40" s="103"/>
      <c r="AQ40" s="71">
        <f t="shared" si="22"/>
        <v>5</v>
      </c>
      <c r="AR40" s="103"/>
      <c r="AS40" s="103"/>
      <c r="AT40" s="71">
        <f t="shared" si="23"/>
        <v>26</v>
      </c>
      <c r="AU40" s="103"/>
      <c r="AV40" s="72">
        <f t="shared" si="24"/>
        <v>1</v>
      </c>
      <c r="AW40" s="72">
        <f t="shared" si="25"/>
        <v>1</v>
      </c>
      <c r="AX40" s="103"/>
      <c r="AY40" s="71">
        <f t="shared" si="26"/>
        <v>5</v>
      </c>
      <c r="AZ40" s="180"/>
      <c r="BA40" s="180"/>
      <c r="BB40" s="71">
        <f t="shared" si="27"/>
        <v>5</v>
      </c>
      <c r="BC40" s="180"/>
      <c r="BD40" s="180"/>
      <c r="BE40" s="71">
        <f t="shared" si="28"/>
        <v>26</v>
      </c>
      <c r="BF40" s="182"/>
      <c r="BG40" s="72">
        <f t="shared" si="29"/>
        <v>1</v>
      </c>
      <c r="BH40" s="72">
        <f t="shared" si="30"/>
        <v>1</v>
      </c>
      <c r="BI40" s="103"/>
      <c r="BJ40" s="71">
        <f t="shared" si="31"/>
        <v>3</v>
      </c>
      <c r="BK40" s="103"/>
      <c r="BL40" s="103"/>
      <c r="BM40" s="71">
        <f t="shared" si="32"/>
        <v>3</v>
      </c>
      <c r="BN40" s="103"/>
      <c r="BO40" s="103"/>
      <c r="BP40" s="71">
        <f t="shared" si="33"/>
        <v>16</v>
      </c>
      <c r="BQ40" s="103"/>
      <c r="BR40" s="72">
        <f t="shared" si="34"/>
        <v>1</v>
      </c>
      <c r="BS40" s="72">
        <f t="shared" si="35"/>
        <v>1</v>
      </c>
      <c r="BT40" s="103"/>
    </row>
    <row r="41" spans="1:72" x14ac:dyDescent="0.15">
      <c r="A41" s="96">
        <f>学生名簿!O43</f>
        <v>0</v>
      </c>
      <c r="B41" s="96">
        <f>学生名簿!P43</f>
        <v>0</v>
      </c>
      <c r="C41" s="97">
        <f>学生名簿!Q43</f>
        <v>0</v>
      </c>
      <c r="D41" s="96">
        <f>学生名簿!R43</f>
        <v>0</v>
      </c>
      <c r="E41" s="96">
        <f>学生名簿!S43</f>
        <v>0</v>
      </c>
      <c r="F41" s="96">
        <f>学生名簿!T43</f>
        <v>0</v>
      </c>
      <c r="G41" s="71">
        <f t="shared" si="0"/>
        <v>22</v>
      </c>
      <c r="H41" s="96">
        <f t="shared" si="1"/>
        <v>0</v>
      </c>
      <c r="I41" s="96">
        <f t="shared" si="2"/>
        <v>0</v>
      </c>
      <c r="J41" s="71">
        <f t="shared" si="3"/>
        <v>22</v>
      </c>
      <c r="K41" s="96">
        <f t="shared" si="4"/>
        <v>0</v>
      </c>
      <c r="L41" s="96">
        <f t="shared" si="5"/>
        <v>0</v>
      </c>
      <c r="M41" s="71">
        <f t="shared" si="6"/>
        <v>114</v>
      </c>
      <c r="N41" s="96">
        <f t="shared" si="7"/>
        <v>0</v>
      </c>
      <c r="O41" s="72">
        <f t="shared" si="8"/>
        <v>1</v>
      </c>
      <c r="P41" s="72">
        <f t="shared" si="9"/>
        <v>1</v>
      </c>
      <c r="Q41" s="96">
        <f t="shared" si="10"/>
        <v>0</v>
      </c>
      <c r="R41" s="71">
        <f t="shared" si="11"/>
        <v>4</v>
      </c>
      <c r="S41" s="103"/>
      <c r="T41" s="103"/>
      <c r="U41" s="71">
        <f t="shared" si="12"/>
        <v>4</v>
      </c>
      <c r="V41" s="103"/>
      <c r="W41" s="103"/>
      <c r="X41" s="71">
        <f t="shared" si="13"/>
        <v>20</v>
      </c>
      <c r="Y41" s="103"/>
      <c r="Z41" s="72">
        <f t="shared" si="14"/>
        <v>1</v>
      </c>
      <c r="AA41" s="72">
        <f t="shared" si="15"/>
        <v>1</v>
      </c>
      <c r="AB41" s="103"/>
      <c r="AC41" s="71">
        <f t="shared" si="16"/>
        <v>5</v>
      </c>
      <c r="AD41" s="103"/>
      <c r="AE41" s="103"/>
      <c r="AF41" s="71">
        <f t="shared" si="17"/>
        <v>5</v>
      </c>
      <c r="AG41" s="103"/>
      <c r="AH41" s="103"/>
      <c r="AI41" s="71">
        <f t="shared" si="18"/>
        <v>26</v>
      </c>
      <c r="AJ41" s="103"/>
      <c r="AK41" s="72">
        <f t="shared" si="19"/>
        <v>1</v>
      </c>
      <c r="AL41" s="72">
        <f t="shared" si="20"/>
        <v>1</v>
      </c>
      <c r="AM41" s="103"/>
      <c r="AN41" s="71">
        <f t="shared" si="21"/>
        <v>5</v>
      </c>
      <c r="AO41" s="103"/>
      <c r="AP41" s="103"/>
      <c r="AQ41" s="71">
        <f t="shared" si="22"/>
        <v>5</v>
      </c>
      <c r="AR41" s="103"/>
      <c r="AS41" s="103"/>
      <c r="AT41" s="71">
        <f t="shared" si="23"/>
        <v>26</v>
      </c>
      <c r="AU41" s="103"/>
      <c r="AV41" s="72">
        <f t="shared" si="24"/>
        <v>1</v>
      </c>
      <c r="AW41" s="72">
        <f t="shared" si="25"/>
        <v>1</v>
      </c>
      <c r="AX41" s="103"/>
      <c r="AY41" s="71">
        <f t="shared" si="26"/>
        <v>5</v>
      </c>
      <c r="AZ41" s="180"/>
      <c r="BA41" s="180"/>
      <c r="BB41" s="71">
        <f t="shared" si="27"/>
        <v>5</v>
      </c>
      <c r="BC41" s="180"/>
      <c r="BD41" s="180"/>
      <c r="BE41" s="71">
        <f t="shared" si="28"/>
        <v>26</v>
      </c>
      <c r="BF41" s="180"/>
      <c r="BG41" s="72">
        <f t="shared" si="29"/>
        <v>1</v>
      </c>
      <c r="BH41" s="72">
        <f t="shared" si="30"/>
        <v>1</v>
      </c>
      <c r="BI41" s="103"/>
      <c r="BJ41" s="71">
        <f t="shared" si="31"/>
        <v>3</v>
      </c>
      <c r="BK41" s="103"/>
      <c r="BL41" s="103"/>
      <c r="BM41" s="71">
        <f t="shared" si="32"/>
        <v>3</v>
      </c>
      <c r="BN41" s="103"/>
      <c r="BO41" s="103"/>
      <c r="BP41" s="71">
        <f t="shared" si="33"/>
        <v>16</v>
      </c>
      <c r="BQ41" s="103"/>
      <c r="BR41" s="72">
        <f t="shared" si="34"/>
        <v>1</v>
      </c>
      <c r="BS41" s="72">
        <f t="shared" si="35"/>
        <v>1</v>
      </c>
      <c r="BT41" s="103"/>
    </row>
    <row r="42" spans="1:72" x14ac:dyDescent="0.15">
      <c r="A42" s="96">
        <f>学生名簿!O44</f>
        <v>0</v>
      </c>
      <c r="B42" s="96">
        <f>学生名簿!P44</f>
        <v>0</v>
      </c>
      <c r="C42" s="97">
        <f>学生名簿!Q44</f>
        <v>0</v>
      </c>
      <c r="D42" s="96">
        <f>学生名簿!R44</f>
        <v>0</v>
      </c>
      <c r="E42" s="96">
        <f>学生名簿!S44</f>
        <v>0</v>
      </c>
      <c r="F42" s="96">
        <f>学生名簿!T44</f>
        <v>0</v>
      </c>
      <c r="G42" s="71">
        <f t="shared" si="0"/>
        <v>22</v>
      </c>
      <c r="H42" s="96">
        <f t="shared" si="1"/>
        <v>0</v>
      </c>
      <c r="I42" s="96">
        <f t="shared" si="2"/>
        <v>0</v>
      </c>
      <c r="J42" s="71">
        <f t="shared" si="3"/>
        <v>22</v>
      </c>
      <c r="K42" s="96">
        <f t="shared" si="4"/>
        <v>0</v>
      </c>
      <c r="L42" s="96">
        <f t="shared" si="5"/>
        <v>0</v>
      </c>
      <c r="M42" s="71">
        <f t="shared" si="6"/>
        <v>114</v>
      </c>
      <c r="N42" s="96">
        <f t="shared" si="7"/>
        <v>0</v>
      </c>
      <c r="O42" s="72">
        <f t="shared" si="8"/>
        <v>1</v>
      </c>
      <c r="P42" s="72">
        <f t="shared" si="9"/>
        <v>1</v>
      </c>
      <c r="Q42" s="96">
        <f t="shared" si="10"/>
        <v>0</v>
      </c>
      <c r="R42" s="71">
        <f t="shared" si="11"/>
        <v>4</v>
      </c>
      <c r="S42" s="103"/>
      <c r="T42" s="103"/>
      <c r="U42" s="71">
        <f t="shared" si="12"/>
        <v>4</v>
      </c>
      <c r="V42" s="103"/>
      <c r="W42" s="103"/>
      <c r="X42" s="71">
        <f t="shared" si="13"/>
        <v>20</v>
      </c>
      <c r="Y42" s="103"/>
      <c r="Z42" s="72">
        <f t="shared" si="14"/>
        <v>1</v>
      </c>
      <c r="AA42" s="72">
        <f t="shared" si="15"/>
        <v>1</v>
      </c>
      <c r="AB42" s="103"/>
      <c r="AC42" s="71">
        <f t="shared" si="16"/>
        <v>5</v>
      </c>
      <c r="AD42" s="103"/>
      <c r="AE42" s="103"/>
      <c r="AF42" s="71">
        <f t="shared" si="17"/>
        <v>5</v>
      </c>
      <c r="AG42" s="103"/>
      <c r="AH42" s="103"/>
      <c r="AI42" s="71">
        <f t="shared" si="18"/>
        <v>26</v>
      </c>
      <c r="AJ42" s="103"/>
      <c r="AK42" s="72">
        <f t="shared" si="19"/>
        <v>1</v>
      </c>
      <c r="AL42" s="72">
        <f t="shared" si="20"/>
        <v>1</v>
      </c>
      <c r="AM42" s="103"/>
      <c r="AN42" s="71">
        <f t="shared" si="21"/>
        <v>5</v>
      </c>
      <c r="AO42" s="103"/>
      <c r="AP42" s="103"/>
      <c r="AQ42" s="71">
        <f t="shared" si="22"/>
        <v>5</v>
      </c>
      <c r="AR42" s="103"/>
      <c r="AS42" s="103"/>
      <c r="AT42" s="71">
        <f t="shared" si="23"/>
        <v>26</v>
      </c>
      <c r="AU42" s="103"/>
      <c r="AV42" s="72">
        <f t="shared" si="24"/>
        <v>1</v>
      </c>
      <c r="AW42" s="72">
        <f t="shared" si="25"/>
        <v>1</v>
      </c>
      <c r="AX42" s="103"/>
      <c r="AY42" s="71">
        <f t="shared" si="26"/>
        <v>5</v>
      </c>
      <c r="AZ42" s="180"/>
      <c r="BA42" s="180"/>
      <c r="BB42" s="71">
        <f t="shared" si="27"/>
        <v>5</v>
      </c>
      <c r="BC42" s="180"/>
      <c r="BD42" s="180"/>
      <c r="BE42" s="71">
        <f t="shared" si="28"/>
        <v>26</v>
      </c>
      <c r="BF42" s="180"/>
      <c r="BG42" s="72">
        <f t="shared" si="29"/>
        <v>1</v>
      </c>
      <c r="BH42" s="72">
        <f t="shared" si="30"/>
        <v>1</v>
      </c>
      <c r="BI42" s="103"/>
      <c r="BJ42" s="71">
        <f t="shared" si="31"/>
        <v>3</v>
      </c>
      <c r="BK42" s="103"/>
      <c r="BL42" s="103"/>
      <c r="BM42" s="71">
        <f t="shared" si="32"/>
        <v>3</v>
      </c>
      <c r="BN42" s="103"/>
      <c r="BO42" s="103"/>
      <c r="BP42" s="71">
        <f t="shared" si="33"/>
        <v>16</v>
      </c>
      <c r="BQ42" s="103"/>
      <c r="BR42" s="72">
        <f t="shared" si="34"/>
        <v>1</v>
      </c>
      <c r="BS42" s="72">
        <f t="shared" si="35"/>
        <v>1</v>
      </c>
      <c r="BT42" s="103"/>
    </row>
    <row r="43" spans="1:72" x14ac:dyDescent="0.15">
      <c r="A43" s="96">
        <f>学生名簿!O45</f>
        <v>0</v>
      </c>
      <c r="B43" s="96">
        <f>学生名簿!P45</f>
        <v>0</v>
      </c>
      <c r="C43" s="97">
        <f>学生名簿!Q45</f>
        <v>0</v>
      </c>
      <c r="D43" s="96">
        <f>学生名簿!R45</f>
        <v>0</v>
      </c>
      <c r="E43" s="96">
        <f>学生名簿!S45</f>
        <v>0</v>
      </c>
      <c r="F43" s="96">
        <f>学生名簿!T45</f>
        <v>0</v>
      </c>
      <c r="G43" s="71">
        <f t="shared" si="0"/>
        <v>22</v>
      </c>
      <c r="H43" s="96">
        <f t="shared" si="1"/>
        <v>0</v>
      </c>
      <c r="I43" s="96">
        <f t="shared" si="2"/>
        <v>0</v>
      </c>
      <c r="J43" s="71">
        <f t="shared" si="3"/>
        <v>22</v>
      </c>
      <c r="K43" s="96">
        <f t="shared" si="4"/>
        <v>0</v>
      </c>
      <c r="L43" s="96">
        <f t="shared" si="5"/>
        <v>0</v>
      </c>
      <c r="M43" s="71">
        <f t="shared" si="6"/>
        <v>114</v>
      </c>
      <c r="N43" s="96">
        <f t="shared" si="7"/>
        <v>0</v>
      </c>
      <c r="O43" s="72">
        <f t="shared" si="8"/>
        <v>1</v>
      </c>
      <c r="P43" s="72">
        <f t="shared" si="9"/>
        <v>1</v>
      </c>
      <c r="Q43" s="96">
        <f t="shared" si="10"/>
        <v>0</v>
      </c>
      <c r="R43" s="71">
        <f t="shared" si="11"/>
        <v>4</v>
      </c>
      <c r="S43" s="103"/>
      <c r="T43" s="103"/>
      <c r="U43" s="71">
        <f t="shared" si="12"/>
        <v>4</v>
      </c>
      <c r="V43" s="103"/>
      <c r="W43" s="103"/>
      <c r="X43" s="71">
        <f t="shared" si="13"/>
        <v>20</v>
      </c>
      <c r="Y43" s="103"/>
      <c r="Z43" s="72">
        <f t="shared" si="14"/>
        <v>1</v>
      </c>
      <c r="AA43" s="72">
        <f t="shared" si="15"/>
        <v>1</v>
      </c>
      <c r="AB43" s="103"/>
      <c r="AC43" s="71">
        <f t="shared" si="16"/>
        <v>5</v>
      </c>
      <c r="AD43" s="103"/>
      <c r="AE43" s="103"/>
      <c r="AF43" s="71">
        <f t="shared" si="17"/>
        <v>5</v>
      </c>
      <c r="AG43" s="103"/>
      <c r="AH43" s="103"/>
      <c r="AI43" s="71">
        <f t="shared" si="18"/>
        <v>26</v>
      </c>
      <c r="AJ43" s="103"/>
      <c r="AK43" s="72">
        <f t="shared" si="19"/>
        <v>1</v>
      </c>
      <c r="AL43" s="72">
        <f t="shared" si="20"/>
        <v>1</v>
      </c>
      <c r="AM43" s="103"/>
      <c r="AN43" s="71">
        <f t="shared" si="21"/>
        <v>5</v>
      </c>
      <c r="AO43" s="103"/>
      <c r="AP43" s="103"/>
      <c r="AQ43" s="71">
        <f t="shared" si="22"/>
        <v>5</v>
      </c>
      <c r="AR43" s="103"/>
      <c r="AS43" s="103"/>
      <c r="AT43" s="71">
        <f t="shared" si="23"/>
        <v>26</v>
      </c>
      <c r="AU43" s="103"/>
      <c r="AV43" s="72">
        <f t="shared" si="24"/>
        <v>1</v>
      </c>
      <c r="AW43" s="72">
        <f t="shared" si="25"/>
        <v>1</v>
      </c>
      <c r="AX43" s="103"/>
      <c r="AY43" s="71">
        <f t="shared" si="26"/>
        <v>5</v>
      </c>
      <c r="AZ43" s="180"/>
      <c r="BA43" s="180"/>
      <c r="BB43" s="71">
        <f t="shared" si="27"/>
        <v>5</v>
      </c>
      <c r="BC43" s="180"/>
      <c r="BD43" s="180"/>
      <c r="BE43" s="71">
        <f t="shared" si="28"/>
        <v>26</v>
      </c>
      <c r="BF43" s="182"/>
      <c r="BG43" s="72">
        <f t="shared" si="29"/>
        <v>1</v>
      </c>
      <c r="BH43" s="72">
        <f t="shared" si="30"/>
        <v>1</v>
      </c>
      <c r="BI43" s="103"/>
      <c r="BJ43" s="71">
        <f t="shared" si="31"/>
        <v>3</v>
      </c>
      <c r="BK43" s="103"/>
      <c r="BL43" s="103"/>
      <c r="BM43" s="71">
        <f t="shared" si="32"/>
        <v>3</v>
      </c>
      <c r="BN43" s="103"/>
      <c r="BO43" s="103"/>
      <c r="BP43" s="71">
        <f t="shared" si="33"/>
        <v>16</v>
      </c>
      <c r="BQ43" s="103"/>
      <c r="BR43" s="72">
        <f t="shared" si="34"/>
        <v>1</v>
      </c>
      <c r="BS43" s="72">
        <f t="shared" si="35"/>
        <v>1</v>
      </c>
      <c r="BT43" s="103"/>
    </row>
    <row r="44" spans="1:72" x14ac:dyDescent="0.15">
      <c r="A44" s="96">
        <f>学生名簿!O46</f>
        <v>0</v>
      </c>
      <c r="B44" s="96">
        <f>学生名簿!P46</f>
        <v>0</v>
      </c>
      <c r="C44" s="97">
        <f>学生名簿!Q46</f>
        <v>0</v>
      </c>
      <c r="D44" s="96">
        <f>学生名簿!R46</f>
        <v>0</v>
      </c>
      <c r="E44" s="96">
        <f>学生名簿!S46</f>
        <v>0</v>
      </c>
      <c r="F44" s="96">
        <f>学生名簿!T46</f>
        <v>0</v>
      </c>
      <c r="G44" s="71">
        <f t="shared" si="0"/>
        <v>22</v>
      </c>
      <c r="H44" s="96">
        <f t="shared" si="1"/>
        <v>0</v>
      </c>
      <c r="I44" s="96">
        <f t="shared" si="2"/>
        <v>0</v>
      </c>
      <c r="J44" s="71">
        <f t="shared" si="3"/>
        <v>22</v>
      </c>
      <c r="K44" s="96">
        <f t="shared" si="4"/>
        <v>0</v>
      </c>
      <c r="L44" s="96">
        <f t="shared" si="5"/>
        <v>0</v>
      </c>
      <c r="M44" s="71">
        <f t="shared" si="6"/>
        <v>114</v>
      </c>
      <c r="N44" s="96">
        <f t="shared" si="7"/>
        <v>0</v>
      </c>
      <c r="O44" s="72">
        <f t="shared" si="8"/>
        <v>1</v>
      </c>
      <c r="P44" s="72">
        <f t="shared" si="9"/>
        <v>1</v>
      </c>
      <c r="Q44" s="96">
        <f t="shared" si="10"/>
        <v>0</v>
      </c>
      <c r="R44" s="71">
        <f t="shared" si="11"/>
        <v>4</v>
      </c>
      <c r="S44" s="103"/>
      <c r="T44" s="103"/>
      <c r="U44" s="71">
        <f t="shared" si="12"/>
        <v>4</v>
      </c>
      <c r="V44" s="103"/>
      <c r="W44" s="103"/>
      <c r="X44" s="71">
        <f t="shared" si="13"/>
        <v>20</v>
      </c>
      <c r="Y44" s="103"/>
      <c r="Z44" s="72">
        <f t="shared" si="14"/>
        <v>1</v>
      </c>
      <c r="AA44" s="72">
        <f t="shared" si="15"/>
        <v>1</v>
      </c>
      <c r="AB44" s="103"/>
      <c r="AC44" s="71">
        <f t="shared" si="16"/>
        <v>5</v>
      </c>
      <c r="AD44" s="103"/>
      <c r="AE44" s="103"/>
      <c r="AF44" s="71">
        <f t="shared" si="17"/>
        <v>5</v>
      </c>
      <c r="AG44" s="103"/>
      <c r="AH44" s="103"/>
      <c r="AI44" s="71">
        <f t="shared" si="18"/>
        <v>26</v>
      </c>
      <c r="AJ44" s="103"/>
      <c r="AK44" s="72">
        <f t="shared" si="19"/>
        <v>1</v>
      </c>
      <c r="AL44" s="72">
        <f t="shared" si="20"/>
        <v>1</v>
      </c>
      <c r="AM44" s="103"/>
      <c r="AN44" s="71">
        <f t="shared" si="21"/>
        <v>5</v>
      </c>
      <c r="AO44" s="103"/>
      <c r="AP44" s="103"/>
      <c r="AQ44" s="71">
        <f t="shared" si="22"/>
        <v>5</v>
      </c>
      <c r="AR44" s="103"/>
      <c r="AS44" s="103"/>
      <c r="AT44" s="71">
        <f t="shared" si="23"/>
        <v>26</v>
      </c>
      <c r="AU44" s="103"/>
      <c r="AV44" s="72">
        <f t="shared" si="24"/>
        <v>1</v>
      </c>
      <c r="AW44" s="72">
        <f t="shared" si="25"/>
        <v>1</v>
      </c>
      <c r="AX44" s="103"/>
      <c r="AY44" s="71">
        <f t="shared" si="26"/>
        <v>5</v>
      </c>
      <c r="AZ44" s="103"/>
      <c r="BA44" s="180"/>
      <c r="BB44" s="71">
        <f t="shared" si="27"/>
        <v>5</v>
      </c>
      <c r="BC44" s="180"/>
      <c r="BD44" s="180"/>
      <c r="BE44" s="71">
        <f t="shared" si="28"/>
        <v>26</v>
      </c>
      <c r="BF44" s="186"/>
      <c r="BG44" s="72">
        <f t="shared" si="29"/>
        <v>1</v>
      </c>
      <c r="BH44" s="72">
        <f t="shared" si="30"/>
        <v>1</v>
      </c>
      <c r="BI44" s="103"/>
      <c r="BJ44" s="71">
        <f t="shared" si="31"/>
        <v>3</v>
      </c>
      <c r="BK44" s="103"/>
      <c r="BL44" s="103"/>
      <c r="BM44" s="71">
        <f t="shared" si="32"/>
        <v>3</v>
      </c>
      <c r="BN44" s="103"/>
      <c r="BO44" s="103"/>
      <c r="BP44" s="71">
        <f t="shared" si="33"/>
        <v>16</v>
      </c>
      <c r="BQ44" s="103"/>
      <c r="BR44" s="72">
        <f t="shared" si="34"/>
        <v>1</v>
      </c>
      <c r="BS44" s="72">
        <f t="shared" si="35"/>
        <v>1</v>
      </c>
      <c r="BT44" s="103"/>
    </row>
    <row r="45" spans="1:72" x14ac:dyDescent="0.15">
      <c r="A45" s="96">
        <f>学生名簿!O47</f>
        <v>0</v>
      </c>
      <c r="B45" s="96">
        <f>学生名簿!P47</f>
        <v>0</v>
      </c>
      <c r="C45" s="97">
        <f>学生名簿!Q47</f>
        <v>0</v>
      </c>
      <c r="D45" s="96">
        <f>学生名簿!R47</f>
        <v>0</v>
      </c>
      <c r="E45" s="96">
        <f>学生名簿!S47</f>
        <v>0</v>
      </c>
      <c r="F45" s="96">
        <f>学生名簿!T47</f>
        <v>0</v>
      </c>
      <c r="G45" s="71">
        <f t="shared" si="0"/>
        <v>22</v>
      </c>
      <c r="H45" s="96">
        <f t="shared" si="1"/>
        <v>0</v>
      </c>
      <c r="I45" s="96">
        <f t="shared" si="2"/>
        <v>0</v>
      </c>
      <c r="J45" s="71">
        <f t="shared" si="3"/>
        <v>22</v>
      </c>
      <c r="K45" s="96">
        <f t="shared" si="4"/>
        <v>0</v>
      </c>
      <c r="L45" s="96">
        <f t="shared" si="5"/>
        <v>0</v>
      </c>
      <c r="M45" s="71">
        <f t="shared" si="6"/>
        <v>114</v>
      </c>
      <c r="N45" s="96">
        <f t="shared" si="7"/>
        <v>0</v>
      </c>
      <c r="O45" s="72">
        <f t="shared" si="8"/>
        <v>1</v>
      </c>
      <c r="P45" s="72">
        <f t="shared" si="9"/>
        <v>1</v>
      </c>
      <c r="Q45" s="96">
        <f t="shared" si="10"/>
        <v>0</v>
      </c>
      <c r="R45" s="71">
        <f t="shared" si="11"/>
        <v>4</v>
      </c>
      <c r="S45" s="103"/>
      <c r="T45" s="103"/>
      <c r="U45" s="71">
        <f t="shared" si="12"/>
        <v>4</v>
      </c>
      <c r="V45" s="103"/>
      <c r="W45" s="103"/>
      <c r="X45" s="71">
        <f t="shared" si="13"/>
        <v>20</v>
      </c>
      <c r="Y45" s="103"/>
      <c r="Z45" s="72">
        <f t="shared" si="14"/>
        <v>1</v>
      </c>
      <c r="AA45" s="72">
        <f t="shared" si="15"/>
        <v>1</v>
      </c>
      <c r="AB45" s="103"/>
      <c r="AC45" s="71">
        <f t="shared" si="16"/>
        <v>5</v>
      </c>
      <c r="AD45" s="103"/>
      <c r="AE45" s="103"/>
      <c r="AF45" s="71">
        <f t="shared" si="17"/>
        <v>5</v>
      </c>
      <c r="AG45" s="103"/>
      <c r="AH45" s="103"/>
      <c r="AI45" s="71">
        <f t="shared" si="18"/>
        <v>26</v>
      </c>
      <c r="AJ45" s="103"/>
      <c r="AK45" s="72">
        <f t="shared" si="19"/>
        <v>1</v>
      </c>
      <c r="AL45" s="72">
        <f t="shared" si="20"/>
        <v>1</v>
      </c>
      <c r="AM45" s="103"/>
      <c r="AN45" s="71">
        <f t="shared" si="21"/>
        <v>5</v>
      </c>
      <c r="AO45" s="103"/>
      <c r="AP45" s="103"/>
      <c r="AQ45" s="71">
        <f t="shared" si="22"/>
        <v>5</v>
      </c>
      <c r="AR45" s="103"/>
      <c r="AS45" s="103"/>
      <c r="AT45" s="71">
        <f t="shared" si="23"/>
        <v>26</v>
      </c>
      <c r="AU45" s="103"/>
      <c r="AV45" s="72">
        <f t="shared" si="24"/>
        <v>1</v>
      </c>
      <c r="AW45" s="72">
        <f t="shared" si="25"/>
        <v>1</v>
      </c>
      <c r="AX45" s="103"/>
      <c r="AY45" s="71">
        <f t="shared" si="26"/>
        <v>5</v>
      </c>
      <c r="AZ45" s="180"/>
      <c r="BA45" s="180"/>
      <c r="BB45" s="71">
        <f t="shared" si="27"/>
        <v>5</v>
      </c>
      <c r="BC45" s="180"/>
      <c r="BD45" s="180"/>
      <c r="BE45" s="71">
        <f t="shared" si="28"/>
        <v>26</v>
      </c>
      <c r="BF45" s="180"/>
      <c r="BG45" s="72">
        <f t="shared" si="29"/>
        <v>1</v>
      </c>
      <c r="BH45" s="72">
        <f t="shared" si="30"/>
        <v>1</v>
      </c>
      <c r="BI45" s="103"/>
      <c r="BJ45" s="71">
        <f t="shared" si="31"/>
        <v>3</v>
      </c>
      <c r="BK45" s="103"/>
      <c r="BL45" s="103"/>
      <c r="BM45" s="71">
        <f t="shared" si="32"/>
        <v>3</v>
      </c>
      <c r="BN45" s="103"/>
      <c r="BO45" s="103"/>
      <c r="BP45" s="71">
        <f t="shared" si="33"/>
        <v>16</v>
      </c>
      <c r="BQ45" s="103"/>
      <c r="BR45" s="72">
        <f t="shared" si="34"/>
        <v>1</v>
      </c>
      <c r="BS45" s="72">
        <f t="shared" si="35"/>
        <v>1</v>
      </c>
      <c r="BT45" s="103"/>
    </row>
    <row r="46" spans="1:72" x14ac:dyDescent="0.15">
      <c r="A46" s="96">
        <f>学生名簿!O48</f>
        <v>0</v>
      </c>
      <c r="B46" s="96">
        <f>学生名簿!P48</f>
        <v>0</v>
      </c>
      <c r="C46" s="97">
        <f>学生名簿!Q48</f>
        <v>0</v>
      </c>
      <c r="D46" s="96">
        <f>学生名簿!R48</f>
        <v>0</v>
      </c>
      <c r="E46" s="96">
        <f>学生名簿!S48</f>
        <v>0</v>
      </c>
      <c r="F46" s="96">
        <f>学生名簿!T48</f>
        <v>0</v>
      </c>
      <c r="G46" s="71">
        <f t="shared" si="0"/>
        <v>22</v>
      </c>
      <c r="H46" s="96">
        <f t="shared" si="1"/>
        <v>0</v>
      </c>
      <c r="I46" s="96">
        <f t="shared" si="2"/>
        <v>0</v>
      </c>
      <c r="J46" s="71">
        <f t="shared" si="3"/>
        <v>22</v>
      </c>
      <c r="K46" s="96">
        <f t="shared" si="4"/>
        <v>0</v>
      </c>
      <c r="L46" s="96">
        <f t="shared" si="5"/>
        <v>0</v>
      </c>
      <c r="M46" s="71">
        <f t="shared" si="6"/>
        <v>114</v>
      </c>
      <c r="N46" s="96">
        <f t="shared" si="7"/>
        <v>0</v>
      </c>
      <c r="O46" s="72">
        <f t="shared" si="8"/>
        <v>1</v>
      </c>
      <c r="P46" s="72">
        <f t="shared" si="9"/>
        <v>1</v>
      </c>
      <c r="Q46" s="96">
        <f t="shared" si="10"/>
        <v>0</v>
      </c>
      <c r="R46" s="71">
        <f t="shared" si="11"/>
        <v>4</v>
      </c>
      <c r="S46" s="103"/>
      <c r="T46" s="103"/>
      <c r="U46" s="71">
        <f t="shared" si="12"/>
        <v>4</v>
      </c>
      <c r="V46" s="103"/>
      <c r="W46" s="103"/>
      <c r="X46" s="71">
        <f t="shared" si="13"/>
        <v>20</v>
      </c>
      <c r="Y46" s="103"/>
      <c r="Z46" s="72">
        <f t="shared" si="14"/>
        <v>1</v>
      </c>
      <c r="AA46" s="72">
        <f t="shared" si="15"/>
        <v>1</v>
      </c>
      <c r="AB46" s="103"/>
      <c r="AC46" s="71">
        <f t="shared" si="16"/>
        <v>5</v>
      </c>
      <c r="AD46" s="103"/>
      <c r="AE46" s="103"/>
      <c r="AF46" s="71">
        <f t="shared" si="17"/>
        <v>5</v>
      </c>
      <c r="AG46" s="103"/>
      <c r="AH46" s="103"/>
      <c r="AI46" s="71">
        <f t="shared" si="18"/>
        <v>26</v>
      </c>
      <c r="AJ46" s="103"/>
      <c r="AK46" s="72">
        <f t="shared" si="19"/>
        <v>1</v>
      </c>
      <c r="AL46" s="72">
        <f t="shared" si="20"/>
        <v>1</v>
      </c>
      <c r="AM46" s="103"/>
      <c r="AN46" s="71">
        <f t="shared" si="21"/>
        <v>5</v>
      </c>
      <c r="AO46" s="103"/>
      <c r="AP46" s="103"/>
      <c r="AQ46" s="71">
        <f t="shared" si="22"/>
        <v>5</v>
      </c>
      <c r="AR46" s="103"/>
      <c r="AS46" s="103"/>
      <c r="AT46" s="71">
        <f t="shared" si="23"/>
        <v>26</v>
      </c>
      <c r="AU46" s="103"/>
      <c r="AV46" s="72">
        <f t="shared" si="24"/>
        <v>1</v>
      </c>
      <c r="AW46" s="72">
        <f t="shared" si="25"/>
        <v>1</v>
      </c>
      <c r="AX46" s="103"/>
      <c r="AY46" s="71">
        <f t="shared" si="26"/>
        <v>5</v>
      </c>
      <c r="AZ46" s="180"/>
      <c r="BA46" s="180"/>
      <c r="BB46" s="71">
        <f t="shared" si="27"/>
        <v>5</v>
      </c>
      <c r="BC46" s="180"/>
      <c r="BD46" s="180"/>
      <c r="BE46" s="71">
        <f t="shared" si="28"/>
        <v>26</v>
      </c>
      <c r="BF46" s="180"/>
      <c r="BG46" s="72">
        <f t="shared" si="29"/>
        <v>1</v>
      </c>
      <c r="BH46" s="72">
        <f t="shared" si="30"/>
        <v>1</v>
      </c>
      <c r="BI46" s="103"/>
      <c r="BJ46" s="71">
        <f t="shared" si="31"/>
        <v>3</v>
      </c>
      <c r="BK46" s="103"/>
      <c r="BL46" s="103"/>
      <c r="BM46" s="71">
        <f t="shared" si="32"/>
        <v>3</v>
      </c>
      <c r="BN46" s="103"/>
      <c r="BO46" s="103"/>
      <c r="BP46" s="71">
        <f t="shared" si="33"/>
        <v>16</v>
      </c>
      <c r="BQ46" s="103"/>
      <c r="BR46" s="72">
        <f t="shared" si="34"/>
        <v>1</v>
      </c>
      <c r="BS46" s="72">
        <f t="shared" si="35"/>
        <v>1</v>
      </c>
      <c r="BT46" s="103"/>
    </row>
    <row r="47" spans="1:72" x14ac:dyDescent="0.15">
      <c r="A47" s="96">
        <f>学生名簿!O49</f>
        <v>0</v>
      </c>
      <c r="B47" s="96">
        <f>学生名簿!P49</f>
        <v>0</v>
      </c>
      <c r="C47" s="97">
        <f>学生名簿!Q49</f>
        <v>0</v>
      </c>
      <c r="D47" s="96">
        <f>学生名簿!R49</f>
        <v>0</v>
      </c>
      <c r="E47" s="96">
        <f>学生名簿!S49</f>
        <v>0</v>
      </c>
      <c r="F47" s="96">
        <f>学生名簿!T49</f>
        <v>0</v>
      </c>
      <c r="G47" s="71">
        <f t="shared" si="0"/>
        <v>22</v>
      </c>
      <c r="H47" s="96">
        <f t="shared" si="1"/>
        <v>0</v>
      </c>
      <c r="I47" s="96">
        <f t="shared" si="2"/>
        <v>0</v>
      </c>
      <c r="J47" s="71">
        <f t="shared" si="3"/>
        <v>22</v>
      </c>
      <c r="K47" s="96">
        <f t="shared" si="4"/>
        <v>0</v>
      </c>
      <c r="L47" s="96">
        <f t="shared" si="5"/>
        <v>0</v>
      </c>
      <c r="M47" s="71">
        <f t="shared" si="6"/>
        <v>114</v>
      </c>
      <c r="N47" s="96">
        <f t="shared" si="7"/>
        <v>0</v>
      </c>
      <c r="O47" s="72">
        <f t="shared" si="8"/>
        <v>1</v>
      </c>
      <c r="P47" s="72">
        <f t="shared" si="9"/>
        <v>1</v>
      </c>
      <c r="Q47" s="96">
        <f t="shared" si="10"/>
        <v>0</v>
      </c>
      <c r="R47" s="71">
        <f t="shared" si="11"/>
        <v>4</v>
      </c>
      <c r="S47" s="103"/>
      <c r="T47" s="103"/>
      <c r="U47" s="71">
        <f t="shared" si="12"/>
        <v>4</v>
      </c>
      <c r="V47" s="103"/>
      <c r="W47" s="103"/>
      <c r="X47" s="71">
        <f t="shared" si="13"/>
        <v>20</v>
      </c>
      <c r="Y47" s="103"/>
      <c r="Z47" s="72">
        <f t="shared" si="14"/>
        <v>1</v>
      </c>
      <c r="AA47" s="72">
        <f t="shared" si="15"/>
        <v>1</v>
      </c>
      <c r="AB47" s="103"/>
      <c r="AC47" s="71">
        <f t="shared" si="16"/>
        <v>5</v>
      </c>
      <c r="AD47" s="103"/>
      <c r="AE47" s="103"/>
      <c r="AF47" s="71">
        <f t="shared" si="17"/>
        <v>5</v>
      </c>
      <c r="AG47" s="103"/>
      <c r="AH47" s="103"/>
      <c r="AI47" s="71">
        <f t="shared" si="18"/>
        <v>26</v>
      </c>
      <c r="AJ47" s="103"/>
      <c r="AK47" s="72">
        <f t="shared" si="19"/>
        <v>1</v>
      </c>
      <c r="AL47" s="72">
        <f t="shared" si="20"/>
        <v>1</v>
      </c>
      <c r="AM47" s="103"/>
      <c r="AN47" s="71">
        <f t="shared" si="21"/>
        <v>5</v>
      </c>
      <c r="AO47" s="103"/>
      <c r="AP47" s="103"/>
      <c r="AQ47" s="71">
        <f t="shared" si="22"/>
        <v>5</v>
      </c>
      <c r="AR47" s="103"/>
      <c r="AS47" s="103"/>
      <c r="AT47" s="71">
        <f t="shared" si="23"/>
        <v>26</v>
      </c>
      <c r="AU47" s="103"/>
      <c r="AV47" s="72">
        <f t="shared" si="24"/>
        <v>1</v>
      </c>
      <c r="AW47" s="72">
        <f t="shared" si="25"/>
        <v>1</v>
      </c>
      <c r="AX47" s="103"/>
      <c r="AY47" s="71">
        <f t="shared" si="26"/>
        <v>5</v>
      </c>
      <c r="AZ47" s="180"/>
      <c r="BA47" s="180"/>
      <c r="BB47" s="71">
        <f t="shared" si="27"/>
        <v>5</v>
      </c>
      <c r="BC47" s="180"/>
      <c r="BD47" s="180"/>
      <c r="BE47" s="71">
        <f t="shared" si="28"/>
        <v>26</v>
      </c>
      <c r="BF47" s="180"/>
      <c r="BG47" s="72">
        <f t="shared" si="29"/>
        <v>1</v>
      </c>
      <c r="BH47" s="72">
        <f t="shared" si="30"/>
        <v>1</v>
      </c>
      <c r="BI47" s="103"/>
      <c r="BJ47" s="71">
        <f t="shared" si="31"/>
        <v>3</v>
      </c>
      <c r="BK47" s="103"/>
      <c r="BL47" s="103"/>
      <c r="BM47" s="71">
        <f t="shared" si="32"/>
        <v>3</v>
      </c>
      <c r="BN47" s="103"/>
      <c r="BO47" s="103"/>
      <c r="BP47" s="71">
        <f t="shared" si="33"/>
        <v>16</v>
      </c>
      <c r="BQ47" s="103"/>
      <c r="BR47" s="72">
        <f t="shared" si="34"/>
        <v>1</v>
      </c>
      <c r="BS47" s="72">
        <f t="shared" si="35"/>
        <v>1</v>
      </c>
      <c r="BT47" s="103"/>
    </row>
    <row r="48" spans="1:72" x14ac:dyDescent="0.15">
      <c r="A48" s="96">
        <f>学生名簿!O50</f>
        <v>0</v>
      </c>
      <c r="B48" s="96">
        <f>学生名簿!P50</f>
        <v>0</v>
      </c>
      <c r="C48" s="97">
        <f>学生名簿!Q50</f>
        <v>0</v>
      </c>
      <c r="D48" s="96">
        <f>学生名簿!R50</f>
        <v>0</v>
      </c>
      <c r="E48" s="96">
        <f>学生名簿!S50</f>
        <v>0</v>
      </c>
      <c r="F48" s="96">
        <f>学生名簿!T50</f>
        <v>0</v>
      </c>
      <c r="G48" s="71">
        <f t="shared" si="0"/>
        <v>22</v>
      </c>
      <c r="H48" s="96">
        <f t="shared" si="1"/>
        <v>0</v>
      </c>
      <c r="I48" s="96">
        <f t="shared" si="2"/>
        <v>0</v>
      </c>
      <c r="J48" s="71">
        <f t="shared" si="3"/>
        <v>22</v>
      </c>
      <c r="K48" s="96">
        <f t="shared" si="4"/>
        <v>0</v>
      </c>
      <c r="L48" s="96">
        <f t="shared" si="5"/>
        <v>0</v>
      </c>
      <c r="M48" s="71">
        <f t="shared" si="6"/>
        <v>114</v>
      </c>
      <c r="N48" s="96">
        <f t="shared" si="7"/>
        <v>0</v>
      </c>
      <c r="O48" s="72">
        <f t="shared" si="8"/>
        <v>1</v>
      </c>
      <c r="P48" s="72">
        <f t="shared" si="9"/>
        <v>1</v>
      </c>
      <c r="Q48" s="96">
        <f t="shared" si="10"/>
        <v>0</v>
      </c>
      <c r="R48" s="71">
        <f t="shared" si="11"/>
        <v>4</v>
      </c>
      <c r="S48" s="103"/>
      <c r="T48" s="103"/>
      <c r="U48" s="71">
        <f t="shared" si="12"/>
        <v>4</v>
      </c>
      <c r="V48" s="103"/>
      <c r="W48" s="103"/>
      <c r="X48" s="71">
        <f t="shared" si="13"/>
        <v>20</v>
      </c>
      <c r="Y48" s="103"/>
      <c r="Z48" s="72">
        <f t="shared" si="14"/>
        <v>1</v>
      </c>
      <c r="AA48" s="72">
        <f t="shared" si="15"/>
        <v>1</v>
      </c>
      <c r="AB48" s="103"/>
      <c r="AC48" s="71">
        <f t="shared" si="16"/>
        <v>5</v>
      </c>
      <c r="AD48" s="103"/>
      <c r="AE48" s="103"/>
      <c r="AF48" s="71">
        <f t="shared" si="17"/>
        <v>5</v>
      </c>
      <c r="AG48" s="103"/>
      <c r="AH48" s="103"/>
      <c r="AI48" s="71">
        <f t="shared" si="18"/>
        <v>26</v>
      </c>
      <c r="AJ48" s="103"/>
      <c r="AK48" s="72">
        <f t="shared" si="19"/>
        <v>1</v>
      </c>
      <c r="AL48" s="72">
        <f t="shared" si="20"/>
        <v>1</v>
      </c>
      <c r="AM48" s="103"/>
      <c r="AN48" s="71">
        <f t="shared" si="21"/>
        <v>5</v>
      </c>
      <c r="AO48" s="103"/>
      <c r="AP48" s="103"/>
      <c r="AQ48" s="71">
        <f t="shared" si="22"/>
        <v>5</v>
      </c>
      <c r="AR48" s="103"/>
      <c r="AS48" s="103"/>
      <c r="AT48" s="71">
        <f t="shared" si="23"/>
        <v>26</v>
      </c>
      <c r="AU48" s="103"/>
      <c r="AV48" s="72">
        <f t="shared" si="24"/>
        <v>1</v>
      </c>
      <c r="AW48" s="72">
        <f t="shared" si="25"/>
        <v>1</v>
      </c>
      <c r="AX48" s="103"/>
      <c r="AY48" s="71">
        <f t="shared" si="26"/>
        <v>5</v>
      </c>
      <c r="AZ48" s="180"/>
      <c r="BA48" s="180"/>
      <c r="BB48" s="71">
        <f t="shared" si="27"/>
        <v>5</v>
      </c>
      <c r="BC48" s="180"/>
      <c r="BD48" s="180"/>
      <c r="BE48" s="71">
        <f t="shared" si="28"/>
        <v>26</v>
      </c>
      <c r="BF48" s="180"/>
      <c r="BG48" s="72">
        <f t="shared" si="29"/>
        <v>1</v>
      </c>
      <c r="BH48" s="72">
        <f t="shared" si="30"/>
        <v>1</v>
      </c>
      <c r="BI48" s="103"/>
      <c r="BJ48" s="71">
        <f t="shared" si="31"/>
        <v>3</v>
      </c>
      <c r="BK48" s="103"/>
      <c r="BL48" s="103"/>
      <c r="BM48" s="71">
        <f t="shared" si="32"/>
        <v>3</v>
      </c>
      <c r="BN48" s="103"/>
      <c r="BO48" s="103"/>
      <c r="BP48" s="71">
        <f t="shared" si="33"/>
        <v>16</v>
      </c>
      <c r="BQ48" s="103"/>
      <c r="BR48" s="72">
        <f t="shared" si="34"/>
        <v>1</v>
      </c>
      <c r="BS48" s="72">
        <f t="shared" si="35"/>
        <v>1</v>
      </c>
      <c r="BT48" s="103"/>
    </row>
    <row r="49" spans="1:72" x14ac:dyDescent="0.15">
      <c r="A49" s="96">
        <f>学生名簿!O51</f>
        <v>0</v>
      </c>
      <c r="B49" s="96">
        <f>学生名簿!P51</f>
        <v>0</v>
      </c>
      <c r="C49" s="97">
        <f>学生名簿!Q51</f>
        <v>0</v>
      </c>
      <c r="D49" s="96">
        <f>学生名簿!R51</f>
        <v>0</v>
      </c>
      <c r="E49" s="96">
        <f>学生名簿!S51</f>
        <v>0</v>
      </c>
      <c r="F49" s="96">
        <f>学生名簿!T51</f>
        <v>0</v>
      </c>
      <c r="G49" s="71">
        <f t="shared" si="0"/>
        <v>22</v>
      </c>
      <c r="H49" s="96">
        <f t="shared" si="1"/>
        <v>0</v>
      </c>
      <c r="I49" s="96">
        <f t="shared" si="2"/>
        <v>0</v>
      </c>
      <c r="J49" s="71">
        <f t="shared" si="3"/>
        <v>22</v>
      </c>
      <c r="K49" s="96">
        <f t="shared" si="4"/>
        <v>0</v>
      </c>
      <c r="L49" s="96">
        <f t="shared" si="5"/>
        <v>0</v>
      </c>
      <c r="M49" s="71">
        <f t="shared" si="6"/>
        <v>114</v>
      </c>
      <c r="N49" s="96">
        <f t="shared" si="7"/>
        <v>0</v>
      </c>
      <c r="O49" s="72">
        <f t="shared" si="8"/>
        <v>1</v>
      </c>
      <c r="P49" s="72">
        <f t="shared" si="9"/>
        <v>1</v>
      </c>
      <c r="Q49" s="96">
        <f t="shared" si="10"/>
        <v>0</v>
      </c>
      <c r="R49" s="71">
        <f t="shared" si="11"/>
        <v>4</v>
      </c>
      <c r="S49" s="103"/>
      <c r="T49" s="103"/>
      <c r="U49" s="71">
        <f t="shared" si="12"/>
        <v>4</v>
      </c>
      <c r="V49" s="103"/>
      <c r="W49" s="103"/>
      <c r="X49" s="71">
        <f t="shared" si="13"/>
        <v>20</v>
      </c>
      <c r="Y49" s="103"/>
      <c r="Z49" s="72">
        <f t="shared" si="14"/>
        <v>1</v>
      </c>
      <c r="AA49" s="72">
        <f t="shared" si="15"/>
        <v>1</v>
      </c>
      <c r="AB49" s="103"/>
      <c r="AC49" s="71">
        <f t="shared" si="16"/>
        <v>5</v>
      </c>
      <c r="AD49" s="103"/>
      <c r="AE49" s="103"/>
      <c r="AF49" s="71">
        <f t="shared" si="17"/>
        <v>5</v>
      </c>
      <c r="AG49" s="103"/>
      <c r="AH49" s="103"/>
      <c r="AI49" s="71">
        <f t="shared" si="18"/>
        <v>26</v>
      </c>
      <c r="AJ49" s="103"/>
      <c r="AK49" s="72">
        <f t="shared" si="19"/>
        <v>1</v>
      </c>
      <c r="AL49" s="72">
        <f t="shared" si="20"/>
        <v>1</v>
      </c>
      <c r="AM49" s="103"/>
      <c r="AN49" s="71">
        <f t="shared" si="21"/>
        <v>5</v>
      </c>
      <c r="AO49" s="103"/>
      <c r="AP49" s="103"/>
      <c r="AQ49" s="71">
        <f t="shared" si="22"/>
        <v>5</v>
      </c>
      <c r="AR49" s="103"/>
      <c r="AS49" s="103"/>
      <c r="AT49" s="71">
        <f t="shared" si="23"/>
        <v>26</v>
      </c>
      <c r="AU49" s="103"/>
      <c r="AV49" s="72">
        <f t="shared" si="24"/>
        <v>1</v>
      </c>
      <c r="AW49" s="72">
        <f t="shared" si="25"/>
        <v>1</v>
      </c>
      <c r="AX49" s="103"/>
      <c r="AY49" s="71">
        <f t="shared" si="26"/>
        <v>5</v>
      </c>
      <c r="AZ49" s="180"/>
      <c r="BA49" s="180"/>
      <c r="BB49" s="71">
        <f t="shared" si="27"/>
        <v>5</v>
      </c>
      <c r="BC49" s="180"/>
      <c r="BD49" s="180"/>
      <c r="BE49" s="71">
        <f t="shared" si="28"/>
        <v>26</v>
      </c>
      <c r="BF49" s="180"/>
      <c r="BG49" s="72">
        <f t="shared" si="29"/>
        <v>1</v>
      </c>
      <c r="BH49" s="72">
        <f t="shared" si="30"/>
        <v>1</v>
      </c>
      <c r="BI49" s="103"/>
      <c r="BJ49" s="71">
        <f t="shared" si="31"/>
        <v>3</v>
      </c>
      <c r="BK49" s="103"/>
      <c r="BL49" s="103"/>
      <c r="BM49" s="71">
        <f t="shared" si="32"/>
        <v>3</v>
      </c>
      <c r="BN49" s="103"/>
      <c r="BO49" s="103"/>
      <c r="BP49" s="71">
        <f t="shared" si="33"/>
        <v>16</v>
      </c>
      <c r="BQ49" s="103"/>
      <c r="BR49" s="72">
        <f t="shared" si="34"/>
        <v>1</v>
      </c>
      <c r="BS49" s="72">
        <f t="shared" si="35"/>
        <v>1</v>
      </c>
      <c r="BT49" s="103"/>
    </row>
    <row r="50" spans="1:72" x14ac:dyDescent="0.15">
      <c r="A50" s="96">
        <f>学生名簿!O52</f>
        <v>0</v>
      </c>
      <c r="B50" s="96">
        <f>学生名簿!P52</f>
        <v>0</v>
      </c>
      <c r="C50" s="97">
        <f>学生名簿!Q52</f>
        <v>0</v>
      </c>
      <c r="D50" s="96">
        <f>学生名簿!R52</f>
        <v>0</v>
      </c>
      <c r="E50" s="96">
        <f>学生名簿!S52</f>
        <v>0</v>
      </c>
      <c r="F50" s="96">
        <f>学生名簿!T52</f>
        <v>0</v>
      </c>
      <c r="G50" s="71">
        <f t="shared" si="0"/>
        <v>22</v>
      </c>
      <c r="H50" s="96">
        <f t="shared" si="1"/>
        <v>0</v>
      </c>
      <c r="I50" s="96">
        <f t="shared" si="2"/>
        <v>0</v>
      </c>
      <c r="J50" s="71">
        <f t="shared" si="3"/>
        <v>22</v>
      </c>
      <c r="K50" s="96">
        <f t="shared" si="4"/>
        <v>0</v>
      </c>
      <c r="L50" s="96">
        <f t="shared" si="5"/>
        <v>0</v>
      </c>
      <c r="M50" s="71">
        <f t="shared" si="6"/>
        <v>114</v>
      </c>
      <c r="N50" s="96">
        <f t="shared" si="7"/>
        <v>0</v>
      </c>
      <c r="O50" s="72">
        <f t="shared" si="8"/>
        <v>1</v>
      </c>
      <c r="P50" s="72">
        <f t="shared" si="9"/>
        <v>1</v>
      </c>
      <c r="Q50" s="96">
        <f t="shared" si="10"/>
        <v>0</v>
      </c>
      <c r="R50" s="71">
        <f t="shared" si="11"/>
        <v>4</v>
      </c>
      <c r="S50" s="103"/>
      <c r="T50" s="103"/>
      <c r="U50" s="71">
        <f t="shared" si="12"/>
        <v>4</v>
      </c>
      <c r="V50" s="103"/>
      <c r="W50" s="103"/>
      <c r="X50" s="71">
        <f t="shared" si="13"/>
        <v>20</v>
      </c>
      <c r="Y50" s="103"/>
      <c r="Z50" s="72">
        <f t="shared" si="14"/>
        <v>1</v>
      </c>
      <c r="AA50" s="72">
        <f t="shared" si="15"/>
        <v>1</v>
      </c>
      <c r="AB50" s="103"/>
      <c r="AC50" s="71">
        <f t="shared" si="16"/>
        <v>5</v>
      </c>
      <c r="AD50" s="103"/>
      <c r="AE50" s="103"/>
      <c r="AF50" s="71">
        <f t="shared" si="17"/>
        <v>5</v>
      </c>
      <c r="AG50" s="103"/>
      <c r="AH50" s="103"/>
      <c r="AI50" s="71">
        <f t="shared" si="18"/>
        <v>26</v>
      </c>
      <c r="AJ50" s="103"/>
      <c r="AK50" s="72">
        <f t="shared" si="19"/>
        <v>1</v>
      </c>
      <c r="AL50" s="72">
        <f t="shared" si="20"/>
        <v>1</v>
      </c>
      <c r="AM50" s="103"/>
      <c r="AN50" s="71">
        <f t="shared" si="21"/>
        <v>5</v>
      </c>
      <c r="AO50" s="103"/>
      <c r="AP50" s="103"/>
      <c r="AQ50" s="71">
        <f t="shared" si="22"/>
        <v>5</v>
      </c>
      <c r="AR50" s="103"/>
      <c r="AS50" s="103"/>
      <c r="AT50" s="71">
        <f t="shared" si="23"/>
        <v>26</v>
      </c>
      <c r="AU50" s="103"/>
      <c r="AV50" s="72">
        <f t="shared" si="24"/>
        <v>1</v>
      </c>
      <c r="AW50" s="72">
        <f t="shared" si="25"/>
        <v>1</v>
      </c>
      <c r="AX50" s="103"/>
      <c r="AY50" s="71">
        <f t="shared" si="26"/>
        <v>5</v>
      </c>
      <c r="AZ50" s="180"/>
      <c r="BA50" s="180"/>
      <c r="BB50" s="71">
        <f t="shared" si="27"/>
        <v>5</v>
      </c>
      <c r="BC50" s="180"/>
      <c r="BD50" s="180"/>
      <c r="BE50" s="71">
        <f t="shared" si="28"/>
        <v>26</v>
      </c>
      <c r="BF50" s="180"/>
      <c r="BG50" s="72">
        <f t="shared" si="29"/>
        <v>1</v>
      </c>
      <c r="BH50" s="72">
        <f t="shared" si="30"/>
        <v>1</v>
      </c>
      <c r="BI50" s="103"/>
      <c r="BJ50" s="71">
        <f t="shared" si="31"/>
        <v>3</v>
      </c>
      <c r="BK50" s="103"/>
      <c r="BL50" s="103"/>
      <c r="BM50" s="71">
        <f t="shared" si="32"/>
        <v>3</v>
      </c>
      <c r="BN50" s="103"/>
      <c r="BO50" s="103"/>
      <c r="BP50" s="71">
        <f t="shared" si="33"/>
        <v>16</v>
      </c>
      <c r="BQ50" s="103"/>
      <c r="BR50" s="72">
        <f t="shared" si="34"/>
        <v>1</v>
      </c>
      <c r="BS50" s="72">
        <f t="shared" si="35"/>
        <v>1</v>
      </c>
      <c r="BT50" s="103"/>
    </row>
    <row r="51" spans="1:72" x14ac:dyDescent="0.15">
      <c r="A51" s="96">
        <f>学生名簿!O53</f>
        <v>0</v>
      </c>
      <c r="B51" s="96">
        <f>学生名簿!P53</f>
        <v>0</v>
      </c>
      <c r="C51" s="97">
        <f>学生名簿!Q53</f>
        <v>0</v>
      </c>
      <c r="D51" s="96">
        <f>学生名簿!R53</f>
        <v>0</v>
      </c>
      <c r="E51" s="96">
        <f>学生名簿!S53</f>
        <v>0</v>
      </c>
      <c r="F51" s="96">
        <f>学生名簿!T53</f>
        <v>0</v>
      </c>
      <c r="G51" s="71">
        <f t="shared" si="0"/>
        <v>22</v>
      </c>
      <c r="H51" s="96">
        <f t="shared" si="1"/>
        <v>0</v>
      </c>
      <c r="I51" s="96">
        <f t="shared" si="2"/>
        <v>0</v>
      </c>
      <c r="J51" s="71">
        <f t="shared" si="3"/>
        <v>22</v>
      </c>
      <c r="K51" s="96">
        <f t="shared" si="4"/>
        <v>0</v>
      </c>
      <c r="L51" s="96">
        <f t="shared" si="5"/>
        <v>0</v>
      </c>
      <c r="M51" s="71">
        <f t="shared" si="6"/>
        <v>114</v>
      </c>
      <c r="N51" s="96">
        <f t="shared" si="7"/>
        <v>0</v>
      </c>
      <c r="O51" s="72">
        <f t="shared" si="8"/>
        <v>1</v>
      </c>
      <c r="P51" s="72">
        <f t="shared" si="9"/>
        <v>1</v>
      </c>
      <c r="Q51" s="96">
        <f t="shared" si="10"/>
        <v>0</v>
      </c>
      <c r="R51" s="71">
        <f t="shared" si="11"/>
        <v>4</v>
      </c>
      <c r="S51" s="103"/>
      <c r="T51" s="103"/>
      <c r="U51" s="71">
        <f t="shared" si="12"/>
        <v>4</v>
      </c>
      <c r="V51" s="103"/>
      <c r="W51" s="103"/>
      <c r="X51" s="71">
        <f t="shared" si="13"/>
        <v>20</v>
      </c>
      <c r="Y51" s="103"/>
      <c r="Z51" s="72">
        <f t="shared" si="14"/>
        <v>1</v>
      </c>
      <c r="AA51" s="72">
        <f t="shared" si="15"/>
        <v>1</v>
      </c>
      <c r="AB51" s="103"/>
      <c r="AC51" s="71">
        <f t="shared" si="16"/>
        <v>5</v>
      </c>
      <c r="AD51" s="103"/>
      <c r="AE51" s="103"/>
      <c r="AF51" s="71">
        <f t="shared" si="17"/>
        <v>5</v>
      </c>
      <c r="AG51" s="103"/>
      <c r="AH51" s="103"/>
      <c r="AI51" s="71">
        <f t="shared" si="18"/>
        <v>26</v>
      </c>
      <c r="AJ51" s="103"/>
      <c r="AK51" s="72">
        <f t="shared" si="19"/>
        <v>1</v>
      </c>
      <c r="AL51" s="72">
        <f t="shared" si="20"/>
        <v>1</v>
      </c>
      <c r="AM51" s="103"/>
      <c r="AN51" s="71">
        <f t="shared" si="21"/>
        <v>5</v>
      </c>
      <c r="AO51" s="103"/>
      <c r="AP51" s="103"/>
      <c r="AQ51" s="71">
        <f t="shared" si="22"/>
        <v>5</v>
      </c>
      <c r="AR51" s="103"/>
      <c r="AS51" s="103"/>
      <c r="AT51" s="71">
        <f t="shared" si="23"/>
        <v>26</v>
      </c>
      <c r="AU51" s="103"/>
      <c r="AV51" s="72">
        <f t="shared" si="24"/>
        <v>1</v>
      </c>
      <c r="AW51" s="72">
        <f t="shared" si="25"/>
        <v>1</v>
      </c>
      <c r="AX51" s="103"/>
      <c r="AY51" s="71">
        <f t="shared" si="26"/>
        <v>5</v>
      </c>
      <c r="AZ51" s="180"/>
      <c r="BA51" s="180"/>
      <c r="BB51" s="71">
        <f t="shared" si="27"/>
        <v>5</v>
      </c>
      <c r="BC51" s="180"/>
      <c r="BD51" s="180"/>
      <c r="BE51" s="71">
        <f t="shared" si="28"/>
        <v>26</v>
      </c>
      <c r="BF51" s="180"/>
      <c r="BG51" s="72">
        <f t="shared" si="29"/>
        <v>1</v>
      </c>
      <c r="BH51" s="72">
        <f t="shared" si="30"/>
        <v>1</v>
      </c>
      <c r="BI51" s="103"/>
      <c r="BJ51" s="71">
        <f t="shared" si="31"/>
        <v>3</v>
      </c>
      <c r="BK51" s="103"/>
      <c r="BL51" s="103"/>
      <c r="BM51" s="71">
        <f t="shared" si="32"/>
        <v>3</v>
      </c>
      <c r="BN51" s="103"/>
      <c r="BO51" s="103"/>
      <c r="BP51" s="71">
        <f t="shared" si="33"/>
        <v>16</v>
      </c>
      <c r="BQ51" s="103"/>
      <c r="BR51" s="72">
        <f t="shared" si="34"/>
        <v>1</v>
      </c>
      <c r="BS51" s="72">
        <f t="shared" si="35"/>
        <v>1</v>
      </c>
      <c r="BT51" s="103"/>
    </row>
    <row r="52" spans="1:72" x14ac:dyDescent="0.15">
      <c r="A52" s="96">
        <f>学生名簿!O54</f>
        <v>0</v>
      </c>
      <c r="B52" s="96">
        <f>学生名簿!P54</f>
        <v>0</v>
      </c>
      <c r="C52" s="97">
        <f>学生名簿!Q54</f>
        <v>0</v>
      </c>
      <c r="D52" s="96">
        <f>学生名簿!R54</f>
        <v>0</v>
      </c>
      <c r="E52" s="96">
        <f>学生名簿!S54</f>
        <v>0</v>
      </c>
      <c r="F52" s="96">
        <f>学生名簿!T54</f>
        <v>0</v>
      </c>
      <c r="G52" s="71">
        <f t="shared" si="0"/>
        <v>22</v>
      </c>
      <c r="H52" s="96">
        <f t="shared" si="1"/>
        <v>0</v>
      </c>
      <c r="I52" s="96">
        <f t="shared" si="2"/>
        <v>0</v>
      </c>
      <c r="J52" s="71">
        <f t="shared" si="3"/>
        <v>22</v>
      </c>
      <c r="K52" s="96">
        <f t="shared" si="4"/>
        <v>0</v>
      </c>
      <c r="L52" s="96">
        <f t="shared" si="5"/>
        <v>0</v>
      </c>
      <c r="M52" s="71">
        <f t="shared" si="6"/>
        <v>114</v>
      </c>
      <c r="N52" s="96">
        <f t="shared" si="7"/>
        <v>0</v>
      </c>
      <c r="O52" s="72">
        <f t="shared" si="8"/>
        <v>1</v>
      </c>
      <c r="P52" s="72">
        <f t="shared" si="9"/>
        <v>1</v>
      </c>
      <c r="Q52" s="96">
        <f t="shared" si="10"/>
        <v>0</v>
      </c>
      <c r="R52" s="71">
        <f t="shared" si="11"/>
        <v>4</v>
      </c>
      <c r="S52" s="103"/>
      <c r="T52" s="103"/>
      <c r="U52" s="71">
        <f t="shared" si="12"/>
        <v>4</v>
      </c>
      <c r="V52" s="103"/>
      <c r="W52" s="103"/>
      <c r="X52" s="71">
        <f t="shared" si="13"/>
        <v>20</v>
      </c>
      <c r="Y52" s="103"/>
      <c r="Z52" s="72">
        <f t="shared" si="14"/>
        <v>1</v>
      </c>
      <c r="AA52" s="72">
        <f t="shared" si="15"/>
        <v>1</v>
      </c>
      <c r="AB52" s="103"/>
      <c r="AC52" s="71">
        <f t="shared" si="16"/>
        <v>5</v>
      </c>
      <c r="AD52" s="103"/>
      <c r="AE52" s="103"/>
      <c r="AF52" s="71">
        <f t="shared" si="17"/>
        <v>5</v>
      </c>
      <c r="AG52" s="103"/>
      <c r="AH52" s="103"/>
      <c r="AI52" s="71">
        <f t="shared" si="18"/>
        <v>26</v>
      </c>
      <c r="AJ52" s="103"/>
      <c r="AK52" s="72">
        <f t="shared" si="19"/>
        <v>1</v>
      </c>
      <c r="AL52" s="72">
        <f t="shared" si="20"/>
        <v>1</v>
      </c>
      <c r="AM52" s="103"/>
      <c r="AN52" s="71">
        <f t="shared" si="21"/>
        <v>5</v>
      </c>
      <c r="AO52" s="103"/>
      <c r="AP52" s="103"/>
      <c r="AQ52" s="71">
        <f t="shared" si="22"/>
        <v>5</v>
      </c>
      <c r="AR52" s="103"/>
      <c r="AS52" s="103"/>
      <c r="AT52" s="71">
        <f t="shared" si="23"/>
        <v>26</v>
      </c>
      <c r="AU52" s="103"/>
      <c r="AV52" s="72">
        <f t="shared" si="24"/>
        <v>1</v>
      </c>
      <c r="AW52" s="72">
        <f t="shared" si="25"/>
        <v>1</v>
      </c>
      <c r="AX52" s="103"/>
      <c r="AY52" s="71">
        <f t="shared" si="26"/>
        <v>5</v>
      </c>
      <c r="AZ52" s="180"/>
      <c r="BA52" s="180"/>
      <c r="BB52" s="71">
        <f t="shared" si="27"/>
        <v>5</v>
      </c>
      <c r="BC52" s="180"/>
      <c r="BD52" s="180"/>
      <c r="BE52" s="71">
        <f t="shared" si="28"/>
        <v>26</v>
      </c>
      <c r="BF52" s="182"/>
      <c r="BG52" s="72">
        <f t="shared" si="29"/>
        <v>1</v>
      </c>
      <c r="BH52" s="72">
        <f t="shared" si="30"/>
        <v>1</v>
      </c>
      <c r="BI52" s="103"/>
      <c r="BJ52" s="71">
        <f t="shared" si="31"/>
        <v>3</v>
      </c>
      <c r="BK52" s="103"/>
      <c r="BL52" s="103"/>
      <c r="BM52" s="71">
        <f t="shared" si="32"/>
        <v>3</v>
      </c>
      <c r="BN52" s="103"/>
      <c r="BO52" s="103"/>
      <c r="BP52" s="71">
        <f t="shared" si="33"/>
        <v>16</v>
      </c>
      <c r="BQ52" s="103"/>
      <c r="BR52" s="72">
        <f t="shared" si="34"/>
        <v>1</v>
      </c>
      <c r="BS52" s="72">
        <f t="shared" si="35"/>
        <v>1</v>
      </c>
      <c r="BT52" s="103"/>
    </row>
    <row r="53" spans="1:72" x14ac:dyDescent="0.15">
      <c r="A53" s="96">
        <f>学生名簿!O55</f>
        <v>0</v>
      </c>
      <c r="B53" s="96">
        <f>学生名簿!P55</f>
        <v>0</v>
      </c>
      <c r="C53" s="97">
        <f>学生名簿!Q55</f>
        <v>0</v>
      </c>
      <c r="D53" s="96">
        <f>学生名簿!R55</f>
        <v>0</v>
      </c>
      <c r="E53" s="96">
        <f>学生名簿!S55</f>
        <v>0</v>
      </c>
      <c r="F53" s="96">
        <f>学生名簿!T55</f>
        <v>0</v>
      </c>
      <c r="G53" s="71">
        <f t="shared" si="0"/>
        <v>22</v>
      </c>
      <c r="H53" s="96">
        <f t="shared" si="1"/>
        <v>0</v>
      </c>
      <c r="I53" s="96">
        <f t="shared" si="2"/>
        <v>0</v>
      </c>
      <c r="J53" s="71">
        <f t="shared" si="3"/>
        <v>22</v>
      </c>
      <c r="K53" s="96">
        <f t="shared" si="4"/>
        <v>0</v>
      </c>
      <c r="L53" s="96">
        <f t="shared" si="5"/>
        <v>0</v>
      </c>
      <c r="M53" s="71">
        <f t="shared" si="6"/>
        <v>114</v>
      </c>
      <c r="N53" s="96">
        <f t="shared" si="7"/>
        <v>0</v>
      </c>
      <c r="O53" s="72">
        <f t="shared" si="8"/>
        <v>1</v>
      </c>
      <c r="P53" s="72">
        <f t="shared" si="9"/>
        <v>1</v>
      </c>
      <c r="Q53" s="96">
        <f t="shared" si="10"/>
        <v>0</v>
      </c>
      <c r="R53" s="71">
        <f t="shared" si="11"/>
        <v>4</v>
      </c>
      <c r="S53" s="103"/>
      <c r="T53" s="103"/>
      <c r="U53" s="71">
        <f t="shared" si="12"/>
        <v>4</v>
      </c>
      <c r="V53" s="103"/>
      <c r="W53" s="103"/>
      <c r="X53" s="71">
        <f t="shared" si="13"/>
        <v>20</v>
      </c>
      <c r="Y53" s="103"/>
      <c r="Z53" s="72">
        <f t="shared" si="14"/>
        <v>1</v>
      </c>
      <c r="AA53" s="72">
        <f t="shared" si="15"/>
        <v>1</v>
      </c>
      <c r="AB53" s="103"/>
      <c r="AC53" s="71">
        <f t="shared" si="16"/>
        <v>5</v>
      </c>
      <c r="AD53" s="103"/>
      <c r="AE53" s="103"/>
      <c r="AF53" s="71">
        <f t="shared" si="17"/>
        <v>5</v>
      </c>
      <c r="AG53" s="103"/>
      <c r="AH53" s="103"/>
      <c r="AI53" s="71">
        <f t="shared" si="18"/>
        <v>26</v>
      </c>
      <c r="AJ53" s="103"/>
      <c r="AK53" s="72">
        <f t="shared" si="19"/>
        <v>1</v>
      </c>
      <c r="AL53" s="72">
        <f t="shared" si="20"/>
        <v>1</v>
      </c>
      <c r="AM53" s="103"/>
      <c r="AN53" s="71">
        <f t="shared" si="21"/>
        <v>5</v>
      </c>
      <c r="AO53" s="103"/>
      <c r="AP53" s="103"/>
      <c r="AQ53" s="71">
        <f t="shared" si="22"/>
        <v>5</v>
      </c>
      <c r="AR53" s="103"/>
      <c r="AS53" s="103"/>
      <c r="AT53" s="71">
        <f t="shared" si="23"/>
        <v>26</v>
      </c>
      <c r="AU53" s="103"/>
      <c r="AV53" s="72">
        <f t="shared" si="24"/>
        <v>1</v>
      </c>
      <c r="AW53" s="72">
        <f t="shared" si="25"/>
        <v>1</v>
      </c>
      <c r="AX53" s="103"/>
      <c r="AY53" s="71">
        <f t="shared" si="26"/>
        <v>5</v>
      </c>
      <c r="AZ53" s="180"/>
      <c r="BA53" s="180"/>
      <c r="BB53" s="71">
        <f t="shared" si="27"/>
        <v>5</v>
      </c>
      <c r="BC53" s="180"/>
      <c r="BD53" s="180"/>
      <c r="BE53" s="71">
        <f t="shared" si="28"/>
        <v>26</v>
      </c>
      <c r="BF53" s="182"/>
      <c r="BG53" s="72">
        <f t="shared" si="29"/>
        <v>1</v>
      </c>
      <c r="BH53" s="72">
        <f t="shared" si="30"/>
        <v>1</v>
      </c>
      <c r="BI53" s="103"/>
      <c r="BJ53" s="71">
        <f t="shared" si="31"/>
        <v>3</v>
      </c>
      <c r="BK53" s="103"/>
      <c r="BL53" s="103"/>
      <c r="BM53" s="71">
        <f t="shared" si="32"/>
        <v>3</v>
      </c>
      <c r="BN53" s="103"/>
      <c r="BO53" s="103"/>
      <c r="BP53" s="71">
        <f t="shared" si="33"/>
        <v>16</v>
      </c>
      <c r="BQ53" s="103"/>
      <c r="BR53" s="72">
        <f t="shared" si="34"/>
        <v>1</v>
      </c>
      <c r="BS53" s="72">
        <f t="shared" si="35"/>
        <v>1</v>
      </c>
      <c r="BT53" s="103"/>
    </row>
    <row r="54" spans="1:72" x14ac:dyDescent="0.15">
      <c r="A54" s="96">
        <f>学生名簿!O56</f>
        <v>0</v>
      </c>
      <c r="B54" s="96">
        <f>学生名簿!P56</f>
        <v>0</v>
      </c>
      <c r="C54" s="97">
        <f>学生名簿!Q56</f>
        <v>0</v>
      </c>
      <c r="D54" s="96">
        <f>学生名簿!R56</f>
        <v>0</v>
      </c>
      <c r="E54" s="96">
        <f>学生名簿!S56</f>
        <v>0</v>
      </c>
      <c r="F54" s="96">
        <f>学生名簿!T56</f>
        <v>0</v>
      </c>
      <c r="G54" s="71">
        <f t="shared" si="0"/>
        <v>22</v>
      </c>
      <c r="H54" s="96">
        <f t="shared" si="1"/>
        <v>0</v>
      </c>
      <c r="I54" s="96">
        <f t="shared" si="2"/>
        <v>0</v>
      </c>
      <c r="J54" s="71">
        <f t="shared" si="3"/>
        <v>22</v>
      </c>
      <c r="K54" s="96">
        <f t="shared" si="4"/>
        <v>0</v>
      </c>
      <c r="L54" s="96">
        <f t="shared" si="5"/>
        <v>0</v>
      </c>
      <c r="M54" s="71">
        <f t="shared" si="6"/>
        <v>114</v>
      </c>
      <c r="N54" s="96">
        <f t="shared" si="7"/>
        <v>0</v>
      </c>
      <c r="O54" s="72">
        <f t="shared" si="8"/>
        <v>1</v>
      </c>
      <c r="P54" s="72">
        <f t="shared" si="9"/>
        <v>1</v>
      </c>
      <c r="Q54" s="96">
        <f t="shared" si="10"/>
        <v>0</v>
      </c>
      <c r="R54" s="71">
        <f t="shared" si="11"/>
        <v>4</v>
      </c>
      <c r="S54" s="103"/>
      <c r="T54" s="103"/>
      <c r="U54" s="71">
        <f t="shared" si="12"/>
        <v>4</v>
      </c>
      <c r="V54" s="103"/>
      <c r="W54" s="103"/>
      <c r="X54" s="71">
        <f t="shared" si="13"/>
        <v>20</v>
      </c>
      <c r="Y54" s="103"/>
      <c r="Z54" s="72">
        <f t="shared" si="14"/>
        <v>1</v>
      </c>
      <c r="AA54" s="72">
        <f t="shared" si="15"/>
        <v>1</v>
      </c>
      <c r="AB54" s="103"/>
      <c r="AC54" s="71">
        <f t="shared" si="16"/>
        <v>5</v>
      </c>
      <c r="AD54" s="103"/>
      <c r="AE54" s="103"/>
      <c r="AF54" s="71">
        <f t="shared" si="17"/>
        <v>5</v>
      </c>
      <c r="AG54" s="103"/>
      <c r="AH54" s="103"/>
      <c r="AI54" s="71">
        <f t="shared" si="18"/>
        <v>26</v>
      </c>
      <c r="AJ54" s="103"/>
      <c r="AK54" s="72">
        <f t="shared" si="19"/>
        <v>1</v>
      </c>
      <c r="AL54" s="72">
        <f t="shared" si="20"/>
        <v>1</v>
      </c>
      <c r="AM54" s="103"/>
      <c r="AN54" s="71">
        <f t="shared" si="21"/>
        <v>5</v>
      </c>
      <c r="AO54" s="103"/>
      <c r="AP54" s="103"/>
      <c r="AQ54" s="71">
        <f t="shared" si="22"/>
        <v>5</v>
      </c>
      <c r="AR54" s="103"/>
      <c r="AS54" s="103"/>
      <c r="AT54" s="71">
        <f t="shared" si="23"/>
        <v>26</v>
      </c>
      <c r="AU54" s="103"/>
      <c r="AV54" s="72">
        <f t="shared" si="24"/>
        <v>1</v>
      </c>
      <c r="AW54" s="72">
        <f t="shared" si="25"/>
        <v>1</v>
      </c>
      <c r="AX54" s="103"/>
      <c r="AY54" s="71">
        <f t="shared" si="26"/>
        <v>5</v>
      </c>
      <c r="AZ54" s="180"/>
      <c r="BA54" s="180"/>
      <c r="BB54" s="71">
        <f t="shared" si="27"/>
        <v>5</v>
      </c>
      <c r="BC54" s="180"/>
      <c r="BD54" s="180"/>
      <c r="BE54" s="71">
        <f t="shared" si="28"/>
        <v>26</v>
      </c>
      <c r="BF54" s="180"/>
      <c r="BG54" s="72">
        <f t="shared" si="29"/>
        <v>1</v>
      </c>
      <c r="BH54" s="72">
        <f t="shared" si="30"/>
        <v>1</v>
      </c>
      <c r="BI54" s="103"/>
      <c r="BJ54" s="71">
        <f t="shared" si="31"/>
        <v>3</v>
      </c>
      <c r="BK54" s="103"/>
      <c r="BL54" s="103"/>
      <c r="BM54" s="71">
        <f t="shared" si="32"/>
        <v>3</v>
      </c>
      <c r="BN54" s="103"/>
      <c r="BO54" s="103"/>
      <c r="BP54" s="71">
        <f t="shared" si="33"/>
        <v>16</v>
      </c>
      <c r="BQ54" s="103"/>
      <c r="BR54" s="72">
        <f t="shared" si="34"/>
        <v>1</v>
      </c>
      <c r="BS54" s="72">
        <f t="shared" si="35"/>
        <v>1</v>
      </c>
      <c r="BT54" s="103"/>
    </row>
    <row r="55" spans="1:72" x14ac:dyDescent="0.15">
      <c r="A55" s="96">
        <f>学生名簿!O57</f>
        <v>0</v>
      </c>
      <c r="B55" s="96">
        <f>学生名簿!P57</f>
        <v>0</v>
      </c>
      <c r="C55" s="97">
        <f>学生名簿!Q57</f>
        <v>0</v>
      </c>
      <c r="D55" s="96">
        <f>学生名簿!R57</f>
        <v>0</v>
      </c>
      <c r="E55" s="96">
        <f>学生名簿!S57</f>
        <v>0</v>
      </c>
      <c r="F55" s="96">
        <f>学生名簿!T57</f>
        <v>0</v>
      </c>
      <c r="G55" s="71">
        <f t="shared" si="0"/>
        <v>22</v>
      </c>
      <c r="H55" s="96">
        <f t="shared" si="1"/>
        <v>0</v>
      </c>
      <c r="I55" s="96">
        <f t="shared" si="2"/>
        <v>0</v>
      </c>
      <c r="J55" s="71">
        <f t="shared" si="3"/>
        <v>22</v>
      </c>
      <c r="K55" s="96">
        <f t="shared" si="4"/>
        <v>0</v>
      </c>
      <c r="L55" s="96">
        <f t="shared" si="5"/>
        <v>0</v>
      </c>
      <c r="M55" s="71">
        <f t="shared" si="6"/>
        <v>114</v>
      </c>
      <c r="N55" s="96">
        <f t="shared" si="7"/>
        <v>0</v>
      </c>
      <c r="O55" s="72">
        <f t="shared" si="8"/>
        <v>1</v>
      </c>
      <c r="P55" s="72">
        <f t="shared" si="9"/>
        <v>1</v>
      </c>
      <c r="Q55" s="96">
        <f t="shared" si="10"/>
        <v>0</v>
      </c>
      <c r="R55" s="71">
        <f t="shared" si="11"/>
        <v>4</v>
      </c>
      <c r="S55" s="103"/>
      <c r="T55" s="103"/>
      <c r="U55" s="71">
        <f t="shared" si="12"/>
        <v>4</v>
      </c>
      <c r="V55" s="103"/>
      <c r="W55" s="103"/>
      <c r="X55" s="71">
        <f t="shared" si="13"/>
        <v>20</v>
      </c>
      <c r="Y55" s="103"/>
      <c r="Z55" s="72">
        <f t="shared" si="14"/>
        <v>1</v>
      </c>
      <c r="AA55" s="72">
        <f t="shared" si="15"/>
        <v>1</v>
      </c>
      <c r="AB55" s="103"/>
      <c r="AC55" s="71">
        <f t="shared" si="16"/>
        <v>5</v>
      </c>
      <c r="AD55" s="103"/>
      <c r="AE55" s="103"/>
      <c r="AF55" s="71">
        <f t="shared" si="17"/>
        <v>5</v>
      </c>
      <c r="AG55" s="103"/>
      <c r="AH55" s="103"/>
      <c r="AI55" s="71">
        <f t="shared" si="18"/>
        <v>26</v>
      </c>
      <c r="AJ55" s="103"/>
      <c r="AK55" s="72">
        <f t="shared" si="19"/>
        <v>1</v>
      </c>
      <c r="AL55" s="72">
        <f t="shared" si="20"/>
        <v>1</v>
      </c>
      <c r="AM55" s="103"/>
      <c r="AN55" s="71">
        <f t="shared" si="21"/>
        <v>5</v>
      </c>
      <c r="AO55" s="103"/>
      <c r="AP55" s="103"/>
      <c r="AQ55" s="71">
        <f t="shared" si="22"/>
        <v>5</v>
      </c>
      <c r="AR55" s="103"/>
      <c r="AS55" s="103"/>
      <c r="AT55" s="71">
        <f t="shared" si="23"/>
        <v>26</v>
      </c>
      <c r="AU55" s="103"/>
      <c r="AV55" s="72">
        <f t="shared" si="24"/>
        <v>1</v>
      </c>
      <c r="AW55" s="72">
        <f t="shared" si="25"/>
        <v>1</v>
      </c>
      <c r="AX55" s="103"/>
      <c r="AY55" s="71">
        <f t="shared" si="26"/>
        <v>5</v>
      </c>
      <c r="AZ55" s="180"/>
      <c r="BA55" s="180"/>
      <c r="BB55" s="71">
        <f t="shared" si="27"/>
        <v>5</v>
      </c>
      <c r="BC55" s="180"/>
      <c r="BD55" s="180"/>
      <c r="BE55" s="71">
        <f t="shared" si="28"/>
        <v>26</v>
      </c>
      <c r="BF55" s="182"/>
      <c r="BG55" s="72">
        <f t="shared" si="29"/>
        <v>1</v>
      </c>
      <c r="BH55" s="72">
        <f t="shared" si="30"/>
        <v>1</v>
      </c>
      <c r="BI55" s="103"/>
      <c r="BJ55" s="71">
        <f t="shared" si="31"/>
        <v>3</v>
      </c>
      <c r="BK55" s="103"/>
      <c r="BL55" s="103"/>
      <c r="BM55" s="71">
        <f t="shared" si="32"/>
        <v>3</v>
      </c>
      <c r="BN55" s="103"/>
      <c r="BO55" s="103"/>
      <c r="BP55" s="71">
        <f t="shared" si="33"/>
        <v>16</v>
      </c>
      <c r="BQ55" s="103"/>
      <c r="BR55" s="72">
        <f t="shared" si="34"/>
        <v>1</v>
      </c>
      <c r="BS55" s="72">
        <f t="shared" si="35"/>
        <v>1</v>
      </c>
      <c r="BT55" s="103"/>
    </row>
    <row r="56" spans="1:72" x14ac:dyDescent="0.15">
      <c r="A56" s="96">
        <f>学生名簿!O58</f>
        <v>0</v>
      </c>
      <c r="B56" s="96">
        <f>学生名簿!P58</f>
        <v>0</v>
      </c>
      <c r="C56" s="97">
        <f>学生名簿!Q58</f>
        <v>0</v>
      </c>
      <c r="D56" s="96">
        <f>学生名簿!R58</f>
        <v>0</v>
      </c>
      <c r="E56" s="96">
        <f>学生名簿!S58</f>
        <v>0</v>
      </c>
      <c r="F56" s="96">
        <f>学生名簿!T58</f>
        <v>0</v>
      </c>
      <c r="G56" s="71">
        <f t="shared" ref="G56:G119" si="36">$I$2</f>
        <v>22</v>
      </c>
      <c r="H56" s="96">
        <f t="shared" ref="H56:H119" si="37">S56+AD56+AO56+AZ56+BK56</f>
        <v>0</v>
      </c>
      <c r="I56" s="96">
        <f t="shared" ref="I56:I119" si="38">T56+AE56+AP56+BA56+BL56</f>
        <v>0</v>
      </c>
      <c r="J56" s="71">
        <f t="shared" ref="J56:J119" si="39">(G56-H56)-I56</f>
        <v>22</v>
      </c>
      <c r="K56" s="96">
        <f t="shared" ref="K56:K119" si="40">V56+AG56+AR56+BC56+BN56</f>
        <v>0</v>
      </c>
      <c r="L56" s="96">
        <f t="shared" ref="L56:L119" si="41">W56+AH56+AS56+BD56+BO56</f>
        <v>0</v>
      </c>
      <c r="M56" s="71">
        <f t="shared" ref="M56:M119" si="42">$M$2-(H56*4.2)</f>
        <v>114</v>
      </c>
      <c r="N56" s="96">
        <f t="shared" ref="N56:N119" si="43">Y56+AJ56+AU56+BF56+BQ56</f>
        <v>0</v>
      </c>
      <c r="O56" s="72">
        <f t="shared" ref="O56:O119" si="44">IF((G56-(H56+I56))&lt;=0,IF(G56&lt;&gt;0,0,"???"),J56/(G56-H56))</f>
        <v>1</v>
      </c>
      <c r="P56" s="72">
        <f t="shared" ref="P56:P119" si="45">IF(M56&gt;=(N56+Q56),IF(M56&lt;&gt;0,((M56-N56)+Q56)/M56,"???"),"??")</f>
        <v>1</v>
      </c>
      <c r="Q56" s="96">
        <f t="shared" ref="Q56:Q119" si="46">AB56+AM56+AX56+BI56+BT56</f>
        <v>0</v>
      </c>
      <c r="R56" s="71">
        <f t="shared" ref="R56:R119" si="47">$T$2</f>
        <v>4</v>
      </c>
      <c r="S56" s="103"/>
      <c r="T56" s="103"/>
      <c r="U56" s="71">
        <f t="shared" ref="U56:U119" si="48">(R56-S56)-T56</f>
        <v>4</v>
      </c>
      <c r="V56" s="103"/>
      <c r="W56" s="103"/>
      <c r="X56" s="71">
        <f t="shared" ref="X56:X119" si="49">$X$2-(S56*4.2)</f>
        <v>20</v>
      </c>
      <c r="Y56" s="103"/>
      <c r="Z56" s="72">
        <f t="shared" ref="Z56:Z119" si="50">IF((R56-(S56+T56))&lt;=0,IF(R56&lt;&gt;0,0,"???"),U56/(R56-S56))</f>
        <v>1</v>
      </c>
      <c r="AA56" s="72">
        <f t="shared" ref="AA56:AA119" si="51">IF(X56&gt;=(Y56+AB56),IF(X56&lt;&gt;0,((X56-Y56)+AB56)/X56,"???"),"??")</f>
        <v>1</v>
      </c>
      <c r="AB56" s="103"/>
      <c r="AC56" s="71">
        <f t="shared" ref="AC56:AC119" si="52">$AE$2</f>
        <v>5</v>
      </c>
      <c r="AD56" s="103"/>
      <c r="AE56" s="103"/>
      <c r="AF56" s="71">
        <f t="shared" ref="AF56:AF119" si="53">(AC56-AD56)-AE56</f>
        <v>5</v>
      </c>
      <c r="AG56" s="103"/>
      <c r="AH56" s="103"/>
      <c r="AI56" s="71">
        <f t="shared" ref="AI56:AI119" si="54">$AI$2-(AD56*4.2)</f>
        <v>26</v>
      </c>
      <c r="AJ56" s="103"/>
      <c r="AK56" s="72">
        <f t="shared" ref="AK56:AK119" si="55">IF((AC56-(AD56+AE56))&lt;=0,IF(AC56&lt;&gt;0,0,"???"),AF56/(AC56-AD56))</f>
        <v>1</v>
      </c>
      <c r="AL56" s="72">
        <f t="shared" ref="AL56:AL119" si="56">IF(AI56&gt;=(AJ56+AM56),IF(AI56&lt;&gt;0,((AI56-AJ56)+AM56)/AI56,"???"),"??")</f>
        <v>1</v>
      </c>
      <c r="AM56" s="103"/>
      <c r="AN56" s="71">
        <f t="shared" ref="AN56:AN119" si="57">$AP$2</f>
        <v>5</v>
      </c>
      <c r="AO56" s="103"/>
      <c r="AP56" s="103"/>
      <c r="AQ56" s="71">
        <f t="shared" ref="AQ56:AQ119" si="58">(AN56-AO56)-AP56</f>
        <v>5</v>
      </c>
      <c r="AR56" s="103"/>
      <c r="AS56" s="103"/>
      <c r="AT56" s="71">
        <f t="shared" ref="AT56:AT119" si="59">$AT$2-(AO56*4.2)</f>
        <v>26</v>
      </c>
      <c r="AU56" s="103"/>
      <c r="AV56" s="72">
        <f t="shared" ref="AV56:AV119" si="60">IF((AN56-(AO56+AP56))&lt;=0,IF(AN56&lt;&gt;0,0,"???"),AQ56/(AN56-AO56))</f>
        <v>1</v>
      </c>
      <c r="AW56" s="72">
        <f t="shared" ref="AW56:AW119" si="61">IF(AT56&gt;=(AU56+AX56),IF(AT56&lt;&gt;0,((AT56-AU56)+AX56)/AT56,"???"),"??")</f>
        <v>1</v>
      </c>
      <c r="AX56" s="103"/>
      <c r="AY56" s="71">
        <f t="shared" ref="AY56:AY119" si="62">$BA$2</f>
        <v>5</v>
      </c>
      <c r="AZ56" s="103"/>
      <c r="BA56" s="180"/>
      <c r="BB56" s="71">
        <f t="shared" ref="BB56:BB119" si="63">(AY56-AZ56)-BA56</f>
        <v>5</v>
      </c>
      <c r="BC56" s="180"/>
      <c r="BD56" s="180"/>
      <c r="BE56" s="71">
        <f t="shared" ref="BE56:BE119" si="64">$BE$2-(AZ56*4.2)</f>
        <v>26</v>
      </c>
      <c r="BF56" s="186"/>
      <c r="BG56" s="72">
        <f t="shared" ref="BG56:BG119" si="65">IF((AY56-(AZ56+BA56))&lt;=0,IF(AY56&lt;&gt;0,0,"???"),BB56/(AY56-AZ56))</f>
        <v>1</v>
      </c>
      <c r="BH56" s="72">
        <f t="shared" ref="BH56:BH119" si="66">IF(BE56&gt;=(BF56+BI56),IF(BE56&lt;&gt;0,((BE56-BF56)+BI56)/BE56,"???"),"??")</f>
        <v>1</v>
      </c>
      <c r="BI56" s="103"/>
      <c r="BJ56" s="71">
        <f t="shared" ref="BJ56:BJ119" si="67">$BL$2</f>
        <v>3</v>
      </c>
      <c r="BK56" s="103"/>
      <c r="BL56" s="103"/>
      <c r="BM56" s="71">
        <f t="shared" ref="BM56:BM119" si="68">(BJ56-BK56)-BL56</f>
        <v>3</v>
      </c>
      <c r="BN56" s="103"/>
      <c r="BO56" s="103"/>
      <c r="BP56" s="71">
        <f t="shared" ref="BP56:BP119" si="69">$BP$2-(BK56*4.2)</f>
        <v>16</v>
      </c>
      <c r="BQ56" s="103"/>
      <c r="BR56" s="72">
        <f t="shared" ref="BR56:BR119" si="70">IF((BJ56-(BK56+BL56))&lt;=0,IF(BJ56&lt;&gt;0,0,"???"),BM56/(BJ56-BK56))</f>
        <v>1</v>
      </c>
      <c r="BS56" s="72">
        <f t="shared" ref="BS56:BS119" si="71">IF(BP56&gt;=(BQ56+BT56),IF(BP56&lt;&gt;0,((BP56-BQ56)+BT56)/BP56,"???"),"??")</f>
        <v>1</v>
      </c>
      <c r="BT56" s="103"/>
    </row>
    <row r="57" spans="1:72" x14ac:dyDescent="0.15">
      <c r="A57" s="96">
        <f>学生名簿!O59</f>
        <v>0</v>
      </c>
      <c r="B57" s="96">
        <f>学生名簿!P59</f>
        <v>0</v>
      </c>
      <c r="C57" s="97">
        <f>学生名簿!Q59</f>
        <v>0</v>
      </c>
      <c r="D57" s="96">
        <f>学生名簿!R59</f>
        <v>0</v>
      </c>
      <c r="E57" s="96">
        <f>学生名簿!S59</f>
        <v>0</v>
      </c>
      <c r="F57" s="96">
        <f>学生名簿!T59</f>
        <v>0</v>
      </c>
      <c r="G57" s="71">
        <f t="shared" si="36"/>
        <v>22</v>
      </c>
      <c r="H57" s="96">
        <f t="shared" si="37"/>
        <v>0</v>
      </c>
      <c r="I57" s="96">
        <f t="shared" si="38"/>
        <v>0</v>
      </c>
      <c r="J57" s="71">
        <f t="shared" si="39"/>
        <v>22</v>
      </c>
      <c r="K57" s="96">
        <f t="shared" si="40"/>
        <v>0</v>
      </c>
      <c r="L57" s="96">
        <f t="shared" si="41"/>
        <v>0</v>
      </c>
      <c r="M57" s="71">
        <f t="shared" si="42"/>
        <v>114</v>
      </c>
      <c r="N57" s="96">
        <f t="shared" si="43"/>
        <v>0</v>
      </c>
      <c r="O57" s="72">
        <f t="shared" si="44"/>
        <v>1</v>
      </c>
      <c r="P57" s="72">
        <f t="shared" si="45"/>
        <v>1</v>
      </c>
      <c r="Q57" s="96">
        <f t="shared" si="46"/>
        <v>0</v>
      </c>
      <c r="R57" s="71">
        <f t="shared" si="47"/>
        <v>4</v>
      </c>
      <c r="S57" s="103"/>
      <c r="T57" s="103"/>
      <c r="U57" s="71">
        <f t="shared" si="48"/>
        <v>4</v>
      </c>
      <c r="V57" s="103"/>
      <c r="W57" s="103"/>
      <c r="X57" s="71">
        <f t="shared" si="49"/>
        <v>20</v>
      </c>
      <c r="Y57" s="103"/>
      <c r="Z57" s="72">
        <f t="shared" si="50"/>
        <v>1</v>
      </c>
      <c r="AA57" s="72">
        <f t="shared" si="51"/>
        <v>1</v>
      </c>
      <c r="AB57" s="103"/>
      <c r="AC57" s="71">
        <f t="shared" si="52"/>
        <v>5</v>
      </c>
      <c r="AD57" s="103"/>
      <c r="AE57" s="103"/>
      <c r="AF57" s="71">
        <f t="shared" si="53"/>
        <v>5</v>
      </c>
      <c r="AG57" s="103"/>
      <c r="AH57" s="103"/>
      <c r="AI57" s="71">
        <f t="shared" si="54"/>
        <v>26</v>
      </c>
      <c r="AJ57" s="103"/>
      <c r="AK57" s="72">
        <f t="shared" si="55"/>
        <v>1</v>
      </c>
      <c r="AL57" s="72">
        <f t="shared" si="56"/>
        <v>1</v>
      </c>
      <c r="AM57" s="103"/>
      <c r="AN57" s="71">
        <f t="shared" si="57"/>
        <v>5</v>
      </c>
      <c r="AO57" s="103"/>
      <c r="AP57" s="103"/>
      <c r="AQ57" s="71">
        <f t="shared" si="58"/>
        <v>5</v>
      </c>
      <c r="AR57" s="103"/>
      <c r="AS57" s="103"/>
      <c r="AT57" s="71">
        <f t="shared" si="59"/>
        <v>26</v>
      </c>
      <c r="AU57" s="103"/>
      <c r="AV57" s="72">
        <f t="shared" si="60"/>
        <v>1</v>
      </c>
      <c r="AW57" s="72">
        <f t="shared" si="61"/>
        <v>1</v>
      </c>
      <c r="AX57" s="103"/>
      <c r="AY57" s="71">
        <f t="shared" si="62"/>
        <v>5</v>
      </c>
      <c r="AZ57" s="180"/>
      <c r="BA57" s="180"/>
      <c r="BB57" s="71">
        <f t="shared" si="63"/>
        <v>5</v>
      </c>
      <c r="BC57" s="180"/>
      <c r="BD57" s="180"/>
      <c r="BE57" s="71">
        <f t="shared" si="64"/>
        <v>26</v>
      </c>
      <c r="BF57" s="180"/>
      <c r="BG57" s="72">
        <f t="shared" si="65"/>
        <v>1</v>
      </c>
      <c r="BH57" s="72">
        <f t="shared" si="66"/>
        <v>1</v>
      </c>
      <c r="BI57" s="103"/>
      <c r="BJ57" s="71">
        <f t="shared" si="67"/>
        <v>3</v>
      </c>
      <c r="BK57" s="103"/>
      <c r="BL57" s="103"/>
      <c r="BM57" s="71">
        <f t="shared" si="68"/>
        <v>3</v>
      </c>
      <c r="BN57" s="103"/>
      <c r="BO57" s="103"/>
      <c r="BP57" s="71">
        <f t="shared" si="69"/>
        <v>16</v>
      </c>
      <c r="BQ57" s="103"/>
      <c r="BR57" s="72">
        <f t="shared" si="70"/>
        <v>1</v>
      </c>
      <c r="BS57" s="72">
        <f t="shared" si="71"/>
        <v>1</v>
      </c>
      <c r="BT57" s="103"/>
    </row>
    <row r="58" spans="1:72" x14ac:dyDescent="0.15">
      <c r="A58" s="96">
        <f>学生名簿!O60</f>
        <v>0</v>
      </c>
      <c r="B58" s="96">
        <f>学生名簿!P60</f>
        <v>0</v>
      </c>
      <c r="C58" s="97">
        <f>学生名簿!Q60</f>
        <v>0</v>
      </c>
      <c r="D58" s="96">
        <f>学生名簿!R60</f>
        <v>0</v>
      </c>
      <c r="E58" s="96">
        <f>学生名簿!S60</f>
        <v>0</v>
      </c>
      <c r="F58" s="96">
        <f>学生名簿!T60</f>
        <v>0</v>
      </c>
      <c r="G58" s="71">
        <f t="shared" si="36"/>
        <v>22</v>
      </c>
      <c r="H58" s="96">
        <f t="shared" si="37"/>
        <v>0</v>
      </c>
      <c r="I58" s="96">
        <f t="shared" si="38"/>
        <v>0</v>
      </c>
      <c r="J58" s="71">
        <f t="shared" si="39"/>
        <v>22</v>
      </c>
      <c r="K58" s="96">
        <f t="shared" si="40"/>
        <v>0</v>
      </c>
      <c r="L58" s="96">
        <f t="shared" si="41"/>
        <v>0</v>
      </c>
      <c r="M58" s="71">
        <f t="shared" si="42"/>
        <v>114</v>
      </c>
      <c r="N58" s="96">
        <f t="shared" si="43"/>
        <v>0</v>
      </c>
      <c r="O58" s="72">
        <f t="shared" si="44"/>
        <v>1</v>
      </c>
      <c r="P58" s="72">
        <f t="shared" si="45"/>
        <v>1</v>
      </c>
      <c r="Q58" s="96">
        <f t="shared" si="46"/>
        <v>0</v>
      </c>
      <c r="R58" s="71">
        <f t="shared" si="47"/>
        <v>4</v>
      </c>
      <c r="S58" s="103"/>
      <c r="T58" s="103"/>
      <c r="U58" s="71">
        <f t="shared" si="48"/>
        <v>4</v>
      </c>
      <c r="V58" s="103"/>
      <c r="W58" s="103"/>
      <c r="X58" s="71">
        <f t="shared" si="49"/>
        <v>20</v>
      </c>
      <c r="Y58" s="103"/>
      <c r="Z58" s="72">
        <f t="shared" si="50"/>
        <v>1</v>
      </c>
      <c r="AA58" s="72">
        <f t="shared" si="51"/>
        <v>1</v>
      </c>
      <c r="AB58" s="103"/>
      <c r="AC58" s="71">
        <f t="shared" si="52"/>
        <v>5</v>
      </c>
      <c r="AD58" s="103"/>
      <c r="AE58" s="103"/>
      <c r="AF58" s="71">
        <f t="shared" si="53"/>
        <v>5</v>
      </c>
      <c r="AG58" s="103"/>
      <c r="AH58" s="103"/>
      <c r="AI58" s="71">
        <f t="shared" si="54"/>
        <v>26</v>
      </c>
      <c r="AJ58" s="103"/>
      <c r="AK58" s="72">
        <f t="shared" si="55"/>
        <v>1</v>
      </c>
      <c r="AL58" s="72">
        <f t="shared" si="56"/>
        <v>1</v>
      </c>
      <c r="AM58" s="103"/>
      <c r="AN58" s="71">
        <f t="shared" si="57"/>
        <v>5</v>
      </c>
      <c r="AO58" s="103"/>
      <c r="AP58" s="103"/>
      <c r="AQ58" s="71">
        <f t="shared" si="58"/>
        <v>5</v>
      </c>
      <c r="AR58" s="103"/>
      <c r="AS58" s="103"/>
      <c r="AT58" s="71">
        <f t="shared" si="59"/>
        <v>26</v>
      </c>
      <c r="AU58" s="103"/>
      <c r="AV58" s="72">
        <f t="shared" si="60"/>
        <v>1</v>
      </c>
      <c r="AW58" s="72">
        <f t="shared" si="61"/>
        <v>1</v>
      </c>
      <c r="AX58" s="103"/>
      <c r="AY58" s="71">
        <f t="shared" si="62"/>
        <v>5</v>
      </c>
      <c r="AZ58" s="180"/>
      <c r="BA58" s="180"/>
      <c r="BB58" s="71">
        <f t="shared" si="63"/>
        <v>5</v>
      </c>
      <c r="BC58" s="180"/>
      <c r="BD58" s="180"/>
      <c r="BE58" s="71">
        <f t="shared" si="64"/>
        <v>26</v>
      </c>
      <c r="BF58" s="180"/>
      <c r="BG58" s="72">
        <f t="shared" si="65"/>
        <v>1</v>
      </c>
      <c r="BH58" s="72">
        <f t="shared" si="66"/>
        <v>1</v>
      </c>
      <c r="BI58" s="103"/>
      <c r="BJ58" s="71">
        <f t="shared" si="67"/>
        <v>3</v>
      </c>
      <c r="BK58" s="103"/>
      <c r="BL58" s="103"/>
      <c r="BM58" s="71">
        <f t="shared" si="68"/>
        <v>3</v>
      </c>
      <c r="BN58" s="103"/>
      <c r="BO58" s="103"/>
      <c r="BP58" s="71">
        <f t="shared" si="69"/>
        <v>16</v>
      </c>
      <c r="BQ58" s="103"/>
      <c r="BR58" s="72">
        <f t="shared" si="70"/>
        <v>1</v>
      </c>
      <c r="BS58" s="72">
        <f t="shared" si="71"/>
        <v>1</v>
      </c>
      <c r="BT58" s="103"/>
    </row>
    <row r="59" spans="1:72" x14ac:dyDescent="0.15">
      <c r="A59" s="96">
        <f>学生名簿!O61</f>
        <v>0</v>
      </c>
      <c r="B59" s="96">
        <f>学生名簿!P61</f>
        <v>0</v>
      </c>
      <c r="C59" s="97">
        <f>学生名簿!Q61</f>
        <v>0</v>
      </c>
      <c r="D59" s="96">
        <f>学生名簿!R61</f>
        <v>0</v>
      </c>
      <c r="E59" s="96">
        <f>学生名簿!S61</f>
        <v>0</v>
      </c>
      <c r="F59" s="96">
        <f>学生名簿!T61</f>
        <v>0</v>
      </c>
      <c r="G59" s="71">
        <f t="shared" si="36"/>
        <v>22</v>
      </c>
      <c r="H59" s="96">
        <f t="shared" si="37"/>
        <v>0</v>
      </c>
      <c r="I59" s="96">
        <f t="shared" si="38"/>
        <v>0</v>
      </c>
      <c r="J59" s="71">
        <f t="shared" si="39"/>
        <v>22</v>
      </c>
      <c r="K59" s="96">
        <f t="shared" si="40"/>
        <v>0</v>
      </c>
      <c r="L59" s="96">
        <f t="shared" si="41"/>
        <v>0</v>
      </c>
      <c r="M59" s="71">
        <f t="shared" si="42"/>
        <v>114</v>
      </c>
      <c r="N59" s="96">
        <f t="shared" si="43"/>
        <v>0</v>
      </c>
      <c r="O59" s="72">
        <f t="shared" si="44"/>
        <v>1</v>
      </c>
      <c r="P59" s="72">
        <f t="shared" si="45"/>
        <v>1</v>
      </c>
      <c r="Q59" s="96">
        <f t="shared" si="46"/>
        <v>0</v>
      </c>
      <c r="R59" s="71">
        <f t="shared" si="47"/>
        <v>4</v>
      </c>
      <c r="S59" s="103"/>
      <c r="T59" s="103"/>
      <c r="U59" s="71">
        <f t="shared" si="48"/>
        <v>4</v>
      </c>
      <c r="V59" s="103"/>
      <c r="W59" s="103"/>
      <c r="X59" s="71">
        <f t="shared" si="49"/>
        <v>20</v>
      </c>
      <c r="Y59" s="103"/>
      <c r="Z59" s="72">
        <f t="shared" si="50"/>
        <v>1</v>
      </c>
      <c r="AA59" s="72">
        <f t="shared" si="51"/>
        <v>1</v>
      </c>
      <c r="AB59" s="103"/>
      <c r="AC59" s="71">
        <f t="shared" si="52"/>
        <v>5</v>
      </c>
      <c r="AD59" s="103"/>
      <c r="AE59" s="103"/>
      <c r="AF59" s="71">
        <f t="shared" si="53"/>
        <v>5</v>
      </c>
      <c r="AG59" s="103"/>
      <c r="AH59" s="103"/>
      <c r="AI59" s="71">
        <f t="shared" si="54"/>
        <v>26</v>
      </c>
      <c r="AJ59" s="103"/>
      <c r="AK59" s="72">
        <f t="shared" si="55"/>
        <v>1</v>
      </c>
      <c r="AL59" s="72">
        <f t="shared" si="56"/>
        <v>1</v>
      </c>
      <c r="AM59" s="103"/>
      <c r="AN59" s="71">
        <f t="shared" si="57"/>
        <v>5</v>
      </c>
      <c r="AO59" s="103"/>
      <c r="AP59" s="103"/>
      <c r="AQ59" s="71">
        <f t="shared" si="58"/>
        <v>5</v>
      </c>
      <c r="AR59" s="103"/>
      <c r="AS59" s="103"/>
      <c r="AT59" s="71">
        <f t="shared" si="59"/>
        <v>26</v>
      </c>
      <c r="AU59" s="103"/>
      <c r="AV59" s="72">
        <f t="shared" si="60"/>
        <v>1</v>
      </c>
      <c r="AW59" s="72">
        <f t="shared" si="61"/>
        <v>1</v>
      </c>
      <c r="AX59" s="103"/>
      <c r="AY59" s="71">
        <f t="shared" si="62"/>
        <v>5</v>
      </c>
      <c r="AZ59" s="180"/>
      <c r="BA59" s="180"/>
      <c r="BB59" s="71">
        <f t="shared" si="63"/>
        <v>5</v>
      </c>
      <c r="BC59" s="180"/>
      <c r="BD59" s="180"/>
      <c r="BE59" s="71">
        <f t="shared" si="64"/>
        <v>26</v>
      </c>
      <c r="BF59" s="180"/>
      <c r="BG59" s="72">
        <f t="shared" si="65"/>
        <v>1</v>
      </c>
      <c r="BH59" s="72">
        <f t="shared" si="66"/>
        <v>1</v>
      </c>
      <c r="BI59" s="103"/>
      <c r="BJ59" s="71">
        <f t="shared" si="67"/>
        <v>3</v>
      </c>
      <c r="BK59" s="103"/>
      <c r="BL59" s="103"/>
      <c r="BM59" s="71">
        <f t="shared" si="68"/>
        <v>3</v>
      </c>
      <c r="BN59" s="103"/>
      <c r="BO59" s="103"/>
      <c r="BP59" s="71">
        <f t="shared" si="69"/>
        <v>16</v>
      </c>
      <c r="BQ59" s="103"/>
      <c r="BR59" s="72">
        <f t="shared" si="70"/>
        <v>1</v>
      </c>
      <c r="BS59" s="72">
        <f t="shared" si="71"/>
        <v>1</v>
      </c>
      <c r="BT59" s="103"/>
    </row>
    <row r="60" spans="1:72" x14ac:dyDescent="0.15">
      <c r="A60" s="96">
        <f>学生名簿!O62</f>
        <v>0</v>
      </c>
      <c r="B60" s="96">
        <f>学生名簿!P62</f>
        <v>0</v>
      </c>
      <c r="C60" s="97">
        <f>学生名簿!Q62</f>
        <v>0</v>
      </c>
      <c r="D60" s="96">
        <f>学生名簿!R62</f>
        <v>0</v>
      </c>
      <c r="E60" s="96">
        <f>学生名簿!S62</f>
        <v>0</v>
      </c>
      <c r="F60" s="96">
        <f>学生名簿!T62</f>
        <v>0</v>
      </c>
      <c r="G60" s="71">
        <f t="shared" si="36"/>
        <v>22</v>
      </c>
      <c r="H60" s="96">
        <f t="shared" si="37"/>
        <v>0</v>
      </c>
      <c r="I60" s="96">
        <f t="shared" si="38"/>
        <v>0</v>
      </c>
      <c r="J60" s="71">
        <f t="shared" si="39"/>
        <v>22</v>
      </c>
      <c r="K60" s="96">
        <f t="shared" si="40"/>
        <v>0</v>
      </c>
      <c r="L60" s="96">
        <f t="shared" si="41"/>
        <v>0</v>
      </c>
      <c r="M60" s="71">
        <f t="shared" si="42"/>
        <v>114</v>
      </c>
      <c r="N60" s="96">
        <f t="shared" si="43"/>
        <v>0</v>
      </c>
      <c r="O60" s="72">
        <f t="shared" si="44"/>
        <v>1</v>
      </c>
      <c r="P60" s="72">
        <f t="shared" si="45"/>
        <v>1</v>
      </c>
      <c r="Q60" s="96">
        <f t="shared" si="46"/>
        <v>0</v>
      </c>
      <c r="R60" s="71">
        <f t="shared" si="47"/>
        <v>4</v>
      </c>
      <c r="S60" s="103"/>
      <c r="T60" s="103"/>
      <c r="U60" s="71">
        <f t="shared" si="48"/>
        <v>4</v>
      </c>
      <c r="V60" s="103"/>
      <c r="W60" s="103"/>
      <c r="X60" s="71">
        <f t="shared" si="49"/>
        <v>20</v>
      </c>
      <c r="Y60" s="103"/>
      <c r="Z60" s="72">
        <f t="shared" si="50"/>
        <v>1</v>
      </c>
      <c r="AA60" s="72">
        <f t="shared" si="51"/>
        <v>1</v>
      </c>
      <c r="AB60" s="103"/>
      <c r="AC60" s="71">
        <f t="shared" si="52"/>
        <v>5</v>
      </c>
      <c r="AD60" s="103"/>
      <c r="AE60" s="103"/>
      <c r="AF60" s="71">
        <f t="shared" si="53"/>
        <v>5</v>
      </c>
      <c r="AG60" s="103"/>
      <c r="AH60" s="103"/>
      <c r="AI60" s="71">
        <f t="shared" si="54"/>
        <v>26</v>
      </c>
      <c r="AJ60" s="103"/>
      <c r="AK60" s="72">
        <f t="shared" si="55"/>
        <v>1</v>
      </c>
      <c r="AL60" s="72">
        <f t="shared" si="56"/>
        <v>1</v>
      </c>
      <c r="AM60" s="103"/>
      <c r="AN60" s="71">
        <f t="shared" si="57"/>
        <v>5</v>
      </c>
      <c r="AO60" s="103"/>
      <c r="AP60" s="103"/>
      <c r="AQ60" s="71">
        <f t="shared" si="58"/>
        <v>5</v>
      </c>
      <c r="AR60" s="103"/>
      <c r="AS60" s="103"/>
      <c r="AT60" s="71">
        <f t="shared" si="59"/>
        <v>26</v>
      </c>
      <c r="AU60" s="103"/>
      <c r="AV60" s="72">
        <f t="shared" si="60"/>
        <v>1</v>
      </c>
      <c r="AW60" s="72">
        <f t="shared" si="61"/>
        <v>1</v>
      </c>
      <c r="AX60" s="103"/>
      <c r="AY60" s="71">
        <f t="shared" si="62"/>
        <v>5</v>
      </c>
      <c r="AZ60" s="180"/>
      <c r="BA60" s="180"/>
      <c r="BB60" s="71">
        <f t="shared" si="63"/>
        <v>5</v>
      </c>
      <c r="BC60" s="180"/>
      <c r="BD60" s="180"/>
      <c r="BE60" s="71">
        <f t="shared" si="64"/>
        <v>26</v>
      </c>
      <c r="BF60" s="180"/>
      <c r="BG60" s="72">
        <f t="shared" si="65"/>
        <v>1</v>
      </c>
      <c r="BH60" s="72">
        <f t="shared" si="66"/>
        <v>1</v>
      </c>
      <c r="BI60" s="103"/>
      <c r="BJ60" s="71">
        <f t="shared" si="67"/>
        <v>3</v>
      </c>
      <c r="BK60" s="103"/>
      <c r="BL60" s="103"/>
      <c r="BM60" s="71">
        <f t="shared" si="68"/>
        <v>3</v>
      </c>
      <c r="BN60" s="103"/>
      <c r="BO60" s="103"/>
      <c r="BP60" s="71">
        <f t="shared" si="69"/>
        <v>16</v>
      </c>
      <c r="BQ60" s="103"/>
      <c r="BR60" s="72">
        <f t="shared" si="70"/>
        <v>1</v>
      </c>
      <c r="BS60" s="72">
        <f t="shared" si="71"/>
        <v>1</v>
      </c>
      <c r="BT60" s="103"/>
    </row>
    <row r="61" spans="1:72" x14ac:dyDescent="0.15">
      <c r="A61" s="96">
        <f>学生名簿!O63</f>
        <v>0</v>
      </c>
      <c r="B61" s="96">
        <f>学生名簿!P63</f>
        <v>0</v>
      </c>
      <c r="C61" s="97">
        <f>学生名簿!Q63</f>
        <v>0</v>
      </c>
      <c r="D61" s="96">
        <f>学生名簿!R63</f>
        <v>0</v>
      </c>
      <c r="E61" s="96">
        <f>学生名簿!S63</f>
        <v>0</v>
      </c>
      <c r="F61" s="96">
        <f>学生名簿!T63</f>
        <v>0</v>
      </c>
      <c r="G61" s="71">
        <f t="shared" si="36"/>
        <v>22</v>
      </c>
      <c r="H61" s="96">
        <f t="shared" si="37"/>
        <v>0</v>
      </c>
      <c r="I61" s="96">
        <f t="shared" si="38"/>
        <v>0</v>
      </c>
      <c r="J61" s="71">
        <f t="shared" si="39"/>
        <v>22</v>
      </c>
      <c r="K61" s="96">
        <f t="shared" si="40"/>
        <v>0</v>
      </c>
      <c r="L61" s="96">
        <f t="shared" si="41"/>
        <v>0</v>
      </c>
      <c r="M61" s="71">
        <f t="shared" si="42"/>
        <v>114</v>
      </c>
      <c r="N61" s="96">
        <f t="shared" si="43"/>
        <v>0</v>
      </c>
      <c r="O61" s="72">
        <f t="shared" si="44"/>
        <v>1</v>
      </c>
      <c r="P61" s="72">
        <f t="shared" si="45"/>
        <v>1</v>
      </c>
      <c r="Q61" s="96">
        <f t="shared" si="46"/>
        <v>0</v>
      </c>
      <c r="R61" s="71">
        <f t="shared" si="47"/>
        <v>4</v>
      </c>
      <c r="S61" s="103"/>
      <c r="T61" s="103"/>
      <c r="U61" s="71">
        <f t="shared" si="48"/>
        <v>4</v>
      </c>
      <c r="V61" s="103"/>
      <c r="W61" s="103"/>
      <c r="X61" s="71">
        <f t="shared" si="49"/>
        <v>20</v>
      </c>
      <c r="Y61" s="103"/>
      <c r="Z61" s="72">
        <f t="shared" si="50"/>
        <v>1</v>
      </c>
      <c r="AA61" s="72">
        <f t="shared" si="51"/>
        <v>1</v>
      </c>
      <c r="AB61" s="103"/>
      <c r="AC61" s="71">
        <f t="shared" si="52"/>
        <v>5</v>
      </c>
      <c r="AD61" s="103"/>
      <c r="AE61" s="103"/>
      <c r="AF61" s="71">
        <f t="shared" si="53"/>
        <v>5</v>
      </c>
      <c r="AG61" s="103"/>
      <c r="AH61" s="103"/>
      <c r="AI61" s="71">
        <f t="shared" si="54"/>
        <v>26</v>
      </c>
      <c r="AJ61" s="103"/>
      <c r="AK61" s="72">
        <f t="shared" si="55"/>
        <v>1</v>
      </c>
      <c r="AL61" s="72">
        <f t="shared" si="56"/>
        <v>1</v>
      </c>
      <c r="AM61" s="103"/>
      <c r="AN61" s="71">
        <f t="shared" si="57"/>
        <v>5</v>
      </c>
      <c r="AO61" s="103"/>
      <c r="AP61" s="103"/>
      <c r="AQ61" s="71">
        <f t="shared" si="58"/>
        <v>5</v>
      </c>
      <c r="AR61" s="103"/>
      <c r="AS61" s="103"/>
      <c r="AT61" s="71">
        <f t="shared" si="59"/>
        <v>26</v>
      </c>
      <c r="AU61" s="103"/>
      <c r="AV61" s="72">
        <f t="shared" si="60"/>
        <v>1</v>
      </c>
      <c r="AW61" s="72">
        <f t="shared" si="61"/>
        <v>1</v>
      </c>
      <c r="AX61" s="103"/>
      <c r="AY61" s="71">
        <f t="shared" si="62"/>
        <v>5</v>
      </c>
      <c r="AZ61" s="180"/>
      <c r="BA61" s="180"/>
      <c r="BB61" s="71">
        <f t="shared" si="63"/>
        <v>5</v>
      </c>
      <c r="BC61" s="180"/>
      <c r="BD61" s="180"/>
      <c r="BE61" s="71">
        <f t="shared" si="64"/>
        <v>26</v>
      </c>
      <c r="BF61" s="180"/>
      <c r="BG61" s="72">
        <f t="shared" si="65"/>
        <v>1</v>
      </c>
      <c r="BH61" s="72">
        <f t="shared" si="66"/>
        <v>1</v>
      </c>
      <c r="BI61" s="103"/>
      <c r="BJ61" s="71">
        <f t="shared" si="67"/>
        <v>3</v>
      </c>
      <c r="BK61" s="103"/>
      <c r="BL61" s="103"/>
      <c r="BM61" s="71">
        <f t="shared" si="68"/>
        <v>3</v>
      </c>
      <c r="BN61" s="103"/>
      <c r="BO61" s="103"/>
      <c r="BP61" s="71">
        <f t="shared" si="69"/>
        <v>16</v>
      </c>
      <c r="BQ61" s="103"/>
      <c r="BR61" s="72">
        <f t="shared" si="70"/>
        <v>1</v>
      </c>
      <c r="BS61" s="72">
        <f t="shared" si="71"/>
        <v>1</v>
      </c>
      <c r="BT61" s="103"/>
    </row>
    <row r="62" spans="1:72" x14ac:dyDescent="0.15">
      <c r="A62" s="96">
        <f>学生名簿!O64</f>
        <v>0</v>
      </c>
      <c r="B62" s="96">
        <f>学生名簿!P64</f>
        <v>0</v>
      </c>
      <c r="C62" s="97">
        <f>学生名簿!Q64</f>
        <v>0</v>
      </c>
      <c r="D62" s="96">
        <f>学生名簿!R64</f>
        <v>0</v>
      </c>
      <c r="E62" s="96">
        <f>学生名簿!S64</f>
        <v>0</v>
      </c>
      <c r="F62" s="96">
        <f>学生名簿!T64</f>
        <v>0</v>
      </c>
      <c r="G62" s="71">
        <f t="shared" si="36"/>
        <v>22</v>
      </c>
      <c r="H62" s="96">
        <f t="shared" si="37"/>
        <v>0</v>
      </c>
      <c r="I62" s="96">
        <f t="shared" si="38"/>
        <v>0</v>
      </c>
      <c r="J62" s="71">
        <f t="shared" si="39"/>
        <v>22</v>
      </c>
      <c r="K62" s="96">
        <f t="shared" si="40"/>
        <v>0</v>
      </c>
      <c r="L62" s="96">
        <f t="shared" si="41"/>
        <v>0</v>
      </c>
      <c r="M62" s="71">
        <f t="shared" si="42"/>
        <v>114</v>
      </c>
      <c r="N62" s="96">
        <f t="shared" si="43"/>
        <v>0</v>
      </c>
      <c r="O62" s="72">
        <f t="shared" si="44"/>
        <v>1</v>
      </c>
      <c r="P62" s="72">
        <f t="shared" si="45"/>
        <v>1</v>
      </c>
      <c r="Q62" s="96">
        <f t="shared" si="46"/>
        <v>0</v>
      </c>
      <c r="R62" s="71">
        <f t="shared" si="47"/>
        <v>4</v>
      </c>
      <c r="S62" s="103"/>
      <c r="T62" s="103"/>
      <c r="U62" s="71">
        <f t="shared" si="48"/>
        <v>4</v>
      </c>
      <c r="V62" s="103"/>
      <c r="W62" s="103"/>
      <c r="X62" s="71">
        <f t="shared" si="49"/>
        <v>20</v>
      </c>
      <c r="Y62" s="103"/>
      <c r="Z62" s="72">
        <f t="shared" si="50"/>
        <v>1</v>
      </c>
      <c r="AA62" s="72">
        <f t="shared" si="51"/>
        <v>1</v>
      </c>
      <c r="AB62" s="103"/>
      <c r="AC62" s="71">
        <f t="shared" si="52"/>
        <v>5</v>
      </c>
      <c r="AD62" s="103"/>
      <c r="AE62" s="103"/>
      <c r="AF62" s="71">
        <f t="shared" si="53"/>
        <v>5</v>
      </c>
      <c r="AG62" s="103"/>
      <c r="AH62" s="103"/>
      <c r="AI62" s="71">
        <f t="shared" si="54"/>
        <v>26</v>
      </c>
      <c r="AJ62" s="103"/>
      <c r="AK62" s="72">
        <f t="shared" si="55"/>
        <v>1</v>
      </c>
      <c r="AL62" s="72">
        <f t="shared" si="56"/>
        <v>1</v>
      </c>
      <c r="AM62" s="103"/>
      <c r="AN62" s="71">
        <f t="shared" si="57"/>
        <v>5</v>
      </c>
      <c r="AO62" s="103"/>
      <c r="AP62" s="103"/>
      <c r="AQ62" s="71">
        <f t="shared" si="58"/>
        <v>5</v>
      </c>
      <c r="AR62" s="103"/>
      <c r="AS62" s="103"/>
      <c r="AT62" s="71">
        <f t="shared" si="59"/>
        <v>26</v>
      </c>
      <c r="AU62" s="103"/>
      <c r="AV62" s="72">
        <f t="shared" si="60"/>
        <v>1</v>
      </c>
      <c r="AW62" s="72">
        <f t="shared" si="61"/>
        <v>1</v>
      </c>
      <c r="AX62" s="103"/>
      <c r="AY62" s="71">
        <f t="shared" si="62"/>
        <v>5</v>
      </c>
      <c r="AZ62" s="180"/>
      <c r="BA62" s="180"/>
      <c r="BB62" s="71">
        <f t="shared" si="63"/>
        <v>5</v>
      </c>
      <c r="BC62" s="180"/>
      <c r="BD62" s="180"/>
      <c r="BE62" s="71">
        <f t="shared" si="64"/>
        <v>26</v>
      </c>
      <c r="BF62" s="180"/>
      <c r="BG62" s="72">
        <f t="shared" si="65"/>
        <v>1</v>
      </c>
      <c r="BH62" s="72">
        <f t="shared" si="66"/>
        <v>1</v>
      </c>
      <c r="BI62" s="103"/>
      <c r="BJ62" s="71">
        <f t="shared" si="67"/>
        <v>3</v>
      </c>
      <c r="BK62" s="103"/>
      <c r="BL62" s="103"/>
      <c r="BM62" s="71">
        <f t="shared" si="68"/>
        <v>3</v>
      </c>
      <c r="BN62" s="103"/>
      <c r="BO62" s="103"/>
      <c r="BP62" s="71">
        <f t="shared" si="69"/>
        <v>16</v>
      </c>
      <c r="BQ62" s="103"/>
      <c r="BR62" s="72">
        <f t="shared" si="70"/>
        <v>1</v>
      </c>
      <c r="BS62" s="72">
        <f t="shared" si="71"/>
        <v>1</v>
      </c>
      <c r="BT62" s="103"/>
    </row>
    <row r="63" spans="1:72" x14ac:dyDescent="0.15">
      <c r="A63" s="96">
        <f>学生名簿!O65</f>
        <v>0</v>
      </c>
      <c r="B63" s="96">
        <f>学生名簿!P65</f>
        <v>0</v>
      </c>
      <c r="C63" s="97">
        <f>学生名簿!Q65</f>
        <v>0</v>
      </c>
      <c r="D63" s="96">
        <f>学生名簿!R65</f>
        <v>0</v>
      </c>
      <c r="E63" s="96">
        <f>学生名簿!S65</f>
        <v>0</v>
      </c>
      <c r="F63" s="96">
        <f>学生名簿!T65</f>
        <v>0</v>
      </c>
      <c r="G63" s="71">
        <f t="shared" si="36"/>
        <v>22</v>
      </c>
      <c r="H63" s="96">
        <f t="shared" si="37"/>
        <v>0</v>
      </c>
      <c r="I63" s="96">
        <f t="shared" si="38"/>
        <v>0</v>
      </c>
      <c r="J63" s="71">
        <f t="shared" si="39"/>
        <v>22</v>
      </c>
      <c r="K63" s="96">
        <f t="shared" si="40"/>
        <v>0</v>
      </c>
      <c r="L63" s="96">
        <f t="shared" si="41"/>
        <v>0</v>
      </c>
      <c r="M63" s="71">
        <f t="shared" si="42"/>
        <v>114</v>
      </c>
      <c r="N63" s="96">
        <f t="shared" si="43"/>
        <v>0</v>
      </c>
      <c r="O63" s="72">
        <f t="shared" si="44"/>
        <v>1</v>
      </c>
      <c r="P63" s="72">
        <f t="shared" si="45"/>
        <v>1</v>
      </c>
      <c r="Q63" s="96">
        <f t="shared" si="46"/>
        <v>0</v>
      </c>
      <c r="R63" s="71">
        <f t="shared" si="47"/>
        <v>4</v>
      </c>
      <c r="S63" s="103"/>
      <c r="T63" s="103"/>
      <c r="U63" s="71">
        <f t="shared" si="48"/>
        <v>4</v>
      </c>
      <c r="V63" s="103"/>
      <c r="W63" s="103"/>
      <c r="X63" s="71">
        <f t="shared" si="49"/>
        <v>20</v>
      </c>
      <c r="Y63" s="103"/>
      <c r="Z63" s="72">
        <f t="shared" si="50"/>
        <v>1</v>
      </c>
      <c r="AA63" s="72">
        <f t="shared" si="51"/>
        <v>1</v>
      </c>
      <c r="AB63" s="103"/>
      <c r="AC63" s="71">
        <f t="shared" si="52"/>
        <v>5</v>
      </c>
      <c r="AD63" s="103"/>
      <c r="AE63" s="103"/>
      <c r="AF63" s="71">
        <f t="shared" si="53"/>
        <v>5</v>
      </c>
      <c r="AG63" s="103"/>
      <c r="AH63" s="103"/>
      <c r="AI63" s="71">
        <f t="shared" si="54"/>
        <v>26</v>
      </c>
      <c r="AJ63" s="103"/>
      <c r="AK63" s="72">
        <f t="shared" si="55"/>
        <v>1</v>
      </c>
      <c r="AL63" s="72">
        <f t="shared" si="56"/>
        <v>1</v>
      </c>
      <c r="AM63" s="103"/>
      <c r="AN63" s="71">
        <f t="shared" si="57"/>
        <v>5</v>
      </c>
      <c r="AO63" s="103"/>
      <c r="AP63" s="103"/>
      <c r="AQ63" s="71">
        <f t="shared" si="58"/>
        <v>5</v>
      </c>
      <c r="AR63" s="103"/>
      <c r="AS63" s="103"/>
      <c r="AT63" s="71">
        <f t="shared" si="59"/>
        <v>26</v>
      </c>
      <c r="AU63" s="103"/>
      <c r="AV63" s="72">
        <f t="shared" si="60"/>
        <v>1</v>
      </c>
      <c r="AW63" s="72">
        <f t="shared" si="61"/>
        <v>1</v>
      </c>
      <c r="AX63" s="103"/>
      <c r="AY63" s="71">
        <f t="shared" si="62"/>
        <v>5</v>
      </c>
      <c r="AZ63" s="180"/>
      <c r="BA63" s="180"/>
      <c r="BB63" s="71">
        <f t="shared" si="63"/>
        <v>5</v>
      </c>
      <c r="BC63" s="180"/>
      <c r="BD63" s="180"/>
      <c r="BE63" s="71">
        <f t="shared" si="64"/>
        <v>26</v>
      </c>
      <c r="BF63" s="180"/>
      <c r="BG63" s="72">
        <f t="shared" si="65"/>
        <v>1</v>
      </c>
      <c r="BH63" s="72">
        <f t="shared" si="66"/>
        <v>1</v>
      </c>
      <c r="BI63" s="103"/>
      <c r="BJ63" s="71">
        <f t="shared" si="67"/>
        <v>3</v>
      </c>
      <c r="BK63" s="103"/>
      <c r="BL63" s="103"/>
      <c r="BM63" s="71">
        <f t="shared" si="68"/>
        <v>3</v>
      </c>
      <c r="BN63" s="103"/>
      <c r="BO63" s="103"/>
      <c r="BP63" s="71">
        <f t="shared" si="69"/>
        <v>16</v>
      </c>
      <c r="BQ63" s="103"/>
      <c r="BR63" s="72">
        <f t="shared" si="70"/>
        <v>1</v>
      </c>
      <c r="BS63" s="72">
        <f t="shared" si="71"/>
        <v>1</v>
      </c>
      <c r="BT63" s="103"/>
    </row>
    <row r="64" spans="1:72" x14ac:dyDescent="0.15">
      <c r="A64" s="96">
        <f>学生名簿!O66</f>
        <v>0</v>
      </c>
      <c r="B64" s="96">
        <f>学生名簿!P66</f>
        <v>0</v>
      </c>
      <c r="C64" s="97">
        <f>学生名簿!Q66</f>
        <v>0</v>
      </c>
      <c r="D64" s="96">
        <f>学生名簿!R66</f>
        <v>0</v>
      </c>
      <c r="E64" s="96">
        <f>学生名簿!S66</f>
        <v>0</v>
      </c>
      <c r="F64" s="96">
        <f>学生名簿!T66</f>
        <v>0</v>
      </c>
      <c r="G64" s="71">
        <f t="shared" si="36"/>
        <v>22</v>
      </c>
      <c r="H64" s="96">
        <f t="shared" si="37"/>
        <v>0</v>
      </c>
      <c r="I64" s="96">
        <f t="shared" si="38"/>
        <v>0</v>
      </c>
      <c r="J64" s="71">
        <f t="shared" si="39"/>
        <v>22</v>
      </c>
      <c r="K64" s="96">
        <f t="shared" si="40"/>
        <v>0</v>
      </c>
      <c r="L64" s="96">
        <f t="shared" si="41"/>
        <v>0</v>
      </c>
      <c r="M64" s="71">
        <f t="shared" si="42"/>
        <v>114</v>
      </c>
      <c r="N64" s="96">
        <f t="shared" si="43"/>
        <v>0</v>
      </c>
      <c r="O64" s="72">
        <f t="shared" si="44"/>
        <v>1</v>
      </c>
      <c r="P64" s="72">
        <f t="shared" si="45"/>
        <v>1</v>
      </c>
      <c r="Q64" s="96">
        <f t="shared" si="46"/>
        <v>0</v>
      </c>
      <c r="R64" s="71">
        <f t="shared" si="47"/>
        <v>4</v>
      </c>
      <c r="S64" s="103"/>
      <c r="T64" s="103"/>
      <c r="U64" s="71">
        <f t="shared" si="48"/>
        <v>4</v>
      </c>
      <c r="V64" s="103"/>
      <c r="W64" s="103"/>
      <c r="X64" s="71">
        <f t="shared" si="49"/>
        <v>20</v>
      </c>
      <c r="Y64" s="103"/>
      <c r="Z64" s="72">
        <f t="shared" si="50"/>
        <v>1</v>
      </c>
      <c r="AA64" s="72">
        <f t="shared" si="51"/>
        <v>1</v>
      </c>
      <c r="AB64" s="103"/>
      <c r="AC64" s="71">
        <f t="shared" si="52"/>
        <v>5</v>
      </c>
      <c r="AD64" s="103"/>
      <c r="AE64" s="103"/>
      <c r="AF64" s="71">
        <f t="shared" si="53"/>
        <v>5</v>
      </c>
      <c r="AG64" s="103"/>
      <c r="AH64" s="103"/>
      <c r="AI64" s="71">
        <f t="shared" si="54"/>
        <v>26</v>
      </c>
      <c r="AJ64" s="103"/>
      <c r="AK64" s="72">
        <f t="shared" si="55"/>
        <v>1</v>
      </c>
      <c r="AL64" s="72">
        <f t="shared" si="56"/>
        <v>1</v>
      </c>
      <c r="AM64" s="103"/>
      <c r="AN64" s="71">
        <f t="shared" si="57"/>
        <v>5</v>
      </c>
      <c r="AO64" s="103"/>
      <c r="AP64" s="103"/>
      <c r="AQ64" s="71">
        <f t="shared" si="58"/>
        <v>5</v>
      </c>
      <c r="AR64" s="103"/>
      <c r="AS64" s="103"/>
      <c r="AT64" s="71">
        <f t="shared" si="59"/>
        <v>26</v>
      </c>
      <c r="AU64" s="103"/>
      <c r="AV64" s="72">
        <f t="shared" si="60"/>
        <v>1</v>
      </c>
      <c r="AW64" s="72">
        <f t="shared" si="61"/>
        <v>1</v>
      </c>
      <c r="AX64" s="103"/>
      <c r="AY64" s="71">
        <f t="shared" si="62"/>
        <v>5</v>
      </c>
      <c r="AZ64" s="180"/>
      <c r="BA64" s="180"/>
      <c r="BB64" s="71">
        <f t="shared" si="63"/>
        <v>5</v>
      </c>
      <c r="BC64" s="180"/>
      <c r="BD64" s="180"/>
      <c r="BE64" s="71">
        <f t="shared" si="64"/>
        <v>26</v>
      </c>
      <c r="BF64" s="180"/>
      <c r="BG64" s="72">
        <f t="shared" si="65"/>
        <v>1</v>
      </c>
      <c r="BH64" s="72">
        <f t="shared" si="66"/>
        <v>1</v>
      </c>
      <c r="BI64" s="103"/>
      <c r="BJ64" s="71">
        <f t="shared" si="67"/>
        <v>3</v>
      </c>
      <c r="BK64" s="103"/>
      <c r="BL64" s="103"/>
      <c r="BM64" s="71">
        <f t="shared" si="68"/>
        <v>3</v>
      </c>
      <c r="BN64" s="103"/>
      <c r="BO64" s="103"/>
      <c r="BP64" s="71">
        <f t="shared" si="69"/>
        <v>16</v>
      </c>
      <c r="BQ64" s="103"/>
      <c r="BR64" s="72">
        <f t="shared" si="70"/>
        <v>1</v>
      </c>
      <c r="BS64" s="72">
        <f t="shared" si="71"/>
        <v>1</v>
      </c>
      <c r="BT64" s="103"/>
    </row>
    <row r="65" spans="1:72" x14ac:dyDescent="0.15">
      <c r="A65" s="96">
        <f>学生名簿!O67</f>
        <v>0</v>
      </c>
      <c r="B65" s="96">
        <f>学生名簿!P67</f>
        <v>0</v>
      </c>
      <c r="C65" s="97">
        <f>学生名簿!Q67</f>
        <v>0</v>
      </c>
      <c r="D65" s="96">
        <f>学生名簿!R67</f>
        <v>0</v>
      </c>
      <c r="E65" s="96">
        <f>学生名簿!S67</f>
        <v>0</v>
      </c>
      <c r="F65" s="96">
        <f>学生名簿!T67</f>
        <v>0</v>
      </c>
      <c r="G65" s="71">
        <f t="shared" si="36"/>
        <v>22</v>
      </c>
      <c r="H65" s="96">
        <f t="shared" si="37"/>
        <v>0</v>
      </c>
      <c r="I65" s="96">
        <f t="shared" si="38"/>
        <v>0</v>
      </c>
      <c r="J65" s="71">
        <f t="shared" si="39"/>
        <v>22</v>
      </c>
      <c r="K65" s="96">
        <f t="shared" si="40"/>
        <v>0</v>
      </c>
      <c r="L65" s="96">
        <f t="shared" si="41"/>
        <v>0</v>
      </c>
      <c r="M65" s="71">
        <f t="shared" si="42"/>
        <v>114</v>
      </c>
      <c r="N65" s="96">
        <f t="shared" si="43"/>
        <v>0</v>
      </c>
      <c r="O65" s="72">
        <f t="shared" si="44"/>
        <v>1</v>
      </c>
      <c r="P65" s="72">
        <f t="shared" si="45"/>
        <v>1</v>
      </c>
      <c r="Q65" s="96">
        <f t="shared" si="46"/>
        <v>0</v>
      </c>
      <c r="R65" s="71">
        <f t="shared" si="47"/>
        <v>4</v>
      </c>
      <c r="S65" s="103"/>
      <c r="T65" s="103"/>
      <c r="U65" s="71">
        <f t="shared" si="48"/>
        <v>4</v>
      </c>
      <c r="V65" s="103"/>
      <c r="W65" s="103"/>
      <c r="X65" s="71">
        <f t="shared" si="49"/>
        <v>20</v>
      </c>
      <c r="Y65" s="103"/>
      <c r="Z65" s="72">
        <f t="shared" si="50"/>
        <v>1</v>
      </c>
      <c r="AA65" s="72">
        <f t="shared" si="51"/>
        <v>1</v>
      </c>
      <c r="AB65" s="103"/>
      <c r="AC65" s="71">
        <f t="shared" si="52"/>
        <v>5</v>
      </c>
      <c r="AD65" s="103"/>
      <c r="AE65" s="103"/>
      <c r="AF65" s="71">
        <f t="shared" si="53"/>
        <v>5</v>
      </c>
      <c r="AG65" s="103"/>
      <c r="AH65" s="103"/>
      <c r="AI65" s="71">
        <f t="shared" si="54"/>
        <v>26</v>
      </c>
      <c r="AJ65" s="103"/>
      <c r="AK65" s="72">
        <f t="shared" si="55"/>
        <v>1</v>
      </c>
      <c r="AL65" s="72">
        <f t="shared" si="56"/>
        <v>1</v>
      </c>
      <c r="AM65" s="103"/>
      <c r="AN65" s="71">
        <f t="shared" si="57"/>
        <v>5</v>
      </c>
      <c r="AO65" s="103"/>
      <c r="AP65" s="103"/>
      <c r="AQ65" s="71">
        <f t="shared" si="58"/>
        <v>5</v>
      </c>
      <c r="AR65" s="103"/>
      <c r="AS65" s="103"/>
      <c r="AT65" s="71">
        <f t="shared" si="59"/>
        <v>26</v>
      </c>
      <c r="AU65" s="103"/>
      <c r="AV65" s="72">
        <f t="shared" si="60"/>
        <v>1</v>
      </c>
      <c r="AW65" s="72">
        <f t="shared" si="61"/>
        <v>1</v>
      </c>
      <c r="AX65" s="103"/>
      <c r="AY65" s="71">
        <f t="shared" si="62"/>
        <v>5</v>
      </c>
      <c r="AZ65" s="180"/>
      <c r="BA65" s="180"/>
      <c r="BB65" s="71">
        <f t="shared" si="63"/>
        <v>5</v>
      </c>
      <c r="BC65" s="180"/>
      <c r="BD65" s="180"/>
      <c r="BE65" s="71">
        <f t="shared" si="64"/>
        <v>26</v>
      </c>
      <c r="BF65" s="180"/>
      <c r="BG65" s="72">
        <f t="shared" si="65"/>
        <v>1</v>
      </c>
      <c r="BH65" s="72">
        <f t="shared" si="66"/>
        <v>1</v>
      </c>
      <c r="BI65" s="103"/>
      <c r="BJ65" s="71">
        <f t="shared" si="67"/>
        <v>3</v>
      </c>
      <c r="BK65" s="103"/>
      <c r="BL65" s="103"/>
      <c r="BM65" s="71">
        <f t="shared" si="68"/>
        <v>3</v>
      </c>
      <c r="BN65" s="103"/>
      <c r="BO65" s="103"/>
      <c r="BP65" s="71">
        <f t="shared" si="69"/>
        <v>16</v>
      </c>
      <c r="BQ65" s="103"/>
      <c r="BR65" s="72">
        <f t="shared" si="70"/>
        <v>1</v>
      </c>
      <c r="BS65" s="72">
        <f t="shared" si="71"/>
        <v>1</v>
      </c>
      <c r="BT65" s="103"/>
    </row>
    <row r="66" spans="1:72" x14ac:dyDescent="0.15">
      <c r="A66" s="96">
        <f>学生名簿!O68</f>
        <v>0</v>
      </c>
      <c r="B66" s="96">
        <f>学生名簿!P68</f>
        <v>0</v>
      </c>
      <c r="C66" s="97">
        <f>学生名簿!Q68</f>
        <v>0</v>
      </c>
      <c r="D66" s="96">
        <f>学生名簿!R68</f>
        <v>0</v>
      </c>
      <c r="E66" s="96">
        <f>学生名簿!S68</f>
        <v>0</v>
      </c>
      <c r="F66" s="96">
        <f>学生名簿!T68</f>
        <v>0</v>
      </c>
      <c r="G66" s="71">
        <f t="shared" si="36"/>
        <v>22</v>
      </c>
      <c r="H66" s="96">
        <f t="shared" si="37"/>
        <v>0</v>
      </c>
      <c r="I66" s="96">
        <f t="shared" si="38"/>
        <v>0</v>
      </c>
      <c r="J66" s="71">
        <f t="shared" si="39"/>
        <v>22</v>
      </c>
      <c r="K66" s="96">
        <f t="shared" si="40"/>
        <v>0</v>
      </c>
      <c r="L66" s="96">
        <f t="shared" si="41"/>
        <v>0</v>
      </c>
      <c r="M66" s="71">
        <f t="shared" si="42"/>
        <v>114</v>
      </c>
      <c r="N66" s="96">
        <f t="shared" si="43"/>
        <v>0</v>
      </c>
      <c r="O66" s="72">
        <f t="shared" si="44"/>
        <v>1</v>
      </c>
      <c r="P66" s="72">
        <f t="shared" si="45"/>
        <v>1</v>
      </c>
      <c r="Q66" s="96">
        <f t="shared" si="46"/>
        <v>0</v>
      </c>
      <c r="R66" s="71">
        <f t="shared" si="47"/>
        <v>4</v>
      </c>
      <c r="S66" s="103"/>
      <c r="T66" s="103"/>
      <c r="U66" s="71">
        <f t="shared" si="48"/>
        <v>4</v>
      </c>
      <c r="V66" s="103"/>
      <c r="W66" s="103"/>
      <c r="X66" s="71">
        <f t="shared" si="49"/>
        <v>20</v>
      </c>
      <c r="Y66" s="103"/>
      <c r="Z66" s="72">
        <f t="shared" si="50"/>
        <v>1</v>
      </c>
      <c r="AA66" s="72">
        <f t="shared" si="51"/>
        <v>1</v>
      </c>
      <c r="AB66" s="103"/>
      <c r="AC66" s="71">
        <f t="shared" si="52"/>
        <v>5</v>
      </c>
      <c r="AD66" s="103"/>
      <c r="AE66" s="103"/>
      <c r="AF66" s="71">
        <f t="shared" si="53"/>
        <v>5</v>
      </c>
      <c r="AG66" s="103"/>
      <c r="AH66" s="103"/>
      <c r="AI66" s="71">
        <f t="shared" si="54"/>
        <v>26</v>
      </c>
      <c r="AJ66" s="103"/>
      <c r="AK66" s="72">
        <f t="shared" si="55"/>
        <v>1</v>
      </c>
      <c r="AL66" s="72">
        <f t="shared" si="56"/>
        <v>1</v>
      </c>
      <c r="AM66" s="103"/>
      <c r="AN66" s="71">
        <f t="shared" si="57"/>
        <v>5</v>
      </c>
      <c r="AO66" s="103"/>
      <c r="AP66" s="103"/>
      <c r="AQ66" s="71">
        <f t="shared" si="58"/>
        <v>5</v>
      </c>
      <c r="AR66" s="103"/>
      <c r="AS66" s="103"/>
      <c r="AT66" s="71">
        <f t="shared" si="59"/>
        <v>26</v>
      </c>
      <c r="AU66" s="103"/>
      <c r="AV66" s="72">
        <f t="shared" si="60"/>
        <v>1</v>
      </c>
      <c r="AW66" s="72">
        <f t="shared" si="61"/>
        <v>1</v>
      </c>
      <c r="AX66" s="103"/>
      <c r="AY66" s="71">
        <f t="shared" si="62"/>
        <v>5</v>
      </c>
      <c r="AZ66" s="180"/>
      <c r="BA66" s="180"/>
      <c r="BB66" s="71">
        <f t="shared" si="63"/>
        <v>5</v>
      </c>
      <c r="BC66" s="180"/>
      <c r="BD66" s="180"/>
      <c r="BE66" s="71">
        <f t="shared" si="64"/>
        <v>26</v>
      </c>
      <c r="BF66" s="180"/>
      <c r="BG66" s="72">
        <f t="shared" si="65"/>
        <v>1</v>
      </c>
      <c r="BH66" s="72">
        <f t="shared" si="66"/>
        <v>1</v>
      </c>
      <c r="BI66" s="103"/>
      <c r="BJ66" s="71">
        <f t="shared" si="67"/>
        <v>3</v>
      </c>
      <c r="BK66" s="103"/>
      <c r="BL66" s="103"/>
      <c r="BM66" s="71">
        <f t="shared" si="68"/>
        <v>3</v>
      </c>
      <c r="BN66" s="103"/>
      <c r="BO66" s="103"/>
      <c r="BP66" s="71">
        <f t="shared" si="69"/>
        <v>16</v>
      </c>
      <c r="BQ66" s="103"/>
      <c r="BR66" s="72">
        <f t="shared" si="70"/>
        <v>1</v>
      </c>
      <c r="BS66" s="72">
        <f t="shared" si="71"/>
        <v>1</v>
      </c>
      <c r="BT66" s="103"/>
    </row>
    <row r="67" spans="1:72" x14ac:dyDescent="0.15">
      <c r="A67" s="96">
        <f>学生名簿!O69</f>
        <v>0</v>
      </c>
      <c r="B67" s="96">
        <f>学生名簿!P69</f>
        <v>0</v>
      </c>
      <c r="C67" s="97">
        <f>学生名簿!Q69</f>
        <v>0</v>
      </c>
      <c r="D67" s="96">
        <f>学生名簿!R69</f>
        <v>0</v>
      </c>
      <c r="E67" s="96">
        <f>学生名簿!S69</f>
        <v>0</v>
      </c>
      <c r="F67" s="96">
        <f>学生名簿!T69</f>
        <v>0</v>
      </c>
      <c r="G67" s="71">
        <f t="shared" si="36"/>
        <v>22</v>
      </c>
      <c r="H67" s="96">
        <f t="shared" si="37"/>
        <v>0</v>
      </c>
      <c r="I67" s="96">
        <f t="shared" si="38"/>
        <v>0</v>
      </c>
      <c r="J67" s="71">
        <f t="shared" si="39"/>
        <v>22</v>
      </c>
      <c r="K67" s="96">
        <f t="shared" si="40"/>
        <v>0</v>
      </c>
      <c r="L67" s="96">
        <f t="shared" si="41"/>
        <v>0</v>
      </c>
      <c r="M67" s="71">
        <f t="shared" si="42"/>
        <v>114</v>
      </c>
      <c r="N67" s="96">
        <f t="shared" si="43"/>
        <v>0</v>
      </c>
      <c r="O67" s="72">
        <f t="shared" si="44"/>
        <v>1</v>
      </c>
      <c r="P67" s="72">
        <f t="shared" si="45"/>
        <v>1</v>
      </c>
      <c r="Q67" s="96">
        <f t="shared" si="46"/>
        <v>0</v>
      </c>
      <c r="R67" s="71">
        <f t="shared" si="47"/>
        <v>4</v>
      </c>
      <c r="S67" s="103"/>
      <c r="T67" s="103"/>
      <c r="U67" s="71">
        <f t="shared" si="48"/>
        <v>4</v>
      </c>
      <c r="V67" s="103"/>
      <c r="W67" s="103"/>
      <c r="X67" s="71">
        <f t="shared" si="49"/>
        <v>20</v>
      </c>
      <c r="Y67" s="103"/>
      <c r="Z67" s="72">
        <f t="shared" si="50"/>
        <v>1</v>
      </c>
      <c r="AA67" s="72">
        <f t="shared" si="51"/>
        <v>1</v>
      </c>
      <c r="AB67" s="103"/>
      <c r="AC67" s="71">
        <f t="shared" si="52"/>
        <v>5</v>
      </c>
      <c r="AD67" s="103"/>
      <c r="AE67" s="103"/>
      <c r="AF67" s="71">
        <f t="shared" si="53"/>
        <v>5</v>
      </c>
      <c r="AG67" s="103"/>
      <c r="AH67" s="103"/>
      <c r="AI67" s="71">
        <f t="shared" si="54"/>
        <v>26</v>
      </c>
      <c r="AJ67" s="103"/>
      <c r="AK67" s="72">
        <f t="shared" si="55"/>
        <v>1</v>
      </c>
      <c r="AL67" s="72">
        <f t="shared" si="56"/>
        <v>1</v>
      </c>
      <c r="AM67" s="103"/>
      <c r="AN67" s="71">
        <f t="shared" si="57"/>
        <v>5</v>
      </c>
      <c r="AO67" s="103"/>
      <c r="AP67" s="103"/>
      <c r="AQ67" s="71">
        <f t="shared" si="58"/>
        <v>5</v>
      </c>
      <c r="AR67" s="103"/>
      <c r="AS67" s="103"/>
      <c r="AT67" s="71">
        <f t="shared" si="59"/>
        <v>26</v>
      </c>
      <c r="AU67" s="103"/>
      <c r="AV67" s="72">
        <f t="shared" si="60"/>
        <v>1</v>
      </c>
      <c r="AW67" s="72">
        <f t="shared" si="61"/>
        <v>1</v>
      </c>
      <c r="AX67" s="103"/>
      <c r="AY67" s="71">
        <f t="shared" si="62"/>
        <v>5</v>
      </c>
      <c r="AZ67" s="180"/>
      <c r="BA67" s="180"/>
      <c r="BB67" s="71">
        <f t="shared" si="63"/>
        <v>5</v>
      </c>
      <c r="BC67" s="180"/>
      <c r="BD67" s="180"/>
      <c r="BE67" s="71">
        <f t="shared" si="64"/>
        <v>26</v>
      </c>
      <c r="BF67" s="180"/>
      <c r="BG67" s="72">
        <f t="shared" si="65"/>
        <v>1</v>
      </c>
      <c r="BH67" s="72">
        <f t="shared" si="66"/>
        <v>1</v>
      </c>
      <c r="BI67" s="103"/>
      <c r="BJ67" s="71">
        <f t="shared" si="67"/>
        <v>3</v>
      </c>
      <c r="BK67" s="103"/>
      <c r="BL67" s="103"/>
      <c r="BM67" s="71">
        <f t="shared" si="68"/>
        <v>3</v>
      </c>
      <c r="BN67" s="103"/>
      <c r="BO67" s="103"/>
      <c r="BP67" s="71">
        <f t="shared" si="69"/>
        <v>16</v>
      </c>
      <c r="BQ67" s="103"/>
      <c r="BR67" s="72">
        <f t="shared" si="70"/>
        <v>1</v>
      </c>
      <c r="BS67" s="72">
        <f t="shared" si="71"/>
        <v>1</v>
      </c>
      <c r="BT67" s="103"/>
    </row>
    <row r="68" spans="1:72" x14ac:dyDescent="0.15">
      <c r="A68" s="96">
        <f>学生名簿!O70</f>
        <v>0</v>
      </c>
      <c r="B68" s="96">
        <f>学生名簿!P70</f>
        <v>0</v>
      </c>
      <c r="C68" s="97">
        <f>学生名簿!Q70</f>
        <v>0</v>
      </c>
      <c r="D68" s="96">
        <f>学生名簿!R70</f>
        <v>0</v>
      </c>
      <c r="E68" s="96">
        <f>学生名簿!S70</f>
        <v>0</v>
      </c>
      <c r="F68" s="96">
        <f>学生名簿!T70</f>
        <v>0</v>
      </c>
      <c r="G68" s="71">
        <f t="shared" si="36"/>
        <v>22</v>
      </c>
      <c r="H68" s="96">
        <f t="shared" si="37"/>
        <v>0</v>
      </c>
      <c r="I68" s="96">
        <f t="shared" si="38"/>
        <v>0</v>
      </c>
      <c r="J68" s="71">
        <f t="shared" si="39"/>
        <v>22</v>
      </c>
      <c r="K68" s="96">
        <f t="shared" si="40"/>
        <v>0</v>
      </c>
      <c r="L68" s="96">
        <f t="shared" si="41"/>
        <v>0</v>
      </c>
      <c r="M68" s="71">
        <f t="shared" si="42"/>
        <v>114</v>
      </c>
      <c r="N68" s="96">
        <f t="shared" si="43"/>
        <v>0</v>
      </c>
      <c r="O68" s="72">
        <f t="shared" si="44"/>
        <v>1</v>
      </c>
      <c r="P68" s="72">
        <f t="shared" si="45"/>
        <v>1</v>
      </c>
      <c r="Q68" s="96">
        <f t="shared" si="46"/>
        <v>0</v>
      </c>
      <c r="R68" s="71">
        <f t="shared" si="47"/>
        <v>4</v>
      </c>
      <c r="S68" s="103"/>
      <c r="T68" s="103"/>
      <c r="U68" s="71">
        <f t="shared" si="48"/>
        <v>4</v>
      </c>
      <c r="V68" s="103"/>
      <c r="W68" s="103"/>
      <c r="X68" s="71">
        <f t="shared" si="49"/>
        <v>20</v>
      </c>
      <c r="Y68" s="103"/>
      <c r="Z68" s="72">
        <f t="shared" si="50"/>
        <v>1</v>
      </c>
      <c r="AA68" s="72">
        <f t="shared" si="51"/>
        <v>1</v>
      </c>
      <c r="AB68" s="103"/>
      <c r="AC68" s="71">
        <f t="shared" si="52"/>
        <v>5</v>
      </c>
      <c r="AD68" s="103"/>
      <c r="AE68" s="103"/>
      <c r="AF68" s="71">
        <f t="shared" si="53"/>
        <v>5</v>
      </c>
      <c r="AG68" s="103"/>
      <c r="AH68" s="103"/>
      <c r="AI68" s="71">
        <f t="shared" si="54"/>
        <v>26</v>
      </c>
      <c r="AJ68" s="103"/>
      <c r="AK68" s="72">
        <f t="shared" si="55"/>
        <v>1</v>
      </c>
      <c r="AL68" s="72">
        <f t="shared" si="56"/>
        <v>1</v>
      </c>
      <c r="AM68" s="103"/>
      <c r="AN68" s="71">
        <f t="shared" si="57"/>
        <v>5</v>
      </c>
      <c r="AO68" s="103"/>
      <c r="AP68" s="103"/>
      <c r="AQ68" s="71">
        <f t="shared" si="58"/>
        <v>5</v>
      </c>
      <c r="AR68" s="103"/>
      <c r="AS68" s="103"/>
      <c r="AT68" s="71">
        <f t="shared" si="59"/>
        <v>26</v>
      </c>
      <c r="AU68" s="103"/>
      <c r="AV68" s="72">
        <f t="shared" si="60"/>
        <v>1</v>
      </c>
      <c r="AW68" s="72">
        <f t="shared" si="61"/>
        <v>1</v>
      </c>
      <c r="AX68" s="103"/>
      <c r="AY68" s="71">
        <f t="shared" si="62"/>
        <v>5</v>
      </c>
      <c r="AZ68" s="180"/>
      <c r="BA68" s="180"/>
      <c r="BB68" s="71">
        <f t="shared" si="63"/>
        <v>5</v>
      </c>
      <c r="BC68" s="180"/>
      <c r="BD68" s="180"/>
      <c r="BE68" s="71">
        <f t="shared" si="64"/>
        <v>26</v>
      </c>
      <c r="BF68" s="180"/>
      <c r="BG68" s="72">
        <f t="shared" si="65"/>
        <v>1</v>
      </c>
      <c r="BH68" s="72">
        <f t="shared" si="66"/>
        <v>1</v>
      </c>
      <c r="BI68" s="103"/>
      <c r="BJ68" s="71">
        <f t="shared" si="67"/>
        <v>3</v>
      </c>
      <c r="BK68" s="103"/>
      <c r="BL68" s="103"/>
      <c r="BM68" s="71">
        <f t="shared" si="68"/>
        <v>3</v>
      </c>
      <c r="BN68" s="103"/>
      <c r="BO68" s="103"/>
      <c r="BP68" s="71">
        <f t="shared" si="69"/>
        <v>16</v>
      </c>
      <c r="BQ68" s="103"/>
      <c r="BR68" s="72">
        <f t="shared" si="70"/>
        <v>1</v>
      </c>
      <c r="BS68" s="72">
        <f t="shared" si="71"/>
        <v>1</v>
      </c>
      <c r="BT68" s="103"/>
    </row>
    <row r="69" spans="1:72" x14ac:dyDescent="0.15">
      <c r="A69" s="96">
        <f>学生名簿!O71</f>
        <v>0</v>
      </c>
      <c r="B69" s="96">
        <f>学生名簿!P71</f>
        <v>0</v>
      </c>
      <c r="C69" s="97">
        <f>学生名簿!Q71</f>
        <v>0</v>
      </c>
      <c r="D69" s="96">
        <f>学生名簿!R71</f>
        <v>0</v>
      </c>
      <c r="E69" s="96">
        <f>学生名簿!S71</f>
        <v>0</v>
      </c>
      <c r="F69" s="96">
        <f>学生名簿!T71</f>
        <v>0</v>
      </c>
      <c r="G69" s="71">
        <f t="shared" si="36"/>
        <v>22</v>
      </c>
      <c r="H69" s="96">
        <f t="shared" si="37"/>
        <v>0</v>
      </c>
      <c r="I69" s="96">
        <f t="shared" si="38"/>
        <v>0</v>
      </c>
      <c r="J69" s="71">
        <f t="shared" si="39"/>
        <v>22</v>
      </c>
      <c r="K69" s="96">
        <f t="shared" si="40"/>
        <v>0</v>
      </c>
      <c r="L69" s="96">
        <f t="shared" si="41"/>
        <v>0</v>
      </c>
      <c r="M69" s="71">
        <f t="shared" si="42"/>
        <v>114</v>
      </c>
      <c r="N69" s="96">
        <f t="shared" si="43"/>
        <v>0</v>
      </c>
      <c r="O69" s="72">
        <f t="shared" si="44"/>
        <v>1</v>
      </c>
      <c r="P69" s="72">
        <f t="shared" si="45"/>
        <v>1</v>
      </c>
      <c r="Q69" s="96">
        <f t="shared" si="46"/>
        <v>0</v>
      </c>
      <c r="R69" s="71">
        <f t="shared" si="47"/>
        <v>4</v>
      </c>
      <c r="S69" s="103"/>
      <c r="T69" s="103"/>
      <c r="U69" s="71">
        <f t="shared" si="48"/>
        <v>4</v>
      </c>
      <c r="V69" s="103"/>
      <c r="W69" s="103"/>
      <c r="X69" s="71">
        <f t="shared" si="49"/>
        <v>20</v>
      </c>
      <c r="Y69" s="103"/>
      <c r="Z69" s="72">
        <f t="shared" si="50"/>
        <v>1</v>
      </c>
      <c r="AA69" s="72">
        <f t="shared" si="51"/>
        <v>1</v>
      </c>
      <c r="AB69" s="103"/>
      <c r="AC69" s="71">
        <f t="shared" si="52"/>
        <v>5</v>
      </c>
      <c r="AD69" s="103"/>
      <c r="AE69" s="103"/>
      <c r="AF69" s="71">
        <f t="shared" si="53"/>
        <v>5</v>
      </c>
      <c r="AG69" s="103"/>
      <c r="AH69" s="103"/>
      <c r="AI69" s="71">
        <f t="shared" si="54"/>
        <v>26</v>
      </c>
      <c r="AJ69" s="103"/>
      <c r="AK69" s="72">
        <f t="shared" si="55"/>
        <v>1</v>
      </c>
      <c r="AL69" s="72">
        <f t="shared" si="56"/>
        <v>1</v>
      </c>
      <c r="AM69" s="103"/>
      <c r="AN69" s="71">
        <f t="shared" si="57"/>
        <v>5</v>
      </c>
      <c r="AO69" s="103"/>
      <c r="AP69" s="103"/>
      <c r="AQ69" s="71">
        <f t="shared" si="58"/>
        <v>5</v>
      </c>
      <c r="AR69" s="103"/>
      <c r="AS69" s="103"/>
      <c r="AT69" s="71">
        <f t="shared" si="59"/>
        <v>26</v>
      </c>
      <c r="AU69" s="103"/>
      <c r="AV69" s="72">
        <f t="shared" si="60"/>
        <v>1</v>
      </c>
      <c r="AW69" s="72">
        <f t="shared" si="61"/>
        <v>1</v>
      </c>
      <c r="AX69" s="103"/>
      <c r="AY69" s="71">
        <f t="shared" si="62"/>
        <v>5</v>
      </c>
      <c r="AZ69" s="180"/>
      <c r="BA69" s="180"/>
      <c r="BB69" s="71">
        <f t="shared" si="63"/>
        <v>5</v>
      </c>
      <c r="BC69" s="180"/>
      <c r="BD69" s="180"/>
      <c r="BE69" s="71">
        <f t="shared" si="64"/>
        <v>26</v>
      </c>
      <c r="BF69" s="180"/>
      <c r="BG69" s="72">
        <f t="shared" si="65"/>
        <v>1</v>
      </c>
      <c r="BH69" s="72">
        <f t="shared" si="66"/>
        <v>1</v>
      </c>
      <c r="BI69" s="103"/>
      <c r="BJ69" s="71">
        <f t="shared" si="67"/>
        <v>3</v>
      </c>
      <c r="BK69" s="103"/>
      <c r="BL69" s="103"/>
      <c r="BM69" s="71">
        <f t="shared" si="68"/>
        <v>3</v>
      </c>
      <c r="BN69" s="103"/>
      <c r="BO69" s="103"/>
      <c r="BP69" s="71">
        <f t="shared" si="69"/>
        <v>16</v>
      </c>
      <c r="BQ69" s="103"/>
      <c r="BR69" s="72">
        <f t="shared" si="70"/>
        <v>1</v>
      </c>
      <c r="BS69" s="72">
        <f t="shared" si="71"/>
        <v>1</v>
      </c>
      <c r="BT69" s="103"/>
    </row>
    <row r="70" spans="1:72" x14ac:dyDescent="0.15">
      <c r="A70" s="96">
        <f>学生名簿!O72</f>
        <v>0</v>
      </c>
      <c r="B70" s="96">
        <f>学生名簿!P72</f>
        <v>0</v>
      </c>
      <c r="C70" s="97">
        <f>学生名簿!Q72</f>
        <v>0</v>
      </c>
      <c r="D70" s="96">
        <f>学生名簿!R72</f>
        <v>0</v>
      </c>
      <c r="E70" s="96">
        <f>学生名簿!S72</f>
        <v>0</v>
      </c>
      <c r="F70" s="96">
        <f>学生名簿!T72</f>
        <v>0</v>
      </c>
      <c r="G70" s="71">
        <f t="shared" si="36"/>
        <v>22</v>
      </c>
      <c r="H70" s="96">
        <f t="shared" si="37"/>
        <v>0</v>
      </c>
      <c r="I70" s="96">
        <f t="shared" si="38"/>
        <v>0</v>
      </c>
      <c r="J70" s="71">
        <f t="shared" si="39"/>
        <v>22</v>
      </c>
      <c r="K70" s="96">
        <f t="shared" si="40"/>
        <v>0</v>
      </c>
      <c r="L70" s="96">
        <f t="shared" si="41"/>
        <v>0</v>
      </c>
      <c r="M70" s="71">
        <f t="shared" si="42"/>
        <v>114</v>
      </c>
      <c r="N70" s="96">
        <f t="shared" si="43"/>
        <v>0</v>
      </c>
      <c r="O70" s="72">
        <f t="shared" si="44"/>
        <v>1</v>
      </c>
      <c r="P70" s="72">
        <f t="shared" si="45"/>
        <v>1</v>
      </c>
      <c r="Q70" s="96">
        <f t="shared" si="46"/>
        <v>0</v>
      </c>
      <c r="R70" s="71">
        <f t="shared" si="47"/>
        <v>4</v>
      </c>
      <c r="S70" s="103"/>
      <c r="T70" s="103"/>
      <c r="U70" s="71">
        <f t="shared" si="48"/>
        <v>4</v>
      </c>
      <c r="V70" s="103"/>
      <c r="W70" s="103"/>
      <c r="X70" s="71">
        <f t="shared" si="49"/>
        <v>20</v>
      </c>
      <c r="Y70" s="103"/>
      <c r="Z70" s="72">
        <f t="shared" si="50"/>
        <v>1</v>
      </c>
      <c r="AA70" s="72">
        <f t="shared" si="51"/>
        <v>1</v>
      </c>
      <c r="AB70" s="103"/>
      <c r="AC70" s="71">
        <f t="shared" si="52"/>
        <v>5</v>
      </c>
      <c r="AD70" s="103"/>
      <c r="AE70" s="103"/>
      <c r="AF70" s="71">
        <f t="shared" si="53"/>
        <v>5</v>
      </c>
      <c r="AG70" s="103"/>
      <c r="AH70" s="103"/>
      <c r="AI70" s="71">
        <f t="shared" si="54"/>
        <v>26</v>
      </c>
      <c r="AJ70" s="103"/>
      <c r="AK70" s="72">
        <f t="shared" si="55"/>
        <v>1</v>
      </c>
      <c r="AL70" s="72">
        <f t="shared" si="56"/>
        <v>1</v>
      </c>
      <c r="AM70" s="103"/>
      <c r="AN70" s="71">
        <f t="shared" si="57"/>
        <v>5</v>
      </c>
      <c r="AO70" s="103"/>
      <c r="AP70" s="103"/>
      <c r="AQ70" s="71">
        <f t="shared" si="58"/>
        <v>5</v>
      </c>
      <c r="AR70" s="103"/>
      <c r="AS70" s="103"/>
      <c r="AT70" s="71">
        <f t="shared" si="59"/>
        <v>26</v>
      </c>
      <c r="AU70" s="103"/>
      <c r="AV70" s="72">
        <f t="shared" si="60"/>
        <v>1</v>
      </c>
      <c r="AW70" s="72">
        <f t="shared" si="61"/>
        <v>1</v>
      </c>
      <c r="AX70" s="103"/>
      <c r="AY70" s="71">
        <f t="shared" si="62"/>
        <v>5</v>
      </c>
      <c r="AZ70" s="180"/>
      <c r="BA70" s="180"/>
      <c r="BB70" s="71">
        <f t="shared" si="63"/>
        <v>5</v>
      </c>
      <c r="BC70" s="180"/>
      <c r="BD70" s="180"/>
      <c r="BE70" s="71">
        <f t="shared" si="64"/>
        <v>26</v>
      </c>
      <c r="BF70" s="180"/>
      <c r="BG70" s="72">
        <f t="shared" si="65"/>
        <v>1</v>
      </c>
      <c r="BH70" s="72">
        <f t="shared" si="66"/>
        <v>1</v>
      </c>
      <c r="BI70" s="103"/>
      <c r="BJ70" s="71">
        <f t="shared" si="67"/>
        <v>3</v>
      </c>
      <c r="BK70" s="103"/>
      <c r="BL70" s="103"/>
      <c r="BM70" s="71">
        <f t="shared" si="68"/>
        <v>3</v>
      </c>
      <c r="BN70" s="103"/>
      <c r="BO70" s="103"/>
      <c r="BP70" s="71">
        <f t="shared" si="69"/>
        <v>16</v>
      </c>
      <c r="BQ70" s="103"/>
      <c r="BR70" s="72">
        <f t="shared" si="70"/>
        <v>1</v>
      </c>
      <c r="BS70" s="72">
        <f t="shared" si="71"/>
        <v>1</v>
      </c>
      <c r="BT70" s="103"/>
    </row>
    <row r="71" spans="1:72" x14ac:dyDescent="0.15">
      <c r="A71" s="96">
        <f>学生名簿!O73</f>
        <v>0</v>
      </c>
      <c r="B71" s="96">
        <f>学生名簿!P73</f>
        <v>0</v>
      </c>
      <c r="C71" s="97">
        <f>学生名簿!Q73</f>
        <v>0</v>
      </c>
      <c r="D71" s="96">
        <f>学生名簿!R73</f>
        <v>0</v>
      </c>
      <c r="E71" s="96">
        <f>学生名簿!S73</f>
        <v>0</v>
      </c>
      <c r="F71" s="96">
        <f>学生名簿!T73</f>
        <v>0</v>
      </c>
      <c r="G71" s="71">
        <f t="shared" si="36"/>
        <v>22</v>
      </c>
      <c r="H71" s="96">
        <f t="shared" si="37"/>
        <v>0</v>
      </c>
      <c r="I71" s="96">
        <f t="shared" si="38"/>
        <v>0</v>
      </c>
      <c r="J71" s="71">
        <f t="shared" si="39"/>
        <v>22</v>
      </c>
      <c r="K71" s="96">
        <f t="shared" si="40"/>
        <v>0</v>
      </c>
      <c r="L71" s="96">
        <f t="shared" si="41"/>
        <v>0</v>
      </c>
      <c r="M71" s="71">
        <f t="shared" si="42"/>
        <v>114</v>
      </c>
      <c r="N71" s="96">
        <f t="shared" si="43"/>
        <v>0</v>
      </c>
      <c r="O71" s="72">
        <f t="shared" si="44"/>
        <v>1</v>
      </c>
      <c r="P71" s="72">
        <f t="shared" si="45"/>
        <v>1</v>
      </c>
      <c r="Q71" s="96">
        <f t="shared" si="46"/>
        <v>0</v>
      </c>
      <c r="R71" s="71">
        <f t="shared" si="47"/>
        <v>4</v>
      </c>
      <c r="S71" s="103"/>
      <c r="T71" s="103"/>
      <c r="U71" s="71">
        <f t="shared" si="48"/>
        <v>4</v>
      </c>
      <c r="V71" s="103"/>
      <c r="W71" s="103"/>
      <c r="X71" s="71">
        <f t="shared" si="49"/>
        <v>20</v>
      </c>
      <c r="Y71" s="103"/>
      <c r="Z71" s="72">
        <f t="shared" si="50"/>
        <v>1</v>
      </c>
      <c r="AA71" s="72">
        <f t="shared" si="51"/>
        <v>1</v>
      </c>
      <c r="AB71" s="103"/>
      <c r="AC71" s="71">
        <f t="shared" si="52"/>
        <v>5</v>
      </c>
      <c r="AD71" s="103"/>
      <c r="AE71" s="103"/>
      <c r="AF71" s="71">
        <f t="shared" si="53"/>
        <v>5</v>
      </c>
      <c r="AG71" s="103"/>
      <c r="AH71" s="103"/>
      <c r="AI71" s="71">
        <f t="shared" si="54"/>
        <v>26</v>
      </c>
      <c r="AJ71" s="103"/>
      <c r="AK71" s="72">
        <f t="shared" si="55"/>
        <v>1</v>
      </c>
      <c r="AL71" s="72">
        <f t="shared" si="56"/>
        <v>1</v>
      </c>
      <c r="AM71" s="103"/>
      <c r="AN71" s="71">
        <f t="shared" si="57"/>
        <v>5</v>
      </c>
      <c r="AO71" s="103"/>
      <c r="AP71" s="103"/>
      <c r="AQ71" s="71">
        <f t="shared" si="58"/>
        <v>5</v>
      </c>
      <c r="AR71" s="103"/>
      <c r="AS71" s="103"/>
      <c r="AT71" s="71">
        <f t="shared" si="59"/>
        <v>26</v>
      </c>
      <c r="AU71" s="103"/>
      <c r="AV71" s="72">
        <f t="shared" si="60"/>
        <v>1</v>
      </c>
      <c r="AW71" s="72">
        <f t="shared" si="61"/>
        <v>1</v>
      </c>
      <c r="AX71" s="103"/>
      <c r="AY71" s="71">
        <f t="shared" si="62"/>
        <v>5</v>
      </c>
      <c r="AZ71" s="180"/>
      <c r="BA71" s="180"/>
      <c r="BB71" s="71">
        <f t="shared" si="63"/>
        <v>5</v>
      </c>
      <c r="BC71" s="180"/>
      <c r="BD71" s="180"/>
      <c r="BE71" s="71">
        <f t="shared" si="64"/>
        <v>26</v>
      </c>
      <c r="BF71" s="180"/>
      <c r="BG71" s="72">
        <f t="shared" si="65"/>
        <v>1</v>
      </c>
      <c r="BH71" s="72">
        <f t="shared" si="66"/>
        <v>1</v>
      </c>
      <c r="BI71" s="103"/>
      <c r="BJ71" s="71">
        <f t="shared" si="67"/>
        <v>3</v>
      </c>
      <c r="BK71" s="103"/>
      <c r="BL71" s="103"/>
      <c r="BM71" s="71">
        <f t="shared" si="68"/>
        <v>3</v>
      </c>
      <c r="BN71" s="103"/>
      <c r="BO71" s="103"/>
      <c r="BP71" s="71">
        <f t="shared" si="69"/>
        <v>16</v>
      </c>
      <c r="BQ71" s="103"/>
      <c r="BR71" s="72">
        <f t="shared" si="70"/>
        <v>1</v>
      </c>
      <c r="BS71" s="72">
        <f t="shared" si="71"/>
        <v>1</v>
      </c>
      <c r="BT71" s="103"/>
    </row>
    <row r="72" spans="1:72" x14ac:dyDescent="0.15">
      <c r="A72" s="96">
        <f>学生名簿!O74</f>
        <v>0</v>
      </c>
      <c r="B72" s="96">
        <f>学生名簿!P74</f>
        <v>0</v>
      </c>
      <c r="C72" s="97">
        <f>学生名簿!Q74</f>
        <v>0</v>
      </c>
      <c r="D72" s="96">
        <f>学生名簿!R74</f>
        <v>0</v>
      </c>
      <c r="E72" s="96">
        <f>学生名簿!S74</f>
        <v>0</v>
      </c>
      <c r="F72" s="96">
        <f>学生名簿!T74</f>
        <v>0</v>
      </c>
      <c r="G72" s="71">
        <f t="shared" si="36"/>
        <v>22</v>
      </c>
      <c r="H72" s="96">
        <f t="shared" si="37"/>
        <v>0</v>
      </c>
      <c r="I72" s="96">
        <f t="shared" si="38"/>
        <v>0</v>
      </c>
      <c r="J72" s="71">
        <f t="shared" si="39"/>
        <v>22</v>
      </c>
      <c r="K72" s="96">
        <f t="shared" si="40"/>
        <v>0</v>
      </c>
      <c r="L72" s="96">
        <f t="shared" si="41"/>
        <v>0</v>
      </c>
      <c r="M72" s="71">
        <f t="shared" si="42"/>
        <v>114</v>
      </c>
      <c r="N72" s="96">
        <f t="shared" si="43"/>
        <v>0</v>
      </c>
      <c r="O72" s="72">
        <f t="shared" si="44"/>
        <v>1</v>
      </c>
      <c r="P72" s="72">
        <f t="shared" si="45"/>
        <v>1</v>
      </c>
      <c r="Q72" s="96">
        <f t="shared" si="46"/>
        <v>0</v>
      </c>
      <c r="R72" s="71">
        <f t="shared" si="47"/>
        <v>4</v>
      </c>
      <c r="S72" s="103"/>
      <c r="T72" s="103"/>
      <c r="U72" s="71">
        <f t="shared" si="48"/>
        <v>4</v>
      </c>
      <c r="V72" s="103"/>
      <c r="W72" s="103"/>
      <c r="X72" s="71">
        <f t="shared" si="49"/>
        <v>20</v>
      </c>
      <c r="Y72" s="103"/>
      <c r="Z72" s="72">
        <f t="shared" si="50"/>
        <v>1</v>
      </c>
      <c r="AA72" s="72">
        <f t="shared" si="51"/>
        <v>1</v>
      </c>
      <c r="AB72" s="103"/>
      <c r="AC72" s="71">
        <f t="shared" si="52"/>
        <v>5</v>
      </c>
      <c r="AD72" s="103"/>
      <c r="AE72" s="103"/>
      <c r="AF72" s="71">
        <f t="shared" si="53"/>
        <v>5</v>
      </c>
      <c r="AG72" s="103"/>
      <c r="AH72" s="103"/>
      <c r="AI72" s="71">
        <f t="shared" si="54"/>
        <v>26</v>
      </c>
      <c r="AJ72" s="103"/>
      <c r="AK72" s="72">
        <f t="shared" si="55"/>
        <v>1</v>
      </c>
      <c r="AL72" s="72">
        <f t="shared" si="56"/>
        <v>1</v>
      </c>
      <c r="AM72" s="103"/>
      <c r="AN72" s="71">
        <f t="shared" si="57"/>
        <v>5</v>
      </c>
      <c r="AO72" s="103"/>
      <c r="AP72" s="103"/>
      <c r="AQ72" s="71">
        <f t="shared" si="58"/>
        <v>5</v>
      </c>
      <c r="AR72" s="103"/>
      <c r="AS72" s="103"/>
      <c r="AT72" s="71">
        <f t="shared" si="59"/>
        <v>26</v>
      </c>
      <c r="AU72" s="103"/>
      <c r="AV72" s="72">
        <f t="shared" si="60"/>
        <v>1</v>
      </c>
      <c r="AW72" s="72">
        <f t="shared" si="61"/>
        <v>1</v>
      </c>
      <c r="AX72" s="103"/>
      <c r="AY72" s="71">
        <f t="shared" si="62"/>
        <v>5</v>
      </c>
      <c r="AZ72" s="180"/>
      <c r="BA72" s="180"/>
      <c r="BB72" s="71">
        <f t="shared" si="63"/>
        <v>5</v>
      </c>
      <c r="BC72" s="180"/>
      <c r="BD72" s="180"/>
      <c r="BE72" s="71">
        <f t="shared" si="64"/>
        <v>26</v>
      </c>
      <c r="BF72" s="180"/>
      <c r="BG72" s="72">
        <f t="shared" si="65"/>
        <v>1</v>
      </c>
      <c r="BH72" s="72">
        <f t="shared" si="66"/>
        <v>1</v>
      </c>
      <c r="BI72" s="103"/>
      <c r="BJ72" s="71">
        <f t="shared" si="67"/>
        <v>3</v>
      </c>
      <c r="BK72" s="103"/>
      <c r="BL72" s="103"/>
      <c r="BM72" s="71">
        <f t="shared" si="68"/>
        <v>3</v>
      </c>
      <c r="BN72" s="103"/>
      <c r="BO72" s="103"/>
      <c r="BP72" s="71">
        <f t="shared" si="69"/>
        <v>16</v>
      </c>
      <c r="BQ72" s="103"/>
      <c r="BR72" s="72">
        <f t="shared" si="70"/>
        <v>1</v>
      </c>
      <c r="BS72" s="72">
        <f t="shared" si="71"/>
        <v>1</v>
      </c>
      <c r="BT72" s="103"/>
    </row>
    <row r="73" spans="1:72" x14ac:dyDescent="0.15">
      <c r="A73" s="96">
        <f>学生名簿!O75</f>
        <v>0</v>
      </c>
      <c r="B73" s="96">
        <f>学生名簿!P75</f>
        <v>0</v>
      </c>
      <c r="C73" s="97">
        <f>学生名簿!Q75</f>
        <v>0</v>
      </c>
      <c r="D73" s="96">
        <f>学生名簿!R75</f>
        <v>0</v>
      </c>
      <c r="E73" s="96">
        <f>学生名簿!S75</f>
        <v>0</v>
      </c>
      <c r="F73" s="96">
        <f>学生名簿!T75</f>
        <v>0</v>
      </c>
      <c r="G73" s="71">
        <f t="shared" si="36"/>
        <v>22</v>
      </c>
      <c r="H73" s="96">
        <f t="shared" si="37"/>
        <v>0</v>
      </c>
      <c r="I73" s="96">
        <f t="shared" si="38"/>
        <v>0</v>
      </c>
      <c r="J73" s="71">
        <f t="shared" si="39"/>
        <v>22</v>
      </c>
      <c r="K73" s="96">
        <f t="shared" si="40"/>
        <v>0</v>
      </c>
      <c r="L73" s="96">
        <f t="shared" si="41"/>
        <v>0</v>
      </c>
      <c r="M73" s="71">
        <f t="shared" si="42"/>
        <v>114</v>
      </c>
      <c r="N73" s="96">
        <f t="shared" si="43"/>
        <v>0</v>
      </c>
      <c r="O73" s="72">
        <f t="shared" si="44"/>
        <v>1</v>
      </c>
      <c r="P73" s="72">
        <f t="shared" si="45"/>
        <v>1</v>
      </c>
      <c r="Q73" s="96">
        <f t="shared" si="46"/>
        <v>0</v>
      </c>
      <c r="R73" s="71">
        <f t="shared" si="47"/>
        <v>4</v>
      </c>
      <c r="S73" s="103"/>
      <c r="T73" s="103"/>
      <c r="U73" s="71">
        <f t="shared" si="48"/>
        <v>4</v>
      </c>
      <c r="V73" s="103"/>
      <c r="W73" s="103"/>
      <c r="X73" s="71">
        <f t="shared" si="49"/>
        <v>20</v>
      </c>
      <c r="Y73" s="103"/>
      <c r="Z73" s="72">
        <f t="shared" si="50"/>
        <v>1</v>
      </c>
      <c r="AA73" s="72">
        <f t="shared" si="51"/>
        <v>1</v>
      </c>
      <c r="AB73" s="103"/>
      <c r="AC73" s="71">
        <f t="shared" si="52"/>
        <v>5</v>
      </c>
      <c r="AD73" s="103"/>
      <c r="AE73" s="103"/>
      <c r="AF73" s="71">
        <f t="shared" si="53"/>
        <v>5</v>
      </c>
      <c r="AG73" s="103"/>
      <c r="AH73" s="103"/>
      <c r="AI73" s="71">
        <f t="shared" si="54"/>
        <v>26</v>
      </c>
      <c r="AJ73" s="103"/>
      <c r="AK73" s="72">
        <f t="shared" si="55"/>
        <v>1</v>
      </c>
      <c r="AL73" s="72">
        <f t="shared" si="56"/>
        <v>1</v>
      </c>
      <c r="AM73" s="103"/>
      <c r="AN73" s="71">
        <f t="shared" si="57"/>
        <v>5</v>
      </c>
      <c r="AO73" s="103"/>
      <c r="AP73" s="103"/>
      <c r="AQ73" s="71">
        <f t="shared" si="58"/>
        <v>5</v>
      </c>
      <c r="AR73" s="103"/>
      <c r="AS73" s="103"/>
      <c r="AT73" s="71">
        <f t="shared" si="59"/>
        <v>26</v>
      </c>
      <c r="AU73" s="103"/>
      <c r="AV73" s="72">
        <f t="shared" si="60"/>
        <v>1</v>
      </c>
      <c r="AW73" s="72">
        <f t="shared" si="61"/>
        <v>1</v>
      </c>
      <c r="AX73" s="103"/>
      <c r="AY73" s="71">
        <f t="shared" si="62"/>
        <v>5</v>
      </c>
      <c r="AZ73" s="180"/>
      <c r="BA73" s="180"/>
      <c r="BB73" s="71">
        <f t="shared" si="63"/>
        <v>5</v>
      </c>
      <c r="BC73" s="180"/>
      <c r="BD73" s="180"/>
      <c r="BE73" s="71">
        <f t="shared" si="64"/>
        <v>26</v>
      </c>
      <c r="BF73" s="180"/>
      <c r="BG73" s="72">
        <f t="shared" si="65"/>
        <v>1</v>
      </c>
      <c r="BH73" s="72">
        <f t="shared" si="66"/>
        <v>1</v>
      </c>
      <c r="BI73" s="103"/>
      <c r="BJ73" s="71">
        <f t="shared" si="67"/>
        <v>3</v>
      </c>
      <c r="BK73" s="103"/>
      <c r="BL73" s="103"/>
      <c r="BM73" s="71">
        <f t="shared" si="68"/>
        <v>3</v>
      </c>
      <c r="BN73" s="103"/>
      <c r="BO73" s="103"/>
      <c r="BP73" s="71">
        <f t="shared" si="69"/>
        <v>16</v>
      </c>
      <c r="BQ73" s="103"/>
      <c r="BR73" s="72">
        <f t="shared" si="70"/>
        <v>1</v>
      </c>
      <c r="BS73" s="72">
        <f t="shared" si="71"/>
        <v>1</v>
      </c>
      <c r="BT73" s="103"/>
    </row>
    <row r="74" spans="1:72" x14ac:dyDescent="0.15">
      <c r="A74" s="96">
        <f>学生名簿!O76</f>
        <v>0</v>
      </c>
      <c r="B74" s="96">
        <f>学生名簿!P76</f>
        <v>0</v>
      </c>
      <c r="C74" s="97">
        <f>学生名簿!Q76</f>
        <v>0</v>
      </c>
      <c r="D74" s="96">
        <f>学生名簿!R76</f>
        <v>0</v>
      </c>
      <c r="E74" s="96">
        <f>学生名簿!S76</f>
        <v>0</v>
      </c>
      <c r="F74" s="96">
        <f>学生名簿!T76</f>
        <v>0</v>
      </c>
      <c r="G74" s="71">
        <f t="shared" si="36"/>
        <v>22</v>
      </c>
      <c r="H74" s="96">
        <f t="shared" si="37"/>
        <v>0</v>
      </c>
      <c r="I74" s="96">
        <f t="shared" si="38"/>
        <v>0</v>
      </c>
      <c r="J74" s="71">
        <f t="shared" si="39"/>
        <v>22</v>
      </c>
      <c r="K74" s="96">
        <f t="shared" si="40"/>
        <v>0</v>
      </c>
      <c r="L74" s="96">
        <f t="shared" si="41"/>
        <v>0</v>
      </c>
      <c r="M74" s="71">
        <f t="shared" si="42"/>
        <v>114</v>
      </c>
      <c r="N74" s="96">
        <f t="shared" si="43"/>
        <v>0</v>
      </c>
      <c r="O74" s="72">
        <f t="shared" si="44"/>
        <v>1</v>
      </c>
      <c r="P74" s="72">
        <f t="shared" si="45"/>
        <v>1</v>
      </c>
      <c r="Q74" s="96">
        <f t="shared" si="46"/>
        <v>0</v>
      </c>
      <c r="R74" s="71">
        <f t="shared" si="47"/>
        <v>4</v>
      </c>
      <c r="S74" s="103"/>
      <c r="T74" s="103"/>
      <c r="U74" s="71">
        <f t="shared" si="48"/>
        <v>4</v>
      </c>
      <c r="V74" s="103"/>
      <c r="W74" s="103"/>
      <c r="X74" s="71">
        <f t="shared" si="49"/>
        <v>20</v>
      </c>
      <c r="Y74" s="103"/>
      <c r="Z74" s="72">
        <f t="shared" si="50"/>
        <v>1</v>
      </c>
      <c r="AA74" s="72">
        <f t="shared" si="51"/>
        <v>1</v>
      </c>
      <c r="AB74" s="103"/>
      <c r="AC74" s="71">
        <f t="shared" si="52"/>
        <v>5</v>
      </c>
      <c r="AD74" s="103"/>
      <c r="AE74" s="103"/>
      <c r="AF74" s="71">
        <f t="shared" si="53"/>
        <v>5</v>
      </c>
      <c r="AG74" s="103"/>
      <c r="AH74" s="103"/>
      <c r="AI74" s="71">
        <f t="shared" si="54"/>
        <v>26</v>
      </c>
      <c r="AJ74" s="103"/>
      <c r="AK74" s="72">
        <f t="shared" si="55"/>
        <v>1</v>
      </c>
      <c r="AL74" s="72">
        <f t="shared" si="56"/>
        <v>1</v>
      </c>
      <c r="AM74" s="103"/>
      <c r="AN74" s="71">
        <f t="shared" si="57"/>
        <v>5</v>
      </c>
      <c r="AO74" s="103"/>
      <c r="AP74" s="103"/>
      <c r="AQ74" s="71">
        <f t="shared" si="58"/>
        <v>5</v>
      </c>
      <c r="AR74" s="103"/>
      <c r="AS74" s="103"/>
      <c r="AT74" s="71">
        <f t="shared" si="59"/>
        <v>26</v>
      </c>
      <c r="AU74" s="103"/>
      <c r="AV74" s="72">
        <f t="shared" si="60"/>
        <v>1</v>
      </c>
      <c r="AW74" s="72">
        <f t="shared" si="61"/>
        <v>1</v>
      </c>
      <c r="AX74" s="103"/>
      <c r="AY74" s="71">
        <f t="shared" si="62"/>
        <v>5</v>
      </c>
      <c r="AZ74" s="180"/>
      <c r="BA74" s="180"/>
      <c r="BB74" s="71">
        <f t="shared" si="63"/>
        <v>5</v>
      </c>
      <c r="BC74" s="180"/>
      <c r="BD74" s="180"/>
      <c r="BE74" s="71">
        <f t="shared" si="64"/>
        <v>26</v>
      </c>
      <c r="BF74" s="180"/>
      <c r="BG74" s="72">
        <f t="shared" si="65"/>
        <v>1</v>
      </c>
      <c r="BH74" s="72">
        <f t="shared" si="66"/>
        <v>1</v>
      </c>
      <c r="BI74" s="103"/>
      <c r="BJ74" s="71">
        <f t="shared" si="67"/>
        <v>3</v>
      </c>
      <c r="BK74" s="103"/>
      <c r="BL74" s="103"/>
      <c r="BM74" s="71">
        <f t="shared" si="68"/>
        <v>3</v>
      </c>
      <c r="BN74" s="103"/>
      <c r="BO74" s="103"/>
      <c r="BP74" s="71">
        <f t="shared" si="69"/>
        <v>16</v>
      </c>
      <c r="BQ74" s="103"/>
      <c r="BR74" s="72">
        <f t="shared" si="70"/>
        <v>1</v>
      </c>
      <c r="BS74" s="72">
        <f t="shared" si="71"/>
        <v>1</v>
      </c>
      <c r="BT74" s="103"/>
    </row>
    <row r="75" spans="1:72" x14ac:dyDescent="0.15">
      <c r="A75" s="96">
        <f>学生名簿!O77</f>
        <v>0</v>
      </c>
      <c r="B75" s="96">
        <f>学生名簿!P77</f>
        <v>0</v>
      </c>
      <c r="C75" s="97">
        <f>学生名簿!Q77</f>
        <v>0</v>
      </c>
      <c r="D75" s="96">
        <f>学生名簿!R77</f>
        <v>0</v>
      </c>
      <c r="E75" s="96">
        <f>学生名簿!S77</f>
        <v>0</v>
      </c>
      <c r="F75" s="96">
        <f>学生名簿!T77</f>
        <v>0</v>
      </c>
      <c r="G75" s="71">
        <f t="shared" si="36"/>
        <v>22</v>
      </c>
      <c r="H75" s="96">
        <f t="shared" si="37"/>
        <v>0</v>
      </c>
      <c r="I75" s="96">
        <f t="shared" si="38"/>
        <v>0</v>
      </c>
      <c r="J75" s="71">
        <f t="shared" si="39"/>
        <v>22</v>
      </c>
      <c r="K75" s="96">
        <f t="shared" si="40"/>
        <v>0</v>
      </c>
      <c r="L75" s="96">
        <f t="shared" si="41"/>
        <v>0</v>
      </c>
      <c r="M75" s="71">
        <f t="shared" si="42"/>
        <v>114</v>
      </c>
      <c r="N75" s="96">
        <f t="shared" si="43"/>
        <v>0</v>
      </c>
      <c r="O75" s="72">
        <f t="shared" si="44"/>
        <v>1</v>
      </c>
      <c r="P75" s="72">
        <f t="shared" si="45"/>
        <v>1</v>
      </c>
      <c r="Q75" s="96">
        <f t="shared" si="46"/>
        <v>0</v>
      </c>
      <c r="R75" s="71">
        <f t="shared" si="47"/>
        <v>4</v>
      </c>
      <c r="S75" s="103"/>
      <c r="T75" s="103"/>
      <c r="U75" s="71">
        <f t="shared" si="48"/>
        <v>4</v>
      </c>
      <c r="V75" s="103"/>
      <c r="W75" s="103"/>
      <c r="X75" s="71">
        <f t="shared" si="49"/>
        <v>20</v>
      </c>
      <c r="Y75" s="103"/>
      <c r="Z75" s="72">
        <f t="shared" si="50"/>
        <v>1</v>
      </c>
      <c r="AA75" s="72">
        <f t="shared" si="51"/>
        <v>1</v>
      </c>
      <c r="AB75" s="103"/>
      <c r="AC75" s="71">
        <f t="shared" si="52"/>
        <v>5</v>
      </c>
      <c r="AD75" s="103"/>
      <c r="AE75" s="103"/>
      <c r="AF75" s="71">
        <f t="shared" si="53"/>
        <v>5</v>
      </c>
      <c r="AG75" s="103"/>
      <c r="AH75" s="103"/>
      <c r="AI75" s="71">
        <f t="shared" si="54"/>
        <v>26</v>
      </c>
      <c r="AJ75" s="103"/>
      <c r="AK75" s="72">
        <f t="shared" si="55"/>
        <v>1</v>
      </c>
      <c r="AL75" s="72">
        <f t="shared" si="56"/>
        <v>1</v>
      </c>
      <c r="AM75" s="103"/>
      <c r="AN75" s="71">
        <f t="shared" si="57"/>
        <v>5</v>
      </c>
      <c r="AO75" s="103"/>
      <c r="AP75" s="103"/>
      <c r="AQ75" s="71">
        <f t="shared" si="58"/>
        <v>5</v>
      </c>
      <c r="AR75" s="103"/>
      <c r="AS75" s="103"/>
      <c r="AT75" s="71">
        <f t="shared" si="59"/>
        <v>26</v>
      </c>
      <c r="AU75" s="103"/>
      <c r="AV75" s="72">
        <f t="shared" si="60"/>
        <v>1</v>
      </c>
      <c r="AW75" s="72">
        <f t="shared" si="61"/>
        <v>1</v>
      </c>
      <c r="AX75" s="103"/>
      <c r="AY75" s="71">
        <f t="shared" si="62"/>
        <v>5</v>
      </c>
      <c r="AZ75" s="180"/>
      <c r="BA75" s="180"/>
      <c r="BB75" s="71">
        <f t="shared" si="63"/>
        <v>5</v>
      </c>
      <c r="BC75" s="180"/>
      <c r="BD75" s="180"/>
      <c r="BE75" s="71">
        <f t="shared" si="64"/>
        <v>26</v>
      </c>
      <c r="BF75" s="180"/>
      <c r="BG75" s="72">
        <f t="shared" si="65"/>
        <v>1</v>
      </c>
      <c r="BH75" s="72">
        <f t="shared" si="66"/>
        <v>1</v>
      </c>
      <c r="BI75" s="103"/>
      <c r="BJ75" s="71">
        <f t="shared" si="67"/>
        <v>3</v>
      </c>
      <c r="BK75" s="103"/>
      <c r="BL75" s="103"/>
      <c r="BM75" s="71">
        <f t="shared" si="68"/>
        <v>3</v>
      </c>
      <c r="BN75" s="103"/>
      <c r="BO75" s="103"/>
      <c r="BP75" s="71">
        <f t="shared" si="69"/>
        <v>16</v>
      </c>
      <c r="BQ75" s="103"/>
      <c r="BR75" s="72">
        <f t="shared" si="70"/>
        <v>1</v>
      </c>
      <c r="BS75" s="72">
        <f t="shared" si="71"/>
        <v>1</v>
      </c>
      <c r="BT75" s="103"/>
    </row>
    <row r="76" spans="1:72" x14ac:dyDescent="0.15">
      <c r="A76" s="96">
        <f>学生名簿!O78</f>
        <v>0</v>
      </c>
      <c r="B76" s="96">
        <f>学生名簿!P78</f>
        <v>0</v>
      </c>
      <c r="C76" s="97">
        <f>学生名簿!Q78</f>
        <v>0</v>
      </c>
      <c r="D76" s="96">
        <f>学生名簿!R78</f>
        <v>0</v>
      </c>
      <c r="E76" s="96">
        <f>学生名簿!S78</f>
        <v>0</v>
      </c>
      <c r="F76" s="96">
        <f>学生名簿!T78</f>
        <v>0</v>
      </c>
      <c r="G76" s="71">
        <f t="shared" si="36"/>
        <v>22</v>
      </c>
      <c r="H76" s="96">
        <f t="shared" si="37"/>
        <v>0</v>
      </c>
      <c r="I76" s="96">
        <f t="shared" si="38"/>
        <v>0</v>
      </c>
      <c r="J76" s="71">
        <f t="shared" si="39"/>
        <v>22</v>
      </c>
      <c r="K76" s="96">
        <f t="shared" si="40"/>
        <v>0</v>
      </c>
      <c r="L76" s="96">
        <f t="shared" si="41"/>
        <v>0</v>
      </c>
      <c r="M76" s="71">
        <f t="shared" si="42"/>
        <v>114</v>
      </c>
      <c r="N76" s="96">
        <f t="shared" si="43"/>
        <v>0</v>
      </c>
      <c r="O76" s="72">
        <f t="shared" si="44"/>
        <v>1</v>
      </c>
      <c r="P76" s="72">
        <f t="shared" si="45"/>
        <v>1</v>
      </c>
      <c r="Q76" s="96">
        <f t="shared" si="46"/>
        <v>0</v>
      </c>
      <c r="R76" s="71">
        <f t="shared" si="47"/>
        <v>4</v>
      </c>
      <c r="S76" s="103"/>
      <c r="T76" s="103"/>
      <c r="U76" s="71">
        <f t="shared" si="48"/>
        <v>4</v>
      </c>
      <c r="V76" s="103"/>
      <c r="W76" s="103"/>
      <c r="X76" s="71">
        <f t="shared" si="49"/>
        <v>20</v>
      </c>
      <c r="Y76" s="103"/>
      <c r="Z76" s="72">
        <f t="shared" si="50"/>
        <v>1</v>
      </c>
      <c r="AA76" s="72">
        <f t="shared" si="51"/>
        <v>1</v>
      </c>
      <c r="AB76" s="103"/>
      <c r="AC76" s="71">
        <f t="shared" si="52"/>
        <v>5</v>
      </c>
      <c r="AD76" s="103"/>
      <c r="AE76" s="103"/>
      <c r="AF76" s="71">
        <f t="shared" si="53"/>
        <v>5</v>
      </c>
      <c r="AG76" s="103"/>
      <c r="AH76" s="103"/>
      <c r="AI76" s="71">
        <f t="shared" si="54"/>
        <v>26</v>
      </c>
      <c r="AJ76" s="103"/>
      <c r="AK76" s="72">
        <f t="shared" si="55"/>
        <v>1</v>
      </c>
      <c r="AL76" s="72">
        <f t="shared" si="56"/>
        <v>1</v>
      </c>
      <c r="AM76" s="103"/>
      <c r="AN76" s="71">
        <f t="shared" si="57"/>
        <v>5</v>
      </c>
      <c r="AO76" s="103"/>
      <c r="AP76" s="103"/>
      <c r="AQ76" s="71">
        <f t="shared" si="58"/>
        <v>5</v>
      </c>
      <c r="AR76" s="103"/>
      <c r="AS76" s="103"/>
      <c r="AT76" s="71">
        <f t="shared" si="59"/>
        <v>26</v>
      </c>
      <c r="AU76" s="103"/>
      <c r="AV76" s="72">
        <f t="shared" si="60"/>
        <v>1</v>
      </c>
      <c r="AW76" s="72">
        <f t="shared" si="61"/>
        <v>1</v>
      </c>
      <c r="AX76" s="103"/>
      <c r="AY76" s="71">
        <f t="shared" si="62"/>
        <v>5</v>
      </c>
      <c r="AZ76" s="180"/>
      <c r="BA76" s="180"/>
      <c r="BB76" s="71">
        <f t="shared" si="63"/>
        <v>5</v>
      </c>
      <c r="BC76" s="180"/>
      <c r="BD76" s="180"/>
      <c r="BE76" s="71">
        <f t="shared" si="64"/>
        <v>26</v>
      </c>
      <c r="BF76" s="180"/>
      <c r="BG76" s="72">
        <f t="shared" si="65"/>
        <v>1</v>
      </c>
      <c r="BH76" s="72">
        <f t="shared" si="66"/>
        <v>1</v>
      </c>
      <c r="BI76" s="103"/>
      <c r="BJ76" s="71">
        <f t="shared" si="67"/>
        <v>3</v>
      </c>
      <c r="BK76" s="103"/>
      <c r="BL76" s="103"/>
      <c r="BM76" s="71">
        <f t="shared" si="68"/>
        <v>3</v>
      </c>
      <c r="BN76" s="103"/>
      <c r="BO76" s="103"/>
      <c r="BP76" s="71">
        <f t="shared" si="69"/>
        <v>16</v>
      </c>
      <c r="BQ76" s="103"/>
      <c r="BR76" s="72">
        <f t="shared" si="70"/>
        <v>1</v>
      </c>
      <c r="BS76" s="72">
        <f t="shared" si="71"/>
        <v>1</v>
      </c>
      <c r="BT76" s="103"/>
    </row>
    <row r="77" spans="1:72" x14ac:dyDescent="0.15">
      <c r="A77" s="96">
        <f>学生名簿!O79</f>
        <v>0</v>
      </c>
      <c r="B77" s="96">
        <f>学生名簿!P79</f>
        <v>0</v>
      </c>
      <c r="C77" s="97">
        <f>学生名簿!Q79</f>
        <v>0</v>
      </c>
      <c r="D77" s="96">
        <f>学生名簿!R79</f>
        <v>0</v>
      </c>
      <c r="E77" s="96">
        <f>学生名簿!S79</f>
        <v>0</v>
      </c>
      <c r="F77" s="96">
        <f>学生名簿!T79</f>
        <v>0</v>
      </c>
      <c r="G77" s="71">
        <f t="shared" si="36"/>
        <v>22</v>
      </c>
      <c r="H77" s="96">
        <f t="shared" si="37"/>
        <v>0</v>
      </c>
      <c r="I77" s="96">
        <f t="shared" si="38"/>
        <v>0</v>
      </c>
      <c r="J77" s="71">
        <f t="shared" si="39"/>
        <v>22</v>
      </c>
      <c r="K77" s="96">
        <f t="shared" si="40"/>
        <v>0</v>
      </c>
      <c r="L77" s="96">
        <f t="shared" si="41"/>
        <v>0</v>
      </c>
      <c r="M77" s="71">
        <f t="shared" si="42"/>
        <v>114</v>
      </c>
      <c r="N77" s="96">
        <f t="shared" si="43"/>
        <v>0</v>
      </c>
      <c r="O77" s="72">
        <f t="shared" si="44"/>
        <v>1</v>
      </c>
      <c r="P77" s="72">
        <f t="shared" si="45"/>
        <v>1</v>
      </c>
      <c r="Q77" s="96">
        <f t="shared" si="46"/>
        <v>0</v>
      </c>
      <c r="R77" s="71">
        <f t="shared" si="47"/>
        <v>4</v>
      </c>
      <c r="S77" s="103"/>
      <c r="T77" s="103"/>
      <c r="U77" s="71">
        <f t="shared" si="48"/>
        <v>4</v>
      </c>
      <c r="V77" s="103"/>
      <c r="W77" s="103"/>
      <c r="X77" s="71">
        <f t="shared" si="49"/>
        <v>20</v>
      </c>
      <c r="Y77" s="103"/>
      <c r="Z77" s="72">
        <f t="shared" si="50"/>
        <v>1</v>
      </c>
      <c r="AA77" s="72">
        <f t="shared" si="51"/>
        <v>1</v>
      </c>
      <c r="AB77" s="103"/>
      <c r="AC77" s="71">
        <f t="shared" si="52"/>
        <v>5</v>
      </c>
      <c r="AD77" s="103"/>
      <c r="AE77" s="103"/>
      <c r="AF77" s="71">
        <f t="shared" si="53"/>
        <v>5</v>
      </c>
      <c r="AG77" s="103"/>
      <c r="AH77" s="103"/>
      <c r="AI77" s="71">
        <f t="shared" si="54"/>
        <v>26</v>
      </c>
      <c r="AJ77" s="103"/>
      <c r="AK77" s="72">
        <f t="shared" si="55"/>
        <v>1</v>
      </c>
      <c r="AL77" s="72">
        <f t="shared" si="56"/>
        <v>1</v>
      </c>
      <c r="AM77" s="103"/>
      <c r="AN77" s="71">
        <f t="shared" si="57"/>
        <v>5</v>
      </c>
      <c r="AO77" s="103"/>
      <c r="AP77" s="103"/>
      <c r="AQ77" s="71">
        <f t="shared" si="58"/>
        <v>5</v>
      </c>
      <c r="AR77" s="103"/>
      <c r="AS77" s="103"/>
      <c r="AT77" s="71">
        <f t="shared" si="59"/>
        <v>26</v>
      </c>
      <c r="AU77" s="103"/>
      <c r="AV77" s="72">
        <f t="shared" si="60"/>
        <v>1</v>
      </c>
      <c r="AW77" s="72">
        <f t="shared" si="61"/>
        <v>1</v>
      </c>
      <c r="AX77" s="103"/>
      <c r="AY77" s="71">
        <f t="shared" si="62"/>
        <v>5</v>
      </c>
      <c r="AZ77" s="180"/>
      <c r="BA77" s="180"/>
      <c r="BB77" s="71">
        <f t="shared" si="63"/>
        <v>5</v>
      </c>
      <c r="BC77" s="180"/>
      <c r="BD77" s="180"/>
      <c r="BE77" s="71">
        <f t="shared" si="64"/>
        <v>26</v>
      </c>
      <c r="BF77" s="180"/>
      <c r="BG77" s="72">
        <f t="shared" si="65"/>
        <v>1</v>
      </c>
      <c r="BH77" s="72">
        <f t="shared" si="66"/>
        <v>1</v>
      </c>
      <c r="BI77" s="103"/>
      <c r="BJ77" s="71">
        <f t="shared" si="67"/>
        <v>3</v>
      </c>
      <c r="BK77" s="103"/>
      <c r="BL77" s="103"/>
      <c r="BM77" s="71">
        <f t="shared" si="68"/>
        <v>3</v>
      </c>
      <c r="BN77" s="103"/>
      <c r="BO77" s="103"/>
      <c r="BP77" s="71">
        <f t="shared" si="69"/>
        <v>16</v>
      </c>
      <c r="BQ77" s="103"/>
      <c r="BR77" s="72">
        <f t="shared" si="70"/>
        <v>1</v>
      </c>
      <c r="BS77" s="72">
        <f t="shared" si="71"/>
        <v>1</v>
      </c>
      <c r="BT77" s="103"/>
    </row>
    <row r="78" spans="1:72" x14ac:dyDescent="0.15">
      <c r="A78" s="96">
        <f>学生名簿!O80</f>
        <v>0</v>
      </c>
      <c r="B78" s="96">
        <f>学生名簿!P80</f>
        <v>0</v>
      </c>
      <c r="C78" s="97">
        <f>学生名簿!Q80</f>
        <v>0</v>
      </c>
      <c r="D78" s="96">
        <f>学生名簿!R80</f>
        <v>0</v>
      </c>
      <c r="E78" s="96">
        <f>学生名簿!S80</f>
        <v>0</v>
      </c>
      <c r="F78" s="96">
        <f>学生名簿!T80</f>
        <v>0</v>
      </c>
      <c r="G78" s="71">
        <f t="shared" si="36"/>
        <v>22</v>
      </c>
      <c r="H78" s="96">
        <f t="shared" si="37"/>
        <v>0</v>
      </c>
      <c r="I78" s="96">
        <f t="shared" si="38"/>
        <v>0</v>
      </c>
      <c r="J78" s="71">
        <f t="shared" si="39"/>
        <v>22</v>
      </c>
      <c r="K78" s="96">
        <f t="shared" si="40"/>
        <v>0</v>
      </c>
      <c r="L78" s="96">
        <f t="shared" si="41"/>
        <v>0</v>
      </c>
      <c r="M78" s="71">
        <f t="shared" si="42"/>
        <v>114</v>
      </c>
      <c r="N78" s="96">
        <f t="shared" si="43"/>
        <v>0</v>
      </c>
      <c r="O78" s="72">
        <f t="shared" si="44"/>
        <v>1</v>
      </c>
      <c r="P78" s="72">
        <f t="shared" si="45"/>
        <v>1</v>
      </c>
      <c r="Q78" s="96">
        <f t="shared" si="46"/>
        <v>0</v>
      </c>
      <c r="R78" s="71">
        <f t="shared" si="47"/>
        <v>4</v>
      </c>
      <c r="S78" s="103"/>
      <c r="T78" s="103"/>
      <c r="U78" s="71">
        <f t="shared" si="48"/>
        <v>4</v>
      </c>
      <c r="V78" s="103"/>
      <c r="W78" s="103"/>
      <c r="X78" s="71">
        <f t="shared" si="49"/>
        <v>20</v>
      </c>
      <c r="Y78" s="103"/>
      <c r="Z78" s="72">
        <f t="shared" si="50"/>
        <v>1</v>
      </c>
      <c r="AA78" s="72">
        <f t="shared" si="51"/>
        <v>1</v>
      </c>
      <c r="AB78" s="103"/>
      <c r="AC78" s="71">
        <f t="shared" si="52"/>
        <v>5</v>
      </c>
      <c r="AD78" s="103"/>
      <c r="AE78" s="103"/>
      <c r="AF78" s="71">
        <f t="shared" si="53"/>
        <v>5</v>
      </c>
      <c r="AG78" s="103"/>
      <c r="AH78" s="103"/>
      <c r="AI78" s="71">
        <f t="shared" si="54"/>
        <v>26</v>
      </c>
      <c r="AJ78" s="103"/>
      <c r="AK78" s="72">
        <f t="shared" si="55"/>
        <v>1</v>
      </c>
      <c r="AL78" s="72">
        <f t="shared" si="56"/>
        <v>1</v>
      </c>
      <c r="AM78" s="103"/>
      <c r="AN78" s="71">
        <f t="shared" si="57"/>
        <v>5</v>
      </c>
      <c r="AO78" s="103"/>
      <c r="AP78" s="103"/>
      <c r="AQ78" s="71">
        <f t="shared" si="58"/>
        <v>5</v>
      </c>
      <c r="AR78" s="103"/>
      <c r="AS78" s="103"/>
      <c r="AT78" s="71">
        <f t="shared" si="59"/>
        <v>26</v>
      </c>
      <c r="AU78" s="103"/>
      <c r="AV78" s="72">
        <f t="shared" si="60"/>
        <v>1</v>
      </c>
      <c r="AW78" s="72">
        <f t="shared" si="61"/>
        <v>1</v>
      </c>
      <c r="AX78" s="103"/>
      <c r="AY78" s="71">
        <f t="shared" si="62"/>
        <v>5</v>
      </c>
      <c r="AZ78" s="180"/>
      <c r="BA78" s="180"/>
      <c r="BB78" s="71">
        <f t="shared" si="63"/>
        <v>5</v>
      </c>
      <c r="BC78" s="180"/>
      <c r="BD78" s="180"/>
      <c r="BE78" s="71">
        <f t="shared" si="64"/>
        <v>26</v>
      </c>
      <c r="BF78" s="180"/>
      <c r="BG78" s="72">
        <f t="shared" si="65"/>
        <v>1</v>
      </c>
      <c r="BH78" s="72">
        <f t="shared" si="66"/>
        <v>1</v>
      </c>
      <c r="BI78" s="103"/>
      <c r="BJ78" s="71">
        <f t="shared" si="67"/>
        <v>3</v>
      </c>
      <c r="BK78" s="103"/>
      <c r="BL78" s="103"/>
      <c r="BM78" s="71">
        <f t="shared" si="68"/>
        <v>3</v>
      </c>
      <c r="BN78" s="103"/>
      <c r="BO78" s="103"/>
      <c r="BP78" s="71">
        <f t="shared" si="69"/>
        <v>16</v>
      </c>
      <c r="BQ78" s="103"/>
      <c r="BR78" s="72">
        <f t="shared" si="70"/>
        <v>1</v>
      </c>
      <c r="BS78" s="72">
        <f t="shared" si="71"/>
        <v>1</v>
      </c>
      <c r="BT78" s="103"/>
    </row>
    <row r="79" spans="1:72" x14ac:dyDescent="0.15">
      <c r="A79" s="96">
        <f>学生名簿!O81</f>
        <v>0</v>
      </c>
      <c r="B79" s="96">
        <f>学生名簿!P81</f>
        <v>0</v>
      </c>
      <c r="C79" s="97">
        <f>学生名簿!Q81</f>
        <v>0</v>
      </c>
      <c r="D79" s="96">
        <f>学生名簿!R81</f>
        <v>0</v>
      </c>
      <c r="E79" s="96">
        <f>学生名簿!S81</f>
        <v>0</v>
      </c>
      <c r="F79" s="96">
        <f>学生名簿!T81</f>
        <v>0</v>
      </c>
      <c r="G79" s="71">
        <f t="shared" si="36"/>
        <v>22</v>
      </c>
      <c r="H79" s="96">
        <f t="shared" si="37"/>
        <v>0</v>
      </c>
      <c r="I79" s="96">
        <f t="shared" si="38"/>
        <v>0</v>
      </c>
      <c r="J79" s="71">
        <f t="shared" si="39"/>
        <v>22</v>
      </c>
      <c r="K79" s="96">
        <f t="shared" si="40"/>
        <v>0</v>
      </c>
      <c r="L79" s="96">
        <f t="shared" si="41"/>
        <v>0</v>
      </c>
      <c r="M79" s="71">
        <f t="shared" si="42"/>
        <v>114</v>
      </c>
      <c r="N79" s="96">
        <f t="shared" si="43"/>
        <v>0</v>
      </c>
      <c r="O79" s="72">
        <f t="shared" si="44"/>
        <v>1</v>
      </c>
      <c r="P79" s="72">
        <f t="shared" si="45"/>
        <v>1</v>
      </c>
      <c r="Q79" s="96">
        <f t="shared" si="46"/>
        <v>0</v>
      </c>
      <c r="R79" s="71">
        <f t="shared" si="47"/>
        <v>4</v>
      </c>
      <c r="S79" s="103"/>
      <c r="T79" s="103"/>
      <c r="U79" s="71">
        <f t="shared" si="48"/>
        <v>4</v>
      </c>
      <c r="V79" s="103"/>
      <c r="W79" s="103"/>
      <c r="X79" s="71">
        <f t="shared" si="49"/>
        <v>20</v>
      </c>
      <c r="Y79" s="103"/>
      <c r="Z79" s="72">
        <f t="shared" si="50"/>
        <v>1</v>
      </c>
      <c r="AA79" s="72">
        <f t="shared" si="51"/>
        <v>1</v>
      </c>
      <c r="AB79" s="103"/>
      <c r="AC79" s="71">
        <f t="shared" si="52"/>
        <v>5</v>
      </c>
      <c r="AD79" s="103"/>
      <c r="AE79" s="103"/>
      <c r="AF79" s="71">
        <f t="shared" si="53"/>
        <v>5</v>
      </c>
      <c r="AG79" s="103"/>
      <c r="AH79" s="103"/>
      <c r="AI79" s="71">
        <f t="shared" si="54"/>
        <v>26</v>
      </c>
      <c r="AJ79" s="103"/>
      <c r="AK79" s="72">
        <f t="shared" si="55"/>
        <v>1</v>
      </c>
      <c r="AL79" s="72">
        <f t="shared" si="56"/>
        <v>1</v>
      </c>
      <c r="AM79" s="103"/>
      <c r="AN79" s="71">
        <f t="shared" si="57"/>
        <v>5</v>
      </c>
      <c r="AO79" s="103"/>
      <c r="AP79" s="103"/>
      <c r="AQ79" s="71">
        <f t="shared" si="58"/>
        <v>5</v>
      </c>
      <c r="AR79" s="103"/>
      <c r="AS79" s="103"/>
      <c r="AT79" s="71">
        <f t="shared" si="59"/>
        <v>26</v>
      </c>
      <c r="AU79" s="103"/>
      <c r="AV79" s="72">
        <f t="shared" si="60"/>
        <v>1</v>
      </c>
      <c r="AW79" s="72">
        <f t="shared" si="61"/>
        <v>1</v>
      </c>
      <c r="AX79" s="103"/>
      <c r="AY79" s="71">
        <f t="shared" si="62"/>
        <v>5</v>
      </c>
      <c r="AZ79" s="180"/>
      <c r="BA79" s="180"/>
      <c r="BB79" s="71">
        <f t="shared" si="63"/>
        <v>5</v>
      </c>
      <c r="BC79" s="180"/>
      <c r="BD79" s="180"/>
      <c r="BE79" s="71">
        <f t="shared" si="64"/>
        <v>26</v>
      </c>
      <c r="BF79" s="180"/>
      <c r="BG79" s="72">
        <f t="shared" si="65"/>
        <v>1</v>
      </c>
      <c r="BH79" s="72">
        <f t="shared" si="66"/>
        <v>1</v>
      </c>
      <c r="BI79" s="103"/>
      <c r="BJ79" s="71">
        <f t="shared" si="67"/>
        <v>3</v>
      </c>
      <c r="BK79" s="103"/>
      <c r="BL79" s="103"/>
      <c r="BM79" s="71">
        <f t="shared" si="68"/>
        <v>3</v>
      </c>
      <c r="BN79" s="103"/>
      <c r="BO79" s="103"/>
      <c r="BP79" s="71">
        <f t="shared" si="69"/>
        <v>16</v>
      </c>
      <c r="BQ79" s="103"/>
      <c r="BR79" s="72">
        <f t="shared" si="70"/>
        <v>1</v>
      </c>
      <c r="BS79" s="72">
        <f t="shared" si="71"/>
        <v>1</v>
      </c>
      <c r="BT79" s="103"/>
    </row>
    <row r="80" spans="1:72" x14ac:dyDescent="0.15">
      <c r="A80" s="96">
        <f>学生名簿!O82</f>
        <v>0</v>
      </c>
      <c r="B80" s="96">
        <f>学生名簿!P82</f>
        <v>0</v>
      </c>
      <c r="C80" s="97">
        <f>学生名簿!Q82</f>
        <v>0</v>
      </c>
      <c r="D80" s="96">
        <f>学生名簿!R82</f>
        <v>0</v>
      </c>
      <c r="E80" s="96">
        <f>学生名簿!S82</f>
        <v>0</v>
      </c>
      <c r="F80" s="96">
        <f>学生名簿!T82</f>
        <v>0</v>
      </c>
      <c r="G80" s="71">
        <f t="shared" si="36"/>
        <v>22</v>
      </c>
      <c r="H80" s="96">
        <f t="shared" si="37"/>
        <v>0</v>
      </c>
      <c r="I80" s="96">
        <f t="shared" si="38"/>
        <v>0</v>
      </c>
      <c r="J80" s="71">
        <f t="shared" si="39"/>
        <v>22</v>
      </c>
      <c r="K80" s="96">
        <f t="shared" si="40"/>
        <v>0</v>
      </c>
      <c r="L80" s="96">
        <f t="shared" si="41"/>
        <v>0</v>
      </c>
      <c r="M80" s="71">
        <f t="shared" si="42"/>
        <v>114</v>
      </c>
      <c r="N80" s="96">
        <f t="shared" si="43"/>
        <v>0</v>
      </c>
      <c r="O80" s="72">
        <f t="shared" si="44"/>
        <v>1</v>
      </c>
      <c r="P80" s="72">
        <f t="shared" si="45"/>
        <v>1</v>
      </c>
      <c r="Q80" s="96">
        <f t="shared" si="46"/>
        <v>0</v>
      </c>
      <c r="R80" s="71">
        <f t="shared" si="47"/>
        <v>4</v>
      </c>
      <c r="S80" s="103"/>
      <c r="T80" s="103"/>
      <c r="U80" s="71">
        <f t="shared" si="48"/>
        <v>4</v>
      </c>
      <c r="V80" s="103"/>
      <c r="W80" s="103"/>
      <c r="X80" s="71">
        <f t="shared" si="49"/>
        <v>20</v>
      </c>
      <c r="Y80" s="103"/>
      <c r="Z80" s="72">
        <f t="shared" si="50"/>
        <v>1</v>
      </c>
      <c r="AA80" s="72">
        <f t="shared" si="51"/>
        <v>1</v>
      </c>
      <c r="AB80" s="103"/>
      <c r="AC80" s="71">
        <f t="shared" si="52"/>
        <v>5</v>
      </c>
      <c r="AD80" s="103"/>
      <c r="AE80" s="103"/>
      <c r="AF80" s="71">
        <f t="shared" si="53"/>
        <v>5</v>
      </c>
      <c r="AG80" s="103"/>
      <c r="AH80" s="103"/>
      <c r="AI80" s="71">
        <f t="shared" si="54"/>
        <v>26</v>
      </c>
      <c r="AJ80" s="103"/>
      <c r="AK80" s="72">
        <f t="shared" si="55"/>
        <v>1</v>
      </c>
      <c r="AL80" s="72">
        <f t="shared" si="56"/>
        <v>1</v>
      </c>
      <c r="AM80" s="103"/>
      <c r="AN80" s="71">
        <f t="shared" si="57"/>
        <v>5</v>
      </c>
      <c r="AO80" s="103"/>
      <c r="AP80" s="103"/>
      <c r="AQ80" s="71">
        <f t="shared" si="58"/>
        <v>5</v>
      </c>
      <c r="AR80" s="103"/>
      <c r="AS80" s="103"/>
      <c r="AT80" s="71">
        <f t="shared" si="59"/>
        <v>26</v>
      </c>
      <c r="AU80" s="103"/>
      <c r="AV80" s="72">
        <f t="shared" si="60"/>
        <v>1</v>
      </c>
      <c r="AW80" s="72">
        <f t="shared" si="61"/>
        <v>1</v>
      </c>
      <c r="AX80" s="103"/>
      <c r="AY80" s="71">
        <f t="shared" si="62"/>
        <v>5</v>
      </c>
      <c r="AZ80" s="180"/>
      <c r="BA80" s="180"/>
      <c r="BB80" s="71">
        <f t="shared" si="63"/>
        <v>5</v>
      </c>
      <c r="BC80" s="180"/>
      <c r="BD80" s="180"/>
      <c r="BE80" s="71">
        <f t="shared" si="64"/>
        <v>26</v>
      </c>
      <c r="BF80" s="180"/>
      <c r="BG80" s="72">
        <f t="shared" si="65"/>
        <v>1</v>
      </c>
      <c r="BH80" s="72">
        <f t="shared" si="66"/>
        <v>1</v>
      </c>
      <c r="BI80" s="103"/>
      <c r="BJ80" s="71">
        <f t="shared" si="67"/>
        <v>3</v>
      </c>
      <c r="BK80" s="103"/>
      <c r="BL80" s="103"/>
      <c r="BM80" s="71">
        <f t="shared" si="68"/>
        <v>3</v>
      </c>
      <c r="BN80" s="103"/>
      <c r="BO80" s="103"/>
      <c r="BP80" s="71">
        <f t="shared" si="69"/>
        <v>16</v>
      </c>
      <c r="BQ80" s="103"/>
      <c r="BR80" s="72">
        <f t="shared" si="70"/>
        <v>1</v>
      </c>
      <c r="BS80" s="72">
        <f t="shared" si="71"/>
        <v>1</v>
      </c>
      <c r="BT80" s="103"/>
    </row>
    <row r="81" spans="1:72" x14ac:dyDescent="0.15">
      <c r="A81" s="96">
        <f>学生名簿!O83</f>
        <v>0</v>
      </c>
      <c r="B81" s="96">
        <f>学生名簿!P83</f>
        <v>0</v>
      </c>
      <c r="C81" s="97">
        <f>学生名簿!Q83</f>
        <v>0</v>
      </c>
      <c r="D81" s="96">
        <f>学生名簿!R83</f>
        <v>0</v>
      </c>
      <c r="E81" s="96">
        <f>学生名簿!S83</f>
        <v>0</v>
      </c>
      <c r="F81" s="96">
        <f>学生名簿!T83</f>
        <v>0</v>
      </c>
      <c r="G81" s="71">
        <f t="shared" si="36"/>
        <v>22</v>
      </c>
      <c r="H81" s="96">
        <f t="shared" si="37"/>
        <v>0</v>
      </c>
      <c r="I81" s="96">
        <f t="shared" si="38"/>
        <v>0</v>
      </c>
      <c r="J81" s="71">
        <f t="shared" si="39"/>
        <v>22</v>
      </c>
      <c r="K81" s="96">
        <f t="shared" si="40"/>
        <v>0</v>
      </c>
      <c r="L81" s="96">
        <f t="shared" si="41"/>
        <v>0</v>
      </c>
      <c r="M81" s="71">
        <f t="shared" si="42"/>
        <v>114</v>
      </c>
      <c r="N81" s="96">
        <f t="shared" si="43"/>
        <v>0</v>
      </c>
      <c r="O81" s="72">
        <f t="shared" si="44"/>
        <v>1</v>
      </c>
      <c r="P81" s="72">
        <f t="shared" si="45"/>
        <v>1</v>
      </c>
      <c r="Q81" s="96">
        <f t="shared" si="46"/>
        <v>0</v>
      </c>
      <c r="R81" s="71">
        <f t="shared" si="47"/>
        <v>4</v>
      </c>
      <c r="S81" s="103"/>
      <c r="T81" s="103"/>
      <c r="U81" s="71">
        <f t="shared" si="48"/>
        <v>4</v>
      </c>
      <c r="V81" s="103"/>
      <c r="W81" s="103"/>
      <c r="X81" s="71">
        <f t="shared" si="49"/>
        <v>20</v>
      </c>
      <c r="Y81" s="103"/>
      <c r="Z81" s="72">
        <f t="shared" si="50"/>
        <v>1</v>
      </c>
      <c r="AA81" s="72">
        <f t="shared" si="51"/>
        <v>1</v>
      </c>
      <c r="AB81" s="103"/>
      <c r="AC81" s="71">
        <f t="shared" si="52"/>
        <v>5</v>
      </c>
      <c r="AD81" s="103"/>
      <c r="AE81" s="103"/>
      <c r="AF81" s="71">
        <f t="shared" si="53"/>
        <v>5</v>
      </c>
      <c r="AG81" s="103"/>
      <c r="AH81" s="103"/>
      <c r="AI81" s="71">
        <f t="shared" si="54"/>
        <v>26</v>
      </c>
      <c r="AJ81" s="103"/>
      <c r="AK81" s="72">
        <f t="shared" si="55"/>
        <v>1</v>
      </c>
      <c r="AL81" s="72">
        <f t="shared" si="56"/>
        <v>1</v>
      </c>
      <c r="AM81" s="103"/>
      <c r="AN81" s="71">
        <f t="shared" si="57"/>
        <v>5</v>
      </c>
      <c r="AO81" s="103"/>
      <c r="AP81" s="103"/>
      <c r="AQ81" s="71">
        <f t="shared" si="58"/>
        <v>5</v>
      </c>
      <c r="AR81" s="103"/>
      <c r="AS81" s="103"/>
      <c r="AT81" s="71">
        <f t="shared" si="59"/>
        <v>26</v>
      </c>
      <c r="AU81" s="103"/>
      <c r="AV81" s="72">
        <f t="shared" si="60"/>
        <v>1</v>
      </c>
      <c r="AW81" s="72">
        <f t="shared" si="61"/>
        <v>1</v>
      </c>
      <c r="AX81" s="103"/>
      <c r="AY81" s="71">
        <f t="shared" si="62"/>
        <v>5</v>
      </c>
      <c r="AZ81" s="180"/>
      <c r="BA81" s="180"/>
      <c r="BB81" s="71">
        <f t="shared" si="63"/>
        <v>5</v>
      </c>
      <c r="BC81" s="180"/>
      <c r="BD81" s="180"/>
      <c r="BE81" s="71">
        <f t="shared" si="64"/>
        <v>26</v>
      </c>
      <c r="BF81" s="180"/>
      <c r="BG81" s="72">
        <f t="shared" si="65"/>
        <v>1</v>
      </c>
      <c r="BH81" s="72">
        <f t="shared" si="66"/>
        <v>1</v>
      </c>
      <c r="BI81" s="103"/>
      <c r="BJ81" s="71">
        <f t="shared" si="67"/>
        <v>3</v>
      </c>
      <c r="BK81" s="103"/>
      <c r="BL81" s="103"/>
      <c r="BM81" s="71">
        <f t="shared" si="68"/>
        <v>3</v>
      </c>
      <c r="BN81" s="103"/>
      <c r="BO81" s="103"/>
      <c r="BP81" s="71">
        <f t="shared" si="69"/>
        <v>16</v>
      </c>
      <c r="BQ81" s="103"/>
      <c r="BR81" s="72">
        <f t="shared" si="70"/>
        <v>1</v>
      </c>
      <c r="BS81" s="72">
        <f t="shared" si="71"/>
        <v>1</v>
      </c>
      <c r="BT81" s="103"/>
    </row>
    <row r="82" spans="1:72" x14ac:dyDescent="0.15">
      <c r="A82" s="96">
        <f>学生名簿!O84</f>
        <v>0</v>
      </c>
      <c r="B82" s="96">
        <f>学生名簿!P84</f>
        <v>0</v>
      </c>
      <c r="C82" s="97">
        <f>学生名簿!Q84</f>
        <v>0</v>
      </c>
      <c r="D82" s="96">
        <f>学生名簿!R84</f>
        <v>0</v>
      </c>
      <c r="E82" s="96">
        <f>学生名簿!S84</f>
        <v>0</v>
      </c>
      <c r="F82" s="96">
        <f>学生名簿!T84</f>
        <v>0</v>
      </c>
      <c r="G82" s="71">
        <f t="shared" si="36"/>
        <v>22</v>
      </c>
      <c r="H82" s="96">
        <f t="shared" si="37"/>
        <v>0</v>
      </c>
      <c r="I82" s="96">
        <f t="shared" si="38"/>
        <v>0</v>
      </c>
      <c r="J82" s="71">
        <f t="shared" si="39"/>
        <v>22</v>
      </c>
      <c r="K82" s="96">
        <f t="shared" si="40"/>
        <v>0</v>
      </c>
      <c r="L82" s="96">
        <f t="shared" si="41"/>
        <v>0</v>
      </c>
      <c r="M82" s="71">
        <f t="shared" si="42"/>
        <v>114</v>
      </c>
      <c r="N82" s="96">
        <f t="shared" si="43"/>
        <v>0</v>
      </c>
      <c r="O82" s="72">
        <f t="shared" si="44"/>
        <v>1</v>
      </c>
      <c r="P82" s="72">
        <f t="shared" si="45"/>
        <v>1</v>
      </c>
      <c r="Q82" s="96">
        <f t="shared" si="46"/>
        <v>0</v>
      </c>
      <c r="R82" s="71">
        <f t="shared" si="47"/>
        <v>4</v>
      </c>
      <c r="S82" s="103"/>
      <c r="T82" s="103"/>
      <c r="U82" s="71">
        <f t="shared" si="48"/>
        <v>4</v>
      </c>
      <c r="V82" s="103"/>
      <c r="W82" s="103"/>
      <c r="X82" s="71">
        <f t="shared" si="49"/>
        <v>20</v>
      </c>
      <c r="Y82" s="103"/>
      <c r="Z82" s="72">
        <f t="shared" si="50"/>
        <v>1</v>
      </c>
      <c r="AA82" s="72">
        <f t="shared" si="51"/>
        <v>1</v>
      </c>
      <c r="AB82" s="103"/>
      <c r="AC82" s="71">
        <f t="shared" si="52"/>
        <v>5</v>
      </c>
      <c r="AD82" s="103"/>
      <c r="AE82" s="103"/>
      <c r="AF82" s="71">
        <f t="shared" si="53"/>
        <v>5</v>
      </c>
      <c r="AG82" s="103"/>
      <c r="AH82" s="103"/>
      <c r="AI82" s="71">
        <f t="shared" si="54"/>
        <v>26</v>
      </c>
      <c r="AJ82" s="103"/>
      <c r="AK82" s="72">
        <f t="shared" si="55"/>
        <v>1</v>
      </c>
      <c r="AL82" s="72">
        <f t="shared" si="56"/>
        <v>1</v>
      </c>
      <c r="AM82" s="103"/>
      <c r="AN82" s="71">
        <f t="shared" si="57"/>
        <v>5</v>
      </c>
      <c r="AO82" s="103"/>
      <c r="AP82" s="103"/>
      <c r="AQ82" s="71">
        <f t="shared" si="58"/>
        <v>5</v>
      </c>
      <c r="AR82" s="103"/>
      <c r="AS82" s="103"/>
      <c r="AT82" s="71">
        <f t="shared" si="59"/>
        <v>26</v>
      </c>
      <c r="AU82" s="103"/>
      <c r="AV82" s="72">
        <f t="shared" si="60"/>
        <v>1</v>
      </c>
      <c r="AW82" s="72">
        <f t="shared" si="61"/>
        <v>1</v>
      </c>
      <c r="AX82" s="103"/>
      <c r="AY82" s="71">
        <f t="shared" si="62"/>
        <v>5</v>
      </c>
      <c r="AZ82" s="180"/>
      <c r="BA82" s="180"/>
      <c r="BB82" s="71">
        <f t="shared" si="63"/>
        <v>5</v>
      </c>
      <c r="BC82" s="180"/>
      <c r="BD82" s="180"/>
      <c r="BE82" s="71">
        <f t="shared" si="64"/>
        <v>26</v>
      </c>
      <c r="BF82" s="180"/>
      <c r="BG82" s="72">
        <f t="shared" si="65"/>
        <v>1</v>
      </c>
      <c r="BH82" s="72">
        <f t="shared" si="66"/>
        <v>1</v>
      </c>
      <c r="BI82" s="103"/>
      <c r="BJ82" s="71">
        <f t="shared" si="67"/>
        <v>3</v>
      </c>
      <c r="BK82" s="103"/>
      <c r="BL82" s="103"/>
      <c r="BM82" s="71">
        <f t="shared" si="68"/>
        <v>3</v>
      </c>
      <c r="BN82" s="103"/>
      <c r="BO82" s="103"/>
      <c r="BP82" s="71">
        <f t="shared" si="69"/>
        <v>16</v>
      </c>
      <c r="BQ82" s="103"/>
      <c r="BR82" s="72">
        <f t="shared" si="70"/>
        <v>1</v>
      </c>
      <c r="BS82" s="72">
        <f t="shared" si="71"/>
        <v>1</v>
      </c>
      <c r="BT82" s="103"/>
    </row>
    <row r="83" spans="1:72" x14ac:dyDescent="0.15">
      <c r="A83" s="96">
        <f>学生名簿!O85</f>
        <v>0</v>
      </c>
      <c r="B83" s="96">
        <f>学生名簿!P85</f>
        <v>0</v>
      </c>
      <c r="C83" s="97">
        <f>学生名簿!Q85</f>
        <v>0</v>
      </c>
      <c r="D83" s="96">
        <f>学生名簿!R85</f>
        <v>0</v>
      </c>
      <c r="E83" s="96">
        <f>学生名簿!S85</f>
        <v>0</v>
      </c>
      <c r="F83" s="96">
        <f>学生名簿!T85</f>
        <v>0</v>
      </c>
      <c r="G83" s="71">
        <f t="shared" si="36"/>
        <v>22</v>
      </c>
      <c r="H83" s="96">
        <f t="shared" si="37"/>
        <v>0</v>
      </c>
      <c r="I83" s="96">
        <f t="shared" si="38"/>
        <v>0</v>
      </c>
      <c r="J83" s="71">
        <f t="shared" si="39"/>
        <v>22</v>
      </c>
      <c r="K83" s="96">
        <f t="shared" si="40"/>
        <v>0</v>
      </c>
      <c r="L83" s="96">
        <f t="shared" si="41"/>
        <v>0</v>
      </c>
      <c r="M83" s="71">
        <f t="shared" si="42"/>
        <v>114</v>
      </c>
      <c r="N83" s="96">
        <f t="shared" si="43"/>
        <v>0</v>
      </c>
      <c r="O83" s="72">
        <f t="shared" si="44"/>
        <v>1</v>
      </c>
      <c r="P83" s="72">
        <f t="shared" si="45"/>
        <v>1</v>
      </c>
      <c r="Q83" s="96">
        <f t="shared" si="46"/>
        <v>0</v>
      </c>
      <c r="R83" s="71">
        <f t="shared" si="47"/>
        <v>4</v>
      </c>
      <c r="S83" s="103"/>
      <c r="T83" s="103"/>
      <c r="U83" s="71">
        <f t="shared" si="48"/>
        <v>4</v>
      </c>
      <c r="V83" s="103"/>
      <c r="W83" s="103"/>
      <c r="X83" s="71">
        <f t="shared" si="49"/>
        <v>20</v>
      </c>
      <c r="Y83" s="103"/>
      <c r="Z83" s="72">
        <f t="shared" si="50"/>
        <v>1</v>
      </c>
      <c r="AA83" s="72">
        <f t="shared" si="51"/>
        <v>1</v>
      </c>
      <c r="AB83" s="103"/>
      <c r="AC83" s="71">
        <f t="shared" si="52"/>
        <v>5</v>
      </c>
      <c r="AD83" s="103"/>
      <c r="AE83" s="103"/>
      <c r="AF83" s="71">
        <f t="shared" si="53"/>
        <v>5</v>
      </c>
      <c r="AG83" s="103"/>
      <c r="AH83" s="103"/>
      <c r="AI83" s="71">
        <f t="shared" si="54"/>
        <v>26</v>
      </c>
      <c r="AJ83" s="103"/>
      <c r="AK83" s="72">
        <f t="shared" si="55"/>
        <v>1</v>
      </c>
      <c r="AL83" s="72">
        <f t="shared" si="56"/>
        <v>1</v>
      </c>
      <c r="AM83" s="103"/>
      <c r="AN83" s="71">
        <f t="shared" si="57"/>
        <v>5</v>
      </c>
      <c r="AO83" s="103"/>
      <c r="AP83" s="103"/>
      <c r="AQ83" s="71">
        <f t="shared" si="58"/>
        <v>5</v>
      </c>
      <c r="AR83" s="103"/>
      <c r="AS83" s="103"/>
      <c r="AT83" s="71">
        <f t="shared" si="59"/>
        <v>26</v>
      </c>
      <c r="AU83" s="103"/>
      <c r="AV83" s="72">
        <f t="shared" si="60"/>
        <v>1</v>
      </c>
      <c r="AW83" s="72">
        <f t="shared" si="61"/>
        <v>1</v>
      </c>
      <c r="AX83" s="103"/>
      <c r="AY83" s="71">
        <f t="shared" si="62"/>
        <v>5</v>
      </c>
      <c r="AZ83" s="180"/>
      <c r="BA83" s="180"/>
      <c r="BB83" s="71">
        <f t="shared" si="63"/>
        <v>5</v>
      </c>
      <c r="BC83" s="180"/>
      <c r="BD83" s="180"/>
      <c r="BE83" s="71">
        <f t="shared" si="64"/>
        <v>26</v>
      </c>
      <c r="BF83" s="180"/>
      <c r="BG83" s="72">
        <f t="shared" si="65"/>
        <v>1</v>
      </c>
      <c r="BH83" s="72">
        <f t="shared" si="66"/>
        <v>1</v>
      </c>
      <c r="BI83" s="103"/>
      <c r="BJ83" s="71">
        <f t="shared" si="67"/>
        <v>3</v>
      </c>
      <c r="BK83" s="103"/>
      <c r="BL83" s="103"/>
      <c r="BM83" s="71">
        <f t="shared" si="68"/>
        <v>3</v>
      </c>
      <c r="BN83" s="103"/>
      <c r="BO83" s="103"/>
      <c r="BP83" s="71">
        <f t="shared" si="69"/>
        <v>16</v>
      </c>
      <c r="BQ83" s="103"/>
      <c r="BR83" s="72">
        <f t="shared" si="70"/>
        <v>1</v>
      </c>
      <c r="BS83" s="72">
        <f t="shared" si="71"/>
        <v>1</v>
      </c>
      <c r="BT83" s="103"/>
    </row>
    <row r="84" spans="1:72" x14ac:dyDescent="0.15">
      <c r="A84" s="96">
        <f>学生名簿!O86</f>
        <v>0</v>
      </c>
      <c r="B84" s="96">
        <f>学生名簿!P86</f>
        <v>0</v>
      </c>
      <c r="C84" s="97">
        <f>学生名簿!Q86</f>
        <v>0</v>
      </c>
      <c r="D84" s="96">
        <f>学生名簿!R86</f>
        <v>0</v>
      </c>
      <c r="E84" s="96">
        <f>学生名簿!S86</f>
        <v>0</v>
      </c>
      <c r="F84" s="96">
        <f>学生名簿!T86</f>
        <v>0</v>
      </c>
      <c r="G84" s="71">
        <f t="shared" si="36"/>
        <v>22</v>
      </c>
      <c r="H84" s="96">
        <f t="shared" si="37"/>
        <v>0</v>
      </c>
      <c r="I84" s="96">
        <f t="shared" si="38"/>
        <v>0</v>
      </c>
      <c r="J84" s="71">
        <f t="shared" si="39"/>
        <v>22</v>
      </c>
      <c r="K84" s="96">
        <f t="shared" si="40"/>
        <v>0</v>
      </c>
      <c r="L84" s="96">
        <f t="shared" si="41"/>
        <v>0</v>
      </c>
      <c r="M84" s="71">
        <f t="shared" si="42"/>
        <v>114</v>
      </c>
      <c r="N84" s="96">
        <f t="shared" si="43"/>
        <v>0</v>
      </c>
      <c r="O84" s="72">
        <f t="shared" si="44"/>
        <v>1</v>
      </c>
      <c r="P84" s="72">
        <f t="shared" si="45"/>
        <v>1</v>
      </c>
      <c r="Q84" s="96">
        <f t="shared" si="46"/>
        <v>0</v>
      </c>
      <c r="R84" s="71">
        <f t="shared" si="47"/>
        <v>4</v>
      </c>
      <c r="S84" s="103"/>
      <c r="T84" s="103"/>
      <c r="U84" s="71">
        <f t="shared" si="48"/>
        <v>4</v>
      </c>
      <c r="V84" s="103"/>
      <c r="W84" s="103"/>
      <c r="X84" s="71">
        <f t="shared" si="49"/>
        <v>20</v>
      </c>
      <c r="Y84" s="103"/>
      <c r="Z84" s="72">
        <f t="shared" si="50"/>
        <v>1</v>
      </c>
      <c r="AA84" s="72">
        <f t="shared" si="51"/>
        <v>1</v>
      </c>
      <c r="AB84" s="103"/>
      <c r="AC84" s="71">
        <f t="shared" si="52"/>
        <v>5</v>
      </c>
      <c r="AD84" s="103"/>
      <c r="AE84" s="103"/>
      <c r="AF84" s="71">
        <f t="shared" si="53"/>
        <v>5</v>
      </c>
      <c r="AG84" s="103"/>
      <c r="AH84" s="103"/>
      <c r="AI84" s="71">
        <f t="shared" si="54"/>
        <v>26</v>
      </c>
      <c r="AJ84" s="103"/>
      <c r="AK84" s="72">
        <f t="shared" si="55"/>
        <v>1</v>
      </c>
      <c r="AL84" s="72">
        <f t="shared" si="56"/>
        <v>1</v>
      </c>
      <c r="AM84" s="103"/>
      <c r="AN84" s="71">
        <f t="shared" si="57"/>
        <v>5</v>
      </c>
      <c r="AO84" s="103"/>
      <c r="AP84" s="103"/>
      <c r="AQ84" s="71">
        <f t="shared" si="58"/>
        <v>5</v>
      </c>
      <c r="AR84" s="103"/>
      <c r="AS84" s="103"/>
      <c r="AT84" s="71">
        <f t="shared" si="59"/>
        <v>26</v>
      </c>
      <c r="AU84" s="103"/>
      <c r="AV84" s="72">
        <f t="shared" si="60"/>
        <v>1</v>
      </c>
      <c r="AW84" s="72">
        <f t="shared" si="61"/>
        <v>1</v>
      </c>
      <c r="AX84" s="103"/>
      <c r="AY84" s="71">
        <f t="shared" si="62"/>
        <v>5</v>
      </c>
      <c r="AZ84" s="180"/>
      <c r="BA84" s="180"/>
      <c r="BB84" s="71">
        <f t="shared" si="63"/>
        <v>5</v>
      </c>
      <c r="BC84" s="180"/>
      <c r="BD84" s="180"/>
      <c r="BE84" s="71">
        <f t="shared" si="64"/>
        <v>26</v>
      </c>
      <c r="BF84" s="180"/>
      <c r="BG84" s="72">
        <f t="shared" si="65"/>
        <v>1</v>
      </c>
      <c r="BH84" s="72">
        <f t="shared" si="66"/>
        <v>1</v>
      </c>
      <c r="BI84" s="103"/>
      <c r="BJ84" s="71">
        <f t="shared" si="67"/>
        <v>3</v>
      </c>
      <c r="BK84" s="103"/>
      <c r="BL84" s="103"/>
      <c r="BM84" s="71">
        <f t="shared" si="68"/>
        <v>3</v>
      </c>
      <c r="BN84" s="103"/>
      <c r="BO84" s="103"/>
      <c r="BP84" s="71">
        <f t="shared" si="69"/>
        <v>16</v>
      </c>
      <c r="BQ84" s="103"/>
      <c r="BR84" s="72">
        <f t="shared" si="70"/>
        <v>1</v>
      </c>
      <c r="BS84" s="72">
        <f t="shared" si="71"/>
        <v>1</v>
      </c>
      <c r="BT84" s="103"/>
    </row>
    <row r="85" spans="1:72" x14ac:dyDescent="0.15">
      <c r="A85" s="96">
        <f>学生名簿!O87</f>
        <v>0</v>
      </c>
      <c r="B85" s="96">
        <f>学生名簿!P87</f>
        <v>0</v>
      </c>
      <c r="C85" s="97">
        <f>学生名簿!Q87</f>
        <v>0</v>
      </c>
      <c r="D85" s="96">
        <f>学生名簿!R87</f>
        <v>0</v>
      </c>
      <c r="E85" s="96">
        <f>学生名簿!S87</f>
        <v>0</v>
      </c>
      <c r="F85" s="96">
        <f>学生名簿!T87</f>
        <v>0</v>
      </c>
      <c r="G85" s="71">
        <f t="shared" si="36"/>
        <v>22</v>
      </c>
      <c r="H85" s="96">
        <f t="shared" si="37"/>
        <v>0</v>
      </c>
      <c r="I85" s="96">
        <f t="shared" si="38"/>
        <v>0</v>
      </c>
      <c r="J85" s="71">
        <f t="shared" si="39"/>
        <v>22</v>
      </c>
      <c r="K85" s="96">
        <f t="shared" si="40"/>
        <v>0</v>
      </c>
      <c r="L85" s="96">
        <f t="shared" si="41"/>
        <v>0</v>
      </c>
      <c r="M85" s="71">
        <f t="shared" si="42"/>
        <v>114</v>
      </c>
      <c r="N85" s="96">
        <f t="shared" si="43"/>
        <v>0</v>
      </c>
      <c r="O85" s="72">
        <f t="shared" si="44"/>
        <v>1</v>
      </c>
      <c r="P85" s="72">
        <f t="shared" si="45"/>
        <v>1</v>
      </c>
      <c r="Q85" s="96">
        <f t="shared" si="46"/>
        <v>0</v>
      </c>
      <c r="R85" s="71">
        <f t="shared" si="47"/>
        <v>4</v>
      </c>
      <c r="S85" s="103"/>
      <c r="T85" s="103"/>
      <c r="U85" s="71">
        <f t="shared" si="48"/>
        <v>4</v>
      </c>
      <c r="V85" s="103"/>
      <c r="W85" s="103"/>
      <c r="X85" s="71">
        <f t="shared" si="49"/>
        <v>20</v>
      </c>
      <c r="Y85" s="103"/>
      <c r="Z85" s="72">
        <f t="shared" si="50"/>
        <v>1</v>
      </c>
      <c r="AA85" s="72">
        <f t="shared" si="51"/>
        <v>1</v>
      </c>
      <c r="AB85" s="103"/>
      <c r="AC85" s="71">
        <f t="shared" si="52"/>
        <v>5</v>
      </c>
      <c r="AD85" s="103"/>
      <c r="AE85" s="103"/>
      <c r="AF85" s="71">
        <f t="shared" si="53"/>
        <v>5</v>
      </c>
      <c r="AG85" s="103"/>
      <c r="AH85" s="103"/>
      <c r="AI85" s="71">
        <f t="shared" si="54"/>
        <v>26</v>
      </c>
      <c r="AJ85" s="103"/>
      <c r="AK85" s="72">
        <f t="shared" si="55"/>
        <v>1</v>
      </c>
      <c r="AL85" s="72">
        <f t="shared" si="56"/>
        <v>1</v>
      </c>
      <c r="AM85" s="103"/>
      <c r="AN85" s="71">
        <f t="shared" si="57"/>
        <v>5</v>
      </c>
      <c r="AO85" s="103"/>
      <c r="AP85" s="103"/>
      <c r="AQ85" s="71">
        <f t="shared" si="58"/>
        <v>5</v>
      </c>
      <c r="AR85" s="103"/>
      <c r="AS85" s="103"/>
      <c r="AT85" s="71">
        <f t="shared" si="59"/>
        <v>26</v>
      </c>
      <c r="AU85" s="103"/>
      <c r="AV85" s="72">
        <f t="shared" si="60"/>
        <v>1</v>
      </c>
      <c r="AW85" s="72">
        <f t="shared" si="61"/>
        <v>1</v>
      </c>
      <c r="AX85" s="103"/>
      <c r="AY85" s="71">
        <f t="shared" si="62"/>
        <v>5</v>
      </c>
      <c r="AZ85" s="180"/>
      <c r="BA85" s="180"/>
      <c r="BB85" s="71">
        <f t="shared" si="63"/>
        <v>5</v>
      </c>
      <c r="BC85" s="180"/>
      <c r="BD85" s="180"/>
      <c r="BE85" s="71">
        <f t="shared" si="64"/>
        <v>26</v>
      </c>
      <c r="BF85" s="180"/>
      <c r="BG85" s="72">
        <f t="shared" si="65"/>
        <v>1</v>
      </c>
      <c r="BH85" s="72">
        <f t="shared" si="66"/>
        <v>1</v>
      </c>
      <c r="BI85" s="103"/>
      <c r="BJ85" s="71">
        <f t="shared" si="67"/>
        <v>3</v>
      </c>
      <c r="BK85" s="103"/>
      <c r="BL85" s="103"/>
      <c r="BM85" s="71">
        <f t="shared" si="68"/>
        <v>3</v>
      </c>
      <c r="BN85" s="103"/>
      <c r="BO85" s="103"/>
      <c r="BP85" s="71">
        <f t="shared" si="69"/>
        <v>16</v>
      </c>
      <c r="BQ85" s="103"/>
      <c r="BR85" s="72">
        <f t="shared" si="70"/>
        <v>1</v>
      </c>
      <c r="BS85" s="72">
        <f t="shared" si="71"/>
        <v>1</v>
      </c>
      <c r="BT85" s="103"/>
    </row>
    <row r="86" spans="1:72" x14ac:dyDescent="0.15">
      <c r="A86" s="96">
        <f>学生名簿!O88</f>
        <v>0</v>
      </c>
      <c r="B86" s="96">
        <f>学生名簿!P88</f>
        <v>0</v>
      </c>
      <c r="C86" s="97">
        <f>学生名簿!Q88</f>
        <v>0</v>
      </c>
      <c r="D86" s="96">
        <f>学生名簿!R88</f>
        <v>0</v>
      </c>
      <c r="E86" s="96">
        <f>学生名簿!S88</f>
        <v>0</v>
      </c>
      <c r="F86" s="96">
        <f>学生名簿!T88</f>
        <v>0</v>
      </c>
      <c r="G86" s="71">
        <f t="shared" si="36"/>
        <v>22</v>
      </c>
      <c r="H86" s="96">
        <f t="shared" si="37"/>
        <v>0</v>
      </c>
      <c r="I86" s="96">
        <f t="shared" si="38"/>
        <v>0</v>
      </c>
      <c r="J86" s="71">
        <f t="shared" si="39"/>
        <v>22</v>
      </c>
      <c r="K86" s="96">
        <f t="shared" si="40"/>
        <v>0</v>
      </c>
      <c r="L86" s="96">
        <f t="shared" si="41"/>
        <v>0</v>
      </c>
      <c r="M86" s="71">
        <f t="shared" si="42"/>
        <v>114</v>
      </c>
      <c r="N86" s="96">
        <f t="shared" si="43"/>
        <v>0</v>
      </c>
      <c r="O86" s="72">
        <f t="shared" si="44"/>
        <v>1</v>
      </c>
      <c r="P86" s="72">
        <f t="shared" si="45"/>
        <v>1</v>
      </c>
      <c r="Q86" s="96">
        <f t="shared" si="46"/>
        <v>0</v>
      </c>
      <c r="R86" s="71">
        <f t="shared" si="47"/>
        <v>4</v>
      </c>
      <c r="S86" s="103"/>
      <c r="T86" s="103"/>
      <c r="U86" s="71">
        <f t="shared" si="48"/>
        <v>4</v>
      </c>
      <c r="V86" s="103"/>
      <c r="W86" s="103"/>
      <c r="X86" s="71">
        <f t="shared" si="49"/>
        <v>20</v>
      </c>
      <c r="Y86" s="103"/>
      <c r="Z86" s="72">
        <f t="shared" si="50"/>
        <v>1</v>
      </c>
      <c r="AA86" s="72">
        <f t="shared" si="51"/>
        <v>1</v>
      </c>
      <c r="AB86" s="103"/>
      <c r="AC86" s="71">
        <f t="shared" si="52"/>
        <v>5</v>
      </c>
      <c r="AD86" s="103"/>
      <c r="AE86" s="103"/>
      <c r="AF86" s="71">
        <f t="shared" si="53"/>
        <v>5</v>
      </c>
      <c r="AG86" s="103"/>
      <c r="AH86" s="103"/>
      <c r="AI86" s="71">
        <f t="shared" si="54"/>
        <v>26</v>
      </c>
      <c r="AJ86" s="103"/>
      <c r="AK86" s="72">
        <f t="shared" si="55"/>
        <v>1</v>
      </c>
      <c r="AL86" s="72">
        <f t="shared" si="56"/>
        <v>1</v>
      </c>
      <c r="AM86" s="103"/>
      <c r="AN86" s="71">
        <f t="shared" si="57"/>
        <v>5</v>
      </c>
      <c r="AO86" s="103"/>
      <c r="AP86" s="103"/>
      <c r="AQ86" s="71">
        <f t="shared" si="58"/>
        <v>5</v>
      </c>
      <c r="AR86" s="103"/>
      <c r="AS86" s="103"/>
      <c r="AT86" s="71">
        <f t="shared" si="59"/>
        <v>26</v>
      </c>
      <c r="AU86" s="103"/>
      <c r="AV86" s="72">
        <f t="shared" si="60"/>
        <v>1</v>
      </c>
      <c r="AW86" s="72">
        <f t="shared" si="61"/>
        <v>1</v>
      </c>
      <c r="AX86" s="103"/>
      <c r="AY86" s="71">
        <f t="shared" si="62"/>
        <v>5</v>
      </c>
      <c r="AZ86" s="180"/>
      <c r="BA86" s="180"/>
      <c r="BB86" s="71">
        <f t="shared" si="63"/>
        <v>5</v>
      </c>
      <c r="BC86" s="180"/>
      <c r="BD86" s="180"/>
      <c r="BE86" s="71">
        <f t="shared" si="64"/>
        <v>26</v>
      </c>
      <c r="BF86" s="180"/>
      <c r="BG86" s="72">
        <f t="shared" si="65"/>
        <v>1</v>
      </c>
      <c r="BH86" s="72">
        <f t="shared" si="66"/>
        <v>1</v>
      </c>
      <c r="BI86" s="103"/>
      <c r="BJ86" s="71">
        <f t="shared" si="67"/>
        <v>3</v>
      </c>
      <c r="BK86" s="103"/>
      <c r="BL86" s="103"/>
      <c r="BM86" s="71">
        <f t="shared" si="68"/>
        <v>3</v>
      </c>
      <c r="BN86" s="103"/>
      <c r="BO86" s="103"/>
      <c r="BP86" s="71">
        <f t="shared" si="69"/>
        <v>16</v>
      </c>
      <c r="BQ86" s="103"/>
      <c r="BR86" s="72">
        <f t="shared" si="70"/>
        <v>1</v>
      </c>
      <c r="BS86" s="72">
        <f t="shared" si="71"/>
        <v>1</v>
      </c>
      <c r="BT86" s="103"/>
    </row>
    <row r="87" spans="1:72" x14ac:dyDescent="0.15">
      <c r="A87" s="96">
        <f>学生名簿!O89</f>
        <v>0</v>
      </c>
      <c r="B87" s="96">
        <f>学生名簿!P89</f>
        <v>0</v>
      </c>
      <c r="C87" s="97">
        <f>学生名簿!Q89</f>
        <v>0</v>
      </c>
      <c r="D87" s="96">
        <f>学生名簿!R89</f>
        <v>0</v>
      </c>
      <c r="E87" s="96">
        <f>学生名簿!S89</f>
        <v>0</v>
      </c>
      <c r="F87" s="96">
        <f>学生名簿!T89</f>
        <v>0</v>
      </c>
      <c r="G87" s="71">
        <f t="shared" si="36"/>
        <v>22</v>
      </c>
      <c r="H87" s="96">
        <f t="shared" si="37"/>
        <v>0</v>
      </c>
      <c r="I87" s="96">
        <f t="shared" si="38"/>
        <v>0</v>
      </c>
      <c r="J87" s="71">
        <f t="shared" si="39"/>
        <v>22</v>
      </c>
      <c r="K87" s="96">
        <f t="shared" si="40"/>
        <v>0</v>
      </c>
      <c r="L87" s="96">
        <f t="shared" si="41"/>
        <v>0</v>
      </c>
      <c r="M87" s="71">
        <f t="shared" si="42"/>
        <v>114</v>
      </c>
      <c r="N87" s="96">
        <f t="shared" si="43"/>
        <v>0</v>
      </c>
      <c r="O87" s="72">
        <f t="shared" si="44"/>
        <v>1</v>
      </c>
      <c r="P87" s="72">
        <f t="shared" si="45"/>
        <v>1</v>
      </c>
      <c r="Q87" s="96">
        <f t="shared" si="46"/>
        <v>0</v>
      </c>
      <c r="R87" s="71">
        <f t="shared" si="47"/>
        <v>4</v>
      </c>
      <c r="S87" s="103"/>
      <c r="T87" s="103"/>
      <c r="U87" s="71">
        <f t="shared" si="48"/>
        <v>4</v>
      </c>
      <c r="V87" s="103"/>
      <c r="W87" s="103"/>
      <c r="X87" s="71">
        <f t="shared" si="49"/>
        <v>20</v>
      </c>
      <c r="Y87" s="103"/>
      <c r="Z87" s="72">
        <f t="shared" si="50"/>
        <v>1</v>
      </c>
      <c r="AA87" s="72">
        <f t="shared" si="51"/>
        <v>1</v>
      </c>
      <c r="AB87" s="103"/>
      <c r="AC87" s="71">
        <f t="shared" si="52"/>
        <v>5</v>
      </c>
      <c r="AD87" s="103"/>
      <c r="AE87" s="103"/>
      <c r="AF87" s="71">
        <f t="shared" si="53"/>
        <v>5</v>
      </c>
      <c r="AG87" s="103"/>
      <c r="AH87" s="103"/>
      <c r="AI87" s="71">
        <f t="shared" si="54"/>
        <v>26</v>
      </c>
      <c r="AJ87" s="103"/>
      <c r="AK87" s="72">
        <f t="shared" si="55"/>
        <v>1</v>
      </c>
      <c r="AL87" s="72">
        <f t="shared" si="56"/>
        <v>1</v>
      </c>
      <c r="AM87" s="103"/>
      <c r="AN87" s="71">
        <f t="shared" si="57"/>
        <v>5</v>
      </c>
      <c r="AO87" s="103"/>
      <c r="AP87" s="103"/>
      <c r="AQ87" s="71">
        <f t="shared" si="58"/>
        <v>5</v>
      </c>
      <c r="AR87" s="103"/>
      <c r="AS87" s="103"/>
      <c r="AT87" s="71">
        <f t="shared" si="59"/>
        <v>26</v>
      </c>
      <c r="AU87" s="103"/>
      <c r="AV87" s="72">
        <f t="shared" si="60"/>
        <v>1</v>
      </c>
      <c r="AW87" s="72">
        <f t="shared" si="61"/>
        <v>1</v>
      </c>
      <c r="AX87" s="103"/>
      <c r="AY87" s="71">
        <f t="shared" si="62"/>
        <v>5</v>
      </c>
      <c r="AZ87" s="180"/>
      <c r="BA87" s="180"/>
      <c r="BB87" s="71">
        <f t="shared" si="63"/>
        <v>5</v>
      </c>
      <c r="BC87" s="180"/>
      <c r="BD87" s="180"/>
      <c r="BE87" s="71">
        <f t="shared" si="64"/>
        <v>26</v>
      </c>
      <c r="BF87" s="180"/>
      <c r="BG87" s="72">
        <f t="shared" si="65"/>
        <v>1</v>
      </c>
      <c r="BH87" s="72">
        <f t="shared" si="66"/>
        <v>1</v>
      </c>
      <c r="BI87" s="103"/>
      <c r="BJ87" s="71">
        <f t="shared" si="67"/>
        <v>3</v>
      </c>
      <c r="BK87" s="103"/>
      <c r="BL87" s="103"/>
      <c r="BM87" s="71">
        <f t="shared" si="68"/>
        <v>3</v>
      </c>
      <c r="BN87" s="103"/>
      <c r="BO87" s="103"/>
      <c r="BP87" s="71">
        <f t="shared" si="69"/>
        <v>16</v>
      </c>
      <c r="BQ87" s="103"/>
      <c r="BR87" s="72">
        <f t="shared" si="70"/>
        <v>1</v>
      </c>
      <c r="BS87" s="72">
        <f t="shared" si="71"/>
        <v>1</v>
      </c>
      <c r="BT87" s="103"/>
    </row>
    <row r="88" spans="1:72" x14ac:dyDescent="0.15">
      <c r="A88" s="96">
        <f>学生名簿!O90</f>
        <v>0</v>
      </c>
      <c r="B88" s="96">
        <f>学生名簿!P90</f>
        <v>0</v>
      </c>
      <c r="C88" s="97">
        <f>学生名簿!Q90</f>
        <v>0</v>
      </c>
      <c r="D88" s="96">
        <f>学生名簿!R90</f>
        <v>0</v>
      </c>
      <c r="E88" s="96">
        <f>学生名簿!S90</f>
        <v>0</v>
      </c>
      <c r="F88" s="96">
        <f>学生名簿!T90</f>
        <v>0</v>
      </c>
      <c r="G88" s="71">
        <f t="shared" si="36"/>
        <v>22</v>
      </c>
      <c r="H88" s="96">
        <f t="shared" si="37"/>
        <v>0</v>
      </c>
      <c r="I88" s="96">
        <f t="shared" si="38"/>
        <v>0</v>
      </c>
      <c r="J88" s="71">
        <f t="shared" si="39"/>
        <v>22</v>
      </c>
      <c r="K88" s="96">
        <f t="shared" si="40"/>
        <v>0</v>
      </c>
      <c r="L88" s="96">
        <f t="shared" si="41"/>
        <v>0</v>
      </c>
      <c r="M88" s="71">
        <f t="shared" si="42"/>
        <v>114</v>
      </c>
      <c r="N88" s="96">
        <f t="shared" si="43"/>
        <v>0</v>
      </c>
      <c r="O88" s="72">
        <f t="shared" si="44"/>
        <v>1</v>
      </c>
      <c r="P88" s="72">
        <f t="shared" si="45"/>
        <v>1</v>
      </c>
      <c r="Q88" s="96">
        <f t="shared" si="46"/>
        <v>0</v>
      </c>
      <c r="R88" s="71">
        <f t="shared" si="47"/>
        <v>4</v>
      </c>
      <c r="S88" s="103"/>
      <c r="T88" s="103"/>
      <c r="U88" s="71">
        <f t="shared" si="48"/>
        <v>4</v>
      </c>
      <c r="V88" s="103"/>
      <c r="W88" s="103"/>
      <c r="X88" s="71">
        <f t="shared" si="49"/>
        <v>20</v>
      </c>
      <c r="Y88" s="103"/>
      <c r="Z88" s="72">
        <f t="shared" si="50"/>
        <v>1</v>
      </c>
      <c r="AA88" s="72">
        <f t="shared" si="51"/>
        <v>1</v>
      </c>
      <c r="AB88" s="103"/>
      <c r="AC88" s="71">
        <f t="shared" si="52"/>
        <v>5</v>
      </c>
      <c r="AD88" s="103"/>
      <c r="AE88" s="103"/>
      <c r="AF88" s="71">
        <f t="shared" si="53"/>
        <v>5</v>
      </c>
      <c r="AG88" s="103"/>
      <c r="AH88" s="103"/>
      <c r="AI88" s="71">
        <f t="shared" si="54"/>
        <v>26</v>
      </c>
      <c r="AJ88" s="103"/>
      <c r="AK88" s="72">
        <f t="shared" si="55"/>
        <v>1</v>
      </c>
      <c r="AL88" s="72">
        <f t="shared" si="56"/>
        <v>1</v>
      </c>
      <c r="AM88" s="103"/>
      <c r="AN88" s="71">
        <f t="shared" si="57"/>
        <v>5</v>
      </c>
      <c r="AO88" s="103"/>
      <c r="AP88" s="103"/>
      <c r="AQ88" s="71">
        <f t="shared" si="58"/>
        <v>5</v>
      </c>
      <c r="AR88" s="103"/>
      <c r="AS88" s="103"/>
      <c r="AT88" s="71">
        <f t="shared" si="59"/>
        <v>26</v>
      </c>
      <c r="AU88" s="103"/>
      <c r="AV88" s="72">
        <f t="shared" si="60"/>
        <v>1</v>
      </c>
      <c r="AW88" s="72">
        <f t="shared" si="61"/>
        <v>1</v>
      </c>
      <c r="AX88" s="103"/>
      <c r="AY88" s="71">
        <f t="shared" si="62"/>
        <v>5</v>
      </c>
      <c r="AZ88" s="180"/>
      <c r="BA88" s="180"/>
      <c r="BB88" s="71">
        <f t="shared" si="63"/>
        <v>5</v>
      </c>
      <c r="BC88" s="180"/>
      <c r="BD88" s="180"/>
      <c r="BE88" s="71">
        <f t="shared" si="64"/>
        <v>26</v>
      </c>
      <c r="BF88" s="180"/>
      <c r="BG88" s="72">
        <f t="shared" si="65"/>
        <v>1</v>
      </c>
      <c r="BH88" s="72">
        <f t="shared" si="66"/>
        <v>1</v>
      </c>
      <c r="BI88" s="103"/>
      <c r="BJ88" s="71">
        <f t="shared" si="67"/>
        <v>3</v>
      </c>
      <c r="BK88" s="103"/>
      <c r="BL88" s="103"/>
      <c r="BM88" s="71">
        <f t="shared" si="68"/>
        <v>3</v>
      </c>
      <c r="BN88" s="103"/>
      <c r="BO88" s="103"/>
      <c r="BP88" s="71">
        <f t="shared" si="69"/>
        <v>16</v>
      </c>
      <c r="BQ88" s="103"/>
      <c r="BR88" s="72">
        <f t="shared" si="70"/>
        <v>1</v>
      </c>
      <c r="BS88" s="72">
        <f t="shared" si="71"/>
        <v>1</v>
      </c>
      <c r="BT88" s="103"/>
    </row>
    <row r="89" spans="1:72" x14ac:dyDescent="0.15">
      <c r="A89" s="96">
        <f>学生名簿!O91</f>
        <v>0</v>
      </c>
      <c r="B89" s="96">
        <f>学生名簿!P91</f>
        <v>0</v>
      </c>
      <c r="C89" s="97">
        <f>学生名簿!Q91</f>
        <v>0</v>
      </c>
      <c r="D89" s="96">
        <f>学生名簿!R91</f>
        <v>0</v>
      </c>
      <c r="E89" s="96">
        <f>学生名簿!S91</f>
        <v>0</v>
      </c>
      <c r="F89" s="96">
        <f>学生名簿!T91</f>
        <v>0</v>
      </c>
      <c r="G89" s="71">
        <f t="shared" si="36"/>
        <v>22</v>
      </c>
      <c r="H89" s="96">
        <f t="shared" si="37"/>
        <v>0</v>
      </c>
      <c r="I89" s="96">
        <f t="shared" si="38"/>
        <v>0</v>
      </c>
      <c r="J89" s="71">
        <f t="shared" si="39"/>
        <v>22</v>
      </c>
      <c r="K89" s="96">
        <f t="shared" si="40"/>
        <v>0</v>
      </c>
      <c r="L89" s="96">
        <f t="shared" si="41"/>
        <v>0</v>
      </c>
      <c r="M89" s="71">
        <f t="shared" si="42"/>
        <v>114</v>
      </c>
      <c r="N89" s="96">
        <f t="shared" si="43"/>
        <v>0</v>
      </c>
      <c r="O89" s="72">
        <f t="shared" si="44"/>
        <v>1</v>
      </c>
      <c r="P89" s="72">
        <f t="shared" si="45"/>
        <v>1</v>
      </c>
      <c r="Q89" s="96">
        <f t="shared" si="46"/>
        <v>0</v>
      </c>
      <c r="R89" s="71">
        <f t="shared" si="47"/>
        <v>4</v>
      </c>
      <c r="S89" s="103"/>
      <c r="T89" s="103"/>
      <c r="U89" s="71">
        <f t="shared" si="48"/>
        <v>4</v>
      </c>
      <c r="V89" s="103"/>
      <c r="W89" s="103"/>
      <c r="X89" s="71">
        <f t="shared" si="49"/>
        <v>20</v>
      </c>
      <c r="Y89" s="103"/>
      <c r="Z89" s="72">
        <f t="shared" si="50"/>
        <v>1</v>
      </c>
      <c r="AA89" s="72">
        <f t="shared" si="51"/>
        <v>1</v>
      </c>
      <c r="AB89" s="103"/>
      <c r="AC89" s="71">
        <f t="shared" si="52"/>
        <v>5</v>
      </c>
      <c r="AD89" s="103"/>
      <c r="AE89" s="103"/>
      <c r="AF89" s="71">
        <f t="shared" si="53"/>
        <v>5</v>
      </c>
      <c r="AG89" s="103"/>
      <c r="AH89" s="103"/>
      <c r="AI89" s="71">
        <f t="shared" si="54"/>
        <v>26</v>
      </c>
      <c r="AJ89" s="103"/>
      <c r="AK89" s="72">
        <f t="shared" si="55"/>
        <v>1</v>
      </c>
      <c r="AL89" s="72">
        <f t="shared" si="56"/>
        <v>1</v>
      </c>
      <c r="AM89" s="103"/>
      <c r="AN89" s="71">
        <f t="shared" si="57"/>
        <v>5</v>
      </c>
      <c r="AO89" s="103"/>
      <c r="AP89" s="103"/>
      <c r="AQ89" s="71">
        <f t="shared" si="58"/>
        <v>5</v>
      </c>
      <c r="AR89" s="103"/>
      <c r="AS89" s="103"/>
      <c r="AT89" s="71">
        <f t="shared" si="59"/>
        <v>26</v>
      </c>
      <c r="AU89" s="103"/>
      <c r="AV89" s="72">
        <f t="shared" si="60"/>
        <v>1</v>
      </c>
      <c r="AW89" s="72">
        <f t="shared" si="61"/>
        <v>1</v>
      </c>
      <c r="AX89" s="103"/>
      <c r="AY89" s="71">
        <f t="shared" si="62"/>
        <v>5</v>
      </c>
      <c r="AZ89" s="180"/>
      <c r="BA89" s="180"/>
      <c r="BB89" s="71">
        <f t="shared" si="63"/>
        <v>5</v>
      </c>
      <c r="BC89" s="180"/>
      <c r="BD89" s="180"/>
      <c r="BE89" s="71">
        <f t="shared" si="64"/>
        <v>26</v>
      </c>
      <c r="BF89" s="180"/>
      <c r="BG89" s="72">
        <f t="shared" si="65"/>
        <v>1</v>
      </c>
      <c r="BH89" s="72">
        <f t="shared" si="66"/>
        <v>1</v>
      </c>
      <c r="BI89" s="103"/>
      <c r="BJ89" s="71">
        <f t="shared" si="67"/>
        <v>3</v>
      </c>
      <c r="BK89" s="103"/>
      <c r="BL89" s="103"/>
      <c r="BM89" s="71">
        <f t="shared" si="68"/>
        <v>3</v>
      </c>
      <c r="BN89" s="103"/>
      <c r="BO89" s="103"/>
      <c r="BP89" s="71">
        <f t="shared" si="69"/>
        <v>16</v>
      </c>
      <c r="BQ89" s="103"/>
      <c r="BR89" s="72">
        <f t="shared" si="70"/>
        <v>1</v>
      </c>
      <c r="BS89" s="72">
        <f t="shared" si="71"/>
        <v>1</v>
      </c>
      <c r="BT89" s="103"/>
    </row>
    <row r="90" spans="1:72" x14ac:dyDescent="0.15">
      <c r="A90" s="96">
        <f>学生名簿!O92</f>
        <v>0</v>
      </c>
      <c r="B90" s="96">
        <f>学生名簿!P92</f>
        <v>0</v>
      </c>
      <c r="C90" s="97">
        <f>学生名簿!Q92</f>
        <v>0</v>
      </c>
      <c r="D90" s="96">
        <f>学生名簿!R92</f>
        <v>0</v>
      </c>
      <c r="E90" s="96">
        <f>学生名簿!S92</f>
        <v>0</v>
      </c>
      <c r="F90" s="96">
        <f>学生名簿!T92</f>
        <v>0</v>
      </c>
      <c r="G90" s="71">
        <f t="shared" si="36"/>
        <v>22</v>
      </c>
      <c r="H90" s="96">
        <f t="shared" si="37"/>
        <v>0</v>
      </c>
      <c r="I90" s="96">
        <f t="shared" si="38"/>
        <v>0</v>
      </c>
      <c r="J90" s="71">
        <f t="shared" si="39"/>
        <v>22</v>
      </c>
      <c r="K90" s="96">
        <f t="shared" si="40"/>
        <v>0</v>
      </c>
      <c r="L90" s="96">
        <f t="shared" si="41"/>
        <v>0</v>
      </c>
      <c r="M90" s="71">
        <f t="shared" si="42"/>
        <v>114</v>
      </c>
      <c r="N90" s="96">
        <f t="shared" si="43"/>
        <v>0</v>
      </c>
      <c r="O90" s="72">
        <f t="shared" si="44"/>
        <v>1</v>
      </c>
      <c r="P90" s="72">
        <f t="shared" si="45"/>
        <v>1</v>
      </c>
      <c r="Q90" s="96">
        <f t="shared" si="46"/>
        <v>0</v>
      </c>
      <c r="R90" s="71">
        <f t="shared" si="47"/>
        <v>4</v>
      </c>
      <c r="S90" s="103"/>
      <c r="T90" s="103"/>
      <c r="U90" s="71">
        <f t="shared" si="48"/>
        <v>4</v>
      </c>
      <c r="V90" s="103"/>
      <c r="W90" s="103"/>
      <c r="X90" s="71">
        <f t="shared" si="49"/>
        <v>20</v>
      </c>
      <c r="Y90" s="103"/>
      <c r="Z90" s="72">
        <f t="shared" si="50"/>
        <v>1</v>
      </c>
      <c r="AA90" s="72">
        <f t="shared" si="51"/>
        <v>1</v>
      </c>
      <c r="AB90" s="103"/>
      <c r="AC90" s="71">
        <f t="shared" si="52"/>
        <v>5</v>
      </c>
      <c r="AD90" s="103"/>
      <c r="AE90" s="103"/>
      <c r="AF90" s="71">
        <f t="shared" si="53"/>
        <v>5</v>
      </c>
      <c r="AG90" s="103"/>
      <c r="AH90" s="103"/>
      <c r="AI90" s="71">
        <f t="shared" si="54"/>
        <v>26</v>
      </c>
      <c r="AJ90" s="103"/>
      <c r="AK90" s="72">
        <f t="shared" si="55"/>
        <v>1</v>
      </c>
      <c r="AL90" s="72">
        <f t="shared" si="56"/>
        <v>1</v>
      </c>
      <c r="AM90" s="103"/>
      <c r="AN90" s="71">
        <f t="shared" si="57"/>
        <v>5</v>
      </c>
      <c r="AO90" s="103"/>
      <c r="AP90" s="103"/>
      <c r="AQ90" s="71">
        <f t="shared" si="58"/>
        <v>5</v>
      </c>
      <c r="AR90" s="103"/>
      <c r="AS90" s="103"/>
      <c r="AT90" s="71">
        <f t="shared" si="59"/>
        <v>26</v>
      </c>
      <c r="AU90" s="103"/>
      <c r="AV90" s="72">
        <f t="shared" si="60"/>
        <v>1</v>
      </c>
      <c r="AW90" s="72">
        <f t="shared" si="61"/>
        <v>1</v>
      </c>
      <c r="AX90" s="103"/>
      <c r="AY90" s="71">
        <f t="shared" si="62"/>
        <v>5</v>
      </c>
      <c r="AZ90" s="180"/>
      <c r="BA90" s="180"/>
      <c r="BB90" s="71">
        <f t="shared" si="63"/>
        <v>5</v>
      </c>
      <c r="BC90" s="180"/>
      <c r="BD90" s="180"/>
      <c r="BE90" s="71">
        <f t="shared" si="64"/>
        <v>26</v>
      </c>
      <c r="BF90" s="180"/>
      <c r="BG90" s="72">
        <f t="shared" si="65"/>
        <v>1</v>
      </c>
      <c r="BH90" s="72">
        <f t="shared" si="66"/>
        <v>1</v>
      </c>
      <c r="BI90" s="103"/>
      <c r="BJ90" s="71">
        <f t="shared" si="67"/>
        <v>3</v>
      </c>
      <c r="BK90" s="103"/>
      <c r="BL90" s="103"/>
      <c r="BM90" s="71">
        <f t="shared" si="68"/>
        <v>3</v>
      </c>
      <c r="BN90" s="103"/>
      <c r="BO90" s="103"/>
      <c r="BP90" s="71">
        <f t="shared" si="69"/>
        <v>16</v>
      </c>
      <c r="BQ90" s="103"/>
      <c r="BR90" s="72">
        <f t="shared" si="70"/>
        <v>1</v>
      </c>
      <c r="BS90" s="72">
        <f t="shared" si="71"/>
        <v>1</v>
      </c>
      <c r="BT90" s="103"/>
    </row>
    <row r="91" spans="1:72" x14ac:dyDescent="0.15">
      <c r="A91" s="96">
        <f>学生名簿!O93</f>
        <v>0</v>
      </c>
      <c r="B91" s="96">
        <f>学生名簿!P93</f>
        <v>0</v>
      </c>
      <c r="C91" s="97">
        <f>学生名簿!Q93</f>
        <v>0</v>
      </c>
      <c r="D91" s="96">
        <f>学生名簿!R93</f>
        <v>0</v>
      </c>
      <c r="E91" s="96">
        <f>学生名簿!S93</f>
        <v>0</v>
      </c>
      <c r="F91" s="96">
        <f>学生名簿!T93</f>
        <v>0</v>
      </c>
      <c r="G91" s="71">
        <f t="shared" si="36"/>
        <v>22</v>
      </c>
      <c r="H91" s="96">
        <f t="shared" si="37"/>
        <v>0</v>
      </c>
      <c r="I91" s="96">
        <f t="shared" si="38"/>
        <v>0</v>
      </c>
      <c r="J91" s="71">
        <f t="shared" si="39"/>
        <v>22</v>
      </c>
      <c r="K91" s="96">
        <f t="shared" si="40"/>
        <v>0</v>
      </c>
      <c r="L91" s="96">
        <f t="shared" si="41"/>
        <v>0</v>
      </c>
      <c r="M91" s="71">
        <f t="shared" si="42"/>
        <v>114</v>
      </c>
      <c r="N91" s="96">
        <f t="shared" si="43"/>
        <v>0</v>
      </c>
      <c r="O91" s="72">
        <f t="shared" si="44"/>
        <v>1</v>
      </c>
      <c r="P91" s="72">
        <f t="shared" si="45"/>
        <v>1</v>
      </c>
      <c r="Q91" s="96">
        <f t="shared" si="46"/>
        <v>0</v>
      </c>
      <c r="R91" s="71">
        <f t="shared" si="47"/>
        <v>4</v>
      </c>
      <c r="S91" s="103"/>
      <c r="T91" s="103"/>
      <c r="U91" s="71">
        <f t="shared" si="48"/>
        <v>4</v>
      </c>
      <c r="V91" s="103"/>
      <c r="W91" s="103"/>
      <c r="X91" s="71">
        <f t="shared" si="49"/>
        <v>20</v>
      </c>
      <c r="Y91" s="103"/>
      <c r="Z91" s="72">
        <f t="shared" si="50"/>
        <v>1</v>
      </c>
      <c r="AA91" s="72">
        <f t="shared" si="51"/>
        <v>1</v>
      </c>
      <c r="AB91" s="103"/>
      <c r="AC91" s="71">
        <f t="shared" si="52"/>
        <v>5</v>
      </c>
      <c r="AD91" s="103"/>
      <c r="AE91" s="103"/>
      <c r="AF91" s="71">
        <f t="shared" si="53"/>
        <v>5</v>
      </c>
      <c r="AG91" s="103"/>
      <c r="AH91" s="103"/>
      <c r="AI91" s="71">
        <f t="shared" si="54"/>
        <v>26</v>
      </c>
      <c r="AJ91" s="103"/>
      <c r="AK91" s="72">
        <f t="shared" si="55"/>
        <v>1</v>
      </c>
      <c r="AL91" s="72">
        <f t="shared" si="56"/>
        <v>1</v>
      </c>
      <c r="AM91" s="103"/>
      <c r="AN91" s="71">
        <f t="shared" si="57"/>
        <v>5</v>
      </c>
      <c r="AO91" s="103"/>
      <c r="AP91" s="103"/>
      <c r="AQ91" s="71">
        <f t="shared" si="58"/>
        <v>5</v>
      </c>
      <c r="AR91" s="103"/>
      <c r="AS91" s="103"/>
      <c r="AT91" s="71">
        <f t="shared" si="59"/>
        <v>26</v>
      </c>
      <c r="AU91" s="103"/>
      <c r="AV91" s="72">
        <f t="shared" si="60"/>
        <v>1</v>
      </c>
      <c r="AW91" s="72">
        <f t="shared" si="61"/>
        <v>1</v>
      </c>
      <c r="AX91" s="103"/>
      <c r="AY91" s="71">
        <f t="shared" si="62"/>
        <v>5</v>
      </c>
      <c r="AZ91" s="180"/>
      <c r="BA91" s="180"/>
      <c r="BB91" s="71">
        <f t="shared" si="63"/>
        <v>5</v>
      </c>
      <c r="BC91" s="180"/>
      <c r="BD91" s="180"/>
      <c r="BE91" s="71">
        <f t="shared" si="64"/>
        <v>26</v>
      </c>
      <c r="BF91" s="180"/>
      <c r="BG91" s="72">
        <f t="shared" si="65"/>
        <v>1</v>
      </c>
      <c r="BH91" s="72">
        <f t="shared" si="66"/>
        <v>1</v>
      </c>
      <c r="BI91" s="103"/>
      <c r="BJ91" s="71">
        <f t="shared" si="67"/>
        <v>3</v>
      </c>
      <c r="BK91" s="103"/>
      <c r="BL91" s="103"/>
      <c r="BM91" s="71">
        <f t="shared" si="68"/>
        <v>3</v>
      </c>
      <c r="BN91" s="103"/>
      <c r="BO91" s="103"/>
      <c r="BP91" s="71">
        <f t="shared" si="69"/>
        <v>16</v>
      </c>
      <c r="BQ91" s="103"/>
      <c r="BR91" s="72">
        <f t="shared" si="70"/>
        <v>1</v>
      </c>
      <c r="BS91" s="72">
        <f t="shared" si="71"/>
        <v>1</v>
      </c>
      <c r="BT91" s="103"/>
    </row>
    <row r="92" spans="1:72" x14ac:dyDescent="0.15">
      <c r="A92" s="96">
        <f>学生名簿!O94</f>
        <v>0</v>
      </c>
      <c r="B92" s="96">
        <f>学生名簿!P94</f>
        <v>0</v>
      </c>
      <c r="C92" s="97">
        <f>学生名簿!Q94</f>
        <v>0</v>
      </c>
      <c r="D92" s="96">
        <f>学生名簿!R94</f>
        <v>0</v>
      </c>
      <c r="E92" s="96">
        <f>学生名簿!S94</f>
        <v>0</v>
      </c>
      <c r="F92" s="96">
        <f>学生名簿!T94</f>
        <v>0</v>
      </c>
      <c r="G92" s="71">
        <f t="shared" si="36"/>
        <v>22</v>
      </c>
      <c r="H92" s="96">
        <f t="shared" si="37"/>
        <v>0</v>
      </c>
      <c r="I92" s="96">
        <f t="shared" si="38"/>
        <v>0</v>
      </c>
      <c r="J92" s="71">
        <f t="shared" si="39"/>
        <v>22</v>
      </c>
      <c r="K92" s="96">
        <f t="shared" si="40"/>
        <v>0</v>
      </c>
      <c r="L92" s="96">
        <f t="shared" si="41"/>
        <v>0</v>
      </c>
      <c r="M92" s="71">
        <f t="shared" si="42"/>
        <v>114</v>
      </c>
      <c r="N92" s="96">
        <f t="shared" si="43"/>
        <v>0</v>
      </c>
      <c r="O92" s="72">
        <f t="shared" si="44"/>
        <v>1</v>
      </c>
      <c r="P92" s="72">
        <f t="shared" si="45"/>
        <v>1</v>
      </c>
      <c r="Q92" s="96">
        <f t="shared" si="46"/>
        <v>0</v>
      </c>
      <c r="R92" s="71">
        <f t="shared" si="47"/>
        <v>4</v>
      </c>
      <c r="S92" s="103"/>
      <c r="T92" s="103"/>
      <c r="U92" s="71">
        <f t="shared" si="48"/>
        <v>4</v>
      </c>
      <c r="V92" s="103"/>
      <c r="W92" s="103"/>
      <c r="X92" s="71">
        <f t="shared" si="49"/>
        <v>20</v>
      </c>
      <c r="Y92" s="103"/>
      <c r="Z92" s="72">
        <f t="shared" si="50"/>
        <v>1</v>
      </c>
      <c r="AA92" s="72">
        <f t="shared" si="51"/>
        <v>1</v>
      </c>
      <c r="AB92" s="103"/>
      <c r="AC92" s="71">
        <f t="shared" si="52"/>
        <v>5</v>
      </c>
      <c r="AD92" s="103"/>
      <c r="AE92" s="103"/>
      <c r="AF92" s="71">
        <f t="shared" si="53"/>
        <v>5</v>
      </c>
      <c r="AG92" s="103"/>
      <c r="AH92" s="103"/>
      <c r="AI92" s="71">
        <f t="shared" si="54"/>
        <v>26</v>
      </c>
      <c r="AJ92" s="103"/>
      <c r="AK92" s="72">
        <f t="shared" si="55"/>
        <v>1</v>
      </c>
      <c r="AL92" s="72">
        <f t="shared" si="56"/>
        <v>1</v>
      </c>
      <c r="AM92" s="103"/>
      <c r="AN92" s="71">
        <f t="shared" si="57"/>
        <v>5</v>
      </c>
      <c r="AO92" s="103"/>
      <c r="AP92" s="103"/>
      <c r="AQ92" s="71">
        <f t="shared" si="58"/>
        <v>5</v>
      </c>
      <c r="AR92" s="103"/>
      <c r="AS92" s="103"/>
      <c r="AT92" s="71">
        <f t="shared" si="59"/>
        <v>26</v>
      </c>
      <c r="AU92" s="103"/>
      <c r="AV92" s="72">
        <f t="shared" si="60"/>
        <v>1</v>
      </c>
      <c r="AW92" s="72">
        <f t="shared" si="61"/>
        <v>1</v>
      </c>
      <c r="AX92" s="103"/>
      <c r="AY92" s="71">
        <f t="shared" si="62"/>
        <v>5</v>
      </c>
      <c r="AZ92" s="180"/>
      <c r="BA92" s="180"/>
      <c r="BB92" s="71">
        <f t="shared" si="63"/>
        <v>5</v>
      </c>
      <c r="BC92" s="180"/>
      <c r="BD92" s="180"/>
      <c r="BE92" s="71">
        <f t="shared" si="64"/>
        <v>26</v>
      </c>
      <c r="BF92" s="180"/>
      <c r="BG92" s="72">
        <f t="shared" si="65"/>
        <v>1</v>
      </c>
      <c r="BH92" s="72">
        <f t="shared" si="66"/>
        <v>1</v>
      </c>
      <c r="BI92" s="103"/>
      <c r="BJ92" s="71">
        <f t="shared" si="67"/>
        <v>3</v>
      </c>
      <c r="BK92" s="103"/>
      <c r="BL92" s="103"/>
      <c r="BM92" s="71">
        <f t="shared" si="68"/>
        <v>3</v>
      </c>
      <c r="BN92" s="103"/>
      <c r="BO92" s="103"/>
      <c r="BP92" s="71">
        <f t="shared" si="69"/>
        <v>16</v>
      </c>
      <c r="BQ92" s="103"/>
      <c r="BR92" s="72">
        <f t="shared" si="70"/>
        <v>1</v>
      </c>
      <c r="BS92" s="72">
        <f t="shared" si="71"/>
        <v>1</v>
      </c>
      <c r="BT92" s="103"/>
    </row>
    <row r="93" spans="1:72" x14ac:dyDescent="0.15">
      <c r="A93" s="96">
        <f>学生名簿!O95</f>
        <v>0</v>
      </c>
      <c r="B93" s="96">
        <f>学生名簿!P95</f>
        <v>0</v>
      </c>
      <c r="C93" s="97">
        <f>学生名簿!Q95</f>
        <v>0</v>
      </c>
      <c r="D93" s="96">
        <f>学生名簿!R95</f>
        <v>0</v>
      </c>
      <c r="E93" s="96">
        <f>学生名簿!S95</f>
        <v>0</v>
      </c>
      <c r="F93" s="96">
        <f>学生名簿!T95</f>
        <v>0</v>
      </c>
      <c r="G93" s="71">
        <f t="shared" si="36"/>
        <v>22</v>
      </c>
      <c r="H93" s="96">
        <f t="shared" si="37"/>
        <v>0</v>
      </c>
      <c r="I93" s="96">
        <f t="shared" si="38"/>
        <v>0</v>
      </c>
      <c r="J93" s="71">
        <f t="shared" si="39"/>
        <v>22</v>
      </c>
      <c r="K93" s="96">
        <f t="shared" si="40"/>
        <v>0</v>
      </c>
      <c r="L93" s="96">
        <f t="shared" si="41"/>
        <v>0</v>
      </c>
      <c r="M93" s="71">
        <f t="shared" si="42"/>
        <v>114</v>
      </c>
      <c r="N93" s="96">
        <f t="shared" si="43"/>
        <v>0</v>
      </c>
      <c r="O93" s="72">
        <f t="shared" si="44"/>
        <v>1</v>
      </c>
      <c r="P93" s="72">
        <f t="shared" si="45"/>
        <v>1</v>
      </c>
      <c r="Q93" s="96">
        <f t="shared" si="46"/>
        <v>0</v>
      </c>
      <c r="R93" s="71">
        <f t="shared" si="47"/>
        <v>4</v>
      </c>
      <c r="S93" s="103"/>
      <c r="T93" s="103"/>
      <c r="U93" s="71">
        <f t="shared" si="48"/>
        <v>4</v>
      </c>
      <c r="V93" s="103"/>
      <c r="W93" s="103"/>
      <c r="X93" s="71">
        <f t="shared" si="49"/>
        <v>20</v>
      </c>
      <c r="Y93" s="103"/>
      <c r="Z93" s="72">
        <f t="shared" si="50"/>
        <v>1</v>
      </c>
      <c r="AA93" s="72">
        <f t="shared" si="51"/>
        <v>1</v>
      </c>
      <c r="AB93" s="103"/>
      <c r="AC93" s="71">
        <f t="shared" si="52"/>
        <v>5</v>
      </c>
      <c r="AD93" s="103"/>
      <c r="AE93" s="103"/>
      <c r="AF93" s="71">
        <f t="shared" si="53"/>
        <v>5</v>
      </c>
      <c r="AG93" s="103"/>
      <c r="AH93" s="103"/>
      <c r="AI93" s="71">
        <f t="shared" si="54"/>
        <v>26</v>
      </c>
      <c r="AJ93" s="103"/>
      <c r="AK93" s="72">
        <f t="shared" si="55"/>
        <v>1</v>
      </c>
      <c r="AL93" s="72">
        <f t="shared" si="56"/>
        <v>1</v>
      </c>
      <c r="AM93" s="103"/>
      <c r="AN93" s="71">
        <f t="shared" si="57"/>
        <v>5</v>
      </c>
      <c r="AO93" s="103"/>
      <c r="AP93" s="103"/>
      <c r="AQ93" s="71">
        <f t="shared" si="58"/>
        <v>5</v>
      </c>
      <c r="AR93" s="103"/>
      <c r="AS93" s="103"/>
      <c r="AT93" s="71">
        <f t="shared" si="59"/>
        <v>26</v>
      </c>
      <c r="AU93" s="103"/>
      <c r="AV93" s="72">
        <f t="shared" si="60"/>
        <v>1</v>
      </c>
      <c r="AW93" s="72">
        <f t="shared" si="61"/>
        <v>1</v>
      </c>
      <c r="AX93" s="103"/>
      <c r="AY93" s="71">
        <f t="shared" si="62"/>
        <v>5</v>
      </c>
      <c r="AZ93" s="180"/>
      <c r="BA93" s="180"/>
      <c r="BB93" s="71">
        <f t="shared" si="63"/>
        <v>5</v>
      </c>
      <c r="BC93" s="180"/>
      <c r="BD93" s="180"/>
      <c r="BE93" s="71">
        <f t="shared" si="64"/>
        <v>26</v>
      </c>
      <c r="BF93" s="180"/>
      <c r="BG93" s="72">
        <f t="shared" si="65"/>
        <v>1</v>
      </c>
      <c r="BH93" s="72">
        <f t="shared" si="66"/>
        <v>1</v>
      </c>
      <c r="BI93" s="103"/>
      <c r="BJ93" s="71">
        <f t="shared" si="67"/>
        <v>3</v>
      </c>
      <c r="BK93" s="103"/>
      <c r="BL93" s="103"/>
      <c r="BM93" s="71">
        <f t="shared" si="68"/>
        <v>3</v>
      </c>
      <c r="BN93" s="103"/>
      <c r="BO93" s="103"/>
      <c r="BP93" s="71">
        <f t="shared" si="69"/>
        <v>16</v>
      </c>
      <c r="BQ93" s="103"/>
      <c r="BR93" s="72">
        <f t="shared" si="70"/>
        <v>1</v>
      </c>
      <c r="BS93" s="72">
        <f t="shared" si="71"/>
        <v>1</v>
      </c>
      <c r="BT93" s="103"/>
    </row>
    <row r="94" spans="1:72" x14ac:dyDescent="0.15">
      <c r="A94" s="96">
        <f>学生名簿!O96</f>
        <v>0</v>
      </c>
      <c r="B94" s="96">
        <f>学生名簿!P96</f>
        <v>0</v>
      </c>
      <c r="C94" s="97">
        <f>学生名簿!Q96</f>
        <v>0</v>
      </c>
      <c r="D94" s="96">
        <f>学生名簿!R96</f>
        <v>0</v>
      </c>
      <c r="E94" s="96">
        <f>学生名簿!S96</f>
        <v>0</v>
      </c>
      <c r="F94" s="96">
        <f>学生名簿!T96</f>
        <v>0</v>
      </c>
      <c r="G94" s="71">
        <f t="shared" si="36"/>
        <v>22</v>
      </c>
      <c r="H94" s="96">
        <f t="shared" si="37"/>
        <v>0</v>
      </c>
      <c r="I94" s="96">
        <f t="shared" si="38"/>
        <v>0</v>
      </c>
      <c r="J94" s="71">
        <f t="shared" si="39"/>
        <v>22</v>
      </c>
      <c r="K94" s="96">
        <f t="shared" si="40"/>
        <v>0</v>
      </c>
      <c r="L94" s="96">
        <f t="shared" si="41"/>
        <v>0</v>
      </c>
      <c r="M94" s="71">
        <f t="shared" si="42"/>
        <v>114</v>
      </c>
      <c r="N94" s="96">
        <f t="shared" si="43"/>
        <v>0</v>
      </c>
      <c r="O94" s="72">
        <f t="shared" si="44"/>
        <v>1</v>
      </c>
      <c r="P94" s="72">
        <f t="shared" si="45"/>
        <v>1</v>
      </c>
      <c r="Q94" s="96">
        <f t="shared" si="46"/>
        <v>0</v>
      </c>
      <c r="R94" s="71">
        <f t="shared" si="47"/>
        <v>4</v>
      </c>
      <c r="S94" s="103"/>
      <c r="T94" s="103"/>
      <c r="U94" s="71">
        <f t="shared" si="48"/>
        <v>4</v>
      </c>
      <c r="V94" s="103"/>
      <c r="W94" s="103"/>
      <c r="X94" s="71">
        <f t="shared" si="49"/>
        <v>20</v>
      </c>
      <c r="Y94" s="103"/>
      <c r="Z94" s="72">
        <f t="shared" si="50"/>
        <v>1</v>
      </c>
      <c r="AA94" s="72">
        <f t="shared" si="51"/>
        <v>1</v>
      </c>
      <c r="AB94" s="103"/>
      <c r="AC94" s="71">
        <f t="shared" si="52"/>
        <v>5</v>
      </c>
      <c r="AD94" s="103"/>
      <c r="AE94" s="103"/>
      <c r="AF94" s="71">
        <f t="shared" si="53"/>
        <v>5</v>
      </c>
      <c r="AG94" s="103"/>
      <c r="AH94" s="103"/>
      <c r="AI94" s="71">
        <f t="shared" si="54"/>
        <v>26</v>
      </c>
      <c r="AJ94" s="103"/>
      <c r="AK94" s="72">
        <f t="shared" si="55"/>
        <v>1</v>
      </c>
      <c r="AL94" s="72">
        <f t="shared" si="56"/>
        <v>1</v>
      </c>
      <c r="AM94" s="103"/>
      <c r="AN94" s="71">
        <f t="shared" si="57"/>
        <v>5</v>
      </c>
      <c r="AO94" s="103"/>
      <c r="AP94" s="103"/>
      <c r="AQ94" s="71">
        <f t="shared" si="58"/>
        <v>5</v>
      </c>
      <c r="AR94" s="103"/>
      <c r="AS94" s="103"/>
      <c r="AT94" s="71">
        <f t="shared" si="59"/>
        <v>26</v>
      </c>
      <c r="AU94" s="103"/>
      <c r="AV94" s="72">
        <f t="shared" si="60"/>
        <v>1</v>
      </c>
      <c r="AW94" s="72">
        <f t="shared" si="61"/>
        <v>1</v>
      </c>
      <c r="AX94" s="103"/>
      <c r="AY94" s="71">
        <f t="shared" si="62"/>
        <v>5</v>
      </c>
      <c r="AZ94" s="180"/>
      <c r="BA94" s="180"/>
      <c r="BB94" s="71">
        <f t="shared" si="63"/>
        <v>5</v>
      </c>
      <c r="BC94" s="180"/>
      <c r="BD94" s="180"/>
      <c r="BE94" s="71">
        <f t="shared" si="64"/>
        <v>26</v>
      </c>
      <c r="BF94" s="180"/>
      <c r="BG94" s="72">
        <f t="shared" si="65"/>
        <v>1</v>
      </c>
      <c r="BH94" s="72">
        <f t="shared" si="66"/>
        <v>1</v>
      </c>
      <c r="BI94" s="103"/>
      <c r="BJ94" s="71">
        <f t="shared" si="67"/>
        <v>3</v>
      </c>
      <c r="BK94" s="103"/>
      <c r="BL94" s="103"/>
      <c r="BM94" s="71">
        <f t="shared" si="68"/>
        <v>3</v>
      </c>
      <c r="BN94" s="103"/>
      <c r="BO94" s="103"/>
      <c r="BP94" s="71">
        <f t="shared" si="69"/>
        <v>16</v>
      </c>
      <c r="BQ94" s="103"/>
      <c r="BR94" s="72">
        <f t="shared" si="70"/>
        <v>1</v>
      </c>
      <c r="BS94" s="72">
        <f t="shared" si="71"/>
        <v>1</v>
      </c>
      <c r="BT94" s="103"/>
    </row>
    <row r="95" spans="1:72" x14ac:dyDescent="0.15">
      <c r="A95" s="96">
        <f>学生名簿!O97</f>
        <v>0</v>
      </c>
      <c r="B95" s="96">
        <f>学生名簿!P97</f>
        <v>0</v>
      </c>
      <c r="C95" s="97">
        <f>学生名簿!Q97</f>
        <v>0</v>
      </c>
      <c r="D95" s="96">
        <f>学生名簿!R97</f>
        <v>0</v>
      </c>
      <c r="E95" s="96">
        <f>学生名簿!S97</f>
        <v>0</v>
      </c>
      <c r="F95" s="96">
        <f>学生名簿!T97</f>
        <v>0</v>
      </c>
      <c r="G95" s="71">
        <f t="shared" si="36"/>
        <v>22</v>
      </c>
      <c r="H95" s="96">
        <f t="shared" si="37"/>
        <v>0</v>
      </c>
      <c r="I95" s="96">
        <f t="shared" si="38"/>
        <v>0</v>
      </c>
      <c r="J95" s="71">
        <f t="shared" si="39"/>
        <v>22</v>
      </c>
      <c r="K95" s="96">
        <f t="shared" si="40"/>
        <v>0</v>
      </c>
      <c r="L95" s="96">
        <f t="shared" si="41"/>
        <v>0</v>
      </c>
      <c r="M95" s="71">
        <f t="shared" si="42"/>
        <v>114</v>
      </c>
      <c r="N95" s="96">
        <f t="shared" si="43"/>
        <v>0</v>
      </c>
      <c r="O95" s="72">
        <f t="shared" si="44"/>
        <v>1</v>
      </c>
      <c r="P95" s="72">
        <f t="shared" si="45"/>
        <v>1</v>
      </c>
      <c r="Q95" s="96">
        <f t="shared" si="46"/>
        <v>0</v>
      </c>
      <c r="R95" s="71">
        <f t="shared" si="47"/>
        <v>4</v>
      </c>
      <c r="S95" s="103"/>
      <c r="T95" s="103"/>
      <c r="U95" s="71">
        <f t="shared" si="48"/>
        <v>4</v>
      </c>
      <c r="V95" s="103"/>
      <c r="W95" s="103"/>
      <c r="X95" s="71">
        <f t="shared" si="49"/>
        <v>20</v>
      </c>
      <c r="Y95" s="103"/>
      <c r="Z95" s="72">
        <f t="shared" si="50"/>
        <v>1</v>
      </c>
      <c r="AA95" s="72">
        <f t="shared" si="51"/>
        <v>1</v>
      </c>
      <c r="AB95" s="103"/>
      <c r="AC95" s="71">
        <f t="shared" si="52"/>
        <v>5</v>
      </c>
      <c r="AD95" s="103"/>
      <c r="AE95" s="103"/>
      <c r="AF95" s="71">
        <f t="shared" si="53"/>
        <v>5</v>
      </c>
      <c r="AG95" s="103"/>
      <c r="AH95" s="103"/>
      <c r="AI95" s="71">
        <f t="shared" si="54"/>
        <v>26</v>
      </c>
      <c r="AJ95" s="103"/>
      <c r="AK95" s="72">
        <f t="shared" si="55"/>
        <v>1</v>
      </c>
      <c r="AL95" s="72">
        <f t="shared" si="56"/>
        <v>1</v>
      </c>
      <c r="AM95" s="103"/>
      <c r="AN95" s="71">
        <f t="shared" si="57"/>
        <v>5</v>
      </c>
      <c r="AO95" s="103"/>
      <c r="AP95" s="103"/>
      <c r="AQ95" s="71">
        <f t="shared" si="58"/>
        <v>5</v>
      </c>
      <c r="AR95" s="103"/>
      <c r="AS95" s="103"/>
      <c r="AT95" s="71">
        <f t="shared" si="59"/>
        <v>26</v>
      </c>
      <c r="AU95" s="103"/>
      <c r="AV95" s="72">
        <f t="shared" si="60"/>
        <v>1</v>
      </c>
      <c r="AW95" s="72">
        <f t="shared" si="61"/>
        <v>1</v>
      </c>
      <c r="AX95" s="103"/>
      <c r="AY95" s="71">
        <f t="shared" si="62"/>
        <v>5</v>
      </c>
      <c r="AZ95" s="180"/>
      <c r="BA95" s="180"/>
      <c r="BB95" s="71">
        <f t="shared" si="63"/>
        <v>5</v>
      </c>
      <c r="BC95" s="180"/>
      <c r="BD95" s="180"/>
      <c r="BE95" s="71">
        <f t="shared" si="64"/>
        <v>26</v>
      </c>
      <c r="BF95" s="180"/>
      <c r="BG95" s="72">
        <f t="shared" si="65"/>
        <v>1</v>
      </c>
      <c r="BH95" s="72">
        <f t="shared" si="66"/>
        <v>1</v>
      </c>
      <c r="BI95" s="103"/>
      <c r="BJ95" s="71">
        <f t="shared" si="67"/>
        <v>3</v>
      </c>
      <c r="BK95" s="103"/>
      <c r="BL95" s="103"/>
      <c r="BM95" s="71">
        <f t="shared" si="68"/>
        <v>3</v>
      </c>
      <c r="BN95" s="103"/>
      <c r="BO95" s="103"/>
      <c r="BP95" s="71">
        <f t="shared" si="69"/>
        <v>16</v>
      </c>
      <c r="BQ95" s="103"/>
      <c r="BR95" s="72">
        <f t="shared" si="70"/>
        <v>1</v>
      </c>
      <c r="BS95" s="72">
        <f t="shared" si="71"/>
        <v>1</v>
      </c>
      <c r="BT95" s="103"/>
    </row>
    <row r="96" spans="1:72" x14ac:dyDescent="0.15">
      <c r="A96" s="96">
        <f>学生名簿!O98</f>
        <v>0</v>
      </c>
      <c r="B96" s="96">
        <f>学生名簿!P98</f>
        <v>0</v>
      </c>
      <c r="C96" s="97">
        <f>学生名簿!Q98</f>
        <v>0</v>
      </c>
      <c r="D96" s="96">
        <f>学生名簿!R98</f>
        <v>0</v>
      </c>
      <c r="E96" s="96">
        <f>学生名簿!S98</f>
        <v>0</v>
      </c>
      <c r="F96" s="96">
        <f>学生名簿!T98</f>
        <v>0</v>
      </c>
      <c r="G96" s="71">
        <f t="shared" si="36"/>
        <v>22</v>
      </c>
      <c r="H96" s="96">
        <f t="shared" si="37"/>
        <v>0</v>
      </c>
      <c r="I96" s="96">
        <f t="shared" si="38"/>
        <v>0</v>
      </c>
      <c r="J96" s="71">
        <f t="shared" si="39"/>
        <v>22</v>
      </c>
      <c r="K96" s="96">
        <f t="shared" si="40"/>
        <v>0</v>
      </c>
      <c r="L96" s="96">
        <f t="shared" si="41"/>
        <v>0</v>
      </c>
      <c r="M96" s="71">
        <f t="shared" si="42"/>
        <v>114</v>
      </c>
      <c r="N96" s="96">
        <f t="shared" si="43"/>
        <v>0</v>
      </c>
      <c r="O96" s="72">
        <f t="shared" si="44"/>
        <v>1</v>
      </c>
      <c r="P96" s="72">
        <f t="shared" si="45"/>
        <v>1</v>
      </c>
      <c r="Q96" s="96">
        <f t="shared" si="46"/>
        <v>0</v>
      </c>
      <c r="R96" s="71">
        <f t="shared" si="47"/>
        <v>4</v>
      </c>
      <c r="S96" s="103"/>
      <c r="T96" s="103"/>
      <c r="U96" s="71">
        <f t="shared" si="48"/>
        <v>4</v>
      </c>
      <c r="V96" s="103"/>
      <c r="W96" s="103"/>
      <c r="X96" s="71">
        <f t="shared" si="49"/>
        <v>20</v>
      </c>
      <c r="Y96" s="103"/>
      <c r="Z96" s="72">
        <f t="shared" si="50"/>
        <v>1</v>
      </c>
      <c r="AA96" s="72">
        <f t="shared" si="51"/>
        <v>1</v>
      </c>
      <c r="AB96" s="103"/>
      <c r="AC96" s="71">
        <f t="shared" si="52"/>
        <v>5</v>
      </c>
      <c r="AD96" s="103"/>
      <c r="AE96" s="103"/>
      <c r="AF96" s="71">
        <f t="shared" si="53"/>
        <v>5</v>
      </c>
      <c r="AG96" s="103"/>
      <c r="AH96" s="103"/>
      <c r="AI96" s="71">
        <f t="shared" si="54"/>
        <v>26</v>
      </c>
      <c r="AJ96" s="103"/>
      <c r="AK96" s="72">
        <f t="shared" si="55"/>
        <v>1</v>
      </c>
      <c r="AL96" s="72">
        <f t="shared" si="56"/>
        <v>1</v>
      </c>
      <c r="AM96" s="103"/>
      <c r="AN96" s="71">
        <f t="shared" si="57"/>
        <v>5</v>
      </c>
      <c r="AO96" s="103"/>
      <c r="AP96" s="103"/>
      <c r="AQ96" s="71">
        <f t="shared" si="58"/>
        <v>5</v>
      </c>
      <c r="AR96" s="103"/>
      <c r="AS96" s="103"/>
      <c r="AT96" s="71">
        <f t="shared" si="59"/>
        <v>26</v>
      </c>
      <c r="AU96" s="103"/>
      <c r="AV96" s="72">
        <f t="shared" si="60"/>
        <v>1</v>
      </c>
      <c r="AW96" s="72">
        <f t="shared" si="61"/>
        <v>1</v>
      </c>
      <c r="AX96" s="103"/>
      <c r="AY96" s="71">
        <f t="shared" si="62"/>
        <v>5</v>
      </c>
      <c r="AZ96" s="180"/>
      <c r="BA96" s="180"/>
      <c r="BB96" s="71">
        <f t="shared" si="63"/>
        <v>5</v>
      </c>
      <c r="BC96" s="180"/>
      <c r="BD96" s="180"/>
      <c r="BE96" s="71">
        <f t="shared" si="64"/>
        <v>26</v>
      </c>
      <c r="BF96" s="180"/>
      <c r="BG96" s="72">
        <f t="shared" si="65"/>
        <v>1</v>
      </c>
      <c r="BH96" s="72">
        <f t="shared" si="66"/>
        <v>1</v>
      </c>
      <c r="BI96" s="103"/>
      <c r="BJ96" s="71">
        <f t="shared" si="67"/>
        <v>3</v>
      </c>
      <c r="BK96" s="103"/>
      <c r="BL96" s="103"/>
      <c r="BM96" s="71">
        <f t="shared" si="68"/>
        <v>3</v>
      </c>
      <c r="BN96" s="103"/>
      <c r="BO96" s="103"/>
      <c r="BP96" s="71">
        <f t="shared" si="69"/>
        <v>16</v>
      </c>
      <c r="BQ96" s="103"/>
      <c r="BR96" s="72">
        <f t="shared" si="70"/>
        <v>1</v>
      </c>
      <c r="BS96" s="72">
        <f t="shared" si="71"/>
        <v>1</v>
      </c>
      <c r="BT96" s="103"/>
    </row>
    <row r="97" spans="1:72" x14ac:dyDescent="0.15">
      <c r="A97" s="96">
        <f>学生名簿!O99</f>
        <v>0</v>
      </c>
      <c r="B97" s="96">
        <f>学生名簿!P99</f>
        <v>0</v>
      </c>
      <c r="C97" s="97">
        <f>学生名簿!Q99</f>
        <v>0</v>
      </c>
      <c r="D97" s="96">
        <f>学生名簿!R99</f>
        <v>0</v>
      </c>
      <c r="E97" s="96">
        <f>学生名簿!S99</f>
        <v>0</v>
      </c>
      <c r="F97" s="96">
        <f>学生名簿!T99</f>
        <v>0</v>
      </c>
      <c r="G97" s="71">
        <f t="shared" si="36"/>
        <v>22</v>
      </c>
      <c r="H97" s="96">
        <f t="shared" si="37"/>
        <v>0</v>
      </c>
      <c r="I97" s="96">
        <f t="shared" si="38"/>
        <v>0</v>
      </c>
      <c r="J97" s="71">
        <f t="shared" si="39"/>
        <v>22</v>
      </c>
      <c r="K97" s="96">
        <f t="shared" si="40"/>
        <v>0</v>
      </c>
      <c r="L97" s="96">
        <f t="shared" si="41"/>
        <v>0</v>
      </c>
      <c r="M97" s="71">
        <f t="shared" si="42"/>
        <v>114</v>
      </c>
      <c r="N97" s="96">
        <f t="shared" si="43"/>
        <v>0</v>
      </c>
      <c r="O97" s="72">
        <f t="shared" si="44"/>
        <v>1</v>
      </c>
      <c r="P97" s="72">
        <f t="shared" si="45"/>
        <v>1</v>
      </c>
      <c r="Q97" s="96">
        <f t="shared" si="46"/>
        <v>0</v>
      </c>
      <c r="R97" s="71">
        <f t="shared" si="47"/>
        <v>4</v>
      </c>
      <c r="S97" s="103"/>
      <c r="T97" s="103"/>
      <c r="U97" s="71">
        <f t="shared" si="48"/>
        <v>4</v>
      </c>
      <c r="V97" s="103"/>
      <c r="W97" s="103"/>
      <c r="X97" s="71">
        <f t="shared" si="49"/>
        <v>20</v>
      </c>
      <c r="Y97" s="103"/>
      <c r="Z97" s="72">
        <f t="shared" si="50"/>
        <v>1</v>
      </c>
      <c r="AA97" s="72">
        <f t="shared" si="51"/>
        <v>1</v>
      </c>
      <c r="AB97" s="103"/>
      <c r="AC97" s="71">
        <f t="shared" si="52"/>
        <v>5</v>
      </c>
      <c r="AD97" s="103"/>
      <c r="AE97" s="103"/>
      <c r="AF97" s="71">
        <f t="shared" si="53"/>
        <v>5</v>
      </c>
      <c r="AG97" s="103"/>
      <c r="AH97" s="103"/>
      <c r="AI97" s="71">
        <f t="shared" si="54"/>
        <v>26</v>
      </c>
      <c r="AJ97" s="103"/>
      <c r="AK97" s="72">
        <f t="shared" si="55"/>
        <v>1</v>
      </c>
      <c r="AL97" s="72">
        <f t="shared" si="56"/>
        <v>1</v>
      </c>
      <c r="AM97" s="103"/>
      <c r="AN97" s="71">
        <f t="shared" si="57"/>
        <v>5</v>
      </c>
      <c r="AO97" s="103"/>
      <c r="AP97" s="103"/>
      <c r="AQ97" s="71">
        <f t="shared" si="58"/>
        <v>5</v>
      </c>
      <c r="AR97" s="103"/>
      <c r="AS97" s="103"/>
      <c r="AT97" s="71">
        <f t="shared" si="59"/>
        <v>26</v>
      </c>
      <c r="AU97" s="103"/>
      <c r="AV97" s="72">
        <f t="shared" si="60"/>
        <v>1</v>
      </c>
      <c r="AW97" s="72">
        <f t="shared" si="61"/>
        <v>1</v>
      </c>
      <c r="AX97" s="103"/>
      <c r="AY97" s="71">
        <f t="shared" si="62"/>
        <v>5</v>
      </c>
      <c r="AZ97" s="180"/>
      <c r="BA97" s="180"/>
      <c r="BB97" s="71">
        <f t="shared" si="63"/>
        <v>5</v>
      </c>
      <c r="BC97" s="180"/>
      <c r="BD97" s="180"/>
      <c r="BE97" s="71">
        <f t="shared" si="64"/>
        <v>26</v>
      </c>
      <c r="BF97" s="180"/>
      <c r="BG97" s="72">
        <f t="shared" si="65"/>
        <v>1</v>
      </c>
      <c r="BH97" s="72">
        <f t="shared" si="66"/>
        <v>1</v>
      </c>
      <c r="BI97" s="103"/>
      <c r="BJ97" s="71">
        <f t="shared" si="67"/>
        <v>3</v>
      </c>
      <c r="BK97" s="103"/>
      <c r="BL97" s="103"/>
      <c r="BM97" s="71">
        <f t="shared" si="68"/>
        <v>3</v>
      </c>
      <c r="BN97" s="103"/>
      <c r="BO97" s="103"/>
      <c r="BP97" s="71">
        <f t="shared" si="69"/>
        <v>16</v>
      </c>
      <c r="BQ97" s="103"/>
      <c r="BR97" s="72">
        <f t="shared" si="70"/>
        <v>1</v>
      </c>
      <c r="BS97" s="72">
        <f t="shared" si="71"/>
        <v>1</v>
      </c>
      <c r="BT97" s="103"/>
    </row>
    <row r="98" spans="1:72" x14ac:dyDescent="0.15">
      <c r="A98" s="96">
        <f>学生名簿!O100</f>
        <v>0</v>
      </c>
      <c r="B98" s="96">
        <f>学生名簿!P100</f>
        <v>0</v>
      </c>
      <c r="C98" s="97">
        <f>学生名簿!Q100</f>
        <v>0</v>
      </c>
      <c r="D98" s="96">
        <f>学生名簿!R100</f>
        <v>0</v>
      </c>
      <c r="E98" s="96">
        <f>学生名簿!S100</f>
        <v>0</v>
      </c>
      <c r="F98" s="96">
        <f>学生名簿!T100</f>
        <v>0</v>
      </c>
      <c r="G98" s="71">
        <f t="shared" si="36"/>
        <v>22</v>
      </c>
      <c r="H98" s="96">
        <f t="shared" si="37"/>
        <v>0</v>
      </c>
      <c r="I98" s="96">
        <f t="shared" si="38"/>
        <v>0</v>
      </c>
      <c r="J98" s="71">
        <f t="shared" si="39"/>
        <v>22</v>
      </c>
      <c r="K98" s="96">
        <f t="shared" si="40"/>
        <v>0</v>
      </c>
      <c r="L98" s="96">
        <f t="shared" si="41"/>
        <v>0</v>
      </c>
      <c r="M98" s="71">
        <f t="shared" si="42"/>
        <v>114</v>
      </c>
      <c r="N98" s="96">
        <f t="shared" si="43"/>
        <v>0</v>
      </c>
      <c r="O98" s="72">
        <f t="shared" si="44"/>
        <v>1</v>
      </c>
      <c r="P98" s="72">
        <f t="shared" si="45"/>
        <v>1</v>
      </c>
      <c r="Q98" s="96">
        <f t="shared" si="46"/>
        <v>0</v>
      </c>
      <c r="R98" s="71">
        <f t="shared" si="47"/>
        <v>4</v>
      </c>
      <c r="S98" s="103"/>
      <c r="T98" s="103"/>
      <c r="U98" s="71">
        <f t="shared" si="48"/>
        <v>4</v>
      </c>
      <c r="V98" s="103"/>
      <c r="W98" s="103"/>
      <c r="X98" s="71">
        <f t="shared" si="49"/>
        <v>20</v>
      </c>
      <c r="Y98" s="103"/>
      <c r="Z98" s="72">
        <f t="shared" si="50"/>
        <v>1</v>
      </c>
      <c r="AA98" s="72">
        <f t="shared" si="51"/>
        <v>1</v>
      </c>
      <c r="AB98" s="103"/>
      <c r="AC98" s="71">
        <f t="shared" si="52"/>
        <v>5</v>
      </c>
      <c r="AD98" s="103"/>
      <c r="AE98" s="103"/>
      <c r="AF98" s="71">
        <f t="shared" si="53"/>
        <v>5</v>
      </c>
      <c r="AG98" s="103"/>
      <c r="AH98" s="103"/>
      <c r="AI98" s="71">
        <f t="shared" si="54"/>
        <v>26</v>
      </c>
      <c r="AJ98" s="103"/>
      <c r="AK98" s="72">
        <f t="shared" si="55"/>
        <v>1</v>
      </c>
      <c r="AL98" s="72">
        <f t="shared" si="56"/>
        <v>1</v>
      </c>
      <c r="AM98" s="103"/>
      <c r="AN98" s="71">
        <f t="shared" si="57"/>
        <v>5</v>
      </c>
      <c r="AO98" s="103"/>
      <c r="AP98" s="103"/>
      <c r="AQ98" s="71">
        <f t="shared" si="58"/>
        <v>5</v>
      </c>
      <c r="AR98" s="103"/>
      <c r="AS98" s="103"/>
      <c r="AT98" s="71">
        <f t="shared" si="59"/>
        <v>26</v>
      </c>
      <c r="AU98" s="103"/>
      <c r="AV98" s="72">
        <f t="shared" si="60"/>
        <v>1</v>
      </c>
      <c r="AW98" s="72">
        <f t="shared" si="61"/>
        <v>1</v>
      </c>
      <c r="AX98" s="103"/>
      <c r="AY98" s="71">
        <f t="shared" si="62"/>
        <v>5</v>
      </c>
      <c r="AZ98" s="180"/>
      <c r="BA98" s="180"/>
      <c r="BB98" s="71">
        <f t="shared" si="63"/>
        <v>5</v>
      </c>
      <c r="BC98" s="180"/>
      <c r="BD98" s="180"/>
      <c r="BE98" s="71">
        <f t="shared" si="64"/>
        <v>26</v>
      </c>
      <c r="BF98" s="180"/>
      <c r="BG98" s="72">
        <f t="shared" si="65"/>
        <v>1</v>
      </c>
      <c r="BH98" s="72">
        <f t="shared" si="66"/>
        <v>1</v>
      </c>
      <c r="BI98" s="103"/>
      <c r="BJ98" s="71">
        <f t="shared" si="67"/>
        <v>3</v>
      </c>
      <c r="BK98" s="103"/>
      <c r="BL98" s="103"/>
      <c r="BM98" s="71">
        <f t="shared" si="68"/>
        <v>3</v>
      </c>
      <c r="BN98" s="103"/>
      <c r="BO98" s="103"/>
      <c r="BP98" s="71">
        <f t="shared" si="69"/>
        <v>16</v>
      </c>
      <c r="BQ98" s="103"/>
      <c r="BR98" s="72">
        <f t="shared" si="70"/>
        <v>1</v>
      </c>
      <c r="BS98" s="72">
        <f t="shared" si="71"/>
        <v>1</v>
      </c>
      <c r="BT98" s="103"/>
    </row>
    <row r="99" spans="1:72" x14ac:dyDescent="0.15">
      <c r="A99" s="96">
        <f>学生名簿!O101</f>
        <v>0</v>
      </c>
      <c r="B99" s="96">
        <f>学生名簿!P101</f>
        <v>0</v>
      </c>
      <c r="C99" s="97">
        <f>学生名簿!Q101</f>
        <v>0</v>
      </c>
      <c r="D99" s="96">
        <f>学生名簿!R101</f>
        <v>0</v>
      </c>
      <c r="E99" s="96">
        <f>学生名簿!S101</f>
        <v>0</v>
      </c>
      <c r="F99" s="96">
        <f>学生名簿!T101</f>
        <v>0</v>
      </c>
      <c r="G99" s="71">
        <f t="shared" si="36"/>
        <v>22</v>
      </c>
      <c r="H99" s="96">
        <f t="shared" si="37"/>
        <v>0</v>
      </c>
      <c r="I99" s="96">
        <f t="shared" si="38"/>
        <v>0</v>
      </c>
      <c r="J99" s="71">
        <f t="shared" si="39"/>
        <v>22</v>
      </c>
      <c r="K99" s="96">
        <f t="shared" si="40"/>
        <v>0</v>
      </c>
      <c r="L99" s="96">
        <f t="shared" si="41"/>
        <v>0</v>
      </c>
      <c r="M99" s="71">
        <f t="shared" si="42"/>
        <v>114</v>
      </c>
      <c r="N99" s="96">
        <f t="shared" si="43"/>
        <v>0</v>
      </c>
      <c r="O99" s="72">
        <f t="shared" si="44"/>
        <v>1</v>
      </c>
      <c r="P99" s="72">
        <f t="shared" si="45"/>
        <v>1</v>
      </c>
      <c r="Q99" s="96">
        <f t="shared" si="46"/>
        <v>0</v>
      </c>
      <c r="R99" s="71">
        <f t="shared" si="47"/>
        <v>4</v>
      </c>
      <c r="S99" s="103"/>
      <c r="T99" s="103"/>
      <c r="U99" s="71">
        <f t="shared" si="48"/>
        <v>4</v>
      </c>
      <c r="V99" s="103"/>
      <c r="W99" s="103"/>
      <c r="X99" s="71">
        <f t="shared" si="49"/>
        <v>20</v>
      </c>
      <c r="Y99" s="103"/>
      <c r="Z99" s="72">
        <f t="shared" si="50"/>
        <v>1</v>
      </c>
      <c r="AA99" s="72">
        <f t="shared" si="51"/>
        <v>1</v>
      </c>
      <c r="AB99" s="103"/>
      <c r="AC99" s="71">
        <f t="shared" si="52"/>
        <v>5</v>
      </c>
      <c r="AD99" s="103"/>
      <c r="AE99" s="103"/>
      <c r="AF99" s="71">
        <f t="shared" si="53"/>
        <v>5</v>
      </c>
      <c r="AG99" s="103"/>
      <c r="AH99" s="103"/>
      <c r="AI99" s="71">
        <f t="shared" si="54"/>
        <v>26</v>
      </c>
      <c r="AJ99" s="103"/>
      <c r="AK99" s="72">
        <f t="shared" si="55"/>
        <v>1</v>
      </c>
      <c r="AL99" s="72">
        <f t="shared" si="56"/>
        <v>1</v>
      </c>
      <c r="AM99" s="103"/>
      <c r="AN99" s="71">
        <f t="shared" si="57"/>
        <v>5</v>
      </c>
      <c r="AO99" s="103"/>
      <c r="AP99" s="103"/>
      <c r="AQ99" s="71">
        <f t="shared" si="58"/>
        <v>5</v>
      </c>
      <c r="AR99" s="103"/>
      <c r="AS99" s="103"/>
      <c r="AT99" s="71">
        <f t="shared" si="59"/>
        <v>26</v>
      </c>
      <c r="AU99" s="103"/>
      <c r="AV99" s="72">
        <f t="shared" si="60"/>
        <v>1</v>
      </c>
      <c r="AW99" s="72">
        <f t="shared" si="61"/>
        <v>1</v>
      </c>
      <c r="AX99" s="103"/>
      <c r="AY99" s="71">
        <f t="shared" si="62"/>
        <v>5</v>
      </c>
      <c r="AZ99" s="180"/>
      <c r="BA99" s="180"/>
      <c r="BB99" s="71">
        <f t="shared" si="63"/>
        <v>5</v>
      </c>
      <c r="BC99" s="180"/>
      <c r="BD99" s="180"/>
      <c r="BE99" s="71">
        <f t="shared" si="64"/>
        <v>26</v>
      </c>
      <c r="BF99" s="180"/>
      <c r="BG99" s="72">
        <f t="shared" si="65"/>
        <v>1</v>
      </c>
      <c r="BH99" s="72">
        <f t="shared" si="66"/>
        <v>1</v>
      </c>
      <c r="BI99" s="103"/>
      <c r="BJ99" s="71">
        <f t="shared" si="67"/>
        <v>3</v>
      </c>
      <c r="BK99" s="103"/>
      <c r="BL99" s="103"/>
      <c r="BM99" s="71">
        <f t="shared" si="68"/>
        <v>3</v>
      </c>
      <c r="BN99" s="103"/>
      <c r="BO99" s="103"/>
      <c r="BP99" s="71">
        <f t="shared" si="69"/>
        <v>16</v>
      </c>
      <c r="BQ99" s="103"/>
      <c r="BR99" s="72">
        <f t="shared" si="70"/>
        <v>1</v>
      </c>
      <c r="BS99" s="72">
        <f t="shared" si="71"/>
        <v>1</v>
      </c>
      <c r="BT99" s="103"/>
    </row>
    <row r="100" spans="1:72" x14ac:dyDescent="0.15">
      <c r="A100" s="96">
        <f>学生名簿!O102</f>
        <v>0</v>
      </c>
      <c r="B100" s="96">
        <f>学生名簿!P102</f>
        <v>0</v>
      </c>
      <c r="C100" s="97">
        <f>学生名簿!Q102</f>
        <v>0</v>
      </c>
      <c r="D100" s="96">
        <f>学生名簿!R102</f>
        <v>0</v>
      </c>
      <c r="E100" s="96">
        <f>学生名簿!S102</f>
        <v>0</v>
      </c>
      <c r="F100" s="96">
        <f>学生名簿!T102</f>
        <v>0</v>
      </c>
      <c r="G100" s="71">
        <f t="shared" si="36"/>
        <v>22</v>
      </c>
      <c r="H100" s="96">
        <f t="shared" si="37"/>
        <v>0</v>
      </c>
      <c r="I100" s="96">
        <f t="shared" si="38"/>
        <v>0</v>
      </c>
      <c r="J100" s="71">
        <f t="shared" si="39"/>
        <v>22</v>
      </c>
      <c r="K100" s="96">
        <f t="shared" si="40"/>
        <v>0</v>
      </c>
      <c r="L100" s="96">
        <f t="shared" si="41"/>
        <v>0</v>
      </c>
      <c r="M100" s="71">
        <f t="shared" si="42"/>
        <v>114</v>
      </c>
      <c r="N100" s="96">
        <f t="shared" si="43"/>
        <v>0</v>
      </c>
      <c r="O100" s="72">
        <f t="shared" si="44"/>
        <v>1</v>
      </c>
      <c r="P100" s="72">
        <f t="shared" si="45"/>
        <v>1</v>
      </c>
      <c r="Q100" s="96">
        <f t="shared" si="46"/>
        <v>0</v>
      </c>
      <c r="R100" s="71">
        <f t="shared" si="47"/>
        <v>4</v>
      </c>
      <c r="S100" s="103"/>
      <c r="T100" s="103"/>
      <c r="U100" s="71">
        <f t="shared" si="48"/>
        <v>4</v>
      </c>
      <c r="V100" s="103"/>
      <c r="W100" s="103"/>
      <c r="X100" s="71">
        <f t="shared" si="49"/>
        <v>20</v>
      </c>
      <c r="Y100" s="103"/>
      <c r="Z100" s="72">
        <f t="shared" si="50"/>
        <v>1</v>
      </c>
      <c r="AA100" s="72">
        <f t="shared" si="51"/>
        <v>1</v>
      </c>
      <c r="AB100" s="103"/>
      <c r="AC100" s="71">
        <f t="shared" si="52"/>
        <v>5</v>
      </c>
      <c r="AD100" s="103"/>
      <c r="AE100" s="103"/>
      <c r="AF100" s="71">
        <f t="shared" si="53"/>
        <v>5</v>
      </c>
      <c r="AG100" s="103"/>
      <c r="AH100" s="103"/>
      <c r="AI100" s="71">
        <f t="shared" si="54"/>
        <v>26</v>
      </c>
      <c r="AJ100" s="103"/>
      <c r="AK100" s="72">
        <f t="shared" si="55"/>
        <v>1</v>
      </c>
      <c r="AL100" s="72">
        <f t="shared" si="56"/>
        <v>1</v>
      </c>
      <c r="AM100" s="103"/>
      <c r="AN100" s="71">
        <f t="shared" si="57"/>
        <v>5</v>
      </c>
      <c r="AO100" s="103"/>
      <c r="AP100" s="103"/>
      <c r="AQ100" s="71">
        <f t="shared" si="58"/>
        <v>5</v>
      </c>
      <c r="AR100" s="103"/>
      <c r="AS100" s="103"/>
      <c r="AT100" s="71">
        <f t="shared" si="59"/>
        <v>26</v>
      </c>
      <c r="AU100" s="103"/>
      <c r="AV100" s="72">
        <f t="shared" si="60"/>
        <v>1</v>
      </c>
      <c r="AW100" s="72">
        <f t="shared" si="61"/>
        <v>1</v>
      </c>
      <c r="AX100" s="103"/>
      <c r="AY100" s="71">
        <f t="shared" si="62"/>
        <v>5</v>
      </c>
      <c r="AZ100" s="180"/>
      <c r="BA100" s="180"/>
      <c r="BB100" s="71">
        <f t="shared" si="63"/>
        <v>5</v>
      </c>
      <c r="BC100" s="180"/>
      <c r="BD100" s="180"/>
      <c r="BE100" s="71">
        <f t="shared" si="64"/>
        <v>26</v>
      </c>
      <c r="BF100" s="180"/>
      <c r="BG100" s="72">
        <f t="shared" si="65"/>
        <v>1</v>
      </c>
      <c r="BH100" s="72">
        <f t="shared" si="66"/>
        <v>1</v>
      </c>
      <c r="BI100" s="103"/>
      <c r="BJ100" s="71">
        <f t="shared" si="67"/>
        <v>3</v>
      </c>
      <c r="BK100" s="103"/>
      <c r="BL100" s="103"/>
      <c r="BM100" s="71">
        <f t="shared" si="68"/>
        <v>3</v>
      </c>
      <c r="BN100" s="103"/>
      <c r="BO100" s="103"/>
      <c r="BP100" s="71">
        <f t="shared" si="69"/>
        <v>16</v>
      </c>
      <c r="BQ100" s="103"/>
      <c r="BR100" s="72">
        <f t="shared" si="70"/>
        <v>1</v>
      </c>
      <c r="BS100" s="72">
        <f t="shared" si="71"/>
        <v>1</v>
      </c>
      <c r="BT100" s="103"/>
    </row>
    <row r="101" spans="1:72" x14ac:dyDescent="0.15">
      <c r="A101" s="96">
        <f>学生名簿!O103</f>
        <v>0</v>
      </c>
      <c r="B101" s="96">
        <f>学生名簿!P103</f>
        <v>0</v>
      </c>
      <c r="C101" s="97">
        <f>学生名簿!Q103</f>
        <v>0</v>
      </c>
      <c r="D101" s="96">
        <f>学生名簿!R103</f>
        <v>0</v>
      </c>
      <c r="E101" s="96">
        <f>学生名簿!S103</f>
        <v>0</v>
      </c>
      <c r="F101" s="96">
        <f>学生名簿!T103</f>
        <v>0</v>
      </c>
      <c r="G101" s="71">
        <f t="shared" si="36"/>
        <v>22</v>
      </c>
      <c r="H101" s="96">
        <f t="shared" si="37"/>
        <v>0</v>
      </c>
      <c r="I101" s="96">
        <f t="shared" si="38"/>
        <v>0</v>
      </c>
      <c r="J101" s="71">
        <f t="shared" si="39"/>
        <v>22</v>
      </c>
      <c r="K101" s="96">
        <f t="shared" si="40"/>
        <v>0</v>
      </c>
      <c r="L101" s="96">
        <f t="shared" si="41"/>
        <v>0</v>
      </c>
      <c r="M101" s="71">
        <f t="shared" si="42"/>
        <v>114</v>
      </c>
      <c r="N101" s="96">
        <f t="shared" si="43"/>
        <v>0</v>
      </c>
      <c r="O101" s="72">
        <f t="shared" si="44"/>
        <v>1</v>
      </c>
      <c r="P101" s="72">
        <f t="shared" si="45"/>
        <v>1</v>
      </c>
      <c r="Q101" s="96">
        <f t="shared" si="46"/>
        <v>0</v>
      </c>
      <c r="R101" s="71">
        <f t="shared" si="47"/>
        <v>4</v>
      </c>
      <c r="S101" s="103"/>
      <c r="T101" s="103"/>
      <c r="U101" s="71">
        <f t="shared" si="48"/>
        <v>4</v>
      </c>
      <c r="V101" s="103"/>
      <c r="W101" s="103"/>
      <c r="X101" s="71">
        <f t="shared" si="49"/>
        <v>20</v>
      </c>
      <c r="Y101" s="103"/>
      <c r="Z101" s="72">
        <f t="shared" si="50"/>
        <v>1</v>
      </c>
      <c r="AA101" s="72">
        <f t="shared" si="51"/>
        <v>1</v>
      </c>
      <c r="AB101" s="103"/>
      <c r="AC101" s="71">
        <f t="shared" si="52"/>
        <v>5</v>
      </c>
      <c r="AD101" s="103"/>
      <c r="AE101" s="103"/>
      <c r="AF101" s="71">
        <f t="shared" si="53"/>
        <v>5</v>
      </c>
      <c r="AG101" s="103"/>
      <c r="AH101" s="103"/>
      <c r="AI101" s="71">
        <f t="shared" si="54"/>
        <v>26</v>
      </c>
      <c r="AJ101" s="103"/>
      <c r="AK101" s="72">
        <f t="shared" si="55"/>
        <v>1</v>
      </c>
      <c r="AL101" s="72">
        <f t="shared" si="56"/>
        <v>1</v>
      </c>
      <c r="AM101" s="103"/>
      <c r="AN101" s="71">
        <f t="shared" si="57"/>
        <v>5</v>
      </c>
      <c r="AO101" s="103"/>
      <c r="AP101" s="103"/>
      <c r="AQ101" s="71">
        <f t="shared" si="58"/>
        <v>5</v>
      </c>
      <c r="AR101" s="103"/>
      <c r="AS101" s="103"/>
      <c r="AT101" s="71">
        <f t="shared" si="59"/>
        <v>26</v>
      </c>
      <c r="AU101" s="103"/>
      <c r="AV101" s="72">
        <f t="shared" si="60"/>
        <v>1</v>
      </c>
      <c r="AW101" s="72">
        <f t="shared" si="61"/>
        <v>1</v>
      </c>
      <c r="AX101" s="103"/>
      <c r="AY101" s="71">
        <f t="shared" si="62"/>
        <v>5</v>
      </c>
      <c r="AZ101" s="180"/>
      <c r="BA101" s="180"/>
      <c r="BB101" s="71">
        <f t="shared" si="63"/>
        <v>5</v>
      </c>
      <c r="BC101" s="180"/>
      <c r="BD101" s="180"/>
      <c r="BE101" s="71">
        <f t="shared" si="64"/>
        <v>26</v>
      </c>
      <c r="BF101" s="180"/>
      <c r="BG101" s="72">
        <f t="shared" si="65"/>
        <v>1</v>
      </c>
      <c r="BH101" s="72">
        <f t="shared" si="66"/>
        <v>1</v>
      </c>
      <c r="BI101" s="103"/>
      <c r="BJ101" s="71">
        <f t="shared" si="67"/>
        <v>3</v>
      </c>
      <c r="BK101" s="103"/>
      <c r="BL101" s="103"/>
      <c r="BM101" s="71">
        <f t="shared" si="68"/>
        <v>3</v>
      </c>
      <c r="BN101" s="103"/>
      <c r="BO101" s="103"/>
      <c r="BP101" s="71">
        <f t="shared" si="69"/>
        <v>16</v>
      </c>
      <c r="BQ101" s="103"/>
      <c r="BR101" s="72">
        <f t="shared" si="70"/>
        <v>1</v>
      </c>
      <c r="BS101" s="72">
        <f t="shared" si="71"/>
        <v>1</v>
      </c>
      <c r="BT101" s="103"/>
    </row>
    <row r="102" spans="1:72" x14ac:dyDescent="0.15">
      <c r="A102" s="96">
        <f>学生名簿!O104</f>
        <v>0</v>
      </c>
      <c r="B102" s="96">
        <f>学生名簿!P104</f>
        <v>0</v>
      </c>
      <c r="C102" s="97">
        <f>学生名簿!Q104</f>
        <v>0</v>
      </c>
      <c r="D102" s="96">
        <f>学生名簿!R104</f>
        <v>0</v>
      </c>
      <c r="E102" s="96">
        <f>学生名簿!S104</f>
        <v>0</v>
      </c>
      <c r="F102" s="96">
        <f>学生名簿!T104</f>
        <v>0</v>
      </c>
      <c r="G102" s="71">
        <f t="shared" si="36"/>
        <v>22</v>
      </c>
      <c r="H102" s="96">
        <f t="shared" si="37"/>
        <v>0</v>
      </c>
      <c r="I102" s="96">
        <f t="shared" si="38"/>
        <v>0</v>
      </c>
      <c r="J102" s="71">
        <f t="shared" si="39"/>
        <v>22</v>
      </c>
      <c r="K102" s="96">
        <f t="shared" si="40"/>
        <v>0</v>
      </c>
      <c r="L102" s="96">
        <f t="shared" si="41"/>
        <v>0</v>
      </c>
      <c r="M102" s="71">
        <f t="shared" si="42"/>
        <v>114</v>
      </c>
      <c r="N102" s="96">
        <f t="shared" si="43"/>
        <v>0</v>
      </c>
      <c r="O102" s="72">
        <f t="shared" si="44"/>
        <v>1</v>
      </c>
      <c r="P102" s="72">
        <f t="shared" si="45"/>
        <v>1</v>
      </c>
      <c r="Q102" s="96">
        <f t="shared" si="46"/>
        <v>0</v>
      </c>
      <c r="R102" s="71">
        <f t="shared" si="47"/>
        <v>4</v>
      </c>
      <c r="S102" s="103"/>
      <c r="T102" s="103"/>
      <c r="U102" s="71">
        <f t="shared" si="48"/>
        <v>4</v>
      </c>
      <c r="V102" s="103"/>
      <c r="W102" s="103"/>
      <c r="X102" s="71">
        <f t="shared" si="49"/>
        <v>20</v>
      </c>
      <c r="Y102" s="103"/>
      <c r="Z102" s="72">
        <f t="shared" si="50"/>
        <v>1</v>
      </c>
      <c r="AA102" s="72">
        <f t="shared" si="51"/>
        <v>1</v>
      </c>
      <c r="AB102" s="103"/>
      <c r="AC102" s="71">
        <f t="shared" si="52"/>
        <v>5</v>
      </c>
      <c r="AD102" s="103"/>
      <c r="AE102" s="103"/>
      <c r="AF102" s="71">
        <f t="shared" si="53"/>
        <v>5</v>
      </c>
      <c r="AG102" s="103"/>
      <c r="AH102" s="103"/>
      <c r="AI102" s="71">
        <f t="shared" si="54"/>
        <v>26</v>
      </c>
      <c r="AJ102" s="103"/>
      <c r="AK102" s="72">
        <f t="shared" si="55"/>
        <v>1</v>
      </c>
      <c r="AL102" s="72">
        <f t="shared" si="56"/>
        <v>1</v>
      </c>
      <c r="AM102" s="103"/>
      <c r="AN102" s="71">
        <f t="shared" si="57"/>
        <v>5</v>
      </c>
      <c r="AO102" s="103"/>
      <c r="AP102" s="103"/>
      <c r="AQ102" s="71">
        <f t="shared" si="58"/>
        <v>5</v>
      </c>
      <c r="AR102" s="103"/>
      <c r="AS102" s="103"/>
      <c r="AT102" s="71">
        <f t="shared" si="59"/>
        <v>26</v>
      </c>
      <c r="AU102" s="103"/>
      <c r="AV102" s="72">
        <f t="shared" si="60"/>
        <v>1</v>
      </c>
      <c r="AW102" s="72">
        <f t="shared" si="61"/>
        <v>1</v>
      </c>
      <c r="AX102" s="103"/>
      <c r="AY102" s="71">
        <f t="shared" si="62"/>
        <v>5</v>
      </c>
      <c r="AZ102" s="180"/>
      <c r="BA102" s="180"/>
      <c r="BB102" s="71">
        <f t="shared" si="63"/>
        <v>5</v>
      </c>
      <c r="BC102" s="180"/>
      <c r="BD102" s="180"/>
      <c r="BE102" s="71">
        <f t="shared" si="64"/>
        <v>26</v>
      </c>
      <c r="BF102" s="180"/>
      <c r="BG102" s="72">
        <f t="shared" si="65"/>
        <v>1</v>
      </c>
      <c r="BH102" s="72">
        <f t="shared" si="66"/>
        <v>1</v>
      </c>
      <c r="BI102" s="103"/>
      <c r="BJ102" s="71">
        <f t="shared" si="67"/>
        <v>3</v>
      </c>
      <c r="BK102" s="103"/>
      <c r="BL102" s="103"/>
      <c r="BM102" s="71">
        <f t="shared" si="68"/>
        <v>3</v>
      </c>
      <c r="BN102" s="103"/>
      <c r="BO102" s="103"/>
      <c r="BP102" s="71">
        <f t="shared" si="69"/>
        <v>16</v>
      </c>
      <c r="BQ102" s="103"/>
      <c r="BR102" s="72">
        <f t="shared" si="70"/>
        <v>1</v>
      </c>
      <c r="BS102" s="72">
        <f t="shared" si="71"/>
        <v>1</v>
      </c>
      <c r="BT102" s="103"/>
    </row>
    <row r="103" spans="1:72" x14ac:dyDescent="0.15">
      <c r="A103" s="96">
        <f>学生名簿!O105</f>
        <v>0</v>
      </c>
      <c r="B103" s="96">
        <f>学生名簿!P105</f>
        <v>0</v>
      </c>
      <c r="C103" s="97">
        <f>学生名簿!Q105</f>
        <v>0</v>
      </c>
      <c r="D103" s="96">
        <f>学生名簿!R105</f>
        <v>0</v>
      </c>
      <c r="E103" s="96">
        <f>学生名簿!S105</f>
        <v>0</v>
      </c>
      <c r="F103" s="96">
        <f>学生名簿!T105</f>
        <v>0</v>
      </c>
      <c r="G103" s="71">
        <f t="shared" si="36"/>
        <v>22</v>
      </c>
      <c r="H103" s="96">
        <f t="shared" si="37"/>
        <v>0</v>
      </c>
      <c r="I103" s="96">
        <f t="shared" si="38"/>
        <v>0</v>
      </c>
      <c r="J103" s="71">
        <f t="shared" si="39"/>
        <v>22</v>
      </c>
      <c r="K103" s="96">
        <f t="shared" si="40"/>
        <v>0</v>
      </c>
      <c r="L103" s="96">
        <f t="shared" si="41"/>
        <v>0</v>
      </c>
      <c r="M103" s="71">
        <f t="shared" si="42"/>
        <v>114</v>
      </c>
      <c r="N103" s="96">
        <f t="shared" si="43"/>
        <v>0</v>
      </c>
      <c r="O103" s="72">
        <f t="shared" si="44"/>
        <v>1</v>
      </c>
      <c r="P103" s="72">
        <f t="shared" si="45"/>
        <v>1</v>
      </c>
      <c r="Q103" s="96">
        <f t="shared" si="46"/>
        <v>0</v>
      </c>
      <c r="R103" s="71">
        <f t="shared" si="47"/>
        <v>4</v>
      </c>
      <c r="S103" s="103"/>
      <c r="T103" s="103"/>
      <c r="U103" s="71">
        <f t="shared" si="48"/>
        <v>4</v>
      </c>
      <c r="V103" s="103"/>
      <c r="W103" s="103"/>
      <c r="X103" s="71">
        <f t="shared" si="49"/>
        <v>20</v>
      </c>
      <c r="Y103" s="103"/>
      <c r="Z103" s="72">
        <f t="shared" si="50"/>
        <v>1</v>
      </c>
      <c r="AA103" s="72">
        <f t="shared" si="51"/>
        <v>1</v>
      </c>
      <c r="AB103" s="103"/>
      <c r="AC103" s="71">
        <f t="shared" si="52"/>
        <v>5</v>
      </c>
      <c r="AD103" s="103"/>
      <c r="AE103" s="103"/>
      <c r="AF103" s="71">
        <f t="shared" si="53"/>
        <v>5</v>
      </c>
      <c r="AG103" s="103"/>
      <c r="AH103" s="103"/>
      <c r="AI103" s="71">
        <f t="shared" si="54"/>
        <v>26</v>
      </c>
      <c r="AJ103" s="103"/>
      <c r="AK103" s="72">
        <f t="shared" si="55"/>
        <v>1</v>
      </c>
      <c r="AL103" s="72">
        <f t="shared" si="56"/>
        <v>1</v>
      </c>
      <c r="AM103" s="103"/>
      <c r="AN103" s="71">
        <f t="shared" si="57"/>
        <v>5</v>
      </c>
      <c r="AO103" s="103"/>
      <c r="AP103" s="103"/>
      <c r="AQ103" s="71">
        <f t="shared" si="58"/>
        <v>5</v>
      </c>
      <c r="AR103" s="103"/>
      <c r="AS103" s="103"/>
      <c r="AT103" s="71">
        <f t="shared" si="59"/>
        <v>26</v>
      </c>
      <c r="AU103" s="103"/>
      <c r="AV103" s="72">
        <f t="shared" si="60"/>
        <v>1</v>
      </c>
      <c r="AW103" s="72">
        <f t="shared" si="61"/>
        <v>1</v>
      </c>
      <c r="AX103" s="103"/>
      <c r="AY103" s="71">
        <f t="shared" si="62"/>
        <v>5</v>
      </c>
      <c r="AZ103" s="180"/>
      <c r="BA103" s="180"/>
      <c r="BB103" s="71">
        <f t="shared" si="63"/>
        <v>5</v>
      </c>
      <c r="BC103" s="180"/>
      <c r="BD103" s="180"/>
      <c r="BE103" s="71">
        <f t="shared" si="64"/>
        <v>26</v>
      </c>
      <c r="BF103" s="180"/>
      <c r="BG103" s="72">
        <f t="shared" si="65"/>
        <v>1</v>
      </c>
      <c r="BH103" s="72">
        <f t="shared" si="66"/>
        <v>1</v>
      </c>
      <c r="BI103" s="103"/>
      <c r="BJ103" s="71">
        <f t="shared" si="67"/>
        <v>3</v>
      </c>
      <c r="BK103" s="103"/>
      <c r="BL103" s="103"/>
      <c r="BM103" s="71">
        <f t="shared" si="68"/>
        <v>3</v>
      </c>
      <c r="BN103" s="103"/>
      <c r="BO103" s="103"/>
      <c r="BP103" s="71">
        <f t="shared" si="69"/>
        <v>16</v>
      </c>
      <c r="BQ103" s="103"/>
      <c r="BR103" s="72">
        <f t="shared" si="70"/>
        <v>1</v>
      </c>
      <c r="BS103" s="72">
        <f t="shared" si="71"/>
        <v>1</v>
      </c>
      <c r="BT103" s="103"/>
    </row>
    <row r="104" spans="1:72" x14ac:dyDescent="0.15">
      <c r="A104" s="96">
        <f>学生名簿!O106</f>
        <v>0</v>
      </c>
      <c r="B104" s="96">
        <f>学生名簿!P106</f>
        <v>0</v>
      </c>
      <c r="C104" s="97">
        <f>学生名簿!Q106</f>
        <v>0</v>
      </c>
      <c r="D104" s="96">
        <f>学生名簿!R106</f>
        <v>0</v>
      </c>
      <c r="E104" s="96">
        <f>学生名簿!S106</f>
        <v>0</v>
      </c>
      <c r="F104" s="96">
        <f>学生名簿!T106</f>
        <v>0</v>
      </c>
      <c r="G104" s="71">
        <f t="shared" si="36"/>
        <v>22</v>
      </c>
      <c r="H104" s="96">
        <f t="shared" si="37"/>
        <v>0</v>
      </c>
      <c r="I104" s="96">
        <f t="shared" si="38"/>
        <v>0</v>
      </c>
      <c r="J104" s="71">
        <f t="shared" si="39"/>
        <v>22</v>
      </c>
      <c r="K104" s="96">
        <f t="shared" si="40"/>
        <v>0</v>
      </c>
      <c r="L104" s="96">
        <f t="shared" si="41"/>
        <v>0</v>
      </c>
      <c r="M104" s="71">
        <f t="shared" si="42"/>
        <v>114</v>
      </c>
      <c r="N104" s="96">
        <f t="shared" si="43"/>
        <v>0</v>
      </c>
      <c r="O104" s="72">
        <f t="shared" si="44"/>
        <v>1</v>
      </c>
      <c r="P104" s="72">
        <f t="shared" si="45"/>
        <v>1</v>
      </c>
      <c r="Q104" s="96">
        <f t="shared" si="46"/>
        <v>0</v>
      </c>
      <c r="R104" s="71">
        <f t="shared" si="47"/>
        <v>4</v>
      </c>
      <c r="S104" s="103"/>
      <c r="T104" s="103"/>
      <c r="U104" s="71">
        <f t="shared" si="48"/>
        <v>4</v>
      </c>
      <c r="V104" s="103"/>
      <c r="W104" s="103"/>
      <c r="X104" s="71">
        <f t="shared" si="49"/>
        <v>20</v>
      </c>
      <c r="Y104" s="103"/>
      <c r="Z104" s="72">
        <f t="shared" si="50"/>
        <v>1</v>
      </c>
      <c r="AA104" s="72">
        <f t="shared" si="51"/>
        <v>1</v>
      </c>
      <c r="AB104" s="103"/>
      <c r="AC104" s="71">
        <f t="shared" si="52"/>
        <v>5</v>
      </c>
      <c r="AD104" s="103"/>
      <c r="AE104" s="103"/>
      <c r="AF104" s="71">
        <f t="shared" si="53"/>
        <v>5</v>
      </c>
      <c r="AG104" s="103"/>
      <c r="AH104" s="103"/>
      <c r="AI104" s="71">
        <f t="shared" si="54"/>
        <v>26</v>
      </c>
      <c r="AJ104" s="103"/>
      <c r="AK104" s="72">
        <f t="shared" si="55"/>
        <v>1</v>
      </c>
      <c r="AL104" s="72">
        <f t="shared" si="56"/>
        <v>1</v>
      </c>
      <c r="AM104" s="103"/>
      <c r="AN104" s="71">
        <f t="shared" si="57"/>
        <v>5</v>
      </c>
      <c r="AO104" s="103"/>
      <c r="AP104" s="103"/>
      <c r="AQ104" s="71">
        <f t="shared" si="58"/>
        <v>5</v>
      </c>
      <c r="AR104" s="103"/>
      <c r="AS104" s="103"/>
      <c r="AT104" s="71">
        <f t="shared" si="59"/>
        <v>26</v>
      </c>
      <c r="AU104" s="103"/>
      <c r="AV104" s="72">
        <f t="shared" si="60"/>
        <v>1</v>
      </c>
      <c r="AW104" s="72">
        <f t="shared" si="61"/>
        <v>1</v>
      </c>
      <c r="AX104" s="103"/>
      <c r="AY104" s="71">
        <f t="shared" si="62"/>
        <v>5</v>
      </c>
      <c r="AZ104" s="180"/>
      <c r="BA104" s="180"/>
      <c r="BB104" s="71">
        <f t="shared" si="63"/>
        <v>5</v>
      </c>
      <c r="BC104" s="180"/>
      <c r="BD104" s="180"/>
      <c r="BE104" s="71">
        <f t="shared" si="64"/>
        <v>26</v>
      </c>
      <c r="BF104" s="180"/>
      <c r="BG104" s="72">
        <f t="shared" si="65"/>
        <v>1</v>
      </c>
      <c r="BH104" s="72">
        <f t="shared" si="66"/>
        <v>1</v>
      </c>
      <c r="BI104" s="103"/>
      <c r="BJ104" s="71">
        <f t="shared" si="67"/>
        <v>3</v>
      </c>
      <c r="BK104" s="103"/>
      <c r="BL104" s="103"/>
      <c r="BM104" s="71">
        <f t="shared" si="68"/>
        <v>3</v>
      </c>
      <c r="BN104" s="103"/>
      <c r="BO104" s="103"/>
      <c r="BP104" s="71">
        <f t="shared" si="69"/>
        <v>16</v>
      </c>
      <c r="BQ104" s="103"/>
      <c r="BR104" s="72">
        <f t="shared" si="70"/>
        <v>1</v>
      </c>
      <c r="BS104" s="72">
        <f t="shared" si="71"/>
        <v>1</v>
      </c>
      <c r="BT104" s="103"/>
    </row>
    <row r="105" spans="1:72" x14ac:dyDescent="0.15">
      <c r="A105" s="96">
        <f>学生名簿!O107</f>
        <v>0</v>
      </c>
      <c r="B105" s="96">
        <f>学生名簿!P107</f>
        <v>0</v>
      </c>
      <c r="C105" s="97">
        <f>学生名簿!Q107</f>
        <v>0</v>
      </c>
      <c r="D105" s="96">
        <f>学生名簿!R107</f>
        <v>0</v>
      </c>
      <c r="E105" s="96">
        <f>学生名簿!S107</f>
        <v>0</v>
      </c>
      <c r="F105" s="96">
        <f>学生名簿!T107</f>
        <v>0</v>
      </c>
      <c r="G105" s="71">
        <f t="shared" si="36"/>
        <v>22</v>
      </c>
      <c r="H105" s="96">
        <f t="shared" si="37"/>
        <v>0</v>
      </c>
      <c r="I105" s="96">
        <f t="shared" si="38"/>
        <v>0</v>
      </c>
      <c r="J105" s="71">
        <f t="shared" si="39"/>
        <v>22</v>
      </c>
      <c r="K105" s="96">
        <f t="shared" si="40"/>
        <v>0</v>
      </c>
      <c r="L105" s="96">
        <f t="shared" si="41"/>
        <v>0</v>
      </c>
      <c r="M105" s="71">
        <f t="shared" si="42"/>
        <v>114</v>
      </c>
      <c r="N105" s="96">
        <f t="shared" si="43"/>
        <v>0</v>
      </c>
      <c r="O105" s="72">
        <f t="shared" si="44"/>
        <v>1</v>
      </c>
      <c r="P105" s="72">
        <f t="shared" si="45"/>
        <v>1</v>
      </c>
      <c r="Q105" s="96">
        <f t="shared" si="46"/>
        <v>0</v>
      </c>
      <c r="R105" s="71">
        <f t="shared" si="47"/>
        <v>4</v>
      </c>
      <c r="S105" s="103"/>
      <c r="T105" s="103"/>
      <c r="U105" s="71">
        <f t="shared" si="48"/>
        <v>4</v>
      </c>
      <c r="V105" s="103"/>
      <c r="W105" s="103"/>
      <c r="X105" s="71">
        <f t="shared" si="49"/>
        <v>20</v>
      </c>
      <c r="Y105" s="103"/>
      <c r="Z105" s="72">
        <f t="shared" si="50"/>
        <v>1</v>
      </c>
      <c r="AA105" s="72">
        <f t="shared" si="51"/>
        <v>1</v>
      </c>
      <c r="AB105" s="103"/>
      <c r="AC105" s="71">
        <f t="shared" si="52"/>
        <v>5</v>
      </c>
      <c r="AD105" s="103"/>
      <c r="AE105" s="103"/>
      <c r="AF105" s="71">
        <f t="shared" si="53"/>
        <v>5</v>
      </c>
      <c r="AG105" s="103"/>
      <c r="AH105" s="103"/>
      <c r="AI105" s="71">
        <f t="shared" si="54"/>
        <v>26</v>
      </c>
      <c r="AJ105" s="103"/>
      <c r="AK105" s="72">
        <f t="shared" si="55"/>
        <v>1</v>
      </c>
      <c r="AL105" s="72">
        <f t="shared" si="56"/>
        <v>1</v>
      </c>
      <c r="AM105" s="103"/>
      <c r="AN105" s="71">
        <f t="shared" si="57"/>
        <v>5</v>
      </c>
      <c r="AO105" s="103"/>
      <c r="AP105" s="103"/>
      <c r="AQ105" s="71">
        <f t="shared" si="58"/>
        <v>5</v>
      </c>
      <c r="AR105" s="103"/>
      <c r="AS105" s="103"/>
      <c r="AT105" s="71">
        <f t="shared" si="59"/>
        <v>26</v>
      </c>
      <c r="AU105" s="103"/>
      <c r="AV105" s="72">
        <f t="shared" si="60"/>
        <v>1</v>
      </c>
      <c r="AW105" s="72">
        <f t="shared" si="61"/>
        <v>1</v>
      </c>
      <c r="AX105" s="103"/>
      <c r="AY105" s="71">
        <f t="shared" si="62"/>
        <v>5</v>
      </c>
      <c r="AZ105" s="180"/>
      <c r="BA105" s="180"/>
      <c r="BB105" s="71">
        <f t="shared" si="63"/>
        <v>5</v>
      </c>
      <c r="BC105" s="180"/>
      <c r="BD105" s="180"/>
      <c r="BE105" s="71">
        <f t="shared" si="64"/>
        <v>26</v>
      </c>
      <c r="BF105" s="180"/>
      <c r="BG105" s="72">
        <f t="shared" si="65"/>
        <v>1</v>
      </c>
      <c r="BH105" s="72">
        <f t="shared" si="66"/>
        <v>1</v>
      </c>
      <c r="BI105" s="103"/>
      <c r="BJ105" s="71">
        <f t="shared" si="67"/>
        <v>3</v>
      </c>
      <c r="BK105" s="103"/>
      <c r="BL105" s="103"/>
      <c r="BM105" s="71">
        <f t="shared" si="68"/>
        <v>3</v>
      </c>
      <c r="BN105" s="103"/>
      <c r="BO105" s="103"/>
      <c r="BP105" s="71">
        <f t="shared" si="69"/>
        <v>16</v>
      </c>
      <c r="BQ105" s="103"/>
      <c r="BR105" s="72">
        <f t="shared" si="70"/>
        <v>1</v>
      </c>
      <c r="BS105" s="72">
        <f t="shared" si="71"/>
        <v>1</v>
      </c>
      <c r="BT105" s="103"/>
    </row>
    <row r="106" spans="1:72" x14ac:dyDescent="0.15">
      <c r="A106" s="96">
        <f>学生名簿!O108</f>
        <v>0</v>
      </c>
      <c r="B106" s="96">
        <f>学生名簿!P108</f>
        <v>0</v>
      </c>
      <c r="C106" s="97">
        <f>学生名簿!Q108</f>
        <v>0</v>
      </c>
      <c r="D106" s="96">
        <f>学生名簿!R108</f>
        <v>0</v>
      </c>
      <c r="E106" s="96">
        <f>学生名簿!S108</f>
        <v>0</v>
      </c>
      <c r="F106" s="96">
        <f>学生名簿!T108</f>
        <v>0</v>
      </c>
      <c r="G106" s="71">
        <f t="shared" si="36"/>
        <v>22</v>
      </c>
      <c r="H106" s="96">
        <f t="shared" si="37"/>
        <v>0</v>
      </c>
      <c r="I106" s="96">
        <f t="shared" si="38"/>
        <v>0</v>
      </c>
      <c r="J106" s="71">
        <f t="shared" si="39"/>
        <v>22</v>
      </c>
      <c r="K106" s="96">
        <f t="shared" si="40"/>
        <v>0</v>
      </c>
      <c r="L106" s="96">
        <f t="shared" si="41"/>
        <v>0</v>
      </c>
      <c r="M106" s="71">
        <f t="shared" si="42"/>
        <v>114</v>
      </c>
      <c r="N106" s="96">
        <f t="shared" si="43"/>
        <v>0</v>
      </c>
      <c r="O106" s="72">
        <f t="shared" si="44"/>
        <v>1</v>
      </c>
      <c r="P106" s="72">
        <f t="shared" si="45"/>
        <v>1</v>
      </c>
      <c r="Q106" s="96">
        <f t="shared" si="46"/>
        <v>0</v>
      </c>
      <c r="R106" s="71">
        <f t="shared" si="47"/>
        <v>4</v>
      </c>
      <c r="S106" s="103"/>
      <c r="T106" s="103"/>
      <c r="U106" s="71">
        <f t="shared" si="48"/>
        <v>4</v>
      </c>
      <c r="V106" s="103"/>
      <c r="W106" s="103"/>
      <c r="X106" s="71">
        <f t="shared" si="49"/>
        <v>20</v>
      </c>
      <c r="Y106" s="103"/>
      <c r="Z106" s="72">
        <f t="shared" si="50"/>
        <v>1</v>
      </c>
      <c r="AA106" s="72">
        <f t="shared" si="51"/>
        <v>1</v>
      </c>
      <c r="AB106" s="103"/>
      <c r="AC106" s="71">
        <f t="shared" si="52"/>
        <v>5</v>
      </c>
      <c r="AD106" s="103"/>
      <c r="AE106" s="103"/>
      <c r="AF106" s="71">
        <f t="shared" si="53"/>
        <v>5</v>
      </c>
      <c r="AG106" s="103"/>
      <c r="AH106" s="103"/>
      <c r="AI106" s="71">
        <f t="shared" si="54"/>
        <v>26</v>
      </c>
      <c r="AJ106" s="103"/>
      <c r="AK106" s="72">
        <f t="shared" si="55"/>
        <v>1</v>
      </c>
      <c r="AL106" s="72">
        <f t="shared" si="56"/>
        <v>1</v>
      </c>
      <c r="AM106" s="103"/>
      <c r="AN106" s="71">
        <f t="shared" si="57"/>
        <v>5</v>
      </c>
      <c r="AO106" s="103"/>
      <c r="AP106" s="103"/>
      <c r="AQ106" s="71">
        <f t="shared" si="58"/>
        <v>5</v>
      </c>
      <c r="AR106" s="103"/>
      <c r="AS106" s="103"/>
      <c r="AT106" s="71">
        <f t="shared" si="59"/>
        <v>26</v>
      </c>
      <c r="AU106" s="103"/>
      <c r="AV106" s="72">
        <f t="shared" si="60"/>
        <v>1</v>
      </c>
      <c r="AW106" s="72">
        <f t="shared" si="61"/>
        <v>1</v>
      </c>
      <c r="AX106" s="103"/>
      <c r="AY106" s="71">
        <f t="shared" si="62"/>
        <v>5</v>
      </c>
      <c r="AZ106" s="180"/>
      <c r="BA106" s="180"/>
      <c r="BB106" s="71">
        <f t="shared" si="63"/>
        <v>5</v>
      </c>
      <c r="BC106" s="180"/>
      <c r="BD106" s="180"/>
      <c r="BE106" s="71">
        <f t="shared" si="64"/>
        <v>26</v>
      </c>
      <c r="BF106" s="180"/>
      <c r="BG106" s="72">
        <f t="shared" si="65"/>
        <v>1</v>
      </c>
      <c r="BH106" s="72">
        <f t="shared" si="66"/>
        <v>1</v>
      </c>
      <c r="BI106" s="103"/>
      <c r="BJ106" s="71">
        <f t="shared" si="67"/>
        <v>3</v>
      </c>
      <c r="BK106" s="103"/>
      <c r="BL106" s="103"/>
      <c r="BM106" s="71">
        <f t="shared" si="68"/>
        <v>3</v>
      </c>
      <c r="BN106" s="103"/>
      <c r="BO106" s="103"/>
      <c r="BP106" s="71">
        <f t="shared" si="69"/>
        <v>16</v>
      </c>
      <c r="BQ106" s="103"/>
      <c r="BR106" s="72">
        <f t="shared" si="70"/>
        <v>1</v>
      </c>
      <c r="BS106" s="72">
        <f t="shared" si="71"/>
        <v>1</v>
      </c>
      <c r="BT106" s="103"/>
    </row>
    <row r="107" spans="1:72" x14ac:dyDescent="0.15">
      <c r="A107" s="96">
        <f>学生名簿!O109</f>
        <v>0</v>
      </c>
      <c r="B107" s="96">
        <f>学生名簿!P109</f>
        <v>0</v>
      </c>
      <c r="C107" s="97">
        <f>学生名簿!Q109</f>
        <v>0</v>
      </c>
      <c r="D107" s="96">
        <f>学生名簿!R109</f>
        <v>0</v>
      </c>
      <c r="E107" s="96">
        <f>学生名簿!S109</f>
        <v>0</v>
      </c>
      <c r="F107" s="96">
        <f>学生名簿!T109</f>
        <v>0</v>
      </c>
      <c r="G107" s="71">
        <f t="shared" si="36"/>
        <v>22</v>
      </c>
      <c r="H107" s="96">
        <f t="shared" si="37"/>
        <v>0</v>
      </c>
      <c r="I107" s="96">
        <f t="shared" si="38"/>
        <v>0</v>
      </c>
      <c r="J107" s="71">
        <f t="shared" si="39"/>
        <v>22</v>
      </c>
      <c r="K107" s="96">
        <f t="shared" si="40"/>
        <v>0</v>
      </c>
      <c r="L107" s="96">
        <f t="shared" si="41"/>
        <v>0</v>
      </c>
      <c r="M107" s="71">
        <f t="shared" si="42"/>
        <v>114</v>
      </c>
      <c r="N107" s="96">
        <f t="shared" si="43"/>
        <v>0</v>
      </c>
      <c r="O107" s="72">
        <f t="shared" si="44"/>
        <v>1</v>
      </c>
      <c r="P107" s="72">
        <f t="shared" si="45"/>
        <v>1</v>
      </c>
      <c r="Q107" s="96">
        <f t="shared" si="46"/>
        <v>0</v>
      </c>
      <c r="R107" s="71">
        <f t="shared" si="47"/>
        <v>4</v>
      </c>
      <c r="S107" s="103"/>
      <c r="T107" s="103"/>
      <c r="U107" s="71">
        <f t="shared" si="48"/>
        <v>4</v>
      </c>
      <c r="V107" s="103"/>
      <c r="W107" s="103"/>
      <c r="X107" s="71">
        <f t="shared" si="49"/>
        <v>20</v>
      </c>
      <c r="Y107" s="103"/>
      <c r="Z107" s="72">
        <f t="shared" si="50"/>
        <v>1</v>
      </c>
      <c r="AA107" s="72">
        <f t="shared" si="51"/>
        <v>1</v>
      </c>
      <c r="AB107" s="103"/>
      <c r="AC107" s="71">
        <f t="shared" si="52"/>
        <v>5</v>
      </c>
      <c r="AD107" s="103"/>
      <c r="AE107" s="103"/>
      <c r="AF107" s="71">
        <f t="shared" si="53"/>
        <v>5</v>
      </c>
      <c r="AG107" s="103"/>
      <c r="AH107" s="103"/>
      <c r="AI107" s="71">
        <f t="shared" si="54"/>
        <v>26</v>
      </c>
      <c r="AJ107" s="103"/>
      <c r="AK107" s="72">
        <f t="shared" si="55"/>
        <v>1</v>
      </c>
      <c r="AL107" s="72">
        <f t="shared" si="56"/>
        <v>1</v>
      </c>
      <c r="AM107" s="103"/>
      <c r="AN107" s="71">
        <f t="shared" si="57"/>
        <v>5</v>
      </c>
      <c r="AO107" s="103"/>
      <c r="AP107" s="103"/>
      <c r="AQ107" s="71">
        <f t="shared" si="58"/>
        <v>5</v>
      </c>
      <c r="AR107" s="103"/>
      <c r="AS107" s="103"/>
      <c r="AT107" s="71">
        <f t="shared" si="59"/>
        <v>26</v>
      </c>
      <c r="AU107" s="103"/>
      <c r="AV107" s="72">
        <f t="shared" si="60"/>
        <v>1</v>
      </c>
      <c r="AW107" s="72">
        <f t="shared" si="61"/>
        <v>1</v>
      </c>
      <c r="AX107" s="103"/>
      <c r="AY107" s="71">
        <f t="shared" si="62"/>
        <v>5</v>
      </c>
      <c r="AZ107" s="180"/>
      <c r="BA107" s="180"/>
      <c r="BB107" s="71">
        <f t="shared" si="63"/>
        <v>5</v>
      </c>
      <c r="BC107" s="180"/>
      <c r="BD107" s="180"/>
      <c r="BE107" s="71">
        <f t="shared" si="64"/>
        <v>26</v>
      </c>
      <c r="BF107" s="180"/>
      <c r="BG107" s="72">
        <f t="shared" si="65"/>
        <v>1</v>
      </c>
      <c r="BH107" s="72">
        <f t="shared" si="66"/>
        <v>1</v>
      </c>
      <c r="BI107" s="103"/>
      <c r="BJ107" s="71">
        <f t="shared" si="67"/>
        <v>3</v>
      </c>
      <c r="BK107" s="103"/>
      <c r="BL107" s="103"/>
      <c r="BM107" s="71">
        <f t="shared" si="68"/>
        <v>3</v>
      </c>
      <c r="BN107" s="103"/>
      <c r="BO107" s="103"/>
      <c r="BP107" s="71">
        <f t="shared" si="69"/>
        <v>16</v>
      </c>
      <c r="BQ107" s="103"/>
      <c r="BR107" s="72">
        <f t="shared" si="70"/>
        <v>1</v>
      </c>
      <c r="BS107" s="72">
        <f t="shared" si="71"/>
        <v>1</v>
      </c>
      <c r="BT107" s="103"/>
    </row>
    <row r="108" spans="1:72" x14ac:dyDescent="0.15">
      <c r="A108" s="96">
        <f>学生名簿!O110</f>
        <v>0</v>
      </c>
      <c r="B108" s="96">
        <f>学生名簿!P110</f>
        <v>0</v>
      </c>
      <c r="C108" s="97">
        <f>学生名簿!Q110</f>
        <v>0</v>
      </c>
      <c r="D108" s="96">
        <f>学生名簿!R110</f>
        <v>0</v>
      </c>
      <c r="E108" s="96">
        <f>学生名簿!S110</f>
        <v>0</v>
      </c>
      <c r="F108" s="96">
        <f>学生名簿!T110</f>
        <v>0</v>
      </c>
      <c r="G108" s="71">
        <f t="shared" si="36"/>
        <v>22</v>
      </c>
      <c r="H108" s="96">
        <f t="shared" si="37"/>
        <v>0</v>
      </c>
      <c r="I108" s="96">
        <f t="shared" si="38"/>
        <v>0</v>
      </c>
      <c r="J108" s="71">
        <f t="shared" si="39"/>
        <v>22</v>
      </c>
      <c r="K108" s="96">
        <f t="shared" si="40"/>
        <v>0</v>
      </c>
      <c r="L108" s="96">
        <f t="shared" si="41"/>
        <v>0</v>
      </c>
      <c r="M108" s="71">
        <f t="shared" si="42"/>
        <v>114</v>
      </c>
      <c r="N108" s="96">
        <f t="shared" si="43"/>
        <v>0</v>
      </c>
      <c r="O108" s="72">
        <f t="shared" si="44"/>
        <v>1</v>
      </c>
      <c r="P108" s="72">
        <f t="shared" si="45"/>
        <v>1</v>
      </c>
      <c r="Q108" s="96">
        <f t="shared" si="46"/>
        <v>0</v>
      </c>
      <c r="R108" s="71">
        <f t="shared" si="47"/>
        <v>4</v>
      </c>
      <c r="S108" s="103"/>
      <c r="T108" s="103"/>
      <c r="U108" s="71">
        <f t="shared" si="48"/>
        <v>4</v>
      </c>
      <c r="V108" s="103"/>
      <c r="W108" s="103"/>
      <c r="X108" s="71">
        <f t="shared" si="49"/>
        <v>20</v>
      </c>
      <c r="Y108" s="103"/>
      <c r="Z108" s="72">
        <f t="shared" si="50"/>
        <v>1</v>
      </c>
      <c r="AA108" s="72">
        <f t="shared" si="51"/>
        <v>1</v>
      </c>
      <c r="AB108" s="103"/>
      <c r="AC108" s="71">
        <f t="shared" si="52"/>
        <v>5</v>
      </c>
      <c r="AD108" s="103"/>
      <c r="AE108" s="103"/>
      <c r="AF108" s="71">
        <f t="shared" si="53"/>
        <v>5</v>
      </c>
      <c r="AG108" s="103"/>
      <c r="AH108" s="103"/>
      <c r="AI108" s="71">
        <f t="shared" si="54"/>
        <v>26</v>
      </c>
      <c r="AJ108" s="103"/>
      <c r="AK108" s="72">
        <f t="shared" si="55"/>
        <v>1</v>
      </c>
      <c r="AL108" s="72">
        <f t="shared" si="56"/>
        <v>1</v>
      </c>
      <c r="AM108" s="103"/>
      <c r="AN108" s="71">
        <f t="shared" si="57"/>
        <v>5</v>
      </c>
      <c r="AO108" s="103"/>
      <c r="AP108" s="103"/>
      <c r="AQ108" s="71">
        <f t="shared" si="58"/>
        <v>5</v>
      </c>
      <c r="AR108" s="103"/>
      <c r="AS108" s="103"/>
      <c r="AT108" s="71">
        <f t="shared" si="59"/>
        <v>26</v>
      </c>
      <c r="AU108" s="103"/>
      <c r="AV108" s="72">
        <f t="shared" si="60"/>
        <v>1</v>
      </c>
      <c r="AW108" s="72">
        <f t="shared" si="61"/>
        <v>1</v>
      </c>
      <c r="AX108" s="103"/>
      <c r="AY108" s="71">
        <f t="shared" si="62"/>
        <v>5</v>
      </c>
      <c r="AZ108" s="180"/>
      <c r="BA108" s="180"/>
      <c r="BB108" s="71">
        <f t="shared" si="63"/>
        <v>5</v>
      </c>
      <c r="BC108" s="180"/>
      <c r="BD108" s="180"/>
      <c r="BE108" s="71">
        <f t="shared" si="64"/>
        <v>26</v>
      </c>
      <c r="BF108" s="180"/>
      <c r="BG108" s="72">
        <f t="shared" si="65"/>
        <v>1</v>
      </c>
      <c r="BH108" s="72">
        <f t="shared" si="66"/>
        <v>1</v>
      </c>
      <c r="BI108" s="103"/>
      <c r="BJ108" s="71">
        <f t="shared" si="67"/>
        <v>3</v>
      </c>
      <c r="BK108" s="103"/>
      <c r="BL108" s="103"/>
      <c r="BM108" s="71">
        <f t="shared" si="68"/>
        <v>3</v>
      </c>
      <c r="BN108" s="103"/>
      <c r="BO108" s="103"/>
      <c r="BP108" s="71">
        <f t="shared" si="69"/>
        <v>16</v>
      </c>
      <c r="BQ108" s="103"/>
      <c r="BR108" s="72">
        <f t="shared" si="70"/>
        <v>1</v>
      </c>
      <c r="BS108" s="72">
        <f t="shared" si="71"/>
        <v>1</v>
      </c>
      <c r="BT108" s="103"/>
    </row>
    <row r="109" spans="1:72" x14ac:dyDescent="0.15">
      <c r="A109" s="96">
        <f>学生名簿!O111</f>
        <v>0</v>
      </c>
      <c r="B109" s="96">
        <f>学生名簿!P111</f>
        <v>0</v>
      </c>
      <c r="C109" s="97">
        <f>学生名簿!Q111</f>
        <v>0</v>
      </c>
      <c r="D109" s="96">
        <f>学生名簿!R111</f>
        <v>0</v>
      </c>
      <c r="E109" s="96">
        <f>学生名簿!S111</f>
        <v>0</v>
      </c>
      <c r="F109" s="96">
        <f>学生名簿!T111</f>
        <v>0</v>
      </c>
      <c r="G109" s="71">
        <f t="shared" si="36"/>
        <v>22</v>
      </c>
      <c r="H109" s="96">
        <f t="shared" si="37"/>
        <v>0</v>
      </c>
      <c r="I109" s="96">
        <f t="shared" si="38"/>
        <v>0</v>
      </c>
      <c r="J109" s="71">
        <f t="shared" si="39"/>
        <v>22</v>
      </c>
      <c r="K109" s="96">
        <f t="shared" si="40"/>
        <v>0</v>
      </c>
      <c r="L109" s="96">
        <f t="shared" si="41"/>
        <v>0</v>
      </c>
      <c r="M109" s="71">
        <f t="shared" si="42"/>
        <v>114</v>
      </c>
      <c r="N109" s="96">
        <f t="shared" si="43"/>
        <v>0</v>
      </c>
      <c r="O109" s="72">
        <f t="shared" si="44"/>
        <v>1</v>
      </c>
      <c r="P109" s="72">
        <f t="shared" si="45"/>
        <v>1</v>
      </c>
      <c r="Q109" s="96">
        <f t="shared" si="46"/>
        <v>0</v>
      </c>
      <c r="R109" s="71">
        <f t="shared" si="47"/>
        <v>4</v>
      </c>
      <c r="S109" s="103"/>
      <c r="T109" s="103"/>
      <c r="U109" s="71">
        <f t="shared" si="48"/>
        <v>4</v>
      </c>
      <c r="V109" s="103"/>
      <c r="W109" s="103"/>
      <c r="X109" s="71">
        <f t="shared" si="49"/>
        <v>20</v>
      </c>
      <c r="Y109" s="103"/>
      <c r="Z109" s="72">
        <f t="shared" si="50"/>
        <v>1</v>
      </c>
      <c r="AA109" s="72">
        <f t="shared" si="51"/>
        <v>1</v>
      </c>
      <c r="AB109" s="103"/>
      <c r="AC109" s="71">
        <f t="shared" si="52"/>
        <v>5</v>
      </c>
      <c r="AD109" s="103"/>
      <c r="AE109" s="103"/>
      <c r="AF109" s="71">
        <f t="shared" si="53"/>
        <v>5</v>
      </c>
      <c r="AG109" s="103"/>
      <c r="AH109" s="103"/>
      <c r="AI109" s="71">
        <f t="shared" si="54"/>
        <v>26</v>
      </c>
      <c r="AJ109" s="103"/>
      <c r="AK109" s="72">
        <f t="shared" si="55"/>
        <v>1</v>
      </c>
      <c r="AL109" s="72">
        <f t="shared" si="56"/>
        <v>1</v>
      </c>
      <c r="AM109" s="103"/>
      <c r="AN109" s="71">
        <f t="shared" si="57"/>
        <v>5</v>
      </c>
      <c r="AO109" s="103"/>
      <c r="AP109" s="103"/>
      <c r="AQ109" s="71">
        <f t="shared" si="58"/>
        <v>5</v>
      </c>
      <c r="AR109" s="103"/>
      <c r="AS109" s="103"/>
      <c r="AT109" s="71">
        <f t="shared" si="59"/>
        <v>26</v>
      </c>
      <c r="AU109" s="103"/>
      <c r="AV109" s="72">
        <f t="shared" si="60"/>
        <v>1</v>
      </c>
      <c r="AW109" s="72">
        <f t="shared" si="61"/>
        <v>1</v>
      </c>
      <c r="AX109" s="103"/>
      <c r="AY109" s="71">
        <f t="shared" si="62"/>
        <v>5</v>
      </c>
      <c r="AZ109" s="180"/>
      <c r="BA109" s="180"/>
      <c r="BB109" s="71">
        <f t="shared" si="63"/>
        <v>5</v>
      </c>
      <c r="BC109" s="180"/>
      <c r="BD109" s="180"/>
      <c r="BE109" s="71">
        <f t="shared" si="64"/>
        <v>26</v>
      </c>
      <c r="BF109" s="180"/>
      <c r="BG109" s="72">
        <f t="shared" si="65"/>
        <v>1</v>
      </c>
      <c r="BH109" s="72">
        <f t="shared" si="66"/>
        <v>1</v>
      </c>
      <c r="BI109" s="103"/>
      <c r="BJ109" s="71">
        <f t="shared" si="67"/>
        <v>3</v>
      </c>
      <c r="BK109" s="103"/>
      <c r="BL109" s="103"/>
      <c r="BM109" s="71">
        <f t="shared" si="68"/>
        <v>3</v>
      </c>
      <c r="BN109" s="103"/>
      <c r="BO109" s="103"/>
      <c r="BP109" s="71">
        <f t="shared" si="69"/>
        <v>16</v>
      </c>
      <c r="BQ109" s="103"/>
      <c r="BR109" s="72">
        <f t="shared" si="70"/>
        <v>1</v>
      </c>
      <c r="BS109" s="72">
        <f t="shared" si="71"/>
        <v>1</v>
      </c>
      <c r="BT109" s="103"/>
    </row>
    <row r="110" spans="1:72" x14ac:dyDescent="0.15">
      <c r="A110" s="96">
        <f>学生名簿!O112</f>
        <v>0</v>
      </c>
      <c r="B110" s="96">
        <f>学生名簿!P112</f>
        <v>0</v>
      </c>
      <c r="C110" s="97">
        <f>学生名簿!Q112</f>
        <v>0</v>
      </c>
      <c r="D110" s="96">
        <f>学生名簿!R112</f>
        <v>0</v>
      </c>
      <c r="E110" s="96">
        <f>学生名簿!S112</f>
        <v>0</v>
      </c>
      <c r="F110" s="96">
        <f>学生名簿!T112</f>
        <v>0</v>
      </c>
      <c r="G110" s="71">
        <f t="shared" si="36"/>
        <v>22</v>
      </c>
      <c r="H110" s="96">
        <f t="shared" si="37"/>
        <v>0</v>
      </c>
      <c r="I110" s="96">
        <f t="shared" si="38"/>
        <v>0</v>
      </c>
      <c r="J110" s="71">
        <f t="shared" si="39"/>
        <v>22</v>
      </c>
      <c r="K110" s="96">
        <f t="shared" si="40"/>
        <v>0</v>
      </c>
      <c r="L110" s="96">
        <f t="shared" si="41"/>
        <v>0</v>
      </c>
      <c r="M110" s="71">
        <f t="shared" si="42"/>
        <v>114</v>
      </c>
      <c r="N110" s="96">
        <f t="shared" si="43"/>
        <v>0</v>
      </c>
      <c r="O110" s="72">
        <f t="shared" si="44"/>
        <v>1</v>
      </c>
      <c r="P110" s="72">
        <f t="shared" si="45"/>
        <v>1</v>
      </c>
      <c r="Q110" s="96">
        <f t="shared" si="46"/>
        <v>0</v>
      </c>
      <c r="R110" s="71">
        <f t="shared" si="47"/>
        <v>4</v>
      </c>
      <c r="S110" s="103"/>
      <c r="T110" s="103"/>
      <c r="U110" s="71">
        <f t="shared" si="48"/>
        <v>4</v>
      </c>
      <c r="V110" s="103"/>
      <c r="W110" s="103"/>
      <c r="X110" s="71">
        <f t="shared" si="49"/>
        <v>20</v>
      </c>
      <c r="Y110" s="103"/>
      <c r="Z110" s="72">
        <f t="shared" si="50"/>
        <v>1</v>
      </c>
      <c r="AA110" s="72">
        <f t="shared" si="51"/>
        <v>1</v>
      </c>
      <c r="AB110" s="103"/>
      <c r="AC110" s="71">
        <f t="shared" si="52"/>
        <v>5</v>
      </c>
      <c r="AD110" s="103"/>
      <c r="AE110" s="103"/>
      <c r="AF110" s="71">
        <f t="shared" si="53"/>
        <v>5</v>
      </c>
      <c r="AG110" s="103"/>
      <c r="AH110" s="103"/>
      <c r="AI110" s="71">
        <f t="shared" si="54"/>
        <v>26</v>
      </c>
      <c r="AJ110" s="103"/>
      <c r="AK110" s="72">
        <f t="shared" si="55"/>
        <v>1</v>
      </c>
      <c r="AL110" s="72">
        <f t="shared" si="56"/>
        <v>1</v>
      </c>
      <c r="AM110" s="103"/>
      <c r="AN110" s="71">
        <f t="shared" si="57"/>
        <v>5</v>
      </c>
      <c r="AO110" s="103"/>
      <c r="AP110" s="103"/>
      <c r="AQ110" s="71">
        <f t="shared" si="58"/>
        <v>5</v>
      </c>
      <c r="AR110" s="103"/>
      <c r="AS110" s="103"/>
      <c r="AT110" s="71">
        <f t="shared" si="59"/>
        <v>26</v>
      </c>
      <c r="AU110" s="103"/>
      <c r="AV110" s="72">
        <f t="shared" si="60"/>
        <v>1</v>
      </c>
      <c r="AW110" s="72">
        <f t="shared" si="61"/>
        <v>1</v>
      </c>
      <c r="AX110" s="103"/>
      <c r="AY110" s="71">
        <f t="shared" si="62"/>
        <v>5</v>
      </c>
      <c r="AZ110" s="180"/>
      <c r="BA110" s="180"/>
      <c r="BB110" s="71">
        <f t="shared" si="63"/>
        <v>5</v>
      </c>
      <c r="BC110" s="180"/>
      <c r="BD110" s="180"/>
      <c r="BE110" s="71">
        <f t="shared" si="64"/>
        <v>26</v>
      </c>
      <c r="BF110" s="180"/>
      <c r="BG110" s="72">
        <f t="shared" si="65"/>
        <v>1</v>
      </c>
      <c r="BH110" s="72">
        <f t="shared" si="66"/>
        <v>1</v>
      </c>
      <c r="BI110" s="103"/>
      <c r="BJ110" s="71">
        <f t="shared" si="67"/>
        <v>3</v>
      </c>
      <c r="BK110" s="103"/>
      <c r="BL110" s="103"/>
      <c r="BM110" s="71">
        <f t="shared" si="68"/>
        <v>3</v>
      </c>
      <c r="BN110" s="103"/>
      <c r="BO110" s="103"/>
      <c r="BP110" s="71">
        <f t="shared" si="69"/>
        <v>16</v>
      </c>
      <c r="BQ110" s="103"/>
      <c r="BR110" s="72">
        <f t="shared" si="70"/>
        <v>1</v>
      </c>
      <c r="BS110" s="72">
        <f t="shared" si="71"/>
        <v>1</v>
      </c>
      <c r="BT110" s="103"/>
    </row>
    <row r="111" spans="1:72" x14ac:dyDescent="0.15">
      <c r="A111" s="96">
        <f>学生名簿!O113</f>
        <v>0</v>
      </c>
      <c r="B111" s="96">
        <f>学生名簿!P113</f>
        <v>0</v>
      </c>
      <c r="C111" s="97">
        <f>学生名簿!Q113</f>
        <v>0</v>
      </c>
      <c r="D111" s="96">
        <f>学生名簿!R113</f>
        <v>0</v>
      </c>
      <c r="E111" s="96">
        <f>学生名簿!S113</f>
        <v>0</v>
      </c>
      <c r="F111" s="96">
        <f>学生名簿!T113</f>
        <v>0</v>
      </c>
      <c r="G111" s="71">
        <f t="shared" si="36"/>
        <v>22</v>
      </c>
      <c r="H111" s="96">
        <f t="shared" si="37"/>
        <v>0</v>
      </c>
      <c r="I111" s="96">
        <f t="shared" si="38"/>
        <v>0</v>
      </c>
      <c r="J111" s="71">
        <f t="shared" si="39"/>
        <v>22</v>
      </c>
      <c r="K111" s="96">
        <f t="shared" si="40"/>
        <v>0</v>
      </c>
      <c r="L111" s="96">
        <f t="shared" si="41"/>
        <v>0</v>
      </c>
      <c r="M111" s="71">
        <f t="shared" si="42"/>
        <v>114</v>
      </c>
      <c r="N111" s="96">
        <f t="shared" si="43"/>
        <v>0</v>
      </c>
      <c r="O111" s="72">
        <f t="shared" si="44"/>
        <v>1</v>
      </c>
      <c r="P111" s="72">
        <f t="shared" si="45"/>
        <v>1</v>
      </c>
      <c r="Q111" s="96">
        <f t="shared" si="46"/>
        <v>0</v>
      </c>
      <c r="R111" s="71">
        <f t="shared" si="47"/>
        <v>4</v>
      </c>
      <c r="S111" s="103"/>
      <c r="T111" s="103"/>
      <c r="U111" s="71">
        <f t="shared" si="48"/>
        <v>4</v>
      </c>
      <c r="V111" s="103"/>
      <c r="W111" s="103"/>
      <c r="X111" s="71">
        <f t="shared" si="49"/>
        <v>20</v>
      </c>
      <c r="Y111" s="103"/>
      <c r="Z111" s="72">
        <f t="shared" si="50"/>
        <v>1</v>
      </c>
      <c r="AA111" s="72">
        <f t="shared" si="51"/>
        <v>1</v>
      </c>
      <c r="AB111" s="103"/>
      <c r="AC111" s="71">
        <f t="shared" si="52"/>
        <v>5</v>
      </c>
      <c r="AD111" s="103"/>
      <c r="AE111" s="103"/>
      <c r="AF111" s="71">
        <f t="shared" si="53"/>
        <v>5</v>
      </c>
      <c r="AG111" s="103"/>
      <c r="AH111" s="103"/>
      <c r="AI111" s="71">
        <f t="shared" si="54"/>
        <v>26</v>
      </c>
      <c r="AJ111" s="103"/>
      <c r="AK111" s="72">
        <f t="shared" si="55"/>
        <v>1</v>
      </c>
      <c r="AL111" s="72">
        <f t="shared" si="56"/>
        <v>1</v>
      </c>
      <c r="AM111" s="103"/>
      <c r="AN111" s="71">
        <f t="shared" si="57"/>
        <v>5</v>
      </c>
      <c r="AO111" s="103"/>
      <c r="AP111" s="103"/>
      <c r="AQ111" s="71">
        <f t="shared" si="58"/>
        <v>5</v>
      </c>
      <c r="AR111" s="103"/>
      <c r="AS111" s="103"/>
      <c r="AT111" s="71">
        <f t="shared" si="59"/>
        <v>26</v>
      </c>
      <c r="AU111" s="103"/>
      <c r="AV111" s="72">
        <f t="shared" si="60"/>
        <v>1</v>
      </c>
      <c r="AW111" s="72">
        <f t="shared" si="61"/>
        <v>1</v>
      </c>
      <c r="AX111" s="103"/>
      <c r="AY111" s="71">
        <f t="shared" si="62"/>
        <v>5</v>
      </c>
      <c r="AZ111" s="180"/>
      <c r="BA111" s="180"/>
      <c r="BB111" s="71">
        <f t="shared" si="63"/>
        <v>5</v>
      </c>
      <c r="BC111" s="180"/>
      <c r="BD111" s="180"/>
      <c r="BE111" s="71">
        <f t="shared" si="64"/>
        <v>26</v>
      </c>
      <c r="BF111" s="180"/>
      <c r="BG111" s="72">
        <f t="shared" si="65"/>
        <v>1</v>
      </c>
      <c r="BH111" s="72">
        <f t="shared" si="66"/>
        <v>1</v>
      </c>
      <c r="BI111" s="103"/>
      <c r="BJ111" s="71">
        <f t="shared" si="67"/>
        <v>3</v>
      </c>
      <c r="BK111" s="103"/>
      <c r="BL111" s="103"/>
      <c r="BM111" s="71">
        <f t="shared" si="68"/>
        <v>3</v>
      </c>
      <c r="BN111" s="103"/>
      <c r="BO111" s="103"/>
      <c r="BP111" s="71">
        <f t="shared" si="69"/>
        <v>16</v>
      </c>
      <c r="BQ111" s="103"/>
      <c r="BR111" s="72">
        <f t="shared" si="70"/>
        <v>1</v>
      </c>
      <c r="BS111" s="72">
        <f t="shared" si="71"/>
        <v>1</v>
      </c>
      <c r="BT111" s="103"/>
    </row>
    <row r="112" spans="1:72" x14ac:dyDescent="0.15">
      <c r="A112" s="96">
        <f>学生名簿!O114</f>
        <v>0</v>
      </c>
      <c r="B112" s="96">
        <f>学生名簿!P114</f>
        <v>0</v>
      </c>
      <c r="C112" s="97">
        <f>学生名簿!Q114</f>
        <v>0</v>
      </c>
      <c r="D112" s="96">
        <f>学生名簿!R114</f>
        <v>0</v>
      </c>
      <c r="E112" s="96">
        <f>学生名簿!S114</f>
        <v>0</v>
      </c>
      <c r="F112" s="96">
        <f>学生名簿!T114</f>
        <v>0</v>
      </c>
      <c r="G112" s="71">
        <f t="shared" si="36"/>
        <v>22</v>
      </c>
      <c r="H112" s="96">
        <f t="shared" si="37"/>
        <v>0</v>
      </c>
      <c r="I112" s="96">
        <f t="shared" si="38"/>
        <v>0</v>
      </c>
      <c r="J112" s="71">
        <f t="shared" si="39"/>
        <v>22</v>
      </c>
      <c r="K112" s="96">
        <f t="shared" si="40"/>
        <v>0</v>
      </c>
      <c r="L112" s="96">
        <f t="shared" si="41"/>
        <v>0</v>
      </c>
      <c r="M112" s="71">
        <f t="shared" si="42"/>
        <v>114</v>
      </c>
      <c r="N112" s="96">
        <f t="shared" si="43"/>
        <v>0</v>
      </c>
      <c r="O112" s="72">
        <f t="shared" si="44"/>
        <v>1</v>
      </c>
      <c r="P112" s="72">
        <f t="shared" si="45"/>
        <v>1</v>
      </c>
      <c r="Q112" s="96">
        <f t="shared" si="46"/>
        <v>0</v>
      </c>
      <c r="R112" s="71">
        <f t="shared" si="47"/>
        <v>4</v>
      </c>
      <c r="S112" s="103"/>
      <c r="T112" s="103"/>
      <c r="U112" s="71">
        <f t="shared" si="48"/>
        <v>4</v>
      </c>
      <c r="V112" s="103"/>
      <c r="W112" s="103"/>
      <c r="X112" s="71">
        <f t="shared" si="49"/>
        <v>20</v>
      </c>
      <c r="Y112" s="103"/>
      <c r="Z112" s="72">
        <f t="shared" si="50"/>
        <v>1</v>
      </c>
      <c r="AA112" s="72">
        <f t="shared" si="51"/>
        <v>1</v>
      </c>
      <c r="AB112" s="103"/>
      <c r="AC112" s="71">
        <f t="shared" si="52"/>
        <v>5</v>
      </c>
      <c r="AD112" s="103"/>
      <c r="AE112" s="103"/>
      <c r="AF112" s="71">
        <f t="shared" si="53"/>
        <v>5</v>
      </c>
      <c r="AG112" s="103"/>
      <c r="AH112" s="103"/>
      <c r="AI112" s="71">
        <f t="shared" si="54"/>
        <v>26</v>
      </c>
      <c r="AJ112" s="103"/>
      <c r="AK112" s="72">
        <f t="shared" si="55"/>
        <v>1</v>
      </c>
      <c r="AL112" s="72">
        <f t="shared" si="56"/>
        <v>1</v>
      </c>
      <c r="AM112" s="103"/>
      <c r="AN112" s="71">
        <f t="shared" si="57"/>
        <v>5</v>
      </c>
      <c r="AO112" s="103"/>
      <c r="AP112" s="103"/>
      <c r="AQ112" s="71">
        <f t="shared" si="58"/>
        <v>5</v>
      </c>
      <c r="AR112" s="103"/>
      <c r="AS112" s="103"/>
      <c r="AT112" s="71">
        <f t="shared" si="59"/>
        <v>26</v>
      </c>
      <c r="AU112" s="103"/>
      <c r="AV112" s="72">
        <f t="shared" si="60"/>
        <v>1</v>
      </c>
      <c r="AW112" s="72">
        <f t="shared" si="61"/>
        <v>1</v>
      </c>
      <c r="AX112" s="103"/>
      <c r="AY112" s="71">
        <f t="shared" si="62"/>
        <v>5</v>
      </c>
      <c r="AZ112" s="180"/>
      <c r="BA112" s="180"/>
      <c r="BB112" s="71">
        <f t="shared" si="63"/>
        <v>5</v>
      </c>
      <c r="BC112" s="180"/>
      <c r="BD112" s="180"/>
      <c r="BE112" s="71">
        <f t="shared" si="64"/>
        <v>26</v>
      </c>
      <c r="BF112" s="180"/>
      <c r="BG112" s="72">
        <f t="shared" si="65"/>
        <v>1</v>
      </c>
      <c r="BH112" s="72">
        <f t="shared" si="66"/>
        <v>1</v>
      </c>
      <c r="BI112" s="103"/>
      <c r="BJ112" s="71">
        <f t="shared" si="67"/>
        <v>3</v>
      </c>
      <c r="BK112" s="103"/>
      <c r="BL112" s="103"/>
      <c r="BM112" s="71">
        <f t="shared" si="68"/>
        <v>3</v>
      </c>
      <c r="BN112" s="103"/>
      <c r="BO112" s="103"/>
      <c r="BP112" s="71">
        <f t="shared" si="69"/>
        <v>16</v>
      </c>
      <c r="BQ112" s="103"/>
      <c r="BR112" s="72">
        <f t="shared" si="70"/>
        <v>1</v>
      </c>
      <c r="BS112" s="72">
        <f t="shared" si="71"/>
        <v>1</v>
      </c>
      <c r="BT112" s="103"/>
    </row>
    <row r="113" spans="1:72" x14ac:dyDescent="0.15">
      <c r="A113" s="96">
        <f>学生名簿!O115</f>
        <v>0</v>
      </c>
      <c r="B113" s="96">
        <f>学生名簿!P115</f>
        <v>0</v>
      </c>
      <c r="C113" s="97">
        <f>学生名簿!Q115</f>
        <v>0</v>
      </c>
      <c r="D113" s="96">
        <f>学生名簿!R115</f>
        <v>0</v>
      </c>
      <c r="E113" s="96">
        <f>学生名簿!S115</f>
        <v>0</v>
      </c>
      <c r="F113" s="96">
        <f>学生名簿!T115</f>
        <v>0</v>
      </c>
      <c r="G113" s="71">
        <f t="shared" si="36"/>
        <v>22</v>
      </c>
      <c r="H113" s="96">
        <f t="shared" si="37"/>
        <v>0</v>
      </c>
      <c r="I113" s="96">
        <f t="shared" si="38"/>
        <v>0</v>
      </c>
      <c r="J113" s="71">
        <f t="shared" si="39"/>
        <v>22</v>
      </c>
      <c r="K113" s="96">
        <f t="shared" si="40"/>
        <v>0</v>
      </c>
      <c r="L113" s="96">
        <f t="shared" si="41"/>
        <v>0</v>
      </c>
      <c r="M113" s="71">
        <f t="shared" si="42"/>
        <v>114</v>
      </c>
      <c r="N113" s="96">
        <f t="shared" si="43"/>
        <v>0</v>
      </c>
      <c r="O113" s="72">
        <f t="shared" si="44"/>
        <v>1</v>
      </c>
      <c r="P113" s="72">
        <f t="shared" si="45"/>
        <v>1</v>
      </c>
      <c r="Q113" s="96">
        <f t="shared" si="46"/>
        <v>0</v>
      </c>
      <c r="R113" s="71">
        <f t="shared" si="47"/>
        <v>4</v>
      </c>
      <c r="S113" s="103"/>
      <c r="T113" s="103"/>
      <c r="U113" s="71">
        <f t="shared" si="48"/>
        <v>4</v>
      </c>
      <c r="V113" s="103"/>
      <c r="W113" s="103"/>
      <c r="X113" s="71">
        <f t="shared" si="49"/>
        <v>20</v>
      </c>
      <c r="Y113" s="103"/>
      <c r="Z113" s="72">
        <f t="shared" si="50"/>
        <v>1</v>
      </c>
      <c r="AA113" s="72">
        <f t="shared" si="51"/>
        <v>1</v>
      </c>
      <c r="AB113" s="103"/>
      <c r="AC113" s="71">
        <f t="shared" si="52"/>
        <v>5</v>
      </c>
      <c r="AD113" s="103"/>
      <c r="AE113" s="103"/>
      <c r="AF113" s="71">
        <f t="shared" si="53"/>
        <v>5</v>
      </c>
      <c r="AG113" s="103"/>
      <c r="AH113" s="103"/>
      <c r="AI113" s="71">
        <f t="shared" si="54"/>
        <v>26</v>
      </c>
      <c r="AJ113" s="103"/>
      <c r="AK113" s="72">
        <f t="shared" si="55"/>
        <v>1</v>
      </c>
      <c r="AL113" s="72">
        <f t="shared" si="56"/>
        <v>1</v>
      </c>
      <c r="AM113" s="103"/>
      <c r="AN113" s="71">
        <f t="shared" si="57"/>
        <v>5</v>
      </c>
      <c r="AO113" s="103"/>
      <c r="AP113" s="103"/>
      <c r="AQ113" s="71">
        <f t="shared" si="58"/>
        <v>5</v>
      </c>
      <c r="AR113" s="103"/>
      <c r="AS113" s="103"/>
      <c r="AT113" s="71">
        <f t="shared" si="59"/>
        <v>26</v>
      </c>
      <c r="AU113" s="103"/>
      <c r="AV113" s="72">
        <f t="shared" si="60"/>
        <v>1</v>
      </c>
      <c r="AW113" s="72">
        <f t="shared" si="61"/>
        <v>1</v>
      </c>
      <c r="AX113" s="103"/>
      <c r="AY113" s="71">
        <f t="shared" si="62"/>
        <v>5</v>
      </c>
      <c r="AZ113" s="180"/>
      <c r="BA113" s="180"/>
      <c r="BB113" s="71">
        <f t="shared" si="63"/>
        <v>5</v>
      </c>
      <c r="BC113" s="180"/>
      <c r="BD113" s="180"/>
      <c r="BE113" s="71">
        <f t="shared" si="64"/>
        <v>26</v>
      </c>
      <c r="BF113" s="180"/>
      <c r="BG113" s="72">
        <f t="shared" si="65"/>
        <v>1</v>
      </c>
      <c r="BH113" s="72">
        <f t="shared" si="66"/>
        <v>1</v>
      </c>
      <c r="BI113" s="103"/>
      <c r="BJ113" s="71">
        <f t="shared" si="67"/>
        <v>3</v>
      </c>
      <c r="BK113" s="103"/>
      <c r="BL113" s="103"/>
      <c r="BM113" s="71">
        <f t="shared" si="68"/>
        <v>3</v>
      </c>
      <c r="BN113" s="103"/>
      <c r="BO113" s="103"/>
      <c r="BP113" s="71">
        <f t="shared" si="69"/>
        <v>16</v>
      </c>
      <c r="BQ113" s="103"/>
      <c r="BR113" s="72">
        <f t="shared" si="70"/>
        <v>1</v>
      </c>
      <c r="BS113" s="72">
        <f t="shared" si="71"/>
        <v>1</v>
      </c>
      <c r="BT113" s="103"/>
    </row>
    <row r="114" spans="1:72" x14ac:dyDescent="0.15">
      <c r="A114" s="96">
        <f>学生名簿!O116</f>
        <v>0</v>
      </c>
      <c r="B114" s="96">
        <f>学生名簿!P116</f>
        <v>0</v>
      </c>
      <c r="C114" s="97">
        <f>学生名簿!Q116</f>
        <v>0</v>
      </c>
      <c r="D114" s="96">
        <f>学生名簿!R116</f>
        <v>0</v>
      </c>
      <c r="E114" s="96">
        <f>学生名簿!S116</f>
        <v>0</v>
      </c>
      <c r="F114" s="96">
        <f>学生名簿!T116</f>
        <v>0</v>
      </c>
      <c r="G114" s="71">
        <f t="shared" si="36"/>
        <v>22</v>
      </c>
      <c r="H114" s="96">
        <f t="shared" si="37"/>
        <v>0</v>
      </c>
      <c r="I114" s="96">
        <f t="shared" si="38"/>
        <v>0</v>
      </c>
      <c r="J114" s="71">
        <f t="shared" si="39"/>
        <v>22</v>
      </c>
      <c r="K114" s="96">
        <f t="shared" si="40"/>
        <v>0</v>
      </c>
      <c r="L114" s="96">
        <f t="shared" si="41"/>
        <v>0</v>
      </c>
      <c r="M114" s="71">
        <f t="shared" si="42"/>
        <v>114</v>
      </c>
      <c r="N114" s="96">
        <f t="shared" si="43"/>
        <v>0</v>
      </c>
      <c r="O114" s="72">
        <f t="shared" si="44"/>
        <v>1</v>
      </c>
      <c r="P114" s="72">
        <f t="shared" si="45"/>
        <v>1</v>
      </c>
      <c r="Q114" s="96">
        <f t="shared" si="46"/>
        <v>0</v>
      </c>
      <c r="R114" s="71">
        <f t="shared" si="47"/>
        <v>4</v>
      </c>
      <c r="S114" s="103"/>
      <c r="T114" s="103"/>
      <c r="U114" s="71">
        <f t="shared" si="48"/>
        <v>4</v>
      </c>
      <c r="V114" s="103"/>
      <c r="W114" s="103"/>
      <c r="X114" s="71">
        <f t="shared" si="49"/>
        <v>20</v>
      </c>
      <c r="Y114" s="103"/>
      <c r="Z114" s="72">
        <f t="shared" si="50"/>
        <v>1</v>
      </c>
      <c r="AA114" s="72">
        <f t="shared" si="51"/>
        <v>1</v>
      </c>
      <c r="AB114" s="103"/>
      <c r="AC114" s="71">
        <f t="shared" si="52"/>
        <v>5</v>
      </c>
      <c r="AD114" s="103"/>
      <c r="AE114" s="103"/>
      <c r="AF114" s="71">
        <f t="shared" si="53"/>
        <v>5</v>
      </c>
      <c r="AG114" s="103"/>
      <c r="AH114" s="103"/>
      <c r="AI114" s="71">
        <f t="shared" si="54"/>
        <v>26</v>
      </c>
      <c r="AJ114" s="103"/>
      <c r="AK114" s="72">
        <f t="shared" si="55"/>
        <v>1</v>
      </c>
      <c r="AL114" s="72">
        <f t="shared" si="56"/>
        <v>1</v>
      </c>
      <c r="AM114" s="103"/>
      <c r="AN114" s="71">
        <f t="shared" si="57"/>
        <v>5</v>
      </c>
      <c r="AO114" s="103"/>
      <c r="AP114" s="103"/>
      <c r="AQ114" s="71">
        <f t="shared" si="58"/>
        <v>5</v>
      </c>
      <c r="AR114" s="103"/>
      <c r="AS114" s="103"/>
      <c r="AT114" s="71">
        <f t="shared" si="59"/>
        <v>26</v>
      </c>
      <c r="AU114" s="103"/>
      <c r="AV114" s="72">
        <f t="shared" si="60"/>
        <v>1</v>
      </c>
      <c r="AW114" s="72">
        <f t="shared" si="61"/>
        <v>1</v>
      </c>
      <c r="AX114" s="103"/>
      <c r="AY114" s="71">
        <f t="shared" si="62"/>
        <v>5</v>
      </c>
      <c r="AZ114" s="180"/>
      <c r="BA114" s="180"/>
      <c r="BB114" s="71">
        <f t="shared" si="63"/>
        <v>5</v>
      </c>
      <c r="BC114" s="180"/>
      <c r="BD114" s="180"/>
      <c r="BE114" s="71">
        <f t="shared" si="64"/>
        <v>26</v>
      </c>
      <c r="BF114" s="180"/>
      <c r="BG114" s="72">
        <f t="shared" si="65"/>
        <v>1</v>
      </c>
      <c r="BH114" s="72">
        <f t="shared" si="66"/>
        <v>1</v>
      </c>
      <c r="BI114" s="103"/>
      <c r="BJ114" s="71">
        <f t="shared" si="67"/>
        <v>3</v>
      </c>
      <c r="BK114" s="103"/>
      <c r="BL114" s="103"/>
      <c r="BM114" s="71">
        <f t="shared" si="68"/>
        <v>3</v>
      </c>
      <c r="BN114" s="103"/>
      <c r="BO114" s="103"/>
      <c r="BP114" s="71">
        <f t="shared" si="69"/>
        <v>16</v>
      </c>
      <c r="BQ114" s="103"/>
      <c r="BR114" s="72">
        <f t="shared" si="70"/>
        <v>1</v>
      </c>
      <c r="BS114" s="72">
        <f t="shared" si="71"/>
        <v>1</v>
      </c>
      <c r="BT114" s="103"/>
    </row>
    <row r="115" spans="1:72" x14ac:dyDescent="0.15">
      <c r="A115" s="96">
        <f>学生名簿!O117</f>
        <v>0</v>
      </c>
      <c r="B115" s="96">
        <f>学生名簿!P117</f>
        <v>0</v>
      </c>
      <c r="C115" s="97">
        <f>学生名簿!Q117</f>
        <v>0</v>
      </c>
      <c r="D115" s="96">
        <f>学生名簿!R117</f>
        <v>0</v>
      </c>
      <c r="E115" s="96">
        <f>学生名簿!S117</f>
        <v>0</v>
      </c>
      <c r="F115" s="96">
        <f>学生名簿!T117</f>
        <v>0</v>
      </c>
      <c r="G115" s="71">
        <f t="shared" si="36"/>
        <v>22</v>
      </c>
      <c r="H115" s="96">
        <f t="shared" si="37"/>
        <v>0</v>
      </c>
      <c r="I115" s="96">
        <f t="shared" si="38"/>
        <v>0</v>
      </c>
      <c r="J115" s="71">
        <f t="shared" si="39"/>
        <v>22</v>
      </c>
      <c r="K115" s="96">
        <f t="shared" si="40"/>
        <v>0</v>
      </c>
      <c r="L115" s="96">
        <f t="shared" si="41"/>
        <v>0</v>
      </c>
      <c r="M115" s="71">
        <f t="shared" si="42"/>
        <v>114</v>
      </c>
      <c r="N115" s="96">
        <f t="shared" si="43"/>
        <v>0</v>
      </c>
      <c r="O115" s="72">
        <f t="shared" si="44"/>
        <v>1</v>
      </c>
      <c r="P115" s="72">
        <f t="shared" si="45"/>
        <v>1</v>
      </c>
      <c r="Q115" s="96">
        <f t="shared" si="46"/>
        <v>0</v>
      </c>
      <c r="R115" s="71">
        <f t="shared" si="47"/>
        <v>4</v>
      </c>
      <c r="S115" s="103"/>
      <c r="T115" s="103"/>
      <c r="U115" s="71">
        <f t="shared" si="48"/>
        <v>4</v>
      </c>
      <c r="V115" s="103"/>
      <c r="W115" s="103"/>
      <c r="X115" s="71">
        <f t="shared" si="49"/>
        <v>20</v>
      </c>
      <c r="Y115" s="103"/>
      <c r="Z115" s="72">
        <f t="shared" si="50"/>
        <v>1</v>
      </c>
      <c r="AA115" s="72">
        <f t="shared" si="51"/>
        <v>1</v>
      </c>
      <c r="AB115" s="103"/>
      <c r="AC115" s="71">
        <f t="shared" si="52"/>
        <v>5</v>
      </c>
      <c r="AD115" s="103"/>
      <c r="AE115" s="103"/>
      <c r="AF115" s="71">
        <f t="shared" si="53"/>
        <v>5</v>
      </c>
      <c r="AG115" s="103"/>
      <c r="AH115" s="103"/>
      <c r="AI115" s="71">
        <f t="shared" si="54"/>
        <v>26</v>
      </c>
      <c r="AJ115" s="103"/>
      <c r="AK115" s="72">
        <f t="shared" si="55"/>
        <v>1</v>
      </c>
      <c r="AL115" s="72">
        <f t="shared" si="56"/>
        <v>1</v>
      </c>
      <c r="AM115" s="103"/>
      <c r="AN115" s="71">
        <f t="shared" si="57"/>
        <v>5</v>
      </c>
      <c r="AO115" s="103"/>
      <c r="AP115" s="103"/>
      <c r="AQ115" s="71">
        <f t="shared" si="58"/>
        <v>5</v>
      </c>
      <c r="AR115" s="103"/>
      <c r="AS115" s="103"/>
      <c r="AT115" s="71">
        <f t="shared" si="59"/>
        <v>26</v>
      </c>
      <c r="AU115" s="103"/>
      <c r="AV115" s="72">
        <f t="shared" si="60"/>
        <v>1</v>
      </c>
      <c r="AW115" s="72">
        <f t="shared" si="61"/>
        <v>1</v>
      </c>
      <c r="AX115" s="103"/>
      <c r="AY115" s="71">
        <f t="shared" si="62"/>
        <v>5</v>
      </c>
      <c r="AZ115" s="180"/>
      <c r="BA115" s="180"/>
      <c r="BB115" s="71">
        <f t="shared" si="63"/>
        <v>5</v>
      </c>
      <c r="BC115" s="180"/>
      <c r="BD115" s="180"/>
      <c r="BE115" s="71">
        <f t="shared" si="64"/>
        <v>26</v>
      </c>
      <c r="BF115" s="180"/>
      <c r="BG115" s="72">
        <f t="shared" si="65"/>
        <v>1</v>
      </c>
      <c r="BH115" s="72">
        <f t="shared" si="66"/>
        <v>1</v>
      </c>
      <c r="BI115" s="103"/>
      <c r="BJ115" s="71">
        <f t="shared" si="67"/>
        <v>3</v>
      </c>
      <c r="BK115" s="103"/>
      <c r="BL115" s="103"/>
      <c r="BM115" s="71">
        <f t="shared" si="68"/>
        <v>3</v>
      </c>
      <c r="BN115" s="103"/>
      <c r="BO115" s="103"/>
      <c r="BP115" s="71">
        <f t="shared" si="69"/>
        <v>16</v>
      </c>
      <c r="BQ115" s="103"/>
      <c r="BR115" s="72">
        <f t="shared" si="70"/>
        <v>1</v>
      </c>
      <c r="BS115" s="72">
        <f t="shared" si="71"/>
        <v>1</v>
      </c>
      <c r="BT115" s="103"/>
    </row>
    <row r="116" spans="1:72" x14ac:dyDescent="0.15">
      <c r="A116" s="96">
        <f>学生名簿!O118</f>
        <v>0</v>
      </c>
      <c r="B116" s="96">
        <f>学生名簿!P118</f>
        <v>0</v>
      </c>
      <c r="C116" s="97">
        <f>学生名簿!Q118</f>
        <v>0</v>
      </c>
      <c r="D116" s="96">
        <f>学生名簿!R118</f>
        <v>0</v>
      </c>
      <c r="E116" s="96">
        <f>学生名簿!S118</f>
        <v>0</v>
      </c>
      <c r="F116" s="96">
        <f>学生名簿!T118</f>
        <v>0</v>
      </c>
      <c r="G116" s="71">
        <f t="shared" si="36"/>
        <v>22</v>
      </c>
      <c r="H116" s="96">
        <f t="shared" si="37"/>
        <v>0</v>
      </c>
      <c r="I116" s="96">
        <f t="shared" si="38"/>
        <v>0</v>
      </c>
      <c r="J116" s="71">
        <f t="shared" si="39"/>
        <v>22</v>
      </c>
      <c r="K116" s="96">
        <f t="shared" si="40"/>
        <v>0</v>
      </c>
      <c r="L116" s="96">
        <f t="shared" si="41"/>
        <v>0</v>
      </c>
      <c r="M116" s="71">
        <f t="shared" si="42"/>
        <v>114</v>
      </c>
      <c r="N116" s="96">
        <f t="shared" si="43"/>
        <v>0</v>
      </c>
      <c r="O116" s="72">
        <f t="shared" si="44"/>
        <v>1</v>
      </c>
      <c r="P116" s="72">
        <f t="shared" si="45"/>
        <v>1</v>
      </c>
      <c r="Q116" s="96">
        <f t="shared" si="46"/>
        <v>0</v>
      </c>
      <c r="R116" s="71">
        <f t="shared" si="47"/>
        <v>4</v>
      </c>
      <c r="S116" s="103"/>
      <c r="T116" s="103"/>
      <c r="U116" s="71">
        <f t="shared" si="48"/>
        <v>4</v>
      </c>
      <c r="V116" s="103"/>
      <c r="W116" s="103"/>
      <c r="X116" s="71">
        <f t="shared" si="49"/>
        <v>20</v>
      </c>
      <c r="Y116" s="103"/>
      <c r="Z116" s="72">
        <f t="shared" si="50"/>
        <v>1</v>
      </c>
      <c r="AA116" s="72">
        <f t="shared" si="51"/>
        <v>1</v>
      </c>
      <c r="AB116" s="103"/>
      <c r="AC116" s="71">
        <f t="shared" si="52"/>
        <v>5</v>
      </c>
      <c r="AD116" s="103"/>
      <c r="AE116" s="103"/>
      <c r="AF116" s="71">
        <f t="shared" si="53"/>
        <v>5</v>
      </c>
      <c r="AG116" s="103"/>
      <c r="AH116" s="103"/>
      <c r="AI116" s="71">
        <f t="shared" si="54"/>
        <v>26</v>
      </c>
      <c r="AJ116" s="103"/>
      <c r="AK116" s="72">
        <f t="shared" si="55"/>
        <v>1</v>
      </c>
      <c r="AL116" s="72">
        <f t="shared" si="56"/>
        <v>1</v>
      </c>
      <c r="AM116" s="103"/>
      <c r="AN116" s="71">
        <f t="shared" si="57"/>
        <v>5</v>
      </c>
      <c r="AO116" s="103"/>
      <c r="AP116" s="103"/>
      <c r="AQ116" s="71">
        <f t="shared" si="58"/>
        <v>5</v>
      </c>
      <c r="AR116" s="103"/>
      <c r="AS116" s="103"/>
      <c r="AT116" s="71">
        <f t="shared" si="59"/>
        <v>26</v>
      </c>
      <c r="AU116" s="103"/>
      <c r="AV116" s="72">
        <f t="shared" si="60"/>
        <v>1</v>
      </c>
      <c r="AW116" s="72">
        <f t="shared" si="61"/>
        <v>1</v>
      </c>
      <c r="AX116" s="103"/>
      <c r="AY116" s="71">
        <f t="shared" si="62"/>
        <v>5</v>
      </c>
      <c r="AZ116" s="180"/>
      <c r="BA116" s="180"/>
      <c r="BB116" s="71">
        <f t="shared" si="63"/>
        <v>5</v>
      </c>
      <c r="BC116" s="180"/>
      <c r="BD116" s="180"/>
      <c r="BE116" s="71">
        <f t="shared" si="64"/>
        <v>26</v>
      </c>
      <c r="BF116" s="180"/>
      <c r="BG116" s="72">
        <f t="shared" si="65"/>
        <v>1</v>
      </c>
      <c r="BH116" s="72">
        <f t="shared" si="66"/>
        <v>1</v>
      </c>
      <c r="BI116" s="103"/>
      <c r="BJ116" s="71">
        <f t="shared" si="67"/>
        <v>3</v>
      </c>
      <c r="BK116" s="103"/>
      <c r="BL116" s="103"/>
      <c r="BM116" s="71">
        <f t="shared" si="68"/>
        <v>3</v>
      </c>
      <c r="BN116" s="103"/>
      <c r="BO116" s="103"/>
      <c r="BP116" s="71">
        <f t="shared" si="69"/>
        <v>16</v>
      </c>
      <c r="BQ116" s="103"/>
      <c r="BR116" s="72">
        <f t="shared" si="70"/>
        <v>1</v>
      </c>
      <c r="BS116" s="72">
        <f t="shared" si="71"/>
        <v>1</v>
      </c>
      <c r="BT116" s="103"/>
    </row>
    <row r="117" spans="1:72" x14ac:dyDescent="0.15">
      <c r="A117" s="96">
        <f>学生名簿!O119</f>
        <v>0</v>
      </c>
      <c r="B117" s="96">
        <f>学生名簿!P119</f>
        <v>0</v>
      </c>
      <c r="C117" s="97">
        <f>学生名簿!Q119</f>
        <v>0</v>
      </c>
      <c r="D117" s="96">
        <f>学生名簿!R119</f>
        <v>0</v>
      </c>
      <c r="E117" s="96">
        <f>学生名簿!S119</f>
        <v>0</v>
      </c>
      <c r="F117" s="96">
        <f>学生名簿!T119</f>
        <v>0</v>
      </c>
      <c r="G117" s="71">
        <f t="shared" si="36"/>
        <v>22</v>
      </c>
      <c r="H117" s="96">
        <f t="shared" si="37"/>
        <v>0</v>
      </c>
      <c r="I117" s="96">
        <f t="shared" si="38"/>
        <v>0</v>
      </c>
      <c r="J117" s="71">
        <f t="shared" si="39"/>
        <v>22</v>
      </c>
      <c r="K117" s="96">
        <f t="shared" si="40"/>
        <v>0</v>
      </c>
      <c r="L117" s="96">
        <f t="shared" si="41"/>
        <v>0</v>
      </c>
      <c r="M117" s="71">
        <f t="shared" si="42"/>
        <v>114</v>
      </c>
      <c r="N117" s="96">
        <f t="shared" si="43"/>
        <v>0</v>
      </c>
      <c r="O117" s="72">
        <f t="shared" si="44"/>
        <v>1</v>
      </c>
      <c r="P117" s="72">
        <f t="shared" si="45"/>
        <v>1</v>
      </c>
      <c r="Q117" s="96">
        <f t="shared" si="46"/>
        <v>0</v>
      </c>
      <c r="R117" s="71">
        <f t="shared" si="47"/>
        <v>4</v>
      </c>
      <c r="S117" s="103"/>
      <c r="T117" s="103"/>
      <c r="U117" s="71">
        <f t="shared" si="48"/>
        <v>4</v>
      </c>
      <c r="V117" s="103"/>
      <c r="W117" s="103"/>
      <c r="X117" s="71">
        <f t="shared" si="49"/>
        <v>20</v>
      </c>
      <c r="Y117" s="103"/>
      <c r="Z117" s="72">
        <f t="shared" si="50"/>
        <v>1</v>
      </c>
      <c r="AA117" s="72">
        <f t="shared" si="51"/>
        <v>1</v>
      </c>
      <c r="AB117" s="103"/>
      <c r="AC117" s="71">
        <f t="shared" si="52"/>
        <v>5</v>
      </c>
      <c r="AD117" s="103"/>
      <c r="AE117" s="103"/>
      <c r="AF117" s="71">
        <f t="shared" si="53"/>
        <v>5</v>
      </c>
      <c r="AG117" s="103"/>
      <c r="AH117" s="103"/>
      <c r="AI117" s="71">
        <f t="shared" si="54"/>
        <v>26</v>
      </c>
      <c r="AJ117" s="103"/>
      <c r="AK117" s="72">
        <f t="shared" si="55"/>
        <v>1</v>
      </c>
      <c r="AL117" s="72">
        <f t="shared" si="56"/>
        <v>1</v>
      </c>
      <c r="AM117" s="103"/>
      <c r="AN117" s="71">
        <f t="shared" si="57"/>
        <v>5</v>
      </c>
      <c r="AO117" s="103"/>
      <c r="AP117" s="103"/>
      <c r="AQ117" s="71">
        <f t="shared" si="58"/>
        <v>5</v>
      </c>
      <c r="AR117" s="103"/>
      <c r="AS117" s="103"/>
      <c r="AT117" s="71">
        <f t="shared" si="59"/>
        <v>26</v>
      </c>
      <c r="AU117" s="103"/>
      <c r="AV117" s="72">
        <f t="shared" si="60"/>
        <v>1</v>
      </c>
      <c r="AW117" s="72">
        <f t="shared" si="61"/>
        <v>1</v>
      </c>
      <c r="AX117" s="103"/>
      <c r="AY117" s="71">
        <f t="shared" si="62"/>
        <v>5</v>
      </c>
      <c r="AZ117" s="180"/>
      <c r="BA117" s="180"/>
      <c r="BB117" s="71">
        <f t="shared" si="63"/>
        <v>5</v>
      </c>
      <c r="BC117" s="180"/>
      <c r="BD117" s="180"/>
      <c r="BE117" s="71">
        <f t="shared" si="64"/>
        <v>26</v>
      </c>
      <c r="BF117" s="180"/>
      <c r="BG117" s="72">
        <f t="shared" si="65"/>
        <v>1</v>
      </c>
      <c r="BH117" s="72">
        <f t="shared" si="66"/>
        <v>1</v>
      </c>
      <c r="BI117" s="103"/>
      <c r="BJ117" s="71">
        <f t="shared" si="67"/>
        <v>3</v>
      </c>
      <c r="BK117" s="103"/>
      <c r="BL117" s="103"/>
      <c r="BM117" s="71">
        <f t="shared" si="68"/>
        <v>3</v>
      </c>
      <c r="BN117" s="103"/>
      <c r="BO117" s="103"/>
      <c r="BP117" s="71">
        <f t="shared" si="69"/>
        <v>16</v>
      </c>
      <c r="BQ117" s="103"/>
      <c r="BR117" s="72">
        <f t="shared" si="70"/>
        <v>1</v>
      </c>
      <c r="BS117" s="72">
        <f t="shared" si="71"/>
        <v>1</v>
      </c>
      <c r="BT117" s="103"/>
    </row>
    <row r="118" spans="1:72" x14ac:dyDescent="0.15">
      <c r="A118" s="96">
        <f>学生名簿!O120</f>
        <v>0</v>
      </c>
      <c r="B118" s="96">
        <f>学生名簿!P120</f>
        <v>0</v>
      </c>
      <c r="C118" s="97">
        <f>学生名簿!Q120</f>
        <v>0</v>
      </c>
      <c r="D118" s="96">
        <f>学生名簿!R120</f>
        <v>0</v>
      </c>
      <c r="E118" s="96">
        <f>学生名簿!S120</f>
        <v>0</v>
      </c>
      <c r="F118" s="96">
        <f>学生名簿!T120</f>
        <v>0</v>
      </c>
      <c r="G118" s="71">
        <f t="shared" si="36"/>
        <v>22</v>
      </c>
      <c r="H118" s="96">
        <f t="shared" si="37"/>
        <v>0</v>
      </c>
      <c r="I118" s="96">
        <f t="shared" si="38"/>
        <v>0</v>
      </c>
      <c r="J118" s="71">
        <f t="shared" si="39"/>
        <v>22</v>
      </c>
      <c r="K118" s="96">
        <f t="shared" si="40"/>
        <v>0</v>
      </c>
      <c r="L118" s="96">
        <f t="shared" si="41"/>
        <v>0</v>
      </c>
      <c r="M118" s="71">
        <f t="shared" si="42"/>
        <v>114</v>
      </c>
      <c r="N118" s="96">
        <f t="shared" si="43"/>
        <v>0</v>
      </c>
      <c r="O118" s="72">
        <f t="shared" si="44"/>
        <v>1</v>
      </c>
      <c r="P118" s="72">
        <f t="shared" si="45"/>
        <v>1</v>
      </c>
      <c r="Q118" s="96">
        <f t="shared" si="46"/>
        <v>0</v>
      </c>
      <c r="R118" s="71">
        <f t="shared" si="47"/>
        <v>4</v>
      </c>
      <c r="S118" s="103"/>
      <c r="T118" s="103"/>
      <c r="U118" s="71">
        <f t="shared" si="48"/>
        <v>4</v>
      </c>
      <c r="V118" s="103"/>
      <c r="W118" s="103"/>
      <c r="X118" s="71">
        <f t="shared" si="49"/>
        <v>20</v>
      </c>
      <c r="Y118" s="103"/>
      <c r="Z118" s="72">
        <f t="shared" si="50"/>
        <v>1</v>
      </c>
      <c r="AA118" s="72">
        <f t="shared" si="51"/>
        <v>1</v>
      </c>
      <c r="AB118" s="103"/>
      <c r="AC118" s="71">
        <f t="shared" si="52"/>
        <v>5</v>
      </c>
      <c r="AD118" s="103"/>
      <c r="AE118" s="103"/>
      <c r="AF118" s="71">
        <f t="shared" si="53"/>
        <v>5</v>
      </c>
      <c r="AG118" s="103"/>
      <c r="AH118" s="103"/>
      <c r="AI118" s="71">
        <f t="shared" si="54"/>
        <v>26</v>
      </c>
      <c r="AJ118" s="103"/>
      <c r="AK118" s="72">
        <f t="shared" si="55"/>
        <v>1</v>
      </c>
      <c r="AL118" s="72">
        <f t="shared" si="56"/>
        <v>1</v>
      </c>
      <c r="AM118" s="103"/>
      <c r="AN118" s="71">
        <f t="shared" si="57"/>
        <v>5</v>
      </c>
      <c r="AO118" s="103"/>
      <c r="AP118" s="103"/>
      <c r="AQ118" s="71">
        <f t="shared" si="58"/>
        <v>5</v>
      </c>
      <c r="AR118" s="103"/>
      <c r="AS118" s="103"/>
      <c r="AT118" s="71">
        <f t="shared" si="59"/>
        <v>26</v>
      </c>
      <c r="AU118" s="103"/>
      <c r="AV118" s="72">
        <f t="shared" si="60"/>
        <v>1</v>
      </c>
      <c r="AW118" s="72">
        <f t="shared" si="61"/>
        <v>1</v>
      </c>
      <c r="AX118" s="103"/>
      <c r="AY118" s="71">
        <f t="shared" si="62"/>
        <v>5</v>
      </c>
      <c r="AZ118" s="180"/>
      <c r="BA118" s="180"/>
      <c r="BB118" s="71">
        <f t="shared" si="63"/>
        <v>5</v>
      </c>
      <c r="BC118" s="180"/>
      <c r="BD118" s="180"/>
      <c r="BE118" s="71">
        <f t="shared" si="64"/>
        <v>26</v>
      </c>
      <c r="BF118" s="180"/>
      <c r="BG118" s="72">
        <f t="shared" si="65"/>
        <v>1</v>
      </c>
      <c r="BH118" s="72">
        <f t="shared" si="66"/>
        <v>1</v>
      </c>
      <c r="BI118" s="103"/>
      <c r="BJ118" s="71">
        <f t="shared" si="67"/>
        <v>3</v>
      </c>
      <c r="BK118" s="103"/>
      <c r="BL118" s="103"/>
      <c r="BM118" s="71">
        <f t="shared" si="68"/>
        <v>3</v>
      </c>
      <c r="BN118" s="103"/>
      <c r="BO118" s="103"/>
      <c r="BP118" s="71">
        <f t="shared" si="69"/>
        <v>16</v>
      </c>
      <c r="BQ118" s="103"/>
      <c r="BR118" s="72">
        <f t="shared" si="70"/>
        <v>1</v>
      </c>
      <c r="BS118" s="72">
        <f t="shared" si="71"/>
        <v>1</v>
      </c>
      <c r="BT118" s="103"/>
    </row>
    <row r="119" spans="1:72" x14ac:dyDescent="0.15">
      <c r="A119" s="96">
        <f>学生名簿!O121</f>
        <v>0</v>
      </c>
      <c r="B119" s="96">
        <f>学生名簿!P121</f>
        <v>0</v>
      </c>
      <c r="C119" s="97">
        <f>学生名簿!Q121</f>
        <v>0</v>
      </c>
      <c r="D119" s="96">
        <f>学生名簿!R121</f>
        <v>0</v>
      </c>
      <c r="E119" s="96">
        <f>学生名簿!S121</f>
        <v>0</v>
      </c>
      <c r="F119" s="96">
        <f>学生名簿!T121</f>
        <v>0</v>
      </c>
      <c r="G119" s="71">
        <f t="shared" si="36"/>
        <v>22</v>
      </c>
      <c r="H119" s="96">
        <f t="shared" si="37"/>
        <v>0</v>
      </c>
      <c r="I119" s="96">
        <f t="shared" si="38"/>
        <v>0</v>
      </c>
      <c r="J119" s="71">
        <f t="shared" si="39"/>
        <v>22</v>
      </c>
      <c r="K119" s="96">
        <f t="shared" si="40"/>
        <v>0</v>
      </c>
      <c r="L119" s="96">
        <f t="shared" si="41"/>
        <v>0</v>
      </c>
      <c r="M119" s="71">
        <f t="shared" si="42"/>
        <v>114</v>
      </c>
      <c r="N119" s="96">
        <f t="shared" si="43"/>
        <v>0</v>
      </c>
      <c r="O119" s="72">
        <f t="shared" si="44"/>
        <v>1</v>
      </c>
      <c r="P119" s="72">
        <f t="shared" si="45"/>
        <v>1</v>
      </c>
      <c r="Q119" s="96">
        <f t="shared" si="46"/>
        <v>0</v>
      </c>
      <c r="R119" s="71">
        <f t="shared" si="47"/>
        <v>4</v>
      </c>
      <c r="S119" s="103"/>
      <c r="T119" s="103"/>
      <c r="U119" s="71">
        <f t="shared" si="48"/>
        <v>4</v>
      </c>
      <c r="V119" s="103"/>
      <c r="W119" s="103"/>
      <c r="X119" s="71">
        <f t="shared" si="49"/>
        <v>20</v>
      </c>
      <c r="Y119" s="103"/>
      <c r="Z119" s="72">
        <f t="shared" si="50"/>
        <v>1</v>
      </c>
      <c r="AA119" s="72">
        <f t="shared" si="51"/>
        <v>1</v>
      </c>
      <c r="AB119" s="103"/>
      <c r="AC119" s="71">
        <f t="shared" si="52"/>
        <v>5</v>
      </c>
      <c r="AD119" s="103"/>
      <c r="AE119" s="103"/>
      <c r="AF119" s="71">
        <f t="shared" si="53"/>
        <v>5</v>
      </c>
      <c r="AG119" s="103"/>
      <c r="AH119" s="103"/>
      <c r="AI119" s="71">
        <f t="shared" si="54"/>
        <v>26</v>
      </c>
      <c r="AJ119" s="103"/>
      <c r="AK119" s="72">
        <f t="shared" si="55"/>
        <v>1</v>
      </c>
      <c r="AL119" s="72">
        <f t="shared" si="56"/>
        <v>1</v>
      </c>
      <c r="AM119" s="103"/>
      <c r="AN119" s="71">
        <f t="shared" si="57"/>
        <v>5</v>
      </c>
      <c r="AO119" s="103"/>
      <c r="AP119" s="103"/>
      <c r="AQ119" s="71">
        <f t="shared" si="58"/>
        <v>5</v>
      </c>
      <c r="AR119" s="103"/>
      <c r="AS119" s="103"/>
      <c r="AT119" s="71">
        <f t="shared" si="59"/>
        <v>26</v>
      </c>
      <c r="AU119" s="103"/>
      <c r="AV119" s="72">
        <f t="shared" si="60"/>
        <v>1</v>
      </c>
      <c r="AW119" s="72">
        <f t="shared" si="61"/>
        <v>1</v>
      </c>
      <c r="AX119" s="103"/>
      <c r="AY119" s="71">
        <f t="shared" si="62"/>
        <v>5</v>
      </c>
      <c r="AZ119" s="180"/>
      <c r="BA119" s="180"/>
      <c r="BB119" s="71">
        <f t="shared" si="63"/>
        <v>5</v>
      </c>
      <c r="BC119" s="180"/>
      <c r="BD119" s="180"/>
      <c r="BE119" s="71">
        <f t="shared" si="64"/>
        <v>26</v>
      </c>
      <c r="BF119" s="180"/>
      <c r="BG119" s="72">
        <f t="shared" si="65"/>
        <v>1</v>
      </c>
      <c r="BH119" s="72">
        <f t="shared" si="66"/>
        <v>1</v>
      </c>
      <c r="BI119" s="103"/>
      <c r="BJ119" s="71">
        <f t="shared" si="67"/>
        <v>3</v>
      </c>
      <c r="BK119" s="103"/>
      <c r="BL119" s="103"/>
      <c r="BM119" s="71">
        <f t="shared" si="68"/>
        <v>3</v>
      </c>
      <c r="BN119" s="103"/>
      <c r="BO119" s="103"/>
      <c r="BP119" s="71">
        <f t="shared" si="69"/>
        <v>16</v>
      </c>
      <c r="BQ119" s="103"/>
      <c r="BR119" s="72">
        <f t="shared" si="70"/>
        <v>1</v>
      </c>
      <c r="BS119" s="72">
        <f t="shared" si="71"/>
        <v>1</v>
      </c>
      <c r="BT119" s="103"/>
    </row>
    <row r="120" spans="1:72" x14ac:dyDescent="0.15">
      <c r="A120" s="96">
        <f>学生名簿!O122</f>
        <v>0</v>
      </c>
      <c r="B120" s="96">
        <f>学生名簿!P122</f>
        <v>0</v>
      </c>
      <c r="C120" s="97">
        <f>学生名簿!Q122</f>
        <v>0</v>
      </c>
      <c r="D120" s="96">
        <f>学生名簿!R122</f>
        <v>0</v>
      </c>
      <c r="E120" s="96">
        <f>学生名簿!S122</f>
        <v>0</v>
      </c>
      <c r="F120" s="96">
        <f>学生名簿!T122</f>
        <v>0</v>
      </c>
      <c r="G120" s="71">
        <f t="shared" ref="G120:G183" si="72">$I$2</f>
        <v>22</v>
      </c>
      <c r="H120" s="96">
        <f t="shared" ref="H120:H183" si="73">S120+AD120+AO120+AZ120+BK120</f>
        <v>0</v>
      </c>
      <c r="I120" s="96">
        <f t="shared" ref="I120:I183" si="74">T120+AE120+AP120+BA120+BL120</f>
        <v>0</v>
      </c>
      <c r="J120" s="71">
        <f t="shared" ref="J120:J183" si="75">(G120-H120)-I120</f>
        <v>22</v>
      </c>
      <c r="K120" s="96">
        <f t="shared" ref="K120:K183" si="76">V120+AG120+AR120+BC120+BN120</f>
        <v>0</v>
      </c>
      <c r="L120" s="96">
        <f t="shared" ref="L120:L183" si="77">W120+AH120+AS120+BD120+BO120</f>
        <v>0</v>
      </c>
      <c r="M120" s="71">
        <f t="shared" ref="M120:M183" si="78">$M$2-(H120*4.2)</f>
        <v>114</v>
      </c>
      <c r="N120" s="96">
        <f t="shared" ref="N120:N183" si="79">Y120+AJ120+AU120+BF120+BQ120</f>
        <v>0</v>
      </c>
      <c r="O120" s="72">
        <f t="shared" ref="O120:O183" si="80">IF((G120-(H120+I120))&lt;=0,IF(G120&lt;&gt;0,0,"???"),J120/(G120-H120))</f>
        <v>1</v>
      </c>
      <c r="P120" s="72">
        <f t="shared" ref="P120:P183" si="81">IF(M120&gt;=(N120+Q120),IF(M120&lt;&gt;0,((M120-N120)+Q120)/M120,"???"),"??")</f>
        <v>1</v>
      </c>
      <c r="Q120" s="96">
        <f t="shared" ref="Q120:Q183" si="82">AB120+AM120+AX120+BI120+BT120</f>
        <v>0</v>
      </c>
      <c r="R120" s="71">
        <f t="shared" ref="R120:R183" si="83">$T$2</f>
        <v>4</v>
      </c>
      <c r="S120" s="103"/>
      <c r="T120" s="103"/>
      <c r="U120" s="71">
        <f t="shared" ref="U120:U183" si="84">(R120-S120)-T120</f>
        <v>4</v>
      </c>
      <c r="V120" s="103"/>
      <c r="W120" s="103"/>
      <c r="X120" s="71">
        <f t="shared" ref="X120:X183" si="85">$X$2-(S120*4.2)</f>
        <v>20</v>
      </c>
      <c r="Y120" s="103"/>
      <c r="Z120" s="72">
        <f t="shared" ref="Z120:Z183" si="86">IF((R120-(S120+T120))&lt;=0,IF(R120&lt;&gt;0,0,"???"),U120/(R120-S120))</f>
        <v>1</v>
      </c>
      <c r="AA120" s="72">
        <f t="shared" ref="AA120:AA183" si="87">IF(X120&gt;=(Y120+AB120),IF(X120&lt;&gt;0,((X120-Y120)+AB120)/X120,"???"),"??")</f>
        <v>1</v>
      </c>
      <c r="AB120" s="103"/>
      <c r="AC120" s="71">
        <f t="shared" ref="AC120:AC183" si="88">$AE$2</f>
        <v>5</v>
      </c>
      <c r="AD120" s="103"/>
      <c r="AE120" s="103"/>
      <c r="AF120" s="71">
        <f t="shared" ref="AF120:AF183" si="89">(AC120-AD120)-AE120</f>
        <v>5</v>
      </c>
      <c r="AG120" s="103"/>
      <c r="AH120" s="103"/>
      <c r="AI120" s="71">
        <f t="shared" ref="AI120:AI183" si="90">$AI$2-(AD120*4.2)</f>
        <v>26</v>
      </c>
      <c r="AJ120" s="103"/>
      <c r="AK120" s="72">
        <f t="shared" ref="AK120:AK183" si="91">IF((AC120-(AD120+AE120))&lt;=0,IF(AC120&lt;&gt;0,0,"???"),AF120/(AC120-AD120))</f>
        <v>1</v>
      </c>
      <c r="AL120" s="72">
        <f t="shared" ref="AL120:AL183" si="92">IF(AI120&gt;=(AJ120+AM120),IF(AI120&lt;&gt;0,((AI120-AJ120)+AM120)/AI120,"???"),"??")</f>
        <v>1</v>
      </c>
      <c r="AM120" s="103"/>
      <c r="AN120" s="71">
        <f t="shared" ref="AN120:AN183" si="93">$AP$2</f>
        <v>5</v>
      </c>
      <c r="AO120" s="103"/>
      <c r="AP120" s="103"/>
      <c r="AQ120" s="71">
        <f t="shared" ref="AQ120:AQ183" si="94">(AN120-AO120)-AP120</f>
        <v>5</v>
      </c>
      <c r="AR120" s="103"/>
      <c r="AS120" s="103"/>
      <c r="AT120" s="71">
        <f t="shared" ref="AT120:AT183" si="95">$AT$2-(AO120*4.2)</f>
        <v>26</v>
      </c>
      <c r="AU120" s="103"/>
      <c r="AV120" s="72">
        <f t="shared" ref="AV120:AV183" si="96">IF((AN120-(AO120+AP120))&lt;=0,IF(AN120&lt;&gt;0,0,"???"),AQ120/(AN120-AO120))</f>
        <v>1</v>
      </c>
      <c r="AW120" s="72">
        <f t="shared" ref="AW120:AW183" si="97">IF(AT120&gt;=(AU120+AX120),IF(AT120&lt;&gt;0,((AT120-AU120)+AX120)/AT120,"???"),"??")</f>
        <v>1</v>
      </c>
      <c r="AX120" s="103"/>
      <c r="AY120" s="71">
        <f t="shared" ref="AY120:AY183" si="98">$BA$2</f>
        <v>5</v>
      </c>
      <c r="AZ120" s="180"/>
      <c r="BA120" s="180"/>
      <c r="BB120" s="71">
        <f t="shared" ref="BB120:BB183" si="99">(AY120-AZ120)-BA120</f>
        <v>5</v>
      </c>
      <c r="BC120" s="180"/>
      <c r="BD120" s="180"/>
      <c r="BE120" s="71">
        <f t="shared" ref="BE120:BE183" si="100">$BE$2-(AZ120*4.2)</f>
        <v>26</v>
      </c>
      <c r="BF120" s="180"/>
      <c r="BG120" s="72">
        <f t="shared" ref="BG120:BG183" si="101">IF((AY120-(AZ120+BA120))&lt;=0,IF(AY120&lt;&gt;0,0,"???"),BB120/(AY120-AZ120))</f>
        <v>1</v>
      </c>
      <c r="BH120" s="72">
        <f t="shared" ref="BH120:BH183" si="102">IF(BE120&gt;=(BF120+BI120),IF(BE120&lt;&gt;0,((BE120-BF120)+BI120)/BE120,"???"),"??")</f>
        <v>1</v>
      </c>
      <c r="BI120" s="103"/>
      <c r="BJ120" s="71">
        <f t="shared" ref="BJ120:BJ183" si="103">$BL$2</f>
        <v>3</v>
      </c>
      <c r="BK120" s="103"/>
      <c r="BL120" s="103"/>
      <c r="BM120" s="71">
        <f t="shared" ref="BM120:BM183" si="104">(BJ120-BK120)-BL120</f>
        <v>3</v>
      </c>
      <c r="BN120" s="103"/>
      <c r="BO120" s="103"/>
      <c r="BP120" s="71">
        <f t="shared" ref="BP120:BP183" si="105">$BP$2-(BK120*4.2)</f>
        <v>16</v>
      </c>
      <c r="BQ120" s="103"/>
      <c r="BR120" s="72">
        <f t="shared" ref="BR120:BR183" si="106">IF((BJ120-(BK120+BL120))&lt;=0,IF(BJ120&lt;&gt;0,0,"???"),BM120/(BJ120-BK120))</f>
        <v>1</v>
      </c>
      <c r="BS120" s="72">
        <f t="shared" ref="BS120:BS183" si="107">IF(BP120&gt;=(BQ120+BT120),IF(BP120&lt;&gt;0,((BP120-BQ120)+BT120)/BP120,"???"),"??")</f>
        <v>1</v>
      </c>
      <c r="BT120" s="103"/>
    </row>
    <row r="121" spans="1:72" x14ac:dyDescent="0.15">
      <c r="A121" s="96">
        <f>学生名簿!O123</f>
        <v>0</v>
      </c>
      <c r="B121" s="96">
        <f>学生名簿!P123</f>
        <v>0</v>
      </c>
      <c r="C121" s="97">
        <f>学生名簿!Q123</f>
        <v>0</v>
      </c>
      <c r="D121" s="96">
        <f>学生名簿!R123</f>
        <v>0</v>
      </c>
      <c r="E121" s="96">
        <f>学生名簿!S123</f>
        <v>0</v>
      </c>
      <c r="F121" s="96">
        <f>学生名簿!T123</f>
        <v>0</v>
      </c>
      <c r="G121" s="71">
        <f t="shared" si="72"/>
        <v>22</v>
      </c>
      <c r="H121" s="96">
        <f t="shared" si="73"/>
        <v>0</v>
      </c>
      <c r="I121" s="96">
        <f t="shared" si="74"/>
        <v>0</v>
      </c>
      <c r="J121" s="71">
        <f t="shared" si="75"/>
        <v>22</v>
      </c>
      <c r="K121" s="96">
        <f t="shared" si="76"/>
        <v>0</v>
      </c>
      <c r="L121" s="96">
        <f t="shared" si="77"/>
        <v>0</v>
      </c>
      <c r="M121" s="71">
        <f t="shared" si="78"/>
        <v>114</v>
      </c>
      <c r="N121" s="96">
        <f t="shared" si="79"/>
        <v>0</v>
      </c>
      <c r="O121" s="72">
        <f t="shared" si="80"/>
        <v>1</v>
      </c>
      <c r="P121" s="72">
        <f t="shared" si="81"/>
        <v>1</v>
      </c>
      <c r="Q121" s="96">
        <f t="shared" si="82"/>
        <v>0</v>
      </c>
      <c r="R121" s="71">
        <f t="shared" si="83"/>
        <v>4</v>
      </c>
      <c r="S121" s="103"/>
      <c r="T121" s="103"/>
      <c r="U121" s="71">
        <f t="shared" si="84"/>
        <v>4</v>
      </c>
      <c r="V121" s="103"/>
      <c r="W121" s="103"/>
      <c r="X121" s="71">
        <f t="shared" si="85"/>
        <v>20</v>
      </c>
      <c r="Y121" s="103"/>
      <c r="Z121" s="72">
        <f t="shared" si="86"/>
        <v>1</v>
      </c>
      <c r="AA121" s="72">
        <f t="shared" si="87"/>
        <v>1</v>
      </c>
      <c r="AB121" s="103"/>
      <c r="AC121" s="71">
        <f t="shared" si="88"/>
        <v>5</v>
      </c>
      <c r="AD121" s="103"/>
      <c r="AE121" s="103"/>
      <c r="AF121" s="71">
        <f t="shared" si="89"/>
        <v>5</v>
      </c>
      <c r="AG121" s="103"/>
      <c r="AH121" s="103"/>
      <c r="AI121" s="71">
        <f t="shared" si="90"/>
        <v>26</v>
      </c>
      <c r="AJ121" s="103"/>
      <c r="AK121" s="72">
        <f t="shared" si="91"/>
        <v>1</v>
      </c>
      <c r="AL121" s="72">
        <f t="shared" si="92"/>
        <v>1</v>
      </c>
      <c r="AM121" s="103"/>
      <c r="AN121" s="71">
        <f t="shared" si="93"/>
        <v>5</v>
      </c>
      <c r="AO121" s="103"/>
      <c r="AP121" s="103"/>
      <c r="AQ121" s="71">
        <f t="shared" si="94"/>
        <v>5</v>
      </c>
      <c r="AR121" s="103"/>
      <c r="AS121" s="103"/>
      <c r="AT121" s="71">
        <f t="shared" si="95"/>
        <v>26</v>
      </c>
      <c r="AU121" s="103"/>
      <c r="AV121" s="72">
        <f t="shared" si="96"/>
        <v>1</v>
      </c>
      <c r="AW121" s="72">
        <f t="shared" si="97"/>
        <v>1</v>
      </c>
      <c r="AX121" s="103"/>
      <c r="AY121" s="71">
        <f t="shared" si="98"/>
        <v>5</v>
      </c>
      <c r="AZ121" s="180"/>
      <c r="BA121" s="180"/>
      <c r="BB121" s="71">
        <f t="shared" si="99"/>
        <v>5</v>
      </c>
      <c r="BC121" s="180"/>
      <c r="BD121" s="180"/>
      <c r="BE121" s="71">
        <f t="shared" si="100"/>
        <v>26</v>
      </c>
      <c r="BF121" s="180"/>
      <c r="BG121" s="72">
        <f t="shared" si="101"/>
        <v>1</v>
      </c>
      <c r="BH121" s="72">
        <f t="shared" si="102"/>
        <v>1</v>
      </c>
      <c r="BI121" s="103"/>
      <c r="BJ121" s="71">
        <f t="shared" si="103"/>
        <v>3</v>
      </c>
      <c r="BK121" s="103"/>
      <c r="BL121" s="103"/>
      <c r="BM121" s="71">
        <f t="shared" si="104"/>
        <v>3</v>
      </c>
      <c r="BN121" s="103"/>
      <c r="BO121" s="103"/>
      <c r="BP121" s="71">
        <f t="shared" si="105"/>
        <v>16</v>
      </c>
      <c r="BQ121" s="103"/>
      <c r="BR121" s="72">
        <f t="shared" si="106"/>
        <v>1</v>
      </c>
      <c r="BS121" s="72">
        <f t="shared" si="107"/>
        <v>1</v>
      </c>
      <c r="BT121" s="103"/>
    </row>
    <row r="122" spans="1:72" x14ac:dyDescent="0.15">
      <c r="A122" s="96">
        <f>学生名簿!O124</f>
        <v>0</v>
      </c>
      <c r="B122" s="96">
        <f>学生名簿!P124</f>
        <v>0</v>
      </c>
      <c r="C122" s="97">
        <f>学生名簿!Q124</f>
        <v>0</v>
      </c>
      <c r="D122" s="96">
        <f>学生名簿!R124</f>
        <v>0</v>
      </c>
      <c r="E122" s="96">
        <f>学生名簿!S124</f>
        <v>0</v>
      </c>
      <c r="F122" s="96">
        <f>学生名簿!T124</f>
        <v>0</v>
      </c>
      <c r="G122" s="71">
        <f t="shared" si="72"/>
        <v>22</v>
      </c>
      <c r="H122" s="96">
        <f t="shared" si="73"/>
        <v>0</v>
      </c>
      <c r="I122" s="96">
        <f t="shared" si="74"/>
        <v>0</v>
      </c>
      <c r="J122" s="71">
        <f t="shared" si="75"/>
        <v>22</v>
      </c>
      <c r="K122" s="96">
        <f t="shared" si="76"/>
        <v>0</v>
      </c>
      <c r="L122" s="96">
        <f t="shared" si="77"/>
        <v>0</v>
      </c>
      <c r="M122" s="71">
        <f t="shared" si="78"/>
        <v>114</v>
      </c>
      <c r="N122" s="96">
        <f t="shared" si="79"/>
        <v>0</v>
      </c>
      <c r="O122" s="72">
        <f t="shared" si="80"/>
        <v>1</v>
      </c>
      <c r="P122" s="72">
        <f t="shared" si="81"/>
        <v>1</v>
      </c>
      <c r="Q122" s="96">
        <f t="shared" si="82"/>
        <v>0</v>
      </c>
      <c r="R122" s="71">
        <f t="shared" si="83"/>
        <v>4</v>
      </c>
      <c r="S122" s="103"/>
      <c r="T122" s="103"/>
      <c r="U122" s="71">
        <f t="shared" si="84"/>
        <v>4</v>
      </c>
      <c r="V122" s="103"/>
      <c r="W122" s="103"/>
      <c r="X122" s="71">
        <f t="shared" si="85"/>
        <v>20</v>
      </c>
      <c r="Y122" s="103"/>
      <c r="Z122" s="72">
        <f t="shared" si="86"/>
        <v>1</v>
      </c>
      <c r="AA122" s="72">
        <f t="shared" si="87"/>
        <v>1</v>
      </c>
      <c r="AB122" s="103"/>
      <c r="AC122" s="71">
        <f t="shared" si="88"/>
        <v>5</v>
      </c>
      <c r="AD122" s="103"/>
      <c r="AE122" s="103"/>
      <c r="AF122" s="71">
        <f t="shared" si="89"/>
        <v>5</v>
      </c>
      <c r="AG122" s="103"/>
      <c r="AH122" s="103"/>
      <c r="AI122" s="71">
        <f t="shared" si="90"/>
        <v>26</v>
      </c>
      <c r="AJ122" s="103"/>
      <c r="AK122" s="72">
        <f t="shared" si="91"/>
        <v>1</v>
      </c>
      <c r="AL122" s="72">
        <f t="shared" si="92"/>
        <v>1</v>
      </c>
      <c r="AM122" s="103"/>
      <c r="AN122" s="71">
        <f t="shared" si="93"/>
        <v>5</v>
      </c>
      <c r="AO122" s="103"/>
      <c r="AP122" s="103"/>
      <c r="AQ122" s="71">
        <f t="shared" si="94"/>
        <v>5</v>
      </c>
      <c r="AR122" s="103"/>
      <c r="AS122" s="103"/>
      <c r="AT122" s="71">
        <f t="shared" si="95"/>
        <v>26</v>
      </c>
      <c r="AU122" s="103"/>
      <c r="AV122" s="72">
        <f t="shared" si="96"/>
        <v>1</v>
      </c>
      <c r="AW122" s="72">
        <f t="shared" si="97"/>
        <v>1</v>
      </c>
      <c r="AX122" s="103"/>
      <c r="AY122" s="71">
        <f t="shared" si="98"/>
        <v>5</v>
      </c>
      <c r="AZ122" s="180"/>
      <c r="BA122" s="180"/>
      <c r="BB122" s="71">
        <f t="shared" si="99"/>
        <v>5</v>
      </c>
      <c r="BC122" s="180"/>
      <c r="BD122" s="180"/>
      <c r="BE122" s="71">
        <f t="shared" si="100"/>
        <v>26</v>
      </c>
      <c r="BF122" s="180"/>
      <c r="BG122" s="72">
        <f t="shared" si="101"/>
        <v>1</v>
      </c>
      <c r="BH122" s="72">
        <f t="shared" si="102"/>
        <v>1</v>
      </c>
      <c r="BI122" s="103"/>
      <c r="BJ122" s="71">
        <f t="shared" si="103"/>
        <v>3</v>
      </c>
      <c r="BK122" s="103"/>
      <c r="BL122" s="103"/>
      <c r="BM122" s="71">
        <f t="shared" si="104"/>
        <v>3</v>
      </c>
      <c r="BN122" s="103"/>
      <c r="BO122" s="103"/>
      <c r="BP122" s="71">
        <f t="shared" si="105"/>
        <v>16</v>
      </c>
      <c r="BQ122" s="103"/>
      <c r="BR122" s="72">
        <f t="shared" si="106"/>
        <v>1</v>
      </c>
      <c r="BS122" s="72">
        <f t="shared" si="107"/>
        <v>1</v>
      </c>
      <c r="BT122" s="103"/>
    </row>
    <row r="123" spans="1:72" x14ac:dyDescent="0.15">
      <c r="A123" s="96">
        <f>学生名簿!O125</f>
        <v>0</v>
      </c>
      <c r="B123" s="96">
        <f>学生名簿!P125</f>
        <v>0</v>
      </c>
      <c r="C123" s="97">
        <f>学生名簿!Q125</f>
        <v>0</v>
      </c>
      <c r="D123" s="96">
        <f>学生名簿!R125</f>
        <v>0</v>
      </c>
      <c r="E123" s="96">
        <f>学生名簿!S125</f>
        <v>0</v>
      </c>
      <c r="F123" s="96">
        <f>学生名簿!T125</f>
        <v>0</v>
      </c>
      <c r="G123" s="71">
        <f t="shared" si="72"/>
        <v>22</v>
      </c>
      <c r="H123" s="96">
        <f t="shared" si="73"/>
        <v>0</v>
      </c>
      <c r="I123" s="96">
        <f t="shared" si="74"/>
        <v>0</v>
      </c>
      <c r="J123" s="71">
        <f t="shared" si="75"/>
        <v>22</v>
      </c>
      <c r="K123" s="96">
        <f t="shared" si="76"/>
        <v>0</v>
      </c>
      <c r="L123" s="96">
        <f t="shared" si="77"/>
        <v>0</v>
      </c>
      <c r="M123" s="71">
        <f t="shared" si="78"/>
        <v>114</v>
      </c>
      <c r="N123" s="96">
        <f t="shared" si="79"/>
        <v>0</v>
      </c>
      <c r="O123" s="72">
        <f t="shared" si="80"/>
        <v>1</v>
      </c>
      <c r="P123" s="72">
        <f t="shared" si="81"/>
        <v>1</v>
      </c>
      <c r="Q123" s="96">
        <f t="shared" si="82"/>
        <v>0</v>
      </c>
      <c r="R123" s="71">
        <f t="shared" si="83"/>
        <v>4</v>
      </c>
      <c r="S123" s="103"/>
      <c r="T123" s="103"/>
      <c r="U123" s="71">
        <f t="shared" si="84"/>
        <v>4</v>
      </c>
      <c r="V123" s="103"/>
      <c r="W123" s="103"/>
      <c r="X123" s="71">
        <f t="shared" si="85"/>
        <v>20</v>
      </c>
      <c r="Y123" s="103"/>
      <c r="Z123" s="72">
        <f t="shared" si="86"/>
        <v>1</v>
      </c>
      <c r="AA123" s="72">
        <f t="shared" si="87"/>
        <v>1</v>
      </c>
      <c r="AB123" s="103"/>
      <c r="AC123" s="71">
        <f t="shared" si="88"/>
        <v>5</v>
      </c>
      <c r="AD123" s="103"/>
      <c r="AE123" s="103"/>
      <c r="AF123" s="71">
        <f t="shared" si="89"/>
        <v>5</v>
      </c>
      <c r="AG123" s="103"/>
      <c r="AH123" s="103"/>
      <c r="AI123" s="71">
        <f t="shared" si="90"/>
        <v>26</v>
      </c>
      <c r="AJ123" s="103"/>
      <c r="AK123" s="72">
        <f t="shared" si="91"/>
        <v>1</v>
      </c>
      <c r="AL123" s="72">
        <f t="shared" si="92"/>
        <v>1</v>
      </c>
      <c r="AM123" s="103"/>
      <c r="AN123" s="71">
        <f t="shared" si="93"/>
        <v>5</v>
      </c>
      <c r="AO123" s="103"/>
      <c r="AP123" s="103"/>
      <c r="AQ123" s="71">
        <f t="shared" si="94"/>
        <v>5</v>
      </c>
      <c r="AR123" s="103"/>
      <c r="AS123" s="103"/>
      <c r="AT123" s="71">
        <f t="shared" si="95"/>
        <v>26</v>
      </c>
      <c r="AU123" s="103"/>
      <c r="AV123" s="72">
        <f t="shared" si="96"/>
        <v>1</v>
      </c>
      <c r="AW123" s="72">
        <f t="shared" si="97"/>
        <v>1</v>
      </c>
      <c r="AX123" s="103"/>
      <c r="AY123" s="71">
        <f t="shared" si="98"/>
        <v>5</v>
      </c>
      <c r="AZ123" s="180"/>
      <c r="BA123" s="180"/>
      <c r="BB123" s="71">
        <f t="shared" si="99"/>
        <v>5</v>
      </c>
      <c r="BC123" s="180"/>
      <c r="BD123" s="180"/>
      <c r="BE123" s="71">
        <f t="shared" si="100"/>
        <v>26</v>
      </c>
      <c r="BF123" s="180"/>
      <c r="BG123" s="72">
        <f t="shared" si="101"/>
        <v>1</v>
      </c>
      <c r="BH123" s="72">
        <f t="shared" si="102"/>
        <v>1</v>
      </c>
      <c r="BI123" s="103"/>
      <c r="BJ123" s="71">
        <f t="shared" si="103"/>
        <v>3</v>
      </c>
      <c r="BK123" s="103"/>
      <c r="BL123" s="103"/>
      <c r="BM123" s="71">
        <f t="shared" si="104"/>
        <v>3</v>
      </c>
      <c r="BN123" s="103"/>
      <c r="BO123" s="103"/>
      <c r="BP123" s="71">
        <f t="shared" si="105"/>
        <v>16</v>
      </c>
      <c r="BQ123" s="103"/>
      <c r="BR123" s="72">
        <f t="shared" si="106"/>
        <v>1</v>
      </c>
      <c r="BS123" s="72">
        <f t="shared" si="107"/>
        <v>1</v>
      </c>
      <c r="BT123" s="103"/>
    </row>
    <row r="124" spans="1:72" x14ac:dyDescent="0.15">
      <c r="A124" s="96">
        <f>学生名簿!O126</f>
        <v>0</v>
      </c>
      <c r="B124" s="96">
        <f>学生名簿!P126</f>
        <v>0</v>
      </c>
      <c r="C124" s="97">
        <f>学生名簿!Q126</f>
        <v>0</v>
      </c>
      <c r="D124" s="96">
        <f>学生名簿!R126</f>
        <v>0</v>
      </c>
      <c r="E124" s="96">
        <f>学生名簿!S126</f>
        <v>0</v>
      </c>
      <c r="F124" s="96">
        <f>学生名簿!T126</f>
        <v>0</v>
      </c>
      <c r="G124" s="71">
        <f t="shared" si="72"/>
        <v>22</v>
      </c>
      <c r="H124" s="96">
        <f t="shared" si="73"/>
        <v>0</v>
      </c>
      <c r="I124" s="96">
        <f t="shared" si="74"/>
        <v>0</v>
      </c>
      <c r="J124" s="71">
        <f t="shared" si="75"/>
        <v>22</v>
      </c>
      <c r="K124" s="96">
        <f t="shared" si="76"/>
        <v>0</v>
      </c>
      <c r="L124" s="96">
        <f t="shared" si="77"/>
        <v>0</v>
      </c>
      <c r="M124" s="71">
        <f t="shared" si="78"/>
        <v>114</v>
      </c>
      <c r="N124" s="96">
        <f t="shared" si="79"/>
        <v>0</v>
      </c>
      <c r="O124" s="72">
        <f t="shared" si="80"/>
        <v>1</v>
      </c>
      <c r="P124" s="72">
        <f t="shared" si="81"/>
        <v>1</v>
      </c>
      <c r="Q124" s="96">
        <f t="shared" si="82"/>
        <v>0</v>
      </c>
      <c r="R124" s="71">
        <f t="shared" si="83"/>
        <v>4</v>
      </c>
      <c r="S124" s="103"/>
      <c r="T124" s="103"/>
      <c r="U124" s="71">
        <f t="shared" si="84"/>
        <v>4</v>
      </c>
      <c r="V124" s="103"/>
      <c r="W124" s="103"/>
      <c r="X124" s="71">
        <f t="shared" si="85"/>
        <v>20</v>
      </c>
      <c r="Y124" s="103"/>
      <c r="Z124" s="72">
        <f t="shared" si="86"/>
        <v>1</v>
      </c>
      <c r="AA124" s="72">
        <f t="shared" si="87"/>
        <v>1</v>
      </c>
      <c r="AB124" s="103"/>
      <c r="AC124" s="71">
        <f t="shared" si="88"/>
        <v>5</v>
      </c>
      <c r="AD124" s="103"/>
      <c r="AE124" s="103"/>
      <c r="AF124" s="71">
        <f t="shared" si="89"/>
        <v>5</v>
      </c>
      <c r="AG124" s="103"/>
      <c r="AH124" s="103"/>
      <c r="AI124" s="71">
        <f t="shared" si="90"/>
        <v>26</v>
      </c>
      <c r="AJ124" s="103"/>
      <c r="AK124" s="72">
        <f t="shared" si="91"/>
        <v>1</v>
      </c>
      <c r="AL124" s="72">
        <f t="shared" si="92"/>
        <v>1</v>
      </c>
      <c r="AM124" s="103"/>
      <c r="AN124" s="71">
        <f t="shared" si="93"/>
        <v>5</v>
      </c>
      <c r="AO124" s="103"/>
      <c r="AP124" s="103"/>
      <c r="AQ124" s="71">
        <f t="shared" si="94"/>
        <v>5</v>
      </c>
      <c r="AR124" s="103"/>
      <c r="AS124" s="103"/>
      <c r="AT124" s="71">
        <f t="shared" si="95"/>
        <v>26</v>
      </c>
      <c r="AU124" s="103"/>
      <c r="AV124" s="72">
        <f t="shared" si="96"/>
        <v>1</v>
      </c>
      <c r="AW124" s="72">
        <f t="shared" si="97"/>
        <v>1</v>
      </c>
      <c r="AX124" s="103"/>
      <c r="AY124" s="71">
        <f t="shared" si="98"/>
        <v>5</v>
      </c>
      <c r="AZ124" s="180"/>
      <c r="BA124" s="180"/>
      <c r="BB124" s="71">
        <f t="shared" si="99"/>
        <v>5</v>
      </c>
      <c r="BC124" s="180"/>
      <c r="BD124" s="180"/>
      <c r="BE124" s="71">
        <f t="shared" si="100"/>
        <v>26</v>
      </c>
      <c r="BF124" s="180"/>
      <c r="BG124" s="72">
        <f t="shared" si="101"/>
        <v>1</v>
      </c>
      <c r="BH124" s="72">
        <f t="shared" si="102"/>
        <v>1</v>
      </c>
      <c r="BI124" s="103"/>
      <c r="BJ124" s="71">
        <f t="shared" si="103"/>
        <v>3</v>
      </c>
      <c r="BK124" s="103"/>
      <c r="BL124" s="103"/>
      <c r="BM124" s="71">
        <f t="shared" si="104"/>
        <v>3</v>
      </c>
      <c r="BN124" s="103"/>
      <c r="BO124" s="103"/>
      <c r="BP124" s="71">
        <f t="shared" si="105"/>
        <v>16</v>
      </c>
      <c r="BQ124" s="103"/>
      <c r="BR124" s="72">
        <f t="shared" si="106"/>
        <v>1</v>
      </c>
      <c r="BS124" s="72">
        <f t="shared" si="107"/>
        <v>1</v>
      </c>
      <c r="BT124" s="103"/>
    </row>
    <row r="125" spans="1:72" x14ac:dyDescent="0.15">
      <c r="A125" s="96">
        <f>学生名簿!O127</f>
        <v>0</v>
      </c>
      <c r="B125" s="96">
        <f>学生名簿!P127</f>
        <v>0</v>
      </c>
      <c r="C125" s="97">
        <f>学生名簿!Q127</f>
        <v>0</v>
      </c>
      <c r="D125" s="96">
        <f>学生名簿!R127</f>
        <v>0</v>
      </c>
      <c r="E125" s="96">
        <f>学生名簿!S127</f>
        <v>0</v>
      </c>
      <c r="F125" s="96">
        <f>学生名簿!T127</f>
        <v>0</v>
      </c>
      <c r="G125" s="71">
        <f t="shared" si="72"/>
        <v>22</v>
      </c>
      <c r="H125" s="96">
        <f t="shared" si="73"/>
        <v>0</v>
      </c>
      <c r="I125" s="96">
        <f t="shared" si="74"/>
        <v>0</v>
      </c>
      <c r="J125" s="71">
        <f t="shared" si="75"/>
        <v>22</v>
      </c>
      <c r="K125" s="96">
        <f t="shared" si="76"/>
        <v>0</v>
      </c>
      <c r="L125" s="96">
        <f t="shared" si="77"/>
        <v>0</v>
      </c>
      <c r="M125" s="71">
        <f t="shared" si="78"/>
        <v>114</v>
      </c>
      <c r="N125" s="96">
        <f t="shared" si="79"/>
        <v>0</v>
      </c>
      <c r="O125" s="72">
        <f t="shared" si="80"/>
        <v>1</v>
      </c>
      <c r="P125" s="72">
        <f t="shared" si="81"/>
        <v>1</v>
      </c>
      <c r="Q125" s="96">
        <f t="shared" si="82"/>
        <v>0</v>
      </c>
      <c r="R125" s="71">
        <f t="shared" si="83"/>
        <v>4</v>
      </c>
      <c r="S125" s="103"/>
      <c r="T125" s="103"/>
      <c r="U125" s="71">
        <f t="shared" si="84"/>
        <v>4</v>
      </c>
      <c r="V125" s="103"/>
      <c r="W125" s="103"/>
      <c r="X125" s="71">
        <f t="shared" si="85"/>
        <v>20</v>
      </c>
      <c r="Y125" s="103"/>
      <c r="Z125" s="72">
        <f t="shared" si="86"/>
        <v>1</v>
      </c>
      <c r="AA125" s="72">
        <f t="shared" si="87"/>
        <v>1</v>
      </c>
      <c r="AB125" s="103"/>
      <c r="AC125" s="71">
        <f t="shared" si="88"/>
        <v>5</v>
      </c>
      <c r="AD125" s="103"/>
      <c r="AE125" s="103"/>
      <c r="AF125" s="71">
        <f t="shared" si="89"/>
        <v>5</v>
      </c>
      <c r="AG125" s="103"/>
      <c r="AH125" s="103"/>
      <c r="AI125" s="71">
        <f t="shared" si="90"/>
        <v>26</v>
      </c>
      <c r="AJ125" s="103"/>
      <c r="AK125" s="72">
        <f t="shared" si="91"/>
        <v>1</v>
      </c>
      <c r="AL125" s="72">
        <f t="shared" si="92"/>
        <v>1</v>
      </c>
      <c r="AM125" s="103"/>
      <c r="AN125" s="71">
        <f t="shared" si="93"/>
        <v>5</v>
      </c>
      <c r="AO125" s="103"/>
      <c r="AP125" s="103"/>
      <c r="AQ125" s="71">
        <f t="shared" si="94"/>
        <v>5</v>
      </c>
      <c r="AR125" s="103"/>
      <c r="AS125" s="103"/>
      <c r="AT125" s="71">
        <f t="shared" si="95"/>
        <v>26</v>
      </c>
      <c r="AU125" s="103"/>
      <c r="AV125" s="72">
        <f t="shared" si="96"/>
        <v>1</v>
      </c>
      <c r="AW125" s="72">
        <f t="shared" si="97"/>
        <v>1</v>
      </c>
      <c r="AX125" s="103"/>
      <c r="AY125" s="71">
        <f t="shared" si="98"/>
        <v>5</v>
      </c>
      <c r="AZ125" s="180"/>
      <c r="BA125" s="180"/>
      <c r="BB125" s="71">
        <f t="shared" si="99"/>
        <v>5</v>
      </c>
      <c r="BC125" s="180"/>
      <c r="BD125" s="180"/>
      <c r="BE125" s="71">
        <f t="shared" si="100"/>
        <v>26</v>
      </c>
      <c r="BF125" s="180"/>
      <c r="BG125" s="72">
        <f t="shared" si="101"/>
        <v>1</v>
      </c>
      <c r="BH125" s="72">
        <f t="shared" si="102"/>
        <v>1</v>
      </c>
      <c r="BI125" s="103"/>
      <c r="BJ125" s="71">
        <f t="shared" si="103"/>
        <v>3</v>
      </c>
      <c r="BK125" s="103"/>
      <c r="BL125" s="103"/>
      <c r="BM125" s="71">
        <f t="shared" si="104"/>
        <v>3</v>
      </c>
      <c r="BN125" s="103"/>
      <c r="BO125" s="103"/>
      <c r="BP125" s="71">
        <f t="shared" si="105"/>
        <v>16</v>
      </c>
      <c r="BQ125" s="103"/>
      <c r="BR125" s="72">
        <f t="shared" si="106"/>
        <v>1</v>
      </c>
      <c r="BS125" s="72">
        <f t="shared" si="107"/>
        <v>1</v>
      </c>
      <c r="BT125" s="103"/>
    </row>
    <row r="126" spans="1:72" x14ac:dyDescent="0.15">
      <c r="A126" s="96">
        <f>学生名簿!O128</f>
        <v>0</v>
      </c>
      <c r="B126" s="96">
        <f>学生名簿!P128</f>
        <v>0</v>
      </c>
      <c r="C126" s="97">
        <f>学生名簿!Q128</f>
        <v>0</v>
      </c>
      <c r="D126" s="96">
        <f>学生名簿!R128</f>
        <v>0</v>
      </c>
      <c r="E126" s="96">
        <f>学生名簿!S128</f>
        <v>0</v>
      </c>
      <c r="F126" s="96">
        <f>学生名簿!T128</f>
        <v>0</v>
      </c>
      <c r="G126" s="71">
        <f t="shared" si="72"/>
        <v>22</v>
      </c>
      <c r="H126" s="96">
        <f t="shared" si="73"/>
        <v>0</v>
      </c>
      <c r="I126" s="96">
        <f t="shared" si="74"/>
        <v>0</v>
      </c>
      <c r="J126" s="71">
        <f t="shared" si="75"/>
        <v>22</v>
      </c>
      <c r="K126" s="96">
        <f t="shared" si="76"/>
        <v>0</v>
      </c>
      <c r="L126" s="96">
        <f t="shared" si="77"/>
        <v>0</v>
      </c>
      <c r="M126" s="71">
        <f t="shared" si="78"/>
        <v>114</v>
      </c>
      <c r="N126" s="96">
        <f t="shared" si="79"/>
        <v>0</v>
      </c>
      <c r="O126" s="72">
        <f t="shared" si="80"/>
        <v>1</v>
      </c>
      <c r="P126" s="72">
        <f t="shared" si="81"/>
        <v>1</v>
      </c>
      <c r="Q126" s="96">
        <f t="shared" si="82"/>
        <v>0</v>
      </c>
      <c r="R126" s="71">
        <f t="shared" si="83"/>
        <v>4</v>
      </c>
      <c r="S126" s="103"/>
      <c r="T126" s="103"/>
      <c r="U126" s="71">
        <f t="shared" si="84"/>
        <v>4</v>
      </c>
      <c r="V126" s="103"/>
      <c r="W126" s="103"/>
      <c r="X126" s="71">
        <f t="shared" si="85"/>
        <v>20</v>
      </c>
      <c r="Y126" s="103"/>
      <c r="Z126" s="72">
        <f t="shared" si="86"/>
        <v>1</v>
      </c>
      <c r="AA126" s="72">
        <f t="shared" si="87"/>
        <v>1</v>
      </c>
      <c r="AB126" s="103"/>
      <c r="AC126" s="71">
        <f t="shared" si="88"/>
        <v>5</v>
      </c>
      <c r="AD126" s="103"/>
      <c r="AE126" s="103"/>
      <c r="AF126" s="71">
        <f t="shared" si="89"/>
        <v>5</v>
      </c>
      <c r="AG126" s="103"/>
      <c r="AH126" s="103"/>
      <c r="AI126" s="71">
        <f t="shared" si="90"/>
        <v>26</v>
      </c>
      <c r="AJ126" s="103"/>
      <c r="AK126" s="72">
        <f t="shared" si="91"/>
        <v>1</v>
      </c>
      <c r="AL126" s="72">
        <f t="shared" si="92"/>
        <v>1</v>
      </c>
      <c r="AM126" s="103"/>
      <c r="AN126" s="71">
        <f t="shared" si="93"/>
        <v>5</v>
      </c>
      <c r="AO126" s="103"/>
      <c r="AP126" s="103"/>
      <c r="AQ126" s="71">
        <f t="shared" si="94"/>
        <v>5</v>
      </c>
      <c r="AR126" s="103"/>
      <c r="AS126" s="103"/>
      <c r="AT126" s="71">
        <f t="shared" si="95"/>
        <v>26</v>
      </c>
      <c r="AU126" s="103"/>
      <c r="AV126" s="72">
        <f t="shared" si="96"/>
        <v>1</v>
      </c>
      <c r="AW126" s="72">
        <f t="shared" si="97"/>
        <v>1</v>
      </c>
      <c r="AX126" s="103"/>
      <c r="AY126" s="71">
        <f t="shared" si="98"/>
        <v>5</v>
      </c>
      <c r="AZ126" s="180"/>
      <c r="BA126" s="180"/>
      <c r="BB126" s="71">
        <f t="shared" si="99"/>
        <v>5</v>
      </c>
      <c r="BC126" s="180"/>
      <c r="BD126" s="180"/>
      <c r="BE126" s="71">
        <f t="shared" si="100"/>
        <v>26</v>
      </c>
      <c r="BF126" s="180"/>
      <c r="BG126" s="72">
        <f t="shared" si="101"/>
        <v>1</v>
      </c>
      <c r="BH126" s="72">
        <f t="shared" si="102"/>
        <v>1</v>
      </c>
      <c r="BI126" s="103"/>
      <c r="BJ126" s="71">
        <f t="shared" si="103"/>
        <v>3</v>
      </c>
      <c r="BK126" s="103"/>
      <c r="BL126" s="103"/>
      <c r="BM126" s="71">
        <f t="shared" si="104"/>
        <v>3</v>
      </c>
      <c r="BN126" s="103"/>
      <c r="BO126" s="103"/>
      <c r="BP126" s="71">
        <f t="shared" si="105"/>
        <v>16</v>
      </c>
      <c r="BQ126" s="103"/>
      <c r="BR126" s="72">
        <f t="shared" si="106"/>
        <v>1</v>
      </c>
      <c r="BS126" s="72">
        <f t="shared" si="107"/>
        <v>1</v>
      </c>
      <c r="BT126" s="103"/>
    </row>
    <row r="127" spans="1:72" x14ac:dyDescent="0.15">
      <c r="A127" s="96">
        <f>学生名簿!O129</f>
        <v>0</v>
      </c>
      <c r="B127" s="96">
        <f>学生名簿!P129</f>
        <v>0</v>
      </c>
      <c r="C127" s="97">
        <f>学生名簿!Q129</f>
        <v>0</v>
      </c>
      <c r="D127" s="96">
        <f>学生名簿!R129</f>
        <v>0</v>
      </c>
      <c r="E127" s="96">
        <f>学生名簿!S129</f>
        <v>0</v>
      </c>
      <c r="F127" s="96">
        <f>学生名簿!T129</f>
        <v>0</v>
      </c>
      <c r="G127" s="71">
        <f t="shared" si="72"/>
        <v>22</v>
      </c>
      <c r="H127" s="96">
        <f t="shared" si="73"/>
        <v>0</v>
      </c>
      <c r="I127" s="96">
        <f t="shared" si="74"/>
        <v>0</v>
      </c>
      <c r="J127" s="71">
        <f t="shared" si="75"/>
        <v>22</v>
      </c>
      <c r="K127" s="96">
        <f t="shared" si="76"/>
        <v>0</v>
      </c>
      <c r="L127" s="96">
        <f t="shared" si="77"/>
        <v>0</v>
      </c>
      <c r="M127" s="71">
        <f t="shared" si="78"/>
        <v>114</v>
      </c>
      <c r="N127" s="96">
        <f t="shared" si="79"/>
        <v>0</v>
      </c>
      <c r="O127" s="72">
        <f t="shared" si="80"/>
        <v>1</v>
      </c>
      <c r="P127" s="72">
        <f t="shared" si="81"/>
        <v>1</v>
      </c>
      <c r="Q127" s="96">
        <f t="shared" si="82"/>
        <v>0</v>
      </c>
      <c r="R127" s="71">
        <f t="shared" si="83"/>
        <v>4</v>
      </c>
      <c r="S127" s="103"/>
      <c r="T127" s="103"/>
      <c r="U127" s="71">
        <f t="shared" si="84"/>
        <v>4</v>
      </c>
      <c r="V127" s="103"/>
      <c r="W127" s="103"/>
      <c r="X127" s="71">
        <f t="shared" si="85"/>
        <v>20</v>
      </c>
      <c r="Y127" s="103"/>
      <c r="Z127" s="72">
        <f t="shared" si="86"/>
        <v>1</v>
      </c>
      <c r="AA127" s="72">
        <f t="shared" si="87"/>
        <v>1</v>
      </c>
      <c r="AB127" s="103"/>
      <c r="AC127" s="71">
        <f t="shared" si="88"/>
        <v>5</v>
      </c>
      <c r="AD127" s="103"/>
      <c r="AE127" s="103"/>
      <c r="AF127" s="71">
        <f t="shared" si="89"/>
        <v>5</v>
      </c>
      <c r="AG127" s="103"/>
      <c r="AH127" s="103"/>
      <c r="AI127" s="71">
        <f t="shared" si="90"/>
        <v>26</v>
      </c>
      <c r="AJ127" s="103"/>
      <c r="AK127" s="72">
        <f t="shared" si="91"/>
        <v>1</v>
      </c>
      <c r="AL127" s="72">
        <f t="shared" si="92"/>
        <v>1</v>
      </c>
      <c r="AM127" s="103"/>
      <c r="AN127" s="71">
        <f t="shared" si="93"/>
        <v>5</v>
      </c>
      <c r="AO127" s="103"/>
      <c r="AP127" s="103"/>
      <c r="AQ127" s="71">
        <f t="shared" si="94"/>
        <v>5</v>
      </c>
      <c r="AR127" s="103"/>
      <c r="AS127" s="103"/>
      <c r="AT127" s="71">
        <f t="shared" si="95"/>
        <v>26</v>
      </c>
      <c r="AU127" s="103"/>
      <c r="AV127" s="72">
        <f t="shared" si="96"/>
        <v>1</v>
      </c>
      <c r="AW127" s="72">
        <f t="shared" si="97"/>
        <v>1</v>
      </c>
      <c r="AX127" s="103"/>
      <c r="AY127" s="71">
        <f t="shared" si="98"/>
        <v>5</v>
      </c>
      <c r="AZ127" s="180"/>
      <c r="BA127" s="180"/>
      <c r="BB127" s="71">
        <f t="shared" si="99"/>
        <v>5</v>
      </c>
      <c r="BC127" s="180"/>
      <c r="BD127" s="180"/>
      <c r="BE127" s="71">
        <f t="shared" si="100"/>
        <v>26</v>
      </c>
      <c r="BF127" s="180"/>
      <c r="BG127" s="72">
        <f t="shared" si="101"/>
        <v>1</v>
      </c>
      <c r="BH127" s="72">
        <f t="shared" si="102"/>
        <v>1</v>
      </c>
      <c r="BI127" s="103"/>
      <c r="BJ127" s="71">
        <f t="shared" si="103"/>
        <v>3</v>
      </c>
      <c r="BK127" s="103"/>
      <c r="BL127" s="103"/>
      <c r="BM127" s="71">
        <f t="shared" si="104"/>
        <v>3</v>
      </c>
      <c r="BN127" s="103"/>
      <c r="BO127" s="103"/>
      <c r="BP127" s="71">
        <f t="shared" si="105"/>
        <v>16</v>
      </c>
      <c r="BQ127" s="103"/>
      <c r="BR127" s="72">
        <f t="shared" si="106"/>
        <v>1</v>
      </c>
      <c r="BS127" s="72">
        <f t="shared" si="107"/>
        <v>1</v>
      </c>
      <c r="BT127" s="103"/>
    </row>
    <row r="128" spans="1:72" x14ac:dyDescent="0.15">
      <c r="A128" s="96">
        <f>学生名簿!O130</f>
        <v>0</v>
      </c>
      <c r="B128" s="96">
        <f>学生名簿!P130</f>
        <v>0</v>
      </c>
      <c r="C128" s="97">
        <f>学生名簿!Q130</f>
        <v>0</v>
      </c>
      <c r="D128" s="96">
        <f>学生名簿!R130</f>
        <v>0</v>
      </c>
      <c r="E128" s="96">
        <f>学生名簿!S130</f>
        <v>0</v>
      </c>
      <c r="F128" s="96">
        <f>学生名簿!T130</f>
        <v>0</v>
      </c>
      <c r="G128" s="71">
        <f t="shared" si="72"/>
        <v>22</v>
      </c>
      <c r="H128" s="96">
        <f t="shared" si="73"/>
        <v>0</v>
      </c>
      <c r="I128" s="96">
        <f t="shared" si="74"/>
        <v>0</v>
      </c>
      <c r="J128" s="71">
        <f t="shared" si="75"/>
        <v>22</v>
      </c>
      <c r="K128" s="96">
        <f t="shared" si="76"/>
        <v>0</v>
      </c>
      <c r="L128" s="96">
        <f t="shared" si="77"/>
        <v>0</v>
      </c>
      <c r="M128" s="71">
        <f t="shared" si="78"/>
        <v>114</v>
      </c>
      <c r="N128" s="96">
        <f t="shared" si="79"/>
        <v>0</v>
      </c>
      <c r="O128" s="72">
        <f t="shared" si="80"/>
        <v>1</v>
      </c>
      <c r="P128" s="72">
        <f t="shared" si="81"/>
        <v>1</v>
      </c>
      <c r="Q128" s="96">
        <f t="shared" si="82"/>
        <v>0</v>
      </c>
      <c r="R128" s="71">
        <f t="shared" si="83"/>
        <v>4</v>
      </c>
      <c r="S128" s="103"/>
      <c r="T128" s="103"/>
      <c r="U128" s="71">
        <f t="shared" si="84"/>
        <v>4</v>
      </c>
      <c r="V128" s="103"/>
      <c r="W128" s="103"/>
      <c r="X128" s="71">
        <f t="shared" si="85"/>
        <v>20</v>
      </c>
      <c r="Y128" s="103"/>
      <c r="Z128" s="72">
        <f t="shared" si="86"/>
        <v>1</v>
      </c>
      <c r="AA128" s="72">
        <f t="shared" si="87"/>
        <v>1</v>
      </c>
      <c r="AB128" s="103"/>
      <c r="AC128" s="71">
        <f t="shared" si="88"/>
        <v>5</v>
      </c>
      <c r="AD128" s="103"/>
      <c r="AE128" s="103"/>
      <c r="AF128" s="71">
        <f t="shared" si="89"/>
        <v>5</v>
      </c>
      <c r="AG128" s="103"/>
      <c r="AH128" s="103"/>
      <c r="AI128" s="71">
        <f t="shared" si="90"/>
        <v>26</v>
      </c>
      <c r="AJ128" s="103"/>
      <c r="AK128" s="72">
        <f t="shared" si="91"/>
        <v>1</v>
      </c>
      <c r="AL128" s="72">
        <f t="shared" si="92"/>
        <v>1</v>
      </c>
      <c r="AM128" s="103"/>
      <c r="AN128" s="71">
        <f t="shared" si="93"/>
        <v>5</v>
      </c>
      <c r="AO128" s="103"/>
      <c r="AP128" s="103"/>
      <c r="AQ128" s="71">
        <f t="shared" si="94"/>
        <v>5</v>
      </c>
      <c r="AR128" s="103"/>
      <c r="AS128" s="103"/>
      <c r="AT128" s="71">
        <f t="shared" si="95"/>
        <v>26</v>
      </c>
      <c r="AU128" s="103"/>
      <c r="AV128" s="72">
        <f t="shared" si="96"/>
        <v>1</v>
      </c>
      <c r="AW128" s="72">
        <f t="shared" si="97"/>
        <v>1</v>
      </c>
      <c r="AX128" s="103"/>
      <c r="AY128" s="71">
        <f t="shared" si="98"/>
        <v>5</v>
      </c>
      <c r="AZ128" s="180"/>
      <c r="BA128" s="180"/>
      <c r="BB128" s="71">
        <f t="shared" si="99"/>
        <v>5</v>
      </c>
      <c r="BC128" s="180"/>
      <c r="BD128" s="180"/>
      <c r="BE128" s="71">
        <f t="shared" si="100"/>
        <v>26</v>
      </c>
      <c r="BF128" s="180"/>
      <c r="BG128" s="72">
        <f t="shared" si="101"/>
        <v>1</v>
      </c>
      <c r="BH128" s="72">
        <f t="shared" si="102"/>
        <v>1</v>
      </c>
      <c r="BI128" s="103"/>
      <c r="BJ128" s="71">
        <f t="shared" si="103"/>
        <v>3</v>
      </c>
      <c r="BK128" s="103"/>
      <c r="BL128" s="103"/>
      <c r="BM128" s="71">
        <f t="shared" si="104"/>
        <v>3</v>
      </c>
      <c r="BN128" s="103"/>
      <c r="BO128" s="103"/>
      <c r="BP128" s="71">
        <f t="shared" si="105"/>
        <v>16</v>
      </c>
      <c r="BQ128" s="103"/>
      <c r="BR128" s="72">
        <f t="shared" si="106"/>
        <v>1</v>
      </c>
      <c r="BS128" s="72">
        <f t="shared" si="107"/>
        <v>1</v>
      </c>
      <c r="BT128" s="103"/>
    </row>
    <row r="129" spans="1:72" x14ac:dyDescent="0.15">
      <c r="A129" s="96">
        <f>学生名簿!O131</f>
        <v>0</v>
      </c>
      <c r="B129" s="96">
        <f>学生名簿!P131</f>
        <v>0</v>
      </c>
      <c r="C129" s="97">
        <f>学生名簿!Q131</f>
        <v>0</v>
      </c>
      <c r="D129" s="96">
        <f>学生名簿!R131</f>
        <v>0</v>
      </c>
      <c r="E129" s="96">
        <f>学生名簿!S131</f>
        <v>0</v>
      </c>
      <c r="F129" s="96">
        <f>学生名簿!T131</f>
        <v>0</v>
      </c>
      <c r="G129" s="71">
        <f t="shared" si="72"/>
        <v>22</v>
      </c>
      <c r="H129" s="96">
        <f t="shared" si="73"/>
        <v>0</v>
      </c>
      <c r="I129" s="96">
        <f t="shared" si="74"/>
        <v>0</v>
      </c>
      <c r="J129" s="71">
        <f t="shared" si="75"/>
        <v>22</v>
      </c>
      <c r="K129" s="96">
        <f t="shared" si="76"/>
        <v>0</v>
      </c>
      <c r="L129" s="96">
        <f t="shared" si="77"/>
        <v>0</v>
      </c>
      <c r="M129" s="71">
        <f t="shared" si="78"/>
        <v>114</v>
      </c>
      <c r="N129" s="96">
        <f t="shared" si="79"/>
        <v>0</v>
      </c>
      <c r="O129" s="72">
        <f t="shared" si="80"/>
        <v>1</v>
      </c>
      <c r="P129" s="72">
        <f t="shared" si="81"/>
        <v>1</v>
      </c>
      <c r="Q129" s="96">
        <f t="shared" si="82"/>
        <v>0</v>
      </c>
      <c r="R129" s="71">
        <f t="shared" si="83"/>
        <v>4</v>
      </c>
      <c r="S129" s="103"/>
      <c r="T129" s="103"/>
      <c r="U129" s="71">
        <f t="shared" si="84"/>
        <v>4</v>
      </c>
      <c r="V129" s="103"/>
      <c r="W129" s="103"/>
      <c r="X129" s="71">
        <f t="shared" si="85"/>
        <v>20</v>
      </c>
      <c r="Y129" s="103"/>
      <c r="Z129" s="72">
        <f t="shared" si="86"/>
        <v>1</v>
      </c>
      <c r="AA129" s="72">
        <f t="shared" si="87"/>
        <v>1</v>
      </c>
      <c r="AB129" s="103"/>
      <c r="AC129" s="71">
        <f t="shared" si="88"/>
        <v>5</v>
      </c>
      <c r="AD129" s="103"/>
      <c r="AE129" s="103"/>
      <c r="AF129" s="71">
        <f t="shared" si="89"/>
        <v>5</v>
      </c>
      <c r="AG129" s="103"/>
      <c r="AH129" s="103"/>
      <c r="AI129" s="71">
        <f t="shared" si="90"/>
        <v>26</v>
      </c>
      <c r="AJ129" s="103"/>
      <c r="AK129" s="72">
        <f t="shared" si="91"/>
        <v>1</v>
      </c>
      <c r="AL129" s="72">
        <f t="shared" si="92"/>
        <v>1</v>
      </c>
      <c r="AM129" s="103"/>
      <c r="AN129" s="71">
        <f t="shared" si="93"/>
        <v>5</v>
      </c>
      <c r="AO129" s="103"/>
      <c r="AP129" s="103"/>
      <c r="AQ129" s="71">
        <f t="shared" si="94"/>
        <v>5</v>
      </c>
      <c r="AR129" s="103"/>
      <c r="AS129" s="103"/>
      <c r="AT129" s="71">
        <f t="shared" si="95"/>
        <v>26</v>
      </c>
      <c r="AU129" s="103"/>
      <c r="AV129" s="72">
        <f t="shared" si="96"/>
        <v>1</v>
      </c>
      <c r="AW129" s="72">
        <f t="shared" si="97"/>
        <v>1</v>
      </c>
      <c r="AX129" s="103"/>
      <c r="AY129" s="71">
        <f t="shared" si="98"/>
        <v>5</v>
      </c>
      <c r="AZ129" s="180"/>
      <c r="BA129" s="180"/>
      <c r="BB129" s="71">
        <f t="shared" si="99"/>
        <v>5</v>
      </c>
      <c r="BC129" s="180"/>
      <c r="BD129" s="180"/>
      <c r="BE129" s="71">
        <f t="shared" si="100"/>
        <v>26</v>
      </c>
      <c r="BF129" s="180"/>
      <c r="BG129" s="72">
        <f t="shared" si="101"/>
        <v>1</v>
      </c>
      <c r="BH129" s="72">
        <f t="shared" si="102"/>
        <v>1</v>
      </c>
      <c r="BI129" s="103"/>
      <c r="BJ129" s="71">
        <f t="shared" si="103"/>
        <v>3</v>
      </c>
      <c r="BK129" s="103"/>
      <c r="BL129" s="103"/>
      <c r="BM129" s="71">
        <f t="shared" si="104"/>
        <v>3</v>
      </c>
      <c r="BN129" s="103"/>
      <c r="BO129" s="103"/>
      <c r="BP129" s="71">
        <f t="shared" si="105"/>
        <v>16</v>
      </c>
      <c r="BQ129" s="103"/>
      <c r="BR129" s="72">
        <f t="shared" si="106"/>
        <v>1</v>
      </c>
      <c r="BS129" s="72">
        <f t="shared" si="107"/>
        <v>1</v>
      </c>
      <c r="BT129" s="103"/>
    </row>
    <row r="130" spans="1:72" x14ac:dyDescent="0.15">
      <c r="A130" s="96">
        <f>学生名簿!O132</f>
        <v>0</v>
      </c>
      <c r="B130" s="96">
        <f>学生名簿!P132</f>
        <v>0</v>
      </c>
      <c r="C130" s="97">
        <f>学生名簿!Q132</f>
        <v>0</v>
      </c>
      <c r="D130" s="96">
        <f>学生名簿!R132</f>
        <v>0</v>
      </c>
      <c r="E130" s="96">
        <f>学生名簿!S132</f>
        <v>0</v>
      </c>
      <c r="F130" s="96">
        <f>学生名簿!T132</f>
        <v>0</v>
      </c>
      <c r="G130" s="71">
        <f t="shared" si="72"/>
        <v>22</v>
      </c>
      <c r="H130" s="96">
        <f t="shared" si="73"/>
        <v>0</v>
      </c>
      <c r="I130" s="96">
        <f t="shared" si="74"/>
        <v>0</v>
      </c>
      <c r="J130" s="71">
        <f t="shared" si="75"/>
        <v>22</v>
      </c>
      <c r="K130" s="96">
        <f t="shared" si="76"/>
        <v>0</v>
      </c>
      <c r="L130" s="96">
        <f t="shared" si="77"/>
        <v>0</v>
      </c>
      <c r="M130" s="71">
        <f t="shared" si="78"/>
        <v>114</v>
      </c>
      <c r="N130" s="96">
        <f t="shared" si="79"/>
        <v>0</v>
      </c>
      <c r="O130" s="72">
        <f t="shared" si="80"/>
        <v>1</v>
      </c>
      <c r="P130" s="72">
        <f t="shared" si="81"/>
        <v>1</v>
      </c>
      <c r="Q130" s="96">
        <f t="shared" si="82"/>
        <v>0</v>
      </c>
      <c r="R130" s="71">
        <f t="shared" si="83"/>
        <v>4</v>
      </c>
      <c r="S130" s="103"/>
      <c r="T130" s="103"/>
      <c r="U130" s="71">
        <f t="shared" si="84"/>
        <v>4</v>
      </c>
      <c r="V130" s="103"/>
      <c r="W130" s="103"/>
      <c r="X130" s="71">
        <f t="shared" si="85"/>
        <v>20</v>
      </c>
      <c r="Y130" s="103"/>
      <c r="Z130" s="72">
        <f t="shared" si="86"/>
        <v>1</v>
      </c>
      <c r="AA130" s="72">
        <f t="shared" si="87"/>
        <v>1</v>
      </c>
      <c r="AB130" s="103"/>
      <c r="AC130" s="71">
        <f t="shared" si="88"/>
        <v>5</v>
      </c>
      <c r="AD130" s="103"/>
      <c r="AE130" s="103"/>
      <c r="AF130" s="71">
        <f t="shared" si="89"/>
        <v>5</v>
      </c>
      <c r="AG130" s="103"/>
      <c r="AH130" s="103"/>
      <c r="AI130" s="71">
        <f t="shared" si="90"/>
        <v>26</v>
      </c>
      <c r="AJ130" s="103"/>
      <c r="AK130" s="72">
        <f t="shared" si="91"/>
        <v>1</v>
      </c>
      <c r="AL130" s="72">
        <f t="shared" si="92"/>
        <v>1</v>
      </c>
      <c r="AM130" s="103"/>
      <c r="AN130" s="71">
        <f t="shared" si="93"/>
        <v>5</v>
      </c>
      <c r="AO130" s="103"/>
      <c r="AP130" s="103"/>
      <c r="AQ130" s="71">
        <f t="shared" si="94"/>
        <v>5</v>
      </c>
      <c r="AR130" s="103"/>
      <c r="AS130" s="103"/>
      <c r="AT130" s="71">
        <f t="shared" si="95"/>
        <v>26</v>
      </c>
      <c r="AU130" s="103"/>
      <c r="AV130" s="72">
        <f t="shared" si="96"/>
        <v>1</v>
      </c>
      <c r="AW130" s="72">
        <f t="shared" si="97"/>
        <v>1</v>
      </c>
      <c r="AX130" s="103"/>
      <c r="AY130" s="71">
        <f t="shared" si="98"/>
        <v>5</v>
      </c>
      <c r="AZ130" s="180"/>
      <c r="BA130" s="180"/>
      <c r="BB130" s="71">
        <f t="shared" si="99"/>
        <v>5</v>
      </c>
      <c r="BC130" s="180"/>
      <c r="BD130" s="180"/>
      <c r="BE130" s="71">
        <f t="shared" si="100"/>
        <v>26</v>
      </c>
      <c r="BF130" s="180"/>
      <c r="BG130" s="72">
        <f t="shared" si="101"/>
        <v>1</v>
      </c>
      <c r="BH130" s="72">
        <f t="shared" si="102"/>
        <v>1</v>
      </c>
      <c r="BI130" s="103"/>
      <c r="BJ130" s="71">
        <f t="shared" si="103"/>
        <v>3</v>
      </c>
      <c r="BK130" s="103"/>
      <c r="BL130" s="103"/>
      <c r="BM130" s="71">
        <f t="shared" si="104"/>
        <v>3</v>
      </c>
      <c r="BN130" s="103"/>
      <c r="BO130" s="103"/>
      <c r="BP130" s="71">
        <f t="shared" si="105"/>
        <v>16</v>
      </c>
      <c r="BQ130" s="103"/>
      <c r="BR130" s="72">
        <f t="shared" si="106"/>
        <v>1</v>
      </c>
      <c r="BS130" s="72">
        <f t="shared" si="107"/>
        <v>1</v>
      </c>
      <c r="BT130" s="103"/>
    </row>
    <row r="131" spans="1:72" x14ac:dyDescent="0.15">
      <c r="A131" s="96">
        <f>学生名簿!O133</f>
        <v>0</v>
      </c>
      <c r="B131" s="96">
        <f>学生名簿!P133</f>
        <v>0</v>
      </c>
      <c r="C131" s="97">
        <f>学生名簿!Q133</f>
        <v>0</v>
      </c>
      <c r="D131" s="96">
        <f>学生名簿!R133</f>
        <v>0</v>
      </c>
      <c r="E131" s="96">
        <f>学生名簿!S133</f>
        <v>0</v>
      </c>
      <c r="F131" s="96">
        <f>学生名簿!T133</f>
        <v>0</v>
      </c>
      <c r="G131" s="71">
        <f t="shared" si="72"/>
        <v>22</v>
      </c>
      <c r="H131" s="96">
        <f t="shared" si="73"/>
        <v>0</v>
      </c>
      <c r="I131" s="96">
        <f t="shared" si="74"/>
        <v>0</v>
      </c>
      <c r="J131" s="71">
        <f t="shared" si="75"/>
        <v>22</v>
      </c>
      <c r="K131" s="96">
        <f t="shared" si="76"/>
        <v>0</v>
      </c>
      <c r="L131" s="96">
        <f t="shared" si="77"/>
        <v>0</v>
      </c>
      <c r="M131" s="71">
        <f t="shared" si="78"/>
        <v>114</v>
      </c>
      <c r="N131" s="96">
        <f t="shared" si="79"/>
        <v>0</v>
      </c>
      <c r="O131" s="72">
        <f t="shared" si="80"/>
        <v>1</v>
      </c>
      <c r="P131" s="72">
        <f t="shared" si="81"/>
        <v>1</v>
      </c>
      <c r="Q131" s="96">
        <f t="shared" si="82"/>
        <v>0</v>
      </c>
      <c r="R131" s="71">
        <f t="shared" si="83"/>
        <v>4</v>
      </c>
      <c r="S131" s="103"/>
      <c r="T131" s="103"/>
      <c r="U131" s="71">
        <f t="shared" si="84"/>
        <v>4</v>
      </c>
      <c r="V131" s="103"/>
      <c r="W131" s="103"/>
      <c r="X131" s="71">
        <f t="shared" si="85"/>
        <v>20</v>
      </c>
      <c r="Y131" s="103"/>
      <c r="Z131" s="72">
        <f t="shared" si="86"/>
        <v>1</v>
      </c>
      <c r="AA131" s="72">
        <f t="shared" si="87"/>
        <v>1</v>
      </c>
      <c r="AB131" s="103"/>
      <c r="AC131" s="71">
        <f t="shared" si="88"/>
        <v>5</v>
      </c>
      <c r="AD131" s="103"/>
      <c r="AE131" s="103"/>
      <c r="AF131" s="71">
        <f t="shared" si="89"/>
        <v>5</v>
      </c>
      <c r="AG131" s="103"/>
      <c r="AH131" s="103"/>
      <c r="AI131" s="71">
        <f t="shared" si="90"/>
        <v>26</v>
      </c>
      <c r="AJ131" s="103"/>
      <c r="AK131" s="72">
        <f t="shared" si="91"/>
        <v>1</v>
      </c>
      <c r="AL131" s="72">
        <f t="shared" si="92"/>
        <v>1</v>
      </c>
      <c r="AM131" s="103"/>
      <c r="AN131" s="71">
        <f t="shared" si="93"/>
        <v>5</v>
      </c>
      <c r="AO131" s="103"/>
      <c r="AP131" s="103"/>
      <c r="AQ131" s="71">
        <f t="shared" si="94"/>
        <v>5</v>
      </c>
      <c r="AR131" s="103"/>
      <c r="AS131" s="103"/>
      <c r="AT131" s="71">
        <f t="shared" si="95"/>
        <v>26</v>
      </c>
      <c r="AU131" s="103"/>
      <c r="AV131" s="72">
        <f t="shared" si="96"/>
        <v>1</v>
      </c>
      <c r="AW131" s="72">
        <f t="shared" si="97"/>
        <v>1</v>
      </c>
      <c r="AX131" s="103"/>
      <c r="AY131" s="71">
        <f t="shared" si="98"/>
        <v>5</v>
      </c>
      <c r="AZ131" s="180"/>
      <c r="BA131" s="180"/>
      <c r="BB131" s="71">
        <f t="shared" si="99"/>
        <v>5</v>
      </c>
      <c r="BC131" s="180"/>
      <c r="BD131" s="180"/>
      <c r="BE131" s="71">
        <f t="shared" si="100"/>
        <v>26</v>
      </c>
      <c r="BF131" s="180"/>
      <c r="BG131" s="72">
        <f t="shared" si="101"/>
        <v>1</v>
      </c>
      <c r="BH131" s="72">
        <f t="shared" si="102"/>
        <v>1</v>
      </c>
      <c r="BI131" s="103"/>
      <c r="BJ131" s="71">
        <f t="shared" si="103"/>
        <v>3</v>
      </c>
      <c r="BK131" s="103"/>
      <c r="BL131" s="103"/>
      <c r="BM131" s="71">
        <f t="shared" si="104"/>
        <v>3</v>
      </c>
      <c r="BN131" s="103"/>
      <c r="BO131" s="103"/>
      <c r="BP131" s="71">
        <f t="shared" si="105"/>
        <v>16</v>
      </c>
      <c r="BQ131" s="103"/>
      <c r="BR131" s="72">
        <f t="shared" si="106"/>
        <v>1</v>
      </c>
      <c r="BS131" s="72">
        <f t="shared" si="107"/>
        <v>1</v>
      </c>
      <c r="BT131" s="103"/>
    </row>
    <row r="132" spans="1:72" x14ac:dyDescent="0.15">
      <c r="A132" s="96">
        <f>学生名簿!O134</f>
        <v>0</v>
      </c>
      <c r="B132" s="96">
        <f>学生名簿!P134</f>
        <v>0</v>
      </c>
      <c r="C132" s="97">
        <f>学生名簿!Q134</f>
        <v>0</v>
      </c>
      <c r="D132" s="96">
        <f>学生名簿!R134</f>
        <v>0</v>
      </c>
      <c r="E132" s="96">
        <f>学生名簿!S134</f>
        <v>0</v>
      </c>
      <c r="F132" s="96">
        <f>学生名簿!T134</f>
        <v>0</v>
      </c>
      <c r="G132" s="71">
        <f t="shared" si="72"/>
        <v>22</v>
      </c>
      <c r="H132" s="96">
        <f t="shared" si="73"/>
        <v>0</v>
      </c>
      <c r="I132" s="96">
        <f t="shared" si="74"/>
        <v>0</v>
      </c>
      <c r="J132" s="71">
        <f t="shared" si="75"/>
        <v>22</v>
      </c>
      <c r="K132" s="96">
        <f t="shared" si="76"/>
        <v>0</v>
      </c>
      <c r="L132" s="96">
        <f t="shared" si="77"/>
        <v>0</v>
      </c>
      <c r="M132" s="71">
        <f t="shared" si="78"/>
        <v>114</v>
      </c>
      <c r="N132" s="96">
        <f t="shared" si="79"/>
        <v>0</v>
      </c>
      <c r="O132" s="72">
        <f t="shared" si="80"/>
        <v>1</v>
      </c>
      <c r="P132" s="72">
        <f t="shared" si="81"/>
        <v>1</v>
      </c>
      <c r="Q132" s="96">
        <f t="shared" si="82"/>
        <v>0</v>
      </c>
      <c r="R132" s="71">
        <f t="shared" si="83"/>
        <v>4</v>
      </c>
      <c r="S132" s="103"/>
      <c r="T132" s="103"/>
      <c r="U132" s="71">
        <f t="shared" si="84"/>
        <v>4</v>
      </c>
      <c r="V132" s="103"/>
      <c r="W132" s="103"/>
      <c r="X132" s="71">
        <f t="shared" si="85"/>
        <v>20</v>
      </c>
      <c r="Y132" s="103"/>
      <c r="Z132" s="72">
        <f t="shared" si="86"/>
        <v>1</v>
      </c>
      <c r="AA132" s="72">
        <f t="shared" si="87"/>
        <v>1</v>
      </c>
      <c r="AB132" s="103"/>
      <c r="AC132" s="71">
        <f t="shared" si="88"/>
        <v>5</v>
      </c>
      <c r="AD132" s="103"/>
      <c r="AE132" s="103"/>
      <c r="AF132" s="71">
        <f t="shared" si="89"/>
        <v>5</v>
      </c>
      <c r="AG132" s="103"/>
      <c r="AH132" s="103"/>
      <c r="AI132" s="71">
        <f t="shared" si="90"/>
        <v>26</v>
      </c>
      <c r="AJ132" s="103"/>
      <c r="AK132" s="72">
        <f t="shared" si="91"/>
        <v>1</v>
      </c>
      <c r="AL132" s="72">
        <f t="shared" si="92"/>
        <v>1</v>
      </c>
      <c r="AM132" s="103"/>
      <c r="AN132" s="71">
        <f t="shared" si="93"/>
        <v>5</v>
      </c>
      <c r="AO132" s="103"/>
      <c r="AP132" s="103"/>
      <c r="AQ132" s="71">
        <f t="shared" si="94"/>
        <v>5</v>
      </c>
      <c r="AR132" s="103"/>
      <c r="AS132" s="103"/>
      <c r="AT132" s="71">
        <f t="shared" si="95"/>
        <v>26</v>
      </c>
      <c r="AU132" s="103"/>
      <c r="AV132" s="72">
        <f t="shared" si="96"/>
        <v>1</v>
      </c>
      <c r="AW132" s="72">
        <f t="shared" si="97"/>
        <v>1</v>
      </c>
      <c r="AX132" s="103"/>
      <c r="AY132" s="71">
        <f t="shared" si="98"/>
        <v>5</v>
      </c>
      <c r="AZ132" s="180"/>
      <c r="BA132" s="180"/>
      <c r="BB132" s="71">
        <f t="shared" si="99"/>
        <v>5</v>
      </c>
      <c r="BC132" s="180"/>
      <c r="BD132" s="180"/>
      <c r="BE132" s="71">
        <f t="shared" si="100"/>
        <v>26</v>
      </c>
      <c r="BF132" s="180"/>
      <c r="BG132" s="72">
        <f t="shared" si="101"/>
        <v>1</v>
      </c>
      <c r="BH132" s="72">
        <f t="shared" si="102"/>
        <v>1</v>
      </c>
      <c r="BI132" s="103"/>
      <c r="BJ132" s="71">
        <f t="shared" si="103"/>
        <v>3</v>
      </c>
      <c r="BK132" s="103"/>
      <c r="BL132" s="103"/>
      <c r="BM132" s="71">
        <f t="shared" si="104"/>
        <v>3</v>
      </c>
      <c r="BN132" s="103"/>
      <c r="BO132" s="103"/>
      <c r="BP132" s="71">
        <f t="shared" si="105"/>
        <v>16</v>
      </c>
      <c r="BQ132" s="103"/>
      <c r="BR132" s="72">
        <f t="shared" si="106"/>
        <v>1</v>
      </c>
      <c r="BS132" s="72">
        <f t="shared" si="107"/>
        <v>1</v>
      </c>
      <c r="BT132" s="103"/>
    </row>
    <row r="133" spans="1:72" x14ac:dyDescent="0.15">
      <c r="A133" s="96">
        <f>学生名簿!O135</f>
        <v>0</v>
      </c>
      <c r="B133" s="96">
        <f>学生名簿!P135</f>
        <v>0</v>
      </c>
      <c r="C133" s="97">
        <f>学生名簿!Q135</f>
        <v>0</v>
      </c>
      <c r="D133" s="96">
        <f>学生名簿!R135</f>
        <v>0</v>
      </c>
      <c r="E133" s="96">
        <f>学生名簿!S135</f>
        <v>0</v>
      </c>
      <c r="F133" s="96">
        <f>学生名簿!T135</f>
        <v>0</v>
      </c>
      <c r="G133" s="71">
        <f t="shared" si="72"/>
        <v>22</v>
      </c>
      <c r="H133" s="96">
        <f t="shared" si="73"/>
        <v>0</v>
      </c>
      <c r="I133" s="96">
        <f t="shared" si="74"/>
        <v>0</v>
      </c>
      <c r="J133" s="71">
        <f t="shared" si="75"/>
        <v>22</v>
      </c>
      <c r="K133" s="96">
        <f t="shared" si="76"/>
        <v>0</v>
      </c>
      <c r="L133" s="96">
        <f t="shared" si="77"/>
        <v>0</v>
      </c>
      <c r="M133" s="71">
        <f t="shared" si="78"/>
        <v>114</v>
      </c>
      <c r="N133" s="96">
        <f t="shared" si="79"/>
        <v>0</v>
      </c>
      <c r="O133" s="72">
        <f t="shared" si="80"/>
        <v>1</v>
      </c>
      <c r="P133" s="72">
        <f t="shared" si="81"/>
        <v>1</v>
      </c>
      <c r="Q133" s="96">
        <f t="shared" si="82"/>
        <v>0</v>
      </c>
      <c r="R133" s="71">
        <f t="shared" si="83"/>
        <v>4</v>
      </c>
      <c r="S133" s="103"/>
      <c r="T133" s="103"/>
      <c r="U133" s="71">
        <f t="shared" si="84"/>
        <v>4</v>
      </c>
      <c r="V133" s="103"/>
      <c r="W133" s="103"/>
      <c r="X133" s="71">
        <f t="shared" si="85"/>
        <v>20</v>
      </c>
      <c r="Y133" s="103"/>
      <c r="Z133" s="72">
        <f t="shared" si="86"/>
        <v>1</v>
      </c>
      <c r="AA133" s="72">
        <f t="shared" si="87"/>
        <v>1</v>
      </c>
      <c r="AB133" s="103"/>
      <c r="AC133" s="71">
        <f t="shared" si="88"/>
        <v>5</v>
      </c>
      <c r="AD133" s="103"/>
      <c r="AE133" s="103"/>
      <c r="AF133" s="71">
        <f t="shared" si="89"/>
        <v>5</v>
      </c>
      <c r="AG133" s="103"/>
      <c r="AH133" s="103"/>
      <c r="AI133" s="71">
        <f t="shared" si="90"/>
        <v>26</v>
      </c>
      <c r="AJ133" s="103"/>
      <c r="AK133" s="72">
        <f t="shared" si="91"/>
        <v>1</v>
      </c>
      <c r="AL133" s="72">
        <f t="shared" si="92"/>
        <v>1</v>
      </c>
      <c r="AM133" s="103"/>
      <c r="AN133" s="71">
        <f t="shared" si="93"/>
        <v>5</v>
      </c>
      <c r="AO133" s="103"/>
      <c r="AP133" s="103"/>
      <c r="AQ133" s="71">
        <f t="shared" si="94"/>
        <v>5</v>
      </c>
      <c r="AR133" s="103"/>
      <c r="AS133" s="103"/>
      <c r="AT133" s="71">
        <f t="shared" si="95"/>
        <v>26</v>
      </c>
      <c r="AU133" s="103"/>
      <c r="AV133" s="72">
        <f t="shared" si="96"/>
        <v>1</v>
      </c>
      <c r="AW133" s="72">
        <f t="shared" si="97"/>
        <v>1</v>
      </c>
      <c r="AX133" s="103"/>
      <c r="AY133" s="71">
        <f t="shared" si="98"/>
        <v>5</v>
      </c>
      <c r="AZ133" s="180"/>
      <c r="BA133" s="180"/>
      <c r="BB133" s="71">
        <f t="shared" si="99"/>
        <v>5</v>
      </c>
      <c r="BC133" s="180"/>
      <c r="BD133" s="180"/>
      <c r="BE133" s="71">
        <f t="shared" si="100"/>
        <v>26</v>
      </c>
      <c r="BF133" s="180"/>
      <c r="BG133" s="72">
        <f t="shared" si="101"/>
        <v>1</v>
      </c>
      <c r="BH133" s="72">
        <f t="shared" si="102"/>
        <v>1</v>
      </c>
      <c r="BI133" s="103"/>
      <c r="BJ133" s="71">
        <f t="shared" si="103"/>
        <v>3</v>
      </c>
      <c r="BK133" s="103"/>
      <c r="BL133" s="103"/>
      <c r="BM133" s="71">
        <f t="shared" si="104"/>
        <v>3</v>
      </c>
      <c r="BN133" s="103"/>
      <c r="BO133" s="103"/>
      <c r="BP133" s="71">
        <f t="shared" si="105"/>
        <v>16</v>
      </c>
      <c r="BQ133" s="103"/>
      <c r="BR133" s="72">
        <f t="shared" si="106"/>
        <v>1</v>
      </c>
      <c r="BS133" s="72">
        <f t="shared" si="107"/>
        <v>1</v>
      </c>
      <c r="BT133" s="103"/>
    </row>
    <row r="134" spans="1:72" x14ac:dyDescent="0.15">
      <c r="A134" s="96">
        <f>学生名簿!O136</f>
        <v>0</v>
      </c>
      <c r="B134" s="96">
        <f>学生名簿!P136</f>
        <v>0</v>
      </c>
      <c r="C134" s="97">
        <f>学生名簿!Q136</f>
        <v>0</v>
      </c>
      <c r="D134" s="96">
        <f>学生名簿!R136</f>
        <v>0</v>
      </c>
      <c r="E134" s="96">
        <f>学生名簿!S136</f>
        <v>0</v>
      </c>
      <c r="F134" s="96">
        <f>学生名簿!T136</f>
        <v>0</v>
      </c>
      <c r="G134" s="71">
        <f t="shared" si="72"/>
        <v>22</v>
      </c>
      <c r="H134" s="96">
        <f t="shared" si="73"/>
        <v>0</v>
      </c>
      <c r="I134" s="96">
        <f t="shared" si="74"/>
        <v>0</v>
      </c>
      <c r="J134" s="71">
        <f t="shared" si="75"/>
        <v>22</v>
      </c>
      <c r="K134" s="96">
        <f t="shared" si="76"/>
        <v>0</v>
      </c>
      <c r="L134" s="96">
        <f t="shared" si="77"/>
        <v>0</v>
      </c>
      <c r="M134" s="71">
        <f t="shared" si="78"/>
        <v>114</v>
      </c>
      <c r="N134" s="96">
        <f t="shared" si="79"/>
        <v>0</v>
      </c>
      <c r="O134" s="72">
        <f t="shared" si="80"/>
        <v>1</v>
      </c>
      <c r="P134" s="72">
        <f t="shared" si="81"/>
        <v>1</v>
      </c>
      <c r="Q134" s="96">
        <f t="shared" si="82"/>
        <v>0</v>
      </c>
      <c r="R134" s="71">
        <f t="shared" si="83"/>
        <v>4</v>
      </c>
      <c r="S134" s="103"/>
      <c r="T134" s="103"/>
      <c r="U134" s="71">
        <f t="shared" si="84"/>
        <v>4</v>
      </c>
      <c r="V134" s="103"/>
      <c r="W134" s="103"/>
      <c r="X134" s="71">
        <f t="shared" si="85"/>
        <v>20</v>
      </c>
      <c r="Y134" s="103"/>
      <c r="Z134" s="72">
        <f t="shared" si="86"/>
        <v>1</v>
      </c>
      <c r="AA134" s="72">
        <f t="shared" si="87"/>
        <v>1</v>
      </c>
      <c r="AB134" s="103"/>
      <c r="AC134" s="71">
        <f t="shared" si="88"/>
        <v>5</v>
      </c>
      <c r="AD134" s="103"/>
      <c r="AE134" s="103"/>
      <c r="AF134" s="71">
        <f t="shared" si="89"/>
        <v>5</v>
      </c>
      <c r="AG134" s="103"/>
      <c r="AH134" s="103"/>
      <c r="AI134" s="71">
        <f t="shared" si="90"/>
        <v>26</v>
      </c>
      <c r="AJ134" s="103"/>
      <c r="AK134" s="72">
        <f t="shared" si="91"/>
        <v>1</v>
      </c>
      <c r="AL134" s="72">
        <f t="shared" si="92"/>
        <v>1</v>
      </c>
      <c r="AM134" s="103"/>
      <c r="AN134" s="71">
        <f t="shared" si="93"/>
        <v>5</v>
      </c>
      <c r="AO134" s="103"/>
      <c r="AP134" s="103"/>
      <c r="AQ134" s="71">
        <f t="shared" si="94"/>
        <v>5</v>
      </c>
      <c r="AR134" s="103"/>
      <c r="AS134" s="103"/>
      <c r="AT134" s="71">
        <f t="shared" si="95"/>
        <v>26</v>
      </c>
      <c r="AU134" s="103"/>
      <c r="AV134" s="72">
        <f t="shared" si="96"/>
        <v>1</v>
      </c>
      <c r="AW134" s="72">
        <f t="shared" si="97"/>
        <v>1</v>
      </c>
      <c r="AX134" s="103"/>
      <c r="AY134" s="71">
        <f t="shared" si="98"/>
        <v>5</v>
      </c>
      <c r="AZ134" s="180"/>
      <c r="BA134" s="180"/>
      <c r="BB134" s="71">
        <f t="shared" si="99"/>
        <v>5</v>
      </c>
      <c r="BC134" s="180"/>
      <c r="BD134" s="180"/>
      <c r="BE134" s="71">
        <f t="shared" si="100"/>
        <v>26</v>
      </c>
      <c r="BF134" s="180"/>
      <c r="BG134" s="72">
        <f t="shared" si="101"/>
        <v>1</v>
      </c>
      <c r="BH134" s="72">
        <f t="shared" si="102"/>
        <v>1</v>
      </c>
      <c r="BI134" s="103"/>
      <c r="BJ134" s="71">
        <f t="shared" si="103"/>
        <v>3</v>
      </c>
      <c r="BK134" s="103"/>
      <c r="BL134" s="103"/>
      <c r="BM134" s="71">
        <f t="shared" si="104"/>
        <v>3</v>
      </c>
      <c r="BN134" s="103"/>
      <c r="BO134" s="103"/>
      <c r="BP134" s="71">
        <f t="shared" si="105"/>
        <v>16</v>
      </c>
      <c r="BQ134" s="103"/>
      <c r="BR134" s="72">
        <f t="shared" si="106"/>
        <v>1</v>
      </c>
      <c r="BS134" s="72">
        <f t="shared" si="107"/>
        <v>1</v>
      </c>
      <c r="BT134" s="103"/>
    </row>
    <row r="135" spans="1:72" x14ac:dyDescent="0.15">
      <c r="A135" s="96">
        <f>学生名簿!O137</f>
        <v>0</v>
      </c>
      <c r="B135" s="96">
        <f>学生名簿!P137</f>
        <v>0</v>
      </c>
      <c r="C135" s="97">
        <f>学生名簿!Q137</f>
        <v>0</v>
      </c>
      <c r="D135" s="96">
        <f>学生名簿!R137</f>
        <v>0</v>
      </c>
      <c r="E135" s="96">
        <f>学生名簿!S137</f>
        <v>0</v>
      </c>
      <c r="F135" s="96">
        <f>学生名簿!T137</f>
        <v>0</v>
      </c>
      <c r="G135" s="71">
        <f t="shared" si="72"/>
        <v>22</v>
      </c>
      <c r="H135" s="96">
        <f t="shared" si="73"/>
        <v>0</v>
      </c>
      <c r="I135" s="96">
        <f t="shared" si="74"/>
        <v>0</v>
      </c>
      <c r="J135" s="71">
        <f t="shared" si="75"/>
        <v>22</v>
      </c>
      <c r="K135" s="96">
        <f t="shared" si="76"/>
        <v>0</v>
      </c>
      <c r="L135" s="96">
        <f t="shared" si="77"/>
        <v>0</v>
      </c>
      <c r="M135" s="71">
        <f t="shared" si="78"/>
        <v>114</v>
      </c>
      <c r="N135" s="96">
        <f t="shared" si="79"/>
        <v>0</v>
      </c>
      <c r="O135" s="72">
        <f t="shared" si="80"/>
        <v>1</v>
      </c>
      <c r="P135" s="72">
        <f t="shared" si="81"/>
        <v>1</v>
      </c>
      <c r="Q135" s="96">
        <f t="shared" si="82"/>
        <v>0</v>
      </c>
      <c r="R135" s="71">
        <f t="shared" si="83"/>
        <v>4</v>
      </c>
      <c r="S135" s="103"/>
      <c r="T135" s="103"/>
      <c r="U135" s="71">
        <f t="shared" si="84"/>
        <v>4</v>
      </c>
      <c r="V135" s="103"/>
      <c r="W135" s="103"/>
      <c r="X135" s="71">
        <f t="shared" si="85"/>
        <v>20</v>
      </c>
      <c r="Y135" s="103"/>
      <c r="Z135" s="72">
        <f t="shared" si="86"/>
        <v>1</v>
      </c>
      <c r="AA135" s="72">
        <f t="shared" si="87"/>
        <v>1</v>
      </c>
      <c r="AB135" s="103"/>
      <c r="AC135" s="71">
        <f t="shared" si="88"/>
        <v>5</v>
      </c>
      <c r="AD135" s="103"/>
      <c r="AE135" s="103"/>
      <c r="AF135" s="71">
        <f t="shared" si="89"/>
        <v>5</v>
      </c>
      <c r="AG135" s="103"/>
      <c r="AH135" s="103"/>
      <c r="AI135" s="71">
        <f t="shared" si="90"/>
        <v>26</v>
      </c>
      <c r="AJ135" s="103"/>
      <c r="AK135" s="72">
        <f t="shared" si="91"/>
        <v>1</v>
      </c>
      <c r="AL135" s="72">
        <f t="shared" si="92"/>
        <v>1</v>
      </c>
      <c r="AM135" s="103"/>
      <c r="AN135" s="71">
        <f t="shared" si="93"/>
        <v>5</v>
      </c>
      <c r="AO135" s="103"/>
      <c r="AP135" s="103"/>
      <c r="AQ135" s="71">
        <f t="shared" si="94"/>
        <v>5</v>
      </c>
      <c r="AR135" s="103"/>
      <c r="AS135" s="103"/>
      <c r="AT135" s="71">
        <f t="shared" si="95"/>
        <v>26</v>
      </c>
      <c r="AU135" s="103"/>
      <c r="AV135" s="72">
        <f t="shared" si="96"/>
        <v>1</v>
      </c>
      <c r="AW135" s="72">
        <f t="shared" si="97"/>
        <v>1</v>
      </c>
      <c r="AX135" s="103"/>
      <c r="AY135" s="71">
        <f t="shared" si="98"/>
        <v>5</v>
      </c>
      <c r="AZ135" s="180"/>
      <c r="BA135" s="180"/>
      <c r="BB135" s="71">
        <f t="shared" si="99"/>
        <v>5</v>
      </c>
      <c r="BC135" s="180"/>
      <c r="BD135" s="180"/>
      <c r="BE135" s="71">
        <f t="shared" si="100"/>
        <v>26</v>
      </c>
      <c r="BF135" s="180"/>
      <c r="BG135" s="72">
        <f t="shared" si="101"/>
        <v>1</v>
      </c>
      <c r="BH135" s="72">
        <f t="shared" si="102"/>
        <v>1</v>
      </c>
      <c r="BI135" s="103"/>
      <c r="BJ135" s="71">
        <f t="shared" si="103"/>
        <v>3</v>
      </c>
      <c r="BK135" s="103"/>
      <c r="BL135" s="103"/>
      <c r="BM135" s="71">
        <f t="shared" si="104"/>
        <v>3</v>
      </c>
      <c r="BN135" s="103"/>
      <c r="BO135" s="103"/>
      <c r="BP135" s="71">
        <f t="shared" si="105"/>
        <v>16</v>
      </c>
      <c r="BQ135" s="103"/>
      <c r="BR135" s="72">
        <f t="shared" si="106"/>
        <v>1</v>
      </c>
      <c r="BS135" s="72">
        <f t="shared" si="107"/>
        <v>1</v>
      </c>
      <c r="BT135" s="103"/>
    </row>
    <row r="136" spans="1:72" x14ac:dyDescent="0.15">
      <c r="A136" s="96">
        <f>学生名簿!O138</f>
        <v>0</v>
      </c>
      <c r="B136" s="96">
        <f>学生名簿!P138</f>
        <v>0</v>
      </c>
      <c r="C136" s="97">
        <f>学生名簿!Q138</f>
        <v>0</v>
      </c>
      <c r="D136" s="96">
        <f>学生名簿!R138</f>
        <v>0</v>
      </c>
      <c r="E136" s="96">
        <f>学生名簿!S138</f>
        <v>0</v>
      </c>
      <c r="F136" s="96">
        <f>学生名簿!T138</f>
        <v>0</v>
      </c>
      <c r="G136" s="71">
        <f t="shared" si="72"/>
        <v>22</v>
      </c>
      <c r="H136" s="96">
        <f t="shared" si="73"/>
        <v>0</v>
      </c>
      <c r="I136" s="96">
        <f t="shared" si="74"/>
        <v>0</v>
      </c>
      <c r="J136" s="71">
        <f t="shared" si="75"/>
        <v>22</v>
      </c>
      <c r="K136" s="96">
        <f t="shared" si="76"/>
        <v>0</v>
      </c>
      <c r="L136" s="96">
        <f t="shared" si="77"/>
        <v>0</v>
      </c>
      <c r="M136" s="71">
        <f t="shared" si="78"/>
        <v>114</v>
      </c>
      <c r="N136" s="96">
        <f t="shared" si="79"/>
        <v>0</v>
      </c>
      <c r="O136" s="72">
        <f t="shared" si="80"/>
        <v>1</v>
      </c>
      <c r="P136" s="72">
        <f t="shared" si="81"/>
        <v>1</v>
      </c>
      <c r="Q136" s="96">
        <f t="shared" si="82"/>
        <v>0</v>
      </c>
      <c r="R136" s="71">
        <f t="shared" si="83"/>
        <v>4</v>
      </c>
      <c r="S136" s="103"/>
      <c r="T136" s="103"/>
      <c r="U136" s="71">
        <f t="shared" si="84"/>
        <v>4</v>
      </c>
      <c r="V136" s="103"/>
      <c r="W136" s="103"/>
      <c r="X136" s="71">
        <f t="shared" si="85"/>
        <v>20</v>
      </c>
      <c r="Y136" s="103"/>
      <c r="Z136" s="72">
        <f t="shared" si="86"/>
        <v>1</v>
      </c>
      <c r="AA136" s="72">
        <f t="shared" si="87"/>
        <v>1</v>
      </c>
      <c r="AB136" s="103"/>
      <c r="AC136" s="71">
        <f t="shared" si="88"/>
        <v>5</v>
      </c>
      <c r="AD136" s="103"/>
      <c r="AE136" s="103"/>
      <c r="AF136" s="71">
        <f t="shared" si="89"/>
        <v>5</v>
      </c>
      <c r="AG136" s="103"/>
      <c r="AH136" s="103"/>
      <c r="AI136" s="71">
        <f t="shared" si="90"/>
        <v>26</v>
      </c>
      <c r="AJ136" s="103"/>
      <c r="AK136" s="72">
        <f t="shared" si="91"/>
        <v>1</v>
      </c>
      <c r="AL136" s="72">
        <f t="shared" si="92"/>
        <v>1</v>
      </c>
      <c r="AM136" s="103"/>
      <c r="AN136" s="71">
        <f t="shared" si="93"/>
        <v>5</v>
      </c>
      <c r="AO136" s="103"/>
      <c r="AP136" s="103"/>
      <c r="AQ136" s="71">
        <f t="shared" si="94"/>
        <v>5</v>
      </c>
      <c r="AR136" s="103"/>
      <c r="AS136" s="103"/>
      <c r="AT136" s="71">
        <f t="shared" si="95"/>
        <v>26</v>
      </c>
      <c r="AU136" s="103"/>
      <c r="AV136" s="72">
        <f t="shared" si="96"/>
        <v>1</v>
      </c>
      <c r="AW136" s="72">
        <f t="shared" si="97"/>
        <v>1</v>
      </c>
      <c r="AX136" s="103"/>
      <c r="AY136" s="71">
        <f t="shared" si="98"/>
        <v>5</v>
      </c>
      <c r="AZ136" s="180"/>
      <c r="BA136" s="180"/>
      <c r="BB136" s="71">
        <f t="shared" si="99"/>
        <v>5</v>
      </c>
      <c r="BC136" s="180"/>
      <c r="BD136" s="180"/>
      <c r="BE136" s="71">
        <f t="shared" si="100"/>
        <v>26</v>
      </c>
      <c r="BF136" s="180"/>
      <c r="BG136" s="72">
        <f t="shared" si="101"/>
        <v>1</v>
      </c>
      <c r="BH136" s="72">
        <f t="shared" si="102"/>
        <v>1</v>
      </c>
      <c r="BI136" s="103"/>
      <c r="BJ136" s="71">
        <f t="shared" si="103"/>
        <v>3</v>
      </c>
      <c r="BK136" s="103"/>
      <c r="BL136" s="103"/>
      <c r="BM136" s="71">
        <f t="shared" si="104"/>
        <v>3</v>
      </c>
      <c r="BN136" s="103"/>
      <c r="BO136" s="103"/>
      <c r="BP136" s="71">
        <f t="shared" si="105"/>
        <v>16</v>
      </c>
      <c r="BQ136" s="103"/>
      <c r="BR136" s="72">
        <f t="shared" si="106"/>
        <v>1</v>
      </c>
      <c r="BS136" s="72">
        <f t="shared" si="107"/>
        <v>1</v>
      </c>
      <c r="BT136" s="103"/>
    </row>
    <row r="137" spans="1:72" x14ac:dyDescent="0.15">
      <c r="A137" s="96">
        <f>学生名簿!O139</f>
        <v>0</v>
      </c>
      <c r="B137" s="96">
        <f>学生名簿!P139</f>
        <v>0</v>
      </c>
      <c r="C137" s="97">
        <f>学生名簿!Q139</f>
        <v>0</v>
      </c>
      <c r="D137" s="96">
        <f>学生名簿!R139</f>
        <v>0</v>
      </c>
      <c r="E137" s="96">
        <f>学生名簿!S139</f>
        <v>0</v>
      </c>
      <c r="F137" s="96">
        <f>学生名簿!T139</f>
        <v>0</v>
      </c>
      <c r="G137" s="71">
        <f t="shared" si="72"/>
        <v>22</v>
      </c>
      <c r="H137" s="96">
        <f t="shared" si="73"/>
        <v>0</v>
      </c>
      <c r="I137" s="96">
        <f t="shared" si="74"/>
        <v>0</v>
      </c>
      <c r="J137" s="71">
        <f t="shared" si="75"/>
        <v>22</v>
      </c>
      <c r="K137" s="96">
        <f t="shared" si="76"/>
        <v>0</v>
      </c>
      <c r="L137" s="96">
        <f t="shared" si="77"/>
        <v>0</v>
      </c>
      <c r="M137" s="71">
        <f t="shared" si="78"/>
        <v>114</v>
      </c>
      <c r="N137" s="96">
        <f t="shared" si="79"/>
        <v>0</v>
      </c>
      <c r="O137" s="72">
        <f t="shared" si="80"/>
        <v>1</v>
      </c>
      <c r="P137" s="72">
        <f t="shared" si="81"/>
        <v>1</v>
      </c>
      <c r="Q137" s="96">
        <f t="shared" si="82"/>
        <v>0</v>
      </c>
      <c r="R137" s="71">
        <f t="shared" si="83"/>
        <v>4</v>
      </c>
      <c r="S137" s="103"/>
      <c r="T137" s="103"/>
      <c r="U137" s="71">
        <f t="shared" si="84"/>
        <v>4</v>
      </c>
      <c r="V137" s="103"/>
      <c r="W137" s="103"/>
      <c r="X137" s="71">
        <f t="shared" si="85"/>
        <v>20</v>
      </c>
      <c r="Y137" s="103"/>
      <c r="Z137" s="72">
        <f t="shared" si="86"/>
        <v>1</v>
      </c>
      <c r="AA137" s="72">
        <f t="shared" si="87"/>
        <v>1</v>
      </c>
      <c r="AB137" s="103"/>
      <c r="AC137" s="71">
        <f t="shared" si="88"/>
        <v>5</v>
      </c>
      <c r="AD137" s="103"/>
      <c r="AE137" s="103"/>
      <c r="AF137" s="71">
        <f t="shared" si="89"/>
        <v>5</v>
      </c>
      <c r="AG137" s="103"/>
      <c r="AH137" s="103"/>
      <c r="AI137" s="71">
        <f t="shared" si="90"/>
        <v>26</v>
      </c>
      <c r="AJ137" s="103"/>
      <c r="AK137" s="72">
        <f t="shared" si="91"/>
        <v>1</v>
      </c>
      <c r="AL137" s="72">
        <f t="shared" si="92"/>
        <v>1</v>
      </c>
      <c r="AM137" s="103"/>
      <c r="AN137" s="71">
        <f t="shared" si="93"/>
        <v>5</v>
      </c>
      <c r="AO137" s="103"/>
      <c r="AP137" s="103"/>
      <c r="AQ137" s="71">
        <f t="shared" si="94"/>
        <v>5</v>
      </c>
      <c r="AR137" s="103"/>
      <c r="AS137" s="103"/>
      <c r="AT137" s="71">
        <f t="shared" si="95"/>
        <v>26</v>
      </c>
      <c r="AU137" s="103"/>
      <c r="AV137" s="72">
        <f t="shared" si="96"/>
        <v>1</v>
      </c>
      <c r="AW137" s="72">
        <f t="shared" si="97"/>
        <v>1</v>
      </c>
      <c r="AX137" s="103"/>
      <c r="AY137" s="71">
        <f t="shared" si="98"/>
        <v>5</v>
      </c>
      <c r="AZ137" s="180"/>
      <c r="BA137" s="180"/>
      <c r="BB137" s="71">
        <f t="shared" si="99"/>
        <v>5</v>
      </c>
      <c r="BC137" s="180"/>
      <c r="BD137" s="180"/>
      <c r="BE137" s="71">
        <f t="shared" si="100"/>
        <v>26</v>
      </c>
      <c r="BF137" s="180"/>
      <c r="BG137" s="72">
        <f t="shared" si="101"/>
        <v>1</v>
      </c>
      <c r="BH137" s="72">
        <f t="shared" si="102"/>
        <v>1</v>
      </c>
      <c r="BI137" s="103"/>
      <c r="BJ137" s="71">
        <f t="shared" si="103"/>
        <v>3</v>
      </c>
      <c r="BK137" s="103"/>
      <c r="BL137" s="103"/>
      <c r="BM137" s="71">
        <f t="shared" si="104"/>
        <v>3</v>
      </c>
      <c r="BN137" s="103"/>
      <c r="BO137" s="103"/>
      <c r="BP137" s="71">
        <f t="shared" si="105"/>
        <v>16</v>
      </c>
      <c r="BQ137" s="103"/>
      <c r="BR137" s="72">
        <f t="shared" si="106"/>
        <v>1</v>
      </c>
      <c r="BS137" s="72">
        <f t="shared" si="107"/>
        <v>1</v>
      </c>
      <c r="BT137" s="103"/>
    </row>
    <row r="138" spans="1:72" x14ac:dyDescent="0.15">
      <c r="A138" s="96">
        <f>学生名簿!O140</f>
        <v>0</v>
      </c>
      <c r="B138" s="96">
        <f>学生名簿!P140</f>
        <v>0</v>
      </c>
      <c r="C138" s="97">
        <f>学生名簿!Q140</f>
        <v>0</v>
      </c>
      <c r="D138" s="96">
        <f>学生名簿!R140</f>
        <v>0</v>
      </c>
      <c r="E138" s="96">
        <f>学生名簿!S140</f>
        <v>0</v>
      </c>
      <c r="F138" s="96">
        <f>学生名簿!T140</f>
        <v>0</v>
      </c>
      <c r="G138" s="71">
        <f t="shared" si="72"/>
        <v>22</v>
      </c>
      <c r="H138" s="96">
        <f t="shared" si="73"/>
        <v>0</v>
      </c>
      <c r="I138" s="96">
        <f t="shared" si="74"/>
        <v>0</v>
      </c>
      <c r="J138" s="71">
        <f t="shared" si="75"/>
        <v>22</v>
      </c>
      <c r="K138" s="96">
        <f t="shared" si="76"/>
        <v>0</v>
      </c>
      <c r="L138" s="96">
        <f t="shared" si="77"/>
        <v>0</v>
      </c>
      <c r="M138" s="71">
        <f t="shared" si="78"/>
        <v>114</v>
      </c>
      <c r="N138" s="96">
        <f t="shared" si="79"/>
        <v>0</v>
      </c>
      <c r="O138" s="72">
        <f t="shared" si="80"/>
        <v>1</v>
      </c>
      <c r="P138" s="72">
        <f t="shared" si="81"/>
        <v>1</v>
      </c>
      <c r="Q138" s="96">
        <f t="shared" si="82"/>
        <v>0</v>
      </c>
      <c r="R138" s="71">
        <f t="shared" si="83"/>
        <v>4</v>
      </c>
      <c r="S138" s="103"/>
      <c r="T138" s="103"/>
      <c r="U138" s="71">
        <f t="shared" si="84"/>
        <v>4</v>
      </c>
      <c r="V138" s="103"/>
      <c r="W138" s="103"/>
      <c r="X138" s="71">
        <f t="shared" si="85"/>
        <v>20</v>
      </c>
      <c r="Y138" s="103"/>
      <c r="Z138" s="72">
        <f t="shared" si="86"/>
        <v>1</v>
      </c>
      <c r="AA138" s="72">
        <f t="shared" si="87"/>
        <v>1</v>
      </c>
      <c r="AB138" s="103"/>
      <c r="AC138" s="71">
        <f t="shared" si="88"/>
        <v>5</v>
      </c>
      <c r="AD138" s="103"/>
      <c r="AE138" s="103"/>
      <c r="AF138" s="71">
        <f t="shared" si="89"/>
        <v>5</v>
      </c>
      <c r="AG138" s="103"/>
      <c r="AH138" s="103"/>
      <c r="AI138" s="71">
        <f t="shared" si="90"/>
        <v>26</v>
      </c>
      <c r="AJ138" s="103"/>
      <c r="AK138" s="72">
        <f t="shared" si="91"/>
        <v>1</v>
      </c>
      <c r="AL138" s="72">
        <f t="shared" si="92"/>
        <v>1</v>
      </c>
      <c r="AM138" s="103"/>
      <c r="AN138" s="71">
        <f t="shared" si="93"/>
        <v>5</v>
      </c>
      <c r="AO138" s="103"/>
      <c r="AP138" s="103"/>
      <c r="AQ138" s="71">
        <f t="shared" si="94"/>
        <v>5</v>
      </c>
      <c r="AR138" s="103"/>
      <c r="AS138" s="103"/>
      <c r="AT138" s="71">
        <f t="shared" si="95"/>
        <v>26</v>
      </c>
      <c r="AU138" s="103"/>
      <c r="AV138" s="72">
        <f t="shared" si="96"/>
        <v>1</v>
      </c>
      <c r="AW138" s="72">
        <f t="shared" si="97"/>
        <v>1</v>
      </c>
      <c r="AX138" s="103"/>
      <c r="AY138" s="71">
        <f t="shared" si="98"/>
        <v>5</v>
      </c>
      <c r="AZ138" s="180"/>
      <c r="BA138" s="180"/>
      <c r="BB138" s="71">
        <f t="shared" si="99"/>
        <v>5</v>
      </c>
      <c r="BC138" s="180"/>
      <c r="BD138" s="180"/>
      <c r="BE138" s="71">
        <f t="shared" si="100"/>
        <v>26</v>
      </c>
      <c r="BF138" s="180"/>
      <c r="BG138" s="72">
        <f t="shared" si="101"/>
        <v>1</v>
      </c>
      <c r="BH138" s="72">
        <f t="shared" si="102"/>
        <v>1</v>
      </c>
      <c r="BI138" s="103"/>
      <c r="BJ138" s="71">
        <f t="shared" si="103"/>
        <v>3</v>
      </c>
      <c r="BK138" s="103"/>
      <c r="BL138" s="103"/>
      <c r="BM138" s="71">
        <f t="shared" si="104"/>
        <v>3</v>
      </c>
      <c r="BN138" s="103"/>
      <c r="BO138" s="103"/>
      <c r="BP138" s="71">
        <f t="shared" si="105"/>
        <v>16</v>
      </c>
      <c r="BQ138" s="103"/>
      <c r="BR138" s="72">
        <f t="shared" si="106"/>
        <v>1</v>
      </c>
      <c r="BS138" s="72">
        <f t="shared" si="107"/>
        <v>1</v>
      </c>
      <c r="BT138" s="103"/>
    </row>
    <row r="139" spans="1:72" x14ac:dyDescent="0.15">
      <c r="A139" s="96">
        <f>学生名簿!O141</f>
        <v>0</v>
      </c>
      <c r="B139" s="96">
        <f>学生名簿!P141</f>
        <v>0</v>
      </c>
      <c r="C139" s="97">
        <f>学生名簿!Q141</f>
        <v>0</v>
      </c>
      <c r="D139" s="96">
        <f>学生名簿!R141</f>
        <v>0</v>
      </c>
      <c r="E139" s="96">
        <f>学生名簿!S141</f>
        <v>0</v>
      </c>
      <c r="F139" s="96">
        <f>学生名簿!T141</f>
        <v>0</v>
      </c>
      <c r="G139" s="71">
        <f t="shared" si="72"/>
        <v>22</v>
      </c>
      <c r="H139" s="96">
        <f t="shared" si="73"/>
        <v>0</v>
      </c>
      <c r="I139" s="96">
        <f t="shared" si="74"/>
        <v>0</v>
      </c>
      <c r="J139" s="71">
        <f t="shared" si="75"/>
        <v>22</v>
      </c>
      <c r="K139" s="96">
        <f t="shared" si="76"/>
        <v>0</v>
      </c>
      <c r="L139" s="96">
        <f t="shared" si="77"/>
        <v>0</v>
      </c>
      <c r="M139" s="71">
        <f t="shared" si="78"/>
        <v>114</v>
      </c>
      <c r="N139" s="96">
        <f t="shared" si="79"/>
        <v>0</v>
      </c>
      <c r="O139" s="72">
        <f t="shared" si="80"/>
        <v>1</v>
      </c>
      <c r="P139" s="72">
        <f t="shared" si="81"/>
        <v>1</v>
      </c>
      <c r="Q139" s="96">
        <f t="shared" si="82"/>
        <v>0</v>
      </c>
      <c r="R139" s="71">
        <f t="shared" si="83"/>
        <v>4</v>
      </c>
      <c r="S139" s="103"/>
      <c r="T139" s="103"/>
      <c r="U139" s="71">
        <f t="shared" si="84"/>
        <v>4</v>
      </c>
      <c r="V139" s="103"/>
      <c r="W139" s="103"/>
      <c r="X139" s="71">
        <f t="shared" si="85"/>
        <v>20</v>
      </c>
      <c r="Y139" s="103"/>
      <c r="Z139" s="72">
        <f t="shared" si="86"/>
        <v>1</v>
      </c>
      <c r="AA139" s="72">
        <f t="shared" si="87"/>
        <v>1</v>
      </c>
      <c r="AB139" s="103"/>
      <c r="AC139" s="71">
        <f t="shared" si="88"/>
        <v>5</v>
      </c>
      <c r="AD139" s="103"/>
      <c r="AE139" s="103"/>
      <c r="AF139" s="71">
        <f t="shared" si="89"/>
        <v>5</v>
      </c>
      <c r="AG139" s="103"/>
      <c r="AH139" s="103"/>
      <c r="AI139" s="71">
        <f t="shared" si="90"/>
        <v>26</v>
      </c>
      <c r="AJ139" s="103"/>
      <c r="AK139" s="72">
        <f t="shared" si="91"/>
        <v>1</v>
      </c>
      <c r="AL139" s="72">
        <f t="shared" si="92"/>
        <v>1</v>
      </c>
      <c r="AM139" s="103"/>
      <c r="AN139" s="71">
        <f t="shared" si="93"/>
        <v>5</v>
      </c>
      <c r="AO139" s="103"/>
      <c r="AP139" s="103"/>
      <c r="AQ139" s="71">
        <f t="shared" si="94"/>
        <v>5</v>
      </c>
      <c r="AR139" s="103"/>
      <c r="AS139" s="103"/>
      <c r="AT139" s="71">
        <f t="shared" si="95"/>
        <v>26</v>
      </c>
      <c r="AU139" s="103"/>
      <c r="AV139" s="72">
        <f t="shared" si="96"/>
        <v>1</v>
      </c>
      <c r="AW139" s="72">
        <f t="shared" si="97"/>
        <v>1</v>
      </c>
      <c r="AX139" s="103"/>
      <c r="AY139" s="71">
        <f t="shared" si="98"/>
        <v>5</v>
      </c>
      <c r="AZ139" s="180"/>
      <c r="BA139" s="180"/>
      <c r="BB139" s="71">
        <f t="shared" si="99"/>
        <v>5</v>
      </c>
      <c r="BC139" s="180"/>
      <c r="BD139" s="180"/>
      <c r="BE139" s="71">
        <f t="shared" si="100"/>
        <v>26</v>
      </c>
      <c r="BF139" s="180"/>
      <c r="BG139" s="72">
        <f t="shared" si="101"/>
        <v>1</v>
      </c>
      <c r="BH139" s="72">
        <f t="shared" si="102"/>
        <v>1</v>
      </c>
      <c r="BI139" s="103"/>
      <c r="BJ139" s="71">
        <f t="shared" si="103"/>
        <v>3</v>
      </c>
      <c r="BK139" s="103"/>
      <c r="BL139" s="103"/>
      <c r="BM139" s="71">
        <f t="shared" si="104"/>
        <v>3</v>
      </c>
      <c r="BN139" s="103"/>
      <c r="BO139" s="103"/>
      <c r="BP139" s="71">
        <f t="shared" si="105"/>
        <v>16</v>
      </c>
      <c r="BQ139" s="103"/>
      <c r="BR139" s="72">
        <f t="shared" si="106"/>
        <v>1</v>
      </c>
      <c r="BS139" s="72">
        <f t="shared" si="107"/>
        <v>1</v>
      </c>
      <c r="BT139" s="103"/>
    </row>
    <row r="140" spans="1:72" x14ac:dyDescent="0.15">
      <c r="A140" s="96">
        <f>学生名簿!O142</f>
        <v>0</v>
      </c>
      <c r="B140" s="96">
        <f>学生名簿!P142</f>
        <v>0</v>
      </c>
      <c r="C140" s="97">
        <f>学生名簿!Q142</f>
        <v>0</v>
      </c>
      <c r="D140" s="96">
        <f>学生名簿!R142</f>
        <v>0</v>
      </c>
      <c r="E140" s="96">
        <f>学生名簿!S142</f>
        <v>0</v>
      </c>
      <c r="F140" s="96">
        <f>学生名簿!T142</f>
        <v>0</v>
      </c>
      <c r="G140" s="71">
        <f t="shared" si="72"/>
        <v>22</v>
      </c>
      <c r="H140" s="96">
        <f t="shared" si="73"/>
        <v>0</v>
      </c>
      <c r="I140" s="96">
        <f t="shared" si="74"/>
        <v>0</v>
      </c>
      <c r="J140" s="71">
        <f t="shared" si="75"/>
        <v>22</v>
      </c>
      <c r="K140" s="96">
        <f t="shared" si="76"/>
        <v>0</v>
      </c>
      <c r="L140" s="96">
        <f t="shared" si="77"/>
        <v>0</v>
      </c>
      <c r="M140" s="71">
        <f t="shared" si="78"/>
        <v>114</v>
      </c>
      <c r="N140" s="96">
        <f t="shared" si="79"/>
        <v>0</v>
      </c>
      <c r="O140" s="72">
        <f t="shared" si="80"/>
        <v>1</v>
      </c>
      <c r="P140" s="72">
        <f t="shared" si="81"/>
        <v>1</v>
      </c>
      <c r="Q140" s="96">
        <f t="shared" si="82"/>
        <v>0</v>
      </c>
      <c r="R140" s="71">
        <f t="shared" si="83"/>
        <v>4</v>
      </c>
      <c r="S140" s="103"/>
      <c r="T140" s="103"/>
      <c r="U140" s="71">
        <f t="shared" si="84"/>
        <v>4</v>
      </c>
      <c r="V140" s="103"/>
      <c r="W140" s="103"/>
      <c r="X140" s="71">
        <f t="shared" si="85"/>
        <v>20</v>
      </c>
      <c r="Y140" s="103"/>
      <c r="Z140" s="72">
        <f t="shared" si="86"/>
        <v>1</v>
      </c>
      <c r="AA140" s="72">
        <f t="shared" si="87"/>
        <v>1</v>
      </c>
      <c r="AB140" s="103"/>
      <c r="AC140" s="71">
        <f t="shared" si="88"/>
        <v>5</v>
      </c>
      <c r="AD140" s="103"/>
      <c r="AE140" s="103"/>
      <c r="AF140" s="71">
        <f t="shared" si="89"/>
        <v>5</v>
      </c>
      <c r="AG140" s="103"/>
      <c r="AH140" s="103"/>
      <c r="AI140" s="71">
        <f t="shared" si="90"/>
        <v>26</v>
      </c>
      <c r="AJ140" s="103"/>
      <c r="AK140" s="72">
        <f t="shared" si="91"/>
        <v>1</v>
      </c>
      <c r="AL140" s="72">
        <f t="shared" si="92"/>
        <v>1</v>
      </c>
      <c r="AM140" s="103"/>
      <c r="AN140" s="71">
        <f t="shared" si="93"/>
        <v>5</v>
      </c>
      <c r="AO140" s="103"/>
      <c r="AP140" s="103"/>
      <c r="AQ140" s="71">
        <f t="shared" si="94"/>
        <v>5</v>
      </c>
      <c r="AR140" s="103"/>
      <c r="AS140" s="103"/>
      <c r="AT140" s="71">
        <f t="shared" si="95"/>
        <v>26</v>
      </c>
      <c r="AU140" s="103"/>
      <c r="AV140" s="72">
        <f t="shared" si="96"/>
        <v>1</v>
      </c>
      <c r="AW140" s="72">
        <f t="shared" si="97"/>
        <v>1</v>
      </c>
      <c r="AX140" s="103"/>
      <c r="AY140" s="71">
        <f t="shared" si="98"/>
        <v>5</v>
      </c>
      <c r="AZ140" s="180"/>
      <c r="BA140" s="180"/>
      <c r="BB140" s="71">
        <f t="shared" si="99"/>
        <v>5</v>
      </c>
      <c r="BC140" s="180"/>
      <c r="BD140" s="180"/>
      <c r="BE140" s="71">
        <f t="shared" si="100"/>
        <v>26</v>
      </c>
      <c r="BF140" s="180"/>
      <c r="BG140" s="72">
        <f t="shared" si="101"/>
        <v>1</v>
      </c>
      <c r="BH140" s="72">
        <f t="shared" si="102"/>
        <v>1</v>
      </c>
      <c r="BI140" s="103"/>
      <c r="BJ140" s="71">
        <f t="shared" si="103"/>
        <v>3</v>
      </c>
      <c r="BK140" s="103"/>
      <c r="BL140" s="103"/>
      <c r="BM140" s="71">
        <f t="shared" si="104"/>
        <v>3</v>
      </c>
      <c r="BN140" s="103"/>
      <c r="BO140" s="103"/>
      <c r="BP140" s="71">
        <f t="shared" si="105"/>
        <v>16</v>
      </c>
      <c r="BQ140" s="103"/>
      <c r="BR140" s="72">
        <f t="shared" si="106"/>
        <v>1</v>
      </c>
      <c r="BS140" s="72">
        <f t="shared" si="107"/>
        <v>1</v>
      </c>
      <c r="BT140" s="103"/>
    </row>
    <row r="141" spans="1:72" x14ac:dyDescent="0.15">
      <c r="A141" s="96">
        <f>学生名簿!O143</f>
        <v>0</v>
      </c>
      <c r="B141" s="96">
        <f>学生名簿!P143</f>
        <v>0</v>
      </c>
      <c r="C141" s="97">
        <f>学生名簿!Q143</f>
        <v>0</v>
      </c>
      <c r="D141" s="96">
        <f>学生名簿!R143</f>
        <v>0</v>
      </c>
      <c r="E141" s="96">
        <f>学生名簿!S143</f>
        <v>0</v>
      </c>
      <c r="F141" s="96">
        <f>学生名簿!T143</f>
        <v>0</v>
      </c>
      <c r="G141" s="71">
        <f t="shared" si="72"/>
        <v>22</v>
      </c>
      <c r="H141" s="96">
        <f t="shared" si="73"/>
        <v>0</v>
      </c>
      <c r="I141" s="96">
        <f t="shared" si="74"/>
        <v>0</v>
      </c>
      <c r="J141" s="71">
        <f t="shared" si="75"/>
        <v>22</v>
      </c>
      <c r="K141" s="96">
        <f t="shared" si="76"/>
        <v>0</v>
      </c>
      <c r="L141" s="96">
        <f t="shared" si="77"/>
        <v>0</v>
      </c>
      <c r="M141" s="71">
        <f t="shared" si="78"/>
        <v>114</v>
      </c>
      <c r="N141" s="96">
        <f t="shared" si="79"/>
        <v>0</v>
      </c>
      <c r="O141" s="72">
        <f t="shared" si="80"/>
        <v>1</v>
      </c>
      <c r="P141" s="72">
        <f t="shared" si="81"/>
        <v>1</v>
      </c>
      <c r="Q141" s="96">
        <f t="shared" si="82"/>
        <v>0</v>
      </c>
      <c r="R141" s="71">
        <f t="shared" si="83"/>
        <v>4</v>
      </c>
      <c r="S141" s="103"/>
      <c r="T141" s="103"/>
      <c r="U141" s="71">
        <f t="shared" si="84"/>
        <v>4</v>
      </c>
      <c r="V141" s="103"/>
      <c r="W141" s="103"/>
      <c r="X141" s="71">
        <f t="shared" si="85"/>
        <v>20</v>
      </c>
      <c r="Y141" s="103"/>
      <c r="Z141" s="72">
        <f t="shared" si="86"/>
        <v>1</v>
      </c>
      <c r="AA141" s="72">
        <f t="shared" si="87"/>
        <v>1</v>
      </c>
      <c r="AB141" s="103"/>
      <c r="AC141" s="71">
        <f t="shared" si="88"/>
        <v>5</v>
      </c>
      <c r="AD141" s="103"/>
      <c r="AE141" s="103"/>
      <c r="AF141" s="71">
        <f t="shared" si="89"/>
        <v>5</v>
      </c>
      <c r="AG141" s="103"/>
      <c r="AH141" s="103"/>
      <c r="AI141" s="71">
        <f t="shared" si="90"/>
        <v>26</v>
      </c>
      <c r="AJ141" s="103"/>
      <c r="AK141" s="72">
        <f t="shared" si="91"/>
        <v>1</v>
      </c>
      <c r="AL141" s="72">
        <f t="shared" si="92"/>
        <v>1</v>
      </c>
      <c r="AM141" s="103"/>
      <c r="AN141" s="71">
        <f t="shared" si="93"/>
        <v>5</v>
      </c>
      <c r="AO141" s="103"/>
      <c r="AP141" s="103"/>
      <c r="AQ141" s="71">
        <f t="shared" si="94"/>
        <v>5</v>
      </c>
      <c r="AR141" s="103"/>
      <c r="AS141" s="103"/>
      <c r="AT141" s="71">
        <f t="shared" si="95"/>
        <v>26</v>
      </c>
      <c r="AU141" s="103"/>
      <c r="AV141" s="72">
        <f t="shared" si="96"/>
        <v>1</v>
      </c>
      <c r="AW141" s="72">
        <f t="shared" si="97"/>
        <v>1</v>
      </c>
      <c r="AX141" s="103"/>
      <c r="AY141" s="71">
        <f t="shared" si="98"/>
        <v>5</v>
      </c>
      <c r="AZ141" s="180"/>
      <c r="BA141" s="180"/>
      <c r="BB141" s="71">
        <f t="shared" si="99"/>
        <v>5</v>
      </c>
      <c r="BC141" s="180"/>
      <c r="BD141" s="180"/>
      <c r="BE141" s="71">
        <f t="shared" si="100"/>
        <v>26</v>
      </c>
      <c r="BF141" s="180"/>
      <c r="BG141" s="72">
        <f t="shared" si="101"/>
        <v>1</v>
      </c>
      <c r="BH141" s="72">
        <f t="shared" si="102"/>
        <v>1</v>
      </c>
      <c r="BI141" s="103"/>
      <c r="BJ141" s="71">
        <f t="shared" si="103"/>
        <v>3</v>
      </c>
      <c r="BK141" s="103"/>
      <c r="BL141" s="103"/>
      <c r="BM141" s="71">
        <f t="shared" si="104"/>
        <v>3</v>
      </c>
      <c r="BN141" s="103"/>
      <c r="BO141" s="103"/>
      <c r="BP141" s="71">
        <f t="shared" si="105"/>
        <v>16</v>
      </c>
      <c r="BQ141" s="103"/>
      <c r="BR141" s="72">
        <f t="shared" si="106"/>
        <v>1</v>
      </c>
      <c r="BS141" s="72">
        <f t="shared" si="107"/>
        <v>1</v>
      </c>
      <c r="BT141" s="103"/>
    </row>
    <row r="142" spans="1:72" x14ac:dyDescent="0.15">
      <c r="A142" s="96">
        <f>学生名簿!O144</f>
        <v>0</v>
      </c>
      <c r="B142" s="96">
        <f>学生名簿!P144</f>
        <v>0</v>
      </c>
      <c r="C142" s="97">
        <f>学生名簿!Q144</f>
        <v>0</v>
      </c>
      <c r="D142" s="96">
        <f>学生名簿!R144</f>
        <v>0</v>
      </c>
      <c r="E142" s="96">
        <f>学生名簿!S144</f>
        <v>0</v>
      </c>
      <c r="F142" s="96">
        <f>学生名簿!T144</f>
        <v>0</v>
      </c>
      <c r="G142" s="71">
        <f t="shared" si="72"/>
        <v>22</v>
      </c>
      <c r="H142" s="96">
        <f t="shared" si="73"/>
        <v>0</v>
      </c>
      <c r="I142" s="96">
        <f t="shared" si="74"/>
        <v>0</v>
      </c>
      <c r="J142" s="71">
        <f t="shared" si="75"/>
        <v>22</v>
      </c>
      <c r="K142" s="96">
        <f t="shared" si="76"/>
        <v>0</v>
      </c>
      <c r="L142" s="96">
        <f t="shared" si="77"/>
        <v>0</v>
      </c>
      <c r="M142" s="71">
        <f t="shared" si="78"/>
        <v>114</v>
      </c>
      <c r="N142" s="96">
        <f t="shared" si="79"/>
        <v>0</v>
      </c>
      <c r="O142" s="72">
        <f t="shared" si="80"/>
        <v>1</v>
      </c>
      <c r="P142" s="72">
        <f t="shared" si="81"/>
        <v>1</v>
      </c>
      <c r="Q142" s="96">
        <f t="shared" si="82"/>
        <v>0</v>
      </c>
      <c r="R142" s="71">
        <f t="shared" si="83"/>
        <v>4</v>
      </c>
      <c r="S142" s="103"/>
      <c r="T142" s="103"/>
      <c r="U142" s="71">
        <f t="shared" si="84"/>
        <v>4</v>
      </c>
      <c r="V142" s="103"/>
      <c r="W142" s="103"/>
      <c r="X142" s="71">
        <f t="shared" si="85"/>
        <v>20</v>
      </c>
      <c r="Y142" s="103"/>
      <c r="Z142" s="72">
        <f t="shared" si="86"/>
        <v>1</v>
      </c>
      <c r="AA142" s="72">
        <f t="shared" si="87"/>
        <v>1</v>
      </c>
      <c r="AB142" s="103"/>
      <c r="AC142" s="71">
        <f t="shared" si="88"/>
        <v>5</v>
      </c>
      <c r="AD142" s="103"/>
      <c r="AE142" s="103"/>
      <c r="AF142" s="71">
        <f t="shared" si="89"/>
        <v>5</v>
      </c>
      <c r="AG142" s="103"/>
      <c r="AH142" s="103"/>
      <c r="AI142" s="71">
        <f t="shared" si="90"/>
        <v>26</v>
      </c>
      <c r="AJ142" s="103"/>
      <c r="AK142" s="72">
        <f t="shared" si="91"/>
        <v>1</v>
      </c>
      <c r="AL142" s="72">
        <f t="shared" si="92"/>
        <v>1</v>
      </c>
      <c r="AM142" s="103"/>
      <c r="AN142" s="71">
        <f t="shared" si="93"/>
        <v>5</v>
      </c>
      <c r="AO142" s="103"/>
      <c r="AP142" s="103"/>
      <c r="AQ142" s="71">
        <f t="shared" si="94"/>
        <v>5</v>
      </c>
      <c r="AR142" s="103"/>
      <c r="AS142" s="103"/>
      <c r="AT142" s="71">
        <f t="shared" si="95"/>
        <v>26</v>
      </c>
      <c r="AU142" s="103"/>
      <c r="AV142" s="72">
        <f t="shared" si="96"/>
        <v>1</v>
      </c>
      <c r="AW142" s="72">
        <f t="shared" si="97"/>
        <v>1</v>
      </c>
      <c r="AX142" s="103"/>
      <c r="AY142" s="71">
        <f t="shared" si="98"/>
        <v>5</v>
      </c>
      <c r="AZ142" s="180"/>
      <c r="BA142" s="180"/>
      <c r="BB142" s="71">
        <f t="shared" si="99"/>
        <v>5</v>
      </c>
      <c r="BC142" s="180"/>
      <c r="BD142" s="180"/>
      <c r="BE142" s="71">
        <f t="shared" si="100"/>
        <v>26</v>
      </c>
      <c r="BF142" s="180"/>
      <c r="BG142" s="72">
        <f t="shared" si="101"/>
        <v>1</v>
      </c>
      <c r="BH142" s="72">
        <f t="shared" si="102"/>
        <v>1</v>
      </c>
      <c r="BI142" s="103"/>
      <c r="BJ142" s="71">
        <f t="shared" si="103"/>
        <v>3</v>
      </c>
      <c r="BK142" s="103"/>
      <c r="BL142" s="103"/>
      <c r="BM142" s="71">
        <f t="shared" si="104"/>
        <v>3</v>
      </c>
      <c r="BN142" s="103"/>
      <c r="BO142" s="103"/>
      <c r="BP142" s="71">
        <f t="shared" si="105"/>
        <v>16</v>
      </c>
      <c r="BQ142" s="103"/>
      <c r="BR142" s="72">
        <f t="shared" si="106"/>
        <v>1</v>
      </c>
      <c r="BS142" s="72">
        <f t="shared" si="107"/>
        <v>1</v>
      </c>
      <c r="BT142" s="103"/>
    </row>
    <row r="143" spans="1:72" x14ac:dyDescent="0.15">
      <c r="A143" s="96">
        <f>学生名簿!O145</f>
        <v>0</v>
      </c>
      <c r="B143" s="96">
        <f>学生名簿!P145</f>
        <v>0</v>
      </c>
      <c r="C143" s="97">
        <f>学生名簿!Q145</f>
        <v>0</v>
      </c>
      <c r="D143" s="96">
        <f>学生名簿!R145</f>
        <v>0</v>
      </c>
      <c r="E143" s="96">
        <f>学生名簿!S145</f>
        <v>0</v>
      </c>
      <c r="F143" s="96">
        <f>学生名簿!T145</f>
        <v>0</v>
      </c>
      <c r="G143" s="71">
        <f t="shared" si="72"/>
        <v>22</v>
      </c>
      <c r="H143" s="96">
        <f t="shared" si="73"/>
        <v>0</v>
      </c>
      <c r="I143" s="96">
        <f t="shared" si="74"/>
        <v>0</v>
      </c>
      <c r="J143" s="71">
        <f t="shared" si="75"/>
        <v>22</v>
      </c>
      <c r="K143" s="96">
        <f t="shared" si="76"/>
        <v>0</v>
      </c>
      <c r="L143" s="96">
        <f t="shared" si="77"/>
        <v>0</v>
      </c>
      <c r="M143" s="71">
        <f t="shared" si="78"/>
        <v>114</v>
      </c>
      <c r="N143" s="96">
        <f t="shared" si="79"/>
        <v>0</v>
      </c>
      <c r="O143" s="72">
        <f t="shared" si="80"/>
        <v>1</v>
      </c>
      <c r="P143" s="72">
        <f t="shared" si="81"/>
        <v>1</v>
      </c>
      <c r="Q143" s="96">
        <f t="shared" si="82"/>
        <v>0</v>
      </c>
      <c r="R143" s="71">
        <f t="shared" si="83"/>
        <v>4</v>
      </c>
      <c r="S143" s="103"/>
      <c r="T143" s="103"/>
      <c r="U143" s="71">
        <f t="shared" si="84"/>
        <v>4</v>
      </c>
      <c r="V143" s="103"/>
      <c r="W143" s="103"/>
      <c r="X143" s="71">
        <f t="shared" si="85"/>
        <v>20</v>
      </c>
      <c r="Y143" s="103"/>
      <c r="Z143" s="72">
        <f t="shared" si="86"/>
        <v>1</v>
      </c>
      <c r="AA143" s="72">
        <f t="shared" si="87"/>
        <v>1</v>
      </c>
      <c r="AB143" s="103"/>
      <c r="AC143" s="71">
        <f t="shared" si="88"/>
        <v>5</v>
      </c>
      <c r="AD143" s="103"/>
      <c r="AE143" s="103"/>
      <c r="AF143" s="71">
        <f t="shared" si="89"/>
        <v>5</v>
      </c>
      <c r="AG143" s="103"/>
      <c r="AH143" s="103"/>
      <c r="AI143" s="71">
        <f t="shared" si="90"/>
        <v>26</v>
      </c>
      <c r="AJ143" s="103"/>
      <c r="AK143" s="72">
        <f t="shared" si="91"/>
        <v>1</v>
      </c>
      <c r="AL143" s="72">
        <f t="shared" si="92"/>
        <v>1</v>
      </c>
      <c r="AM143" s="103"/>
      <c r="AN143" s="71">
        <f t="shared" si="93"/>
        <v>5</v>
      </c>
      <c r="AO143" s="103"/>
      <c r="AP143" s="103"/>
      <c r="AQ143" s="71">
        <f t="shared" si="94"/>
        <v>5</v>
      </c>
      <c r="AR143" s="103"/>
      <c r="AS143" s="103"/>
      <c r="AT143" s="71">
        <f t="shared" si="95"/>
        <v>26</v>
      </c>
      <c r="AU143" s="103"/>
      <c r="AV143" s="72">
        <f t="shared" si="96"/>
        <v>1</v>
      </c>
      <c r="AW143" s="72">
        <f t="shared" si="97"/>
        <v>1</v>
      </c>
      <c r="AX143" s="103"/>
      <c r="AY143" s="71">
        <f t="shared" si="98"/>
        <v>5</v>
      </c>
      <c r="AZ143" s="180"/>
      <c r="BA143" s="180"/>
      <c r="BB143" s="71">
        <f t="shared" si="99"/>
        <v>5</v>
      </c>
      <c r="BC143" s="180"/>
      <c r="BD143" s="180"/>
      <c r="BE143" s="71">
        <f t="shared" si="100"/>
        <v>26</v>
      </c>
      <c r="BF143" s="180"/>
      <c r="BG143" s="72">
        <f t="shared" si="101"/>
        <v>1</v>
      </c>
      <c r="BH143" s="72">
        <f t="shared" si="102"/>
        <v>1</v>
      </c>
      <c r="BI143" s="103"/>
      <c r="BJ143" s="71">
        <f t="shared" si="103"/>
        <v>3</v>
      </c>
      <c r="BK143" s="103"/>
      <c r="BL143" s="103"/>
      <c r="BM143" s="71">
        <f t="shared" si="104"/>
        <v>3</v>
      </c>
      <c r="BN143" s="103"/>
      <c r="BO143" s="103"/>
      <c r="BP143" s="71">
        <f t="shared" si="105"/>
        <v>16</v>
      </c>
      <c r="BQ143" s="103"/>
      <c r="BR143" s="72">
        <f t="shared" si="106"/>
        <v>1</v>
      </c>
      <c r="BS143" s="72">
        <f t="shared" si="107"/>
        <v>1</v>
      </c>
      <c r="BT143" s="103"/>
    </row>
    <row r="144" spans="1:72" x14ac:dyDescent="0.15">
      <c r="A144" s="96">
        <f>学生名簿!O146</f>
        <v>0</v>
      </c>
      <c r="B144" s="96">
        <f>学生名簿!P146</f>
        <v>0</v>
      </c>
      <c r="C144" s="97">
        <f>学生名簿!Q146</f>
        <v>0</v>
      </c>
      <c r="D144" s="96">
        <f>学生名簿!R146</f>
        <v>0</v>
      </c>
      <c r="E144" s="96">
        <f>学生名簿!S146</f>
        <v>0</v>
      </c>
      <c r="F144" s="96">
        <f>学生名簿!T146</f>
        <v>0</v>
      </c>
      <c r="G144" s="71">
        <f t="shared" si="72"/>
        <v>22</v>
      </c>
      <c r="H144" s="96">
        <f t="shared" si="73"/>
        <v>0</v>
      </c>
      <c r="I144" s="96">
        <f t="shared" si="74"/>
        <v>0</v>
      </c>
      <c r="J144" s="71">
        <f t="shared" si="75"/>
        <v>22</v>
      </c>
      <c r="K144" s="96">
        <f t="shared" si="76"/>
        <v>0</v>
      </c>
      <c r="L144" s="96">
        <f t="shared" si="77"/>
        <v>0</v>
      </c>
      <c r="M144" s="71">
        <f t="shared" si="78"/>
        <v>114</v>
      </c>
      <c r="N144" s="96">
        <f t="shared" si="79"/>
        <v>0</v>
      </c>
      <c r="O144" s="72">
        <f t="shared" si="80"/>
        <v>1</v>
      </c>
      <c r="P144" s="72">
        <f t="shared" si="81"/>
        <v>1</v>
      </c>
      <c r="Q144" s="96">
        <f t="shared" si="82"/>
        <v>0</v>
      </c>
      <c r="R144" s="71">
        <f t="shared" si="83"/>
        <v>4</v>
      </c>
      <c r="S144" s="103"/>
      <c r="T144" s="103"/>
      <c r="U144" s="71">
        <f t="shared" si="84"/>
        <v>4</v>
      </c>
      <c r="V144" s="103"/>
      <c r="W144" s="103"/>
      <c r="X144" s="71">
        <f t="shared" si="85"/>
        <v>20</v>
      </c>
      <c r="Y144" s="103"/>
      <c r="Z144" s="72">
        <f t="shared" si="86"/>
        <v>1</v>
      </c>
      <c r="AA144" s="72">
        <f t="shared" si="87"/>
        <v>1</v>
      </c>
      <c r="AB144" s="103"/>
      <c r="AC144" s="71">
        <f t="shared" si="88"/>
        <v>5</v>
      </c>
      <c r="AD144" s="103"/>
      <c r="AE144" s="103"/>
      <c r="AF144" s="71">
        <f t="shared" si="89"/>
        <v>5</v>
      </c>
      <c r="AG144" s="103"/>
      <c r="AH144" s="103"/>
      <c r="AI144" s="71">
        <f t="shared" si="90"/>
        <v>26</v>
      </c>
      <c r="AJ144" s="103"/>
      <c r="AK144" s="72">
        <f t="shared" si="91"/>
        <v>1</v>
      </c>
      <c r="AL144" s="72">
        <f t="shared" si="92"/>
        <v>1</v>
      </c>
      <c r="AM144" s="103"/>
      <c r="AN144" s="71">
        <f t="shared" si="93"/>
        <v>5</v>
      </c>
      <c r="AO144" s="103"/>
      <c r="AP144" s="103"/>
      <c r="AQ144" s="71">
        <f t="shared" si="94"/>
        <v>5</v>
      </c>
      <c r="AR144" s="103"/>
      <c r="AS144" s="103"/>
      <c r="AT144" s="71">
        <f t="shared" si="95"/>
        <v>26</v>
      </c>
      <c r="AU144" s="103"/>
      <c r="AV144" s="72">
        <f t="shared" si="96"/>
        <v>1</v>
      </c>
      <c r="AW144" s="72">
        <f t="shared" si="97"/>
        <v>1</v>
      </c>
      <c r="AX144" s="103"/>
      <c r="AY144" s="71">
        <f t="shared" si="98"/>
        <v>5</v>
      </c>
      <c r="AZ144" s="180"/>
      <c r="BA144" s="180"/>
      <c r="BB144" s="71">
        <f t="shared" si="99"/>
        <v>5</v>
      </c>
      <c r="BC144" s="180"/>
      <c r="BD144" s="180"/>
      <c r="BE144" s="71">
        <f t="shared" si="100"/>
        <v>26</v>
      </c>
      <c r="BF144" s="180"/>
      <c r="BG144" s="72">
        <f t="shared" si="101"/>
        <v>1</v>
      </c>
      <c r="BH144" s="72">
        <f t="shared" si="102"/>
        <v>1</v>
      </c>
      <c r="BI144" s="103"/>
      <c r="BJ144" s="71">
        <f t="shared" si="103"/>
        <v>3</v>
      </c>
      <c r="BK144" s="103"/>
      <c r="BL144" s="103"/>
      <c r="BM144" s="71">
        <f t="shared" si="104"/>
        <v>3</v>
      </c>
      <c r="BN144" s="103"/>
      <c r="BO144" s="103"/>
      <c r="BP144" s="71">
        <f t="shared" si="105"/>
        <v>16</v>
      </c>
      <c r="BQ144" s="103"/>
      <c r="BR144" s="72">
        <f t="shared" si="106"/>
        <v>1</v>
      </c>
      <c r="BS144" s="72">
        <f t="shared" si="107"/>
        <v>1</v>
      </c>
      <c r="BT144" s="103"/>
    </row>
    <row r="145" spans="1:72" x14ac:dyDescent="0.15">
      <c r="A145" s="96">
        <f>学生名簿!O147</f>
        <v>0</v>
      </c>
      <c r="B145" s="96">
        <f>学生名簿!P147</f>
        <v>0</v>
      </c>
      <c r="C145" s="97">
        <f>学生名簿!Q147</f>
        <v>0</v>
      </c>
      <c r="D145" s="96">
        <f>学生名簿!R147</f>
        <v>0</v>
      </c>
      <c r="E145" s="96">
        <f>学生名簿!S147</f>
        <v>0</v>
      </c>
      <c r="F145" s="96">
        <f>学生名簿!T147</f>
        <v>0</v>
      </c>
      <c r="G145" s="71">
        <f t="shared" si="72"/>
        <v>22</v>
      </c>
      <c r="H145" s="96">
        <f t="shared" si="73"/>
        <v>0</v>
      </c>
      <c r="I145" s="96">
        <f t="shared" si="74"/>
        <v>0</v>
      </c>
      <c r="J145" s="71">
        <f t="shared" si="75"/>
        <v>22</v>
      </c>
      <c r="K145" s="96">
        <f t="shared" si="76"/>
        <v>0</v>
      </c>
      <c r="L145" s="96">
        <f t="shared" si="77"/>
        <v>0</v>
      </c>
      <c r="M145" s="71">
        <f t="shared" si="78"/>
        <v>114</v>
      </c>
      <c r="N145" s="96">
        <f t="shared" si="79"/>
        <v>0</v>
      </c>
      <c r="O145" s="72">
        <f t="shared" si="80"/>
        <v>1</v>
      </c>
      <c r="P145" s="72">
        <f t="shared" si="81"/>
        <v>1</v>
      </c>
      <c r="Q145" s="96">
        <f t="shared" si="82"/>
        <v>0</v>
      </c>
      <c r="R145" s="71">
        <f t="shared" si="83"/>
        <v>4</v>
      </c>
      <c r="S145" s="103"/>
      <c r="T145" s="103"/>
      <c r="U145" s="71">
        <f t="shared" si="84"/>
        <v>4</v>
      </c>
      <c r="V145" s="103"/>
      <c r="W145" s="103"/>
      <c r="X145" s="71">
        <f t="shared" si="85"/>
        <v>20</v>
      </c>
      <c r="Y145" s="103"/>
      <c r="Z145" s="72">
        <f t="shared" si="86"/>
        <v>1</v>
      </c>
      <c r="AA145" s="72">
        <f t="shared" si="87"/>
        <v>1</v>
      </c>
      <c r="AB145" s="103"/>
      <c r="AC145" s="71">
        <f t="shared" si="88"/>
        <v>5</v>
      </c>
      <c r="AD145" s="103"/>
      <c r="AE145" s="103"/>
      <c r="AF145" s="71">
        <f t="shared" si="89"/>
        <v>5</v>
      </c>
      <c r="AG145" s="103"/>
      <c r="AH145" s="103"/>
      <c r="AI145" s="71">
        <f t="shared" si="90"/>
        <v>26</v>
      </c>
      <c r="AJ145" s="103"/>
      <c r="AK145" s="72">
        <f t="shared" si="91"/>
        <v>1</v>
      </c>
      <c r="AL145" s="72">
        <f t="shared" si="92"/>
        <v>1</v>
      </c>
      <c r="AM145" s="103"/>
      <c r="AN145" s="71">
        <f t="shared" si="93"/>
        <v>5</v>
      </c>
      <c r="AO145" s="103"/>
      <c r="AP145" s="103"/>
      <c r="AQ145" s="71">
        <f t="shared" si="94"/>
        <v>5</v>
      </c>
      <c r="AR145" s="103"/>
      <c r="AS145" s="103"/>
      <c r="AT145" s="71">
        <f t="shared" si="95"/>
        <v>26</v>
      </c>
      <c r="AU145" s="103"/>
      <c r="AV145" s="72">
        <f t="shared" si="96"/>
        <v>1</v>
      </c>
      <c r="AW145" s="72">
        <f t="shared" si="97"/>
        <v>1</v>
      </c>
      <c r="AX145" s="103"/>
      <c r="AY145" s="71">
        <f t="shared" si="98"/>
        <v>5</v>
      </c>
      <c r="AZ145" s="180"/>
      <c r="BA145" s="180"/>
      <c r="BB145" s="71">
        <f t="shared" si="99"/>
        <v>5</v>
      </c>
      <c r="BC145" s="180"/>
      <c r="BD145" s="180"/>
      <c r="BE145" s="71">
        <f t="shared" si="100"/>
        <v>26</v>
      </c>
      <c r="BF145" s="180"/>
      <c r="BG145" s="72">
        <f t="shared" si="101"/>
        <v>1</v>
      </c>
      <c r="BH145" s="72">
        <f t="shared" si="102"/>
        <v>1</v>
      </c>
      <c r="BI145" s="103"/>
      <c r="BJ145" s="71">
        <f t="shared" si="103"/>
        <v>3</v>
      </c>
      <c r="BK145" s="103"/>
      <c r="BL145" s="103"/>
      <c r="BM145" s="71">
        <f t="shared" si="104"/>
        <v>3</v>
      </c>
      <c r="BN145" s="103"/>
      <c r="BO145" s="103"/>
      <c r="BP145" s="71">
        <f t="shared" si="105"/>
        <v>16</v>
      </c>
      <c r="BQ145" s="103"/>
      <c r="BR145" s="72">
        <f t="shared" si="106"/>
        <v>1</v>
      </c>
      <c r="BS145" s="72">
        <f t="shared" si="107"/>
        <v>1</v>
      </c>
      <c r="BT145" s="103"/>
    </row>
    <row r="146" spans="1:72" x14ac:dyDescent="0.15">
      <c r="A146" s="96">
        <f>学生名簿!O148</f>
        <v>0</v>
      </c>
      <c r="B146" s="96">
        <f>学生名簿!P148</f>
        <v>0</v>
      </c>
      <c r="C146" s="97">
        <f>学生名簿!Q148</f>
        <v>0</v>
      </c>
      <c r="D146" s="96">
        <f>学生名簿!R148</f>
        <v>0</v>
      </c>
      <c r="E146" s="96">
        <f>学生名簿!S148</f>
        <v>0</v>
      </c>
      <c r="F146" s="96">
        <f>学生名簿!T148</f>
        <v>0</v>
      </c>
      <c r="G146" s="71">
        <f t="shared" si="72"/>
        <v>22</v>
      </c>
      <c r="H146" s="96">
        <f t="shared" si="73"/>
        <v>0</v>
      </c>
      <c r="I146" s="96">
        <f t="shared" si="74"/>
        <v>0</v>
      </c>
      <c r="J146" s="71">
        <f t="shared" si="75"/>
        <v>22</v>
      </c>
      <c r="K146" s="96">
        <f t="shared" si="76"/>
        <v>0</v>
      </c>
      <c r="L146" s="96">
        <f t="shared" si="77"/>
        <v>0</v>
      </c>
      <c r="M146" s="71">
        <f t="shared" si="78"/>
        <v>114</v>
      </c>
      <c r="N146" s="96">
        <f t="shared" si="79"/>
        <v>0</v>
      </c>
      <c r="O146" s="72">
        <f t="shared" si="80"/>
        <v>1</v>
      </c>
      <c r="P146" s="72">
        <f t="shared" si="81"/>
        <v>1</v>
      </c>
      <c r="Q146" s="96">
        <f t="shared" si="82"/>
        <v>0</v>
      </c>
      <c r="R146" s="71">
        <f t="shared" si="83"/>
        <v>4</v>
      </c>
      <c r="S146" s="103"/>
      <c r="T146" s="103"/>
      <c r="U146" s="71">
        <f t="shared" si="84"/>
        <v>4</v>
      </c>
      <c r="V146" s="103"/>
      <c r="W146" s="103"/>
      <c r="X146" s="71">
        <f t="shared" si="85"/>
        <v>20</v>
      </c>
      <c r="Y146" s="103"/>
      <c r="Z146" s="72">
        <f t="shared" si="86"/>
        <v>1</v>
      </c>
      <c r="AA146" s="72">
        <f t="shared" si="87"/>
        <v>1</v>
      </c>
      <c r="AB146" s="103"/>
      <c r="AC146" s="71">
        <f t="shared" si="88"/>
        <v>5</v>
      </c>
      <c r="AD146" s="103"/>
      <c r="AE146" s="103"/>
      <c r="AF146" s="71">
        <f t="shared" si="89"/>
        <v>5</v>
      </c>
      <c r="AG146" s="103"/>
      <c r="AH146" s="103"/>
      <c r="AI146" s="71">
        <f t="shared" si="90"/>
        <v>26</v>
      </c>
      <c r="AJ146" s="103"/>
      <c r="AK146" s="72">
        <f t="shared" si="91"/>
        <v>1</v>
      </c>
      <c r="AL146" s="72">
        <f t="shared" si="92"/>
        <v>1</v>
      </c>
      <c r="AM146" s="103"/>
      <c r="AN146" s="71">
        <f t="shared" si="93"/>
        <v>5</v>
      </c>
      <c r="AO146" s="103"/>
      <c r="AP146" s="103"/>
      <c r="AQ146" s="71">
        <f t="shared" si="94"/>
        <v>5</v>
      </c>
      <c r="AR146" s="103"/>
      <c r="AS146" s="103"/>
      <c r="AT146" s="71">
        <f t="shared" si="95"/>
        <v>26</v>
      </c>
      <c r="AU146" s="103"/>
      <c r="AV146" s="72">
        <f t="shared" si="96"/>
        <v>1</v>
      </c>
      <c r="AW146" s="72">
        <f t="shared" si="97"/>
        <v>1</v>
      </c>
      <c r="AX146" s="103"/>
      <c r="AY146" s="71">
        <f t="shared" si="98"/>
        <v>5</v>
      </c>
      <c r="AZ146" s="180"/>
      <c r="BA146" s="180"/>
      <c r="BB146" s="71">
        <f t="shared" si="99"/>
        <v>5</v>
      </c>
      <c r="BC146" s="180"/>
      <c r="BD146" s="180"/>
      <c r="BE146" s="71">
        <f t="shared" si="100"/>
        <v>26</v>
      </c>
      <c r="BF146" s="180"/>
      <c r="BG146" s="72">
        <f t="shared" si="101"/>
        <v>1</v>
      </c>
      <c r="BH146" s="72">
        <f t="shared" si="102"/>
        <v>1</v>
      </c>
      <c r="BI146" s="103"/>
      <c r="BJ146" s="71">
        <f t="shared" si="103"/>
        <v>3</v>
      </c>
      <c r="BK146" s="103"/>
      <c r="BL146" s="103"/>
      <c r="BM146" s="71">
        <f t="shared" si="104"/>
        <v>3</v>
      </c>
      <c r="BN146" s="103"/>
      <c r="BO146" s="103"/>
      <c r="BP146" s="71">
        <f t="shared" si="105"/>
        <v>16</v>
      </c>
      <c r="BQ146" s="103"/>
      <c r="BR146" s="72">
        <f t="shared" si="106"/>
        <v>1</v>
      </c>
      <c r="BS146" s="72">
        <f t="shared" si="107"/>
        <v>1</v>
      </c>
      <c r="BT146" s="103"/>
    </row>
    <row r="147" spans="1:72" x14ac:dyDescent="0.15">
      <c r="A147" s="96">
        <f>学生名簿!O149</f>
        <v>0</v>
      </c>
      <c r="B147" s="96">
        <f>学生名簿!P149</f>
        <v>0</v>
      </c>
      <c r="C147" s="97">
        <f>学生名簿!Q149</f>
        <v>0</v>
      </c>
      <c r="D147" s="96">
        <f>学生名簿!R149</f>
        <v>0</v>
      </c>
      <c r="E147" s="96">
        <f>学生名簿!S149</f>
        <v>0</v>
      </c>
      <c r="F147" s="96">
        <f>学生名簿!T149</f>
        <v>0</v>
      </c>
      <c r="G147" s="71">
        <f t="shared" si="72"/>
        <v>22</v>
      </c>
      <c r="H147" s="96">
        <f t="shared" si="73"/>
        <v>0</v>
      </c>
      <c r="I147" s="96">
        <f t="shared" si="74"/>
        <v>0</v>
      </c>
      <c r="J147" s="71">
        <f t="shared" si="75"/>
        <v>22</v>
      </c>
      <c r="K147" s="96">
        <f t="shared" si="76"/>
        <v>0</v>
      </c>
      <c r="L147" s="96">
        <f t="shared" si="77"/>
        <v>0</v>
      </c>
      <c r="M147" s="71">
        <f t="shared" si="78"/>
        <v>114</v>
      </c>
      <c r="N147" s="96">
        <f t="shared" si="79"/>
        <v>0</v>
      </c>
      <c r="O147" s="72">
        <f t="shared" si="80"/>
        <v>1</v>
      </c>
      <c r="P147" s="72">
        <f t="shared" si="81"/>
        <v>1</v>
      </c>
      <c r="Q147" s="96">
        <f t="shared" si="82"/>
        <v>0</v>
      </c>
      <c r="R147" s="71">
        <f t="shared" si="83"/>
        <v>4</v>
      </c>
      <c r="S147" s="103"/>
      <c r="T147" s="103"/>
      <c r="U147" s="71">
        <f t="shared" si="84"/>
        <v>4</v>
      </c>
      <c r="V147" s="103"/>
      <c r="W147" s="103"/>
      <c r="X147" s="71">
        <f t="shared" si="85"/>
        <v>20</v>
      </c>
      <c r="Y147" s="103"/>
      <c r="Z147" s="72">
        <f t="shared" si="86"/>
        <v>1</v>
      </c>
      <c r="AA147" s="72">
        <f t="shared" si="87"/>
        <v>1</v>
      </c>
      <c r="AB147" s="103"/>
      <c r="AC147" s="71">
        <f t="shared" si="88"/>
        <v>5</v>
      </c>
      <c r="AD147" s="103"/>
      <c r="AE147" s="103"/>
      <c r="AF147" s="71">
        <f t="shared" si="89"/>
        <v>5</v>
      </c>
      <c r="AG147" s="103"/>
      <c r="AH147" s="103"/>
      <c r="AI147" s="71">
        <f t="shared" si="90"/>
        <v>26</v>
      </c>
      <c r="AJ147" s="103"/>
      <c r="AK147" s="72">
        <f t="shared" si="91"/>
        <v>1</v>
      </c>
      <c r="AL147" s="72">
        <f t="shared" si="92"/>
        <v>1</v>
      </c>
      <c r="AM147" s="103"/>
      <c r="AN147" s="71">
        <f t="shared" si="93"/>
        <v>5</v>
      </c>
      <c r="AO147" s="103"/>
      <c r="AP147" s="103"/>
      <c r="AQ147" s="71">
        <f t="shared" si="94"/>
        <v>5</v>
      </c>
      <c r="AR147" s="103"/>
      <c r="AS147" s="103"/>
      <c r="AT147" s="71">
        <f t="shared" si="95"/>
        <v>26</v>
      </c>
      <c r="AU147" s="103"/>
      <c r="AV147" s="72">
        <f t="shared" si="96"/>
        <v>1</v>
      </c>
      <c r="AW147" s="72">
        <f t="shared" si="97"/>
        <v>1</v>
      </c>
      <c r="AX147" s="103"/>
      <c r="AY147" s="71">
        <f t="shared" si="98"/>
        <v>5</v>
      </c>
      <c r="AZ147" s="180"/>
      <c r="BA147" s="180"/>
      <c r="BB147" s="71">
        <f t="shared" si="99"/>
        <v>5</v>
      </c>
      <c r="BC147" s="180"/>
      <c r="BD147" s="180"/>
      <c r="BE147" s="71">
        <f t="shared" si="100"/>
        <v>26</v>
      </c>
      <c r="BF147" s="180"/>
      <c r="BG147" s="72">
        <f t="shared" si="101"/>
        <v>1</v>
      </c>
      <c r="BH147" s="72">
        <f t="shared" si="102"/>
        <v>1</v>
      </c>
      <c r="BI147" s="103"/>
      <c r="BJ147" s="71">
        <f t="shared" si="103"/>
        <v>3</v>
      </c>
      <c r="BK147" s="103"/>
      <c r="BL147" s="103"/>
      <c r="BM147" s="71">
        <f t="shared" si="104"/>
        <v>3</v>
      </c>
      <c r="BN147" s="103"/>
      <c r="BO147" s="103"/>
      <c r="BP147" s="71">
        <f t="shared" si="105"/>
        <v>16</v>
      </c>
      <c r="BQ147" s="103"/>
      <c r="BR147" s="72">
        <f t="shared" si="106"/>
        <v>1</v>
      </c>
      <c r="BS147" s="72">
        <f t="shared" si="107"/>
        <v>1</v>
      </c>
      <c r="BT147" s="103"/>
    </row>
    <row r="148" spans="1:72" x14ac:dyDescent="0.15">
      <c r="A148" s="96">
        <f>学生名簿!O150</f>
        <v>0</v>
      </c>
      <c r="B148" s="96">
        <f>学生名簿!P150</f>
        <v>0</v>
      </c>
      <c r="C148" s="97">
        <f>学生名簿!Q150</f>
        <v>0</v>
      </c>
      <c r="D148" s="96">
        <f>学生名簿!R150</f>
        <v>0</v>
      </c>
      <c r="E148" s="96">
        <f>学生名簿!S150</f>
        <v>0</v>
      </c>
      <c r="F148" s="96">
        <f>学生名簿!T150</f>
        <v>0</v>
      </c>
      <c r="G148" s="71">
        <f t="shared" si="72"/>
        <v>22</v>
      </c>
      <c r="H148" s="96">
        <f t="shared" si="73"/>
        <v>0</v>
      </c>
      <c r="I148" s="96">
        <f t="shared" si="74"/>
        <v>0</v>
      </c>
      <c r="J148" s="71">
        <f t="shared" si="75"/>
        <v>22</v>
      </c>
      <c r="K148" s="96">
        <f t="shared" si="76"/>
        <v>0</v>
      </c>
      <c r="L148" s="96">
        <f t="shared" si="77"/>
        <v>0</v>
      </c>
      <c r="M148" s="71">
        <f t="shared" si="78"/>
        <v>114</v>
      </c>
      <c r="N148" s="96">
        <f t="shared" si="79"/>
        <v>0</v>
      </c>
      <c r="O148" s="72">
        <f t="shared" si="80"/>
        <v>1</v>
      </c>
      <c r="P148" s="72">
        <f t="shared" si="81"/>
        <v>1</v>
      </c>
      <c r="Q148" s="96">
        <f t="shared" si="82"/>
        <v>0</v>
      </c>
      <c r="R148" s="71">
        <f t="shared" si="83"/>
        <v>4</v>
      </c>
      <c r="S148" s="103"/>
      <c r="T148" s="103"/>
      <c r="U148" s="71">
        <f t="shared" si="84"/>
        <v>4</v>
      </c>
      <c r="V148" s="103"/>
      <c r="W148" s="103"/>
      <c r="X148" s="71">
        <f t="shared" si="85"/>
        <v>20</v>
      </c>
      <c r="Y148" s="103"/>
      <c r="Z148" s="72">
        <f t="shared" si="86"/>
        <v>1</v>
      </c>
      <c r="AA148" s="72">
        <f t="shared" si="87"/>
        <v>1</v>
      </c>
      <c r="AB148" s="103"/>
      <c r="AC148" s="71">
        <f t="shared" si="88"/>
        <v>5</v>
      </c>
      <c r="AD148" s="103"/>
      <c r="AE148" s="103"/>
      <c r="AF148" s="71">
        <f t="shared" si="89"/>
        <v>5</v>
      </c>
      <c r="AG148" s="103"/>
      <c r="AH148" s="103"/>
      <c r="AI148" s="71">
        <f t="shared" si="90"/>
        <v>26</v>
      </c>
      <c r="AJ148" s="103"/>
      <c r="AK148" s="72">
        <f t="shared" si="91"/>
        <v>1</v>
      </c>
      <c r="AL148" s="72">
        <f t="shared" si="92"/>
        <v>1</v>
      </c>
      <c r="AM148" s="103"/>
      <c r="AN148" s="71">
        <f t="shared" si="93"/>
        <v>5</v>
      </c>
      <c r="AO148" s="103"/>
      <c r="AP148" s="103"/>
      <c r="AQ148" s="71">
        <f t="shared" si="94"/>
        <v>5</v>
      </c>
      <c r="AR148" s="103"/>
      <c r="AS148" s="103"/>
      <c r="AT148" s="71">
        <f t="shared" si="95"/>
        <v>26</v>
      </c>
      <c r="AU148" s="103"/>
      <c r="AV148" s="72">
        <f t="shared" si="96"/>
        <v>1</v>
      </c>
      <c r="AW148" s="72">
        <f t="shared" si="97"/>
        <v>1</v>
      </c>
      <c r="AX148" s="103"/>
      <c r="AY148" s="71">
        <f t="shared" si="98"/>
        <v>5</v>
      </c>
      <c r="AZ148" s="180"/>
      <c r="BA148" s="180"/>
      <c r="BB148" s="71">
        <f t="shared" si="99"/>
        <v>5</v>
      </c>
      <c r="BC148" s="180"/>
      <c r="BD148" s="180"/>
      <c r="BE148" s="71">
        <f t="shared" si="100"/>
        <v>26</v>
      </c>
      <c r="BF148" s="180"/>
      <c r="BG148" s="72">
        <f t="shared" si="101"/>
        <v>1</v>
      </c>
      <c r="BH148" s="72">
        <f t="shared" si="102"/>
        <v>1</v>
      </c>
      <c r="BI148" s="103"/>
      <c r="BJ148" s="71">
        <f t="shared" si="103"/>
        <v>3</v>
      </c>
      <c r="BK148" s="103"/>
      <c r="BL148" s="103"/>
      <c r="BM148" s="71">
        <f t="shared" si="104"/>
        <v>3</v>
      </c>
      <c r="BN148" s="103"/>
      <c r="BO148" s="103"/>
      <c r="BP148" s="71">
        <f t="shared" si="105"/>
        <v>16</v>
      </c>
      <c r="BQ148" s="103"/>
      <c r="BR148" s="72">
        <f t="shared" si="106"/>
        <v>1</v>
      </c>
      <c r="BS148" s="72">
        <f t="shared" si="107"/>
        <v>1</v>
      </c>
      <c r="BT148" s="103"/>
    </row>
    <row r="149" spans="1:72" x14ac:dyDescent="0.15">
      <c r="A149" s="96">
        <f>学生名簿!O151</f>
        <v>0</v>
      </c>
      <c r="B149" s="96">
        <f>学生名簿!P151</f>
        <v>0</v>
      </c>
      <c r="C149" s="97">
        <f>学生名簿!Q151</f>
        <v>0</v>
      </c>
      <c r="D149" s="96">
        <f>学生名簿!R151</f>
        <v>0</v>
      </c>
      <c r="E149" s="96">
        <f>学生名簿!S151</f>
        <v>0</v>
      </c>
      <c r="F149" s="96">
        <f>学生名簿!T151</f>
        <v>0</v>
      </c>
      <c r="G149" s="71">
        <f t="shared" si="72"/>
        <v>22</v>
      </c>
      <c r="H149" s="96">
        <f t="shared" si="73"/>
        <v>0</v>
      </c>
      <c r="I149" s="96">
        <f t="shared" si="74"/>
        <v>0</v>
      </c>
      <c r="J149" s="71">
        <f t="shared" si="75"/>
        <v>22</v>
      </c>
      <c r="K149" s="96">
        <f t="shared" si="76"/>
        <v>0</v>
      </c>
      <c r="L149" s="96">
        <f t="shared" si="77"/>
        <v>0</v>
      </c>
      <c r="M149" s="71">
        <f t="shared" si="78"/>
        <v>114</v>
      </c>
      <c r="N149" s="96">
        <f t="shared" si="79"/>
        <v>0</v>
      </c>
      <c r="O149" s="72">
        <f t="shared" si="80"/>
        <v>1</v>
      </c>
      <c r="P149" s="72">
        <f t="shared" si="81"/>
        <v>1</v>
      </c>
      <c r="Q149" s="96">
        <f t="shared" si="82"/>
        <v>0</v>
      </c>
      <c r="R149" s="71">
        <f t="shared" si="83"/>
        <v>4</v>
      </c>
      <c r="S149" s="103"/>
      <c r="T149" s="103"/>
      <c r="U149" s="71">
        <f t="shared" si="84"/>
        <v>4</v>
      </c>
      <c r="V149" s="103"/>
      <c r="W149" s="103"/>
      <c r="X149" s="71">
        <f t="shared" si="85"/>
        <v>20</v>
      </c>
      <c r="Y149" s="103"/>
      <c r="Z149" s="72">
        <f t="shared" si="86"/>
        <v>1</v>
      </c>
      <c r="AA149" s="72">
        <f t="shared" si="87"/>
        <v>1</v>
      </c>
      <c r="AB149" s="103"/>
      <c r="AC149" s="71">
        <f t="shared" si="88"/>
        <v>5</v>
      </c>
      <c r="AD149" s="103"/>
      <c r="AE149" s="103"/>
      <c r="AF149" s="71">
        <f t="shared" si="89"/>
        <v>5</v>
      </c>
      <c r="AG149" s="103"/>
      <c r="AH149" s="103"/>
      <c r="AI149" s="71">
        <f t="shared" si="90"/>
        <v>26</v>
      </c>
      <c r="AJ149" s="103"/>
      <c r="AK149" s="72">
        <f t="shared" si="91"/>
        <v>1</v>
      </c>
      <c r="AL149" s="72">
        <f t="shared" si="92"/>
        <v>1</v>
      </c>
      <c r="AM149" s="103"/>
      <c r="AN149" s="71">
        <f t="shared" si="93"/>
        <v>5</v>
      </c>
      <c r="AO149" s="103"/>
      <c r="AP149" s="103"/>
      <c r="AQ149" s="71">
        <f t="shared" si="94"/>
        <v>5</v>
      </c>
      <c r="AR149" s="103"/>
      <c r="AS149" s="103"/>
      <c r="AT149" s="71">
        <f t="shared" si="95"/>
        <v>26</v>
      </c>
      <c r="AU149" s="103"/>
      <c r="AV149" s="72">
        <f t="shared" si="96"/>
        <v>1</v>
      </c>
      <c r="AW149" s="72">
        <f t="shared" si="97"/>
        <v>1</v>
      </c>
      <c r="AX149" s="103"/>
      <c r="AY149" s="71">
        <f t="shared" si="98"/>
        <v>5</v>
      </c>
      <c r="AZ149" s="180"/>
      <c r="BA149" s="180"/>
      <c r="BB149" s="71">
        <f t="shared" si="99"/>
        <v>5</v>
      </c>
      <c r="BC149" s="180"/>
      <c r="BD149" s="180"/>
      <c r="BE149" s="71">
        <f t="shared" si="100"/>
        <v>26</v>
      </c>
      <c r="BF149" s="180"/>
      <c r="BG149" s="72">
        <f t="shared" si="101"/>
        <v>1</v>
      </c>
      <c r="BH149" s="72">
        <f t="shared" si="102"/>
        <v>1</v>
      </c>
      <c r="BI149" s="103"/>
      <c r="BJ149" s="71">
        <f t="shared" si="103"/>
        <v>3</v>
      </c>
      <c r="BK149" s="103"/>
      <c r="BL149" s="103"/>
      <c r="BM149" s="71">
        <f t="shared" si="104"/>
        <v>3</v>
      </c>
      <c r="BN149" s="103"/>
      <c r="BO149" s="103"/>
      <c r="BP149" s="71">
        <f t="shared" si="105"/>
        <v>16</v>
      </c>
      <c r="BQ149" s="103"/>
      <c r="BR149" s="72">
        <f t="shared" si="106"/>
        <v>1</v>
      </c>
      <c r="BS149" s="72">
        <f t="shared" si="107"/>
        <v>1</v>
      </c>
      <c r="BT149" s="103"/>
    </row>
    <row r="150" spans="1:72" x14ac:dyDescent="0.15">
      <c r="A150" s="96">
        <f>学生名簿!O152</f>
        <v>0</v>
      </c>
      <c r="B150" s="96">
        <f>学生名簿!P152</f>
        <v>0</v>
      </c>
      <c r="C150" s="97">
        <f>学生名簿!Q152</f>
        <v>0</v>
      </c>
      <c r="D150" s="96">
        <f>学生名簿!R152</f>
        <v>0</v>
      </c>
      <c r="E150" s="96">
        <f>学生名簿!S152</f>
        <v>0</v>
      </c>
      <c r="F150" s="96">
        <f>学生名簿!T152</f>
        <v>0</v>
      </c>
      <c r="G150" s="71">
        <f t="shared" si="72"/>
        <v>22</v>
      </c>
      <c r="H150" s="96">
        <f t="shared" si="73"/>
        <v>0</v>
      </c>
      <c r="I150" s="96">
        <f t="shared" si="74"/>
        <v>0</v>
      </c>
      <c r="J150" s="71">
        <f t="shared" si="75"/>
        <v>22</v>
      </c>
      <c r="K150" s="96">
        <f t="shared" si="76"/>
        <v>0</v>
      </c>
      <c r="L150" s="96">
        <f t="shared" si="77"/>
        <v>0</v>
      </c>
      <c r="M150" s="71">
        <f t="shared" si="78"/>
        <v>114</v>
      </c>
      <c r="N150" s="96">
        <f t="shared" si="79"/>
        <v>0</v>
      </c>
      <c r="O150" s="72">
        <f t="shared" si="80"/>
        <v>1</v>
      </c>
      <c r="P150" s="72">
        <f t="shared" si="81"/>
        <v>1</v>
      </c>
      <c r="Q150" s="96">
        <f t="shared" si="82"/>
        <v>0</v>
      </c>
      <c r="R150" s="71">
        <f t="shared" si="83"/>
        <v>4</v>
      </c>
      <c r="S150" s="103"/>
      <c r="T150" s="103"/>
      <c r="U150" s="71">
        <f t="shared" si="84"/>
        <v>4</v>
      </c>
      <c r="V150" s="103"/>
      <c r="W150" s="103"/>
      <c r="X150" s="71">
        <f t="shared" si="85"/>
        <v>20</v>
      </c>
      <c r="Y150" s="103"/>
      <c r="Z150" s="72">
        <f t="shared" si="86"/>
        <v>1</v>
      </c>
      <c r="AA150" s="72">
        <f t="shared" si="87"/>
        <v>1</v>
      </c>
      <c r="AB150" s="103"/>
      <c r="AC150" s="71">
        <f t="shared" si="88"/>
        <v>5</v>
      </c>
      <c r="AD150" s="103"/>
      <c r="AE150" s="103"/>
      <c r="AF150" s="71">
        <f t="shared" si="89"/>
        <v>5</v>
      </c>
      <c r="AG150" s="103"/>
      <c r="AH150" s="103"/>
      <c r="AI150" s="71">
        <f t="shared" si="90"/>
        <v>26</v>
      </c>
      <c r="AJ150" s="103"/>
      <c r="AK150" s="72">
        <f t="shared" si="91"/>
        <v>1</v>
      </c>
      <c r="AL150" s="72">
        <f t="shared" si="92"/>
        <v>1</v>
      </c>
      <c r="AM150" s="103"/>
      <c r="AN150" s="71">
        <f t="shared" si="93"/>
        <v>5</v>
      </c>
      <c r="AO150" s="103"/>
      <c r="AP150" s="103"/>
      <c r="AQ150" s="71">
        <f t="shared" si="94"/>
        <v>5</v>
      </c>
      <c r="AR150" s="103"/>
      <c r="AS150" s="103"/>
      <c r="AT150" s="71">
        <f t="shared" si="95"/>
        <v>26</v>
      </c>
      <c r="AU150" s="103"/>
      <c r="AV150" s="72">
        <f t="shared" si="96"/>
        <v>1</v>
      </c>
      <c r="AW150" s="72">
        <f t="shared" si="97"/>
        <v>1</v>
      </c>
      <c r="AX150" s="103"/>
      <c r="AY150" s="71">
        <f t="shared" si="98"/>
        <v>5</v>
      </c>
      <c r="AZ150" s="180"/>
      <c r="BA150" s="180"/>
      <c r="BB150" s="71">
        <f t="shared" si="99"/>
        <v>5</v>
      </c>
      <c r="BC150" s="180"/>
      <c r="BD150" s="180"/>
      <c r="BE150" s="71">
        <f t="shared" si="100"/>
        <v>26</v>
      </c>
      <c r="BF150" s="180"/>
      <c r="BG150" s="72">
        <f t="shared" si="101"/>
        <v>1</v>
      </c>
      <c r="BH150" s="72">
        <f t="shared" si="102"/>
        <v>1</v>
      </c>
      <c r="BI150" s="103"/>
      <c r="BJ150" s="71">
        <f t="shared" si="103"/>
        <v>3</v>
      </c>
      <c r="BK150" s="103"/>
      <c r="BL150" s="103"/>
      <c r="BM150" s="71">
        <f t="shared" si="104"/>
        <v>3</v>
      </c>
      <c r="BN150" s="103"/>
      <c r="BO150" s="103"/>
      <c r="BP150" s="71">
        <f t="shared" si="105"/>
        <v>16</v>
      </c>
      <c r="BQ150" s="103"/>
      <c r="BR150" s="72">
        <f t="shared" si="106"/>
        <v>1</v>
      </c>
      <c r="BS150" s="72">
        <f t="shared" si="107"/>
        <v>1</v>
      </c>
      <c r="BT150" s="103"/>
    </row>
    <row r="151" spans="1:72" x14ac:dyDescent="0.15">
      <c r="A151" s="96">
        <f>学生名簿!O153</f>
        <v>0</v>
      </c>
      <c r="B151" s="96">
        <f>学生名簿!P153</f>
        <v>0</v>
      </c>
      <c r="C151" s="97">
        <f>学生名簿!Q153</f>
        <v>0</v>
      </c>
      <c r="D151" s="96">
        <f>学生名簿!R153</f>
        <v>0</v>
      </c>
      <c r="E151" s="96">
        <f>学生名簿!S153</f>
        <v>0</v>
      </c>
      <c r="F151" s="96">
        <f>学生名簿!T153</f>
        <v>0</v>
      </c>
      <c r="G151" s="71">
        <f t="shared" si="72"/>
        <v>22</v>
      </c>
      <c r="H151" s="96">
        <f t="shared" si="73"/>
        <v>0</v>
      </c>
      <c r="I151" s="96">
        <f t="shared" si="74"/>
        <v>0</v>
      </c>
      <c r="J151" s="71">
        <f t="shared" si="75"/>
        <v>22</v>
      </c>
      <c r="K151" s="96">
        <f t="shared" si="76"/>
        <v>0</v>
      </c>
      <c r="L151" s="96">
        <f t="shared" si="77"/>
        <v>0</v>
      </c>
      <c r="M151" s="71">
        <f t="shared" si="78"/>
        <v>114</v>
      </c>
      <c r="N151" s="96">
        <f t="shared" si="79"/>
        <v>0</v>
      </c>
      <c r="O151" s="72">
        <f t="shared" si="80"/>
        <v>1</v>
      </c>
      <c r="P151" s="72">
        <f t="shared" si="81"/>
        <v>1</v>
      </c>
      <c r="Q151" s="96">
        <f t="shared" si="82"/>
        <v>0</v>
      </c>
      <c r="R151" s="71">
        <f t="shared" si="83"/>
        <v>4</v>
      </c>
      <c r="S151" s="103"/>
      <c r="T151" s="103"/>
      <c r="U151" s="71">
        <f t="shared" si="84"/>
        <v>4</v>
      </c>
      <c r="V151" s="103"/>
      <c r="W151" s="103"/>
      <c r="X151" s="71">
        <f t="shared" si="85"/>
        <v>20</v>
      </c>
      <c r="Y151" s="103"/>
      <c r="Z151" s="72">
        <f t="shared" si="86"/>
        <v>1</v>
      </c>
      <c r="AA151" s="72">
        <f t="shared" si="87"/>
        <v>1</v>
      </c>
      <c r="AB151" s="103"/>
      <c r="AC151" s="71">
        <f t="shared" si="88"/>
        <v>5</v>
      </c>
      <c r="AD151" s="103"/>
      <c r="AE151" s="103"/>
      <c r="AF151" s="71">
        <f t="shared" si="89"/>
        <v>5</v>
      </c>
      <c r="AG151" s="103"/>
      <c r="AH151" s="103"/>
      <c r="AI151" s="71">
        <f t="shared" si="90"/>
        <v>26</v>
      </c>
      <c r="AJ151" s="103"/>
      <c r="AK151" s="72">
        <f t="shared" si="91"/>
        <v>1</v>
      </c>
      <c r="AL151" s="72">
        <f t="shared" si="92"/>
        <v>1</v>
      </c>
      <c r="AM151" s="103"/>
      <c r="AN151" s="71">
        <f t="shared" si="93"/>
        <v>5</v>
      </c>
      <c r="AO151" s="103"/>
      <c r="AP151" s="103"/>
      <c r="AQ151" s="71">
        <f t="shared" si="94"/>
        <v>5</v>
      </c>
      <c r="AR151" s="103"/>
      <c r="AS151" s="103"/>
      <c r="AT151" s="71">
        <f t="shared" si="95"/>
        <v>26</v>
      </c>
      <c r="AU151" s="103"/>
      <c r="AV151" s="72">
        <f t="shared" si="96"/>
        <v>1</v>
      </c>
      <c r="AW151" s="72">
        <f t="shared" si="97"/>
        <v>1</v>
      </c>
      <c r="AX151" s="103"/>
      <c r="AY151" s="71">
        <f t="shared" si="98"/>
        <v>5</v>
      </c>
      <c r="AZ151" s="180"/>
      <c r="BA151" s="180"/>
      <c r="BB151" s="71">
        <f t="shared" si="99"/>
        <v>5</v>
      </c>
      <c r="BC151" s="180"/>
      <c r="BD151" s="180"/>
      <c r="BE151" s="71">
        <f t="shared" si="100"/>
        <v>26</v>
      </c>
      <c r="BF151" s="180"/>
      <c r="BG151" s="72">
        <f t="shared" si="101"/>
        <v>1</v>
      </c>
      <c r="BH151" s="72">
        <f t="shared" si="102"/>
        <v>1</v>
      </c>
      <c r="BI151" s="103"/>
      <c r="BJ151" s="71">
        <f t="shared" si="103"/>
        <v>3</v>
      </c>
      <c r="BK151" s="103"/>
      <c r="BL151" s="103"/>
      <c r="BM151" s="71">
        <f t="shared" si="104"/>
        <v>3</v>
      </c>
      <c r="BN151" s="103"/>
      <c r="BO151" s="103"/>
      <c r="BP151" s="71">
        <f t="shared" si="105"/>
        <v>16</v>
      </c>
      <c r="BQ151" s="103"/>
      <c r="BR151" s="72">
        <f t="shared" si="106"/>
        <v>1</v>
      </c>
      <c r="BS151" s="72">
        <f t="shared" si="107"/>
        <v>1</v>
      </c>
      <c r="BT151" s="103"/>
    </row>
    <row r="152" spans="1:72" x14ac:dyDescent="0.15">
      <c r="A152" s="96">
        <f>学生名簿!O154</f>
        <v>0</v>
      </c>
      <c r="B152" s="96">
        <f>学生名簿!P154</f>
        <v>0</v>
      </c>
      <c r="C152" s="97">
        <f>学生名簿!Q154</f>
        <v>0</v>
      </c>
      <c r="D152" s="96">
        <f>学生名簿!R154</f>
        <v>0</v>
      </c>
      <c r="E152" s="96">
        <f>学生名簿!S154</f>
        <v>0</v>
      </c>
      <c r="F152" s="96">
        <f>学生名簿!T154</f>
        <v>0</v>
      </c>
      <c r="G152" s="71">
        <f t="shared" si="72"/>
        <v>22</v>
      </c>
      <c r="H152" s="96">
        <f t="shared" si="73"/>
        <v>0</v>
      </c>
      <c r="I152" s="96">
        <f t="shared" si="74"/>
        <v>0</v>
      </c>
      <c r="J152" s="71">
        <f t="shared" si="75"/>
        <v>22</v>
      </c>
      <c r="K152" s="96">
        <f t="shared" si="76"/>
        <v>0</v>
      </c>
      <c r="L152" s="96">
        <f t="shared" si="77"/>
        <v>0</v>
      </c>
      <c r="M152" s="71">
        <f t="shared" si="78"/>
        <v>114</v>
      </c>
      <c r="N152" s="96">
        <f t="shared" si="79"/>
        <v>0</v>
      </c>
      <c r="O152" s="72">
        <f t="shared" si="80"/>
        <v>1</v>
      </c>
      <c r="P152" s="72">
        <f t="shared" si="81"/>
        <v>1</v>
      </c>
      <c r="Q152" s="96">
        <f t="shared" si="82"/>
        <v>0</v>
      </c>
      <c r="R152" s="71">
        <f t="shared" si="83"/>
        <v>4</v>
      </c>
      <c r="S152" s="103"/>
      <c r="T152" s="103"/>
      <c r="U152" s="71">
        <f t="shared" si="84"/>
        <v>4</v>
      </c>
      <c r="V152" s="103"/>
      <c r="W152" s="103"/>
      <c r="X152" s="71">
        <f t="shared" si="85"/>
        <v>20</v>
      </c>
      <c r="Y152" s="103"/>
      <c r="Z152" s="72">
        <f t="shared" si="86"/>
        <v>1</v>
      </c>
      <c r="AA152" s="72">
        <f t="shared" si="87"/>
        <v>1</v>
      </c>
      <c r="AB152" s="103"/>
      <c r="AC152" s="71">
        <f t="shared" si="88"/>
        <v>5</v>
      </c>
      <c r="AD152" s="103"/>
      <c r="AE152" s="103"/>
      <c r="AF152" s="71">
        <f t="shared" si="89"/>
        <v>5</v>
      </c>
      <c r="AG152" s="103"/>
      <c r="AH152" s="103"/>
      <c r="AI152" s="71">
        <f t="shared" si="90"/>
        <v>26</v>
      </c>
      <c r="AJ152" s="103"/>
      <c r="AK152" s="72">
        <f t="shared" si="91"/>
        <v>1</v>
      </c>
      <c r="AL152" s="72">
        <f t="shared" si="92"/>
        <v>1</v>
      </c>
      <c r="AM152" s="103"/>
      <c r="AN152" s="71">
        <f t="shared" si="93"/>
        <v>5</v>
      </c>
      <c r="AO152" s="103"/>
      <c r="AP152" s="103"/>
      <c r="AQ152" s="71">
        <f t="shared" si="94"/>
        <v>5</v>
      </c>
      <c r="AR152" s="103"/>
      <c r="AS152" s="103"/>
      <c r="AT152" s="71">
        <f t="shared" si="95"/>
        <v>26</v>
      </c>
      <c r="AU152" s="103"/>
      <c r="AV152" s="72">
        <f t="shared" si="96"/>
        <v>1</v>
      </c>
      <c r="AW152" s="72">
        <f t="shared" si="97"/>
        <v>1</v>
      </c>
      <c r="AX152" s="103"/>
      <c r="AY152" s="71">
        <f t="shared" si="98"/>
        <v>5</v>
      </c>
      <c r="AZ152" s="180"/>
      <c r="BA152" s="180"/>
      <c r="BB152" s="71">
        <f t="shared" si="99"/>
        <v>5</v>
      </c>
      <c r="BC152" s="180"/>
      <c r="BD152" s="180"/>
      <c r="BE152" s="71">
        <f t="shared" si="100"/>
        <v>26</v>
      </c>
      <c r="BF152" s="180"/>
      <c r="BG152" s="72">
        <f t="shared" si="101"/>
        <v>1</v>
      </c>
      <c r="BH152" s="72">
        <f t="shared" si="102"/>
        <v>1</v>
      </c>
      <c r="BI152" s="103"/>
      <c r="BJ152" s="71">
        <f t="shared" si="103"/>
        <v>3</v>
      </c>
      <c r="BK152" s="103"/>
      <c r="BL152" s="103"/>
      <c r="BM152" s="71">
        <f t="shared" si="104"/>
        <v>3</v>
      </c>
      <c r="BN152" s="103"/>
      <c r="BO152" s="103"/>
      <c r="BP152" s="71">
        <f t="shared" si="105"/>
        <v>16</v>
      </c>
      <c r="BQ152" s="103"/>
      <c r="BR152" s="72">
        <f t="shared" si="106"/>
        <v>1</v>
      </c>
      <c r="BS152" s="72">
        <f t="shared" si="107"/>
        <v>1</v>
      </c>
      <c r="BT152" s="103"/>
    </row>
    <row r="153" spans="1:72" x14ac:dyDescent="0.15">
      <c r="A153" s="96">
        <f>学生名簿!O155</f>
        <v>0</v>
      </c>
      <c r="B153" s="96">
        <f>学生名簿!P155</f>
        <v>0</v>
      </c>
      <c r="C153" s="97">
        <f>学生名簿!Q155</f>
        <v>0</v>
      </c>
      <c r="D153" s="96">
        <f>学生名簿!R155</f>
        <v>0</v>
      </c>
      <c r="E153" s="96">
        <f>学生名簿!S155</f>
        <v>0</v>
      </c>
      <c r="F153" s="96">
        <f>学生名簿!T155</f>
        <v>0</v>
      </c>
      <c r="G153" s="71">
        <f t="shared" si="72"/>
        <v>22</v>
      </c>
      <c r="H153" s="96">
        <f t="shared" si="73"/>
        <v>0</v>
      </c>
      <c r="I153" s="96">
        <f t="shared" si="74"/>
        <v>0</v>
      </c>
      <c r="J153" s="71">
        <f t="shared" si="75"/>
        <v>22</v>
      </c>
      <c r="K153" s="96">
        <f t="shared" si="76"/>
        <v>0</v>
      </c>
      <c r="L153" s="96">
        <f t="shared" si="77"/>
        <v>0</v>
      </c>
      <c r="M153" s="71">
        <f t="shared" si="78"/>
        <v>114</v>
      </c>
      <c r="N153" s="96">
        <f t="shared" si="79"/>
        <v>0</v>
      </c>
      <c r="O153" s="72">
        <f t="shared" si="80"/>
        <v>1</v>
      </c>
      <c r="P153" s="72">
        <f t="shared" si="81"/>
        <v>1</v>
      </c>
      <c r="Q153" s="96">
        <f t="shared" si="82"/>
        <v>0</v>
      </c>
      <c r="R153" s="71">
        <f t="shared" si="83"/>
        <v>4</v>
      </c>
      <c r="S153" s="103"/>
      <c r="T153" s="103"/>
      <c r="U153" s="71">
        <f t="shared" si="84"/>
        <v>4</v>
      </c>
      <c r="V153" s="103"/>
      <c r="W153" s="103"/>
      <c r="X153" s="71">
        <f t="shared" si="85"/>
        <v>20</v>
      </c>
      <c r="Y153" s="103"/>
      <c r="Z153" s="72">
        <f t="shared" si="86"/>
        <v>1</v>
      </c>
      <c r="AA153" s="72">
        <f t="shared" si="87"/>
        <v>1</v>
      </c>
      <c r="AB153" s="103"/>
      <c r="AC153" s="71">
        <f t="shared" si="88"/>
        <v>5</v>
      </c>
      <c r="AD153" s="103"/>
      <c r="AE153" s="103"/>
      <c r="AF153" s="71">
        <f t="shared" si="89"/>
        <v>5</v>
      </c>
      <c r="AG153" s="103"/>
      <c r="AH153" s="103"/>
      <c r="AI153" s="71">
        <f t="shared" si="90"/>
        <v>26</v>
      </c>
      <c r="AJ153" s="103"/>
      <c r="AK153" s="72">
        <f t="shared" si="91"/>
        <v>1</v>
      </c>
      <c r="AL153" s="72">
        <f t="shared" si="92"/>
        <v>1</v>
      </c>
      <c r="AM153" s="103"/>
      <c r="AN153" s="71">
        <f t="shared" si="93"/>
        <v>5</v>
      </c>
      <c r="AO153" s="103"/>
      <c r="AP153" s="103"/>
      <c r="AQ153" s="71">
        <f t="shared" si="94"/>
        <v>5</v>
      </c>
      <c r="AR153" s="103"/>
      <c r="AS153" s="103"/>
      <c r="AT153" s="71">
        <f t="shared" si="95"/>
        <v>26</v>
      </c>
      <c r="AU153" s="103"/>
      <c r="AV153" s="72">
        <f t="shared" si="96"/>
        <v>1</v>
      </c>
      <c r="AW153" s="72">
        <f t="shared" si="97"/>
        <v>1</v>
      </c>
      <c r="AX153" s="103"/>
      <c r="AY153" s="71">
        <f t="shared" si="98"/>
        <v>5</v>
      </c>
      <c r="AZ153" s="180"/>
      <c r="BA153" s="180"/>
      <c r="BB153" s="71">
        <f t="shared" si="99"/>
        <v>5</v>
      </c>
      <c r="BC153" s="180"/>
      <c r="BD153" s="180"/>
      <c r="BE153" s="71">
        <f t="shared" si="100"/>
        <v>26</v>
      </c>
      <c r="BF153" s="180"/>
      <c r="BG153" s="72">
        <f t="shared" si="101"/>
        <v>1</v>
      </c>
      <c r="BH153" s="72">
        <f t="shared" si="102"/>
        <v>1</v>
      </c>
      <c r="BI153" s="103"/>
      <c r="BJ153" s="71">
        <f t="shared" si="103"/>
        <v>3</v>
      </c>
      <c r="BK153" s="103"/>
      <c r="BL153" s="103"/>
      <c r="BM153" s="71">
        <f t="shared" si="104"/>
        <v>3</v>
      </c>
      <c r="BN153" s="103"/>
      <c r="BO153" s="103"/>
      <c r="BP153" s="71">
        <f t="shared" si="105"/>
        <v>16</v>
      </c>
      <c r="BQ153" s="103"/>
      <c r="BR153" s="72">
        <f t="shared" si="106"/>
        <v>1</v>
      </c>
      <c r="BS153" s="72">
        <f t="shared" si="107"/>
        <v>1</v>
      </c>
      <c r="BT153" s="103"/>
    </row>
    <row r="154" spans="1:72" x14ac:dyDescent="0.15">
      <c r="A154" s="96">
        <f>学生名簿!O156</f>
        <v>0</v>
      </c>
      <c r="B154" s="96">
        <f>学生名簿!P156</f>
        <v>0</v>
      </c>
      <c r="C154" s="97">
        <f>学生名簿!Q156</f>
        <v>0</v>
      </c>
      <c r="D154" s="96">
        <f>学生名簿!R156</f>
        <v>0</v>
      </c>
      <c r="E154" s="96">
        <f>学生名簿!S156</f>
        <v>0</v>
      </c>
      <c r="F154" s="96">
        <f>学生名簿!T156</f>
        <v>0</v>
      </c>
      <c r="G154" s="71">
        <f t="shared" si="72"/>
        <v>22</v>
      </c>
      <c r="H154" s="96">
        <f t="shared" si="73"/>
        <v>0</v>
      </c>
      <c r="I154" s="96">
        <f t="shared" si="74"/>
        <v>0</v>
      </c>
      <c r="J154" s="71">
        <f t="shared" si="75"/>
        <v>22</v>
      </c>
      <c r="K154" s="96">
        <f t="shared" si="76"/>
        <v>0</v>
      </c>
      <c r="L154" s="96">
        <f t="shared" si="77"/>
        <v>0</v>
      </c>
      <c r="M154" s="71">
        <f t="shared" si="78"/>
        <v>114</v>
      </c>
      <c r="N154" s="96">
        <f t="shared" si="79"/>
        <v>0</v>
      </c>
      <c r="O154" s="72">
        <f t="shared" si="80"/>
        <v>1</v>
      </c>
      <c r="P154" s="72">
        <f t="shared" si="81"/>
        <v>1</v>
      </c>
      <c r="Q154" s="96">
        <f t="shared" si="82"/>
        <v>0</v>
      </c>
      <c r="R154" s="71">
        <f t="shared" si="83"/>
        <v>4</v>
      </c>
      <c r="S154" s="103"/>
      <c r="T154" s="103"/>
      <c r="U154" s="71">
        <f t="shared" si="84"/>
        <v>4</v>
      </c>
      <c r="V154" s="103"/>
      <c r="W154" s="103"/>
      <c r="X154" s="71">
        <f t="shared" si="85"/>
        <v>20</v>
      </c>
      <c r="Y154" s="103"/>
      <c r="Z154" s="72">
        <f t="shared" si="86"/>
        <v>1</v>
      </c>
      <c r="AA154" s="72">
        <f t="shared" si="87"/>
        <v>1</v>
      </c>
      <c r="AB154" s="103"/>
      <c r="AC154" s="71">
        <f t="shared" si="88"/>
        <v>5</v>
      </c>
      <c r="AD154" s="103"/>
      <c r="AE154" s="103"/>
      <c r="AF154" s="71">
        <f t="shared" si="89"/>
        <v>5</v>
      </c>
      <c r="AG154" s="103"/>
      <c r="AH154" s="103"/>
      <c r="AI154" s="71">
        <f t="shared" si="90"/>
        <v>26</v>
      </c>
      <c r="AJ154" s="103"/>
      <c r="AK154" s="72">
        <f t="shared" si="91"/>
        <v>1</v>
      </c>
      <c r="AL154" s="72">
        <f t="shared" si="92"/>
        <v>1</v>
      </c>
      <c r="AM154" s="103"/>
      <c r="AN154" s="71">
        <f t="shared" si="93"/>
        <v>5</v>
      </c>
      <c r="AO154" s="103"/>
      <c r="AP154" s="103"/>
      <c r="AQ154" s="71">
        <f t="shared" si="94"/>
        <v>5</v>
      </c>
      <c r="AR154" s="103"/>
      <c r="AS154" s="103"/>
      <c r="AT154" s="71">
        <f t="shared" si="95"/>
        <v>26</v>
      </c>
      <c r="AU154" s="103"/>
      <c r="AV154" s="72">
        <f t="shared" si="96"/>
        <v>1</v>
      </c>
      <c r="AW154" s="72">
        <f t="shared" si="97"/>
        <v>1</v>
      </c>
      <c r="AX154" s="103"/>
      <c r="AY154" s="71">
        <f t="shared" si="98"/>
        <v>5</v>
      </c>
      <c r="AZ154" s="180"/>
      <c r="BA154" s="180"/>
      <c r="BB154" s="71">
        <f t="shared" si="99"/>
        <v>5</v>
      </c>
      <c r="BC154" s="180"/>
      <c r="BD154" s="180"/>
      <c r="BE154" s="71">
        <f t="shared" si="100"/>
        <v>26</v>
      </c>
      <c r="BF154" s="180"/>
      <c r="BG154" s="72">
        <f t="shared" si="101"/>
        <v>1</v>
      </c>
      <c r="BH154" s="72">
        <f t="shared" si="102"/>
        <v>1</v>
      </c>
      <c r="BI154" s="103"/>
      <c r="BJ154" s="71">
        <f t="shared" si="103"/>
        <v>3</v>
      </c>
      <c r="BK154" s="103"/>
      <c r="BL154" s="103"/>
      <c r="BM154" s="71">
        <f t="shared" si="104"/>
        <v>3</v>
      </c>
      <c r="BN154" s="103"/>
      <c r="BO154" s="103"/>
      <c r="BP154" s="71">
        <f t="shared" si="105"/>
        <v>16</v>
      </c>
      <c r="BQ154" s="103"/>
      <c r="BR154" s="72">
        <f t="shared" si="106"/>
        <v>1</v>
      </c>
      <c r="BS154" s="72">
        <f t="shared" si="107"/>
        <v>1</v>
      </c>
      <c r="BT154" s="103"/>
    </row>
    <row r="155" spans="1:72" x14ac:dyDescent="0.15">
      <c r="A155" s="96">
        <f>学生名簿!O157</f>
        <v>0</v>
      </c>
      <c r="B155" s="96">
        <f>学生名簿!P157</f>
        <v>0</v>
      </c>
      <c r="C155" s="97">
        <f>学生名簿!Q157</f>
        <v>0</v>
      </c>
      <c r="D155" s="96">
        <f>学生名簿!R157</f>
        <v>0</v>
      </c>
      <c r="E155" s="96">
        <f>学生名簿!S157</f>
        <v>0</v>
      </c>
      <c r="F155" s="96">
        <f>学生名簿!T157</f>
        <v>0</v>
      </c>
      <c r="G155" s="71">
        <f t="shared" si="72"/>
        <v>22</v>
      </c>
      <c r="H155" s="96">
        <f t="shared" si="73"/>
        <v>0</v>
      </c>
      <c r="I155" s="96">
        <f t="shared" si="74"/>
        <v>0</v>
      </c>
      <c r="J155" s="71">
        <f t="shared" si="75"/>
        <v>22</v>
      </c>
      <c r="K155" s="96">
        <f t="shared" si="76"/>
        <v>0</v>
      </c>
      <c r="L155" s="96">
        <f t="shared" si="77"/>
        <v>0</v>
      </c>
      <c r="M155" s="71">
        <f t="shared" si="78"/>
        <v>114</v>
      </c>
      <c r="N155" s="96">
        <f t="shared" si="79"/>
        <v>0</v>
      </c>
      <c r="O155" s="72">
        <f t="shared" si="80"/>
        <v>1</v>
      </c>
      <c r="P155" s="72">
        <f t="shared" si="81"/>
        <v>1</v>
      </c>
      <c r="Q155" s="96">
        <f t="shared" si="82"/>
        <v>0</v>
      </c>
      <c r="R155" s="71">
        <f t="shared" si="83"/>
        <v>4</v>
      </c>
      <c r="S155" s="103"/>
      <c r="T155" s="103"/>
      <c r="U155" s="71">
        <f t="shared" si="84"/>
        <v>4</v>
      </c>
      <c r="V155" s="103"/>
      <c r="W155" s="103"/>
      <c r="X155" s="71">
        <f t="shared" si="85"/>
        <v>20</v>
      </c>
      <c r="Y155" s="103"/>
      <c r="Z155" s="72">
        <f t="shared" si="86"/>
        <v>1</v>
      </c>
      <c r="AA155" s="72">
        <f t="shared" si="87"/>
        <v>1</v>
      </c>
      <c r="AB155" s="103"/>
      <c r="AC155" s="71">
        <f t="shared" si="88"/>
        <v>5</v>
      </c>
      <c r="AD155" s="103"/>
      <c r="AE155" s="103"/>
      <c r="AF155" s="71">
        <f t="shared" si="89"/>
        <v>5</v>
      </c>
      <c r="AG155" s="103"/>
      <c r="AH155" s="103"/>
      <c r="AI155" s="71">
        <f t="shared" si="90"/>
        <v>26</v>
      </c>
      <c r="AJ155" s="103"/>
      <c r="AK155" s="72">
        <f t="shared" si="91"/>
        <v>1</v>
      </c>
      <c r="AL155" s="72">
        <f t="shared" si="92"/>
        <v>1</v>
      </c>
      <c r="AM155" s="103"/>
      <c r="AN155" s="71">
        <f t="shared" si="93"/>
        <v>5</v>
      </c>
      <c r="AO155" s="103"/>
      <c r="AP155" s="103"/>
      <c r="AQ155" s="71">
        <f t="shared" si="94"/>
        <v>5</v>
      </c>
      <c r="AR155" s="103"/>
      <c r="AS155" s="103"/>
      <c r="AT155" s="71">
        <f t="shared" si="95"/>
        <v>26</v>
      </c>
      <c r="AU155" s="103"/>
      <c r="AV155" s="72">
        <f t="shared" si="96"/>
        <v>1</v>
      </c>
      <c r="AW155" s="72">
        <f t="shared" si="97"/>
        <v>1</v>
      </c>
      <c r="AX155" s="103"/>
      <c r="AY155" s="71">
        <f t="shared" si="98"/>
        <v>5</v>
      </c>
      <c r="AZ155" s="180"/>
      <c r="BA155" s="180"/>
      <c r="BB155" s="71">
        <f t="shared" si="99"/>
        <v>5</v>
      </c>
      <c r="BC155" s="180"/>
      <c r="BD155" s="180"/>
      <c r="BE155" s="71">
        <f t="shared" si="100"/>
        <v>26</v>
      </c>
      <c r="BF155" s="180"/>
      <c r="BG155" s="72">
        <f t="shared" si="101"/>
        <v>1</v>
      </c>
      <c r="BH155" s="72">
        <f t="shared" si="102"/>
        <v>1</v>
      </c>
      <c r="BI155" s="103"/>
      <c r="BJ155" s="71">
        <f t="shared" si="103"/>
        <v>3</v>
      </c>
      <c r="BK155" s="103"/>
      <c r="BL155" s="103"/>
      <c r="BM155" s="71">
        <f t="shared" si="104"/>
        <v>3</v>
      </c>
      <c r="BN155" s="103"/>
      <c r="BO155" s="103"/>
      <c r="BP155" s="71">
        <f t="shared" si="105"/>
        <v>16</v>
      </c>
      <c r="BQ155" s="103"/>
      <c r="BR155" s="72">
        <f t="shared" si="106"/>
        <v>1</v>
      </c>
      <c r="BS155" s="72">
        <f t="shared" si="107"/>
        <v>1</v>
      </c>
      <c r="BT155" s="103"/>
    </row>
    <row r="156" spans="1:72" x14ac:dyDescent="0.15">
      <c r="A156" s="96">
        <f>学生名簿!O158</f>
        <v>0</v>
      </c>
      <c r="B156" s="96">
        <f>学生名簿!P158</f>
        <v>0</v>
      </c>
      <c r="C156" s="97">
        <f>学生名簿!Q158</f>
        <v>0</v>
      </c>
      <c r="D156" s="96">
        <f>学生名簿!R158</f>
        <v>0</v>
      </c>
      <c r="E156" s="96">
        <f>学生名簿!S158</f>
        <v>0</v>
      </c>
      <c r="F156" s="96">
        <f>学生名簿!T158</f>
        <v>0</v>
      </c>
      <c r="G156" s="71">
        <f t="shared" si="72"/>
        <v>22</v>
      </c>
      <c r="H156" s="96">
        <f t="shared" si="73"/>
        <v>0</v>
      </c>
      <c r="I156" s="96">
        <f t="shared" si="74"/>
        <v>0</v>
      </c>
      <c r="J156" s="71">
        <f t="shared" si="75"/>
        <v>22</v>
      </c>
      <c r="K156" s="96">
        <f t="shared" si="76"/>
        <v>0</v>
      </c>
      <c r="L156" s="96">
        <f t="shared" si="77"/>
        <v>0</v>
      </c>
      <c r="M156" s="71">
        <f t="shared" si="78"/>
        <v>114</v>
      </c>
      <c r="N156" s="96">
        <f t="shared" si="79"/>
        <v>0</v>
      </c>
      <c r="O156" s="72">
        <f t="shared" si="80"/>
        <v>1</v>
      </c>
      <c r="P156" s="72">
        <f t="shared" si="81"/>
        <v>1</v>
      </c>
      <c r="Q156" s="96">
        <f t="shared" si="82"/>
        <v>0</v>
      </c>
      <c r="R156" s="71">
        <f t="shared" si="83"/>
        <v>4</v>
      </c>
      <c r="S156" s="103"/>
      <c r="T156" s="103"/>
      <c r="U156" s="71">
        <f t="shared" si="84"/>
        <v>4</v>
      </c>
      <c r="V156" s="103"/>
      <c r="W156" s="103"/>
      <c r="X156" s="71">
        <f t="shared" si="85"/>
        <v>20</v>
      </c>
      <c r="Y156" s="103"/>
      <c r="Z156" s="72">
        <f t="shared" si="86"/>
        <v>1</v>
      </c>
      <c r="AA156" s="72">
        <f t="shared" si="87"/>
        <v>1</v>
      </c>
      <c r="AB156" s="103"/>
      <c r="AC156" s="71">
        <f t="shared" si="88"/>
        <v>5</v>
      </c>
      <c r="AD156" s="103"/>
      <c r="AE156" s="103"/>
      <c r="AF156" s="71">
        <f t="shared" si="89"/>
        <v>5</v>
      </c>
      <c r="AG156" s="103"/>
      <c r="AH156" s="103"/>
      <c r="AI156" s="71">
        <f t="shared" si="90"/>
        <v>26</v>
      </c>
      <c r="AJ156" s="103"/>
      <c r="AK156" s="72">
        <f t="shared" si="91"/>
        <v>1</v>
      </c>
      <c r="AL156" s="72">
        <f t="shared" si="92"/>
        <v>1</v>
      </c>
      <c r="AM156" s="103"/>
      <c r="AN156" s="71">
        <f t="shared" si="93"/>
        <v>5</v>
      </c>
      <c r="AO156" s="103"/>
      <c r="AP156" s="103"/>
      <c r="AQ156" s="71">
        <f t="shared" si="94"/>
        <v>5</v>
      </c>
      <c r="AR156" s="103"/>
      <c r="AS156" s="103"/>
      <c r="AT156" s="71">
        <f t="shared" si="95"/>
        <v>26</v>
      </c>
      <c r="AU156" s="103"/>
      <c r="AV156" s="72">
        <f t="shared" si="96"/>
        <v>1</v>
      </c>
      <c r="AW156" s="72">
        <f t="shared" si="97"/>
        <v>1</v>
      </c>
      <c r="AX156" s="103"/>
      <c r="AY156" s="71">
        <f t="shared" si="98"/>
        <v>5</v>
      </c>
      <c r="AZ156" s="180"/>
      <c r="BA156" s="180"/>
      <c r="BB156" s="71">
        <f t="shared" si="99"/>
        <v>5</v>
      </c>
      <c r="BC156" s="180"/>
      <c r="BD156" s="180"/>
      <c r="BE156" s="71">
        <f t="shared" si="100"/>
        <v>26</v>
      </c>
      <c r="BF156" s="180"/>
      <c r="BG156" s="72">
        <f t="shared" si="101"/>
        <v>1</v>
      </c>
      <c r="BH156" s="72">
        <f t="shared" si="102"/>
        <v>1</v>
      </c>
      <c r="BI156" s="103"/>
      <c r="BJ156" s="71">
        <f t="shared" si="103"/>
        <v>3</v>
      </c>
      <c r="BK156" s="103"/>
      <c r="BL156" s="103"/>
      <c r="BM156" s="71">
        <f t="shared" si="104"/>
        <v>3</v>
      </c>
      <c r="BN156" s="103"/>
      <c r="BO156" s="103"/>
      <c r="BP156" s="71">
        <f t="shared" si="105"/>
        <v>16</v>
      </c>
      <c r="BQ156" s="103"/>
      <c r="BR156" s="72">
        <f t="shared" si="106"/>
        <v>1</v>
      </c>
      <c r="BS156" s="72">
        <f t="shared" si="107"/>
        <v>1</v>
      </c>
      <c r="BT156" s="103"/>
    </row>
    <row r="157" spans="1:72" x14ac:dyDescent="0.15">
      <c r="A157" s="96">
        <f>学生名簿!O159</f>
        <v>0</v>
      </c>
      <c r="B157" s="96">
        <f>学生名簿!P159</f>
        <v>0</v>
      </c>
      <c r="C157" s="97">
        <f>学生名簿!Q159</f>
        <v>0</v>
      </c>
      <c r="D157" s="96">
        <f>学生名簿!R159</f>
        <v>0</v>
      </c>
      <c r="E157" s="96">
        <f>学生名簿!S159</f>
        <v>0</v>
      </c>
      <c r="F157" s="96">
        <f>学生名簿!T159</f>
        <v>0</v>
      </c>
      <c r="G157" s="71">
        <f t="shared" si="72"/>
        <v>22</v>
      </c>
      <c r="H157" s="96">
        <f t="shared" si="73"/>
        <v>0</v>
      </c>
      <c r="I157" s="96">
        <f t="shared" si="74"/>
        <v>0</v>
      </c>
      <c r="J157" s="71">
        <f t="shared" si="75"/>
        <v>22</v>
      </c>
      <c r="K157" s="96">
        <f t="shared" si="76"/>
        <v>0</v>
      </c>
      <c r="L157" s="96">
        <f t="shared" si="77"/>
        <v>0</v>
      </c>
      <c r="M157" s="71">
        <f t="shared" si="78"/>
        <v>114</v>
      </c>
      <c r="N157" s="96">
        <f t="shared" si="79"/>
        <v>0</v>
      </c>
      <c r="O157" s="72">
        <f t="shared" si="80"/>
        <v>1</v>
      </c>
      <c r="P157" s="72">
        <f t="shared" si="81"/>
        <v>1</v>
      </c>
      <c r="Q157" s="96">
        <f t="shared" si="82"/>
        <v>0</v>
      </c>
      <c r="R157" s="71">
        <f t="shared" si="83"/>
        <v>4</v>
      </c>
      <c r="S157" s="103"/>
      <c r="T157" s="103"/>
      <c r="U157" s="71">
        <f t="shared" si="84"/>
        <v>4</v>
      </c>
      <c r="V157" s="103"/>
      <c r="W157" s="103"/>
      <c r="X157" s="71">
        <f t="shared" si="85"/>
        <v>20</v>
      </c>
      <c r="Y157" s="103"/>
      <c r="Z157" s="72">
        <f t="shared" si="86"/>
        <v>1</v>
      </c>
      <c r="AA157" s="72">
        <f t="shared" si="87"/>
        <v>1</v>
      </c>
      <c r="AB157" s="103"/>
      <c r="AC157" s="71">
        <f t="shared" si="88"/>
        <v>5</v>
      </c>
      <c r="AD157" s="103"/>
      <c r="AE157" s="103"/>
      <c r="AF157" s="71">
        <f t="shared" si="89"/>
        <v>5</v>
      </c>
      <c r="AG157" s="103"/>
      <c r="AH157" s="103"/>
      <c r="AI157" s="71">
        <f t="shared" si="90"/>
        <v>26</v>
      </c>
      <c r="AJ157" s="103"/>
      <c r="AK157" s="72">
        <f t="shared" si="91"/>
        <v>1</v>
      </c>
      <c r="AL157" s="72">
        <f t="shared" si="92"/>
        <v>1</v>
      </c>
      <c r="AM157" s="103"/>
      <c r="AN157" s="71">
        <f t="shared" si="93"/>
        <v>5</v>
      </c>
      <c r="AO157" s="103"/>
      <c r="AP157" s="103"/>
      <c r="AQ157" s="71">
        <f t="shared" si="94"/>
        <v>5</v>
      </c>
      <c r="AR157" s="103"/>
      <c r="AS157" s="103"/>
      <c r="AT157" s="71">
        <f t="shared" si="95"/>
        <v>26</v>
      </c>
      <c r="AU157" s="103"/>
      <c r="AV157" s="72">
        <f t="shared" si="96"/>
        <v>1</v>
      </c>
      <c r="AW157" s="72">
        <f t="shared" si="97"/>
        <v>1</v>
      </c>
      <c r="AX157" s="103"/>
      <c r="AY157" s="71">
        <f t="shared" si="98"/>
        <v>5</v>
      </c>
      <c r="AZ157" s="180"/>
      <c r="BA157" s="180"/>
      <c r="BB157" s="71">
        <f t="shared" si="99"/>
        <v>5</v>
      </c>
      <c r="BC157" s="180"/>
      <c r="BD157" s="180"/>
      <c r="BE157" s="71">
        <f t="shared" si="100"/>
        <v>26</v>
      </c>
      <c r="BF157" s="180"/>
      <c r="BG157" s="72">
        <f t="shared" si="101"/>
        <v>1</v>
      </c>
      <c r="BH157" s="72">
        <f t="shared" si="102"/>
        <v>1</v>
      </c>
      <c r="BI157" s="103"/>
      <c r="BJ157" s="71">
        <f t="shared" si="103"/>
        <v>3</v>
      </c>
      <c r="BK157" s="103"/>
      <c r="BL157" s="103"/>
      <c r="BM157" s="71">
        <f t="shared" si="104"/>
        <v>3</v>
      </c>
      <c r="BN157" s="103"/>
      <c r="BO157" s="103"/>
      <c r="BP157" s="71">
        <f t="shared" si="105"/>
        <v>16</v>
      </c>
      <c r="BQ157" s="103"/>
      <c r="BR157" s="72">
        <f t="shared" si="106"/>
        <v>1</v>
      </c>
      <c r="BS157" s="72">
        <f t="shared" si="107"/>
        <v>1</v>
      </c>
      <c r="BT157" s="103"/>
    </row>
    <row r="158" spans="1:72" x14ac:dyDescent="0.15">
      <c r="A158" s="96">
        <f>学生名簿!O160</f>
        <v>0</v>
      </c>
      <c r="B158" s="96">
        <f>学生名簿!P160</f>
        <v>0</v>
      </c>
      <c r="C158" s="97">
        <f>学生名簿!Q160</f>
        <v>0</v>
      </c>
      <c r="D158" s="96">
        <f>学生名簿!R160</f>
        <v>0</v>
      </c>
      <c r="E158" s="96">
        <f>学生名簿!S160</f>
        <v>0</v>
      </c>
      <c r="F158" s="96">
        <f>学生名簿!T160</f>
        <v>0</v>
      </c>
      <c r="G158" s="71">
        <f t="shared" si="72"/>
        <v>22</v>
      </c>
      <c r="H158" s="96">
        <f t="shared" si="73"/>
        <v>0</v>
      </c>
      <c r="I158" s="96">
        <f t="shared" si="74"/>
        <v>0</v>
      </c>
      <c r="J158" s="71">
        <f t="shared" si="75"/>
        <v>22</v>
      </c>
      <c r="K158" s="96">
        <f t="shared" si="76"/>
        <v>0</v>
      </c>
      <c r="L158" s="96">
        <f t="shared" si="77"/>
        <v>0</v>
      </c>
      <c r="M158" s="71">
        <f t="shared" si="78"/>
        <v>114</v>
      </c>
      <c r="N158" s="96">
        <f t="shared" si="79"/>
        <v>0</v>
      </c>
      <c r="O158" s="72">
        <f t="shared" si="80"/>
        <v>1</v>
      </c>
      <c r="P158" s="72">
        <f t="shared" si="81"/>
        <v>1</v>
      </c>
      <c r="Q158" s="96">
        <f t="shared" si="82"/>
        <v>0</v>
      </c>
      <c r="R158" s="71">
        <f t="shared" si="83"/>
        <v>4</v>
      </c>
      <c r="S158" s="103"/>
      <c r="T158" s="103"/>
      <c r="U158" s="71">
        <f t="shared" si="84"/>
        <v>4</v>
      </c>
      <c r="V158" s="103"/>
      <c r="W158" s="103"/>
      <c r="X158" s="71">
        <f t="shared" si="85"/>
        <v>20</v>
      </c>
      <c r="Y158" s="103"/>
      <c r="Z158" s="72">
        <f t="shared" si="86"/>
        <v>1</v>
      </c>
      <c r="AA158" s="72">
        <f t="shared" si="87"/>
        <v>1</v>
      </c>
      <c r="AB158" s="103"/>
      <c r="AC158" s="71">
        <f t="shared" si="88"/>
        <v>5</v>
      </c>
      <c r="AD158" s="103"/>
      <c r="AE158" s="103"/>
      <c r="AF158" s="71">
        <f t="shared" si="89"/>
        <v>5</v>
      </c>
      <c r="AG158" s="103"/>
      <c r="AH158" s="103"/>
      <c r="AI158" s="71">
        <f t="shared" si="90"/>
        <v>26</v>
      </c>
      <c r="AJ158" s="103"/>
      <c r="AK158" s="72">
        <f t="shared" si="91"/>
        <v>1</v>
      </c>
      <c r="AL158" s="72">
        <f t="shared" si="92"/>
        <v>1</v>
      </c>
      <c r="AM158" s="103"/>
      <c r="AN158" s="71">
        <f t="shared" si="93"/>
        <v>5</v>
      </c>
      <c r="AO158" s="103"/>
      <c r="AP158" s="103"/>
      <c r="AQ158" s="71">
        <f t="shared" si="94"/>
        <v>5</v>
      </c>
      <c r="AR158" s="103"/>
      <c r="AS158" s="103"/>
      <c r="AT158" s="71">
        <f t="shared" si="95"/>
        <v>26</v>
      </c>
      <c r="AU158" s="103"/>
      <c r="AV158" s="72">
        <f t="shared" si="96"/>
        <v>1</v>
      </c>
      <c r="AW158" s="72">
        <f t="shared" si="97"/>
        <v>1</v>
      </c>
      <c r="AX158" s="103"/>
      <c r="AY158" s="71">
        <f t="shared" si="98"/>
        <v>5</v>
      </c>
      <c r="AZ158" s="180"/>
      <c r="BA158" s="180"/>
      <c r="BB158" s="71">
        <f t="shared" si="99"/>
        <v>5</v>
      </c>
      <c r="BC158" s="180"/>
      <c r="BD158" s="180"/>
      <c r="BE158" s="71">
        <f t="shared" si="100"/>
        <v>26</v>
      </c>
      <c r="BF158" s="180"/>
      <c r="BG158" s="72">
        <f t="shared" si="101"/>
        <v>1</v>
      </c>
      <c r="BH158" s="72">
        <f t="shared" si="102"/>
        <v>1</v>
      </c>
      <c r="BI158" s="103"/>
      <c r="BJ158" s="71">
        <f t="shared" si="103"/>
        <v>3</v>
      </c>
      <c r="BK158" s="103"/>
      <c r="BL158" s="103"/>
      <c r="BM158" s="71">
        <f t="shared" si="104"/>
        <v>3</v>
      </c>
      <c r="BN158" s="103"/>
      <c r="BO158" s="103"/>
      <c r="BP158" s="71">
        <f t="shared" si="105"/>
        <v>16</v>
      </c>
      <c r="BQ158" s="103"/>
      <c r="BR158" s="72">
        <f t="shared" si="106"/>
        <v>1</v>
      </c>
      <c r="BS158" s="72">
        <f t="shared" si="107"/>
        <v>1</v>
      </c>
      <c r="BT158" s="103"/>
    </row>
    <row r="159" spans="1:72" x14ac:dyDescent="0.15">
      <c r="A159" s="96">
        <f>学生名簿!O161</f>
        <v>0</v>
      </c>
      <c r="B159" s="96">
        <f>学生名簿!P161</f>
        <v>0</v>
      </c>
      <c r="C159" s="97">
        <f>学生名簿!Q161</f>
        <v>0</v>
      </c>
      <c r="D159" s="96">
        <f>学生名簿!R161</f>
        <v>0</v>
      </c>
      <c r="E159" s="96">
        <f>学生名簿!S161</f>
        <v>0</v>
      </c>
      <c r="F159" s="96">
        <f>学生名簿!T161</f>
        <v>0</v>
      </c>
      <c r="G159" s="71">
        <f t="shared" si="72"/>
        <v>22</v>
      </c>
      <c r="H159" s="96">
        <f t="shared" si="73"/>
        <v>0</v>
      </c>
      <c r="I159" s="96">
        <f t="shared" si="74"/>
        <v>0</v>
      </c>
      <c r="J159" s="71">
        <f t="shared" si="75"/>
        <v>22</v>
      </c>
      <c r="K159" s="96">
        <f t="shared" si="76"/>
        <v>0</v>
      </c>
      <c r="L159" s="96">
        <f t="shared" si="77"/>
        <v>0</v>
      </c>
      <c r="M159" s="71">
        <f t="shared" si="78"/>
        <v>114</v>
      </c>
      <c r="N159" s="96">
        <f t="shared" si="79"/>
        <v>0</v>
      </c>
      <c r="O159" s="72">
        <f t="shared" si="80"/>
        <v>1</v>
      </c>
      <c r="P159" s="72">
        <f t="shared" si="81"/>
        <v>1</v>
      </c>
      <c r="Q159" s="96">
        <f t="shared" si="82"/>
        <v>0</v>
      </c>
      <c r="R159" s="71">
        <f t="shared" si="83"/>
        <v>4</v>
      </c>
      <c r="S159" s="103"/>
      <c r="T159" s="103"/>
      <c r="U159" s="71">
        <f t="shared" si="84"/>
        <v>4</v>
      </c>
      <c r="V159" s="103"/>
      <c r="W159" s="103"/>
      <c r="X159" s="71">
        <f t="shared" si="85"/>
        <v>20</v>
      </c>
      <c r="Y159" s="103"/>
      <c r="Z159" s="72">
        <f t="shared" si="86"/>
        <v>1</v>
      </c>
      <c r="AA159" s="72">
        <f t="shared" si="87"/>
        <v>1</v>
      </c>
      <c r="AB159" s="103"/>
      <c r="AC159" s="71">
        <f t="shared" si="88"/>
        <v>5</v>
      </c>
      <c r="AD159" s="103"/>
      <c r="AE159" s="103"/>
      <c r="AF159" s="71">
        <f t="shared" si="89"/>
        <v>5</v>
      </c>
      <c r="AG159" s="103"/>
      <c r="AH159" s="103"/>
      <c r="AI159" s="71">
        <f t="shared" si="90"/>
        <v>26</v>
      </c>
      <c r="AJ159" s="103"/>
      <c r="AK159" s="72">
        <f t="shared" si="91"/>
        <v>1</v>
      </c>
      <c r="AL159" s="72">
        <f t="shared" si="92"/>
        <v>1</v>
      </c>
      <c r="AM159" s="103"/>
      <c r="AN159" s="71">
        <f t="shared" si="93"/>
        <v>5</v>
      </c>
      <c r="AO159" s="103"/>
      <c r="AP159" s="103"/>
      <c r="AQ159" s="71">
        <f t="shared" si="94"/>
        <v>5</v>
      </c>
      <c r="AR159" s="103"/>
      <c r="AS159" s="103"/>
      <c r="AT159" s="71">
        <f t="shared" si="95"/>
        <v>26</v>
      </c>
      <c r="AU159" s="103"/>
      <c r="AV159" s="72">
        <f t="shared" si="96"/>
        <v>1</v>
      </c>
      <c r="AW159" s="72">
        <f t="shared" si="97"/>
        <v>1</v>
      </c>
      <c r="AX159" s="103"/>
      <c r="AY159" s="71">
        <f t="shared" si="98"/>
        <v>5</v>
      </c>
      <c r="AZ159" s="180"/>
      <c r="BA159" s="180"/>
      <c r="BB159" s="71">
        <f t="shared" si="99"/>
        <v>5</v>
      </c>
      <c r="BC159" s="180"/>
      <c r="BD159" s="180"/>
      <c r="BE159" s="71">
        <f t="shared" si="100"/>
        <v>26</v>
      </c>
      <c r="BF159" s="180"/>
      <c r="BG159" s="72">
        <f t="shared" si="101"/>
        <v>1</v>
      </c>
      <c r="BH159" s="72">
        <f t="shared" si="102"/>
        <v>1</v>
      </c>
      <c r="BI159" s="103"/>
      <c r="BJ159" s="71">
        <f t="shared" si="103"/>
        <v>3</v>
      </c>
      <c r="BK159" s="103"/>
      <c r="BL159" s="103"/>
      <c r="BM159" s="71">
        <f t="shared" si="104"/>
        <v>3</v>
      </c>
      <c r="BN159" s="103"/>
      <c r="BO159" s="103"/>
      <c r="BP159" s="71">
        <f t="shared" si="105"/>
        <v>16</v>
      </c>
      <c r="BQ159" s="103"/>
      <c r="BR159" s="72">
        <f t="shared" si="106"/>
        <v>1</v>
      </c>
      <c r="BS159" s="72">
        <f t="shared" si="107"/>
        <v>1</v>
      </c>
      <c r="BT159" s="103"/>
    </row>
    <row r="160" spans="1:72" x14ac:dyDescent="0.15">
      <c r="A160" s="96">
        <f>学生名簿!O162</f>
        <v>0</v>
      </c>
      <c r="B160" s="96">
        <f>学生名簿!P162</f>
        <v>0</v>
      </c>
      <c r="C160" s="97">
        <f>学生名簿!Q162</f>
        <v>0</v>
      </c>
      <c r="D160" s="96">
        <f>学生名簿!R162</f>
        <v>0</v>
      </c>
      <c r="E160" s="96">
        <f>学生名簿!S162</f>
        <v>0</v>
      </c>
      <c r="F160" s="96">
        <f>学生名簿!T162</f>
        <v>0</v>
      </c>
      <c r="G160" s="71">
        <f t="shared" si="72"/>
        <v>22</v>
      </c>
      <c r="H160" s="96">
        <f t="shared" si="73"/>
        <v>0</v>
      </c>
      <c r="I160" s="96">
        <f t="shared" si="74"/>
        <v>0</v>
      </c>
      <c r="J160" s="71">
        <f t="shared" si="75"/>
        <v>22</v>
      </c>
      <c r="K160" s="96">
        <f t="shared" si="76"/>
        <v>0</v>
      </c>
      <c r="L160" s="96">
        <f t="shared" si="77"/>
        <v>0</v>
      </c>
      <c r="M160" s="71">
        <f t="shared" si="78"/>
        <v>114</v>
      </c>
      <c r="N160" s="96">
        <f t="shared" si="79"/>
        <v>0</v>
      </c>
      <c r="O160" s="72">
        <f t="shared" si="80"/>
        <v>1</v>
      </c>
      <c r="P160" s="72">
        <f t="shared" si="81"/>
        <v>1</v>
      </c>
      <c r="Q160" s="96">
        <f t="shared" si="82"/>
        <v>0</v>
      </c>
      <c r="R160" s="71">
        <f t="shared" si="83"/>
        <v>4</v>
      </c>
      <c r="S160" s="103"/>
      <c r="T160" s="103"/>
      <c r="U160" s="71">
        <f t="shared" si="84"/>
        <v>4</v>
      </c>
      <c r="V160" s="103"/>
      <c r="W160" s="103"/>
      <c r="X160" s="71">
        <f t="shared" si="85"/>
        <v>20</v>
      </c>
      <c r="Y160" s="103"/>
      <c r="Z160" s="72">
        <f t="shared" si="86"/>
        <v>1</v>
      </c>
      <c r="AA160" s="72">
        <f t="shared" si="87"/>
        <v>1</v>
      </c>
      <c r="AB160" s="103"/>
      <c r="AC160" s="71">
        <f t="shared" si="88"/>
        <v>5</v>
      </c>
      <c r="AD160" s="103"/>
      <c r="AE160" s="103"/>
      <c r="AF160" s="71">
        <f t="shared" si="89"/>
        <v>5</v>
      </c>
      <c r="AG160" s="103"/>
      <c r="AH160" s="103"/>
      <c r="AI160" s="71">
        <f t="shared" si="90"/>
        <v>26</v>
      </c>
      <c r="AJ160" s="103"/>
      <c r="AK160" s="72">
        <f t="shared" si="91"/>
        <v>1</v>
      </c>
      <c r="AL160" s="72">
        <f t="shared" si="92"/>
        <v>1</v>
      </c>
      <c r="AM160" s="103"/>
      <c r="AN160" s="71">
        <f t="shared" si="93"/>
        <v>5</v>
      </c>
      <c r="AO160" s="103"/>
      <c r="AP160" s="103"/>
      <c r="AQ160" s="71">
        <f t="shared" si="94"/>
        <v>5</v>
      </c>
      <c r="AR160" s="103"/>
      <c r="AS160" s="103"/>
      <c r="AT160" s="71">
        <f t="shared" si="95"/>
        <v>26</v>
      </c>
      <c r="AU160" s="103"/>
      <c r="AV160" s="72">
        <f t="shared" si="96"/>
        <v>1</v>
      </c>
      <c r="AW160" s="72">
        <f t="shared" si="97"/>
        <v>1</v>
      </c>
      <c r="AX160" s="103"/>
      <c r="AY160" s="71">
        <f t="shared" si="98"/>
        <v>5</v>
      </c>
      <c r="AZ160" s="180"/>
      <c r="BA160" s="180"/>
      <c r="BB160" s="71">
        <f t="shared" si="99"/>
        <v>5</v>
      </c>
      <c r="BC160" s="180"/>
      <c r="BD160" s="180"/>
      <c r="BE160" s="71">
        <f t="shared" si="100"/>
        <v>26</v>
      </c>
      <c r="BF160" s="180"/>
      <c r="BG160" s="72">
        <f t="shared" si="101"/>
        <v>1</v>
      </c>
      <c r="BH160" s="72">
        <f t="shared" si="102"/>
        <v>1</v>
      </c>
      <c r="BI160" s="103"/>
      <c r="BJ160" s="71">
        <f t="shared" si="103"/>
        <v>3</v>
      </c>
      <c r="BK160" s="103"/>
      <c r="BL160" s="103"/>
      <c r="BM160" s="71">
        <f t="shared" si="104"/>
        <v>3</v>
      </c>
      <c r="BN160" s="103"/>
      <c r="BO160" s="103"/>
      <c r="BP160" s="71">
        <f t="shared" si="105"/>
        <v>16</v>
      </c>
      <c r="BQ160" s="103"/>
      <c r="BR160" s="72">
        <f t="shared" si="106"/>
        <v>1</v>
      </c>
      <c r="BS160" s="72">
        <f t="shared" si="107"/>
        <v>1</v>
      </c>
      <c r="BT160" s="103"/>
    </row>
    <row r="161" spans="1:72" x14ac:dyDescent="0.15">
      <c r="A161" s="96">
        <f>学生名簿!O163</f>
        <v>0</v>
      </c>
      <c r="B161" s="96">
        <f>学生名簿!P163</f>
        <v>0</v>
      </c>
      <c r="C161" s="97">
        <f>学生名簿!Q163</f>
        <v>0</v>
      </c>
      <c r="D161" s="96">
        <f>学生名簿!R163</f>
        <v>0</v>
      </c>
      <c r="E161" s="96">
        <f>学生名簿!S163</f>
        <v>0</v>
      </c>
      <c r="F161" s="96">
        <f>学生名簿!T163</f>
        <v>0</v>
      </c>
      <c r="G161" s="71">
        <f t="shared" si="72"/>
        <v>22</v>
      </c>
      <c r="H161" s="96">
        <f t="shared" si="73"/>
        <v>0</v>
      </c>
      <c r="I161" s="96">
        <f t="shared" si="74"/>
        <v>0</v>
      </c>
      <c r="J161" s="71">
        <f t="shared" si="75"/>
        <v>22</v>
      </c>
      <c r="K161" s="96">
        <f t="shared" si="76"/>
        <v>0</v>
      </c>
      <c r="L161" s="96">
        <f t="shared" si="77"/>
        <v>0</v>
      </c>
      <c r="M161" s="71">
        <f t="shared" si="78"/>
        <v>114</v>
      </c>
      <c r="N161" s="96">
        <f t="shared" si="79"/>
        <v>0</v>
      </c>
      <c r="O161" s="72">
        <f t="shared" si="80"/>
        <v>1</v>
      </c>
      <c r="P161" s="72">
        <f t="shared" si="81"/>
        <v>1</v>
      </c>
      <c r="Q161" s="96">
        <f t="shared" si="82"/>
        <v>0</v>
      </c>
      <c r="R161" s="71">
        <f t="shared" si="83"/>
        <v>4</v>
      </c>
      <c r="S161" s="103"/>
      <c r="T161" s="103"/>
      <c r="U161" s="71">
        <f t="shared" si="84"/>
        <v>4</v>
      </c>
      <c r="V161" s="103"/>
      <c r="W161" s="103"/>
      <c r="X161" s="71">
        <f t="shared" si="85"/>
        <v>20</v>
      </c>
      <c r="Y161" s="103"/>
      <c r="Z161" s="72">
        <f t="shared" si="86"/>
        <v>1</v>
      </c>
      <c r="AA161" s="72">
        <f t="shared" si="87"/>
        <v>1</v>
      </c>
      <c r="AB161" s="103"/>
      <c r="AC161" s="71">
        <f t="shared" si="88"/>
        <v>5</v>
      </c>
      <c r="AD161" s="103"/>
      <c r="AE161" s="103"/>
      <c r="AF161" s="71">
        <f t="shared" si="89"/>
        <v>5</v>
      </c>
      <c r="AG161" s="103"/>
      <c r="AH161" s="103"/>
      <c r="AI161" s="71">
        <f t="shared" si="90"/>
        <v>26</v>
      </c>
      <c r="AJ161" s="103"/>
      <c r="AK161" s="72">
        <f t="shared" si="91"/>
        <v>1</v>
      </c>
      <c r="AL161" s="72">
        <f t="shared" si="92"/>
        <v>1</v>
      </c>
      <c r="AM161" s="103"/>
      <c r="AN161" s="71">
        <f t="shared" si="93"/>
        <v>5</v>
      </c>
      <c r="AO161" s="103"/>
      <c r="AP161" s="103"/>
      <c r="AQ161" s="71">
        <f t="shared" si="94"/>
        <v>5</v>
      </c>
      <c r="AR161" s="103"/>
      <c r="AS161" s="103"/>
      <c r="AT161" s="71">
        <f t="shared" si="95"/>
        <v>26</v>
      </c>
      <c r="AU161" s="103"/>
      <c r="AV161" s="72">
        <f t="shared" si="96"/>
        <v>1</v>
      </c>
      <c r="AW161" s="72">
        <f t="shared" si="97"/>
        <v>1</v>
      </c>
      <c r="AX161" s="103"/>
      <c r="AY161" s="71">
        <f t="shared" si="98"/>
        <v>5</v>
      </c>
      <c r="AZ161" s="180"/>
      <c r="BA161" s="180"/>
      <c r="BB161" s="71">
        <f t="shared" si="99"/>
        <v>5</v>
      </c>
      <c r="BC161" s="180"/>
      <c r="BD161" s="180"/>
      <c r="BE161" s="71">
        <f t="shared" si="100"/>
        <v>26</v>
      </c>
      <c r="BF161" s="180"/>
      <c r="BG161" s="72">
        <f t="shared" si="101"/>
        <v>1</v>
      </c>
      <c r="BH161" s="72">
        <f t="shared" si="102"/>
        <v>1</v>
      </c>
      <c r="BI161" s="103"/>
      <c r="BJ161" s="71">
        <f t="shared" si="103"/>
        <v>3</v>
      </c>
      <c r="BK161" s="103"/>
      <c r="BL161" s="103"/>
      <c r="BM161" s="71">
        <f t="shared" si="104"/>
        <v>3</v>
      </c>
      <c r="BN161" s="103"/>
      <c r="BO161" s="103"/>
      <c r="BP161" s="71">
        <f t="shared" si="105"/>
        <v>16</v>
      </c>
      <c r="BQ161" s="103"/>
      <c r="BR161" s="72">
        <f t="shared" si="106"/>
        <v>1</v>
      </c>
      <c r="BS161" s="72">
        <f t="shared" si="107"/>
        <v>1</v>
      </c>
      <c r="BT161" s="103"/>
    </row>
    <row r="162" spans="1:72" x14ac:dyDescent="0.15">
      <c r="A162" s="96">
        <f>学生名簿!O164</f>
        <v>0</v>
      </c>
      <c r="B162" s="96">
        <f>学生名簿!P164</f>
        <v>0</v>
      </c>
      <c r="C162" s="97">
        <f>学生名簿!Q164</f>
        <v>0</v>
      </c>
      <c r="D162" s="96">
        <f>学生名簿!R164</f>
        <v>0</v>
      </c>
      <c r="E162" s="96">
        <f>学生名簿!S164</f>
        <v>0</v>
      </c>
      <c r="F162" s="96">
        <f>学生名簿!T164</f>
        <v>0</v>
      </c>
      <c r="G162" s="71">
        <f t="shared" si="72"/>
        <v>22</v>
      </c>
      <c r="H162" s="96">
        <f t="shared" si="73"/>
        <v>0</v>
      </c>
      <c r="I162" s="96">
        <f t="shared" si="74"/>
        <v>0</v>
      </c>
      <c r="J162" s="71">
        <f t="shared" si="75"/>
        <v>22</v>
      </c>
      <c r="K162" s="96">
        <f t="shared" si="76"/>
        <v>0</v>
      </c>
      <c r="L162" s="96">
        <f t="shared" si="77"/>
        <v>0</v>
      </c>
      <c r="M162" s="71">
        <f t="shared" si="78"/>
        <v>114</v>
      </c>
      <c r="N162" s="96">
        <f t="shared" si="79"/>
        <v>0</v>
      </c>
      <c r="O162" s="72">
        <f t="shared" si="80"/>
        <v>1</v>
      </c>
      <c r="P162" s="72">
        <f t="shared" si="81"/>
        <v>1</v>
      </c>
      <c r="Q162" s="96">
        <f t="shared" si="82"/>
        <v>0</v>
      </c>
      <c r="R162" s="71">
        <f t="shared" si="83"/>
        <v>4</v>
      </c>
      <c r="S162" s="103"/>
      <c r="T162" s="103"/>
      <c r="U162" s="71">
        <f t="shared" si="84"/>
        <v>4</v>
      </c>
      <c r="V162" s="103"/>
      <c r="W162" s="103"/>
      <c r="X162" s="71">
        <f t="shared" si="85"/>
        <v>20</v>
      </c>
      <c r="Y162" s="103"/>
      <c r="Z162" s="72">
        <f t="shared" si="86"/>
        <v>1</v>
      </c>
      <c r="AA162" s="72">
        <f t="shared" si="87"/>
        <v>1</v>
      </c>
      <c r="AB162" s="103"/>
      <c r="AC162" s="71">
        <f t="shared" si="88"/>
        <v>5</v>
      </c>
      <c r="AD162" s="103"/>
      <c r="AE162" s="103"/>
      <c r="AF162" s="71">
        <f t="shared" si="89"/>
        <v>5</v>
      </c>
      <c r="AG162" s="103"/>
      <c r="AH162" s="103"/>
      <c r="AI162" s="71">
        <f t="shared" si="90"/>
        <v>26</v>
      </c>
      <c r="AJ162" s="103"/>
      <c r="AK162" s="72">
        <f t="shared" si="91"/>
        <v>1</v>
      </c>
      <c r="AL162" s="72">
        <f t="shared" si="92"/>
        <v>1</v>
      </c>
      <c r="AM162" s="103"/>
      <c r="AN162" s="71">
        <f t="shared" si="93"/>
        <v>5</v>
      </c>
      <c r="AO162" s="103"/>
      <c r="AP162" s="103"/>
      <c r="AQ162" s="71">
        <f t="shared" si="94"/>
        <v>5</v>
      </c>
      <c r="AR162" s="103"/>
      <c r="AS162" s="103"/>
      <c r="AT162" s="71">
        <f t="shared" si="95"/>
        <v>26</v>
      </c>
      <c r="AU162" s="103"/>
      <c r="AV162" s="72">
        <f t="shared" si="96"/>
        <v>1</v>
      </c>
      <c r="AW162" s="72">
        <f t="shared" si="97"/>
        <v>1</v>
      </c>
      <c r="AX162" s="103"/>
      <c r="AY162" s="71">
        <f t="shared" si="98"/>
        <v>5</v>
      </c>
      <c r="AZ162" s="180"/>
      <c r="BA162" s="180"/>
      <c r="BB162" s="71">
        <f t="shared" si="99"/>
        <v>5</v>
      </c>
      <c r="BC162" s="180"/>
      <c r="BD162" s="180"/>
      <c r="BE162" s="71">
        <f t="shared" si="100"/>
        <v>26</v>
      </c>
      <c r="BF162" s="180"/>
      <c r="BG162" s="72">
        <f t="shared" si="101"/>
        <v>1</v>
      </c>
      <c r="BH162" s="72">
        <f t="shared" si="102"/>
        <v>1</v>
      </c>
      <c r="BI162" s="103"/>
      <c r="BJ162" s="71">
        <f t="shared" si="103"/>
        <v>3</v>
      </c>
      <c r="BK162" s="103"/>
      <c r="BL162" s="103"/>
      <c r="BM162" s="71">
        <f t="shared" si="104"/>
        <v>3</v>
      </c>
      <c r="BN162" s="103"/>
      <c r="BO162" s="103"/>
      <c r="BP162" s="71">
        <f t="shared" si="105"/>
        <v>16</v>
      </c>
      <c r="BQ162" s="103"/>
      <c r="BR162" s="72">
        <f t="shared" si="106"/>
        <v>1</v>
      </c>
      <c r="BS162" s="72">
        <f t="shared" si="107"/>
        <v>1</v>
      </c>
      <c r="BT162" s="103"/>
    </row>
    <row r="163" spans="1:72" x14ac:dyDescent="0.15">
      <c r="A163" s="96">
        <f>学生名簿!O165</f>
        <v>0</v>
      </c>
      <c r="B163" s="96">
        <f>学生名簿!P165</f>
        <v>0</v>
      </c>
      <c r="C163" s="97">
        <f>学生名簿!Q165</f>
        <v>0</v>
      </c>
      <c r="D163" s="96">
        <f>学生名簿!R165</f>
        <v>0</v>
      </c>
      <c r="E163" s="96">
        <f>学生名簿!S165</f>
        <v>0</v>
      </c>
      <c r="F163" s="96">
        <f>学生名簿!T165</f>
        <v>0</v>
      </c>
      <c r="G163" s="71">
        <f t="shared" si="72"/>
        <v>22</v>
      </c>
      <c r="H163" s="96">
        <f t="shared" si="73"/>
        <v>0</v>
      </c>
      <c r="I163" s="96">
        <f t="shared" si="74"/>
        <v>0</v>
      </c>
      <c r="J163" s="71">
        <f t="shared" si="75"/>
        <v>22</v>
      </c>
      <c r="K163" s="96">
        <f t="shared" si="76"/>
        <v>0</v>
      </c>
      <c r="L163" s="96">
        <f t="shared" si="77"/>
        <v>0</v>
      </c>
      <c r="M163" s="71">
        <f t="shared" si="78"/>
        <v>114</v>
      </c>
      <c r="N163" s="96">
        <f t="shared" si="79"/>
        <v>0</v>
      </c>
      <c r="O163" s="72">
        <f t="shared" si="80"/>
        <v>1</v>
      </c>
      <c r="P163" s="72">
        <f t="shared" si="81"/>
        <v>1</v>
      </c>
      <c r="Q163" s="96">
        <f t="shared" si="82"/>
        <v>0</v>
      </c>
      <c r="R163" s="71">
        <f t="shared" si="83"/>
        <v>4</v>
      </c>
      <c r="S163" s="103"/>
      <c r="T163" s="103"/>
      <c r="U163" s="71">
        <f t="shared" si="84"/>
        <v>4</v>
      </c>
      <c r="V163" s="103"/>
      <c r="W163" s="103"/>
      <c r="X163" s="71">
        <f t="shared" si="85"/>
        <v>20</v>
      </c>
      <c r="Y163" s="103"/>
      <c r="Z163" s="72">
        <f t="shared" si="86"/>
        <v>1</v>
      </c>
      <c r="AA163" s="72">
        <f t="shared" si="87"/>
        <v>1</v>
      </c>
      <c r="AB163" s="103"/>
      <c r="AC163" s="71">
        <f t="shared" si="88"/>
        <v>5</v>
      </c>
      <c r="AD163" s="103"/>
      <c r="AE163" s="103"/>
      <c r="AF163" s="71">
        <f t="shared" si="89"/>
        <v>5</v>
      </c>
      <c r="AG163" s="103"/>
      <c r="AH163" s="103"/>
      <c r="AI163" s="71">
        <f t="shared" si="90"/>
        <v>26</v>
      </c>
      <c r="AJ163" s="103"/>
      <c r="AK163" s="72">
        <f t="shared" si="91"/>
        <v>1</v>
      </c>
      <c r="AL163" s="72">
        <f t="shared" si="92"/>
        <v>1</v>
      </c>
      <c r="AM163" s="103"/>
      <c r="AN163" s="71">
        <f t="shared" si="93"/>
        <v>5</v>
      </c>
      <c r="AO163" s="103"/>
      <c r="AP163" s="103"/>
      <c r="AQ163" s="71">
        <f t="shared" si="94"/>
        <v>5</v>
      </c>
      <c r="AR163" s="103"/>
      <c r="AS163" s="103"/>
      <c r="AT163" s="71">
        <f t="shared" si="95"/>
        <v>26</v>
      </c>
      <c r="AU163" s="103"/>
      <c r="AV163" s="72">
        <f t="shared" si="96"/>
        <v>1</v>
      </c>
      <c r="AW163" s="72">
        <f t="shared" si="97"/>
        <v>1</v>
      </c>
      <c r="AX163" s="103"/>
      <c r="AY163" s="71">
        <f t="shared" si="98"/>
        <v>5</v>
      </c>
      <c r="AZ163" s="180"/>
      <c r="BA163" s="180"/>
      <c r="BB163" s="71">
        <f t="shared" si="99"/>
        <v>5</v>
      </c>
      <c r="BC163" s="180"/>
      <c r="BD163" s="180"/>
      <c r="BE163" s="71">
        <f t="shared" si="100"/>
        <v>26</v>
      </c>
      <c r="BF163" s="180"/>
      <c r="BG163" s="72">
        <f t="shared" si="101"/>
        <v>1</v>
      </c>
      <c r="BH163" s="72">
        <f t="shared" si="102"/>
        <v>1</v>
      </c>
      <c r="BI163" s="103"/>
      <c r="BJ163" s="71">
        <f t="shared" si="103"/>
        <v>3</v>
      </c>
      <c r="BK163" s="103"/>
      <c r="BL163" s="103"/>
      <c r="BM163" s="71">
        <f t="shared" si="104"/>
        <v>3</v>
      </c>
      <c r="BN163" s="103"/>
      <c r="BO163" s="103"/>
      <c r="BP163" s="71">
        <f t="shared" si="105"/>
        <v>16</v>
      </c>
      <c r="BQ163" s="103"/>
      <c r="BR163" s="72">
        <f t="shared" si="106"/>
        <v>1</v>
      </c>
      <c r="BS163" s="72">
        <f t="shared" si="107"/>
        <v>1</v>
      </c>
      <c r="BT163" s="103"/>
    </row>
    <row r="164" spans="1:72" x14ac:dyDescent="0.15">
      <c r="A164" s="96">
        <f>学生名簿!O166</f>
        <v>0</v>
      </c>
      <c r="B164" s="96">
        <f>学生名簿!P166</f>
        <v>0</v>
      </c>
      <c r="C164" s="97">
        <f>学生名簿!Q166</f>
        <v>0</v>
      </c>
      <c r="D164" s="96">
        <f>学生名簿!R166</f>
        <v>0</v>
      </c>
      <c r="E164" s="96">
        <f>学生名簿!S166</f>
        <v>0</v>
      </c>
      <c r="F164" s="96">
        <f>学生名簿!T166</f>
        <v>0</v>
      </c>
      <c r="G164" s="71">
        <f t="shared" si="72"/>
        <v>22</v>
      </c>
      <c r="H164" s="96">
        <f t="shared" si="73"/>
        <v>0</v>
      </c>
      <c r="I164" s="96">
        <f t="shared" si="74"/>
        <v>0</v>
      </c>
      <c r="J164" s="71">
        <f t="shared" si="75"/>
        <v>22</v>
      </c>
      <c r="K164" s="96">
        <f t="shared" si="76"/>
        <v>0</v>
      </c>
      <c r="L164" s="96">
        <f t="shared" si="77"/>
        <v>0</v>
      </c>
      <c r="M164" s="71">
        <f t="shared" si="78"/>
        <v>114</v>
      </c>
      <c r="N164" s="96">
        <f t="shared" si="79"/>
        <v>0</v>
      </c>
      <c r="O164" s="72">
        <f t="shared" si="80"/>
        <v>1</v>
      </c>
      <c r="P164" s="72">
        <f t="shared" si="81"/>
        <v>1</v>
      </c>
      <c r="Q164" s="96">
        <f t="shared" si="82"/>
        <v>0</v>
      </c>
      <c r="R164" s="71">
        <f t="shared" si="83"/>
        <v>4</v>
      </c>
      <c r="S164" s="103"/>
      <c r="T164" s="103"/>
      <c r="U164" s="71">
        <f t="shared" si="84"/>
        <v>4</v>
      </c>
      <c r="V164" s="103"/>
      <c r="W164" s="103"/>
      <c r="X164" s="71">
        <f t="shared" si="85"/>
        <v>20</v>
      </c>
      <c r="Y164" s="103"/>
      <c r="Z164" s="72">
        <f t="shared" si="86"/>
        <v>1</v>
      </c>
      <c r="AA164" s="72">
        <f t="shared" si="87"/>
        <v>1</v>
      </c>
      <c r="AB164" s="103"/>
      <c r="AC164" s="71">
        <f t="shared" si="88"/>
        <v>5</v>
      </c>
      <c r="AD164" s="103"/>
      <c r="AE164" s="103"/>
      <c r="AF164" s="71">
        <f t="shared" si="89"/>
        <v>5</v>
      </c>
      <c r="AG164" s="103"/>
      <c r="AH164" s="103"/>
      <c r="AI164" s="71">
        <f t="shared" si="90"/>
        <v>26</v>
      </c>
      <c r="AJ164" s="103"/>
      <c r="AK164" s="72">
        <f t="shared" si="91"/>
        <v>1</v>
      </c>
      <c r="AL164" s="72">
        <f t="shared" si="92"/>
        <v>1</v>
      </c>
      <c r="AM164" s="103"/>
      <c r="AN164" s="71">
        <f t="shared" si="93"/>
        <v>5</v>
      </c>
      <c r="AO164" s="103"/>
      <c r="AP164" s="103"/>
      <c r="AQ164" s="71">
        <f t="shared" si="94"/>
        <v>5</v>
      </c>
      <c r="AR164" s="103"/>
      <c r="AS164" s="103"/>
      <c r="AT164" s="71">
        <f t="shared" si="95"/>
        <v>26</v>
      </c>
      <c r="AU164" s="103"/>
      <c r="AV164" s="72">
        <f t="shared" si="96"/>
        <v>1</v>
      </c>
      <c r="AW164" s="72">
        <f t="shared" si="97"/>
        <v>1</v>
      </c>
      <c r="AX164" s="103"/>
      <c r="AY164" s="71">
        <f t="shared" si="98"/>
        <v>5</v>
      </c>
      <c r="AZ164" s="180"/>
      <c r="BA164" s="180"/>
      <c r="BB164" s="71">
        <f t="shared" si="99"/>
        <v>5</v>
      </c>
      <c r="BC164" s="180"/>
      <c r="BD164" s="180"/>
      <c r="BE164" s="71">
        <f t="shared" si="100"/>
        <v>26</v>
      </c>
      <c r="BF164" s="180"/>
      <c r="BG164" s="72">
        <f t="shared" si="101"/>
        <v>1</v>
      </c>
      <c r="BH164" s="72">
        <f t="shared" si="102"/>
        <v>1</v>
      </c>
      <c r="BI164" s="103"/>
      <c r="BJ164" s="71">
        <f t="shared" si="103"/>
        <v>3</v>
      </c>
      <c r="BK164" s="103"/>
      <c r="BL164" s="103"/>
      <c r="BM164" s="71">
        <f t="shared" si="104"/>
        <v>3</v>
      </c>
      <c r="BN164" s="103"/>
      <c r="BO164" s="103"/>
      <c r="BP164" s="71">
        <f t="shared" si="105"/>
        <v>16</v>
      </c>
      <c r="BQ164" s="103"/>
      <c r="BR164" s="72">
        <f t="shared" si="106"/>
        <v>1</v>
      </c>
      <c r="BS164" s="72">
        <f t="shared" si="107"/>
        <v>1</v>
      </c>
      <c r="BT164" s="103"/>
    </row>
    <row r="165" spans="1:72" x14ac:dyDescent="0.15">
      <c r="A165" s="96">
        <f>学生名簿!O167</f>
        <v>0</v>
      </c>
      <c r="B165" s="96">
        <f>学生名簿!P167</f>
        <v>0</v>
      </c>
      <c r="C165" s="97">
        <f>学生名簿!Q167</f>
        <v>0</v>
      </c>
      <c r="D165" s="96">
        <f>学生名簿!R167</f>
        <v>0</v>
      </c>
      <c r="E165" s="96">
        <f>学生名簿!S167</f>
        <v>0</v>
      </c>
      <c r="F165" s="96">
        <f>学生名簿!T167</f>
        <v>0</v>
      </c>
      <c r="G165" s="71">
        <f t="shared" si="72"/>
        <v>22</v>
      </c>
      <c r="H165" s="96">
        <f t="shared" si="73"/>
        <v>0</v>
      </c>
      <c r="I165" s="96">
        <f t="shared" si="74"/>
        <v>0</v>
      </c>
      <c r="J165" s="71">
        <f t="shared" si="75"/>
        <v>22</v>
      </c>
      <c r="K165" s="96">
        <f t="shared" si="76"/>
        <v>0</v>
      </c>
      <c r="L165" s="96">
        <f t="shared" si="77"/>
        <v>0</v>
      </c>
      <c r="M165" s="71">
        <f t="shared" si="78"/>
        <v>114</v>
      </c>
      <c r="N165" s="96">
        <f t="shared" si="79"/>
        <v>0</v>
      </c>
      <c r="O165" s="72">
        <f t="shared" si="80"/>
        <v>1</v>
      </c>
      <c r="P165" s="72">
        <f t="shared" si="81"/>
        <v>1</v>
      </c>
      <c r="Q165" s="96">
        <f t="shared" si="82"/>
        <v>0</v>
      </c>
      <c r="R165" s="71">
        <f t="shared" si="83"/>
        <v>4</v>
      </c>
      <c r="S165" s="103"/>
      <c r="T165" s="103"/>
      <c r="U165" s="71">
        <f t="shared" si="84"/>
        <v>4</v>
      </c>
      <c r="V165" s="103"/>
      <c r="W165" s="103"/>
      <c r="X165" s="71">
        <f t="shared" si="85"/>
        <v>20</v>
      </c>
      <c r="Y165" s="103"/>
      <c r="Z165" s="72">
        <f t="shared" si="86"/>
        <v>1</v>
      </c>
      <c r="AA165" s="72">
        <f t="shared" si="87"/>
        <v>1</v>
      </c>
      <c r="AB165" s="103"/>
      <c r="AC165" s="71">
        <f t="shared" si="88"/>
        <v>5</v>
      </c>
      <c r="AD165" s="103"/>
      <c r="AE165" s="103"/>
      <c r="AF165" s="71">
        <f t="shared" si="89"/>
        <v>5</v>
      </c>
      <c r="AG165" s="103"/>
      <c r="AH165" s="103"/>
      <c r="AI165" s="71">
        <f t="shared" si="90"/>
        <v>26</v>
      </c>
      <c r="AJ165" s="103"/>
      <c r="AK165" s="72">
        <f t="shared" si="91"/>
        <v>1</v>
      </c>
      <c r="AL165" s="72">
        <f t="shared" si="92"/>
        <v>1</v>
      </c>
      <c r="AM165" s="103"/>
      <c r="AN165" s="71">
        <f t="shared" si="93"/>
        <v>5</v>
      </c>
      <c r="AO165" s="103"/>
      <c r="AP165" s="103"/>
      <c r="AQ165" s="71">
        <f t="shared" si="94"/>
        <v>5</v>
      </c>
      <c r="AR165" s="103"/>
      <c r="AS165" s="103"/>
      <c r="AT165" s="71">
        <f t="shared" si="95"/>
        <v>26</v>
      </c>
      <c r="AU165" s="103"/>
      <c r="AV165" s="72">
        <f t="shared" si="96"/>
        <v>1</v>
      </c>
      <c r="AW165" s="72">
        <f t="shared" si="97"/>
        <v>1</v>
      </c>
      <c r="AX165" s="103"/>
      <c r="AY165" s="71">
        <f t="shared" si="98"/>
        <v>5</v>
      </c>
      <c r="AZ165" s="180"/>
      <c r="BA165" s="180"/>
      <c r="BB165" s="71">
        <f t="shared" si="99"/>
        <v>5</v>
      </c>
      <c r="BC165" s="180"/>
      <c r="BD165" s="180"/>
      <c r="BE165" s="71">
        <f t="shared" si="100"/>
        <v>26</v>
      </c>
      <c r="BF165" s="180"/>
      <c r="BG165" s="72">
        <f t="shared" si="101"/>
        <v>1</v>
      </c>
      <c r="BH165" s="72">
        <f t="shared" si="102"/>
        <v>1</v>
      </c>
      <c r="BI165" s="103"/>
      <c r="BJ165" s="71">
        <f t="shared" si="103"/>
        <v>3</v>
      </c>
      <c r="BK165" s="103"/>
      <c r="BL165" s="103"/>
      <c r="BM165" s="71">
        <f t="shared" si="104"/>
        <v>3</v>
      </c>
      <c r="BN165" s="103"/>
      <c r="BO165" s="103"/>
      <c r="BP165" s="71">
        <f t="shared" si="105"/>
        <v>16</v>
      </c>
      <c r="BQ165" s="103"/>
      <c r="BR165" s="72">
        <f t="shared" si="106"/>
        <v>1</v>
      </c>
      <c r="BS165" s="72">
        <f t="shared" si="107"/>
        <v>1</v>
      </c>
      <c r="BT165" s="103"/>
    </row>
    <row r="166" spans="1:72" x14ac:dyDescent="0.15">
      <c r="A166" s="96">
        <f>学生名簿!O168</f>
        <v>0</v>
      </c>
      <c r="B166" s="96">
        <f>学生名簿!P168</f>
        <v>0</v>
      </c>
      <c r="C166" s="97">
        <f>学生名簿!Q168</f>
        <v>0</v>
      </c>
      <c r="D166" s="96">
        <f>学生名簿!R168</f>
        <v>0</v>
      </c>
      <c r="E166" s="96">
        <f>学生名簿!S168</f>
        <v>0</v>
      </c>
      <c r="F166" s="96">
        <f>学生名簿!T168</f>
        <v>0</v>
      </c>
      <c r="G166" s="71">
        <f t="shared" si="72"/>
        <v>22</v>
      </c>
      <c r="H166" s="96">
        <f t="shared" si="73"/>
        <v>0</v>
      </c>
      <c r="I166" s="96">
        <f t="shared" si="74"/>
        <v>0</v>
      </c>
      <c r="J166" s="71">
        <f t="shared" si="75"/>
        <v>22</v>
      </c>
      <c r="K166" s="96">
        <f t="shared" si="76"/>
        <v>0</v>
      </c>
      <c r="L166" s="96">
        <f t="shared" si="77"/>
        <v>0</v>
      </c>
      <c r="M166" s="71">
        <f t="shared" si="78"/>
        <v>114</v>
      </c>
      <c r="N166" s="96">
        <f t="shared" si="79"/>
        <v>0</v>
      </c>
      <c r="O166" s="72">
        <f t="shared" si="80"/>
        <v>1</v>
      </c>
      <c r="P166" s="72">
        <f t="shared" si="81"/>
        <v>1</v>
      </c>
      <c r="Q166" s="96">
        <f t="shared" si="82"/>
        <v>0</v>
      </c>
      <c r="R166" s="71">
        <f t="shared" si="83"/>
        <v>4</v>
      </c>
      <c r="S166" s="103"/>
      <c r="T166" s="103"/>
      <c r="U166" s="71">
        <f t="shared" si="84"/>
        <v>4</v>
      </c>
      <c r="V166" s="103"/>
      <c r="W166" s="103"/>
      <c r="X166" s="71">
        <f t="shared" si="85"/>
        <v>20</v>
      </c>
      <c r="Y166" s="103"/>
      <c r="Z166" s="72">
        <f t="shared" si="86"/>
        <v>1</v>
      </c>
      <c r="AA166" s="72">
        <f t="shared" si="87"/>
        <v>1</v>
      </c>
      <c r="AB166" s="103"/>
      <c r="AC166" s="71">
        <f t="shared" si="88"/>
        <v>5</v>
      </c>
      <c r="AD166" s="103"/>
      <c r="AE166" s="103"/>
      <c r="AF166" s="71">
        <f t="shared" si="89"/>
        <v>5</v>
      </c>
      <c r="AG166" s="103"/>
      <c r="AH166" s="103"/>
      <c r="AI166" s="71">
        <f t="shared" si="90"/>
        <v>26</v>
      </c>
      <c r="AJ166" s="103"/>
      <c r="AK166" s="72">
        <f t="shared" si="91"/>
        <v>1</v>
      </c>
      <c r="AL166" s="72">
        <f t="shared" si="92"/>
        <v>1</v>
      </c>
      <c r="AM166" s="103"/>
      <c r="AN166" s="71">
        <f t="shared" si="93"/>
        <v>5</v>
      </c>
      <c r="AO166" s="103"/>
      <c r="AP166" s="103"/>
      <c r="AQ166" s="71">
        <f t="shared" si="94"/>
        <v>5</v>
      </c>
      <c r="AR166" s="103"/>
      <c r="AS166" s="103"/>
      <c r="AT166" s="71">
        <f t="shared" si="95"/>
        <v>26</v>
      </c>
      <c r="AU166" s="103"/>
      <c r="AV166" s="72">
        <f t="shared" si="96"/>
        <v>1</v>
      </c>
      <c r="AW166" s="72">
        <f t="shared" si="97"/>
        <v>1</v>
      </c>
      <c r="AX166" s="103"/>
      <c r="AY166" s="71">
        <f t="shared" si="98"/>
        <v>5</v>
      </c>
      <c r="AZ166" s="180"/>
      <c r="BA166" s="180"/>
      <c r="BB166" s="71">
        <f t="shared" si="99"/>
        <v>5</v>
      </c>
      <c r="BC166" s="180"/>
      <c r="BD166" s="180"/>
      <c r="BE166" s="71">
        <f t="shared" si="100"/>
        <v>26</v>
      </c>
      <c r="BF166" s="180"/>
      <c r="BG166" s="72">
        <f t="shared" si="101"/>
        <v>1</v>
      </c>
      <c r="BH166" s="72">
        <f t="shared" si="102"/>
        <v>1</v>
      </c>
      <c r="BI166" s="103"/>
      <c r="BJ166" s="71">
        <f t="shared" si="103"/>
        <v>3</v>
      </c>
      <c r="BK166" s="103"/>
      <c r="BL166" s="103"/>
      <c r="BM166" s="71">
        <f t="shared" si="104"/>
        <v>3</v>
      </c>
      <c r="BN166" s="103"/>
      <c r="BO166" s="103"/>
      <c r="BP166" s="71">
        <f t="shared" si="105"/>
        <v>16</v>
      </c>
      <c r="BQ166" s="103"/>
      <c r="BR166" s="72">
        <f t="shared" si="106"/>
        <v>1</v>
      </c>
      <c r="BS166" s="72">
        <f t="shared" si="107"/>
        <v>1</v>
      </c>
      <c r="BT166" s="103"/>
    </row>
    <row r="167" spans="1:72" x14ac:dyDescent="0.15">
      <c r="A167" s="96">
        <f>学生名簿!O169</f>
        <v>0</v>
      </c>
      <c r="B167" s="96">
        <f>学生名簿!P169</f>
        <v>0</v>
      </c>
      <c r="C167" s="97">
        <f>学生名簿!Q169</f>
        <v>0</v>
      </c>
      <c r="D167" s="96">
        <f>学生名簿!R169</f>
        <v>0</v>
      </c>
      <c r="E167" s="96">
        <f>学生名簿!S169</f>
        <v>0</v>
      </c>
      <c r="F167" s="96">
        <f>学生名簿!T169</f>
        <v>0</v>
      </c>
      <c r="G167" s="71">
        <f t="shared" si="72"/>
        <v>22</v>
      </c>
      <c r="H167" s="96">
        <f t="shared" si="73"/>
        <v>0</v>
      </c>
      <c r="I167" s="96">
        <f t="shared" si="74"/>
        <v>0</v>
      </c>
      <c r="J167" s="71">
        <f t="shared" si="75"/>
        <v>22</v>
      </c>
      <c r="K167" s="96">
        <f t="shared" si="76"/>
        <v>0</v>
      </c>
      <c r="L167" s="96">
        <f t="shared" si="77"/>
        <v>0</v>
      </c>
      <c r="M167" s="71">
        <f t="shared" si="78"/>
        <v>114</v>
      </c>
      <c r="N167" s="96">
        <f t="shared" si="79"/>
        <v>0</v>
      </c>
      <c r="O167" s="72">
        <f t="shared" si="80"/>
        <v>1</v>
      </c>
      <c r="P167" s="72">
        <f t="shared" si="81"/>
        <v>1</v>
      </c>
      <c r="Q167" s="96">
        <f t="shared" si="82"/>
        <v>0</v>
      </c>
      <c r="R167" s="71">
        <f t="shared" si="83"/>
        <v>4</v>
      </c>
      <c r="S167" s="103"/>
      <c r="T167" s="103"/>
      <c r="U167" s="71">
        <f t="shared" si="84"/>
        <v>4</v>
      </c>
      <c r="V167" s="103"/>
      <c r="W167" s="103"/>
      <c r="X167" s="71">
        <f t="shared" si="85"/>
        <v>20</v>
      </c>
      <c r="Y167" s="103"/>
      <c r="Z167" s="72">
        <f t="shared" si="86"/>
        <v>1</v>
      </c>
      <c r="AA167" s="72">
        <f t="shared" si="87"/>
        <v>1</v>
      </c>
      <c r="AB167" s="103"/>
      <c r="AC167" s="71">
        <f t="shared" si="88"/>
        <v>5</v>
      </c>
      <c r="AD167" s="103"/>
      <c r="AE167" s="103"/>
      <c r="AF167" s="71">
        <f t="shared" si="89"/>
        <v>5</v>
      </c>
      <c r="AG167" s="103"/>
      <c r="AH167" s="103"/>
      <c r="AI167" s="71">
        <f t="shared" si="90"/>
        <v>26</v>
      </c>
      <c r="AJ167" s="103"/>
      <c r="AK167" s="72">
        <f t="shared" si="91"/>
        <v>1</v>
      </c>
      <c r="AL167" s="72">
        <f t="shared" si="92"/>
        <v>1</v>
      </c>
      <c r="AM167" s="103"/>
      <c r="AN167" s="71">
        <f t="shared" si="93"/>
        <v>5</v>
      </c>
      <c r="AO167" s="103"/>
      <c r="AP167" s="103"/>
      <c r="AQ167" s="71">
        <f t="shared" si="94"/>
        <v>5</v>
      </c>
      <c r="AR167" s="103"/>
      <c r="AS167" s="103"/>
      <c r="AT167" s="71">
        <f t="shared" si="95"/>
        <v>26</v>
      </c>
      <c r="AU167" s="103"/>
      <c r="AV167" s="72">
        <f t="shared" si="96"/>
        <v>1</v>
      </c>
      <c r="AW167" s="72">
        <f t="shared" si="97"/>
        <v>1</v>
      </c>
      <c r="AX167" s="103"/>
      <c r="AY167" s="71">
        <f t="shared" si="98"/>
        <v>5</v>
      </c>
      <c r="AZ167" s="180"/>
      <c r="BA167" s="180"/>
      <c r="BB167" s="71">
        <f t="shared" si="99"/>
        <v>5</v>
      </c>
      <c r="BC167" s="180"/>
      <c r="BD167" s="180"/>
      <c r="BE167" s="71">
        <f t="shared" si="100"/>
        <v>26</v>
      </c>
      <c r="BF167" s="180"/>
      <c r="BG167" s="72">
        <f t="shared" si="101"/>
        <v>1</v>
      </c>
      <c r="BH167" s="72">
        <f t="shared" si="102"/>
        <v>1</v>
      </c>
      <c r="BI167" s="103"/>
      <c r="BJ167" s="71">
        <f t="shared" si="103"/>
        <v>3</v>
      </c>
      <c r="BK167" s="103"/>
      <c r="BL167" s="103"/>
      <c r="BM167" s="71">
        <f t="shared" si="104"/>
        <v>3</v>
      </c>
      <c r="BN167" s="103"/>
      <c r="BO167" s="103"/>
      <c r="BP167" s="71">
        <f t="shared" si="105"/>
        <v>16</v>
      </c>
      <c r="BQ167" s="103"/>
      <c r="BR167" s="72">
        <f t="shared" si="106"/>
        <v>1</v>
      </c>
      <c r="BS167" s="72">
        <f t="shared" si="107"/>
        <v>1</v>
      </c>
      <c r="BT167" s="103"/>
    </row>
    <row r="168" spans="1:72" x14ac:dyDescent="0.15">
      <c r="A168" s="96">
        <f>学生名簿!O170</f>
        <v>0</v>
      </c>
      <c r="B168" s="96">
        <f>学生名簿!P170</f>
        <v>0</v>
      </c>
      <c r="C168" s="97">
        <f>学生名簿!Q170</f>
        <v>0</v>
      </c>
      <c r="D168" s="96">
        <f>学生名簿!R170</f>
        <v>0</v>
      </c>
      <c r="E168" s="96">
        <f>学生名簿!S170</f>
        <v>0</v>
      </c>
      <c r="F168" s="96">
        <f>学生名簿!T170</f>
        <v>0</v>
      </c>
      <c r="G168" s="71">
        <f t="shared" si="72"/>
        <v>22</v>
      </c>
      <c r="H168" s="96">
        <f t="shared" si="73"/>
        <v>0</v>
      </c>
      <c r="I168" s="96">
        <f t="shared" si="74"/>
        <v>0</v>
      </c>
      <c r="J168" s="71">
        <f t="shared" si="75"/>
        <v>22</v>
      </c>
      <c r="K168" s="96">
        <f t="shared" si="76"/>
        <v>0</v>
      </c>
      <c r="L168" s="96">
        <f t="shared" si="77"/>
        <v>0</v>
      </c>
      <c r="M168" s="71">
        <f t="shared" si="78"/>
        <v>114</v>
      </c>
      <c r="N168" s="96">
        <f t="shared" si="79"/>
        <v>0</v>
      </c>
      <c r="O168" s="72">
        <f t="shared" si="80"/>
        <v>1</v>
      </c>
      <c r="P168" s="72">
        <f t="shared" si="81"/>
        <v>1</v>
      </c>
      <c r="Q168" s="96">
        <f t="shared" si="82"/>
        <v>0</v>
      </c>
      <c r="R168" s="71">
        <f t="shared" si="83"/>
        <v>4</v>
      </c>
      <c r="S168" s="103"/>
      <c r="T168" s="103"/>
      <c r="U168" s="71">
        <f t="shared" si="84"/>
        <v>4</v>
      </c>
      <c r="V168" s="103"/>
      <c r="W168" s="103"/>
      <c r="X168" s="71">
        <f t="shared" si="85"/>
        <v>20</v>
      </c>
      <c r="Y168" s="103"/>
      <c r="Z168" s="72">
        <f t="shared" si="86"/>
        <v>1</v>
      </c>
      <c r="AA168" s="72">
        <f t="shared" si="87"/>
        <v>1</v>
      </c>
      <c r="AB168" s="103"/>
      <c r="AC168" s="71">
        <f t="shared" si="88"/>
        <v>5</v>
      </c>
      <c r="AD168" s="103"/>
      <c r="AE168" s="103"/>
      <c r="AF168" s="71">
        <f t="shared" si="89"/>
        <v>5</v>
      </c>
      <c r="AG168" s="103"/>
      <c r="AH168" s="103"/>
      <c r="AI168" s="71">
        <f t="shared" si="90"/>
        <v>26</v>
      </c>
      <c r="AJ168" s="103"/>
      <c r="AK168" s="72">
        <f t="shared" si="91"/>
        <v>1</v>
      </c>
      <c r="AL168" s="72">
        <f t="shared" si="92"/>
        <v>1</v>
      </c>
      <c r="AM168" s="103"/>
      <c r="AN168" s="71">
        <f t="shared" si="93"/>
        <v>5</v>
      </c>
      <c r="AO168" s="103"/>
      <c r="AP168" s="103"/>
      <c r="AQ168" s="71">
        <f t="shared" si="94"/>
        <v>5</v>
      </c>
      <c r="AR168" s="103"/>
      <c r="AS168" s="103"/>
      <c r="AT168" s="71">
        <f t="shared" si="95"/>
        <v>26</v>
      </c>
      <c r="AU168" s="103"/>
      <c r="AV168" s="72">
        <f t="shared" si="96"/>
        <v>1</v>
      </c>
      <c r="AW168" s="72">
        <f t="shared" si="97"/>
        <v>1</v>
      </c>
      <c r="AX168" s="103"/>
      <c r="AY168" s="71">
        <f t="shared" si="98"/>
        <v>5</v>
      </c>
      <c r="AZ168" s="180"/>
      <c r="BA168" s="180"/>
      <c r="BB168" s="71">
        <f t="shared" si="99"/>
        <v>5</v>
      </c>
      <c r="BC168" s="180"/>
      <c r="BD168" s="180"/>
      <c r="BE168" s="71">
        <f t="shared" si="100"/>
        <v>26</v>
      </c>
      <c r="BF168" s="180"/>
      <c r="BG168" s="72">
        <f t="shared" si="101"/>
        <v>1</v>
      </c>
      <c r="BH168" s="72">
        <f t="shared" si="102"/>
        <v>1</v>
      </c>
      <c r="BI168" s="103"/>
      <c r="BJ168" s="71">
        <f t="shared" si="103"/>
        <v>3</v>
      </c>
      <c r="BK168" s="103"/>
      <c r="BL168" s="103"/>
      <c r="BM168" s="71">
        <f t="shared" si="104"/>
        <v>3</v>
      </c>
      <c r="BN168" s="103"/>
      <c r="BO168" s="103"/>
      <c r="BP168" s="71">
        <f t="shared" si="105"/>
        <v>16</v>
      </c>
      <c r="BQ168" s="103"/>
      <c r="BR168" s="72">
        <f t="shared" si="106"/>
        <v>1</v>
      </c>
      <c r="BS168" s="72">
        <f t="shared" si="107"/>
        <v>1</v>
      </c>
      <c r="BT168" s="103"/>
    </row>
    <row r="169" spans="1:72" x14ac:dyDescent="0.15">
      <c r="A169" s="96">
        <f>学生名簿!O171</f>
        <v>0</v>
      </c>
      <c r="B169" s="96">
        <f>学生名簿!P171</f>
        <v>0</v>
      </c>
      <c r="C169" s="97">
        <f>学生名簿!Q171</f>
        <v>0</v>
      </c>
      <c r="D169" s="96">
        <f>学生名簿!R171</f>
        <v>0</v>
      </c>
      <c r="E169" s="96">
        <f>学生名簿!S171</f>
        <v>0</v>
      </c>
      <c r="F169" s="96">
        <f>学生名簿!T171</f>
        <v>0</v>
      </c>
      <c r="G169" s="71">
        <f t="shared" si="72"/>
        <v>22</v>
      </c>
      <c r="H169" s="96">
        <f t="shared" si="73"/>
        <v>0</v>
      </c>
      <c r="I169" s="96">
        <f t="shared" si="74"/>
        <v>0</v>
      </c>
      <c r="J169" s="71">
        <f t="shared" si="75"/>
        <v>22</v>
      </c>
      <c r="K169" s="96">
        <f t="shared" si="76"/>
        <v>0</v>
      </c>
      <c r="L169" s="96">
        <f t="shared" si="77"/>
        <v>0</v>
      </c>
      <c r="M169" s="71">
        <f t="shared" si="78"/>
        <v>114</v>
      </c>
      <c r="N169" s="96">
        <f t="shared" si="79"/>
        <v>0</v>
      </c>
      <c r="O169" s="72">
        <f t="shared" si="80"/>
        <v>1</v>
      </c>
      <c r="P169" s="72">
        <f t="shared" si="81"/>
        <v>1</v>
      </c>
      <c r="Q169" s="96">
        <f t="shared" si="82"/>
        <v>0</v>
      </c>
      <c r="R169" s="71">
        <f t="shared" si="83"/>
        <v>4</v>
      </c>
      <c r="S169" s="103"/>
      <c r="T169" s="103"/>
      <c r="U169" s="71">
        <f t="shared" si="84"/>
        <v>4</v>
      </c>
      <c r="V169" s="103"/>
      <c r="W169" s="103"/>
      <c r="X169" s="71">
        <f t="shared" si="85"/>
        <v>20</v>
      </c>
      <c r="Y169" s="103"/>
      <c r="Z169" s="72">
        <f t="shared" si="86"/>
        <v>1</v>
      </c>
      <c r="AA169" s="72">
        <f t="shared" si="87"/>
        <v>1</v>
      </c>
      <c r="AB169" s="103"/>
      <c r="AC169" s="71">
        <f t="shared" si="88"/>
        <v>5</v>
      </c>
      <c r="AD169" s="103"/>
      <c r="AE169" s="103"/>
      <c r="AF169" s="71">
        <f t="shared" si="89"/>
        <v>5</v>
      </c>
      <c r="AG169" s="103"/>
      <c r="AH169" s="103"/>
      <c r="AI169" s="71">
        <f t="shared" si="90"/>
        <v>26</v>
      </c>
      <c r="AJ169" s="103"/>
      <c r="AK169" s="72">
        <f t="shared" si="91"/>
        <v>1</v>
      </c>
      <c r="AL169" s="72">
        <f t="shared" si="92"/>
        <v>1</v>
      </c>
      <c r="AM169" s="103"/>
      <c r="AN169" s="71">
        <f t="shared" si="93"/>
        <v>5</v>
      </c>
      <c r="AO169" s="103"/>
      <c r="AP169" s="103"/>
      <c r="AQ169" s="71">
        <f t="shared" si="94"/>
        <v>5</v>
      </c>
      <c r="AR169" s="103"/>
      <c r="AS169" s="103"/>
      <c r="AT169" s="71">
        <f t="shared" si="95"/>
        <v>26</v>
      </c>
      <c r="AU169" s="103"/>
      <c r="AV169" s="72">
        <f t="shared" si="96"/>
        <v>1</v>
      </c>
      <c r="AW169" s="72">
        <f t="shared" si="97"/>
        <v>1</v>
      </c>
      <c r="AX169" s="103"/>
      <c r="AY169" s="71">
        <f t="shared" si="98"/>
        <v>5</v>
      </c>
      <c r="AZ169" s="180"/>
      <c r="BA169" s="180"/>
      <c r="BB169" s="71">
        <f t="shared" si="99"/>
        <v>5</v>
      </c>
      <c r="BC169" s="180"/>
      <c r="BD169" s="180"/>
      <c r="BE169" s="71">
        <f t="shared" si="100"/>
        <v>26</v>
      </c>
      <c r="BF169" s="180"/>
      <c r="BG169" s="72">
        <f t="shared" si="101"/>
        <v>1</v>
      </c>
      <c r="BH169" s="72">
        <f t="shared" si="102"/>
        <v>1</v>
      </c>
      <c r="BI169" s="103"/>
      <c r="BJ169" s="71">
        <f t="shared" si="103"/>
        <v>3</v>
      </c>
      <c r="BK169" s="103"/>
      <c r="BL169" s="103"/>
      <c r="BM169" s="71">
        <f t="shared" si="104"/>
        <v>3</v>
      </c>
      <c r="BN169" s="103"/>
      <c r="BO169" s="103"/>
      <c r="BP169" s="71">
        <f t="shared" si="105"/>
        <v>16</v>
      </c>
      <c r="BQ169" s="103"/>
      <c r="BR169" s="72">
        <f t="shared" si="106"/>
        <v>1</v>
      </c>
      <c r="BS169" s="72">
        <f t="shared" si="107"/>
        <v>1</v>
      </c>
      <c r="BT169" s="103"/>
    </row>
    <row r="170" spans="1:72" x14ac:dyDescent="0.15">
      <c r="A170" s="96">
        <f>学生名簿!O172</f>
        <v>0</v>
      </c>
      <c r="B170" s="96">
        <f>学生名簿!P172</f>
        <v>0</v>
      </c>
      <c r="C170" s="97">
        <f>学生名簿!Q172</f>
        <v>0</v>
      </c>
      <c r="D170" s="96">
        <f>学生名簿!R172</f>
        <v>0</v>
      </c>
      <c r="E170" s="96">
        <f>学生名簿!S172</f>
        <v>0</v>
      </c>
      <c r="F170" s="96">
        <f>学生名簿!T172</f>
        <v>0</v>
      </c>
      <c r="G170" s="71">
        <f t="shared" si="72"/>
        <v>22</v>
      </c>
      <c r="H170" s="96">
        <f t="shared" si="73"/>
        <v>0</v>
      </c>
      <c r="I170" s="96">
        <f t="shared" si="74"/>
        <v>0</v>
      </c>
      <c r="J170" s="71">
        <f t="shared" si="75"/>
        <v>22</v>
      </c>
      <c r="K170" s="96">
        <f t="shared" si="76"/>
        <v>0</v>
      </c>
      <c r="L170" s="96">
        <f t="shared" si="77"/>
        <v>0</v>
      </c>
      <c r="M170" s="71">
        <f t="shared" si="78"/>
        <v>114</v>
      </c>
      <c r="N170" s="96">
        <f t="shared" si="79"/>
        <v>0</v>
      </c>
      <c r="O170" s="72">
        <f t="shared" si="80"/>
        <v>1</v>
      </c>
      <c r="P170" s="72">
        <f t="shared" si="81"/>
        <v>1</v>
      </c>
      <c r="Q170" s="96">
        <f t="shared" si="82"/>
        <v>0</v>
      </c>
      <c r="R170" s="71">
        <f t="shared" si="83"/>
        <v>4</v>
      </c>
      <c r="S170" s="103"/>
      <c r="T170" s="103"/>
      <c r="U170" s="71">
        <f t="shared" si="84"/>
        <v>4</v>
      </c>
      <c r="V170" s="103"/>
      <c r="W170" s="103"/>
      <c r="X170" s="71">
        <f t="shared" si="85"/>
        <v>20</v>
      </c>
      <c r="Y170" s="103"/>
      <c r="Z170" s="72">
        <f t="shared" si="86"/>
        <v>1</v>
      </c>
      <c r="AA170" s="72">
        <f t="shared" si="87"/>
        <v>1</v>
      </c>
      <c r="AB170" s="103"/>
      <c r="AC170" s="71">
        <f t="shared" si="88"/>
        <v>5</v>
      </c>
      <c r="AD170" s="103"/>
      <c r="AE170" s="103"/>
      <c r="AF170" s="71">
        <f t="shared" si="89"/>
        <v>5</v>
      </c>
      <c r="AG170" s="103"/>
      <c r="AH170" s="103"/>
      <c r="AI170" s="71">
        <f t="shared" si="90"/>
        <v>26</v>
      </c>
      <c r="AJ170" s="103"/>
      <c r="AK170" s="72">
        <f t="shared" si="91"/>
        <v>1</v>
      </c>
      <c r="AL170" s="72">
        <f t="shared" si="92"/>
        <v>1</v>
      </c>
      <c r="AM170" s="103"/>
      <c r="AN170" s="71">
        <f t="shared" si="93"/>
        <v>5</v>
      </c>
      <c r="AO170" s="103"/>
      <c r="AP170" s="103"/>
      <c r="AQ170" s="71">
        <f t="shared" si="94"/>
        <v>5</v>
      </c>
      <c r="AR170" s="103"/>
      <c r="AS170" s="103"/>
      <c r="AT170" s="71">
        <f t="shared" si="95"/>
        <v>26</v>
      </c>
      <c r="AU170" s="103"/>
      <c r="AV170" s="72">
        <f t="shared" si="96"/>
        <v>1</v>
      </c>
      <c r="AW170" s="72">
        <f t="shared" si="97"/>
        <v>1</v>
      </c>
      <c r="AX170" s="103"/>
      <c r="AY170" s="71">
        <f t="shared" si="98"/>
        <v>5</v>
      </c>
      <c r="AZ170" s="180"/>
      <c r="BA170" s="180"/>
      <c r="BB170" s="71">
        <f t="shared" si="99"/>
        <v>5</v>
      </c>
      <c r="BC170" s="180"/>
      <c r="BD170" s="180"/>
      <c r="BE170" s="71">
        <f t="shared" si="100"/>
        <v>26</v>
      </c>
      <c r="BF170" s="180"/>
      <c r="BG170" s="72">
        <f t="shared" si="101"/>
        <v>1</v>
      </c>
      <c r="BH170" s="72">
        <f t="shared" si="102"/>
        <v>1</v>
      </c>
      <c r="BI170" s="103"/>
      <c r="BJ170" s="71">
        <f t="shared" si="103"/>
        <v>3</v>
      </c>
      <c r="BK170" s="103"/>
      <c r="BL170" s="103"/>
      <c r="BM170" s="71">
        <f t="shared" si="104"/>
        <v>3</v>
      </c>
      <c r="BN170" s="103"/>
      <c r="BO170" s="103"/>
      <c r="BP170" s="71">
        <f t="shared" si="105"/>
        <v>16</v>
      </c>
      <c r="BQ170" s="103"/>
      <c r="BR170" s="72">
        <f t="shared" si="106"/>
        <v>1</v>
      </c>
      <c r="BS170" s="72">
        <f t="shared" si="107"/>
        <v>1</v>
      </c>
      <c r="BT170" s="103"/>
    </row>
    <row r="171" spans="1:72" x14ac:dyDescent="0.15">
      <c r="A171" s="96">
        <f>学生名簿!O173</f>
        <v>0</v>
      </c>
      <c r="B171" s="96">
        <f>学生名簿!P173</f>
        <v>0</v>
      </c>
      <c r="C171" s="97">
        <f>学生名簿!Q173</f>
        <v>0</v>
      </c>
      <c r="D171" s="96">
        <f>学生名簿!R173</f>
        <v>0</v>
      </c>
      <c r="E171" s="96">
        <f>学生名簿!S173</f>
        <v>0</v>
      </c>
      <c r="F171" s="96">
        <f>学生名簿!T173</f>
        <v>0</v>
      </c>
      <c r="G171" s="71">
        <f t="shared" si="72"/>
        <v>22</v>
      </c>
      <c r="H171" s="96">
        <f t="shared" si="73"/>
        <v>0</v>
      </c>
      <c r="I171" s="96">
        <f t="shared" si="74"/>
        <v>0</v>
      </c>
      <c r="J171" s="71">
        <f t="shared" si="75"/>
        <v>22</v>
      </c>
      <c r="K171" s="96">
        <f t="shared" si="76"/>
        <v>0</v>
      </c>
      <c r="L171" s="96">
        <f t="shared" si="77"/>
        <v>0</v>
      </c>
      <c r="M171" s="71">
        <f t="shared" si="78"/>
        <v>114</v>
      </c>
      <c r="N171" s="96">
        <f t="shared" si="79"/>
        <v>0</v>
      </c>
      <c r="O171" s="72">
        <f t="shared" si="80"/>
        <v>1</v>
      </c>
      <c r="P171" s="72">
        <f t="shared" si="81"/>
        <v>1</v>
      </c>
      <c r="Q171" s="96">
        <f t="shared" si="82"/>
        <v>0</v>
      </c>
      <c r="R171" s="71">
        <f t="shared" si="83"/>
        <v>4</v>
      </c>
      <c r="S171" s="103"/>
      <c r="T171" s="103"/>
      <c r="U171" s="71">
        <f t="shared" si="84"/>
        <v>4</v>
      </c>
      <c r="V171" s="103"/>
      <c r="W171" s="103"/>
      <c r="X171" s="71">
        <f t="shared" si="85"/>
        <v>20</v>
      </c>
      <c r="Y171" s="103"/>
      <c r="Z171" s="72">
        <f t="shared" si="86"/>
        <v>1</v>
      </c>
      <c r="AA171" s="72">
        <f t="shared" si="87"/>
        <v>1</v>
      </c>
      <c r="AB171" s="103"/>
      <c r="AC171" s="71">
        <f t="shared" si="88"/>
        <v>5</v>
      </c>
      <c r="AD171" s="103"/>
      <c r="AE171" s="103"/>
      <c r="AF171" s="71">
        <f t="shared" si="89"/>
        <v>5</v>
      </c>
      <c r="AG171" s="103"/>
      <c r="AH171" s="103"/>
      <c r="AI171" s="71">
        <f t="shared" si="90"/>
        <v>26</v>
      </c>
      <c r="AJ171" s="103"/>
      <c r="AK171" s="72">
        <f t="shared" si="91"/>
        <v>1</v>
      </c>
      <c r="AL171" s="72">
        <f t="shared" si="92"/>
        <v>1</v>
      </c>
      <c r="AM171" s="103"/>
      <c r="AN171" s="71">
        <f t="shared" si="93"/>
        <v>5</v>
      </c>
      <c r="AO171" s="103"/>
      <c r="AP171" s="103"/>
      <c r="AQ171" s="71">
        <f t="shared" si="94"/>
        <v>5</v>
      </c>
      <c r="AR171" s="103"/>
      <c r="AS171" s="103"/>
      <c r="AT171" s="71">
        <f t="shared" si="95"/>
        <v>26</v>
      </c>
      <c r="AU171" s="103"/>
      <c r="AV171" s="72">
        <f t="shared" si="96"/>
        <v>1</v>
      </c>
      <c r="AW171" s="72">
        <f t="shared" si="97"/>
        <v>1</v>
      </c>
      <c r="AX171" s="103"/>
      <c r="AY171" s="71">
        <f t="shared" si="98"/>
        <v>5</v>
      </c>
      <c r="AZ171" s="180"/>
      <c r="BA171" s="180"/>
      <c r="BB171" s="71">
        <f t="shared" si="99"/>
        <v>5</v>
      </c>
      <c r="BC171" s="180"/>
      <c r="BD171" s="180"/>
      <c r="BE171" s="71">
        <f t="shared" si="100"/>
        <v>26</v>
      </c>
      <c r="BF171" s="180"/>
      <c r="BG171" s="72">
        <f t="shared" si="101"/>
        <v>1</v>
      </c>
      <c r="BH171" s="72">
        <f t="shared" si="102"/>
        <v>1</v>
      </c>
      <c r="BI171" s="103"/>
      <c r="BJ171" s="71">
        <f t="shared" si="103"/>
        <v>3</v>
      </c>
      <c r="BK171" s="103"/>
      <c r="BL171" s="103"/>
      <c r="BM171" s="71">
        <f t="shared" si="104"/>
        <v>3</v>
      </c>
      <c r="BN171" s="103"/>
      <c r="BO171" s="103"/>
      <c r="BP171" s="71">
        <f t="shared" si="105"/>
        <v>16</v>
      </c>
      <c r="BQ171" s="103"/>
      <c r="BR171" s="72">
        <f t="shared" si="106"/>
        <v>1</v>
      </c>
      <c r="BS171" s="72">
        <f t="shared" si="107"/>
        <v>1</v>
      </c>
      <c r="BT171" s="103"/>
    </row>
    <row r="172" spans="1:72" x14ac:dyDescent="0.15">
      <c r="A172" s="96">
        <f>学生名簿!O174</f>
        <v>0</v>
      </c>
      <c r="B172" s="96">
        <f>学生名簿!P174</f>
        <v>0</v>
      </c>
      <c r="C172" s="97">
        <f>学生名簿!Q174</f>
        <v>0</v>
      </c>
      <c r="D172" s="96">
        <f>学生名簿!R174</f>
        <v>0</v>
      </c>
      <c r="E172" s="96">
        <f>学生名簿!S174</f>
        <v>0</v>
      </c>
      <c r="F172" s="96">
        <f>学生名簿!T174</f>
        <v>0</v>
      </c>
      <c r="G172" s="71">
        <f t="shared" si="72"/>
        <v>22</v>
      </c>
      <c r="H172" s="96">
        <f t="shared" si="73"/>
        <v>0</v>
      </c>
      <c r="I172" s="96">
        <f t="shared" si="74"/>
        <v>0</v>
      </c>
      <c r="J172" s="71">
        <f t="shared" si="75"/>
        <v>22</v>
      </c>
      <c r="K172" s="96">
        <f t="shared" si="76"/>
        <v>0</v>
      </c>
      <c r="L172" s="96">
        <f t="shared" si="77"/>
        <v>0</v>
      </c>
      <c r="M172" s="71">
        <f t="shared" si="78"/>
        <v>114</v>
      </c>
      <c r="N172" s="96">
        <f t="shared" si="79"/>
        <v>0</v>
      </c>
      <c r="O172" s="72">
        <f t="shared" si="80"/>
        <v>1</v>
      </c>
      <c r="P172" s="72">
        <f t="shared" si="81"/>
        <v>1</v>
      </c>
      <c r="Q172" s="96">
        <f t="shared" si="82"/>
        <v>0</v>
      </c>
      <c r="R172" s="71">
        <f t="shared" si="83"/>
        <v>4</v>
      </c>
      <c r="S172" s="103"/>
      <c r="T172" s="103"/>
      <c r="U172" s="71">
        <f t="shared" si="84"/>
        <v>4</v>
      </c>
      <c r="V172" s="103"/>
      <c r="W172" s="103"/>
      <c r="X172" s="71">
        <f t="shared" si="85"/>
        <v>20</v>
      </c>
      <c r="Y172" s="103"/>
      <c r="Z172" s="72">
        <f t="shared" si="86"/>
        <v>1</v>
      </c>
      <c r="AA172" s="72">
        <f t="shared" si="87"/>
        <v>1</v>
      </c>
      <c r="AB172" s="103"/>
      <c r="AC172" s="71">
        <f t="shared" si="88"/>
        <v>5</v>
      </c>
      <c r="AD172" s="103"/>
      <c r="AE172" s="103"/>
      <c r="AF172" s="71">
        <f t="shared" si="89"/>
        <v>5</v>
      </c>
      <c r="AG172" s="103"/>
      <c r="AH172" s="103"/>
      <c r="AI172" s="71">
        <f t="shared" si="90"/>
        <v>26</v>
      </c>
      <c r="AJ172" s="103"/>
      <c r="AK172" s="72">
        <f t="shared" si="91"/>
        <v>1</v>
      </c>
      <c r="AL172" s="72">
        <f t="shared" si="92"/>
        <v>1</v>
      </c>
      <c r="AM172" s="103"/>
      <c r="AN172" s="71">
        <f t="shared" si="93"/>
        <v>5</v>
      </c>
      <c r="AO172" s="103"/>
      <c r="AP172" s="103"/>
      <c r="AQ172" s="71">
        <f t="shared" si="94"/>
        <v>5</v>
      </c>
      <c r="AR172" s="103"/>
      <c r="AS172" s="103"/>
      <c r="AT172" s="71">
        <f t="shared" si="95"/>
        <v>26</v>
      </c>
      <c r="AU172" s="103"/>
      <c r="AV172" s="72">
        <f t="shared" si="96"/>
        <v>1</v>
      </c>
      <c r="AW172" s="72">
        <f t="shared" si="97"/>
        <v>1</v>
      </c>
      <c r="AX172" s="103"/>
      <c r="AY172" s="71">
        <f t="shared" si="98"/>
        <v>5</v>
      </c>
      <c r="AZ172" s="180"/>
      <c r="BA172" s="180"/>
      <c r="BB172" s="71">
        <f t="shared" si="99"/>
        <v>5</v>
      </c>
      <c r="BC172" s="180"/>
      <c r="BD172" s="180"/>
      <c r="BE172" s="71">
        <f t="shared" si="100"/>
        <v>26</v>
      </c>
      <c r="BF172" s="180"/>
      <c r="BG172" s="72">
        <f t="shared" si="101"/>
        <v>1</v>
      </c>
      <c r="BH172" s="72">
        <f t="shared" si="102"/>
        <v>1</v>
      </c>
      <c r="BI172" s="103"/>
      <c r="BJ172" s="71">
        <f t="shared" si="103"/>
        <v>3</v>
      </c>
      <c r="BK172" s="103"/>
      <c r="BL172" s="103"/>
      <c r="BM172" s="71">
        <f t="shared" si="104"/>
        <v>3</v>
      </c>
      <c r="BN172" s="103"/>
      <c r="BO172" s="103"/>
      <c r="BP172" s="71">
        <f t="shared" si="105"/>
        <v>16</v>
      </c>
      <c r="BQ172" s="103"/>
      <c r="BR172" s="72">
        <f t="shared" si="106"/>
        <v>1</v>
      </c>
      <c r="BS172" s="72">
        <f t="shared" si="107"/>
        <v>1</v>
      </c>
      <c r="BT172" s="103"/>
    </row>
    <row r="173" spans="1:72" x14ac:dyDescent="0.15">
      <c r="A173" s="96">
        <f>学生名簿!O175</f>
        <v>0</v>
      </c>
      <c r="B173" s="96">
        <f>学生名簿!P175</f>
        <v>0</v>
      </c>
      <c r="C173" s="97">
        <f>学生名簿!Q175</f>
        <v>0</v>
      </c>
      <c r="D173" s="96">
        <f>学生名簿!R175</f>
        <v>0</v>
      </c>
      <c r="E173" s="96">
        <f>学生名簿!S175</f>
        <v>0</v>
      </c>
      <c r="F173" s="96">
        <f>学生名簿!T175</f>
        <v>0</v>
      </c>
      <c r="G173" s="71">
        <f t="shared" si="72"/>
        <v>22</v>
      </c>
      <c r="H173" s="96">
        <f t="shared" si="73"/>
        <v>0</v>
      </c>
      <c r="I173" s="96">
        <f t="shared" si="74"/>
        <v>0</v>
      </c>
      <c r="J173" s="71">
        <f t="shared" si="75"/>
        <v>22</v>
      </c>
      <c r="K173" s="96">
        <f t="shared" si="76"/>
        <v>0</v>
      </c>
      <c r="L173" s="96">
        <f t="shared" si="77"/>
        <v>0</v>
      </c>
      <c r="M173" s="71">
        <f t="shared" si="78"/>
        <v>114</v>
      </c>
      <c r="N173" s="96">
        <f t="shared" si="79"/>
        <v>0</v>
      </c>
      <c r="O173" s="72">
        <f t="shared" si="80"/>
        <v>1</v>
      </c>
      <c r="P173" s="72">
        <f t="shared" si="81"/>
        <v>1</v>
      </c>
      <c r="Q173" s="96">
        <f t="shared" si="82"/>
        <v>0</v>
      </c>
      <c r="R173" s="71">
        <f t="shared" si="83"/>
        <v>4</v>
      </c>
      <c r="S173" s="103"/>
      <c r="T173" s="103"/>
      <c r="U173" s="71">
        <f t="shared" si="84"/>
        <v>4</v>
      </c>
      <c r="V173" s="103"/>
      <c r="W173" s="103"/>
      <c r="X173" s="71">
        <f t="shared" si="85"/>
        <v>20</v>
      </c>
      <c r="Y173" s="103"/>
      <c r="Z173" s="72">
        <f t="shared" si="86"/>
        <v>1</v>
      </c>
      <c r="AA173" s="72">
        <f t="shared" si="87"/>
        <v>1</v>
      </c>
      <c r="AB173" s="103"/>
      <c r="AC173" s="71">
        <f t="shared" si="88"/>
        <v>5</v>
      </c>
      <c r="AD173" s="103"/>
      <c r="AE173" s="103"/>
      <c r="AF173" s="71">
        <f t="shared" si="89"/>
        <v>5</v>
      </c>
      <c r="AG173" s="103"/>
      <c r="AH173" s="103"/>
      <c r="AI173" s="71">
        <f t="shared" si="90"/>
        <v>26</v>
      </c>
      <c r="AJ173" s="103"/>
      <c r="AK173" s="72">
        <f t="shared" si="91"/>
        <v>1</v>
      </c>
      <c r="AL173" s="72">
        <f t="shared" si="92"/>
        <v>1</v>
      </c>
      <c r="AM173" s="103"/>
      <c r="AN173" s="71">
        <f t="shared" si="93"/>
        <v>5</v>
      </c>
      <c r="AO173" s="103"/>
      <c r="AP173" s="103"/>
      <c r="AQ173" s="71">
        <f t="shared" si="94"/>
        <v>5</v>
      </c>
      <c r="AR173" s="103"/>
      <c r="AS173" s="103"/>
      <c r="AT173" s="71">
        <f t="shared" si="95"/>
        <v>26</v>
      </c>
      <c r="AU173" s="103"/>
      <c r="AV173" s="72">
        <f t="shared" si="96"/>
        <v>1</v>
      </c>
      <c r="AW173" s="72">
        <f t="shared" si="97"/>
        <v>1</v>
      </c>
      <c r="AX173" s="103"/>
      <c r="AY173" s="71">
        <f t="shared" si="98"/>
        <v>5</v>
      </c>
      <c r="AZ173" s="180"/>
      <c r="BA173" s="180"/>
      <c r="BB173" s="71">
        <f t="shared" si="99"/>
        <v>5</v>
      </c>
      <c r="BC173" s="180"/>
      <c r="BD173" s="180"/>
      <c r="BE173" s="71">
        <f t="shared" si="100"/>
        <v>26</v>
      </c>
      <c r="BF173" s="180"/>
      <c r="BG173" s="72">
        <f t="shared" si="101"/>
        <v>1</v>
      </c>
      <c r="BH173" s="72">
        <f t="shared" si="102"/>
        <v>1</v>
      </c>
      <c r="BI173" s="103"/>
      <c r="BJ173" s="71">
        <f t="shared" si="103"/>
        <v>3</v>
      </c>
      <c r="BK173" s="103"/>
      <c r="BL173" s="103"/>
      <c r="BM173" s="71">
        <f t="shared" si="104"/>
        <v>3</v>
      </c>
      <c r="BN173" s="103"/>
      <c r="BO173" s="103"/>
      <c r="BP173" s="71">
        <f t="shared" si="105"/>
        <v>16</v>
      </c>
      <c r="BQ173" s="103"/>
      <c r="BR173" s="72">
        <f t="shared" si="106"/>
        <v>1</v>
      </c>
      <c r="BS173" s="72">
        <f t="shared" si="107"/>
        <v>1</v>
      </c>
      <c r="BT173" s="103"/>
    </row>
    <row r="174" spans="1:72" x14ac:dyDescent="0.15">
      <c r="A174" s="96">
        <f>学生名簿!O176</f>
        <v>0</v>
      </c>
      <c r="B174" s="96">
        <f>学生名簿!P176</f>
        <v>0</v>
      </c>
      <c r="C174" s="97">
        <f>学生名簿!Q176</f>
        <v>0</v>
      </c>
      <c r="D174" s="96">
        <f>学生名簿!R176</f>
        <v>0</v>
      </c>
      <c r="E174" s="96">
        <f>学生名簿!S176</f>
        <v>0</v>
      </c>
      <c r="F174" s="96">
        <f>学生名簿!T176</f>
        <v>0</v>
      </c>
      <c r="G174" s="71">
        <f t="shared" si="72"/>
        <v>22</v>
      </c>
      <c r="H174" s="96">
        <f t="shared" si="73"/>
        <v>0</v>
      </c>
      <c r="I174" s="96">
        <f t="shared" si="74"/>
        <v>0</v>
      </c>
      <c r="J174" s="71">
        <f t="shared" si="75"/>
        <v>22</v>
      </c>
      <c r="K174" s="96">
        <f t="shared" si="76"/>
        <v>0</v>
      </c>
      <c r="L174" s="96">
        <f t="shared" si="77"/>
        <v>0</v>
      </c>
      <c r="M174" s="71">
        <f t="shared" si="78"/>
        <v>114</v>
      </c>
      <c r="N174" s="96">
        <f t="shared" si="79"/>
        <v>0</v>
      </c>
      <c r="O174" s="72">
        <f t="shared" si="80"/>
        <v>1</v>
      </c>
      <c r="P174" s="72">
        <f t="shared" si="81"/>
        <v>1</v>
      </c>
      <c r="Q174" s="96">
        <f t="shared" si="82"/>
        <v>0</v>
      </c>
      <c r="R174" s="71">
        <f t="shared" si="83"/>
        <v>4</v>
      </c>
      <c r="S174" s="103"/>
      <c r="T174" s="103"/>
      <c r="U174" s="71">
        <f t="shared" si="84"/>
        <v>4</v>
      </c>
      <c r="V174" s="103"/>
      <c r="W174" s="103"/>
      <c r="X174" s="71">
        <f t="shared" si="85"/>
        <v>20</v>
      </c>
      <c r="Y174" s="103"/>
      <c r="Z174" s="72">
        <f t="shared" si="86"/>
        <v>1</v>
      </c>
      <c r="AA174" s="72">
        <f t="shared" si="87"/>
        <v>1</v>
      </c>
      <c r="AB174" s="103"/>
      <c r="AC174" s="71">
        <f t="shared" si="88"/>
        <v>5</v>
      </c>
      <c r="AD174" s="103"/>
      <c r="AE174" s="103"/>
      <c r="AF174" s="71">
        <f t="shared" si="89"/>
        <v>5</v>
      </c>
      <c r="AG174" s="103"/>
      <c r="AH174" s="103"/>
      <c r="AI174" s="71">
        <f t="shared" si="90"/>
        <v>26</v>
      </c>
      <c r="AJ174" s="103"/>
      <c r="AK174" s="72">
        <f t="shared" si="91"/>
        <v>1</v>
      </c>
      <c r="AL174" s="72">
        <f t="shared" si="92"/>
        <v>1</v>
      </c>
      <c r="AM174" s="103"/>
      <c r="AN174" s="71">
        <f t="shared" si="93"/>
        <v>5</v>
      </c>
      <c r="AO174" s="103"/>
      <c r="AP174" s="103"/>
      <c r="AQ174" s="71">
        <f t="shared" si="94"/>
        <v>5</v>
      </c>
      <c r="AR174" s="103"/>
      <c r="AS174" s="103"/>
      <c r="AT174" s="71">
        <f t="shared" si="95"/>
        <v>26</v>
      </c>
      <c r="AU174" s="103"/>
      <c r="AV174" s="72">
        <f t="shared" si="96"/>
        <v>1</v>
      </c>
      <c r="AW174" s="72">
        <f t="shared" si="97"/>
        <v>1</v>
      </c>
      <c r="AX174" s="103"/>
      <c r="AY174" s="71">
        <f t="shared" si="98"/>
        <v>5</v>
      </c>
      <c r="AZ174" s="180"/>
      <c r="BA174" s="180"/>
      <c r="BB174" s="71">
        <f t="shared" si="99"/>
        <v>5</v>
      </c>
      <c r="BC174" s="180"/>
      <c r="BD174" s="180"/>
      <c r="BE174" s="71">
        <f t="shared" si="100"/>
        <v>26</v>
      </c>
      <c r="BF174" s="180"/>
      <c r="BG174" s="72">
        <f t="shared" si="101"/>
        <v>1</v>
      </c>
      <c r="BH174" s="72">
        <f t="shared" si="102"/>
        <v>1</v>
      </c>
      <c r="BI174" s="103"/>
      <c r="BJ174" s="71">
        <f t="shared" si="103"/>
        <v>3</v>
      </c>
      <c r="BK174" s="103"/>
      <c r="BL174" s="103"/>
      <c r="BM174" s="71">
        <f t="shared" si="104"/>
        <v>3</v>
      </c>
      <c r="BN174" s="103"/>
      <c r="BO174" s="103"/>
      <c r="BP174" s="71">
        <f t="shared" si="105"/>
        <v>16</v>
      </c>
      <c r="BQ174" s="103"/>
      <c r="BR174" s="72">
        <f t="shared" si="106"/>
        <v>1</v>
      </c>
      <c r="BS174" s="72">
        <f t="shared" si="107"/>
        <v>1</v>
      </c>
      <c r="BT174" s="103"/>
    </row>
    <row r="175" spans="1:72" x14ac:dyDescent="0.15">
      <c r="A175" s="96">
        <f>学生名簿!O177</f>
        <v>0</v>
      </c>
      <c r="B175" s="96">
        <f>学生名簿!P177</f>
        <v>0</v>
      </c>
      <c r="C175" s="97">
        <f>学生名簿!Q177</f>
        <v>0</v>
      </c>
      <c r="D175" s="96">
        <f>学生名簿!R177</f>
        <v>0</v>
      </c>
      <c r="E175" s="96">
        <f>学生名簿!S177</f>
        <v>0</v>
      </c>
      <c r="F175" s="96">
        <f>学生名簿!T177</f>
        <v>0</v>
      </c>
      <c r="G175" s="71">
        <f t="shared" si="72"/>
        <v>22</v>
      </c>
      <c r="H175" s="96">
        <f t="shared" si="73"/>
        <v>0</v>
      </c>
      <c r="I175" s="96">
        <f t="shared" si="74"/>
        <v>0</v>
      </c>
      <c r="J175" s="71">
        <f t="shared" si="75"/>
        <v>22</v>
      </c>
      <c r="K175" s="96">
        <f t="shared" si="76"/>
        <v>0</v>
      </c>
      <c r="L175" s="96">
        <f t="shared" si="77"/>
        <v>0</v>
      </c>
      <c r="M175" s="71">
        <f t="shared" si="78"/>
        <v>114</v>
      </c>
      <c r="N175" s="96">
        <f t="shared" si="79"/>
        <v>0</v>
      </c>
      <c r="O175" s="72">
        <f t="shared" si="80"/>
        <v>1</v>
      </c>
      <c r="P175" s="72">
        <f t="shared" si="81"/>
        <v>1</v>
      </c>
      <c r="Q175" s="96">
        <f t="shared" si="82"/>
        <v>0</v>
      </c>
      <c r="R175" s="71">
        <f t="shared" si="83"/>
        <v>4</v>
      </c>
      <c r="S175" s="103"/>
      <c r="T175" s="103"/>
      <c r="U175" s="71">
        <f t="shared" si="84"/>
        <v>4</v>
      </c>
      <c r="V175" s="103"/>
      <c r="W175" s="103"/>
      <c r="X175" s="71">
        <f t="shared" si="85"/>
        <v>20</v>
      </c>
      <c r="Y175" s="103"/>
      <c r="Z175" s="72">
        <f t="shared" si="86"/>
        <v>1</v>
      </c>
      <c r="AA175" s="72">
        <f t="shared" si="87"/>
        <v>1</v>
      </c>
      <c r="AB175" s="103"/>
      <c r="AC175" s="71">
        <f t="shared" si="88"/>
        <v>5</v>
      </c>
      <c r="AD175" s="103"/>
      <c r="AE175" s="103"/>
      <c r="AF175" s="71">
        <f t="shared" si="89"/>
        <v>5</v>
      </c>
      <c r="AG175" s="103"/>
      <c r="AH175" s="103"/>
      <c r="AI175" s="71">
        <f t="shared" si="90"/>
        <v>26</v>
      </c>
      <c r="AJ175" s="103"/>
      <c r="AK175" s="72">
        <f t="shared" si="91"/>
        <v>1</v>
      </c>
      <c r="AL175" s="72">
        <f t="shared" si="92"/>
        <v>1</v>
      </c>
      <c r="AM175" s="103"/>
      <c r="AN175" s="71">
        <f t="shared" si="93"/>
        <v>5</v>
      </c>
      <c r="AO175" s="103"/>
      <c r="AP175" s="103"/>
      <c r="AQ175" s="71">
        <f t="shared" si="94"/>
        <v>5</v>
      </c>
      <c r="AR175" s="103"/>
      <c r="AS175" s="103"/>
      <c r="AT175" s="71">
        <f t="shared" si="95"/>
        <v>26</v>
      </c>
      <c r="AU175" s="103"/>
      <c r="AV175" s="72">
        <f t="shared" si="96"/>
        <v>1</v>
      </c>
      <c r="AW175" s="72">
        <f t="shared" si="97"/>
        <v>1</v>
      </c>
      <c r="AX175" s="103"/>
      <c r="AY175" s="71">
        <f t="shared" si="98"/>
        <v>5</v>
      </c>
      <c r="AZ175" s="180"/>
      <c r="BA175" s="180"/>
      <c r="BB175" s="71">
        <f t="shared" si="99"/>
        <v>5</v>
      </c>
      <c r="BC175" s="180"/>
      <c r="BD175" s="180"/>
      <c r="BE175" s="71">
        <f t="shared" si="100"/>
        <v>26</v>
      </c>
      <c r="BF175" s="180"/>
      <c r="BG175" s="72">
        <f t="shared" si="101"/>
        <v>1</v>
      </c>
      <c r="BH175" s="72">
        <f t="shared" si="102"/>
        <v>1</v>
      </c>
      <c r="BI175" s="103"/>
      <c r="BJ175" s="71">
        <f t="shared" si="103"/>
        <v>3</v>
      </c>
      <c r="BK175" s="103"/>
      <c r="BL175" s="103"/>
      <c r="BM175" s="71">
        <f t="shared" si="104"/>
        <v>3</v>
      </c>
      <c r="BN175" s="103"/>
      <c r="BO175" s="103"/>
      <c r="BP175" s="71">
        <f t="shared" si="105"/>
        <v>16</v>
      </c>
      <c r="BQ175" s="103"/>
      <c r="BR175" s="72">
        <f t="shared" si="106"/>
        <v>1</v>
      </c>
      <c r="BS175" s="72">
        <f t="shared" si="107"/>
        <v>1</v>
      </c>
      <c r="BT175" s="103"/>
    </row>
    <row r="176" spans="1:72" x14ac:dyDescent="0.15">
      <c r="A176" s="96">
        <f>学生名簿!O178</f>
        <v>0</v>
      </c>
      <c r="B176" s="96">
        <f>学生名簿!P178</f>
        <v>0</v>
      </c>
      <c r="C176" s="97">
        <f>学生名簿!Q178</f>
        <v>0</v>
      </c>
      <c r="D176" s="96">
        <f>学生名簿!R178</f>
        <v>0</v>
      </c>
      <c r="E176" s="96">
        <f>学生名簿!S178</f>
        <v>0</v>
      </c>
      <c r="F176" s="96">
        <f>学生名簿!T178</f>
        <v>0</v>
      </c>
      <c r="G176" s="71">
        <f t="shared" si="72"/>
        <v>22</v>
      </c>
      <c r="H176" s="96">
        <f t="shared" si="73"/>
        <v>0</v>
      </c>
      <c r="I176" s="96">
        <f t="shared" si="74"/>
        <v>0</v>
      </c>
      <c r="J176" s="71">
        <f t="shared" si="75"/>
        <v>22</v>
      </c>
      <c r="K176" s="96">
        <f t="shared" si="76"/>
        <v>0</v>
      </c>
      <c r="L176" s="96">
        <f t="shared" si="77"/>
        <v>0</v>
      </c>
      <c r="M176" s="71">
        <f t="shared" si="78"/>
        <v>114</v>
      </c>
      <c r="N176" s="96">
        <f t="shared" si="79"/>
        <v>0</v>
      </c>
      <c r="O176" s="72">
        <f t="shared" si="80"/>
        <v>1</v>
      </c>
      <c r="P176" s="72">
        <f t="shared" si="81"/>
        <v>1</v>
      </c>
      <c r="Q176" s="96">
        <f t="shared" si="82"/>
        <v>0</v>
      </c>
      <c r="R176" s="71">
        <f t="shared" si="83"/>
        <v>4</v>
      </c>
      <c r="S176" s="103"/>
      <c r="T176" s="103"/>
      <c r="U176" s="71">
        <f t="shared" si="84"/>
        <v>4</v>
      </c>
      <c r="V176" s="103"/>
      <c r="W176" s="103"/>
      <c r="X176" s="71">
        <f t="shared" si="85"/>
        <v>20</v>
      </c>
      <c r="Y176" s="103"/>
      <c r="Z176" s="72">
        <f t="shared" si="86"/>
        <v>1</v>
      </c>
      <c r="AA176" s="72">
        <f t="shared" si="87"/>
        <v>1</v>
      </c>
      <c r="AB176" s="103"/>
      <c r="AC176" s="71">
        <f t="shared" si="88"/>
        <v>5</v>
      </c>
      <c r="AD176" s="103"/>
      <c r="AE176" s="103"/>
      <c r="AF176" s="71">
        <f t="shared" si="89"/>
        <v>5</v>
      </c>
      <c r="AG176" s="103"/>
      <c r="AH176" s="103"/>
      <c r="AI176" s="71">
        <f t="shared" si="90"/>
        <v>26</v>
      </c>
      <c r="AJ176" s="103"/>
      <c r="AK176" s="72">
        <f t="shared" si="91"/>
        <v>1</v>
      </c>
      <c r="AL176" s="72">
        <f t="shared" si="92"/>
        <v>1</v>
      </c>
      <c r="AM176" s="103"/>
      <c r="AN176" s="71">
        <f t="shared" si="93"/>
        <v>5</v>
      </c>
      <c r="AO176" s="103"/>
      <c r="AP176" s="103"/>
      <c r="AQ176" s="71">
        <f t="shared" si="94"/>
        <v>5</v>
      </c>
      <c r="AR176" s="103"/>
      <c r="AS176" s="103"/>
      <c r="AT176" s="71">
        <f t="shared" si="95"/>
        <v>26</v>
      </c>
      <c r="AU176" s="103"/>
      <c r="AV176" s="72">
        <f t="shared" si="96"/>
        <v>1</v>
      </c>
      <c r="AW176" s="72">
        <f t="shared" si="97"/>
        <v>1</v>
      </c>
      <c r="AX176" s="103"/>
      <c r="AY176" s="71">
        <f t="shared" si="98"/>
        <v>5</v>
      </c>
      <c r="AZ176" s="180"/>
      <c r="BA176" s="180"/>
      <c r="BB176" s="71">
        <f t="shared" si="99"/>
        <v>5</v>
      </c>
      <c r="BC176" s="180"/>
      <c r="BD176" s="180"/>
      <c r="BE176" s="71">
        <f t="shared" si="100"/>
        <v>26</v>
      </c>
      <c r="BF176" s="180"/>
      <c r="BG176" s="72">
        <f t="shared" si="101"/>
        <v>1</v>
      </c>
      <c r="BH176" s="72">
        <f t="shared" si="102"/>
        <v>1</v>
      </c>
      <c r="BI176" s="103"/>
      <c r="BJ176" s="71">
        <f t="shared" si="103"/>
        <v>3</v>
      </c>
      <c r="BK176" s="103"/>
      <c r="BL176" s="103"/>
      <c r="BM176" s="71">
        <f t="shared" si="104"/>
        <v>3</v>
      </c>
      <c r="BN176" s="103"/>
      <c r="BO176" s="103"/>
      <c r="BP176" s="71">
        <f t="shared" si="105"/>
        <v>16</v>
      </c>
      <c r="BQ176" s="103"/>
      <c r="BR176" s="72">
        <f t="shared" si="106"/>
        <v>1</v>
      </c>
      <c r="BS176" s="72">
        <f t="shared" si="107"/>
        <v>1</v>
      </c>
      <c r="BT176" s="103"/>
    </row>
    <row r="177" spans="1:72" x14ac:dyDescent="0.15">
      <c r="A177" s="96">
        <f>学生名簿!O179</f>
        <v>0</v>
      </c>
      <c r="B177" s="96">
        <f>学生名簿!P179</f>
        <v>0</v>
      </c>
      <c r="C177" s="97">
        <f>学生名簿!Q179</f>
        <v>0</v>
      </c>
      <c r="D177" s="96">
        <f>学生名簿!R179</f>
        <v>0</v>
      </c>
      <c r="E177" s="96">
        <f>学生名簿!S179</f>
        <v>0</v>
      </c>
      <c r="F177" s="96">
        <f>学生名簿!T179</f>
        <v>0</v>
      </c>
      <c r="G177" s="71">
        <f t="shared" si="72"/>
        <v>22</v>
      </c>
      <c r="H177" s="96">
        <f t="shared" si="73"/>
        <v>0</v>
      </c>
      <c r="I177" s="96">
        <f t="shared" si="74"/>
        <v>0</v>
      </c>
      <c r="J177" s="71">
        <f t="shared" si="75"/>
        <v>22</v>
      </c>
      <c r="K177" s="96">
        <f t="shared" si="76"/>
        <v>0</v>
      </c>
      <c r="L177" s="96">
        <f t="shared" si="77"/>
        <v>0</v>
      </c>
      <c r="M177" s="71">
        <f t="shared" si="78"/>
        <v>114</v>
      </c>
      <c r="N177" s="96">
        <f t="shared" si="79"/>
        <v>0</v>
      </c>
      <c r="O177" s="72">
        <f t="shared" si="80"/>
        <v>1</v>
      </c>
      <c r="P177" s="72">
        <f t="shared" si="81"/>
        <v>1</v>
      </c>
      <c r="Q177" s="96">
        <f t="shared" si="82"/>
        <v>0</v>
      </c>
      <c r="R177" s="71">
        <f t="shared" si="83"/>
        <v>4</v>
      </c>
      <c r="S177" s="103"/>
      <c r="T177" s="103"/>
      <c r="U177" s="71">
        <f t="shared" si="84"/>
        <v>4</v>
      </c>
      <c r="V177" s="103"/>
      <c r="W177" s="103"/>
      <c r="X177" s="71">
        <f t="shared" si="85"/>
        <v>20</v>
      </c>
      <c r="Y177" s="103"/>
      <c r="Z177" s="72">
        <f t="shared" si="86"/>
        <v>1</v>
      </c>
      <c r="AA177" s="72">
        <f t="shared" si="87"/>
        <v>1</v>
      </c>
      <c r="AB177" s="103"/>
      <c r="AC177" s="71">
        <f t="shared" si="88"/>
        <v>5</v>
      </c>
      <c r="AD177" s="103"/>
      <c r="AE177" s="103"/>
      <c r="AF177" s="71">
        <f t="shared" si="89"/>
        <v>5</v>
      </c>
      <c r="AG177" s="103"/>
      <c r="AH177" s="103"/>
      <c r="AI177" s="71">
        <f t="shared" si="90"/>
        <v>26</v>
      </c>
      <c r="AJ177" s="103"/>
      <c r="AK177" s="72">
        <f t="shared" si="91"/>
        <v>1</v>
      </c>
      <c r="AL177" s="72">
        <f t="shared" si="92"/>
        <v>1</v>
      </c>
      <c r="AM177" s="103"/>
      <c r="AN177" s="71">
        <f t="shared" si="93"/>
        <v>5</v>
      </c>
      <c r="AO177" s="103"/>
      <c r="AP177" s="103"/>
      <c r="AQ177" s="71">
        <f t="shared" si="94"/>
        <v>5</v>
      </c>
      <c r="AR177" s="103"/>
      <c r="AS177" s="103"/>
      <c r="AT177" s="71">
        <f t="shared" si="95"/>
        <v>26</v>
      </c>
      <c r="AU177" s="103"/>
      <c r="AV177" s="72">
        <f t="shared" si="96"/>
        <v>1</v>
      </c>
      <c r="AW177" s="72">
        <f t="shared" si="97"/>
        <v>1</v>
      </c>
      <c r="AX177" s="103"/>
      <c r="AY177" s="71">
        <f t="shared" si="98"/>
        <v>5</v>
      </c>
      <c r="AZ177" s="180"/>
      <c r="BA177" s="180"/>
      <c r="BB177" s="71">
        <f t="shared" si="99"/>
        <v>5</v>
      </c>
      <c r="BC177" s="180"/>
      <c r="BD177" s="180"/>
      <c r="BE177" s="71">
        <f t="shared" si="100"/>
        <v>26</v>
      </c>
      <c r="BF177" s="180"/>
      <c r="BG177" s="72">
        <f t="shared" si="101"/>
        <v>1</v>
      </c>
      <c r="BH177" s="72">
        <f t="shared" si="102"/>
        <v>1</v>
      </c>
      <c r="BI177" s="103"/>
      <c r="BJ177" s="71">
        <f t="shared" si="103"/>
        <v>3</v>
      </c>
      <c r="BK177" s="103"/>
      <c r="BL177" s="103"/>
      <c r="BM177" s="71">
        <f t="shared" si="104"/>
        <v>3</v>
      </c>
      <c r="BN177" s="103"/>
      <c r="BO177" s="103"/>
      <c r="BP177" s="71">
        <f t="shared" si="105"/>
        <v>16</v>
      </c>
      <c r="BQ177" s="103"/>
      <c r="BR177" s="72">
        <f t="shared" si="106"/>
        <v>1</v>
      </c>
      <c r="BS177" s="72">
        <f t="shared" si="107"/>
        <v>1</v>
      </c>
      <c r="BT177" s="103"/>
    </row>
    <row r="178" spans="1:72" x14ac:dyDescent="0.15">
      <c r="A178" s="96">
        <f>学生名簿!O180</f>
        <v>0</v>
      </c>
      <c r="B178" s="96">
        <f>学生名簿!P180</f>
        <v>0</v>
      </c>
      <c r="C178" s="97">
        <f>学生名簿!Q180</f>
        <v>0</v>
      </c>
      <c r="D178" s="96">
        <f>学生名簿!R180</f>
        <v>0</v>
      </c>
      <c r="E178" s="96">
        <f>学生名簿!S180</f>
        <v>0</v>
      </c>
      <c r="F178" s="96">
        <f>学生名簿!T180</f>
        <v>0</v>
      </c>
      <c r="G178" s="71">
        <f t="shared" si="72"/>
        <v>22</v>
      </c>
      <c r="H178" s="96">
        <f t="shared" si="73"/>
        <v>0</v>
      </c>
      <c r="I178" s="96">
        <f t="shared" si="74"/>
        <v>0</v>
      </c>
      <c r="J178" s="71">
        <f t="shared" si="75"/>
        <v>22</v>
      </c>
      <c r="K178" s="96">
        <f t="shared" si="76"/>
        <v>0</v>
      </c>
      <c r="L178" s="96">
        <f t="shared" si="77"/>
        <v>0</v>
      </c>
      <c r="M178" s="71">
        <f t="shared" si="78"/>
        <v>114</v>
      </c>
      <c r="N178" s="96">
        <f t="shared" si="79"/>
        <v>0</v>
      </c>
      <c r="O178" s="72">
        <f t="shared" si="80"/>
        <v>1</v>
      </c>
      <c r="P178" s="72">
        <f t="shared" si="81"/>
        <v>1</v>
      </c>
      <c r="Q178" s="96">
        <f t="shared" si="82"/>
        <v>0</v>
      </c>
      <c r="R178" s="71">
        <f t="shared" si="83"/>
        <v>4</v>
      </c>
      <c r="S178" s="103"/>
      <c r="T178" s="103"/>
      <c r="U178" s="71">
        <f t="shared" si="84"/>
        <v>4</v>
      </c>
      <c r="V178" s="103"/>
      <c r="W178" s="103"/>
      <c r="X178" s="71">
        <f t="shared" si="85"/>
        <v>20</v>
      </c>
      <c r="Y178" s="103"/>
      <c r="Z178" s="72">
        <f t="shared" si="86"/>
        <v>1</v>
      </c>
      <c r="AA178" s="72">
        <f t="shared" si="87"/>
        <v>1</v>
      </c>
      <c r="AB178" s="103"/>
      <c r="AC178" s="71">
        <f t="shared" si="88"/>
        <v>5</v>
      </c>
      <c r="AD178" s="103"/>
      <c r="AE178" s="103"/>
      <c r="AF178" s="71">
        <f t="shared" si="89"/>
        <v>5</v>
      </c>
      <c r="AG178" s="103"/>
      <c r="AH178" s="103"/>
      <c r="AI178" s="71">
        <f t="shared" si="90"/>
        <v>26</v>
      </c>
      <c r="AJ178" s="103"/>
      <c r="AK178" s="72">
        <f t="shared" si="91"/>
        <v>1</v>
      </c>
      <c r="AL178" s="72">
        <f t="shared" si="92"/>
        <v>1</v>
      </c>
      <c r="AM178" s="103"/>
      <c r="AN178" s="71">
        <f t="shared" si="93"/>
        <v>5</v>
      </c>
      <c r="AO178" s="103"/>
      <c r="AP178" s="103"/>
      <c r="AQ178" s="71">
        <f t="shared" si="94"/>
        <v>5</v>
      </c>
      <c r="AR178" s="103"/>
      <c r="AS178" s="103"/>
      <c r="AT178" s="71">
        <f t="shared" si="95"/>
        <v>26</v>
      </c>
      <c r="AU178" s="103"/>
      <c r="AV178" s="72">
        <f t="shared" si="96"/>
        <v>1</v>
      </c>
      <c r="AW178" s="72">
        <f t="shared" si="97"/>
        <v>1</v>
      </c>
      <c r="AX178" s="103"/>
      <c r="AY178" s="71">
        <f t="shared" si="98"/>
        <v>5</v>
      </c>
      <c r="AZ178" s="180"/>
      <c r="BA178" s="180"/>
      <c r="BB178" s="71">
        <f t="shared" si="99"/>
        <v>5</v>
      </c>
      <c r="BC178" s="180"/>
      <c r="BD178" s="180"/>
      <c r="BE178" s="71">
        <f t="shared" si="100"/>
        <v>26</v>
      </c>
      <c r="BF178" s="180"/>
      <c r="BG178" s="72">
        <f t="shared" si="101"/>
        <v>1</v>
      </c>
      <c r="BH178" s="72">
        <f t="shared" si="102"/>
        <v>1</v>
      </c>
      <c r="BI178" s="103"/>
      <c r="BJ178" s="71">
        <f t="shared" si="103"/>
        <v>3</v>
      </c>
      <c r="BK178" s="103"/>
      <c r="BL178" s="103"/>
      <c r="BM178" s="71">
        <f t="shared" si="104"/>
        <v>3</v>
      </c>
      <c r="BN178" s="103"/>
      <c r="BO178" s="103"/>
      <c r="BP178" s="71">
        <f t="shared" si="105"/>
        <v>16</v>
      </c>
      <c r="BQ178" s="103"/>
      <c r="BR178" s="72">
        <f t="shared" si="106"/>
        <v>1</v>
      </c>
      <c r="BS178" s="72">
        <f t="shared" si="107"/>
        <v>1</v>
      </c>
      <c r="BT178" s="103"/>
    </row>
    <row r="179" spans="1:72" x14ac:dyDescent="0.15">
      <c r="A179" s="96">
        <f>学生名簿!O181</f>
        <v>0</v>
      </c>
      <c r="B179" s="96">
        <f>学生名簿!P181</f>
        <v>0</v>
      </c>
      <c r="C179" s="97">
        <f>学生名簿!Q181</f>
        <v>0</v>
      </c>
      <c r="D179" s="96">
        <f>学生名簿!R181</f>
        <v>0</v>
      </c>
      <c r="E179" s="96">
        <f>学生名簿!S181</f>
        <v>0</v>
      </c>
      <c r="F179" s="96">
        <f>学生名簿!T181</f>
        <v>0</v>
      </c>
      <c r="G179" s="71">
        <f t="shared" si="72"/>
        <v>22</v>
      </c>
      <c r="H179" s="96">
        <f t="shared" si="73"/>
        <v>0</v>
      </c>
      <c r="I179" s="96">
        <f t="shared" si="74"/>
        <v>0</v>
      </c>
      <c r="J179" s="71">
        <f t="shared" si="75"/>
        <v>22</v>
      </c>
      <c r="K179" s="96">
        <f t="shared" si="76"/>
        <v>0</v>
      </c>
      <c r="L179" s="96">
        <f t="shared" si="77"/>
        <v>0</v>
      </c>
      <c r="M179" s="71">
        <f t="shared" si="78"/>
        <v>114</v>
      </c>
      <c r="N179" s="96">
        <f t="shared" si="79"/>
        <v>0</v>
      </c>
      <c r="O179" s="72">
        <f t="shared" si="80"/>
        <v>1</v>
      </c>
      <c r="P179" s="72">
        <f t="shared" si="81"/>
        <v>1</v>
      </c>
      <c r="Q179" s="96">
        <f t="shared" si="82"/>
        <v>0</v>
      </c>
      <c r="R179" s="71">
        <f t="shared" si="83"/>
        <v>4</v>
      </c>
      <c r="S179" s="103"/>
      <c r="T179" s="103"/>
      <c r="U179" s="71">
        <f t="shared" si="84"/>
        <v>4</v>
      </c>
      <c r="V179" s="103"/>
      <c r="W179" s="103"/>
      <c r="X179" s="71">
        <f t="shared" si="85"/>
        <v>20</v>
      </c>
      <c r="Y179" s="103"/>
      <c r="Z179" s="72">
        <f t="shared" si="86"/>
        <v>1</v>
      </c>
      <c r="AA179" s="72">
        <f t="shared" si="87"/>
        <v>1</v>
      </c>
      <c r="AB179" s="103"/>
      <c r="AC179" s="71">
        <f t="shared" si="88"/>
        <v>5</v>
      </c>
      <c r="AD179" s="103"/>
      <c r="AE179" s="103"/>
      <c r="AF179" s="71">
        <f t="shared" si="89"/>
        <v>5</v>
      </c>
      <c r="AG179" s="103"/>
      <c r="AH179" s="103"/>
      <c r="AI179" s="71">
        <f t="shared" si="90"/>
        <v>26</v>
      </c>
      <c r="AJ179" s="103"/>
      <c r="AK179" s="72">
        <f t="shared" si="91"/>
        <v>1</v>
      </c>
      <c r="AL179" s="72">
        <f t="shared" si="92"/>
        <v>1</v>
      </c>
      <c r="AM179" s="103"/>
      <c r="AN179" s="71">
        <f t="shared" si="93"/>
        <v>5</v>
      </c>
      <c r="AO179" s="103"/>
      <c r="AP179" s="103"/>
      <c r="AQ179" s="71">
        <f t="shared" si="94"/>
        <v>5</v>
      </c>
      <c r="AR179" s="103"/>
      <c r="AS179" s="103"/>
      <c r="AT179" s="71">
        <f t="shared" si="95"/>
        <v>26</v>
      </c>
      <c r="AU179" s="103"/>
      <c r="AV179" s="72">
        <f t="shared" si="96"/>
        <v>1</v>
      </c>
      <c r="AW179" s="72">
        <f t="shared" si="97"/>
        <v>1</v>
      </c>
      <c r="AX179" s="103"/>
      <c r="AY179" s="71">
        <f t="shared" si="98"/>
        <v>5</v>
      </c>
      <c r="AZ179" s="180"/>
      <c r="BA179" s="180"/>
      <c r="BB179" s="71">
        <f t="shared" si="99"/>
        <v>5</v>
      </c>
      <c r="BC179" s="180"/>
      <c r="BD179" s="180"/>
      <c r="BE179" s="71">
        <f t="shared" si="100"/>
        <v>26</v>
      </c>
      <c r="BF179" s="180"/>
      <c r="BG179" s="72">
        <f t="shared" si="101"/>
        <v>1</v>
      </c>
      <c r="BH179" s="72">
        <f t="shared" si="102"/>
        <v>1</v>
      </c>
      <c r="BI179" s="103"/>
      <c r="BJ179" s="71">
        <f t="shared" si="103"/>
        <v>3</v>
      </c>
      <c r="BK179" s="103"/>
      <c r="BL179" s="103"/>
      <c r="BM179" s="71">
        <f t="shared" si="104"/>
        <v>3</v>
      </c>
      <c r="BN179" s="103"/>
      <c r="BO179" s="103"/>
      <c r="BP179" s="71">
        <f t="shared" si="105"/>
        <v>16</v>
      </c>
      <c r="BQ179" s="103"/>
      <c r="BR179" s="72">
        <f t="shared" si="106"/>
        <v>1</v>
      </c>
      <c r="BS179" s="72">
        <f t="shared" si="107"/>
        <v>1</v>
      </c>
      <c r="BT179" s="103"/>
    </row>
    <row r="180" spans="1:72" x14ac:dyDescent="0.15">
      <c r="A180" s="96">
        <f>学生名簿!O182</f>
        <v>0</v>
      </c>
      <c r="B180" s="96">
        <f>学生名簿!P182</f>
        <v>0</v>
      </c>
      <c r="C180" s="97">
        <f>学生名簿!Q182</f>
        <v>0</v>
      </c>
      <c r="D180" s="96">
        <f>学生名簿!R182</f>
        <v>0</v>
      </c>
      <c r="E180" s="96">
        <f>学生名簿!S182</f>
        <v>0</v>
      </c>
      <c r="F180" s="96">
        <f>学生名簿!T182</f>
        <v>0</v>
      </c>
      <c r="G180" s="71">
        <f t="shared" si="72"/>
        <v>22</v>
      </c>
      <c r="H180" s="96">
        <f t="shared" si="73"/>
        <v>0</v>
      </c>
      <c r="I180" s="96">
        <f t="shared" si="74"/>
        <v>0</v>
      </c>
      <c r="J180" s="71">
        <f t="shared" si="75"/>
        <v>22</v>
      </c>
      <c r="K180" s="96">
        <f t="shared" si="76"/>
        <v>0</v>
      </c>
      <c r="L180" s="96">
        <f t="shared" si="77"/>
        <v>0</v>
      </c>
      <c r="M180" s="71">
        <f t="shared" si="78"/>
        <v>114</v>
      </c>
      <c r="N180" s="96">
        <f t="shared" si="79"/>
        <v>0</v>
      </c>
      <c r="O180" s="72">
        <f t="shared" si="80"/>
        <v>1</v>
      </c>
      <c r="P180" s="72">
        <f t="shared" si="81"/>
        <v>1</v>
      </c>
      <c r="Q180" s="96">
        <f t="shared" si="82"/>
        <v>0</v>
      </c>
      <c r="R180" s="71">
        <f t="shared" si="83"/>
        <v>4</v>
      </c>
      <c r="S180" s="103"/>
      <c r="T180" s="103"/>
      <c r="U180" s="71">
        <f t="shared" si="84"/>
        <v>4</v>
      </c>
      <c r="V180" s="103"/>
      <c r="W180" s="103"/>
      <c r="X180" s="71">
        <f t="shared" si="85"/>
        <v>20</v>
      </c>
      <c r="Y180" s="103"/>
      <c r="Z180" s="72">
        <f t="shared" si="86"/>
        <v>1</v>
      </c>
      <c r="AA180" s="72">
        <f t="shared" si="87"/>
        <v>1</v>
      </c>
      <c r="AB180" s="103"/>
      <c r="AC180" s="71">
        <f t="shared" si="88"/>
        <v>5</v>
      </c>
      <c r="AD180" s="103"/>
      <c r="AE180" s="103"/>
      <c r="AF180" s="71">
        <f t="shared" si="89"/>
        <v>5</v>
      </c>
      <c r="AG180" s="103"/>
      <c r="AH180" s="103"/>
      <c r="AI180" s="71">
        <f t="shared" si="90"/>
        <v>26</v>
      </c>
      <c r="AJ180" s="103"/>
      <c r="AK180" s="72">
        <f t="shared" si="91"/>
        <v>1</v>
      </c>
      <c r="AL180" s="72">
        <f t="shared" si="92"/>
        <v>1</v>
      </c>
      <c r="AM180" s="103"/>
      <c r="AN180" s="71">
        <f t="shared" si="93"/>
        <v>5</v>
      </c>
      <c r="AO180" s="103"/>
      <c r="AP180" s="103"/>
      <c r="AQ180" s="71">
        <f t="shared" si="94"/>
        <v>5</v>
      </c>
      <c r="AR180" s="103"/>
      <c r="AS180" s="103"/>
      <c r="AT180" s="71">
        <f t="shared" si="95"/>
        <v>26</v>
      </c>
      <c r="AU180" s="103"/>
      <c r="AV180" s="72">
        <f t="shared" si="96"/>
        <v>1</v>
      </c>
      <c r="AW180" s="72">
        <f t="shared" si="97"/>
        <v>1</v>
      </c>
      <c r="AX180" s="103"/>
      <c r="AY180" s="71">
        <f t="shared" si="98"/>
        <v>5</v>
      </c>
      <c r="AZ180" s="180"/>
      <c r="BA180" s="180"/>
      <c r="BB180" s="71">
        <f t="shared" si="99"/>
        <v>5</v>
      </c>
      <c r="BC180" s="180"/>
      <c r="BD180" s="180"/>
      <c r="BE180" s="71">
        <f t="shared" si="100"/>
        <v>26</v>
      </c>
      <c r="BF180" s="180"/>
      <c r="BG180" s="72">
        <f t="shared" si="101"/>
        <v>1</v>
      </c>
      <c r="BH180" s="72">
        <f t="shared" si="102"/>
        <v>1</v>
      </c>
      <c r="BI180" s="103"/>
      <c r="BJ180" s="71">
        <f t="shared" si="103"/>
        <v>3</v>
      </c>
      <c r="BK180" s="103"/>
      <c r="BL180" s="103"/>
      <c r="BM180" s="71">
        <f t="shared" si="104"/>
        <v>3</v>
      </c>
      <c r="BN180" s="103"/>
      <c r="BO180" s="103"/>
      <c r="BP180" s="71">
        <f t="shared" si="105"/>
        <v>16</v>
      </c>
      <c r="BQ180" s="103"/>
      <c r="BR180" s="72">
        <f t="shared" si="106"/>
        <v>1</v>
      </c>
      <c r="BS180" s="72">
        <f t="shared" si="107"/>
        <v>1</v>
      </c>
      <c r="BT180" s="103"/>
    </row>
    <row r="181" spans="1:72" x14ac:dyDescent="0.15">
      <c r="A181" s="96">
        <f>学生名簿!O183</f>
        <v>0</v>
      </c>
      <c r="B181" s="96">
        <f>学生名簿!P183</f>
        <v>0</v>
      </c>
      <c r="C181" s="97">
        <f>学生名簿!Q183</f>
        <v>0</v>
      </c>
      <c r="D181" s="96">
        <f>学生名簿!R183</f>
        <v>0</v>
      </c>
      <c r="E181" s="96">
        <f>学生名簿!S183</f>
        <v>0</v>
      </c>
      <c r="F181" s="96">
        <f>学生名簿!T183</f>
        <v>0</v>
      </c>
      <c r="G181" s="71">
        <f t="shared" si="72"/>
        <v>22</v>
      </c>
      <c r="H181" s="96">
        <f t="shared" si="73"/>
        <v>0</v>
      </c>
      <c r="I181" s="96">
        <f t="shared" si="74"/>
        <v>0</v>
      </c>
      <c r="J181" s="71">
        <f t="shared" si="75"/>
        <v>22</v>
      </c>
      <c r="K181" s="96">
        <f t="shared" si="76"/>
        <v>0</v>
      </c>
      <c r="L181" s="96">
        <f t="shared" si="77"/>
        <v>0</v>
      </c>
      <c r="M181" s="71">
        <f t="shared" si="78"/>
        <v>114</v>
      </c>
      <c r="N181" s="96">
        <f t="shared" si="79"/>
        <v>0</v>
      </c>
      <c r="O181" s="72">
        <f t="shared" si="80"/>
        <v>1</v>
      </c>
      <c r="P181" s="72">
        <f t="shared" si="81"/>
        <v>1</v>
      </c>
      <c r="Q181" s="96">
        <f t="shared" si="82"/>
        <v>0</v>
      </c>
      <c r="R181" s="71">
        <f t="shared" si="83"/>
        <v>4</v>
      </c>
      <c r="S181" s="103"/>
      <c r="T181" s="103"/>
      <c r="U181" s="71">
        <f t="shared" si="84"/>
        <v>4</v>
      </c>
      <c r="V181" s="103"/>
      <c r="W181" s="103"/>
      <c r="X181" s="71">
        <f t="shared" si="85"/>
        <v>20</v>
      </c>
      <c r="Y181" s="103"/>
      <c r="Z181" s="72">
        <f t="shared" si="86"/>
        <v>1</v>
      </c>
      <c r="AA181" s="72">
        <f t="shared" si="87"/>
        <v>1</v>
      </c>
      <c r="AB181" s="103"/>
      <c r="AC181" s="71">
        <f t="shared" si="88"/>
        <v>5</v>
      </c>
      <c r="AD181" s="103"/>
      <c r="AE181" s="103"/>
      <c r="AF181" s="71">
        <f t="shared" si="89"/>
        <v>5</v>
      </c>
      <c r="AG181" s="103"/>
      <c r="AH181" s="103"/>
      <c r="AI181" s="71">
        <f t="shared" si="90"/>
        <v>26</v>
      </c>
      <c r="AJ181" s="103"/>
      <c r="AK181" s="72">
        <f t="shared" si="91"/>
        <v>1</v>
      </c>
      <c r="AL181" s="72">
        <f t="shared" si="92"/>
        <v>1</v>
      </c>
      <c r="AM181" s="103"/>
      <c r="AN181" s="71">
        <f t="shared" si="93"/>
        <v>5</v>
      </c>
      <c r="AO181" s="103"/>
      <c r="AP181" s="103"/>
      <c r="AQ181" s="71">
        <f t="shared" si="94"/>
        <v>5</v>
      </c>
      <c r="AR181" s="103"/>
      <c r="AS181" s="103"/>
      <c r="AT181" s="71">
        <f t="shared" si="95"/>
        <v>26</v>
      </c>
      <c r="AU181" s="103"/>
      <c r="AV181" s="72">
        <f t="shared" si="96"/>
        <v>1</v>
      </c>
      <c r="AW181" s="72">
        <f t="shared" si="97"/>
        <v>1</v>
      </c>
      <c r="AX181" s="103"/>
      <c r="AY181" s="71">
        <f t="shared" si="98"/>
        <v>5</v>
      </c>
      <c r="AZ181" s="180"/>
      <c r="BA181" s="180"/>
      <c r="BB181" s="71">
        <f t="shared" si="99"/>
        <v>5</v>
      </c>
      <c r="BC181" s="180"/>
      <c r="BD181" s="180"/>
      <c r="BE181" s="71">
        <f t="shared" si="100"/>
        <v>26</v>
      </c>
      <c r="BF181" s="180"/>
      <c r="BG181" s="72">
        <f t="shared" si="101"/>
        <v>1</v>
      </c>
      <c r="BH181" s="72">
        <f t="shared" si="102"/>
        <v>1</v>
      </c>
      <c r="BI181" s="103"/>
      <c r="BJ181" s="71">
        <f t="shared" si="103"/>
        <v>3</v>
      </c>
      <c r="BK181" s="103"/>
      <c r="BL181" s="103"/>
      <c r="BM181" s="71">
        <f t="shared" si="104"/>
        <v>3</v>
      </c>
      <c r="BN181" s="103"/>
      <c r="BO181" s="103"/>
      <c r="BP181" s="71">
        <f t="shared" si="105"/>
        <v>16</v>
      </c>
      <c r="BQ181" s="103"/>
      <c r="BR181" s="72">
        <f t="shared" si="106"/>
        <v>1</v>
      </c>
      <c r="BS181" s="72">
        <f t="shared" si="107"/>
        <v>1</v>
      </c>
      <c r="BT181" s="103"/>
    </row>
    <row r="182" spans="1:72" x14ac:dyDescent="0.15">
      <c r="A182" s="96">
        <f>学生名簿!O184</f>
        <v>0</v>
      </c>
      <c r="B182" s="96">
        <f>学生名簿!P184</f>
        <v>0</v>
      </c>
      <c r="C182" s="97">
        <f>学生名簿!Q184</f>
        <v>0</v>
      </c>
      <c r="D182" s="96">
        <f>学生名簿!R184</f>
        <v>0</v>
      </c>
      <c r="E182" s="96">
        <f>学生名簿!S184</f>
        <v>0</v>
      </c>
      <c r="F182" s="96">
        <f>学生名簿!T184</f>
        <v>0</v>
      </c>
      <c r="G182" s="71">
        <f t="shared" si="72"/>
        <v>22</v>
      </c>
      <c r="H182" s="96">
        <f t="shared" si="73"/>
        <v>0</v>
      </c>
      <c r="I182" s="96">
        <f t="shared" si="74"/>
        <v>0</v>
      </c>
      <c r="J182" s="71">
        <f t="shared" si="75"/>
        <v>22</v>
      </c>
      <c r="K182" s="96">
        <f t="shared" si="76"/>
        <v>0</v>
      </c>
      <c r="L182" s="96">
        <f t="shared" si="77"/>
        <v>0</v>
      </c>
      <c r="M182" s="71">
        <f t="shared" si="78"/>
        <v>114</v>
      </c>
      <c r="N182" s="96">
        <f t="shared" si="79"/>
        <v>0</v>
      </c>
      <c r="O182" s="72">
        <f t="shared" si="80"/>
        <v>1</v>
      </c>
      <c r="P182" s="72">
        <f t="shared" si="81"/>
        <v>1</v>
      </c>
      <c r="Q182" s="96">
        <f t="shared" si="82"/>
        <v>0</v>
      </c>
      <c r="R182" s="71">
        <f t="shared" si="83"/>
        <v>4</v>
      </c>
      <c r="S182" s="103"/>
      <c r="T182" s="103"/>
      <c r="U182" s="71">
        <f t="shared" si="84"/>
        <v>4</v>
      </c>
      <c r="V182" s="103"/>
      <c r="W182" s="103"/>
      <c r="X182" s="71">
        <f t="shared" si="85"/>
        <v>20</v>
      </c>
      <c r="Y182" s="103"/>
      <c r="Z182" s="72">
        <f t="shared" si="86"/>
        <v>1</v>
      </c>
      <c r="AA182" s="72">
        <f t="shared" si="87"/>
        <v>1</v>
      </c>
      <c r="AB182" s="103"/>
      <c r="AC182" s="71">
        <f t="shared" si="88"/>
        <v>5</v>
      </c>
      <c r="AD182" s="103"/>
      <c r="AE182" s="103"/>
      <c r="AF182" s="71">
        <f t="shared" si="89"/>
        <v>5</v>
      </c>
      <c r="AG182" s="103"/>
      <c r="AH182" s="103"/>
      <c r="AI182" s="71">
        <f t="shared" si="90"/>
        <v>26</v>
      </c>
      <c r="AJ182" s="103"/>
      <c r="AK182" s="72">
        <f t="shared" si="91"/>
        <v>1</v>
      </c>
      <c r="AL182" s="72">
        <f t="shared" si="92"/>
        <v>1</v>
      </c>
      <c r="AM182" s="103"/>
      <c r="AN182" s="71">
        <f t="shared" si="93"/>
        <v>5</v>
      </c>
      <c r="AO182" s="103"/>
      <c r="AP182" s="103"/>
      <c r="AQ182" s="71">
        <f t="shared" si="94"/>
        <v>5</v>
      </c>
      <c r="AR182" s="103"/>
      <c r="AS182" s="103"/>
      <c r="AT182" s="71">
        <f t="shared" si="95"/>
        <v>26</v>
      </c>
      <c r="AU182" s="103"/>
      <c r="AV182" s="72">
        <f t="shared" si="96"/>
        <v>1</v>
      </c>
      <c r="AW182" s="72">
        <f t="shared" si="97"/>
        <v>1</v>
      </c>
      <c r="AX182" s="103"/>
      <c r="AY182" s="71">
        <f t="shared" si="98"/>
        <v>5</v>
      </c>
      <c r="AZ182" s="180"/>
      <c r="BA182" s="180"/>
      <c r="BB182" s="71">
        <f t="shared" si="99"/>
        <v>5</v>
      </c>
      <c r="BC182" s="180"/>
      <c r="BD182" s="180"/>
      <c r="BE182" s="71">
        <f t="shared" si="100"/>
        <v>26</v>
      </c>
      <c r="BF182" s="180"/>
      <c r="BG182" s="72">
        <f t="shared" si="101"/>
        <v>1</v>
      </c>
      <c r="BH182" s="72">
        <f t="shared" si="102"/>
        <v>1</v>
      </c>
      <c r="BI182" s="103"/>
      <c r="BJ182" s="71">
        <f t="shared" si="103"/>
        <v>3</v>
      </c>
      <c r="BK182" s="103"/>
      <c r="BL182" s="103"/>
      <c r="BM182" s="71">
        <f t="shared" si="104"/>
        <v>3</v>
      </c>
      <c r="BN182" s="103"/>
      <c r="BO182" s="103"/>
      <c r="BP182" s="71">
        <f t="shared" si="105"/>
        <v>16</v>
      </c>
      <c r="BQ182" s="103"/>
      <c r="BR182" s="72">
        <f t="shared" si="106"/>
        <v>1</v>
      </c>
      <c r="BS182" s="72">
        <f t="shared" si="107"/>
        <v>1</v>
      </c>
      <c r="BT182" s="103"/>
    </row>
    <row r="183" spans="1:72" x14ac:dyDescent="0.15">
      <c r="A183" s="96">
        <f>学生名簿!O185</f>
        <v>0</v>
      </c>
      <c r="B183" s="96">
        <f>学生名簿!P185</f>
        <v>0</v>
      </c>
      <c r="C183" s="97">
        <f>学生名簿!Q185</f>
        <v>0</v>
      </c>
      <c r="D183" s="96">
        <f>学生名簿!R185</f>
        <v>0</v>
      </c>
      <c r="E183" s="96">
        <f>学生名簿!S185</f>
        <v>0</v>
      </c>
      <c r="F183" s="96">
        <f>学生名簿!T185</f>
        <v>0</v>
      </c>
      <c r="G183" s="71">
        <f t="shared" si="72"/>
        <v>22</v>
      </c>
      <c r="H183" s="96">
        <f t="shared" si="73"/>
        <v>0</v>
      </c>
      <c r="I183" s="96">
        <f t="shared" si="74"/>
        <v>0</v>
      </c>
      <c r="J183" s="71">
        <f t="shared" si="75"/>
        <v>22</v>
      </c>
      <c r="K183" s="96">
        <f t="shared" si="76"/>
        <v>0</v>
      </c>
      <c r="L183" s="96">
        <f t="shared" si="77"/>
        <v>0</v>
      </c>
      <c r="M183" s="71">
        <f t="shared" si="78"/>
        <v>114</v>
      </c>
      <c r="N183" s="96">
        <f t="shared" si="79"/>
        <v>0</v>
      </c>
      <c r="O183" s="72">
        <f t="shared" si="80"/>
        <v>1</v>
      </c>
      <c r="P183" s="72">
        <f t="shared" si="81"/>
        <v>1</v>
      </c>
      <c r="Q183" s="96">
        <f t="shared" si="82"/>
        <v>0</v>
      </c>
      <c r="R183" s="71">
        <f t="shared" si="83"/>
        <v>4</v>
      </c>
      <c r="S183" s="103"/>
      <c r="T183" s="103"/>
      <c r="U183" s="71">
        <f t="shared" si="84"/>
        <v>4</v>
      </c>
      <c r="V183" s="103"/>
      <c r="W183" s="103"/>
      <c r="X183" s="71">
        <f t="shared" si="85"/>
        <v>20</v>
      </c>
      <c r="Y183" s="103"/>
      <c r="Z183" s="72">
        <f t="shared" si="86"/>
        <v>1</v>
      </c>
      <c r="AA183" s="72">
        <f t="shared" si="87"/>
        <v>1</v>
      </c>
      <c r="AB183" s="103"/>
      <c r="AC183" s="71">
        <f t="shared" si="88"/>
        <v>5</v>
      </c>
      <c r="AD183" s="103"/>
      <c r="AE183" s="103"/>
      <c r="AF183" s="71">
        <f t="shared" si="89"/>
        <v>5</v>
      </c>
      <c r="AG183" s="103"/>
      <c r="AH183" s="103"/>
      <c r="AI183" s="71">
        <f t="shared" si="90"/>
        <v>26</v>
      </c>
      <c r="AJ183" s="103"/>
      <c r="AK183" s="72">
        <f t="shared" si="91"/>
        <v>1</v>
      </c>
      <c r="AL183" s="72">
        <f t="shared" si="92"/>
        <v>1</v>
      </c>
      <c r="AM183" s="103"/>
      <c r="AN183" s="71">
        <f t="shared" si="93"/>
        <v>5</v>
      </c>
      <c r="AO183" s="103"/>
      <c r="AP183" s="103"/>
      <c r="AQ183" s="71">
        <f t="shared" si="94"/>
        <v>5</v>
      </c>
      <c r="AR183" s="103"/>
      <c r="AS183" s="103"/>
      <c r="AT183" s="71">
        <f t="shared" si="95"/>
        <v>26</v>
      </c>
      <c r="AU183" s="103"/>
      <c r="AV183" s="72">
        <f t="shared" si="96"/>
        <v>1</v>
      </c>
      <c r="AW183" s="72">
        <f t="shared" si="97"/>
        <v>1</v>
      </c>
      <c r="AX183" s="103"/>
      <c r="AY183" s="71">
        <f t="shared" si="98"/>
        <v>5</v>
      </c>
      <c r="AZ183" s="180"/>
      <c r="BA183" s="180"/>
      <c r="BB183" s="71">
        <f t="shared" si="99"/>
        <v>5</v>
      </c>
      <c r="BC183" s="180"/>
      <c r="BD183" s="180"/>
      <c r="BE183" s="71">
        <f t="shared" si="100"/>
        <v>26</v>
      </c>
      <c r="BF183" s="180"/>
      <c r="BG183" s="72">
        <f t="shared" si="101"/>
        <v>1</v>
      </c>
      <c r="BH183" s="72">
        <f t="shared" si="102"/>
        <v>1</v>
      </c>
      <c r="BI183" s="103"/>
      <c r="BJ183" s="71">
        <f t="shared" si="103"/>
        <v>3</v>
      </c>
      <c r="BK183" s="103"/>
      <c r="BL183" s="103"/>
      <c r="BM183" s="71">
        <f t="shared" si="104"/>
        <v>3</v>
      </c>
      <c r="BN183" s="103"/>
      <c r="BO183" s="103"/>
      <c r="BP183" s="71">
        <f t="shared" si="105"/>
        <v>16</v>
      </c>
      <c r="BQ183" s="103"/>
      <c r="BR183" s="72">
        <f t="shared" si="106"/>
        <v>1</v>
      </c>
      <c r="BS183" s="72">
        <f t="shared" si="107"/>
        <v>1</v>
      </c>
      <c r="BT183" s="103"/>
    </row>
    <row r="184" spans="1:72" x14ac:dyDescent="0.15">
      <c r="A184" s="96">
        <f>学生名簿!O186</f>
        <v>0</v>
      </c>
      <c r="B184" s="96">
        <f>学生名簿!P186</f>
        <v>0</v>
      </c>
      <c r="C184" s="97">
        <f>学生名簿!Q186</f>
        <v>0</v>
      </c>
      <c r="D184" s="96">
        <f>学生名簿!R186</f>
        <v>0</v>
      </c>
      <c r="E184" s="96">
        <f>学生名簿!S186</f>
        <v>0</v>
      </c>
      <c r="F184" s="96">
        <f>学生名簿!T186</f>
        <v>0</v>
      </c>
      <c r="G184" s="71">
        <f t="shared" ref="G184:G241" si="108">$I$2</f>
        <v>22</v>
      </c>
      <c r="H184" s="96">
        <f t="shared" ref="H184:H241" si="109">S184+AD184+AO184+AZ184+BK184</f>
        <v>0</v>
      </c>
      <c r="I184" s="96">
        <f t="shared" ref="I184:I241" si="110">T184+AE184+AP184+BA184+BL184</f>
        <v>0</v>
      </c>
      <c r="J184" s="71">
        <f t="shared" ref="J184:J241" si="111">(G184-H184)-I184</f>
        <v>22</v>
      </c>
      <c r="K184" s="96">
        <f t="shared" ref="K184:K241" si="112">V184+AG184+AR184+BC184+BN184</f>
        <v>0</v>
      </c>
      <c r="L184" s="96">
        <f t="shared" ref="L184:L241" si="113">W184+AH184+AS184+BD184+BO184</f>
        <v>0</v>
      </c>
      <c r="M184" s="71">
        <f t="shared" ref="M184:M241" si="114">$M$2-(H184*4.2)</f>
        <v>114</v>
      </c>
      <c r="N184" s="96">
        <f t="shared" ref="N184:N241" si="115">Y184+AJ184+AU184+BF184+BQ184</f>
        <v>0</v>
      </c>
      <c r="O184" s="72">
        <f t="shared" ref="O184:O241" si="116">IF((G184-(H184+I184))&lt;=0,IF(G184&lt;&gt;0,0,"???"),J184/(G184-H184))</f>
        <v>1</v>
      </c>
      <c r="P184" s="72">
        <f t="shared" ref="P184:P241" si="117">IF(M184&gt;=(N184+Q184),IF(M184&lt;&gt;0,((M184-N184)+Q184)/M184,"???"),"??")</f>
        <v>1</v>
      </c>
      <c r="Q184" s="96">
        <f t="shared" ref="Q184:Q241" si="118">AB184+AM184+AX184+BI184+BT184</f>
        <v>0</v>
      </c>
      <c r="R184" s="71">
        <f t="shared" ref="R184:R241" si="119">$T$2</f>
        <v>4</v>
      </c>
      <c r="S184" s="103"/>
      <c r="T184" s="103"/>
      <c r="U184" s="71">
        <f t="shared" ref="U184:U241" si="120">(R184-S184)-T184</f>
        <v>4</v>
      </c>
      <c r="V184" s="103"/>
      <c r="W184" s="103"/>
      <c r="X184" s="71">
        <f t="shared" ref="X184:X241" si="121">$X$2-(S184*4.2)</f>
        <v>20</v>
      </c>
      <c r="Y184" s="103"/>
      <c r="Z184" s="72">
        <f t="shared" ref="Z184:Z241" si="122">IF((R184-(S184+T184))&lt;=0,IF(R184&lt;&gt;0,0,"???"),U184/(R184-S184))</f>
        <v>1</v>
      </c>
      <c r="AA184" s="72">
        <f t="shared" ref="AA184:AA241" si="123">IF(X184&gt;=(Y184+AB184),IF(X184&lt;&gt;0,((X184-Y184)+AB184)/X184,"???"),"??")</f>
        <v>1</v>
      </c>
      <c r="AB184" s="103"/>
      <c r="AC184" s="71">
        <f t="shared" ref="AC184:AC241" si="124">$AE$2</f>
        <v>5</v>
      </c>
      <c r="AD184" s="103"/>
      <c r="AE184" s="103"/>
      <c r="AF184" s="71">
        <f t="shared" ref="AF184:AF241" si="125">(AC184-AD184)-AE184</f>
        <v>5</v>
      </c>
      <c r="AG184" s="103"/>
      <c r="AH184" s="103"/>
      <c r="AI184" s="71">
        <f t="shared" ref="AI184:AI241" si="126">$AI$2-(AD184*4.2)</f>
        <v>26</v>
      </c>
      <c r="AJ184" s="103"/>
      <c r="AK184" s="72">
        <f t="shared" ref="AK184:AK241" si="127">IF((AC184-(AD184+AE184))&lt;=0,IF(AC184&lt;&gt;0,0,"???"),AF184/(AC184-AD184))</f>
        <v>1</v>
      </c>
      <c r="AL184" s="72">
        <f t="shared" ref="AL184:AL241" si="128">IF(AI184&gt;=(AJ184+AM184),IF(AI184&lt;&gt;0,((AI184-AJ184)+AM184)/AI184,"???"),"??")</f>
        <v>1</v>
      </c>
      <c r="AM184" s="103"/>
      <c r="AN184" s="71">
        <f t="shared" ref="AN184:AN241" si="129">$AP$2</f>
        <v>5</v>
      </c>
      <c r="AO184" s="103"/>
      <c r="AP184" s="103"/>
      <c r="AQ184" s="71">
        <f t="shared" ref="AQ184:AQ241" si="130">(AN184-AO184)-AP184</f>
        <v>5</v>
      </c>
      <c r="AR184" s="103"/>
      <c r="AS184" s="103"/>
      <c r="AT184" s="71">
        <f t="shared" ref="AT184:AT241" si="131">$AT$2-(AO184*4.2)</f>
        <v>26</v>
      </c>
      <c r="AU184" s="103"/>
      <c r="AV184" s="72">
        <f t="shared" ref="AV184:AV241" si="132">IF((AN184-(AO184+AP184))&lt;=0,IF(AN184&lt;&gt;0,0,"???"),AQ184/(AN184-AO184))</f>
        <v>1</v>
      </c>
      <c r="AW184" s="72">
        <f t="shared" ref="AW184:AW241" si="133">IF(AT184&gt;=(AU184+AX184),IF(AT184&lt;&gt;0,((AT184-AU184)+AX184)/AT184,"???"),"??")</f>
        <v>1</v>
      </c>
      <c r="AX184" s="103"/>
      <c r="AY184" s="71">
        <f t="shared" ref="AY184:AY241" si="134">$BA$2</f>
        <v>5</v>
      </c>
      <c r="AZ184" s="180"/>
      <c r="BA184" s="180"/>
      <c r="BB184" s="71">
        <f t="shared" ref="BB184:BB241" si="135">(AY184-AZ184)-BA184</f>
        <v>5</v>
      </c>
      <c r="BC184" s="180"/>
      <c r="BD184" s="180"/>
      <c r="BE184" s="71">
        <f t="shared" ref="BE184:BE241" si="136">$BE$2-(AZ184*4.2)</f>
        <v>26</v>
      </c>
      <c r="BF184" s="180"/>
      <c r="BG184" s="72">
        <f t="shared" ref="BG184:BG241" si="137">IF((AY184-(AZ184+BA184))&lt;=0,IF(AY184&lt;&gt;0,0,"???"),BB184/(AY184-AZ184))</f>
        <v>1</v>
      </c>
      <c r="BH184" s="72">
        <f t="shared" ref="BH184:BH241" si="138">IF(BE184&gt;=(BF184+BI184),IF(BE184&lt;&gt;0,((BE184-BF184)+BI184)/BE184,"???"),"??")</f>
        <v>1</v>
      </c>
      <c r="BI184" s="103"/>
      <c r="BJ184" s="71">
        <f t="shared" ref="BJ184:BJ241" si="139">$BL$2</f>
        <v>3</v>
      </c>
      <c r="BK184" s="103"/>
      <c r="BL184" s="103"/>
      <c r="BM184" s="71">
        <f t="shared" ref="BM184:BM241" si="140">(BJ184-BK184)-BL184</f>
        <v>3</v>
      </c>
      <c r="BN184" s="103"/>
      <c r="BO184" s="103"/>
      <c r="BP184" s="71">
        <f t="shared" ref="BP184:BP241" si="141">$BP$2-(BK184*4.2)</f>
        <v>16</v>
      </c>
      <c r="BQ184" s="103"/>
      <c r="BR184" s="72">
        <f t="shared" ref="BR184:BR241" si="142">IF((BJ184-(BK184+BL184))&lt;=0,IF(BJ184&lt;&gt;0,0,"???"),BM184/(BJ184-BK184))</f>
        <v>1</v>
      </c>
      <c r="BS184" s="72">
        <f t="shared" ref="BS184:BS241" si="143">IF(BP184&gt;=(BQ184+BT184),IF(BP184&lt;&gt;0,((BP184-BQ184)+BT184)/BP184,"???"),"??")</f>
        <v>1</v>
      </c>
      <c r="BT184" s="103"/>
    </row>
    <row r="185" spans="1:72" x14ac:dyDescent="0.15">
      <c r="A185" s="96">
        <f>学生名簿!O187</f>
        <v>0</v>
      </c>
      <c r="B185" s="96">
        <f>学生名簿!P187</f>
        <v>0</v>
      </c>
      <c r="C185" s="97">
        <f>学生名簿!Q187</f>
        <v>0</v>
      </c>
      <c r="D185" s="96">
        <f>学生名簿!R187</f>
        <v>0</v>
      </c>
      <c r="E185" s="96">
        <f>学生名簿!S187</f>
        <v>0</v>
      </c>
      <c r="F185" s="96">
        <f>学生名簿!T187</f>
        <v>0</v>
      </c>
      <c r="G185" s="71">
        <f t="shared" si="108"/>
        <v>22</v>
      </c>
      <c r="H185" s="96">
        <f t="shared" si="109"/>
        <v>0</v>
      </c>
      <c r="I185" s="96">
        <f t="shared" si="110"/>
        <v>0</v>
      </c>
      <c r="J185" s="71">
        <f t="shared" si="111"/>
        <v>22</v>
      </c>
      <c r="K185" s="96">
        <f t="shared" si="112"/>
        <v>0</v>
      </c>
      <c r="L185" s="96">
        <f t="shared" si="113"/>
        <v>0</v>
      </c>
      <c r="M185" s="71">
        <f t="shared" si="114"/>
        <v>114</v>
      </c>
      <c r="N185" s="96">
        <f t="shared" si="115"/>
        <v>0</v>
      </c>
      <c r="O185" s="72">
        <f t="shared" si="116"/>
        <v>1</v>
      </c>
      <c r="P185" s="72">
        <f t="shared" si="117"/>
        <v>1</v>
      </c>
      <c r="Q185" s="96">
        <f t="shared" si="118"/>
        <v>0</v>
      </c>
      <c r="R185" s="71">
        <f t="shared" si="119"/>
        <v>4</v>
      </c>
      <c r="S185" s="103"/>
      <c r="T185" s="103"/>
      <c r="U185" s="71">
        <f t="shared" si="120"/>
        <v>4</v>
      </c>
      <c r="V185" s="103"/>
      <c r="W185" s="103"/>
      <c r="X185" s="71">
        <f t="shared" si="121"/>
        <v>20</v>
      </c>
      <c r="Y185" s="103"/>
      <c r="Z185" s="72">
        <f t="shared" si="122"/>
        <v>1</v>
      </c>
      <c r="AA185" s="72">
        <f t="shared" si="123"/>
        <v>1</v>
      </c>
      <c r="AB185" s="103"/>
      <c r="AC185" s="71">
        <f t="shared" si="124"/>
        <v>5</v>
      </c>
      <c r="AD185" s="103"/>
      <c r="AE185" s="103"/>
      <c r="AF185" s="71">
        <f t="shared" si="125"/>
        <v>5</v>
      </c>
      <c r="AG185" s="103"/>
      <c r="AH185" s="103"/>
      <c r="AI185" s="71">
        <f t="shared" si="126"/>
        <v>26</v>
      </c>
      <c r="AJ185" s="103"/>
      <c r="AK185" s="72">
        <f t="shared" si="127"/>
        <v>1</v>
      </c>
      <c r="AL185" s="72">
        <f t="shared" si="128"/>
        <v>1</v>
      </c>
      <c r="AM185" s="103"/>
      <c r="AN185" s="71">
        <f t="shared" si="129"/>
        <v>5</v>
      </c>
      <c r="AO185" s="103"/>
      <c r="AP185" s="103"/>
      <c r="AQ185" s="71">
        <f t="shared" si="130"/>
        <v>5</v>
      </c>
      <c r="AR185" s="103"/>
      <c r="AS185" s="103"/>
      <c r="AT185" s="71">
        <f t="shared" si="131"/>
        <v>26</v>
      </c>
      <c r="AU185" s="103"/>
      <c r="AV185" s="72">
        <f t="shared" si="132"/>
        <v>1</v>
      </c>
      <c r="AW185" s="72">
        <f t="shared" si="133"/>
        <v>1</v>
      </c>
      <c r="AX185" s="103"/>
      <c r="AY185" s="71">
        <f t="shared" si="134"/>
        <v>5</v>
      </c>
      <c r="AZ185" s="180"/>
      <c r="BA185" s="180"/>
      <c r="BB185" s="71">
        <f t="shared" si="135"/>
        <v>5</v>
      </c>
      <c r="BC185" s="180"/>
      <c r="BD185" s="180"/>
      <c r="BE185" s="71">
        <f t="shared" si="136"/>
        <v>26</v>
      </c>
      <c r="BF185" s="180"/>
      <c r="BG185" s="72">
        <f t="shared" si="137"/>
        <v>1</v>
      </c>
      <c r="BH185" s="72">
        <f t="shared" si="138"/>
        <v>1</v>
      </c>
      <c r="BI185" s="103"/>
      <c r="BJ185" s="71">
        <f t="shared" si="139"/>
        <v>3</v>
      </c>
      <c r="BK185" s="103"/>
      <c r="BL185" s="103"/>
      <c r="BM185" s="71">
        <f t="shared" si="140"/>
        <v>3</v>
      </c>
      <c r="BN185" s="103"/>
      <c r="BO185" s="103"/>
      <c r="BP185" s="71">
        <f t="shared" si="141"/>
        <v>16</v>
      </c>
      <c r="BQ185" s="103"/>
      <c r="BR185" s="72">
        <f t="shared" si="142"/>
        <v>1</v>
      </c>
      <c r="BS185" s="72">
        <f t="shared" si="143"/>
        <v>1</v>
      </c>
      <c r="BT185" s="103"/>
    </row>
    <row r="186" spans="1:72" x14ac:dyDescent="0.15">
      <c r="A186" s="96">
        <f>学生名簿!O188</f>
        <v>0</v>
      </c>
      <c r="B186" s="96">
        <f>学生名簿!P188</f>
        <v>0</v>
      </c>
      <c r="C186" s="97">
        <f>学生名簿!Q188</f>
        <v>0</v>
      </c>
      <c r="D186" s="96">
        <f>学生名簿!R188</f>
        <v>0</v>
      </c>
      <c r="E186" s="96">
        <f>学生名簿!S188</f>
        <v>0</v>
      </c>
      <c r="F186" s="96">
        <f>学生名簿!T188</f>
        <v>0</v>
      </c>
      <c r="G186" s="71">
        <f t="shared" si="108"/>
        <v>22</v>
      </c>
      <c r="H186" s="96">
        <f t="shared" si="109"/>
        <v>0</v>
      </c>
      <c r="I186" s="96">
        <f t="shared" si="110"/>
        <v>0</v>
      </c>
      <c r="J186" s="71">
        <f t="shared" si="111"/>
        <v>22</v>
      </c>
      <c r="K186" s="96">
        <f t="shared" si="112"/>
        <v>0</v>
      </c>
      <c r="L186" s="96">
        <f t="shared" si="113"/>
        <v>0</v>
      </c>
      <c r="M186" s="71">
        <f t="shared" si="114"/>
        <v>114</v>
      </c>
      <c r="N186" s="96">
        <f t="shared" si="115"/>
        <v>0</v>
      </c>
      <c r="O186" s="72">
        <f t="shared" si="116"/>
        <v>1</v>
      </c>
      <c r="P186" s="72">
        <f t="shared" si="117"/>
        <v>1</v>
      </c>
      <c r="Q186" s="96">
        <f t="shared" si="118"/>
        <v>0</v>
      </c>
      <c r="R186" s="71">
        <f t="shared" si="119"/>
        <v>4</v>
      </c>
      <c r="S186" s="103"/>
      <c r="T186" s="103"/>
      <c r="U186" s="71">
        <f t="shared" si="120"/>
        <v>4</v>
      </c>
      <c r="V186" s="103"/>
      <c r="W186" s="103"/>
      <c r="X186" s="71">
        <f t="shared" si="121"/>
        <v>20</v>
      </c>
      <c r="Y186" s="103"/>
      <c r="Z186" s="72">
        <f t="shared" si="122"/>
        <v>1</v>
      </c>
      <c r="AA186" s="72">
        <f t="shared" si="123"/>
        <v>1</v>
      </c>
      <c r="AB186" s="103"/>
      <c r="AC186" s="71">
        <f t="shared" si="124"/>
        <v>5</v>
      </c>
      <c r="AD186" s="103"/>
      <c r="AE186" s="103"/>
      <c r="AF186" s="71">
        <f t="shared" si="125"/>
        <v>5</v>
      </c>
      <c r="AG186" s="103"/>
      <c r="AH186" s="103"/>
      <c r="AI186" s="71">
        <f t="shared" si="126"/>
        <v>26</v>
      </c>
      <c r="AJ186" s="103"/>
      <c r="AK186" s="72">
        <f t="shared" si="127"/>
        <v>1</v>
      </c>
      <c r="AL186" s="72">
        <f t="shared" si="128"/>
        <v>1</v>
      </c>
      <c r="AM186" s="103"/>
      <c r="AN186" s="71">
        <f t="shared" si="129"/>
        <v>5</v>
      </c>
      <c r="AO186" s="103"/>
      <c r="AP186" s="103"/>
      <c r="AQ186" s="71">
        <f t="shared" si="130"/>
        <v>5</v>
      </c>
      <c r="AR186" s="103"/>
      <c r="AS186" s="103"/>
      <c r="AT186" s="71">
        <f t="shared" si="131"/>
        <v>26</v>
      </c>
      <c r="AU186" s="103"/>
      <c r="AV186" s="72">
        <f t="shared" si="132"/>
        <v>1</v>
      </c>
      <c r="AW186" s="72">
        <f t="shared" si="133"/>
        <v>1</v>
      </c>
      <c r="AX186" s="103"/>
      <c r="AY186" s="71">
        <f t="shared" si="134"/>
        <v>5</v>
      </c>
      <c r="AZ186" s="180"/>
      <c r="BA186" s="180"/>
      <c r="BB186" s="71">
        <f t="shared" si="135"/>
        <v>5</v>
      </c>
      <c r="BC186" s="180"/>
      <c r="BD186" s="180"/>
      <c r="BE186" s="71">
        <f t="shared" si="136"/>
        <v>26</v>
      </c>
      <c r="BF186" s="180"/>
      <c r="BG186" s="72">
        <f t="shared" si="137"/>
        <v>1</v>
      </c>
      <c r="BH186" s="72">
        <f t="shared" si="138"/>
        <v>1</v>
      </c>
      <c r="BI186" s="103"/>
      <c r="BJ186" s="71">
        <f t="shared" si="139"/>
        <v>3</v>
      </c>
      <c r="BK186" s="103"/>
      <c r="BL186" s="103"/>
      <c r="BM186" s="71">
        <f t="shared" si="140"/>
        <v>3</v>
      </c>
      <c r="BN186" s="103"/>
      <c r="BO186" s="103"/>
      <c r="BP186" s="71">
        <f t="shared" si="141"/>
        <v>16</v>
      </c>
      <c r="BQ186" s="103"/>
      <c r="BR186" s="72">
        <f t="shared" si="142"/>
        <v>1</v>
      </c>
      <c r="BS186" s="72">
        <f t="shared" si="143"/>
        <v>1</v>
      </c>
      <c r="BT186" s="103"/>
    </row>
    <row r="187" spans="1:72" x14ac:dyDescent="0.15">
      <c r="A187" s="96">
        <f>学生名簿!O189</f>
        <v>0</v>
      </c>
      <c r="B187" s="96">
        <f>学生名簿!P189</f>
        <v>0</v>
      </c>
      <c r="C187" s="97">
        <f>学生名簿!Q189</f>
        <v>0</v>
      </c>
      <c r="D187" s="96">
        <f>学生名簿!R189</f>
        <v>0</v>
      </c>
      <c r="E187" s="96">
        <f>学生名簿!S189</f>
        <v>0</v>
      </c>
      <c r="F187" s="96">
        <f>学生名簿!T189</f>
        <v>0</v>
      </c>
      <c r="G187" s="71">
        <f t="shared" si="108"/>
        <v>22</v>
      </c>
      <c r="H187" s="96">
        <f t="shared" si="109"/>
        <v>0</v>
      </c>
      <c r="I187" s="96">
        <f t="shared" si="110"/>
        <v>0</v>
      </c>
      <c r="J187" s="71">
        <f t="shared" si="111"/>
        <v>22</v>
      </c>
      <c r="K187" s="96">
        <f t="shared" si="112"/>
        <v>0</v>
      </c>
      <c r="L187" s="96">
        <f t="shared" si="113"/>
        <v>0</v>
      </c>
      <c r="M187" s="71">
        <f t="shared" si="114"/>
        <v>114</v>
      </c>
      <c r="N187" s="96">
        <f t="shared" si="115"/>
        <v>0</v>
      </c>
      <c r="O187" s="72">
        <f t="shared" si="116"/>
        <v>1</v>
      </c>
      <c r="P187" s="72">
        <f t="shared" si="117"/>
        <v>1</v>
      </c>
      <c r="Q187" s="96">
        <f t="shared" si="118"/>
        <v>0</v>
      </c>
      <c r="R187" s="71">
        <f t="shared" si="119"/>
        <v>4</v>
      </c>
      <c r="S187" s="103"/>
      <c r="T187" s="103"/>
      <c r="U187" s="71">
        <f t="shared" si="120"/>
        <v>4</v>
      </c>
      <c r="V187" s="103"/>
      <c r="W187" s="103"/>
      <c r="X187" s="71">
        <f t="shared" si="121"/>
        <v>20</v>
      </c>
      <c r="Y187" s="103"/>
      <c r="Z187" s="72">
        <f t="shared" si="122"/>
        <v>1</v>
      </c>
      <c r="AA187" s="72">
        <f t="shared" si="123"/>
        <v>1</v>
      </c>
      <c r="AB187" s="103"/>
      <c r="AC187" s="71">
        <f t="shared" si="124"/>
        <v>5</v>
      </c>
      <c r="AD187" s="103"/>
      <c r="AE187" s="103"/>
      <c r="AF187" s="71">
        <f t="shared" si="125"/>
        <v>5</v>
      </c>
      <c r="AG187" s="103"/>
      <c r="AH187" s="103"/>
      <c r="AI187" s="71">
        <f t="shared" si="126"/>
        <v>26</v>
      </c>
      <c r="AJ187" s="103"/>
      <c r="AK187" s="72">
        <f t="shared" si="127"/>
        <v>1</v>
      </c>
      <c r="AL187" s="72">
        <f t="shared" si="128"/>
        <v>1</v>
      </c>
      <c r="AM187" s="103"/>
      <c r="AN187" s="71">
        <f t="shared" si="129"/>
        <v>5</v>
      </c>
      <c r="AO187" s="103"/>
      <c r="AP187" s="103"/>
      <c r="AQ187" s="71">
        <f t="shared" si="130"/>
        <v>5</v>
      </c>
      <c r="AR187" s="103"/>
      <c r="AS187" s="103"/>
      <c r="AT187" s="71">
        <f t="shared" si="131"/>
        <v>26</v>
      </c>
      <c r="AU187" s="103"/>
      <c r="AV187" s="72">
        <f t="shared" si="132"/>
        <v>1</v>
      </c>
      <c r="AW187" s="72">
        <f t="shared" si="133"/>
        <v>1</v>
      </c>
      <c r="AX187" s="103"/>
      <c r="AY187" s="71">
        <f t="shared" si="134"/>
        <v>5</v>
      </c>
      <c r="AZ187" s="180"/>
      <c r="BA187" s="180"/>
      <c r="BB187" s="71">
        <f t="shared" si="135"/>
        <v>5</v>
      </c>
      <c r="BC187" s="180"/>
      <c r="BD187" s="180"/>
      <c r="BE187" s="71">
        <f t="shared" si="136"/>
        <v>26</v>
      </c>
      <c r="BF187" s="180"/>
      <c r="BG187" s="72">
        <f t="shared" si="137"/>
        <v>1</v>
      </c>
      <c r="BH187" s="72">
        <f t="shared" si="138"/>
        <v>1</v>
      </c>
      <c r="BI187" s="103"/>
      <c r="BJ187" s="71">
        <f t="shared" si="139"/>
        <v>3</v>
      </c>
      <c r="BK187" s="103"/>
      <c r="BL187" s="103"/>
      <c r="BM187" s="71">
        <f t="shared" si="140"/>
        <v>3</v>
      </c>
      <c r="BN187" s="103"/>
      <c r="BO187" s="103"/>
      <c r="BP187" s="71">
        <f t="shared" si="141"/>
        <v>16</v>
      </c>
      <c r="BQ187" s="103"/>
      <c r="BR187" s="72">
        <f t="shared" si="142"/>
        <v>1</v>
      </c>
      <c r="BS187" s="72">
        <f t="shared" si="143"/>
        <v>1</v>
      </c>
      <c r="BT187" s="103"/>
    </row>
    <row r="188" spans="1:72" x14ac:dyDescent="0.15">
      <c r="A188" s="96">
        <f>学生名簿!O190</f>
        <v>0</v>
      </c>
      <c r="B188" s="96">
        <f>学生名簿!P190</f>
        <v>0</v>
      </c>
      <c r="C188" s="97">
        <f>学生名簿!Q190</f>
        <v>0</v>
      </c>
      <c r="D188" s="96">
        <f>学生名簿!R190</f>
        <v>0</v>
      </c>
      <c r="E188" s="96">
        <f>学生名簿!S190</f>
        <v>0</v>
      </c>
      <c r="F188" s="96">
        <f>学生名簿!T190</f>
        <v>0</v>
      </c>
      <c r="G188" s="71">
        <f t="shared" si="108"/>
        <v>22</v>
      </c>
      <c r="H188" s="96">
        <f t="shared" si="109"/>
        <v>0</v>
      </c>
      <c r="I188" s="96">
        <f t="shared" si="110"/>
        <v>0</v>
      </c>
      <c r="J188" s="71">
        <f t="shared" si="111"/>
        <v>22</v>
      </c>
      <c r="K188" s="96">
        <f t="shared" si="112"/>
        <v>0</v>
      </c>
      <c r="L188" s="96">
        <f t="shared" si="113"/>
        <v>0</v>
      </c>
      <c r="M188" s="71">
        <f t="shared" si="114"/>
        <v>114</v>
      </c>
      <c r="N188" s="96">
        <f t="shared" si="115"/>
        <v>0</v>
      </c>
      <c r="O188" s="72">
        <f t="shared" si="116"/>
        <v>1</v>
      </c>
      <c r="P188" s="72">
        <f t="shared" si="117"/>
        <v>1</v>
      </c>
      <c r="Q188" s="96">
        <f t="shared" si="118"/>
        <v>0</v>
      </c>
      <c r="R188" s="71">
        <f t="shared" si="119"/>
        <v>4</v>
      </c>
      <c r="S188" s="103"/>
      <c r="T188" s="103"/>
      <c r="U188" s="71">
        <f t="shared" si="120"/>
        <v>4</v>
      </c>
      <c r="V188" s="103"/>
      <c r="W188" s="103"/>
      <c r="X188" s="71">
        <f t="shared" si="121"/>
        <v>20</v>
      </c>
      <c r="Y188" s="103"/>
      <c r="Z188" s="72">
        <f t="shared" si="122"/>
        <v>1</v>
      </c>
      <c r="AA188" s="72">
        <f t="shared" si="123"/>
        <v>1</v>
      </c>
      <c r="AB188" s="103"/>
      <c r="AC188" s="71">
        <f t="shared" si="124"/>
        <v>5</v>
      </c>
      <c r="AD188" s="103"/>
      <c r="AE188" s="103"/>
      <c r="AF188" s="71">
        <f t="shared" si="125"/>
        <v>5</v>
      </c>
      <c r="AG188" s="103"/>
      <c r="AH188" s="103"/>
      <c r="AI188" s="71">
        <f t="shared" si="126"/>
        <v>26</v>
      </c>
      <c r="AJ188" s="103"/>
      <c r="AK188" s="72">
        <f t="shared" si="127"/>
        <v>1</v>
      </c>
      <c r="AL188" s="72">
        <f t="shared" si="128"/>
        <v>1</v>
      </c>
      <c r="AM188" s="103"/>
      <c r="AN188" s="71">
        <f t="shared" si="129"/>
        <v>5</v>
      </c>
      <c r="AO188" s="103"/>
      <c r="AP188" s="103"/>
      <c r="AQ188" s="71">
        <f t="shared" si="130"/>
        <v>5</v>
      </c>
      <c r="AR188" s="103"/>
      <c r="AS188" s="103"/>
      <c r="AT188" s="71">
        <f t="shared" si="131"/>
        <v>26</v>
      </c>
      <c r="AU188" s="103"/>
      <c r="AV188" s="72">
        <f t="shared" si="132"/>
        <v>1</v>
      </c>
      <c r="AW188" s="72">
        <f t="shared" si="133"/>
        <v>1</v>
      </c>
      <c r="AX188" s="103"/>
      <c r="AY188" s="71">
        <f t="shared" si="134"/>
        <v>5</v>
      </c>
      <c r="AZ188" s="180"/>
      <c r="BA188" s="180"/>
      <c r="BB188" s="71">
        <f t="shared" si="135"/>
        <v>5</v>
      </c>
      <c r="BC188" s="180"/>
      <c r="BD188" s="180"/>
      <c r="BE188" s="71">
        <f t="shared" si="136"/>
        <v>26</v>
      </c>
      <c r="BF188" s="180"/>
      <c r="BG188" s="72">
        <f t="shared" si="137"/>
        <v>1</v>
      </c>
      <c r="BH188" s="72">
        <f t="shared" si="138"/>
        <v>1</v>
      </c>
      <c r="BI188" s="103"/>
      <c r="BJ188" s="71">
        <f t="shared" si="139"/>
        <v>3</v>
      </c>
      <c r="BK188" s="103"/>
      <c r="BL188" s="103"/>
      <c r="BM188" s="71">
        <f t="shared" si="140"/>
        <v>3</v>
      </c>
      <c r="BN188" s="103"/>
      <c r="BO188" s="103"/>
      <c r="BP188" s="71">
        <f t="shared" si="141"/>
        <v>16</v>
      </c>
      <c r="BQ188" s="103"/>
      <c r="BR188" s="72">
        <f t="shared" si="142"/>
        <v>1</v>
      </c>
      <c r="BS188" s="72">
        <f t="shared" si="143"/>
        <v>1</v>
      </c>
      <c r="BT188" s="103"/>
    </row>
    <row r="189" spans="1:72" x14ac:dyDescent="0.15">
      <c r="A189" s="96">
        <f>学生名簿!O191</f>
        <v>0</v>
      </c>
      <c r="B189" s="96">
        <f>学生名簿!P191</f>
        <v>0</v>
      </c>
      <c r="C189" s="97">
        <f>学生名簿!Q191</f>
        <v>0</v>
      </c>
      <c r="D189" s="96">
        <f>学生名簿!R191</f>
        <v>0</v>
      </c>
      <c r="E189" s="96">
        <f>学生名簿!S191</f>
        <v>0</v>
      </c>
      <c r="F189" s="96">
        <f>学生名簿!T191</f>
        <v>0</v>
      </c>
      <c r="G189" s="71">
        <f t="shared" si="108"/>
        <v>22</v>
      </c>
      <c r="H189" s="96">
        <f t="shared" si="109"/>
        <v>0</v>
      </c>
      <c r="I189" s="96">
        <f t="shared" si="110"/>
        <v>0</v>
      </c>
      <c r="J189" s="71">
        <f t="shared" si="111"/>
        <v>22</v>
      </c>
      <c r="K189" s="96">
        <f t="shared" si="112"/>
        <v>0</v>
      </c>
      <c r="L189" s="96">
        <f t="shared" si="113"/>
        <v>0</v>
      </c>
      <c r="M189" s="71">
        <f t="shared" si="114"/>
        <v>114</v>
      </c>
      <c r="N189" s="96">
        <f t="shared" si="115"/>
        <v>0</v>
      </c>
      <c r="O189" s="72">
        <f t="shared" si="116"/>
        <v>1</v>
      </c>
      <c r="P189" s="72">
        <f t="shared" si="117"/>
        <v>1</v>
      </c>
      <c r="Q189" s="96">
        <f t="shared" si="118"/>
        <v>0</v>
      </c>
      <c r="R189" s="71">
        <f t="shared" si="119"/>
        <v>4</v>
      </c>
      <c r="S189" s="103"/>
      <c r="T189" s="103"/>
      <c r="U189" s="71">
        <f t="shared" si="120"/>
        <v>4</v>
      </c>
      <c r="V189" s="103"/>
      <c r="W189" s="103"/>
      <c r="X189" s="71">
        <f t="shared" si="121"/>
        <v>20</v>
      </c>
      <c r="Y189" s="103"/>
      <c r="Z189" s="72">
        <f t="shared" si="122"/>
        <v>1</v>
      </c>
      <c r="AA189" s="72">
        <f t="shared" si="123"/>
        <v>1</v>
      </c>
      <c r="AB189" s="103"/>
      <c r="AC189" s="71">
        <f t="shared" si="124"/>
        <v>5</v>
      </c>
      <c r="AD189" s="103"/>
      <c r="AE189" s="103"/>
      <c r="AF189" s="71">
        <f t="shared" si="125"/>
        <v>5</v>
      </c>
      <c r="AG189" s="103"/>
      <c r="AH189" s="103"/>
      <c r="AI189" s="71">
        <f t="shared" si="126"/>
        <v>26</v>
      </c>
      <c r="AJ189" s="103"/>
      <c r="AK189" s="72">
        <f t="shared" si="127"/>
        <v>1</v>
      </c>
      <c r="AL189" s="72">
        <f t="shared" si="128"/>
        <v>1</v>
      </c>
      <c r="AM189" s="103"/>
      <c r="AN189" s="71">
        <f t="shared" si="129"/>
        <v>5</v>
      </c>
      <c r="AO189" s="103"/>
      <c r="AP189" s="103"/>
      <c r="AQ189" s="71">
        <f t="shared" si="130"/>
        <v>5</v>
      </c>
      <c r="AR189" s="103"/>
      <c r="AS189" s="103"/>
      <c r="AT189" s="71">
        <f t="shared" si="131"/>
        <v>26</v>
      </c>
      <c r="AU189" s="103"/>
      <c r="AV189" s="72">
        <f t="shared" si="132"/>
        <v>1</v>
      </c>
      <c r="AW189" s="72">
        <f t="shared" si="133"/>
        <v>1</v>
      </c>
      <c r="AX189" s="103"/>
      <c r="AY189" s="71">
        <f t="shared" si="134"/>
        <v>5</v>
      </c>
      <c r="AZ189" s="180"/>
      <c r="BA189" s="180"/>
      <c r="BB189" s="71">
        <f t="shared" si="135"/>
        <v>5</v>
      </c>
      <c r="BC189" s="180"/>
      <c r="BD189" s="180"/>
      <c r="BE189" s="71">
        <f t="shared" si="136"/>
        <v>26</v>
      </c>
      <c r="BF189" s="180"/>
      <c r="BG189" s="72">
        <f t="shared" si="137"/>
        <v>1</v>
      </c>
      <c r="BH189" s="72">
        <f t="shared" si="138"/>
        <v>1</v>
      </c>
      <c r="BI189" s="103"/>
      <c r="BJ189" s="71">
        <f t="shared" si="139"/>
        <v>3</v>
      </c>
      <c r="BK189" s="103"/>
      <c r="BL189" s="103"/>
      <c r="BM189" s="71">
        <f t="shared" si="140"/>
        <v>3</v>
      </c>
      <c r="BN189" s="103"/>
      <c r="BO189" s="103"/>
      <c r="BP189" s="71">
        <f t="shared" si="141"/>
        <v>16</v>
      </c>
      <c r="BQ189" s="103"/>
      <c r="BR189" s="72">
        <f t="shared" si="142"/>
        <v>1</v>
      </c>
      <c r="BS189" s="72">
        <f t="shared" si="143"/>
        <v>1</v>
      </c>
      <c r="BT189" s="103"/>
    </row>
    <row r="190" spans="1:72" x14ac:dyDescent="0.15">
      <c r="A190" s="96">
        <f>学生名簿!O192</f>
        <v>0</v>
      </c>
      <c r="B190" s="96">
        <f>学生名簿!P192</f>
        <v>0</v>
      </c>
      <c r="C190" s="97">
        <f>学生名簿!Q192</f>
        <v>0</v>
      </c>
      <c r="D190" s="96">
        <f>学生名簿!R192</f>
        <v>0</v>
      </c>
      <c r="E190" s="96">
        <f>学生名簿!S192</f>
        <v>0</v>
      </c>
      <c r="F190" s="96">
        <f>学生名簿!T192</f>
        <v>0</v>
      </c>
      <c r="G190" s="71">
        <f t="shared" si="108"/>
        <v>22</v>
      </c>
      <c r="H190" s="96">
        <f t="shared" si="109"/>
        <v>0</v>
      </c>
      <c r="I190" s="96">
        <f t="shared" si="110"/>
        <v>0</v>
      </c>
      <c r="J190" s="71">
        <f t="shared" si="111"/>
        <v>22</v>
      </c>
      <c r="K190" s="96">
        <f t="shared" si="112"/>
        <v>0</v>
      </c>
      <c r="L190" s="96">
        <f t="shared" si="113"/>
        <v>0</v>
      </c>
      <c r="M190" s="71">
        <f t="shared" si="114"/>
        <v>114</v>
      </c>
      <c r="N190" s="96">
        <f t="shared" si="115"/>
        <v>0</v>
      </c>
      <c r="O190" s="72">
        <f t="shared" si="116"/>
        <v>1</v>
      </c>
      <c r="P190" s="72">
        <f t="shared" si="117"/>
        <v>1</v>
      </c>
      <c r="Q190" s="96">
        <f t="shared" si="118"/>
        <v>0</v>
      </c>
      <c r="R190" s="71">
        <f t="shared" si="119"/>
        <v>4</v>
      </c>
      <c r="S190" s="103"/>
      <c r="T190" s="103"/>
      <c r="U190" s="71">
        <f t="shared" si="120"/>
        <v>4</v>
      </c>
      <c r="V190" s="103"/>
      <c r="W190" s="103"/>
      <c r="X190" s="71">
        <f t="shared" si="121"/>
        <v>20</v>
      </c>
      <c r="Y190" s="103"/>
      <c r="Z190" s="72">
        <f t="shared" si="122"/>
        <v>1</v>
      </c>
      <c r="AA190" s="72">
        <f t="shared" si="123"/>
        <v>1</v>
      </c>
      <c r="AB190" s="103"/>
      <c r="AC190" s="71">
        <f t="shared" si="124"/>
        <v>5</v>
      </c>
      <c r="AD190" s="103"/>
      <c r="AE190" s="103"/>
      <c r="AF190" s="71">
        <f t="shared" si="125"/>
        <v>5</v>
      </c>
      <c r="AG190" s="103"/>
      <c r="AH190" s="103"/>
      <c r="AI190" s="71">
        <f t="shared" si="126"/>
        <v>26</v>
      </c>
      <c r="AJ190" s="103"/>
      <c r="AK190" s="72">
        <f t="shared" si="127"/>
        <v>1</v>
      </c>
      <c r="AL190" s="72">
        <f t="shared" si="128"/>
        <v>1</v>
      </c>
      <c r="AM190" s="103"/>
      <c r="AN190" s="71">
        <f t="shared" si="129"/>
        <v>5</v>
      </c>
      <c r="AO190" s="103"/>
      <c r="AP190" s="103"/>
      <c r="AQ190" s="71">
        <f t="shared" si="130"/>
        <v>5</v>
      </c>
      <c r="AR190" s="103"/>
      <c r="AS190" s="103"/>
      <c r="AT190" s="71">
        <f t="shared" si="131"/>
        <v>26</v>
      </c>
      <c r="AU190" s="103"/>
      <c r="AV190" s="72">
        <f t="shared" si="132"/>
        <v>1</v>
      </c>
      <c r="AW190" s="72">
        <f t="shared" si="133"/>
        <v>1</v>
      </c>
      <c r="AX190" s="103"/>
      <c r="AY190" s="71">
        <f t="shared" si="134"/>
        <v>5</v>
      </c>
      <c r="AZ190" s="180"/>
      <c r="BA190" s="180"/>
      <c r="BB190" s="71">
        <f t="shared" si="135"/>
        <v>5</v>
      </c>
      <c r="BC190" s="180"/>
      <c r="BD190" s="180"/>
      <c r="BE190" s="71">
        <f t="shared" si="136"/>
        <v>26</v>
      </c>
      <c r="BF190" s="180"/>
      <c r="BG190" s="72">
        <f t="shared" si="137"/>
        <v>1</v>
      </c>
      <c r="BH190" s="72">
        <f t="shared" si="138"/>
        <v>1</v>
      </c>
      <c r="BI190" s="103"/>
      <c r="BJ190" s="71">
        <f t="shared" si="139"/>
        <v>3</v>
      </c>
      <c r="BK190" s="103"/>
      <c r="BL190" s="103"/>
      <c r="BM190" s="71">
        <f t="shared" si="140"/>
        <v>3</v>
      </c>
      <c r="BN190" s="103"/>
      <c r="BO190" s="103"/>
      <c r="BP190" s="71">
        <f t="shared" si="141"/>
        <v>16</v>
      </c>
      <c r="BQ190" s="103"/>
      <c r="BR190" s="72">
        <f t="shared" si="142"/>
        <v>1</v>
      </c>
      <c r="BS190" s="72">
        <f t="shared" si="143"/>
        <v>1</v>
      </c>
      <c r="BT190" s="103"/>
    </row>
    <row r="191" spans="1:72" x14ac:dyDescent="0.15">
      <c r="A191" s="96">
        <f>学生名簿!O193</f>
        <v>0</v>
      </c>
      <c r="B191" s="96">
        <f>学生名簿!P193</f>
        <v>0</v>
      </c>
      <c r="C191" s="97">
        <f>学生名簿!Q193</f>
        <v>0</v>
      </c>
      <c r="D191" s="96">
        <f>学生名簿!R193</f>
        <v>0</v>
      </c>
      <c r="E191" s="96">
        <f>学生名簿!S193</f>
        <v>0</v>
      </c>
      <c r="F191" s="96">
        <f>学生名簿!T193</f>
        <v>0</v>
      </c>
      <c r="G191" s="71">
        <f t="shared" si="108"/>
        <v>22</v>
      </c>
      <c r="H191" s="96">
        <f t="shared" si="109"/>
        <v>0</v>
      </c>
      <c r="I191" s="96">
        <f t="shared" si="110"/>
        <v>0</v>
      </c>
      <c r="J191" s="71">
        <f t="shared" si="111"/>
        <v>22</v>
      </c>
      <c r="K191" s="96">
        <f t="shared" si="112"/>
        <v>0</v>
      </c>
      <c r="L191" s="96">
        <f t="shared" si="113"/>
        <v>0</v>
      </c>
      <c r="M191" s="71">
        <f t="shared" si="114"/>
        <v>114</v>
      </c>
      <c r="N191" s="96">
        <f t="shared" si="115"/>
        <v>0</v>
      </c>
      <c r="O191" s="72">
        <f t="shared" si="116"/>
        <v>1</v>
      </c>
      <c r="P191" s="72">
        <f t="shared" si="117"/>
        <v>1</v>
      </c>
      <c r="Q191" s="96">
        <f t="shared" si="118"/>
        <v>0</v>
      </c>
      <c r="R191" s="71">
        <f t="shared" si="119"/>
        <v>4</v>
      </c>
      <c r="S191" s="103"/>
      <c r="T191" s="103"/>
      <c r="U191" s="71">
        <f t="shared" si="120"/>
        <v>4</v>
      </c>
      <c r="V191" s="103"/>
      <c r="W191" s="103"/>
      <c r="X191" s="71">
        <f t="shared" si="121"/>
        <v>20</v>
      </c>
      <c r="Y191" s="103"/>
      <c r="Z191" s="72">
        <f t="shared" si="122"/>
        <v>1</v>
      </c>
      <c r="AA191" s="72">
        <f t="shared" si="123"/>
        <v>1</v>
      </c>
      <c r="AB191" s="103"/>
      <c r="AC191" s="71">
        <f t="shared" si="124"/>
        <v>5</v>
      </c>
      <c r="AD191" s="103"/>
      <c r="AE191" s="103"/>
      <c r="AF191" s="71">
        <f t="shared" si="125"/>
        <v>5</v>
      </c>
      <c r="AG191" s="103"/>
      <c r="AH191" s="103"/>
      <c r="AI191" s="71">
        <f t="shared" si="126"/>
        <v>26</v>
      </c>
      <c r="AJ191" s="103"/>
      <c r="AK191" s="72">
        <f t="shared" si="127"/>
        <v>1</v>
      </c>
      <c r="AL191" s="72">
        <f t="shared" si="128"/>
        <v>1</v>
      </c>
      <c r="AM191" s="103"/>
      <c r="AN191" s="71">
        <f t="shared" si="129"/>
        <v>5</v>
      </c>
      <c r="AO191" s="103"/>
      <c r="AP191" s="103"/>
      <c r="AQ191" s="71">
        <f t="shared" si="130"/>
        <v>5</v>
      </c>
      <c r="AR191" s="103"/>
      <c r="AS191" s="103"/>
      <c r="AT191" s="71">
        <f t="shared" si="131"/>
        <v>26</v>
      </c>
      <c r="AU191" s="103"/>
      <c r="AV191" s="72">
        <f t="shared" si="132"/>
        <v>1</v>
      </c>
      <c r="AW191" s="72">
        <f t="shared" si="133"/>
        <v>1</v>
      </c>
      <c r="AX191" s="103"/>
      <c r="AY191" s="71">
        <f t="shared" si="134"/>
        <v>5</v>
      </c>
      <c r="AZ191" s="180"/>
      <c r="BA191" s="180"/>
      <c r="BB191" s="71">
        <f t="shared" si="135"/>
        <v>5</v>
      </c>
      <c r="BC191" s="180"/>
      <c r="BD191" s="180"/>
      <c r="BE191" s="71">
        <f t="shared" si="136"/>
        <v>26</v>
      </c>
      <c r="BF191" s="180"/>
      <c r="BG191" s="72">
        <f t="shared" si="137"/>
        <v>1</v>
      </c>
      <c r="BH191" s="72">
        <f t="shared" si="138"/>
        <v>1</v>
      </c>
      <c r="BI191" s="103"/>
      <c r="BJ191" s="71">
        <f t="shared" si="139"/>
        <v>3</v>
      </c>
      <c r="BK191" s="103"/>
      <c r="BL191" s="103"/>
      <c r="BM191" s="71">
        <f t="shared" si="140"/>
        <v>3</v>
      </c>
      <c r="BN191" s="103"/>
      <c r="BO191" s="103"/>
      <c r="BP191" s="71">
        <f t="shared" si="141"/>
        <v>16</v>
      </c>
      <c r="BQ191" s="103"/>
      <c r="BR191" s="72">
        <f t="shared" si="142"/>
        <v>1</v>
      </c>
      <c r="BS191" s="72">
        <f t="shared" si="143"/>
        <v>1</v>
      </c>
      <c r="BT191" s="103"/>
    </row>
    <row r="192" spans="1:72" x14ac:dyDescent="0.15">
      <c r="A192" s="96">
        <f>学生名簿!O194</f>
        <v>0</v>
      </c>
      <c r="B192" s="96">
        <f>学生名簿!P194</f>
        <v>0</v>
      </c>
      <c r="C192" s="97">
        <f>学生名簿!Q194</f>
        <v>0</v>
      </c>
      <c r="D192" s="96">
        <f>学生名簿!R194</f>
        <v>0</v>
      </c>
      <c r="E192" s="96">
        <f>学生名簿!S194</f>
        <v>0</v>
      </c>
      <c r="F192" s="96">
        <f>学生名簿!T194</f>
        <v>0</v>
      </c>
      <c r="G192" s="71">
        <f t="shared" si="108"/>
        <v>22</v>
      </c>
      <c r="H192" s="96">
        <f t="shared" si="109"/>
        <v>0</v>
      </c>
      <c r="I192" s="96">
        <f t="shared" si="110"/>
        <v>0</v>
      </c>
      <c r="J192" s="71">
        <f t="shared" si="111"/>
        <v>22</v>
      </c>
      <c r="K192" s="96">
        <f t="shared" si="112"/>
        <v>0</v>
      </c>
      <c r="L192" s="96">
        <f t="shared" si="113"/>
        <v>0</v>
      </c>
      <c r="M192" s="71">
        <f t="shared" si="114"/>
        <v>114</v>
      </c>
      <c r="N192" s="96">
        <f t="shared" si="115"/>
        <v>0</v>
      </c>
      <c r="O192" s="72">
        <f t="shared" si="116"/>
        <v>1</v>
      </c>
      <c r="P192" s="72">
        <f t="shared" si="117"/>
        <v>1</v>
      </c>
      <c r="Q192" s="96">
        <f t="shared" si="118"/>
        <v>0</v>
      </c>
      <c r="R192" s="71">
        <f t="shared" si="119"/>
        <v>4</v>
      </c>
      <c r="S192" s="103"/>
      <c r="T192" s="103"/>
      <c r="U192" s="71">
        <f t="shared" si="120"/>
        <v>4</v>
      </c>
      <c r="V192" s="103"/>
      <c r="W192" s="103"/>
      <c r="X192" s="71">
        <f t="shared" si="121"/>
        <v>20</v>
      </c>
      <c r="Y192" s="103"/>
      <c r="Z192" s="72">
        <f t="shared" si="122"/>
        <v>1</v>
      </c>
      <c r="AA192" s="72">
        <f t="shared" si="123"/>
        <v>1</v>
      </c>
      <c r="AB192" s="103"/>
      <c r="AC192" s="71">
        <f t="shared" si="124"/>
        <v>5</v>
      </c>
      <c r="AD192" s="103"/>
      <c r="AE192" s="103"/>
      <c r="AF192" s="71">
        <f t="shared" si="125"/>
        <v>5</v>
      </c>
      <c r="AG192" s="103"/>
      <c r="AH192" s="103"/>
      <c r="AI192" s="71">
        <f t="shared" si="126"/>
        <v>26</v>
      </c>
      <c r="AJ192" s="103"/>
      <c r="AK192" s="72">
        <f t="shared" si="127"/>
        <v>1</v>
      </c>
      <c r="AL192" s="72">
        <f t="shared" si="128"/>
        <v>1</v>
      </c>
      <c r="AM192" s="103"/>
      <c r="AN192" s="71">
        <f t="shared" si="129"/>
        <v>5</v>
      </c>
      <c r="AO192" s="103"/>
      <c r="AP192" s="103"/>
      <c r="AQ192" s="71">
        <f t="shared" si="130"/>
        <v>5</v>
      </c>
      <c r="AR192" s="103"/>
      <c r="AS192" s="103"/>
      <c r="AT192" s="71">
        <f t="shared" si="131"/>
        <v>26</v>
      </c>
      <c r="AU192" s="103"/>
      <c r="AV192" s="72">
        <f t="shared" si="132"/>
        <v>1</v>
      </c>
      <c r="AW192" s="72">
        <f t="shared" si="133"/>
        <v>1</v>
      </c>
      <c r="AX192" s="103"/>
      <c r="AY192" s="71">
        <f t="shared" si="134"/>
        <v>5</v>
      </c>
      <c r="AZ192" s="180"/>
      <c r="BA192" s="180"/>
      <c r="BB192" s="71">
        <f t="shared" si="135"/>
        <v>5</v>
      </c>
      <c r="BC192" s="180"/>
      <c r="BD192" s="180"/>
      <c r="BE192" s="71">
        <f t="shared" si="136"/>
        <v>26</v>
      </c>
      <c r="BF192" s="180"/>
      <c r="BG192" s="72">
        <f t="shared" si="137"/>
        <v>1</v>
      </c>
      <c r="BH192" s="72">
        <f t="shared" si="138"/>
        <v>1</v>
      </c>
      <c r="BI192" s="103"/>
      <c r="BJ192" s="71">
        <f t="shared" si="139"/>
        <v>3</v>
      </c>
      <c r="BK192" s="103"/>
      <c r="BL192" s="103"/>
      <c r="BM192" s="71">
        <f t="shared" si="140"/>
        <v>3</v>
      </c>
      <c r="BN192" s="103"/>
      <c r="BO192" s="103"/>
      <c r="BP192" s="71">
        <f t="shared" si="141"/>
        <v>16</v>
      </c>
      <c r="BQ192" s="103"/>
      <c r="BR192" s="72">
        <f t="shared" si="142"/>
        <v>1</v>
      </c>
      <c r="BS192" s="72">
        <f t="shared" si="143"/>
        <v>1</v>
      </c>
      <c r="BT192" s="103"/>
    </row>
    <row r="193" spans="1:72" x14ac:dyDescent="0.15">
      <c r="A193" s="96">
        <f>学生名簿!O195</f>
        <v>0</v>
      </c>
      <c r="B193" s="96">
        <f>学生名簿!P195</f>
        <v>0</v>
      </c>
      <c r="C193" s="97">
        <f>学生名簿!Q195</f>
        <v>0</v>
      </c>
      <c r="D193" s="96">
        <f>学生名簿!R195</f>
        <v>0</v>
      </c>
      <c r="E193" s="96">
        <f>学生名簿!S195</f>
        <v>0</v>
      </c>
      <c r="F193" s="96">
        <f>学生名簿!T195</f>
        <v>0</v>
      </c>
      <c r="G193" s="71">
        <f t="shared" si="108"/>
        <v>22</v>
      </c>
      <c r="H193" s="96">
        <f t="shared" si="109"/>
        <v>0</v>
      </c>
      <c r="I193" s="96">
        <f t="shared" si="110"/>
        <v>0</v>
      </c>
      <c r="J193" s="71">
        <f t="shared" si="111"/>
        <v>22</v>
      </c>
      <c r="K193" s="96">
        <f t="shared" si="112"/>
        <v>0</v>
      </c>
      <c r="L193" s="96">
        <f t="shared" si="113"/>
        <v>0</v>
      </c>
      <c r="M193" s="71">
        <f t="shared" si="114"/>
        <v>114</v>
      </c>
      <c r="N193" s="96">
        <f t="shared" si="115"/>
        <v>0</v>
      </c>
      <c r="O193" s="72">
        <f t="shared" si="116"/>
        <v>1</v>
      </c>
      <c r="P193" s="72">
        <f t="shared" si="117"/>
        <v>1</v>
      </c>
      <c r="Q193" s="96">
        <f t="shared" si="118"/>
        <v>0</v>
      </c>
      <c r="R193" s="71">
        <f t="shared" si="119"/>
        <v>4</v>
      </c>
      <c r="S193" s="103"/>
      <c r="T193" s="103"/>
      <c r="U193" s="71">
        <f t="shared" si="120"/>
        <v>4</v>
      </c>
      <c r="V193" s="103"/>
      <c r="W193" s="103"/>
      <c r="X193" s="71">
        <f t="shared" si="121"/>
        <v>20</v>
      </c>
      <c r="Y193" s="103"/>
      <c r="Z193" s="72">
        <f t="shared" si="122"/>
        <v>1</v>
      </c>
      <c r="AA193" s="72">
        <f t="shared" si="123"/>
        <v>1</v>
      </c>
      <c r="AB193" s="103"/>
      <c r="AC193" s="71">
        <f t="shared" si="124"/>
        <v>5</v>
      </c>
      <c r="AD193" s="103"/>
      <c r="AE193" s="103"/>
      <c r="AF193" s="71">
        <f t="shared" si="125"/>
        <v>5</v>
      </c>
      <c r="AG193" s="103"/>
      <c r="AH193" s="103"/>
      <c r="AI193" s="71">
        <f t="shared" si="126"/>
        <v>26</v>
      </c>
      <c r="AJ193" s="103"/>
      <c r="AK193" s="72">
        <f t="shared" si="127"/>
        <v>1</v>
      </c>
      <c r="AL193" s="72">
        <f t="shared" si="128"/>
        <v>1</v>
      </c>
      <c r="AM193" s="103"/>
      <c r="AN193" s="71">
        <f t="shared" si="129"/>
        <v>5</v>
      </c>
      <c r="AO193" s="103"/>
      <c r="AP193" s="103"/>
      <c r="AQ193" s="71">
        <f t="shared" si="130"/>
        <v>5</v>
      </c>
      <c r="AR193" s="103"/>
      <c r="AS193" s="103"/>
      <c r="AT193" s="71">
        <f t="shared" si="131"/>
        <v>26</v>
      </c>
      <c r="AU193" s="103"/>
      <c r="AV193" s="72">
        <f t="shared" si="132"/>
        <v>1</v>
      </c>
      <c r="AW193" s="72">
        <f t="shared" si="133"/>
        <v>1</v>
      </c>
      <c r="AX193" s="103"/>
      <c r="AY193" s="71">
        <f t="shared" si="134"/>
        <v>5</v>
      </c>
      <c r="AZ193" s="180"/>
      <c r="BA193" s="180"/>
      <c r="BB193" s="71">
        <f t="shared" si="135"/>
        <v>5</v>
      </c>
      <c r="BC193" s="180"/>
      <c r="BD193" s="180"/>
      <c r="BE193" s="71">
        <f t="shared" si="136"/>
        <v>26</v>
      </c>
      <c r="BF193" s="180"/>
      <c r="BG193" s="72">
        <f t="shared" si="137"/>
        <v>1</v>
      </c>
      <c r="BH193" s="72">
        <f t="shared" si="138"/>
        <v>1</v>
      </c>
      <c r="BI193" s="103"/>
      <c r="BJ193" s="71">
        <f t="shared" si="139"/>
        <v>3</v>
      </c>
      <c r="BK193" s="103"/>
      <c r="BL193" s="103"/>
      <c r="BM193" s="71">
        <f t="shared" si="140"/>
        <v>3</v>
      </c>
      <c r="BN193" s="103"/>
      <c r="BO193" s="103"/>
      <c r="BP193" s="71">
        <f t="shared" si="141"/>
        <v>16</v>
      </c>
      <c r="BQ193" s="103"/>
      <c r="BR193" s="72">
        <f t="shared" si="142"/>
        <v>1</v>
      </c>
      <c r="BS193" s="72">
        <f t="shared" si="143"/>
        <v>1</v>
      </c>
      <c r="BT193" s="103"/>
    </row>
    <row r="194" spans="1:72" x14ac:dyDescent="0.15">
      <c r="A194" s="96">
        <f>学生名簿!O196</f>
        <v>0</v>
      </c>
      <c r="B194" s="96">
        <f>学生名簿!P196</f>
        <v>0</v>
      </c>
      <c r="C194" s="97">
        <f>学生名簿!Q196</f>
        <v>0</v>
      </c>
      <c r="D194" s="96">
        <f>学生名簿!R196</f>
        <v>0</v>
      </c>
      <c r="E194" s="96">
        <f>学生名簿!S196</f>
        <v>0</v>
      </c>
      <c r="F194" s="96">
        <f>学生名簿!T196</f>
        <v>0</v>
      </c>
      <c r="G194" s="71">
        <f t="shared" si="108"/>
        <v>22</v>
      </c>
      <c r="H194" s="96">
        <f t="shared" si="109"/>
        <v>0</v>
      </c>
      <c r="I194" s="96">
        <f t="shared" si="110"/>
        <v>0</v>
      </c>
      <c r="J194" s="71">
        <f t="shared" si="111"/>
        <v>22</v>
      </c>
      <c r="K194" s="96">
        <f t="shared" si="112"/>
        <v>0</v>
      </c>
      <c r="L194" s="96">
        <f t="shared" si="113"/>
        <v>0</v>
      </c>
      <c r="M194" s="71">
        <f t="shared" si="114"/>
        <v>114</v>
      </c>
      <c r="N194" s="96">
        <f t="shared" si="115"/>
        <v>0</v>
      </c>
      <c r="O194" s="72">
        <f t="shared" si="116"/>
        <v>1</v>
      </c>
      <c r="P194" s="72">
        <f t="shared" si="117"/>
        <v>1</v>
      </c>
      <c r="Q194" s="96">
        <f t="shared" si="118"/>
        <v>0</v>
      </c>
      <c r="R194" s="71">
        <f t="shared" si="119"/>
        <v>4</v>
      </c>
      <c r="S194" s="103"/>
      <c r="T194" s="103"/>
      <c r="U194" s="71">
        <f t="shared" si="120"/>
        <v>4</v>
      </c>
      <c r="V194" s="103"/>
      <c r="W194" s="103"/>
      <c r="X194" s="71">
        <f t="shared" si="121"/>
        <v>20</v>
      </c>
      <c r="Y194" s="103"/>
      <c r="Z194" s="72">
        <f t="shared" si="122"/>
        <v>1</v>
      </c>
      <c r="AA194" s="72">
        <f t="shared" si="123"/>
        <v>1</v>
      </c>
      <c r="AB194" s="103"/>
      <c r="AC194" s="71">
        <f t="shared" si="124"/>
        <v>5</v>
      </c>
      <c r="AD194" s="103"/>
      <c r="AE194" s="103"/>
      <c r="AF194" s="71">
        <f t="shared" si="125"/>
        <v>5</v>
      </c>
      <c r="AG194" s="103"/>
      <c r="AH194" s="103"/>
      <c r="AI194" s="71">
        <f t="shared" si="126"/>
        <v>26</v>
      </c>
      <c r="AJ194" s="103"/>
      <c r="AK194" s="72">
        <f t="shared" si="127"/>
        <v>1</v>
      </c>
      <c r="AL194" s="72">
        <f t="shared" si="128"/>
        <v>1</v>
      </c>
      <c r="AM194" s="103"/>
      <c r="AN194" s="71">
        <f t="shared" si="129"/>
        <v>5</v>
      </c>
      <c r="AO194" s="103"/>
      <c r="AP194" s="103"/>
      <c r="AQ194" s="71">
        <f t="shared" si="130"/>
        <v>5</v>
      </c>
      <c r="AR194" s="103"/>
      <c r="AS194" s="103"/>
      <c r="AT194" s="71">
        <f t="shared" si="131"/>
        <v>26</v>
      </c>
      <c r="AU194" s="103"/>
      <c r="AV194" s="72">
        <f t="shared" si="132"/>
        <v>1</v>
      </c>
      <c r="AW194" s="72">
        <f t="shared" si="133"/>
        <v>1</v>
      </c>
      <c r="AX194" s="103"/>
      <c r="AY194" s="71">
        <f t="shared" si="134"/>
        <v>5</v>
      </c>
      <c r="AZ194" s="180"/>
      <c r="BA194" s="180"/>
      <c r="BB194" s="71">
        <f t="shared" si="135"/>
        <v>5</v>
      </c>
      <c r="BC194" s="180"/>
      <c r="BD194" s="180"/>
      <c r="BE194" s="71">
        <f t="shared" si="136"/>
        <v>26</v>
      </c>
      <c r="BF194" s="180"/>
      <c r="BG194" s="72">
        <f t="shared" si="137"/>
        <v>1</v>
      </c>
      <c r="BH194" s="72">
        <f t="shared" si="138"/>
        <v>1</v>
      </c>
      <c r="BI194" s="103"/>
      <c r="BJ194" s="71">
        <f t="shared" si="139"/>
        <v>3</v>
      </c>
      <c r="BK194" s="103"/>
      <c r="BL194" s="103"/>
      <c r="BM194" s="71">
        <f t="shared" si="140"/>
        <v>3</v>
      </c>
      <c r="BN194" s="103"/>
      <c r="BO194" s="103"/>
      <c r="BP194" s="71">
        <f t="shared" si="141"/>
        <v>16</v>
      </c>
      <c r="BQ194" s="103"/>
      <c r="BR194" s="72">
        <f t="shared" si="142"/>
        <v>1</v>
      </c>
      <c r="BS194" s="72">
        <f t="shared" si="143"/>
        <v>1</v>
      </c>
      <c r="BT194" s="103"/>
    </row>
    <row r="195" spans="1:72" x14ac:dyDescent="0.15">
      <c r="A195" s="96">
        <f>学生名簿!O197</f>
        <v>0</v>
      </c>
      <c r="B195" s="96">
        <f>学生名簿!P197</f>
        <v>0</v>
      </c>
      <c r="C195" s="97">
        <f>学生名簿!Q197</f>
        <v>0</v>
      </c>
      <c r="D195" s="96">
        <f>学生名簿!R197</f>
        <v>0</v>
      </c>
      <c r="E195" s="96">
        <f>学生名簿!S197</f>
        <v>0</v>
      </c>
      <c r="F195" s="96">
        <f>学生名簿!T197</f>
        <v>0</v>
      </c>
      <c r="G195" s="71">
        <f t="shared" si="108"/>
        <v>22</v>
      </c>
      <c r="H195" s="96">
        <f t="shared" si="109"/>
        <v>0</v>
      </c>
      <c r="I195" s="96">
        <f t="shared" si="110"/>
        <v>0</v>
      </c>
      <c r="J195" s="71">
        <f t="shared" si="111"/>
        <v>22</v>
      </c>
      <c r="K195" s="96">
        <f t="shared" si="112"/>
        <v>0</v>
      </c>
      <c r="L195" s="96">
        <f t="shared" si="113"/>
        <v>0</v>
      </c>
      <c r="M195" s="71">
        <f t="shared" si="114"/>
        <v>114</v>
      </c>
      <c r="N195" s="96">
        <f t="shared" si="115"/>
        <v>0</v>
      </c>
      <c r="O195" s="72">
        <f t="shared" si="116"/>
        <v>1</v>
      </c>
      <c r="P195" s="72">
        <f t="shared" si="117"/>
        <v>1</v>
      </c>
      <c r="Q195" s="96">
        <f t="shared" si="118"/>
        <v>0</v>
      </c>
      <c r="R195" s="71">
        <f t="shared" si="119"/>
        <v>4</v>
      </c>
      <c r="S195" s="103"/>
      <c r="T195" s="103"/>
      <c r="U195" s="71">
        <f t="shared" si="120"/>
        <v>4</v>
      </c>
      <c r="V195" s="103"/>
      <c r="W195" s="103"/>
      <c r="X195" s="71">
        <f t="shared" si="121"/>
        <v>20</v>
      </c>
      <c r="Y195" s="103"/>
      <c r="Z195" s="72">
        <f t="shared" si="122"/>
        <v>1</v>
      </c>
      <c r="AA195" s="72">
        <f t="shared" si="123"/>
        <v>1</v>
      </c>
      <c r="AB195" s="103"/>
      <c r="AC195" s="71">
        <f t="shared" si="124"/>
        <v>5</v>
      </c>
      <c r="AD195" s="103"/>
      <c r="AE195" s="103"/>
      <c r="AF195" s="71">
        <f t="shared" si="125"/>
        <v>5</v>
      </c>
      <c r="AG195" s="103"/>
      <c r="AH195" s="103"/>
      <c r="AI195" s="71">
        <f t="shared" si="126"/>
        <v>26</v>
      </c>
      <c r="AJ195" s="103"/>
      <c r="AK195" s="72">
        <f t="shared" si="127"/>
        <v>1</v>
      </c>
      <c r="AL195" s="72">
        <f t="shared" si="128"/>
        <v>1</v>
      </c>
      <c r="AM195" s="103"/>
      <c r="AN195" s="71">
        <f t="shared" si="129"/>
        <v>5</v>
      </c>
      <c r="AO195" s="103"/>
      <c r="AP195" s="103"/>
      <c r="AQ195" s="71">
        <f t="shared" si="130"/>
        <v>5</v>
      </c>
      <c r="AR195" s="103"/>
      <c r="AS195" s="103"/>
      <c r="AT195" s="71">
        <f t="shared" si="131"/>
        <v>26</v>
      </c>
      <c r="AU195" s="103"/>
      <c r="AV195" s="72">
        <f t="shared" si="132"/>
        <v>1</v>
      </c>
      <c r="AW195" s="72">
        <f t="shared" si="133"/>
        <v>1</v>
      </c>
      <c r="AX195" s="103"/>
      <c r="AY195" s="71">
        <f t="shared" si="134"/>
        <v>5</v>
      </c>
      <c r="AZ195" s="180"/>
      <c r="BA195" s="180"/>
      <c r="BB195" s="71">
        <f t="shared" si="135"/>
        <v>5</v>
      </c>
      <c r="BC195" s="180"/>
      <c r="BD195" s="180"/>
      <c r="BE195" s="71">
        <f t="shared" si="136"/>
        <v>26</v>
      </c>
      <c r="BF195" s="180"/>
      <c r="BG195" s="72">
        <f t="shared" si="137"/>
        <v>1</v>
      </c>
      <c r="BH195" s="72">
        <f t="shared" si="138"/>
        <v>1</v>
      </c>
      <c r="BI195" s="103"/>
      <c r="BJ195" s="71">
        <f t="shared" si="139"/>
        <v>3</v>
      </c>
      <c r="BK195" s="103"/>
      <c r="BL195" s="103"/>
      <c r="BM195" s="71">
        <f t="shared" si="140"/>
        <v>3</v>
      </c>
      <c r="BN195" s="103"/>
      <c r="BO195" s="103"/>
      <c r="BP195" s="71">
        <f t="shared" si="141"/>
        <v>16</v>
      </c>
      <c r="BQ195" s="103"/>
      <c r="BR195" s="72">
        <f t="shared" si="142"/>
        <v>1</v>
      </c>
      <c r="BS195" s="72">
        <f t="shared" si="143"/>
        <v>1</v>
      </c>
      <c r="BT195" s="103"/>
    </row>
    <row r="196" spans="1:72" x14ac:dyDescent="0.15">
      <c r="A196" s="96">
        <f>学生名簿!O198</f>
        <v>0</v>
      </c>
      <c r="B196" s="96">
        <f>学生名簿!P198</f>
        <v>0</v>
      </c>
      <c r="C196" s="97">
        <f>学生名簿!Q198</f>
        <v>0</v>
      </c>
      <c r="D196" s="96">
        <f>学生名簿!R198</f>
        <v>0</v>
      </c>
      <c r="E196" s="96">
        <f>学生名簿!S198</f>
        <v>0</v>
      </c>
      <c r="F196" s="96">
        <f>学生名簿!T198</f>
        <v>0</v>
      </c>
      <c r="G196" s="71">
        <f t="shared" si="108"/>
        <v>22</v>
      </c>
      <c r="H196" s="96">
        <f t="shared" si="109"/>
        <v>0</v>
      </c>
      <c r="I196" s="96">
        <f t="shared" si="110"/>
        <v>0</v>
      </c>
      <c r="J196" s="71">
        <f t="shared" si="111"/>
        <v>22</v>
      </c>
      <c r="K196" s="96">
        <f t="shared" si="112"/>
        <v>0</v>
      </c>
      <c r="L196" s="96">
        <f t="shared" si="113"/>
        <v>0</v>
      </c>
      <c r="M196" s="71">
        <f t="shared" si="114"/>
        <v>114</v>
      </c>
      <c r="N196" s="96">
        <f t="shared" si="115"/>
        <v>0</v>
      </c>
      <c r="O196" s="72">
        <f t="shared" si="116"/>
        <v>1</v>
      </c>
      <c r="P196" s="72">
        <f t="shared" si="117"/>
        <v>1</v>
      </c>
      <c r="Q196" s="96">
        <f t="shared" si="118"/>
        <v>0</v>
      </c>
      <c r="R196" s="71">
        <f t="shared" si="119"/>
        <v>4</v>
      </c>
      <c r="S196" s="103"/>
      <c r="T196" s="103"/>
      <c r="U196" s="71">
        <f t="shared" si="120"/>
        <v>4</v>
      </c>
      <c r="V196" s="103"/>
      <c r="W196" s="103"/>
      <c r="X196" s="71">
        <f t="shared" si="121"/>
        <v>20</v>
      </c>
      <c r="Y196" s="103"/>
      <c r="Z196" s="72">
        <f t="shared" si="122"/>
        <v>1</v>
      </c>
      <c r="AA196" s="72">
        <f t="shared" si="123"/>
        <v>1</v>
      </c>
      <c r="AB196" s="103"/>
      <c r="AC196" s="71">
        <f t="shared" si="124"/>
        <v>5</v>
      </c>
      <c r="AD196" s="103"/>
      <c r="AE196" s="103"/>
      <c r="AF196" s="71">
        <f t="shared" si="125"/>
        <v>5</v>
      </c>
      <c r="AG196" s="103"/>
      <c r="AH196" s="103"/>
      <c r="AI196" s="71">
        <f t="shared" si="126"/>
        <v>26</v>
      </c>
      <c r="AJ196" s="103"/>
      <c r="AK196" s="72">
        <f t="shared" si="127"/>
        <v>1</v>
      </c>
      <c r="AL196" s="72">
        <f t="shared" si="128"/>
        <v>1</v>
      </c>
      <c r="AM196" s="103"/>
      <c r="AN196" s="71">
        <f t="shared" si="129"/>
        <v>5</v>
      </c>
      <c r="AO196" s="103"/>
      <c r="AP196" s="103"/>
      <c r="AQ196" s="71">
        <f t="shared" si="130"/>
        <v>5</v>
      </c>
      <c r="AR196" s="103"/>
      <c r="AS196" s="103"/>
      <c r="AT196" s="71">
        <f t="shared" si="131"/>
        <v>26</v>
      </c>
      <c r="AU196" s="103"/>
      <c r="AV196" s="72">
        <f t="shared" si="132"/>
        <v>1</v>
      </c>
      <c r="AW196" s="72">
        <f t="shared" si="133"/>
        <v>1</v>
      </c>
      <c r="AX196" s="103"/>
      <c r="AY196" s="71">
        <f t="shared" si="134"/>
        <v>5</v>
      </c>
      <c r="AZ196" s="180"/>
      <c r="BA196" s="180"/>
      <c r="BB196" s="71">
        <f t="shared" si="135"/>
        <v>5</v>
      </c>
      <c r="BC196" s="180"/>
      <c r="BD196" s="180"/>
      <c r="BE196" s="71">
        <f t="shared" si="136"/>
        <v>26</v>
      </c>
      <c r="BF196" s="180"/>
      <c r="BG196" s="72">
        <f t="shared" si="137"/>
        <v>1</v>
      </c>
      <c r="BH196" s="72">
        <f t="shared" si="138"/>
        <v>1</v>
      </c>
      <c r="BI196" s="103"/>
      <c r="BJ196" s="71">
        <f t="shared" si="139"/>
        <v>3</v>
      </c>
      <c r="BK196" s="103"/>
      <c r="BL196" s="103"/>
      <c r="BM196" s="71">
        <f t="shared" si="140"/>
        <v>3</v>
      </c>
      <c r="BN196" s="103"/>
      <c r="BO196" s="103"/>
      <c r="BP196" s="71">
        <f t="shared" si="141"/>
        <v>16</v>
      </c>
      <c r="BQ196" s="103"/>
      <c r="BR196" s="72">
        <f t="shared" si="142"/>
        <v>1</v>
      </c>
      <c r="BS196" s="72">
        <f t="shared" si="143"/>
        <v>1</v>
      </c>
      <c r="BT196" s="103"/>
    </row>
    <row r="197" spans="1:72" x14ac:dyDescent="0.15">
      <c r="A197" s="96">
        <f>学生名簿!O199</f>
        <v>0</v>
      </c>
      <c r="B197" s="96">
        <f>学生名簿!P199</f>
        <v>0</v>
      </c>
      <c r="C197" s="97">
        <f>学生名簿!Q199</f>
        <v>0</v>
      </c>
      <c r="D197" s="96">
        <f>学生名簿!R199</f>
        <v>0</v>
      </c>
      <c r="E197" s="96">
        <f>学生名簿!S199</f>
        <v>0</v>
      </c>
      <c r="F197" s="96">
        <f>学生名簿!T199</f>
        <v>0</v>
      </c>
      <c r="G197" s="71">
        <f t="shared" si="108"/>
        <v>22</v>
      </c>
      <c r="H197" s="96">
        <f t="shared" si="109"/>
        <v>0</v>
      </c>
      <c r="I197" s="96">
        <f t="shared" si="110"/>
        <v>0</v>
      </c>
      <c r="J197" s="71">
        <f t="shared" si="111"/>
        <v>22</v>
      </c>
      <c r="K197" s="96">
        <f t="shared" si="112"/>
        <v>0</v>
      </c>
      <c r="L197" s="96">
        <f t="shared" si="113"/>
        <v>0</v>
      </c>
      <c r="M197" s="71">
        <f t="shared" si="114"/>
        <v>114</v>
      </c>
      <c r="N197" s="96">
        <f t="shared" si="115"/>
        <v>0</v>
      </c>
      <c r="O197" s="72">
        <f t="shared" si="116"/>
        <v>1</v>
      </c>
      <c r="P197" s="72">
        <f t="shared" si="117"/>
        <v>1</v>
      </c>
      <c r="Q197" s="96">
        <f t="shared" si="118"/>
        <v>0</v>
      </c>
      <c r="R197" s="71">
        <f t="shared" si="119"/>
        <v>4</v>
      </c>
      <c r="S197" s="103"/>
      <c r="T197" s="103"/>
      <c r="U197" s="71">
        <f t="shared" si="120"/>
        <v>4</v>
      </c>
      <c r="V197" s="103"/>
      <c r="W197" s="103"/>
      <c r="X197" s="71">
        <f t="shared" si="121"/>
        <v>20</v>
      </c>
      <c r="Y197" s="103"/>
      <c r="Z197" s="72">
        <f t="shared" si="122"/>
        <v>1</v>
      </c>
      <c r="AA197" s="72">
        <f t="shared" si="123"/>
        <v>1</v>
      </c>
      <c r="AB197" s="103"/>
      <c r="AC197" s="71">
        <f t="shared" si="124"/>
        <v>5</v>
      </c>
      <c r="AD197" s="103"/>
      <c r="AE197" s="103"/>
      <c r="AF197" s="71">
        <f t="shared" si="125"/>
        <v>5</v>
      </c>
      <c r="AG197" s="103"/>
      <c r="AH197" s="103"/>
      <c r="AI197" s="71">
        <f t="shared" si="126"/>
        <v>26</v>
      </c>
      <c r="AJ197" s="103"/>
      <c r="AK197" s="72">
        <f t="shared" si="127"/>
        <v>1</v>
      </c>
      <c r="AL197" s="72">
        <f t="shared" si="128"/>
        <v>1</v>
      </c>
      <c r="AM197" s="103"/>
      <c r="AN197" s="71">
        <f t="shared" si="129"/>
        <v>5</v>
      </c>
      <c r="AO197" s="103"/>
      <c r="AP197" s="103"/>
      <c r="AQ197" s="71">
        <f t="shared" si="130"/>
        <v>5</v>
      </c>
      <c r="AR197" s="103"/>
      <c r="AS197" s="103"/>
      <c r="AT197" s="71">
        <f t="shared" si="131"/>
        <v>26</v>
      </c>
      <c r="AU197" s="103"/>
      <c r="AV197" s="72">
        <f t="shared" si="132"/>
        <v>1</v>
      </c>
      <c r="AW197" s="72">
        <f t="shared" si="133"/>
        <v>1</v>
      </c>
      <c r="AX197" s="103"/>
      <c r="AY197" s="71">
        <f t="shared" si="134"/>
        <v>5</v>
      </c>
      <c r="AZ197" s="180"/>
      <c r="BA197" s="180"/>
      <c r="BB197" s="71">
        <f t="shared" si="135"/>
        <v>5</v>
      </c>
      <c r="BC197" s="180"/>
      <c r="BD197" s="180"/>
      <c r="BE197" s="71">
        <f t="shared" si="136"/>
        <v>26</v>
      </c>
      <c r="BF197" s="180"/>
      <c r="BG197" s="72">
        <f t="shared" si="137"/>
        <v>1</v>
      </c>
      <c r="BH197" s="72">
        <f t="shared" si="138"/>
        <v>1</v>
      </c>
      <c r="BI197" s="103"/>
      <c r="BJ197" s="71">
        <f t="shared" si="139"/>
        <v>3</v>
      </c>
      <c r="BK197" s="103"/>
      <c r="BL197" s="103"/>
      <c r="BM197" s="71">
        <f t="shared" si="140"/>
        <v>3</v>
      </c>
      <c r="BN197" s="103"/>
      <c r="BO197" s="103"/>
      <c r="BP197" s="71">
        <f t="shared" si="141"/>
        <v>16</v>
      </c>
      <c r="BQ197" s="103"/>
      <c r="BR197" s="72">
        <f t="shared" si="142"/>
        <v>1</v>
      </c>
      <c r="BS197" s="72">
        <f t="shared" si="143"/>
        <v>1</v>
      </c>
      <c r="BT197" s="103"/>
    </row>
    <row r="198" spans="1:72" x14ac:dyDescent="0.15">
      <c r="A198" s="96">
        <f>学生名簿!O200</f>
        <v>0</v>
      </c>
      <c r="B198" s="96">
        <f>学生名簿!P200</f>
        <v>0</v>
      </c>
      <c r="C198" s="97">
        <f>学生名簿!Q200</f>
        <v>0</v>
      </c>
      <c r="D198" s="96">
        <f>学生名簿!R200</f>
        <v>0</v>
      </c>
      <c r="E198" s="96">
        <f>学生名簿!S200</f>
        <v>0</v>
      </c>
      <c r="F198" s="96">
        <f>学生名簿!T200</f>
        <v>0</v>
      </c>
      <c r="G198" s="71">
        <f t="shared" si="108"/>
        <v>22</v>
      </c>
      <c r="H198" s="96">
        <f t="shared" si="109"/>
        <v>0</v>
      </c>
      <c r="I198" s="96">
        <f t="shared" si="110"/>
        <v>0</v>
      </c>
      <c r="J198" s="71">
        <f t="shared" si="111"/>
        <v>22</v>
      </c>
      <c r="K198" s="96">
        <f t="shared" si="112"/>
        <v>0</v>
      </c>
      <c r="L198" s="96">
        <f t="shared" si="113"/>
        <v>0</v>
      </c>
      <c r="M198" s="71">
        <f t="shared" si="114"/>
        <v>114</v>
      </c>
      <c r="N198" s="96">
        <f t="shared" si="115"/>
        <v>0</v>
      </c>
      <c r="O198" s="72">
        <f t="shared" si="116"/>
        <v>1</v>
      </c>
      <c r="P198" s="72">
        <f t="shared" si="117"/>
        <v>1</v>
      </c>
      <c r="Q198" s="96">
        <f t="shared" si="118"/>
        <v>0</v>
      </c>
      <c r="R198" s="71">
        <f t="shared" si="119"/>
        <v>4</v>
      </c>
      <c r="S198" s="103"/>
      <c r="T198" s="103"/>
      <c r="U198" s="71">
        <f t="shared" si="120"/>
        <v>4</v>
      </c>
      <c r="V198" s="103"/>
      <c r="W198" s="103"/>
      <c r="X198" s="71">
        <f t="shared" si="121"/>
        <v>20</v>
      </c>
      <c r="Y198" s="103"/>
      <c r="Z198" s="72">
        <f t="shared" si="122"/>
        <v>1</v>
      </c>
      <c r="AA198" s="72">
        <f t="shared" si="123"/>
        <v>1</v>
      </c>
      <c r="AB198" s="103"/>
      <c r="AC198" s="71">
        <f t="shared" si="124"/>
        <v>5</v>
      </c>
      <c r="AD198" s="103"/>
      <c r="AE198" s="103"/>
      <c r="AF198" s="71">
        <f t="shared" si="125"/>
        <v>5</v>
      </c>
      <c r="AG198" s="103"/>
      <c r="AH198" s="103"/>
      <c r="AI198" s="71">
        <f t="shared" si="126"/>
        <v>26</v>
      </c>
      <c r="AJ198" s="103"/>
      <c r="AK198" s="72">
        <f t="shared" si="127"/>
        <v>1</v>
      </c>
      <c r="AL198" s="72">
        <f t="shared" si="128"/>
        <v>1</v>
      </c>
      <c r="AM198" s="103"/>
      <c r="AN198" s="71">
        <f t="shared" si="129"/>
        <v>5</v>
      </c>
      <c r="AO198" s="103"/>
      <c r="AP198" s="103"/>
      <c r="AQ198" s="71">
        <f t="shared" si="130"/>
        <v>5</v>
      </c>
      <c r="AR198" s="103"/>
      <c r="AS198" s="103"/>
      <c r="AT198" s="71">
        <f t="shared" si="131"/>
        <v>26</v>
      </c>
      <c r="AU198" s="103"/>
      <c r="AV198" s="72">
        <f t="shared" si="132"/>
        <v>1</v>
      </c>
      <c r="AW198" s="72">
        <f t="shared" si="133"/>
        <v>1</v>
      </c>
      <c r="AX198" s="103"/>
      <c r="AY198" s="71">
        <f t="shared" si="134"/>
        <v>5</v>
      </c>
      <c r="AZ198" s="180"/>
      <c r="BA198" s="180"/>
      <c r="BB198" s="71">
        <f t="shared" si="135"/>
        <v>5</v>
      </c>
      <c r="BC198" s="180"/>
      <c r="BD198" s="180"/>
      <c r="BE198" s="71">
        <f t="shared" si="136"/>
        <v>26</v>
      </c>
      <c r="BF198" s="180"/>
      <c r="BG198" s="72">
        <f t="shared" si="137"/>
        <v>1</v>
      </c>
      <c r="BH198" s="72">
        <f t="shared" si="138"/>
        <v>1</v>
      </c>
      <c r="BI198" s="103"/>
      <c r="BJ198" s="71">
        <f t="shared" si="139"/>
        <v>3</v>
      </c>
      <c r="BK198" s="103"/>
      <c r="BL198" s="103"/>
      <c r="BM198" s="71">
        <f t="shared" si="140"/>
        <v>3</v>
      </c>
      <c r="BN198" s="103"/>
      <c r="BO198" s="103"/>
      <c r="BP198" s="71">
        <f t="shared" si="141"/>
        <v>16</v>
      </c>
      <c r="BQ198" s="103"/>
      <c r="BR198" s="72">
        <f t="shared" si="142"/>
        <v>1</v>
      </c>
      <c r="BS198" s="72">
        <f t="shared" si="143"/>
        <v>1</v>
      </c>
      <c r="BT198" s="103"/>
    </row>
    <row r="199" spans="1:72" x14ac:dyDescent="0.15">
      <c r="A199" s="96">
        <f>学生名簿!O201</f>
        <v>0</v>
      </c>
      <c r="B199" s="96">
        <f>学生名簿!P201</f>
        <v>0</v>
      </c>
      <c r="C199" s="97">
        <f>学生名簿!Q201</f>
        <v>0</v>
      </c>
      <c r="D199" s="96">
        <f>学生名簿!R201</f>
        <v>0</v>
      </c>
      <c r="E199" s="96">
        <f>学生名簿!S201</f>
        <v>0</v>
      </c>
      <c r="F199" s="96">
        <f>学生名簿!T201</f>
        <v>0</v>
      </c>
      <c r="G199" s="71">
        <f t="shared" si="108"/>
        <v>22</v>
      </c>
      <c r="H199" s="96">
        <f t="shared" si="109"/>
        <v>0</v>
      </c>
      <c r="I199" s="96">
        <f t="shared" si="110"/>
        <v>0</v>
      </c>
      <c r="J199" s="71">
        <f t="shared" si="111"/>
        <v>22</v>
      </c>
      <c r="K199" s="96">
        <f t="shared" si="112"/>
        <v>0</v>
      </c>
      <c r="L199" s="96">
        <f t="shared" si="113"/>
        <v>0</v>
      </c>
      <c r="M199" s="71">
        <f t="shared" si="114"/>
        <v>114</v>
      </c>
      <c r="N199" s="96">
        <f t="shared" si="115"/>
        <v>0</v>
      </c>
      <c r="O199" s="72">
        <f t="shared" si="116"/>
        <v>1</v>
      </c>
      <c r="P199" s="72">
        <f t="shared" si="117"/>
        <v>1</v>
      </c>
      <c r="Q199" s="96">
        <f t="shared" si="118"/>
        <v>0</v>
      </c>
      <c r="R199" s="71">
        <f t="shared" si="119"/>
        <v>4</v>
      </c>
      <c r="S199" s="103"/>
      <c r="T199" s="103"/>
      <c r="U199" s="71">
        <f t="shared" si="120"/>
        <v>4</v>
      </c>
      <c r="V199" s="103"/>
      <c r="W199" s="103"/>
      <c r="X199" s="71">
        <f t="shared" si="121"/>
        <v>20</v>
      </c>
      <c r="Y199" s="103"/>
      <c r="Z199" s="72">
        <f t="shared" si="122"/>
        <v>1</v>
      </c>
      <c r="AA199" s="72">
        <f t="shared" si="123"/>
        <v>1</v>
      </c>
      <c r="AB199" s="103"/>
      <c r="AC199" s="71">
        <f t="shared" si="124"/>
        <v>5</v>
      </c>
      <c r="AD199" s="103"/>
      <c r="AE199" s="103"/>
      <c r="AF199" s="71">
        <f t="shared" si="125"/>
        <v>5</v>
      </c>
      <c r="AG199" s="103"/>
      <c r="AH199" s="103"/>
      <c r="AI199" s="71">
        <f t="shared" si="126"/>
        <v>26</v>
      </c>
      <c r="AJ199" s="103"/>
      <c r="AK199" s="72">
        <f t="shared" si="127"/>
        <v>1</v>
      </c>
      <c r="AL199" s="72">
        <f t="shared" si="128"/>
        <v>1</v>
      </c>
      <c r="AM199" s="103"/>
      <c r="AN199" s="71">
        <f t="shared" si="129"/>
        <v>5</v>
      </c>
      <c r="AO199" s="103"/>
      <c r="AP199" s="103"/>
      <c r="AQ199" s="71">
        <f t="shared" si="130"/>
        <v>5</v>
      </c>
      <c r="AR199" s="103"/>
      <c r="AS199" s="103"/>
      <c r="AT199" s="71">
        <f t="shared" si="131"/>
        <v>26</v>
      </c>
      <c r="AU199" s="103"/>
      <c r="AV199" s="72">
        <f t="shared" si="132"/>
        <v>1</v>
      </c>
      <c r="AW199" s="72">
        <f t="shared" si="133"/>
        <v>1</v>
      </c>
      <c r="AX199" s="103"/>
      <c r="AY199" s="71">
        <f t="shared" si="134"/>
        <v>5</v>
      </c>
      <c r="AZ199" s="180"/>
      <c r="BA199" s="180"/>
      <c r="BB199" s="71">
        <f t="shared" si="135"/>
        <v>5</v>
      </c>
      <c r="BC199" s="180"/>
      <c r="BD199" s="180"/>
      <c r="BE199" s="71">
        <f t="shared" si="136"/>
        <v>26</v>
      </c>
      <c r="BF199" s="180"/>
      <c r="BG199" s="72">
        <f t="shared" si="137"/>
        <v>1</v>
      </c>
      <c r="BH199" s="72">
        <f t="shared" si="138"/>
        <v>1</v>
      </c>
      <c r="BI199" s="103"/>
      <c r="BJ199" s="71">
        <f t="shared" si="139"/>
        <v>3</v>
      </c>
      <c r="BK199" s="103"/>
      <c r="BL199" s="103"/>
      <c r="BM199" s="71">
        <f t="shared" si="140"/>
        <v>3</v>
      </c>
      <c r="BN199" s="103"/>
      <c r="BO199" s="103"/>
      <c r="BP199" s="71">
        <f t="shared" si="141"/>
        <v>16</v>
      </c>
      <c r="BQ199" s="103"/>
      <c r="BR199" s="72">
        <f t="shared" si="142"/>
        <v>1</v>
      </c>
      <c r="BS199" s="72">
        <f t="shared" si="143"/>
        <v>1</v>
      </c>
      <c r="BT199" s="103"/>
    </row>
    <row r="200" spans="1:72" x14ac:dyDescent="0.15">
      <c r="A200" s="96">
        <f>学生名簿!O202</f>
        <v>0</v>
      </c>
      <c r="B200" s="96">
        <f>学生名簿!P202</f>
        <v>0</v>
      </c>
      <c r="C200" s="97">
        <f>学生名簿!Q202</f>
        <v>0</v>
      </c>
      <c r="D200" s="96">
        <f>学生名簿!R202</f>
        <v>0</v>
      </c>
      <c r="E200" s="96">
        <f>学生名簿!S202</f>
        <v>0</v>
      </c>
      <c r="F200" s="96">
        <f>学生名簿!T202</f>
        <v>0</v>
      </c>
      <c r="G200" s="71">
        <f t="shared" si="108"/>
        <v>22</v>
      </c>
      <c r="H200" s="96">
        <f t="shared" si="109"/>
        <v>0</v>
      </c>
      <c r="I200" s="96">
        <f t="shared" si="110"/>
        <v>0</v>
      </c>
      <c r="J200" s="71">
        <f t="shared" si="111"/>
        <v>22</v>
      </c>
      <c r="K200" s="96">
        <f t="shared" si="112"/>
        <v>0</v>
      </c>
      <c r="L200" s="96">
        <f t="shared" si="113"/>
        <v>0</v>
      </c>
      <c r="M200" s="71">
        <f t="shared" si="114"/>
        <v>114</v>
      </c>
      <c r="N200" s="96">
        <f t="shared" si="115"/>
        <v>0</v>
      </c>
      <c r="O200" s="72">
        <f t="shared" si="116"/>
        <v>1</v>
      </c>
      <c r="P200" s="72">
        <f t="shared" si="117"/>
        <v>1</v>
      </c>
      <c r="Q200" s="96">
        <f t="shared" si="118"/>
        <v>0</v>
      </c>
      <c r="R200" s="71">
        <f t="shared" si="119"/>
        <v>4</v>
      </c>
      <c r="S200" s="103"/>
      <c r="T200" s="103"/>
      <c r="U200" s="71">
        <f t="shared" si="120"/>
        <v>4</v>
      </c>
      <c r="V200" s="103"/>
      <c r="W200" s="103"/>
      <c r="X200" s="71">
        <f t="shared" si="121"/>
        <v>20</v>
      </c>
      <c r="Y200" s="103"/>
      <c r="Z200" s="72">
        <f t="shared" si="122"/>
        <v>1</v>
      </c>
      <c r="AA200" s="72">
        <f t="shared" si="123"/>
        <v>1</v>
      </c>
      <c r="AB200" s="103"/>
      <c r="AC200" s="71">
        <f t="shared" si="124"/>
        <v>5</v>
      </c>
      <c r="AD200" s="103"/>
      <c r="AE200" s="103"/>
      <c r="AF200" s="71">
        <f t="shared" si="125"/>
        <v>5</v>
      </c>
      <c r="AG200" s="103"/>
      <c r="AH200" s="103"/>
      <c r="AI200" s="71">
        <f t="shared" si="126"/>
        <v>26</v>
      </c>
      <c r="AJ200" s="103"/>
      <c r="AK200" s="72">
        <f t="shared" si="127"/>
        <v>1</v>
      </c>
      <c r="AL200" s="72">
        <f t="shared" si="128"/>
        <v>1</v>
      </c>
      <c r="AM200" s="103"/>
      <c r="AN200" s="71">
        <f t="shared" si="129"/>
        <v>5</v>
      </c>
      <c r="AO200" s="103"/>
      <c r="AP200" s="103"/>
      <c r="AQ200" s="71">
        <f t="shared" si="130"/>
        <v>5</v>
      </c>
      <c r="AR200" s="103"/>
      <c r="AS200" s="103"/>
      <c r="AT200" s="71">
        <f t="shared" si="131"/>
        <v>26</v>
      </c>
      <c r="AU200" s="103"/>
      <c r="AV200" s="72">
        <f t="shared" si="132"/>
        <v>1</v>
      </c>
      <c r="AW200" s="72">
        <f t="shared" si="133"/>
        <v>1</v>
      </c>
      <c r="AX200" s="103"/>
      <c r="AY200" s="71">
        <f t="shared" si="134"/>
        <v>5</v>
      </c>
      <c r="AZ200" s="180"/>
      <c r="BA200" s="180"/>
      <c r="BB200" s="71">
        <f t="shared" si="135"/>
        <v>5</v>
      </c>
      <c r="BC200" s="180"/>
      <c r="BD200" s="180"/>
      <c r="BE200" s="71">
        <f t="shared" si="136"/>
        <v>26</v>
      </c>
      <c r="BF200" s="180"/>
      <c r="BG200" s="72">
        <f t="shared" si="137"/>
        <v>1</v>
      </c>
      <c r="BH200" s="72">
        <f t="shared" si="138"/>
        <v>1</v>
      </c>
      <c r="BI200" s="103"/>
      <c r="BJ200" s="71">
        <f t="shared" si="139"/>
        <v>3</v>
      </c>
      <c r="BK200" s="103"/>
      <c r="BL200" s="103"/>
      <c r="BM200" s="71">
        <f t="shared" si="140"/>
        <v>3</v>
      </c>
      <c r="BN200" s="103"/>
      <c r="BO200" s="103"/>
      <c r="BP200" s="71">
        <f t="shared" si="141"/>
        <v>16</v>
      </c>
      <c r="BQ200" s="103"/>
      <c r="BR200" s="72">
        <f t="shared" si="142"/>
        <v>1</v>
      </c>
      <c r="BS200" s="72">
        <f t="shared" si="143"/>
        <v>1</v>
      </c>
      <c r="BT200" s="103"/>
    </row>
    <row r="201" spans="1:72" x14ac:dyDescent="0.15">
      <c r="A201" s="96">
        <f>学生名簿!O203</f>
        <v>0</v>
      </c>
      <c r="B201" s="96">
        <f>学生名簿!P203</f>
        <v>0</v>
      </c>
      <c r="C201" s="97">
        <f>学生名簿!Q203</f>
        <v>0</v>
      </c>
      <c r="D201" s="96">
        <f>学生名簿!R203</f>
        <v>0</v>
      </c>
      <c r="E201" s="96">
        <f>学生名簿!S203</f>
        <v>0</v>
      </c>
      <c r="F201" s="96">
        <f>学生名簿!T203</f>
        <v>0</v>
      </c>
      <c r="G201" s="71">
        <f t="shared" si="108"/>
        <v>22</v>
      </c>
      <c r="H201" s="96">
        <f t="shared" si="109"/>
        <v>0</v>
      </c>
      <c r="I201" s="96">
        <f t="shared" si="110"/>
        <v>0</v>
      </c>
      <c r="J201" s="71">
        <f t="shared" si="111"/>
        <v>22</v>
      </c>
      <c r="K201" s="96">
        <f t="shared" si="112"/>
        <v>0</v>
      </c>
      <c r="L201" s="96">
        <f t="shared" si="113"/>
        <v>0</v>
      </c>
      <c r="M201" s="71">
        <f t="shared" si="114"/>
        <v>114</v>
      </c>
      <c r="N201" s="96">
        <f t="shared" si="115"/>
        <v>0</v>
      </c>
      <c r="O201" s="72">
        <f t="shared" si="116"/>
        <v>1</v>
      </c>
      <c r="P201" s="72">
        <f t="shared" si="117"/>
        <v>1</v>
      </c>
      <c r="Q201" s="96">
        <f t="shared" si="118"/>
        <v>0</v>
      </c>
      <c r="R201" s="71">
        <f t="shared" si="119"/>
        <v>4</v>
      </c>
      <c r="S201" s="103"/>
      <c r="T201" s="103"/>
      <c r="U201" s="71">
        <f t="shared" si="120"/>
        <v>4</v>
      </c>
      <c r="V201" s="103"/>
      <c r="W201" s="103"/>
      <c r="X201" s="71">
        <f t="shared" si="121"/>
        <v>20</v>
      </c>
      <c r="Y201" s="103"/>
      <c r="Z201" s="72">
        <f t="shared" si="122"/>
        <v>1</v>
      </c>
      <c r="AA201" s="72">
        <f t="shared" si="123"/>
        <v>1</v>
      </c>
      <c r="AB201" s="103"/>
      <c r="AC201" s="71">
        <f t="shared" si="124"/>
        <v>5</v>
      </c>
      <c r="AD201" s="103"/>
      <c r="AE201" s="103"/>
      <c r="AF201" s="71">
        <f t="shared" si="125"/>
        <v>5</v>
      </c>
      <c r="AG201" s="103"/>
      <c r="AH201" s="103"/>
      <c r="AI201" s="71">
        <f t="shared" si="126"/>
        <v>26</v>
      </c>
      <c r="AJ201" s="103"/>
      <c r="AK201" s="72">
        <f t="shared" si="127"/>
        <v>1</v>
      </c>
      <c r="AL201" s="72">
        <f t="shared" si="128"/>
        <v>1</v>
      </c>
      <c r="AM201" s="103"/>
      <c r="AN201" s="71">
        <f t="shared" si="129"/>
        <v>5</v>
      </c>
      <c r="AO201" s="103"/>
      <c r="AP201" s="103"/>
      <c r="AQ201" s="71">
        <f t="shared" si="130"/>
        <v>5</v>
      </c>
      <c r="AR201" s="103"/>
      <c r="AS201" s="103"/>
      <c r="AT201" s="71">
        <f t="shared" si="131"/>
        <v>26</v>
      </c>
      <c r="AU201" s="103"/>
      <c r="AV201" s="72">
        <f t="shared" si="132"/>
        <v>1</v>
      </c>
      <c r="AW201" s="72">
        <f t="shared" si="133"/>
        <v>1</v>
      </c>
      <c r="AX201" s="103"/>
      <c r="AY201" s="71">
        <f t="shared" si="134"/>
        <v>5</v>
      </c>
      <c r="AZ201" s="180"/>
      <c r="BA201" s="180"/>
      <c r="BB201" s="71">
        <f t="shared" si="135"/>
        <v>5</v>
      </c>
      <c r="BC201" s="180"/>
      <c r="BD201" s="180"/>
      <c r="BE201" s="71">
        <f t="shared" si="136"/>
        <v>26</v>
      </c>
      <c r="BF201" s="180"/>
      <c r="BG201" s="72">
        <f t="shared" si="137"/>
        <v>1</v>
      </c>
      <c r="BH201" s="72">
        <f t="shared" si="138"/>
        <v>1</v>
      </c>
      <c r="BI201" s="103"/>
      <c r="BJ201" s="71">
        <f t="shared" si="139"/>
        <v>3</v>
      </c>
      <c r="BK201" s="103"/>
      <c r="BL201" s="103"/>
      <c r="BM201" s="71">
        <f t="shared" si="140"/>
        <v>3</v>
      </c>
      <c r="BN201" s="103"/>
      <c r="BO201" s="103"/>
      <c r="BP201" s="71">
        <f t="shared" si="141"/>
        <v>16</v>
      </c>
      <c r="BQ201" s="103"/>
      <c r="BR201" s="72">
        <f t="shared" si="142"/>
        <v>1</v>
      </c>
      <c r="BS201" s="72">
        <f t="shared" si="143"/>
        <v>1</v>
      </c>
      <c r="BT201" s="103"/>
    </row>
    <row r="202" spans="1:72" x14ac:dyDescent="0.15">
      <c r="A202" s="96">
        <f>学生名簿!O204</f>
        <v>0</v>
      </c>
      <c r="B202" s="96">
        <f>学生名簿!P204</f>
        <v>0</v>
      </c>
      <c r="C202" s="97">
        <f>学生名簿!Q204</f>
        <v>0</v>
      </c>
      <c r="D202" s="96">
        <f>学生名簿!R204</f>
        <v>0</v>
      </c>
      <c r="E202" s="96">
        <f>学生名簿!S204</f>
        <v>0</v>
      </c>
      <c r="F202" s="96">
        <f>学生名簿!T204</f>
        <v>0</v>
      </c>
      <c r="G202" s="71">
        <f t="shared" si="108"/>
        <v>22</v>
      </c>
      <c r="H202" s="96">
        <f t="shared" si="109"/>
        <v>0</v>
      </c>
      <c r="I202" s="96">
        <f t="shared" si="110"/>
        <v>0</v>
      </c>
      <c r="J202" s="71">
        <f t="shared" si="111"/>
        <v>22</v>
      </c>
      <c r="K202" s="96">
        <f t="shared" si="112"/>
        <v>0</v>
      </c>
      <c r="L202" s="96">
        <f t="shared" si="113"/>
        <v>0</v>
      </c>
      <c r="M202" s="71">
        <f t="shared" si="114"/>
        <v>114</v>
      </c>
      <c r="N202" s="96">
        <f t="shared" si="115"/>
        <v>0</v>
      </c>
      <c r="O202" s="72">
        <f t="shared" si="116"/>
        <v>1</v>
      </c>
      <c r="P202" s="72">
        <f t="shared" si="117"/>
        <v>1</v>
      </c>
      <c r="Q202" s="96">
        <f t="shared" si="118"/>
        <v>0</v>
      </c>
      <c r="R202" s="71">
        <f t="shared" si="119"/>
        <v>4</v>
      </c>
      <c r="S202" s="103"/>
      <c r="T202" s="103"/>
      <c r="U202" s="71">
        <f t="shared" si="120"/>
        <v>4</v>
      </c>
      <c r="V202" s="103"/>
      <c r="W202" s="103"/>
      <c r="X202" s="71">
        <f t="shared" si="121"/>
        <v>20</v>
      </c>
      <c r="Y202" s="103"/>
      <c r="Z202" s="72">
        <f t="shared" si="122"/>
        <v>1</v>
      </c>
      <c r="AA202" s="72">
        <f t="shared" si="123"/>
        <v>1</v>
      </c>
      <c r="AB202" s="103"/>
      <c r="AC202" s="71">
        <f t="shared" si="124"/>
        <v>5</v>
      </c>
      <c r="AD202" s="103"/>
      <c r="AE202" s="103"/>
      <c r="AF202" s="71">
        <f t="shared" si="125"/>
        <v>5</v>
      </c>
      <c r="AG202" s="103"/>
      <c r="AH202" s="103"/>
      <c r="AI202" s="71">
        <f t="shared" si="126"/>
        <v>26</v>
      </c>
      <c r="AJ202" s="103"/>
      <c r="AK202" s="72">
        <f t="shared" si="127"/>
        <v>1</v>
      </c>
      <c r="AL202" s="72">
        <f t="shared" si="128"/>
        <v>1</v>
      </c>
      <c r="AM202" s="103"/>
      <c r="AN202" s="71">
        <f t="shared" si="129"/>
        <v>5</v>
      </c>
      <c r="AO202" s="103"/>
      <c r="AP202" s="103"/>
      <c r="AQ202" s="71">
        <f t="shared" si="130"/>
        <v>5</v>
      </c>
      <c r="AR202" s="103"/>
      <c r="AS202" s="103"/>
      <c r="AT202" s="71">
        <f t="shared" si="131"/>
        <v>26</v>
      </c>
      <c r="AU202" s="103"/>
      <c r="AV202" s="72">
        <f t="shared" si="132"/>
        <v>1</v>
      </c>
      <c r="AW202" s="72">
        <f t="shared" si="133"/>
        <v>1</v>
      </c>
      <c r="AX202" s="103"/>
      <c r="AY202" s="71">
        <f t="shared" si="134"/>
        <v>5</v>
      </c>
      <c r="AZ202" s="180"/>
      <c r="BA202" s="180"/>
      <c r="BB202" s="71">
        <f t="shared" si="135"/>
        <v>5</v>
      </c>
      <c r="BC202" s="180"/>
      <c r="BD202" s="180"/>
      <c r="BE202" s="71">
        <f t="shared" si="136"/>
        <v>26</v>
      </c>
      <c r="BF202" s="180"/>
      <c r="BG202" s="72">
        <f t="shared" si="137"/>
        <v>1</v>
      </c>
      <c r="BH202" s="72">
        <f t="shared" si="138"/>
        <v>1</v>
      </c>
      <c r="BI202" s="103"/>
      <c r="BJ202" s="71">
        <f t="shared" si="139"/>
        <v>3</v>
      </c>
      <c r="BK202" s="103"/>
      <c r="BL202" s="103"/>
      <c r="BM202" s="71">
        <f t="shared" si="140"/>
        <v>3</v>
      </c>
      <c r="BN202" s="103"/>
      <c r="BO202" s="103"/>
      <c r="BP202" s="71">
        <f t="shared" si="141"/>
        <v>16</v>
      </c>
      <c r="BQ202" s="103"/>
      <c r="BR202" s="72">
        <f t="shared" si="142"/>
        <v>1</v>
      </c>
      <c r="BS202" s="72">
        <f t="shared" si="143"/>
        <v>1</v>
      </c>
      <c r="BT202" s="103"/>
    </row>
    <row r="203" spans="1:72" x14ac:dyDescent="0.15">
      <c r="A203" s="96">
        <f>学生名簿!O205</f>
        <v>0</v>
      </c>
      <c r="B203" s="96">
        <f>学生名簿!P205</f>
        <v>0</v>
      </c>
      <c r="C203" s="97">
        <f>学生名簿!Q205</f>
        <v>0</v>
      </c>
      <c r="D203" s="96">
        <f>学生名簿!R205</f>
        <v>0</v>
      </c>
      <c r="E203" s="96">
        <f>学生名簿!S205</f>
        <v>0</v>
      </c>
      <c r="F203" s="96">
        <f>学生名簿!T205</f>
        <v>0</v>
      </c>
      <c r="G203" s="71">
        <f t="shared" si="108"/>
        <v>22</v>
      </c>
      <c r="H203" s="96">
        <f t="shared" si="109"/>
        <v>0</v>
      </c>
      <c r="I203" s="96">
        <f t="shared" si="110"/>
        <v>0</v>
      </c>
      <c r="J203" s="71">
        <f t="shared" si="111"/>
        <v>22</v>
      </c>
      <c r="K203" s="96">
        <f t="shared" si="112"/>
        <v>0</v>
      </c>
      <c r="L203" s="96">
        <f t="shared" si="113"/>
        <v>0</v>
      </c>
      <c r="M203" s="71">
        <f t="shared" si="114"/>
        <v>114</v>
      </c>
      <c r="N203" s="96">
        <f t="shared" si="115"/>
        <v>0</v>
      </c>
      <c r="O203" s="72">
        <f t="shared" si="116"/>
        <v>1</v>
      </c>
      <c r="P203" s="72">
        <f t="shared" si="117"/>
        <v>1</v>
      </c>
      <c r="Q203" s="96">
        <f t="shared" si="118"/>
        <v>0</v>
      </c>
      <c r="R203" s="71">
        <f t="shared" si="119"/>
        <v>4</v>
      </c>
      <c r="S203" s="103"/>
      <c r="T203" s="103"/>
      <c r="U203" s="71">
        <f t="shared" si="120"/>
        <v>4</v>
      </c>
      <c r="V203" s="103"/>
      <c r="W203" s="103"/>
      <c r="X203" s="71">
        <f t="shared" si="121"/>
        <v>20</v>
      </c>
      <c r="Y203" s="103"/>
      <c r="Z203" s="72">
        <f t="shared" si="122"/>
        <v>1</v>
      </c>
      <c r="AA203" s="72">
        <f t="shared" si="123"/>
        <v>1</v>
      </c>
      <c r="AB203" s="103"/>
      <c r="AC203" s="71">
        <f t="shared" si="124"/>
        <v>5</v>
      </c>
      <c r="AD203" s="103"/>
      <c r="AE203" s="103"/>
      <c r="AF203" s="71">
        <f t="shared" si="125"/>
        <v>5</v>
      </c>
      <c r="AG203" s="103"/>
      <c r="AH203" s="103"/>
      <c r="AI203" s="71">
        <f t="shared" si="126"/>
        <v>26</v>
      </c>
      <c r="AJ203" s="103"/>
      <c r="AK203" s="72">
        <f t="shared" si="127"/>
        <v>1</v>
      </c>
      <c r="AL203" s="72">
        <f t="shared" si="128"/>
        <v>1</v>
      </c>
      <c r="AM203" s="103"/>
      <c r="AN203" s="71">
        <f t="shared" si="129"/>
        <v>5</v>
      </c>
      <c r="AO203" s="103"/>
      <c r="AP203" s="103"/>
      <c r="AQ203" s="71">
        <f t="shared" si="130"/>
        <v>5</v>
      </c>
      <c r="AR203" s="103"/>
      <c r="AS203" s="103"/>
      <c r="AT203" s="71">
        <f t="shared" si="131"/>
        <v>26</v>
      </c>
      <c r="AU203" s="103"/>
      <c r="AV203" s="72">
        <f t="shared" si="132"/>
        <v>1</v>
      </c>
      <c r="AW203" s="72">
        <f t="shared" si="133"/>
        <v>1</v>
      </c>
      <c r="AX203" s="103"/>
      <c r="AY203" s="71">
        <f t="shared" si="134"/>
        <v>5</v>
      </c>
      <c r="AZ203" s="180"/>
      <c r="BA203" s="180"/>
      <c r="BB203" s="71">
        <f t="shared" si="135"/>
        <v>5</v>
      </c>
      <c r="BC203" s="180"/>
      <c r="BD203" s="180"/>
      <c r="BE203" s="71">
        <f t="shared" si="136"/>
        <v>26</v>
      </c>
      <c r="BF203" s="180"/>
      <c r="BG203" s="72">
        <f t="shared" si="137"/>
        <v>1</v>
      </c>
      <c r="BH203" s="72">
        <f t="shared" si="138"/>
        <v>1</v>
      </c>
      <c r="BI203" s="103"/>
      <c r="BJ203" s="71">
        <f t="shared" si="139"/>
        <v>3</v>
      </c>
      <c r="BK203" s="103"/>
      <c r="BL203" s="103"/>
      <c r="BM203" s="71">
        <f t="shared" si="140"/>
        <v>3</v>
      </c>
      <c r="BN203" s="103"/>
      <c r="BO203" s="103"/>
      <c r="BP203" s="71">
        <f t="shared" si="141"/>
        <v>16</v>
      </c>
      <c r="BQ203" s="103"/>
      <c r="BR203" s="72">
        <f t="shared" si="142"/>
        <v>1</v>
      </c>
      <c r="BS203" s="72">
        <f t="shared" si="143"/>
        <v>1</v>
      </c>
      <c r="BT203" s="103"/>
    </row>
    <row r="204" spans="1:72" x14ac:dyDescent="0.15">
      <c r="A204" s="96">
        <f>学生名簿!O206</f>
        <v>0</v>
      </c>
      <c r="B204" s="96">
        <f>学生名簿!P206</f>
        <v>0</v>
      </c>
      <c r="C204" s="97">
        <f>学生名簿!Q206</f>
        <v>0</v>
      </c>
      <c r="D204" s="96">
        <f>学生名簿!R206</f>
        <v>0</v>
      </c>
      <c r="E204" s="96">
        <f>学生名簿!S206</f>
        <v>0</v>
      </c>
      <c r="F204" s="96">
        <f>学生名簿!T206</f>
        <v>0</v>
      </c>
      <c r="G204" s="71">
        <f t="shared" si="108"/>
        <v>22</v>
      </c>
      <c r="H204" s="96">
        <f t="shared" si="109"/>
        <v>0</v>
      </c>
      <c r="I204" s="96">
        <f t="shared" si="110"/>
        <v>0</v>
      </c>
      <c r="J204" s="71">
        <f t="shared" si="111"/>
        <v>22</v>
      </c>
      <c r="K204" s="96">
        <f t="shared" si="112"/>
        <v>0</v>
      </c>
      <c r="L204" s="96">
        <f t="shared" si="113"/>
        <v>0</v>
      </c>
      <c r="M204" s="71">
        <f t="shared" si="114"/>
        <v>114</v>
      </c>
      <c r="N204" s="96">
        <f t="shared" si="115"/>
        <v>0</v>
      </c>
      <c r="O204" s="72">
        <f t="shared" si="116"/>
        <v>1</v>
      </c>
      <c r="P204" s="72">
        <f t="shared" si="117"/>
        <v>1</v>
      </c>
      <c r="Q204" s="96">
        <f t="shared" si="118"/>
        <v>0</v>
      </c>
      <c r="R204" s="71">
        <f t="shared" si="119"/>
        <v>4</v>
      </c>
      <c r="S204" s="103"/>
      <c r="T204" s="103"/>
      <c r="U204" s="71">
        <f t="shared" si="120"/>
        <v>4</v>
      </c>
      <c r="V204" s="103"/>
      <c r="W204" s="103"/>
      <c r="X204" s="71">
        <f t="shared" si="121"/>
        <v>20</v>
      </c>
      <c r="Y204" s="103"/>
      <c r="Z204" s="72">
        <f t="shared" si="122"/>
        <v>1</v>
      </c>
      <c r="AA204" s="72">
        <f t="shared" si="123"/>
        <v>1</v>
      </c>
      <c r="AB204" s="103"/>
      <c r="AC204" s="71">
        <f t="shared" si="124"/>
        <v>5</v>
      </c>
      <c r="AD204" s="103"/>
      <c r="AE204" s="103"/>
      <c r="AF204" s="71">
        <f t="shared" si="125"/>
        <v>5</v>
      </c>
      <c r="AG204" s="103"/>
      <c r="AH204" s="103"/>
      <c r="AI204" s="71">
        <f t="shared" si="126"/>
        <v>26</v>
      </c>
      <c r="AJ204" s="103"/>
      <c r="AK204" s="72">
        <f t="shared" si="127"/>
        <v>1</v>
      </c>
      <c r="AL204" s="72">
        <f t="shared" si="128"/>
        <v>1</v>
      </c>
      <c r="AM204" s="103"/>
      <c r="AN204" s="71">
        <f t="shared" si="129"/>
        <v>5</v>
      </c>
      <c r="AO204" s="103"/>
      <c r="AP204" s="103"/>
      <c r="AQ204" s="71">
        <f t="shared" si="130"/>
        <v>5</v>
      </c>
      <c r="AR204" s="103"/>
      <c r="AS204" s="103"/>
      <c r="AT204" s="71">
        <f t="shared" si="131"/>
        <v>26</v>
      </c>
      <c r="AU204" s="103"/>
      <c r="AV204" s="72">
        <f t="shared" si="132"/>
        <v>1</v>
      </c>
      <c r="AW204" s="72">
        <f t="shared" si="133"/>
        <v>1</v>
      </c>
      <c r="AX204" s="103"/>
      <c r="AY204" s="71">
        <f t="shared" si="134"/>
        <v>5</v>
      </c>
      <c r="AZ204" s="180"/>
      <c r="BA204" s="180"/>
      <c r="BB204" s="71">
        <f t="shared" si="135"/>
        <v>5</v>
      </c>
      <c r="BC204" s="180"/>
      <c r="BD204" s="180"/>
      <c r="BE204" s="71">
        <f t="shared" si="136"/>
        <v>26</v>
      </c>
      <c r="BF204" s="180"/>
      <c r="BG204" s="72">
        <f t="shared" si="137"/>
        <v>1</v>
      </c>
      <c r="BH204" s="72">
        <f t="shared" si="138"/>
        <v>1</v>
      </c>
      <c r="BI204" s="103"/>
      <c r="BJ204" s="71">
        <f t="shared" si="139"/>
        <v>3</v>
      </c>
      <c r="BK204" s="103"/>
      <c r="BL204" s="103"/>
      <c r="BM204" s="71">
        <f t="shared" si="140"/>
        <v>3</v>
      </c>
      <c r="BN204" s="103"/>
      <c r="BO204" s="103"/>
      <c r="BP204" s="71">
        <f t="shared" si="141"/>
        <v>16</v>
      </c>
      <c r="BQ204" s="103"/>
      <c r="BR204" s="72">
        <f t="shared" si="142"/>
        <v>1</v>
      </c>
      <c r="BS204" s="72">
        <f t="shared" si="143"/>
        <v>1</v>
      </c>
      <c r="BT204" s="103"/>
    </row>
    <row r="205" spans="1:72" x14ac:dyDescent="0.15">
      <c r="A205" s="96">
        <f>学生名簿!O207</f>
        <v>0</v>
      </c>
      <c r="B205" s="96">
        <f>学生名簿!P207</f>
        <v>0</v>
      </c>
      <c r="C205" s="97">
        <f>学生名簿!Q207</f>
        <v>0</v>
      </c>
      <c r="D205" s="96">
        <f>学生名簿!R207</f>
        <v>0</v>
      </c>
      <c r="E205" s="96">
        <f>学生名簿!S207</f>
        <v>0</v>
      </c>
      <c r="F205" s="96">
        <f>学生名簿!T207</f>
        <v>0</v>
      </c>
      <c r="G205" s="71">
        <f t="shared" si="108"/>
        <v>22</v>
      </c>
      <c r="H205" s="96">
        <f t="shared" si="109"/>
        <v>0</v>
      </c>
      <c r="I205" s="96">
        <f t="shared" si="110"/>
        <v>0</v>
      </c>
      <c r="J205" s="71">
        <f t="shared" si="111"/>
        <v>22</v>
      </c>
      <c r="K205" s="96">
        <f t="shared" si="112"/>
        <v>0</v>
      </c>
      <c r="L205" s="96">
        <f t="shared" si="113"/>
        <v>0</v>
      </c>
      <c r="M205" s="71">
        <f t="shared" si="114"/>
        <v>114</v>
      </c>
      <c r="N205" s="96">
        <f t="shared" si="115"/>
        <v>0</v>
      </c>
      <c r="O205" s="72">
        <f t="shared" si="116"/>
        <v>1</v>
      </c>
      <c r="P205" s="72">
        <f t="shared" si="117"/>
        <v>1</v>
      </c>
      <c r="Q205" s="96">
        <f t="shared" si="118"/>
        <v>0</v>
      </c>
      <c r="R205" s="71">
        <f t="shared" si="119"/>
        <v>4</v>
      </c>
      <c r="S205" s="103"/>
      <c r="T205" s="103"/>
      <c r="U205" s="71">
        <f t="shared" si="120"/>
        <v>4</v>
      </c>
      <c r="V205" s="103"/>
      <c r="W205" s="103"/>
      <c r="X205" s="71">
        <f t="shared" si="121"/>
        <v>20</v>
      </c>
      <c r="Y205" s="103"/>
      <c r="Z205" s="72">
        <f t="shared" si="122"/>
        <v>1</v>
      </c>
      <c r="AA205" s="72">
        <f t="shared" si="123"/>
        <v>1</v>
      </c>
      <c r="AB205" s="103"/>
      <c r="AC205" s="71">
        <f t="shared" si="124"/>
        <v>5</v>
      </c>
      <c r="AD205" s="103"/>
      <c r="AE205" s="103"/>
      <c r="AF205" s="71">
        <f t="shared" si="125"/>
        <v>5</v>
      </c>
      <c r="AG205" s="103"/>
      <c r="AH205" s="103"/>
      <c r="AI205" s="71">
        <f t="shared" si="126"/>
        <v>26</v>
      </c>
      <c r="AJ205" s="103"/>
      <c r="AK205" s="72">
        <f t="shared" si="127"/>
        <v>1</v>
      </c>
      <c r="AL205" s="72">
        <f t="shared" si="128"/>
        <v>1</v>
      </c>
      <c r="AM205" s="103"/>
      <c r="AN205" s="71">
        <f t="shared" si="129"/>
        <v>5</v>
      </c>
      <c r="AO205" s="103"/>
      <c r="AP205" s="103"/>
      <c r="AQ205" s="71">
        <f t="shared" si="130"/>
        <v>5</v>
      </c>
      <c r="AR205" s="103"/>
      <c r="AS205" s="103"/>
      <c r="AT205" s="71">
        <f t="shared" si="131"/>
        <v>26</v>
      </c>
      <c r="AU205" s="103"/>
      <c r="AV205" s="72">
        <f t="shared" si="132"/>
        <v>1</v>
      </c>
      <c r="AW205" s="72">
        <f t="shared" si="133"/>
        <v>1</v>
      </c>
      <c r="AX205" s="103"/>
      <c r="AY205" s="71">
        <f t="shared" si="134"/>
        <v>5</v>
      </c>
      <c r="AZ205" s="180"/>
      <c r="BA205" s="180"/>
      <c r="BB205" s="71">
        <f t="shared" si="135"/>
        <v>5</v>
      </c>
      <c r="BC205" s="180"/>
      <c r="BD205" s="180"/>
      <c r="BE205" s="71">
        <f t="shared" si="136"/>
        <v>26</v>
      </c>
      <c r="BF205" s="180"/>
      <c r="BG205" s="72">
        <f t="shared" si="137"/>
        <v>1</v>
      </c>
      <c r="BH205" s="72">
        <f t="shared" si="138"/>
        <v>1</v>
      </c>
      <c r="BI205" s="103"/>
      <c r="BJ205" s="71">
        <f t="shared" si="139"/>
        <v>3</v>
      </c>
      <c r="BK205" s="103"/>
      <c r="BL205" s="103"/>
      <c r="BM205" s="71">
        <f t="shared" si="140"/>
        <v>3</v>
      </c>
      <c r="BN205" s="103"/>
      <c r="BO205" s="103"/>
      <c r="BP205" s="71">
        <f t="shared" si="141"/>
        <v>16</v>
      </c>
      <c r="BQ205" s="103"/>
      <c r="BR205" s="72">
        <f t="shared" si="142"/>
        <v>1</v>
      </c>
      <c r="BS205" s="72">
        <f t="shared" si="143"/>
        <v>1</v>
      </c>
      <c r="BT205" s="103"/>
    </row>
    <row r="206" spans="1:72" x14ac:dyDescent="0.15">
      <c r="A206" s="96">
        <f>学生名簿!O208</f>
        <v>0</v>
      </c>
      <c r="B206" s="96">
        <f>学生名簿!P208</f>
        <v>0</v>
      </c>
      <c r="C206" s="97">
        <f>学生名簿!Q208</f>
        <v>0</v>
      </c>
      <c r="D206" s="96">
        <f>学生名簿!R208</f>
        <v>0</v>
      </c>
      <c r="E206" s="96">
        <f>学生名簿!S208</f>
        <v>0</v>
      </c>
      <c r="F206" s="96">
        <f>学生名簿!T208</f>
        <v>0</v>
      </c>
      <c r="G206" s="71">
        <f t="shared" si="108"/>
        <v>22</v>
      </c>
      <c r="H206" s="96">
        <f t="shared" si="109"/>
        <v>0</v>
      </c>
      <c r="I206" s="96">
        <f t="shared" si="110"/>
        <v>0</v>
      </c>
      <c r="J206" s="71">
        <f t="shared" si="111"/>
        <v>22</v>
      </c>
      <c r="K206" s="96">
        <f t="shared" si="112"/>
        <v>0</v>
      </c>
      <c r="L206" s="96">
        <f t="shared" si="113"/>
        <v>0</v>
      </c>
      <c r="M206" s="71">
        <f t="shared" si="114"/>
        <v>114</v>
      </c>
      <c r="N206" s="96">
        <f t="shared" si="115"/>
        <v>0</v>
      </c>
      <c r="O206" s="72">
        <f t="shared" si="116"/>
        <v>1</v>
      </c>
      <c r="P206" s="72">
        <f t="shared" si="117"/>
        <v>1</v>
      </c>
      <c r="Q206" s="96">
        <f t="shared" si="118"/>
        <v>0</v>
      </c>
      <c r="R206" s="71">
        <f t="shared" si="119"/>
        <v>4</v>
      </c>
      <c r="S206" s="103"/>
      <c r="T206" s="103"/>
      <c r="U206" s="71">
        <f t="shared" si="120"/>
        <v>4</v>
      </c>
      <c r="V206" s="103"/>
      <c r="W206" s="103"/>
      <c r="X206" s="71">
        <f t="shared" si="121"/>
        <v>20</v>
      </c>
      <c r="Y206" s="103"/>
      <c r="Z206" s="72">
        <f t="shared" si="122"/>
        <v>1</v>
      </c>
      <c r="AA206" s="72">
        <f t="shared" si="123"/>
        <v>1</v>
      </c>
      <c r="AB206" s="103"/>
      <c r="AC206" s="71">
        <f t="shared" si="124"/>
        <v>5</v>
      </c>
      <c r="AD206" s="103"/>
      <c r="AE206" s="103"/>
      <c r="AF206" s="71">
        <f t="shared" si="125"/>
        <v>5</v>
      </c>
      <c r="AG206" s="103"/>
      <c r="AH206" s="103"/>
      <c r="AI206" s="71">
        <f t="shared" si="126"/>
        <v>26</v>
      </c>
      <c r="AJ206" s="103"/>
      <c r="AK206" s="72">
        <f t="shared" si="127"/>
        <v>1</v>
      </c>
      <c r="AL206" s="72">
        <f t="shared" si="128"/>
        <v>1</v>
      </c>
      <c r="AM206" s="103"/>
      <c r="AN206" s="71">
        <f t="shared" si="129"/>
        <v>5</v>
      </c>
      <c r="AO206" s="103"/>
      <c r="AP206" s="103"/>
      <c r="AQ206" s="71">
        <f t="shared" si="130"/>
        <v>5</v>
      </c>
      <c r="AR206" s="103"/>
      <c r="AS206" s="103"/>
      <c r="AT206" s="71">
        <f t="shared" si="131"/>
        <v>26</v>
      </c>
      <c r="AU206" s="103"/>
      <c r="AV206" s="72">
        <f t="shared" si="132"/>
        <v>1</v>
      </c>
      <c r="AW206" s="72">
        <f t="shared" si="133"/>
        <v>1</v>
      </c>
      <c r="AX206" s="103"/>
      <c r="AY206" s="71">
        <f t="shared" si="134"/>
        <v>5</v>
      </c>
      <c r="AZ206" s="180"/>
      <c r="BA206" s="180"/>
      <c r="BB206" s="71">
        <f t="shared" si="135"/>
        <v>5</v>
      </c>
      <c r="BC206" s="180"/>
      <c r="BD206" s="180"/>
      <c r="BE206" s="71">
        <f t="shared" si="136"/>
        <v>26</v>
      </c>
      <c r="BF206" s="180"/>
      <c r="BG206" s="72">
        <f t="shared" si="137"/>
        <v>1</v>
      </c>
      <c r="BH206" s="72">
        <f t="shared" si="138"/>
        <v>1</v>
      </c>
      <c r="BI206" s="103"/>
      <c r="BJ206" s="71">
        <f t="shared" si="139"/>
        <v>3</v>
      </c>
      <c r="BK206" s="103"/>
      <c r="BL206" s="103"/>
      <c r="BM206" s="71">
        <f t="shared" si="140"/>
        <v>3</v>
      </c>
      <c r="BN206" s="103"/>
      <c r="BO206" s="103"/>
      <c r="BP206" s="71">
        <f t="shared" si="141"/>
        <v>16</v>
      </c>
      <c r="BQ206" s="103"/>
      <c r="BR206" s="72">
        <f t="shared" si="142"/>
        <v>1</v>
      </c>
      <c r="BS206" s="72">
        <f t="shared" si="143"/>
        <v>1</v>
      </c>
      <c r="BT206" s="103"/>
    </row>
    <row r="207" spans="1:72" x14ac:dyDescent="0.15">
      <c r="A207" s="96">
        <f>学生名簿!O209</f>
        <v>0</v>
      </c>
      <c r="B207" s="96">
        <f>学生名簿!P209</f>
        <v>0</v>
      </c>
      <c r="C207" s="97">
        <f>学生名簿!Q209</f>
        <v>0</v>
      </c>
      <c r="D207" s="96">
        <f>学生名簿!R209</f>
        <v>0</v>
      </c>
      <c r="E207" s="96">
        <f>学生名簿!S209</f>
        <v>0</v>
      </c>
      <c r="F207" s="96">
        <f>学生名簿!T209</f>
        <v>0</v>
      </c>
      <c r="G207" s="71">
        <f t="shared" si="108"/>
        <v>22</v>
      </c>
      <c r="H207" s="96">
        <f t="shared" si="109"/>
        <v>0</v>
      </c>
      <c r="I207" s="96">
        <f t="shared" si="110"/>
        <v>0</v>
      </c>
      <c r="J207" s="71">
        <f t="shared" si="111"/>
        <v>22</v>
      </c>
      <c r="K207" s="96">
        <f t="shared" si="112"/>
        <v>0</v>
      </c>
      <c r="L207" s="96">
        <f t="shared" si="113"/>
        <v>0</v>
      </c>
      <c r="M207" s="71">
        <f t="shared" si="114"/>
        <v>114</v>
      </c>
      <c r="N207" s="96">
        <f t="shared" si="115"/>
        <v>0</v>
      </c>
      <c r="O207" s="72">
        <f t="shared" si="116"/>
        <v>1</v>
      </c>
      <c r="P207" s="72">
        <f t="shared" si="117"/>
        <v>1</v>
      </c>
      <c r="Q207" s="96">
        <f t="shared" si="118"/>
        <v>0</v>
      </c>
      <c r="R207" s="71">
        <f t="shared" si="119"/>
        <v>4</v>
      </c>
      <c r="S207" s="103"/>
      <c r="T207" s="103"/>
      <c r="U207" s="71">
        <f t="shared" si="120"/>
        <v>4</v>
      </c>
      <c r="V207" s="103"/>
      <c r="W207" s="103"/>
      <c r="X207" s="71">
        <f t="shared" si="121"/>
        <v>20</v>
      </c>
      <c r="Y207" s="103"/>
      <c r="Z207" s="72">
        <f t="shared" si="122"/>
        <v>1</v>
      </c>
      <c r="AA207" s="72">
        <f t="shared" si="123"/>
        <v>1</v>
      </c>
      <c r="AB207" s="103"/>
      <c r="AC207" s="71">
        <f t="shared" si="124"/>
        <v>5</v>
      </c>
      <c r="AD207" s="103"/>
      <c r="AE207" s="103"/>
      <c r="AF207" s="71">
        <f t="shared" si="125"/>
        <v>5</v>
      </c>
      <c r="AG207" s="103"/>
      <c r="AH207" s="103"/>
      <c r="AI207" s="71">
        <f t="shared" si="126"/>
        <v>26</v>
      </c>
      <c r="AJ207" s="103"/>
      <c r="AK207" s="72">
        <f t="shared" si="127"/>
        <v>1</v>
      </c>
      <c r="AL207" s="72">
        <f t="shared" si="128"/>
        <v>1</v>
      </c>
      <c r="AM207" s="103"/>
      <c r="AN207" s="71">
        <f t="shared" si="129"/>
        <v>5</v>
      </c>
      <c r="AO207" s="103"/>
      <c r="AP207" s="103"/>
      <c r="AQ207" s="71">
        <f t="shared" si="130"/>
        <v>5</v>
      </c>
      <c r="AR207" s="103"/>
      <c r="AS207" s="103"/>
      <c r="AT207" s="71">
        <f t="shared" si="131"/>
        <v>26</v>
      </c>
      <c r="AU207" s="103"/>
      <c r="AV207" s="72">
        <f t="shared" si="132"/>
        <v>1</v>
      </c>
      <c r="AW207" s="72">
        <f t="shared" si="133"/>
        <v>1</v>
      </c>
      <c r="AX207" s="103"/>
      <c r="AY207" s="71">
        <f t="shared" si="134"/>
        <v>5</v>
      </c>
      <c r="AZ207" s="180"/>
      <c r="BA207" s="180"/>
      <c r="BB207" s="71">
        <f t="shared" si="135"/>
        <v>5</v>
      </c>
      <c r="BC207" s="180"/>
      <c r="BD207" s="180"/>
      <c r="BE207" s="71">
        <f t="shared" si="136"/>
        <v>26</v>
      </c>
      <c r="BF207" s="180"/>
      <c r="BG207" s="72">
        <f t="shared" si="137"/>
        <v>1</v>
      </c>
      <c r="BH207" s="72">
        <f t="shared" si="138"/>
        <v>1</v>
      </c>
      <c r="BI207" s="103"/>
      <c r="BJ207" s="71">
        <f t="shared" si="139"/>
        <v>3</v>
      </c>
      <c r="BK207" s="103"/>
      <c r="BL207" s="103"/>
      <c r="BM207" s="71">
        <f t="shared" si="140"/>
        <v>3</v>
      </c>
      <c r="BN207" s="103"/>
      <c r="BO207" s="103"/>
      <c r="BP207" s="71">
        <f t="shared" si="141"/>
        <v>16</v>
      </c>
      <c r="BQ207" s="103"/>
      <c r="BR207" s="72">
        <f t="shared" si="142"/>
        <v>1</v>
      </c>
      <c r="BS207" s="72">
        <f t="shared" si="143"/>
        <v>1</v>
      </c>
      <c r="BT207" s="103"/>
    </row>
    <row r="208" spans="1:72" x14ac:dyDescent="0.15">
      <c r="A208" s="96">
        <f>学生名簿!O210</f>
        <v>0</v>
      </c>
      <c r="B208" s="96">
        <f>学生名簿!P210</f>
        <v>0</v>
      </c>
      <c r="C208" s="97">
        <f>学生名簿!Q210</f>
        <v>0</v>
      </c>
      <c r="D208" s="96">
        <f>学生名簿!R210</f>
        <v>0</v>
      </c>
      <c r="E208" s="96">
        <f>学生名簿!S210</f>
        <v>0</v>
      </c>
      <c r="F208" s="96">
        <f>学生名簿!T210</f>
        <v>0</v>
      </c>
      <c r="G208" s="71">
        <f t="shared" si="108"/>
        <v>22</v>
      </c>
      <c r="H208" s="96">
        <f t="shared" si="109"/>
        <v>0</v>
      </c>
      <c r="I208" s="96">
        <f t="shared" si="110"/>
        <v>0</v>
      </c>
      <c r="J208" s="71">
        <f t="shared" si="111"/>
        <v>22</v>
      </c>
      <c r="K208" s="96">
        <f t="shared" si="112"/>
        <v>0</v>
      </c>
      <c r="L208" s="96">
        <f t="shared" si="113"/>
        <v>0</v>
      </c>
      <c r="M208" s="71">
        <f t="shared" si="114"/>
        <v>114</v>
      </c>
      <c r="N208" s="96">
        <f t="shared" si="115"/>
        <v>0</v>
      </c>
      <c r="O208" s="72">
        <f t="shared" si="116"/>
        <v>1</v>
      </c>
      <c r="P208" s="72">
        <f t="shared" si="117"/>
        <v>1</v>
      </c>
      <c r="Q208" s="96">
        <f t="shared" si="118"/>
        <v>0</v>
      </c>
      <c r="R208" s="71">
        <f t="shared" si="119"/>
        <v>4</v>
      </c>
      <c r="S208" s="103"/>
      <c r="T208" s="103"/>
      <c r="U208" s="71">
        <f t="shared" si="120"/>
        <v>4</v>
      </c>
      <c r="V208" s="103"/>
      <c r="W208" s="103"/>
      <c r="X208" s="71">
        <f t="shared" si="121"/>
        <v>20</v>
      </c>
      <c r="Y208" s="103"/>
      <c r="Z208" s="72">
        <f t="shared" si="122"/>
        <v>1</v>
      </c>
      <c r="AA208" s="72">
        <f t="shared" si="123"/>
        <v>1</v>
      </c>
      <c r="AB208" s="103"/>
      <c r="AC208" s="71">
        <f t="shared" si="124"/>
        <v>5</v>
      </c>
      <c r="AD208" s="103"/>
      <c r="AE208" s="103"/>
      <c r="AF208" s="71">
        <f t="shared" si="125"/>
        <v>5</v>
      </c>
      <c r="AG208" s="103"/>
      <c r="AH208" s="103"/>
      <c r="AI208" s="71">
        <f t="shared" si="126"/>
        <v>26</v>
      </c>
      <c r="AJ208" s="103"/>
      <c r="AK208" s="72">
        <f t="shared" si="127"/>
        <v>1</v>
      </c>
      <c r="AL208" s="72">
        <f t="shared" si="128"/>
        <v>1</v>
      </c>
      <c r="AM208" s="103"/>
      <c r="AN208" s="71">
        <f t="shared" si="129"/>
        <v>5</v>
      </c>
      <c r="AO208" s="103"/>
      <c r="AP208" s="103"/>
      <c r="AQ208" s="71">
        <f t="shared" si="130"/>
        <v>5</v>
      </c>
      <c r="AR208" s="103"/>
      <c r="AS208" s="103"/>
      <c r="AT208" s="71">
        <f t="shared" si="131"/>
        <v>26</v>
      </c>
      <c r="AU208" s="103"/>
      <c r="AV208" s="72">
        <f t="shared" si="132"/>
        <v>1</v>
      </c>
      <c r="AW208" s="72">
        <f t="shared" si="133"/>
        <v>1</v>
      </c>
      <c r="AX208" s="103"/>
      <c r="AY208" s="71">
        <f t="shared" si="134"/>
        <v>5</v>
      </c>
      <c r="AZ208" s="180"/>
      <c r="BA208" s="180"/>
      <c r="BB208" s="71">
        <f t="shared" si="135"/>
        <v>5</v>
      </c>
      <c r="BC208" s="180"/>
      <c r="BD208" s="180"/>
      <c r="BE208" s="71">
        <f t="shared" si="136"/>
        <v>26</v>
      </c>
      <c r="BF208" s="180"/>
      <c r="BG208" s="72">
        <f t="shared" si="137"/>
        <v>1</v>
      </c>
      <c r="BH208" s="72">
        <f t="shared" si="138"/>
        <v>1</v>
      </c>
      <c r="BI208" s="103"/>
      <c r="BJ208" s="71">
        <f t="shared" si="139"/>
        <v>3</v>
      </c>
      <c r="BK208" s="103"/>
      <c r="BL208" s="103"/>
      <c r="BM208" s="71">
        <f t="shared" si="140"/>
        <v>3</v>
      </c>
      <c r="BN208" s="103"/>
      <c r="BO208" s="103"/>
      <c r="BP208" s="71">
        <f t="shared" si="141"/>
        <v>16</v>
      </c>
      <c r="BQ208" s="103"/>
      <c r="BR208" s="72">
        <f t="shared" si="142"/>
        <v>1</v>
      </c>
      <c r="BS208" s="72">
        <f t="shared" si="143"/>
        <v>1</v>
      </c>
      <c r="BT208" s="103"/>
    </row>
    <row r="209" spans="1:72" x14ac:dyDescent="0.15">
      <c r="A209" s="96">
        <f>学生名簿!O211</f>
        <v>0</v>
      </c>
      <c r="B209" s="96">
        <f>学生名簿!P211</f>
        <v>0</v>
      </c>
      <c r="C209" s="97">
        <f>学生名簿!Q211</f>
        <v>0</v>
      </c>
      <c r="D209" s="96">
        <f>学生名簿!R211</f>
        <v>0</v>
      </c>
      <c r="E209" s="96">
        <f>学生名簿!S211</f>
        <v>0</v>
      </c>
      <c r="F209" s="96">
        <f>学生名簿!T211</f>
        <v>0</v>
      </c>
      <c r="G209" s="71">
        <f t="shared" si="108"/>
        <v>22</v>
      </c>
      <c r="H209" s="96">
        <f t="shared" si="109"/>
        <v>0</v>
      </c>
      <c r="I209" s="96">
        <f t="shared" si="110"/>
        <v>0</v>
      </c>
      <c r="J209" s="71">
        <f t="shared" si="111"/>
        <v>22</v>
      </c>
      <c r="K209" s="96">
        <f t="shared" si="112"/>
        <v>0</v>
      </c>
      <c r="L209" s="96">
        <f t="shared" si="113"/>
        <v>0</v>
      </c>
      <c r="M209" s="71">
        <f t="shared" si="114"/>
        <v>114</v>
      </c>
      <c r="N209" s="96">
        <f t="shared" si="115"/>
        <v>0</v>
      </c>
      <c r="O209" s="72">
        <f t="shared" si="116"/>
        <v>1</v>
      </c>
      <c r="P209" s="72">
        <f t="shared" si="117"/>
        <v>1</v>
      </c>
      <c r="Q209" s="96">
        <f t="shared" si="118"/>
        <v>0</v>
      </c>
      <c r="R209" s="71">
        <f t="shared" si="119"/>
        <v>4</v>
      </c>
      <c r="S209" s="103"/>
      <c r="T209" s="103"/>
      <c r="U209" s="71">
        <f t="shared" si="120"/>
        <v>4</v>
      </c>
      <c r="V209" s="103"/>
      <c r="W209" s="103"/>
      <c r="X209" s="71">
        <f t="shared" si="121"/>
        <v>20</v>
      </c>
      <c r="Y209" s="103"/>
      <c r="Z209" s="72">
        <f t="shared" si="122"/>
        <v>1</v>
      </c>
      <c r="AA209" s="72">
        <f t="shared" si="123"/>
        <v>1</v>
      </c>
      <c r="AB209" s="103"/>
      <c r="AC209" s="71">
        <f t="shared" si="124"/>
        <v>5</v>
      </c>
      <c r="AD209" s="103"/>
      <c r="AE209" s="103"/>
      <c r="AF209" s="71">
        <f t="shared" si="125"/>
        <v>5</v>
      </c>
      <c r="AG209" s="103"/>
      <c r="AH209" s="103"/>
      <c r="AI209" s="71">
        <f t="shared" si="126"/>
        <v>26</v>
      </c>
      <c r="AJ209" s="103"/>
      <c r="AK209" s="72">
        <f t="shared" si="127"/>
        <v>1</v>
      </c>
      <c r="AL209" s="72">
        <f t="shared" si="128"/>
        <v>1</v>
      </c>
      <c r="AM209" s="103"/>
      <c r="AN209" s="71">
        <f t="shared" si="129"/>
        <v>5</v>
      </c>
      <c r="AO209" s="103"/>
      <c r="AP209" s="103"/>
      <c r="AQ209" s="71">
        <f t="shared" si="130"/>
        <v>5</v>
      </c>
      <c r="AR209" s="103"/>
      <c r="AS209" s="103"/>
      <c r="AT209" s="71">
        <f t="shared" si="131"/>
        <v>26</v>
      </c>
      <c r="AU209" s="103"/>
      <c r="AV209" s="72">
        <f t="shared" si="132"/>
        <v>1</v>
      </c>
      <c r="AW209" s="72">
        <f t="shared" si="133"/>
        <v>1</v>
      </c>
      <c r="AX209" s="103"/>
      <c r="AY209" s="71">
        <f t="shared" si="134"/>
        <v>5</v>
      </c>
      <c r="AZ209" s="180"/>
      <c r="BA209" s="180"/>
      <c r="BB209" s="71">
        <f t="shared" si="135"/>
        <v>5</v>
      </c>
      <c r="BC209" s="180"/>
      <c r="BD209" s="180"/>
      <c r="BE209" s="71">
        <f t="shared" si="136"/>
        <v>26</v>
      </c>
      <c r="BF209" s="180"/>
      <c r="BG209" s="72">
        <f t="shared" si="137"/>
        <v>1</v>
      </c>
      <c r="BH209" s="72">
        <f t="shared" si="138"/>
        <v>1</v>
      </c>
      <c r="BI209" s="103"/>
      <c r="BJ209" s="71">
        <f t="shared" si="139"/>
        <v>3</v>
      </c>
      <c r="BK209" s="103"/>
      <c r="BL209" s="103"/>
      <c r="BM209" s="71">
        <f t="shared" si="140"/>
        <v>3</v>
      </c>
      <c r="BN209" s="103"/>
      <c r="BO209" s="103"/>
      <c r="BP209" s="71">
        <f t="shared" si="141"/>
        <v>16</v>
      </c>
      <c r="BQ209" s="103"/>
      <c r="BR209" s="72">
        <f t="shared" si="142"/>
        <v>1</v>
      </c>
      <c r="BS209" s="72">
        <f t="shared" si="143"/>
        <v>1</v>
      </c>
      <c r="BT209" s="103"/>
    </row>
    <row r="210" spans="1:72" x14ac:dyDescent="0.15">
      <c r="A210" s="96">
        <f>学生名簿!O212</f>
        <v>0</v>
      </c>
      <c r="B210" s="96">
        <f>学生名簿!P212</f>
        <v>0</v>
      </c>
      <c r="C210" s="97">
        <f>学生名簿!Q212</f>
        <v>0</v>
      </c>
      <c r="D210" s="96">
        <f>学生名簿!R212</f>
        <v>0</v>
      </c>
      <c r="E210" s="96">
        <f>学生名簿!S212</f>
        <v>0</v>
      </c>
      <c r="F210" s="96">
        <f>学生名簿!T212</f>
        <v>0</v>
      </c>
      <c r="G210" s="71">
        <f t="shared" si="108"/>
        <v>22</v>
      </c>
      <c r="H210" s="96">
        <f t="shared" si="109"/>
        <v>0</v>
      </c>
      <c r="I210" s="96">
        <f t="shared" si="110"/>
        <v>0</v>
      </c>
      <c r="J210" s="71">
        <f t="shared" si="111"/>
        <v>22</v>
      </c>
      <c r="K210" s="96">
        <f t="shared" si="112"/>
        <v>0</v>
      </c>
      <c r="L210" s="96">
        <f t="shared" si="113"/>
        <v>0</v>
      </c>
      <c r="M210" s="71">
        <f t="shared" si="114"/>
        <v>114</v>
      </c>
      <c r="N210" s="96">
        <f t="shared" si="115"/>
        <v>0</v>
      </c>
      <c r="O210" s="72">
        <f t="shared" si="116"/>
        <v>1</v>
      </c>
      <c r="P210" s="72">
        <f t="shared" si="117"/>
        <v>1</v>
      </c>
      <c r="Q210" s="96">
        <f t="shared" si="118"/>
        <v>0</v>
      </c>
      <c r="R210" s="71">
        <f t="shared" si="119"/>
        <v>4</v>
      </c>
      <c r="S210" s="103"/>
      <c r="T210" s="103"/>
      <c r="U210" s="71">
        <f t="shared" si="120"/>
        <v>4</v>
      </c>
      <c r="V210" s="103"/>
      <c r="W210" s="103"/>
      <c r="X210" s="71">
        <f t="shared" si="121"/>
        <v>20</v>
      </c>
      <c r="Y210" s="103"/>
      <c r="Z210" s="72">
        <f t="shared" si="122"/>
        <v>1</v>
      </c>
      <c r="AA210" s="72">
        <f t="shared" si="123"/>
        <v>1</v>
      </c>
      <c r="AB210" s="103"/>
      <c r="AC210" s="71">
        <f t="shared" si="124"/>
        <v>5</v>
      </c>
      <c r="AD210" s="103"/>
      <c r="AE210" s="103"/>
      <c r="AF210" s="71">
        <f t="shared" si="125"/>
        <v>5</v>
      </c>
      <c r="AG210" s="103"/>
      <c r="AH210" s="103"/>
      <c r="AI210" s="71">
        <f t="shared" si="126"/>
        <v>26</v>
      </c>
      <c r="AJ210" s="103"/>
      <c r="AK210" s="72">
        <f t="shared" si="127"/>
        <v>1</v>
      </c>
      <c r="AL210" s="72">
        <f t="shared" si="128"/>
        <v>1</v>
      </c>
      <c r="AM210" s="103"/>
      <c r="AN210" s="71">
        <f t="shared" si="129"/>
        <v>5</v>
      </c>
      <c r="AO210" s="103"/>
      <c r="AP210" s="103"/>
      <c r="AQ210" s="71">
        <f t="shared" si="130"/>
        <v>5</v>
      </c>
      <c r="AR210" s="103"/>
      <c r="AS210" s="103"/>
      <c r="AT210" s="71">
        <f t="shared" si="131"/>
        <v>26</v>
      </c>
      <c r="AU210" s="103"/>
      <c r="AV210" s="72">
        <f t="shared" si="132"/>
        <v>1</v>
      </c>
      <c r="AW210" s="72">
        <f t="shared" si="133"/>
        <v>1</v>
      </c>
      <c r="AX210" s="103"/>
      <c r="AY210" s="71">
        <f t="shared" si="134"/>
        <v>5</v>
      </c>
      <c r="AZ210" s="180"/>
      <c r="BA210" s="180"/>
      <c r="BB210" s="71">
        <f t="shared" si="135"/>
        <v>5</v>
      </c>
      <c r="BC210" s="180"/>
      <c r="BD210" s="180"/>
      <c r="BE210" s="71">
        <f t="shared" si="136"/>
        <v>26</v>
      </c>
      <c r="BF210" s="180"/>
      <c r="BG210" s="72">
        <f t="shared" si="137"/>
        <v>1</v>
      </c>
      <c r="BH210" s="72">
        <f t="shared" si="138"/>
        <v>1</v>
      </c>
      <c r="BI210" s="103"/>
      <c r="BJ210" s="71">
        <f t="shared" si="139"/>
        <v>3</v>
      </c>
      <c r="BK210" s="103"/>
      <c r="BL210" s="103"/>
      <c r="BM210" s="71">
        <f t="shared" si="140"/>
        <v>3</v>
      </c>
      <c r="BN210" s="103"/>
      <c r="BO210" s="103"/>
      <c r="BP210" s="71">
        <f t="shared" si="141"/>
        <v>16</v>
      </c>
      <c r="BQ210" s="103"/>
      <c r="BR210" s="72">
        <f t="shared" si="142"/>
        <v>1</v>
      </c>
      <c r="BS210" s="72">
        <f t="shared" si="143"/>
        <v>1</v>
      </c>
      <c r="BT210" s="103"/>
    </row>
    <row r="211" spans="1:72" x14ac:dyDescent="0.15">
      <c r="A211" s="96">
        <f>学生名簿!O213</f>
        <v>0</v>
      </c>
      <c r="B211" s="96">
        <f>学生名簿!P213</f>
        <v>0</v>
      </c>
      <c r="C211" s="97">
        <f>学生名簿!Q213</f>
        <v>0</v>
      </c>
      <c r="D211" s="96">
        <f>学生名簿!R213</f>
        <v>0</v>
      </c>
      <c r="E211" s="96">
        <f>学生名簿!S213</f>
        <v>0</v>
      </c>
      <c r="F211" s="96">
        <f>学生名簿!T213</f>
        <v>0</v>
      </c>
      <c r="G211" s="71">
        <f t="shared" si="108"/>
        <v>22</v>
      </c>
      <c r="H211" s="96">
        <f t="shared" si="109"/>
        <v>0</v>
      </c>
      <c r="I211" s="96">
        <f t="shared" si="110"/>
        <v>0</v>
      </c>
      <c r="J211" s="71">
        <f t="shared" si="111"/>
        <v>22</v>
      </c>
      <c r="K211" s="96">
        <f t="shared" si="112"/>
        <v>0</v>
      </c>
      <c r="L211" s="96">
        <f t="shared" si="113"/>
        <v>0</v>
      </c>
      <c r="M211" s="71">
        <f t="shared" si="114"/>
        <v>114</v>
      </c>
      <c r="N211" s="96">
        <f t="shared" si="115"/>
        <v>0</v>
      </c>
      <c r="O211" s="72">
        <f t="shared" si="116"/>
        <v>1</v>
      </c>
      <c r="P211" s="72">
        <f t="shared" si="117"/>
        <v>1</v>
      </c>
      <c r="Q211" s="96">
        <f t="shared" si="118"/>
        <v>0</v>
      </c>
      <c r="R211" s="71">
        <f t="shared" si="119"/>
        <v>4</v>
      </c>
      <c r="S211" s="103"/>
      <c r="T211" s="103"/>
      <c r="U211" s="71">
        <f t="shared" si="120"/>
        <v>4</v>
      </c>
      <c r="V211" s="103"/>
      <c r="W211" s="103"/>
      <c r="X211" s="71">
        <f t="shared" si="121"/>
        <v>20</v>
      </c>
      <c r="Y211" s="103"/>
      <c r="Z211" s="72">
        <f t="shared" si="122"/>
        <v>1</v>
      </c>
      <c r="AA211" s="72">
        <f t="shared" si="123"/>
        <v>1</v>
      </c>
      <c r="AB211" s="103"/>
      <c r="AC211" s="71">
        <f t="shared" si="124"/>
        <v>5</v>
      </c>
      <c r="AD211" s="103"/>
      <c r="AE211" s="103"/>
      <c r="AF211" s="71">
        <f t="shared" si="125"/>
        <v>5</v>
      </c>
      <c r="AG211" s="103"/>
      <c r="AH211" s="103"/>
      <c r="AI211" s="71">
        <f t="shared" si="126"/>
        <v>26</v>
      </c>
      <c r="AJ211" s="103"/>
      <c r="AK211" s="72">
        <f t="shared" si="127"/>
        <v>1</v>
      </c>
      <c r="AL211" s="72">
        <f t="shared" si="128"/>
        <v>1</v>
      </c>
      <c r="AM211" s="103"/>
      <c r="AN211" s="71">
        <f t="shared" si="129"/>
        <v>5</v>
      </c>
      <c r="AO211" s="103"/>
      <c r="AP211" s="103"/>
      <c r="AQ211" s="71">
        <f t="shared" si="130"/>
        <v>5</v>
      </c>
      <c r="AR211" s="103"/>
      <c r="AS211" s="103"/>
      <c r="AT211" s="71">
        <f t="shared" si="131"/>
        <v>26</v>
      </c>
      <c r="AU211" s="103"/>
      <c r="AV211" s="72">
        <f t="shared" si="132"/>
        <v>1</v>
      </c>
      <c r="AW211" s="72">
        <f t="shared" si="133"/>
        <v>1</v>
      </c>
      <c r="AX211" s="103"/>
      <c r="AY211" s="71">
        <f t="shared" si="134"/>
        <v>5</v>
      </c>
      <c r="AZ211" s="180"/>
      <c r="BA211" s="180"/>
      <c r="BB211" s="71">
        <f t="shared" si="135"/>
        <v>5</v>
      </c>
      <c r="BC211" s="180"/>
      <c r="BD211" s="180"/>
      <c r="BE211" s="71">
        <f t="shared" si="136"/>
        <v>26</v>
      </c>
      <c r="BF211" s="180"/>
      <c r="BG211" s="72">
        <f t="shared" si="137"/>
        <v>1</v>
      </c>
      <c r="BH211" s="72">
        <f t="shared" si="138"/>
        <v>1</v>
      </c>
      <c r="BI211" s="103"/>
      <c r="BJ211" s="71">
        <f t="shared" si="139"/>
        <v>3</v>
      </c>
      <c r="BK211" s="103"/>
      <c r="BL211" s="103"/>
      <c r="BM211" s="71">
        <f t="shared" si="140"/>
        <v>3</v>
      </c>
      <c r="BN211" s="103"/>
      <c r="BO211" s="103"/>
      <c r="BP211" s="71">
        <f t="shared" si="141"/>
        <v>16</v>
      </c>
      <c r="BQ211" s="103"/>
      <c r="BR211" s="72">
        <f t="shared" si="142"/>
        <v>1</v>
      </c>
      <c r="BS211" s="72">
        <f t="shared" si="143"/>
        <v>1</v>
      </c>
      <c r="BT211" s="103"/>
    </row>
    <row r="212" spans="1:72" x14ac:dyDescent="0.15">
      <c r="A212" s="96">
        <f>学生名簿!O214</f>
        <v>0</v>
      </c>
      <c r="B212" s="96">
        <f>学生名簿!P214</f>
        <v>0</v>
      </c>
      <c r="C212" s="97">
        <f>学生名簿!Q214</f>
        <v>0</v>
      </c>
      <c r="D212" s="96">
        <f>学生名簿!R214</f>
        <v>0</v>
      </c>
      <c r="E212" s="96">
        <f>学生名簿!S214</f>
        <v>0</v>
      </c>
      <c r="F212" s="96">
        <f>学生名簿!T214</f>
        <v>0</v>
      </c>
      <c r="G212" s="71">
        <f t="shared" si="108"/>
        <v>22</v>
      </c>
      <c r="H212" s="96">
        <f t="shared" si="109"/>
        <v>0</v>
      </c>
      <c r="I212" s="96">
        <f t="shared" si="110"/>
        <v>0</v>
      </c>
      <c r="J212" s="71">
        <f t="shared" si="111"/>
        <v>22</v>
      </c>
      <c r="K212" s="96">
        <f t="shared" si="112"/>
        <v>0</v>
      </c>
      <c r="L212" s="96">
        <f t="shared" si="113"/>
        <v>0</v>
      </c>
      <c r="M212" s="71">
        <f t="shared" si="114"/>
        <v>114</v>
      </c>
      <c r="N212" s="96">
        <f t="shared" si="115"/>
        <v>0</v>
      </c>
      <c r="O212" s="72">
        <f t="shared" si="116"/>
        <v>1</v>
      </c>
      <c r="P212" s="72">
        <f t="shared" si="117"/>
        <v>1</v>
      </c>
      <c r="Q212" s="96">
        <f t="shared" si="118"/>
        <v>0</v>
      </c>
      <c r="R212" s="71">
        <f t="shared" si="119"/>
        <v>4</v>
      </c>
      <c r="S212" s="103"/>
      <c r="T212" s="103"/>
      <c r="U212" s="71">
        <f t="shared" si="120"/>
        <v>4</v>
      </c>
      <c r="V212" s="103"/>
      <c r="W212" s="103"/>
      <c r="X212" s="71">
        <f t="shared" si="121"/>
        <v>20</v>
      </c>
      <c r="Y212" s="103"/>
      <c r="Z212" s="72">
        <f t="shared" si="122"/>
        <v>1</v>
      </c>
      <c r="AA212" s="72">
        <f t="shared" si="123"/>
        <v>1</v>
      </c>
      <c r="AB212" s="103"/>
      <c r="AC212" s="71">
        <f t="shared" si="124"/>
        <v>5</v>
      </c>
      <c r="AD212" s="103"/>
      <c r="AE212" s="103"/>
      <c r="AF212" s="71">
        <f t="shared" si="125"/>
        <v>5</v>
      </c>
      <c r="AG212" s="103"/>
      <c r="AH212" s="103"/>
      <c r="AI212" s="71">
        <f t="shared" si="126"/>
        <v>26</v>
      </c>
      <c r="AJ212" s="103"/>
      <c r="AK212" s="72">
        <f t="shared" si="127"/>
        <v>1</v>
      </c>
      <c r="AL212" s="72">
        <f t="shared" si="128"/>
        <v>1</v>
      </c>
      <c r="AM212" s="103"/>
      <c r="AN212" s="71">
        <f t="shared" si="129"/>
        <v>5</v>
      </c>
      <c r="AO212" s="103"/>
      <c r="AP212" s="103"/>
      <c r="AQ212" s="71">
        <f t="shared" si="130"/>
        <v>5</v>
      </c>
      <c r="AR212" s="103"/>
      <c r="AS212" s="103"/>
      <c r="AT212" s="71">
        <f t="shared" si="131"/>
        <v>26</v>
      </c>
      <c r="AU212" s="103"/>
      <c r="AV212" s="72">
        <f t="shared" si="132"/>
        <v>1</v>
      </c>
      <c r="AW212" s="72">
        <f t="shared" si="133"/>
        <v>1</v>
      </c>
      <c r="AX212" s="103"/>
      <c r="AY212" s="71">
        <f t="shared" si="134"/>
        <v>5</v>
      </c>
      <c r="AZ212" s="180"/>
      <c r="BA212" s="180"/>
      <c r="BB212" s="71">
        <f t="shared" si="135"/>
        <v>5</v>
      </c>
      <c r="BC212" s="180"/>
      <c r="BD212" s="180"/>
      <c r="BE212" s="71">
        <f t="shared" si="136"/>
        <v>26</v>
      </c>
      <c r="BF212" s="180"/>
      <c r="BG212" s="72">
        <f t="shared" si="137"/>
        <v>1</v>
      </c>
      <c r="BH212" s="72">
        <f t="shared" si="138"/>
        <v>1</v>
      </c>
      <c r="BI212" s="103"/>
      <c r="BJ212" s="71">
        <f t="shared" si="139"/>
        <v>3</v>
      </c>
      <c r="BK212" s="103"/>
      <c r="BL212" s="103"/>
      <c r="BM212" s="71">
        <f t="shared" si="140"/>
        <v>3</v>
      </c>
      <c r="BN212" s="103"/>
      <c r="BO212" s="103"/>
      <c r="BP212" s="71">
        <f t="shared" si="141"/>
        <v>16</v>
      </c>
      <c r="BQ212" s="103"/>
      <c r="BR212" s="72">
        <f t="shared" si="142"/>
        <v>1</v>
      </c>
      <c r="BS212" s="72">
        <f t="shared" si="143"/>
        <v>1</v>
      </c>
      <c r="BT212" s="103"/>
    </row>
    <row r="213" spans="1:72" x14ac:dyDescent="0.15">
      <c r="A213" s="96">
        <f>学生名簿!O215</f>
        <v>0</v>
      </c>
      <c r="B213" s="96">
        <f>学生名簿!P215</f>
        <v>0</v>
      </c>
      <c r="C213" s="97">
        <f>学生名簿!Q215</f>
        <v>0</v>
      </c>
      <c r="D213" s="96">
        <f>学生名簿!R215</f>
        <v>0</v>
      </c>
      <c r="E213" s="96">
        <f>学生名簿!S215</f>
        <v>0</v>
      </c>
      <c r="F213" s="96">
        <f>学生名簿!T215</f>
        <v>0</v>
      </c>
      <c r="G213" s="71">
        <f t="shared" si="108"/>
        <v>22</v>
      </c>
      <c r="H213" s="96">
        <f t="shared" si="109"/>
        <v>0</v>
      </c>
      <c r="I213" s="96">
        <f t="shared" si="110"/>
        <v>0</v>
      </c>
      <c r="J213" s="71">
        <f t="shared" si="111"/>
        <v>22</v>
      </c>
      <c r="K213" s="96">
        <f t="shared" si="112"/>
        <v>0</v>
      </c>
      <c r="L213" s="96">
        <f t="shared" si="113"/>
        <v>0</v>
      </c>
      <c r="M213" s="71">
        <f t="shared" si="114"/>
        <v>114</v>
      </c>
      <c r="N213" s="96">
        <f t="shared" si="115"/>
        <v>0</v>
      </c>
      <c r="O213" s="72">
        <f t="shared" si="116"/>
        <v>1</v>
      </c>
      <c r="P213" s="72">
        <f t="shared" si="117"/>
        <v>1</v>
      </c>
      <c r="Q213" s="96">
        <f t="shared" si="118"/>
        <v>0</v>
      </c>
      <c r="R213" s="71">
        <f t="shared" si="119"/>
        <v>4</v>
      </c>
      <c r="S213" s="103"/>
      <c r="T213" s="103"/>
      <c r="U213" s="71">
        <f t="shared" si="120"/>
        <v>4</v>
      </c>
      <c r="V213" s="103"/>
      <c r="W213" s="103"/>
      <c r="X213" s="71">
        <f t="shared" si="121"/>
        <v>20</v>
      </c>
      <c r="Y213" s="103"/>
      <c r="Z213" s="72">
        <f t="shared" si="122"/>
        <v>1</v>
      </c>
      <c r="AA213" s="72">
        <f t="shared" si="123"/>
        <v>1</v>
      </c>
      <c r="AB213" s="103"/>
      <c r="AC213" s="71">
        <f t="shared" si="124"/>
        <v>5</v>
      </c>
      <c r="AD213" s="103"/>
      <c r="AE213" s="103"/>
      <c r="AF213" s="71">
        <f t="shared" si="125"/>
        <v>5</v>
      </c>
      <c r="AG213" s="103"/>
      <c r="AH213" s="103"/>
      <c r="AI213" s="71">
        <f t="shared" si="126"/>
        <v>26</v>
      </c>
      <c r="AJ213" s="103"/>
      <c r="AK213" s="72">
        <f t="shared" si="127"/>
        <v>1</v>
      </c>
      <c r="AL213" s="72">
        <f t="shared" si="128"/>
        <v>1</v>
      </c>
      <c r="AM213" s="103"/>
      <c r="AN213" s="71">
        <f t="shared" si="129"/>
        <v>5</v>
      </c>
      <c r="AO213" s="103"/>
      <c r="AP213" s="103"/>
      <c r="AQ213" s="71">
        <f t="shared" si="130"/>
        <v>5</v>
      </c>
      <c r="AR213" s="103"/>
      <c r="AS213" s="103"/>
      <c r="AT213" s="71">
        <f t="shared" si="131"/>
        <v>26</v>
      </c>
      <c r="AU213" s="103"/>
      <c r="AV213" s="72">
        <f t="shared" si="132"/>
        <v>1</v>
      </c>
      <c r="AW213" s="72">
        <f t="shared" si="133"/>
        <v>1</v>
      </c>
      <c r="AX213" s="103"/>
      <c r="AY213" s="71">
        <f t="shared" si="134"/>
        <v>5</v>
      </c>
      <c r="AZ213" s="180"/>
      <c r="BA213" s="180"/>
      <c r="BB213" s="71">
        <f t="shared" si="135"/>
        <v>5</v>
      </c>
      <c r="BC213" s="180"/>
      <c r="BD213" s="180"/>
      <c r="BE213" s="71">
        <f t="shared" si="136"/>
        <v>26</v>
      </c>
      <c r="BF213" s="180"/>
      <c r="BG213" s="72">
        <f t="shared" si="137"/>
        <v>1</v>
      </c>
      <c r="BH213" s="72">
        <f t="shared" si="138"/>
        <v>1</v>
      </c>
      <c r="BI213" s="103"/>
      <c r="BJ213" s="71">
        <f t="shared" si="139"/>
        <v>3</v>
      </c>
      <c r="BK213" s="103"/>
      <c r="BL213" s="103"/>
      <c r="BM213" s="71">
        <f t="shared" si="140"/>
        <v>3</v>
      </c>
      <c r="BN213" s="103"/>
      <c r="BO213" s="103"/>
      <c r="BP213" s="71">
        <f t="shared" si="141"/>
        <v>16</v>
      </c>
      <c r="BQ213" s="103"/>
      <c r="BR213" s="72">
        <f t="shared" si="142"/>
        <v>1</v>
      </c>
      <c r="BS213" s="72">
        <f t="shared" si="143"/>
        <v>1</v>
      </c>
      <c r="BT213" s="103"/>
    </row>
    <row r="214" spans="1:72" x14ac:dyDescent="0.15">
      <c r="A214" s="96">
        <f>学生名簿!O216</f>
        <v>0</v>
      </c>
      <c r="B214" s="96">
        <f>学生名簿!P216</f>
        <v>0</v>
      </c>
      <c r="C214" s="97">
        <f>学生名簿!Q216</f>
        <v>0</v>
      </c>
      <c r="D214" s="96">
        <f>学生名簿!R216</f>
        <v>0</v>
      </c>
      <c r="E214" s="96">
        <f>学生名簿!S216</f>
        <v>0</v>
      </c>
      <c r="F214" s="96">
        <f>学生名簿!T216</f>
        <v>0</v>
      </c>
      <c r="G214" s="71">
        <f t="shared" si="108"/>
        <v>22</v>
      </c>
      <c r="H214" s="96">
        <f t="shared" si="109"/>
        <v>0</v>
      </c>
      <c r="I214" s="96">
        <f t="shared" si="110"/>
        <v>0</v>
      </c>
      <c r="J214" s="71">
        <f t="shared" si="111"/>
        <v>22</v>
      </c>
      <c r="K214" s="96">
        <f t="shared" si="112"/>
        <v>0</v>
      </c>
      <c r="L214" s="96">
        <f t="shared" si="113"/>
        <v>0</v>
      </c>
      <c r="M214" s="71">
        <f t="shared" si="114"/>
        <v>114</v>
      </c>
      <c r="N214" s="96">
        <f t="shared" si="115"/>
        <v>0</v>
      </c>
      <c r="O214" s="72">
        <f t="shared" si="116"/>
        <v>1</v>
      </c>
      <c r="P214" s="72">
        <f t="shared" si="117"/>
        <v>1</v>
      </c>
      <c r="Q214" s="96">
        <f t="shared" si="118"/>
        <v>0</v>
      </c>
      <c r="R214" s="71">
        <f t="shared" si="119"/>
        <v>4</v>
      </c>
      <c r="S214" s="103"/>
      <c r="T214" s="103"/>
      <c r="U214" s="71">
        <f t="shared" si="120"/>
        <v>4</v>
      </c>
      <c r="V214" s="103"/>
      <c r="W214" s="103"/>
      <c r="X214" s="71">
        <f t="shared" si="121"/>
        <v>20</v>
      </c>
      <c r="Y214" s="103"/>
      <c r="Z214" s="72">
        <f t="shared" si="122"/>
        <v>1</v>
      </c>
      <c r="AA214" s="72">
        <f t="shared" si="123"/>
        <v>1</v>
      </c>
      <c r="AB214" s="103"/>
      <c r="AC214" s="71">
        <f t="shared" si="124"/>
        <v>5</v>
      </c>
      <c r="AD214" s="103"/>
      <c r="AE214" s="103"/>
      <c r="AF214" s="71">
        <f t="shared" si="125"/>
        <v>5</v>
      </c>
      <c r="AG214" s="103"/>
      <c r="AH214" s="103"/>
      <c r="AI214" s="71">
        <f t="shared" si="126"/>
        <v>26</v>
      </c>
      <c r="AJ214" s="103"/>
      <c r="AK214" s="72">
        <f t="shared" si="127"/>
        <v>1</v>
      </c>
      <c r="AL214" s="72">
        <f t="shared" si="128"/>
        <v>1</v>
      </c>
      <c r="AM214" s="103"/>
      <c r="AN214" s="71">
        <f t="shared" si="129"/>
        <v>5</v>
      </c>
      <c r="AO214" s="103"/>
      <c r="AP214" s="103"/>
      <c r="AQ214" s="71">
        <f t="shared" si="130"/>
        <v>5</v>
      </c>
      <c r="AR214" s="103"/>
      <c r="AS214" s="103"/>
      <c r="AT214" s="71">
        <f t="shared" si="131"/>
        <v>26</v>
      </c>
      <c r="AU214" s="103"/>
      <c r="AV214" s="72">
        <f t="shared" si="132"/>
        <v>1</v>
      </c>
      <c r="AW214" s="72">
        <f t="shared" si="133"/>
        <v>1</v>
      </c>
      <c r="AX214" s="103"/>
      <c r="AY214" s="71">
        <f t="shared" si="134"/>
        <v>5</v>
      </c>
      <c r="AZ214" s="180"/>
      <c r="BA214" s="180"/>
      <c r="BB214" s="71">
        <f t="shared" si="135"/>
        <v>5</v>
      </c>
      <c r="BC214" s="180"/>
      <c r="BD214" s="180"/>
      <c r="BE214" s="71">
        <f t="shared" si="136"/>
        <v>26</v>
      </c>
      <c r="BF214" s="180"/>
      <c r="BG214" s="72">
        <f t="shared" si="137"/>
        <v>1</v>
      </c>
      <c r="BH214" s="72">
        <f t="shared" si="138"/>
        <v>1</v>
      </c>
      <c r="BI214" s="103"/>
      <c r="BJ214" s="71">
        <f t="shared" si="139"/>
        <v>3</v>
      </c>
      <c r="BK214" s="103"/>
      <c r="BL214" s="103"/>
      <c r="BM214" s="71">
        <f t="shared" si="140"/>
        <v>3</v>
      </c>
      <c r="BN214" s="103"/>
      <c r="BO214" s="103"/>
      <c r="BP214" s="71">
        <f t="shared" si="141"/>
        <v>16</v>
      </c>
      <c r="BQ214" s="103"/>
      <c r="BR214" s="72">
        <f t="shared" si="142"/>
        <v>1</v>
      </c>
      <c r="BS214" s="72">
        <f t="shared" si="143"/>
        <v>1</v>
      </c>
      <c r="BT214" s="103"/>
    </row>
    <row r="215" spans="1:72" x14ac:dyDescent="0.15">
      <c r="A215" s="96">
        <f>学生名簿!O217</f>
        <v>0</v>
      </c>
      <c r="B215" s="96">
        <f>学生名簿!P217</f>
        <v>0</v>
      </c>
      <c r="C215" s="97">
        <f>学生名簿!Q217</f>
        <v>0</v>
      </c>
      <c r="D215" s="96">
        <f>学生名簿!R217</f>
        <v>0</v>
      </c>
      <c r="E215" s="96">
        <f>学生名簿!S217</f>
        <v>0</v>
      </c>
      <c r="F215" s="96">
        <f>学生名簿!T217</f>
        <v>0</v>
      </c>
      <c r="G215" s="71">
        <f t="shared" si="108"/>
        <v>22</v>
      </c>
      <c r="H215" s="96">
        <f t="shared" si="109"/>
        <v>0</v>
      </c>
      <c r="I215" s="96">
        <f t="shared" si="110"/>
        <v>0</v>
      </c>
      <c r="J215" s="71">
        <f t="shared" si="111"/>
        <v>22</v>
      </c>
      <c r="K215" s="96">
        <f t="shared" si="112"/>
        <v>0</v>
      </c>
      <c r="L215" s="96">
        <f t="shared" si="113"/>
        <v>0</v>
      </c>
      <c r="M215" s="71">
        <f t="shared" si="114"/>
        <v>114</v>
      </c>
      <c r="N215" s="96">
        <f t="shared" si="115"/>
        <v>0</v>
      </c>
      <c r="O215" s="72">
        <f t="shared" si="116"/>
        <v>1</v>
      </c>
      <c r="P215" s="72">
        <f t="shared" si="117"/>
        <v>1</v>
      </c>
      <c r="Q215" s="96">
        <f t="shared" si="118"/>
        <v>0</v>
      </c>
      <c r="R215" s="71">
        <f t="shared" si="119"/>
        <v>4</v>
      </c>
      <c r="S215" s="103"/>
      <c r="T215" s="103"/>
      <c r="U215" s="71">
        <f t="shared" si="120"/>
        <v>4</v>
      </c>
      <c r="V215" s="103"/>
      <c r="W215" s="103"/>
      <c r="X215" s="71">
        <f t="shared" si="121"/>
        <v>20</v>
      </c>
      <c r="Y215" s="103"/>
      <c r="Z215" s="72">
        <f t="shared" si="122"/>
        <v>1</v>
      </c>
      <c r="AA215" s="72">
        <f t="shared" si="123"/>
        <v>1</v>
      </c>
      <c r="AB215" s="103"/>
      <c r="AC215" s="71">
        <f t="shared" si="124"/>
        <v>5</v>
      </c>
      <c r="AD215" s="103"/>
      <c r="AE215" s="103"/>
      <c r="AF215" s="71">
        <f t="shared" si="125"/>
        <v>5</v>
      </c>
      <c r="AG215" s="103"/>
      <c r="AH215" s="103"/>
      <c r="AI215" s="71">
        <f t="shared" si="126"/>
        <v>26</v>
      </c>
      <c r="AJ215" s="103"/>
      <c r="AK215" s="72">
        <f t="shared" si="127"/>
        <v>1</v>
      </c>
      <c r="AL215" s="72">
        <f t="shared" si="128"/>
        <v>1</v>
      </c>
      <c r="AM215" s="103"/>
      <c r="AN215" s="71">
        <f t="shared" si="129"/>
        <v>5</v>
      </c>
      <c r="AO215" s="103"/>
      <c r="AP215" s="103"/>
      <c r="AQ215" s="71">
        <f t="shared" si="130"/>
        <v>5</v>
      </c>
      <c r="AR215" s="103"/>
      <c r="AS215" s="103"/>
      <c r="AT215" s="71">
        <f t="shared" si="131"/>
        <v>26</v>
      </c>
      <c r="AU215" s="103"/>
      <c r="AV215" s="72">
        <f t="shared" si="132"/>
        <v>1</v>
      </c>
      <c r="AW215" s="72">
        <f t="shared" si="133"/>
        <v>1</v>
      </c>
      <c r="AX215" s="103"/>
      <c r="AY215" s="71">
        <f t="shared" si="134"/>
        <v>5</v>
      </c>
      <c r="AZ215" s="180"/>
      <c r="BA215" s="180"/>
      <c r="BB215" s="71">
        <f t="shared" si="135"/>
        <v>5</v>
      </c>
      <c r="BC215" s="180"/>
      <c r="BD215" s="180"/>
      <c r="BE215" s="71">
        <f t="shared" si="136"/>
        <v>26</v>
      </c>
      <c r="BF215" s="180"/>
      <c r="BG215" s="72">
        <f t="shared" si="137"/>
        <v>1</v>
      </c>
      <c r="BH215" s="72">
        <f t="shared" si="138"/>
        <v>1</v>
      </c>
      <c r="BI215" s="103"/>
      <c r="BJ215" s="71">
        <f t="shared" si="139"/>
        <v>3</v>
      </c>
      <c r="BK215" s="103"/>
      <c r="BL215" s="103"/>
      <c r="BM215" s="71">
        <f t="shared" si="140"/>
        <v>3</v>
      </c>
      <c r="BN215" s="103"/>
      <c r="BO215" s="103"/>
      <c r="BP215" s="71">
        <f t="shared" si="141"/>
        <v>16</v>
      </c>
      <c r="BQ215" s="103"/>
      <c r="BR215" s="72">
        <f t="shared" si="142"/>
        <v>1</v>
      </c>
      <c r="BS215" s="72">
        <f t="shared" si="143"/>
        <v>1</v>
      </c>
      <c r="BT215" s="103"/>
    </row>
    <row r="216" spans="1:72" x14ac:dyDescent="0.15">
      <c r="A216" s="96">
        <f>学生名簿!O218</f>
        <v>0</v>
      </c>
      <c r="B216" s="96">
        <f>学生名簿!P218</f>
        <v>0</v>
      </c>
      <c r="C216" s="97">
        <f>学生名簿!Q218</f>
        <v>0</v>
      </c>
      <c r="D216" s="96">
        <f>学生名簿!R218</f>
        <v>0</v>
      </c>
      <c r="E216" s="96">
        <f>学生名簿!S218</f>
        <v>0</v>
      </c>
      <c r="F216" s="96">
        <f>学生名簿!T218</f>
        <v>0</v>
      </c>
      <c r="G216" s="71">
        <f t="shared" si="108"/>
        <v>22</v>
      </c>
      <c r="H216" s="96">
        <f t="shared" si="109"/>
        <v>0</v>
      </c>
      <c r="I216" s="96">
        <f t="shared" si="110"/>
        <v>0</v>
      </c>
      <c r="J216" s="71">
        <f t="shared" si="111"/>
        <v>22</v>
      </c>
      <c r="K216" s="96">
        <f t="shared" si="112"/>
        <v>0</v>
      </c>
      <c r="L216" s="96">
        <f t="shared" si="113"/>
        <v>0</v>
      </c>
      <c r="M216" s="71">
        <f t="shared" si="114"/>
        <v>114</v>
      </c>
      <c r="N216" s="96">
        <f t="shared" si="115"/>
        <v>0</v>
      </c>
      <c r="O216" s="72">
        <f t="shared" si="116"/>
        <v>1</v>
      </c>
      <c r="P216" s="72">
        <f t="shared" si="117"/>
        <v>1</v>
      </c>
      <c r="Q216" s="96">
        <f t="shared" si="118"/>
        <v>0</v>
      </c>
      <c r="R216" s="71">
        <f t="shared" si="119"/>
        <v>4</v>
      </c>
      <c r="S216" s="103"/>
      <c r="T216" s="103"/>
      <c r="U216" s="71">
        <f t="shared" si="120"/>
        <v>4</v>
      </c>
      <c r="V216" s="103"/>
      <c r="W216" s="103"/>
      <c r="X216" s="71">
        <f t="shared" si="121"/>
        <v>20</v>
      </c>
      <c r="Y216" s="103"/>
      <c r="Z216" s="72">
        <f t="shared" si="122"/>
        <v>1</v>
      </c>
      <c r="AA216" s="72">
        <f t="shared" si="123"/>
        <v>1</v>
      </c>
      <c r="AB216" s="103"/>
      <c r="AC216" s="71">
        <f t="shared" si="124"/>
        <v>5</v>
      </c>
      <c r="AD216" s="103"/>
      <c r="AE216" s="103"/>
      <c r="AF216" s="71">
        <f t="shared" si="125"/>
        <v>5</v>
      </c>
      <c r="AG216" s="103"/>
      <c r="AH216" s="103"/>
      <c r="AI216" s="71">
        <f t="shared" si="126"/>
        <v>26</v>
      </c>
      <c r="AJ216" s="103"/>
      <c r="AK216" s="72">
        <f t="shared" si="127"/>
        <v>1</v>
      </c>
      <c r="AL216" s="72">
        <f t="shared" si="128"/>
        <v>1</v>
      </c>
      <c r="AM216" s="103"/>
      <c r="AN216" s="71">
        <f t="shared" si="129"/>
        <v>5</v>
      </c>
      <c r="AO216" s="103"/>
      <c r="AP216" s="103"/>
      <c r="AQ216" s="71">
        <f t="shared" si="130"/>
        <v>5</v>
      </c>
      <c r="AR216" s="103"/>
      <c r="AS216" s="103"/>
      <c r="AT216" s="71">
        <f t="shared" si="131"/>
        <v>26</v>
      </c>
      <c r="AU216" s="103"/>
      <c r="AV216" s="72">
        <f t="shared" si="132"/>
        <v>1</v>
      </c>
      <c r="AW216" s="72">
        <f t="shared" si="133"/>
        <v>1</v>
      </c>
      <c r="AX216" s="103"/>
      <c r="AY216" s="71">
        <f t="shared" si="134"/>
        <v>5</v>
      </c>
      <c r="AZ216" s="180"/>
      <c r="BA216" s="180"/>
      <c r="BB216" s="71">
        <f t="shared" si="135"/>
        <v>5</v>
      </c>
      <c r="BC216" s="180"/>
      <c r="BD216" s="180"/>
      <c r="BE216" s="71">
        <f t="shared" si="136"/>
        <v>26</v>
      </c>
      <c r="BF216" s="180"/>
      <c r="BG216" s="72">
        <f t="shared" si="137"/>
        <v>1</v>
      </c>
      <c r="BH216" s="72">
        <f t="shared" si="138"/>
        <v>1</v>
      </c>
      <c r="BI216" s="103"/>
      <c r="BJ216" s="71">
        <f t="shared" si="139"/>
        <v>3</v>
      </c>
      <c r="BK216" s="103"/>
      <c r="BL216" s="103"/>
      <c r="BM216" s="71">
        <f t="shared" si="140"/>
        <v>3</v>
      </c>
      <c r="BN216" s="103"/>
      <c r="BO216" s="103"/>
      <c r="BP216" s="71">
        <f t="shared" si="141"/>
        <v>16</v>
      </c>
      <c r="BQ216" s="103"/>
      <c r="BR216" s="72">
        <f t="shared" si="142"/>
        <v>1</v>
      </c>
      <c r="BS216" s="72">
        <f t="shared" si="143"/>
        <v>1</v>
      </c>
      <c r="BT216" s="103"/>
    </row>
    <row r="217" spans="1:72" x14ac:dyDescent="0.15">
      <c r="A217" s="96">
        <f>学生名簿!O219</f>
        <v>0</v>
      </c>
      <c r="B217" s="96">
        <f>学生名簿!P219</f>
        <v>0</v>
      </c>
      <c r="C217" s="97">
        <f>学生名簿!Q219</f>
        <v>0</v>
      </c>
      <c r="D217" s="96">
        <f>学生名簿!R219</f>
        <v>0</v>
      </c>
      <c r="E217" s="96">
        <f>学生名簿!S219</f>
        <v>0</v>
      </c>
      <c r="F217" s="96">
        <f>学生名簿!T219</f>
        <v>0</v>
      </c>
      <c r="G217" s="71">
        <f t="shared" si="108"/>
        <v>22</v>
      </c>
      <c r="H217" s="96">
        <f t="shared" si="109"/>
        <v>0</v>
      </c>
      <c r="I217" s="96">
        <f t="shared" si="110"/>
        <v>0</v>
      </c>
      <c r="J217" s="71">
        <f t="shared" si="111"/>
        <v>22</v>
      </c>
      <c r="K217" s="96">
        <f t="shared" si="112"/>
        <v>0</v>
      </c>
      <c r="L217" s="96">
        <f t="shared" si="113"/>
        <v>0</v>
      </c>
      <c r="M217" s="71">
        <f t="shared" si="114"/>
        <v>114</v>
      </c>
      <c r="N217" s="96">
        <f t="shared" si="115"/>
        <v>0</v>
      </c>
      <c r="O217" s="72">
        <f t="shared" si="116"/>
        <v>1</v>
      </c>
      <c r="P217" s="72">
        <f t="shared" si="117"/>
        <v>1</v>
      </c>
      <c r="Q217" s="96">
        <f t="shared" si="118"/>
        <v>0</v>
      </c>
      <c r="R217" s="71">
        <f t="shared" si="119"/>
        <v>4</v>
      </c>
      <c r="S217" s="103"/>
      <c r="T217" s="103"/>
      <c r="U217" s="71">
        <f t="shared" si="120"/>
        <v>4</v>
      </c>
      <c r="V217" s="103"/>
      <c r="W217" s="103"/>
      <c r="X217" s="71">
        <f t="shared" si="121"/>
        <v>20</v>
      </c>
      <c r="Y217" s="103"/>
      <c r="Z217" s="72">
        <f t="shared" si="122"/>
        <v>1</v>
      </c>
      <c r="AA217" s="72">
        <f t="shared" si="123"/>
        <v>1</v>
      </c>
      <c r="AB217" s="103"/>
      <c r="AC217" s="71">
        <f t="shared" si="124"/>
        <v>5</v>
      </c>
      <c r="AD217" s="103"/>
      <c r="AE217" s="103"/>
      <c r="AF217" s="71">
        <f t="shared" si="125"/>
        <v>5</v>
      </c>
      <c r="AG217" s="103"/>
      <c r="AH217" s="103"/>
      <c r="AI217" s="71">
        <f t="shared" si="126"/>
        <v>26</v>
      </c>
      <c r="AJ217" s="103"/>
      <c r="AK217" s="72">
        <f t="shared" si="127"/>
        <v>1</v>
      </c>
      <c r="AL217" s="72">
        <f t="shared" si="128"/>
        <v>1</v>
      </c>
      <c r="AM217" s="103"/>
      <c r="AN217" s="71">
        <f t="shared" si="129"/>
        <v>5</v>
      </c>
      <c r="AO217" s="103"/>
      <c r="AP217" s="103"/>
      <c r="AQ217" s="71">
        <f t="shared" si="130"/>
        <v>5</v>
      </c>
      <c r="AR217" s="103"/>
      <c r="AS217" s="103"/>
      <c r="AT217" s="71">
        <f t="shared" si="131"/>
        <v>26</v>
      </c>
      <c r="AU217" s="103"/>
      <c r="AV217" s="72">
        <f t="shared" si="132"/>
        <v>1</v>
      </c>
      <c r="AW217" s="72">
        <f t="shared" si="133"/>
        <v>1</v>
      </c>
      <c r="AX217" s="103"/>
      <c r="AY217" s="71">
        <f t="shared" si="134"/>
        <v>5</v>
      </c>
      <c r="AZ217" s="180"/>
      <c r="BA217" s="180"/>
      <c r="BB217" s="71">
        <f t="shared" si="135"/>
        <v>5</v>
      </c>
      <c r="BC217" s="180"/>
      <c r="BD217" s="180"/>
      <c r="BE217" s="71">
        <f t="shared" si="136"/>
        <v>26</v>
      </c>
      <c r="BF217" s="180"/>
      <c r="BG217" s="72">
        <f t="shared" si="137"/>
        <v>1</v>
      </c>
      <c r="BH217" s="72">
        <f t="shared" si="138"/>
        <v>1</v>
      </c>
      <c r="BI217" s="103"/>
      <c r="BJ217" s="71">
        <f t="shared" si="139"/>
        <v>3</v>
      </c>
      <c r="BK217" s="103"/>
      <c r="BL217" s="103"/>
      <c r="BM217" s="71">
        <f t="shared" si="140"/>
        <v>3</v>
      </c>
      <c r="BN217" s="103"/>
      <c r="BO217" s="103"/>
      <c r="BP217" s="71">
        <f t="shared" si="141"/>
        <v>16</v>
      </c>
      <c r="BQ217" s="103"/>
      <c r="BR217" s="72">
        <f t="shared" si="142"/>
        <v>1</v>
      </c>
      <c r="BS217" s="72">
        <f t="shared" si="143"/>
        <v>1</v>
      </c>
      <c r="BT217" s="103"/>
    </row>
    <row r="218" spans="1:72" x14ac:dyDescent="0.15">
      <c r="A218" s="96">
        <f>学生名簿!O220</f>
        <v>0</v>
      </c>
      <c r="B218" s="96">
        <f>学生名簿!P220</f>
        <v>0</v>
      </c>
      <c r="C218" s="97">
        <f>学生名簿!Q220</f>
        <v>0</v>
      </c>
      <c r="D218" s="96">
        <f>学生名簿!R220</f>
        <v>0</v>
      </c>
      <c r="E218" s="96">
        <f>学生名簿!S220</f>
        <v>0</v>
      </c>
      <c r="F218" s="96">
        <f>学生名簿!T220</f>
        <v>0</v>
      </c>
      <c r="G218" s="71">
        <f t="shared" si="108"/>
        <v>22</v>
      </c>
      <c r="H218" s="96">
        <f t="shared" si="109"/>
        <v>0</v>
      </c>
      <c r="I218" s="96">
        <f t="shared" si="110"/>
        <v>0</v>
      </c>
      <c r="J218" s="71">
        <f t="shared" si="111"/>
        <v>22</v>
      </c>
      <c r="K218" s="96">
        <f t="shared" si="112"/>
        <v>0</v>
      </c>
      <c r="L218" s="96">
        <f t="shared" si="113"/>
        <v>0</v>
      </c>
      <c r="M218" s="71">
        <f t="shared" si="114"/>
        <v>114</v>
      </c>
      <c r="N218" s="96">
        <f t="shared" si="115"/>
        <v>0</v>
      </c>
      <c r="O218" s="72">
        <f t="shared" si="116"/>
        <v>1</v>
      </c>
      <c r="P218" s="72">
        <f t="shared" si="117"/>
        <v>1</v>
      </c>
      <c r="Q218" s="96">
        <f t="shared" si="118"/>
        <v>0</v>
      </c>
      <c r="R218" s="71">
        <f t="shared" si="119"/>
        <v>4</v>
      </c>
      <c r="S218" s="103"/>
      <c r="T218" s="103"/>
      <c r="U218" s="71">
        <f t="shared" si="120"/>
        <v>4</v>
      </c>
      <c r="V218" s="103"/>
      <c r="W218" s="103"/>
      <c r="X218" s="71">
        <f t="shared" si="121"/>
        <v>20</v>
      </c>
      <c r="Y218" s="103"/>
      <c r="Z218" s="72">
        <f t="shared" si="122"/>
        <v>1</v>
      </c>
      <c r="AA218" s="72">
        <f t="shared" si="123"/>
        <v>1</v>
      </c>
      <c r="AB218" s="103"/>
      <c r="AC218" s="71">
        <f t="shared" si="124"/>
        <v>5</v>
      </c>
      <c r="AD218" s="103"/>
      <c r="AE218" s="103"/>
      <c r="AF218" s="71">
        <f t="shared" si="125"/>
        <v>5</v>
      </c>
      <c r="AG218" s="103"/>
      <c r="AH218" s="103"/>
      <c r="AI218" s="71">
        <f t="shared" si="126"/>
        <v>26</v>
      </c>
      <c r="AJ218" s="103"/>
      <c r="AK218" s="72">
        <f t="shared" si="127"/>
        <v>1</v>
      </c>
      <c r="AL218" s="72">
        <f t="shared" si="128"/>
        <v>1</v>
      </c>
      <c r="AM218" s="103"/>
      <c r="AN218" s="71">
        <f t="shared" si="129"/>
        <v>5</v>
      </c>
      <c r="AO218" s="103"/>
      <c r="AP218" s="103"/>
      <c r="AQ218" s="71">
        <f t="shared" si="130"/>
        <v>5</v>
      </c>
      <c r="AR218" s="103"/>
      <c r="AS218" s="103"/>
      <c r="AT218" s="71">
        <f t="shared" si="131"/>
        <v>26</v>
      </c>
      <c r="AU218" s="103"/>
      <c r="AV218" s="72">
        <f t="shared" si="132"/>
        <v>1</v>
      </c>
      <c r="AW218" s="72">
        <f t="shared" si="133"/>
        <v>1</v>
      </c>
      <c r="AX218" s="103"/>
      <c r="AY218" s="71">
        <f t="shared" si="134"/>
        <v>5</v>
      </c>
      <c r="AZ218" s="180"/>
      <c r="BA218" s="180"/>
      <c r="BB218" s="71">
        <f t="shared" si="135"/>
        <v>5</v>
      </c>
      <c r="BC218" s="180"/>
      <c r="BD218" s="180"/>
      <c r="BE218" s="71">
        <f t="shared" si="136"/>
        <v>26</v>
      </c>
      <c r="BF218" s="180"/>
      <c r="BG218" s="72">
        <f t="shared" si="137"/>
        <v>1</v>
      </c>
      <c r="BH218" s="72">
        <f t="shared" si="138"/>
        <v>1</v>
      </c>
      <c r="BI218" s="103"/>
      <c r="BJ218" s="71">
        <f t="shared" si="139"/>
        <v>3</v>
      </c>
      <c r="BK218" s="103"/>
      <c r="BL218" s="103"/>
      <c r="BM218" s="71">
        <f t="shared" si="140"/>
        <v>3</v>
      </c>
      <c r="BN218" s="103"/>
      <c r="BO218" s="103"/>
      <c r="BP218" s="71">
        <f t="shared" si="141"/>
        <v>16</v>
      </c>
      <c r="BQ218" s="103"/>
      <c r="BR218" s="72">
        <f t="shared" si="142"/>
        <v>1</v>
      </c>
      <c r="BS218" s="72">
        <f t="shared" si="143"/>
        <v>1</v>
      </c>
      <c r="BT218" s="103"/>
    </row>
    <row r="219" spans="1:72" x14ac:dyDescent="0.15">
      <c r="A219" s="96">
        <f>学生名簿!O221</f>
        <v>0</v>
      </c>
      <c r="B219" s="96">
        <f>学生名簿!P221</f>
        <v>0</v>
      </c>
      <c r="C219" s="97">
        <f>学生名簿!Q221</f>
        <v>0</v>
      </c>
      <c r="D219" s="96">
        <f>学生名簿!R221</f>
        <v>0</v>
      </c>
      <c r="E219" s="96">
        <f>学生名簿!S221</f>
        <v>0</v>
      </c>
      <c r="F219" s="96">
        <f>学生名簿!T221</f>
        <v>0</v>
      </c>
      <c r="G219" s="71">
        <f t="shared" si="108"/>
        <v>22</v>
      </c>
      <c r="H219" s="96">
        <f t="shared" si="109"/>
        <v>0</v>
      </c>
      <c r="I219" s="96">
        <f t="shared" si="110"/>
        <v>0</v>
      </c>
      <c r="J219" s="71">
        <f t="shared" si="111"/>
        <v>22</v>
      </c>
      <c r="K219" s="96">
        <f t="shared" si="112"/>
        <v>0</v>
      </c>
      <c r="L219" s="96">
        <f t="shared" si="113"/>
        <v>0</v>
      </c>
      <c r="M219" s="71">
        <f t="shared" si="114"/>
        <v>114</v>
      </c>
      <c r="N219" s="96">
        <f t="shared" si="115"/>
        <v>0</v>
      </c>
      <c r="O219" s="72">
        <f t="shared" si="116"/>
        <v>1</v>
      </c>
      <c r="P219" s="72">
        <f t="shared" si="117"/>
        <v>1</v>
      </c>
      <c r="Q219" s="96">
        <f t="shared" si="118"/>
        <v>0</v>
      </c>
      <c r="R219" s="71">
        <f t="shared" si="119"/>
        <v>4</v>
      </c>
      <c r="S219" s="103"/>
      <c r="T219" s="103"/>
      <c r="U219" s="71">
        <f t="shared" si="120"/>
        <v>4</v>
      </c>
      <c r="V219" s="103"/>
      <c r="W219" s="103"/>
      <c r="X219" s="71">
        <f t="shared" si="121"/>
        <v>20</v>
      </c>
      <c r="Y219" s="103"/>
      <c r="Z219" s="72">
        <f t="shared" si="122"/>
        <v>1</v>
      </c>
      <c r="AA219" s="72">
        <f t="shared" si="123"/>
        <v>1</v>
      </c>
      <c r="AB219" s="103"/>
      <c r="AC219" s="71">
        <f t="shared" si="124"/>
        <v>5</v>
      </c>
      <c r="AD219" s="103"/>
      <c r="AE219" s="103"/>
      <c r="AF219" s="71">
        <f t="shared" si="125"/>
        <v>5</v>
      </c>
      <c r="AG219" s="103"/>
      <c r="AH219" s="103"/>
      <c r="AI219" s="71">
        <f t="shared" si="126"/>
        <v>26</v>
      </c>
      <c r="AJ219" s="103"/>
      <c r="AK219" s="72">
        <f t="shared" si="127"/>
        <v>1</v>
      </c>
      <c r="AL219" s="72">
        <f t="shared" si="128"/>
        <v>1</v>
      </c>
      <c r="AM219" s="103"/>
      <c r="AN219" s="71">
        <f t="shared" si="129"/>
        <v>5</v>
      </c>
      <c r="AO219" s="103"/>
      <c r="AP219" s="103"/>
      <c r="AQ219" s="71">
        <f t="shared" si="130"/>
        <v>5</v>
      </c>
      <c r="AR219" s="103"/>
      <c r="AS219" s="103"/>
      <c r="AT219" s="71">
        <f t="shared" si="131"/>
        <v>26</v>
      </c>
      <c r="AU219" s="103"/>
      <c r="AV219" s="72">
        <f t="shared" si="132"/>
        <v>1</v>
      </c>
      <c r="AW219" s="72">
        <f t="shared" si="133"/>
        <v>1</v>
      </c>
      <c r="AX219" s="103"/>
      <c r="AY219" s="71">
        <f t="shared" si="134"/>
        <v>5</v>
      </c>
      <c r="AZ219" s="180"/>
      <c r="BA219" s="180"/>
      <c r="BB219" s="71">
        <f t="shared" si="135"/>
        <v>5</v>
      </c>
      <c r="BC219" s="180"/>
      <c r="BD219" s="180"/>
      <c r="BE219" s="71">
        <f t="shared" si="136"/>
        <v>26</v>
      </c>
      <c r="BF219" s="180"/>
      <c r="BG219" s="72">
        <f t="shared" si="137"/>
        <v>1</v>
      </c>
      <c r="BH219" s="72">
        <f t="shared" si="138"/>
        <v>1</v>
      </c>
      <c r="BI219" s="103"/>
      <c r="BJ219" s="71">
        <f t="shared" si="139"/>
        <v>3</v>
      </c>
      <c r="BK219" s="103"/>
      <c r="BL219" s="103"/>
      <c r="BM219" s="71">
        <f t="shared" si="140"/>
        <v>3</v>
      </c>
      <c r="BN219" s="103"/>
      <c r="BO219" s="103"/>
      <c r="BP219" s="71">
        <f t="shared" si="141"/>
        <v>16</v>
      </c>
      <c r="BQ219" s="103"/>
      <c r="BR219" s="72">
        <f t="shared" si="142"/>
        <v>1</v>
      </c>
      <c r="BS219" s="72">
        <f t="shared" si="143"/>
        <v>1</v>
      </c>
      <c r="BT219" s="103"/>
    </row>
    <row r="220" spans="1:72" x14ac:dyDescent="0.15">
      <c r="A220" s="96">
        <f>学生名簿!O222</f>
        <v>0</v>
      </c>
      <c r="B220" s="96">
        <f>学生名簿!P222</f>
        <v>0</v>
      </c>
      <c r="C220" s="97">
        <f>学生名簿!Q222</f>
        <v>0</v>
      </c>
      <c r="D220" s="96">
        <f>学生名簿!R222</f>
        <v>0</v>
      </c>
      <c r="E220" s="96">
        <f>学生名簿!S222</f>
        <v>0</v>
      </c>
      <c r="F220" s="96">
        <f>学生名簿!T222</f>
        <v>0</v>
      </c>
      <c r="G220" s="71">
        <f t="shared" si="108"/>
        <v>22</v>
      </c>
      <c r="H220" s="96">
        <f t="shared" si="109"/>
        <v>0</v>
      </c>
      <c r="I220" s="96">
        <f t="shared" si="110"/>
        <v>0</v>
      </c>
      <c r="J220" s="71">
        <f t="shared" si="111"/>
        <v>22</v>
      </c>
      <c r="K220" s="96">
        <f t="shared" si="112"/>
        <v>0</v>
      </c>
      <c r="L220" s="96">
        <f t="shared" si="113"/>
        <v>0</v>
      </c>
      <c r="M220" s="71">
        <f t="shared" si="114"/>
        <v>114</v>
      </c>
      <c r="N220" s="96">
        <f t="shared" si="115"/>
        <v>0</v>
      </c>
      <c r="O220" s="72">
        <f t="shared" si="116"/>
        <v>1</v>
      </c>
      <c r="P220" s="72">
        <f t="shared" si="117"/>
        <v>1</v>
      </c>
      <c r="Q220" s="96">
        <f t="shared" si="118"/>
        <v>0</v>
      </c>
      <c r="R220" s="71">
        <f t="shared" si="119"/>
        <v>4</v>
      </c>
      <c r="S220" s="103"/>
      <c r="T220" s="103"/>
      <c r="U220" s="71">
        <f t="shared" si="120"/>
        <v>4</v>
      </c>
      <c r="V220" s="103"/>
      <c r="W220" s="103"/>
      <c r="X220" s="71">
        <f t="shared" si="121"/>
        <v>20</v>
      </c>
      <c r="Y220" s="103"/>
      <c r="Z220" s="72">
        <f t="shared" si="122"/>
        <v>1</v>
      </c>
      <c r="AA220" s="72">
        <f t="shared" si="123"/>
        <v>1</v>
      </c>
      <c r="AB220" s="103"/>
      <c r="AC220" s="71">
        <f t="shared" si="124"/>
        <v>5</v>
      </c>
      <c r="AD220" s="103"/>
      <c r="AE220" s="103"/>
      <c r="AF220" s="71">
        <f t="shared" si="125"/>
        <v>5</v>
      </c>
      <c r="AG220" s="103"/>
      <c r="AH220" s="103"/>
      <c r="AI220" s="71">
        <f t="shared" si="126"/>
        <v>26</v>
      </c>
      <c r="AJ220" s="103"/>
      <c r="AK220" s="72">
        <f t="shared" si="127"/>
        <v>1</v>
      </c>
      <c r="AL220" s="72">
        <f t="shared" si="128"/>
        <v>1</v>
      </c>
      <c r="AM220" s="103"/>
      <c r="AN220" s="71">
        <f t="shared" si="129"/>
        <v>5</v>
      </c>
      <c r="AO220" s="103"/>
      <c r="AP220" s="103"/>
      <c r="AQ220" s="71">
        <f t="shared" si="130"/>
        <v>5</v>
      </c>
      <c r="AR220" s="103"/>
      <c r="AS220" s="103"/>
      <c r="AT220" s="71">
        <f t="shared" si="131"/>
        <v>26</v>
      </c>
      <c r="AU220" s="103"/>
      <c r="AV220" s="72">
        <f t="shared" si="132"/>
        <v>1</v>
      </c>
      <c r="AW220" s="72">
        <f t="shared" si="133"/>
        <v>1</v>
      </c>
      <c r="AX220" s="103"/>
      <c r="AY220" s="71">
        <f t="shared" si="134"/>
        <v>5</v>
      </c>
      <c r="AZ220" s="180"/>
      <c r="BA220" s="180"/>
      <c r="BB220" s="71">
        <f t="shared" si="135"/>
        <v>5</v>
      </c>
      <c r="BC220" s="180"/>
      <c r="BD220" s="180"/>
      <c r="BE220" s="71">
        <f t="shared" si="136"/>
        <v>26</v>
      </c>
      <c r="BF220" s="180"/>
      <c r="BG220" s="72">
        <f t="shared" si="137"/>
        <v>1</v>
      </c>
      <c r="BH220" s="72">
        <f t="shared" si="138"/>
        <v>1</v>
      </c>
      <c r="BI220" s="103"/>
      <c r="BJ220" s="71">
        <f t="shared" si="139"/>
        <v>3</v>
      </c>
      <c r="BK220" s="103"/>
      <c r="BL220" s="103"/>
      <c r="BM220" s="71">
        <f t="shared" si="140"/>
        <v>3</v>
      </c>
      <c r="BN220" s="103"/>
      <c r="BO220" s="103"/>
      <c r="BP220" s="71">
        <f t="shared" si="141"/>
        <v>16</v>
      </c>
      <c r="BQ220" s="103"/>
      <c r="BR220" s="72">
        <f t="shared" si="142"/>
        <v>1</v>
      </c>
      <c r="BS220" s="72">
        <f t="shared" si="143"/>
        <v>1</v>
      </c>
      <c r="BT220" s="103"/>
    </row>
    <row r="221" spans="1:72" x14ac:dyDescent="0.15">
      <c r="A221" s="96">
        <f>学生名簿!O223</f>
        <v>0</v>
      </c>
      <c r="B221" s="96">
        <f>学生名簿!P223</f>
        <v>0</v>
      </c>
      <c r="C221" s="97">
        <f>学生名簿!Q223</f>
        <v>0</v>
      </c>
      <c r="D221" s="96">
        <f>学生名簿!R223</f>
        <v>0</v>
      </c>
      <c r="E221" s="96">
        <f>学生名簿!S223</f>
        <v>0</v>
      </c>
      <c r="F221" s="96">
        <f>学生名簿!T223</f>
        <v>0</v>
      </c>
      <c r="G221" s="71">
        <f t="shared" si="108"/>
        <v>22</v>
      </c>
      <c r="H221" s="96">
        <f t="shared" si="109"/>
        <v>0</v>
      </c>
      <c r="I221" s="96">
        <f t="shared" si="110"/>
        <v>0</v>
      </c>
      <c r="J221" s="71">
        <f t="shared" si="111"/>
        <v>22</v>
      </c>
      <c r="K221" s="96">
        <f t="shared" si="112"/>
        <v>0</v>
      </c>
      <c r="L221" s="96">
        <f t="shared" si="113"/>
        <v>0</v>
      </c>
      <c r="M221" s="71">
        <f t="shared" si="114"/>
        <v>114</v>
      </c>
      <c r="N221" s="96">
        <f t="shared" si="115"/>
        <v>0</v>
      </c>
      <c r="O221" s="72">
        <f t="shared" si="116"/>
        <v>1</v>
      </c>
      <c r="P221" s="72">
        <f t="shared" si="117"/>
        <v>1</v>
      </c>
      <c r="Q221" s="96">
        <f t="shared" si="118"/>
        <v>0</v>
      </c>
      <c r="R221" s="71">
        <f t="shared" si="119"/>
        <v>4</v>
      </c>
      <c r="S221" s="103"/>
      <c r="T221" s="103"/>
      <c r="U221" s="71">
        <f t="shared" si="120"/>
        <v>4</v>
      </c>
      <c r="V221" s="103"/>
      <c r="W221" s="103"/>
      <c r="X221" s="71">
        <f t="shared" si="121"/>
        <v>20</v>
      </c>
      <c r="Y221" s="103"/>
      <c r="Z221" s="72">
        <f t="shared" si="122"/>
        <v>1</v>
      </c>
      <c r="AA221" s="72">
        <f t="shared" si="123"/>
        <v>1</v>
      </c>
      <c r="AB221" s="103"/>
      <c r="AC221" s="71">
        <f t="shared" si="124"/>
        <v>5</v>
      </c>
      <c r="AD221" s="103"/>
      <c r="AE221" s="103"/>
      <c r="AF221" s="71">
        <f t="shared" si="125"/>
        <v>5</v>
      </c>
      <c r="AG221" s="103"/>
      <c r="AH221" s="103"/>
      <c r="AI221" s="71">
        <f t="shared" si="126"/>
        <v>26</v>
      </c>
      <c r="AJ221" s="103"/>
      <c r="AK221" s="72">
        <f t="shared" si="127"/>
        <v>1</v>
      </c>
      <c r="AL221" s="72">
        <f t="shared" si="128"/>
        <v>1</v>
      </c>
      <c r="AM221" s="103"/>
      <c r="AN221" s="71">
        <f t="shared" si="129"/>
        <v>5</v>
      </c>
      <c r="AO221" s="103"/>
      <c r="AP221" s="103"/>
      <c r="AQ221" s="71">
        <f t="shared" si="130"/>
        <v>5</v>
      </c>
      <c r="AR221" s="103"/>
      <c r="AS221" s="103"/>
      <c r="AT221" s="71">
        <f t="shared" si="131"/>
        <v>26</v>
      </c>
      <c r="AU221" s="103"/>
      <c r="AV221" s="72">
        <f t="shared" si="132"/>
        <v>1</v>
      </c>
      <c r="AW221" s="72">
        <f t="shared" si="133"/>
        <v>1</v>
      </c>
      <c r="AX221" s="103"/>
      <c r="AY221" s="71">
        <f t="shared" si="134"/>
        <v>5</v>
      </c>
      <c r="AZ221" s="180"/>
      <c r="BA221" s="180"/>
      <c r="BB221" s="71">
        <f t="shared" si="135"/>
        <v>5</v>
      </c>
      <c r="BC221" s="180"/>
      <c r="BD221" s="180"/>
      <c r="BE221" s="71">
        <f t="shared" si="136"/>
        <v>26</v>
      </c>
      <c r="BF221" s="180"/>
      <c r="BG221" s="72">
        <f t="shared" si="137"/>
        <v>1</v>
      </c>
      <c r="BH221" s="72">
        <f t="shared" si="138"/>
        <v>1</v>
      </c>
      <c r="BI221" s="103"/>
      <c r="BJ221" s="71">
        <f t="shared" si="139"/>
        <v>3</v>
      </c>
      <c r="BK221" s="103"/>
      <c r="BL221" s="103"/>
      <c r="BM221" s="71">
        <f t="shared" si="140"/>
        <v>3</v>
      </c>
      <c r="BN221" s="103"/>
      <c r="BO221" s="103"/>
      <c r="BP221" s="71">
        <f t="shared" si="141"/>
        <v>16</v>
      </c>
      <c r="BQ221" s="103"/>
      <c r="BR221" s="72">
        <f t="shared" si="142"/>
        <v>1</v>
      </c>
      <c r="BS221" s="72">
        <f t="shared" si="143"/>
        <v>1</v>
      </c>
      <c r="BT221" s="103"/>
    </row>
    <row r="222" spans="1:72" x14ac:dyDescent="0.15">
      <c r="A222" s="96">
        <f>学生名簿!O224</f>
        <v>0</v>
      </c>
      <c r="B222" s="96">
        <f>学生名簿!P224</f>
        <v>0</v>
      </c>
      <c r="C222" s="97">
        <f>学生名簿!Q224</f>
        <v>0</v>
      </c>
      <c r="D222" s="96">
        <f>学生名簿!R224</f>
        <v>0</v>
      </c>
      <c r="E222" s="96">
        <f>学生名簿!S224</f>
        <v>0</v>
      </c>
      <c r="F222" s="96">
        <f>学生名簿!T224</f>
        <v>0</v>
      </c>
      <c r="G222" s="71">
        <f t="shared" si="108"/>
        <v>22</v>
      </c>
      <c r="H222" s="96">
        <f t="shared" si="109"/>
        <v>0</v>
      </c>
      <c r="I222" s="96">
        <f t="shared" si="110"/>
        <v>0</v>
      </c>
      <c r="J222" s="71">
        <f t="shared" si="111"/>
        <v>22</v>
      </c>
      <c r="K222" s="96">
        <f t="shared" si="112"/>
        <v>0</v>
      </c>
      <c r="L222" s="96">
        <f t="shared" si="113"/>
        <v>0</v>
      </c>
      <c r="M222" s="71">
        <f t="shared" si="114"/>
        <v>114</v>
      </c>
      <c r="N222" s="96">
        <f t="shared" si="115"/>
        <v>0</v>
      </c>
      <c r="O222" s="72">
        <f t="shared" si="116"/>
        <v>1</v>
      </c>
      <c r="P222" s="72">
        <f t="shared" si="117"/>
        <v>1</v>
      </c>
      <c r="Q222" s="96">
        <f t="shared" si="118"/>
        <v>0</v>
      </c>
      <c r="R222" s="71">
        <f t="shared" si="119"/>
        <v>4</v>
      </c>
      <c r="S222" s="103"/>
      <c r="T222" s="103"/>
      <c r="U222" s="71">
        <f t="shared" si="120"/>
        <v>4</v>
      </c>
      <c r="V222" s="103"/>
      <c r="W222" s="103"/>
      <c r="X222" s="71">
        <f t="shared" si="121"/>
        <v>20</v>
      </c>
      <c r="Y222" s="103"/>
      <c r="Z222" s="72">
        <f t="shared" si="122"/>
        <v>1</v>
      </c>
      <c r="AA222" s="72">
        <f t="shared" si="123"/>
        <v>1</v>
      </c>
      <c r="AB222" s="103"/>
      <c r="AC222" s="71">
        <f t="shared" si="124"/>
        <v>5</v>
      </c>
      <c r="AD222" s="103"/>
      <c r="AE222" s="103"/>
      <c r="AF222" s="71">
        <f t="shared" si="125"/>
        <v>5</v>
      </c>
      <c r="AG222" s="103"/>
      <c r="AH222" s="103"/>
      <c r="AI222" s="71">
        <f t="shared" si="126"/>
        <v>26</v>
      </c>
      <c r="AJ222" s="103"/>
      <c r="AK222" s="72">
        <f t="shared" si="127"/>
        <v>1</v>
      </c>
      <c r="AL222" s="72">
        <f t="shared" si="128"/>
        <v>1</v>
      </c>
      <c r="AM222" s="103"/>
      <c r="AN222" s="71">
        <f t="shared" si="129"/>
        <v>5</v>
      </c>
      <c r="AO222" s="103"/>
      <c r="AP222" s="103"/>
      <c r="AQ222" s="71">
        <f t="shared" si="130"/>
        <v>5</v>
      </c>
      <c r="AR222" s="103"/>
      <c r="AS222" s="103"/>
      <c r="AT222" s="71">
        <f t="shared" si="131"/>
        <v>26</v>
      </c>
      <c r="AU222" s="103"/>
      <c r="AV222" s="72">
        <f t="shared" si="132"/>
        <v>1</v>
      </c>
      <c r="AW222" s="72">
        <f t="shared" si="133"/>
        <v>1</v>
      </c>
      <c r="AX222" s="103"/>
      <c r="AY222" s="71">
        <f t="shared" si="134"/>
        <v>5</v>
      </c>
      <c r="AZ222" s="180"/>
      <c r="BA222" s="180"/>
      <c r="BB222" s="71">
        <f t="shared" si="135"/>
        <v>5</v>
      </c>
      <c r="BC222" s="180"/>
      <c r="BD222" s="180"/>
      <c r="BE222" s="71">
        <f t="shared" si="136"/>
        <v>26</v>
      </c>
      <c r="BF222" s="180"/>
      <c r="BG222" s="72">
        <f t="shared" si="137"/>
        <v>1</v>
      </c>
      <c r="BH222" s="72">
        <f t="shared" si="138"/>
        <v>1</v>
      </c>
      <c r="BI222" s="103"/>
      <c r="BJ222" s="71">
        <f t="shared" si="139"/>
        <v>3</v>
      </c>
      <c r="BK222" s="103"/>
      <c r="BL222" s="103"/>
      <c r="BM222" s="71">
        <f t="shared" si="140"/>
        <v>3</v>
      </c>
      <c r="BN222" s="103"/>
      <c r="BO222" s="103"/>
      <c r="BP222" s="71">
        <f t="shared" si="141"/>
        <v>16</v>
      </c>
      <c r="BQ222" s="103"/>
      <c r="BR222" s="72">
        <f t="shared" si="142"/>
        <v>1</v>
      </c>
      <c r="BS222" s="72">
        <f t="shared" si="143"/>
        <v>1</v>
      </c>
      <c r="BT222" s="103"/>
    </row>
    <row r="223" spans="1:72" x14ac:dyDescent="0.15">
      <c r="A223" s="96">
        <f>学生名簿!O225</f>
        <v>0</v>
      </c>
      <c r="B223" s="96">
        <f>学生名簿!P225</f>
        <v>0</v>
      </c>
      <c r="C223" s="97">
        <f>学生名簿!Q225</f>
        <v>0</v>
      </c>
      <c r="D223" s="96">
        <f>学生名簿!R225</f>
        <v>0</v>
      </c>
      <c r="E223" s="96">
        <f>学生名簿!S225</f>
        <v>0</v>
      </c>
      <c r="F223" s="96">
        <f>学生名簿!T225</f>
        <v>0</v>
      </c>
      <c r="G223" s="71">
        <f t="shared" si="108"/>
        <v>22</v>
      </c>
      <c r="H223" s="96">
        <f t="shared" si="109"/>
        <v>0</v>
      </c>
      <c r="I223" s="96">
        <f t="shared" si="110"/>
        <v>0</v>
      </c>
      <c r="J223" s="71">
        <f t="shared" si="111"/>
        <v>22</v>
      </c>
      <c r="K223" s="96">
        <f t="shared" si="112"/>
        <v>0</v>
      </c>
      <c r="L223" s="96">
        <f t="shared" si="113"/>
        <v>0</v>
      </c>
      <c r="M223" s="71">
        <f t="shared" si="114"/>
        <v>114</v>
      </c>
      <c r="N223" s="96">
        <f t="shared" si="115"/>
        <v>0</v>
      </c>
      <c r="O223" s="72">
        <f t="shared" si="116"/>
        <v>1</v>
      </c>
      <c r="P223" s="72">
        <f t="shared" si="117"/>
        <v>1</v>
      </c>
      <c r="Q223" s="96">
        <f t="shared" si="118"/>
        <v>0</v>
      </c>
      <c r="R223" s="71">
        <f t="shared" si="119"/>
        <v>4</v>
      </c>
      <c r="S223" s="103"/>
      <c r="T223" s="103"/>
      <c r="U223" s="71">
        <f t="shared" si="120"/>
        <v>4</v>
      </c>
      <c r="V223" s="103"/>
      <c r="W223" s="103"/>
      <c r="X223" s="71">
        <f t="shared" si="121"/>
        <v>20</v>
      </c>
      <c r="Y223" s="103"/>
      <c r="Z223" s="72">
        <f t="shared" si="122"/>
        <v>1</v>
      </c>
      <c r="AA223" s="72">
        <f t="shared" si="123"/>
        <v>1</v>
      </c>
      <c r="AB223" s="103"/>
      <c r="AC223" s="71">
        <f t="shared" si="124"/>
        <v>5</v>
      </c>
      <c r="AD223" s="103"/>
      <c r="AE223" s="103"/>
      <c r="AF223" s="71">
        <f t="shared" si="125"/>
        <v>5</v>
      </c>
      <c r="AG223" s="103"/>
      <c r="AH223" s="103"/>
      <c r="AI223" s="71">
        <f t="shared" si="126"/>
        <v>26</v>
      </c>
      <c r="AJ223" s="103"/>
      <c r="AK223" s="72">
        <f t="shared" si="127"/>
        <v>1</v>
      </c>
      <c r="AL223" s="72">
        <f t="shared" si="128"/>
        <v>1</v>
      </c>
      <c r="AM223" s="103"/>
      <c r="AN223" s="71">
        <f t="shared" si="129"/>
        <v>5</v>
      </c>
      <c r="AO223" s="103"/>
      <c r="AP223" s="103"/>
      <c r="AQ223" s="71">
        <f t="shared" si="130"/>
        <v>5</v>
      </c>
      <c r="AR223" s="103"/>
      <c r="AS223" s="103"/>
      <c r="AT223" s="71">
        <f t="shared" si="131"/>
        <v>26</v>
      </c>
      <c r="AU223" s="103"/>
      <c r="AV223" s="72">
        <f t="shared" si="132"/>
        <v>1</v>
      </c>
      <c r="AW223" s="72">
        <f t="shared" si="133"/>
        <v>1</v>
      </c>
      <c r="AX223" s="103"/>
      <c r="AY223" s="71">
        <f t="shared" si="134"/>
        <v>5</v>
      </c>
      <c r="AZ223" s="180"/>
      <c r="BA223" s="180"/>
      <c r="BB223" s="71">
        <f t="shared" si="135"/>
        <v>5</v>
      </c>
      <c r="BC223" s="180"/>
      <c r="BD223" s="180"/>
      <c r="BE223" s="71">
        <f t="shared" si="136"/>
        <v>26</v>
      </c>
      <c r="BF223" s="180"/>
      <c r="BG223" s="72">
        <f t="shared" si="137"/>
        <v>1</v>
      </c>
      <c r="BH223" s="72">
        <f t="shared" si="138"/>
        <v>1</v>
      </c>
      <c r="BI223" s="103"/>
      <c r="BJ223" s="71">
        <f t="shared" si="139"/>
        <v>3</v>
      </c>
      <c r="BK223" s="103"/>
      <c r="BL223" s="103"/>
      <c r="BM223" s="71">
        <f t="shared" si="140"/>
        <v>3</v>
      </c>
      <c r="BN223" s="103"/>
      <c r="BO223" s="103"/>
      <c r="BP223" s="71">
        <f t="shared" si="141"/>
        <v>16</v>
      </c>
      <c r="BQ223" s="103"/>
      <c r="BR223" s="72">
        <f t="shared" si="142"/>
        <v>1</v>
      </c>
      <c r="BS223" s="72">
        <f t="shared" si="143"/>
        <v>1</v>
      </c>
      <c r="BT223" s="103"/>
    </row>
    <row r="224" spans="1:72" x14ac:dyDescent="0.15">
      <c r="A224" s="96">
        <f>学生名簿!O226</f>
        <v>0</v>
      </c>
      <c r="B224" s="96">
        <f>学生名簿!P226</f>
        <v>0</v>
      </c>
      <c r="C224" s="97">
        <f>学生名簿!Q226</f>
        <v>0</v>
      </c>
      <c r="D224" s="96">
        <f>学生名簿!R226</f>
        <v>0</v>
      </c>
      <c r="E224" s="96">
        <f>学生名簿!S226</f>
        <v>0</v>
      </c>
      <c r="F224" s="96">
        <f>学生名簿!T226</f>
        <v>0</v>
      </c>
      <c r="G224" s="71">
        <f t="shared" si="108"/>
        <v>22</v>
      </c>
      <c r="H224" s="96">
        <f t="shared" si="109"/>
        <v>0</v>
      </c>
      <c r="I224" s="96">
        <f t="shared" si="110"/>
        <v>0</v>
      </c>
      <c r="J224" s="71">
        <f t="shared" si="111"/>
        <v>22</v>
      </c>
      <c r="K224" s="96">
        <f t="shared" si="112"/>
        <v>0</v>
      </c>
      <c r="L224" s="96">
        <f t="shared" si="113"/>
        <v>0</v>
      </c>
      <c r="M224" s="71">
        <f t="shared" si="114"/>
        <v>114</v>
      </c>
      <c r="N224" s="96">
        <f t="shared" si="115"/>
        <v>0</v>
      </c>
      <c r="O224" s="72">
        <f t="shared" si="116"/>
        <v>1</v>
      </c>
      <c r="P224" s="72">
        <f t="shared" si="117"/>
        <v>1</v>
      </c>
      <c r="Q224" s="96">
        <f t="shared" si="118"/>
        <v>0</v>
      </c>
      <c r="R224" s="71">
        <f t="shared" si="119"/>
        <v>4</v>
      </c>
      <c r="S224" s="103"/>
      <c r="T224" s="103"/>
      <c r="U224" s="71">
        <f t="shared" si="120"/>
        <v>4</v>
      </c>
      <c r="V224" s="103"/>
      <c r="W224" s="103"/>
      <c r="X224" s="71">
        <f t="shared" si="121"/>
        <v>20</v>
      </c>
      <c r="Y224" s="103"/>
      <c r="Z224" s="72">
        <f t="shared" si="122"/>
        <v>1</v>
      </c>
      <c r="AA224" s="72">
        <f t="shared" si="123"/>
        <v>1</v>
      </c>
      <c r="AB224" s="103"/>
      <c r="AC224" s="71">
        <f t="shared" si="124"/>
        <v>5</v>
      </c>
      <c r="AD224" s="103"/>
      <c r="AE224" s="103"/>
      <c r="AF224" s="71">
        <f t="shared" si="125"/>
        <v>5</v>
      </c>
      <c r="AG224" s="103"/>
      <c r="AH224" s="103"/>
      <c r="AI224" s="71">
        <f t="shared" si="126"/>
        <v>26</v>
      </c>
      <c r="AJ224" s="103"/>
      <c r="AK224" s="72">
        <f t="shared" si="127"/>
        <v>1</v>
      </c>
      <c r="AL224" s="72">
        <f t="shared" si="128"/>
        <v>1</v>
      </c>
      <c r="AM224" s="103"/>
      <c r="AN224" s="71">
        <f t="shared" si="129"/>
        <v>5</v>
      </c>
      <c r="AO224" s="103"/>
      <c r="AP224" s="103"/>
      <c r="AQ224" s="71">
        <f t="shared" si="130"/>
        <v>5</v>
      </c>
      <c r="AR224" s="103"/>
      <c r="AS224" s="103"/>
      <c r="AT224" s="71">
        <f t="shared" si="131"/>
        <v>26</v>
      </c>
      <c r="AU224" s="103"/>
      <c r="AV224" s="72">
        <f t="shared" si="132"/>
        <v>1</v>
      </c>
      <c r="AW224" s="72">
        <f t="shared" si="133"/>
        <v>1</v>
      </c>
      <c r="AX224" s="103"/>
      <c r="AY224" s="71">
        <f t="shared" si="134"/>
        <v>5</v>
      </c>
      <c r="AZ224" s="180"/>
      <c r="BA224" s="180"/>
      <c r="BB224" s="71">
        <f t="shared" si="135"/>
        <v>5</v>
      </c>
      <c r="BC224" s="180"/>
      <c r="BD224" s="180"/>
      <c r="BE224" s="71">
        <f t="shared" si="136"/>
        <v>26</v>
      </c>
      <c r="BF224" s="180"/>
      <c r="BG224" s="72">
        <f t="shared" si="137"/>
        <v>1</v>
      </c>
      <c r="BH224" s="72">
        <f t="shared" si="138"/>
        <v>1</v>
      </c>
      <c r="BI224" s="103"/>
      <c r="BJ224" s="71">
        <f t="shared" si="139"/>
        <v>3</v>
      </c>
      <c r="BK224" s="103"/>
      <c r="BL224" s="103"/>
      <c r="BM224" s="71">
        <f t="shared" si="140"/>
        <v>3</v>
      </c>
      <c r="BN224" s="103"/>
      <c r="BO224" s="103"/>
      <c r="BP224" s="71">
        <f t="shared" si="141"/>
        <v>16</v>
      </c>
      <c r="BQ224" s="103"/>
      <c r="BR224" s="72">
        <f t="shared" si="142"/>
        <v>1</v>
      </c>
      <c r="BS224" s="72">
        <f t="shared" si="143"/>
        <v>1</v>
      </c>
      <c r="BT224" s="103"/>
    </row>
    <row r="225" spans="1:72" x14ac:dyDescent="0.15">
      <c r="A225" s="96">
        <f>学生名簿!O227</f>
        <v>0</v>
      </c>
      <c r="B225" s="96">
        <f>学生名簿!P227</f>
        <v>0</v>
      </c>
      <c r="C225" s="97">
        <f>学生名簿!Q227</f>
        <v>0</v>
      </c>
      <c r="D225" s="96">
        <f>学生名簿!R227</f>
        <v>0</v>
      </c>
      <c r="E225" s="96">
        <f>学生名簿!S227</f>
        <v>0</v>
      </c>
      <c r="F225" s="96">
        <f>学生名簿!T227</f>
        <v>0</v>
      </c>
      <c r="G225" s="71">
        <f t="shared" si="108"/>
        <v>22</v>
      </c>
      <c r="H225" s="96">
        <f t="shared" si="109"/>
        <v>0</v>
      </c>
      <c r="I225" s="96">
        <f t="shared" si="110"/>
        <v>0</v>
      </c>
      <c r="J225" s="71">
        <f t="shared" si="111"/>
        <v>22</v>
      </c>
      <c r="K225" s="96">
        <f t="shared" si="112"/>
        <v>0</v>
      </c>
      <c r="L225" s="96">
        <f t="shared" si="113"/>
        <v>0</v>
      </c>
      <c r="M225" s="71">
        <f t="shared" si="114"/>
        <v>114</v>
      </c>
      <c r="N225" s="96">
        <f t="shared" si="115"/>
        <v>0</v>
      </c>
      <c r="O225" s="72">
        <f t="shared" si="116"/>
        <v>1</v>
      </c>
      <c r="P225" s="72">
        <f t="shared" si="117"/>
        <v>1</v>
      </c>
      <c r="Q225" s="96">
        <f t="shared" si="118"/>
        <v>0</v>
      </c>
      <c r="R225" s="71">
        <f t="shared" si="119"/>
        <v>4</v>
      </c>
      <c r="S225" s="103"/>
      <c r="T225" s="103"/>
      <c r="U225" s="71">
        <f t="shared" si="120"/>
        <v>4</v>
      </c>
      <c r="V225" s="103"/>
      <c r="W225" s="103"/>
      <c r="X225" s="71">
        <f t="shared" si="121"/>
        <v>20</v>
      </c>
      <c r="Y225" s="103"/>
      <c r="Z225" s="72">
        <f t="shared" si="122"/>
        <v>1</v>
      </c>
      <c r="AA225" s="72">
        <f t="shared" si="123"/>
        <v>1</v>
      </c>
      <c r="AB225" s="103"/>
      <c r="AC225" s="71">
        <f t="shared" si="124"/>
        <v>5</v>
      </c>
      <c r="AD225" s="103"/>
      <c r="AE225" s="103"/>
      <c r="AF225" s="71">
        <f t="shared" si="125"/>
        <v>5</v>
      </c>
      <c r="AG225" s="103"/>
      <c r="AH225" s="103"/>
      <c r="AI225" s="71">
        <f t="shared" si="126"/>
        <v>26</v>
      </c>
      <c r="AJ225" s="103"/>
      <c r="AK225" s="72">
        <f t="shared" si="127"/>
        <v>1</v>
      </c>
      <c r="AL225" s="72">
        <f t="shared" si="128"/>
        <v>1</v>
      </c>
      <c r="AM225" s="103"/>
      <c r="AN225" s="71">
        <f t="shared" si="129"/>
        <v>5</v>
      </c>
      <c r="AO225" s="103"/>
      <c r="AP225" s="103"/>
      <c r="AQ225" s="71">
        <f t="shared" si="130"/>
        <v>5</v>
      </c>
      <c r="AR225" s="103"/>
      <c r="AS225" s="103"/>
      <c r="AT225" s="71">
        <f t="shared" si="131"/>
        <v>26</v>
      </c>
      <c r="AU225" s="103"/>
      <c r="AV225" s="72">
        <f t="shared" si="132"/>
        <v>1</v>
      </c>
      <c r="AW225" s="72">
        <f t="shared" si="133"/>
        <v>1</v>
      </c>
      <c r="AX225" s="103"/>
      <c r="AY225" s="71">
        <f t="shared" si="134"/>
        <v>5</v>
      </c>
      <c r="AZ225" s="180"/>
      <c r="BA225" s="180"/>
      <c r="BB225" s="71">
        <f t="shared" si="135"/>
        <v>5</v>
      </c>
      <c r="BC225" s="180"/>
      <c r="BD225" s="180"/>
      <c r="BE225" s="71">
        <f t="shared" si="136"/>
        <v>26</v>
      </c>
      <c r="BF225" s="180"/>
      <c r="BG225" s="72">
        <f t="shared" si="137"/>
        <v>1</v>
      </c>
      <c r="BH225" s="72">
        <f t="shared" si="138"/>
        <v>1</v>
      </c>
      <c r="BI225" s="103"/>
      <c r="BJ225" s="71">
        <f t="shared" si="139"/>
        <v>3</v>
      </c>
      <c r="BK225" s="103"/>
      <c r="BL225" s="103"/>
      <c r="BM225" s="71">
        <f t="shared" si="140"/>
        <v>3</v>
      </c>
      <c r="BN225" s="103"/>
      <c r="BO225" s="103"/>
      <c r="BP225" s="71">
        <f t="shared" si="141"/>
        <v>16</v>
      </c>
      <c r="BQ225" s="103"/>
      <c r="BR225" s="72">
        <f t="shared" si="142"/>
        <v>1</v>
      </c>
      <c r="BS225" s="72">
        <f t="shared" si="143"/>
        <v>1</v>
      </c>
      <c r="BT225" s="103"/>
    </row>
    <row r="226" spans="1:72" x14ac:dyDescent="0.15">
      <c r="A226" s="96">
        <f>学生名簿!O228</f>
        <v>0</v>
      </c>
      <c r="B226" s="96">
        <f>学生名簿!P228</f>
        <v>0</v>
      </c>
      <c r="C226" s="97">
        <f>学生名簿!Q228</f>
        <v>0</v>
      </c>
      <c r="D226" s="96">
        <f>学生名簿!R228</f>
        <v>0</v>
      </c>
      <c r="E226" s="96">
        <f>学生名簿!S228</f>
        <v>0</v>
      </c>
      <c r="F226" s="96">
        <f>学生名簿!T228</f>
        <v>0</v>
      </c>
      <c r="G226" s="71">
        <f t="shared" si="108"/>
        <v>22</v>
      </c>
      <c r="H226" s="96">
        <f t="shared" si="109"/>
        <v>0</v>
      </c>
      <c r="I226" s="96">
        <f t="shared" si="110"/>
        <v>0</v>
      </c>
      <c r="J226" s="71">
        <f t="shared" si="111"/>
        <v>22</v>
      </c>
      <c r="K226" s="96">
        <f t="shared" si="112"/>
        <v>0</v>
      </c>
      <c r="L226" s="96">
        <f t="shared" si="113"/>
        <v>0</v>
      </c>
      <c r="M226" s="71">
        <f t="shared" si="114"/>
        <v>114</v>
      </c>
      <c r="N226" s="96">
        <f t="shared" si="115"/>
        <v>0</v>
      </c>
      <c r="O226" s="72">
        <f t="shared" si="116"/>
        <v>1</v>
      </c>
      <c r="P226" s="72">
        <f t="shared" si="117"/>
        <v>1</v>
      </c>
      <c r="Q226" s="96">
        <f t="shared" si="118"/>
        <v>0</v>
      </c>
      <c r="R226" s="71">
        <f t="shared" si="119"/>
        <v>4</v>
      </c>
      <c r="S226" s="103"/>
      <c r="T226" s="103"/>
      <c r="U226" s="71">
        <f t="shared" si="120"/>
        <v>4</v>
      </c>
      <c r="V226" s="103"/>
      <c r="W226" s="103"/>
      <c r="X226" s="71">
        <f t="shared" si="121"/>
        <v>20</v>
      </c>
      <c r="Y226" s="103"/>
      <c r="Z226" s="72">
        <f t="shared" si="122"/>
        <v>1</v>
      </c>
      <c r="AA226" s="72">
        <f t="shared" si="123"/>
        <v>1</v>
      </c>
      <c r="AB226" s="103"/>
      <c r="AC226" s="71">
        <f t="shared" si="124"/>
        <v>5</v>
      </c>
      <c r="AD226" s="103"/>
      <c r="AE226" s="103"/>
      <c r="AF226" s="71">
        <f t="shared" si="125"/>
        <v>5</v>
      </c>
      <c r="AG226" s="103"/>
      <c r="AH226" s="103"/>
      <c r="AI226" s="71">
        <f t="shared" si="126"/>
        <v>26</v>
      </c>
      <c r="AJ226" s="103"/>
      <c r="AK226" s="72">
        <f t="shared" si="127"/>
        <v>1</v>
      </c>
      <c r="AL226" s="72">
        <f t="shared" si="128"/>
        <v>1</v>
      </c>
      <c r="AM226" s="103"/>
      <c r="AN226" s="71">
        <f t="shared" si="129"/>
        <v>5</v>
      </c>
      <c r="AO226" s="103"/>
      <c r="AP226" s="103"/>
      <c r="AQ226" s="71">
        <f t="shared" si="130"/>
        <v>5</v>
      </c>
      <c r="AR226" s="103"/>
      <c r="AS226" s="103"/>
      <c r="AT226" s="71">
        <f t="shared" si="131"/>
        <v>26</v>
      </c>
      <c r="AU226" s="103"/>
      <c r="AV226" s="72">
        <f t="shared" si="132"/>
        <v>1</v>
      </c>
      <c r="AW226" s="72">
        <f t="shared" si="133"/>
        <v>1</v>
      </c>
      <c r="AX226" s="103"/>
      <c r="AY226" s="71">
        <f t="shared" si="134"/>
        <v>5</v>
      </c>
      <c r="AZ226" s="180"/>
      <c r="BA226" s="180"/>
      <c r="BB226" s="71">
        <f t="shared" si="135"/>
        <v>5</v>
      </c>
      <c r="BC226" s="180"/>
      <c r="BD226" s="180"/>
      <c r="BE226" s="71">
        <f t="shared" si="136"/>
        <v>26</v>
      </c>
      <c r="BF226" s="180"/>
      <c r="BG226" s="72">
        <f t="shared" si="137"/>
        <v>1</v>
      </c>
      <c r="BH226" s="72">
        <f t="shared" si="138"/>
        <v>1</v>
      </c>
      <c r="BI226" s="103"/>
      <c r="BJ226" s="71">
        <f t="shared" si="139"/>
        <v>3</v>
      </c>
      <c r="BK226" s="103"/>
      <c r="BL226" s="103"/>
      <c r="BM226" s="71">
        <f t="shared" si="140"/>
        <v>3</v>
      </c>
      <c r="BN226" s="103"/>
      <c r="BO226" s="103"/>
      <c r="BP226" s="71">
        <f t="shared" si="141"/>
        <v>16</v>
      </c>
      <c r="BQ226" s="103"/>
      <c r="BR226" s="72">
        <f t="shared" si="142"/>
        <v>1</v>
      </c>
      <c r="BS226" s="72">
        <f t="shared" si="143"/>
        <v>1</v>
      </c>
      <c r="BT226" s="103"/>
    </row>
    <row r="227" spans="1:72" x14ac:dyDescent="0.15">
      <c r="A227" s="96">
        <f>学生名簿!O229</f>
        <v>0</v>
      </c>
      <c r="B227" s="96">
        <f>学生名簿!P229</f>
        <v>0</v>
      </c>
      <c r="C227" s="97">
        <f>学生名簿!Q229</f>
        <v>0</v>
      </c>
      <c r="D227" s="96">
        <f>学生名簿!R229</f>
        <v>0</v>
      </c>
      <c r="E227" s="96">
        <f>学生名簿!S229</f>
        <v>0</v>
      </c>
      <c r="F227" s="96">
        <f>学生名簿!T229</f>
        <v>0</v>
      </c>
      <c r="G227" s="71">
        <f t="shared" si="108"/>
        <v>22</v>
      </c>
      <c r="H227" s="96">
        <f t="shared" si="109"/>
        <v>0</v>
      </c>
      <c r="I227" s="96">
        <f t="shared" si="110"/>
        <v>0</v>
      </c>
      <c r="J227" s="71">
        <f t="shared" si="111"/>
        <v>22</v>
      </c>
      <c r="K227" s="96">
        <f t="shared" si="112"/>
        <v>0</v>
      </c>
      <c r="L227" s="96">
        <f t="shared" si="113"/>
        <v>0</v>
      </c>
      <c r="M227" s="71">
        <f t="shared" si="114"/>
        <v>114</v>
      </c>
      <c r="N227" s="96">
        <f t="shared" si="115"/>
        <v>0</v>
      </c>
      <c r="O227" s="72">
        <f t="shared" si="116"/>
        <v>1</v>
      </c>
      <c r="P227" s="72">
        <f t="shared" si="117"/>
        <v>1</v>
      </c>
      <c r="Q227" s="96">
        <f t="shared" si="118"/>
        <v>0</v>
      </c>
      <c r="R227" s="71">
        <f t="shared" si="119"/>
        <v>4</v>
      </c>
      <c r="S227" s="103"/>
      <c r="T227" s="103"/>
      <c r="U227" s="71">
        <f t="shared" si="120"/>
        <v>4</v>
      </c>
      <c r="V227" s="103"/>
      <c r="W227" s="103"/>
      <c r="X227" s="71">
        <f t="shared" si="121"/>
        <v>20</v>
      </c>
      <c r="Y227" s="103"/>
      <c r="Z227" s="72">
        <f t="shared" si="122"/>
        <v>1</v>
      </c>
      <c r="AA227" s="72">
        <f t="shared" si="123"/>
        <v>1</v>
      </c>
      <c r="AB227" s="103"/>
      <c r="AC227" s="71">
        <f t="shared" si="124"/>
        <v>5</v>
      </c>
      <c r="AD227" s="103"/>
      <c r="AE227" s="103"/>
      <c r="AF227" s="71">
        <f t="shared" si="125"/>
        <v>5</v>
      </c>
      <c r="AG227" s="103"/>
      <c r="AH227" s="103"/>
      <c r="AI227" s="71">
        <f t="shared" si="126"/>
        <v>26</v>
      </c>
      <c r="AJ227" s="103"/>
      <c r="AK227" s="72">
        <f t="shared" si="127"/>
        <v>1</v>
      </c>
      <c r="AL227" s="72">
        <f t="shared" si="128"/>
        <v>1</v>
      </c>
      <c r="AM227" s="103"/>
      <c r="AN227" s="71">
        <f t="shared" si="129"/>
        <v>5</v>
      </c>
      <c r="AO227" s="103"/>
      <c r="AP227" s="103"/>
      <c r="AQ227" s="71">
        <f t="shared" si="130"/>
        <v>5</v>
      </c>
      <c r="AR227" s="103"/>
      <c r="AS227" s="103"/>
      <c r="AT227" s="71">
        <f t="shared" si="131"/>
        <v>26</v>
      </c>
      <c r="AU227" s="103"/>
      <c r="AV227" s="72">
        <f t="shared" si="132"/>
        <v>1</v>
      </c>
      <c r="AW227" s="72">
        <f t="shared" si="133"/>
        <v>1</v>
      </c>
      <c r="AX227" s="103"/>
      <c r="AY227" s="71">
        <f t="shared" si="134"/>
        <v>5</v>
      </c>
      <c r="AZ227" s="180"/>
      <c r="BA227" s="180"/>
      <c r="BB227" s="71">
        <f t="shared" si="135"/>
        <v>5</v>
      </c>
      <c r="BC227" s="180"/>
      <c r="BD227" s="180"/>
      <c r="BE227" s="71">
        <f t="shared" si="136"/>
        <v>26</v>
      </c>
      <c r="BF227" s="180"/>
      <c r="BG227" s="72">
        <f t="shared" si="137"/>
        <v>1</v>
      </c>
      <c r="BH227" s="72">
        <f t="shared" si="138"/>
        <v>1</v>
      </c>
      <c r="BI227" s="103"/>
      <c r="BJ227" s="71">
        <f t="shared" si="139"/>
        <v>3</v>
      </c>
      <c r="BK227" s="103"/>
      <c r="BL227" s="103"/>
      <c r="BM227" s="71">
        <f t="shared" si="140"/>
        <v>3</v>
      </c>
      <c r="BN227" s="103"/>
      <c r="BO227" s="103"/>
      <c r="BP227" s="71">
        <f t="shared" si="141"/>
        <v>16</v>
      </c>
      <c r="BQ227" s="103"/>
      <c r="BR227" s="72">
        <f t="shared" si="142"/>
        <v>1</v>
      </c>
      <c r="BS227" s="72">
        <f t="shared" si="143"/>
        <v>1</v>
      </c>
      <c r="BT227" s="103"/>
    </row>
    <row r="228" spans="1:72" x14ac:dyDescent="0.15">
      <c r="A228" s="96">
        <f>学生名簿!O230</f>
        <v>0</v>
      </c>
      <c r="B228" s="96">
        <f>学生名簿!P230</f>
        <v>0</v>
      </c>
      <c r="C228" s="97">
        <f>学生名簿!Q230</f>
        <v>0</v>
      </c>
      <c r="D228" s="96">
        <f>学生名簿!R230</f>
        <v>0</v>
      </c>
      <c r="E228" s="96">
        <f>学生名簿!S230</f>
        <v>0</v>
      </c>
      <c r="F228" s="96">
        <f>学生名簿!T230</f>
        <v>0</v>
      </c>
      <c r="G228" s="71">
        <f t="shared" si="108"/>
        <v>22</v>
      </c>
      <c r="H228" s="96">
        <f t="shared" si="109"/>
        <v>0</v>
      </c>
      <c r="I228" s="96">
        <f t="shared" si="110"/>
        <v>0</v>
      </c>
      <c r="J228" s="71">
        <f t="shared" si="111"/>
        <v>22</v>
      </c>
      <c r="K228" s="96">
        <f t="shared" si="112"/>
        <v>0</v>
      </c>
      <c r="L228" s="96">
        <f t="shared" si="113"/>
        <v>0</v>
      </c>
      <c r="M228" s="71">
        <f t="shared" si="114"/>
        <v>114</v>
      </c>
      <c r="N228" s="96">
        <f t="shared" si="115"/>
        <v>0</v>
      </c>
      <c r="O228" s="72">
        <f t="shared" si="116"/>
        <v>1</v>
      </c>
      <c r="P228" s="72">
        <f t="shared" si="117"/>
        <v>1</v>
      </c>
      <c r="Q228" s="96">
        <f t="shared" si="118"/>
        <v>0</v>
      </c>
      <c r="R228" s="71">
        <f t="shared" si="119"/>
        <v>4</v>
      </c>
      <c r="S228" s="103"/>
      <c r="T228" s="103"/>
      <c r="U228" s="71">
        <f t="shared" si="120"/>
        <v>4</v>
      </c>
      <c r="V228" s="103"/>
      <c r="W228" s="103"/>
      <c r="X228" s="71">
        <f t="shared" si="121"/>
        <v>20</v>
      </c>
      <c r="Y228" s="103"/>
      <c r="Z228" s="72">
        <f t="shared" si="122"/>
        <v>1</v>
      </c>
      <c r="AA228" s="72">
        <f t="shared" si="123"/>
        <v>1</v>
      </c>
      <c r="AB228" s="103"/>
      <c r="AC228" s="71">
        <f t="shared" si="124"/>
        <v>5</v>
      </c>
      <c r="AD228" s="103"/>
      <c r="AE228" s="103"/>
      <c r="AF228" s="71">
        <f t="shared" si="125"/>
        <v>5</v>
      </c>
      <c r="AG228" s="103"/>
      <c r="AH228" s="103"/>
      <c r="AI228" s="71">
        <f t="shared" si="126"/>
        <v>26</v>
      </c>
      <c r="AJ228" s="103"/>
      <c r="AK228" s="72">
        <f t="shared" si="127"/>
        <v>1</v>
      </c>
      <c r="AL228" s="72">
        <f t="shared" si="128"/>
        <v>1</v>
      </c>
      <c r="AM228" s="103"/>
      <c r="AN228" s="71">
        <f t="shared" si="129"/>
        <v>5</v>
      </c>
      <c r="AO228" s="103"/>
      <c r="AP228" s="103"/>
      <c r="AQ228" s="71">
        <f t="shared" si="130"/>
        <v>5</v>
      </c>
      <c r="AR228" s="103"/>
      <c r="AS228" s="103"/>
      <c r="AT228" s="71">
        <f t="shared" si="131"/>
        <v>26</v>
      </c>
      <c r="AU228" s="103"/>
      <c r="AV228" s="72">
        <f t="shared" si="132"/>
        <v>1</v>
      </c>
      <c r="AW228" s="72">
        <f t="shared" si="133"/>
        <v>1</v>
      </c>
      <c r="AX228" s="103"/>
      <c r="AY228" s="71">
        <f t="shared" si="134"/>
        <v>5</v>
      </c>
      <c r="AZ228" s="180"/>
      <c r="BA228" s="180"/>
      <c r="BB228" s="71">
        <f t="shared" si="135"/>
        <v>5</v>
      </c>
      <c r="BC228" s="180"/>
      <c r="BD228" s="180"/>
      <c r="BE228" s="71">
        <f t="shared" si="136"/>
        <v>26</v>
      </c>
      <c r="BF228" s="180"/>
      <c r="BG228" s="72">
        <f t="shared" si="137"/>
        <v>1</v>
      </c>
      <c r="BH228" s="72">
        <f t="shared" si="138"/>
        <v>1</v>
      </c>
      <c r="BI228" s="103"/>
      <c r="BJ228" s="71">
        <f t="shared" si="139"/>
        <v>3</v>
      </c>
      <c r="BK228" s="103"/>
      <c r="BL228" s="103"/>
      <c r="BM228" s="71">
        <f t="shared" si="140"/>
        <v>3</v>
      </c>
      <c r="BN228" s="103"/>
      <c r="BO228" s="103"/>
      <c r="BP228" s="71">
        <f t="shared" si="141"/>
        <v>16</v>
      </c>
      <c r="BQ228" s="103"/>
      <c r="BR228" s="72">
        <f t="shared" si="142"/>
        <v>1</v>
      </c>
      <c r="BS228" s="72">
        <f t="shared" si="143"/>
        <v>1</v>
      </c>
      <c r="BT228" s="103"/>
    </row>
    <row r="229" spans="1:72" x14ac:dyDescent="0.15">
      <c r="A229" s="96">
        <f>学生名簿!O231</f>
        <v>0</v>
      </c>
      <c r="B229" s="96">
        <f>学生名簿!P231</f>
        <v>0</v>
      </c>
      <c r="C229" s="97">
        <f>学生名簿!Q231</f>
        <v>0</v>
      </c>
      <c r="D229" s="96">
        <f>学生名簿!R231</f>
        <v>0</v>
      </c>
      <c r="E229" s="96">
        <f>学生名簿!S231</f>
        <v>0</v>
      </c>
      <c r="F229" s="96">
        <f>学生名簿!T231</f>
        <v>0</v>
      </c>
      <c r="G229" s="71">
        <f t="shared" si="108"/>
        <v>22</v>
      </c>
      <c r="H229" s="96">
        <f t="shared" si="109"/>
        <v>0</v>
      </c>
      <c r="I229" s="96">
        <f t="shared" si="110"/>
        <v>0</v>
      </c>
      <c r="J229" s="71">
        <f t="shared" si="111"/>
        <v>22</v>
      </c>
      <c r="K229" s="96">
        <f t="shared" si="112"/>
        <v>0</v>
      </c>
      <c r="L229" s="96">
        <f t="shared" si="113"/>
        <v>0</v>
      </c>
      <c r="M229" s="71">
        <f t="shared" si="114"/>
        <v>114</v>
      </c>
      <c r="N229" s="96">
        <f t="shared" si="115"/>
        <v>0</v>
      </c>
      <c r="O229" s="72">
        <f t="shared" si="116"/>
        <v>1</v>
      </c>
      <c r="P229" s="72">
        <f t="shared" si="117"/>
        <v>1</v>
      </c>
      <c r="Q229" s="96">
        <f t="shared" si="118"/>
        <v>0</v>
      </c>
      <c r="R229" s="71">
        <f t="shared" si="119"/>
        <v>4</v>
      </c>
      <c r="S229" s="103"/>
      <c r="T229" s="103"/>
      <c r="U229" s="71">
        <f t="shared" si="120"/>
        <v>4</v>
      </c>
      <c r="V229" s="103"/>
      <c r="W229" s="103"/>
      <c r="X229" s="71">
        <f t="shared" si="121"/>
        <v>20</v>
      </c>
      <c r="Y229" s="103"/>
      <c r="Z229" s="72">
        <f t="shared" si="122"/>
        <v>1</v>
      </c>
      <c r="AA229" s="72">
        <f t="shared" si="123"/>
        <v>1</v>
      </c>
      <c r="AB229" s="103"/>
      <c r="AC229" s="71">
        <f t="shared" si="124"/>
        <v>5</v>
      </c>
      <c r="AD229" s="103"/>
      <c r="AE229" s="103"/>
      <c r="AF229" s="71">
        <f t="shared" si="125"/>
        <v>5</v>
      </c>
      <c r="AG229" s="103"/>
      <c r="AH229" s="103"/>
      <c r="AI229" s="71">
        <f t="shared" si="126"/>
        <v>26</v>
      </c>
      <c r="AJ229" s="103"/>
      <c r="AK229" s="72">
        <f t="shared" si="127"/>
        <v>1</v>
      </c>
      <c r="AL229" s="72">
        <f t="shared" si="128"/>
        <v>1</v>
      </c>
      <c r="AM229" s="103"/>
      <c r="AN229" s="71">
        <f t="shared" si="129"/>
        <v>5</v>
      </c>
      <c r="AO229" s="103"/>
      <c r="AP229" s="103"/>
      <c r="AQ229" s="71">
        <f t="shared" si="130"/>
        <v>5</v>
      </c>
      <c r="AR229" s="103"/>
      <c r="AS229" s="103"/>
      <c r="AT229" s="71">
        <f t="shared" si="131"/>
        <v>26</v>
      </c>
      <c r="AU229" s="103"/>
      <c r="AV229" s="72">
        <f t="shared" si="132"/>
        <v>1</v>
      </c>
      <c r="AW229" s="72">
        <f t="shared" si="133"/>
        <v>1</v>
      </c>
      <c r="AX229" s="103"/>
      <c r="AY229" s="71">
        <f t="shared" si="134"/>
        <v>5</v>
      </c>
      <c r="AZ229" s="180"/>
      <c r="BA229" s="180"/>
      <c r="BB229" s="71">
        <f t="shared" si="135"/>
        <v>5</v>
      </c>
      <c r="BC229" s="180"/>
      <c r="BD229" s="180"/>
      <c r="BE229" s="71">
        <f t="shared" si="136"/>
        <v>26</v>
      </c>
      <c r="BF229" s="180"/>
      <c r="BG229" s="72">
        <f t="shared" si="137"/>
        <v>1</v>
      </c>
      <c r="BH229" s="72">
        <f t="shared" si="138"/>
        <v>1</v>
      </c>
      <c r="BI229" s="103"/>
      <c r="BJ229" s="71">
        <f t="shared" si="139"/>
        <v>3</v>
      </c>
      <c r="BK229" s="103"/>
      <c r="BL229" s="103"/>
      <c r="BM229" s="71">
        <f t="shared" si="140"/>
        <v>3</v>
      </c>
      <c r="BN229" s="103"/>
      <c r="BO229" s="103"/>
      <c r="BP229" s="71">
        <f t="shared" si="141"/>
        <v>16</v>
      </c>
      <c r="BQ229" s="103"/>
      <c r="BR229" s="72">
        <f t="shared" si="142"/>
        <v>1</v>
      </c>
      <c r="BS229" s="72">
        <f t="shared" si="143"/>
        <v>1</v>
      </c>
      <c r="BT229" s="103"/>
    </row>
    <row r="230" spans="1:72" x14ac:dyDescent="0.15">
      <c r="A230" s="96">
        <f>学生名簿!O232</f>
        <v>0</v>
      </c>
      <c r="B230" s="96">
        <f>学生名簿!P232</f>
        <v>0</v>
      </c>
      <c r="C230" s="97">
        <f>学生名簿!Q232</f>
        <v>0</v>
      </c>
      <c r="D230" s="96">
        <f>学生名簿!R232</f>
        <v>0</v>
      </c>
      <c r="E230" s="96">
        <f>学生名簿!S232</f>
        <v>0</v>
      </c>
      <c r="F230" s="96">
        <f>学生名簿!T232</f>
        <v>0</v>
      </c>
      <c r="G230" s="71">
        <f t="shared" si="108"/>
        <v>22</v>
      </c>
      <c r="H230" s="96">
        <f t="shared" si="109"/>
        <v>0</v>
      </c>
      <c r="I230" s="96">
        <f t="shared" si="110"/>
        <v>0</v>
      </c>
      <c r="J230" s="71">
        <f t="shared" si="111"/>
        <v>22</v>
      </c>
      <c r="K230" s="96">
        <f t="shared" si="112"/>
        <v>0</v>
      </c>
      <c r="L230" s="96">
        <f t="shared" si="113"/>
        <v>0</v>
      </c>
      <c r="M230" s="71">
        <f t="shared" si="114"/>
        <v>114</v>
      </c>
      <c r="N230" s="96">
        <f t="shared" si="115"/>
        <v>0</v>
      </c>
      <c r="O230" s="72">
        <f t="shared" si="116"/>
        <v>1</v>
      </c>
      <c r="P230" s="72">
        <f t="shared" si="117"/>
        <v>1</v>
      </c>
      <c r="Q230" s="96">
        <f t="shared" si="118"/>
        <v>0</v>
      </c>
      <c r="R230" s="71">
        <f t="shared" si="119"/>
        <v>4</v>
      </c>
      <c r="S230" s="103"/>
      <c r="T230" s="103"/>
      <c r="U230" s="71">
        <f t="shared" si="120"/>
        <v>4</v>
      </c>
      <c r="V230" s="103"/>
      <c r="W230" s="103"/>
      <c r="X230" s="71">
        <f t="shared" si="121"/>
        <v>20</v>
      </c>
      <c r="Y230" s="103"/>
      <c r="Z230" s="72">
        <f t="shared" si="122"/>
        <v>1</v>
      </c>
      <c r="AA230" s="72">
        <f t="shared" si="123"/>
        <v>1</v>
      </c>
      <c r="AB230" s="103"/>
      <c r="AC230" s="71">
        <f t="shared" si="124"/>
        <v>5</v>
      </c>
      <c r="AD230" s="103"/>
      <c r="AE230" s="103"/>
      <c r="AF230" s="71">
        <f t="shared" si="125"/>
        <v>5</v>
      </c>
      <c r="AG230" s="103"/>
      <c r="AH230" s="103"/>
      <c r="AI230" s="71">
        <f t="shared" si="126"/>
        <v>26</v>
      </c>
      <c r="AJ230" s="103"/>
      <c r="AK230" s="72">
        <f t="shared" si="127"/>
        <v>1</v>
      </c>
      <c r="AL230" s="72">
        <f t="shared" si="128"/>
        <v>1</v>
      </c>
      <c r="AM230" s="103"/>
      <c r="AN230" s="71">
        <f t="shared" si="129"/>
        <v>5</v>
      </c>
      <c r="AO230" s="103"/>
      <c r="AP230" s="103"/>
      <c r="AQ230" s="71">
        <f t="shared" si="130"/>
        <v>5</v>
      </c>
      <c r="AR230" s="103"/>
      <c r="AS230" s="103"/>
      <c r="AT230" s="71">
        <f t="shared" si="131"/>
        <v>26</v>
      </c>
      <c r="AU230" s="103"/>
      <c r="AV230" s="72">
        <f t="shared" si="132"/>
        <v>1</v>
      </c>
      <c r="AW230" s="72">
        <f t="shared" si="133"/>
        <v>1</v>
      </c>
      <c r="AX230" s="103"/>
      <c r="AY230" s="71">
        <f t="shared" si="134"/>
        <v>5</v>
      </c>
      <c r="AZ230" s="180"/>
      <c r="BA230" s="180"/>
      <c r="BB230" s="71">
        <f t="shared" si="135"/>
        <v>5</v>
      </c>
      <c r="BC230" s="180"/>
      <c r="BD230" s="180"/>
      <c r="BE230" s="71">
        <f t="shared" si="136"/>
        <v>26</v>
      </c>
      <c r="BF230" s="180"/>
      <c r="BG230" s="72">
        <f t="shared" si="137"/>
        <v>1</v>
      </c>
      <c r="BH230" s="72">
        <f t="shared" si="138"/>
        <v>1</v>
      </c>
      <c r="BI230" s="103"/>
      <c r="BJ230" s="71">
        <f t="shared" si="139"/>
        <v>3</v>
      </c>
      <c r="BK230" s="103"/>
      <c r="BL230" s="103"/>
      <c r="BM230" s="71">
        <f t="shared" si="140"/>
        <v>3</v>
      </c>
      <c r="BN230" s="103"/>
      <c r="BO230" s="103"/>
      <c r="BP230" s="71">
        <f t="shared" si="141"/>
        <v>16</v>
      </c>
      <c r="BQ230" s="103"/>
      <c r="BR230" s="72">
        <f t="shared" si="142"/>
        <v>1</v>
      </c>
      <c r="BS230" s="72">
        <f t="shared" si="143"/>
        <v>1</v>
      </c>
      <c r="BT230" s="103"/>
    </row>
    <row r="231" spans="1:72" x14ac:dyDescent="0.15">
      <c r="A231" s="96">
        <f>学生名簿!O233</f>
        <v>0</v>
      </c>
      <c r="B231" s="96">
        <f>学生名簿!P233</f>
        <v>0</v>
      </c>
      <c r="C231" s="97">
        <f>学生名簿!Q233</f>
        <v>0</v>
      </c>
      <c r="D231" s="96">
        <f>学生名簿!R233</f>
        <v>0</v>
      </c>
      <c r="E231" s="96">
        <f>学生名簿!S233</f>
        <v>0</v>
      </c>
      <c r="F231" s="96">
        <f>学生名簿!T233</f>
        <v>0</v>
      </c>
      <c r="G231" s="71">
        <f t="shared" si="108"/>
        <v>22</v>
      </c>
      <c r="H231" s="96">
        <f t="shared" si="109"/>
        <v>0</v>
      </c>
      <c r="I231" s="96">
        <f t="shared" si="110"/>
        <v>0</v>
      </c>
      <c r="J231" s="71">
        <f t="shared" si="111"/>
        <v>22</v>
      </c>
      <c r="K231" s="96">
        <f t="shared" si="112"/>
        <v>0</v>
      </c>
      <c r="L231" s="96">
        <f t="shared" si="113"/>
        <v>0</v>
      </c>
      <c r="M231" s="71">
        <f t="shared" si="114"/>
        <v>114</v>
      </c>
      <c r="N231" s="96">
        <f t="shared" si="115"/>
        <v>0</v>
      </c>
      <c r="O231" s="72">
        <f t="shared" si="116"/>
        <v>1</v>
      </c>
      <c r="P231" s="72">
        <f t="shared" si="117"/>
        <v>1</v>
      </c>
      <c r="Q231" s="96">
        <f t="shared" si="118"/>
        <v>0</v>
      </c>
      <c r="R231" s="71">
        <f t="shared" si="119"/>
        <v>4</v>
      </c>
      <c r="S231" s="103"/>
      <c r="T231" s="103"/>
      <c r="U231" s="71">
        <f t="shared" si="120"/>
        <v>4</v>
      </c>
      <c r="V231" s="103"/>
      <c r="W231" s="103"/>
      <c r="X231" s="71">
        <f t="shared" si="121"/>
        <v>20</v>
      </c>
      <c r="Y231" s="103"/>
      <c r="Z231" s="72">
        <f t="shared" si="122"/>
        <v>1</v>
      </c>
      <c r="AA231" s="72">
        <f t="shared" si="123"/>
        <v>1</v>
      </c>
      <c r="AB231" s="103"/>
      <c r="AC231" s="71">
        <f t="shared" si="124"/>
        <v>5</v>
      </c>
      <c r="AD231" s="103"/>
      <c r="AE231" s="103"/>
      <c r="AF231" s="71">
        <f t="shared" si="125"/>
        <v>5</v>
      </c>
      <c r="AG231" s="103"/>
      <c r="AH231" s="103"/>
      <c r="AI231" s="71">
        <f t="shared" si="126"/>
        <v>26</v>
      </c>
      <c r="AJ231" s="103"/>
      <c r="AK231" s="72">
        <f t="shared" si="127"/>
        <v>1</v>
      </c>
      <c r="AL231" s="72">
        <f t="shared" si="128"/>
        <v>1</v>
      </c>
      <c r="AM231" s="103"/>
      <c r="AN231" s="71">
        <f t="shared" si="129"/>
        <v>5</v>
      </c>
      <c r="AO231" s="103"/>
      <c r="AP231" s="103"/>
      <c r="AQ231" s="71">
        <f t="shared" si="130"/>
        <v>5</v>
      </c>
      <c r="AR231" s="103"/>
      <c r="AS231" s="103"/>
      <c r="AT231" s="71">
        <f t="shared" si="131"/>
        <v>26</v>
      </c>
      <c r="AU231" s="103"/>
      <c r="AV231" s="72">
        <f t="shared" si="132"/>
        <v>1</v>
      </c>
      <c r="AW231" s="72">
        <f t="shared" si="133"/>
        <v>1</v>
      </c>
      <c r="AX231" s="103"/>
      <c r="AY231" s="71">
        <f t="shared" si="134"/>
        <v>5</v>
      </c>
      <c r="AZ231" s="180"/>
      <c r="BA231" s="180"/>
      <c r="BB231" s="71">
        <f t="shared" si="135"/>
        <v>5</v>
      </c>
      <c r="BC231" s="180"/>
      <c r="BD231" s="180"/>
      <c r="BE231" s="71">
        <f t="shared" si="136"/>
        <v>26</v>
      </c>
      <c r="BF231" s="180"/>
      <c r="BG231" s="72">
        <f t="shared" si="137"/>
        <v>1</v>
      </c>
      <c r="BH231" s="72">
        <f t="shared" si="138"/>
        <v>1</v>
      </c>
      <c r="BI231" s="103"/>
      <c r="BJ231" s="71">
        <f t="shared" si="139"/>
        <v>3</v>
      </c>
      <c r="BK231" s="103"/>
      <c r="BL231" s="103"/>
      <c r="BM231" s="71">
        <f t="shared" si="140"/>
        <v>3</v>
      </c>
      <c r="BN231" s="103"/>
      <c r="BO231" s="103"/>
      <c r="BP231" s="71">
        <f t="shared" si="141"/>
        <v>16</v>
      </c>
      <c r="BQ231" s="103"/>
      <c r="BR231" s="72">
        <f t="shared" si="142"/>
        <v>1</v>
      </c>
      <c r="BS231" s="72">
        <f t="shared" si="143"/>
        <v>1</v>
      </c>
      <c r="BT231" s="103"/>
    </row>
    <row r="232" spans="1:72" x14ac:dyDescent="0.15">
      <c r="A232" s="96">
        <f>学生名簿!O234</f>
        <v>0</v>
      </c>
      <c r="B232" s="96">
        <f>学生名簿!P234</f>
        <v>0</v>
      </c>
      <c r="C232" s="97">
        <f>学生名簿!Q234</f>
        <v>0</v>
      </c>
      <c r="D232" s="96">
        <f>学生名簿!R234</f>
        <v>0</v>
      </c>
      <c r="E232" s="96">
        <f>学生名簿!S234</f>
        <v>0</v>
      </c>
      <c r="F232" s="96">
        <f>学生名簿!T234</f>
        <v>0</v>
      </c>
      <c r="G232" s="71">
        <f t="shared" si="108"/>
        <v>22</v>
      </c>
      <c r="H232" s="96">
        <f t="shared" si="109"/>
        <v>0</v>
      </c>
      <c r="I232" s="96">
        <f t="shared" si="110"/>
        <v>0</v>
      </c>
      <c r="J232" s="71">
        <f t="shared" si="111"/>
        <v>22</v>
      </c>
      <c r="K232" s="96">
        <f t="shared" si="112"/>
        <v>0</v>
      </c>
      <c r="L232" s="96">
        <f t="shared" si="113"/>
        <v>0</v>
      </c>
      <c r="M232" s="71">
        <f t="shared" si="114"/>
        <v>114</v>
      </c>
      <c r="N232" s="96">
        <f t="shared" si="115"/>
        <v>0</v>
      </c>
      <c r="O232" s="72">
        <f t="shared" si="116"/>
        <v>1</v>
      </c>
      <c r="P232" s="72">
        <f t="shared" si="117"/>
        <v>1</v>
      </c>
      <c r="Q232" s="96">
        <f t="shared" si="118"/>
        <v>0</v>
      </c>
      <c r="R232" s="71">
        <f t="shared" si="119"/>
        <v>4</v>
      </c>
      <c r="S232" s="103"/>
      <c r="T232" s="103"/>
      <c r="U232" s="71">
        <f t="shared" si="120"/>
        <v>4</v>
      </c>
      <c r="V232" s="103"/>
      <c r="W232" s="103"/>
      <c r="X232" s="71">
        <f t="shared" si="121"/>
        <v>20</v>
      </c>
      <c r="Y232" s="103"/>
      <c r="Z232" s="72">
        <f t="shared" si="122"/>
        <v>1</v>
      </c>
      <c r="AA232" s="72">
        <f t="shared" si="123"/>
        <v>1</v>
      </c>
      <c r="AB232" s="103"/>
      <c r="AC232" s="71">
        <f t="shared" si="124"/>
        <v>5</v>
      </c>
      <c r="AD232" s="103"/>
      <c r="AE232" s="103"/>
      <c r="AF232" s="71">
        <f t="shared" si="125"/>
        <v>5</v>
      </c>
      <c r="AG232" s="103"/>
      <c r="AH232" s="103"/>
      <c r="AI232" s="71">
        <f t="shared" si="126"/>
        <v>26</v>
      </c>
      <c r="AJ232" s="103"/>
      <c r="AK232" s="72">
        <f t="shared" si="127"/>
        <v>1</v>
      </c>
      <c r="AL232" s="72">
        <f t="shared" si="128"/>
        <v>1</v>
      </c>
      <c r="AM232" s="103"/>
      <c r="AN232" s="71">
        <f t="shared" si="129"/>
        <v>5</v>
      </c>
      <c r="AO232" s="103"/>
      <c r="AP232" s="103"/>
      <c r="AQ232" s="71">
        <f t="shared" si="130"/>
        <v>5</v>
      </c>
      <c r="AR232" s="103"/>
      <c r="AS232" s="103"/>
      <c r="AT232" s="71">
        <f t="shared" si="131"/>
        <v>26</v>
      </c>
      <c r="AU232" s="103"/>
      <c r="AV232" s="72">
        <f t="shared" si="132"/>
        <v>1</v>
      </c>
      <c r="AW232" s="72">
        <f t="shared" si="133"/>
        <v>1</v>
      </c>
      <c r="AX232" s="103"/>
      <c r="AY232" s="71">
        <f t="shared" si="134"/>
        <v>5</v>
      </c>
      <c r="AZ232" s="180"/>
      <c r="BA232" s="180"/>
      <c r="BB232" s="71">
        <f t="shared" si="135"/>
        <v>5</v>
      </c>
      <c r="BC232" s="180"/>
      <c r="BD232" s="180"/>
      <c r="BE232" s="71">
        <f t="shared" si="136"/>
        <v>26</v>
      </c>
      <c r="BF232" s="180"/>
      <c r="BG232" s="72">
        <f t="shared" si="137"/>
        <v>1</v>
      </c>
      <c r="BH232" s="72">
        <f t="shared" si="138"/>
        <v>1</v>
      </c>
      <c r="BI232" s="103"/>
      <c r="BJ232" s="71">
        <f t="shared" si="139"/>
        <v>3</v>
      </c>
      <c r="BK232" s="103"/>
      <c r="BL232" s="103"/>
      <c r="BM232" s="71">
        <f t="shared" si="140"/>
        <v>3</v>
      </c>
      <c r="BN232" s="103"/>
      <c r="BO232" s="103"/>
      <c r="BP232" s="71">
        <f t="shared" si="141"/>
        <v>16</v>
      </c>
      <c r="BQ232" s="103"/>
      <c r="BR232" s="72">
        <f t="shared" si="142"/>
        <v>1</v>
      </c>
      <c r="BS232" s="72">
        <f t="shared" si="143"/>
        <v>1</v>
      </c>
      <c r="BT232" s="103"/>
    </row>
    <row r="233" spans="1:72" x14ac:dyDescent="0.15">
      <c r="A233" s="96">
        <f>学生名簿!O235</f>
        <v>0</v>
      </c>
      <c r="B233" s="96">
        <f>学生名簿!P235</f>
        <v>0</v>
      </c>
      <c r="C233" s="97">
        <f>学生名簿!Q235</f>
        <v>0</v>
      </c>
      <c r="D233" s="96">
        <f>学生名簿!R235</f>
        <v>0</v>
      </c>
      <c r="E233" s="96">
        <f>学生名簿!S235</f>
        <v>0</v>
      </c>
      <c r="F233" s="96">
        <f>学生名簿!T235</f>
        <v>0</v>
      </c>
      <c r="G233" s="71">
        <f t="shared" si="108"/>
        <v>22</v>
      </c>
      <c r="H233" s="96">
        <f t="shared" si="109"/>
        <v>0</v>
      </c>
      <c r="I233" s="96">
        <f t="shared" si="110"/>
        <v>0</v>
      </c>
      <c r="J233" s="71">
        <f t="shared" si="111"/>
        <v>22</v>
      </c>
      <c r="K233" s="96">
        <f t="shared" si="112"/>
        <v>0</v>
      </c>
      <c r="L233" s="96">
        <f t="shared" si="113"/>
        <v>0</v>
      </c>
      <c r="M233" s="71">
        <f t="shared" si="114"/>
        <v>114</v>
      </c>
      <c r="N233" s="96">
        <f t="shared" si="115"/>
        <v>0</v>
      </c>
      <c r="O233" s="72">
        <f t="shared" si="116"/>
        <v>1</v>
      </c>
      <c r="P233" s="72">
        <f t="shared" si="117"/>
        <v>1</v>
      </c>
      <c r="Q233" s="96">
        <f t="shared" si="118"/>
        <v>0</v>
      </c>
      <c r="R233" s="71">
        <f t="shared" si="119"/>
        <v>4</v>
      </c>
      <c r="S233" s="103"/>
      <c r="T233" s="103"/>
      <c r="U233" s="71">
        <f t="shared" si="120"/>
        <v>4</v>
      </c>
      <c r="V233" s="103"/>
      <c r="W233" s="103"/>
      <c r="X233" s="71">
        <f t="shared" si="121"/>
        <v>20</v>
      </c>
      <c r="Y233" s="103"/>
      <c r="Z233" s="72">
        <f t="shared" si="122"/>
        <v>1</v>
      </c>
      <c r="AA233" s="72">
        <f t="shared" si="123"/>
        <v>1</v>
      </c>
      <c r="AB233" s="103"/>
      <c r="AC233" s="71">
        <f t="shared" si="124"/>
        <v>5</v>
      </c>
      <c r="AD233" s="103"/>
      <c r="AE233" s="103"/>
      <c r="AF233" s="71">
        <f t="shared" si="125"/>
        <v>5</v>
      </c>
      <c r="AG233" s="103"/>
      <c r="AH233" s="103"/>
      <c r="AI233" s="71">
        <f t="shared" si="126"/>
        <v>26</v>
      </c>
      <c r="AJ233" s="103"/>
      <c r="AK233" s="72">
        <f t="shared" si="127"/>
        <v>1</v>
      </c>
      <c r="AL233" s="72">
        <f t="shared" si="128"/>
        <v>1</v>
      </c>
      <c r="AM233" s="103"/>
      <c r="AN233" s="71">
        <f t="shared" si="129"/>
        <v>5</v>
      </c>
      <c r="AO233" s="103"/>
      <c r="AP233" s="103"/>
      <c r="AQ233" s="71">
        <f t="shared" si="130"/>
        <v>5</v>
      </c>
      <c r="AR233" s="103"/>
      <c r="AS233" s="103"/>
      <c r="AT233" s="71">
        <f t="shared" si="131"/>
        <v>26</v>
      </c>
      <c r="AU233" s="103"/>
      <c r="AV233" s="72">
        <f t="shared" si="132"/>
        <v>1</v>
      </c>
      <c r="AW233" s="72">
        <f t="shared" si="133"/>
        <v>1</v>
      </c>
      <c r="AX233" s="103"/>
      <c r="AY233" s="71">
        <f t="shared" si="134"/>
        <v>5</v>
      </c>
      <c r="AZ233" s="180"/>
      <c r="BA233" s="180"/>
      <c r="BB233" s="71">
        <f t="shared" si="135"/>
        <v>5</v>
      </c>
      <c r="BC233" s="180"/>
      <c r="BD233" s="180"/>
      <c r="BE233" s="71">
        <f t="shared" si="136"/>
        <v>26</v>
      </c>
      <c r="BF233" s="180"/>
      <c r="BG233" s="72">
        <f t="shared" si="137"/>
        <v>1</v>
      </c>
      <c r="BH233" s="72">
        <f t="shared" si="138"/>
        <v>1</v>
      </c>
      <c r="BI233" s="103"/>
      <c r="BJ233" s="71">
        <f t="shared" si="139"/>
        <v>3</v>
      </c>
      <c r="BK233" s="103"/>
      <c r="BL233" s="103"/>
      <c r="BM233" s="71">
        <f t="shared" si="140"/>
        <v>3</v>
      </c>
      <c r="BN233" s="103"/>
      <c r="BO233" s="103"/>
      <c r="BP233" s="71">
        <f t="shared" si="141"/>
        <v>16</v>
      </c>
      <c r="BQ233" s="103"/>
      <c r="BR233" s="72">
        <f t="shared" si="142"/>
        <v>1</v>
      </c>
      <c r="BS233" s="72">
        <f t="shared" si="143"/>
        <v>1</v>
      </c>
      <c r="BT233" s="103"/>
    </row>
    <row r="234" spans="1:72" x14ac:dyDescent="0.15">
      <c r="A234" s="96">
        <f>学生名簿!O236</f>
        <v>0</v>
      </c>
      <c r="B234" s="96">
        <f>学生名簿!P236</f>
        <v>0</v>
      </c>
      <c r="C234" s="97">
        <f>学生名簿!Q236</f>
        <v>0</v>
      </c>
      <c r="D234" s="96">
        <f>学生名簿!R236</f>
        <v>0</v>
      </c>
      <c r="E234" s="96">
        <f>学生名簿!S236</f>
        <v>0</v>
      </c>
      <c r="F234" s="96">
        <f>学生名簿!T236</f>
        <v>0</v>
      </c>
      <c r="G234" s="71">
        <f t="shared" si="108"/>
        <v>22</v>
      </c>
      <c r="H234" s="96">
        <f t="shared" si="109"/>
        <v>0</v>
      </c>
      <c r="I234" s="96">
        <f t="shared" si="110"/>
        <v>0</v>
      </c>
      <c r="J234" s="71">
        <f t="shared" si="111"/>
        <v>22</v>
      </c>
      <c r="K234" s="96">
        <f t="shared" si="112"/>
        <v>0</v>
      </c>
      <c r="L234" s="96">
        <f t="shared" si="113"/>
        <v>0</v>
      </c>
      <c r="M234" s="71">
        <f t="shared" si="114"/>
        <v>114</v>
      </c>
      <c r="N234" s="96">
        <f t="shared" si="115"/>
        <v>0</v>
      </c>
      <c r="O234" s="72">
        <f t="shared" si="116"/>
        <v>1</v>
      </c>
      <c r="P234" s="72">
        <f t="shared" si="117"/>
        <v>1</v>
      </c>
      <c r="Q234" s="96">
        <f t="shared" si="118"/>
        <v>0</v>
      </c>
      <c r="R234" s="71">
        <f t="shared" si="119"/>
        <v>4</v>
      </c>
      <c r="S234" s="103"/>
      <c r="T234" s="103"/>
      <c r="U234" s="71">
        <f t="shared" si="120"/>
        <v>4</v>
      </c>
      <c r="V234" s="103"/>
      <c r="W234" s="103"/>
      <c r="X234" s="71">
        <f t="shared" si="121"/>
        <v>20</v>
      </c>
      <c r="Y234" s="103"/>
      <c r="Z234" s="72">
        <f t="shared" si="122"/>
        <v>1</v>
      </c>
      <c r="AA234" s="72">
        <f t="shared" si="123"/>
        <v>1</v>
      </c>
      <c r="AB234" s="103"/>
      <c r="AC234" s="71">
        <f t="shared" si="124"/>
        <v>5</v>
      </c>
      <c r="AD234" s="103"/>
      <c r="AE234" s="103"/>
      <c r="AF234" s="71">
        <f t="shared" si="125"/>
        <v>5</v>
      </c>
      <c r="AG234" s="103"/>
      <c r="AH234" s="103"/>
      <c r="AI234" s="71">
        <f t="shared" si="126"/>
        <v>26</v>
      </c>
      <c r="AJ234" s="103"/>
      <c r="AK234" s="72">
        <f t="shared" si="127"/>
        <v>1</v>
      </c>
      <c r="AL234" s="72">
        <f t="shared" si="128"/>
        <v>1</v>
      </c>
      <c r="AM234" s="103"/>
      <c r="AN234" s="71">
        <f t="shared" si="129"/>
        <v>5</v>
      </c>
      <c r="AO234" s="103"/>
      <c r="AP234" s="103"/>
      <c r="AQ234" s="71">
        <f t="shared" si="130"/>
        <v>5</v>
      </c>
      <c r="AR234" s="103"/>
      <c r="AS234" s="103"/>
      <c r="AT234" s="71">
        <f t="shared" si="131"/>
        <v>26</v>
      </c>
      <c r="AU234" s="103"/>
      <c r="AV234" s="72">
        <f t="shared" si="132"/>
        <v>1</v>
      </c>
      <c r="AW234" s="72">
        <f t="shared" si="133"/>
        <v>1</v>
      </c>
      <c r="AX234" s="103"/>
      <c r="AY234" s="71">
        <f t="shared" si="134"/>
        <v>5</v>
      </c>
      <c r="AZ234" s="180"/>
      <c r="BA234" s="180"/>
      <c r="BB234" s="71">
        <f t="shared" si="135"/>
        <v>5</v>
      </c>
      <c r="BC234" s="180"/>
      <c r="BD234" s="180"/>
      <c r="BE234" s="71">
        <f t="shared" si="136"/>
        <v>26</v>
      </c>
      <c r="BF234" s="180"/>
      <c r="BG234" s="72">
        <f t="shared" si="137"/>
        <v>1</v>
      </c>
      <c r="BH234" s="72">
        <f t="shared" si="138"/>
        <v>1</v>
      </c>
      <c r="BI234" s="103"/>
      <c r="BJ234" s="71">
        <f t="shared" si="139"/>
        <v>3</v>
      </c>
      <c r="BK234" s="103"/>
      <c r="BL234" s="103"/>
      <c r="BM234" s="71">
        <f t="shared" si="140"/>
        <v>3</v>
      </c>
      <c r="BN234" s="103"/>
      <c r="BO234" s="103"/>
      <c r="BP234" s="71">
        <f t="shared" si="141"/>
        <v>16</v>
      </c>
      <c r="BQ234" s="103"/>
      <c r="BR234" s="72">
        <f t="shared" si="142"/>
        <v>1</v>
      </c>
      <c r="BS234" s="72">
        <f t="shared" si="143"/>
        <v>1</v>
      </c>
      <c r="BT234" s="103"/>
    </row>
    <row r="235" spans="1:72" x14ac:dyDescent="0.15">
      <c r="A235" s="96">
        <f>学生名簿!O237</f>
        <v>0</v>
      </c>
      <c r="B235" s="96">
        <f>学生名簿!P237</f>
        <v>0</v>
      </c>
      <c r="C235" s="97">
        <f>学生名簿!Q237</f>
        <v>0</v>
      </c>
      <c r="D235" s="96">
        <f>学生名簿!R237</f>
        <v>0</v>
      </c>
      <c r="E235" s="96">
        <f>学生名簿!S237</f>
        <v>0</v>
      </c>
      <c r="F235" s="96">
        <f>学生名簿!T237</f>
        <v>0</v>
      </c>
      <c r="G235" s="71">
        <f t="shared" si="108"/>
        <v>22</v>
      </c>
      <c r="H235" s="96">
        <f t="shared" si="109"/>
        <v>0</v>
      </c>
      <c r="I235" s="96">
        <f t="shared" si="110"/>
        <v>0</v>
      </c>
      <c r="J235" s="71">
        <f t="shared" si="111"/>
        <v>22</v>
      </c>
      <c r="K235" s="96">
        <f t="shared" si="112"/>
        <v>0</v>
      </c>
      <c r="L235" s="96">
        <f t="shared" si="113"/>
        <v>0</v>
      </c>
      <c r="M235" s="71">
        <f t="shared" si="114"/>
        <v>114</v>
      </c>
      <c r="N235" s="96">
        <f t="shared" si="115"/>
        <v>0</v>
      </c>
      <c r="O235" s="72">
        <f t="shared" si="116"/>
        <v>1</v>
      </c>
      <c r="P235" s="72">
        <f t="shared" si="117"/>
        <v>1</v>
      </c>
      <c r="Q235" s="96">
        <f t="shared" si="118"/>
        <v>0</v>
      </c>
      <c r="R235" s="71">
        <f t="shared" si="119"/>
        <v>4</v>
      </c>
      <c r="S235" s="103"/>
      <c r="T235" s="103"/>
      <c r="U235" s="71">
        <f t="shared" si="120"/>
        <v>4</v>
      </c>
      <c r="V235" s="103"/>
      <c r="W235" s="103"/>
      <c r="X235" s="71">
        <f t="shared" si="121"/>
        <v>20</v>
      </c>
      <c r="Y235" s="103"/>
      <c r="Z235" s="72">
        <f t="shared" si="122"/>
        <v>1</v>
      </c>
      <c r="AA235" s="72">
        <f t="shared" si="123"/>
        <v>1</v>
      </c>
      <c r="AB235" s="103"/>
      <c r="AC235" s="71">
        <f t="shared" si="124"/>
        <v>5</v>
      </c>
      <c r="AD235" s="103"/>
      <c r="AE235" s="103"/>
      <c r="AF235" s="71">
        <f t="shared" si="125"/>
        <v>5</v>
      </c>
      <c r="AG235" s="103"/>
      <c r="AH235" s="103"/>
      <c r="AI235" s="71">
        <f t="shared" si="126"/>
        <v>26</v>
      </c>
      <c r="AJ235" s="103"/>
      <c r="AK235" s="72">
        <f t="shared" si="127"/>
        <v>1</v>
      </c>
      <c r="AL235" s="72">
        <f t="shared" si="128"/>
        <v>1</v>
      </c>
      <c r="AM235" s="103"/>
      <c r="AN235" s="71">
        <f t="shared" si="129"/>
        <v>5</v>
      </c>
      <c r="AO235" s="103"/>
      <c r="AP235" s="103"/>
      <c r="AQ235" s="71">
        <f t="shared" si="130"/>
        <v>5</v>
      </c>
      <c r="AR235" s="103"/>
      <c r="AS235" s="103"/>
      <c r="AT235" s="71">
        <f t="shared" si="131"/>
        <v>26</v>
      </c>
      <c r="AU235" s="103"/>
      <c r="AV235" s="72">
        <f t="shared" si="132"/>
        <v>1</v>
      </c>
      <c r="AW235" s="72">
        <f t="shared" si="133"/>
        <v>1</v>
      </c>
      <c r="AX235" s="103"/>
      <c r="AY235" s="71">
        <f t="shared" si="134"/>
        <v>5</v>
      </c>
      <c r="AZ235" s="180"/>
      <c r="BA235" s="180"/>
      <c r="BB235" s="71">
        <f t="shared" si="135"/>
        <v>5</v>
      </c>
      <c r="BC235" s="180"/>
      <c r="BD235" s="180"/>
      <c r="BE235" s="71">
        <f t="shared" si="136"/>
        <v>26</v>
      </c>
      <c r="BF235" s="180"/>
      <c r="BG235" s="72">
        <f t="shared" si="137"/>
        <v>1</v>
      </c>
      <c r="BH235" s="72">
        <f t="shared" si="138"/>
        <v>1</v>
      </c>
      <c r="BI235" s="103"/>
      <c r="BJ235" s="71">
        <f t="shared" si="139"/>
        <v>3</v>
      </c>
      <c r="BK235" s="103"/>
      <c r="BL235" s="103"/>
      <c r="BM235" s="71">
        <f t="shared" si="140"/>
        <v>3</v>
      </c>
      <c r="BN235" s="103"/>
      <c r="BO235" s="103"/>
      <c r="BP235" s="71">
        <f t="shared" si="141"/>
        <v>16</v>
      </c>
      <c r="BQ235" s="103"/>
      <c r="BR235" s="72">
        <f t="shared" si="142"/>
        <v>1</v>
      </c>
      <c r="BS235" s="72">
        <f t="shared" si="143"/>
        <v>1</v>
      </c>
      <c r="BT235" s="103"/>
    </row>
    <row r="236" spans="1:72" x14ac:dyDescent="0.15">
      <c r="A236" s="96">
        <f>学生名簿!O238</f>
        <v>0</v>
      </c>
      <c r="B236" s="96">
        <f>学生名簿!P238</f>
        <v>0</v>
      </c>
      <c r="C236" s="97">
        <f>学生名簿!Q238</f>
        <v>0</v>
      </c>
      <c r="D236" s="96">
        <f>学生名簿!R238</f>
        <v>0</v>
      </c>
      <c r="E236" s="96">
        <f>学生名簿!S238</f>
        <v>0</v>
      </c>
      <c r="F236" s="96">
        <f>学生名簿!T238</f>
        <v>0</v>
      </c>
      <c r="G236" s="71">
        <f t="shared" si="108"/>
        <v>22</v>
      </c>
      <c r="H236" s="96">
        <f t="shared" si="109"/>
        <v>0</v>
      </c>
      <c r="I236" s="96">
        <f t="shared" si="110"/>
        <v>0</v>
      </c>
      <c r="J236" s="71">
        <f t="shared" si="111"/>
        <v>22</v>
      </c>
      <c r="K236" s="96">
        <f t="shared" si="112"/>
        <v>0</v>
      </c>
      <c r="L236" s="96">
        <f t="shared" si="113"/>
        <v>0</v>
      </c>
      <c r="M236" s="71">
        <f t="shared" si="114"/>
        <v>114</v>
      </c>
      <c r="N236" s="96">
        <f t="shared" si="115"/>
        <v>0</v>
      </c>
      <c r="O236" s="72">
        <f t="shared" si="116"/>
        <v>1</v>
      </c>
      <c r="P236" s="72">
        <f t="shared" si="117"/>
        <v>1</v>
      </c>
      <c r="Q236" s="96">
        <f t="shared" si="118"/>
        <v>0</v>
      </c>
      <c r="R236" s="71">
        <f t="shared" si="119"/>
        <v>4</v>
      </c>
      <c r="S236" s="103"/>
      <c r="T236" s="103"/>
      <c r="U236" s="71">
        <f t="shared" si="120"/>
        <v>4</v>
      </c>
      <c r="V236" s="103"/>
      <c r="W236" s="103"/>
      <c r="X236" s="71">
        <f t="shared" si="121"/>
        <v>20</v>
      </c>
      <c r="Y236" s="103"/>
      <c r="Z236" s="72">
        <f t="shared" si="122"/>
        <v>1</v>
      </c>
      <c r="AA236" s="72">
        <f t="shared" si="123"/>
        <v>1</v>
      </c>
      <c r="AB236" s="103"/>
      <c r="AC236" s="71">
        <f t="shared" si="124"/>
        <v>5</v>
      </c>
      <c r="AD236" s="103"/>
      <c r="AE236" s="103"/>
      <c r="AF236" s="71">
        <f t="shared" si="125"/>
        <v>5</v>
      </c>
      <c r="AG236" s="103"/>
      <c r="AH236" s="103"/>
      <c r="AI236" s="71">
        <f t="shared" si="126"/>
        <v>26</v>
      </c>
      <c r="AJ236" s="103"/>
      <c r="AK236" s="72">
        <f t="shared" si="127"/>
        <v>1</v>
      </c>
      <c r="AL236" s="72">
        <f t="shared" si="128"/>
        <v>1</v>
      </c>
      <c r="AM236" s="103"/>
      <c r="AN236" s="71">
        <f t="shared" si="129"/>
        <v>5</v>
      </c>
      <c r="AO236" s="103"/>
      <c r="AP236" s="103"/>
      <c r="AQ236" s="71">
        <f t="shared" si="130"/>
        <v>5</v>
      </c>
      <c r="AR236" s="103"/>
      <c r="AS236" s="103"/>
      <c r="AT236" s="71">
        <f t="shared" si="131"/>
        <v>26</v>
      </c>
      <c r="AU236" s="103"/>
      <c r="AV236" s="72">
        <f t="shared" si="132"/>
        <v>1</v>
      </c>
      <c r="AW236" s="72">
        <f t="shared" si="133"/>
        <v>1</v>
      </c>
      <c r="AX236" s="103"/>
      <c r="AY236" s="71">
        <f t="shared" si="134"/>
        <v>5</v>
      </c>
      <c r="AZ236" s="180"/>
      <c r="BA236" s="180"/>
      <c r="BB236" s="71">
        <f t="shared" si="135"/>
        <v>5</v>
      </c>
      <c r="BC236" s="180"/>
      <c r="BD236" s="180"/>
      <c r="BE236" s="71">
        <f t="shared" si="136"/>
        <v>26</v>
      </c>
      <c r="BF236" s="180"/>
      <c r="BG236" s="72">
        <f t="shared" si="137"/>
        <v>1</v>
      </c>
      <c r="BH236" s="72">
        <f t="shared" si="138"/>
        <v>1</v>
      </c>
      <c r="BI236" s="103"/>
      <c r="BJ236" s="71">
        <f t="shared" si="139"/>
        <v>3</v>
      </c>
      <c r="BK236" s="103"/>
      <c r="BL236" s="103"/>
      <c r="BM236" s="71">
        <f t="shared" si="140"/>
        <v>3</v>
      </c>
      <c r="BN236" s="103"/>
      <c r="BO236" s="103"/>
      <c r="BP236" s="71">
        <f t="shared" si="141"/>
        <v>16</v>
      </c>
      <c r="BQ236" s="103"/>
      <c r="BR236" s="72">
        <f t="shared" si="142"/>
        <v>1</v>
      </c>
      <c r="BS236" s="72">
        <f t="shared" si="143"/>
        <v>1</v>
      </c>
      <c r="BT236" s="103"/>
    </row>
    <row r="237" spans="1:72" x14ac:dyDescent="0.15">
      <c r="A237" s="96">
        <f>学生名簿!O239</f>
        <v>0</v>
      </c>
      <c r="B237" s="96">
        <f>学生名簿!P239</f>
        <v>0</v>
      </c>
      <c r="C237" s="97">
        <f>学生名簿!Q239</f>
        <v>0</v>
      </c>
      <c r="D237" s="96">
        <f>学生名簿!R239</f>
        <v>0</v>
      </c>
      <c r="E237" s="96">
        <f>学生名簿!S239</f>
        <v>0</v>
      </c>
      <c r="F237" s="96">
        <f>学生名簿!T239</f>
        <v>0</v>
      </c>
      <c r="G237" s="71">
        <f t="shared" si="108"/>
        <v>22</v>
      </c>
      <c r="H237" s="96">
        <f t="shared" si="109"/>
        <v>0</v>
      </c>
      <c r="I237" s="96">
        <f t="shared" si="110"/>
        <v>0</v>
      </c>
      <c r="J237" s="71">
        <f t="shared" si="111"/>
        <v>22</v>
      </c>
      <c r="K237" s="96">
        <f t="shared" si="112"/>
        <v>0</v>
      </c>
      <c r="L237" s="96">
        <f t="shared" si="113"/>
        <v>0</v>
      </c>
      <c r="M237" s="71">
        <f t="shared" si="114"/>
        <v>114</v>
      </c>
      <c r="N237" s="96">
        <f t="shared" si="115"/>
        <v>0</v>
      </c>
      <c r="O237" s="72">
        <f t="shared" si="116"/>
        <v>1</v>
      </c>
      <c r="P237" s="72">
        <f t="shared" si="117"/>
        <v>1</v>
      </c>
      <c r="Q237" s="96">
        <f t="shared" si="118"/>
        <v>0</v>
      </c>
      <c r="R237" s="71">
        <f t="shared" si="119"/>
        <v>4</v>
      </c>
      <c r="S237" s="103"/>
      <c r="T237" s="103"/>
      <c r="U237" s="71">
        <f t="shared" si="120"/>
        <v>4</v>
      </c>
      <c r="V237" s="103"/>
      <c r="W237" s="103"/>
      <c r="X237" s="71">
        <f t="shared" si="121"/>
        <v>20</v>
      </c>
      <c r="Y237" s="103"/>
      <c r="Z237" s="72">
        <f t="shared" si="122"/>
        <v>1</v>
      </c>
      <c r="AA237" s="72">
        <f t="shared" si="123"/>
        <v>1</v>
      </c>
      <c r="AB237" s="103"/>
      <c r="AC237" s="71">
        <f t="shared" si="124"/>
        <v>5</v>
      </c>
      <c r="AD237" s="103"/>
      <c r="AE237" s="103"/>
      <c r="AF237" s="71">
        <f t="shared" si="125"/>
        <v>5</v>
      </c>
      <c r="AG237" s="103"/>
      <c r="AH237" s="103"/>
      <c r="AI237" s="71">
        <f t="shared" si="126"/>
        <v>26</v>
      </c>
      <c r="AJ237" s="103"/>
      <c r="AK237" s="72">
        <f t="shared" si="127"/>
        <v>1</v>
      </c>
      <c r="AL237" s="72">
        <f t="shared" si="128"/>
        <v>1</v>
      </c>
      <c r="AM237" s="103"/>
      <c r="AN237" s="71">
        <f t="shared" si="129"/>
        <v>5</v>
      </c>
      <c r="AO237" s="103"/>
      <c r="AP237" s="103"/>
      <c r="AQ237" s="71">
        <f t="shared" si="130"/>
        <v>5</v>
      </c>
      <c r="AR237" s="103"/>
      <c r="AS237" s="103"/>
      <c r="AT237" s="71">
        <f t="shared" si="131"/>
        <v>26</v>
      </c>
      <c r="AU237" s="103"/>
      <c r="AV237" s="72">
        <f t="shared" si="132"/>
        <v>1</v>
      </c>
      <c r="AW237" s="72">
        <f t="shared" si="133"/>
        <v>1</v>
      </c>
      <c r="AX237" s="103"/>
      <c r="AY237" s="71">
        <f t="shared" si="134"/>
        <v>5</v>
      </c>
      <c r="AZ237" s="180"/>
      <c r="BA237" s="180"/>
      <c r="BB237" s="71">
        <f t="shared" si="135"/>
        <v>5</v>
      </c>
      <c r="BC237" s="180"/>
      <c r="BD237" s="180"/>
      <c r="BE237" s="71">
        <f t="shared" si="136"/>
        <v>26</v>
      </c>
      <c r="BF237" s="180"/>
      <c r="BG237" s="72">
        <f t="shared" si="137"/>
        <v>1</v>
      </c>
      <c r="BH237" s="72">
        <f t="shared" si="138"/>
        <v>1</v>
      </c>
      <c r="BI237" s="103"/>
      <c r="BJ237" s="71">
        <f t="shared" si="139"/>
        <v>3</v>
      </c>
      <c r="BK237" s="103"/>
      <c r="BL237" s="103"/>
      <c r="BM237" s="71">
        <f t="shared" si="140"/>
        <v>3</v>
      </c>
      <c r="BN237" s="103"/>
      <c r="BO237" s="103"/>
      <c r="BP237" s="71">
        <f t="shared" si="141"/>
        <v>16</v>
      </c>
      <c r="BQ237" s="103"/>
      <c r="BR237" s="72">
        <f t="shared" si="142"/>
        <v>1</v>
      </c>
      <c r="BS237" s="72">
        <f t="shared" si="143"/>
        <v>1</v>
      </c>
      <c r="BT237" s="103"/>
    </row>
    <row r="238" spans="1:72" x14ac:dyDescent="0.15">
      <c r="A238" s="96">
        <f>学生名簿!O240</f>
        <v>0</v>
      </c>
      <c r="B238" s="96">
        <f>学生名簿!P240</f>
        <v>0</v>
      </c>
      <c r="C238" s="97">
        <f>学生名簿!Q240</f>
        <v>0</v>
      </c>
      <c r="D238" s="96">
        <f>学生名簿!R240</f>
        <v>0</v>
      </c>
      <c r="E238" s="96">
        <f>学生名簿!S240</f>
        <v>0</v>
      </c>
      <c r="F238" s="96">
        <f>学生名簿!T240</f>
        <v>0</v>
      </c>
      <c r="G238" s="71">
        <f t="shared" si="108"/>
        <v>22</v>
      </c>
      <c r="H238" s="96">
        <f t="shared" si="109"/>
        <v>0</v>
      </c>
      <c r="I238" s="96">
        <f t="shared" si="110"/>
        <v>0</v>
      </c>
      <c r="J238" s="71">
        <f t="shared" si="111"/>
        <v>22</v>
      </c>
      <c r="K238" s="96">
        <f t="shared" si="112"/>
        <v>0</v>
      </c>
      <c r="L238" s="96">
        <f t="shared" si="113"/>
        <v>0</v>
      </c>
      <c r="M238" s="71">
        <f t="shared" si="114"/>
        <v>114</v>
      </c>
      <c r="N238" s="96">
        <f t="shared" si="115"/>
        <v>0</v>
      </c>
      <c r="O238" s="72">
        <f t="shared" si="116"/>
        <v>1</v>
      </c>
      <c r="P238" s="72">
        <f t="shared" si="117"/>
        <v>1</v>
      </c>
      <c r="Q238" s="96">
        <f t="shared" si="118"/>
        <v>0</v>
      </c>
      <c r="R238" s="71">
        <f t="shared" si="119"/>
        <v>4</v>
      </c>
      <c r="S238" s="103"/>
      <c r="T238" s="103"/>
      <c r="U238" s="71">
        <f t="shared" si="120"/>
        <v>4</v>
      </c>
      <c r="V238" s="103"/>
      <c r="W238" s="103"/>
      <c r="X238" s="71">
        <f t="shared" si="121"/>
        <v>20</v>
      </c>
      <c r="Y238" s="103"/>
      <c r="Z238" s="72">
        <f t="shared" si="122"/>
        <v>1</v>
      </c>
      <c r="AA238" s="72">
        <f t="shared" si="123"/>
        <v>1</v>
      </c>
      <c r="AB238" s="103"/>
      <c r="AC238" s="71">
        <f t="shared" si="124"/>
        <v>5</v>
      </c>
      <c r="AD238" s="103"/>
      <c r="AE238" s="103"/>
      <c r="AF238" s="71">
        <f t="shared" si="125"/>
        <v>5</v>
      </c>
      <c r="AG238" s="103"/>
      <c r="AH238" s="103"/>
      <c r="AI238" s="71">
        <f t="shared" si="126"/>
        <v>26</v>
      </c>
      <c r="AJ238" s="103"/>
      <c r="AK238" s="72">
        <f t="shared" si="127"/>
        <v>1</v>
      </c>
      <c r="AL238" s="72">
        <f t="shared" si="128"/>
        <v>1</v>
      </c>
      <c r="AM238" s="103"/>
      <c r="AN238" s="71">
        <f t="shared" si="129"/>
        <v>5</v>
      </c>
      <c r="AO238" s="103"/>
      <c r="AP238" s="103"/>
      <c r="AQ238" s="71">
        <f t="shared" si="130"/>
        <v>5</v>
      </c>
      <c r="AR238" s="103"/>
      <c r="AS238" s="103"/>
      <c r="AT238" s="71">
        <f t="shared" si="131"/>
        <v>26</v>
      </c>
      <c r="AU238" s="103"/>
      <c r="AV238" s="72">
        <f t="shared" si="132"/>
        <v>1</v>
      </c>
      <c r="AW238" s="72">
        <f t="shared" si="133"/>
        <v>1</v>
      </c>
      <c r="AX238" s="103"/>
      <c r="AY238" s="71">
        <f t="shared" si="134"/>
        <v>5</v>
      </c>
      <c r="AZ238" s="180"/>
      <c r="BA238" s="180"/>
      <c r="BB238" s="71">
        <f t="shared" si="135"/>
        <v>5</v>
      </c>
      <c r="BC238" s="180"/>
      <c r="BD238" s="180"/>
      <c r="BE238" s="71">
        <f t="shared" si="136"/>
        <v>26</v>
      </c>
      <c r="BF238" s="180"/>
      <c r="BG238" s="72">
        <f t="shared" si="137"/>
        <v>1</v>
      </c>
      <c r="BH238" s="72">
        <f t="shared" si="138"/>
        <v>1</v>
      </c>
      <c r="BI238" s="103"/>
      <c r="BJ238" s="71">
        <f t="shared" si="139"/>
        <v>3</v>
      </c>
      <c r="BK238" s="103"/>
      <c r="BL238" s="103"/>
      <c r="BM238" s="71">
        <f t="shared" si="140"/>
        <v>3</v>
      </c>
      <c r="BN238" s="103"/>
      <c r="BO238" s="103"/>
      <c r="BP238" s="71">
        <f t="shared" si="141"/>
        <v>16</v>
      </c>
      <c r="BQ238" s="103"/>
      <c r="BR238" s="72">
        <f t="shared" si="142"/>
        <v>1</v>
      </c>
      <c r="BS238" s="72">
        <f t="shared" si="143"/>
        <v>1</v>
      </c>
      <c r="BT238" s="103"/>
    </row>
    <row r="239" spans="1:72" x14ac:dyDescent="0.15">
      <c r="A239" s="96">
        <f>学生名簿!O241</f>
        <v>0</v>
      </c>
      <c r="B239" s="96">
        <f>学生名簿!P241</f>
        <v>0</v>
      </c>
      <c r="C239" s="97">
        <f>学生名簿!Q241</f>
        <v>0</v>
      </c>
      <c r="D239" s="96">
        <f>学生名簿!R241</f>
        <v>0</v>
      </c>
      <c r="E239" s="96">
        <f>学生名簿!S241</f>
        <v>0</v>
      </c>
      <c r="F239" s="96">
        <f>学生名簿!T241</f>
        <v>0</v>
      </c>
      <c r="G239" s="71">
        <f t="shared" si="108"/>
        <v>22</v>
      </c>
      <c r="H239" s="96">
        <f t="shared" si="109"/>
        <v>0</v>
      </c>
      <c r="I239" s="96">
        <f t="shared" si="110"/>
        <v>0</v>
      </c>
      <c r="J239" s="71">
        <f t="shared" si="111"/>
        <v>22</v>
      </c>
      <c r="K239" s="96">
        <f t="shared" si="112"/>
        <v>0</v>
      </c>
      <c r="L239" s="96">
        <f t="shared" si="113"/>
        <v>0</v>
      </c>
      <c r="M239" s="71">
        <f t="shared" si="114"/>
        <v>114</v>
      </c>
      <c r="N239" s="96">
        <f t="shared" si="115"/>
        <v>0</v>
      </c>
      <c r="O239" s="72">
        <f t="shared" si="116"/>
        <v>1</v>
      </c>
      <c r="P239" s="72">
        <f t="shared" si="117"/>
        <v>1</v>
      </c>
      <c r="Q239" s="96">
        <f t="shared" si="118"/>
        <v>0</v>
      </c>
      <c r="R239" s="71">
        <f t="shared" si="119"/>
        <v>4</v>
      </c>
      <c r="S239" s="103"/>
      <c r="T239" s="103"/>
      <c r="U239" s="71">
        <f t="shared" si="120"/>
        <v>4</v>
      </c>
      <c r="V239" s="103"/>
      <c r="W239" s="103"/>
      <c r="X239" s="71">
        <f t="shared" si="121"/>
        <v>20</v>
      </c>
      <c r="Y239" s="103"/>
      <c r="Z239" s="72">
        <f t="shared" si="122"/>
        <v>1</v>
      </c>
      <c r="AA239" s="72">
        <f t="shared" si="123"/>
        <v>1</v>
      </c>
      <c r="AB239" s="103"/>
      <c r="AC239" s="71">
        <f t="shared" si="124"/>
        <v>5</v>
      </c>
      <c r="AD239" s="103"/>
      <c r="AE239" s="103"/>
      <c r="AF239" s="71">
        <f t="shared" si="125"/>
        <v>5</v>
      </c>
      <c r="AG239" s="103"/>
      <c r="AH239" s="103"/>
      <c r="AI239" s="71">
        <f t="shared" si="126"/>
        <v>26</v>
      </c>
      <c r="AJ239" s="103"/>
      <c r="AK239" s="72">
        <f t="shared" si="127"/>
        <v>1</v>
      </c>
      <c r="AL239" s="72">
        <f t="shared" si="128"/>
        <v>1</v>
      </c>
      <c r="AM239" s="103"/>
      <c r="AN239" s="71">
        <f t="shared" si="129"/>
        <v>5</v>
      </c>
      <c r="AO239" s="103"/>
      <c r="AP239" s="103"/>
      <c r="AQ239" s="71">
        <f t="shared" si="130"/>
        <v>5</v>
      </c>
      <c r="AR239" s="103"/>
      <c r="AS239" s="103"/>
      <c r="AT239" s="71">
        <f t="shared" si="131"/>
        <v>26</v>
      </c>
      <c r="AU239" s="103"/>
      <c r="AV239" s="72">
        <f t="shared" si="132"/>
        <v>1</v>
      </c>
      <c r="AW239" s="72">
        <f t="shared" si="133"/>
        <v>1</v>
      </c>
      <c r="AX239" s="103"/>
      <c r="AY239" s="71">
        <f t="shared" si="134"/>
        <v>5</v>
      </c>
      <c r="AZ239" s="180"/>
      <c r="BA239" s="180"/>
      <c r="BB239" s="71">
        <f t="shared" si="135"/>
        <v>5</v>
      </c>
      <c r="BC239" s="180"/>
      <c r="BD239" s="180"/>
      <c r="BE239" s="71">
        <f t="shared" si="136"/>
        <v>26</v>
      </c>
      <c r="BF239" s="180"/>
      <c r="BG239" s="72">
        <f t="shared" si="137"/>
        <v>1</v>
      </c>
      <c r="BH239" s="72">
        <f t="shared" si="138"/>
        <v>1</v>
      </c>
      <c r="BI239" s="103"/>
      <c r="BJ239" s="71">
        <f t="shared" si="139"/>
        <v>3</v>
      </c>
      <c r="BK239" s="103"/>
      <c r="BL239" s="103"/>
      <c r="BM239" s="71">
        <f t="shared" si="140"/>
        <v>3</v>
      </c>
      <c r="BN239" s="103"/>
      <c r="BO239" s="103"/>
      <c r="BP239" s="71">
        <f t="shared" si="141"/>
        <v>16</v>
      </c>
      <c r="BQ239" s="103"/>
      <c r="BR239" s="72">
        <f t="shared" si="142"/>
        <v>1</v>
      </c>
      <c r="BS239" s="72">
        <f t="shared" si="143"/>
        <v>1</v>
      </c>
      <c r="BT239" s="103"/>
    </row>
    <row r="240" spans="1:72" x14ac:dyDescent="0.15">
      <c r="A240" s="96">
        <f>学生名簿!O242</f>
        <v>0</v>
      </c>
      <c r="B240" s="96">
        <f>学生名簿!P242</f>
        <v>0</v>
      </c>
      <c r="C240" s="97">
        <f>学生名簿!Q242</f>
        <v>0</v>
      </c>
      <c r="D240" s="96">
        <f>学生名簿!R242</f>
        <v>0</v>
      </c>
      <c r="E240" s="96">
        <f>学生名簿!S242</f>
        <v>0</v>
      </c>
      <c r="F240" s="96">
        <f>学生名簿!T242</f>
        <v>0</v>
      </c>
      <c r="G240" s="71">
        <f t="shared" si="108"/>
        <v>22</v>
      </c>
      <c r="H240" s="96">
        <f t="shared" si="109"/>
        <v>0</v>
      </c>
      <c r="I240" s="96">
        <f t="shared" si="110"/>
        <v>0</v>
      </c>
      <c r="J240" s="71">
        <f t="shared" si="111"/>
        <v>22</v>
      </c>
      <c r="K240" s="96">
        <f t="shared" si="112"/>
        <v>0</v>
      </c>
      <c r="L240" s="96">
        <f t="shared" si="113"/>
        <v>0</v>
      </c>
      <c r="M240" s="71">
        <f t="shared" si="114"/>
        <v>114</v>
      </c>
      <c r="N240" s="96">
        <f t="shared" si="115"/>
        <v>0</v>
      </c>
      <c r="O240" s="72">
        <f t="shared" si="116"/>
        <v>1</v>
      </c>
      <c r="P240" s="72">
        <f t="shared" si="117"/>
        <v>1</v>
      </c>
      <c r="Q240" s="96">
        <f t="shared" si="118"/>
        <v>0</v>
      </c>
      <c r="R240" s="71">
        <f t="shared" si="119"/>
        <v>4</v>
      </c>
      <c r="S240" s="103"/>
      <c r="T240" s="103"/>
      <c r="U240" s="71">
        <f t="shared" si="120"/>
        <v>4</v>
      </c>
      <c r="V240" s="103"/>
      <c r="W240" s="103"/>
      <c r="X240" s="71">
        <f t="shared" si="121"/>
        <v>20</v>
      </c>
      <c r="Y240" s="103"/>
      <c r="Z240" s="72">
        <f t="shared" si="122"/>
        <v>1</v>
      </c>
      <c r="AA240" s="72">
        <f t="shared" si="123"/>
        <v>1</v>
      </c>
      <c r="AB240" s="103"/>
      <c r="AC240" s="71">
        <f t="shared" si="124"/>
        <v>5</v>
      </c>
      <c r="AD240" s="103"/>
      <c r="AE240" s="103"/>
      <c r="AF240" s="71">
        <f t="shared" si="125"/>
        <v>5</v>
      </c>
      <c r="AG240" s="103"/>
      <c r="AH240" s="103"/>
      <c r="AI240" s="71">
        <f t="shared" si="126"/>
        <v>26</v>
      </c>
      <c r="AJ240" s="103"/>
      <c r="AK240" s="72">
        <f t="shared" si="127"/>
        <v>1</v>
      </c>
      <c r="AL240" s="72">
        <f t="shared" si="128"/>
        <v>1</v>
      </c>
      <c r="AM240" s="103"/>
      <c r="AN240" s="71">
        <f t="shared" si="129"/>
        <v>5</v>
      </c>
      <c r="AO240" s="103"/>
      <c r="AP240" s="103"/>
      <c r="AQ240" s="71">
        <f t="shared" si="130"/>
        <v>5</v>
      </c>
      <c r="AR240" s="103"/>
      <c r="AS240" s="103"/>
      <c r="AT240" s="71">
        <f t="shared" si="131"/>
        <v>26</v>
      </c>
      <c r="AU240" s="103"/>
      <c r="AV240" s="72">
        <f t="shared" si="132"/>
        <v>1</v>
      </c>
      <c r="AW240" s="72">
        <f t="shared" si="133"/>
        <v>1</v>
      </c>
      <c r="AX240" s="103"/>
      <c r="AY240" s="71">
        <f t="shared" si="134"/>
        <v>5</v>
      </c>
      <c r="AZ240" s="180"/>
      <c r="BA240" s="180"/>
      <c r="BB240" s="71">
        <f t="shared" si="135"/>
        <v>5</v>
      </c>
      <c r="BC240" s="180"/>
      <c r="BD240" s="180"/>
      <c r="BE240" s="71">
        <f t="shared" si="136"/>
        <v>26</v>
      </c>
      <c r="BF240" s="180"/>
      <c r="BG240" s="72">
        <f t="shared" si="137"/>
        <v>1</v>
      </c>
      <c r="BH240" s="72">
        <f t="shared" si="138"/>
        <v>1</v>
      </c>
      <c r="BI240" s="103"/>
      <c r="BJ240" s="71">
        <f t="shared" si="139"/>
        <v>3</v>
      </c>
      <c r="BK240" s="103"/>
      <c r="BL240" s="103"/>
      <c r="BM240" s="71">
        <f t="shared" si="140"/>
        <v>3</v>
      </c>
      <c r="BN240" s="103"/>
      <c r="BO240" s="103"/>
      <c r="BP240" s="71">
        <f t="shared" si="141"/>
        <v>16</v>
      </c>
      <c r="BQ240" s="103"/>
      <c r="BR240" s="72">
        <f t="shared" si="142"/>
        <v>1</v>
      </c>
      <c r="BS240" s="72">
        <f t="shared" si="143"/>
        <v>1</v>
      </c>
      <c r="BT240" s="103"/>
    </row>
    <row r="241" spans="1:72" x14ac:dyDescent="0.15">
      <c r="A241" s="96">
        <f>学生名簿!O243</f>
        <v>0</v>
      </c>
      <c r="B241" s="96">
        <f>学生名簿!P243</f>
        <v>0</v>
      </c>
      <c r="C241" s="97">
        <f>学生名簿!Q243</f>
        <v>0</v>
      </c>
      <c r="D241" s="96">
        <f>学生名簿!R243</f>
        <v>0</v>
      </c>
      <c r="E241" s="96">
        <f>学生名簿!S243</f>
        <v>0</v>
      </c>
      <c r="F241" s="96">
        <f>学生名簿!T243</f>
        <v>0</v>
      </c>
      <c r="G241" s="71">
        <f t="shared" si="108"/>
        <v>22</v>
      </c>
      <c r="H241" s="96">
        <f t="shared" si="109"/>
        <v>0</v>
      </c>
      <c r="I241" s="96">
        <f t="shared" si="110"/>
        <v>0</v>
      </c>
      <c r="J241" s="71">
        <f t="shared" si="111"/>
        <v>22</v>
      </c>
      <c r="K241" s="96">
        <f t="shared" si="112"/>
        <v>0</v>
      </c>
      <c r="L241" s="96">
        <f t="shared" si="113"/>
        <v>0</v>
      </c>
      <c r="M241" s="71">
        <f t="shared" si="114"/>
        <v>114</v>
      </c>
      <c r="N241" s="96">
        <f t="shared" si="115"/>
        <v>0</v>
      </c>
      <c r="O241" s="72">
        <f t="shared" si="116"/>
        <v>1</v>
      </c>
      <c r="P241" s="72">
        <f t="shared" si="117"/>
        <v>1</v>
      </c>
      <c r="Q241" s="96">
        <f t="shared" si="118"/>
        <v>0</v>
      </c>
      <c r="R241" s="71">
        <f t="shared" si="119"/>
        <v>4</v>
      </c>
      <c r="S241" s="103"/>
      <c r="T241" s="103"/>
      <c r="U241" s="71">
        <f t="shared" si="120"/>
        <v>4</v>
      </c>
      <c r="V241" s="103"/>
      <c r="W241" s="103"/>
      <c r="X241" s="71">
        <f t="shared" si="121"/>
        <v>20</v>
      </c>
      <c r="Y241" s="103"/>
      <c r="Z241" s="72">
        <f t="shared" si="122"/>
        <v>1</v>
      </c>
      <c r="AA241" s="72">
        <f t="shared" si="123"/>
        <v>1</v>
      </c>
      <c r="AB241" s="103"/>
      <c r="AC241" s="71">
        <f t="shared" si="124"/>
        <v>5</v>
      </c>
      <c r="AD241" s="103"/>
      <c r="AE241" s="103"/>
      <c r="AF241" s="71">
        <f t="shared" si="125"/>
        <v>5</v>
      </c>
      <c r="AG241" s="103"/>
      <c r="AH241" s="103"/>
      <c r="AI241" s="71">
        <f t="shared" si="126"/>
        <v>26</v>
      </c>
      <c r="AJ241" s="103"/>
      <c r="AK241" s="72">
        <f t="shared" si="127"/>
        <v>1</v>
      </c>
      <c r="AL241" s="72">
        <f t="shared" si="128"/>
        <v>1</v>
      </c>
      <c r="AM241" s="103"/>
      <c r="AN241" s="71">
        <f t="shared" si="129"/>
        <v>5</v>
      </c>
      <c r="AO241" s="103"/>
      <c r="AP241" s="103"/>
      <c r="AQ241" s="71">
        <f t="shared" si="130"/>
        <v>5</v>
      </c>
      <c r="AR241" s="103"/>
      <c r="AS241" s="103"/>
      <c r="AT241" s="71">
        <f t="shared" si="131"/>
        <v>26</v>
      </c>
      <c r="AU241" s="103"/>
      <c r="AV241" s="72">
        <f t="shared" si="132"/>
        <v>1</v>
      </c>
      <c r="AW241" s="72">
        <f t="shared" si="133"/>
        <v>1</v>
      </c>
      <c r="AX241" s="103"/>
      <c r="AY241" s="71">
        <f t="shared" si="134"/>
        <v>5</v>
      </c>
      <c r="AZ241" s="180"/>
      <c r="BA241" s="180"/>
      <c r="BB241" s="71">
        <f t="shared" si="135"/>
        <v>5</v>
      </c>
      <c r="BC241" s="180"/>
      <c r="BD241" s="180"/>
      <c r="BE241" s="71">
        <f t="shared" si="136"/>
        <v>26</v>
      </c>
      <c r="BF241" s="180"/>
      <c r="BG241" s="72">
        <f t="shared" si="137"/>
        <v>1</v>
      </c>
      <c r="BH241" s="72">
        <f t="shared" si="138"/>
        <v>1</v>
      </c>
      <c r="BI241" s="103"/>
      <c r="BJ241" s="71">
        <f t="shared" si="139"/>
        <v>3</v>
      </c>
      <c r="BK241" s="103"/>
      <c r="BL241" s="103"/>
      <c r="BM241" s="71">
        <f t="shared" si="140"/>
        <v>3</v>
      </c>
      <c r="BN241" s="103"/>
      <c r="BO241" s="103"/>
      <c r="BP241" s="71">
        <f t="shared" si="141"/>
        <v>16</v>
      </c>
      <c r="BQ241" s="103"/>
      <c r="BR241" s="72">
        <f t="shared" si="142"/>
        <v>1</v>
      </c>
      <c r="BS241" s="72">
        <f t="shared" si="143"/>
        <v>1</v>
      </c>
      <c r="BT241" s="103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3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T242"/>
  <sheetViews>
    <sheetView zoomScaleNormal="100" workbookViewId="0">
      <pane xSplit="6" ySplit="4" topLeftCell="G5" activePane="bottomRight" state="frozen"/>
      <selection activeCell="D3" sqref="D3"/>
      <selection pane="topRight" activeCell="D3" sqref="D3"/>
      <selection pane="bottomLeft" activeCell="D3" sqref="D3"/>
      <selection pane="bottomRight" activeCell="P13" sqref="P13"/>
    </sheetView>
  </sheetViews>
  <sheetFormatPr defaultRowHeight="13.5" x14ac:dyDescent="0.15"/>
  <cols>
    <col min="1" max="1" width="10.25" customWidth="1"/>
    <col min="2" max="2" width="4.125" customWidth="1"/>
    <col min="3" max="3" width="8.5" customWidth="1"/>
    <col min="4" max="4" width="11.625" customWidth="1"/>
    <col min="5" max="5" width="16" customWidth="1"/>
    <col min="6" max="6" width="15.375" customWidth="1"/>
    <col min="7" max="7" width="4.375" customWidth="1"/>
    <col min="8" max="8" width="3.75" customWidth="1"/>
    <col min="9" max="9" width="4.75" customWidth="1"/>
    <col min="10" max="10" width="4.375" customWidth="1"/>
    <col min="11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5" customWidth="1"/>
    <col min="17" max="17" width="3.5" bestFit="1" customWidth="1"/>
    <col min="18" max="18" width="3.75" customWidth="1"/>
    <col min="19" max="19" width="3.875" style="181" customWidth="1"/>
    <col min="20" max="20" width="4.25" style="181" customWidth="1"/>
    <col min="21" max="21" width="3.875" customWidth="1"/>
    <col min="22" max="22" width="4" style="181" customWidth="1"/>
    <col min="23" max="23" width="3.75" style="181" customWidth="1"/>
    <col min="24" max="24" width="4.75" customWidth="1"/>
    <col min="25" max="25" width="4.75" style="181" customWidth="1"/>
    <col min="26" max="27" width="6.875" bestFit="1" customWidth="1"/>
    <col min="28" max="28" width="3.5" bestFit="1" customWidth="1"/>
    <col min="29" max="29" width="4" customWidth="1"/>
    <col min="30" max="31" width="4" style="181" customWidth="1"/>
    <col min="32" max="32" width="4" customWidth="1"/>
    <col min="33" max="33" width="4" style="181" customWidth="1"/>
    <col min="34" max="34" width="3.75" style="181" customWidth="1"/>
    <col min="35" max="36" width="4.75" customWidth="1"/>
    <col min="37" max="38" width="6.875" bestFit="1" customWidth="1"/>
    <col min="39" max="39" width="2.875" bestFit="1" customWidth="1"/>
    <col min="40" max="40" width="3.75" customWidth="1"/>
    <col min="41" max="42" width="4.125" style="181" customWidth="1"/>
    <col min="43" max="43" width="3.875" customWidth="1"/>
    <col min="44" max="44" width="4" style="181" customWidth="1"/>
    <col min="45" max="45" width="3.75" style="181" customWidth="1"/>
    <col min="46" max="46" width="4.75" customWidth="1"/>
    <col min="47" max="47" width="5" bestFit="1" customWidth="1"/>
    <col min="48" max="49" width="6.875" bestFit="1" customWidth="1"/>
    <col min="50" max="50" width="2.875" bestFit="1" customWidth="1"/>
    <col min="51" max="56" width="4" customWidth="1"/>
    <col min="57" max="58" width="4.75" customWidth="1"/>
    <col min="59" max="60" width="6.875" bestFit="1" customWidth="1"/>
    <col min="61" max="61" width="3.5" bestFit="1" customWidth="1"/>
    <col min="62" max="62" width="3.875" customWidth="1"/>
    <col min="63" max="63" width="4" customWidth="1"/>
    <col min="64" max="64" width="3.62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3.5" bestFit="1" customWidth="1"/>
  </cols>
  <sheetData>
    <row r="1" spans="1:72" ht="14.25" customHeight="1" thickBot="1" x14ac:dyDescent="0.2">
      <c r="A1" s="230" t="s">
        <v>55</v>
      </c>
      <c r="B1" s="230"/>
      <c r="C1" s="230"/>
      <c r="D1" s="230"/>
      <c r="E1" s="230"/>
      <c r="F1" s="231"/>
      <c r="G1" s="237" t="s">
        <v>65</v>
      </c>
      <c r="H1" s="238"/>
      <c r="I1" s="238"/>
      <c r="J1" s="238"/>
      <c r="K1" s="238"/>
      <c r="L1" s="238"/>
      <c r="M1" s="238"/>
      <c r="N1" s="238"/>
      <c r="O1" s="238"/>
      <c r="P1" s="238"/>
      <c r="Q1" s="239"/>
      <c r="R1" s="234" t="s">
        <v>66</v>
      </c>
      <c r="S1" s="235"/>
      <c r="T1" s="235"/>
      <c r="U1" s="235"/>
      <c r="V1" s="235"/>
      <c r="W1" s="235"/>
      <c r="X1" s="235"/>
      <c r="Y1" s="235"/>
      <c r="Z1" s="235"/>
      <c r="AA1" s="235"/>
      <c r="AB1" s="236"/>
      <c r="AC1" s="234" t="s">
        <v>67</v>
      </c>
      <c r="AD1" s="235"/>
      <c r="AE1" s="235"/>
      <c r="AF1" s="235"/>
      <c r="AG1" s="235"/>
      <c r="AH1" s="235"/>
      <c r="AI1" s="235"/>
      <c r="AJ1" s="235"/>
      <c r="AK1" s="235"/>
      <c r="AL1" s="235"/>
      <c r="AM1" s="236"/>
      <c r="AN1" s="234" t="s">
        <v>68</v>
      </c>
      <c r="AO1" s="235"/>
      <c r="AP1" s="235"/>
      <c r="AQ1" s="235"/>
      <c r="AR1" s="235"/>
      <c r="AS1" s="235"/>
      <c r="AT1" s="235"/>
      <c r="AU1" s="235"/>
      <c r="AV1" s="235"/>
      <c r="AW1" s="235"/>
      <c r="AX1" s="236"/>
      <c r="AY1" s="234" t="s">
        <v>69</v>
      </c>
      <c r="AZ1" s="235"/>
      <c r="BA1" s="235"/>
      <c r="BB1" s="235"/>
      <c r="BC1" s="235"/>
      <c r="BD1" s="235"/>
      <c r="BE1" s="235"/>
      <c r="BF1" s="235"/>
      <c r="BG1" s="235"/>
      <c r="BH1" s="235"/>
      <c r="BI1" s="236"/>
      <c r="BJ1" s="234" t="s">
        <v>70</v>
      </c>
      <c r="BK1" s="235"/>
      <c r="BL1" s="235"/>
      <c r="BM1" s="235"/>
      <c r="BN1" s="235"/>
      <c r="BO1" s="235"/>
      <c r="BP1" s="235"/>
      <c r="BQ1" s="235"/>
      <c r="BR1" s="235"/>
      <c r="BS1" s="235"/>
      <c r="BT1" s="236"/>
    </row>
    <row r="2" spans="1:72" s="1" customFormat="1" ht="28.5" customHeight="1" thickBot="1" x14ac:dyDescent="0.2">
      <c r="A2" s="232"/>
      <c r="B2" s="232"/>
      <c r="C2" s="232"/>
      <c r="D2" s="232"/>
      <c r="E2" s="232"/>
      <c r="F2" s="233"/>
      <c r="G2" s="73" t="s">
        <v>0</v>
      </c>
      <c r="H2" s="74"/>
      <c r="I2" s="75">
        <f>T2+AE2+AP2+BA2+BL2</f>
        <v>20</v>
      </c>
      <c r="J2" s="76" t="s">
        <v>1</v>
      </c>
      <c r="K2" s="242" t="s">
        <v>71</v>
      </c>
      <c r="L2" s="243"/>
      <c r="M2" s="77">
        <f>X2+AI2+AT2+BE2+BP2</f>
        <v>102</v>
      </c>
      <c r="N2" s="78" t="s">
        <v>72</v>
      </c>
      <c r="O2" s="79"/>
      <c r="P2" s="80"/>
      <c r="Q2" s="81"/>
      <c r="R2" s="52" t="s">
        <v>0</v>
      </c>
      <c r="S2" s="53"/>
      <c r="T2" s="104">
        <v>2</v>
      </c>
      <c r="U2" s="54" t="s">
        <v>1</v>
      </c>
      <c r="V2" s="240" t="s">
        <v>71</v>
      </c>
      <c r="W2" s="241"/>
      <c r="X2" s="51">
        <v>10</v>
      </c>
      <c r="Y2" s="57" t="s">
        <v>72</v>
      </c>
      <c r="Z2" s="58"/>
      <c r="AA2" s="58"/>
      <c r="AB2" s="59"/>
      <c r="AC2" s="52" t="s">
        <v>0</v>
      </c>
      <c r="AD2" s="53"/>
      <c r="AE2" s="105">
        <v>5</v>
      </c>
      <c r="AF2" s="54" t="s">
        <v>1</v>
      </c>
      <c r="AG2" s="55" t="s">
        <v>71</v>
      </c>
      <c r="AH2" s="56"/>
      <c r="AI2" s="61">
        <v>26</v>
      </c>
      <c r="AJ2" s="57" t="s">
        <v>72</v>
      </c>
      <c r="AK2" s="58"/>
      <c r="AL2" s="60"/>
      <c r="AM2" s="59"/>
      <c r="AN2" s="52" t="s">
        <v>0</v>
      </c>
      <c r="AO2" s="53"/>
      <c r="AP2" s="105">
        <v>5</v>
      </c>
      <c r="AQ2" s="54" t="s">
        <v>1</v>
      </c>
      <c r="AR2" s="55" t="s">
        <v>71</v>
      </c>
      <c r="AS2" s="56"/>
      <c r="AT2" s="61">
        <v>26</v>
      </c>
      <c r="AU2" s="57" t="s">
        <v>72</v>
      </c>
      <c r="AV2" s="58"/>
      <c r="AW2" s="60"/>
      <c r="AX2" s="59"/>
      <c r="AY2" s="52" t="s">
        <v>0</v>
      </c>
      <c r="AZ2" s="53"/>
      <c r="BA2" s="105">
        <v>3</v>
      </c>
      <c r="BB2" s="54" t="s">
        <v>1</v>
      </c>
      <c r="BC2" s="55" t="s">
        <v>71</v>
      </c>
      <c r="BD2" s="56"/>
      <c r="BE2" s="61">
        <v>14</v>
      </c>
      <c r="BF2" s="57" t="s">
        <v>72</v>
      </c>
      <c r="BG2" s="58"/>
      <c r="BH2" s="60"/>
      <c r="BI2" s="59"/>
      <c r="BJ2" s="52" t="s">
        <v>0</v>
      </c>
      <c r="BK2" s="53"/>
      <c r="BL2" s="105">
        <v>5</v>
      </c>
      <c r="BM2" s="54" t="s">
        <v>1</v>
      </c>
      <c r="BN2" s="55" t="s">
        <v>71</v>
      </c>
      <c r="BO2" s="56"/>
      <c r="BP2" s="61">
        <v>26</v>
      </c>
      <c r="BQ2" s="57" t="s">
        <v>72</v>
      </c>
      <c r="BR2" s="58"/>
      <c r="BS2" s="60"/>
      <c r="BT2" s="59"/>
    </row>
    <row r="3" spans="1:72" s="1" customFormat="1" ht="48.75" customHeight="1" x14ac:dyDescent="0.15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79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</row>
    <row r="4" spans="1:72" s="1" customFormat="1" ht="9" customHeight="1" thickBot="1" x14ac:dyDescent="0.2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 x14ac:dyDescent="0.15">
      <c r="A5" s="94" t="str">
        <f>学生名簿!O7</f>
        <v>A3</v>
      </c>
      <c r="B5" s="94">
        <f>学生名簿!P7</f>
        <v>1</v>
      </c>
      <c r="C5" s="95">
        <f>学生名簿!Q7</f>
        <v>21003</v>
      </c>
      <c r="D5" s="94" t="str">
        <f>学生名簿!R7</f>
        <v>山下　凌佳</v>
      </c>
      <c r="E5" s="94" t="str">
        <f>学生名簿!S7</f>
        <v>ヤマシタ　リョウカ</v>
      </c>
      <c r="F5" s="94" t="str">
        <f>学生名簿!T7</f>
        <v>ITメディア</v>
      </c>
      <c r="G5" s="70">
        <f>$I$2</f>
        <v>20</v>
      </c>
      <c r="H5" s="94">
        <f>S5+AD5+AO5+AZ5+BK5</f>
        <v>0</v>
      </c>
      <c r="I5" s="94">
        <f>T5+AE5+AP5+BA5+BL5</f>
        <v>0</v>
      </c>
      <c r="J5" s="70">
        <f>(G5-H5)-I5</f>
        <v>20</v>
      </c>
      <c r="K5" s="94">
        <f>V5+AG5+AR5+BC5+BN5</f>
        <v>0</v>
      </c>
      <c r="L5" s="94">
        <f>W5+AH5+AS5+BD5+BO5</f>
        <v>0</v>
      </c>
      <c r="M5" s="70">
        <f>$M$2-(H5*4.2)</f>
        <v>102</v>
      </c>
      <c r="N5" s="94">
        <f>Y5+AJ5+AU5+BF5+BQ5</f>
        <v>4</v>
      </c>
      <c r="O5" s="161">
        <f>IF((G5-(H5+I5))&lt;=0,IF(G5&lt;&gt;0,0,"???"),J5/(G5-H5))</f>
        <v>1</v>
      </c>
      <c r="P5" s="161">
        <f>IF(M5&gt;=(N5+Q5),IF(M5&lt;&gt;0,((M5-N5)+Q5)/M5,"???"),"??")</f>
        <v>0.96078431372549022</v>
      </c>
      <c r="Q5" s="94">
        <f>AB5+AM5+AX5+BI5+BT5</f>
        <v>0</v>
      </c>
      <c r="R5" s="70">
        <f>$T$2</f>
        <v>2</v>
      </c>
      <c r="S5" s="102"/>
      <c r="T5" s="102">
        <v>0</v>
      </c>
      <c r="U5" s="70">
        <f>(R5-S5)-T5</f>
        <v>2</v>
      </c>
      <c r="V5" s="184">
        <v>0</v>
      </c>
      <c r="W5" s="184">
        <v>0</v>
      </c>
      <c r="X5" s="70">
        <f>$X$2-(S5*4.2)</f>
        <v>10</v>
      </c>
      <c r="Y5" s="102">
        <v>0</v>
      </c>
      <c r="Z5" s="161">
        <f>IF((R5-(S5+T5))&lt;=0,IF(R5&lt;&gt;0,0,"???"),U5/(R5-S5))</f>
        <v>1</v>
      </c>
      <c r="AA5" s="161">
        <f>IF(X5&gt;=(Y5+AB5),IF(X5&lt;&gt;0,((X5-Y5)+AB5)/X5,"???"),"??")</f>
        <v>1</v>
      </c>
      <c r="AB5" s="102"/>
      <c r="AC5" s="70">
        <f>$AE$2</f>
        <v>5</v>
      </c>
      <c r="AD5" s="102"/>
      <c r="AE5" s="102">
        <v>0</v>
      </c>
      <c r="AF5" s="70">
        <f>(AC5-AD5)-AE5</f>
        <v>5</v>
      </c>
      <c r="AG5" s="184">
        <v>0</v>
      </c>
      <c r="AH5" s="184">
        <v>0</v>
      </c>
      <c r="AI5" s="70">
        <f>$AI$2-(AD5*4.2)</f>
        <v>26</v>
      </c>
      <c r="AJ5" s="185">
        <v>0</v>
      </c>
      <c r="AK5" s="161">
        <f>IF((AC5-(AD5+AE5))&lt;=0,IF(AC5&lt;&gt;0,0,"???"),AF5/(AC5-AD5))</f>
        <v>1</v>
      </c>
      <c r="AL5" s="161">
        <f>IF(AI5&gt;=(AJ5+AM5),IF(AI5&lt;&gt;0,((AI5-AJ5)+AM5)/AI5,"???"),"??")</f>
        <v>1</v>
      </c>
      <c r="AM5" s="102"/>
      <c r="AN5" s="70">
        <f>$AP$2</f>
        <v>5</v>
      </c>
      <c r="AO5" s="102"/>
      <c r="AP5" s="102">
        <v>0</v>
      </c>
      <c r="AQ5" s="70">
        <f>(AN5-AO5)-AP5</f>
        <v>5</v>
      </c>
      <c r="AR5" s="187">
        <v>0</v>
      </c>
      <c r="AS5" s="187">
        <v>0</v>
      </c>
      <c r="AT5" s="70">
        <f>$AT$2-(AO5*4.2)</f>
        <v>26</v>
      </c>
      <c r="AU5" s="185"/>
      <c r="AV5" s="161">
        <f>IF((AN5-(AO5+AP5))&lt;=0,IF(AN5&lt;&gt;0,0,"???"),AQ5/(AN5-AO5))</f>
        <v>1</v>
      </c>
      <c r="AW5" s="161">
        <f>IF(AT5&gt;=(AU5+AX5),IF(AT5&lt;&gt;0,((AT5-AU5)+AX5)/AT5,"???"),"??")</f>
        <v>1</v>
      </c>
      <c r="AX5" s="102"/>
      <c r="AY5" s="70">
        <f>$BA$2</f>
        <v>3</v>
      </c>
      <c r="AZ5" s="102"/>
      <c r="BA5" s="102">
        <v>0</v>
      </c>
      <c r="BB5" s="70">
        <f>(AY5-AZ5)-BA5</f>
        <v>3</v>
      </c>
      <c r="BC5" s="102">
        <v>0</v>
      </c>
      <c r="BD5" s="102">
        <v>0</v>
      </c>
      <c r="BE5" s="70">
        <f>$BE$2-(AZ5*4.2)</f>
        <v>14</v>
      </c>
      <c r="BF5" s="102">
        <v>0</v>
      </c>
      <c r="BG5" s="161">
        <f>IF((AY5-(AZ5+BA5))&lt;=0,IF(AY5&lt;&gt;0,0,"???"),BB5/(AY5-AZ5))</f>
        <v>1</v>
      </c>
      <c r="BH5" s="161">
        <f>IF(BE5&gt;=(BF5+BI5),IF(BE5&lt;&gt;0,((BE5-BF5)+BI5)/BE5,"???"),"??")</f>
        <v>1</v>
      </c>
      <c r="BI5" s="102"/>
      <c r="BJ5" s="70">
        <f>$BL$2</f>
        <v>5</v>
      </c>
      <c r="BK5" s="102"/>
      <c r="BL5" s="102">
        <v>0</v>
      </c>
      <c r="BM5" s="70">
        <f>(BJ5-BK5)-BL5</f>
        <v>5</v>
      </c>
      <c r="BN5" s="102">
        <v>0</v>
      </c>
      <c r="BO5" s="102">
        <v>0</v>
      </c>
      <c r="BP5" s="70">
        <f>$BP$2-(BK5*4.2)</f>
        <v>26</v>
      </c>
      <c r="BQ5" s="102">
        <v>4</v>
      </c>
      <c r="BR5" s="161">
        <f>IF((BJ5-(BK5+BL5))&lt;=0,IF(BJ5&lt;&gt;0,0,"???"),BM5/(BJ5-BK5))</f>
        <v>1</v>
      </c>
      <c r="BS5" s="161">
        <f>IF(BP5&gt;=(BQ5+BT5),IF(BP5&lt;&gt;0,((BP5-BQ5)+BT5)/BP5,"???"),"??")</f>
        <v>0.84615384615384615</v>
      </c>
      <c r="BT5" s="102"/>
    </row>
    <row r="6" spans="1:72" x14ac:dyDescent="0.15">
      <c r="A6" s="96" t="str">
        <f>学生名簿!O8</f>
        <v>A3</v>
      </c>
      <c r="B6" s="96">
        <f>学生名簿!P8</f>
        <v>2</v>
      </c>
      <c r="C6" s="97">
        <f>学生名簿!Q8</f>
        <v>21004</v>
      </c>
      <c r="D6" s="96" t="str">
        <f>学生名簿!R8</f>
        <v>小川　涼奈</v>
      </c>
      <c r="E6" s="96" t="str">
        <f>学生名簿!S8</f>
        <v>オガワ　リョウナ</v>
      </c>
      <c r="F6" s="96" t="str">
        <f>学生名簿!T8</f>
        <v>ITメディア</v>
      </c>
      <c r="G6" s="71">
        <f t="shared" ref="G6:G55" si="0">$I$2</f>
        <v>20</v>
      </c>
      <c r="H6" s="96">
        <f t="shared" ref="H6:H55" si="1">S6+AD6+AO6+AZ6+BK6</f>
        <v>0</v>
      </c>
      <c r="I6" s="96">
        <f t="shared" ref="I6:I55" si="2">T6+AE6+AP6+BA6+BL6</f>
        <v>0</v>
      </c>
      <c r="J6" s="71">
        <f t="shared" ref="J6:J55" si="3">(G6-H6)-I6</f>
        <v>20</v>
      </c>
      <c r="K6" s="96">
        <f t="shared" ref="K6:K55" si="4">V6+AG6+AR6+BC6+BN6</f>
        <v>0</v>
      </c>
      <c r="L6" s="96">
        <f t="shared" ref="L6:L55" si="5">W6+AH6+AS6+BD6+BO6</f>
        <v>0</v>
      </c>
      <c r="M6" s="71">
        <f t="shared" ref="M6:M55" si="6">$M$2-(H6*4.2)</f>
        <v>102</v>
      </c>
      <c r="N6" s="96">
        <f t="shared" ref="N6:N55" si="7">Y6+AJ6+AU6+BF6+BQ6</f>
        <v>0</v>
      </c>
      <c r="O6" s="72">
        <f t="shared" ref="O6:O55" si="8">IF((G6-(H6+I6))&lt;=0,IF(G6&lt;&gt;0,0,"???"),J6/(G6-H6))</f>
        <v>1</v>
      </c>
      <c r="P6" s="72">
        <f t="shared" ref="P6:P55" si="9">IF(M6&gt;=(N6+Q6),IF(M6&lt;&gt;0,((M6-N6)+Q6)/M6,"???"),"??")</f>
        <v>1</v>
      </c>
      <c r="Q6" s="96">
        <f t="shared" ref="Q6:Q55" si="10">AB6+AM6+AX6+BI6+BT6</f>
        <v>0</v>
      </c>
      <c r="R6" s="71">
        <f t="shared" ref="R6:R55" si="11">$T$2</f>
        <v>2</v>
      </c>
      <c r="S6" s="180"/>
      <c r="T6" s="180">
        <v>0</v>
      </c>
      <c r="U6" s="71">
        <f t="shared" ref="U6:U55" si="12">(R6-S6)-T6</f>
        <v>2</v>
      </c>
      <c r="V6" s="180">
        <v>0</v>
      </c>
      <c r="W6" s="180">
        <v>0</v>
      </c>
      <c r="X6" s="71">
        <f t="shared" ref="X6:X55" si="13">$X$2-(S6*4.2)</f>
        <v>10</v>
      </c>
      <c r="Y6" s="182">
        <v>0</v>
      </c>
      <c r="Z6" s="72">
        <f t="shared" ref="Z6:Z55" si="14">IF((R6-(S6+T6))&lt;=0,IF(R6&lt;&gt;0,0,"???"),U6/(R6-S6))</f>
        <v>1</v>
      </c>
      <c r="AA6" s="72">
        <f t="shared" ref="AA6:AA55" si="15">IF(X6&gt;=(Y6+AB6),IF(X6&lt;&gt;0,((X6-Y6)+AB6)/X6,"???"),"??")</f>
        <v>1</v>
      </c>
      <c r="AB6" s="103"/>
      <c r="AC6" s="71">
        <f t="shared" ref="AC6:AC55" si="16">$AE$2</f>
        <v>5</v>
      </c>
      <c r="AD6" s="180"/>
      <c r="AE6" s="180">
        <v>0</v>
      </c>
      <c r="AF6" s="71">
        <f t="shared" ref="AF6:AF55" si="17">(AC6-AD6)-AE6</f>
        <v>5</v>
      </c>
      <c r="AG6" s="180">
        <v>0</v>
      </c>
      <c r="AH6" s="180">
        <v>0</v>
      </c>
      <c r="AI6" s="71">
        <f t="shared" ref="AI6:AI55" si="18">$AI$2-(AD6*4.2)</f>
        <v>26</v>
      </c>
      <c r="AJ6" s="178">
        <v>0</v>
      </c>
      <c r="AK6" s="72">
        <f t="shared" ref="AK6:AK55" si="19">IF((AC6-(AD6+AE6))&lt;=0,IF(AC6&lt;&gt;0,0,"???"),AF6/(AC6-AD6))</f>
        <v>1</v>
      </c>
      <c r="AL6" s="72">
        <f t="shared" ref="AL6:AL55" si="20">IF(AI6&gt;=(AJ6+AM6),IF(AI6&lt;&gt;0,((AI6-AJ6)+AM6)/AI6,"???"),"??")</f>
        <v>1</v>
      </c>
      <c r="AM6" s="103"/>
      <c r="AN6" s="71">
        <f t="shared" ref="AN6:AN55" si="21">$AP$2</f>
        <v>5</v>
      </c>
      <c r="AO6" s="180"/>
      <c r="AP6" s="180">
        <v>0</v>
      </c>
      <c r="AQ6" s="71">
        <f t="shared" ref="AQ6:AQ55" si="22">(AN6-AO6)-AP6</f>
        <v>5</v>
      </c>
      <c r="AR6" s="180">
        <v>0</v>
      </c>
      <c r="AS6" s="180">
        <v>0</v>
      </c>
      <c r="AT6" s="71">
        <f t="shared" ref="AT6:AT55" si="23">$AT$2-(AO6*4.2)</f>
        <v>26</v>
      </c>
      <c r="AU6" s="178"/>
      <c r="AV6" s="72">
        <f t="shared" ref="AV6:AV55" si="24">IF((AN6-(AO6+AP6))&lt;=0,IF(AN6&lt;&gt;0,0,"???"),AQ6/(AN6-AO6))</f>
        <v>1</v>
      </c>
      <c r="AW6" s="72">
        <f t="shared" ref="AW6:AW55" si="25">IF(AT6&gt;=(AU6+AX6),IF(AT6&lt;&gt;0,((AT6-AU6)+AX6)/AT6,"???"),"??")</f>
        <v>1</v>
      </c>
      <c r="AX6" s="103"/>
      <c r="AY6" s="71">
        <f t="shared" ref="AY6:AY55" si="26">$BA$2</f>
        <v>3</v>
      </c>
      <c r="AZ6" s="103"/>
      <c r="BA6" s="103">
        <v>0</v>
      </c>
      <c r="BB6" s="71">
        <f t="shared" ref="BB6:BB55" si="27">(AY6-AZ6)-BA6</f>
        <v>3</v>
      </c>
      <c r="BC6" s="103">
        <v>0</v>
      </c>
      <c r="BD6" s="103">
        <v>0</v>
      </c>
      <c r="BE6" s="71">
        <f t="shared" ref="BE6:BE55" si="28">$BE$2-(AZ6*4.2)</f>
        <v>14</v>
      </c>
      <c r="BF6" s="103">
        <v>0</v>
      </c>
      <c r="BG6" s="72">
        <f t="shared" ref="BG6:BG55" si="29">IF((AY6-(AZ6+BA6))&lt;=0,IF(AY6&lt;&gt;0,0,"???"),BB6/(AY6-AZ6))</f>
        <v>1</v>
      </c>
      <c r="BH6" s="72">
        <f t="shared" ref="BH6:BH55" si="30">IF(BE6&gt;=(BF6+BI6),IF(BE6&lt;&gt;0,((BE6-BF6)+BI6)/BE6,"???"),"??")</f>
        <v>1</v>
      </c>
      <c r="BI6" s="103"/>
      <c r="BJ6" s="71">
        <f t="shared" ref="BJ6:BJ55" si="31">$BL$2</f>
        <v>5</v>
      </c>
      <c r="BK6" s="103"/>
      <c r="BL6" s="103">
        <v>0</v>
      </c>
      <c r="BM6" s="71">
        <f t="shared" ref="BM6:BM55" si="32">(BJ6-BK6)-BL6</f>
        <v>5</v>
      </c>
      <c r="BN6" s="103">
        <v>0</v>
      </c>
      <c r="BO6" s="103">
        <v>0</v>
      </c>
      <c r="BP6" s="71">
        <f t="shared" ref="BP6:BP55" si="33">$BP$2-(BK6*4.2)</f>
        <v>26</v>
      </c>
      <c r="BQ6" s="103">
        <v>0</v>
      </c>
      <c r="BR6" s="72">
        <f t="shared" ref="BR6:BR55" si="34">IF((BJ6-(BK6+BL6))&lt;=0,IF(BJ6&lt;&gt;0,0,"???"),BM6/(BJ6-BK6))</f>
        <v>1</v>
      </c>
      <c r="BS6" s="72">
        <f t="shared" ref="BS6:BS55" si="35">IF(BP6&gt;=(BQ6+BT6),IF(BP6&lt;&gt;0,((BP6-BQ6)+BT6)/BP6,"???"),"??")</f>
        <v>1</v>
      </c>
      <c r="BT6" s="103"/>
    </row>
    <row r="7" spans="1:72" x14ac:dyDescent="0.15">
      <c r="A7" s="96" t="str">
        <f>学生名簿!O9</f>
        <v>A3</v>
      </c>
      <c r="B7" s="96">
        <f>学生名簿!P9</f>
        <v>3</v>
      </c>
      <c r="C7" s="97">
        <f>学生名簿!Q9</f>
        <v>21008</v>
      </c>
      <c r="D7" s="96" t="str">
        <f>学生名簿!R9</f>
        <v>林　幸希</v>
      </c>
      <c r="E7" s="96" t="str">
        <f>学生名簿!S9</f>
        <v>ハヤシ　ユキ</v>
      </c>
      <c r="F7" s="96" t="str">
        <f>学生名簿!T9</f>
        <v>ITメディア</v>
      </c>
      <c r="G7" s="71">
        <f t="shared" si="0"/>
        <v>20</v>
      </c>
      <c r="H7" s="96">
        <f t="shared" si="1"/>
        <v>0</v>
      </c>
      <c r="I7" s="96">
        <f t="shared" si="2"/>
        <v>0</v>
      </c>
      <c r="J7" s="71">
        <f t="shared" si="3"/>
        <v>20</v>
      </c>
      <c r="K7" s="96">
        <f t="shared" si="4"/>
        <v>0</v>
      </c>
      <c r="L7" s="96">
        <f t="shared" si="5"/>
        <v>0</v>
      </c>
      <c r="M7" s="71">
        <f t="shared" si="6"/>
        <v>102</v>
      </c>
      <c r="N7" s="96">
        <f t="shared" si="7"/>
        <v>0</v>
      </c>
      <c r="O7" s="72">
        <f t="shared" si="8"/>
        <v>1</v>
      </c>
      <c r="P7" s="72">
        <f t="shared" si="9"/>
        <v>1</v>
      </c>
      <c r="Q7" s="96">
        <f t="shared" si="10"/>
        <v>0</v>
      </c>
      <c r="R7" s="71">
        <f t="shared" si="11"/>
        <v>2</v>
      </c>
      <c r="S7" s="180"/>
      <c r="T7" s="180">
        <v>0</v>
      </c>
      <c r="U7" s="71">
        <f t="shared" si="12"/>
        <v>2</v>
      </c>
      <c r="V7" s="180">
        <v>0</v>
      </c>
      <c r="W7" s="180">
        <v>0</v>
      </c>
      <c r="X7" s="71">
        <f t="shared" si="13"/>
        <v>10</v>
      </c>
      <c r="Y7" s="180">
        <v>0</v>
      </c>
      <c r="Z7" s="72">
        <f t="shared" si="14"/>
        <v>1</v>
      </c>
      <c r="AA7" s="72">
        <f t="shared" si="15"/>
        <v>1</v>
      </c>
      <c r="AB7" s="103"/>
      <c r="AC7" s="71">
        <f t="shared" si="16"/>
        <v>5</v>
      </c>
      <c r="AD7" s="180"/>
      <c r="AE7" s="180">
        <v>0</v>
      </c>
      <c r="AF7" s="71">
        <f t="shared" si="17"/>
        <v>5</v>
      </c>
      <c r="AG7" s="180">
        <v>0</v>
      </c>
      <c r="AH7" s="180">
        <v>0</v>
      </c>
      <c r="AI7" s="71">
        <f t="shared" si="18"/>
        <v>26</v>
      </c>
      <c r="AJ7" s="103">
        <v>0</v>
      </c>
      <c r="AK7" s="72">
        <f t="shared" si="19"/>
        <v>1</v>
      </c>
      <c r="AL7" s="72">
        <f t="shared" si="20"/>
        <v>1</v>
      </c>
      <c r="AM7" s="103"/>
      <c r="AN7" s="71">
        <f t="shared" si="21"/>
        <v>5</v>
      </c>
      <c r="AO7" s="180"/>
      <c r="AP7" s="180">
        <v>0</v>
      </c>
      <c r="AQ7" s="71">
        <f t="shared" si="22"/>
        <v>5</v>
      </c>
      <c r="AR7" s="180">
        <v>0</v>
      </c>
      <c r="AS7" s="180">
        <v>0</v>
      </c>
      <c r="AT7" s="71">
        <f t="shared" si="23"/>
        <v>26</v>
      </c>
      <c r="AU7" s="103"/>
      <c r="AV7" s="72">
        <f t="shared" si="24"/>
        <v>1</v>
      </c>
      <c r="AW7" s="72">
        <f t="shared" si="25"/>
        <v>1</v>
      </c>
      <c r="AX7" s="103"/>
      <c r="AY7" s="71">
        <f t="shared" si="26"/>
        <v>3</v>
      </c>
      <c r="AZ7" s="103"/>
      <c r="BA7" s="103">
        <v>0</v>
      </c>
      <c r="BB7" s="71">
        <f t="shared" si="27"/>
        <v>3</v>
      </c>
      <c r="BC7" s="103">
        <v>0</v>
      </c>
      <c r="BD7" s="103">
        <v>0</v>
      </c>
      <c r="BE7" s="71">
        <f t="shared" si="28"/>
        <v>14</v>
      </c>
      <c r="BF7" s="103">
        <v>0</v>
      </c>
      <c r="BG7" s="72">
        <f t="shared" si="29"/>
        <v>1</v>
      </c>
      <c r="BH7" s="72">
        <f t="shared" si="30"/>
        <v>1</v>
      </c>
      <c r="BI7" s="103"/>
      <c r="BJ7" s="71">
        <f t="shared" si="31"/>
        <v>5</v>
      </c>
      <c r="BK7" s="103"/>
      <c r="BL7" s="103">
        <v>0</v>
      </c>
      <c r="BM7" s="71">
        <f t="shared" si="32"/>
        <v>5</v>
      </c>
      <c r="BN7" s="103">
        <v>0</v>
      </c>
      <c r="BO7" s="103">
        <v>0</v>
      </c>
      <c r="BP7" s="71">
        <f t="shared" si="33"/>
        <v>26</v>
      </c>
      <c r="BQ7" s="103">
        <v>0</v>
      </c>
      <c r="BR7" s="72">
        <f t="shared" si="34"/>
        <v>1</v>
      </c>
      <c r="BS7" s="72">
        <f t="shared" si="35"/>
        <v>1</v>
      </c>
      <c r="BT7" s="103"/>
    </row>
    <row r="8" spans="1:72" x14ac:dyDescent="0.15">
      <c r="A8" s="96" t="str">
        <f>学生名簿!O10</f>
        <v>A3</v>
      </c>
      <c r="B8" s="96">
        <f>学生名簿!P10</f>
        <v>4</v>
      </c>
      <c r="C8" s="97">
        <f>学生名簿!Q10</f>
        <v>21028</v>
      </c>
      <c r="D8" s="96" t="str">
        <f>学生名簿!R10</f>
        <v>鹿谷　祐里愛</v>
      </c>
      <c r="E8" s="96" t="str">
        <f>学生名簿!S10</f>
        <v>シカタニ　ユリア</v>
      </c>
      <c r="F8" s="96" t="str">
        <f>学生名簿!T10</f>
        <v>ITメディア</v>
      </c>
      <c r="G8" s="71">
        <f t="shared" si="0"/>
        <v>20</v>
      </c>
      <c r="H8" s="96">
        <f t="shared" si="1"/>
        <v>0</v>
      </c>
      <c r="I8" s="96">
        <f t="shared" si="2"/>
        <v>10</v>
      </c>
      <c r="J8" s="71">
        <f t="shared" si="3"/>
        <v>10</v>
      </c>
      <c r="K8" s="96">
        <f t="shared" si="4"/>
        <v>0</v>
      </c>
      <c r="L8" s="96">
        <f t="shared" si="5"/>
        <v>0</v>
      </c>
      <c r="M8" s="71">
        <f t="shared" si="6"/>
        <v>102</v>
      </c>
      <c r="N8" s="96">
        <f t="shared" si="7"/>
        <v>62</v>
      </c>
      <c r="O8" s="72">
        <f t="shared" si="8"/>
        <v>0.5</v>
      </c>
      <c r="P8" s="72">
        <f t="shared" si="9"/>
        <v>0.39215686274509803</v>
      </c>
      <c r="Q8" s="96">
        <f t="shared" si="10"/>
        <v>0</v>
      </c>
      <c r="R8" s="71">
        <f t="shared" si="11"/>
        <v>2</v>
      </c>
      <c r="S8" s="180"/>
      <c r="T8" s="180">
        <v>0</v>
      </c>
      <c r="U8" s="71">
        <f t="shared" si="12"/>
        <v>2</v>
      </c>
      <c r="V8" s="180">
        <v>0</v>
      </c>
      <c r="W8" s="180">
        <v>0</v>
      </c>
      <c r="X8" s="71">
        <f t="shared" si="13"/>
        <v>10</v>
      </c>
      <c r="Y8" s="182">
        <v>0</v>
      </c>
      <c r="Z8" s="72">
        <f t="shared" si="14"/>
        <v>1</v>
      </c>
      <c r="AA8" s="72">
        <f t="shared" si="15"/>
        <v>1</v>
      </c>
      <c r="AB8" s="103"/>
      <c r="AC8" s="71">
        <f t="shared" si="16"/>
        <v>5</v>
      </c>
      <c r="AD8" s="180"/>
      <c r="AE8" s="180">
        <v>2</v>
      </c>
      <c r="AF8" s="71">
        <f t="shared" si="17"/>
        <v>3</v>
      </c>
      <c r="AG8" s="180">
        <v>0</v>
      </c>
      <c r="AH8" s="180">
        <v>0</v>
      </c>
      <c r="AI8" s="71">
        <f t="shared" si="18"/>
        <v>26</v>
      </c>
      <c r="AJ8" s="103">
        <v>10</v>
      </c>
      <c r="AK8" s="72">
        <f t="shared" si="19"/>
        <v>0.6</v>
      </c>
      <c r="AL8" s="72">
        <f t="shared" si="20"/>
        <v>0.61538461538461542</v>
      </c>
      <c r="AM8" s="103"/>
      <c r="AN8" s="71">
        <f t="shared" si="21"/>
        <v>5</v>
      </c>
      <c r="AO8" s="180"/>
      <c r="AP8" s="180">
        <v>0</v>
      </c>
      <c r="AQ8" s="71">
        <f t="shared" si="22"/>
        <v>5</v>
      </c>
      <c r="AR8" s="180">
        <v>0</v>
      </c>
      <c r="AS8" s="180">
        <v>0</v>
      </c>
      <c r="AT8" s="71">
        <f t="shared" si="23"/>
        <v>26</v>
      </c>
      <c r="AU8" s="103"/>
      <c r="AV8" s="72">
        <f t="shared" si="24"/>
        <v>1</v>
      </c>
      <c r="AW8" s="72">
        <f t="shared" si="25"/>
        <v>1</v>
      </c>
      <c r="AX8" s="103"/>
      <c r="AY8" s="71">
        <f t="shared" si="26"/>
        <v>3</v>
      </c>
      <c r="AZ8" s="103"/>
      <c r="BA8" s="103">
        <v>3</v>
      </c>
      <c r="BB8" s="71">
        <f t="shared" si="27"/>
        <v>0</v>
      </c>
      <c r="BC8" s="103">
        <v>0</v>
      </c>
      <c r="BD8" s="103">
        <v>0</v>
      </c>
      <c r="BE8" s="71">
        <f t="shared" si="28"/>
        <v>14</v>
      </c>
      <c r="BF8" s="103">
        <v>26</v>
      </c>
      <c r="BG8" s="72">
        <f t="shared" si="29"/>
        <v>0</v>
      </c>
      <c r="BH8" s="72" t="str">
        <f t="shared" si="30"/>
        <v>??</v>
      </c>
      <c r="BI8" s="103"/>
      <c r="BJ8" s="71">
        <f t="shared" si="31"/>
        <v>5</v>
      </c>
      <c r="BK8" s="103"/>
      <c r="BL8" s="103">
        <v>5</v>
      </c>
      <c r="BM8" s="71">
        <f t="shared" si="32"/>
        <v>0</v>
      </c>
      <c r="BN8" s="103">
        <v>0</v>
      </c>
      <c r="BO8" s="103">
        <v>0</v>
      </c>
      <c r="BP8" s="71">
        <f t="shared" si="33"/>
        <v>26</v>
      </c>
      <c r="BQ8" s="103">
        <v>26</v>
      </c>
      <c r="BR8" s="72">
        <f t="shared" si="34"/>
        <v>0</v>
      </c>
      <c r="BS8" s="72">
        <f t="shared" si="35"/>
        <v>0</v>
      </c>
      <c r="BT8" s="103"/>
    </row>
    <row r="9" spans="1:72" x14ac:dyDescent="0.15">
      <c r="A9" s="96" t="str">
        <f>学生名簿!O11</f>
        <v>A3</v>
      </c>
      <c r="B9" s="96">
        <f>学生名簿!P11</f>
        <v>5</v>
      </c>
      <c r="C9" s="97">
        <f>学生名簿!Q11</f>
        <v>21036</v>
      </c>
      <c r="D9" s="96" t="str">
        <f>学生名簿!R11</f>
        <v>吉丸　果林</v>
      </c>
      <c r="E9" s="96" t="str">
        <f>学生名簿!S11</f>
        <v>ヨシマル　カリン</v>
      </c>
      <c r="F9" s="96" t="str">
        <f>学生名簿!T11</f>
        <v>ITメディア</v>
      </c>
      <c r="G9" s="71">
        <f t="shared" si="0"/>
        <v>20</v>
      </c>
      <c r="H9" s="96">
        <f t="shared" si="1"/>
        <v>0</v>
      </c>
      <c r="I9" s="96">
        <f t="shared" si="2"/>
        <v>11</v>
      </c>
      <c r="J9" s="71">
        <f t="shared" si="3"/>
        <v>9</v>
      </c>
      <c r="K9" s="96">
        <f t="shared" si="4"/>
        <v>4</v>
      </c>
      <c r="L9" s="96">
        <f t="shared" si="5"/>
        <v>0</v>
      </c>
      <c r="M9" s="71">
        <f t="shared" si="6"/>
        <v>102</v>
      </c>
      <c r="N9" s="96">
        <f t="shared" si="7"/>
        <v>65</v>
      </c>
      <c r="O9" s="72">
        <f t="shared" si="8"/>
        <v>0.45</v>
      </c>
      <c r="P9" s="72">
        <f t="shared" si="9"/>
        <v>0.40196078431372551</v>
      </c>
      <c r="Q9" s="96">
        <f t="shared" si="10"/>
        <v>4</v>
      </c>
      <c r="R9" s="71">
        <f t="shared" si="11"/>
        <v>2</v>
      </c>
      <c r="S9" s="180"/>
      <c r="T9" s="180">
        <v>2</v>
      </c>
      <c r="U9" s="71">
        <f t="shared" si="12"/>
        <v>0</v>
      </c>
      <c r="V9" s="180">
        <v>0</v>
      </c>
      <c r="W9" s="180">
        <v>0</v>
      </c>
      <c r="X9" s="71">
        <f t="shared" si="13"/>
        <v>10</v>
      </c>
      <c r="Y9" s="180">
        <v>10</v>
      </c>
      <c r="Z9" s="72">
        <f t="shared" si="14"/>
        <v>0</v>
      </c>
      <c r="AA9" s="72">
        <f t="shared" si="15"/>
        <v>0</v>
      </c>
      <c r="AB9" s="103"/>
      <c r="AC9" s="71">
        <f t="shared" si="16"/>
        <v>5</v>
      </c>
      <c r="AD9" s="180"/>
      <c r="AE9" s="180">
        <v>3</v>
      </c>
      <c r="AF9" s="71">
        <f t="shared" si="17"/>
        <v>2</v>
      </c>
      <c r="AG9" s="180">
        <v>1</v>
      </c>
      <c r="AH9" s="180">
        <v>0</v>
      </c>
      <c r="AI9" s="71">
        <f t="shared" si="18"/>
        <v>26</v>
      </c>
      <c r="AJ9" s="103">
        <v>21</v>
      </c>
      <c r="AK9" s="72">
        <f t="shared" si="19"/>
        <v>0.4</v>
      </c>
      <c r="AL9" s="72">
        <f t="shared" si="20"/>
        <v>0.19230769230769232</v>
      </c>
      <c r="AM9" s="103"/>
      <c r="AN9" s="71">
        <f t="shared" si="21"/>
        <v>5</v>
      </c>
      <c r="AO9" s="180"/>
      <c r="AP9" s="180">
        <v>3</v>
      </c>
      <c r="AQ9" s="71">
        <f t="shared" si="22"/>
        <v>2</v>
      </c>
      <c r="AR9" s="180">
        <v>2</v>
      </c>
      <c r="AS9" s="180">
        <v>0</v>
      </c>
      <c r="AT9" s="71">
        <f t="shared" si="23"/>
        <v>26</v>
      </c>
      <c r="AU9" s="103">
        <v>20</v>
      </c>
      <c r="AV9" s="72">
        <f t="shared" si="24"/>
        <v>0.4</v>
      </c>
      <c r="AW9" s="72">
        <f t="shared" si="25"/>
        <v>0.38461538461538464</v>
      </c>
      <c r="AX9" s="103">
        <v>4</v>
      </c>
      <c r="AY9" s="71">
        <f t="shared" si="26"/>
        <v>3</v>
      </c>
      <c r="AZ9" s="103"/>
      <c r="BA9" s="103">
        <v>0</v>
      </c>
      <c r="BB9" s="71">
        <f t="shared" si="27"/>
        <v>3</v>
      </c>
      <c r="BC9" s="103">
        <v>1</v>
      </c>
      <c r="BD9" s="103">
        <v>0</v>
      </c>
      <c r="BE9" s="71">
        <f t="shared" si="28"/>
        <v>14</v>
      </c>
      <c r="BF9" s="103">
        <v>0</v>
      </c>
      <c r="BG9" s="72">
        <f t="shared" si="29"/>
        <v>1</v>
      </c>
      <c r="BH9" s="72">
        <f t="shared" si="30"/>
        <v>1</v>
      </c>
      <c r="BI9" s="103"/>
      <c r="BJ9" s="71">
        <f t="shared" si="31"/>
        <v>5</v>
      </c>
      <c r="BK9" s="103"/>
      <c r="BL9" s="103">
        <v>3</v>
      </c>
      <c r="BM9" s="71">
        <f t="shared" si="32"/>
        <v>2</v>
      </c>
      <c r="BN9" s="103">
        <v>0</v>
      </c>
      <c r="BO9" s="103">
        <v>0</v>
      </c>
      <c r="BP9" s="71">
        <f t="shared" si="33"/>
        <v>26</v>
      </c>
      <c r="BQ9" s="103">
        <v>14</v>
      </c>
      <c r="BR9" s="72">
        <f t="shared" si="34"/>
        <v>0.4</v>
      </c>
      <c r="BS9" s="72">
        <f t="shared" si="35"/>
        <v>0.46153846153846156</v>
      </c>
      <c r="BT9" s="103"/>
    </row>
    <row r="10" spans="1:72" x14ac:dyDescent="0.15">
      <c r="A10" s="96" t="str">
        <f>学生名簿!O12</f>
        <v>A3</v>
      </c>
      <c r="B10" s="96">
        <f>学生名簿!P12</f>
        <v>6</v>
      </c>
      <c r="C10" s="97">
        <f>学生名簿!Q12</f>
        <v>21041</v>
      </c>
      <c r="D10" s="96" t="str">
        <f>学生名簿!R12</f>
        <v>金子　大輝</v>
      </c>
      <c r="E10" s="96" t="str">
        <f>学生名簿!S12</f>
        <v>カネコ　タイキ</v>
      </c>
      <c r="F10" s="96" t="str">
        <f>学生名簿!T12</f>
        <v>ITメディア</v>
      </c>
      <c r="G10" s="71">
        <f t="shared" si="0"/>
        <v>20</v>
      </c>
      <c r="H10" s="96">
        <f t="shared" si="1"/>
        <v>0</v>
      </c>
      <c r="I10" s="96">
        <f t="shared" si="2"/>
        <v>0</v>
      </c>
      <c r="J10" s="71">
        <f t="shared" si="3"/>
        <v>20</v>
      </c>
      <c r="K10" s="96">
        <f t="shared" si="4"/>
        <v>0</v>
      </c>
      <c r="L10" s="96">
        <f t="shared" si="5"/>
        <v>0</v>
      </c>
      <c r="M10" s="71">
        <f t="shared" si="6"/>
        <v>102</v>
      </c>
      <c r="N10" s="96">
        <f t="shared" si="7"/>
        <v>0</v>
      </c>
      <c r="O10" s="72">
        <f t="shared" si="8"/>
        <v>1</v>
      </c>
      <c r="P10" s="72">
        <f t="shared" si="9"/>
        <v>1</v>
      </c>
      <c r="Q10" s="96">
        <f t="shared" si="10"/>
        <v>0</v>
      </c>
      <c r="R10" s="71">
        <f t="shared" si="11"/>
        <v>2</v>
      </c>
      <c r="S10" s="180"/>
      <c r="T10" s="180">
        <v>0</v>
      </c>
      <c r="U10" s="71">
        <f t="shared" si="12"/>
        <v>2</v>
      </c>
      <c r="V10" s="180">
        <v>0</v>
      </c>
      <c r="W10" s="180">
        <v>0</v>
      </c>
      <c r="X10" s="71">
        <f t="shared" si="13"/>
        <v>10</v>
      </c>
      <c r="Y10" s="180">
        <v>0</v>
      </c>
      <c r="Z10" s="72">
        <f t="shared" si="14"/>
        <v>1</v>
      </c>
      <c r="AA10" s="72">
        <f t="shared" si="15"/>
        <v>1</v>
      </c>
      <c r="AB10" s="103"/>
      <c r="AC10" s="71">
        <f t="shared" si="16"/>
        <v>5</v>
      </c>
      <c r="AD10" s="180"/>
      <c r="AE10" s="180">
        <v>0</v>
      </c>
      <c r="AF10" s="71">
        <f t="shared" si="17"/>
        <v>5</v>
      </c>
      <c r="AG10" s="180">
        <v>0</v>
      </c>
      <c r="AH10" s="180">
        <v>0</v>
      </c>
      <c r="AI10" s="71">
        <f t="shared" si="18"/>
        <v>26</v>
      </c>
      <c r="AJ10" s="103">
        <v>0</v>
      </c>
      <c r="AK10" s="72">
        <f t="shared" si="19"/>
        <v>1</v>
      </c>
      <c r="AL10" s="72">
        <f t="shared" si="20"/>
        <v>1</v>
      </c>
      <c r="AM10" s="103"/>
      <c r="AN10" s="71">
        <f t="shared" si="21"/>
        <v>5</v>
      </c>
      <c r="AO10" s="180"/>
      <c r="AP10" s="180">
        <v>0</v>
      </c>
      <c r="AQ10" s="71">
        <f t="shared" si="22"/>
        <v>5</v>
      </c>
      <c r="AR10" s="180">
        <v>0</v>
      </c>
      <c r="AS10" s="180">
        <v>0</v>
      </c>
      <c r="AT10" s="71">
        <f t="shared" si="23"/>
        <v>26</v>
      </c>
      <c r="AU10" s="103"/>
      <c r="AV10" s="72">
        <f t="shared" si="24"/>
        <v>1</v>
      </c>
      <c r="AW10" s="72">
        <f t="shared" si="25"/>
        <v>1</v>
      </c>
      <c r="AX10" s="103"/>
      <c r="AY10" s="71">
        <f t="shared" si="26"/>
        <v>3</v>
      </c>
      <c r="AZ10" s="103"/>
      <c r="BA10" s="103">
        <v>0</v>
      </c>
      <c r="BB10" s="71">
        <f t="shared" si="27"/>
        <v>3</v>
      </c>
      <c r="BC10" s="103">
        <v>0</v>
      </c>
      <c r="BD10" s="103">
        <v>0</v>
      </c>
      <c r="BE10" s="71">
        <f t="shared" si="28"/>
        <v>14</v>
      </c>
      <c r="BF10" s="103">
        <v>0</v>
      </c>
      <c r="BG10" s="72">
        <f t="shared" si="29"/>
        <v>1</v>
      </c>
      <c r="BH10" s="72">
        <f t="shared" si="30"/>
        <v>1</v>
      </c>
      <c r="BI10" s="103"/>
      <c r="BJ10" s="71">
        <f t="shared" si="31"/>
        <v>5</v>
      </c>
      <c r="BK10" s="103"/>
      <c r="BL10" s="103">
        <v>0</v>
      </c>
      <c r="BM10" s="71">
        <f t="shared" si="32"/>
        <v>5</v>
      </c>
      <c r="BN10" s="103">
        <v>0</v>
      </c>
      <c r="BO10" s="103">
        <v>0</v>
      </c>
      <c r="BP10" s="71">
        <f t="shared" si="33"/>
        <v>26</v>
      </c>
      <c r="BQ10" s="103">
        <v>0</v>
      </c>
      <c r="BR10" s="72">
        <f t="shared" si="34"/>
        <v>1</v>
      </c>
      <c r="BS10" s="72">
        <f t="shared" si="35"/>
        <v>1</v>
      </c>
      <c r="BT10" s="103"/>
    </row>
    <row r="11" spans="1:72" x14ac:dyDescent="0.15">
      <c r="A11" s="96" t="str">
        <f>学生名簿!O13</f>
        <v>A3</v>
      </c>
      <c r="B11" s="96">
        <f>学生名簿!P13</f>
        <v>7</v>
      </c>
      <c r="C11" s="97">
        <f>学生名簿!Q13</f>
        <v>21049</v>
      </c>
      <c r="D11" s="96" t="str">
        <f>学生名簿!R13</f>
        <v>本岡　龍陽</v>
      </c>
      <c r="E11" s="96" t="str">
        <f>学生名簿!S13</f>
        <v>モトオカ　リュウヒ</v>
      </c>
      <c r="F11" s="96" t="str">
        <f>学生名簿!T13</f>
        <v>ITメディア</v>
      </c>
      <c r="G11" s="71">
        <f t="shared" si="0"/>
        <v>20</v>
      </c>
      <c r="H11" s="96">
        <f t="shared" si="1"/>
        <v>0</v>
      </c>
      <c r="I11" s="96">
        <f t="shared" si="2"/>
        <v>0</v>
      </c>
      <c r="J11" s="71">
        <f t="shared" si="3"/>
        <v>20</v>
      </c>
      <c r="K11" s="96">
        <f t="shared" si="4"/>
        <v>3</v>
      </c>
      <c r="L11" s="96">
        <f t="shared" si="5"/>
        <v>1</v>
      </c>
      <c r="M11" s="71">
        <f t="shared" si="6"/>
        <v>102</v>
      </c>
      <c r="N11" s="96">
        <f t="shared" si="7"/>
        <v>7</v>
      </c>
      <c r="O11" s="72">
        <f t="shared" si="8"/>
        <v>1</v>
      </c>
      <c r="P11" s="72">
        <f t="shared" si="9"/>
        <v>0.93137254901960786</v>
      </c>
      <c r="Q11" s="96">
        <f t="shared" si="10"/>
        <v>0</v>
      </c>
      <c r="R11" s="71">
        <f t="shared" si="11"/>
        <v>2</v>
      </c>
      <c r="S11" s="103"/>
      <c r="T11" s="103">
        <v>0</v>
      </c>
      <c r="U11" s="71">
        <f t="shared" si="12"/>
        <v>2</v>
      </c>
      <c r="V11" s="180">
        <v>0</v>
      </c>
      <c r="W11" s="180">
        <v>0</v>
      </c>
      <c r="X11" s="71">
        <f t="shared" si="13"/>
        <v>10</v>
      </c>
      <c r="Y11" s="103">
        <v>0</v>
      </c>
      <c r="Z11" s="72">
        <f t="shared" si="14"/>
        <v>1</v>
      </c>
      <c r="AA11" s="72">
        <f t="shared" si="15"/>
        <v>1</v>
      </c>
      <c r="AB11" s="103"/>
      <c r="AC11" s="71">
        <f t="shared" si="16"/>
        <v>5</v>
      </c>
      <c r="AD11" s="103"/>
      <c r="AE11" s="103">
        <v>0</v>
      </c>
      <c r="AF11" s="71">
        <f t="shared" si="17"/>
        <v>5</v>
      </c>
      <c r="AG11" s="180">
        <v>1</v>
      </c>
      <c r="AH11" s="180">
        <v>0</v>
      </c>
      <c r="AI11" s="71">
        <f t="shared" si="18"/>
        <v>26</v>
      </c>
      <c r="AJ11" s="186">
        <v>1</v>
      </c>
      <c r="AK11" s="72">
        <f t="shared" si="19"/>
        <v>1</v>
      </c>
      <c r="AL11" s="72">
        <f t="shared" si="20"/>
        <v>0.96153846153846156</v>
      </c>
      <c r="AM11" s="103"/>
      <c r="AN11" s="71">
        <f t="shared" si="21"/>
        <v>5</v>
      </c>
      <c r="AO11" s="103"/>
      <c r="AP11" s="103">
        <v>0</v>
      </c>
      <c r="AQ11" s="71">
        <f t="shared" si="22"/>
        <v>5</v>
      </c>
      <c r="AR11" s="188">
        <v>1</v>
      </c>
      <c r="AS11" s="188">
        <v>1</v>
      </c>
      <c r="AT11" s="71">
        <f t="shared" si="23"/>
        <v>26</v>
      </c>
      <c r="AU11" s="186">
        <v>2</v>
      </c>
      <c r="AV11" s="72">
        <f t="shared" si="24"/>
        <v>1</v>
      </c>
      <c r="AW11" s="72">
        <f t="shared" si="25"/>
        <v>0.92307692307692313</v>
      </c>
      <c r="AX11" s="103"/>
      <c r="AY11" s="71">
        <f t="shared" si="26"/>
        <v>3</v>
      </c>
      <c r="AZ11" s="103"/>
      <c r="BA11" s="103">
        <v>0</v>
      </c>
      <c r="BB11" s="71">
        <f t="shared" si="27"/>
        <v>3</v>
      </c>
      <c r="BC11" s="103">
        <v>0</v>
      </c>
      <c r="BD11" s="103">
        <v>0</v>
      </c>
      <c r="BE11" s="71">
        <f t="shared" si="28"/>
        <v>14</v>
      </c>
      <c r="BF11" s="103">
        <v>0</v>
      </c>
      <c r="BG11" s="72">
        <f t="shared" si="29"/>
        <v>1</v>
      </c>
      <c r="BH11" s="72">
        <f t="shared" si="30"/>
        <v>1</v>
      </c>
      <c r="BI11" s="103"/>
      <c r="BJ11" s="71">
        <f t="shared" si="31"/>
        <v>5</v>
      </c>
      <c r="BK11" s="103"/>
      <c r="BL11" s="103">
        <v>0</v>
      </c>
      <c r="BM11" s="71">
        <f t="shared" si="32"/>
        <v>5</v>
      </c>
      <c r="BN11" s="103">
        <v>1</v>
      </c>
      <c r="BO11" s="103">
        <v>0</v>
      </c>
      <c r="BP11" s="71">
        <f t="shared" si="33"/>
        <v>26</v>
      </c>
      <c r="BQ11" s="103">
        <v>4</v>
      </c>
      <c r="BR11" s="72">
        <f t="shared" si="34"/>
        <v>1</v>
      </c>
      <c r="BS11" s="72">
        <f t="shared" si="35"/>
        <v>0.84615384615384615</v>
      </c>
      <c r="BT11" s="103"/>
    </row>
    <row r="12" spans="1:72" x14ac:dyDescent="0.15">
      <c r="A12" s="96" t="str">
        <f>学生名簿!O14</f>
        <v>A3</v>
      </c>
      <c r="B12" s="96">
        <f>学生名簿!P14</f>
        <v>8</v>
      </c>
      <c r="C12" s="97">
        <f>学生名簿!Q14</f>
        <v>21061</v>
      </c>
      <c r="D12" s="96" t="str">
        <f>学生名簿!R14</f>
        <v>松永　汐未</v>
      </c>
      <c r="E12" s="96" t="str">
        <f>学生名簿!S14</f>
        <v>マツナガ　シオミ</v>
      </c>
      <c r="F12" s="96" t="str">
        <f>学生名簿!T14</f>
        <v>ITメディア</v>
      </c>
      <c r="G12" s="71">
        <f t="shared" si="0"/>
        <v>20</v>
      </c>
      <c r="H12" s="96">
        <f t="shared" si="1"/>
        <v>0</v>
      </c>
      <c r="I12" s="96">
        <f t="shared" si="2"/>
        <v>0</v>
      </c>
      <c r="J12" s="71">
        <f t="shared" si="3"/>
        <v>20</v>
      </c>
      <c r="K12" s="96">
        <f t="shared" si="4"/>
        <v>0</v>
      </c>
      <c r="L12" s="96">
        <f t="shared" si="5"/>
        <v>0</v>
      </c>
      <c r="M12" s="71">
        <f t="shared" si="6"/>
        <v>102</v>
      </c>
      <c r="N12" s="96">
        <f t="shared" si="7"/>
        <v>0</v>
      </c>
      <c r="O12" s="72">
        <f t="shared" si="8"/>
        <v>1</v>
      </c>
      <c r="P12" s="72">
        <f t="shared" si="9"/>
        <v>1</v>
      </c>
      <c r="Q12" s="96">
        <f t="shared" si="10"/>
        <v>0</v>
      </c>
      <c r="R12" s="71">
        <f t="shared" si="11"/>
        <v>2</v>
      </c>
      <c r="S12" s="180"/>
      <c r="T12" s="180">
        <v>0</v>
      </c>
      <c r="U12" s="71">
        <f t="shared" si="12"/>
        <v>2</v>
      </c>
      <c r="V12" s="180">
        <v>0</v>
      </c>
      <c r="W12" s="180">
        <v>0</v>
      </c>
      <c r="X12" s="71">
        <f t="shared" si="13"/>
        <v>10</v>
      </c>
      <c r="Y12" s="180">
        <v>0</v>
      </c>
      <c r="Z12" s="72">
        <f t="shared" si="14"/>
        <v>1</v>
      </c>
      <c r="AA12" s="72">
        <f t="shared" si="15"/>
        <v>1</v>
      </c>
      <c r="AB12" s="103"/>
      <c r="AC12" s="71">
        <f t="shared" si="16"/>
        <v>5</v>
      </c>
      <c r="AD12" s="180"/>
      <c r="AE12" s="180">
        <v>0</v>
      </c>
      <c r="AF12" s="71">
        <f t="shared" si="17"/>
        <v>5</v>
      </c>
      <c r="AG12" s="180">
        <v>0</v>
      </c>
      <c r="AH12" s="180">
        <v>0</v>
      </c>
      <c r="AI12" s="71">
        <f t="shared" si="18"/>
        <v>26</v>
      </c>
      <c r="AJ12" s="178">
        <v>0</v>
      </c>
      <c r="AK12" s="72">
        <f t="shared" si="19"/>
        <v>1</v>
      </c>
      <c r="AL12" s="72">
        <f t="shared" si="20"/>
        <v>1</v>
      </c>
      <c r="AM12" s="103"/>
      <c r="AN12" s="71">
        <f t="shared" si="21"/>
        <v>5</v>
      </c>
      <c r="AO12" s="180"/>
      <c r="AP12" s="180">
        <v>0</v>
      </c>
      <c r="AQ12" s="71">
        <f t="shared" si="22"/>
        <v>5</v>
      </c>
      <c r="AR12" s="180">
        <v>0</v>
      </c>
      <c r="AS12" s="180">
        <v>0</v>
      </c>
      <c r="AT12" s="71">
        <f t="shared" si="23"/>
        <v>26</v>
      </c>
      <c r="AU12" s="103"/>
      <c r="AV12" s="72">
        <f t="shared" si="24"/>
        <v>1</v>
      </c>
      <c r="AW12" s="72">
        <f t="shared" si="25"/>
        <v>1</v>
      </c>
      <c r="AX12" s="103"/>
      <c r="AY12" s="71">
        <f t="shared" si="26"/>
        <v>3</v>
      </c>
      <c r="AZ12" s="103"/>
      <c r="BA12" s="103">
        <v>0</v>
      </c>
      <c r="BB12" s="71">
        <f t="shared" si="27"/>
        <v>3</v>
      </c>
      <c r="BC12" s="103">
        <v>0</v>
      </c>
      <c r="BD12" s="103">
        <v>0</v>
      </c>
      <c r="BE12" s="71">
        <f t="shared" si="28"/>
        <v>14</v>
      </c>
      <c r="BF12" s="103">
        <v>0</v>
      </c>
      <c r="BG12" s="72">
        <f t="shared" si="29"/>
        <v>1</v>
      </c>
      <c r="BH12" s="72">
        <f t="shared" si="30"/>
        <v>1</v>
      </c>
      <c r="BI12" s="103"/>
      <c r="BJ12" s="71">
        <f t="shared" si="31"/>
        <v>5</v>
      </c>
      <c r="BK12" s="103"/>
      <c r="BL12" s="103">
        <v>0</v>
      </c>
      <c r="BM12" s="71">
        <f t="shared" si="32"/>
        <v>5</v>
      </c>
      <c r="BN12" s="103">
        <v>0</v>
      </c>
      <c r="BO12" s="103">
        <v>0</v>
      </c>
      <c r="BP12" s="71">
        <f t="shared" si="33"/>
        <v>26</v>
      </c>
      <c r="BQ12" s="103">
        <v>0</v>
      </c>
      <c r="BR12" s="72">
        <f t="shared" si="34"/>
        <v>1</v>
      </c>
      <c r="BS12" s="72">
        <f t="shared" si="35"/>
        <v>1</v>
      </c>
      <c r="BT12" s="103"/>
    </row>
    <row r="13" spans="1:72" x14ac:dyDescent="0.15">
      <c r="A13" s="96" t="str">
        <f>学生名簿!O15</f>
        <v>A3</v>
      </c>
      <c r="B13" s="96">
        <f>学生名簿!P15</f>
        <v>9</v>
      </c>
      <c r="C13" s="97">
        <f>学生名簿!Q15</f>
        <v>21071</v>
      </c>
      <c r="D13" s="96" t="str">
        <f>学生名簿!R15</f>
        <v>松行　桃果</v>
      </c>
      <c r="E13" s="96" t="str">
        <f>学生名簿!S15</f>
        <v>マツユキ　モモカ</v>
      </c>
      <c r="F13" s="96" t="str">
        <f>学生名簿!T15</f>
        <v>ITメディア</v>
      </c>
      <c r="G13" s="71">
        <f t="shared" si="0"/>
        <v>20</v>
      </c>
      <c r="H13" s="96">
        <f t="shared" si="1"/>
        <v>0</v>
      </c>
      <c r="I13" s="96">
        <f t="shared" si="2"/>
        <v>12</v>
      </c>
      <c r="J13" s="71">
        <f t="shared" si="3"/>
        <v>8</v>
      </c>
      <c r="K13" s="96">
        <f t="shared" si="4"/>
        <v>5</v>
      </c>
      <c r="L13" s="96">
        <f t="shared" si="5"/>
        <v>0</v>
      </c>
      <c r="M13" s="71">
        <f t="shared" si="6"/>
        <v>102</v>
      </c>
      <c r="N13" s="96">
        <f t="shared" si="7"/>
        <v>84</v>
      </c>
      <c r="O13" s="72">
        <f t="shared" si="8"/>
        <v>0.4</v>
      </c>
      <c r="P13" s="72">
        <f t="shared" si="9"/>
        <v>0.25490196078431371</v>
      </c>
      <c r="Q13" s="96">
        <f t="shared" si="10"/>
        <v>8</v>
      </c>
      <c r="R13" s="71">
        <f t="shared" si="11"/>
        <v>2</v>
      </c>
      <c r="S13" s="180"/>
      <c r="T13" s="180">
        <v>1</v>
      </c>
      <c r="U13" s="71">
        <f t="shared" si="12"/>
        <v>1</v>
      </c>
      <c r="V13" s="180">
        <v>0</v>
      </c>
      <c r="W13" s="180">
        <v>0</v>
      </c>
      <c r="X13" s="71">
        <f t="shared" si="13"/>
        <v>10</v>
      </c>
      <c r="Y13" s="182">
        <v>8</v>
      </c>
      <c r="Z13" s="72">
        <f t="shared" si="14"/>
        <v>0.5</v>
      </c>
      <c r="AA13" s="72">
        <f t="shared" si="15"/>
        <v>0.2</v>
      </c>
      <c r="AB13" s="103"/>
      <c r="AC13" s="71">
        <f t="shared" si="16"/>
        <v>5</v>
      </c>
      <c r="AD13" s="180"/>
      <c r="AE13" s="180">
        <v>1</v>
      </c>
      <c r="AF13" s="71">
        <f t="shared" si="17"/>
        <v>4</v>
      </c>
      <c r="AG13" s="180">
        <v>3</v>
      </c>
      <c r="AH13" s="180">
        <v>0</v>
      </c>
      <c r="AI13" s="71">
        <f t="shared" si="18"/>
        <v>26</v>
      </c>
      <c r="AJ13" s="103">
        <v>14</v>
      </c>
      <c r="AK13" s="72">
        <f t="shared" si="19"/>
        <v>0.8</v>
      </c>
      <c r="AL13" s="72">
        <f t="shared" si="20"/>
        <v>0.46153846153846156</v>
      </c>
      <c r="AM13" s="103"/>
      <c r="AN13" s="71">
        <f t="shared" si="21"/>
        <v>5</v>
      </c>
      <c r="AO13" s="180"/>
      <c r="AP13" s="180">
        <v>3</v>
      </c>
      <c r="AQ13" s="71">
        <f t="shared" si="22"/>
        <v>2</v>
      </c>
      <c r="AR13" s="180">
        <v>2</v>
      </c>
      <c r="AS13" s="180">
        <v>0</v>
      </c>
      <c r="AT13" s="71">
        <f t="shared" si="23"/>
        <v>26</v>
      </c>
      <c r="AU13" s="103">
        <v>22</v>
      </c>
      <c r="AV13" s="72">
        <f t="shared" si="24"/>
        <v>0.4</v>
      </c>
      <c r="AW13" s="72">
        <f t="shared" si="25"/>
        <v>0.15384615384615385</v>
      </c>
      <c r="AX13" s="103"/>
      <c r="AY13" s="71">
        <f t="shared" si="26"/>
        <v>3</v>
      </c>
      <c r="AZ13" s="103"/>
      <c r="BA13" s="103">
        <v>3</v>
      </c>
      <c r="BB13" s="71">
        <f t="shared" si="27"/>
        <v>0</v>
      </c>
      <c r="BC13" s="103">
        <v>0</v>
      </c>
      <c r="BD13" s="103">
        <v>0</v>
      </c>
      <c r="BE13" s="71">
        <f t="shared" si="28"/>
        <v>14</v>
      </c>
      <c r="BF13" s="103">
        <v>14</v>
      </c>
      <c r="BG13" s="72">
        <f t="shared" si="29"/>
        <v>0</v>
      </c>
      <c r="BH13" s="72">
        <f t="shared" si="30"/>
        <v>0</v>
      </c>
      <c r="BI13" s="103"/>
      <c r="BJ13" s="71">
        <f t="shared" si="31"/>
        <v>5</v>
      </c>
      <c r="BK13" s="103"/>
      <c r="BL13" s="103">
        <v>4</v>
      </c>
      <c r="BM13" s="71">
        <f t="shared" si="32"/>
        <v>1</v>
      </c>
      <c r="BN13" s="103">
        <v>0</v>
      </c>
      <c r="BO13" s="103">
        <v>0</v>
      </c>
      <c r="BP13" s="71">
        <f t="shared" si="33"/>
        <v>26</v>
      </c>
      <c r="BQ13" s="103">
        <v>26</v>
      </c>
      <c r="BR13" s="72">
        <f t="shared" si="34"/>
        <v>0.2</v>
      </c>
      <c r="BS13" s="72" t="str">
        <f t="shared" si="35"/>
        <v>??</v>
      </c>
      <c r="BT13" s="103">
        <v>8</v>
      </c>
    </row>
    <row r="14" spans="1:72" x14ac:dyDescent="0.15">
      <c r="A14" s="96" t="str">
        <f>学生名簿!O16</f>
        <v>A3</v>
      </c>
      <c r="B14" s="96">
        <f>学生名簿!P16</f>
        <v>10</v>
      </c>
      <c r="C14" s="97">
        <f>学生名簿!Q16</f>
        <v>21074</v>
      </c>
      <c r="D14" s="96" t="str">
        <f>学生名簿!R16</f>
        <v>佐藤　大起</v>
      </c>
      <c r="E14" s="96" t="str">
        <f>学生名簿!S16</f>
        <v>サトウ　ダイキ</v>
      </c>
      <c r="F14" s="96" t="str">
        <f>学生名簿!T16</f>
        <v>ITメディア</v>
      </c>
      <c r="G14" s="71">
        <f t="shared" si="0"/>
        <v>20</v>
      </c>
      <c r="H14" s="96">
        <f t="shared" si="1"/>
        <v>0</v>
      </c>
      <c r="I14" s="96">
        <f t="shared" si="2"/>
        <v>8</v>
      </c>
      <c r="J14" s="71">
        <f t="shared" si="3"/>
        <v>12</v>
      </c>
      <c r="K14" s="96">
        <f t="shared" si="4"/>
        <v>0</v>
      </c>
      <c r="L14" s="96">
        <f t="shared" si="5"/>
        <v>0</v>
      </c>
      <c r="M14" s="71">
        <f t="shared" si="6"/>
        <v>102</v>
      </c>
      <c r="N14" s="96">
        <f t="shared" si="7"/>
        <v>28</v>
      </c>
      <c r="O14" s="72">
        <f t="shared" si="8"/>
        <v>0.6</v>
      </c>
      <c r="P14" s="72">
        <f t="shared" si="9"/>
        <v>0.72549019607843135</v>
      </c>
      <c r="Q14" s="96">
        <f t="shared" si="10"/>
        <v>0</v>
      </c>
      <c r="R14" s="71">
        <f t="shared" si="11"/>
        <v>2</v>
      </c>
      <c r="S14" s="180"/>
      <c r="T14" s="180">
        <v>1</v>
      </c>
      <c r="U14" s="71">
        <f t="shared" si="12"/>
        <v>1</v>
      </c>
      <c r="V14" s="180">
        <v>0</v>
      </c>
      <c r="W14" s="180">
        <v>0</v>
      </c>
      <c r="X14" s="71">
        <f t="shared" si="13"/>
        <v>10</v>
      </c>
      <c r="Y14" s="180">
        <v>6</v>
      </c>
      <c r="Z14" s="72">
        <f t="shared" si="14"/>
        <v>0.5</v>
      </c>
      <c r="AA14" s="72">
        <f t="shared" si="15"/>
        <v>0.4</v>
      </c>
      <c r="AB14" s="103"/>
      <c r="AC14" s="71">
        <f t="shared" si="16"/>
        <v>5</v>
      </c>
      <c r="AD14" s="180"/>
      <c r="AE14" s="180">
        <v>2</v>
      </c>
      <c r="AF14" s="71">
        <f t="shared" si="17"/>
        <v>3</v>
      </c>
      <c r="AG14" s="180">
        <v>0</v>
      </c>
      <c r="AH14" s="180">
        <v>0</v>
      </c>
      <c r="AI14" s="71">
        <f t="shared" si="18"/>
        <v>26</v>
      </c>
      <c r="AJ14" s="103">
        <v>10</v>
      </c>
      <c r="AK14" s="72">
        <f t="shared" si="19"/>
        <v>0.6</v>
      </c>
      <c r="AL14" s="72">
        <f t="shared" si="20"/>
        <v>0.61538461538461542</v>
      </c>
      <c r="AM14" s="103"/>
      <c r="AN14" s="71">
        <f t="shared" si="21"/>
        <v>5</v>
      </c>
      <c r="AO14" s="180"/>
      <c r="AP14" s="180">
        <v>3</v>
      </c>
      <c r="AQ14" s="71">
        <f t="shared" si="22"/>
        <v>2</v>
      </c>
      <c r="AR14" s="180">
        <v>0</v>
      </c>
      <c r="AS14" s="180">
        <v>0</v>
      </c>
      <c r="AT14" s="71">
        <f t="shared" si="23"/>
        <v>26</v>
      </c>
      <c r="AU14" s="103"/>
      <c r="AV14" s="72">
        <f t="shared" si="24"/>
        <v>0.4</v>
      </c>
      <c r="AW14" s="72">
        <f t="shared" si="25"/>
        <v>1</v>
      </c>
      <c r="AX14" s="103"/>
      <c r="AY14" s="71">
        <f t="shared" si="26"/>
        <v>3</v>
      </c>
      <c r="AZ14" s="103"/>
      <c r="BA14" s="103">
        <v>2</v>
      </c>
      <c r="BB14" s="71">
        <f t="shared" si="27"/>
        <v>1</v>
      </c>
      <c r="BC14" s="103">
        <v>0</v>
      </c>
      <c r="BD14" s="103">
        <v>0</v>
      </c>
      <c r="BE14" s="71">
        <f t="shared" si="28"/>
        <v>14</v>
      </c>
      <c r="BF14" s="103">
        <v>12</v>
      </c>
      <c r="BG14" s="72">
        <f t="shared" si="29"/>
        <v>0.33333333333333331</v>
      </c>
      <c r="BH14" s="72">
        <f t="shared" si="30"/>
        <v>0.14285714285714285</v>
      </c>
      <c r="BI14" s="103"/>
      <c r="BJ14" s="71">
        <f t="shared" si="31"/>
        <v>5</v>
      </c>
      <c r="BK14" s="103"/>
      <c r="BL14" s="103">
        <v>0</v>
      </c>
      <c r="BM14" s="71">
        <f t="shared" si="32"/>
        <v>5</v>
      </c>
      <c r="BN14" s="103">
        <v>0</v>
      </c>
      <c r="BO14" s="103">
        <v>0</v>
      </c>
      <c r="BP14" s="71">
        <f t="shared" si="33"/>
        <v>26</v>
      </c>
      <c r="BQ14" s="103">
        <v>0</v>
      </c>
      <c r="BR14" s="72">
        <f t="shared" si="34"/>
        <v>1</v>
      </c>
      <c r="BS14" s="72">
        <f t="shared" si="35"/>
        <v>1</v>
      </c>
      <c r="BT14" s="103"/>
    </row>
    <row r="15" spans="1:72" x14ac:dyDescent="0.15">
      <c r="A15" s="96" t="str">
        <f>学生名簿!O17</f>
        <v>A3</v>
      </c>
      <c r="B15" s="96">
        <f>学生名簿!P17</f>
        <v>11</v>
      </c>
      <c r="C15" s="97">
        <f>学生名簿!Q17</f>
        <v>21083</v>
      </c>
      <c r="D15" s="96" t="str">
        <f>学生名簿!R17</f>
        <v>三池　章弘</v>
      </c>
      <c r="E15" s="96">
        <f>学生名簿!S17</f>
        <v>0</v>
      </c>
      <c r="F15" s="96" t="str">
        <f>学生名簿!T17</f>
        <v>ITメディア</v>
      </c>
      <c r="G15" s="71">
        <f t="shared" si="0"/>
        <v>20</v>
      </c>
      <c r="H15" s="96">
        <f t="shared" si="1"/>
        <v>0</v>
      </c>
      <c r="I15" s="96">
        <f t="shared" si="2"/>
        <v>17</v>
      </c>
      <c r="J15" s="71">
        <f t="shared" si="3"/>
        <v>3</v>
      </c>
      <c r="K15" s="96">
        <f t="shared" si="4"/>
        <v>0</v>
      </c>
      <c r="L15" s="96">
        <f t="shared" si="5"/>
        <v>0</v>
      </c>
      <c r="M15" s="71">
        <f t="shared" si="6"/>
        <v>102</v>
      </c>
      <c r="N15" s="96">
        <f t="shared" si="7"/>
        <v>86</v>
      </c>
      <c r="O15" s="72">
        <f t="shared" si="8"/>
        <v>0.15</v>
      </c>
      <c r="P15" s="72">
        <f t="shared" si="9"/>
        <v>0.15686274509803921</v>
      </c>
      <c r="Q15" s="96">
        <f t="shared" si="10"/>
        <v>0</v>
      </c>
      <c r="R15" s="71">
        <f t="shared" si="11"/>
        <v>2</v>
      </c>
      <c r="S15" s="180"/>
      <c r="T15" s="180">
        <v>1</v>
      </c>
      <c r="U15" s="71">
        <f t="shared" si="12"/>
        <v>1</v>
      </c>
      <c r="V15" s="180">
        <v>0</v>
      </c>
      <c r="W15" s="180">
        <v>0</v>
      </c>
      <c r="X15" s="71">
        <f t="shared" si="13"/>
        <v>10</v>
      </c>
      <c r="Y15" s="182">
        <v>6</v>
      </c>
      <c r="Z15" s="72">
        <f t="shared" si="14"/>
        <v>0.5</v>
      </c>
      <c r="AA15" s="72">
        <f t="shared" si="15"/>
        <v>0.4</v>
      </c>
      <c r="AB15" s="103"/>
      <c r="AC15" s="71">
        <f t="shared" si="16"/>
        <v>5</v>
      </c>
      <c r="AD15" s="180"/>
      <c r="AE15" s="180">
        <v>3</v>
      </c>
      <c r="AF15" s="71">
        <f t="shared" si="17"/>
        <v>2</v>
      </c>
      <c r="AG15" s="180">
        <v>0</v>
      </c>
      <c r="AH15" s="180">
        <v>0</v>
      </c>
      <c r="AI15" s="71">
        <f t="shared" si="18"/>
        <v>26</v>
      </c>
      <c r="AJ15" s="178">
        <v>16</v>
      </c>
      <c r="AK15" s="72">
        <f t="shared" si="19"/>
        <v>0.4</v>
      </c>
      <c r="AL15" s="72">
        <f t="shared" si="20"/>
        <v>0.38461538461538464</v>
      </c>
      <c r="AM15" s="103"/>
      <c r="AN15" s="71">
        <f t="shared" si="21"/>
        <v>5</v>
      </c>
      <c r="AO15" s="180"/>
      <c r="AP15" s="180">
        <v>5</v>
      </c>
      <c r="AQ15" s="71">
        <f t="shared" si="22"/>
        <v>0</v>
      </c>
      <c r="AR15" s="180">
        <v>0</v>
      </c>
      <c r="AS15" s="180">
        <v>0</v>
      </c>
      <c r="AT15" s="71">
        <f t="shared" si="23"/>
        <v>26</v>
      </c>
      <c r="AU15" s="178">
        <v>26</v>
      </c>
      <c r="AV15" s="72">
        <f t="shared" si="24"/>
        <v>0</v>
      </c>
      <c r="AW15" s="72">
        <f t="shared" si="25"/>
        <v>0</v>
      </c>
      <c r="AX15" s="103"/>
      <c r="AY15" s="71">
        <f t="shared" si="26"/>
        <v>3</v>
      </c>
      <c r="AZ15" s="103"/>
      <c r="BA15" s="103">
        <v>3</v>
      </c>
      <c r="BB15" s="71">
        <f t="shared" si="27"/>
        <v>0</v>
      </c>
      <c r="BC15" s="103">
        <v>0</v>
      </c>
      <c r="BD15" s="103">
        <v>0</v>
      </c>
      <c r="BE15" s="71">
        <f t="shared" si="28"/>
        <v>14</v>
      </c>
      <c r="BF15" s="103">
        <v>12</v>
      </c>
      <c r="BG15" s="72">
        <f t="shared" si="29"/>
        <v>0</v>
      </c>
      <c r="BH15" s="72">
        <f t="shared" si="30"/>
        <v>0.14285714285714285</v>
      </c>
      <c r="BI15" s="103"/>
      <c r="BJ15" s="71">
        <f t="shared" si="31"/>
        <v>5</v>
      </c>
      <c r="BK15" s="103"/>
      <c r="BL15" s="103">
        <v>5</v>
      </c>
      <c r="BM15" s="71">
        <f t="shared" si="32"/>
        <v>0</v>
      </c>
      <c r="BN15" s="103">
        <v>0</v>
      </c>
      <c r="BO15" s="103">
        <v>0</v>
      </c>
      <c r="BP15" s="71">
        <f t="shared" si="33"/>
        <v>26</v>
      </c>
      <c r="BQ15" s="103">
        <v>26</v>
      </c>
      <c r="BR15" s="72">
        <f t="shared" si="34"/>
        <v>0</v>
      </c>
      <c r="BS15" s="72">
        <f t="shared" si="35"/>
        <v>0</v>
      </c>
      <c r="BT15" s="103"/>
    </row>
    <row r="16" spans="1:72" x14ac:dyDescent="0.15">
      <c r="A16" s="96" t="str">
        <f>学生名簿!O18</f>
        <v>A3</v>
      </c>
      <c r="B16" s="96">
        <f>学生名簿!P18</f>
        <v>12</v>
      </c>
      <c r="C16" s="97">
        <f>学生名簿!Q18</f>
        <v>21087</v>
      </c>
      <c r="D16" s="96" t="str">
        <f>学生名簿!R18</f>
        <v>木下　健志郎</v>
      </c>
      <c r="E16" s="96">
        <f>学生名簿!S18</f>
        <v>0</v>
      </c>
      <c r="F16" s="96" t="str">
        <f>学生名簿!T18</f>
        <v>ITメディア</v>
      </c>
      <c r="G16" s="71">
        <f t="shared" si="0"/>
        <v>20</v>
      </c>
      <c r="H16" s="96">
        <f t="shared" si="1"/>
        <v>0</v>
      </c>
      <c r="I16" s="96">
        <f t="shared" si="2"/>
        <v>12</v>
      </c>
      <c r="J16" s="71">
        <f t="shared" si="3"/>
        <v>8</v>
      </c>
      <c r="K16" s="96">
        <f t="shared" si="4"/>
        <v>6</v>
      </c>
      <c r="L16" s="96">
        <f t="shared" si="5"/>
        <v>1</v>
      </c>
      <c r="M16" s="71">
        <f t="shared" si="6"/>
        <v>102</v>
      </c>
      <c r="N16" s="96">
        <f t="shared" si="7"/>
        <v>73</v>
      </c>
      <c r="O16" s="72">
        <f t="shared" si="8"/>
        <v>0.4</v>
      </c>
      <c r="P16" s="72">
        <f t="shared" si="9"/>
        <v>0.28431372549019607</v>
      </c>
      <c r="Q16" s="96">
        <f t="shared" si="10"/>
        <v>0</v>
      </c>
      <c r="R16" s="71">
        <f t="shared" si="11"/>
        <v>2</v>
      </c>
      <c r="S16" s="180"/>
      <c r="T16" s="180">
        <v>2</v>
      </c>
      <c r="U16" s="71">
        <f t="shared" si="12"/>
        <v>0</v>
      </c>
      <c r="V16" s="180">
        <v>0</v>
      </c>
      <c r="W16" s="180">
        <v>0</v>
      </c>
      <c r="X16" s="71">
        <f t="shared" si="13"/>
        <v>10</v>
      </c>
      <c r="Y16" s="180">
        <v>12</v>
      </c>
      <c r="Z16" s="72">
        <f t="shared" si="14"/>
        <v>0</v>
      </c>
      <c r="AA16" s="72" t="str">
        <f t="shared" si="15"/>
        <v>??</v>
      </c>
      <c r="AB16" s="103"/>
      <c r="AC16" s="71">
        <f t="shared" si="16"/>
        <v>5</v>
      </c>
      <c r="AD16" s="180"/>
      <c r="AE16" s="180">
        <v>4</v>
      </c>
      <c r="AF16" s="71">
        <f t="shared" si="17"/>
        <v>1</v>
      </c>
      <c r="AG16" s="180">
        <v>0</v>
      </c>
      <c r="AH16" s="180">
        <v>0</v>
      </c>
      <c r="AI16" s="71">
        <f t="shared" si="18"/>
        <v>26</v>
      </c>
      <c r="AJ16" s="178">
        <v>22</v>
      </c>
      <c r="AK16" s="72">
        <f t="shared" si="19"/>
        <v>0.2</v>
      </c>
      <c r="AL16" s="72">
        <f t="shared" si="20"/>
        <v>0.15384615384615385</v>
      </c>
      <c r="AM16" s="103"/>
      <c r="AN16" s="71">
        <f t="shared" si="21"/>
        <v>5</v>
      </c>
      <c r="AO16" s="180"/>
      <c r="AP16" s="180">
        <v>4</v>
      </c>
      <c r="AQ16" s="71">
        <f t="shared" si="22"/>
        <v>1</v>
      </c>
      <c r="AR16" s="180">
        <v>1</v>
      </c>
      <c r="AS16" s="180">
        <v>0</v>
      </c>
      <c r="AT16" s="71">
        <f t="shared" si="23"/>
        <v>26</v>
      </c>
      <c r="AU16" s="103">
        <v>22</v>
      </c>
      <c r="AV16" s="72">
        <f t="shared" si="24"/>
        <v>0.2</v>
      </c>
      <c r="AW16" s="72">
        <f t="shared" si="25"/>
        <v>0.15384615384615385</v>
      </c>
      <c r="AX16" s="103"/>
      <c r="AY16" s="71">
        <f t="shared" si="26"/>
        <v>3</v>
      </c>
      <c r="AZ16" s="103"/>
      <c r="BA16" s="103">
        <v>1</v>
      </c>
      <c r="BB16" s="71">
        <f t="shared" si="27"/>
        <v>2</v>
      </c>
      <c r="BC16" s="103">
        <v>2</v>
      </c>
      <c r="BD16" s="103">
        <v>0</v>
      </c>
      <c r="BE16" s="71">
        <f t="shared" si="28"/>
        <v>14</v>
      </c>
      <c r="BF16" s="103">
        <v>5</v>
      </c>
      <c r="BG16" s="72">
        <f t="shared" si="29"/>
        <v>0.66666666666666663</v>
      </c>
      <c r="BH16" s="72">
        <f t="shared" si="30"/>
        <v>0.6428571428571429</v>
      </c>
      <c r="BI16" s="103"/>
      <c r="BJ16" s="71">
        <f t="shared" si="31"/>
        <v>5</v>
      </c>
      <c r="BK16" s="103"/>
      <c r="BL16" s="103">
        <v>1</v>
      </c>
      <c r="BM16" s="71">
        <f t="shared" si="32"/>
        <v>4</v>
      </c>
      <c r="BN16" s="103">
        <v>3</v>
      </c>
      <c r="BO16" s="103">
        <v>1</v>
      </c>
      <c r="BP16" s="71">
        <f t="shared" si="33"/>
        <v>26</v>
      </c>
      <c r="BQ16" s="103">
        <v>12</v>
      </c>
      <c r="BR16" s="72">
        <f t="shared" si="34"/>
        <v>0.8</v>
      </c>
      <c r="BS16" s="72">
        <f t="shared" si="35"/>
        <v>0.53846153846153844</v>
      </c>
      <c r="BT16" s="103"/>
    </row>
    <row r="17" spans="1:72" x14ac:dyDescent="0.15">
      <c r="A17" s="96">
        <f>学生名簿!O19</f>
        <v>0</v>
      </c>
      <c r="B17" s="96">
        <f>学生名簿!P19</f>
        <v>0</v>
      </c>
      <c r="C17" s="97">
        <f>学生名簿!Q19</f>
        <v>0</v>
      </c>
      <c r="D17" s="96">
        <f>学生名簿!R19</f>
        <v>0</v>
      </c>
      <c r="E17" s="96">
        <f>学生名簿!S19</f>
        <v>0</v>
      </c>
      <c r="F17" s="96">
        <f>学生名簿!T19</f>
        <v>0</v>
      </c>
      <c r="G17" s="71">
        <f t="shared" si="0"/>
        <v>20</v>
      </c>
      <c r="H17" s="96">
        <f t="shared" si="1"/>
        <v>0</v>
      </c>
      <c r="I17" s="96">
        <f t="shared" si="2"/>
        <v>0</v>
      </c>
      <c r="J17" s="71">
        <f t="shared" si="3"/>
        <v>20</v>
      </c>
      <c r="K17" s="96">
        <f t="shared" si="4"/>
        <v>0</v>
      </c>
      <c r="L17" s="96">
        <f t="shared" si="5"/>
        <v>0</v>
      </c>
      <c r="M17" s="71">
        <f t="shared" si="6"/>
        <v>102</v>
      </c>
      <c r="N17" s="96">
        <f t="shared" si="7"/>
        <v>0</v>
      </c>
      <c r="O17" s="72">
        <f t="shared" si="8"/>
        <v>1</v>
      </c>
      <c r="P17" s="72">
        <f t="shared" si="9"/>
        <v>1</v>
      </c>
      <c r="Q17" s="96">
        <f t="shared" si="10"/>
        <v>0</v>
      </c>
      <c r="R17" s="71">
        <f t="shared" si="11"/>
        <v>2</v>
      </c>
      <c r="S17" s="180"/>
      <c r="T17" s="180"/>
      <c r="U17" s="71">
        <f t="shared" si="12"/>
        <v>2</v>
      </c>
      <c r="V17" s="180"/>
      <c r="W17" s="180"/>
      <c r="X17" s="71">
        <f t="shared" si="13"/>
        <v>10</v>
      </c>
      <c r="Y17" s="180"/>
      <c r="Z17" s="72">
        <f t="shared" si="14"/>
        <v>1</v>
      </c>
      <c r="AA17" s="72">
        <f t="shared" si="15"/>
        <v>1</v>
      </c>
      <c r="AB17" s="103"/>
      <c r="AC17" s="71">
        <f t="shared" si="16"/>
        <v>5</v>
      </c>
      <c r="AD17" s="180"/>
      <c r="AE17" s="180"/>
      <c r="AF17" s="71">
        <f t="shared" si="17"/>
        <v>5</v>
      </c>
      <c r="AG17" s="180"/>
      <c r="AH17" s="180"/>
      <c r="AI17" s="71">
        <f t="shared" si="18"/>
        <v>26</v>
      </c>
      <c r="AJ17" s="178"/>
      <c r="AK17" s="72">
        <f t="shared" si="19"/>
        <v>1</v>
      </c>
      <c r="AL17" s="72">
        <f t="shared" si="20"/>
        <v>1</v>
      </c>
      <c r="AM17" s="103"/>
      <c r="AN17" s="71">
        <f t="shared" si="21"/>
        <v>5</v>
      </c>
      <c r="AO17" s="180"/>
      <c r="AP17" s="180"/>
      <c r="AQ17" s="71">
        <f t="shared" si="22"/>
        <v>5</v>
      </c>
      <c r="AR17" s="180"/>
      <c r="AS17" s="180"/>
      <c r="AT17" s="71">
        <f t="shared" si="23"/>
        <v>26</v>
      </c>
      <c r="AU17" s="103"/>
      <c r="AV17" s="72">
        <f t="shared" si="24"/>
        <v>1</v>
      </c>
      <c r="AW17" s="72">
        <f t="shared" si="25"/>
        <v>1</v>
      </c>
      <c r="AX17" s="103"/>
      <c r="AY17" s="71">
        <f t="shared" si="26"/>
        <v>3</v>
      </c>
      <c r="AZ17" s="103"/>
      <c r="BA17" s="103"/>
      <c r="BB17" s="71">
        <f t="shared" si="27"/>
        <v>3</v>
      </c>
      <c r="BC17" s="103"/>
      <c r="BD17" s="103"/>
      <c r="BE17" s="71">
        <f t="shared" si="28"/>
        <v>14</v>
      </c>
      <c r="BF17" s="103"/>
      <c r="BG17" s="72">
        <f t="shared" si="29"/>
        <v>1</v>
      </c>
      <c r="BH17" s="72">
        <f t="shared" si="30"/>
        <v>1</v>
      </c>
      <c r="BI17" s="103"/>
      <c r="BJ17" s="71">
        <f t="shared" si="31"/>
        <v>5</v>
      </c>
      <c r="BK17" s="103"/>
      <c r="BL17" s="103"/>
      <c r="BM17" s="71">
        <f t="shared" si="32"/>
        <v>5</v>
      </c>
      <c r="BN17" s="103"/>
      <c r="BO17" s="103"/>
      <c r="BP17" s="71">
        <f t="shared" si="33"/>
        <v>26</v>
      </c>
      <c r="BQ17" s="103"/>
      <c r="BR17" s="72">
        <f t="shared" si="34"/>
        <v>1</v>
      </c>
      <c r="BS17" s="72">
        <f t="shared" si="35"/>
        <v>1</v>
      </c>
      <c r="BT17" s="103"/>
    </row>
    <row r="18" spans="1:72" x14ac:dyDescent="0.15">
      <c r="A18" s="96">
        <f>学生名簿!O20</f>
        <v>0</v>
      </c>
      <c r="B18" s="96">
        <f>学生名簿!P20</f>
        <v>0</v>
      </c>
      <c r="C18" s="97">
        <f>学生名簿!Q20</f>
        <v>0</v>
      </c>
      <c r="D18" s="96">
        <f>学生名簿!R20</f>
        <v>0</v>
      </c>
      <c r="E18" s="96">
        <f>学生名簿!S20</f>
        <v>0</v>
      </c>
      <c r="F18" s="96">
        <f>学生名簿!T20</f>
        <v>0</v>
      </c>
      <c r="G18" s="71">
        <f t="shared" si="0"/>
        <v>20</v>
      </c>
      <c r="H18" s="96">
        <f t="shared" si="1"/>
        <v>0</v>
      </c>
      <c r="I18" s="96">
        <f t="shared" si="2"/>
        <v>0</v>
      </c>
      <c r="J18" s="71">
        <f t="shared" si="3"/>
        <v>20</v>
      </c>
      <c r="K18" s="96">
        <f t="shared" si="4"/>
        <v>0</v>
      </c>
      <c r="L18" s="96">
        <f t="shared" si="5"/>
        <v>0</v>
      </c>
      <c r="M18" s="71">
        <f t="shared" si="6"/>
        <v>102</v>
      </c>
      <c r="N18" s="96">
        <f t="shared" si="7"/>
        <v>0</v>
      </c>
      <c r="O18" s="72">
        <f t="shared" si="8"/>
        <v>1</v>
      </c>
      <c r="P18" s="72">
        <f t="shared" si="9"/>
        <v>1</v>
      </c>
      <c r="Q18" s="96">
        <f t="shared" si="10"/>
        <v>0</v>
      </c>
      <c r="R18" s="71">
        <f t="shared" si="11"/>
        <v>2</v>
      </c>
      <c r="S18" s="180"/>
      <c r="T18" s="180"/>
      <c r="U18" s="71">
        <f t="shared" si="12"/>
        <v>2</v>
      </c>
      <c r="V18" s="180"/>
      <c r="W18" s="180"/>
      <c r="X18" s="71">
        <f t="shared" si="13"/>
        <v>10</v>
      </c>
      <c r="Y18" s="180"/>
      <c r="Z18" s="72">
        <f t="shared" si="14"/>
        <v>1</v>
      </c>
      <c r="AA18" s="72">
        <f t="shared" si="15"/>
        <v>1</v>
      </c>
      <c r="AB18" s="103"/>
      <c r="AC18" s="71">
        <f t="shared" si="16"/>
        <v>5</v>
      </c>
      <c r="AD18" s="180"/>
      <c r="AE18" s="180"/>
      <c r="AF18" s="71">
        <f t="shared" si="17"/>
        <v>5</v>
      </c>
      <c r="AG18" s="180"/>
      <c r="AH18" s="180"/>
      <c r="AI18" s="71">
        <f t="shared" si="18"/>
        <v>26</v>
      </c>
      <c r="AJ18" s="103"/>
      <c r="AK18" s="72">
        <f t="shared" si="19"/>
        <v>1</v>
      </c>
      <c r="AL18" s="72">
        <f t="shared" si="20"/>
        <v>1</v>
      </c>
      <c r="AM18" s="103"/>
      <c r="AN18" s="71">
        <f t="shared" si="21"/>
        <v>5</v>
      </c>
      <c r="AO18" s="180"/>
      <c r="AP18" s="180"/>
      <c r="AQ18" s="71">
        <f t="shared" si="22"/>
        <v>5</v>
      </c>
      <c r="AR18" s="180"/>
      <c r="AS18" s="180"/>
      <c r="AT18" s="71">
        <f t="shared" si="23"/>
        <v>26</v>
      </c>
      <c r="AU18" s="103"/>
      <c r="AV18" s="72">
        <f t="shared" si="24"/>
        <v>1</v>
      </c>
      <c r="AW18" s="72">
        <f t="shared" si="25"/>
        <v>1</v>
      </c>
      <c r="AX18" s="103"/>
      <c r="AY18" s="71">
        <f t="shared" si="26"/>
        <v>3</v>
      </c>
      <c r="AZ18" s="103"/>
      <c r="BA18" s="103"/>
      <c r="BB18" s="71">
        <f t="shared" si="27"/>
        <v>3</v>
      </c>
      <c r="BC18" s="103"/>
      <c r="BD18" s="103"/>
      <c r="BE18" s="71">
        <f t="shared" si="28"/>
        <v>14</v>
      </c>
      <c r="BF18" s="103"/>
      <c r="BG18" s="72">
        <f t="shared" si="29"/>
        <v>1</v>
      </c>
      <c r="BH18" s="72">
        <f t="shared" si="30"/>
        <v>1</v>
      </c>
      <c r="BI18" s="103"/>
      <c r="BJ18" s="71">
        <f t="shared" si="31"/>
        <v>5</v>
      </c>
      <c r="BK18" s="103"/>
      <c r="BL18" s="103"/>
      <c r="BM18" s="71">
        <f t="shared" si="32"/>
        <v>5</v>
      </c>
      <c r="BN18" s="103"/>
      <c r="BO18" s="103"/>
      <c r="BP18" s="71">
        <f t="shared" si="33"/>
        <v>26</v>
      </c>
      <c r="BQ18" s="103"/>
      <c r="BR18" s="72">
        <f t="shared" si="34"/>
        <v>1</v>
      </c>
      <c r="BS18" s="72">
        <f t="shared" si="35"/>
        <v>1</v>
      </c>
      <c r="BT18" s="103"/>
    </row>
    <row r="19" spans="1:72" x14ac:dyDescent="0.15">
      <c r="A19" s="96">
        <f>学生名簿!O21</f>
        <v>0</v>
      </c>
      <c r="B19" s="96">
        <f>学生名簿!P21</f>
        <v>0</v>
      </c>
      <c r="C19" s="97">
        <f>学生名簿!Q21</f>
        <v>0</v>
      </c>
      <c r="D19" s="96">
        <f>学生名簿!R21</f>
        <v>0</v>
      </c>
      <c r="E19" s="96">
        <f>学生名簿!S21</f>
        <v>0</v>
      </c>
      <c r="F19" s="96">
        <f>学生名簿!T21</f>
        <v>0</v>
      </c>
      <c r="G19" s="71">
        <f t="shared" si="0"/>
        <v>20</v>
      </c>
      <c r="H19" s="96">
        <f t="shared" si="1"/>
        <v>0</v>
      </c>
      <c r="I19" s="96">
        <f t="shared" si="2"/>
        <v>0</v>
      </c>
      <c r="J19" s="71">
        <f t="shared" si="3"/>
        <v>20</v>
      </c>
      <c r="K19" s="96">
        <f t="shared" si="4"/>
        <v>0</v>
      </c>
      <c r="L19" s="96">
        <f t="shared" si="5"/>
        <v>0</v>
      </c>
      <c r="M19" s="71">
        <f t="shared" si="6"/>
        <v>102</v>
      </c>
      <c r="N19" s="96">
        <f t="shared" si="7"/>
        <v>0</v>
      </c>
      <c r="O19" s="72">
        <f t="shared" si="8"/>
        <v>1</v>
      </c>
      <c r="P19" s="72">
        <f t="shared" si="9"/>
        <v>1</v>
      </c>
      <c r="Q19" s="96">
        <f t="shared" si="10"/>
        <v>0</v>
      </c>
      <c r="R19" s="71">
        <f t="shared" si="11"/>
        <v>2</v>
      </c>
      <c r="S19" s="180"/>
      <c r="T19" s="180"/>
      <c r="U19" s="71">
        <f t="shared" si="12"/>
        <v>2</v>
      </c>
      <c r="V19" s="180"/>
      <c r="W19" s="180"/>
      <c r="X19" s="71">
        <f t="shared" si="13"/>
        <v>10</v>
      </c>
      <c r="Y19" s="180"/>
      <c r="Z19" s="72">
        <f t="shared" si="14"/>
        <v>1</v>
      </c>
      <c r="AA19" s="72">
        <f t="shared" si="15"/>
        <v>1</v>
      </c>
      <c r="AB19" s="103"/>
      <c r="AC19" s="71">
        <f t="shared" si="16"/>
        <v>5</v>
      </c>
      <c r="AD19" s="180"/>
      <c r="AE19" s="180"/>
      <c r="AF19" s="71">
        <f t="shared" si="17"/>
        <v>5</v>
      </c>
      <c r="AG19" s="180"/>
      <c r="AH19" s="180"/>
      <c r="AI19" s="71">
        <f t="shared" si="18"/>
        <v>26</v>
      </c>
      <c r="AJ19" s="103"/>
      <c r="AK19" s="72">
        <f t="shared" si="19"/>
        <v>1</v>
      </c>
      <c r="AL19" s="72">
        <f t="shared" si="20"/>
        <v>1</v>
      </c>
      <c r="AM19" s="103"/>
      <c r="AN19" s="71">
        <f t="shared" si="21"/>
        <v>5</v>
      </c>
      <c r="AO19" s="180"/>
      <c r="AP19" s="180"/>
      <c r="AQ19" s="71">
        <f t="shared" si="22"/>
        <v>5</v>
      </c>
      <c r="AR19" s="180"/>
      <c r="AS19" s="180"/>
      <c r="AT19" s="71">
        <f t="shared" si="23"/>
        <v>26</v>
      </c>
      <c r="AU19" s="103"/>
      <c r="AV19" s="72">
        <f t="shared" si="24"/>
        <v>1</v>
      </c>
      <c r="AW19" s="72">
        <f t="shared" si="25"/>
        <v>1</v>
      </c>
      <c r="AX19" s="103"/>
      <c r="AY19" s="71">
        <f t="shared" si="26"/>
        <v>3</v>
      </c>
      <c r="AZ19" s="103"/>
      <c r="BA19" s="103"/>
      <c r="BB19" s="71">
        <f t="shared" si="27"/>
        <v>3</v>
      </c>
      <c r="BC19" s="103"/>
      <c r="BD19" s="103"/>
      <c r="BE19" s="71">
        <f t="shared" si="28"/>
        <v>14</v>
      </c>
      <c r="BF19" s="103"/>
      <c r="BG19" s="72">
        <f t="shared" si="29"/>
        <v>1</v>
      </c>
      <c r="BH19" s="72">
        <f t="shared" si="30"/>
        <v>1</v>
      </c>
      <c r="BI19" s="103"/>
      <c r="BJ19" s="71">
        <f t="shared" si="31"/>
        <v>5</v>
      </c>
      <c r="BK19" s="103"/>
      <c r="BL19" s="103"/>
      <c r="BM19" s="71">
        <f t="shared" si="32"/>
        <v>5</v>
      </c>
      <c r="BN19" s="103"/>
      <c r="BO19" s="103"/>
      <c r="BP19" s="71">
        <f t="shared" si="33"/>
        <v>26</v>
      </c>
      <c r="BQ19" s="103"/>
      <c r="BR19" s="72">
        <f t="shared" si="34"/>
        <v>1</v>
      </c>
      <c r="BS19" s="72">
        <f t="shared" si="35"/>
        <v>1</v>
      </c>
      <c r="BT19" s="103"/>
    </row>
    <row r="20" spans="1:72" x14ac:dyDescent="0.15">
      <c r="A20" s="96">
        <f>学生名簿!O22</f>
        <v>0</v>
      </c>
      <c r="B20" s="96">
        <f>学生名簿!P22</f>
        <v>0</v>
      </c>
      <c r="C20" s="97">
        <f>学生名簿!Q22</f>
        <v>0</v>
      </c>
      <c r="D20" s="96">
        <f>学生名簿!R22</f>
        <v>0</v>
      </c>
      <c r="E20" s="96">
        <f>学生名簿!S22</f>
        <v>0</v>
      </c>
      <c r="F20" s="96">
        <f>学生名簿!T22</f>
        <v>0</v>
      </c>
      <c r="G20" s="71">
        <f t="shared" si="0"/>
        <v>20</v>
      </c>
      <c r="H20" s="96">
        <f t="shared" si="1"/>
        <v>0</v>
      </c>
      <c r="I20" s="96">
        <f t="shared" si="2"/>
        <v>0</v>
      </c>
      <c r="J20" s="71">
        <f t="shared" si="3"/>
        <v>20</v>
      </c>
      <c r="K20" s="96">
        <f t="shared" si="4"/>
        <v>0</v>
      </c>
      <c r="L20" s="96">
        <f t="shared" si="5"/>
        <v>0</v>
      </c>
      <c r="M20" s="71">
        <f t="shared" si="6"/>
        <v>102</v>
      </c>
      <c r="N20" s="96">
        <f t="shared" si="7"/>
        <v>0</v>
      </c>
      <c r="O20" s="72">
        <f t="shared" si="8"/>
        <v>1</v>
      </c>
      <c r="P20" s="72">
        <f t="shared" si="9"/>
        <v>1</v>
      </c>
      <c r="Q20" s="96">
        <f t="shared" si="10"/>
        <v>0</v>
      </c>
      <c r="R20" s="71">
        <f t="shared" si="11"/>
        <v>2</v>
      </c>
      <c r="S20" s="180"/>
      <c r="T20" s="180"/>
      <c r="U20" s="71">
        <f t="shared" si="12"/>
        <v>2</v>
      </c>
      <c r="V20" s="180"/>
      <c r="W20" s="180"/>
      <c r="X20" s="71">
        <f t="shared" si="13"/>
        <v>10</v>
      </c>
      <c r="Y20" s="180"/>
      <c r="Z20" s="72">
        <f t="shared" si="14"/>
        <v>1</v>
      </c>
      <c r="AA20" s="72">
        <f t="shared" si="15"/>
        <v>1</v>
      </c>
      <c r="AB20" s="103"/>
      <c r="AC20" s="71">
        <f t="shared" si="16"/>
        <v>5</v>
      </c>
      <c r="AD20" s="180"/>
      <c r="AE20" s="180"/>
      <c r="AF20" s="71">
        <f t="shared" si="17"/>
        <v>5</v>
      </c>
      <c r="AG20" s="180"/>
      <c r="AH20" s="180"/>
      <c r="AI20" s="71">
        <f t="shared" si="18"/>
        <v>26</v>
      </c>
      <c r="AJ20" s="103"/>
      <c r="AK20" s="72">
        <f t="shared" si="19"/>
        <v>1</v>
      </c>
      <c r="AL20" s="72">
        <f t="shared" si="20"/>
        <v>1</v>
      </c>
      <c r="AM20" s="103"/>
      <c r="AN20" s="71">
        <f t="shared" si="21"/>
        <v>5</v>
      </c>
      <c r="AO20" s="180"/>
      <c r="AP20" s="180"/>
      <c r="AQ20" s="71">
        <f t="shared" si="22"/>
        <v>5</v>
      </c>
      <c r="AR20" s="180"/>
      <c r="AS20" s="180"/>
      <c r="AT20" s="71">
        <f t="shared" si="23"/>
        <v>26</v>
      </c>
      <c r="AU20" s="103"/>
      <c r="AV20" s="72">
        <f t="shared" si="24"/>
        <v>1</v>
      </c>
      <c r="AW20" s="72">
        <f t="shared" si="25"/>
        <v>1</v>
      </c>
      <c r="AX20" s="103"/>
      <c r="AY20" s="71">
        <f t="shared" si="26"/>
        <v>3</v>
      </c>
      <c r="AZ20" s="103"/>
      <c r="BA20" s="103"/>
      <c r="BB20" s="71">
        <f t="shared" si="27"/>
        <v>3</v>
      </c>
      <c r="BC20" s="103"/>
      <c r="BD20" s="103"/>
      <c r="BE20" s="71">
        <f t="shared" si="28"/>
        <v>14</v>
      </c>
      <c r="BF20" s="103"/>
      <c r="BG20" s="72">
        <f t="shared" si="29"/>
        <v>1</v>
      </c>
      <c r="BH20" s="72">
        <f t="shared" si="30"/>
        <v>1</v>
      </c>
      <c r="BI20" s="103"/>
      <c r="BJ20" s="71">
        <f t="shared" si="31"/>
        <v>5</v>
      </c>
      <c r="BK20" s="103"/>
      <c r="BL20" s="103"/>
      <c r="BM20" s="71">
        <f t="shared" si="32"/>
        <v>5</v>
      </c>
      <c r="BN20" s="103"/>
      <c r="BO20" s="103"/>
      <c r="BP20" s="71">
        <f t="shared" si="33"/>
        <v>26</v>
      </c>
      <c r="BQ20" s="103"/>
      <c r="BR20" s="72">
        <f t="shared" si="34"/>
        <v>1</v>
      </c>
      <c r="BS20" s="72">
        <f t="shared" si="35"/>
        <v>1</v>
      </c>
      <c r="BT20" s="103"/>
    </row>
    <row r="21" spans="1:72" x14ac:dyDescent="0.15">
      <c r="A21" s="96">
        <f>学生名簿!O23</f>
        <v>0</v>
      </c>
      <c r="B21" s="96">
        <f>学生名簿!P23</f>
        <v>0</v>
      </c>
      <c r="C21" s="97">
        <f>学生名簿!Q23</f>
        <v>0</v>
      </c>
      <c r="D21" s="96">
        <f>学生名簿!R23</f>
        <v>0</v>
      </c>
      <c r="E21" s="96">
        <f>学生名簿!S23</f>
        <v>0</v>
      </c>
      <c r="F21" s="96">
        <f>学生名簿!T23</f>
        <v>0</v>
      </c>
      <c r="G21" s="71">
        <f t="shared" si="0"/>
        <v>20</v>
      </c>
      <c r="H21" s="96">
        <f t="shared" si="1"/>
        <v>0</v>
      </c>
      <c r="I21" s="96">
        <f t="shared" si="2"/>
        <v>0</v>
      </c>
      <c r="J21" s="71">
        <f t="shared" si="3"/>
        <v>20</v>
      </c>
      <c r="K21" s="96">
        <f t="shared" si="4"/>
        <v>0</v>
      </c>
      <c r="L21" s="96">
        <f t="shared" si="5"/>
        <v>0</v>
      </c>
      <c r="M21" s="71">
        <f t="shared" si="6"/>
        <v>102</v>
      </c>
      <c r="N21" s="96">
        <f t="shared" si="7"/>
        <v>0</v>
      </c>
      <c r="O21" s="72">
        <f t="shared" si="8"/>
        <v>1</v>
      </c>
      <c r="P21" s="72">
        <f t="shared" si="9"/>
        <v>1</v>
      </c>
      <c r="Q21" s="96">
        <f t="shared" si="10"/>
        <v>0</v>
      </c>
      <c r="R21" s="71">
        <f t="shared" si="11"/>
        <v>2</v>
      </c>
      <c r="S21" s="103"/>
      <c r="T21" s="103"/>
      <c r="U21" s="71">
        <f t="shared" si="12"/>
        <v>2</v>
      </c>
      <c r="V21" s="180"/>
      <c r="W21" s="180"/>
      <c r="X21" s="71">
        <f t="shared" si="13"/>
        <v>10</v>
      </c>
      <c r="Y21" s="178"/>
      <c r="Z21" s="72">
        <f t="shared" si="14"/>
        <v>1</v>
      </c>
      <c r="AA21" s="72">
        <f t="shared" si="15"/>
        <v>1</v>
      </c>
      <c r="AB21" s="103"/>
      <c r="AC21" s="71">
        <f t="shared" si="16"/>
        <v>5</v>
      </c>
      <c r="AD21" s="103"/>
      <c r="AE21" s="103"/>
      <c r="AF21" s="71">
        <f t="shared" si="17"/>
        <v>5</v>
      </c>
      <c r="AG21" s="180"/>
      <c r="AH21" s="180"/>
      <c r="AI21" s="71">
        <f t="shared" si="18"/>
        <v>26</v>
      </c>
      <c r="AJ21" s="186"/>
      <c r="AK21" s="72">
        <f t="shared" si="19"/>
        <v>1</v>
      </c>
      <c r="AL21" s="72">
        <f t="shared" si="20"/>
        <v>1</v>
      </c>
      <c r="AM21" s="103"/>
      <c r="AN21" s="71">
        <f t="shared" si="21"/>
        <v>5</v>
      </c>
      <c r="AO21" s="103"/>
      <c r="AP21" s="103"/>
      <c r="AQ21" s="71">
        <f t="shared" si="22"/>
        <v>5</v>
      </c>
      <c r="AR21" s="188"/>
      <c r="AS21" s="188"/>
      <c r="AT21" s="71">
        <f t="shared" si="23"/>
        <v>26</v>
      </c>
      <c r="AU21" s="186"/>
      <c r="AV21" s="72">
        <f t="shared" si="24"/>
        <v>1</v>
      </c>
      <c r="AW21" s="72">
        <f t="shared" si="25"/>
        <v>1</v>
      </c>
      <c r="AX21" s="103"/>
      <c r="AY21" s="71">
        <f t="shared" si="26"/>
        <v>3</v>
      </c>
      <c r="AZ21" s="103"/>
      <c r="BA21" s="103"/>
      <c r="BB21" s="71">
        <f t="shared" si="27"/>
        <v>3</v>
      </c>
      <c r="BC21" s="103"/>
      <c r="BD21" s="103"/>
      <c r="BE21" s="71">
        <f t="shared" si="28"/>
        <v>14</v>
      </c>
      <c r="BF21" s="103"/>
      <c r="BG21" s="72">
        <f t="shared" si="29"/>
        <v>1</v>
      </c>
      <c r="BH21" s="72">
        <f t="shared" si="30"/>
        <v>1</v>
      </c>
      <c r="BI21" s="103"/>
      <c r="BJ21" s="71">
        <f t="shared" si="31"/>
        <v>5</v>
      </c>
      <c r="BK21" s="103"/>
      <c r="BL21" s="103"/>
      <c r="BM21" s="71">
        <f t="shared" si="32"/>
        <v>5</v>
      </c>
      <c r="BN21" s="103"/>
      <c r="BO21" s="103"/>
      <c r="BP21" s="71">
        <f t="shared" si="33"/>
        <v>26</v>
      </c>
      <c r="BQ21" s="103"/>
      <c r="BR21" s="72">
        <f t="shared" si="34"/>
        <v>1</v>
      </c>
      <c r="BS21" s="72">
        <f t="shared" si="35"/>
        <v>1</v>
      </c>
      <c r="BT21" s="103"/>
    </row>
    <row r="22" spans="1:72" x14ac:dyDescent="0.15">
      <c r="A22" s="96">
        <f>学生名簿!O24</f>
        <v>0</v>
      </c>
      <c r="B22" s="96">
        <f>学生名簿!P24</f>
        <v>0</v>
      </c>
      <c r="C22" s="97">
        <f>学生名簿!Q24</f>
        <v>0</v>
      </c>
      <c r="D22" s="96">
        <f>学生名簿!R24</f>
        <v>0</v>
      </c>
      <c r="E22" s="96">
        <f>学生名簿!S24</f>
        <v>0</v>
      </c>
      <c r="F22" s="96">
        <f>学生名簿!T24</f>
        <v>0</v>
      </c>
      <c r="G22" s="71">
        <f t="shared" si="0"/>
        <v>20</v>
      </c>
      <c r="H22" s="96">
        <f t="shared" si="1"/>
        <v>0</v>
      </c>
      <c r="I22" s="96">
        <f t="shared" si="2"/>
        <v>0</v>
      </c>
      <c r="J22" s="71">
        <f t="shared" si="3"/>
        <v>20</v>
      </c>
      <c r="K22" s="96">
        <f t="shared" si="4"/>
        <v>0</v>
      </c>
      <c r="L22" s="96">
        <f t="shared" si="5"/>
        <v>0</v>
      </c>
      <c r="M22" s="71">
        <f t="shared" si="6"/>
        <v>102</v>
      </c>
      <c r="N22" s="96">
        <f t="shared" si="7"/>
        <v>0</v>
      </c>
      <c r="O22" s="72">
        <f t="shared" si="8"/>
        <v>1</v>
      </c>
      <c r="P22" s="72">
        <f t="shared" si="9"/>
        <v>1</v>
      </c>
      <c r="Q22" s="96">
        <f t="shared" si="10"/>
        <v>0</v>
      </c>
      <c r="R22" s="71">
        <f t="shared" si="11"/>
        <v>2</v>
      </c>
      <c r="S22" s="180"/>
      <c r="T22" s="180"/>
      <c r="U22" s="71">
        <f t="shared" si="12"/>
        <v>2</v>
      </c>
      <c r="V22" s="180"/>
      <c r="W22" s="180"/>
      <c r="X22" s="71">
        <f t="shared" si="13"/>
        <v>10</v>
      </c>
      <c r="Y22" s="180"/>
      <c r="Z22" s="72">
        <f t="shared" si="14"/>
        <v>1</v>
      </c>
      <c r="AA22" s="72">
        <f t="shared" si="15"/>
        <v>1</v>
      </c>
      <c r="AB22" s="103"/>
      <c r="AC22" s="71">
        <f t="shared" si="16"/>
        <v>5</v>
      </c>
      <c r="AD22" s="180"/>
      <c r="AE22" s="180"/>
      <c r="AF22" s="71">
        <f t="shared" si="17"/>
        <v>5</v>
      </c>
      <c r="AG22" s="180"/>
      <c r="AH22" s="180"/>
      <c r="AI22" s="71">
        <f t="shared" si="18"/>
        <v>26</v>
      </c>
      <c r="AJ22" s="103"/>
      <c r="AK22" s="72">
        <f t="shared" si="19"/>
        <v>1</v>
      </c>
      <c r="AL22" s="72">
        <f t="shared" si="20"/>
        <v>1</v>
      </c>
      <c r="AM22" s="103"/>
      <c r="AN22" s="71">
        <f t="shared" si="21"/>
        <v>5</v>
      </c>
      <c r="AO22" s="180"/>
      <c r="AP22" s="180"/>
      <c r="AQ22" s="71">
        <f t="shared" si="22"/>
        <v>5</v>
      </c>
      <c r="AR22" s="180"/>
      <c r="AS22" s="180"/>
      <c r="AT22" s="71">
        <f t="shared" si="23"/>
        <v>26</v>
      </c>
      <c r="AU22" s="103"/>
      <c r="AV22" s="72">
        <f t="shared" si="24"/>
        <v>1</v>
      </c>
      <c r="AW22" s="72">
        <f t="shared" si="25"/>
        <v>1</v>
      </c>
      <c r="AX22" s="103"/>
      <c r="AY22" s="71">
        <f t="shared" si="26"/>
        <v>3</v>
      </c>
      <c r="AZ22" s="103"/>
      <c r="BA22" s="103"/>
      <c r="BB22" s="71">
        <f t="shared" si="27"/>
        <v>3</v>
      </c>
      <c r="BC22" s="103"/>
      <c r="BD22" s="103"/>
      <c r="BE22" s="71">
        <f t="shared" si="28"/>
        <v>14</v>
      </c>
      <c r="BF22" s="103"/>
      <c r="BG22" s="72">
        <f t="shared" si="29"/>
        <v>1</v>
      </c>
      <c r="BH22" s="72">
        <f t="shared" si="30"/>
        <v>1</v>
      </c>
      <c r="BI22" s="103"/>
      <c r="BJ22" s="71">
        <f t="shared" si="31"/>
        <v>5</v>
      </c>
      <c r="BK22" s="103"/>
      <c r="BL22" s="103"/>
      <c r="BM22" s="71">
        <f t="shared" si="32"/>
        <v>5</v>
      </c>
      <c r="BN22" s="103"/>
      <c r="BO22" s="103"/>
      <c r="BP22" s="71">
        <f t="shared" si="33"/>
        <v>26</v>
      </c>
      <c r="BQ22" s="103"/>
      <c r="BR22" s="72">
        <f t="shared" si="34"/>
        <v>1</v>
      </c>
      <c r="BS22" s="72">
        <f t="shared" si="35"/>
        <v>1</v>
      </c>
      <c r="BT22" s="103"/>
    </row>
    <row r="23" spans="1:72" x14ac:dyDescent="0.15">
      <c r="A23" s="96">
        <f>学生名簿!O25</f>
        <v>0</v>
      </c>
      <c r="B23" s="96">
        <f>学生名簿!P25</f>
        <v>0</v>
      </c>
      <c r="C23" s="97">
        <f>学生名簿!Q25</f>
        <v>0</v>
      </c>
      <c r="D23" s="96">
        <f>学生名簿!R25</f>
        <v>0</v>
      </c>
      <c r="E23" s="96">
        <f>学生名簿!S25</f>
        <v>0</v>
      </c>
      <c r="F23" s="96">
        <f>学生名簿!T25</f>
        <v>0</v>
      </c>
      <c r="G23" s="71">
        <f t="shared" si="0"/>
        <v>20</v>
      </c>
      <c r="H23" s="96">
        <f t="shared" si="1"/>
        <v>0</v>
      </c>
      <c r="I23" s="96">
        <f t="shared" si="2"/>
        <v>0</v>
      </c>
      <c r="J23" s="71">
        <f t="shared" si="3"/>
        <v>20</v>
      </c>
      <c r="K23" s="96">
        <f t="shared" si="4"/>
        <v>0</v>
      </c>
      <c r="L23" s="96">
        <f t="shared" si="5"/>
        <v>0</v>
      </c>
      <c r="M23" s="71">
        <f t="shared" si="6"/>
        <v>102</v>
      </c>
      <c r="N23" s="96">
        <f t="shared" si="7"/>
        <v>0</v>
      </c>
      <c r="O23" s="72">
        <f t="shared" si="8"/>
        <v>1</v>
      </c>
      <c r="P23" s="72">
        <f t="shared" si="9"/>
        <v>1</v>
      </c>
      <c r="Q23" s="96">
        <f t="shared" si="10"/>
        <v>0</v>
      </c>
      <c r="R23" s="71">
        <f t="shared" si="11"/>
        <v>2</v>
      </c>
      <c r="S23" s="180"/>
      <c r="T23" s="180"/>
      <c r="U23" s="71">
        <f t="shared" si="12"/>
        <v>2</v>
      </c>
      <c r="V23" s="180"/>
      <c r="W23" s="180"/>
      <c r="X23" s="71">
        <f t="shared" si="13"/>
        <v>10</v>
      </c>
      <c r="Y23" s="180"/>
      <c r="Z23" s="72">
        <f t="shared" si="14"/>
        <v>1</v>
      </c>
      <c r="AA23" s="72">
        <f t="shared" si="15"/>
        <v>1</v>
      </c>
      <c r="AB23" s="103"/>
      <c r="AC23" s="71">
        <f t="shared" si="16"/>
        <v>5</v>
      </c>
      <c r="AD23" s="180"/>
      <c r="AE23" s="180"/>
      <c r="AF23" s="71">
        <f t="shared" si="17"/>
        <v>5</v>
      </c>
      <c r="AG23" s="180"/>
      <c r="AH23" s="180"/>
      <c r="AI23" s="71">
        <f t="shared" si="18"/>
        <v>26</v>
      </c>
      <c r="AJ23" s="103"/>
      <c r="AK23" s="72">
        <f t="shared" si="19"/>
        <v>1</v>
      </c>
      <c r="AL23" s="72">
        <f t="shared" si="20"/>
        <v>1</v>
      </c>
      <c r="AM23" s="103"/>
      <c r="AN23" s="71">
        <f t="shared" si="21"/>
        <v>5</v>
      </c>
      <c r="AO23" s="180"/>
      <c r="AP23" s="180"/>
      <c r="AQ23" s="71">
        <f t="shared" si="22"/>
        <v>5</v>
      </c>
      <c r="AR23" s="180"/>
      <c r="AS23" s="180"/>
      <c r="AT23" s="71">
        <f t="shared" si="23"/>
        <v>26</v>
      </c>
      <c r="AU23" s="103"/>
      <c r="AV23" s="72">
        <f t="shared" si="24"/>
        <v>1</v>
      </c>
      <c r="AW23" s="72">
        <f t="shared" si="25"/>
        <v>1</v>
      </c>
      <c r="AX23" s="103"/>
      <c r="AY23" s="71">
        <f t="shared" si="26"/>
        <v>3</v>
      </c>
      <c r="AZ23" s="103"/>
      <c r="BA23" s="103"/>
      <c r="BB23" s="71">
        <f t="shared" si="27"/>
        <v>3</v>
      </c>
      <c r="BC23" s="103"/>
      <c r="BD23" s="103"/>
      <c r="BE23" s="71">
        <f t="shared" si="28"/>
        <v>14</v>
      </c>
      <c r="BF23" s="103"/>
      <c r="BG23" s="72">
        <f t="shared" si="29"/>
        <v>1</v>
      </c>
      <c r="BH23" s="72">
        <f t="shared" si="30"/>
        <v>1</v>
      </c>
      <c r="BI23" s="103"/>
      <c r="BJ23" s="71">
        <f t="shared" si="31"/>
        <v>5</v>
      </c>
      <c r="BK23" s="103"/>
      <c r="BL23" s="103"/>
      <c r="BM23" s="71">
        <f t="shared" si="32"/>
        <v>5</v>
      </c>
      <c r="BN23" s="103"/>
      <c r="BO23" s="103"/>
      <c r="BP23" s="71">
        <f t="shared" si="33"/>
        <v>26</v>
      </c>
      <c r="BQ23" s="103"/>
      <c r="BR23" s="72">
        <f t="shared" si="34"/>
        <v>1</v>
      </c>
      <c r="BS23" s="72">
        <f t="shared" si="35"/>
        <v>1</v>
      </c>
      <c r="BT23" s="103"/>
    </row>
    <row r="24" spans="1:72" x14ac:dyDescent="0.15">
      <c r="A24" s="96">
        <f>学生名簿!O26</f>
        <v>0</v>
      </c>
      <c r="B24" s="96">
        <f>学生名簿!P26</f>
        <v>0</v>
      </c>
      <c r="C24" s="97">
        <f>学生名簿!Q26</f>
        <v>0</v>
      </c>
      <c r="D24" s="96">
        <f>学生名簿!R26</f>
        <v>0</v>
      </c>
      <c r="E24" s="96">
        <f>学生名簿!S26</f>
        <v>0</v>
      </c>
      <c r="F24" s="96">
        <f>学生名簿!T26</f>
        <v>0</v>
      </c>
      <c r="G24" s="71">
        <f t="shared" si="0"/>
        <v>20</v>
      </c>
      <c r="H24" s="96">
        <f t="shared" si="1"/>
        <v>0</v>
      </c>
      <c r="I24" s="96">
        <f t="shared" si="2"/>
        <v>0</v>
      </c>
      <c r="J24" s="71">
        <f t="shared" si="3"/>
        <v>20</v>
      </c>
      <c r="K24" s="96">
        <f t="shared" si="4"/>
        <v>0</v>
      </c>
      <c r="L24" s="96">
        <f t="shared" si="5"/>
        <v>0</v>
      </c>
      <c r="M24" s="71">
        <f t="shared" si="6"/>
        <v>102</v>
      </c>
      <c r="N24" s="96">
        <f t="shared" si="7"/>
        <v>0</v>
      </c>
      <c r="O24" s="72">
        <f t="shared" si="8"/>
        <v>1</v>
      </c>
      <c r="P24" s="72">
        <f t="shared" si="9"/>
        <v>1</v>
      </c>
      <c r="Q24" s="96">
        <f t="shared" si="10"/>
        <v>0</v>
      </c>
      <c r="R24" s="71">
        <f t="shared" si="11"/>
        <v>2</v>
      </c>
      <c r="S24" s="180"/>
      <c r="T24" s="180"/>
      <c r="U24" s="71">
        <f t="shared" si="12"/>
        <v>2</v>
      </c>
      <c r="V24" s="180"/>
      <c r="W24" s="180"/>
      <c r="X24" s="71">
        <f t="shared" si="13"/>
        <v>10</v>
      </c>
      <c r="Y24" s="180"/>
      <c r="Z24" s="72">
        <f t="shared" si="14"/>
        <v>1</v>
      </c>
      <c r="AA24" s="72">
        <f t="shared" si="15"/>
        <v>1</v>
      </c>
      <c r="AB24" s="103"/>
      <c r="AC24" s="71">
        <f t="shared" si="16"/>
        <v>5</v>
      </c>
      <c r="AD24" s="180"/>
      <c r="AE24" s="180"/>
      <c r="AF24" s="71">
        <f t="shared" si="17"/>
        <v>5</v>
      </c>
      <c r="AG24" s="180"/>
      <c r="AH24" s="180"/>
      <c r="AI24" s="71">
        <f t="shared" si="18"/>
        <v>26</v>
      </c>
      <c r="AJ24" s="103"/>
      <c r="AK24" s="72">
        <f t="shared" si="19"/>
        <v>1</v>
      </c>
      <c r="AL24" s="72">
        <f t="shared" si="20"/>
        <v>1</v>
      </c>
      <c r="AM24" s="103"/>
      <c r="AN24" s="71">
        <f t="shared" si="21"/>
        <v>5</v>
      </c>
      <c r="AO24" s="180"/>
      <c r="AP24" s="180"/>
      <c r="AQ24" s="71">
        <f t="shared" si="22"/>
        <v>5</v>
      </c>
      <c r="AR24" s="180"/>
      <c r="AS24" s="180"/>
      <c r="AT24" s="71">
        <f t="shared" si="23"/>
        <v>26</v>
      </c>
      <c r="AU24" s="103"/>
      <c r="AV24" s="72">
        <f t="shared" si="24"/>
        <v>1</v>
      </c>
      <c r="AW24" s="72">
        <f t="shared" si="25"/>
        <v>1</v>
      </c>
      <c r="AX24" s="103"/>
      <c r="AY24" s="71">
        <f t="shared" si="26"/>
        <v>3</v>
      </c>
      <c r="AZ24" s="103"/>
      <c r="BA24" s="103"/>
      <c r="BB24" s="71">
        <f t="shared" si="27"/>
        <v>3</v>
      </c>
      <c r="BC24" s="103"/>
      <c r="BD24" s="103"/>
      <c r="BE24" s="71">
        <f t="shared" si="28"/>
        <v>14</v>
      </c>
      <c r="BF24" s="103"/>
      <c r="BG24" s="72">
        <f t="shared" si="29"/>
        <v>1</v>
      </c>
      <c r="BH24" s="72">
        <f t="shared" si="30"/>
        <v>1</v>
      </c>
      <c r="BI24" s="103"/>
      <c r="BJ24" s="71">
        <f t="shared" si="31"/>
        <v>5</v>
      </c>
      <c r="BK24" s="103"/>
      <c r="BL24" s="103"/>
      <c r="BM24" s="71">
        <f t="shared" si="32"/>
        <v>5</v>
      </c>
      <c r="BN24" s="103"/>
      <c r="BO24" s="103"/>
      <c r="BP24" s="71">
        <f t="shared" si="33"/>
        <v>26</v>
      </c>
      <c r="BQ24" s="103"/>
      <c r="BR24" s="72">
        <f t="shared" si="34"/>
        <v>1</v>
      </c>
      <c r="BS24" s="72">
        <f t="shared" si="35"/>
        <v>1</v>
      </c>
      <c r="BT24" s="103"/>
    </row>
    <row r="25" spans="1:72" x14ac:dyDescent="0.15">
      <c r="A25" s="96">
        <f>学生名簿!O27</f>
        <v>0</v>
      </c>
      <c r="B25" s="96">
        <f>学生名簿!P27</f>
        <v>0</v>
      </c>
      <c r="C25" s="97">
        <f>学生名簿!Q27</f>
        <v>0</v>
      </c>
      <c r="D25" s="96">
        <f>学生名簿!R27</f>
        <v>0</v>
      </c>
      <c r="E25" s="96">
        <f>学生名簿!S27</f>
        <v>0</v>
      </c>
      <c r="F25" s="96">
        <f>学生名簿!T27</f>
        <v>0</v>
      </c>
      <c r="G25" s="71">
        <f t="shared" si="0"/>
        <v>20</v>
      </c>
      <c r="H25" s="96">
        <f t="shared" si="1"/>
        <v>0</v>
      </c>
      <c r="I25" s="96">
        <f t="shared" si="2"/>
        <v>0</v>
      </c>
      <c r="J25" s="71">
        <f t="shared" si="3"/>
        <v>20</v>
      </c>
      <c r="K25" s="96">
        <f t="shared" si="4"/>
        <v>0</v>
      </c>
      <c r="L25" s="96">
        <f t="shared" si="5"/>
        <v>0</v>
      </c>
      <c r="M25" s="71">
        <f t="shared" si="6"/>
        <v>102</v>
      </c>
      <c r="N25" s="96">
        <f t="shared" si="7"/>
        <v>0</v>
      </c>
      <c r="O25" s="72">
        <f t="shared" si="8"/>
        <v>1</v>
      </c>
      <c r="P25" s="72">
        <f t="shared" si="9"/>
        <v>1</v>
      </c>
      <c r="Q25" s="96">
        <f t="shared" si="10"/>
        <v>0</v>
      </c>
      <c r="R25" s="71">
        <f t="shared" si="11"/>
        <v>2</v>
      </c>
      <c r="S25" s="103"/>
      <c r="T25" s="103"/>
      <c r="U25" s="71">
        <f t="shared" si="12"/>
        <v>2</v>
      </c>
      <c r="V25" s="180"/>
      <c r="W25" s="180"/>
      <c r="X25" s="71">
        <f t="shared" si="13"/>
        <v>10</v>
      </c>
      <c r="Y25" s="103"/>
      <c r="Z25" s="72">
        <f t="shared" si="14"/>
        <v>1</v>
      </c>
      <c r="AA25" s="72">
        <f t="shared" si="15"/>
        <v>1</v>
      </c>
      <c r="AB25" s="103"/>
      <c r="AC25" s="71">
        <f t="shared" si="16"/>
        <v>5</v>
      </c>
      <c r="AD25" s="103"/>
      <c r="AE25" s="103"/>
      <c r="AF25" s="71">
        <f t="shared" si="17"/>
        <v>5</v>
      </c>
      <c r="AG25" s="180"/>
      <c r="AH25" s="180"/>
      <c r="AI25" s="71">
        <f t="shared" si="18"/>
        <v>26</v>
      </c>
      <c r="AJ25" s="186"/>
      <c r="AK25" s="72">
        <f t="shared" si="19"/>
        <v>1</v>
      </c>
      <c r="AL25" s="72">
        <f t="shared" si="20"/>
        <v>1</v>
      </c>
      <c r="AM25" s="103"/>
      <c r="AN25" s="71">
        <f t="shared" si="21"/>
        <v>5</v>
      </c>
      <c r="AO25" s="103"/>
      <c r="AP25" s="103"/>
      <c r="AQ25" s="71">
        <f t="shared" si="22"/>
        <v>5</v>
      </c>
      <c r="AR25" s="188"/>
      <c r="AS25" s="188"/>
      <c r="AT25" s="71">
        <f t="shared" si="23"/>
        <v>26</v>
      </c>
      <c r="AU25" s="186"/>
      <c r="AV25" s="72">
        <f t="shared" si="24"/>
        <v>1</v>
      </c>
      <c r="AW25" s="72">
        <f t="shared" si="25"/>
        <v>1</v>
      </c>
      <c r="AX25" s="103"/>
      <c r="AY25" s="71">
        <f t="shared" si="26"/>
        <v>3</v>
      </c>
      <c r="AZ25" s="103"/>
      <c r="BA25" s="103"/>
      <c r="BB25" s="71">
        <f t="shared" si="27"/>
        <v>3</v>
      </c>
      <c r="BC25" s="103"/>
      <c r="BD25" s="103"/>
      <c r="BE25" s="71">
        <f t="shared" si="28"/>
        <v>14</v>
      </c>
      <c r="BF25" s="103"/>
      <c r="BG25" s="72">
        <f t="shared" si="29"/>
        <v>1</v>
      </c>
      <c r="BH25" s="72">
        <f t="shared" si="30"/>
        <v>1</v>
      </c>
      <c r="BI25" s="103"/>
      <c r="BJ25" s="71">
        <f t="shared" si="31"/>
        <v>5</v>
      </c>
      <c r="BK25" s="103"/>
      <c r="BL25" s="103"/>
      <c r="BM25" s="71">
        <f t="shared" si="32"/>
        <v>5</v>
      </c>
      <c r="BN25" s="103"/>
      <c r="BO25" s="103"/>
      <c r="BP25" s="71">
        <f t="shared" si="33"/>
        <v>26</v>
      </c>
      <c r="BQ25" s="103"/>
      <c r="BR25" s="72">
        <f t="shared" si="34"/>
        <v>1</v>
      </c>
      <c r="BS25" s="72">
        <f t="shared" si="35"/>
        <v>1</v>
      </c>
      <c r="BT25" s="103"/>
    </row>
    <row r="26" spans="1:72" x14ac:dyDescent="0.15">
      <c r="A26" s="96">
        <f>学生名簿!O28</f>
        <v>0</v>
      </c>
      <c r="B26" s="96">
        <f>学生名簿!P28</f>
        <v>0</v>
      </c>
      <c r="C26" s="97">
        <f>学生名簿!Q28</f>
        <v>0</v>
      </c>
      <c r="D26" s="96">
        <f>学生名簿!R28</f>
        <v>0</v>
      </c>
      <c r="E26" s="96">
        <f>学生名簿!S28</f>
        <v>0</v>
      </c>
      <c r="F26" s="96">
        <f>学生名簿!T28</f>
        <v>0</v>
      </c>
      <c r="G26" s="71">
        <f t="shared" si="0"/>
        <v>20</v>
      </c>
      <c r="H26" s="96">
        <f t="shared" si="1"/>
        <v>0</v>
      </c>
      <c r="I26" s="96">
        <f t="shared" si="2"/>
        <v>0</v>
      </c>
      <c r="J26" s="71">
        <f t="shared" si="3"/>
        <v>20</v>
      </c>
      <c r="K26" s="96">
        <f t="shared" si="4"/>
        <v>0</v>
      </c>
      <c r="L26" s="96">
        <f t="shared" si="5"/>
        <v>0</v>
      </c>
      <c r="M26" s="71">
        <f t="shared" si="6"/>
        <v>102</v>
      </c>
      <c r="N26" s="96">
        <f t="shared" si="7"/>
        <v>0</v>
      </c>
      <c r="O26" s="72">
        <f t="shared" si="8"/>
        <v>1</v>
      </c>
      <c r="P26" s="72">
        <f t="shared" si="9"/>
        <v>1</v>
      </c>
      <c r="Q26" s="96">
        <f t="shared" si="10"/>
        <v>0</v>
      </c>
      <c r="R26" s="71">
        <f t="shared" si="11"/>
        <v>2</v>
      </c>
      <c r="S26" s="180"/>
      <c r="T26" s="180"/>
      <c r="U26" s="71">
        <f t="shared" si="12"/>
        <v>2</v>
      </c>
      <c r="V26" s="180"/>
      <c r="W26" s="180"/>
      <c r="X26" s="71">
        <f t="shared" si="13"/>
        <v>10</v>
      </c>
      <c r="Y26" s="180"/>
      <c r="Z26" s="72">
        <f t="shared" si="14"/>
        <v>1</v>
      </c>
      <c r="AA26" s="72">
        <f t="shared" si="15"/>
        <v>1</v>
      </c>
      <c r="AB26" s="103"/>
      <c r="AC26" s="71">
        <f t="shared" si="16"/>
        <v>5</v>
      </c>
      <c r="AD26" s="180"/>
      <c r="AE26" s="180"/>
      <c r="AF26" s="71">
        <f t="shared" si="17"/>
        <v>5</v>
      </c>
      <c r="AG26" s="180"/>
      <c r="AH26" s="180"/>
      <c r="AI26" s="71">
        <f t="shared" si="18"/>
        <v>26</v>
      </c>
      <c r="AJ26" s="103"/>
      <c r="AK26" s="72">
        <f t="shared" si="19"/>
        <v>1</v>
      </c>
      <c r="AL26" s="72">
        <f t="shared" si="20"/>
        <v>1</v>
      </c>
      <c r="AM26" s="103"/>
      <c r="AN26" s="71">
        <f t="shared" si="21"/>
        <v>5</v>
      </c>
      <c r="AO26" s="180"/>
      <c r="AP26" s="180"/>
      <c r="AQ26" s="71">
        <f t="shared" si="22"/>
        <v>5</v>
      </c>
      <c r="AR26" s="180"/>
      <c r="AS26" s="180"/>
      <c r="AT26" s="71">
        <f t="shared" si="23"/>
        <v>26</v>
      </c>
      <c r="AU26" s="103"/>
      <c r="AV26" s="72">
        <f t="shared" si="24"/>
        <v>1</v>
      </c>
      <c r="AW26" s="72">
        <f t="shared" si="25"/>
        <v>1</v>
      </c>
      <c r="AX26" s="103"/>
      <c r="AY26" s="71">
        <f t="shared" si="26"/>
        <v>3</v>
      </c>
      <c r="AZ26" s="103"/>
      <c r="BA26" s="103"/>
      <c r="BB26" s="71">
        <f t="shared" si="27"/>
        <v>3</v>
      </c>
      <c r="BC26" s="103"/>
      <c r="BD26" s="103"/>
      <c r="BE26" s="71">
        <f t="shared" si="28"/>
        <v>14</v>
      </c>
      <c r="BF26" s="103"/>
      <c r="BG26" s="72">
        <f t="shared" si="29"/>
        <v>1</v>
      </c>
      <c r="BH26" s="72">
        <f t="shared" si="30"/>
        <v>1</v>
      </c>
      <c r="BI26" s="103"/>
      <c r="BJ26" s="71">
        <f t="shared" si="31"/>
        <v>5</v>
      </c>
      <c r="BK26" s="103"/>
      <c r="BL26" s="103"/>
      <c r="BM26" s="71">
        <f t="shared" si="32"/>
        <v>5</v>
      </c>
      <c r="BN26" s="103"/>
      <c r="BO26" s="103"/>
      <c r="BP26" s="71">
        <f t="shared" si="33"/>
        <v>26</v>
      </c>
      <c r="BQ26" s="103"/>
      <c r="BR26" s="72">
        <f t="shared" si="34"/>
        <v>1</v>
      </c>
      <c r="BS26" s="72">
        <f t="shared" si="35"/>
        <v>1</v>
      </c>
      <c r="BT26" s="103"/>
    </row>
    <row r="27" spans="1:72" x14ac:dyDescent="0.15">
      <c r="A27" s="96">
        <f>学生名簿!O29</f>
        <v>0</v>
      </c>
      <c r="B27" s="96">
        <f>学生名簿!P29</f>
        <v>0</v>
      </c>
      <c r="C27" s="97">
        <f>学生名簿!Q29</f>
        <v>0</v>
      </c>
      <c r="D27" s="96">
        <f>学生名簿!R29</f>
        <v>0</v>
      </c>
      <c r="E27" s="96">
        <f>学生名簿!S29</f>
        <v>0</v>
      </c>
      <c r="F27" s="96">
        <f>学生名簿!T29</f>
        <v>0</v>
      </c>
      <c r="G27" s="71">
        <f t="shared" si="0"/>
        <v>20</v>
      </c>
      <c r="H27" s="96">
        <f t="shared" si="1"/>
        <v>0</v>
      </c>
      <c r="I27" s="96">
        <f t="shared" si="2"/>
        <v>0</v>
      </c>
      <c r="J27" s="71">
        <f t="shared" si="3"/>
        <v>20</v>
      </c>
      <c r="K27" s="96">
        <f t="shared" si="4"/>
        <v>0</v>
      </c>
      <c r="L27" s="96">
        <f t="shared" si="5"/>
        <v>0</v>
      </c>
      <c r="M27" s="71">
        <f t="shared" si="6"/>
        <v>102</v>
      </c>
      <c r="N27" s="96">
        <f t="shared" si="7"/>
        <v>0</v>
      </c>
      <c r="O27" s="72">
        <f t="shared" si="8"/>
        <v>1</v>
      </c>
      <c r="P27" s="72">
        <f t="shared" si="9"/>
        <v>1</v>
      </c>
      <c r="Q27" s="96">
        <f t="shared" si="10"/>
        <v>0</v>
      </c>
      <c r="R27" s="71">
        <f t="shared" si="11"/>
        <v>2</v>
      </c>
      <c r="S27" s="180"/>
      <c r="T27" s="180"/>
      <c r="U27" s="71">
        <f t="shared" si="12"/>
        <v>2</v>
      </c>
      <c r="V27" s="180"/>
      <c r="W27" s="180"/>
      <c r="X27" s="71">
        <f t="shared" si="13"/>
        <v>10</v>
      </c>
      <c r="Y27" s="180"/>
      <c r="Z27" s="72">
        <f t="shared" si="14"/>
        <v>1</v>
      </c>
      <c r="AA27" s="72">
        <f t="shared" si="15"/>
        <v>1</v>
      </c>
      <c r="AB27" s="103"/>
      <c r="AC27" s="71">
        <f t="shared" si="16"/>
        <v>5</v>
      </c>
      <c r="AD27" s="180"/>
      <c r="AE27" s="180"/>
      <c r="AF27" s="71">
        <f t="shared" si="17"/>
        <v>5</v>
      </c>
      <c r="AG27" s="180"/>
      <c r="AH27" s="180"/>
      <c r="AI27" s="71">
        <f t="shared" si="18"/>
        <v>26</v>
      </c>
      <c r="AJ27" s="103"/>
      <c r="AK27" s="72">
        <f t="shared" si="19"/>
        <v>1</v>
      </c>
      <c r="AL27" s="72">
        <f t="shared" si="20"/>
        <v>1</v>
      </c>
      <c r="AM27" s="103"/>
      <c r="AN27" s="71">
        <f t="shared" si="21"/>
        <v>5</v>
      </c>
      <c r="AO27" s="180"/>
      <c r="AP27" s="180"/>
      <c r="AQ27" s="71">
        <f t="shared" si="22"/>
        <v>5</v>
      </c>
      <c r="AR27" s="180"/>
      <c r="AS27" s="180"/>
      <c r="AT27" s="71">
        <f t="shared" si="23"/>
        <v>26</v>
      </c>
      <c r="AU27" s="103"/>
      <c r="AV27" s="72">
        <f t="shared" si="24"/>
        <v>1</v>
      </c>
      <c r="AW27" s="72">
        <f t="shared" si="25"/>
        <v>1</v>
      </c>
      <c r="AX27" s="103"/>
      <c r="AY27" s="71">
        <f t="shared" si="26"/>
        <v>3</v>
      </c>
      <c r="AZ27" s="103"/>
      <c r="BA27" s="103"/>
      <c r="BB27" s="71">
        <f t="shared" si="27"/>
        <v>3</v>
      </c>
      <c r="BC27" s="103"/>
      <c r="BD27" s="103"/>
      <c r="BE27" s="71">
        <f t="shared" si="28"/>
        <v>14</v>
      </c>
      <c r="BF27" s="103"/>
      <c r="BG27" s="72">
        <f t="shared" si="29"/>
        <v>1</v>
      </c>
      <c r="BH27" s="72">
        <f t="shared" si="30"/>
        <v>1</v>
      </c>
      <c r="BI27" s="103"/>
      <c r="BJ27" s="71">
        <f t="shared" si="31"/>
        <v>5</v>
      </c>
      <c r="BK27" s="103"/>
      <c r="BL27" s="103"/>
      <c r="BM27" s="71">
        <f t="shared" si="32"/>
        <v>5</v>
      </c>
      <c r="BN27" s="103"/>
      <c r="BO27" s="103"/>
      <c r="BP27" s="71">
        <f t="shared" si="33"/>
        <v>26</v>
      </c>
      <c r="BQ27" s="103"/>
      <c r="BR27" s="72">
        <f t="shared" si="34"/>
        <v>1</v>
      </c>
      <c r="BS27" s="72">
        <f t="shared" si="35"/>
        <v>1</v>
      </c>
      <c r="BT27" s="103"/>
    </row>
    <row r="28" spans="1:72" x14ac:dyDescent="0.15">
      <c r="A28" s="96">
        <f>学生名簿!O30</f>
        <v>0</v>
      </c>
      <c r="B28" s="96">
        <f>学生名簿!P30</f>
        <v>0</v>
      </c>
      <c r="C28" s="97">
        <f>学生名簿!Q30</f>
        <v>0</v>
      </c>
      <c r="D28" s="96">
        <f>学生名簿!R30</f>
        <v>0</v>
      </c>
      <c r="E28" s="96">
        <f>学生名簿!S30</f>
        <v>0</v>
      </c>
      <c r="F28" s="96">
        <f>学生名簿!T30</f>
        <v>0</v>
      </c>
      <c r="G28" s="71">
        <f t="shared" si="0"/>
        <v>20</v>
      </c>
      <c r="H28" s="96">
        <f t="shared" si="1"/>
        <v>0</v>
      </c>
      <c r="I28" s="96">
        <f t="shared" si="2"/>
        <v>0</v>
      </c>
      <c r="J28" s="71">
        <f t="shared" si="3"/>
        <v>20</v>
      </c>
      <c r="K28" s="96">
        <f t="shared" si="4"/>
        <v>0</v>
      </c>
      <c r="L28" s="96">
        <f t="shared" si="5"/>
        <v>0</v>
      </c>
      <c r="M28" s="71">
        <f t="shared" si="6"/>
        <v>102</v>
      </c>
      <c r="N28" s="96">
        <f t="shared" si="7"/>
        <v>0</v>
      </c>
      <c r="O28" s="72">
        <f t="shared" si="8"/>
        <v>1</v>
      </c>
      <c r="P28" s="72">
        <f t="shared" si="9"/>
        <v>1</v>
      </c>
      <c r="Q28" s="96">
        <f t="shared" si="10"/>
        <v>0</v>
      </c>
      <c r="R28" s="71">
        <f t="shared" si="11"/>
        <v>2</v>
      </c>
      <c r="S28" s="180"/>
      <c r="T28" s="180"/>
      <c r="U28" s="71">
        <f t="shared" si="12"/>
        <v>2</v>
      </c>
      <c r="V28" s="180"/>
      <c r="W28" s="180"/>
      <c r="X28" s="71">
        <f t="shared" si="13"/>
        <v>10</v>
      </c>
      <c r="Y28" s="180"/>
      <c r="Z28" s="72">
        <f t="shared" si="14"/>
        <v>1</v>
      </c>
      <c r="AA28" s="72">
        <f t="shared" si="15"/>
        <v>1</v>
      </c>
      <c r="AB28" s="103"/>
      <c r="AC28" s="71">
        <f t="shared" si="16"/>
        <v>5</v>
      </c>
      <c r="AD28" s="180"/>
      <c r="AE28" s="180"/>
      <c r="AF28" s="71">
        <f t="shared" si="17"/>
        <v>5</v>
      </c>
      <c r="AG28" s="180"/>
      <c r="AH28" s="180"/>
      <c r="AI28" s="71">
        <f t="shared" si="18"/>
        <v>26</v>
      </c>
      <c r="AJ28" s="103"/>
      <c r="AK28" s="72">
        <f t="shared" si="19"/>
        <v>1</v>
      </c>
      <c r="AL28" s="72">
        <f t="shared" si="20"/>
        <v>1</v>
      </c>
      <c r="AM28" s="103"/>
      <c r="AN28" s="71">
        <f t="shared" si="21"/>
        <v>5</v>
      </c>
      <c r="AO28" s="180"/>
      <c r="AP28" s="180"/>
      <c r="AQ28" s="71">
        <f t="shared" si="22"/>
        <v>5</v>
      </c>
      <c r="AR28" s="180"/>
      <c r="AS28" s="180"/>
      <c r="AT28" s="71">
        <f t="shared" si="23"/>
        <v>26</v>
      </c>
      <c r="AU28" s="103"/>
      <c r="AV28" s="72">
        <f t="shared" si="24"/>
        <v>1</v>
      </c>
      <c r="AW28" s="72">
        <f t="shared" si="25"/>
        <v>1</v>
      </c>
      <c r="AX28" s="103"/>
      <c r="AY28" s="71">
        <f t="shared" si="26"/>
        <v>3</v>
      </c>
      <c r="AZ28" s="103"/>
      <c r="BA28" s="103"/>
      <c r="BB28" s="71">
        <f t="shared" si="27"/>
        <v>3</v>
      </c>
      <c r="BC28" s="103"/>
      <c r="BD28" s="103"/>
      <c r="BE28" s="71">
        <f t="shared" si="28"/>
        <v>14</v>
      </c>
      <c r="BF28" s="103"/>
      <c r="BG28" s="72">
        <f t="shared" si="29"/>
        <v>1</v>
      </c>
      <c r="BH28" s="72">
        <f t="shared" si="30"/>
        <v>1</v>
      </c>
      <c r="BI28" s="103"/>
      <c r="BJ28" s="71">
        <f t="shared" si="31"/>
        <v>5</v>
      </c>
      <c r="BK28" s="103"/>
      <c r="BL28" s="103"/>
      <c r="BM28" s="71">
        <f t="shared" si="32"/>
        <v>5</v>
      </c>
      <c r="BN28" s="103"/>
      <c r="BO28" s="103"/>
      <c r="BP28" s="71">
        <f t="shared" si="33"/>
        <v>26</v>
      </c>
      <c r="BQ28" s="103"/>
      <c r="BR28" s="72">
        <f t="shared" si="34"/>
        <v>1</v>
      </c>
      <c r="BS28" s="72">
        <f t="shared" si="35"/>
        <v>1</v>
      </c>
      <c r="BT28" s="103"/>
    </row>
    <row r="29" spans="1:72" x14ac:dyDescent="0.15">
      <c r="A29" s="96">
        <f>学生名簿!O31</f>
        <v>0</v>
      </c>
      <c r="B29" s="96">
        <f>学生名簿!P31</f>
        <v>0</v>
      </c>
      <c r="C29" s="97">
        <f>学生名簿!Q31</f>
        <v>0</v>
      </c>
      <c r="D29" s="96">
        <f>学生名簿!R31</f>
        <v>0</v>
      </c>
      <c r="E29" s="96">
        <f>学生名簿!S31</f>
        <v>0</v>
      </c>
      <c r="F29" s="96">
        <f>学生名簿!T31</f>
        <v>0</v>
      </c>
      <c r="G29" s="71">
        <f t="shared" si="0"/>
        <v>20</v>
      </c>
      <c r="H29" s="96">
        <f t="shared" si="1"/>
        <v>0</v>
      </c>
      <c r="I29" s="96">
        <f t="shared" si="2"/>
        <v>0</v>
      </c>
      <c r="J29" s="71">
        <f t="shared" si="3"/>
        <v>20</v>
      </c>
      <c r="K29" s="96">
        <f t="shared" si="4"/>
        <v>0</v>
      </c>
      <c r="L29" s="96">
        <f t="shared" si="5"/>
        <v>0</v>
      </c>
      <c r="M29" s="71">
        <f t="shared" si="6"/>
        <v>102</v>
      </c>
      <c r="N29" s="96">
        <f t="shared" si="7"/>
        <v>0</v>
      </c>
      <c r="O29" s="72">
        <f t="shared" si="8"/>
        <v>1</v>
      </c>
      <c r="P29" s="72">
        <f t="shared" si="9"/>
        <v>1</v>
      </c>
      <c r="Q29" s="96">
        <f t="shared" si="10"/>
        <v>0</v>
      </c>
      <c r="R29" s="71">
        <f t="shared" si="11"/>
        <v>2</v>
      </c>
      <c r="S29" s="180"/>
      <c r="T29" s="180"/>
      <c r="U29" s="71">
        <f t="shared" si="12"/>
        <v>2</v>
      </c>
      <c r="V29" s="180"/>
      <c r="W29" s="180"/>
      <c r="X29" s="71">
        <f t="shared" si="13"/>
        <v>10</v>
      </c>
      <c r="Y29" s="182"/>
      <c r="Z29" s="72">
        <f t="shared" si="14"/>
        <v>1</v>
      </c>
      <c r="AA29" s="72">
        <f t="shared" si="15"/>
        <v>1</v>
      </c>
      <c r="AB29" s="103"/>
      <c r="AC29" s="71">
        <f t="shared" si="16"/>
        <v>5</v>
      </c>
      <c r="AD29" s="180"/>
      <c r="AE29" s="180"/>
      <c r="AF29" s="71">
        <f t="shared" si="17"/>
        <v>5</v>
      </c>
      <c r="AG29" s="180"/>
      <c r="AH29" s="180"/>
      <c r="AI29" s="71">
        <f t="shared" si="18"/>
        <v>26</v>
      </c>
      <c r="AJ29" s="178"/>
      <c r="AK29" s="72">
        <f t="shared" si="19"/>
        <v>1</v>
      </c>
      <c r="AL29" s="72">
        <f t="shared" si="20"/>
        <v>1</v>
      </c>
      <c r="AM29" s="103"/>
      <c r="AN29" s="71">
        <f t="shared" si="21"/>
        <v>5</v>
      </c>
      <c r="AO29" s="180"/>
      <c r="AP29" s="180"/>
      <c r="AQ29" s="71">
        <f t="shared" si="22"/>
        <v>5</v>
      </c>
      <c r="AR29" s="180"/>
      <c r="AS29" s="180"/>
      <c r="AT29" s="71">
        <f t="shared" si="23"/>
        <v>26</v>
      </c>
      <c r="AU29" s="178"/>
      <c r="AV29" s="72">
        <f t="shared" si="24"/>
        <v>1</v>
      </c>
      <c r="AW29" s="72">
        <f t="shared" si="25"/>
        <v>1</v>
      </c>
      <c r="AX29" s="103"/>
      <c r="AY29" s="71">
        <f t="shared" si="26"/>
        <v>3</v>
      </c>
      <c r="AZ29" s="103"/>
      <c r="BA29" s="103"/>
      <c r="BB29" s="71">
        <f t="shared" si="27"/>
        <v>3</v>
      </c>
      <c r="BC29" s="103"/>
      <c r="BD29" s="103"/>
      <c r="BE29" s="71">
        <f t="shared" si="28"/>
        <v>14</v>
      </c>
      <c r="BF29" s="103"/>
      <c r="BG29" s="72">
        <f t="shared" si="29"/>
        <v>1</v>
      </c>
      <c r="BH29" s="72">
        <f t="shared" si="30"/>
        <v>1</v>
      </c>
      <c r="BI29" s="103"/>
      <c r="BJ29" s="71">
        <f t="shared" si="31"/>
        <v>5</v>
      </c>
      <c r="BK29" s="103"/>
      <c r="BL29" s="103"/>
      <c r="BM29" s="71">
        <f t="shared" si="32"/>
        <v>5</v>
      </c>
      <c r="BN29" s="103"/>
      <c r="BO29" s="103"/>
      <c r="BP29" s="71">
        <f t="shared" si="33"/>
        <v>26</v>
      </c>
      <c r="BQ29" s="103"/>
      <c r="BR29" s="72">
        <f t="shared" si="34"/>
        <v>1</v>
      </c>
      <c r="BS29" s="72">
        <f t="shared" si="35"/>
        <v>1</v>
      </c>
      <c r="BT29" s="103"/>
    </row>
    <row r="30" spans="1:72" x14ac:dyDescent="0.15">
      <c r="A30" s="96">
        <f>学生名簿!O32</f>
        <v>0</v>
      </c>
      <c r="B30" s="96">
        <f>学生名簿!P32</f>
        <v>0</v>
      </c>
      <c r="C30" s="97">
        <f>学生名簿!Q32</f>
        <v>0</v>
      </c>
      <c r="D30" s="96">
        <f>学生名簿!R32</f>
        <v>0</v>
      </c>
      <c r="E30" s="96">
        <f>学生名簿!S32</f>
        <v>0</v>
      </c>
      <c r="F30" s="96">
        <f>学生名簿!T32</f>
        <v>0</v>
      </c>
      <c r="G30" s="71">
        <f t="shared" si="0"/>
        <v>20</v>
      </c>
      <c r="H30" s="96">
        <f t="shared" si="1"/>
        <v>0</v>
      </c>
      <c r="I30" s="96">
        <f t="shared" si="2"/>
        <v>0</v>
      </c>
      <c r="J30" s="71">
        <f t="shared" si="3"/>
        <v>20</v>
      </c>
      <c r="K30" s="96">
        <f t="shared" si="4"/>
        <v>0</v>
      </c>
      <c r="L30" s="96">
        <f t="shared" si="5"/>
        <v>0</v>
      </c>
      <c r="M30" s="71">
        <f t="shared" si="6"/>
        <v>102</v>
      </c>
      <c r="N30" s="96">
        <f t="shared" si="7"/>
        <v>0</v>
      </c>
      <c r="O30" s="72">
        <f t="shared" si="8"/>
        <v>1</v>
      </c>
      <c r="P30" s="72">
        <f t="shared" si="9"/>
        <v>1</v>
      </c>
      <c r="Q30" s="96">
        <f t="shared" si="10"/>
        <v>0</v>
      </c>
      <c r="R30" s="71">
        <f t="shared" si="11"/>
        <v>2</v>
      </c>
      <c r="S30" s="103"/>
      <c r="T30" s="103"/>
      <c r="U30" s="71">
        <f t="shared" si="12"/>
        <v>2</v>
      </c>
      <c r="V30" s="180"/>
      <c r="W30" s="180"/>
      <c r="X30" s="71">
        <f t="shared" si="13"/>
        <v>10</v>
      </c>
      <c r="Y30" s="103"/>
      <c r="Z30" s="72">
        <f t="shared" si="14"/>
        <v>1</v>
      </c>
      <c r="AA30" s="72">
        <f t="shared" si="15"/>
        <v>1</v>
      </c>
      <c r="AB30" s="103"/>
      <c r="AC30" s="71">
        <f t="shared" si="16"/>
        <v>5</v>
      </c>
      <c r="AD30" s="103"/>
      <c r="AE30" s="103"/>
      <c r="AF30" s="71">
        <f t="shared" si="17"/>
        <v>5</v>
      </c>
      <c r="AG30" s="180"/>
      <c r="AH30" s="180"/>
      <c r="AI30" s="71">
        <f t="shared" si="18"/>
        <v>26</v>
      </c>
      <c r="AJ30" s="186"/>
      <c r="AK30" s="72">
        <f t="shared" si="19"/>
        <v>1</v>
      </c>
      <c r="AL30" s="72">
        <f t="shared" si="20"/>
        <v>1</v>
      </c>
      <c r="AM30" s="103"/>
      <c r="AN30" s="71">
        <f t="shared" si="21"/>
        <v>5</v>
      </c>
      <c r="AO30" s="103"/>
      <c r="AP30" s="103"/>
      <c r="AQ30" s="71">
        <f t="shared" si="22"/>
        <v>5</v>
      </c>
      <c r="AR30" s="188"/>
      <c r="AS30" s="188"/>
      <c r="AT30" s="71">
        <f t="shared" si="23"/>
        <v>26</v>
      </c>
      <c r="AU30" s="186"/>
      <c r="AV30" s="72">
        <f t="shared" si="24"/>
        <v>1</v>
      </c>
      <c r="AW30" s="72">
        <f t="shared" si="25"/>
        <v>1</v>
      </c>
      <c r="AX30" s="103"/>
      <c r="AY30" s="71">
        <f t="shared" si="26"/>
        <v>3</v>
      </c>
      <c r="AZ30" s="103"/>
      <c r="BA30" s="103"/>
      <c r="BB30" s="71">
        <f t="shared" si="27"/>
        <v>3</v>
      </c>
      <c r="BC30" s="103"/>
      <c r="BD30" s="103"/>
      <c r="BE30" s="71">
        <f t="shared" si="28"/>
        <v>14</v>
      </c>
      <c r="BF30" s="103"/>
      <c r="BG30" s="72">
        <f t="shared" si="29"/>
        <v>1</v>
      </c>
      <c r="BH30" s="72">
        <f t="shared" si="30"/>
        <v>1</v>
      </c>
      <c r="BI30" s="103"/>
      <c r="BJ30" s="71">
        <f t="shared" si="31"/>
        <v>5</v>
      </c>
      <c r="BK30" s="103"/>
      <c r="BL30" s="103"/>
      <c r="BM30" s="71">
        <f t="shared" si="32"/>
        <v>5</v>
      </c>
      <c r="BN30" s="103"/>
      <c r="BO30" s="103"/>
      <c r="BP30" s="71">
        <f t="shared" si="33"/>
        <v>26</v>
      </c>
      <c r="BQ30" s="103"/>
      <c r="BR30" s="72">
        <f t="shared" si="34"/>
        <v>1</v>
      </c>
      <c r="BS30" s="72">
        <f t="shared" si="35"/>
        <v>1</v>
      </c>
      <c r="BT30" s="103"/>
    </row>
    <row r="31" spans="1:72" x14ac:dyDescent="0.15">
      <c r="A31" s="96">
        <f>学生名簿!O33</f>
        <v>0</v>
      </c>
      <c r="B31" s="96">
        <f>学生名簿!P33</f>
        <v>0</v>
      </c>
      <c r="C31" s="97">
        <f>学生名簿!Q33</f>
        <v>0</v>
      </c>
      <c r="D31" s="96">
        <f>学生名簿!R33</f>
        <v>0</v>
      </c>
      <c r="E31" s="96">
        <f>学生名簿!S33</f>
        <v>0</v>
      </c>
      <c r="F31" s="96">
        <f>学生名簿!T33</f>
        <v>0</v>
      </c>
      <c r="G31" s="71">
        <f t="shared" si="0"/>
        <v>20</v>
      </c>
      <c r="H31" s="96">
        <f t="shared" si="1"/>
        <v>0</v>
      </c>
      <c r="I31" s="96">
        <f t="shared" si="2"/>
        <v>0</v>
      </c>
      <c r="J31" s="71">
        <f t="shared" si="3"/>
        <v>20</v>
      </c>
      <c r="K31" s="96">
        <f t="shared" si="4"/>
        <v>0</v>
      </c>
      <c r="L31" s="96">
        <f t="shared" si="5"/>
        <v>0</v>
      </c>
      <c r="M31" s="71">
        <f t="shared" si="6"/>
        <v>102</v>
      </c>
      <c r="N31" s="96">
        <f t="shared" si="7"/>
        <v>0</v>
      </c>
      <c r="O31" s="72">
        <f t="shared" si="8"/>
        <v>1</v>
      </c>
      <c r="P31" s="72">
        <f t="shared" si="9"/>
        <v>1</v>
      </c>
      <c r="Q31" s="96">
        <f t="shared" si="10"/>
        <v>0</v>
      </c>
      <c r="R31" s="71">
        <f t="shared" si="11"/>
        <v>2</v>
      </c>
      <c r="S31" s="180"/>
      <c r="T31" s="180"/>
      <c r="U31" s="71">
        <f t="shared" si="12"/>
        <v>2</v>
      </c>
      <c r="V31" s="180"/>
      <c r="W31" s="180"/>
      <c r="X31" s="71">
        <f t="shared" si="13"/>
        <v>10</v>
      </c>
      <c r="Y31" s="180"/>
      <c r="Z31" s="72">
        <f t="shared" si="14"/>
        <v>1</v>
      </c>
      <c r="AA31" s="72">
        <f t="shared" si="15"/>
        <v>1</v>
      </c>
      <c r="AB31" s="103"/>
      <c r="AC31" s="71">
        <f t="shared" si="16"/>
        <v>5</v>
      </c>
      <c r="AD31" s="180"/>
      <c r="AE31" s="180"/>
      <c r="AF31" s="71">
        <f t="shared" si="17"/>
        <v>5</v>
      </c>
      <c r="AG31" s="180"/>
      <c r="AH31" s="180"/>
      <c r="AI31" s="71">
        <f t="shared" si="18"/>
        <v>26</v>
      </c>
      <c r="AJ31" s="103"/>
      <c r="AK31" s="72">
        <f t="shared" si="19"/>
        <v>1</v>
      </c>
      <c r="AL31" s="72">
        <f t="shared" si="20"/>
        <v>1</v>
      </c>
      <c r="AM31" s="103"/>
      <c r="AN31" s="71">
        <f t="shared" si="21"/>
        <v>5</v>
      </c>
      <c r="AO31" s="180"/>
      <c r="AP31" s="180"/>
      <c r="AQ31" s="71">
        <f t="shared" si="22"/>
        <v>5</v>
      </c>
      <c r="AR31" s="180"/>
      <c r="AS31" s="180"/>
      <c r="AT31" s="71">
        <f t="shared" si="23"/>
        <v>26</v>
      </c>
      <c r="AU31" s="103"/>
      <c r="AV31" s="72">
        <f t="shared" si="24"/>
        <v>1</v>
      </c>
      <c r="AW31" s="72">
        <f t="shared" si="25"/>
        <v>1</v>
      </c>
      <c r="AX31" s="103"/>
      <c r="AY31" s="71">
        <f t="shared" si="26"/>
        <v>3</v>
      </c>
      <c r="AZ31" s="103"/>
      <c r="BA31" s="103"/>
      <c r="BB31" s="71">
        <f t="shared" si="27"/>
        <v>3</v>
      </c>
      <c r="BC31" s="103"/>
      <c r="BD31" s="103"/>
      <c r="BE31" s="71">
        <f t="shared" si="28"/>
        <v>14</v>
      </c>
      <c r="BF31" s="103"/>
      <c r="BG31" s="72">
        <f t="shared" si="29"/>
        <v>1</v>
      </c>
      <c r="BH31" s="72">
        <f t="shared" si="30"/>
        <v>1</v>
      </c>
      <c r="BI31" s="103"/>
      <c r="BJ31" s="71">
        <f t="shared" si="31"/>
        <v>5</v>
      </c>
      <c r="BK31" s="103"/>
      <c r="BL31" s="103"/>
      <c r="BM31" s="71">
        <f t="shared" si="32"/>
        <v>5</v>
      </c>
      <c r="BN31" s="103"/>
      <c r="BO31" s="103"/>
      <c r="BP31" s="71">
        <f t="shared" si="33"/>
        <v>26</v>
      </c>
      <c r="BQ31" s="103"/>
      <c r="BR31" s="72">
        <f t="shared" si="34"/>
        <v>1</v>
      </c>
      <c r="BS31" s="72">
        <f t="shared" si="35"/>
        <v>1</v>
      </c>
      <c r="BT31" s="103"/>
    </row>
    <row r="32" spans="1:72" x14ac:dyDescent="0.15">
      <c r="A32" s="96">
        <f>学生名簿!O34</f>
        <v>0</v>
      </c>
      <c r="B32" s="96">
        <f>学生名簿!P34</f>
        <v>0</v>
      </c>
      <c r="C32" s="97">
        <f>学生名簿!Q34</f>
        <v>0</v>
      </c>
      <c r="D32" s="96">
        <f>学生名簿!R34</f>
        <v>0</v>
      </c>
      <c r="E32" s="96">
        <f>学生名簿!S34</f>
        <v>0</v>
      </c>
      <c r="F32" s="96">
        <f>学生名簿!T34</f>
        <v>0</v>
      </c>
      <c r="G32" s="71">
        <f t="shared" si="0"/>
        <v>20</v>
      </c>
      <c r="H32" s="96">
        <f t="shared" si="1"/>
        <v>0</v>
      </c>
      <c r="I32" s="96">
        <f t="shared" si="2"/>
        <v>0</v>
      </c>
      <c r="J32" s="71">
        <f t="shared" si="3"/>
        <v>20</v>
      </c>
      <c r="K32" s="96">
        <f t="shared" si="4"/>
        <v>0</v>
      </c>
      <c r="L32" s="96">
        <f t="shared" si="5"/>
        <v>0</v>
      </c>
      <c r="M32" s="71">
        <f t="shared" si="6"/>
        <v>102</v>
      </c>
      <c r="N32" s="96">
        <f t="shared" si="7"/>
        <v>0</v>
      </c>
      <c r="O32" s="72">
        <f t="shared" si="8"/>
        <v>1</v>
      </c>
      <c r="P32" s="72">
        <f t="shared" si="9"/>
        <v>1</v>
      </c>
      <c r="Q32" s="96">
        <f t="shared" si="10"/>
        <v>0</v>
      </c>
      <c r="R32" s="71">
        <f t="shared" si="11"/>
        <v>2</v>
      </c>
      <c r="S32" s="103"/>
      <c r="T32" s="103"/>
      <c r="U32" s="71">
        <f t="shared" si="12"/>
        <v>2</v>
      </c>
      <c r="V32" s="180"/>
      <c r="W32" s="180"/>
      <c r="X32" s="71">
        <f t="shared" si="13"/>
        <v>10</v>
      </c>
      <c r="Y32" s="103"/>
      <c r="Z32" s="72">
        <f t="shared" si="14"/>
        <v>1</v>
      </c>
      <c r="AA32" s="72">
        <f t="shared" si="15"/>
        <v>1</v>
      </c>
      <c r="AB32" s="103"/>
      <c r="AC32" s="71">
        <f t="shared" si="16"/>
        <v>5</v>
      </c>
      <c r="AD32" s="103"/>
      <c r="AE32" s="103"/>
      <c r="AF32" s="71">
        <f t="shared" si="17"/>
        <v>5</v>
      </c>
      <c r="AG32" s="180"/>
      <c r="AH32" s="180"/>
      <c r="AI32" s="71">
        <f t="shared" si="18"/>
        <v>26</v>
      </c>
      <c r="AJ32" s="186"/>
      <c r="AK32" s="72">
        <f t="shared" si="19"/>
        <v>1</v>
      </c>
      <c r="AL32" s="72">
        <f t="shared" si="20"/>
        <v>1</v>
      </c>
      <c r="AM32" s="103"/>
      <c r="AN32" s="71">
        <f t="shared" si="21"/>
        <v>5</v>
      </c>
      <c r="AO32" s="103"/>
      <c r="AP32" s="103"/>
      <c r="AQ32" s="71">
        <f t="shared" si="22"/>
        <v>5</v>
      </c>
      <c r="AR32" s="188"/>
      <c r="AS32" s="188"/>
      <c r="AT32" s="71">
        <f t="shared" si="23"/>
        <v>26</v>
      </c>
      <c r="AU32" s="186"/>
      <c r="AV32" s="72">
        <f t="shared" si="24"/>
        <v>1</v>
      </c>
      <c r="AW32" s="72">
        <f t="shared" si="25"/>
        <v>1</v>
      </c>
      <c r="AX32" s="103"/>
      <c r="AY32" s="71">
        <f t="shared" si="26"/>
        <v>3</v>
      </c>
      <c r="AZ32" s="103"/>
      <c r="BA32" s="103"/>
      <c r="BB32" s="71">
        <f t="shared" si="27"/>
        <v>3</v>
      </c>
      <c r="BC32" s="103"/>
      <c r="BD32" s="103"/>
      <c r="BE32" s="71">
        <f t="shared" si="28"/>
        <v>14</v>
      </c>
      <c r="BF32" s="103"/>
      <c r="BG32" s="72">
        <f t="shared" si="29"/>
        <v>1</v>
      </c>
      <c r="BH32" s="72">
        <f t="shared" si="30"/>
        <v>1</v>
      </c>
      <c r="BI32" s="103"/>
      <c r="BJ32" s="71">
        <f t="shared" si="31"/>
        <v>5</v>
      </c>
      <c r="BK32" s="103"/>
      <c r="BL32" s="103"/>
      <c r="BM32" s="71">
        <f t="shared" si="32"/>
        <v>5</v>
      </c>
      <c r="BN32" s="103"/>
      <c r="BO32" s="103"/>
      <c r="BP32" s="71">
        <f t="shared" si="33"/>
        <v>26</v>
      </c>
      <c r="BQ32" s="103"/>
      <c r="BR32" s="72">
        <f t="shared" si="34"/>
        <v>1</v>
      </c>
      <c r="BS32" s="72">
        <f t="shared" si="35"/>
        <v>1</v>
      </c>
      <c r="BT32" s="103"/>
    </row>
    <row r="33" spans="1:72" x14ac:dyDescent="0.15">
      <c r="A33" s="96">
        <f>学生名簿!O35</f>
        <v>0</v>
      </c>
      <c r="B33" s="96">
        <f>学生名簿!P35</f>
        <v>0</v>
      </c>
      <c r="C33" s="97">
        <f>学生名簿!Q35</f>
        <v>0</v>
      </c>
      <c r="D33" s="96">
        <f>学生名簿!R35</f>
        <v>0</v>
      </c>
      <c r="E33" s="96">
        <f>学生名簿!S35</f>
        <v>0</v>
      </c>
      <c r="F33" s="96">
        <f>学生名簿!T35</f>
        <v>0</v>
      </c>
      <c r="G33" s="71">
        <f t="shared" si="0"/>
        <v>20</v>
      </c>
      <c r="H33" s="96">
        <f t="shared" si="1"/>
        <v>0</v>
      </c>
      <c r="I33" s="96">
        <f t="shared" si="2"/>
        <v>0</v>
      </c>
      <c r="J33" s="71">
        <f t="shared" si="3"/>
        <v>20</v>
      </c>
      <c r="K33" s="96">
        <f t="shared" si="4"/>
        <v>0</v>
      </c>
      <c r="L33" s="96">
        <f t="shared" si="5"/>
        <v>0</v>
      </c>
      <c r="M33" s="71">
        <f t="shared" si="6"/>
        <v>102</v>
      </c>
      <c r="N33" s="96">
        <f t="shared" si="7"/>
        <v>0</v>
      </c>
      <c r="O33" s="72">
        <f t="shared" si="8"/>
        <v>1</v>
      </c>
      <c r="P33" s="72">
        <f t="shared" si="9"/>
        <v>1</v>
      </c>
      <c r="Q33" s="96">
        <f t="shared" si="10"/>
        <v>0</v>
      </c>
      <c r="R33" s="71">
        <f t="shared" si="11"/>
        <v>2</v>
      </c>
      <c r="S33" s="180"/>
      <c r="T33" s="182"/>
      <c r="U33" s="71">
        <f t="shared" si="12"/>
        <v>2</v>
      </c>
      <c r="V33" s="180"/>
      <c r="W33" s="180"/>
      <c r="X33" s="71">
        <f t="shared" si="13"/>
        <v>10</v>
      </c>
      <c r="Y33" s="182"/>
      <c r="Z33" s="72">
        <f t="shared" si="14"/>
        <v>1</v>
      </c>
      <c r="AA33" s="72">
        <f t="shared" si="15"/>
        <v>1</v>
      </c>
      <c r="AB33" s="103"/>
      <c r="AC33" s="71">
        <f t="shared" si="16"/>
        <v>5</v>
      </c>
      <c r="AD33" s="180"/>
      <c r="AE33" s="180"/>
      <c r="AF33" s="71">
        <f t="shared" si="17"/>
        <v>5</v>
      </c>
      <c r="AG33" s="180"/>
      <c r="AH33" s="180"/>
      <c r="AI33" s="71">
        <f t="shared" si="18"/>
        <v>26</v>
      </c>
      <c r="AJ33" s="103"/>
      <c r="AK33" s="72">
        <f t="shared" si="19"/>
        <v>1</v>
      </c>
      <c r="AL33" s="72">
        <f t="shared" si="20"/>
        <v>1</v>
      </c>
      <c r="AM33" s="103"/>
      <c r="AN33" s="71">
        <f t="shared" si="21"/>
        <v>5</v>
      </c>
      <c r="AO33" s="180"/>
      <c r="AP33" s="180"/>
      <c r="AQ33" s="71">
        <f t="shared" si="22"/>
        <v>5</v>
      </c>
      <c r="AR33" s="180"/>
      <c r="AS33" s="180"/>
      <c r="AT33" s="71">
        <f t="shared" si="23"/>
        <v>26</v>
      </c>
      <c r="AU33" s="103"/>
      <c r="AV33" s="72">
        <f t="shared" si="24"/>
        <v>1</v>
      </c>
      <c r="AW33" s="72">
        <f t="shared" si="25"/>
        <v>1</v>
      </c>
      <c r="AX33" s="103"/>
      <c r="AY33" s="71">
        <f t="shared" si="26"/>
        <v>3</v>
      </c>
      <c r="AZ33" s="103"/>
      <c r="BA33" s="103"/>
      <c r="BB33" s="71">
        <f t="shared" si="27"/>
        <v>3</v>
      </c>
      <c r="BC33" s="103"/>
      <c r="BD33" s="103"/>
      <c r="BE33" s="71">
        <f t="shared" si="28"/>
        <v>14</v>
      </c>
      <c r="BF33" s="103"/>
      <c r="BG33" s="72">
        <f t="shared" si="29"/>
        <v>1</v>
      </c>
      <c r="BH33" s="72">
        <f t="shared" si="30"/>
        <v>1</v>
      </c>
      <c r="BI33" s="103"/>
      <c r="BJ33" s="71">
        <f t="shared" si="31"/>
        <v>5</v>
      </c>
      <c r="BK33" s="103"/>
      <c r="BL33" s="103"/>
      <c r="BM33" s="71">
        <f t="shared" si="32"/>
        <v>5</v>
      </c>
      <c r="BN33" s="103"/>
      <c r="BO33" s="103"/>
      <c r="BP33" s="71">
        <f t="shared" si="33"/>
        <v>26</v>
      </c>
      <c r="BQ33" s="103"/>
      <c r="BR33" s="72">
        <f t="shared" si="34"/>
        <v>1</v>
      </c>
      <c r="BS33" s="72">
        <f t="shared" si="35"/>
        <v>1</v>
      </c>
      <c r="BT33" s="103"/>
    </row>
    <row r="34" spans="1:72" x14ac:dyDescent="0.15">
      <c r="A34" s="96">
        <f>学生名簿!O36</f>
        <v>0</v>
      </c>
      <c r="B34" s="96">
        <f>学生名簿!P36</f>
        <v>0</v>
      </c>
      <c r="C34" s="97">
        <f>学生名簿!Q36</f>
        <v>0</v>
      </c>
      <c r="D34" s="96">
        <f>学生名簿!R36</f>
        <v>0</v>
      </c>
      <c r="E34" s="96">
        <f>学生名簿!S36</f>
        <v>0</v>
      </c>
      <c r="F34" s="96">
        <f>学生名簿!T36</f>
        <v>0</v>
      </c>
      <c r="G34" s="71">
        <f t="shared" si="0"/>
        <v>20</v>
      </c>
      <c r="H34" s="96">
        <f t="shared" si="1"/>
        <v>0</v>
      </c>
      <c r="I34" s="96">
        <f t="shared" si="2"/>
        <v>0</v>
      </c>
      <c r="J34" s="71">
        <f t="shared" si="3"/>
        <v>20</v>
      </c>
      <c r="K34" s="96">
        <f t="shared" si="4"/>
        <v>0</v>
      </c>
      <c r="L34" s="96">
        <f t="shared" si="5"/>
        <v>0</v>
      </c>
      <c r="M34" s="71">
        <f t="shared" si="6"/>
        <v>102</v>
      </c>
      <c r="N34" s="96">
        <f t="shared" si="7"/>
        <v>0</v>
      </c>
      <c r="O34" s="72">
        <f t="shared" si="8"/>
        <v>1</v>
      </c>
      <c r="P34" s="72">
        <f t="shared" si="9"/>
        <v>1</v>
      </c>
      <c r="Q34" s="96">
        <f t="shared" si="10"/>
        <v>0</v>
      </c>
      <c r="R34" s="71">
        <f t="shared" si="11"/>
        <v>2</v>
      </c>
      <c r="S34" s="180"/>
      <c r="T34" s="180"/>
      <c r="U34" s="71">
        <f t="shared" si="12"/>
        <v>2</v>
      </c>
      <c r="V34" s="180"/>
      <c r="W34" s="180"/>
      <c r="X34" s="71">
        <f t="shared" si="13"/>
        <v>10</v>
      </c>
      <c r="Y34" s="180"/>
      <c r="Z34" s="72">
        <f t="shared" si="14"/>
        <v>1</v>
      </c>
      <c r="AA34" s="72">
        <f t="shared" si="15"/>
        <v>1</v>
      </c>
      <c r="AB34" s="103"/>
      <c r="AC34" s="71">
        <f t="shared" si="16"/>
        <v>5</v>
      </c>
      <c r="AD34" s="180"/>
      <c r="AE34" s="180"/>
      <c r="AF34" s="71">
        <f t="shared" si="17"/>
        <v>5</v>
      </c>
      <c r="AG34" s="180"/>
      <c r="AH34" s="180"/>
      <c r="AI34" s="71">
        <f t="shared" si="18"/>
        <v>26</v>
      </c>
      <c r="AJ34" s="103"/>
      <c r="AK34" s="72">
        <f t="shared" si="19"/>
        <v>1</v>
      </c>
      <c r="AL34" s="72">
        <f t="shared" si="20"/>
        <v>1</v>
      </c>
      <c r="AM34" s="103"/>
      <c r="AN34" s="71">
        <f t="shared" si="21"/>
        <v>5</v>
      </c>
      <c r="AO34" s="180"/>
      <c r="AP34" s="180"/>
      <c r="AQ34" s="71">
        <f t="shared" si="22"/>
        <v>5</v>
      </c>
      <c r="AR34" s="180"/>
      <c r="AS34" s="180"/>
      <c r="AT34" s="71">
        <f t="shared" si="23"/>
        <v>26</v>
      </c>
      <c r="AU34" s="103"/>
      <c r="AV34" s="72">
        <f t="shared" si="24"/>
        <v>1</v>
      </c>
      <c r="AW34" s="72">
        <f t="shared" si="25"/>
        <v>1</v>
      </c>
      <c r="AX34" s="103"/>
      <c r="AY34" s="71">
        <f t="shared" si="26"/>
        <v>3</v>
      </c>
      <c r="AZ34" s="103"/>
      <c r="BA34" s="103"/>
      <c r="BB34" s="71">
        <f t="shared" si="27"/>
        <v>3</v>
      </c>
      <c r="BC34" s="103"/>
      <c r="BD34" s="103"/>
      <c r="BE34" s="71">
        <f t="shared" si="28"/>
        <v>14</v>
      </c>
      <c r="BF34" s="103"/>
      <c r="BG34" s="72">
        <f t="shared" si="29"/>
        <v>1</v>
      </c>
      <c r="BH34" s="72">
        <f t="shared" si="30"/>
        <v>1</v>
      </c>
      <c r="BI34" s="103"/>
      <c r="BJ34" s="71">
        <f t="shared" si="31"/>
        <v>5</v>
      </c>
      <c r="BK34" s="103"/>
      <c r="BL34" s="103"/>
      <c r="BM34" s="71">
        <f t="shared" si="32"/>
        <v>5</v>
      </c>
      <c r="BN34" s="103"/>
      <c r="BO34" s="103"/>
      <c r="BP34" s="71">
        <f t="shared" si="33"/>
        <v>26</v>
      </c>
      <c r="BQ34" s="103"/>
      <c r="BR34" s="72">
        <f t="shared" si="34"/>
        <v>1</v>
      </c>
      <c r="BS34" s="72">
        <f t="shared" si="35"/>
        <v>1</v>
      </c>
      <c r="BT34" s="103"/>
    </row>
    <row r="35" spans="1:72" x14ac:dyDescent="0.15">
      <c r="A35" s="96">
        <f>学生名簿!O37</f>
        <v>0</v>
      </c>
      <c r="B35" s="96">
        <f>学生名簿!P37</f>
        <v>0</v>
      </c>
      <c r="C35" s="97">
        <f>学生名簿!Q37</f>
        <v>0</v>
      </c>
      <c r="D35" s="96">
        <f>学生名簿!R37</f>
        <v>0</v>
      </c>
      <c r="E35" s="96">
        <f>学生名簿!S37</f>
        <v>0</v>
      </c>
      <c r="F35" s="96">
        <f>学生名簿!T37</f>
        <v>0</v>
      </c>
      <c r="G35" s="71">
        <f t="shared" si="0"/>
        <v>20</v>
      </c>
      <c r="H35" s="96">
        <f t="shared" si="1"/>
        <v>0</v>
      </c>
      <c r="I35" s="96">
        <f t="shared" si="2"/>
        <v>0</v>
      </c>
      <c r="J35" s="71">
        <f t="shared" si="3"/>
        <v>20</v>
      </c>
      <c r="K35" s="96">
        <f t="shared" si="4"/>
        <v>0</v>
      </c>
      <c r="L35" s="96">
        <f t="shared" si="5"/>
        <v>0</v>
      </c>
      <c r="M35" s="71">
        <f t="shared" si="6"/>
        <v>102</v>
      </c>
      <c r="N35" s="96">
        <f t="shared" si="7"/>
        <v>0</v>
      </c>
      <c r="O35" s="72">
        <f t="shared" si="8"/>
        <v>1</v>
      </c>
      <c r="P35" s="72">
        <f t="shared" si="9"/>
        <v>1</v>
      </c>
      <c r="Q35" s="96">
        <f t="shared" si="10"/>
        <v>0</v>
      </c>
      <c r="R35" s="71">
        <f t="shared" si="11"/>
        <v>2</v>
      </c>
      <c r="S35" s="180"/>
      <c r="T35" s="180"/>
      <c r="U35" s="71">
        <f t="shared" si="12"/>
        <v>2</v>
      </c>
      <c r="V35" s="180"/>
      <c r="W35" s="180"/>
      <c r="X35" s="71">
        <f t="shared" si="13"/>
        <v>10</v>
      </c>
      <c r="Y35" s="180"/>
      <c r="Z35" s="72">
        <f t="shared" si="14"/>
        <v>1</v>
      </c>
      <c r="AA35" s="72">
        <f t="shared" si="15"/>
        <v>1</v>
      </c>
      <c r="AB35" s="103"/>
      <c r="AC35" s="71">
        <f t="shared" si="16"/>
        <v>5</v>
      </c>
      <c r="AD35" s="180"/>
      <c r="AE35" s="180"/>
      <c r="AF35" s="71">
        <f t="shared" si="17"/>
        <v>5</v>
      </c>
      <c r="AG35" s="180"/>
      <c r="AH35" s="180"/>
      <c r="AI35" s="71">
        <f t="shared" si="18"/>
        <v>26</v>
      </c>
      <c r="AJ35" s="103"/>
      <c r="AK35" s="72">
        <f t="shared" si="19"/>
        <v>1</v>
      </c>
      <c r="AL35" s="72">
        <f t="shared" si="20"/>
        <v>1</v>
      </c>
      <c r="AM35" s="103"/>
      <c r="AN35" s="71">
        <f t="shared" si="21"/>
        <v>5</v>
      </c>
      <c r="AO35" s="180"/>
      <c r="AP35" s="180"/>
      <c r="AQ35" s="71">
        <f t="shared" si="22"/>
        <v>5</v>
      </c>
      <c r="AR35" s="180"/>
      <c r="AS35" s="180"/>
      <c r="AT35" s="71">
        <f t="shared" si="23"/>
        <v>26</v>
      </c>
      <c r="AU35" s="103"/>
      <c r="AV35" s="72">
        <f t="shared" si="24"/>
        <v>1</v>
      </c>
      <c r="AW35" s="72">
        <f t="shared" si="25"/>
        <v>1</v>
      </c>
      <c r="AX35" s="103"/>
      <c r="AY35" s="71">
        <f t="shared" si="26"/>
        <v>3</v>
      </c>
      <c r="AZ35" s="103"/>
      <c r="BA35" s="103"/>
      <c r="BB35" s="71">
        <f t="shared" si="27"/>
        <v>3</v>
      </c>
      <c r="BC35" s="103"/>
      <c r="BD35" s="103"/>
      <c r="BE35" s="71">
        <f t="shared" si="28"/>
        <v>14</v>
      </c>
      <c r="BF35" s="103"/>
      <c r="BG35" s="72">
        <f t="shared" si="29"/>
        <v>1</v>
      </c>
      <c r="BH35" s="72">
        <f t="shared" si="30"/>
        <v>1</v>
      </c>
      <c r="BI35" s="103"/>
      <c r="BJ35" s="71">
        <f t="shared" si="31"/>
        <v>5</v>
      </c>
      <c r="BK35" s="103"/>
      <c r="BL35" s="103"/>
      <c r="BM35" s="71">
        <f t="shared" si="32"/>
        <v>5</v>
      </c>
      <c r="BN35" s="103"/>
      <c r="BO35" s="103"/>
      <c r="BP35" s="71">
        <f t="shared" si="33"/>
        <v>26</v>
      </c>
      <c r="BQ35" s="103"/>
      <c r="BR35" s="72">
        <f t="shared" si="34"/>
        <v>1</v>
      </c>
      <c r="BS35" s="72">
        <f t="shared" si="35"/>
        <v>1</v>
      </c>
      <c r="BT35" s="103"/>
    </row>
    <row r="36" spans="1:72" x14ac:dyDescent="0.15">
      <c r="A36" s="96">
        <f>学生名簿!O38</f>
        <v>0</v>
      </c>
      <c r="B36" s="96">
        <f>学生名簿!P38</f>
        <v>0</v>
      </c>
      <c r="C36" s="97">
        <f>学生名簿!Q38</f>
        <v>0</v>
      </c>
      <c r="D36" s="96">
        <f>学生名簿!R38</f>
        <v>0</v>
      </c>
      <c r="E36" s="96">
        <f>学生名簿!S38</f>
        <v>0</v>
      </c>
      <c r="F36" s="96">
        <f>学生名簿!T38</f>
        <v>0</v>
      </c>
      <c r="G36" s="71">
        <f t="shared" si="0"/>
        <v>20</v>
      </c>
      <c r="H36" s="96">
        <f t="shared" si="1"/>
        <v>0</v>
      </c>
      <c r="I36" s="96">
        <f t="shared" si="2"/>
        <v>0</v>
      </c>
      <c r="J36" s="71">
        <f t="shared" si="3"/>
        <v>20</v>
      </c>
      <c r="K36" s="96">
        <f t="shared" si="4"/>
        <v>0</v>
      </c>
      <c r="L36" s="96">
        <f t="shared" si="5"/>
        <v>0</v>
      </c>
      <c r="M36" s="71">
        <f t="shared" si="6"/>
        <v>102</v>
      </c>
      <c r="N36" s="96">
        <f t="shared" si="7"/>
        <v>0</v>
      </c>
      <c r="O36" s="72">
        <f t="shared" si="8"/>
        <v>1</v>
      </c>
      <c r="P36" s="72">
        <f t="shared" si="9"/>
        <v>1</v>
      </c>
      <c r="Q36" s="96">
        <f t="shared" si="10"/>
        <v>0</v>
      </c>
      <c r="R36" s="71">
        <f t="shared" si="11"/>
        <v>2</v>
      </c>
      <c r="S36" s="180"/>
      <c r="T36" s="180"/>
      <c r="U36" s="71">
        <f t="shared" si="12"/>
        <v>2</v>
      </c>
      <c r="V36" s="180"/>
      <c r="W36" s="180"/>
      <c r="X36" s="71">
        <f t="shared" si="13"/>
        <v>10</v>
      </c>
      <c r="Y36" s="180"/>
      <c r="Z36" s="72">
        <f t="shared" si="14"/>
        <v>1</v>
      </c>
      <c r="AA36" s="72">
        <f t="shared" si="15"/>
        <v>1</v>
      </c>
      <c r="AB36" s="103"/>
      <c r="AC36" s="71">
        <f t="shared" si="16"/>
        <v>5</v>
      </c>
      <c r="AD36" s="180"/>
      <c r="AE36" s="180"/>
      <c r="AF36" s="71">
        <f t="shared" si="17"/>
        <v>5</v>
      </c>
      <c r="AG36" s="180"/>
      <c r="AH36" s="180"/>
      <c r="AI36" s="71">
        <f t="shared" si="18"/>
        <v>26</v>
      </c>
      <c r="AJ36" s="103"/>
      <c r="AK36" s="72">
        <f t="shared" si="19"/>
        <v>1</v>
      </c>
      <c r="AL36" s="72">
        <f t="shared" si="20"/>
        <v>1</v>
      </c>
      <c r="AM36" s="103"/>
      <c r="AN36" s="71">
        <f t="shared" si="21"/>
        <v>5</v>
      </c>
      <c r="AO36" s="180"/>
      <c r="AP36" s="180"/>
      <c r="AQ36" s="71">
        <f t="shared" si="22"/>
        <v>5</v>
      </c>
      <c r="AR36" s="180"/>
      <c r="AS36" s="180"/>
      <c r="AT36" s="71">
        <f t="shared" si="23"/>
        <v>26</v>
      </c>
      <c r="AU36" s="103"/>
      <c r="AV36" s="72">
        <f t="shared" si="24"/>
        <v>1</v>
      </c>
      <c r="AW36" s="72">
        <f t="shared" si="25"/>
        <v>1</v>
      </c>
      <c r="AX36" s="103"/>
      <c r="AY36" s="71">
        <f t="shared" si="26"/>
        <v>3</v>
      </c>
      <c r="AZ36" s="103"/>
      <c r="BA36" s="103"/>
      <c r="BB36" s="71">
        <f t="shared" si="27"/>
        <v>3</v>
      </c>
      <c r="BC36" s="103"/>
      <c r="BD36" s="103"/>
      <c r="BE36" s="71">
        <f t="shared" si="28"/>
        <v>14</v>
      </c>
      <c r="BF36" s="103"/>
      <c r="BG36" s="72">
        <f t="shared" si="29"/>
        <v>1</v>
      </c>
      <c r="BH36" s="72">
        <f t="shared" si="30"/>
        <v>1</v>
      </c>
      <c r="BI36" s="103"/>
      <c r="BJ36" s="71">
        <f t="shared" si="31"/>
        <v>5</v>
      </c>
      <c r="BK36" s="103"/>
      <c r="BL36" s="103"/>
      <c r="BM36" s="71">
        <f t="shared" si="32"/>
        <v>5</v>
      </c>
      <c r="BN36" s="103"/>
      <c r="BO36" s="103"/>
      <c r="BP36" s="71">
        <f t="shared" si="33"/>
        <v>26</v>
      </c>
      <c r="BQ36" s="103"/>
      <c r="BR36" s="72">
        <f t="shared" si="34"/>
        <v>1</v>
      </c>
      <c r="BS36" s="72">
        <f t="shared" si="35"/>
        <v>1</v>
      </c>
      <c r="BT36" s="103"/>
    </row>
    <row r="37" spans="1:72" x14ac:dyDescent="0.15">
      <c r="A37" s="96">
        <f>学生名簿!O39</f>
        <v>0</v>
      </c>
      <c r="B37" s="96">
        <f>学生名簿!P39</f>
        <v>0</v>
      </c>
      <c r="C37" s="97">
        <f>学生名簿!Q39</f>
        <v>0</v>
      </c>
      <c r="D37" s="96">
        <f>学生名簿!R39</f>
        <v>0</v>
      </c>
      <c r="E37" s="96">
        <f>学生名簿!S39</f>
        <v>0</v>
      </c>
      <c r="F37" s="96">
        <f>学生名簿!T39</f>
        <v>0</v>
      </c>
      <c r="G37" s="71">
        <f t="shared" si="0"/>
        <v>20</v>
      </c>
      <c r="H37" s="96">
        <f t="shared" si="1"/>
        <v>0</v>
      </c>
      <c r="I37" s="96">
        <f t="shared" si="2"/>
        <v>0</v>
      </c>
      <c r="J37" s="71">
        <f t="shared" si="3"/>
        <v>20</v>
      </c>
      <c r="K37" s="96">
        <f t="shared" si="4"/>
        <v>0</v>
      </c>
      <c r="L37" s="96">
        <f t="shared" si="5"/>
        <v>0</v>
      </c>
      <c r="M37" s="71">
        <f t="shared" si="6"/>
        <v>102</v>
      </c>
      <c r="N37" s="96">
        <f t="shared" si="7"/>
        <v>0</v>
      </c>
      <c r="O37" s="72">
        <f t="shared" si="8"/>
        <v>1</v>
      </c>
      <c r="P37" s="72">
        <f t="shared" si="9"/>
        <v>1</v>
      </c>
      <c r="Q37" s="96">
        <f t="shared" si="10"/>
        <v>0</v>
      </c>
      <c r="R37" s="71">
        <f t="shared" si="11"/>
        <v>2</v>
      </c>
      <c r="S37" s="180"/>
      <c r="T37" s="180"/>
      <c r="U37" s="71">
        <f t="shared" si="12"/>
        <v>2</v>
      </c>
      <c r="V37" s="180"/>
      <c r="W37" s="180"/>
      <c r="X37" s="71">
        <f t="shared" si="13"/>
        <v>10</v>
      </c>
      <c r="Y37" s="182"/>
      <c r="Z37" s="72">
        <f t="shared" si="14"/>
        <v>1</v>
      </c>
      <c r="AA37" s="72">
        <f t="shared" si="15"/>
        <v>1</v>
      </c>
      <c r="AB37" s="103"/>
      <c r="AC37" s="71">
        <f t="shared" si="16"/>
        <v>5</v>
      </c>
      <c r="AD37" s="180"/>
      <c r="AE37" s="180"/>
      <c r="AF37" s="71">
        <f t="shared" si="17"/>
        <v>5</v>
      </c>
      <c r="AG37" s="180"/>
      <c r="AH37" s="180"/>
      <c r="AI37" s="71">
        <f t="shared" si="18"/>
        <v>26</v>
      </c>
      <c r="AJ37" s="178"/>
      <c r="AK37" s="72">
        <f t="shared" si="19"/>
        <v>1</v>
      </c>
      <c r="AL37" s="72">
        <f t="shared" si="20"/>
        <v>1</v>
      </c>
      <c r="AM37" s="103"/>
      <c r="AN37" s="71">
        <f t="shared" si="21"/>
        <v>5</v>
      </c>
      <c r="AO37" s="180"/>
      <c r="AP37" s="180"/>
      <c r="AQ37" s="71">
        <f t="shared" si="22"/>
        <v>5</v>
      </c>
      <c r="AR37" s="180"/>
      <c r="AS37" s="180"/>
      <c r="AT37" s="71">
        <f t="shared" si="23"/>
        <v>26</v>
      </c>
      <c r="AU37" s="103"/>
      <c r="AV37" s="72">
        <f t="shared" si="24"/>
        <v>1</v>
      </c>
      <c r="AW37" s="72">
        <f t="shared" si="25"/>
        <v>1</v>
      </c>
      <c r="AX37" s="103"/>
      <c r="AY37" s="71">
        <f t="shared" si="26"/>
        <v>3</v>
      </c>
      <c r="AZ37" s="103"/>
      <c r="BA37" s="103"/>
      <c r="BB37" s="71">
        <f t="shared" si="27"/>
        <v>3</v>
      </c>
      <c r="BC37" s="103"/>
      <c r="BD37" s="103"/>
      <c r="BE37" s="71">
        <f t="shared" si="28"/>
        <v>14</v>
      </c>
      <c r="BF37" s="103"/>
      <c r="BG37" s="72">
        <f t="shared" si="29"/>
        <v>1</v>
      </c>
      <c r="BH37" s="72">
        <f t="shared" si="30"/>
        <v>1</v>
      </c>
      <c r="BI37" s="103"/>
      <c r="BJ37" s="71">
        <f t="shared" si="31"/>
        <v>5</v>
      </c>
      <c r="BK37" s="103"/>
      <c r="BL37" s="103"/>
      <c r="BM37" s="71">
        <f t="shared" si="32"/>
        <v>5</v>
      </c>
      <c r="BN37" s="103"/>
      <c r="BO37" s="103"/>
      <c r="BP37" s="71">
        <f t="shared" si="33"/>
        <v>26</v>
      </c>
      <c r="BQ37" s="103"/>
      <c r="BR37" s="72">
        <f t="shared" si="34"/>
        <v>1</v>
      </c>
      <c r="BS37" s="72">
        <f t="shared" si="35"/>
        <v>1</v>
      </c>
      <c r="BT37" s="103"/>
    </row>
    <row r="38" spans="1:72" x14ac:dyDescent="0.15">
      <c r="A38" s="96">
        <f>学生名簿!O40</f>
        <v>0</v>
      </c>
      <c r="B38" s="96">
        <f>学生名簿!P40</f>
        <v>0</v>
      </c>
      <c r="C38" s="97">
        <f>学生名簿!Q40</f>
        <v>0</v>
      </c>
      <c r="D38" s="96">
        <f>学生名簿!R40</f>
        <v>0</v>
      </c>
      <c r="E38" s="96">
        <f>学生名簿!S40</f>
        <v>0</v>
      </c>
      <c r="F38" s="96">
        <f>学生名簿!T40</f>
        <v>0</v>
      </c>
      <c r="G38" s="71">
        <f t="shared" si="0"/>
        <v>20</v>
      </c>
      <c r="H38" s="96">
        <f t="shared" si="1"/>
        <v>0</v>
      </c>
      <c r="I38" s="96">
        <f t="shared" si="2"/>
        <v>0</v>
      </c>
      <c r="J38" s="71">
        <f t="shared" si="3"/>
        <v>20</v>
      </c>
      <c r="K38" s="96">
        <f t="shared" si="4"/>
        <v>0</v>
      </c>
      <c r="L38" s="96">
        <f t="shared" si="5"/>
        <v>0</v>
      </c>
      <c r="M38" s="71">
        <f t="shared" si="6"/>
        <v>102</v>
      </c>
      <c r="N38" s="96">
        <f t="shared" si="7"/>
        <v>0</v>
      </c>
      <c r="O38" s="72">
        <f t="shared" si="8"/>
        <v>1</v>
      </c>
      <c r="P38" s="72">
        <f t="shared" si="9"/>
        <v>1</v>
      </c>
      <c r="Q38" s="96">
        <f t="shared" si="10"/>
        <v>0</v>
      </c>
      <c r="R38" s="71">
        <f t="shared" si="11"/>
        <v>2</v>
      </c>
      <c r="S38" s="180"/>
      <c r="T38" s="180"/>
      <c r="U38" s="71">
        <f t="shared" si="12"/>
        <v>2</v>
      </c>
      <c r="V38" s="180"/>
      <c r="W38" s="180"/>
      <c r="X38" s="71">
        <f t="shared" si="13"/>
        <v>10</v>
      </c>
      <c r="Y38" s="180"/>
      <c r="Z38" s="72">
        <f t="shared" si="14"/>
        <v>1</v>
      </c>
      <c r="AA38" s="72">
        <f t="shared" si="15"/>
        <v>1</v>
      </c>
      <c r="AB38" s="103"/>
      <c r="AC38" s="71">
        <f t="shared" si="16"/>
        <v>5</v>
      </c>
      <c r="AD38" s="180"/>
      <c r="AE38" s="180"/>
      <c r="AF38" s="71">
        <f t="shared" si="17"/>
        <v>5</v>
      </c>
      <c r="AG38" s="180"/>
      <c r="AH38" s="180"/>
      <c r="AI38" s="71">
        <f t="shared" si="18"/>
        <v>26</v>
      </c>
      <c r="AJ38" s="103"/>
      <c r="AK38" s="72">
        <f t="shared" si="19"/>
        <v>1</v>
      </c>
      <c r="AL38" s="72">
        <f t="shared" si="20"/>
        <v>1</v>
      </c>
      <c r="AM38" s="103"/>
      <c r="AN38" s="71">
        <f t="shared" si="21"/>
        <v>5</v>
      </c>
      <c r="AO38" s="180"/>
      <c r="AP38" s="180"/>
      <c r="AQ38" s="71">
        <f t="shared" si="22"/>
        <v>5</v>
      </c>
      <c r="AR38" s="180"/>
      <c r="AS38" s="180"/>
      <c r="AT38" s="71">
        <f t="shared" si="23"/>
        <v>26</v>
      </c>
      <c r="AU38" s="103"/>
      <c r="AV38" s="72">
        <f t="shared" si="24"/>
        <v>1</v>
      </c>
      <c r="AW38" s="72">
        <f t="shared" si="25"/>
        <v>1</v>
      </c>
      <c r="AX38" s="103"/>
      <c r="AY38" s="71">
        <f t="shared" si="26"/>
        <v>3</v>
      </c>
      <c r="AZ38" s="103"/>
      <c r="BA38" s="103"/>
      <c r="BB38" s="71">
        <f t="shared" si="27"/>
        <v>3</v>
      </c>
      <c r="BC38" s="103"/>
      <c r="BD38" s="103"/>
      <c r="BE38" s="71">
        <f t="shared" si="28"/>
        <v>14</v>
      </c>
      <c r="BF38" s="103"/>
      <c r="BG38" s="72">
        <f t="shared" si="29"/>
        <v>1</v>
      </c>
      <c r="BH38" s="72">
        <f t="shared" si="30"/>
        <v>1</v>
      </c>
      <c r="BI38" s="103"/>
      <c r="BJ38" s="71">
        <f t="shared" si="31"/>
        <v>5</v>
      </c>
      <c r="BK38" s="103"/>
      <c r="BL38" s="103"/>
      <c r="BM38" s="71">
        <f t="shared" si="32"/>
        <v>5</v>
      </c>
      <c r="BN38" s="103"/>
      <c r="BO38" s="103"/>
      <c r="BP38" s="71">
        <f t="shared" si="33"/>
        <v>26</v>
      </c>
      <c r="BQ38" s="103"/>
      <c r="BR38" s="72">
        <f t="shared" si="34"/>
        <v>1</v>
      </c>
      <c r="BS38" s="72">
        <f t="shared" si="35"/>
        <v>1</v>
      </c>
      <c r="BT38" s="103"/>
    </row>
    <row r="39" spans="1:72" x14ac:dyDescent="0.15">
      <c r="A39" s="96">
        <f>学生名簿!O41</f>
        <v>0</v>
      </c>
      <c r="B39" s="96">
        <f>学生名簿!P41</f>
        <v>0</v>
      </c>
      <c r="C39" s="97">
        <f>学生名簿!Q41</f>
        <v>0</v>
      </c>
      <c r="D39" s="96">
        <f>学生名簿!R41</f>
        <v>0</v>
      </c>
      <c r="E39" s="96">
        <f>学生名簿!S41</f>
        <v>0</v>
      </c>
      <c r="F39" s="96">
        <f>学生名簿!T41</f>
        <v>0</v>
      </c>
      <c r="G39" s="71">
        <f t="shared" si="0"/>
        <v>20</v>
      </c>
      <c r="H39" s="96">
        <f t="shared" si="1"/>
        <v>0</v>
      </c>
      <c r="I39" s="96">
        <f t="shared" si="2"/>
        <v>0</v>
      </c>
      <c r="J39" s="71">
        <f t="shared" si="3"/>
        <v>20</v>
      </c>
      <c r="K39" s="96">
        <f t="shared" si="4"/>
        <v>0</v>
      </c>
      <c r="L39" s="96">
        <f t="shared" si="5"/>
        <v>0</v>
      </c>
      <c r="M39" s="71">
        <f t="shared" si="6"/>
        <v>102</v>
      </c>
      <c r="N39" s="96">
        <f t="shared" si="7"/>
        <v>0</v>
      </c>
      <c r="O39" s="72">
        <f t="shared" si="8"/>
        <v>1</v>
      </c>
      <c r="P39" s="72">
        <f t="shared" si="9"/>
        <v>1</v>
      </c>
      <c r="Q39" s="96">
        <f t="shared" si="10"/>
        <v>0</v>
      </c>
      <c r="R39" s="71">
        <f t="shared" si="11"/>
        <v>2</v>
      </c>
      <c r="S39" s="180"/>
      <c r="T39" s="182"/>
      <c r="U39" s="71">
        <f t="shared" si="12"/>
        <v>2</v>
      </c>
      <c r="V39" s="180"/>
      <c r="W39" s="180"/>
      <c r="X39" s="71">
        <f t="shared" si="13"/>
        <v>10</v>
      </c>
      <c r="Y39" s="182"/>
      <c r="Z39" s="72">
        <f t="shared" si="14"/>
        <v>1</v>
      </c>
      <c r="AA39" s="72">
        <f t="shared" si="15"/>
        <v>1</v>
      </c>
      <c r="AB39" s="103"/>
      <c r="AC39" s="71">
        <f t="shared" si="16"/>
        <v>5</v>
      </c>
      <c r="AD39" s="180"/>
      <c r="AE39" s="180"/>
      <c r="AF39" s="71">
        <f t="shared" si="17"/>
        <v>5</v>
      </c>
      <c r="AG39" s="180"/>
      <c r="AH39" s="180"/>
      <c r="AI39" s="71">
        <f t="shared" si="18"/>
        <v>26</v>
      </c>
      <c r="AJ39" s="178"/>
      <c r="AK39" s="72">
        <f t="shared" si="19"/>
        <v>1</v>
      </c>
      <c r="AL39" s="72">
        <f t="shared" si="20"/>
        <v>1</v>
      </c>
      <c r="AM39" s="103"/>
      <c r="AN39" s="71">
        <f t="shared" si="21"/>
        <v>5</v>
      </c>
      <c r="AO39" s="180"/>
      <c r="AP39" s="180"/>
      <c r="AQ39" s="71">
        <f t="shared" si="22"/>
        <v>5</v>
      </c>
      <c r="AR39" s="180"/>
      <c r="AS39" s="180"/>
      <c r="AT39" s="71">
        <f t="shared" si="23"/>
        <v>26</v>
      </c>
      <c r="AU39" s="103"/>
      <c r="AV39" s="72">
        <f t="shared" si="24"/>
        <v>1</v>
      </c>
      <c r="AW39" s="72">
        <f t="shared" si="25"/>
        <v>1</v>
      </c>
      <c r="AX39" s="103"/>
      <c r="AY39" s="71">
        <f t="shared" si="26"/>
        <v>3</v>
      </c>
      <c r="AZ39" s="103"/>
      <c r="BA39" s="103"/>
      <c r="BB39" s="71">
        <f t="shared" si="27"/>
        <v>3</v>
      </c>
      <c r="BC39" s="103"/>
      <c r="BD39" s="103"/>
      <c r="BE39" s="71">
        <f t="shared" si="28"/>
        <v>14</v>
      </c>
      <c r="BF39" s="103"/>
      <c r="BG39" s="72">
        <f t="shared" si="29"/>
        <v>1</v>
      </c>
      <c r="BH39" s="72">
        <f t="shared" si="30"/>
        <v>1</v>
      </c>
      <c r="BI39" s="103"/>
      <c r="BJ39" s="71">
        <f t="shared" si="31"/>
        <v>5</v>
      </c>
      <c r="BK39" s="103"/>
      <c r="BL39" s="103"/>
      <c r="BM39" s="71">
        <f t="shared" si="32"/>
        <v>5</v>
      </c>
      <c r="BN39" s="103"/>
      <c r="BO39" s="103"/>
      <c r="BP39" s="71">
        <f t="shared" si="33"/>
        <v>26</v>
      </c>
      <c r="BQ39" s="103"/>
      <c r="BR39" s="72">
        <f t="shared" si="34"/>
        <v>1</v>
      </c>
      <c r="BS39" s="72">
        <f t="shared" si="35"/>
        <v>1</v>
      </c>
      <c r="BT39" s="103"/>
    </row>
    <row r="40" spans="1:72" x14ac:dyDescent="0.15">
      <c r="A40" s="96">
        <f>学生名簿!O42</f>
        <v>0</v>
      </c>
      <c r="B40" s="96">
        <f>学生名簿!P42</f>
        <v>0</v>
      </c>
      <c r="C40" s="97">
        <f>学生名簿!Q42</f>
        <v>0</v>
      </c>
      <c r="D40" s="96">
        <f>学生名簿!R42</f>
        <v>0</v>
      </c>
      <c r="E40" s="96">
        <f>学生名簿!S42</f>
        <v>0</v>
      </c>
      <c r="F40" s="96">
        <f>学生名簿!T42</f>
        <v>0</v>
      </c>
      <c r="G40" s="71">
        <f t="shared" si="0"/>
        <v>20</v>
      </c>
      <c r="H40" s="96">
        <f t="shared" si="1"/>
        <v>0</v>
      </c>
      <c r="I40" s="96">
        <f t="shared" si="2"/>
        <v>0</v>
      </c>
      <c r="J40" s="71">
        <f t="shared" si="3"/>
        <v>20</v>
      </c>
      <c r="K40" s="96">
        <f t="shared" si="4"/>
        <v>0</v>
      </c>
      <c r="L40" s="96">
        <f t="shared" si="5"/>
        <v>0</v>
      </c>
      <c r="M40" s="71">
        <f t="shared" si="6"/>
        <v>102</v>
      </c>
      <c r="N40" s="96">
        <f t="shared" si="7"/>
        <v>0</v>
      </c>
      <c r="O40" s="72">
        <f t="shared" si="8"/>
        <v>1</v>
      </c>
      <c r="P40" s="72">
        <f t="shared" si="9"/>
        <v>1</v>
      </c>
      <c r="Q40" s="96">
        <f t="shared" si="10"/>
        <v>0</v>
      </c>
      <c r="R40" s="71">
        <f t="shared" si="11"/>
        <v>2</v>
      </c>
      <c r="S40" s="180"/>
      <c r="T40" s="180"/>
      <c r="U40" s="71">
        <f t="shared" si="12"/>
        <v>2</v>
      </c>
      <c r="V40" s="180"/>
      <c r="W40" s="180"/>
      <c r="X40" s="71">
        <f t="shared" si="13"/>
        <v>10</v>
      </c>
      <c r="Y40" s="180"/>
      <c r="Z40" s="72">
        <f t="shared" si="14"/>
        <v>1</v>
      </c>
      <c r="AA40" s="72">
        <f t="shared" si="15"/>
        <v>1</v>
      </c>
      <c r="AB40" s="103"/>
      <c r="AC40" s="71">
        <f t="shared" si="16"/>
        <v>5</v>
      </c>
      <c r="AD40" s="180"/>
      <c r="AE40" s="180"/>
      <c r="AF40" s="71">
        <f t="shared" si="17"/>
        <v>5</v>
      </c>
      <c r="AG40" s="180"/>
      <c r="AH40" s="180"/>
      <c r="AI40" s="71">
        <f t="shared" si="18"/>
        <v>26</v>
      </c>
      <c r="AJ40" s="178"/>
      <c r="AK40" s="72">
        <f t="shared" si="19"/>
        <v>1</v>
      </c>
      <c r="AL40" s="72">
        <f t="shared" si="20"/>
        <v>1</v>
      </c>
      <c r="AM40" s="103"/>
      <c r="AN40" s="71">
        <f t="shared" si="21"/>
        <v>5</v>
      </c>
      <c r="AO40" s="180"/>
      <c r="AP40" s="180"/>
      <c r="AQ40" s="71">
        <f t="shared" si="22"/>
        <v>5</v>
      </c>
      <c r="AR40" s="180"/>
      <c r="AS40" s="180"/>
      <c r="AT40" s="71">
        <f t="shared" si="23"/>
        <v>26</v>
      </c>
      <c r="AU40" s="103"/>
      <c r="AV40" s="72">
        <f t="shared" si="24"/>
        <v>1</v>
      </c>
      <c r="AW40" s="72">
        <f t="shared" si="25"/>
        <v>1</v>
      </c>
      <c r="AX40" s="103"/>
      <c r="AY40" s="71">
        <f t="shared" si="26"/>
        <v>3</v>
      </c>
      <c r="AZ40" s="103"/>
      <c r="BA40" s="103"/>
      <c r="BB40" s="71">
        <f t="shared" si="27"/>
        <v>3</v>
      </c>
      <c r="BC40" s="103"/>
      <c r="BD40" s="103"/>
      <c r="BE40" s="71">
        <f t="shared" si="28"/>
        <v>14</v>
      </c>
      <c r="BF40" s="103"/>
      <c r="BG40" s="72">
        <f t="shared" si="29"/>
        <v>1</v>
      </c>
      <c r="BH40" s="72">
        <f t="shared" si="30"/>
        <v>1</v>
      </c>
      <c r="BI40" s="103"/>
      <c r="BJ40" s="71">
        <f t="shared" si="31"/>
        <v>5</v>
      </c>
      <c r="BK40" s="103"/>
      <c r="BL40" s="103"/>
      <c r="BM40" s="71">
        <f t="shared" si="32"/>
        <v>5</v>
      </c>
      <c r="BN40" s="103"/>
      <c r="BO40" s="103"/>
      <c r="BP40" s="71">
        <f t="shared" si="33"/>
        <v>26</v>
      </c>
      <c r="BQ40" s="103"/>
      <c r="BR40" s="72">
        <f t="shared" si="34"/>
        <v>1</v>
      </c>
      <c r="BS40" s="72">
        <f t="shared" si="35"/>
        <v>1</v>
      </c>
      <c r="BT40" s="103"/>
    </row>
    <row r="41" spans="1:72" x14ac:dyDescent="0.15">
      <c r="A41" s="96">
        <f>学生名簿!O43</f>
        <v>0</v>
      </c>
      <c r="B41" s="96">
        <f>学生名簿!P43</f>
        <v>0</v>
      </c>
      <c r="C41" s="97">
        <f>学生名簿!Q43</f>
        <v>0</v>
      </c>
      <c r="D41" s="96">
        <f>学生名簿!R43</f>
        <v>0</v>
      </c>
      <c r="E41" s="96">
        <f>学生名簿!S43</f>
        <v>0</v>
      </c>
      <c r="F41" s="96">
        <f>学生名簿!T43</f>
        <v>0</v>
      </c>
      <c r="G41" s="71">
        <f t="shared" si="0"/>
        <v>20</v>
      </c>
      <c r="H41" s="96">
        <f t="shared" si="1"/>
        <v>0</v>
      </c>
      <c r="I41" s="96">
        <f t="shared" si="2"/>
        <v>0</v>
      </c>
      <c r="J41" s="71">
        <f t="shared" si="3"/>
        <v>20</v>
      </c>
      <c r="K41" s="96">
        <f t="shared" si="4"/>
        <v>0</v>
      </c>
      <c r="L41" s="96">
        <f t="shared" si="5"/>
        <v>0</v>
      </c>
      <c r="M41" s="71">
        <f t="shared" si="6"/>
        <v>102</v>
      </c>
      <c r="N41" s="96">
        <f t="shared" si="7"/>
        <v>0</v>
      </c>
      <c r="O41" s="72">
        <f t="shared" si="8"/>
        <v>1</v>
      </c>
      <c r="P41" s="72">
        <f t="shared" si="9"/>
        <v>1</v>
      </c>
      <c r="Q41" s="96">
        <f t="shared" si="10"/>
        <v>0</v>
      </c>
      <c r="R41" s="71">
        <f t="shared" si="11"/>
        <v>2</v>
      </c>
      <c r="S41" s="180"/>
      <c r="T41" s="180"/>
      <c r="U41" s="71">
        <f t="shared" si="12"/>
        <v>2</v>
      </c>
      <c r="V41" s="180"/>
      <c r="W41" s="180"/>
      <c r="X41" s="71">
        <f t="shared" si="13"/>
        <v>10</v>
      </c>
      <c r="Y41" s="180"/>
      <c r="Z41" s="72">
        <f t="shared" si="14"/>
        <v>1</v>
      </c>
      <c r="AA41" s="72">
        <f t="shared" si="15"/>
        <v>1</v>
      </c>
      <c r="AB41" s="103"/>
      <c r="AC41" s="71">
        <f t="shared" si="16"/>
        <v>5</v>
      </c>
      <c r="AD41" s="180"/>
      <c r="AE41" s="180"/>
      <c r="AF41" s="71">
        <f t="shared" si="17"/>
        <v>5</v>
      </c>
      <c r="AG41" s="180"/>
      <c r="AH41" s="180"/>
      <c r="AI41" s="71">
        <f t="shared" si="18"/>
        <v>26</v>
      </c>
      <c r="AJ41" s="178"/>
      <c r="AK41" s="72">
        <f t="shared" si="19"/>
        <v>1</v>
      </c>
      <c r="AL41" s="72">
        <f t="shared" si="20"/>
        <v>1</v>
      </c>
      <c r="AM41" s="103"/>
      <c r="AN41" s="71">
        <f t="shared" si="21"/>
        <v>5</v>
      </c>
      <c r="AO41" s="180"/>
      <c r="AP41" s="180"/>
      <c r="AQ41" s="71">
        <f t="shared" si="22"/>
        <v>5</v>
      </c>
      <c r="AR41" s="180"/>
      <c r="AS41" s="180"/>
      <c r="AT41" s="71">
        <f t="shared" si="23"/>
        <v>26</v>
      </c>
      <c r="AU41" s="103"/>
      <c r="AV41" s="72">
        <f t="shared" si="24"/>
        <v>1</v>
      </c>
      <c r="AW41" s="72">
        <f t="shared" si="25"/>
        <v>1</v>
      </c>
      <c r="AX41" s="103"/>
      <c r="AY41" s="71">
        <f t="shared" si="26"/>
        <v>3</v>
      </c>
      <c r="AZ41" s="103"/>
      <c r="BA41" s="103"/>
      <c r="BB41" s="71">
        <f t="shared" si="27"/>
        <v>3</v>
      </c>
      <c r="BC41" s="103"/>
      <c r="BD41" s="103"/>
      <c r="BE41" s="71">
        <f t="shared" si="28"/>
        <v>14</v>
      </c>
      <c r="BF41" s="103"/>
      <c r="BG41" s="72">
        <f t="shared" si="29"/>
        <v>1</v>
      </c>
      <c r="BH41" s="72">
        <f t="shared" si="30"/>
        <v>1</v>
      </c>
      <c r="BI41" s="103"/>
      <c r="BJ41" s="71">
        <f t="shared" si="31"/>
        <v>5</v>
      </c>
      <c r="BK41" s="103"/>
      <c r="BL41" s="103"/>
      <c r="BM41" s="71">
        <f t="shared" si="32"/>
        <v>5</v>
      </c>
      <c r="BN41" s="103"/>
      <c r="BO41" s="103"/>
      <c r="BP41" s="71">
        <f t="shared" si="33"/>
        <v>26</v>
      </c>
      <c r="BQ41" s="103"/>
      <c r="BR41" s="72">
        <f t="shared" si="34"/>
        <v>1</v>
      </c>
      <c r="BS41" s="72">
        <f t="shared" si="35"/>
        <v>1</v>
      </c>
      <c r="BT41" s="103"/>
    </row>
    <row r="42" spans="1:72" x14ac:dyDescent="0.15">
      <c r="A42" s="96">
        <f>学生名簿!O44</f>
        <v>0</v>
      </c>
      <c r="B42" s="96">
        <f>学生名簿!P44</f>
        <v>0</v>
      </c>
      <c r="C42" s="97">
        <f>学生名簿!Q44</f>
        <v>0</v>
      </c>
      <c r="D42" s="96">
        <f>学生名簿!R44</f>
        <v>0</v>
      </c>
      <c r="E42" s="96">
        <f>学生名簿!S44</f>
        <v>0</v>
      </c>
      <c r="F42" s="96">
        <f>学生名簿!T44</f>
        <v>0</v>
      </c>
      <c r="G42" s="71">
        <f t="shared" si="0"/>
        <v>20</v>
      </c>
      <c r="H42" s="96">
        <f t="shared" si="1"/>
        <v>0</v>
      </c>
      <c r="I42" s="96">
        <f t="shared" si="2"/>
        <v>0</v>
      </c>
      <c r="J42" s="71">
        <f t="shared" si="3"/>
        <v>20</v>
      </c>
      <c r="K42" s="96">
        <f t="shared" si="4"/>
        <v>0</v>
      </c>
      <c r="L42" s="96">
        <f t="shared" si="5"/>
        <v>0</v>
      </c>
      <c r="M42" s="71">
        <f t="shared" si="6"/>
        <v>102</v>
      </c>
      <c r="N42" s="96">
        <f t="shared" si="7"/>
        <v>0</v>
      </c>
      <c r="O42" s="72">
        <f t="shared" si="8"/>
        <v>1</v>
      </c>
      <c r="P42" s="72">
        <f t="shared" si="9"/>
        <v>1</v>
      </c>
      <c r="Q42" s="96">
        <f t="shared" si="10"/>
        <v>0</v>
      </c>
      <c r="R42" s="71">
        <f t="shared" si="11"/>
        <v>2</v>
      </c>
      <c r="S42" s="180"/>
      <c r="T42" s="180"/>
      <c r="U42" s="71">
        <f t="shared" si="12"/>
        <v>2</v>
      </c>
      <c r="V42" s="180"/>
      <c r="W42" s="180"/>
      <c r="X42" s="71">
        <f t="shared" si="13"/>
        <v>10</v>
      </c>
      <c r="Y42" s="180"/>
      <c r="Z42" s="72">
        <f t="shared" si="14"/>
        <v>1</v>
      </c>
      <c r="AA42" s="72">
        <f t="shared" si="15"/>
        <v>1</v>
      </c>
      <c r="AB42" s="103"/>
      <c r="AC42" s="71">
        <f t="shared" si="16"/>
        <v>5</v>
      </c>
      <c r="AD42" s="180"/>
      <c r="AE42" s="180"/>
      <c r="AF42" s="71">
        <f t="shared" si="17"/>
        <v>5</v>
      </c>
      <c r="AG42" s="180"/>
      <c r="AH42" s="180"/>
      <c r="AI42" s="71">
        <f t="shared" si="18"/>
        <v>26</v>
      </c>
      <c r="AJ42" s="103"/>
      <c r="AK42" s="72">
        <f t="shared" si="19"/>
        <v>1</v>
      </c>
      <c r="AL42" s="72">
        <f t="shared" si="20"/>
        <v>1</v>
      </c>
      <c r="AM42" s="103"/>
      <c r="AN42" s="71">
        <f t="shared" si="21"/>
        <v>5</v>
      </c>
      <c r="AO42" s="180"/>
      <c r="AP42" s="180"/>
      <c r="AQ42" s="71">
        <f t="shared" si="22"/>
        <v>5</v>
      </c>
      <c r="AR42" s="180"/>
      <c r="AS42" s="180"/>
      <c r="AT42" s="71">
        <f t="shared" si="23"/>
        <v>26</v>
      </c>
      <c r="AU42" s="103"/>
      <c r="AV42" s="72">
        <f t="shared" si="24"/>
        <v>1</v>
      </c>
      <c r="AW42" s="72">
        <f t="shared" si="25"/>
        <v>1</v>
      </c>
      <c r="AX42" s="103"/>
      <c r="AY42" s="71">
        <f t="shared" si="26"/>
        <v>3</v>
      </c>
      <c r="AZ42" s="103"/>
      <c r="BA42" s="103"/>
      <c r="BB42" s="71">
        <f t="shared" si="27"/>
        <v>3</v>
      </c>
      <c r="BC42" s="103"/>
      <c r="BD42" s="103"/>
      <c r="BE42" s="71">
        <f t="shared" si="28"/>
        <v>14</v>
      </c>
      <c r="BF42" s="103"/>
      <c r="BG42" s="72">
        <f t="shared" si="29"/>
        <v>1</v>
      </c>
      <c r="BH42" s="72">
        <f t="shared" si="30"/>
        <v>1</v>
      </c>
      <c r="BI42" s="103"/>
      <c r="BJ42" s="71">
        <f t="shared" si="31"/>
        <v>5</v>
      </c>
      <c r="BK42" s="103"/>
      <c r="BL42" s="103"/>
      <c r="BM42" s="71">
        <f t="shared" si="32"/>
        <v>5</v>
      </c>
      <c r="BN42" s="103"/>
      <c r="BO42" s="103"/>
      <c r="BP42" s="71">
        <f t="shared" si="33"/>
        <v>26</v>
      </c>
      <c r="BQ42" s="103"/>
      <c r="BR42" s="72">
        <f t="shared" si="34"/>
        <v>1</v>
      </c>
      <c r="BS42" s="72">
        <f t="shared" si="35"/>
        <v>1</v>
      </c>
      <c r="BT42" s="103"/>
    </row>
    <row r="43" spans="1:72" x14ac:dyDescent="0.15">
      <c r="A43" s="96">
        <f>学生名簿!O45</f>
        <v>0</v>
      </c>
      <c r="B43" s="96">
        <f>学生名簿!P45</f>
        <v>0</v>
      </c>
      <c r="C43" s="97">
        <f>学生名簿!Q45</f>
        <v>0</v>
      </c>
      <c r="D43" s="96">
        <f>学生名簿!R45</f>
        <v>0</v>
      </c>
      <c r="E43" s="96">
        <f>学生名簿!S45</f>
        <v>0</v>
      </c>
      <c r="F43" s="96">
        <f>学生名簿!T45</f>
        <v>0</v>
      </c>
      <c r="G43" s="71">
        <f t="shared" si="0"/>
        <v>20</v>
      </c>
      <c r="H43" s="96">
        <f t="shared" si="1"/>
        <v>0</v>
      </c>
      <c r="I43" s="96">
        <f t="shared" si="2"/>
        <v>0</v>
      </c>
      <c r="J43" s="71">
        <f t="shared" si="3"/>
        <v>20</v>
      </c>
      <c r="K43" s="96">
        <f t="shared" si="4"/>
        <v>0</v>
      </c>
      <c r="L43" s="96">
        <f t="shared" si="5"/>
        <v>0</v>
      </c>
      <c r="M43" s="71">
        <f t="shared" si="6"/>
        <v>102</v>
      </c>
      <c r="N43" s="96">
        <f t="shared" si="7"/>
        <v>0</v>
      </c>
      <c r="O43" s="72">
        <f t="shared" si="8"/>
        <v>1</v>
      </c>
      <c r="P43" s="72">
        <f t="shared" si="9"/>
        <v>1</v>
      </c>
      <c r="Q43" s="96">
        <f t="shared" si="10"/>
        <v>0</v>
      </c>
      <c r="R43" s="71">
        <f t="shared" si="11"/>
        <v>2</v>
      </c>
      <c r="S43" s="180"/>
      <c r="T43" s="180"/>
      <c r="U43" s="71">
        <f t="shared" si="12"/>
        <v>2</v>
      </c>
      <c r="V43" s="180"/>
      <c r="W43" s="180"/>
      <c r="X43" s="71">
        <f t="shared" si="13"/>
        <v>10</v>
      </c>
      <c r="Y43" s="182"/>
      <c r="Z43" s="72">
        <f t="shared" si="14"/>
        <v>1</v>
      </c>
      <c r="AA43" s="72">
        <f t="shared" si="15"/>
        <v>1</v>
      </c>
      <c r="AB43" s="103"/>
      <c r="AC43" s="71">
        <f t="shared" si="16"/>
        <v>5</v>
      </c>
      <c r="AD43" s="180"/>
      <c r="AE43" s="180"/>
      <c r="AF43" s="71">
        <f t="shared" si="17"/>
        <v>5</v>
      </c>
      <c r="AG43" s="180"/>
      <c r="AH43" s="180"/>
      <c r="AI43" s="71">
        <f t="shared" si="18"/>
        <v>26</v>
      </c>
      <c r="AJ43" s="178"/>
      <c r="AK43" s="72">
        <f t="shared" si="19"/>
        <v>1</v>
      </c>
      <c r="AL43" s="72">
        <f t="shared" si="20"/>
        <v>1</v>
      </c>
      <c r="AM43" s="103"/>
      <c r="AN43" s="71">
        <f t="shared" si="21"/>
        <v>5</v>
      </c>
      <c r="AO43" s="180"/>
      <c r="AP43" s="180"/>
      <c r="AQ43" s="71">
        <f t="shared" si="22"/>
        <v>5</v>
      </c>
      <c r="AR43" s="180"/>
      <c r="AS43" s="180"/>
      <c r="AT43" s="71">
        <f t="shared" si="23"/>
        <v>26</v>
      </c>
      <c r="AU43" s="178"/>
      <c r="AV43" s="72">
        <f t="shared" si="24"/>
        <v>1</v>
      </c>
      <c r="AW43" s="72">
        <f t="shared" si="25"/>
        <v>1</v>
      </c>
      <c r="AX43" s="103"/>
      <c r="AY43" s="71">
        <f t="shared" si="26"/>
        <v>3</v>
      </c>
      <c r="AZ43" s="103"/>
      <c r="BA43" s="103"/>
      <c r="BB43" s="71">
        <f t="shared" si="27"/>
        <v>3</v>
      </c>
      <c r="BC43" s="103"/>
      <c r="BD43" s="103"/>
      <c r="BE43" s="71">
        <f t="shared" si="28"/>
        <v>14</v>
      </c>
      <c r="BF43" s="103"/>
      <c r="BG43" s="72">
        <f t="shared" si="29"/>
        <v>1</v>
      </c>
      <c r="BH43" s="72">
        <f t="shared" si="30"/>
        <v>1</v>
      </c>
      <c r="BI43" s="103"/>
      <c r="BJ43" s="71">
        <f t="shared" si="31"/>
        <v>5</v>
      </c>
      <c r="BK43" s="103"/>
      <c r="BL43" s="103"/>
      <c r="BM43" s="71">
        <f t="shared" si="32"/>
        <v>5</v>
      </c>
      <c r="BN43" s="103"/>
      <c r="BO43" s="103"/>
      <c r="BP43" s="71">
        <f t="shared" si="33"/>
        <v>26</v>
      </c>
      <c r="BQ43" s="103"/>
      <c r="BR43" s="72">
        <f t="shared" si="34"/>
        <v>1</v>
      </c>
      <c r="BS43" s="72">
        <f t="shared" si="35"/>
        <v>1</v>
      </c>
      <c r="BT43" s="103"/>
    </row>
    <row r="44" spans="1:72" x14ac:dyDescent="0.15">
      <c r="A44" s="96">
        <f>学生名簿!O46</f>
        <v>0</v>
      </c>
      <c r="B44" s="96">
        <f>学生名簿!P46</f>
        <v>0</v>
      </c>
      <c r="C44" s="97">
        <f>学生名簿!Q46</f>
        <v>0</v>
      </c>
      <c r="D44" s="96">
        <f>学生名簿!R46</f>
        <v>0</v>
      </c>
      <c r="E44" s="96">
        <f>学生名簿!S46</f>
        <v>0</v>
      </c>
      <c r="F44" s="96">
        <f>学生名簿!T46</f>
        <v>0</v>
      </c>
      <c r="G44" s="71">
        <f t="shared" si="0"/>
        <v>20</v>
      </c>
      <c r="H44" s="96">
        <f t="shared" si="1"/>
        <v>0</v>
      </c>
      <c r="I44" s="96">
        <f t="shared" si="2"/>
        <v>0</v>
      </c>
      <c r="J44" s="71">
        <f t="shared" si="3"/>
        <v>20</v>
      </c>
      <c r="K44" s="96">
        <f t="shared" si="4"/>
        <v>0</v>
      </c>
      <c r="L44" s="96">
        <f t="shared" si="5"/>
        <v>0</v>
      </c>
      <c r="M44" s="71">
        <f t="shared" si="6"/>
        <v>102</v>
      </c>
      <c r="N44" s="96">
        <f t="shared" si="7"/>
        <v>0</v>
      </c>
      <c r="O44" s="72">
        <f t="shared" si="8"/>
        <v>1</v>
      </c>
      <c r="P44" s="72">
        <f t="shared" si="9"/>
        <v>1</v>
      </c>
      <c r="Q44" s="96">
        <f t="shared" si="10"/>
        <v>0</v>
      </c>
      <c r="R44" s="71">
        <f t="shared" si="11"/>
        <v>2</v>
      </c>
      <c r="S44" s="103"/>
      <c r="T44" s="103"/>
      <c r="U44" s="71">
        <f t="shared" si="12"/>
        <v>2</v>
      </c>
      <c r="V44" s="180"/>
      <c r="W44" s="180"/>
      <c r="X44" s="71">
        <f t="shared" si="13"/>
        <v>10</v>
      </c>
      <c r="Y44" s="103"/>
      <c r="Z44" s="72">
        <f t="shared" si="14"/>
        <v>1</v>
      </c>
      <c r="AA44" s="72">
        <f t="shared" si="15"/>
        <v>1</v>
      </c>
      <c r="AB44" s="103"/>
      <c r="AC44" s="71">
        <f t="shared" si="16"/>
        <v>5</v>
      </c>
      <c r="AD44" s="103"/>
      <c r="AE44" s="103"/>
      <c r="AF44" s="71">
        <f t="shared" si="17"/>
        <v>5</v>
      </c>
      <c r="AG44" s="180"/>
      <c r="AH44" s="180"/>
      <c r="AI44" s="71">
        <f t="shared" si="18"/>
        <v>26</v>
      </c>
      <c r="AJ44" s="186"/>
      <c r="AK44" s="72">
        <f t="shared" si="19"/>
        <v>1</v>
      </c>
      <c r="AL44" s="72">
        <f t="shared" si="20"/>
        <v>1</v>
      </c>
      <c r="AM44" s="103"/>
      <c r="AN44" s="71">
        <f t="shared" si="21"/>
        <v>5</v>
      </c>
      <c r="AO44" s="103"/>
      <c r="AP44" s="103"/>
      <c r="AQ44" s="71">
        <f t="shared" si="22"/>
        <v>5</v>
      </c>
      <c r="AR44" s="188"/>
      <c r="AS44" s="188"/>
      <c r="AT44" s="71">
        <f t="shared" si="23"/>
        <v>26</v>
      </c>
      <c r="AU44" s="186"/>
      <c r="AV44" s="72">
        <f t="shared" si="24"/>
        <v>1</v>
      </c>
      <c r="AW44" s="72">
        <f t="shared" si="25"/>
        <v>1</v>
      </c>
      <c r="AX44" s="103"/>
      <c r="AY44" s="71">
        <f t="shared" si="26"/>
        <v>3</v>
      </c>
      <c r="AZ44" s="103"/>
      <c r="BA44" s="103"/>
      <c r="BB44" s="71">
        <f t="shared" si="27"/>
        <v>3</v>
      </c>
      <c r="BC44" s="103"/>
      <c r="BD44" s="103"/>
      <c r="BE44" s="71">
        <f t="shared" si="28"/>
        <v>14</v>
      </c>
      <c r="BF44" s="103"/>
      <c r="BG44" s="72">
        <f t="shared" si="29"/>
        <v>1</v>
      </c>
      <c r="BH44" s="72">
        <f t="shared" si="30"/>
        <v>1</v>
      </c>
      <c r="BI44" s="103"/>
      <c r="BJ44" s="71">
        <f t="shared" si="31"/>
        <v>5</v>
      </c>
      <c r="BK44" s="103"/>
      <c r="BL44" s="103"/>
      <c r="BM44" s="71">
        <f t="shared" si="32"/>
        <v>5</v>
      </c>
      <c r="BN44" s="103"/>
      <c r="BO44" s="103"/>
      <c r="BP44" s="71">
        <f t="shared" si="33"/>
        <v>26</v>
      </c>
      <c r="BQ44" s="103"/>
      <c r="BR44" s="72">
        <f t="shared" si="34"/>
        <v>1</v>
      </c>
      <c r="BS44" s="72">
        <f t="shared" si="35"/>
        <v>1</v>
      </c>
      <c r="BT44" s="103"/>
    </row>
    <row r="45" spans="1:72" x14ac:dyDescent="0.15">
      <c r="A45" s="96">
        <f>学生名簿!O47</f>
        <v>0</v>
      </c>
      <c r="B45" s="96">
        <f>学生名簿!P47</f>
        <v>0</v>
      </c>
      <c r="C45" s="97">
        <f>学生名簿!Q47</f>
        <v>0</v>
      </c>
      <c r="D45" s="96">
        <f>学生名簿!R47</f>
        <v>0</v>
      </c>
      <c r="E45" s="96">
        <f>学生名簿!S47</f>
        <v>0</v>
      </c>
      <c r="F45" s="96">
        <f>学生名簿!T47</f>
        <v>0</v>
      </c>
      <c r="G45" s="71">
        <f t="shared" si="0"/>
        <v>20</v>
      </c>
      <c r="H45" s="96">
        <f t="shared" si="1"/>
        <v>0</v>
      </c>
      <c r="I45" s="96">
        <f t="shared" si="2"/>
        <v>0</v>
      </c>
      <c r="J45" s="71">
        <f t="shared" si="3"/>
        <v>20</v>
      </c>
      <c r="K45" s="96">
        <f t="shared" si="4"/>
        <v>0</v>
      </c>
      <c r="L45" s="96">
        <f t="shared" si="5"/>
        <v>0</v>
      </c>
      <c r="M45" s="71">
        <f t="shared" si="6"/>
        <v>102</v>
      </c>
      <c r="N45" s="96">
        <f t="shared" si="7"/>
        <v>0</v>
      </c>
      <c r="O45" s="72">
        <f t="shared" si="8"/>
        <v>1</v>
      </c>
      <c r="P45" s="72">
        <f t="shared" si="9"/>
        <v>1</v>
      </c>
      <c r="Q45" s="96">
        <f t="shared" si="10"/>
        <v>0</v>
      </c>
      <c r="R45" s="71">
        <f t="shared" si="11"/>
        <v>2</v>
      </c>
      <c r="S45" s="180"/>
      <c r="T45" s="180"/>
      <c r="U45" s="71">
        <f t="shared" si="12"/>
        <v>2</v>
      </c>
      <c r="V45" s="180"/>
      <c r="W45" s="180"/>
      <c r="X45" s="71">
        <f t="shared" si="13"/>
        <v>10</v>
      </c>
      <c r="Y45" s="180"/>
      <c r="Z45" s="72">
        <f t="shared" si="14"/>
        <v>1</v>
      </c>
      <c r="AA45" s="72">
        <f t="shared" si="15"/>
        <v>1</v>
      </c>
      <c r="AB45" s="103"/>
      <c r="AC45" s="71">
        <f t="shared" si="16"/>
        <v>5</v>
      </c>
      <c r="AD45" s="180"/>
      <c r="AE45" s="180"/>
      <c r="AF45" s="71">
        <f t="shared" si="17"/>
        <v>5</v>
      </c>
      <c r="AG45" s="180"/>
      <c r="AH45" s="180"/>
      <c r="AI45" s="71">
        <f t="shared" si="18"/>
        <v>26</v>
      </c>
      <c r="AJ45" s="103"/>
      <c r="AK45" s="72">
        <f t="shared" si="19"/>
        <v>1</v>
      </c>
      <c r="AL45" s="72">
        <f t="shared" si="20"/>
        <v>1</v>
      </c>
      <c r="AM45" s="103"/>
      <c r="AN45" s="71">
        <f t="shared" si="21"/>
        <v>5</v>
      </c>
      <c r="AO45" s="180"/>
      <c r="AP45" s="180"/>
      <c r="AQ45" s="71">
        <f t="shared" si="22"/>
        <v>5</v>
      </c>
      <c r="AR45" s="180"/>
      <c r="AS45" s="180"/>
      <c r="AT45" s="71">
        <f t="shared" si="23"/>
        <v>26</v>
      </c>
      <c r="AU45" s="103"/>
      <c r="AV45" s="72">
        <f t="shared" si="24"/>
        <v>1</v>
      </c>
      <c r="AW45" s="72">
        <f t="shared" si="25"/>
        <v>1</v>
      </c>
      <c r="AX45" s="103"/>
      <c r="AY45" s="71">
        <f t="shared" si="26"/>
        <v>3</v>
      </c>
      <c r="AZ45" s="103"/>
      <c r="BA45" s="103"/>
      <c r="BB45" s="71">
        <f t="shared" si="27"/>
        <v>3</v>
      </c>
      <c r="BC45" s="103"/>
      <c r="BD45" s="103"/>
      <c r="BE45" s="71">
        <f t="shared" si="28"/>
        <v>14</v>
      </c>
      <c r="BF45" s="103"/>
      <c r="BG45" s="72">
        <f t="shared" si="29"/>
        <v>1</v>
      </c>
      <c r="BH45" s="72">
        <f t="shared" si="30"/>
        <v>1</v>
      </c>
      <c r="BI45" s="103"/>
      <c r="BJ45" s="71">
        <f t="shared" si="31"/>
        <v>5</v>
      </c>
      <c r="BK45" s="103"/>
      <c r="BL45" s="103"/>
      <c r="BM45" s="71">
        <f t="shared" si="32"/>
        <v>5</v>
      </c>
      <c r="BN45" s="103"/>
      <c r="BO45" s="103"/>
      <c r="BP45" s="71">
        <f t="shared" si="33"/>
        <v>26</v>
      </c>
      <c r="BQ45" s="103"/>
      <c r="BR45" s="72">
        <f t="shared" si="34"/>
        <v>1</v>
      </c>
      <c r="BS45" s="72">
        <f t="shared" si="35"/>
        <v>1</v>
      </c>
      <c r="BT45" s="103"/>
    </row>
    <row r="46" spans="1:72" x14ac:dyDescent="0.15">
      <c r="A46" s="96">
        <f>学生名簿!O48</f>
        <v>0</v>
      </c>
      <c r="B46" s="96">
        <f>学生名簿!P48</f>
        <v>0</v>
      </c>
      <c r="C46" s="97">
        <f>学生名簿!Q48</f>
        <v>0</v>
      </c>
      <c r="D46" s="96">
        <f>学生名簿!R48</f>
        <v>0</v>
      </c>
      <c r="E46" s="96">
        <f>学生名簿!S48</f>
        <v>0</v>
      </c>
      <c r="F46" s="96">
        <f>学生名簿!T48</f>
        <v>0</v>
      </c>
      <c r="G46" s="71">
        <f t="shared" si="0"/>
        <v>20</v>
      </c>
      <c r="H46" s="96">
        <f t="shared" si="1"/>
        <v>0</v>
      </c>
      <c r="I46" s="96">
        <f t="shared" si="2"/>
        <v>0</v>
      </c>
      <c r="J46" s="71">
        <f t="shared" si="3"/>
        <v>20</v>
      </c>
      <c r="K46" s="96">
        <f t="shared" si="4"/>
        <v>0</v>
      </c>
      <c r="L46" s="96">
        <f t="shared" si="5"/>
        <v>0</v>
      </c>
      <c r="M46" s="71">
        <f t="shared" si="6"/>
        <v>102</v>
      </c>
      <c r="N46" s="96">
        <f t="shared" si="7"/>
        <v>0</v>
      </c>
      <c r="O46" s="72">
        <f t="shared" si="8"/>
        <v>1</v>
      </c>
      <c r="P46" s="72">
        <f t="shared" si="9"/>
        <v>1</v>
      </c>
      <c r="Q46" s="96">
        <f t="shared" si="10"/>
        <v>0</v>
      </c>
      <c r="R46" s="71">
        <f t="shared" si="11"/>
        <v>2</v>
      </c>
      <c r="S46" s="180"/>
      <c r="T46" s="180"/>
      <c r="U46" s="71">
        <f t="shared" si="12"/>
        <v>2</v>
      </c>
      <c r="V46" s="180"/>
      <c r="W46" s="180"/>
      <c r="X46" s="71">
        <f t="shared" si="13"/>
        <v>10</v>
      </c>
      <c r="Y46" s="182"/>
      <c r="Z46" s="72">
        <f t="shared" si="14"/>
        <v>1</v>
      </c>
      <c r="AA46" s="72">
        <f t="shared" si="15"/>
        <v>1</v>
      </c>
      <c r="AB46" s="103"/>
      <c r="AC46" s="71">
        <f t="shared" si="16"/>
        <v>5</v>
      </c>
      <c r="AD46" s="180"/>
      <c r="AE46" s="180"/>
      <c r="AF46" s="71">
        <f t="shared" si="17"/>
        <v>5</v>
      </c>
      <c r="AG46" s="180"/>
      <c r="AH46" s="180"/>
      <c r="AI46" s="71">
        <f t="shared" si="18"/>
        <v>26</v>
      </c>
      <c r="AJ46" s="103"/>
      <c r="AK46" s="72">
        <f t="shared" si="19"/>
        <v>1</v>
      </c>
      <c r="AL46" s="72">
        <f t="shared" si="20"/>
        <v>1</v>
      </c>
      <c r="AM46" s="103"/>
      <c r="AN46" s="71">
        <f t="shared" si="21"/>
        <v>5</v>
      </c>
      <c r="AO46" s="180"/>
      <c r="AP46" s="180"/>
      <c r="AQ46" s="71">
        <f t="shared" si="22"/>
        <v>5</v>
      </c>
      <c r="AR46" s="180"/>
      <c r="AS46" s="180"/>
      <c r="AT46" s="71">
        <f t="shared" si="23"/>
        <v>26</v>
      </c>
      <c r="AU46" s="103"/>
      <c r="AV46" s="72">
        <f t="shared" si="24"/>
        <v>1</v>
      </c>
      <c r="AW46" s="72">
        <f t="shared" si="25"/>
        <v>1</v>
      </c>
      <c r="AX46" s="103"/>
      <c r="AY46" s="71">
        <f t="shared" si="26"/>
        <v>3</v>
      </c>
      <c r="AZ46" s="103"/>
      <c r="BA46" s="103"/>
      <c r="BB46" s="71">
        <f t="shared" si="27"/>
        <v>3</v>
      </c>
      <c r="BC46" s="103"/>
      <c r="BD46" s="103"/>
      <c r="BE46" s="71">
        <f t="shared" si="28"/>
        <v>14</v>
      </c>
      <c r="BF46" s="103"/>
      <c r="BG46" s="72">
        <f t="shared" si="29"/>
        <v>1</v>
      </c>
      <c r="BH46" s="72">
        <f t="shared" si="30"/>
        <v>1</v>
      </c>
      <c r="BI46" s="103"/>
      <c r="BJ46" s="71">
        <f t="shared" si="31"/>
        <v>5</v>
      </c>
      <c r="BK46" s="103"/>
      <c r="BL46" s="103"/>
      <c r="BM46" s="71">
        <f t="shared" si="32"/>
        <v>5</v>
      </c>
      <c r="BN46" s="103"/>
      <c r="BO46" s="103"/>
      <c r="BP46" s="71">
        <f t="shared" si="33"/>
        <v>26</v>
      </c>
      <c r="BQ46" s="103"/>
      <c r="BR46" s="72">
        <f t="shared" si="34"/>
        <v>1</v>
      </c>
      <c r="BS46" s="72">
        <f t="shared" si="35"/>
        <v>1</v>
      </c>
      <c r="BT46" s="103"/>
    </row>
    <row r="47" spans="1:72" x14ac:dyDescent="0.15">
      <c r="A47" s="96">
        <f>学生名簿!O49</f>
        <v>0</v>
      </c>
      <c r="B47" s="96">
        <f>学生名簿!P49</f>
        <v>0</v>
      </c>
      <c r="C47" s="97">
        <f>学生名簿!Q49</f>
        <v>0</v>
      </c>
      <c r="D47" s="96">
        <f>学生名簿!R49</f>
        <v>0</v>
      </c>
      <c r="E47" s="96">
        <f>学生名簿!S49</f>
        <v>0</v>
      </c>
      <c r="F47" s="96">
        <f>学生名簿!T49</f>
        <v>0</v>
      </c>
      <c r="G47" s="71">
        <f t="shared" si="0"/>
        <v>20</v>
      </c>
      <c r="H47" s="96">
        <f t="shared" si="1"/>
        <v>0</v>
      </c>
      <c r="I47" s="96">
        <f t="shared" si="2"/>
        <v>0</v>
      </c>
      <c r="J47" s="71">
        <f t="shared" si="3"/>
        <v>20</v>
      </c>
      <c r="K47" s="96">
        <f t="shared" si="4"/>
        <v>0</v>
      </c>
      <c r="L47" s="96">
        <f t="shared" si="5"/>
        <v>0</v>
      </c>
      <c r="M47" s="71">
        <f t="shared" si="6"/>
        <v>102</v>
      </c>
      <c r="N47" s="96">
        <f t="shared" si="7"/>
        <v>0</v>
      </c>
      <c r="O47" s="72">
        <f t="shared" si="8"/>
        <v>1</v>
      </c>
      <c r="P47" s="72">
        <f t="shared" si="9"/>
        <v>1</v>
      </c>
      <c r="Q47" s="96">
        <f t="shared" si="10"/>
        <v>0</v>
      </c>
      <c r="R47" s="71">
        <f t="shared" si="11"/>
        <v>2</v>
      </c>
      <c r="S47" s="180"/>
      <c r="T47" s="180"/>
      <c r="U47" s="71">
        <f t="shared" si="12"/>
        <v>2</v>
      </c>
      <c r="V47" s="180"/>
      <c r="W47" s="180"/>
      <c r="X47" s="71">
        <f t="shared" si="13"/>
        <v>10</v>
      </c>
      <c r="Y47" s="180"/>
      <c r="Z47" s="72">
        <f t="shared" si="14"/>
        <v>1</v>
      </c>
      <c r="AA47" s="72">
        <f t="shared" si="15"/>
        <v>1</v>
      </c>
      <c r="AB47" s="103"/>
      <c r="AC47" s="71">
        <f t="shared" si="16"/>
        <v>5</v>
      </c>
      <c r="AD47" s="180"/>
      <c r="AE47" s="180"/>
      <c r="AF47" s="71">
        <f t="shared" si="17"/>
        <v>5</v>
      </c>
      <c r="AG47" s="180"/>
      <c r="AH47" s="180"/>
      <c r="AI47" s="71">
        <f t="shared" si="18"/>
        <v>26</v>
      </c>
      <c r="AJ47" s="103"/>
      <c r="AK47" s="72">
        <f t="shared" si="19"/>
        <v>1</v>
      </c>
      <c r="AL47" s="72">
        <f t="shared" si="20"/>
        <v>1</v>
      </c>
      <c r="AM47" s="103"/>
      <c r="AN47" s="71">
        <f t="shared" si="21"/>
        <v>5</v>
      </c>
      <c r="AO47" s="180"/>
      <c r="AP47" s="180"/>
      <c r="AQ47" s="71">
        <f t="shared" si="22"/>
        <v>5</v>
      </c>
      <c r="AR47" s="180"/>
      <c r="AS47" s="180"/>
      <c r="AT47" s="71">
        <f t="shared" si="23"/>
        <v>26</v>
      </c>
      <c r="AU47" s="103"/>
      <c r="AV47" s="72">
        <f t="shared" si="24"/>
        <v>1</v>
      </c>
      <c r="AW47" s="72">
        <f t="shared" si="25"/>
        <v>1</v>
      </c>
      <c r="AX47" s="103"/>
      <c r="AY47" s="71">
        <f t="shared" si="26"/>
        <v>3</v>
      </c>
      <c r="AZ47" s="103"/>
      <c r="BA47" s="103"/>
      <c r="BB47" s="71">
        <f t="shared" si="27"/>
        <v>3</v>
      </c>
      <c r="BC47" s="103"/>
      <c r="BD47" s="103"/>
      <c r="BE47" s="71">
        <f t="shared" si="28"/>
        <v>14</v>
      </c>
      <c r="BF47" s="103"/>
      <c r="BG47" s="72">
        <f t="shared" si="29"/>
        <v>1</v>
      </c>
      <c r="BH47" s="72">
        <f t="shared" si="30"/>
        <v>1</v>
      </c>
      <c r="BI47" s="103"/>
      <c r="BJ47" s="71">
        <f t="shared" si="31"/>
        <v>5</v>
      </c>
      <c r="BK47" s="103"/>
      <c r="BL47" s="103"/>
      <c r="BM47" s="71">
        <f t="shared" si="32"/>
        <v>5</v>
      </c>
      <c r="BN47" s="103"/>
      <c r="BO47" s="103"/>
      <c r="BP47" s="71">
        <f t="shared" si="33"/>
        <v>26</v>
      </c>
      <c r="BQ47" s="103"/>
      <c r="BR47" s="72">
        <f t="shared" si="34"/>
        <v>1</v>
      </c>
      <c r="BS47" s="72">
        <f t="shared" si="35"/>
        <v>1</v>
      </c>
      <c r="BT47" s="103"/>
    </row>
    <row r="48" spans="1:72" x14ac:dyDescent="0.15">
      <c r="A48" s="96">
        <f>学生名簿!O50</f>
        <v>0</v>
      </c>
      <c r="B48" s="96">
        <f>学生名簿!P50</f>
        <v>0</v>
      </c>
      <c r="C48" s="97">
        <f>学生名簿!Q50</f>
        <v>0</v>
      </c>
      <c r="D48" s="96">
        <f>学生名簿!R50</f>
        <v>0</v>
      </c>
      <c r="E48" s="96">
        <f>学生名簿!S50</f>
        <v>0</v>
      </c>
      <c r="F48" s="96">
        <f>学生名簿!T50</f>
        <v>0</v>
      </c>
      <c r="G48" s="71">
        <f t="shared" si="0"/>
        <v>20</v>
      </c>
      <c r="H48" s="96">
        <f t="shared" si="1"/>
        <v>0</v>
      </c>
      <c r="I48" s="96">
        <f t="shared" si="2"/>
        <v>0</v>
      </c>
      <c r="J48" s="71">
        <f t="shared" si="3"/>
        <v>20</v>
      </c>
      <c r="K48" s="96">
        <f t="shared" si="4"/>
        <v>0</v>
      </c>
      <c r="L48" s="96">
        <f t="shared" si="5"/>
        <v>0</v>
      </c>
      <c r="M48" s="71">
        <f t="shared" si="6"/>
        <v>102</v>
      </c>
      <c r="N48" s="96">
        <f t="shared" si="7"/>
        <v>0</v>
      </c>
      <c r="O48" s="72">
        <f t="shared" si="8"/>
        <v>1</v>
      </c>
      <c r="P48" s="72">
        <f t="shared" si="9"/>
        <v>1</v>
      </c>
      <c r="Q48" s="96">
        <f t="shared" si="10"/>
        <v>0</v>
      </c>
      <c r="R48" s="71">
        <f t="shared" si="11"/>
        <v>2</v>
      </c>
      <c r="S48" s="180"/>
      <c r="T48" s="180"/>
      <c r="U48" s="71">
        <f t="shared" si="12"/>
        <v>2</v>
      </c>
      <c r="V48" s="180"/>
      <c r="W48" s="180"/>
      <c r="X48" s="71">
        <f t="shared" si="13"/>
        <v>10</v>
      </c>
      <c r="Y48" s="180"/>
      <c r="Z48" s="72">
        <f t="shared" si="14"/>
        <v>1</v>
      </c>
      <c r="AA48" s="72">
        <f t="shared" si="15"/>
        <v>1</v>
      </c>
      <c r="AB48" s="103"/>
      <c r="AC48" s="71">
        <f t="shared" si="16"/>
        <v>5</v>
      </c>
      <c r="AD48" s="180"/>
      <c r="AE48" s="180"/>
      <c r="AF48" s="71">
        <f t="shared" si="17"/>
        <v>5</v>
      </c>
      <c r="AG48" s="180"/>
      <c r="AH48" s="180"/>
      <c r="AI48" s="71">
        <f t="shared" si="18"/>
        <v>26</v>
      </c>
      <c r="AJ48" s="178"/>
      <c r="AK48" s="72">
        <f t="shared" si="19"/>
        <v>1</v>
      </c>
      <c r="AL48" s="72">
        <f t="shared" si="20"/>
        <v>1</v>
      </c>
      <c r="AM48" s="103"/>
      <c r="AN48" s="71">
        <f t="shared" si="21"/>
        <v>5</v>
      </c>
      <c r="AO48" s="180"/>
      <c r="AP48" s="180"/>
      <c r="AQ48" s="71">
        <f t="shared" si="22"/>
        <v>5</v>
      </c>
      <c r="AR48" s="180"/>
      <c r="AS48" s="180"/>
      <c r="AT48" s="71">
        <f t="shared" si="23"/>
        <v>26</v>
      </c>
      <c r="AU48" s="103"/>
      <c r="AV48" s="72">
        <f t="shared" si="24"/>
        <v>1</v>
      </c>
      <c r="AW48" s="72">
        <f t="shared" si="25"/>
        <v>1</v>
      </c>
      <c r="AX48" s="103"/>
      <c r="AY48" s="71">
        <f t="shared" si="26"/>
        <v>3</v>
      </c>
      <c r="AZ48" s="103"/>
      <c r="BA48" s="103"/>
      <c r="BB48" s="71">
        <f t="shared" si="27"/>
        <v>3</v>
      </c>
      <c r="BC48" s="103"/>
      <c r="BD48" s="103"/>
      <c r="BE48" s="71">
        <f t="shared" si="28"/>
        <v>14</v>
      </c>
      <c r="BF48" s="103"/>
      <c r="BG48" s="72">
        <f t="shared" si="29"/>
        <v>1</v>
      </c>
      <c r="BH48" s="72">
        <f t="shared" si="30"/>
        <v>1</v>
      </c>
      <c r="BI48" s="103"/>
      <c r="BJ48" s="71">
        <f t="shared" si="31"/>
        <v>5</v>
      </c>
      <c r="BK48" s="103"/>
      <c r="BL48" s="103"/>
      <c r="BM48" s="71">
        <f t="shared" si="32"/>
        <v>5</v>
      </c>
      <c r="BN48" s="103"/>
      <c r="BO48" s="103"/>
      <c r="BP48" s="71">
        <f t="shared" si="33"/>
        <v>26</v>
      </c>
      <c r="BQ48" s="103"/>
      <c r="BR48" s="72">
        <f t="shared" si="34"/>
        <v>1</v>
      </c>
      <c r="BS48" s="72">
        <f t="shared" si="35"/>
        <v>1</v>
      </c>
      <c r="BT48" s="103"/>
    </row>
    <row r="49" spans="1:72" x14ac:dyDescent="0.15">
      <c r="A49" s="96">
        <f>学生名簿!O51</f>
        <v>0</v>
      </c>
      <c r="B49" s="96">
        <f>学生名簿!P51</f>
        <v>0</v>
      </c>
      <c r="C49" s="97">
        <f>学生名簿!Q51</f>
        <v>0</v>
      </c>
      <c r="D49" s="96">
        <f>学生名簿!R51</f>
        <v>0</v>
      </c>
      <c r="E49" s="96">
        <f>学生名簿!S51</f>
        <v>0</v>
      </c>
      <c r="F49" s="96">
        <f>学生名簿!T51</f>
        <v>0</v>
      </c>
      <c r="G49" s="71">
        <f t="shared" si="0"/>
        <v>20</v>
      </c>
      <c r="H49" s="96">
        <f t="shared" si="1"/>
        <v>0</v>
      </c>
      <c r="I49" s="96">
        <f t="shared" si="2"/>
        <v>0</v>
      </c>
      <c r="J49" s="71">
        <f t="shared" si="3"/>
        <v>20</v>
      </c>
      <c r="K49" s="96">
        <f t="shared" si="4"/>
        <v>0</v>
      </c>
      <c r="L49" s="96">
        <f t="shared" si="5"/>
        <v>0</v>
      </c>
      <c r="M49" s="71">
        <f t="shared" si="6"/>
        <v>102</v>
      </c>
      <c r="N49" s="96">
        <f t="shared" si="7"/>
        <v>0</v>
      </c>
      <c r="O49" s="72">
        <f t="shared" si="8"/>
        <v>1</v>
      </c>
      <c r="P49" s="72">
        <f t="shared" si="9"/>
        <v>1</v>
      </c>
      <c r="Q49" s="96">
        <f t="shared" si="10"/>
        <v>0</v>
      </c>
      <c r="R49" s="71">
        <f t="shared" si="11"/>
        <v>2</v>
      </c>
      <c r="S49" s="180"/>
      <c r="T49" s="180"/>
      <c r="U49" s="71">
        <f t="shared" si="12"/>
        <v>2</v>
      </c>
      <c r="V49" s="180"/>
      <c r="W49" s="180"/>
      <c r="X49" s="71">
        <f t="shared" si="13"/>
        <v>10</v>
      </c>
      <c r="Y49" s="180"/>
      <c r="Z49" s="72">
        <f t="shared" si="14"/>
        <v>1</v>
      </c>
      <c r="AA49" s="72">
        <f t="shared" si="15"/>
        <v>1</v>
      </c>
      <c r="AB49" s="103"/>
      <c r="AC49" s="71">
        <f t="shared" si="16"/>
        <v>5</v>
      </c>
      <c r="AD49" s="180"/>
      <c r="AE49" s="180"/>
      <c r="AF49" s="71">
        <f t="shared" si="17"/>
        <v>5</v>
      </c>
      <c r="AG49" s="180"/>
      <c r="AH49" s="180"/>
      <c r="AI49" s="71">
        <f t="shared" si="18"/>
        <v>26</v>
      </c>
      <c r="AJ49" s="103"/>
      <c r="AK49" s="72">
        <f t="shared" si="19"/>
        <v>1</v>
      </c>
      <c r="AL49" s="72">
        <f t="shared" si="20"/>
        <v>1</v>
      </c>
      <c r="AM49" s="103"/>
      <c r="AN49" s="71">
        <f t="shared" si="21"/>
        <v>5</v>
      </c>
      <c r="AO49" s="180"/>
      <c r="AP49" s="180"/>
      <c r="AQ49" s="71">
        <f t="shared" si="22"/>
        <v>5</v>
      </c>
      <c r="AR49" s="180"/>
      <c r="AS49" s="180"/>
      <c r="AT49" s="71">
        <f t="shared" si="23"/>
        <v>26</v>
      </c>
      <c r="AU49" s="103"/>
      <c r="AV49" s="72">
        <f t="shared" si="24"/>
        <v>1</v>
      </c>
      <c r="AW49" s="72">
        <f t="shared" si="25"/>
        <v>1</v>
      </c>
      <c r="AX49" s="103"/>
      <c r="AY49" s="71">
        <f t="shared" si="26"/>
        <v>3</v>
      </c>
      <c r="AZ49" s="103"/>
      <c r="BA49" s="103"/>
      <c r="BB49" s="71">
        <f t="shared" si="27"/>
        <v>3</v>
      </c>
      <c r="BC49" s="103"/>
      <c r="BD49" s="103"/>
      <c r="BE49" s="71">
        <f t="shared" si="28"/>
        <v>14</v>
      </c>
      <c r="BF49" s="103"/>
      <c r="BG49" s="72">
        <f t="shared" si="29"/>
        <v>1</v>
      </c>
      <c r="BH49" s="72">
        <f t="shared" si="30"/>
        <v>1</v>
      </c>
      <c r="BI49" s="103"/>
      <c r="BJ49" s="71">
        <f t="shared" si="31"/>
        <v>5</v>
      </c>
      <c r="BK49" s="103"/>
      <c r="BL49" s="103"/>
      <c r="BM49" s="71">
        <f t="shared" si="32"/>
        <v>5</v>
      </c>
      <c r="BN49" s="103"/>
      <c r="BO49" s="103"/>
      <c r="BP49" s="71">
        <f t="shared" si="33"/>
        <v>26</v>
      </c>
      <c r="BQ49" s="103"/>
      <c r="BR49" s="72">
        <f t="shared" si="34"/>
        <v>1</v>
      </c>
      <c r="BS49" s="72">
        <f t="shared" si="35"/>
        <v>1</v>
      </c>
      <c r="BT49" s="103"/>
    </row>
    <row r="50" spans="1:72" x14ac:dyDescent="0.15">
      <c r="A50" s="96">
        <f>学生名簿!O52</f>
        <v>0</v>
      </c>
      <c r="B50" s="96">
        <f>学生名簿!P52</f>
        <v>0</v>
      </c>
      <c r="C50" s="97">
        <f>学生名簿!Q52</f>
        <v>0</v>
      </c>
      <c r="D50" s="96">
        <f>学生名簿!R52</f>
        <v>0</v>
      </c>
      <c r="E50" s="96">
        <f>学生名簿!S52</f>
        <v>0</v>
      </c>
      <c r="F50" s="96">
        <f>学生名簿!T52</f>
        <v>0</v>
      </c>
      <c r="G50" s="71">
        <f t="shared" si="0"/>
        <v>20</v>
      </c>
      <c r="H50" s="96">
        <f t="shared" si="1"/>
        <v>0</v>
      </c>
      <c r="I50" s="96">
        <f t="shared" si="2"/>
        <v>0</v>
      </c>
      <c r="J50" s="71">
        <f t="shared" si="3"/>
        <v>20</v>
      </c>
      <c r="K50" s="96">
        <f t="shared" si="4"/>
        <v>0</v>
      </c>
      <c r="L50" s="96">
        <f t="shared" si="5"/>
        <v>0</v>
      </c>
      <c r="M50" s="71">
        <f t="shared" si="6"/>
        <v>102</v>
      </c>
      <c r="N50" s="96">
        <f t="shared" si="7"/>
        <v>0</v>
      </c>
      <c r="O50" s="72">
        <f t="shared" si="8"/>
        <v>1</v>
      </c>
      <c r="P50" s="72">
        <f t="shared" si="9"/>
        <v>1</v>
      </c>
      <c r="Q50" s="96">
        <f t="shared" si="10"/>
        <v>0</v>
      </c>
      <c r="R50" s="71">
        <f t="shared" si="11"/>
        <v>2</v>
      </c>
      <c r="S50" s="180"/>
      <c r="T50" s="180"/>
      <c r="U50" s="71">
        <f t="shared" si="12"/>
        <v>2</v>
      </c>
      <c r="V50" s="180"/>
      <c r="W50" s="180"/>
      <c r="X50" s="71">
        <f t="shared" si="13"/>
        <v>10</v>
      </c>
      <c r="Y50" s="180"/>
      <c r="Z50" s="72">
        <f t="shared" si="14"/>
        <v>1</v>
      </c>
      <c r="AA50" s="72">
        <f t="shared" si="15"/>
        <v>1</v>
      </c>
      <c r="AB50" s="103"/>
      <c r="AC50" s="71">
        <f t="shared" si="16"/>
        <v>5</v>
      </c>
      <c r="AD50" s="180"/>
      <c r="AE50" s="180"/>
      <c r="AF50" s="71">
        <f t="shared" si="17"/>
        <v>5</v>
      </c>
      <c r="AG50" s="180"/>
      <c r="AH50" s="180"/>
      <c r="AI50" s="71">
        <f t="shared" si="18"/>
        <v>26</v>
      </c>
      <c r="AJ50" s="103"/>
      <c r="AK50" s="72">
        <f t="shared" si="19"/>
        <v>1</v>
      </c>
      <c r="AL50" s="72">
        <f t="shared" si="20"/>
        <v>1</v>
      </c>
      <c r="AM50" s="103"/>
      <c r="AN50" s="71">
        <f t="shared" si="21"/>
        <v>5</v>
      </c>
      <c r="AO50" s="180"/>
      <c r="AP50" s="180"/>
      <c r="AQ50" s="71">
        <f t="shared" si="22"/>
        <v>5</v>
      </c>
      <c r="AR50" s="180"/>
      <c r="AS50" s="180"/>
      <c r="AT50" s="71">
        <f t="shared" si="23"/>
        <v>26</v>
      </c>
      <c r="AU50" s="103"/>
      <c r="AV50" s="72">
        <f t="shared" si="24"/>
        <v>1</v>
      </c>
      <c r="AW50" s="72">
        <f t="shared" si="25"/>
        <v>1</v>
      </c>
      <c r="AX50" s="103"/>
      <c r="AY50" s="71">
        <f t="shared" si="26"/>
        <v>3</v>
      </c>
      <c r="AZ50" s="103"/>
      <c r="BA50" s="103"/>
      <c r="BB50" s="71">
        <f t="shared" si="27"/>
        <v>3</v>
      </c>
      <c r="BC50" s="103"/>
      <c r="BD50" s="103"/>
      <c r="BE50" s="71">
        <f t="shared" si="28"/>
        <v>14</v>
      </c>
      <c r="BF50" s="103"/>
      <c r="BG50" s="72">
        <f t="shared" si="29"/>
        <v>1</v>
      </c>
      <c r="BH50" s="72">
        <f t="shared" si="30"/>
        <v>1</v>
      </c>
      <c r="BI50" s="103"/>
      <c r="BJ50" s="71">
        <f t="shared" si="31"/>
        <v>5</v>
      </c>
      <c r="BK50" s="103"/>
      <c r="BL50" s="103"/>
      <c r="BM50" s="71">
        <f t="shared" si="32"/>
        <v>5</v>
      </c>
      <c r="BN50" s="103"/>
      <c r="BO50" s="103"/>
      <c r="BP50" s="71">
        <f t="shared" si="33"/>
        <v>26</v>
      </c>
      <c r="BQ50" s="103"/>
      <c r="BR50" s="72">
        <f t="shared" si="34"/>
        <v>1</v>
      </c>
      <c r="BS50" s="72">
        <f t="shared" si="35"/>
        <v>1</v>
      </c>
      <c r="BT50" s="103"/>
    </row>
    <row r="51" spans="1:72" x14ac:dyDescent="0.15">
      <c r="A51" s="96">
        <f>学生名簿!O53</f>
        <v>0</v>
      </c>
      <c r="B51" s="96">
        <f>学生名簿!P53</f>
        <v>0</v>
      </c>
      <c r="C51" s="97">
        <f>学生名簿!Q53</f>
        <v>0</v>
      </c>
      <c r="D51" s="96">
        <f>学生名簿!R53</f>
        <v>0</v>
      </c>
      <c r="E51" s="96">
        <f>学生名簿!S53</f>
        <v>0</v>
      </c>
      <c r="F51" s="96">
        <f>学生名簿!T53</f>
        <v>0</v>
      </c>
      <c r="G51" s="71">
        <f t="shared" si="0"/>
        <v>20</v>
      </c>
      <c r="H51" s="96">
        <f t="shared" si="1"/>
        <v>0</v>
      </c>
      <c r="I51" s="96">
        <f t="shared" si="2"/>
        <v>0</v>
      </c>
      <c r="J51" s="71">
        <f t="shared" si="3"/>
        <v>20</v>
      </c>
      <c r="K51" s="96">
        <f t="shared" si="4"/>
        <v>0</v>
      </c>
      <c r="L51" s="96">
        <f t="shared" si="5"/>
        <v>0</v>
      </c>
      <c r="M51" s="71">
        <f t="shared" si="6"/>
        <v>102</v>
      </c>
      <c r="N51" s="96">
        <f t="shared" si="7"/>
        <v>0</v>
      </c>
      <c r="O51" s="72">
        <f t="shared" si="8"/>
        <v>1</v>
      </c>
      <c r="P51" s="72">
        <f t="shared" si="9"/>
        <v>1</v>
      </c>
      <c r="Q51" s="96">
        <f t="shared" si="10"/>
        <v>0</v>
      </c>
      <c r="R51" s="71">
        <f t="shared" si="11"/>
        <v>2</v>
      </c>
      <c r="S51" s="180"/>
      <c r="T51" s="180"/>
      <c r="U51" s="71">
        <f t="shared" si="12"/>
        <v>2</v>
      </c>
      <c r="V51" s="180"/>
      <c r="W51" s="180"/>
      <c r="X51" s="71">
        <f t="shared" si="13"/>
        <v>10</v>
      </c>
      <c r="Y51" s="180"/>
      <c r="Z51" s="72">
        <f t="shared" si="14"/>
        <v>1</v>
      </c>
      <c r="AA51" s="72">
        <f t="shared" si="15"/>
        <v>1</v>
      </c>
      <c r="AB51" s="103"/>
      <c r="AC51" s="71">
        <f t="shared" si="16"/>
        <v>5</v>
      </c>
      <c r="AD51" s="180"/>
      <c r="AE51" s="180"/>
      <c r="AF51" s="71">
        <f t="shared" si="17"/>
        <v>5</v>
      </c>
      <c r="AG51" s="180"/>
      <c r="AH51" s="180"/>
      <c r="AI51" s="71">
        <f t="shared" si="18"/>
        <v>26</v>
      </c>
      <c r="AJ51" s="103"/>
      <c r="AK51" s="72">
        <f t="shared" si="19"/>
        <v>1</v>
      </c>
      <c r="AL51" s="72">
        <f t="shared" si="20"/>
        <v>1</v>
      </c>
      <c r="AM51" s="103"/>
      <c r="AN51" s="71">
        <f t="shared" si="21"/>
        <v>5</v>
      </c>
      <c r="AO51" s="180"/>
      <c r="AP51" s="180"/>
      <c r="AQ51" s="71">
        <f t="shared" si="22"/>
        <v>5</v>
      </c>
      <c r="AR51" s="180"/>
      <c r="AS51" s="180"/>
      <c r="AT51" s="71">
        <f t="shared" si="23"/>
        <v>26</v>
      </c>
      <c r="AU51" s="103"/>
      <c r="AV51" s="72">
        <f t="shared" si="24"/>
        <v>1</v>
      </c>
      <c r="AW51" s="72">
        <f t="shared" si="25"/>
        <v>1</v>
      </c>
      <c r="AX51" s="103"/>
      <c r="AY51" s="71">
        <f t="shared" si="26"/>
        <v>3</v>
      </c>
      <c r="AZ51" s="103"/>
      <c r="BA51" s="103"/>
      <c r="BB51" s="71">
        <f t="shared" si="27"/>
        <v>3</v>
      </c>
      <c r="BC51" s="103"/>
      <c r="BD51" s="103"/>
      <c r="BE51" s="71">
        <f t="shared" si="28"/>
        <v>14</v>
      </c>
      <c r="BF51" s="103"/>
      <c r="BG51" s="72">
        <f t="shared" si="29"/>
        <v>1</v>
      </c>
      <c r="BH51" s="72">
        <f t="shared" si="30"/>
        <v>1</v>
      </c>
      <c r="BI51" s="103"/>
      <c r="BJ51" s="71">
        <f t="shared" si="31"/>
        <v>5</v>
      </c>
      <c r="BK51" s="103"/>
      <c r="BL51" s="103"/>
      <c r="BM51" s="71">
        <f t="shared" si="32"/>
        <v>5</v>
      </c>
      <c r="BN51" s="103"/>
      <c r="BO51" s="103"/>
      <c r="BP51" s="71">
        <f t="shared" si="33"/>
        <v>26</v>
      </c>
      <c r="BQ51" s="103"/>
      <c r="BR51" s="72">
        <f t="shared" si="34"/>
        <v>1</v>
      </c>
      <c r="BS51" s="72">
        <f t="shared" si="35"/>
        <v>1</v>
      </c>
      <c r="BT51" s="103"/>
    </row>
    <row r="52" spans="1:72" x14ac:dyDescent="0.15">
      <c r="A52" s="96">
        <f>学生名簿!O54</f>
        <v>0</v>
      </c>
      <c r="B52" s="96">
        <f>学生名簿!P54</f>
        <v>0</v>
      </c>
      <c r="C52" s="97">
        <f>学生名簿!Q54</f>
        <v>0</v>
      </c>
      <c r="D52" s="96">
        <f>学生名簿!R54</f>
        <v>0</v>
      </c>
      <c r="E52" s="96">
        <f>学生名簿!S54</f>
        <v>0</v>
      </c>
      <c r="F52" s="96">
        <f>学生名簿!T54</f>
        <v>0</v>
      </c>
      <c r="G52" s="71">
        <f t="shared" si="0"/>
        <v>20</v>
      </c>
      <c r="H52" s="96">
        <f t="shared" si="1"/>
        <v>0</v>
      </c>
      <c r="I52" s="96">
        <f t="shared" si="2"/>
        <v>0</v>
      </c>
      <c r="J52" s="71">
        <f t="shared" si="3"/>
        <v>20</v>
      </c>
      <c r="K52" s="96">
        <f t="shared" si="4"/>
        <v>0</v>
      </c>
      <c r="L52" s="96">
        <f t="shared" si="5"/>
        <v>0</v>
      </c>
      <c r="M52" s="71">
        <f t="shared" si="6"/>
        <v>102</v>
      </c>
      <c r="N52" s="96">
        <f t="shared" si="7"/>
        <v>0</v>
      </c>
      <c r="O52" s="72">
        <f t="shared" si="8"/>
        <v>1</v>
      </c>
      <c r="P52" s="72">
        <f t="shared" si="9"/>
        <v>1</v>
      </c>
      <c r="Q52" s="96">
        <f t="shared" si="10"/>
        <v>0</v>
      </c>
      <c r="R52" s="71">
        <f t="shared" si="11"/>
        <v>2</v>
      </c>
      <c r="S52" s="180"/>
      <c r="T52" s="180"/>
      <c r="U52" s="71">
        <f t="shared" si="12"/>
        <v>2</v>
      </c>
      <c r="V52" s="180"/>
      <c r="W52" s="180"/>
      <c r="X52" s="71">
        <f t="shared" si="13"/>
        <v>10</v>
      </c>
      <c r="Y52" s="180"/>
      <c r="Z52" s="72">
        <f t="shared" si="14"/>
        <v>1</v>
      </c>
      <c r="AA52" s="72">
        <f t="shared" si="15"/>
        <v>1</v>
      </c>
      <c r="AB52" s="103"/>
      <c r="AC52" s="71">
        <f t="shared" si="16"/>
        <v>5</v>
      </c>
      <c r="AD52" s="180"/>
      <c r="AE52" s="180"/>
      <c r="AF52" s="71">
        <f t="shared" si="17"/>
        <v>5</v>
      </c>
      <c r="AG52" s="180"/>
      <c r="AH52" s="180"/>
      <c r="AI52" s="71">
        <f t="shared" si="18"/>
        <v>26</v>
      </c>
      <c r="AJ52" s="178"/>
      <c r="AK52" s="72">
        <f t="shared" si="19"/>
        <v>1</v>
      </c>
      <c r="AL52" s="72">
        <f t="shared" si="20"/>
        <v>1</v>
      </c>
      <c r="AM52" s="103"/>
      <c r="AN52" s="71">
        <f t="shared" si="21"/>
        <v>5</v>
      </c>
      <c r="AO52" s="180"/>
      <c r="AP52" s="180"/>
      <c r="AQ52" s="71">
        <f t="shared" si="22"/>
        <v>5</v>
      </c>
      <c r="AR52" s="180"/>
      <c r="AS52" s="180"/>
      <c r="AT52" s="71">
        <f t="shared" si="23"/>
        <v>26</v>
      </c>
      <c r="AU52" s="178"/>
      <c r="AV52" s="72">
        <f t="shared" si="24"/>
        <v>1</v>
      </c>
      <c r="AW52" s="72">
        <f t="shared" si="25"/>
        <v>1</v>
      </c>
      <c r="AX52" s="103"/>
      <c r="AY52" s="71">
        <f t="shared" si="26"/>
        <v>3</v>
      </c>
      <c r="AZ52" s="103"/>
      <c r="BA52" s="103"/>
      <c r="BB52" s="71">
        <f t="shared" si="27"/>
        <v>3</v>
      </c>
      <c r="BC52" s="103"/>
      <c r="BD52" s="103"/>
      <c r="BE52" s="71">
        <f t="shared" si="28"/>
        <v>14</v>
      </c>
      <c r="BF52" s="103"/>
      <c r="BG52" s="72">
        <f t="shared" si="29"/>
        <v>1</v>
      </c>
      <c r="BH52" s="72">
        <f t="shared" si="30"/>
        <v>1</v>
      </c>
      <c r="BI52" s="103"/>
      <c r="BJ52" s="71">
        <f t="shared" si="31"/>
        <v>5</v>
      </c>
      <c r="BK52" s="103"/>
      <c r="BL52" s="103"/>
      <c r="BM52" s="71">
        <f t="shared" si="32"/>
        <v>5</v>
      </c>
      <c r="BN52" s="103"/>
      <c r="BO52" s="103"/>
      <c r="BP52" s="71">
        <f t="shared" si="33"/>
        <v>26</v>
      </c>
      <c r="BQ52" s="103"/>
      <c r="BR52" s="72">
        <f t="shared" si="34"/>
        <v>1</v>
      </c>
      <c r="BS52" s="72">
        <f t="shared" si="35"/>
        <v>1</v>
      </c>
      <c r="BT52" s="103"/>
    </row>
    <row r="53" spans="1:72" x14ac:dyDescent="0.15">
      <c r="A53" s="96">
        <f>学生名簿!O55</f>
        <v>0</v>
      </c>
      <c r="B53" s="96">
        <f>学生名簿!P55</f>
        <v>0</v>
      </c>
      <c r="C53" s="97">
        <f>学生名簿!Q55</f>
        <v>0</v>
      </c>
      <c r="D53" s="96">
        <f>学生名簿!R55</f>
        <v>0</v>
      </c>
      <c r="E53" s="96">
        <f>学生名簿!S55</f>
        <v>0</v>
      </c>
      <c r="F53" s="96">
        <f>学生名簿!T55</f>
        <v>0</v>
      </c>
      <c r="G53" s="71">
        <f t="shared" si="0"/>
        <v>20</v>
      </c>
      <c r="H53" s="96">
        <f t="shared" si="1"/>
        <v>0</v>
      </c>
      <c r="I53" s="96">
        <f t="shared" si="2"/>
        <v>0</v>
      </c>
      <c r="J53" s="71">
        <f t="shared" si="3"/>
        <v>20</v>
      </c>
      <c r="K53" s="96">
        <f t="shared" si="4"/>
        <v>0</v>
      </c>
      <c r="L53" s="96">
        <f t="shared" si="5"/>
        <v>0</v>
      </c>
      <c r="M53" s="71">
        <f t="shared" si="6"/>
        <v>102</v>
      </c>
      <c r="N53" s="96">
        <f t="shared" si="7"/>
        <v>0</v>
      </c>
      <c r="O53" s="72">
        <f t="shared" si="8"/>
        <v>1</v>
      </c>
      <c r="P53" s="72">
        <f t="shared" si="9"/>
        <v>1</v>
      </c>
      <c r="Q53" s="96">
        <f t="shared" si="10"/>
        <v>0</v>
      </c>
      <c r="R53" s="71">
        <f t="shared" si="11"/>
        <v>2</v>
      </c>
      <c r="S53" s="180"/>
      <c r="T53" s="180"/>
      <c r="U53" s="71">
        <f t="shared" si="12"/>
        <v>2</v>
      </c>
      <c r="V53" s="180"/>
      <c r="W53" s="180"/>
      <c r="X53" s="71">
        <f t="shared" si="13"/>
        <v>10</v>
      </c>
      <c r="Y53" s="182"/>
      <c r="Z53" s="72">
        <f t="shared" si="14"/>
        <v>1</v>
      </c>
      <c r="AA53" s="72">
        <f t="shared" si="15"/>
        <v>1</v>
      </c>
      <c r="AB53" s="103"/>
      <c r="AC53" s="71">
        <f t="shared" si="16"/>
        <v>5</v>
      </c>
      <c r="AD53" s="180"/>
      <c r="AE53" s="180"/>
      <c r="AF53" s="71">
        <f t="shared" si="17"/>
        <v>5</v>
      </c>
      <c r="AG53" s="180"/>
      <c r="AH53" s="180"/>
      <c r="AI53" s="71">
        <f t="shared" si="18"/>
        <v>26</v>
      </c>
      <c r="AJ53" s="178"/>
      <c r="AK53" s="72">
        <f t="shared" si="19"/>
        <v>1</v>
      </c>
      <c r="AL53" s="72">
        <f t="shared" si="20"/>
        <v>1</v>
      </c>
      <c r="AM53" s="103"/>
      <c r="AN53" s="71">
        <f t="shared" si="21"/>
        <v>5</v>
      </c>
      <c r="AO53" s="180"/>
      <c r="AP53" s="180"/>
      <c r="AQ53" s="71">
        <f t="shared" si="22"/>
        <v>5</v>
      </c>
      <c r="AR53" s="180"/>
      <c r="AS53" s="180"/>
      <c r="AT53" s="71">
        <f t="shared" si="23"/>
        <v>26</v>
      </c>
      <c r="AU53" s="103"/>
      <c r="AV53" s="72">
        <f t="shared" si="24"/>
        <v>1</v>
      </c>
      <c r="AW53" s="72">
        <f t="shared" si="25"/>
        <v>1</v>
      </c>
      <c r="AX53" s="103"/>
      <c r="AY53" s="71">
        <f t="shared" si="26"/>
        <v>3</v>
      </c>
      <c r="AZ53" s="103"/>
      <c r="BA53" s="103"/>
      <c r="BB53" s="71">
        <f t="shared" si="27"/>
        <v>3</v>
      </c>
      <c r="BC53" s="103"/>
      <c r="BD53" s="103"/>
      <c r="BE53" s="71">
        <f t="shared" si="28"/>
        <v>14</v>
      </c>
      <c r="BF53" s="103"/>
      <c r="BG53" s="72">
        <f t="shared" si="29"/>
        <v>1</v>
      </c>
      <c r="BH53" s="72">
        <f t="shared" si="30"/>
        <v>1</v>
      </c>
      <c r="BI53" s="103"/>
      <c r="BJ53" s="71">
        <f t="shared" si="31"/>
        <v>5</v>
      </c>
      <c r="BK53" s="103"/>
      <c r="BL53" s="103"/>
      <c r="BM53" s="71">
        <f t="shared" si="32"/>
        <v>5</v>
      </c>
      <c r="BN53" s="103"/>
      <c r="BO53" s="103"/>
      <c r="BP53" s="71">
        <f t="shared" si="33"/>
        <v>26</v>
      </c>
      <c r="BQ53" s="103"/>
      <c r="BR53" s="72">
        <f t="shared" si="34"/>
        <v>1</v>
      </c>
      <c r="BS53" s="72">
        <f t="shared" si="35"/>
        <v>1</v>
      </c>
      <c r="BT53" s="103"/>
    </row>
    <row r="54" spans="1:72" x14ac:dyDescent="0.15">
      <c r="A54" s="96">
        <f>学生名簿!O56</f>
        <v>0</v>
      </c>
      <c r="B54" s="96">
        <f>学生名簿!P56</f>
        <v>0</v>
      </c>
      <c r="C54" s="97">
        <f>学生名簿!Q56</f>
        <v>0</v>
      </c>
      <c r="D54" s="96">
        <f>学生名簿!R56</f>
        <v>0</v>
      </c>
      <c r="E54" s="96">
        <f>学生名簿!S56</f>
        <v>0</v>
      </c>
      <c r="F54" s="96">
        <f>学生名簿!T56</f>
        <v>0</v>
      </c>
      <c r="G54" s="71">
        <f t="shared" si="0"/>
        <v>20</v>
      </c>
      <c r="H54" s="96">
        <f t="shared" si="1"/>
        <v>0</v>
      </c>
      <c r="I54" s="96">
        <f t="shared" si="2"/>
        <v>0</v>
      </c>
      <c r="J54" s="71">
        <f t="shared" si="3"/>
        <v>20</v>
      </c>
      <c r="K54" s="96">
        <f t="shared" si="4"/>
        <v>0</v>
      </c>
      <c r="L54" s="96">
        <f t="shared" si="5"/>
        <v>0</v>
      </c>
      <c r="M54" s="71">
        <f t="shared" si="6"/>
        <v>102</v>
      </c>
      <c r="N54" s="96">
        <f t="shared" si="7"/>
        <v>0</v>
      </c>
      <c r="O54" s="72">
        <f t="shared" si="8"/>
        <v>1</v>
      </c>
      <c r="P54" s="72">
        <f t="shared" si="9"/>
        <v>1</v>
      </c>
      <c r="Q54" s="96">
        <f t="shared" si="10"/>
        <v>0</v>
      </c>
      <c r="R54" s="71">
        <f t="shared" si="11"/>
        <v>2</v>
      </c>
      <c r="S54" s="180"/>
      <c r="T54" s="180"/>
      <c r="U54" s="71">
        <f t="shared" si="12"/>
        <v>2</v>
      </c>
      <c r="V54" s="180"/>
      <c r="W54" s="180"/>
      <c r="X54" s="71">
        <f t="shared" si="13"/>
        <v>10</v>
      </c>
      <c r="Y54" s="180"/>
      <c r="Z54" s="72">
        <f t="shared" si="14"/>
        <v>1</v>
      </c>
      <c r="AA54" s="72">
        <f t="shared" si="15"/>
        <v>1</v>
      </c>
      <c r="AB54" s="103"/>
      <c r="AC54" s="71">
        <f t="shared" si="16"/>
        <v>5</v>
      </c>
      <c r="AD54" s="180"/>
      <c r="AE54" s="180"/>
      <c r="AF54" s="71">
        <f t="shared" si="17"/>
        <v>5</v>
      </c>
      <c r="AG54" s="180"/>
      <c r="AH54" s="180"/>
      <c r="AI54" s="71">
        <f t="shared" si="18"/>
        <v>26</v>
      </c>
      <c r="AJ54" s="103"/>
      <c r="AK54" s="72">
        <f t="shared" si="19"/>
        <v>1</v>
      </c>
      <c r="AL54" s="72">
        <f t="shared" si="20"/>
        <v>1</v>
      </c>
      <c r="AM54" s="103"/>
      <c r="AN54" s="71">
        <f t="shared" si="21"/>
        <v>5</v>
      </c>
      <c r="AO54" s="180"/>
      <c r="AP54" s="180"/>
      <c r="AQ54" s="71">
        <f t="shared" si="22"/>
        <v>5</v>
      </c>
      <c r="AR54" s="180"/>
      <c r="AS54" s="180"/>
      <c r="AT54" s="71">
        <f t="shared" si="23"/>
        <v>26</v>
      </c>
      <c r="AU54" s="103"/>
      <c r="AV54" s="72">
        <f t="shared" si="24"/>
        <v>1</v>
      </c>
      <c r="AW54" s="72">
        <f t="shared" si="25"/>
        <v>1</v>
      </c>
      <c r="AX54" s="103"/>
      <c r="AY54" s="71">
        <f t="shared" si="26"/>
        <v>3</v>
      </c>
      <c r="AZ54" s="103"/>
      <c r="BA54" s="103"/>
      <c r="BB54" s="71">
        <f t="shared" si="27"/>
        <v>3</v>
      </c>
      <c r="BC54" s="103"/>
      <c r="BD54" s="103"/>
      <c r="BE54" s="71">
        <f t="shared" si="28"/>
        <v>14</v>
      </c>
      <c r="BF54" s="103"/>
      <c r="BG54" s="72">
        <f t="shared" si="29"/>
        <v>1</v>
      </c>
      <c r="BH54" s="72">
        <f t="shared" si="30"/>
        <v>1</v>
      </c>
      <c r="BI54" s="103"/>
      <c r="BJ54" s="71">
        <f t="shared" si="31"/>
        <v>5</v>
      </c>
      <c r="BK54" s="103"/>
      <c r="BL54" s="103"/>
      <c r="BM54" s="71">
        <f t="shared" si="32"/>
        <v>5</v>
      </c>
      <c r="BN54" s="103"/>
      <c r="BO54" s="103"/>
      <c r="BP54" s="71">
        <f t="shared" si="33"/>
        <v>26</v>
      </c>
      <c r="BQ54" s="103"/>
      <c r="BR54" s="72">
        <f t="shared" si="34"/>
        <v>1</v>
      </c>
      <c r="BS54" s="72">
        <f t="shared" si="35"/>
        <v>1</v>
      </c>
      <c r="BT54" s="103"/>
    </row>
    <row r="55" spans="1:72" x14ac:dyDescent="0.15">
      <c r="A55" s="96">
        <f>学生名簿!O57</f>
        <v>0</v>
      </c>
      <c r="B55" s="96">
        <f>学生名簿!P57</f>
        <v>0</v>
      </c>
      <c r="C55" s="97">
        <f>学生名簿!Q57</f>
        <v>0</v>
      </c>
      <c r="D55" s="96">
        <f>学生名簿!R57</f>
        <v>0</v>
      </c>
      <c r="E55" s="96">
        <f>学生名簿!S57</f>
        <v>0</v>
      </c>
      <c r="F55" s="96">
        <f>学生名簿!T57</f>
        <v>0</v>
      </c>
      <c r="G55" s="71">
        <f t="shared" si="0"/>
        <v>20</v>
      </c>
      <c r="H55" s="96">
        <f t="shared" si="1"/>
        <v>0</v>
      </c>
      <c r="I55" s="96">
        <f t="shared" si="2"/>
        <v>0</v>
      </c>
      <c r="J55" s="71">
        <f t="shared" si="3"/>
        <v>20</v>
      </c>
      <c r="K55" s="96">
        <f t="shared" si="4"/>
        <v>0</v>
      </c>
      <c r="L55" s="96">
        <f t="shared" si="5"/>
        <v>0</v>
      </c>
      <c r="M55" s="71">
        <f t="shared" si="6"/>
        <v>102</v>
      </c>
      <c r="N55" s="96">
        <f t="shared" si="7"/>
        <v>0</v>
      </c>
      <c r="O55" s="72">
        <f t="shared" si="8"/>
        <v>1</v>
      </c>
      <c r="P55" s="72">
        <f t="shared" si="9"/>
        <v>1</v>
      </c>
      <c r="Q55" s="96">
        <f t="shared" si="10"/>
        <v>0</v>
      </c>
      <c r="R55" s="71">
        <f t="shared" si="11"/>
        <v>2</v>
      </c>
      <c r="S55" s="180"/>
      <c r="T55" s="180"/>
      <c r="U55" s="71">
        <f t="shared" si="12"/>
        <v>2</v>
      </c>
      <c r="V55" s="180"/>
      <c r="W55" s="180"/>
      <c r="X55" s="71">
        <f t="shared" si="13"/>
        <v>10</v>
      </c>
      <c r="Y55" s="182"/>
      <c r="Z55" s="72">
        <f t="shared" si="14"/>
        <v>1</v>
      </c>
      <c r="AA55" s="72">
        <f t="shared" si="15"/>
        <v>1</v>
      </c>
      <c r="AB55" s="103"/>
      <c r="AC55" s="71">
        <f t="shared" si="16"/>
        <v>5</v>
      </c>
      <c r="AD55" s="180"/>
      <c r="AE55" s="180"/>
      <c r="AF55" s="71">
        <f t="shared" si="17"/>
        <v>5</v>
      </c>
      <c r="AG55" s="180"/>
      <c r="AH55" s="180"/>
      <c r="AI55" s="71">
        <f t="shared" si="18"/>
        <v>26</v>
      </c>
      <c r="AJ55" s="103"/>
      <c r="AK55" s="72">
        <f t="shared" si="19"/>
        <v>1</v>
      </c>
      <c r="AL55" s="72">
        <f t="shared" si="20"/>
        <v>1</v>
      </c>
      <c r="AM55" s="103"/>
      <c r="AN55" s="71">
        <f t="shared" si="21"/>
        <v>5</v>
      </c>
      <c r="AO55" s="180"/>
      <c r="AP55" s="180"/>
      <c r="AQ55" s="71">
        <f t="shared" si="22"/>
        <v>5</v>
      </c>
      <c r="AR55" s="180"/>
      <c r="AS55" s="180"/>
      <c r="AT55" s="71">
        <f t="shared" si="23"/>
        <v>26</v>
      </c>
      <c r="AU55" s="103"/>
      <c r="AV55" s="72">
        <f t="shared" si="24"/>
        <v>1</v>
      </c>
      <c r="AW55" s="72">
        <f t="shared" si="25"/>
        <v>1</v>
      </c>
      <c r="AX55" s="103"/>
      <c r="AY55" s="71">
        <f t="shared" si="26"/>
        <v>3</v>
      </c>
      <c r="AZ55" s="103"/>
      <c r="BA55" s="103"/>
      <c r="BB55" s="71">
        <f t="shared" si="27"/>
        <v>3</v>
      </c>
      <c r="BC55" s="103"/>
      <c r="BD55" s="103"/>
      <c r="BE55" s="71">
        <f t="shared" si="28"/>
        <v>14</v>
      </c>
      <c r="BF55" s="103"/>
      <c r="BG55" s="72">
        <f t="shared" si="29"/>
        <v>1</v>
      </c>
      <c r="BH55" s="72">
        <f t="shared" si="30"/>
        <v>1</v>
      </c>
      <c r="BI55" s="103"/>
      <c r="BJ55" s="71">
        <f t="shared" si="31"/>
        <v>5</v>
      </c>
      <c r="BK55" s="103"/>
      <c r="BL55" s="103"/>
      <c r="BM55" s="71">
        <f t="shared" si="32"/>
        <v>5</v>
      </c>
      <c r="BN55" s="103"/>
      <c r="BO55" s="103"/>
      <c r="BP55" s="71">
        <f t="shared" si="33"/>
        <v>26</v>
      </c>
      <c r="BQ55" s="103"/>
      <c r="BR55" s="72">
        <f t="shared" si="34"/>
        <v>1</v>
      </c>
      <c r="BS55" s="72">
        <f t="shared" si="35"/>
        <v>1</v>
      </c>
      <c r="BT55" s="103"/>
    </row>
    <row r="56" spans="1:72" x14ac:dyDescent="0.15">
      <c r="A56" s="96">
        <f>学生名簿!O58</f>
        <v>0</v>
      </c>
      <c r="B56" s="96">
        <f>学生名簿!P58</f>
        <v>0</v>
      </c>
      <c r="C56" s="97">
        <f>学生名簿!Q58</f>
        <v>0</v>
      </c>
      <c r="D56" s="96">
        <f>学生名簿!R58</f>
        <v>0</v>
      </c>
      <c r="E56" s="96">
        <f>学生名簿!S58</f>
        <v>0</v>
      </c>
      <c r="F56" s="96">
        <f>学生名簿!T58</f>
        <v>0</v>
      </c>
      <c r="G56" s="71">
        <f t="shared" ref="G56:G119" si="36">$I$2</f>
        <v>20</v>
      </c>
      <c r="H56" s="96">
        <f t="shared" ref="H56:H119" si="37">S56+AD56+AO56+AZ56+BK56</f>
        <v>0</v>
      </c>
      <c r="I56" s="96">
        <f t="shared" ref="I56:I119" si="38">T56+AE56+AP56+BA56+BL56</f>
        <v>0</v>
      </c>
      <c r="J56" s="71">
        <f t="shared" ref="J56:J119" si="39">(G56-H56)-I56</f>
        <v>20</v>
      </c>
      <c r="K56" s="96">
        <f t="shared" ref="K56:K119" si="40">V56+AG56+AR56+BC56+BN56</f>
        <v>0</v>
      </c>
      <c r="L56" s="96">
        <f t="shared" ref="L56:L119" si="41">W56+AH56+AS56+BD56+BO56</f>
        <v>0</v>
      </c>
      <c r="M56" s="71">
        <f t="shared" ref="M56:M119" si="42">$M$2-(H56*4.2)</f>
        <v>102</v>
      </c>
      <c r="N56" s="96">
        <f t="shared" ref="N56:N119" si="43">Y56+AJ56+AU56+BF56+BQ56</f>
        <v>0</v>
      </c>
      <c r="O56" s="72">
        <f t="shared" ref="O56:O119" si="44">IF((G56-(H56+I56))&lt;=0,IF(G56&lt;&gt;0,0,"???"),J56/(G56-H56))</f>
        <v>1</v>
      </c>
      <c r="P56" s="72">
        <f t="shared" ref="P56:P119" si="45">IF(M56&gt;=(N56+Q56),IF(M56&lt;&gt;0,((M56-N56)+Q56)/M56,"???"),"??")</f>
        <v>1</v>
      </c>
      <c r="Q56" s="96">
        <f t="shared" ref="Q56:Q119" si="46">AB56+AM56+AX56+BI56+BT56</f>
        <v>0</v>
      </c>
      <c r="R56" s="71">
        <f t="shared" ref="R56:R119" si="47">$T$2</f>
        <v>2</v>
      </c>
      <c r="S56" s="103"/>
      <c r="T56" s="103"/>
      <c r="U56" s="71">
        <f t="shared" ref="U56:U119" si="48">(R56-S56)-T56</f>
        <v>2</v>
      </c>
      <c r="V56" s="180"/>
      <c r="W56" s="180"/>
      <c r="X56" s="71">
        <f t="shared" ref="X56:X119" si="49">$X$2-(S56*4.2)</f>
        <v>10</v>
      </c>
      <c r="Y56" s="178"/>
      <c r="Z56" s="72">
        <f t="shared" ref="Z56:Z119" si="50">IF((R56-(S56+T56))&lt;=0,IF(R56&lt;&gt;0,0,"???"),U56/(R56-S56))</f>
        <v>1</v>
      </c>
      <c r="AA56" s="72">
        <f t="shared" ref="AA56:AA119" si="51">IF(X56&gt;=(Y56+AB56),IF(X56&lt;&gt;0,((X56-Y56)+AB56)/X56,"???"),"??")</f>
        <v>1</v>
      </c>
      <c r="AB56" s="103"/>
      <c r="AC56" s="71">
        <f t="shared" ref="AC56:AC119" si="52">$AE$2</f>
        <v>5</v>
      </c>
      <c r="AD56" s="103"/>
      <c r="AE56" s="103"/>
      <c r="AF56" s="71">
        <f t="shared" ref="AF56:AF119" si="53">(AC56-AD56)-AE56</f>
        <v>5</v>
      </c>
      <c r="AG56" s="180"/>
      <c r="AH56" s="180"/>
      <c r="AI56" s="71">
        <f t="shared" ref="AI56:AI119" si="54">$AI$2-(AD56*4.2)</f>
        <v>26</v>
      </c>
      <c r="AJ56" s="186"/>
      <c r="AK56" s="72">
        <f t="shared" ref="AK56:AK119" si="55">IF((AC56-(AD56+AE56))&lt;=0,IF(AC56&lt;&gt;0,0,"???"),AF56/(AC56-AD56))</f>
        <v>1</v>
      </c>
      <c r="AL56" s="72">
        <f t="shared" ref="AL56:AL119" si="56">IF(AI56&gt;=(AJ56+AM56),IF(AI56&lt;&gt;0,((AI56-AJ56)+AM56)/AI56,"???"),"??")</f>
        <v>1</v>
      </c>
      <c r="AM56" s="103"/>
      <c r="AN56" s="71">
        <f t="shared" ref="AN56:AN119" si="57">$AP$2</f>
        <v>5</v>
      </c>
      <c r="AO56" s="103"/>
      <c r="AP56" s="103"/>
      <c r="AQ56" s="71">
        <f t="shared" ref="AQ56:AQ119" si="58">(AN56-AO56)-AP56</f>
        <v>5</v>
      </c>
      <c r="AR56" s="188"/>
      <c r="AS56" s="188"/>
      <c r="AT56" s="71">
        <f t="shared" ref="AT56:AT119" si="59">$AT$2-(AO56*4.2)</f>
        <v>26</v>
      </c>
      <c r="AU56" s="186"/>
      <c r="AV56" s="72">
        <f t="shared" ref="AV56:AV119" si="60">IF((AN56-(AO56+AP56))&lt;=0,IF(AN56&lt;&gt;0,0,"???"),AQ56/(AN56-AO56))</f>
        <v>1</v>
      </c>
      <c r="AW56" s="72">
        <f t="shared" ref="AW56:AW119" si="61">IF(AT56&gt;=(AU56+AX56),IF(AT56&lt;&gt;0,((AT56-AU56)+AX56)/AT56,"???"),"??")</f>
        <v>1</v>
      </c>
      <c r="AX56" s="103"/>
      <c r="AY56" s="71">
        <f t="shared" ref="AY56:AY119" si="62">$BA$2</f>
        <v>3</v>
      </c>
      <c r="AZ56" s="103"/>
      <c r="BA56" s="103"/>
      <c r="BB56" s="71">
        <f t="shared" ref="BB56:BB119" si="63">(AY56-AZ56)-BA56</f>
        <v>3</v>
      </c>
      <c r="BC56" s="103"/>
      <c r="BD56" s="103"/>
      <c r="BE56" s="71">
        <f t="shared" ref="BE56:BE119" si="64">$BE$2-(AZ56*4.2)</f>
        <v>14</v>
      </c>
      <c r="BF56" s="103"/>
      <c r="BG56" s="72">
        <f t="shared" ref="BG56:BG119" si="65">IF((AY56-(AZ56+BA56))&lt;=0,IF(AY56&lt;&gt;0,0,"???"),BB56/(AY56-AZ56))</f>
        <v>1</v>
      </c>
      <c r="BH56" s="72">
        <f t="shared" ref="BH56:BH119" si="66">IF(BE56&gt;=(BF56+BI56),IF(BE56&lt;&gt;0,((BE56-BF56)+BI56)/BE56,"???"),"??")</f>
        <v>1</v>
      </c>
      <c r="BI56" s="103"/>
      <c r="BJ56" s="71">
        <f t="shared" ref="BJ56:BJ119" si="67">$BL$2</f>
        <v>5</v>
      </c>
      <c r="BK56" s="103"/>
      <c r="BL56" s="103"/>
      <c r="BM56" s="71">
        <f t="shared" ref="BM56:BM119" si="68">(BJ56-BK56)-BL56</f>
        <v>5</v>
      </c>
      <c r="BN56" s="103"/>
      <c r="BO56" s="103"/>
      <c r="BP56" s="71">
        <f t="shared" ref="BP56:BP119" si="69">$BP$2-(BK56*4.2)</f>
        <v>26</v>
      </c>
      <c r="BQ56" s="103"/>
      <c r="BR56" s="72">
        <f t="shared" ref="BR56:BR119" si="70">IF((BJ56-(BK56+BL56))&lt;=0,IF(BJ56&lt;&gt;0,0,"???"),BM56/(BJ56-BK56))</f>
        <v>1</v>
      </c>
      <c r="BS56" s="72">
        <f t="shared" ref="BS56:BS119" si="71">IF(BP56&gt;=(BQ56+BT56),IF(BP56&lt;&gt;0,((BP56-BQ56)+BT56)/BP56,"???"),"??")</f>
        <v>1</v>
      </c>
      <c r="BT56" s="103"/>
    </row>
    <row r="57" spans="1:72" x14ac:dyDescent="0.15">
      <c r="A57" s="96">
        <f>学生名簿!O59</f>
        <v>0</v>
      </c>
      <c r="B57" s="96">
        <f>学生名簿!P59</f>
        <v>0</v>
      </c>
      <c r="C57" s="97">
        <f>学生名簿!Q59</f>
        <v>0</v>
      </c>
      <c r="D57" s="96">
        <f>学生名簿!R59</f>
        <v>0</v>
      </c>
      <c r="E57" s="96">
        <f>学生名簿!S59</f>
        <v>0</v>
      </c>
      <c r="F57" s="96">
        <f>学生名簿!T59</f>
        <v>0</v>
      </c>
      <c r="G57" s="71">
        <f t="shared" si="36"/>
        <v>20</v>
      </c>
      <c r="H57" s="96">
        <f t="shared" si="37"/>
        <v>0</v>
      </c>
      <c r="I57" s="96">
        <f t="shared" si="38"/>
        <v>0</v>
      </c>
      <c r="J57" s="71">
        <f t="shared" si="39"/>
        <v>20</v>
      </c>
      <c r="K57" s="96">
        <f t="shared" si="40"/>
        <v>0</v>
      </c>
      <c r="L57" s="96">
        <f t="shared" si="41"/>
        <v>0</v>
      </c>
      <c r="M57" s="71">
        <f t="shared" si="42"/>
        <v>102</v>
      </c>
      <c r="N57" s="96">
        <f t="shared" si="43"/>
        <v>0</v>
      </c>
      <c r="O57" s="72">
        <f t="shared" si="44"/>
        <v>1</v>
      </c>
      <c r="P57" s="72">
        <f t="shared" si="45"/>
        <v>1</v>
      </c>
      <c r="Q57" s="96">
        <f t="shared" si="46"/>
        <v>0</v>
      </c>
      <c r="R57" s="71">
        <f t="shared" si="47"/>
        <v>2</v>
      </c>
      <c r="S57" s="180"/>
      <c r="T57" s="180"/>
      <c r="U57" s="71">
        <f t="shared" si="48"/>
        <v>2</v>
      </c>
      <c r="V57" s="180"/>
      <c r="W57" s="180"/>
      <c r="X57" s="71">
        <f t="shared" si="49"/>
        <v>10</v>
      </c>
      <c r="Y57" s="180"/>
      <c r="Z57" s="72">
        <f t="shared" si="50"/>
        <v>1</v>
      </c>
      <c r="AA57" s="72">
        <f t="shared" si="51"/>
        <v>1</v>
      </c>
      <c r="AB57" s="103"/>
      <c r="AC57" s="71">
        <f t="shared" si="52"/>
        <v>5</v>
      </c>
      <c r="AD57" s="180"/>
      <c r="AE57" s="180"/>
      <c r="AF57" s="71">
        <f t="shared" si="53"/>
        <v>5</v>
      </c>
      <c r="AG57" s="180"/>
      <c r="AH57" s="180"/>
      <c r="AI57" s="71">
        <f t="shared" si="54"/>
        <v>26</v>
      </c>
      <c r="AJ57" s="103"/>
      <c r="AK57" s="72">
        <f t="shared" si="55"/>
        <v>1</v>
      </c>
      <c r="AL57" s="72">
        <f t="shared" si="56"/>
        <v>1</v>
      </c>
      <c r="AM57" s="103"/>
      <c r="AN57" s="71">
        <f t="shared" si="57"/>
        <v>5</v>
      </c>
      <c r="AO57" s="180"/>
      <c r="AP57" s="180"/>
      <c r="AQ57" s="71">
        <f t="shared" si="58"/>
        <v>5</v>
      </c>
      <c r="AR57" s="180"/>
      <c r="AS57" s="180"/>
      <c r="AT57" s="71">
        <f t="shared" si="59"/>
        <v>26</v>
      </c>
      <c r="AU57" s="103"/>
      <c r="AV57" s="72">
        <f t="shared" si="60"/>
        <v>1</v>
      </c>
      <c r="AW57" s="72">
        <f t="shared" si="61"/>
        <v>1</v>
      </c>
      <c r="AX57" s="103"/>
      <c r="AY57" s="71">
        <f t="shared" si="62"/>
        <v>3</v>
      </c>
      <c r="AZ57" s="103"/>
      <c r="BA57" s="103"/>
      <c r="BB57" s="71">
        <f t="shared" si="63"/>
        <v>3</v>
      </c>
      <c r="BC57" s="103"/>
      <c r="BD57" s="103"/>
      <c r="BE57" s="71">
        <f t="shared" si="64"/>
        <v>14</v>
      </c>
      <c r="BF57" s="103"/>
      <c r="BG57" s="72">
        <f t="shared" si="65"/>
        <v>1</v>
      </c>
      <c r="BH57" s="72">
        <f t="shared" si="66"/>
        <v>1</v>
      </c>
      <c r="BI57" s="103"/>
      <c r="BJ57" s="71">
        <f t="shared" si="67"/>
        <v>5</v>
      </c>
      <c r="BK57" s="103"/>
      <c r="BL57" s="103"/>
      <c r="BM57" s="71">
        <f t="shared" si="68"/>
        <v>5</v>
      </c>
      <c r="BN57" s="103"/>
      <c r="BO57" s="103"/>
      <c r="BP57" s="71">
        <f t="shared" si="69"/>
        <v>26</v>
      </c>
      <c r="BQ57" s="103"/>
      <c r="BR57" s="72">
        <f t="shared" si="70"/>
        <v>1</v>
      </c>
      <c r="BS57" s="72">
        <f t="shared" si="71"/>
        <v>1</v>
      </c>
      <c r="BT57" s="103"/>
    </row>
    <row r="58" spans="1:72" x14ac:dyDescent="0.15">
      <c r="A58" s="96">
        <f>学生名簿!O60</f>
        <v>0</v>
      </c>
      <c r="B58" s="96">
        <f>学生名簿!P60</f>
        <v>0</v>
      </c>
      <c r="C58" s="97">
        <f>学生名簿!Q60</f>
        <v>0</v>
      </c>
      <c r="D58" s="96">
        <f>学生名簿!R60</f>
        <v>0</v>
      </c>
      <c r="E58" s="96">
        <f>学生名簿!S60</f>
        <v>0</v>
      </c>
      <c r="F58" s="96">
        <f>学生名簿!T60</f>
        <v>0</v>
      </c>
      <c r="G58" s="71">
        <f t="shared" si="36"/>
        <v>20</v>
      </c>
      <c r="H58" s="96">
        <f t="shared" si="37"/>
        <v>0</v>
      </c>
      <c r="I58" s="96">
        <f t="shared" si="38"/>
        <v>0</v>
      </c>
      <c r="J58" s="71">
        <f t="shared" si="39"/>
        <v>20</v>
      </c>
      <c r="K58" s="96">
        <f t="shared" si="40"/>
        <v>0</v>
      </c>
      <c r="L58" s="96">
        <f t="shared" si="41"/>
        <v>0</v>
      </c>
      <c r="M58" s="71">
        <f t="shared" si="42"/>
        <v>102</v>
      </c>
      <c r="N58" s="96">
        <f t="shared" si="43"/>
        <v>0</v>
      </c>
      <c r="O58" s="72">
        <f t="shared" si="44"/>
        <v>1</v>
      </c>
      <c r="P58" s="72">
        <f t="shared" si="45"/>
        <v>1</v>
      </c>
      <c r="Q58" s="96">
        <f t="shared" si="46"/>
        <v>0</v>
      </c>
      <c r="R58" s="71">
        <f t="shared" si="47"/>
        <v>2</v>
      </c>
      <c r="S58" s="180"/>
      <c r="T58" s="180"/>
      <c r="U58" s="71">
        <f t="shared" si="48"/>
        <v>2</v>
      </c>
      <c r="V58" s="180"/>
      <c r="W58" s="180"/>
      <c r="X58" s="71">
        <f t="shared" si="49"/>
        <v>10</v>
      </c>
      <c r="Y58" s="180"/>
      <c r="Z58" s="72">
        <f t="shared" si="50"/>
        <v>1</v>
      </c>
      <c r="AA58" s="72">
        <f t="shared" si="51"/>
        <v>1</v>
      </c>
      <c r="AB58" s="103"/>
      <c r="AC58" s="71">
        <f t="shared" si="52"/>
        <v>5</v>
      </c>
      <c r="AD58" s="180"/>
      <c r="AE58" s="180"/>
      <c r="AF58" s="71">
        <f t="shared" si="53"/>
        <v>5</v>
      </c>
      <c r="AG58" s="180"/>
      <c r="AH58" s="180"/>
      <c r="AI58" s="71">
        <f t="shared" si="54"/>
        <v>26</v>
      </c>
      <c r="AJ58" s="103"/>
      <c r="AK58" s="72">
        <f t="shared" si="55"/>
        <v>1</v>
      </c>
      <c r="AL58" s="72">
        <f t="shared" si="56"/>
        <v>1</v>
      </c>
      <c r="AM58" s="103"/>
      <c r="AN58" s="71">
        <f t="shared" si="57"/>
        <v>5</v>
      </c>
      <c r="AO58" s="180"/>
      <c r="AP58" s="180"/>
      <c r="AQ58" s="71">
        <f t="shared" si="58"/>
        <v>5</v>
      </c>
      <c r="AR58" s="180"/>
      <c r="AS58" s="180"/>
      <c r="AT58" s="71">
        <f t="shared" si="59"/>
        <v>26</v>
      </c>
      <c r="AU58" s="103"/>
      <c r="AV58" s="72">
        <f t="shared" si="60"/>
        <v>1</v>
      </c>
      <c r="AW58" s="72">
        <f t="shared" si="61"/>
        <v>1</v>
      </c>
      <c r="AX58" s="103"/>
      <c r="AY58" s="71">
        <f t="shared" si="62"/>
        <v>3</v>
      </c>
      <c r="AZ58" s="103"/>
      <c r="BA58" s="103"/>
      <c r="BB58" s="71">
        <f t="shared" si="63"/>
        <v>3</v>
      </c>
      <c r="BC58" s="103"/>
      <c r="BD58" s="103"/>
      <c r="BE58" s="71">
        <f t="shared" si="64"/>
        <v>14</v>
      </c>
      <c r="BF58" s="103"/>
      <c r="BG58" s="72">
        <f t="shared" si="65"/>
        <v>1</v>
      </c>
      <c r="BH58" s="72">
        <f t="shared" si="66"/>
        <v>1</v>
      </c>
      <c r="BI58" s="103"/>
      <c r="BJ58" s="71">
        <f t="shared" si="67"/>
        <v>5</v>
      </c>
      <c r="BK58" s="103"/>
      <c r="BL58" s="103"/>
      <c r="BM58" s="71">
        <f t="shared" si="68"/>
        <v>5</v>
      </c>
      <c r="BN58" s="103"/>
      <c r="BO58" s="103"/>
      <c r="BP58" s="71">
        <f t="shared" si="69"/>
        <v>26</v>
      </c>
      <c r="BQ58" s="103"/>
      <c r="BR58" s="72">
        <f t="shared" si="70"/>
        <v>1</v>
      </c>
      <c r="BS58" s="72">
        <f t="shared" si="71"/>
        <v>1</v>
      </c>
      <c r="BT58" s="103"/>
    </row>
    <row r="59" spans="1:72" x14ac:dyDescent="0.15">
      <c r="A59" s="96">
        <f>学生名簿!O61</f>
        <v>0</v>
      </c>
      <c r="B59" s="96">
        <f>学生名簿!P61</f>
        <v>0</v>
      </c>
      <c r="C59" s="97">
        <f>学生名簿!Q61</f>
        <v>0</v>
      </c>
      <c r="D59" s="96">
        <f>学生名簿!R61</f>
        <v>0</v>
      </c>
      <c r="E59" s="96">
        <f>学生名簿!S61</f>
        <v>0</v>
      </c>
      <c r="F59" s="96">
        <f>学生名簿!T61</f>
        <v>0</v>
      </c>
      <c r="G59" s="71">
        <f t="shared" si="36"/>
        <v>20</v>
      </c>
      <c r="H59" s="96">
        <f t="shared" si="37"/>
        <v>0</v>
      </c>
      <c r="I59" s="96">
        <f t="shared" si="38"/>
        <v>0</v>
      </c>
      <c r="J59" s="71">
        <f t="shared" si="39"/>
        <v>20</v>
      </c>
      <c r="K59" s="96">
        <f t="shared" si="40"/>
        <v>0</v>
      </c>
      <c r="L59" s="96">
        <f t="shared" si="41"/>
        <v>0</v>
      </c>
      <c r="M59" s="71">
        <f t="shared" si="42"/>
        <v>102</v>
      </c>
      <c r="N59" s="96">
        <f t="shared" si="43"/>
        <v>0</v>
      </c>
      <c r="O59" s="72">
        <f t="shared" si="44"/>
        <v>1</v>
      </c>
      <c r="P59" s="72">
        <f t="shared" si="45"/>
        <v>1</v>
      </c>
      <c r="Q59" s="96">
        <f t="shared" si="46"/>
        <v>0</v>
      </c>
      <c r="R59" s="71">
        <f t="shared" si="47"/>
        <v>2</v>
      </c>
      <c r="S59" s="180"/>
      <c r="T59" s="180"/>
      <c r="U59" s="71">
        <f t="shared" si="48"/>
        <v>2</v>
      </c>
      <c r="V59" s="180"/>
      <c r="W59" s="180"/>
      <c r="X59" s="71">
        <f t="shared" si="49"/>
        <v>10</v>
      </c>
      <c r="Y59" s="180"/>
      <c r="Z59" s="72">
        <f t="shared" si="50"/>
        <v>1</v>
      </c>
      <c r="AA59" s="72">
        <f t="shared" si="51"/>
        <v>1</v>
      </c>
      <c r="AB59" s="103"/>
      <c r="AC59" s="71">
        <f t="shared" si="52"/>
        <v>5</v>
      </c>
      <c r="AD59" s="180"/>
      <c r="AE59" s="180"/>
      <c r="AF59" s="71">
        <f t="shared" si="53"/>
        <v>5</v>
      </c>
      <c r="AG59" s="180"/>
      <c r="AH59" s="180"/>
      <c r="AI59" s="71">
        <f t="shared" si="54"/>
        <v>26</v>
      </c>
      <c r="AJ59" s="103"/>
      <c r="AK59" s="72">
        <f t="shared" si="55"/>
        <v>1</v>
      </c>
      <c r="AL59" s="72">
        <f t="shared" si="56"/>
        <v>1</v>
      </c>
      <c r="AM59" s="103"/>
      <c r="AN59" s="71">
        <f t="shared" si="57"/>
        <v>5</v>
      </c>
      <c r="AO59" s="180"/>
      <c r="AP59" s="180"/>
      <c r="AQ59" s="71">
        <f t="shared" si="58"/>
        <v>5</v>
      </c>
      <c r="AR59" s="180"/>
      <c r="AS59" s="180"/>
      <c r="AT59" s="71">
        <f t="shared" si="59"/>
        <v>26</v>
      </c>
      <c r="AU59" s="103"/>
      <c r="AV59" s="72">
        <f t="shared" si="60"/>
        <v>1</v>
      </c>
      <c r="AW59" s="72">
        <f t="shared" si="61"/>
        <v>1</v>
      </c>
      <c r="AX59" s="103"/>
      <c r="AY59" s="71">
        <f t="shared" si="62"/>
        <v>3</v>
      </c>
      <c r="AZ59" s="103"/>
      <c r="BA59" s="103"/>
      <c r="BB59" s="71">
        <f t="shared" si="63"/>
        <v>3</v>
      </c>
      <c r="BC59" s="103"/>
      <c r="BD59" s="103"/>
      <c r="BE59" s="71">
        <f t="shared" si="64"/>
        <v>14</v>
      </c>
      <c r="BF59" s="103"/>
      <c r="BG59" s="72">
        <f t="shared" si="65"/>
        <v>1</v>
      </c>
      <c r="BH59" s="72">
        <f t="shared" si="66"/>
        <v>1</v>
      </c>
      <c r="BI59" s="103"/>
      <c r="BJ59" s="71">
        <f t="shared" si="67"/>
        <v>5</v>
      </c>
      <c r="BK59" s="103"/>
      <c r="BL59" s="103"/>
      <c r="BM59" s="71">
        <f t="shared" si="68"/>
        <v>5</v>
      </c>
      <c r="BN59" s="103"/>
      <c r="BO59" s="103"/>
      <c r="BP59" s="71">
        <f t="shared" si="69"/>
        <v>26</v>
      </c>
      <c r="BQ59" s="103"/>
      <c r="BR59" s="72">
        <f t="shared" si="70"/>
        <v>1</v>
      </c>
      <c r="BS59" s="72">
        <f t="shared" si="71"/>
        <v>1</v>
      </c>
      <c r="BT59" s="103"/>
    </row>
    <row r="60" spans="1:72" x14ac:dyDescent="0.15">
      <c r="A60" s="96">
        <f>学生名簿!O62</f>
        <v>0</v>
      </c>
      <c r="B60" s="96">
        <f>学生名簿!P62</f>
        <v>0</v>
      </c>
      <c r="C60" s="97">
        <f>学生名簿!Q62</f>
        <v>0</v>
      </c>
      <c r="D60" s="96">
        <f>学生名簿!R62</f>
        <v>0</v>
      </c>
      <c r="E60" s="96">
        <f>学生名簿!S62</f>
        <v>0</v>
      </c>
      <c r="F60" s="96">
        <f>学生名簿!T62</f>
        <v>0</v>
      </c>
      <c r="G60" s="71">
        <f t="shared" si="36"/>
        <v>20</v>
      </c>
      <c r="H60" s="96">
        <f t="shared" si="37"/>
        <v>0</v>
      </c>
      <c r="I60" s="96">
        <f t="shared" si="38"/>
        <v>0</v>
      </c>
      <c r="J60" s="71">
        <f t="shared" si="39"/>
        <v>20</v>
      </c>
      <c r="K60" s="96">
        <f t="shared" si="40"/>
        <v>0</v>
      </c>
      <c r="L60" s="96">
        <f t="shared" si="41"/>
        <v>0</v>
      </c>
      <c r="M60" s="71">
        <f t="shared" si="42"/>
        <v>102</v>
      </c>
      <c r="N60" s="96">
        <f t="shared" si="43"/>
        <v>0</v>
      </c>
      <c r="O60" s="72">
        <f t="shared" si="44"/>
        <v>1</v>
      </c>
      <c r="P60" s="72">
        <f t="shared" si="45"/>
        <v>1</v>
      </c>
      <c r="Q60" s="96">
        <f t="shared" si="46"/>
        <v>0</v>
      </c>
      <c r="R60" s="71">
        <f t="shared" si="47"/>
        <v>2</v>
      </c>
      <c r="S60" s="180"/>
      <c r="T60" s="180"/>
      <c r="U60" s="71">
        <f t="shared" si="48"/>
        <v>2</v>
      </c>
      <c r="V60" s="180"/>
      <c r="W60" s="180"/>
      <c r="X60" s="71">
        <f t="shared" si="49"/>
        <v>10</v>
      </c>
      <c r="Y60" s="180"/>
      <c r="Z60" s="72">
        <f t="shared" si="50"/>
        <v>1</v>
      </c>
      <c r="AA60" s="72">
        <f t="shared" si="51"/>
        <v>1</v>
      </c>
      <c r="AB60" s="103"/>
      <c r="AC60" s="71">
        <f t="shared" si="52"/>
        <v>5</v>
      </c>
      <c r="AD60" s="180"/>
      <c r="AE60" s="180"/>
      <c r="AF60" s="71">
        <f t="shared" si="53"/>
        <v>5</v>
      </c>
      <c r="AG60" s="180"/>
      <c r="AH60" s="180"/>
      <c r="AI60" s="71">
        <f t="shared" si="54"/>
        <v>26</v>
      </c>
      <c r="AJ60" s="103"/>
      <c r="AK60" s="72">
        <f t="shared" si="55"/>
        <v>1</v>
      </c>
      <c r="AL60" s="72">
        <f t="shared" si="56"/>
        <v>1</v>
      </c>
      <c r="AM60" s="103"/>
      <c r="AN60" s="71">
        <f t="shared" si="57"/>
        <v>5</v>
      </c>
      <c r="AO60" s="180"/>
      <c r="AP60" s="180"/>
      <c r="AQ60" s="71">
        <f t="shared" si="58"/>
        <v>5</v>
      </c>
      <c r="AR60" s="180"/>
      <c r="AS60" s="180"/>
      <c r="AT60" s="71">
        <f t="shared" si="59"/>
        <v>26</v>
      </c>
      <c r="AU60" s="103"/>
      <c r="AV60" s="72">
        <f t="shared" si="60"/>
        <v>1</v>
      </c>
      <c r="AW60" s="72">
        <f t="shared" si="61"/>
        <v>1</v>
      </c>
      <c r="AX60" s="103"/>
      <c r="AY60" s="71">
        <f t="shared" si="62"/>
        <v>3</v>
      </c>
      <c r="AZ60" s="103"/>
      <c r="BA60" s="103"/>
      <c r="BB60" s="71">
        <f t="shared" si="63"/>
        <v>3</v>
      </c>
      <c r="BC60" s="103"/>
      <c r="BD60" s="103"/>
      <c r="BE60" s="71">
        <f t="shared" si="64"/>
        <v>14</v>
      </c>
      <c r="BF60" s="103"/>
      <c r="BG60" s="72">
        <f t="shared" si="65"/>
        <v>1</v>
      </c>
      <c r="BH60" s="72">
        <f t="shared" si="66"/>
        <v>1</v>
      </c>
      <c r="BI60" s="103"/>
      <c r="BJ60" s="71">
        <f t="shared" si="67"/>
        <v>5</v>
      </c>
      <c r="BK60" s="103"/>
      <c r="BL60" s="103"/>
      <c r="BM60" s="71">
        <f t="shared" si="68"/>
        <v>5</v>
      </c>
      <c r="BN60" s="103"/>
      <c r="BO60" s="103"/>
      <c r="BP60" s="71">
        <f t="shared" si="69"/>
        <v>26</v>
      </c>
      <c r="BQ60" s="103"/>
      <c r="BR60" s="72">
        <f t="shared" si="70"/>
        <v>1</v>
      </c>
      <c r="BS60" s="72">
        <f t="shared" si="71"/>
        <v>1</v>
      </c>
      <c r="BT60" s="103"/>
    </row>
    <row r="61" spans="1:72" x14ac:dyDescent="0.15">
      <c r="A61" s="96">
        <f>学生名簿!O63</f>
        <v>0</v>
      </c>
      <c r="B61" s="96">
        <f>学生名簿!P63</f>
        <v>0</v>
      </c>
      <c r="C61" s="97">
        <f>学生名簿!Q63</f>
        <v>0</v>
      </c>
      <c r="D61" s="96">
        <f>学生名簿!R63</f>
        <v>0</v>
      </c>
      <c r="E61" s="96">
        <f>学生名簿!S63</f>
        <v>0</v>
      </c>
      <c r="F61" s="96">
        <f>学生名簿!T63</f>
        <v>0</v>
      </c>
      <c r="G61" s="71">
        <f t="shared" si="36"/>
        <v>20</v>
      </c>
      <c r="H61" s="96">
        <f t="shared" si="37"/>
        <v>0</v>
      </c>
      <c r="I61" s="96">
        <f t="shared" si="38"/>
        <v>0</v>
      </c>
      <c r="J61" s="71">
        <f t="shared" si="39"/>
        <v>20</v>
      </c>
      <c r="K61" s="96">
        <f t="shared" si="40"/>
        <v>0</v>
      </c>
      <c r="L61" s="96">
        <f t="shared" si="41"/>
        <v>0</v>
      </c>
      <c r="M61" s="71">
        <f t="shared" si="42"/>
        <v>102</v>
      </c>
      <c r="N61" s="96">
        <f t="shared" si="43"/>
        <v>0</v>
      </c>
      <c r="O61" s="72">
        <f t="shared" si="44"/>
        <v>1</v>
      </c>
      <c r="P61" s="72">
        <f t="shared" si="45"/>
        <v>1</v>
      </c>
      <c r="Q61" s="96">
        <f t="shared" si="46"/>
        <v>0</v>
      </c>
      <c r="R61" s="71">
        <f t="shared" si="47"/>
        <v>2</v>
      </c>
      <c r="S61" s="180"/>
      <c r="T61" s="180"/>
      <c r="U61" s="71">
        <f t="shared" si="48"/>
        <v>2</v>
      </c>
      <c r="V61" s="180"/>
      <c r="W61" s="180"/>
      <c r="X61" s="71">
        <f t="shared" si="49"/>
        <v>10</v>
      </c>
      <c r="Y61" s="180"/>
      <c r="Z61" s="72">
        <f t="shared" si="50"/>
        <v>1</v>
      </c>
      <c r="AA61" s="72">
        <f t="shared" si="51"/>
        <v>1</v>
      </c>
      <c r="AB61" s="103"/>
      <c r="AC61" s="71">
        <f t="shared" si="52"/>
        <v>5</v>
      </c>
      <c r="AD61" s="180"/>
      <c r="AE61" s="180"/>
      <c r="AF61" s="71">
        <f t="shared" si="53"/>
        <v>5</v>
      </c>
      <c r="AG61" s="180"/>
      <c r="AH61" s="180"/>
      <c r="AI61" s="71">
        <f t="shared" si="54"/>
        <v>26</v>
      </c>
      <c r="AJ61" s="103"/>
      <c r="AK61" s="72">
        <f t="shared" si="55"/>
        <v>1</v>
      </c>
      <c r="AL61" s="72">
        <f t="shared" si="56"/>
        <v>1</v>
      </c>
      <c r="AM61" s="103"/>
      <c r="AN61" s="71">
        <f t="shared" si="57"/>
        <v>5</v>
      </c>
      <c r="AO61" s="180"/>
      <c r="AP61" s="180"/>
      <c r="AQ61" s="71">
        <f t="shared" si="58"/>
        <v>5</v>
      </c>
      <c r="AR61" s="180"/>
      <c r="AS61" s="180"/>
      <c r="AT61" s="71">
        <f t="shared" si="59"/>
        <v>26</v>
      </c>
      <c r="AU61" s="103"/>
      <c r="AV61" s="72">
        <f t="shared" si="60"/>
        <v>1</v>
      </c>
      <c r="AW61" s="72">
        <f t="shared" si="61"/>
        <v>1</v>
      </c>
      <c r="AX61" s="103"/>
      <c r="AY61" s="71">
        <f t="shared" si="62"/>
        <v>3</v>
      </c>
      <c r="AZ61" s="103"/>
      <c r="BA61" s="103"/>
      <c r="BB61" s="71">
        <f t="shared" si="63"/>
        <v>3</v>
      </c>
      <c r="BC61" s="103"/>
      <c r="BD61" s="103"/>
      <c r="BE61" s="71">
        <f t="shared" si="64"/>
        <v>14</v>
      </c>
      <c r="BF61" s="103"/>
      <c r="BG61" s="72">
        <f t="shared" si="65"/>
        <v>1</v>
      </c>
      <c r="BH61" s="72">
        <f t="shared" si="66"/>
        <v>1</v>
      </c>
      <c r="BI61" s="103"/>
      <c r="BJ61" s="71">
        <f t="shared" si="67"/>
        <v>5</v>
      </c>
      <c r="BK61" s="103"/>
      <c r="BL61" s="103"/>
      <c r="BM61" s="71">
        <f t="shared" si="68"/>
        <v>5</v>
      </c>
      <c r="BN61" s="103"/>
      <c r="BO61" s="103"/>
      <c r="BP61" s="71">
        <f t="shared" si="69"/>
        <v>26</v>
      </c>
      <c r="BQ61" s="103"/>
      <c r="BR61" s="72">
        <f t="shared" si="70"/>
        <v>1</v>
      </c>
      <c r="BS61" s="72">
        <f t="shared" si="71"/>
        <v>1</v>
      </c>
      <c r="BT61" s="103"/>
    </row>
    <row r="62" spans="1:72" x14ac:dyDescent="0.15">
      <c r="A62" s="96">
        <f>学生名簿!O64</f>
        <v>0</v>
      </c>
      <c r="B62" s="96">
        <f>学生名簿!P64</f>
        <v>0</v>
      </c>
      <c r="C62" s="97">
        <f>学生名簿!Q64</f>
        <v>0</v>
      </c>
      <c r="D62" s="96">
        <f>学生名簿!R64</f>
        <v>0</v>
      </c>
      <c r="E62" s="96">
        <f>学生名簿!S64</f>
        <v>0</v>
      </c>
      <c r="F62" s="96">
        <f>学生名簿!T64</f>
        <v>0</v>
      </c>
      <c r="G62" s="71">
        <f t="shared" si="36"/>
        <v>20</v>
      </c>
      <c r="H62" s="96">
        <f t="shared" si="37"/>
        <v>0</v>
      </c>
      <c r="I62" s="96">
        <f t="shared" si="38"/>
        <v>0</v>
      </c>
      <c r="J62" s="71">
        <f t="shared" si="39"/>
        <v>20</v>
      </c>
      <c r="K62" s="96">
        <f t="shared" si="40"/>
        <v>0</v>
      </c>
      <c r="L62" s="96">
        <f t="shared" si="41"/>
        <v>0</v>
      </c>
      <c r="M62" s="71">
        <f t="shared" si="42"/>
        <v>102</v>
      </c>
      <c r="N62" s="96">
        <f t="shared" si="43"/>
        <v>0</v>
      </c>
      <c r="O62" s="72">
        <f t="shared" si="44"/>
        <v>1</v>
      </c>
      <c r="P62" s="72">
        <f t="shared" si="45"/>
        <v>1</v>
      </c>
      <c r="Q62" s="96">
        <f t="shared" si="46"/>
        <v>0</v>
      </c>
      <c r="R62" s="71">
        <f t="shared" si="47"/>
        <v>2</v>
      </c>
      <c r="S62" s="180"/>
      <c r="T62" s="180"/>
      <c r="U62" s="71">
        <f t="shared" si="48"/>
        <v>2</v>
      </c>
      <c r="V62" s="180"/>
      <c r="W62" s="180"/>
      <c r="X62" s="71">
        <f t="shared" si="49"/>
        <v>10</v>
      </c>
      <c r="Y62" s="180"/>
      <c r="Z62" s="72">
        <f t="shared" si="50"/>
        <v>1</v>
      </c>
      <c r="AA62" s="72">
        <f t="shared" si="51"/>
        <v>1</v>
      </c>
      <c r="AB62" s="103"/>
      <c r="AC62" s="71">
        <f t="shared" si="52"/>
        <v>5</v>
      </c>
      <c r="AD62" s="180"/>
      <c r="AE62" s="180"/>
      <c r="AF62" s="71">
        <f t="shared" si="53"/>
        <v>5</v>
      </c>
      <c r="AG62" s="180"/>
      <c r="AH62" s="180"/>
      <c r="AI62" s="71">
        <f t="shared" si="54"/>
        <v>26</v>
      </c>
      <c r="AJ62" s="103"/>
      <c r="AK62" s="72">
        <f t="shared" si="55"/>
        <v>1</v>
      </c>
      <c r="AL62" s="72">
        <f t="shared" si="56"/>
        <v>1</v>
      </c>
      <c r="AM62" s="103"/>
      <c r="AN62" s="71">
        <f t="shared" si="57"/>
        <v>5</v>
      </c>
      <c r="AO62" s="180"/>
      <c r="AP62" s="180"/>
      <c r="AQ62" s="71">
        <f t="shared" si="58"/>
        <v>5</v>
      </c>
      <c r="AR62" s="180"/>
      <c r="AS62" s="180"/>
      <c r="AT62" s="71">
        <f t="shared" si="59"/>
        <v>26</v>
      </c>
      <c r="AU62" s="103"/>
      <c r="AV62" s="72">
        <f t="shared" si="60"/>
        <v>1</v>
      </c>
      <c r="AW62" s="72">
        <f t="shared" si="61"/>
        <v>1</v>
      </c>
      <c r="AX62" s="103"/>
      <c r="AY62" s="71">
        <f t="shared" si="62"/>
        <v>3</v>
      </c>
      <c r="AZ62" s="103"/>
      <c r="BA62" s="103"/>
      <c r="BB62" s="71">
        <f t="shared" si="63"/>
        <v>3</v>
      </c>
      <c r="BC62" s="103"/>
      <c r="BD62" s="103"/>
      <c r="BE62" s="71">
        <f t="shared" si="64"/>
        <v>14</v>
      </c>
      <c r="BF62" s="103"/>
      <c r="BG62" s="72">
        <f t="shared" si="65"/>
        <v>1</v>
      </c>
      <c r="BH62" s="72">
        <f t="shared" si="66"/>
        <v>1</v>
      </c>
      <c r="BI62" s="103"/>
      <c r="BJ62" s="71">
        <f t="shared" si="67"/>
        <v>5</v>
      </c>
      <c r="BK62" s="103"/>
      <c r="BL62" s="103"/>
      <c r="BM62" s="71">
        <f t="shared" si="68"/>
        <v>5</v>
      </c>
      <c r="BN62" s="103"/>
      <c r="BO62" s="103"/>
      <c r="BP62" s="71">
        <f t="shared" si="69"/>
        <v>26</v>
      </c>
      <c r="BQ62" s="103"/>
      <c r="BR62" s="72">
        <f t="shared" si="70"/>
        <v>1</v>
      </c>
      <c r="BS62" s="72">
        <f t="shared" si="71"/>
        <v>1</v>
      </c>
      <c r="BT62" s="103"/>
    </row>
    <row r="63" spans="1:72" x14ac:dyDescent="0.15">
      <c r="A63" s="96">
        <f>学生名簿!O65</f>
        <v>0</v>
      </c>
      <c r="B63" s="96">
        <f>学生名簿!P65</f>
        <v>0</v>
      </c>
      <c r="C63" s="97">
        <f>学生名簿!Q65</f>
        <v>0</v>
      </c>
      <c r="D63" s="96">
        <f>学生名簿!R65</f>
        <v>0</v>
      </c>
      <c r="E63" s="96">
        <f>学生名簿!S65</f>
        <v>0</v>
      </c>
      <c r="F63" s="96">
        <f>学生名簿!T65</f>
        <v>0</v>
      </c>
      <c r="G63" s="71">
        <f t="shared" si="36"/>
        <v>20</v>
      </c>
      <c r="H63" s="96">
        <f t="shared" si="37"/>
        <v>0</v>
      </c>
      <c r="I63" s="96">
        <f t="shared" si="38"/>
        <v>0</v>
      </c>
      <c r="J63" s="71">
        <f t="shared" si="39"/>
        <v>20</v>
      </c>
      <c r="K63" s="96">
        <f t="shared" si="40"/>
        <v>0</v>
      </c>
      <c r="L63" s="96">
        <f t="shared" si="41"/>
        <v>0</v>
      </c>
      <c r="M63" s="71">
        <f t="shared" si="42"/>
        <v>102</v>
      </c>
      <c r="N63" s="96">
        <f t="shared" si="43"/>
        <v>0</v>
      </c>
      <c r="O63" s="72">
        <f t="shared" si="44"/>
        <v>1</v>
      </c>
      <c r="P63" s="72">
        <f t="shared" si="45"/>
        <v>1</v>
      </c>
      <c r="Q63" s="96">
        <f t="shared" si="46"/>
        <v>0</v>
      </c>
      <c r="R63" s="71">
        <f t="shared" si="47"/>
        <v>2</v>
      </c>
      <c r="S63" s="180"/>
      <c r="T63" s="180"/>
      <c r="U63" s="71">
        <f t="shared" si="48"/>
        <v>2</v>
      </c>
      <c r="V63" s="180"/>
      <c r="W63" s="180"/>
      <c r="X63" s="71">
        <f t="shared" si="49"/>
        <v>10</v>
      </c>
      <c r="Y63" s="180"/>
      <c r="Z63" s="72">
        <f t="shared" si="50"/>
        <v>1</v>
      </c>
      <c r="AA63" s="72">
        <f t="shared" si="51"/>
        <v>1</v>
      </c>
      <c r="AB63" s="103"/>
      <c r="AC63" s="71">
        <f t="shared" si="52"/>
        <v>5</v>
      </c>
      <c r="AD63" s="180"/>
      <c r="AE63" s="180"/>
      <c r="AF63" s="71">
        <f t="shared" si="53"/>
        <v>5</v>
      </c>
      <c r="AG63" s="180"/>
      <c r="AH63" s="180"/>
      <c r="AI63" s="71">
        <f t="shared" si="54"/>
        <v>26</v>
      </c>
      <c r="AJ63" s="103"/>
      <c r="AK63" s="72">
        <f t="shared" si="55"/>
        <v>1</v>
      </c>
      <c r="AL63" s="72">
        <f t="shared" si="56"/>
        <v>1</v>
      </c>
      <c r="AM63" s="103"/>
      <c r="AN63" s="71">
        <f t="shared" si="57"/>
        <v>5</v>
      </c>
      <c r="AO63" s="180"/>
      <c r="AP63" s="180"/>
      <c r="AQ63" s="71">
        <f t="shared" si="58"/>
        <v>5</v>
      </c>
      <c r="AR63" s="180"/>
      <c r="AS63" s="180"/>
      <c r="AT63" s="71">
        <f t="shared" si="59"/>
        <v>26</v>
      </c>
      <c r="AU63" s="103"/>
      <c r="AV63" s="72">
        <f t="shared" si="60"/>
        <v>1</v>
      </c>
      <c r="AW63" s="72">
        <f t="shared" si="61"/>
        <v>1</v>
      </c>
      <c r="AX63" s="103"/>
      <c r="AY63" s="71">
        <f t="shared" si="62"/>
        <v>3</v>
      </c>
      <c r="AZ63" s="103"/>
      <c r="BA63" s="103"/>
      <c r="BB63" s="71">
        <f t="shared" si="63"/>
        <v>3</v>
      </c>
      <c r="BC63" s="103"/>
      <c r="BD63" s="103"/>
      <c r="BE63" s="71">
        <f t="shared" si="64"/>
        <v>14</v>
      </c>
      <c r="BF63" s="103"/>
      <c r="BG63" s="72">
        <f t="shared" si="65"/>
        <v>1</v>
      </c>
      <c r="BH63" s="72">
        <f t="shared" si="66"/>
        <v>1</v>
      </c>
      <c r="BI63" s="103"/>
      <c r="BJ63" s="71">
        <f t="shared" si="67"/>
        <v>5</v>
      </c>
      <c r="BK63" s="103"/>
      <c r="BL63" s="103"/>
      <c r="BM63" s="71">
        <f t="shared" si="68"/>
        <v>5</v>
      </c>
      <c r="BN63" s="103"/>
      <c r="BO63" s="103"/>
      <c r="BP63" s="71">
        <f t="shared" si="69"/>
        <v>26</v>
      </c>
      <c r="BQ63" s="103"/>
      <c r="BR63" s="72">
        <f t="shared" si="70"/>
        <v>1</v>
      </c>
      <c r="BS63" s="72">
        <f t="shared" si="71"/>
        <v>1</v>
      </c>
      <c r="BT63" s="103"/>
    </row>
    <row r="64" spans="1:72" x14ac:dyDescent="0.15">
      <c r="A64" s="96">
        <f>学生名簿!O66</f>
        <v>0</v>
      </c>
      <c r="B64" s="96">
        <f>学生名簿!P66</f>
        <v>0</v>
      </c>
      <c r="C64" s="97">
        <f>学生名簿!Q66</f>
        <v>0</v>
      </c>
      <c r="D64" s="96">
        <f>学生名簿!R66</f>
        <v>0</v>
      </c>
      <c r="E64" s="96">
        <f>学生名簿!S66</f>
        <v>0</v>
      </c>
      <c r="F64" s="96">
        <f>学生名簿!T66</f>
        <v>0</v>
      </c>
      <c r="G64" s="71">
        <f t="shared" si="36"/>
        <v>20</v>
      </c>
      <c r="H64" s="96">
        <f t="shared" si="37"/>
        <v>0</v>
      </c>
      <c r="I64" s="96">
        <f t="shared" si="38"/>
        <v>0</v>
      </c>
      <c r="J64" s="71">
        <f t="shared" si="39"/>
        <v>20</v>
      </c>
      <c r="K64" s="96">
        <f t="shared" si="40"/>
        <v>0</v>
      </c>
      <c r="L64" s="96">
        <f t="shared" si="41"/>
        <v>0</v>
      </c>
      <c r="M64" s="71">
        <f t="shared" si="42"/>
        <v>102</v>
      </c>
      <c r="N64" s="96">
        <f t="shared" si="43"/>
        <v>0</v>
      </c>
      <c r="O64" s="72">
        <f t="shared" si="44"/>
        <v>1</v>
      </c>
      <c r="P64" s="72">
        <f t="shared" si="45"/>
        <v>1</v>
      </c>
      <c r="Q64" s="96">
        <f t="shared" si="46"/>
        <v>0</v>
      </c>
      <c r="R64" s="71">
        <f t="shared" si="47"/>
        <v>2</v>
      </c>
      <c r="S64" s="180"/>
      <c r="T64" s="180"/>
      <c r="U64" s="71">
        <f t="shared" si="48"/>
        <v>2</v>
      </c>
      <c r="V64" s="180"/>
      <c r="W64" s="180"/>
      <c r="X64" s="71">
        <f t="shared" si="49"/>
        <v>10</v>
      </c>
      <c r="Y64" s="180"/>
      <c r="Z64" s="72">
        <f t="shared" si="50"/>
        <v>1</v>
      </c>
      <c r="AA64" s="72">
        <f t="shared" si="51"/>
        <v>1</v>
      </c>
      <c r="AB64" s="103"/>
      <c r="AC64" s="71">
        <f t="shared" si="52"/>
        <v>5</v>
      </c>
      <c r="AD64" s="180"/>
      <c r="AE64" s="180"/>
      <c r="AF64" s="71">
        <f t="shared" si="53"/>
        <v>5</v>
      </c>
      <c r="AG64" s="180"/>
      <c r="AH64" s="180"/>
      <c r="AI64" s="71">
        <f t="shared" si="54"/>
        <v>26</v>
      </c>
      <c r="AJ64" s="103"/>
      <c r="AK64" s="72">
        <f t="shared" si="55"/>
        <v>1</v>
      </c>
      <c r="AL64" s="72">
        <f t="shared" si="56"/>
        <v>1</v>
      </c>
      <c r="AM64" s="103"/>
      <c r="AN64" s="71">
        <f t="shared" si="57"/>
        <v>5</v>
      </c>
      <c r="AO64" s="180"/>
      <c r="AP64" s="180"/>
      <c r="AQ64" s="71">
        <f t="shared" si="58"/>
        <v>5</v>
      </c>
      <c r="AR64" s="180"/>
      <c r="AS64" s="180"/>
      <c r="AT64" s="71">
        <f t="shared" si="59"/>
        <v>26</v>
      </c>
      <c r="AU64" s="103"/>
      <c r="AV64" s="72">
        <f t="shared" si="60"/>
        <v>1</v>
      </c>
      <c r="AW64" s="72">
        <f t="shared" si="61"/>
        <v>1</v>
      </c>
      <c r="AX64" s="103"/>
      <c r="AY64" s="71">
        <f t="shared" si="62"/>
        <v>3</v>
      </c>
      <c r="AZ64" s="103"/>
      <c r="BA64" s="103"/>
      <c r="BB64" s="71">
        <f t="shared" si="63"/>
        <v>3</v>
      </c>
      <c r="BC64" s="103"/>
      <c r="BD64" s="103"/>
      <c r="BE64" s="71">
        <f t="shared" si="64"/>
        <v>14</v>
      </c>
      <c r="BF64" s="103"/>
      <c r="BG64" s="72">
        <f t="shared" si="65"/>
        <v>1</v>
      </c>
      <c r="BH64" s="72">
        <f t="shared" si="66"/>
        <v>1</v>
      </c>
      <c r="BI64" s="103"/>
      <c r="BJ64" s="71">
        <f t="shared" si="67"/>
        <v>5</v>
      </c>
      <c r="BK64" s="103"/>
      <c r="BL64" s="103"/>
      <c r="BM64" s="71">
        <f t="shared" si="68"/>
        <v>5</v>
      </c>
      <c r="BN64" s="103"/>
      <c r="BO64" s="103"/>
      <c r="BP64" s="71">
        <f t="shared" si="69"/>
        <v>26</v>
      </c>
      <c r="BQ64" s="103"/>
      <c r="BR64" s="72">
        <f t="shared" si="70"/>
        <v>1</v>
      </c>
      <c r="BS64" s="72">
        <f t="shared" si="71"/>
        <v>1</v>
      </c>
      <c r="BT64" s="103"/>
    </row>
    <row r="65" spans="1:72" x14ac:dyDescent="0.15">
      <c r="A65" s="96">
        <f>学生名簿!O67</f>
        <v>0</v>
      </c>
      <c r="B65" s="96">
        <f>学生名簿!P67</f>
        <v>0</v>
      </c>
      <c r="C65" s="97">
        <f>学生名簿!Q67</f>
        <v>0</v>
      </c>
      <c r="D65" s="96">
        <f>学生名簿!R67</f>
        <v>0</v>
      </c>
      <c r="E65" s="96">
        <f>学生名簿!S67</f>
        <v>0</v>
      </c>
      <c r="F65" s="96">
        <f>学生名簿!T67</f>
        <v>0</v>
      </c>
      <c r="G65" s="71">
        <f t="shared" si="36"/>
        <v>20</v>
      </c>
      <c r="H65" s="96">
        <f t="shared" si="37"/>
        <v>0</v>
      </c>
      <c r="I65" s="96">
        <f t="shared" si="38"/>
        <v>0</v>
      </c>
      <c r="J65" s="71">
        <f t="shared" si="39"/>
        <v>20</v>
      </c>
      <c r="K65" s="96">
        <f t="shared" si="40"/>
        <v>0</v>
      </c>
      <c r="L65" s="96">
        <f t="shared" si="41"/>
        <v>0</v>
      </c>
      <c r="M65" s="71">
        <f t="shared" si="42"/>
        <v>102</v>
      </c>
      <c r="N65" s="96">
        <f t="shared" si="43"/>
        <v>0</v>
      </c>
      <c r="O65" s="72">
        <f t="shared" si="44"/>
        <v>1</v>
      </c>
      <c r="P65" s="72">
        <f t="shared" si="45"/>
        <v>1</v>
      </c>
      <c r="Q65" s="96">
        <f t="shared" si="46"/>
        <v>0</v>
      </c>
      <c r="R65" s="71">
        <f t="shared" si="47"/>
        <v>2</v>
      </c>
      <c r="S65" s="180"/>
      <c r="T65" s="180"/>
      <c r="U65" s="71">
        <f t="shared" si="48"/>
        <v>2</v>
      </c>
      <c r="V65" s="180"/>
      <c r="W65" s="180"/>
      <c r="X65" s="71">
        <f t="shared" si="49"/>
        <v>10</v>
      </c>
      <c r="Y65" s="180"/>
      <c r="Z65" s="72">
        <f t="shared" si="50"/>
        <v>1</v>
      </c>
      <c r="AA65" s="72">
        <f t="shared" si="51"/>
        <v>1</v>
      </c>
      <c r="AB65" s="103"/>
      <c r="AC65" s="71">
        <f t="shared" si="52"/>
        <v>5</v>
      </c>
      <c r="AD65" s="180"/>
      <c r="AE65" s="180"/>
      <c r="AF65" s="71">
        <f t="shared" si="53"/>
        <v>5</v>
      </c>
      <c r="AG65" s="180"/>
      <c r="AH65" s="180"/>
      <c r="AI65" s="71">
        <f t="shared" si="54"/>
        <v>26</v>
      </c>
      <c r="AJ65" s="103"/>
      <c r="AK65" s="72">
        <f t="shared" si="55"/>
        <v>1</v>
      </c>
      <c r="AL65" s="72">
        <f t="shared" si="56"/>
        <v>1</v>
      </c>
      <c r="AM65" s="103"/>
      <c r="AN65" s="71">
        <f t="shared" si="57"/>
        <v>5</v>
      </c>
      <c r="AO65" s="180"/>
      <c r="AP65" s="180"/>
      <c r="AQ65" s="71">
        <f t="shared" si="58"/>
        <v>5</v>
      </c>
      <c r="AR65" s="180"/>
      <c r="AS65" s="180"/>
      <c r="AT65" s="71">
        <f t="shared" si="59"/>
        <v>26</v>
      </c>
      <c r="AU65" s="103"/>
      <c r="AV65" s="72">
        <f t="shared" si="60"/>
        <v>1</v>
      </c>
      <c r="AW65" s="72">
        <f t="shared" si="61"/>
        <v>1</v>
      </c>
      <c r="AX65" s="103"/>
      <c r="AY65" s="71">
        <f t="shared" si="62"/>
        <v>3</v>
      </c>
      <c r="AZ65" s="103"/>
      <c r="BA65" s="103"/>
      <c r="BB65" s="71">
        <f t="shared" si="63"/>
        <v>3</v>
      </c>
      <c r="BC65" s="103"/>
      <c r="BD65" s="103"/>
      <c r="BE65" s="71">
        <f t="shared" si="64"/>
        <v>14</v>
      </c>
      <c r="BF65" s="103"/>
      <c r="BG65" s="72">
        <f t="shared" si="65"/>
        <v>1</v>
      </c>
      <c r="BH65" s="72">
        <f t="shared" si="66"/>
        <v>1</v>
      </c>
      <c r="BI65" s="103"/>
      <c r="BJ65" s="71">
        <f t="shared" si="67"/>
        <v>5</v>
      </c>
      <c r="BK65" s="103"/>
      <c r="BL65" s="103"/>
      <c r="BM65" s="71">
        <f t="shared" si="68"/>
        <v>5</v>
      </c>
      <c r="BN65" s="103"/>
      <c r="BO65" s="103"/>
      <c r="BP65" s="71">
        <f t="shared" si="69"/>
        <v>26</v>
      </c>
      <c r="BQ65" s="103"/>
      <c r="BR65" s="72">
        <f t="shared" si="70"/>
        <v>1</v>
      </c>
      <c r="BS65" s="72">
        <f t="shared" si="71"/>
        <v>1</v>
      </c>
      <c r="BT65" s="103"/>
    </row>
    <row r="66" spans="1:72" x14ac:dyDescent="0.15">
      <c r="A66" s="96">
        <f>学生名簿!O68</f>
        <v>0</v>
      </c>
      <c r="B66" s="96">
        <f>学生名簿!P68</f>
        <v>0</v>
      </c>
      <c r="C66" s="97">
        <f>学生名簿!Q68</f>
        <v>0</v>
      </c>
      <c r="D66" s="96">
        <f>学生名簿!R68</f>
        <v>0</v>
      </c>
      <c r="E66" s="96">
        <f>学生名簿!S68</f>
        <v>0</v>
      </c>
      <c r="F66" s="96">
        <f>学生名簿!T68</f>
        <v>0</v>
      </c>
      <c r="G66" s="71">
        <f t="shared" si="36"/>
        <v>20</v>
      </c>
      <c r="H66" s="96">
        <f t="shared" si="37"/>
        <v>0</v>
      </c>
      <c r="I66" s="96">
        <f t="shared" si="38"/>
        <v>0</v>
      </c>
      <c r="J66" s="71">
        <f t="shared" si="39"/>
        <v>20</v>
      </c>
      <c r="K66" s="96">
        <f t="shared" si="40"/>
        <v>0</v>
      </c>
      <c r="L66" s="96">
        <f t="shared" si="41"/>
        <v>0</v>
      </c>
      <c r="M66" s="71">
        <f t="shared" si="42"/>
        <v>102</v>
      </c>
      <c r="N66" s="96">
        <f t="shared" si="43"/>
        <v>0</v>
      </c>
      <c r="O66" s="72">
        <f t="shared" si="44"/>
        <v>1</v>
      </c>
      <c r="P66" s="72">
        <f t="shared" si="45"/>
        <v>1</v>
      </c>
      <c r="Q66" s="96">
        <f t="shared" si="46"/>
        <v>0</v>
      </c>
      <c r="R66" s="71">
        <f t="shared" si="47"/>
        <v>2</v>
      </c>
      <c r="S66" s="180"/>
      <c r="T66" s="180"/>
      <c r="U66" s="71">
        <f t="shared" si="48"/>
        <v>2</v>
      </c>
      <c r="V66" s="180"/>
      <c r="W66" s="180"/>
      <c r="X66" s="71">
        <f t="shared" si="49"/>
        <v>10</v>
      </c>
      <c r="Y66" s="180"/>
      <c r="Z66" s="72">
        <f t="shared" si="50"/>
        <v>1</v>
      </c>
      <c r="AA66" s="72">
        <f t="shared" si="51"/>
        <v>1</v>
      </c>
      <c r="AB66" s="103"/>
      <c r="AC66" s="71">
        <f t="shared" si="52"/>
        <v>5</v>
      </c>
      <c r="AD66" s="180"/>
      <c r="AE66" s="180"/>
      <c r="AF66" s="71">
        <f t="shared" si="53"/>
        <v>5</v>
      </c>
      <c r="AG66" s="180"/>
      <c r="AH66" s="180"/>
      <c r="AI66" s="71">
        <f t="shared" si="54"/>
        <v>26</v>
      </c>
      <c r="AJ66" s="103"/>
      <c r="AK66" s="72">
        <f t="shared" si="55"/>
        <v>1</v>
      </c>
      <c r="AL66" s="72">
        <f t="shared" si="56"/>
        <v>1</v>
      </c>
      <c r="AM66" s="103"/>
      <c r="AN66" s="71">
        <f t="shared" si="57"/>
        <v>5</v>
      </c>
      <c r="AO66" s="180"/>
      <c r="AP66" s="180"/>
      <c r="AQ66" s="71">
        <f t="shared" si="58"/>
        <v>5</v>
      </c>
      <c r="AR66" s="180"/>
      <c r="AS66" s="180"/>
      <c r="AT66" s="71">
        <f t="shared" si="59"/>
        <v>26</v>
      </c>
      <c r="AU66" s="103"/>
      <c r="AV66" s="72">
        <f t="shared" si="60"/>
        <v>1</v>
      </c>
      <c r="AW66" s="72">
        <f t="shared" si="61"/>
        <v>1</v>
      </c>
      <c r="AX66" s="103"/>
      <c r="AY66" s="71">
        <f t="shared" si="62"/>
        <v>3</v>
      </c>
      <c r="AZ66" s="103"/>
      <c r="BA66" s="103"/>
      <c r="BB66" s="71">
        <f t="shared" si="63"/>
        <v>3</v>
      </c>
      <c r="BC66" s="103"/>
      <c r="BD66" s="103"/>
      <c r="BE66" s="71">
        <f t="shared" si="64"/>
        <v>14</v>
      </c>
      <c r="BF66" s="103"/>
      <c r="BG66" s="72">
        <f t="shared" si="65"/>
        <v>1</v>
      </c>
      <c r="BH66" s="72">
        <f t="shared" si="66"/>
        <v>1</v>
      </c>
      <c r="BI66" s="103"/>
      <c r="BJ66" s="71">
        <f t="shared" si="67"/>
        <v>5</v>
      </c>
      <c r="BK66" s="103"/>
      <c r="BL66" s="103"/>
      <c r="BM66" s="71">
        <f t="shared" si="68"/>
        <v>5</v>
      </c>
      <c r="BN66" s="103"/>
      <c r="BO66" s="103"/>
      <c r="BP66" s="71">
        <f t="shared" si="69"/>
        <v>26</v>
      </c>
      <c r="BQ66" s="103"/>
      <c r="BR66" s="72">
        <f t="shared" si="70"/>
        <v>1</v>
      </c>
      <c r="BS66" s="72">
        <f t="shared" si="71"/>
        <v>1</v>
      </c>
      <c r="BT66" s="103"/>
    </row>
    <row r="67" spans="1:72" x14ac:dyDescent="0.15">
      <c r="A67" s="96">
        <f>学生名簿!O69</f>
        <v>0</v>
      </c>
      <c r="B67" s="96">
        <f>学生名簿!P69</f>
        <v>0</v>
      </c>
      <c r="C67" s="97">
        <f>学生名簿!Q69</f>
        <v>0</v>
      </c>
      <c r="D67" s="96">
        <f>学生名簿!R69</f>
        <v>0</v>
      </c>
      <c r="E67" s="96">
        <f>学生名簿!S69</f>
        <v>0</v>
      </c>
      <c r="F67" s="96">
        <f>学生名簿!T69</f>
        <v>0</v>
      </c>
      <c r="G67" s="71">
        <f t="shared" si="36"/>
        <v>20</v>
      </c>
      <c r="H67" s="96">
        <f t="shared" si="37"/>
        <v>0</v>
      </c>
      <c r="I67" s="96">
        <f t="shared" si="38"/>
        <v>0</v>
      </c>
      <c r="J67" s="71">
        <f t="shared" si="39"/>
        <v>20</v>
      </c>
      <c r="K67" s="96">
        <f t="shared" si="40"/>
        <v>0</v>
      </c>
      <c r="L67" s="96">
        <f t="shared" si="41"/>
        <v>0</v>
      </c>
      <c r="M67" s="71">
        <f t="shared" si="42"/>
        <v>102</v>
      </c>
      <c r="N67" s="96">
        <f t="shared" si="43"/>
        <v>0</v>
      </c>
      <c r="O67" s="72">
        <f t="shared" si="44"/>
        <v>1</v>
      </c>
      <c r="P67" s="72">
        <f t="shared" si="45"/>
        <v>1</v>
      </c>
      <c r="Q67" s="96">
        <f t="shared" si="46"/>
        <v>0</v>
      </c>
      <c r="R67" s="71">
        <f t="shared" si="47"/>
        <v>2</v>
      </c>
      <c r="S67" s="180"/>
      <c r="T67" s="180"/>
      <c r="U67" s="71">
        <f t="shared" si="48"/>
        <v>2</v>
      </c>
      <c r="V67" s="180"/>
      <c r="W67" s="180"/>
      <c r="X67" s="71">
        <f t="shared" si="49"/>
        <v>10</v>
      </c>
      <c r="Y67" s="180"/>
      <c r="Z67" s="72">
        <f t="shared" si="50"/>
        <v>1</v>
      </c>
      <c r="AA67" s="72">
        <f t="shared" si="51"/>
        <v>1</v>
      </c>
      <c r="AB67" s="103"/>
      <c r="AC67" s="71">
        <f t="shared" si="52"/>
        <v>5</v>
      </c>
      <c r="AD67" s="180"/>
      <c r="AE67" s="180"/>
      <c r="AF67" s="71">
        <f t="shared" si="53"/>
        <v>5</v>
      </c>
      <c r="AG67" s="180"/>
      <c r="AH67" s="180"/>
      <c r="AI67" s="71">
        <f t="shared" si="54"/>
        <v>26</v>
      </c>
      <c r="AJ67" s="103"/>
      <c r="AK67" s="72">
        <f t="shared" si="55"/>
        <v>1</v>
      </c>
      <c r="AL67" s="72">
        <f t="shared" si="56"/>
        <v>1</v>
      </c>
      <c r="AM67" s="103"/>
      <c r="AN67" s="71">
        <f t="shared" si="57"/>
        <v>5</v>
      </c>
      <c r="AO67" s="180"/>
      <c r="AP67" s="180"/>
      <c r="AQ67" s="71">
        <f t="shared" si="58"/>
        <v>5</v>
      </c>
      <c r="AR67" s="180"/>
      <c r="AS67" s="180"/>
      <c r="AT67" s="71">
        <f t="shared" si="59"/>
        <v>26</v>
      </c>
      <c r="AU67" s="103"/>
      <c r="AV67" s="72">
        <f t="shared" si="60"/>
        <v>1</v>
      </c>
      <c r="AW67" s="72">
        <f t="shared" si="61"/>
        <v>1</v>
      </c>
      <c r="AX67" s="103"/>
      <c r="AY67" s="71">
        <f t="shared" si="62"/>
        <v>3</v>
      </c>
      <c r="AZ67" s="103"/>
      <c r="BA67" s="103"/>
      <c r="BB67" s="71">
        <f t="shared" si="63"/>
        <v>3</v>
      </c>
      <c r="BC67" s="103"/>
      <c r="BD67" s="103"/>
      <c r="BE67" s="71">
        <f t="shared" si="64"/>
        <v>14</v>
      </c>
      <c r="BF67" s="103"/>
      <c r="BG67" s="72">
        <f t="shared" si="65"/>
        <v>1</v>
      </c>
      <c r="BH67" s="72">
        <f t="shared" si="66"/>
        <v>1</v>
      </c>
      <c r="BI67" s="103"/>
      <c r="BJ67" s="71">
        <f t="shared" si="67"/>
        <v>5</v>
      </c>
      <c r="BK67" s="103"/>
      <c r="BL67" s="103"/>
      <c r="BM67" s="71">
        <f t="shared" si="68"/>
        <v>5</v>
      </c>
      <c r="BN67" s="103"/>
      <c r="BO67" s="103"/>
      <c r="BP67" s="71">
        <f t="shared" si="69"/>
        <v>26</v>
      </c>
      <c r="BQ67" s="103"/>
      <c r="BR67" s="72">
        <f t="shared" si="70"/>
        <v>1</v>
      </c>
      <c r="BS67" s="72">
        <f t="shared" si="71"/>
        <v>1</v>
      </c>
      <c r="BT67" s="103"/>
    </row>
    <row r="68" spans="1:72" x14ac:dyDescent="0.15">
      <c r="A68" s="96">
        <f>学生名簿!O70</f>
        <v>0</v>
      </c>
      <c r="B68" s="96">
        <f>学生名簿!P70</f>
        <v>0</v>
      </c>
      <c r="C68" s="97">
        <f>学生名簿!Q70</f>
        <v>0</v>
      </c>
      <c r="D68" s="96">
        <f>学生名簿!R70</f>
        <v>0</v>
      </c>
      <c r="E68" s="96">
        <f>学生名簿!S70</f>
        <v>0</v>
      </c>
      <c r="F68" s="96">
        <f>学生名簿!T70</f>
        <v>0</v>
      </c>
      <c r="G68" s="71">
        <f t="shared" si="36"/>
        <v>20</v>
      </c>
      <c r="H68" s="96">
        <f t="shared" si="37"/>
        <v>0</v>
      </c>
      <c r="I68" s="96">
        <f t="shared" si="38"/>
        <v>0</v>
      </c>
      <c r="J68" s="71">
        <f t="shared" si="39"/>
        <v>20</v>
      </c>
      <c r="K68" s="96">
        <f t="shared" si="40"/>
        <v>0</v>
      </c>
      <c r="L68" s="96">
        <f t="shared" si="41"/>
        <v>0</v>
      </c>
      <c r="M68" s="71">
        <f t="shared" si="42"/>
        <v>102</v>
      </c>
      <c r="N68" s="96">
        <f t="shared" si="43"/>
        <v>0</v>
      </c>
      <c r="O68" s="72">
        <f t="shared" si="44"/>
        <v>1</v>
      </c>
      <c r="P68" s="72">
        <f t="shared" si="45"/>
        <v>1</v>
      </c>
      <c r="Q68" s="96">
        <f t="shared" si="46"/>
        <v>0</v>
      </c>
      <c r="R68" s="71">
        <f t="shared" si="47"/>
        <v>2</v>
      </c>
      <c r="S68" s="180"/>
      <c r="T68" s="180"/>
      <c r="U68" s="71">
        <f t="shared" si="48"/>
        <v>2</v>
      </c>
      <c r="V68" s="180"/>
      <c r="W68" s="180"/>
      <c r="X68" s="71">
        <f t="shared" si="49"/>
        <v>10</v>
      </c>
      <c r="Y68" s="180"/>
      <c r="Z68" s="72">
        <f t="shared" si="50"/>
        <v>1</v>
      </c>
      <c r="AA68" s="72">
        <f t="shared" si="51"/>
        <v>1</v>
      </c>
      <c r="AB68" s="103"/>
      <c r="AC68" s="71">
        <f t="shared" si="52"/>
        <v>5</v>
      </c>
      <c r="AD68" s="180"/>
      <c r="AE68" s="180"/>
      <c r="AF68" s="71">
        <f t="shared" si="53"/>
        <v>5</v>
      </c>
      <c r="AG68" s="180"/>
      <c r="AH68" s="180"/>
      <c r="AI68" s="71">
        <f t="shared" si="54"/>
        <v>26</v>
      </c>
      <c r="AJ68" s="103"/>
      <c r="AK68" s="72">
        <f t="shared" si="55"/>
        <v>1</v>
      </c>
      <c r="AL68" s="72">
        <f t="shared" si="56"/>
        <v>1</v>
      </c>
      <c r="AM68" s="103"/>
      <c r="AN68" s="71">
        <f t="shared" si="57"/>
        <v>5</v>
      </c>
      <c r="AO68" s="180"/>
      <c r="AP68" s="180"/>
      <c r="AQ68" s="71">
        <f t="shared" si="58"/>
        <v>5</v>
      </c>
      <c r="AR68" s="180"/>
      <c r="AS68" s="180"/>
      <c r="AT68" s="71">
        <f t="shared" si="59"/>
        <v>26</v>
      </c>
      <c r="AU68" s="103"/>
      <c r="AV68" s="72">
        <f t="shared" si="60"/>
        <v>1</v>
      </c>
      <c r="AW68" s="72">
        <f t="shared" si="61"/>
        <v>1</v>
      </c>
      <c r="AX68" s="103"/>
      <c r="AY68" s="71">
        <f t="shared" si="62"/>
        <v>3</v>
      </c>
      <c r="AZ68" s="103"/>
      <c r="BA68" s="103"/>
      <c r="BB68" s="71">
        <f t="shared" si="63"/>
        <v>3</v>
      </c>
      <c r="BC68" s="103"/>
      <c r="BD68" s="103"/>
      <c r="BE68" s="71">
        <f t="shared" si="64"/>
        <v>14</v>
      </c>
      <c r="BF68" s="103"/>
      <c r="BG68" s="72">
        <f t="shared" si="65"/>
        <v>1</v>
      </c>
      <c r="BH68" s="72">
        <f t="shared" si="66"/>
        <v>1</v>
      </c>
      <c r="BI68" s="103"/>
      <c r="BJ68" s="71">
        <f t="shared" si="67"/>
        <v>5</v>
      </c>
      <c r="BK68" s="103"/>
      <c r="BL68" s="103"/>
      <c r="BM68" s="71">
        <f t="shared" si="68"/>
        <v>5</v>
      </c>
      <c r="BN68" s="103"/>
      <c r="BO68" s="103"/>
      <c r="BP68" s="71">
        <f t="shared" si="69"/>
        <v>26</v>
      </c>
      <c r="BQ68" s="103"/>
      <c r="BR68" s="72">
        <f t="shared" si="70"/>
        <v>1</v>
      </c>
      <c r="BS68" s="72">
        <f t="shared" si="71"/>
        <v>1</v>
      </c>
      <c r="BT68" s="103"/>
    </row>
    <row r="69" spans="1:72" x14ac:dyDescent="0.15">
      <c r="A69" s="96">
        <f>学生名簿!O71</f>
        <v>0</v>
      </c>
      <c r="B69" s="96">
        <f>学生名簿!P71</f>
        <v>0</v>
      </c>
      <c r="C69" s="97">
        <f>学生名簿!Q71</f>
        <v>0</v>
      </c>
      <c r="D69" s="96">
        <f>学生名簿!R71</f>
        <v>0</v>
      </c>
      <c r="E69" s="96">
        <f>学生名簿!S71</f>
        <v>0</v>
      </c>
      <c r="F69" s="96">
        <f>学生名簿!T71</f>
        <v>0</v>
      </c>
      <c r="G69" s="71">
        <f t="shared" si="36"/>
        <v>20</v>
      </c>
      <c r="H69" s="96">
        <f t="shared" si="37"/>
        <v>0</v>
      </c>
      <c r="I69" s="96">
        <f t="shared" si="38"/>
        <v>0</v>
      </c>
      <c r="J69" s="71">
        <f t="shared" si="39"/>
        <v>20</v>
      </c>
      <c r="K69" s="96">
        <f t="shared" si="40"/>
        <v>0</v>
      </c>
      <c r="L69" s="96">
        <f t="shared" si="41"/>
        <v>0</v>
      </c>
      <c r="M69" s="71">
        <f t="shared" si="42"/>
        <v>102</v>
      </c>
      <c r="N69" s="96">
        <f t="shared" si="43"/>
        <v>0</v>
      </c>
      <c r="O69" s="72">
        <f t="shared" si="44"/>
        <v>1</v>
      </c>
      <c r="P69" s="72">
        <f t="shared" si="45"/>
        <v>1</v>
      </c>
      <c r="Q69" s="96">
        <f t="shared" si="46"/>
        <v>0</v>
      </c>
      <c r="R69" s="71">
        <f t="shared" si="47"/>
        <v>2</v>
      </c>
      <c r="S69" s="180"/>
      <c r="T69" s="180"/>
      <c r="U69" s="71">
        <f t="shared" si="48"/>
        <v>2</v>
      </c>
      <c r="V69" s="180"/>
      <c r="W69" s="180"/>
      <c r="X69" s="71">
        <f t="shared" si="49"/>
        <v>10</v>
      </c>
      <c r="Y69" s="180"/>
      <c r="Z69" s="72">
        <f t="shared" si="50"/>
        <v>1</v>
      </c>
      <c r="AA69" s="72">
        <f t="shared" si="51"/>
        <v>1</v>
      </c>
      <c r="AB69" s="103"/>
      <c r="AC69" s="71">
        <f t="shared" si="52"/>
        <v>5</v>
      </c>
      <c r="AD69" s="180"/>
      <c r="AE69" s="180"/>
      <c r="AF69" s="71">
        <f t="shared" si="53"/>
        <v>5</v>
      </c>
      <c r="AG69" s="180"/>
      <c r="AH69" s="180"/>
      <c r="AI69" s="71">
        <f t="shared" si="54"/>
        <v>26</v>
      </c>
      <c r="AJ69" s="103"/>
      <c r="AK69" s="72">
        <f t="shared" si="55"/>
        <v>1</v>
      </c>
      <c r="AL69" s="72">
        <f t="shared" si="56"/>
        <v>1</v>
      </c>
      <c r="AM69" s="103"/>
      <c r="AN69" s="71">
        <f t="shared" si="57"/>
        <v>5</v>
      </c>
      <c r="AO69" s="180"/>
      <c r="AP69" s="180"/>
      <c r="AQ69" s="71">
        <f t="shared" si="58"/>
        <v>5</v>
      </c>
      <c r="AR69" s="180"/>
      <c r="AS69" s="180"/>
      <c r="AT69" s="71">
        <f t="shared" si="59"/>
        <v>26</v>
      </c>
      <c r="AU69" s="103"/>
      <c r="AV69" s="72">
        <f t="shared" si="60"/>
        <v>1</v>
      </c>
      <c r="AW69" s="72">
        <f t="shared" si="61"/>
        <v>1</v>
      </c>
      <c r="AX69" s="103"/>
      <c r="AY69" s="71">
        <f t="shared" si="62"/>
        <v>3</v>
      </c>
      <c r="AZ69" s="103"/>
      <c r="BA69" s="103"/>
      <c r="BB69" s="71">
        <f t="shared" si="63"/>
        <v>3</v>
      </c>
      <c r="BC69" s="103"/>
      <c r="BD69" s="103"/>
      <c r="BE69" s="71">
        <f t="shared" si="64"/>
        <v>14</v>
      </c>
      <c r="BF69" s="103"/>
      <c r="BG69" s="72">
        <f t="shared" si="65"/>
        <v>1</v>
      </c>
      <c r="BH69" s="72">
        <f t="shared" si="66"/>
        <v>1</v>
      </c>
      <c r="BI69" s="103"/>
      <c r="BJ69" s="71">
        <f t="shared" si="67"/>
        <v>5</v>
      </c>
      <c r="BK69" s="103"/>
      <c r="BL69" s="103"/>
      <c r="BM69" s="71">
        <f t="shared" si="68"/>
        <v>5</v>
      </c>
      <c r="BN69" s="103"/>
      <c r="BO69" s="103"/>
      <c r="BP69" s="71">
        <f t="shared" si="69"/>
        <v>26</v>
      </c>
      <c r="BQ69" s="103"/>
      <c r="BR69" s="72">
        <f t="shared" si="70"/>
        <v>1</v>
      </c>
      <c r="BS69" s="72">
        <f t="shared" si="71"/>
        <v>1</v>
      </c>
      <c r="BT69" s="103"/>
    </row>
    <row r="70" spans="1:72" x14ac:dyDescent="0.15">
      <c r="A70" s="96">
        <f>学生名簿!O72</f>
        <v>0</v>
      </c>
      <c r="B70" s="96">
        <f>学生名簿!P72</f>
        <v>0</v>
      </c>
      <c r="C70" s="97">
        <f>学生名簿!Q72</f>
        <v>0</v>
      </c>
      <c r="D70" s="96">
        <f>学生名簿!R72</f>
        <v>0</v>
      </c>
      <c r="E70" s="96">
        <f>学生名簿!S72</f>
        <v>0</v>
      </c>
      <c r="F70" s="96">
        <f>学生名簿!T72</f>
        <v>0</v>
      </c>
      <c r="G70" s="71">
        <f t="shared" si="36"/>
        <v>20</v>
      </c>
      <c r="H70" s="96">
        <f t="shared" si="37"/>
        <v>0</v>
      </c>
      <c r="I70" s="96">
        <f t="shared" si="38"/>
        <v>0</v>
      </c>
      <c r="J70" s="71">
        <f t="shared" si="39"/>
        <v>20</v>
      </c>
      <c r="K70" s="96">
        <f t="shared" si="40"/>
        <v>0</v>
      </c>
      <c r="L70" s="96">
        <f t="shared" si="41"/>
        <v>0</v>
      </c>
      <c r="M70" s="71">
        <f t="shared" si="42"/>
        <v>102</v>
      </c>
      <c r="N70" s="96">
        <f t="shared" si="43"/>
        <v>0</v>
      </c>
      <c r="O70" s="72">
        <f t="shared" si="44"/>
        <v>1</v>
      </c>
      <c r="P70" s="72">
        <f t="shared" si="45"/>
        <v>1</v>
      </c>
      <c r="Q70" s="96">
        <f t="shared" si="46"/>
        <v>0</v>
      </c>
      <c r="R70" s="71">
        <f t="shared" si="47"/>
        <v>2</v>
      </c>
      <c r="S70" s="180"/>
      <c r="T70" s="180"/>
      <c r="U70" s="71">
        <f t="shared" si="48"/>
        <v>2</v>
      </c>
      <c r="V70" s="180"/>
      <c r="W70" s="180"/>
      <c r="X70" s="71">
        <f t="shared" si="49"/>
        <v>10</v>
      </c>
      <c r="Y70" s="180"/>
      <c r="Z70" s="72">
        <f t="shared" si="50"/>
        <v>1</v>
      </c>
      <c r="AA70" s="72">
        <f t="shared" si="51"/>
        <v>1</v>
      </c>
      <c r="AB70" s="103"/>
      <c r="AC70" s="71">
        <f t="shared" si="52"/>
        <v>5</v>
      </c>
      <c r="AD70" s="180"/>
      <c r="AE70" s="180"/>
      <c r="AF70" s="71">
        <f t="shared" si="53"/>
        <v>5</v>
      </c>
      <c r="AG70" s="180"/>
      <c r="AH70" s="180"/>
      <c r="AI70" s="71">
        <f t="shared" si="54"/>
        <v>26</v>
      </c>
      <c r="AJ70" s="103"/>
      <c r="AK70" s="72">
        <f t="shared" si="55"/>
        <v>1</v>
      </c>
      <c r="AL70" s="72">
        <f t="shared" si="56"/>
        <v>1</v>
      </c>
      <c r="AM70" s="103"/>
      <c r="AN70" s="71">
        <f t="shared" si="57"/>
        <v>5</v>
      </c>
      <c r="AO70" s="180"/>
      <c r="AP70" s="180"/>
      <c r="AQ70" s="71">
        <f t="shared" si="58"/>
        <v>5</v>
      </c>
      <c r="AR70" s="180"/>
      <c r="AS70" s="180"/>
      <c r="AT70" s="71">
        <f t="shared" si="59"/>
        <v>26</v>
      </c>
      <c r="AU70" s="103"/>
      <c r="AV70" s="72">
        <f t="shared" si="60"/>
        <v>1</v>
      </c>
      <c r="AW70" s="72">
        <f t="shared" si="61"/>
        <v>1</v>
      </c>
      <c r="AX70" s="103"/>
      <c r="AY70" s="71">
        <f t="shared" si="62"/>
        <v>3</v>
      </c>
      <c r="AZ70" s="103"/>
      <c r="BA70" s="103"/>
      <c r="BB70" s="71">
        <f t="shared" si="63"/>
        <v>3</v>
      </c>
      <c r="BC70" s="103"/>
      <c r="BD70" s="103"/>
      <c r="BE70" s="71">
        <f t="shared" si="64"/>
        <v>14</v>
      </c>
      <c r="BF70" s="103"/>
      <c r="BG70" s="72">
        <f t="shared" si="65"/>
        <v>1</v>
      </c>
      <c r="BH70" s="72">
        <f t="shared" si="66"/>
        <v>1</v>
      </c>
      <c r="BI70" s="103"/>
      <c r="BJ70" s="71">
        <f t="shared" si="67"/>
        <v>5</v>
      </c>
      <c r="BK70" s="103"/>
      <c r="BL70" s="103"/>
      <c r="BM70" s="71">
        <f t="shared" si="68"/>
        <v>5</v>
      </c>
      <c r="BN70" s="103"/>
      <c r="BO70" s="103"/>
      <c r="BP70" s="71">
        <f t="shared" si="69"/>
        <v>26</v>
      </c>
      <c r="BQ70" s="103"/>
      <c r="BR70" s="72">
        <f t="shared" si="70"/>
        <v>1</v>
      </c>
      <c r="BS70" s="72">
        <f t="shared" si="71"/>
        <v>1</v>
      </c>
      <c r="BT70" s="103"/>
    </row>
    <row r="71" spans="1:72" x14ac:dyDescent="0.15">
      <c r="A71" s="96">
        <f>学生名簿!O73</f>
        <v>0</v>
      </c>
      <c r="B71" s="96">
        <f>学生名簿!P73</f>
        <v>0</v>
      </c>
      <c r="C71" s="97">
        <f>学生名簿!Q73</f>
        <v>0</v>
      </c>
      <c r="D71" s="96">
        <f>学生名簿!R73</f>
        <v>0</v>
      </c>
      <c r="E71" s="96">
        <f>学生名簿!S73</f>
        <v>0</v>
      </c>
      <c r="F71" s="96">
        <f>学生名簿!T73</f>
        <v>0</v>
      </c>
      <c r="G71" s="71">
        <f t="shared" si="36"/>
        <v>20</v>
      </c>
      <c r="H71" s="96">
        <f t="shared" si="37"/>
        <v>0</v>
      </c>
      <c r="I71" s="96">
        <f t="shared" si="38"/>
        <v>0</v>
      </c>
      <c r="J71" s="71">
        <f t="shared" si="39"/>
        <v>20</v>
      </c>
      <c r="K71" s="96">
        <f t="shared" si="40"/>
        <v>0</v>
      </c>
      <c r="L71" s="96">
        <f t="shared" si="41"/>
        <v>0</v>
      </c>
      <c r="M71" s="71">
        <f t="shared" si="42"/>
        <v>102</v>
      </c>
      <c r="N71" s="96">
        <f t="shared" si="43"/>
        <v>0</v>
      </c>
      <c r="O71" s="72">
        <f t="shared" si="44"/>
        <v>1</v>
      </c>
      <c r="P71" s="72">
        <f t="shared" si="45"/>
        <v>1</v>
      </c>
      <c r="Q71" s="96">
        <f t="shared" si="46"/>
        <v>0</v>
      </c>
      <c r="R71" s="71">
        <f t="shared" si="47"/>
        <v>2</v>
      </c>
      <c r="S71" s="180"/>
      <c r="T71" s="180"/>
      <c r="U71" s="71">
        <f t="shared" si="48"/>
        <v>2</v>
      </c>
      <c r="V71" s="180"/>
      <c r="W71" s="180"/>
      <c r="X71" s="71">
        <f t="shared" si="49"/>
        <v>10</v>
      </c>
      <c r="Y71" s="180"/>
      <c r="Z71" s="72">
        <f t="shared" si="50"/>
        <v>1</v>
      </c>
      <c r="AA71" s="72">
        <f t="shared" si="51"/>
        <v>1</v>
      </c>
      <c r="AB71" s="103"/>
      <c r="AC71" s="71">
        <f t="shared" si="52"/>
        <v>5</v>
      </c>
      <c r="AD71" s="180"/>
      <c r="AE71" s="180"/>
      <c r="AF71" s="71">
        <f t="shared" si="53"/>
        <v>5</v>
      </c>
      <c r="AG71" s="180"/>
      <c r="AH71" s="180"/>
      <c r="AI71" s="71">
        <f t="shared" si="54"/>
        <v>26</v>
      </c>
      <c r="AJ71" s="103"/>
      <c r="AK71" s="72">
        <f t="shared" si="55"/>
        <v>1</v>
      </c>
      <c r="AL71" s="72">
        <f t="shared" si="56"/>
        <v>1</v>
      </c>
      <c r="AM71" s="103"/>
      <c r="AN71" s="71">
        <f t="shared" si="57"/>
        <v>5</v>
      </c>
      <c r="AO71" s="180"/>
      <c r="AP71" s="180"/>
      <c r="AQ71" s="71">
        <f t="shared" si="58"/>
        <v>5</v>
      </c>
      <c r="AR71" s="180"/>
      <c r="AS71" s="180"/>
      <c r="AT71" s="71">
        <f t="shared" si="59"/>
        <v>26</v>
      </c>
      <c r="AU71" s="103"/>
      <c r="AV71" s="72">
        <f t="shared" si="60"/>
        <v>1</v>
      </c>
      <c r="AW71" s="72">
        <f t="shared" si="61"/>
        <v>1</v>
      </c>
      <c r="AX71" s="103"/>
      <c r="AY71" s="71">
        <f t="shared" si="62"/>
        <v>3</v>
      </c>
      <c r="AZ71" s="103"/>
      <c r="BA71" s="103"/>
      <c r="BB71" s="71">
        <f t="shared" si="63"/>
        <v>3</v>
      </c>
      <c r="BC71" s="103"/>
      <c r="BD71" s="103"/>
      <c r="BE71" s="71">
        <f t="shared" si="64"/>
        <v>14</v>
      </c>
      <c r="BF71" s="103"/>
      <c r="BG71" s="72">
        <f t="shared" si="65"/>
        <v>1</v>
      </c>
      <c r="BH71" s="72">
        <f t="shared" si="66"/>
        <v>1</v>
      </c>
      <c r="BI71" s="103"/>
      <c r="BJ71" s="71">
        <f t="shared" si="67"/>
        <v>5</v>
      </c>
      <c r="BK71" s="103"/>
      <c r="BL71" s="103"/>
      <c r="BM71" s="71">
        <f t="shared" si="68"/>
        <v>5</v>
      </c>
      <c r="BN71" s="103"/>
      <c r="BO71" s="103"/>
      <c r="BP71" s="71">
        <f t="shared" si="69"/>
        <v>26</v>
      </c>
      <c r="BQ71" s="103"/>
      <c r="BR71" s="72">
        <f t="shared" si="70"/>
        <v>1</v>
      </c>
      <c r="BS71" s="72">
        <f t="shared" si="71"/>
        <v>1</v>
      </c>
      <c r="BT71" s="103"/>
    </row>
    <row r="72" spans="1:72" x14ac:dyDescent="0.15">
      <c r="A72" s="96">
        <f>学生名簿!O74</f>
        <v>0</v>
      </c>
      <c r="B72" s="96">
        <f>学生名簿!P74</f>
        <v>0</v>
      </c>
      <c r="C72" s="97">
        <f>学生名簿!Q74</f>
        <v>0</v>
      </c>
      <c r="D72" s="96">
        <f>学生名簿!R74</f>
        <v>0</v>
      </c>
      <c r="E72" s="96">
        <f>学生名簿!S74</f>
        <v>0</v>
      </c>
      <c r="F72" s="96">
        <f>学生名簿!T74</f>
        <v>0</v>
      </c>
      <c r="G72" s="71">
        <f t="shared" si="36"/>
        <v>20</v>
      </c>
      <c r="H72" s="96">
        <f t="shared" si="37"/>
        <v>0</v>
      </c>
      <c r="I72" s="96">
        <f t="shared" si="38"/>
        <v>0</v>
      </c>
      <c r="J72" s="71">
        <f t="shared" si="39"/>
        <v>20</v>
      </c>
      <c r="K72" s="96">
        <f t="shared" si="40"/>
        <v>0</v>
      </c>
      <c r="L72" s="96">
        <f t="shared" si="41"/>
        <v>0</v>
      </c>
      <c r="M72" s="71">
        <f t="shared" si="42"/>
        <v>102</v>
      </c>
      <c r="N72" s="96">
        <f t="shared" si="43"/>
        <v>0</v>
      </c>
      <c r="O72" s="72">
        <f t="shared" si="44"/>
        <v>1</v>
      </c>
      <c r="P72" s="72">
        <f t="shared" si="45"/>
        <v>1</v>
      </c>
      <c r="Q72" s="96">
        <f t="shared" si="46"/>
        <v>0</v>
      </c>
      <c r="R72" s="71">
        <f t="shared" si="47"/>
        <v>2</v>
      </c>
      <c r="S72" s="180"/>
      <c r="T72" s="180"/>
      <c r="U72" s="71">
        <f t="shared" si="48"/>
        <v>2</v>
      </c>
      <c r="V72" s="180"/>
      <c r="W72" s="180"/>
      <c r="X72" s="71">
        <f t="shared" si="49"/>
        <v>10</v>
      </c>
      <c r="Y72" s="180"/>
      <c r="Z72" s="72">
        <f t="shared" si="50"/>
        <v>1</v>
      </c>
      <c r="AA72" s="72">
        <f t="shared" si="51"/>
        <v>1</v>
      </c>
      <c r="AB72" s="103"/>
      <c r="AC72" s="71">
        <f t="shared" si="52"/>
        <v>5</v>
      </c>
      <c r="AD72" s="180"/>
      <c r="AE72" s="180"/>
      <c r="AF72" s="71">
        <f t="shared" si="53"/>
        <v>5</v>
      </c>
      <c r="AG72" s="180"/>
      <c r="AH72" s="180"/>
      <c r="AI72" s="71">
        <f t="shared" si="54"/>
        <v>26</v>
      </c>
      <c r="AJ72" s="103"/>
      <c r="AK72" s="72">
        <f t="shared" si="55"/>
        <v>1</v>
      </c>
      <c r="AL72" s="72">
        <f t="shared" si="56"/>
        <v>1</v>
      </c>
      <c r="AM72" s="103"/>
      <c r="AN72" s="71">
        <f t="shared" si="57"/>
        <v>5</v>
      </c>
      <c r="AO72" s="180"/>
      <c r="AP72" s="180"/>
      <c r="AQ72" s="71">
        <f t="shared" si="58"/>
        <v>5</v>
      </c>
      <c r="AR72" s="180"/>
      <c r="AS72" s="180"/>
      <c r="AT72" s="71">
        <f t="shared" si="59"/>
        <v>26</v>
      </c>
      <c r="AU72" s="103"/>
      <c r="AV72" s="72">
        <f t="shared" si="60"/>
        <v>1</v>
      </c>
      <c r="AW72" s="72">
        <f t="shared" si="61"/>
        <v>1</v>
      </c>
      <c r="AX72" s="103"/>
      <c r="AY72" s="71">
        <f t="shared" si="62"/>
        <v>3</v>
      </c>
      <c r="AZ72" s="103"/>
      <c r="BA72" s="103"/>
      <c r="BB72" s="71">
        <f t="shared" si="63"/>
        <v>3</v>
      </c>
      <c r="BC72" s="103"/>
      <c r="BD72" s="103"/>
      <c r="BE72" s="71">
        <f t="shared" si="64"/>
        <v>14</v>
      </c>
      <c r="BF72" s="103"/>
      <c r="BG72" s="72">
        <f t="shared" si="65"/>
        <v>1</v>
      </c>
      <c r="BH72" s="72">
        <f t="shared" si="66"/>
        <v>1</v>
      </c>
      <c r="BI72" s="103"/>
      <c r="BJ72" s="71">
        <f t="shared" si="67"/>
        <v>5</v>
      </c>
      <c r="BK72" s="103"/>
      <c r="BL72" s="103"/>
      <c r="BM72" s="71">
        <f t="shared" si="68"/>
        <v>5</v>
      </c>
      <c r="BN72" s="103"/>
      <c r="BO72" s="103"/>
      <c r="BP72" s="71">
        <f t="shared" si="69"/>
        <v>26</v>
      </c>
      <c r="BQ72" s="103"/>
      <c r="BR72" s="72">
        <f t="shared" si="70"/>
        <v>1</v>
      </c>
      <c r="BS72" s="72">
        <f t="shared" si="71"/>
        <v>1</v>
      </c>
      <c r="BT72" s="103"/>
    </row>
    <row r="73" spans="1:72" x14ac:dyDescent="0.15">
      <c r="A73" s="96">
        <f>学生名簿!O75</f>
        <v>0</v>
      </c>
      <c r="B73" s="96">
        <f>学生名簿!P75</f>
        <v>0</v>
      </c>
      <c r="C73" s="97">
        <f>学生名簿!Q75</f>
        <v>0</v>
      </c>
      <c r="D73" s="96">
        <f>学生名簿!R75</f>
        <v>0</v>
      </c>
      <c r="E73" s="96">
        <f>学生名簿!S75</f>
        <v>0</v>
      </c>
      <c r="F73" s="96">
        <f>学生名簿!T75</f>
        <v>0</v>
      </c>
      <c r="G73" s="71">
        <f t="shared" si="36"/>
        <v>20</v>
      </c>
      <c r="H73" s="96">
        <f t="shared" si="37"/>
        <v>0</v>
      </c>
      <c r="I73" s="96">
        <f t="shared" si="38"/>
        <v>0</v>
      </c>
      <c r="J73" s="71">
        <f t="shared" si="39"/>
        <v>20</v>
      </c>
      <c r="K73" s="96">
        <f t="shared" si="40"/>
        <v>0</v>
      </c>
      <c r="L73" s="96">
        <f t="shared" si="41"/>
        <v>0</v>
      </c>
      <c r="M73" s="71">
        <f t="shared" si="42"/>
        <v>102</v>
      </c>
      <c r="N73" s="96">
        <f t="shared" si="43"/>
        <v>0</v>
      </c>
      <c r="O73" s="72">
        <f t="shared" si="44"/>
        <v>1</v>
      </c>
      <c r="P73" s="72">
        <f t="shared" si="45"/>
        <v>1</v>
      </c>
      <c r="Q73" s="96">
        <f t="shared" si="46"/>
        <v>0</v>
      </c>
      <c r="R73" s="71">
        <f t="shared" si="47"/>
        <v>2</v>
      </c>
      <c r="S73" s="180"/>
      <c r="T73" s="180"/>
      <c r="U73" s="71">
        <f t="shared" si="48"/>
        <v>2</v>
      </c>
      <c r="V73" s="180"/>
      <c r="W73" s="180"/>
      <c r="X73" s="71">
        <f t="shared" si="49"/>
        <v>10</v>
      </c>
      <c r="Y73" s="180"/>
      <c r="Z73" s="72">
        <f t="shared" si="50"/>
        <v>1</v>
      </c>
      <c r="AA73" s="72">
        <f t="shared" si="51"/>
        <v>1</v>
      </c>
      <c r="AB73" s="103"/>
      <c r="AC73" s="71">
        <f t="shared" si="52"/>
        <v>5</v>
      </c>
      <c r="AD73" s="180"/>
      <c r="AE73" s="180"/>
      <c r="AF73" s="71">
        <f t="shared" si="53"/>
        <v>5</v>
      </c>
      <c r="AG73" s="180"/>
      <c r="AH73" s="180"/>
      <c r="AI73" s="71">
        <f t="shared" si="54"/>
        <v>26</v>
      </c>
      <c r="AJ73" s="103"/>
      <c r="AK73" s="72">
        <f t="shared" si="55"/>
        <v>1</v>
      </c>
      <c r="AL73" s="72">
        <f t="shared" si="56"/>
        <v>1</v>
      </c>
      <c r="AM73" s="103"/>
      <c r="AN73" s="71">
        <f t="shared" si="57"/>
        <v>5</v>
      </c>
      <c r="AO73" s="180"/>
      <c r="AP73" s="180"/>
      <c r="AQ73" s="71">
        <f t="shared" si="58"/>
        <v>5</v>
      </c>
      <c r="AR73" s="180"/>
      <c r="AS73" s="180"/>
      <c r="AT73" s="71">
        <f t="shared" si="59"/>
        <v>26</v>
      </c>
      <c r="AU73" s="103"/>
      <c r="AV73" s="72">
        <f t="shared" si="60"/>
        <v>1</v>
      </c>
      <c r="AW73" s="72">
        <f t="shared" si="61"/>
        <v>1</v>
      </c>
      <c r="AX73" s="103"/>
      <c r="AY73" s="71">
        <f t="shared" si="62"/>
        <v>3</v>
      </c>
      <c r="AZ73" s="103"/>
      <c r="BA73" s="103"/>
      <c r="BB73" s="71">
        <f t="shared" si="63"/>
        <v>3</v>
      </c>
      <c r="BC73" s="103"/>
      <c r="BD73" s="103"/>
      <c r="BE73" s="71">
        <f t="shared" si="64"/>
        <v>14</v>
      </c>
      <c r="BF73" s="103"/>
      <c r="BG73" s="72">
        <f t="shared" si="65"/>
        <v>1</v>
      </c>
      <c r="BH73" s="72">
        <f t="shared" si="66"/>
        <v>1</v>
      </c>
      <c r="BI73" s="103"/>
      <c r="BJ73" s="71">
        <f t="shared" si="67"/>
        <v>5</v>
      </c>
      <c r="BK73" s="103"/>
      <c r="BL73" s="103"/>
      <c r="BM73" s="71">
        <f t="shared" si="68"/>
        <v>5</v>
      </c>
      <c r="BN73" s="103"/>
      <c r="BO73" s="103"/>
      <c r="BP73" s="71">
        <f t="shared" si="69"/>
        <v>26</v>
      </c>
      <c r="BQ73" s="103"/>
      <c r="BR73" s="72">
        <f t="shared" si="70"/>
        <v>1</v>
      </c>
      <c r="BS73" s="72">
        <f t="shared" si="71"/>
        <v>1</v>
      </c>
      <c r="BT73" s="103"/>
    </row>
    <row r="74" spans="1:72" x14ac:dyDescent="0.15">
      <c r="A74" s="96">
        <f>学生名簿!O76</f>
        <v>0</v>
      </c>
      <c r="B74" s="96">
        <f>学生名簿!P76</f>
        <v>0</v>
      </c>
      <c r="C74" s="97">
        <f>学生名簿!Q76</f>
        <v>0</v>
      </c>
      <c r="D74" s="96">
        <f>学生名簿!R76</f>
        <v>0</v>
      </c>
      <c r="E74" s="96">
        <f>学生名簿!S76</f>
        <v>0</v>
      </c>
      <c r="F74" s="96">
        <f>学生名簿!T76</f>
        <v>0</v>
      </c>
      <c r="G74" s="71">
        <f t="shared" si="36"/>
        <v>20</v>
      </c>
      <c r="H74" s="96">
        <f t="shared" si="37"/>
        <v>0</v>
      </c>
      <c r="I74" s="96">
        <f t="shared" si="38"/>
        <v>0</v>
      </c>
      <c r="J74" s="71">
        <f t="shared" si="39"/>
        <v>20</v>
      </c>
      <c r="K74" s="96">
        <f t="shared" si="40"/>
        <v>0</v>
      </c>
      <c r="L74" s="96">
        <f t="shared" si="41"/>
        <v>0</v>
      </c>
      <c r="M74" s="71">
        <f t="shared" si="42"/>
        <v>102</v>
      </c>
      <c r="N74" s="96">
        <f t="shared" si="43"/>
        <v>0</v>
      </c>
      <c r="O74" s="72">
        <f t="shared" si="44"/>
        <v>1</v>
      </c>
      <c r="P74" s="72">
        <f t="shared" si="45"/>
        <v>1</v>
      </c>
      <c r="Q74" s="96">
        <f t="shared" si="46"/>
        <v>0</v>
      </c>
      <c r="R74" s="71">
        <f t="shared" si="47"/>
        <v>2</v>
      </c>
      <c r="S74" s="180"/>
      <c r="T74" s="180"/>
      <c r="U74" s="71">
        <f t="shared" si="48"/>
        <v>2</v>
      </c>
      <c r="V74" s="180"/>
      <c r="W74" s="180"/>
      <c r="X74" s="71">
        <f t="shared" si="49"/>
        <v>10</v>
      </c>
      <c r="Y74" s="180"/>
      <c r="Z74" s="72">
        <f t="shared" si="50"/>
        <v>1</v>
      </c>
      <c r="AA74" s="72">
        <f t="shared" si="51"/>
        <v>1</v>
      </c>
      <c r="AB74" s="103"/>
      <c r="AC74" s="71">
        <f t="shared" si="52"/>
        <v>5</v>
      </c>
      <c r="AD74" s="180"/>
      <c r="AE74" s="180"/>
      <c r="AF74" s="71">
        <f t="shared" si="53"/>
        <v>5</v>
      </c>
      <c r="AG74" s="180"/>
      <c r="AH74" s="180"/>
      <c r="AI74" s="71">
        <f t="shared" si="54"/>
        <v>26</v>
      </c>
      <c r="AJ74" s="103"/>
      <c r="AK74" s="72">
        <f t="shared" si="55"/>
        <v>1</v>
      </c>
      <c r="AL74" s="72">
        <f t="shared" si="56"/>
        <v>1</v>
      </c>
      <c r="AM74" s="103"/>
      <c r="AN74" s="71">
        <f t="shared" si="57"/>
        <v>5</v>
      </c>
      <c r="AO74" s="180"/>
      <c r="AP74" s="180"/>
      <c r="AQ74" s="71">
        <f t="shared" si="58"/>
        <v>5</v>
      </c>
      <c r="AR74" s="180"/>
      <c r="AS74" s="180"/>
      <c r="AT74" s="71">
        <f t="shared" si="59"/>
        <v>26</v>
      </c>
      <c r="AU74" s="103"/>
      <c r="AV74" s="72">
        <f t="shared" si="60"/>
        <v>1</v>
      </c>
      <c r="AW74" s="72">
        <f t="shared" si="61"/>
        <v>1</v>
      </c>
      <c r="AX74" s="103"/>
      <c r="AY74" s="71">
        <f t="shared" si="62"/>
        <v>3</v>
      </c>
      <c r="AZ74" s="103"/>
      <c r="BA74" s="103"/>
      <c r="BB74" s="71">
        <f t="shared" si="63"/>
        <v>3</v>
      </c>
      <c r="BC74" s="103"/>
      <c r="BD74" s="103"/>
      <c r="BE74" s="71">
        <f t="shared" si="64"/>
        <v>14</v>
      </c>
      <c r="BF74" s="103"/>
      <c r="BG74" s="72">
        <f t="shared" si="65"/>
        <v>1</v>
      </c>
      <c r="BH74" s="72">
        <f t="shared" si="66"/>
        <v>1</v>
      </c>
      <c r="BI74" s="103"/>
      <c r="BJ74" s="71">
        <f t="shared" si="67"/>
        <v>5</v>
      </c>
      <c r="BK74" s="103"/>
      <c r="BL74" s="103"/>
      <c r="BM74" s="71">
        <f t="shared" si="68"/>
        <v>5</v>
      </c>
      <c r="BN74" s="103"/>
      <c r="BO74" s="103"/>
      <c r="BP74" s="71">
        <f t="shared" si="69"/>
        <v>26</v>
      </c>
      <c r="BQ74" s="103"/>
      <c r="BR74" s="72">
        <f t="shared" si="70"/>
        <v>1</v>
      </c>
      <c r="BS74" s="72">
        <f t="shared" si="71"/>
        <v>1</v>
      </c>
      <c r="BT74" s="103"/>
    </row>
    <row r="75" spans="1:72" x14ac:dyDescent="0.15">
      <c r="A75" s="96">
        <f>学生名簿!O77</f>
        <v>0</v>
      </c>
      <c r="B75" s="96">
        <f>学生名簿!P77</f>
        <v>0</v>
      </c>
      <c r="C75" s="97">
        <f>学生名簿!Q77</f>
        <v>0</v>
      </c>
      <c r="D75" s="96">
        <f>学生名簿!R77</f>
        <v>0</v>
      </c>
      <c r="E75" s="96">
        <f>学生名簿!S77</f>
        <v>0</v>
      </c>
      <c r="F75" s="96">
        <f>学生名簿!T77</f>
        <v>0</v>
      </c>
      <c r="G75" s="71">
        <f t="shared" si="36"/>
        <v>20</v>
      </c>
      <c r="H75" s="96">
        <f t="shared" si="37"/>
        <v>0</v>
      </c>
      <c r="I75" s="96">
        <f t="shared" si="38"/>
        <v>0</v>
      </c>
      <c r="J75" s="71">
        <f t="shared" si="39"/>
        <v>20</v>
      </c>
      <c r="K75" s="96">
        <f t="shared" si="40"/>
        <v>0</v>
      </c>
      <c r="L75" s="96">
        <f t="shared" si="41"/>
        <v>0</v>
      </c>
      <c r="M75" s="71">
        <f t="shared" si="42"/>
        <v>102</v>
      </c>
      <c r="N75" s="96">
        <f t="shared" si="43"/>
        <v>0</v>
      </c>
      <c r="O75" s="72">
        <f t="shared" si="44"/>
        <v>1</v>
      </c>
      <c r="P75" s="72">
        <f t="shared" si="45"/>
        <v>1</v>
      </c>
      <c r="Q75" s="96">
        <f t="shared" si="46"/>
        <v>0</v>
      </c>
      <c r="R75" s="71">
        <f t="shared" si="47"/>
        <v>2</v>
      </c>
      <c r="S75" s="180"/>
      <c r="T75" s="180"/>
      <c r="U75" s="71">
        <f t="shared" si="48"/>
        <v>2</v>
      </c>
      <c r="V75" s="180"/>
      <c r="W75" s="180"/>
      <c r="X75" s="71">
        <f t="shared" si="49"/>
        <v>10</v>
      </c>
      <c r="Y75" s="180"/>
      <c r="Z75" s="72">
        <f t="shared" si="50"/>
        <v>1</v>
      </c>
      <c r="AA75" s="72">
        <f t="shared" si="51"/>
        <v>1</v>
      </c>
      <c r="AB75" s="103"/>
      <c r="AC75" s="71">
        <f t="shared" si="52"/>
        <v>5</v>
      </c>
      <c r="AD75" s="180"/>
      <c r="AE75" s="180"/>
      <c r="AF75" s="71">
        <f t="shared" si="53"/>
        <v>5</v>
      </c>
      <c r="AG75" s="180"/>
      <c r="AH75" s="180"/>
      <c r="AI75" s="71">
        <f t="shared" si="54"/>
        <v>26</v>
      </c>
      <c r="AJ75" s="103"/>
      <c r="AK75" s="72">
        <f t="shared" si="55"/>
        <v>1</v>
      </c>
      <c r="AL75" s="72">
        <f t="shared" si="56"/>
        <v>1</v>
      </c>
      <c r="AM75" s="103"/>
      <c r="AN75" s="71">
        <f t="shared" si="57"/>
        <v>5</v>
      </c>
      <c r="AO75" s="180"/>
      <c r="AP75" s="180"/>
      <c r="AQ75" s="71">
        <f t="shared" si="58"/>
        <v>5</v>
      </c>
      <c r="AR75" s="180"/>
      <c r="AS75" s="180"/>
      <c r="AT75" s="71">
        <f t="shared" si="59"/>
        <v>26</v>
      </c>
      <c r="AU75" s="103"/>
      <c r="AV75" s="72">
        <f t="shared" si="60"/>
        <v>1</v>
      </c>
      <c r="AW75" s="72">
        <f t="shared" si="61"/>
        <v>1</v>
      </c>
      <c r="AX75" s="103"/>
      <c r="AY75" s="71">
        <f t="shared" si="62"/>
        <v>3</v>
      </c>
      <c r="AZ75" s="103"/>
      <c r="BA75" s="103"/>
      <c r="BB75" s="71">
        <f t="shared" si="63"/>
        <v>3</v>
      </c>
      <c r="BC75" s="103"/>
      <c r="BD75" s="103"/>
      <c r="BE75" s="71">
        <f t="shared" si="64"/>
        <v>14</v>
      </c>
      <c r="BF75" s="103"/>
      <c r="BG75" s="72">
        <f t="shared" si="65"/>
        <v>1</v>
      </c>
      <c r="BH75" s="72">
        <f t="shared" si="66"/>
        <v>1</v>
      </c>
      <c r="BI75" s="103"/>
      <c r="BJ75" s="71">
        <f t="shared" si="67"/>
        <v>5</v>
      </c>
      <c r="BK75" s="103"/>
      <c r="BL75" s="103"/>
      <c r="BM75" s="71">
        <f t="shared" si="68"/>
        <v>5</v>
      </c>
      <c r="BN75" s="103"/>
      <c r="BO75" s="103"/>
      <c r="BP75" s="71">
        <f t="shared" si="69"/>
        <v>26</v>
      </c>
      <c r="BQ75" s="103"/>
      <c r="BR75" s="72">
        <f t="shared" si="70"/>
        <v>1</v>
      </c>
      <c r="BS75" s="72">
        <f t="shared" si="71"/>
        <v>1</v>
      </c>
      <c r="BT75" s="103"/>
    </row>
    <row r="76" spans="1:72" x14ac:dyDescent="0.15">
      <c r="A76" s="96">
        <f>学生名簿!O78</f>
        <v>0</v>
      </c>
      <c r="B76" s="96">
        <f>学生名簿!P78</f>
        <v>0</v>
      </c>
      <c r="C76" s="97">
        <f>学生名簿!Q78</f>
        <v>0</v>
      </c>
      <c r="D76" s="96">
        <f>学生名簿!R78</f>
        <v>0</v>
      </c>
      <c r="E76" s="96">
        <f>学生名簿!S78</f>
        <v>0</v>
      </c>
      <c r="F76" s="96">
        <f>学生名簿!T78</f>
        <v>0</v>
      </c>
      <c r="G76" s="71">
        <f t="shared" si="36"/>
        <v>20</v>
      </c>
      <c r="H76" s="96">
        <f t="shared" si="37"/>
        <v>0</v>
      </c>
      <c r="I76" s="96">
        <f t="shared" si="38"/>
        <v>0</v>
      </c>
      <c r="J76" s="71">
        <f t="shared" si="39"/>
        <v>20</v>
      </c>
      <c r="K76" s="96">
        <f t="shared" si="40"/>
        <v>0</v>
      </c>
      <c r="L76" s="96">
        <f t="shared" si="41"/>
        <v>0</v>
      </c>
      <c r="M76" s="71">
        <f t="shared" si="42"/>
        <v>102</v>
      </c>
      <c r="N76" s="96">
        <f t="shared" si="43"/>
        <v>0</v>
      </c>
      <c r="O76" s="72">
        <f t="shared" si="44"/>
        <v>1</v>
      </c>
      <c r="P76" s="72">
        <f t="shared" si="45"/>
        <v>1</v>
      </c>
      <c r="Q76" s="96">
        <f t="shared" si="46"/>
        <v>0</v>
      </c>
      <c r="R76" s="71">
        <f t="shared" si="47"/>
        <v>2</v>
      </c>
      <c r="S76" s="180"/>
      <c r="T76" s="180"/>
      <c r="U76" s="71">
        <f t="shared" si="48"/>
        <v>2</v>
      </c>
      <c r="V76" s="180"/>
      <c r="W76" s="180"/>
      <c r="X76" s="71">
        <f t="shared" si="49"/>
        <v>10</v>
      </c>
      <c r="Y76" s="180"/>
      <c r="Z76" s="72">
        <f t="shared" si="50"/>
        <v>1</v>
      </c>
      <c r="AA76" s="72">
        <f t="shared" si="51"/>
        <v>1</v>
      </c>
      <c r="AB76" s="103"/>
      <c r="AC76" s="71">
        <f t="shared" si="52"/>
        <v>5</v>
      </c>
      <c r="AD76" s="180"/>
      <c r="AE76" s="180"/>
      <c r="AF76" s="71">
        <f t="shared" si="53"/>
        <v>5</v>
      </c>
      <c r="AG76" s="180"/>
      <c r="AH76" s="180"/>
      <c r="AI76" s="71">
        <f t="shared" si="54"/>
        <v>26</v>
      </c>
      <c r="AJ76" s="103"/>
      <c r="AK76" s="72">
        <f t="shared" si="55"/>
        <v>1</v>
      </c>
      <c r="AL76" s="72">
        <f t="shared" si="56"/>
        <v>1</v>
      </c>
      <c r="AM76" s="103"/>
      <c r="AN76" s="71">
        <f t="shared" si="57"/>
        <v>5</v>
      </c>
      <c r="AO76" s="180"/>
      <c r="AP76" s="180"/>
      <c r="AQ76" s="71">
        <f t="shared" si="58"/>
        <v>5</v>
      </c>
      <c r="AR76" s="180"/>
      <c r="AS76" s="180"/>
      <c r="AT76" s="71">
        <f t="shared" si="59"/>
        <v>26</v>
      </c>
      <c r="AU76" s="103"/>
      <c r="AV76" s="72">
        <f t="shared" si="60"/>
        <v>1</v>
      </c>
      <c r="AW76" s="72">
        <f t="shared" si="61"/>
        <v>1</v>
      </c>
      <c r="AX76" s="103"/>
      <c r="AY76" s="71">
        <f t="shared" si="62"/>
        <v>3</v>
      </c>
      <c r="AZ76" s="103"/>
      <c r="BA76" s="103"/>
      <c r="BB76" s="71">
        <f t="shared" si="63"/>
        <v>3</v>
      </c>
      <c r="BC76" s="103"/>
      <c r="BD76" s="103"/>
      <c r="BE76" s="71">
        <f t="shared" si="64"/>
        <v>14</v>
      </c>
      <c r="BF76" s="103"/>
      <c r="BG76" s="72">
        <f t="shared" si="65"/>
        <v>1</v>
      </c>
      <c r="BH76" s="72">
        <f t="shared" si="66"/>
        <v>1</v>
      </c>
      <c r="BI76" s="103"/>
      <c r="BJ76" s="71">
        <f t="shared" si="67"/>
        <v>5</v>
      </c>
      <c r="BK76" s="103"/>
      <c r="BL76" s="103"/>
      <c r="BM76" s="71">
        <f t="shared" si="68"/>
        <v>5</v>
      </c>
      <c r="BN76" s="103"/>
      <c r="BO76" s="103"/>
      <c r="BP76" s="71">
        <f t="shared" si="69"/>
        <v>26</v>
      </c>
      <c r="BQ76" s="103"/>
      <c r="BR76" s="72">
        <f t="shared" si="70"/>
        <v>1</v>
      </c>
      <c r="BS76" s="72">
        <f t="shared" si="71"/>
        <v>1</v>
      </c>
      <c r="BT76" s="103"/>
    </row>
    <row r="77" spans="1:72" x14ac:dyDescent="0.15">
      <c r="A77" s="96">
        <f>学生名簿!O79</f>
        <v>0</v>
      </c>
      <c r="B77" s="96">
        <f>学生名簿!P79</f>
        <v>0</v>
      </c>
      <c r="C77" s="97">
        <f>学生名簿!Q79</f>
        <v>0</v>
      </c>
      <c r="D77" s="96">
        <f>学生名簿!R79</f>
        <v>0</v>
      </c>
      <c r="E77" s="96">
        <f>学生名簿!S79</f>
        <v>0</v>
      </c>
      <c r="F77" s="96">
        <f>学生名簿!T79</f>
        <v>0</v>
      </c>
      <c r="G77" s="71">
        <f t="shared" si="36"/>
        <v>20</v>
      </c>
      <c r="H77" s="96">
        <f t="shared" si="37"/>
        <v>0</v>
      </c>
      <c r="I77" s="96">
        <f t="shared" si="38"/>
        <v>0</v>
      </c>
      <c r="J77" s="71">
        <f t="shared" si="39"/>
        <v>20</v>
      </c>
      <c r="K77" s="96">
        <f t="shared" si="40"/>
        <v>0</v>
      </c>
      <c r="L77" s="96">
        <f t="shared" si="41"/>
        <v>0</v>
      </c>
      <c r="M77" s="71">
        <f t="shared" si="42"/>
        <v>102</v>
      </c>
      <c r="N77" s="96">
        <f t="shared" si="43"/>
        <v>0</v>
      </c>
      <c r="O77" s="72">
        <f t="shared" si="44"/>
        <v>1</v>
      </c>
      <c r="P77" s="72">
        <f t="shared" si="45"/>
        <v>1</v>
      </c>
      <c r="Q77" s="96">
        <f t="shared" si="46"/>
        <v>0</v>
      </c>
      <c r="R77" s="71">
        <f t="shared" si="47"/>
        <v>2</v>
      </c>
      <c r="S77" s="180"/>
      <c r="T77" s="180"/>
      <c r="U77" s="71">
        <f t="shared" si="48"/>
        <v>2</v>
      </c>
      <c r="V77" s="180"/>
      <c r="W77" s="180"/>
      <c r="X77" s="71">
        <f t="shared" si="49"/>
        <v>10</v>
      </c>
      <c r="Y77" s="180"/>
      <c r="Z77" s="72">
        <f t="shared" si="50"/>
        <v>1</v>
      </c>
      <c r="AA77" s="72">
        <f t="shared" si="51"/>
        <v>1</v>
      </c>
      <c r="AB77" s="103"/>
      <c r="AC77" s="71">
        <f t="shared" si="52"/>
        <v>5</v>
      </c>
      <c r="AD77" s="180"/>
      <c r="AE77" s="180"/>
      <c r="AF77" s="71">
        <f t="shared" si="53"/>
        <v>5</v>
      </c>
      <c r="AG77" s="180"/>
      <c r="AH77" s="180"/>
      <c r="AI77" s="71">
        <f t="shared" si="54"/>
        <v>26</v>
      </c>
      <c r="AJ77" s="103"/>
      <c r="AK77" s="72">
        <f t="shared" si="55"/>
        <v>1</v>
      </c>
      <c r="AL77" s="72">
        <f t="shared" si="56"/>
        <v>1</v>
      </c>
      <c r="AM77" s="103"/>
      <c r="AN77" s="71">
        <f t="shared" si="57"/>
        <v>5</v>
      </c>
      <c r="AO77" s="180"/>
      <c r="AP77" s="180"/>
      <c r="AQ77" s="71">
        <f t="shared" si="58"/>
        <v>5</v>
      </c>
      <c r="AR77" s="180"/>
      <c r="AS77" s="180"/>
      <c r="AT77" s="71">
        <f t="shared" si="59"/>
        <v>26</v>
      </c>
      <c r="AU77" s="103"/>
      <c r="AV77" s="72">
        <f t="shared" si="60"/>
        <v>1</v>
      </c>
      <c r="AW77" s="72">
        <f t="shared" si="61"/>
        <v>1</v>
      </c>
      <c r="AX77" s="103"/>
      <c r="AY77" s="71">
        <f t="shared" si="62"/>
        <v>3</v>
      </c>
      <c r="AZ77" s="103"/>
      <c r="BA77" s="103"/>
      <c r="BB77" s="71">
        <f t="shared" si="63"/>
        <v>3</v>
      </c>
      <c r="BC77" s="103"/>
      <c r="BD77" s="103"/>
      <c r="BE77" s="71">
        <f t="shared" si="64"/>
        <v>14</v>
      </c>
      <c r="BF77" s="103"/>
      <c r="BG77" s="72">
        <f t="shared" si="65"/>
        <v>1</v>
      </c>
      <c r="BH77" s="72">
        <f t="shared" si="66"/>
        <v>1</v>
      </c>
      <c r="BI77" s="103"/>
      <c r="BJ77" s="71">
        <f t="shared" si="67"/>
        <v>5</v>
      </c>
      <c r="BK77" s="103"/>
      <c r="BL77" s="103"/>
      <c r="BM77" s="71">
        <f t="shared" si="68"/>
        <v>5</v>
      </c>
      <c r="BN77" s="103"/>
      <c r="BO77" s="103"/>
      <c r="BP77" s="71">
        <f t="shared" si="69"/>
        <v>26</v>
      </c>
      <c r="BQ77" s="103"/>
      <c r="BR77" s="72">
        <f t="shared" si="70"/>
        <v>1</v>
      </c>
      <c r="BS77" s="72">
        <f t="shared" si="71"/>
        <v>1</v>
      </c>
      <c r="BT77" s="103"/>
    </row>
    <row r="78" spans="1:72" x14ac:dyDescent="0.15">
      <c r="A78" s="96">
        <f>学生名簿!O80</f>
        <v>0</v>
      </c>
      <c r="B78" s="96">
        <f>学生名簿!P80</f>
        <v>0</v>
      </c>
      <c r="C78" s="97">
        <f>学生名簿!Q80</f>
        <v>0</v>
      </c>
      <c r="D78" s="96">
        <f>学生名簿!R80</f>
        <v>0</v>
      </c>
      <c r="E78" s="96">
        <f>学生名簿!S80</f>
        <v>0</v>
      </c>
      <c r="F78" s="96">
        <f>学生名簿!T80</f>
        <v>0</v>
      </c>
      <c r="G78" s="71">
        <f t="shared" si="36"/>
        <v>20</v>
      </c>
      <c r="H78" s="96">
        <f t="shared" si="37"/>
        <v>0</v>
      </c>
      <c r="I78" s="96">
        <f t="shared" si="38"/>
        <v>0</v>
      </c>
      <c r="J78" s="71">
        <f t="shared" si="39"/>
        <v>20</v>
      </c>
      <c r="K78" s="96">
        <f t="shared" si="40"/>
        <v>0</v>
      </c>
      <c r="L78" s="96">
        <f t="shared" si="41"/>
        <v>0</v>
      </c>
      <c r="M78" s="71">
        <f t="shared" si="42"/>
        <v>102</v>
      </c>
      <c r="N78" s="96">
        <f t="shared" si="43"/>
        <v>0</v>
      </c>
      <c r="O78" s="72">
        <f t="shared" si="44"/>
        <v>1</v>
      </c>
      <c r="P78" s="72">
        <f t="shared" si="45"/>
        <v>1</v>
      </c>
      <c r="Q78" s="96">
        <f t="shared" si="46"/>
        <v>0</v>
      </c>
      <c r="R78" s="71">
        <f t="shared" si="47"/>
        <v>2</v>
      </c>
      <c r="S78" s="180"/>
      <c r="T78" s="180"/>
      <c r="U78" s="71">
        <f t="shared" si="48"/>
        <v>2</v>
      </c>
      <c r="V78" s="180"/>
      <c r="W78" s="180"/>
      <c r="X78" s="71">
        <f t="shared" si="49"/>
        <v>10</v>
      </c>
      <c r="Y78" s="180"/>
      <c r="Z78" s="72">
        <f t="shared" si="50"/>
        <v>1</v>
      </c>
      <c r="AA78" s="72">
        <f t="shared" si="51"/>
        <v>1</v>
      </c>
      <c r="AB78" s="103"/>
      <c r="AC78" s="71">
        <f t="shared" si="52"/>
        <v>5</v>
      </c>
      <c r="AD78" s="180"/>
      <c r="AE78" s="180"/>
      <c r="AF78" s="71">
        <f t="shared" si="53"/>
        <v>5</v>
      </c>
      <c r="AG78" s="180"/>
      <c r="AH78" s="180"/>
      <c r="AI78" s="71">
        <f t="shared" si="54"/>
        <v>26</v>
      </c>
      <c r="AJ78" s="103"/>
      <c r="AK78" s="72">
        <f t="shared" si="55"/>
        <v>1</v>
      </c>
      <c r="AL78" s="72">
        <f t="shared" si="56"/>
        <v>1</v>
      </c>
      <c r="AM78" s="103"/>
      <c r="AN78" s="71">
        <f t="shared" si="57"/>
        <v>5</v>
      </c>
      <c r="AO78" s="180"/>
      <c r="AP78" s="180"/>
      <c r="AQ78" s="71">
        <f t="shared" si="58"/>
        <v>5</v>
      </c>
      <c r="AR78" s="180"/>
      <c r="AS78" s="180"/>
      <c r="AT78" s="71">
        <f t="shared" si="59"/>
        <v>26</v>
      </c>
      <c r="AU78" s="103"/>
      <c r="AV78" s="72">
        <f t="shared" si="60"/>
        <v>1</v>
      </c>
      <c r="AW78" s="72">
        <f t="shared" si="61"/>
        <v>1</v>
      </c>
      <c r="AX78" s="103"/>
      <c r="AY78" s="71">
        <f t="shared" si="62"/>
        <v>3</v>
      </c>
      <c r="AZ78" s="103"/>
      <c r="BA78" s="103"/>
      <c r="BB78" s="71">
        <f t="shared" si="63"/>
        <v>3</v>
      </c>
      <c r="BC78" s="103"/>
      <c r="BD78" s="103"/>
      <c r="BE78" s="71">
        <f t="shared" si="64"/>
        <v>14</v>
      </c>
      <c r="BF78" s="103"/>
      <c r="BG78" s="72">
        <f t="shared" si="65"/>
        <v>1</v>
      </c>
      <c r="BH78" s="72">
        <f t="shared" si="66"/>
        <v>1</v>
      </c>
      <c r="BI78" s="103"/>
      <c r="BJ78" s="71">
        <f t="shared" si="67"/>
        <v>5</v>
      </c>
      <c r="BK78" s="103"/>
      <c r="BL78" s="103"/>
      <c r="BM78" s="71">
        <f t="shared" si="68"/>
        <v>5</v>
      </c>
      <c r="BN78" s="103"/>
      <c r="BO78" s="103"/>
      <c r="BP78" s="71">
        <f t="shared" si="69"/>
        <v>26</v>
      </c>
      <c r="BQ78" s="103"/>
      <c r="BR78" s="72">
        <f t="shared" si="70"/>
        <v>1</v>
      </c>
      <c r="BS78" s="72">
        <f t="shared" si="71"/>
        <v>1</v>
      </c>
      <c r="BT78" s="103"/>
    </row>
    <row r="79" spans="1:72" x14ac:dyDescent="0.15">
      <c r="A79" s="96">
        <f>学生名簿!O81</f>
        <v>0</v>
      </c>
      <c r="B79" s="96">
        <f>学生名簿!P81</f>
        <v>0</v>
      </c>
      <c r="C79" s="97">
        <f>学生名簿!Q81</f>
        <v>0</v>
      </c>
      <c r="D79" s="96">
        <f>学生名簿!R81</f>
        <v>0</v>
      </c>
      <c r="E79" s="96">
        <f>学生名簿!S81</f>
        <v>0</v>
      </c>
      <c r="F79" s="96">
        <f>学生名簿!T81</f>
        <v>0</v>
      </c>
      <c r="G79" s="71">
        <f t="shared" si="36"/>
        <v>20</v>
      </c>
      <c r="H79" s="96">
        <f t="shared" si="37"/>
        <v>0</v>
      </c>
      <c r="I79" s="96">
        <f t="shared" si="38"/>
        <v>0</v>
      </c>
      <c r="J79" s="71">
        <f t="shared" si="39"/>
        <v>20</v>
      </c>
      <c r="K79" s="96">
        <f t="shared" si="40"/>
        <v>0</v>
      </c>
      <c r="L79" s="96">
        <f t="shared" si="41"/>
        <v>0</v>
      </c>
      <c r="M79" s="71">
        <f t="shared" si="42"/>
        <v>102</v>
      </c>
      <c r="N79" s="96">
        <f t="shared" si="43"/>
        <v>0</v>
      </c>
      <c r="O79" s="72">
        <f t="shared" si="44"/>
        <v>1</v>
      </c>
      <c r="P79" s="72">
        <f t="shared" si="45"/>
        <v>1</v>
      </c>
      <c r="Q79" s="96">
        <f t="shared" si="46"/>
        <v>0</v>
      </c>
      <c r="R79" s="71">
        <f t="shared" si="47"/>
        <v>2</v>
      </c>
      <c r="S79" s="180"/>
      <c r="T79" s="180"/>
      <c r="U79" s="71">
        <f t="shared" si="48"/>
        <v>2</v>
      </c>
      <c r="V79" s="180"/>
      <c r="W79" s="180"/>
      <c r="X79" s="71">
        <f t="shared" si="49"/>
        <v>10</v>
      </c>
      <c r="Y79" s="180"/>
      <c r="Z79" s="72">
        <f t="shared" si="50"/>
        <v>1</v>
      </c>
      <c r="AA79" s="72">
        <f t="shared" si="51"/>
        <v>1</v>
      </c>
      <c r="AB79" s="103"/>
      <c r="AC79" s="71">
        <f t="shared" si="52"/>
        <v>5</v>
      </c>
      <c r="AD79" s="180"/>
      <c r="AE79" s="180"/>
      <c r="AF79" s="71">
        <f t="shared" si="53"/>
        <v>5</v>
      </c>
      <c r="AG79" s="180"/>
      <c r="AH79" s="180"/>
      <c r="AI79" s="71">
        <f t="shared" si="54"/>
        <v>26</v>
      </c>
      <c r="AJ79" s="103"/>
      <c r="AK79" s="72">
        <f t="shared" si="55"/>
        <v>1</v>
      </c>
      <c r="AL79" s="72">
        <f t="shared" si="56"/>
        <v>1</v>
      </c>
      <c r="AM79" s="103"/>
      <c r="AN79" s="71">
        <f t="shared" si="57"/>
        <v>5</v>
      </c>
      <c r="AO79" s="180"/>
      <c r="AP79" s="180"/>
      <c r="AQ79" s="71">
        <f t="shared" si="58"/>
        <v>5</v>
      </c>
      <c r="AR79" s="180"/>
      <c r="AS79" s="180"/>
      <c r="AT79" s="71">
        <f t="shared" si="59"/>
        <v>26</v>
      </c>
      <c r="AU79" s="103"/>
      <c r="AV79" s="72">
        <f t="shared" si="60"/>
        <v>1</v>
      </c>
      <c r="AW79" s="72">
        <f t="shared" si="61"/>
        <v>1</v>
      </c>
      <c r="AX79" s="103"/>
      <c r="AY79" s="71">
        <f t="shared" si="62"/>
        <v>3</v>
      </c>
      <c r="AZ79" s="103"/>
      <c r="BA79" s="103"/>
      <c r="BB79" s="71">
        <f t="shared" si="63"/>
        <v>3</v>
      </c>
      <c r="BC79" s="103"/>
      <c r="BD79" s="103"/>
      <c r="BE79" s="71">
        <f t="shared" si="64"/>
        <v>14</v>
      </c>
      <c r="BF79" s="103"/>
      <c r="BG79" s="72">
        <f t="shared" si="65"/>
        <v>1</v>
      </c>
      <c r="BH79" s="72">
        <f t="shared" si="66"/>
        <v>1</v>
      </c>
      <c r="BI79" s="103"/>
      <c r="BJ79" s="71">
        <f t="shared" si="67"/>
        <v>5</v>
      </c>
      <c r="BK79" s="103"/>
      <c r="BL79" s="103"/>
      <c r="BM79" s="71">
        <f t="shared" si="68"/>
        <v>5</v>
      </c>
      <c r="BN79" s="103"/>
      <c r="BO79" s="103"/>
      <c r="BP79" s="71">
        <f t="shared" si="69"/>
        <v>26</v>
      </c>
      <c r="BQ79" s="103"/>
      <c r="BR79" s="72">
        <f t="shared" si="70"/>
        <v>1</v>
      </c>
      <c r="BS79" s="72">
        <f t="shared" si="71"/>
        <v>1</v>
      </c>
      <c r="BT79" s="103"/>
    </row>
    <row r="80" spans="1:72" x14ac:dyDescent="0.15">
      <c r="A80" s="96">
        <f>学生名簿!O82</f>
        <v>0</v>
      </c>
      <c r="B80" s="96">
        <f>学生名簿!P82</f>
        <v>0</v>
      </c>
      <c r="C80" s="97">
        <f>学生名簿!Q82</f>
        <v>0</v>
      </c>
      <c r="D80" s="96">
        <f>学生名簿!R82</f>
        <v>0</v>
      </c>
      <c r="E80" s="96">
        <f>学生名簿!S82</f>
        <v>0</v>
      </c>
      <c r="F80" s="96">
        <f>学生名簿!T82</f>
        <v>0</v>
      </c>
      <c r="G80" s="71">
        <f t="shared" si="36"/>
        <v>20</v>
      </c>
      <c r="H80" s="96">
        <f t="shared" si="37"/>
        <v>0</v>
      </c>
      <c r="I80" s="96">
        <f t="shared" si="38"/>
        <v>0</v>
      </c>
      <c r="J80" s="71">
        <f t="shared" si="39"/>
        <v>20</v>
      </c>
      <c r="K80" s="96">
        <f t="shared" si="40"/>
        <v>0</v>
      </c>
      <c r="L80" s="96">
        <f t="shared" si="41"/>
        <v>0</v>
      </c>
      <c r="M80" s="71">
        <f t="shared" si="42"/>
        <v>102</v>
      </c>
      <c r="N80" s="96">
        <f t="shared" si="43"/>
        <v>0</v>
      </c>
      <c r="O80" s="72">
        <f t="shared" si="44"/>
        <v>1</v>
      </c>
      <c r="P80" s="72">
        <f t="shared" si="45"/>
        <v>1</v>
      </c>
      <c r="Q80" s="96">
        <f t="shared" si="46"/>
        <v>0</v>
      </c>
      <c r="R80" s="71">
        <f t="shared" si="47"/>
        <v>2</v>
      </c>
      <c r="S80" s="180"/>
      <c r="T80" s="180"/>
      <c r="U80" s="71">
        <f t="shared" si="48"/>
        <v>2</v>
      </c>
      <c r="V80" s="180"/>
      <c r="W80" s="180"/>
      <c r="X80" s="71">
        <f t="shared" si="49"/>
        <v>10</v>
      </c>
      <c r="Y80" s="180"/>
      <c r="Z80" s="72">
        <f t="shared" si="50"/>
        <v>1</v>
      </c>
      <c r="AA80" s="72">
        <f t="shared" si="51"/>
        <v>1</v>
      </c>
      <c r="AB80" s="103"/>
      <c r="AC80" s="71">
        <f t="shared" si="52"/>
        <v>5</v>
      </c>
      <c r="AD80" s="180"/>
      <c r="AE80" s="180"/>
      <c r="AF80" s="71">
        <f t="shared" si="53"/>
        <v>5</v>
      </c>
      <c r="AG80" s="180"/>
      <c r="AH80" s="180"/>
      <c r="AI80" s="71">
        <f t="shared" si="54"/>
        <v>26</v>
      </c>
      <c r="AJ80" s="103"/>
      <c r="AK80" s="72">
        <f t="shared" si="55"/>
        <v>1</v>
      </c>
      <c r="AL80" s="72">
        <f t="shared" si="56"/>
        <v>1</v>
      </c>
      <c r="AM80" s="103"/>
      <c r="AN80" s="71">
        <f t="shared" si="57"/>
        <v>5</v>
      </c>
      <c r="AO80" s="180"/>
      <c r="AP80" s="180"/>
      <c r="AQ80" s="71">
        <f t="shared" si="58"/>
        <v>5</v>
      </c>
      <c r="AR80" s="180"/>
      <c r="AS80" s="180"/>
      <c r="AT80" s="71">
        <f t="shared" si="59"/>
        <v>26</v>
      </c>
      <c r="AU80" s="103"/>
      <c r="AV80" s="72">
        <f t="shared" si="60"/>
        <v>1</v>
      </c>
      <c r="AW80" s="72">
        <f t="shared" si="61"/>
        <v>1</v>
      </c>
      <c r="AX80" s="103"/>
      <c r="AY80" s="71">
        <f t="shared" si="62"/>
        <v>3</v>
      </c>
      <c r="AZ80" s="103"/>
      <c r="BA80" s="103"/>
      <c r="BB80" s="71">
        <f t="shared" si="63"/>
        <v>3</v>
      </c>
      <c r="BC80" s="103"/>
      <c r="BD80" s="103"/>
      <c r="BE80" s="71">
        <f t="shared" si="64"/>
        <v>14</v>
      </c>
      <c r="BF80" s="103"/>
      <c r="BG80" s="72">
        <f t="shared" si="65"/>
        <v>1</v>
      </c>
      <c r="BH80" s="72">
        <f t="shared" si="66"/>
        <v>1</v>
      </c>
      <c r="BI80" s="103"/>
      <c r="BJ80" s="71">
        <f t="shared" si="67"/>
        <v>5</v>
      </c>
      <c r="BK80" s="103"/>
      <c r="BL80" s="103"/>
      <c r="BM80" s="71">
        <f t="shared" si="68"/>
        <v>5</v>
      </c>
      <c r="BN80" s="103"/>
      <c r="BO80" s="103"/>
      <c r="BP80" s="71">
        <f t="shared" si="69"/>
        <v>26</v>
      </c>
      <c r="BQ80" s="103"/>
      <c r="BR80" s="72">
        <f t="shared" si="70"/>
        <v>1</v>
      </c>
      <c r="BS80" s="72">
        <f t="shared" si="71"/>
        <v>1</v>
      </c>
      <c r="BT80" s="103"/>
    </row>
    <row r="81" spans="1:72" x14ac:dyDescent="0.15">
      <c r="A81" s="96">
        <f>学生名簿!O83</f>
        <v>0</v>
      </c>
      <c r="B81" s="96">
        <f>学生名簿!P83</f>
        <v>0</v>
      </c>
      <c r="C81" s="97">
        <f>学生名簿!Q83</f>
        <v>0</v>
      </c>
      <c r="D81" s="96">
        <f>学生名簿!R83</f>
        <v>0</v>
      </c>
      <c r="E81" s="96">
        <f>学生名簿!S83</f>
        <v>0</v>
      </c>
      <c r="F81" s="96">
        <f>学生名簿!T83</f>
        <v>0</v>
      </c>
      <c r="G81" s="71">
        <f t="shared" si="36"/>
        <v>20</v>
      </c>
      <c r="H81" s="96">
        <f t="shared" si="37"/>
        <v>0</v>
      </c>
      <c r="I81" s="96">
        <f t="shared" si="38"/>
        <v>0</v>
      </c>
      <c r="J81" s="71">
        <f t="shared" si="39"/>
        <v>20</v>
      </c>
      <c r="K81" s="96">
        <f t="shared" si="40"/>
        <v>0</v>
      </c>
      <c r="L81" s="96">
        <f t="shared" si="41"/>
        <v>0</v>
      </c>
      <c r="M81" s="71">
        <f t="shared" si="42"/>
        <v>102</v>
      </c>
      <c r="N81" s="96">
        <f t="shared" si="43"/>
        <v>0</v>
      </c>
      <c r="O81" s="72">
        <f t="shared" si="44"/>
        <v>1</v>
      </c>
      <c r="P81" s="72">
        <f t="shared" si="45"/>
        <v>1</v>
      </c>
      <c r="Q81" s="96">
        <f t="shared" si="46"/>
        <v>0</v>
      </c>
      <c r="R81" s="71">
        <f t="shared" si="47"/>
        <v>2</v>
      </c>
      <c r="S81" s="180"/>
      <c r="T81" s="180"/>
      <c r="U81" s="71">
        <f t="shared" si="48"/>
        <v>2</v>
      </c>
      <c r="V81" s="180"/>
      <c r="W81" s="180"/>
      <c r="X81" s="71">
        <f t="shared" si="49"/>
        <v>10</v>
      </c>
      <c r="Y81" s="180"/>
      <c r="Z81" s="72">
        <f t="shared" si="50"/>
        <v>1</v>
      </c>
      <c r="AA81" s="72">
        <f t="shared" si="51"/>
        <v>1</v>
      </c>
      <c r="AB81" s="103"/>
      <c r="AC81" s="71">
        <f t="shared" si="52"/>
        <v>5</v>
      </c>
      <c r="AD81" s="180"/>
      <c r="AE81" s="180"/>
      <c r="AF81" s="71">
        <f t="shared" si="53"/>
        <v>5</v>
      </c>
      <c r="AG81" s="180"/>
      <c r="AH81" s="180"/>
      <c r="AI81" s="71">
        <f t="shared" si="54"/>
        <v>26</v>
      </c>
      <c r="AJ81" s="103"/>
      <c r="AK81" s="72">
        <f t="shared" si="55"/>
        <v>1</v>
      </c>
      <c r="AL81" s="72">
        <f t="shared" si="56"/>
        <v>1</v>
      </c>
      <c r="AM81" s="103"/>
      <c r="AN81" s="71">
        <f t="shared" si="57"/>
        <v>5</v>
      </c>
      <c r="AO81" s="180"/>
      <c r="AP81" s="180"/>
      <c r="AQ81" s="71">
        <f t="shared" si="58"/>
        <v>5</v>
      </c>
      <c r="AR81" s="180"/>
      <c r="AS81" s="180"/>
      <c r="AT81" s="71">
        <f t="shared" si="59"/>
        <v>26</v>
      </c>
      <c r="AU81" s="103"/>
      <c r="AV81" s="72">
        <f t="shared" si="60"/>
        <v>1</v>
      </c>
      <c r="AW81" s="72">
        <f t="shared" si="61"/>
        <v>1</v>
      </c>
      <c r="AX81" s="103"/>
      <c r="AY81" s="71">
        <f t="shared" si="62"/>
        <v>3</v>
      </c>
      <c r="AZ81" s="103"/>
      <c r="BA81" s="103"/>
      <c r="BB81" s="71">
        <f t="shared" si="63"/>
        <v>3</v>
      </c>
      <c r="BC81" s="103"/>
      <c r="BD81" s="103"/>
      <c r="BE81" s="71">
        <f t="shared" si="64"/>
        <v>14</v>
      </c>
      <c r="BF81" s="103"/>
      <c r="BG81" s="72">
        <f t="shared" si="65"/>
        <v>1</v>
      </c>
      <c r="BH81" s="72">
        <f t="shared" si="66"/>
        <v>1</v>
      </c>
      <c r="BI81" s="103"/>
      <c r="BJ81" s="71">
        <f t="shared" si="67"/>
        <v>5</v>
      </c>
      <c r="BK81" s="103"/>
      <c r="BL81" s="103"/>
      <c r="BM81" s="71">
        <f t="shared" si="68"/>
        <v>5</v>
      </c>
      <c r="BN81" s="103"/>
      <c r="BO81" s="103"/>
      <c r="BP81" s="71">
        <f t="shared" si="69"/>
        <v>26</v>
      </c>
      <c r="BQ81" s="103"/>
      <c r="BR81" s="72">
        <f t="shared" si="70"/>
        <v>1</v>
      </c>
      <c r="BS81" s="72">
        <f t="shared" si="71"/>
        <v>1</v>
      </c>
      <c r="BT81" s="103"/>
    </row>
    <row r="82" spans="1:72" x14ac:dyDescent="0.15">
      <c r="A82" s="96">
        <f>学生名簿!O84</f>
        <v>0</v>
      </c>
      <c r="B82" s="96">
        <f>学生名簿!P84</f>
        <v>0</v>
      </c>
      <c r="C82" s="97">
        <f>学生名簿!Q84</f>
        <v>0</v>
      </c>
      <c r="D82" s="96">
        <f>学生名簿!R84</f>
        <v>0</v>
      </c>
      <c r="E82" s="96">
        <f>学生名簿!S84</f>
        <v>0</v>
      </c>
      <c r="F82" s="96">
        <f>学生名簿!T84</f>
        <v>0</v>
      </c>
      <c r="G82" s="71">
        <f t="shared" si="36"/>
        <v>20</v>
      </c>
      <c r="H82" s="96">
        <f t="shared" si="37"/>
        <v>0</v>
      </c>
      <c r="I82" s="96">
        <f t="shared" si="38"/>
        <v>0</v>
      </c>
      <c r="J82" s="71">
        <f t="shared" si="39"/>
        <v>20</v>
      </c>
      <c r="K82" s="96">
        <f t="shared" si="40"/>
        <v>0</v>
      </c>
      <c r="L82" s="96">
        <f t="shared" si="41"/>
        <v>0</v>
      </c>
      <c r="M82" s="71">
        <f t="shared" si="42"/>
        <v>102</v>
      </c>
      <c r="N82" s="96">
        <f t="shared" si="43"/>
        <v>0</v>
      </c>
      <c r="O82" s="72">
        <f t="shared" si="44"/>
        <v>1</v>
      </c>
      <c r="P82" s="72">
        <f t="shared" si="45"/>
        <v>1</v>
      </c>
      <c r="Q82" s="96">
        <f t="shared" si="46"/>
        <v>0</v>
      </c>
      <c r="R82" s="71">
        <f t="shared" si="47"/>
        <v>2</v>
      </c>
      <c r="S82" s="180"/>
      <c r="T82" s="180"/>
      <c r="U82" s="71">
        <f t="shared" si="48"/>
        <v>2</v>
      </c>
      <c r="V82" s="180"/>
      <c r="W82" s="180"/>
      <c r="X82" s="71">
        <f t="shared" si="49"/>
        <v>10</v>
      </c>
      <c r="Y82" s="180"/>
      <c r="Z82" s="72">
        <f t="shared" si="50"/>
        <v>1</v>
      </c>
      <c r="AA82" s="72">
        <f t="shared" si="51"/>
        <v>1</v>
      </c>
      <c r="AB82" s="103"/>
      <c r="AC82" s="71">
        <f t="shared" si="52"/>
        <v>5</v>
      </c>
      <c r="AD82" s="180"/>
      <c r="AE82" s="180"/>
      <c r="AF82" s="71">
        <f t="shared" si="53"/>
        <v>5</v>
      </c>
      <c r="AG82" s="180"/>
      <c r="AH82" s="180"/>
      <c r="AI82" s="71">
        <f t="shared" si="54"/>
        <v>26</v>
      </c>
      <c r="AJ82" s="103"/>
      <c r="AK82" s="72">
        <f t="shared" si="55"/>
        <v>1</v>
      </c>
      <c r="AL82" s="72">
        <f t="shared" si="56"/>
        <v>1</v>
      </c>
      <c r="AM82" s="103"/>
      <c r="AN82" s="71">
        <f t="shared" si="57"/>
        <v>5</v>
      </c>
      <c r="AO82" s="180"/>
      <c r="AP82" s="180"/>
      <c r="AQ82" s="71">
        <f t="shared" si="58"/>
        <v>5</v>
      </c>
      <c r="AR82" s="180"/>
      <c r="AS82" s="180"/>
      <c r="AT82" s="71">
        <f t="shared" si="59"/>
        <v>26</v>
      </c>
      <c r="AU82" s="103"/>
      <c r="AV82" s="72">
        <f t="shared" si="60"/>
        <v>1</v>
      </c>
      <c r="AW82" s="72">
        <f t="shared" si="61"/>
        <v>1</v>
      </c>
      <c r="AX82" s="103"/>
      <c r="AY82" s="71">
        <f t="shared" si="62"/>
        <v>3</v>
      </c>
      <c r="AZ82" s="103"/>
      <c r="BA82" s="103"/>
      <c r="BB82" s="71">
        <f t="shared" si="63"/>
        <v>3</v>
      </c>
      <c r="BC82" s="103"/>
      <c r="BD82" s="103"/>
      <c r="BE82" s="71">
        <f t="shared" si="64"/>
        <v>14</v>
      </c>
      <c r="BF82" s="103"/>
      <c r="BG82" s="72">
        <f t="shared" si="65"/>
        <v>1</v>
      </c>
      <c r="BH82" s="72">
        <f t="shared" si="66"/>
        <v>1</v>
      </c>
      <c r="BI82" s="103"/>
      <c r="BJ82" s="71">
        <f t="shared" si="67"/>
        <v>5</v>
      </c>
      <c r="BK82" s="103"/>
      <c r="BL82" s="103"/>
      <c r="BM82" s="71">
        <f t="shared" si="68"/>
        <v>5</v>
      </c>
      <c r="BN82" s="103"/>
      <c r="BO82" s="103"/>
      <c r="BP82" s="71">
        <f t="shared" si="69"/>
        <v>26</v>
      </c>
      <c r="BQ82" s="103"/>
      <c r="BR82" s="72">
        <f t="shared" si="70"/>
        <v>1</v>
      </c>
      <c r="BS82" s="72">
        <f t="shared" si="71"/>
        <v>1</v>
      </c>
      <c r="BT82" s="103"/>
    </row>
    <row r="83" spans="1:72" x14ac:dyDescent="0.15">
      <c r="A83" s="96">
        <f>学生名簿!O85</f>
        <v>0</v>
      </c>
      <c r="B83" s="96">
        <f>学生名簿!P85</f>
        <v>0</v>
      </c>
      <c r="C83" s="97">
        <f>学生名簿!Q85</f>
        <v>0</v>
      </c>
      <c r="D83" s="96">
        <f>学生名簿!R85</f>
        <v>0</v>
      </c>
      <c r="E83" s="96">
        <f>学生名簿!S85</f>
        <v>0</v>
      </c>
      <c r="F83" s="96">
        <f>学生名簿!T85</f>
        <v>0</v>
      </c>
      <c r="G83" s="71">
        <f t="shared" si="36"/>
        <v>20</v>
      </c>
      <c r="H83" s="96">
        <f t="shared" si="37"/>
        <v>0</v>
      </c>
      <c r="I83" s="96">
        <f t="shared" si="38"/>
        <v>0</v>
      </c>
      <c r="J83" s="71">
        <f t="shared" si="39"/>
        <v>20</v>
      </c>
      <c r="K83" s="96">
        <f t="shared" si="40"/>
        <v>0</v>
      </c>
      <c r="L83" s="96">
        <f t="shared" si="41"/>
        <v>0</v>
      </c>
      <c r="M83" s="71">
        <f t="shared" si="42"/>
        <v>102</v>
      </c>
      <c r="N83" s="96">
        <f t="shared" si="43"/>
        <v>0</v>
      </c>
      <c r="O83" s="72">
        <f t="shared" si="44"/>
        <v>1</v>
      </c>
      <c r="P83" s="72">
        <f t="shared" si="45"/>
        <v>1</v>
      </c>
      <c r="Q83" s="96">
        <f t="shared" si="46"/>
        <v>0</v>
      </c>
      <c r="R83" s="71">
        <f t="shared" si="47"/>
        <v>2</v>
      </c>
      <c r="S83" s="180"/>
      <c r="T83" s="180"/>
      <c r="U83" s="71">
        <f t="shared" si="48"/>
        <v>2</v>
      </c>
      <c r="V83" s="180"/>
      <c r="W83" s="180"/>
      <c r="X83" s="71">
        <f t="shared" si="49"/>
        <v>10</v>
      </c>
      <c r="Y83" s="180"/>
      <c r="Z83" s="72">
        <f t="shared" si="50"/>
        <v>1</v>
      </c>
      <c r="AA83" s="72">
        <f t="shared" si="51"/>
        <v>1</v>
      </c>
      <c r="AB83" s="103"/>
      <c r="AC83" s="71">
        <f t="shared" si="52"/>
        <v>5</v>
      </c>
      <c r="AD83" s="180"/>
      <c r="AE83" s="180"/>
      <c r="AF83" s="71">
        <f t="shared" si="53"/>
        <v>5</v>
      </c>
      <c r="AG83" s="180"/>
      <c r="AH83" s="180"/>
      <c r="AI83" s="71">
        <f t="shared" si="54"/>
        <v>26</v>
      </c>
      <c r="AJ83" s="103"/>
      <c r="AK83" s="72">
        <f t="shared" si="55"/>
        <v>1</v>
      </c>
      <c r="AL83" s="72">
        <f t="shared" si="56"/>
        <v>1</v>
      </c>
      <c r="AM83" s="103"/>
      <c r="AN83" s="71">
        <f t="shared" si="57"/>
        <v>5</v>
      </c>
      <c r="AO83" s="180"/>
      <c r="AP83" s="180"/>
      <c r="AQ83" s="71">
        <f t="shared" si="58"/>
        <v>5</v>
      </c>
      <c r="AR83" s="180"/>
      <c r="AS83" s="180"/>
      <c r="AT83" s="71">
        <f t="shared" si="59"/>
        <v>26</v>
      </c>
      <c r="AU83" s="103"/>
      <c r="AV83" s="72">
        <f t="shared" si="60"/>
        <v>1</v>
      </c>
      <c r="AW83" s="72">
        <f t="shared" si="61"/>
        <v>1</v>
      </c>
      <c r="AX83" s="103"/>
      <c r="AY83" s="71">
        <f t="shared" si="62"/>
        <v>3</v>
      </c>
      <c r="AZ83" s="103"/>
      <c r="BA83" s="103"/>
      <c r="BB83" s="71">
        <f t="shared" si="63"/>
        <v>3</v>
      </c>
      <c r="BC83" s="103"/>
      <c r="BD83" s="103"/>
      <c r="BE83" s="71">
        <f t="shared" si="64"/>
        <v>14</v>
      </c>
      <c r="BF83" s="103"/>
      <c r="BG83" s="72">
        <f t="shared" si="65"/>
        <v>1</v>
      </c>
      <c r="BH83" s="72">
        <f t="shared" si="66"/>
        <v>1</v>
      </c>
      <c r="BI83" s="103"/>
      <c r="BJ83" s="71">
        <f t="shared" si="67"/>
        <v>5</v>
      </c>
      <c r="BK83" s="103"/>
      <c r="BL83" s="103"/>
      <c r="BM83" s="71">
        <f t="shared" si="68"/>
        <v>5</v>
      </c>
      <c r="BN83" s="103"/>
      <c r="BO83" s="103"/>
      <c r="BP83" s="71">
        <f t="shared" si="69"/>
        <v>26</v>
      </c>
      <c r="BQ83" s="103"/>
      <c r="BR83" s="72">
        <f t="shared" si="70"/>
        <v>1</v>
      </c>
      <c r="BS83" s="72">
        <f t="shared" si="71"/>
        <v>1</v>
      </c>
      <c r="BT83" s="103"/>
    </row>
    <row r="84" spans="1:72" x14ac:dyDescent="0.15">
      <c r="A84" s="96">
        <f>学生名簿!O86</f>
        <v>0</v>
      </c>
      <c r="B84" s="96">
        <f>学生名簿!P86</f>
        <v>0</v>
      </c>
      <c r="C84" s="97">
        <f>学生名簿!Q86</f>
        <v>0</v>
      </c>
      <c r="D84" s="96">
        <f>学生名簿!R86</f>
        <v>0</v>
      </c>
      <c r="E84" s="96">
        <f>学生名簿!S86</f>
        <v>0</v>
      </c>
      <c r="F84" s="96">
        <f>学生名簿!T86</f>
        <v>0</v>
      </c>
      <c r="G84" s="71">
        <f t="shared" si="36"/>
        <v>20</v>
      </c>
      <c r="H84" s="96">
        <f t="shared" si="37"/>
        <v>0</v>
      </c>
      <c r="I84" s="96">
        <f t="shared" si="38"/>
        <v>0</v>
      </c>
      <c r="J84" s="71">
        <f t="shared" si="39"/>
        <v>20</v>
      </c>
      <c r="K84" s="96">
        <f t="shared" si="40"/>
        <v>0</v>
      </c>
      <c r="L84" s="96">
        <f t="shared" si="41"/>
        <v>0</v>
      </c>
      <c r="M84" s="71">
        <f t="shared" si="42"/>
        <v>102</v>
      </c>
      <c r="N84" s="96">
        <f t="shared" si="43"/>
        <v>0</v>
      </c>
      <c r="O84" s="72">
        <f t="shared" si="44"/>
        <v>1</v>
      </c>
      <c r="P84" s="72">
        <f t="shared" si="45"/>
        <v>1</v>
      </c>
      <c r="Q84" s="96">
        <f t="shared" si="46"/>
        <v>0</v>
      </c>
      <c r="R84" s="71">
        <f t="shared" si="47"/>
        <v>2</v>
      </c>
      <c r="S84" s="180"/>
      <c r="T84" s="180"/>
      <c r="U84" s="71">
        <f t="shared" si="48"/>
        <v>2</v>
      </c>
      <c r="V84" s="180"/>
      <c r="W84" s="180"/>
      <c r="X84" s="71">
        <f t="shared" si="49"/>
        <v>10</v>
      </c>
      <c r="Y84" s="180"/>
      <c r="Z84" s="72">
        <f t="shared" si="50"/>
        <v>1</v>
      </c>
      <c r="AA84" s="72">
        <f t="shared" si="51"/>
        <v>1</v>
      </c>
      <c r="AB84" s="103"/>
      <c r="AC84" s="71">
        <f t="shared" si="52"/>
        <v>5</v>
      </c>
      <c r="AD84" s="180"/>
      <c r="AE84" s="180"/>
      <c r="AF84" s="71">
        <f t="shared" si="53"/>
        <v>5</v>
      </c>
      <c r="AG84" s="180"/>
      <c r="AH84" s="180"/>
      <c r="AI84" s="71">
        <f t="shared" si="54"/>
        <v>26</v>
      </c>
      <c r="AJ84" s="103"/>
      <c r="AK84" s="72">
        <f t="shared" si="55"/>
        <v>1</v>
      </c>
      <c r="AL84" s="72">
        <f t="shared" si="56"/>
        <v>1</v>
      </c>
      <c r="AM84" s="103"/>
      <c r="AN84" s="71">
        <f t="shared" si="57"/>
        <v>5</v>
      </c>
      <c r="AO84" s="180"/>
      <c r="AP84" s="180"/>
      <c r="AQ84" s="71">
        <f t="shared" si="58"/>
        <v>5</v>
      </c>
      <c r="AR84" s="180"/>
      <c r="AS84" s="180"/>
      <c r="AT84" s="71">
        <f t="shared" si="59"/>
        <v>26</v>
      </c>
      <c r="AU84" s="103"/>
      <c r="AV84" s="72">
        <f t="shared" si="60"/>
        <v>1</v>
      </c>
      <c r="AW84" s="72">
        <f t="shared" si="61"/>
        <v>1</v>
      </c>
      <c r="AX84" s="103"/>
      <c r="AY84" s="71">
        <f t="shared" si="62"/>
        <v>3</v>
      </c>
      <c r="AZ84" s="103"/>
      <c r="BA84" s="103"/>
      <c r="BB84" s="71">
        <f t="shared" si="63"/>
        <v>3</v>
      </c>
      <c r="BC84" s="103"/>
      <c r="BD84" s="103"/>
      <c r="BE84" s="71">
        <f t="shared" si="64"/>
        <v>14</v>
      </c>
      <c r="BF84" s="103"/>
      <c r="BG84" s="72">
        <f t="shared" si="65"/>
        <v>1</v>
      </c>
      <c r="BH84" s="72">
        <f t="shared" si="66"/>
        <v>1</v>
      </c>
      <c r="BI84" s="103"/>
      <c r="BJ84" s="71">
        <f t="shared" si="67"/>
        <v>5</v>
      </c>
      <c r="BK84" s="103"/>
      <c r="BL84" s="103"/>
      <c r="BM84" s="71">
        <f t="shared" si="68"/>
        <v>5</v>
      </c>
      <c r="BN84" s="103"/>
      <c r="BO84" s="103"/>
      <c r="BP84" s="71">
        <f t="shared" si="69"/>
        <v>26</v>
      </c>
      <c r="BQ84" s="103"/>
      <c r="BR84" s="72">
        <f t="shared" si="70"/>
        <v>1</v>
      </c>
      <c r="BS84" s="72">
        <f t="shared" si="71"/>
        <v>1</v>
      </c>
      <c r="BT84" s="103"/>
    </row>
    <row r="85" spans="1:72" x14ac:dyDescent="0.15">
      <c r="A85" s="96">
        <f>学生名簿!O87</f>
        <v>0</v>
      </c>
      <c r="B85" s="96">
        <f>学生名簿!P87</f>
        <v>0</v>
      </c>
      <c r="C85" s="97">
        <f>学生名簿!Q87</f>
        <v>0</v>
      </c>
      <c r="D85" s="96">
        <f>学生名簿!R87</f>
        <v>0</v>
      </c>
      <c r="E85" s="96">
        <f>学生名簿!S87</f>
        <v>0</v>
      </c>
      <c r="F85" s="96">
        <f>学生名簿!T87</f>
        <v>0</v>
      </c>
      <c r="G85" s="71">
        <f t="shared" si="36"/>
        <v>20</v>
      </c>
      <c r="H85" s="96">
        <f t="shared" si="37"/>
        <v>0</v>
      </c>
      <c r="I85" s="96">
        <f t="shared" si="38"/>
        <v>0</v>
      </c>
      <c r="J85" s="71">
        <f t="shared" si="39"/>
        <v>20</v>
      </c>
      <c r="K85" s="96">
        <f t="shared" si="40"/>
        <v>0</v>
      </c>
      <c r="L85" s="96">
        <f t="shared" si="41"/>
        <v>0</v>
      </c>
      <c r="M85" s="71">
        <f t="shared" si="42"/>
        <v>102</v>
      </c>
      <c r="N85" s="96">
        <f t="shared" si="43"/>
        <v>0</v>
      </c>
      <c r="O85" s="72">
        <f t="shared" si="44"/>
        <v>1</v>
      </c>
      <c r="P85" s="72">
        <f t="shared" si="45"/>
        <v>1</v>
      </c>
      <c r="Q85" s="96">
        <f t="shared" si="46"/>
        <v>0</v>
      </c>
      <c r="R85" s="71">
        <f t="shared" si="47"/>
        <v>2</v>
      </c>
      <c r="S85" s="180"/>
      <c r="T85" s="180"/>
      <c r="U85" s="71">
        <f t="shared" si="48"/>
        <v>2</v>
      </c>
      <c r="V85" s="180"/>
      <c r="W85" s="180"/>
      <c r="X85" s="71">
        <f t="shared" si="49"/>
        <v>10</v>
      </c>
      <c r="Y85" s="180"/>
      <c r="Z85" s="72">
        <f t="shared" si="50"/>
        <v>1</v>
      </c>
      <c r="AA85" s="72">
        <f t="shared" si="51"/>
        <v>1</v>
      </c>
      <c r="AB85" s="103"/>
      <c r="AC85" s="71">
        <f t="shared" si="52"/>
        <v>5</v>
      </c>
      <c r="AD85" s="180"/>
      <c r="AE85" s="180"/>
      <c r="AF85" s="71">
        <f t="shared" si="53"/>
        <v>5</v>
      </c>
      <c r="AG85" s="180"/>
      <c r="AH85" s="180"/>
      <c r="AI85" s="71">
        <f t="shared" si="54"/>
        <v>26</v>
      </c>
      <c r="AJ85" s="103"/>
      <c r="AK85" s="72">
        <f t="shared" si="55"/>
        <v>1</v>
      </c>
      <c r="AL85" s="72">
        <f t="shared" si="56"/>
        <v>1</v>
      </c>
      <c r="AM85" s="103"/>
      <c r="AN85" s="71">
        <f t="shared" si="57"/>
        <v>5</v>
      </c>
      <c r="AO85" s="180"/>
      <c r="AP85" s="180"/>
      <c r="AQ85" s="71">
        <f t="shared" si="58"/>
        <v>5</v>
      </c>
      <c r="AR85" s="180"/>
      <c r="AS85" s="180"/>
      <c r="AT85" s="71">
        <f t="shared" si="59"/>
        <v>26</v>
      </c>
      <c r="AU85" s="103"/>
      <c r="AV85" s="72">
        <f t="shared" si="60"/>
        <v>1</v>
      </c>
      <c r="AW85" s="72">
        <f t="shared" si="61"/>
        <v>1</v>
      </c>
      <c r="AX85" s="103"/>
      <c r="AY85" s="71">
        <f t="shared" si="62"/>
        <v>3</v>
      </c>
      <c r="AZ85" s="103"/>
      <c r="BA85" s="103"/>
      <c r="BB85" s="71">
        <f t="shared" si="63"/>
        <v>3</v>
      </c>
      <c r="BC85" s="103"/>
      <c r="BD85" s="103"/>
      <c r="BE85" s="71">
        <f t="shared" si="64"/>
        <v>14</v>
      </c>
      <c r="BF85" s="103"/>
      <c r="BG85" s="72">
        <f t="shared" si="65"/>
        <v>1</v>
      </c>
      <c r="BH85" s="72">
        <f t="shared" si="66"/>
        <v>1</v>
      </c>
      <c r="BI85" s="103"/>
      <c r="BJ85" s="71">
        <f t="shared" si="67"/>
        <v>5</v>
      </c>
      <c r="BK85" s="103"/>
      <c r="BL85" s="103"/>
      <c r="BM85" s="71">
        <f t="shared" si="68"/>
        <v>5</v>
      </c>
      <c r="BN85" s="103"/>
      <c r="BO85" s="103"/>
      <c r="BP85" s="71">
        <f t="shared" si="69"/>
        <v>26</v>
      </c>
      <c r="BQ85" s="103"/>
      <c r="BR85" s="72">
        <f t="shared" si="70"/>
        <v>1</v>
      </c>
      <c r="BS85" s="72">
        <f t="shared" si="71"/>
        <v>1</v>
      </c>
      <c r="BT85" s="103"/>
    </row>
    <row r="86" spans="1:72" x14ac:dyDescent="0.15">
      <c r="A86" s="96">
        <f>学生名簿!O88</f>
        <v>0</v>
      </c>
      <c r="B86" s="96">
        <f>学生名簿!P88</f>
        <v>0</v>
      </c>
      <c r="C86" s="97">
        <f>学生名簿!Q88</f>
        <v>0</v>
      </c>
      <c r="D86" s="96">
        <f>学生名簿!R88</f>
        <v>0</v>
      </c>
      <c r="E86" s="96">
        <f>学生名簿!S88</f>
        <v>0</v>
      </c>
      <c r="F86" s="96">
        <f>学生名簿!T88</f>
        <v>0</v>
      </c>
      <c r="G86" s="71">
        <f t="shared" si="36"/>
        <v>20</v>
      </c>
      <c r="H86" s="96">
        <f t="shared" si="37"/>
        <v>0</v>
      </c>
      <c r="I86" s="96">
        <f t="shared" si="38"/>
        <v>0</v>
      </c>
      <c r="J86" s="71">
        <f t="shared" si="39"/>
        <v>20</v>
      </c>
      <c r="K86" s="96">
        <f t="shared" si="40"/>
        <v>0</v>
      </c>
      <c r="L86" s="96">
        <f t="shared" si="41"/>
        <v>0</v>
      </c>
      <c r="M86" s="71">
        <f t="shared" si="42"/>
        <v>102</v>
      </c>
      <c r="N86" s="96">
        <f t="shared" si="43"/>
        <v>0</v>
      </c>
      <c r="O86" s="72">
        <f t="shared" si="44"/>
        <v>1</v>
      </c>
      <c r="P86" s="72">
        <f t="shared" si="45"/>
        <v>1</v>
      </c>
      <c r="Q86" s="96">
        <f t="shared" si="46"/>
        <v>0</v>
      </c>
      <c r="R86" s="71">
        <f t="shared" si="47"/>
        <v>2</v>
      </c>
      <c r="S86" s="180"/>
      <c r="T86" s="180"/>
      <c r="U86" s="71">
        <f t="shared" si="48"/>
        <v>2</v>
      </c>
      <c r="V86" s="180"/>
      <c r="W86" s="180"/>
      <c r="X86" s="71">
        <f t="shared" si="49"/>
        <v>10</v>
      </c>
      <c r="Y86" s="180"/>
      <c r="Z86" s="72">
        <f t="shared" si="50"/>
        <v>1</v>
      </c>
      <c r="AA86" s="72">
        <f t="shared" si="51"/>
        <v>1</v>
      </c>
      <c r="AB86" s="103"/>
      <c r="AC86" s="71">
        <f t="shared" si="52"/>
        <v>5</v>
      </c>
      <c r="AD86" s="180"/>
      <c r="AE86" s="180"/>
      <c r="AF86" s="71">
        <f t="shared" si="53"/>
        <v>5</v>
      </c>
      <c r="AG86" s="180"/>
      <c r="AH86" s="180"/>
      <c r="AI86" s="71">
        <f t="shared" si="54"/>
        <v>26</v>
      </c>
      <c r="AJ86" s="103"/>
      <c r="AK86" s="72">
        <f t="shared" si="55"/>
        <v>1</v>
      </c>
      <c r="AL86" s="72">
        <f t="shared" si="56"/>
        <v>1</v>
      </c>
      <c r="AM86" s="103"/>
      <c r="AN86" s="71">
        <f t="shared" si="57"/>
        <v>5</v>
      </c>
      <c r="AO86" s="180"/>
      <c r="AP86" s="180"/>
      <c r="AQ86" s="71">
        <f t="shared" si="58"/>
        <v>5</v>
      </c>
      <c r="AR86" s="180"/>
      <c r="AS86" s="180"/>
      <c r="AT86" s="71">
        <f t="shared" si="59"/>
        <v>26</v>
      </c>
      <c r="AU86" s="103"/>
      <c r="AV86" s="72">
        <f t="shared" si="60"/>
        <v>1</v>
      </c>
      <c r="AW86" s="72">
        <f t="shared" si="61"/>
        <v>1</v>
      </c>
      <c r="AX86" s="103"/>
      <c r="AY86" s="71">
        <f t="shared" si="62"/>
        <v>3</v>
      </c>
      <c r="AZ86" s="103"/>
      <c r="BA86" s="103"/>
      <c r="BB86" s="71">
        <f t="shared" si="63"/>
        <v>3</v>
      </c>
      <c r="BC86" s="103"/>
      <c r="BD86" s="103"/>
      <c r="BE86" s="71">
        <f t="shared" si="64"/>
        <v>14</v>
      </c>
      <c r="BF86" s="103"/>
      <c r="BG86" s="72">
        <f t="shared" si="65"/>
        <v>1</v>
      </c>
      <c r="BH86" s="72">
        <f t="shared" si="66"/>
        <v>1</v>
      </c>
      <c r="BI86" s="103"/>
      <c r="BJ86" s="71">
        <f t="shared" si="67"/>
        <v>5</v>
      </c>
      <c r="BK86" s="103"/>
      <c r="BL86" s="103"/>
      <c r="BM86" s="71">
        <f t="shared" si="68"/>
        <v>5</v>
      </c>
      <c r="BN86" s="103"/>
      <c r="BO86" s="103"/>
      <c r="BP86" s="71">
        <f t="shared" si="69"/>
        <v>26</v>
      </c>
      <c r="BQ86" s="103"/>
      <c r="BR86" s="72">
        <f t="shared" si="70"/>
        <v>1</v>
      </c>
      <c r="BS86" s="72">
        <f t="shared" si="71"/>
        <v>1</v>
      </c>
      <c r="BT86" s="103"/>
    </row>
    <row r="87" spans="1:72" x14ac:dyDescent="0.15">
      <c r="A87" s="96">
        <f>学生名簿!O89</f>
        <v>0</v>
      </c>
      <c r="B87" s="96">
        <f>学生名簿!P89</f>
        <v>0</v>
      </c>
      <c r="C87" s="97">
        <f>学生名簿!Q89</f>
        <v>0</v>
      </c>
      <c r="D87" s="96">
        <f>学生名簿!R89</f>
        <v>0</v>
      </c>
      <c r="E87" s="96">
        <f>学生名簿!S89</f>
        <v>0</v>
      </c>
      <c r="F87" s="96">
        <f>学生名簿!T89</f>
        <v>0</v>
      </c>
      <c r="G87" s="71">
        <f t="shared" si="36"/>
        <v>20</v>
      </c>
      <c r="H87" s="96">
        <f t="shared" si="37"/>
        <v>0</v>
      </c>
      <c r="I87" s="96">
        <f t="shared" si="38"/>
        <v>0</v>
      </c>
      <c r="J87" s="71">
        <f t="shared" si="39"/>
        <v>20</v>
      </c>
      <c r="K87" s="96">
        <f t="shared" si="40"/>
        <v>0</v>
      </c>
      <c r="L87" s="96">
        <f t="shared" si="41"/>
        <v>0</v>
      </c>
      <c r="M87" s="71">
        <f t="shared" si="42"/>
        <v>102</v>
      </c>
      <c r="N87" s="96">
        <f t="shared" si="43"/>
        <v>0</v>
      </c>
      <c r="O87" s="72">
        <f t="shared" si="44"/>
        <v>1</v>
      </c>
      <c r="P87" s="72">
        <f t="shared" si="45"/>
        <v>1</v>
      </c>
      <c r="Q87" s="96">
        <f t="shared" si="46"/>
        <v>0</v>
      </c>
      <c r="R87" s="71">
        <f t="shared" si="47"/>
        <v>2</v>
      </c>
      <c r="S87" s="180"/>
      <c r="T87" s="180"/>
      <c r="U87" s="71">
        <f t="shared" si="48"/>
        <v>2</v>
      </c>
      <c r="V87" s="180"/>
      <c r="W87" s="180"/>
      <c r="X87" s="71">
        <f t="shared" si="49"/>
        <v>10</v>
      </c>
      <c r="Y87" s="180"/>
      <c r="Z87" s="72">
        <f t="shared" si="50"/>
        <v>1</v>
      </c>
      <c r="AA87" s="72">
        <f t="shared" si="51"/>
        <v>1</v>
      </c>
      <c r="AB87" s="103"/>
      <c r="AC87" s="71">
        <f t="shared" si="52"/>
        <v>5</v>
      </c>
      <c r="AD87" s="180"/>
      <c r="AE87" s="180"/>
      <c r="AF87" s="71">
        <f t="shared" si="53"/>
        <v>5</v>
      </c>
      <c r="AG87" s="180"/>
      <c r="AH87" s="180"/>
      <c r="AI87" s="71">
        <f t="shared" si="54"/>
        <v>26</v>
      </c>
      <c r="AJ87" s="103"/>
      <c r="AK87" s="72">
        <f t="shared" si="55"/>
        <v>1</v>
      </c>
      <c r="AL87" s="72">
        <f t="shared" si="56"/>
        <v>1</v>
      </c>
      <c r="AM87" s="103"/>
      <c r="AN87" s="71">
        <f t="shared" si="57"/>
        <v>5</v>
      </c>
      <c r="AO87" s="180"/>
      <c r="AP87" s="180"/>
      <c r="AQ87" s="71">
        <f t="shared" si="58"/>
        <v>5</v>
      </c>
      <c r="AR87" s="180"/>
      <c r="AS87" s="180"/>
      <c r="AT87" s="71">
        <f t="shared" si="59"/>
        <v>26</v>
      </c>
      <c r="AU87" s="103"/>
      <c r="AV87" s="72">
        <f t="shared" si="60"/>
        <v>1</v>
      </c>
      <c r="AW87" s="72">
        <f t="shared" si="61"/>
        <v>1</v>
      </c>
      <c r="AX87" s="103"/>
      <c r="AY87" s="71">
        <f t="shared" si="62"/>
        <v>3</v>
      </c>
      <c r="AZ87" s="103"/>
      <c r="BA87" s="103"/>
      <c r="BB87" s="71">
        <f t="shared" si="63"/>
        <v>3</v>
      </c>
      <c r="BC87" s="103"/>
      <c r="BD87" s="103"/>
      <c r="BE87" s="71">
        <f t="shared" si="64"/>
        <v>14</v>
      </c>
      <c r="BF87" s="103"/>
      <c r="BG87" s="72">
        <f t="shared" si="65"/>
        <v>1</v>
      </c>
      <c r="BH87" s="72">
        <f t="shared" si="66"/>
        <v>1</v>
      </c>
      <c r="BI87" s="103"/>
      <c r="BJ87" s="71">
        <f t="shared" si="67"/>
        <v>5</v>
      </c>
      <c r="BK87" s="103"/>
      <c r="BL87" s="103"/>
      <c r="BM87" s="71">
        <f t="shared" si="68"/>
        <v>5</v>
      </c>
      <c r="BN87" s="103"/>
      <c r="BO87" s="103"/>
      <c r="BP87" s="71">
        <f t="shared" si="69"/>
        <v>26</v>
      </c>
      <c r="BQ87" s="103"/>
      <c r="BR87" s="72">
        <f t="shared" si="70"/>
        <v>1</v>
      </c>
      <c r="BS87" s="72">
        <f t="shared" si="71"/>
        <v>1</v>
      </c>
      <c r="BT87" s="103"/>
    </row>
    <row r="88" spans="1:72" x14ac:dyDescent="0.15">
      <c r="A88" s="96">
        <f>学生名簿!O90</f>
        <v>0</v>
      </c>
      <c r="B88" s="96">
        <f>学生名簿!P90</f>
        <v>0</v>
      </c>
      <c r="C88" s="97">
        <f>学生名簿!Q90</f>
        <v>0</v>
      </c>
      <c r="D88" s="96">
        <f>学生名簿!R90</f>
        <v>0</v>
      </c>
      <c r="E88" s="96">
        <f>学生名簿!S90</f>
        <v>0</v>
      </c>
      <c r="F88" s="96">
        <f>学生名簿!T90</f>
        <v>0</v>
      </c>
      <c r="G88" s="71">
        <f t="shared" si="36"/>
        <v>20</v>
      </c>
      <c r="H88" s="96">
        <f t="shared" si="37"/>
        <v>0</v>
      </c>
      <c r="I88" s="96">
        <f t="shared" si="38"/>
        <v>0</v>
      </c>
      <c r="J88" s="71">
        <f t="shared" si="39"/>
        <v>20</v>
      </c>
      <c r="K88" s="96">
        <f t="shared" si="40"/>
        <v>0</v>
      </c>
      <c r="L88" s="96">
        <f t="shared" si="41"/>
        <v>0</v>
      </c>
      <c r="M88" s="71">
        <f t="shared" si="42"/>
        <v>102</v>
      </c>
      <c r="N88" s="96">
        <f t="shared" si="43"/>
        <v>0</v>
      </c>
      <c r="O88" s="72">
        <f t="shared" si="44"/>
        <v>1</v>
      </c>
      <c r="P88" s="72">
        <f t="shared" si="45"/>
        <v>1</v>
      </c>
      <c r="Q88" s="96">
        <f t="shared" si="46"/>
        <v>0</v>
      </c>
      <c r="R88" s="71">
        <f t="shared" si="47"/>
        <v>2</v>
      </c>
      <c r="S88" s="180"/>
      <c r="T88" s="180"/>
      <c r="U88" s="71">
        <f t="shared" si="48"/>
        <v>2</v>
      </c>
      <c r="V88" s="180"/>
      <c r="W88" s="180"/>
      <c r="X88" s="71">
        <f t="shared" si="49"/>
        <v>10</v>
      </c>
      <c r="Y88" s="180"/>
      <c r="Z88" s="72">
        <f t="shared" si="50"/>
        <v>1</v>
      </c>
      <c r="AA88" s="72">
        <f t="shared" si="51"/>
        <v>1</v>
      </c>
      <c r="AB88" s="103"/>
      <c r="AC88" s="71">
        <f t="shared" si="52"/>
        <v>5</v>
      </c>
      <c r="AD88" s="180"/>
      <c r="AE88" s="180"/>
      <c r="AF88" s="71">
        <f t="shared" si="53"/>
        <v>5</v>
      </c>
      <c r="AG88" s="180"/>
      <c r="AH88" s="180"/>
      <c r="AI88" s="71">
        <f t="shared" si="54"/>
        <v>26</v>
      </c>
      <c r="AJ88" s="103"/>
      <c r="AK88" s="72">
        <f t="shared" si="55"/>
        <v>1</v>
      </c>
      <c r="AL88" s="72">
        <f t="shared" si="56"/>
        <v>1</v>
      </c>
      <c r="AM88" s="103"/>
      <c r="AN88" s="71">
        <f t="shared" si="57"/>
        <v>5</v>
      </c>
      <c r="AO88" s="180"/>
      <c r="AP88" s="180"/>
      <c r="AQ88" s="71">
        <f t="shared" si="58"/>
        <v>5</v>
      </c>
      <c r="AR88" s="180"/>
      <c r="AS88" s="180"/>
      <c r="AT88" s="71">
        <f t="shared" si="59"/>
        <v>26</v>
      </c>
      <c r="AU88" s="103"/>
      <c r="AV88" s="72">
        <f t="shared" si="60"/>
        <v>1</v>
      </c>
      <c r="AW88" s="72">
        <f t="shared" si="61"/>
        <v>1</v>
      </c>
      <c r="AX88" s="103"/>
      <c r="AY88" s="71">
        <f t="shared" si="62"/>
        <v>3</v>
      </c>
      <c r="AZ88" s="103"/>
      <c r="BA88" s="103"/>
      <c r="BB88" s="71">
        <f t="shared" si="63"/>
        <v>3</v>
      </c>
      <c r="BC88" s="103"/>
      <c r="BD88" s="103"/>
      <c r="BE88" s="71">
        <f t="shared" si="64"/>
        <v>14</v>
      </c>
      <c r="BF88" s="103"/>
      <c r="BG88" s="72">
        <f t="shared" si="65"/>
        <v>1</v>
      </c>
      <c r="BH88" s="72">
        <f t="shared" si="66"/>
        <v>1</v>
      </c>
      <c r="BI88" s="103"/>
      <c r="BJ88" s="71">
        <f t="shared" si="67"/>
        <v>5</v>
      </c>
      <c r="BK88" s="103"/>
      <c r="BL88" s="103"/>
      <c r="BM88" s="71">
        <f t="shared" si="68"/>
        <v>5</v>
      </c>
      <c r="BN88" s="103"/>
      <c r="BO88" s="103"/>
      <c r="BP88" s="71">
        <f t="shared" si="69"/>
        <v>26</v>
      </c>
      <c r="BQ88" s="103"/>
      <c r="BR88" s="72">
        <f t="shared" si="70"/>
        <v>1</v>
      </c>
      <c r="BS88" s="72">
        <f t="shared" si="71"/>
        <v>1</v>
      </c>
      <c r="BT88" s="103"/>
    </row>
    <row r="89" spans="1:72" x14ac:dyDescent="0.15">
      <c r="A89" s="96">
        <f>学生名簿!O91</f>
        <v>0</v>
      </c>
      <c r="B89" s="96">
        <f>学生名簿!P91</f>
        <v>0</v>
      </c>
      <c r="C89" s="97">
        <f>学生名簿!Q91</f>
        <v>0</v>
      </c>
      <c r="D89" s="96">
        <f>学生名簿!R91</f>
        <v>0</v>
      </c>
      <c r="E89" s="96">
        <f>学生名簿!S91</f>
        <v>0</v>
      </c>
      <c r="F89" s="96">
        <f>学生名簿!T91</f>
        <v>0</v>
      </c>
      <c r="G89" s="71">
        <f t="shared" si="36"/>
        <v>20</v>
      </c>
      <c r="H89" s="96">
        <f t="shared" si="37"/>
        <v>0</v>
      </c>
      <c r="I89" s="96">
        <f t="shared" si="38"/>
        <v>0</v>
      </c>
      <c r="J89" s="71">
        <f t="shared" si="39"/>
        <v>20</v>
      </c>
      <c r="K89" s="96">
        <f t="shared" si="40"/>
        <v>0</v>
      </c>
      <c r="L89" s="96">
        <f t="shared" si="41"/>
        <v>0</v>
      </c>
      <c r="M89" s="71">
        <f t="shared" si="42"/>
        <v>102</v>
      </c>
      <c r="N89" s="96">
        <f t="shared" si="43"/>
        <v>0</v>
      </c>
      <c r="O89" s="72">
        <f t="shared" si="44"/>
        <v>1</v>
      </c>
      <c r="P89" s="72">
        <f t="shared" si="45"/>
        <v>1</v>
      </c>
      <c r="Q89" s="96">
        <f t="shared" si="46"/>
        <v>0</v>
      </c>
      <c r="R89" s="71">
        <f t="shared" si="47"/>
        <v>2</v>
      </c>
      <c r="S89" s="180"/>
      <c r="T89" s="180"/>
      <c r="U89" s="71">
        <f t="shared" si="48"/>
        <v>2</v>
      </c>
      <c r="V89" s="180"/>
      <c r="W89" s="180"/>
      <c r="X89" s="71">
        <f t="shared" si="49"/>
        <v>10</v>
      </c>
      <c r="Y89" s="180"/>
      <c r="Z89" s="72">
        <f t="shared" si="50"/>
        <v>1</v>
      </c>
      <c r="AA89" s="72">
        <f t="shared" si="51"/>
        <v>1</v>
      </c>
      <c r="AB89" s="103"/>
      <c r="AC89" s="71">
        <f t="shared" si="52"/>
        <v>5</v>
      </c>
      <c r="AD89" s="180"/>
      <c r="AE89" s="180"/>
      <c r="AF89" s="71">
        <f t="shared" si="53"/>
        <v>5</v>
      </c>
      <c r="AG89" s="180"/>
      <c r="AH89" s="180"/>
      <c r="AI89" s="71">
        <f t="shared" si="54"/>
        <v>26</v>
      </c>
      <c r="AJ89" s="103"/>
      <c r="AK89" s="72">
        <f t="shared" si="55"/>
        <v>1</v>
      </c>
      <c r="AL89" s="72">
        <f t="shared" si="56"/>
        <v>1</v>
      </c>
      <c r="AM89" s="103"/>
      <c r="AN89" s="71">
        <f t="shared" si="57"/>
        <v>5</v>
      </c>
      <c r="AO89" s="180"/>
      <c r="AP89" s="180"/>
      <c r="AQ89" s="71">
        <f t="shared" si="58"/>
        <v>5</v>
      </c>
      <c r="AR89" s="180"/>
      <c r="AS89" s="180"/>
      <c r="AT89" s="71">
        <f t="shared" si="59"/>
        <v>26</v>
      </c>
      <c r="AU89" s="103"/>
      <c r="AV89" s="72">
        <f t="shared" si="60"/>
        <v>1</v>
      </c>
      <c r="AW89" s="72">
        <f t="shared" si="61"/>
        <v>1</v>
      </c>
      <c r="AX89" s="103"/>
      <c r="AY89" s="71">
        <f t="shared" si="62"/>
        <v>3</v>
      </c>
      <c r="AZ89" s="103"/>
      <c r="BA89" s="103"/>
      <c r="BB89" s="71">
        <f t="shared" si="63"/>
        <v>3</v>
      </c>
      <c r="BC89" s="103"/>
      <c r="BD89" s="103"/>
      <c r="BE89" s="71">
        <f t="shared" si="64"/>
        <v>14</v>
      </c>
      <c r="BF89" s="103"/>
      <c r="BG89" s="72">
        <f t="shared" si="65"/>
        <v>1</v>
      </c>
      <c r="BH89" s="72">
        <f t="shared" si="66"/>
        <v>1</v>
      </c>
      <c r="BI89" s="103"/>
      <c r="BJ89" s="71">
        <f t="shared" si="67"/>
        <v>5</v>
      </c>
      <c r="BK89" s="103"/>
      <c r="BL89" s="103"/>
      <c r="BM89" s="71">
        <f t="shared" si="68"/>
        <v>5</v>
      </c>
      <c r="BN89" s="103"/>
      <c r="BO89" s="103"/>
      <c r="BP89" s="71">
        <f t="shared" si="69"/>
        <v>26</v>
      </c>
      <c r="BQ89" s="103"/>
      <c r="BR89" s="72">
        <f t="shared" si="70"/>
        <v>1</v>
      </c>
      <c r="BS89" s="72">
        <f t="shared" si="71"/>
        <v>1</v>
      </c>
      <c r="BT89" s="103"/>
    </row>
    <row r="90" spans="1:72" x14ac:dyDescent="0.15">
      <c r="A90" s="96">
        <f>学生名簿!O92</f>
        <v>0</v>
      </c>
      <c r="B90" s="96">
        <f>学生名簿!P92</f>
        <v>0</v>
      </c>
      <c r="C90" s="97">
        <f>学生名簿!Q92</f>
        <v>0</v>
      </c>
      <c r="D90" s="96">
        <f>学生名簿!R92</f>
        <v>0</v>
      </c>
      <c r="E90" s="96">
        <f>学生名簿!S92</f>
        <v>0</v>
      </c>
      <c r="F90" s="96">
        <f>学生名簿!T92</f>
        <v>0</v>
      </c>
      <c r="G90" s="71">
        <f t="shared" si="36"/>
        <v>20</v>
      </c>
      <c r="H90" s="96">
        <f t="shared" si="37"/>
        <v>0</v>
      </c>
      <c r="I90" s="96">
        <f t="shared" si="38"/>
        <v>0</v>
      </c>
      <c r="J90" s="71">
        <f t="shared" si="39"/>
        <v>20</v>
      </c>
      <c r="K90" s="96">
        <f t="shared" si="40"/>
        <v>0</v>
      </c>
      <c r="L90" s="96">
        <f t="shared" si="41"/>
        <v>0</v>
      </c>
      <c r="M90" s="71">
        <f t="shared" si="42"/>
        <v>102</v>
      </c>
      <c r="N90" s="96">
        <f t="shared" si="43"/>
        <v>0</v>
      </c>
      <c r="O90" s="72">
        <f t="shared" si="44"/>
        <v>1</v>
      </c>
      <c r="P90" s="72">
        <f t="shared" si="45"/>
        <v>1</v>
      </c>
      <c r="Q90" s="96">
        <f t="shared" si="46"/>
        <v>0</v>
      </c>
      <c r="R90" s="71">
        <f t="shared" si="47"/>
        <v>2</v>
      </c>
      <c r="S90" s="180"/>
      <c r="T90" s="180"/>
      <c r="U90" s="71">
        <f t="shared" si="48"/>
        <v>2</v>
      </c>
      <c r="V90" s="180"/>
      <c r="W90" s="180"/>
      <c r="X90" s="71">
        <f t="shared" si="49"/>
        <v>10</v>
      </c>
      <c r="Y90" s="180"/>
      <c r="Z90" s="72">
        <f t="shared" si="50"/>
        <v>1</v>
      </c>
      <c r="AA90" s="72">
        <f t="shared" si="51"/>
        <v>1</v>
      </c>
      <c r="AB90" s="103"/>
      <c r="AC90" s="71">
        <f t="shared" si="52"/>
        <v>5</v>
      </c>
      <c r="AD90" s="180"/>
      <c r="AE90" s="180"/>
      <c r="AF90" s="71">
        <f t="shared" si="53"/>
        <v>5</v>
      </c>
      <c r="AG90" s="180"/>
      <c r="AH90" s="180"/>
      <c r="AI90" s="71">
        <f t="shared" si="54"/>
        <v>26</v>
      </c>
      <c r="AJ90" s="103"/>
      <c r="AK90" s="72">
        <f t="shared" si="55"/>
        <v>1</v>
      </c>
      <c r="AL90" s="72">
        <f t="shared" si="56"/>
        <v>1</v>
      </c>
      <c r="AM90" s="103"/>
      <c r="AN90" s="71">
        <f t="shared" si="57"/>
        <v>5</v>
      </c>
      <c r="AO90" s="180"/>
      <c r="AP90" s="180"/>
      <c r="AQ90" s="71">
        <f t="shared" si="58"/>
        <v>5</v>
      </c>
      <c r="AR90" s="180"/>
      <c r="AS90" s="180"/>
      <c r="AT90" s="71">
        <f t="shared" si="59"/>
        <v>26</v>
      </c>
      <c r="AU90" s="103"/>
      <c r="AV90" s="72">
        <f t="shared" si="60"/>
        <v>1</v>
      </c>
      <c r="AW90" s="72">
        <f t="shared" si="61"/>
        <v>1</v>
      </c>
      <c r="AX90" s="103"/>
      <c r="AY90" s="71">
        <f t="shared" si="62"/>
        <v>3</v>
      </c>
      <c r="AZ90" s="103"/>
      <c r="BA90" s="103"/>
      <c r="BB90" s="71">
        <f t="shared" si="63"/>
        <v>3</v>
      </c>
      <c r="BC90" s="103"/>
      <c r="BD90" s="103"/>
      <c r="BE90" s="71">
        <f t="shared" si="64"/>
        <v>14</v>
      </c>
      <c r="BF90" s="103"/>
      <c r="BG90" s="72">
        <f t="shared" si="65"/>
        <v>1</v>
      </c>
      <c r="BH90" s="72">
        <f t="shared" si="66"/>
        <v>1</v>
      </c>
      <c r="BI90" s="103"/>
      <c r="BJ90" s="71">
        <f t="shared" si="67"/>
        <v>5</v>
      </c>
      <c r="BK90" s="103"/>
      <c r="BL90" s="103"/>
      <c r="BM90" s="71">
        <f t="shared" si="68"/>
        <v>5</v>
      </c>
      <c r="BN90" s="103"/>
      <c r="BO90" s="103"/>
      <c r="BP90" s="71">
        <f t="shared" si="69"/>
        <v>26</v>
      </c>
      <c r="BQ90" s="103"/>
      <c r="BR90" s="72">
        <f t="shared" si="70"/>
        <v>1</v>
      </c>
      <c r="BS90" s="72">
        <f t="shared" si="71"/>
        <v>1</v>
      </c>
      <c r="BT90" s="103"/>
    </row>
    <row r="91" spans="1:72" x14ac:dyDescent="0.15">
      <c r="A91" s="96">
        <f>学生名簿!O93</f>
        <v>0</v>
      </c>
      <c r="B91" s="96">
        <f>学生名簿!P93</f>
        <v>0</v>
      </c>
      <c r="C91" s="97">
        <f>学生名簿!Q93</f>
        <v>0</v>
      </c>
      <c r="D91" s="96">
        <f>学生名簿!R93</f>
        <v>0</v>
      </c>
      <c r="E91" s="96">
        <f>学生名簿!S93</f>
        <v>0</v>
      </c>
      <c r="F91" s="96">
        <f>学生名簿!T93</f>
        <v>0</v>
      </c>
      <c r="G91" s="71">
        <f t="shared" si="36"/>
        <v>20</v>
      </c>
      <c r="H91" s="96">
        <f t="shared" si="37"/>
        <v>0</v>
      </c>
      <c r="I91" s="96">
        <f t="shared" si="38"/>
        <v>0</v>
      </c>
      <c r="J91" s="71">
        <f t="shared" si="39"/>
        <v>20</v>
      </c>
      <c r="K91" s="96">
        <f t="shared" si="40"/>
        <v>0</v>
      </c>
      <c r="L91" s="96">
        <f t="shared" si="41"/>
        <v>0</v>
      </c>
      <c r="M91" s="71">
        <f t="shared" si="42"/>
        <v>102</v>
      </c>
      <c r="N91" s="96">
        <f t="shared" si="43"/>
        <v>0</v>
      </c>
      <c r="O91" s="72">
        <f t="shared" si="44"/>
        <v>1</v>
      </c>
      <c r="P91" s="72">
        <f t="shared" si="45"/>
        <v>1</v>
      </c>
      <c r="Q91" s="96">
        <f t="shared" si="46"/>
        <v>0</v>
      </c>
      <c r="R91" s="71">
        <f t="shared" si="47"/>
        <v>2</v>
      </c>
      <c r="S91" s="180"/>
      <c r="T91" s="180"/>
      <c r="U91" s="71">
        <f t="shared" si="48"/>
        <v>2</v>
      </c>
      <c r="V91" s="180"/>
      <c r="W91" s="180"/>
      <c r="X91" s="71">
        <f t="shared" si="49"/>
        <v>10</v>
      </c>
      <c r="Y91" s="180"/>
      <c r="Z91" s="72">
        <f t="shared" si="50"/>
        <v>1</v>
      </c>
      <c r="AA91" s="72">
        <f t="shared" si="51"/>
        <v>1</v>
      </c>
      <c r="AB91" s="103"/>
      <c r="AC91" s="71">
        <f t="shared" si="52"/>
        <v>5</v>
      </c>
      <c r="AD91" s="180"/>
      <c r="AE91" s="180"/>
      <c r="AF91" s="71">
        <f t="shared" si="53"/>
        <v>5</v>
      </c>
      <c r="AG91" s="180"/>
      <c r="AH91" s="180"/>
      <c r="AI91" s="71">
        <f t="shared" si="54"/>
        <v>26</v>
      </c>
      <c r="AJ91" s="103"/>
      <c r="AK91" s="72">
        <f t="shared" si="55"/>
        <v>1</v>
      </c>
      <c r="AL91" s="72">
        <f t="shared" si="56"/>
        <v>1</v>
      </c>
      <c r="AM91" s="103"/>
      <c r="AN91" s="71">
        <f t="shared" si="57"/>
        <v>5</v>
      </c>
      <c r="AO91" s="180"/>
      <c r="AP91" s="180"/>
      <c r="AQ91" s="71">
        <f t="shared" si="58"/>
        <v>5</v>
      </c>
      <c r="AR91" s="180"/>
      <c r="AS91" s="180"/>
      <c r="AT91" s="71">
        <f t="shared" si="59"/>
        <v>26</v>
      </c>
      <c r="AU91" s="103"/>
      <c r="AV91" s="72">
        <f t="shared" si="60"/>
        <v>1</v>
      </c>
      <c r="AW91" s="72">
        <f t="shared" si="61"/>
        <v>1</v>
      </c>
      <c r="AX91" s="103"/>
      <c r="AY91" s="71">
        <f t="shared" si="62"/>
        <v>3</v>
      </c>
      <c r="AZ91" s="103"/>
      <c r="BA91" s="103"/>
      <c r="BB91" s="71">
        <f t="shared" si="63"/>
        <v>3</v>
      </c>
      <c r="BC91" s="103"/>
      <c r="BD91" s="103"/>
      <c r="BE91" s="71">
        <f t="shared" si="64"/>
        <v>14</v>
      </c>
      <c r="BF91" s="103"/>
      <c r="BG91" s="72">
        <f t="shared" si="65"/>
        <v>1</v>
      </c>
      <c r="BH91" s="72">
        <f t="shared" si="66"/>
        <v>1</v>
      </c>
      <c r="BI91" s="103"/>
      <c r="BJ91" s="71">
        <f t="shared" si="67"/>
        <v>5</v>
      </c>
      <c r="BK91" s="103"/>
      <c r="BL91" s="103"/>
      <c r="BM91" s="71">
        <f t="shared" si="68"/>
        <v>5</v>
      </c>
      <c r="BN91" s="103"/>
      <c r="BO91" s="103"/>
      <c r="BP91" s="71">
        <f t="shared" si="69"/>
        <v>26</v>
      </c>
      <c r="BQ91" s="103"/>
      <c r="BR91" s="72">
        <f t="shared" si="70"/>
        <v>1</v>
      </c>
      <c r="BS91" s="72">
        <f t="shared" si="71"/>
        <v>1</v>
      </c>
      <c r="BT91" s="103"/>
    </row>
    <row r="92" spans="1:72" x14ac:dyDescent="0.15">
      <c r="A92" s="96">
        <f>学生名簿!O94</f>
        <v>0</v>
      </c>
      <c r="B92" s="96">
        <f>学生名簿!P94</f>
        <v>0</v>
      </c>
      <c r="C92" s="97">
        <f>学生名簿!Q94</f>
        <v>0</v>
      </c>
      <c r="D92" s="96">
        <f>学生名簿!R94</f>
        <v>0</v>
      </c>
      <c r="E92" s="96">
        <f>学生名簿!S94</f>
        <v>0</v>
      </c>
      <c r="F92" s="96">
        <f>学生名簿!T94</f>
        <v>0</v>
      </c>
      <c r="G92" s="71">
        <f t="shared" si="36"/>
        <v>20</v>
      </c>
      <c r="H92" s="96">
        <f t="shared" si="37"/>
        <v>0</v>
      </c>
      <c r="I92" s="96">
        <f t="shared" si="38"/>
        <v>0</v>
      </c>
      <c r="J92" s="71">
        <f t="shared" si="39"/>
        <v>20</v>
      </c>
      <c r="K92" s="96">
        <f t="shared" si="40"/>
        <v>0</v>
      </c>
      <c r="L92" s="96">
        <f t="shared" si="41"/>
        <v>0</v>
      </c>
      <c r="M92" s="71">
        <f t="shared" si="42"/>
        <v>102</v>
      </c>
      <c r="N92" s="96">
        <f t="shared" si="43"/>
        <v>0</v>
      </c>
      <c r="O92" s="72">
        <f t="shared" si="44"/>
        <v>1</v>
      </c>
      <c r="P92" s="72">
        <f t="shared" si="45"/>
        <v>1</v>
      </c>
      <c r="Q92" s="96">
        <f t="shared" si="46"/>
        <v>0</v>
      </c>
      <c r="R92" s="71">
        <f t="shared" si="47"/>
        <v>2</v>
      </c>
      <c r="S92" s="180"/>
      <c r="T92" s="180"/>
      <c r="U92" s="71">
        <f t="shared" si="48"/>
        <v>2</v>
      </c>
      <c r="V92" s="180"/>
      <c r="W92" s="180"/>
      <c r="X92" s="71">
        <f t="shared" si="49"/>
        <v>10</v>
      </c>
      <c r="Y92" s="180"/>
      <c r="Z92" s="72">
        <f t="shared" si="50"/>
        <v>1</v>
      </c>
      <c r="AA92" s="72">
        <f t="shared" si="51"/>
        <v>1</v>
      </c>
      <c r="AB92" s="103"/>
      <c r="AC92" s="71">
        <f t="shared" si="52"/>
        <v>5</v>
      </c>
      <c r="AD92" s="180"/>
      <c r="AE92" s="180"/>
      <c r="AF92" s="71">
        <f t="shared" si="53"/>
        <v>5</v>
      </c>
      <c r="AG92" s="180"/>
      <c r="AH92" s="180"/>
      <c r="AI92" s="71">
        <f t="shared" si="54"/>
        <v>26</v>
      </c>
      <c r="AJ92" s="103"/>
      <c r="AK92" s="72">
        <f t="shared" si="55"/>
        <v>1</v>
      </c>
      <c r="AL92" s="72">
        <f t="shared" si="56"/>
        <v>1</v>
      </c>
      <c r="AM92" s="103"/>
      <c r="AN92" s="71">
        <f t="shared" si="57"/>
        <v>5</v>
      </c>
      <c r="AO92" s="180"/>
      <c r="AP92" s="180"/>
      <c r="AQ92" s="71">
        <f t="shared" si="58"/>
        <v>5</v>
      </c>
      <c r="AR92" s="180"/>
      <c r="AS92" s="180"/>
      <c r="AT92" s="71">
        <f t="shared" si="59"/>
        <v>26</v>
      </c>
      <c r="AU92" s="103"/>
      <c r="AV92" s="72">
        <f t="shared" si="60"/>
        <v>1</v>
      </c>
      <c r="AW92" s="72">
        <f t="shared" si="61"/>
        <v>1</v>
      </c>
      <c r="AX92" s="103"/>
      <c r="AY92" s="71">
        <f t="shared" si="62"/>
        <v>3</v>
      </c>
      <c r="AZ92" s="103"/>
      <c r="BA92" s="103"/>
      <c r="BB92" s="71">
        <f t="shared" si="63"/>
        <v>3</v>
      </c>
      <c r="BC92" s="103"/>
      <c r="BD92" s="103"/>
      <c r="BE92" s="71">
        <f t="shared" si="64"/>
        <v>14</v>
      </c>
      <c r="BF92" s="103"/>
      <c r="BG92" s="72">
        <f t="shared" si="65"/>
        <v>1</v>
      </c>
      <c r="BH92" s="72">
        <f t="shared" si="66"/>
        <v>1</v>
      </c>
      <c r="BI92" s="103"/>
      <c r="BJ92" s="71">
        <f t="shared" si="67"/>
        <v>5</v>
      </c>
      <c r="BK92" s="103"/>
      <c r="BL92" s="103"/>
      <c r="BM92" s="71">
        <f t="shared" si="68"/>
        <v>5</v>
      </c>
      <c r="BN92" s="103"/>
      <c r="BO92" s="103"/>
      <c r="BP92" s="71">
        <f t="shared" si="69"/>
        <v>26</v>
      </c>
      <c r="BQ92" s="103"/>
      <c r="BR92" s="72">
        <f t="shared" si="70"/>
        <v>1</v>
      </c>
      <c r="BS92" s="72">
        <f t="shared" si="71"/>
        <v>1</v>
      </c>
      <c r="BT92" s="103"/>
    </row>
    <row r="93" spans="1:72" x14ac:dyDescent="0.15">
      <c r="A93" s="96">
        <f>学生名簿!O95</f>
        <v>0</v>
      </c>
      <c r="B93" s="96">
        <f>学生名簿!P95</f>
        <v>0</v>
      </c>
      <c r="C93" s="97">
        <f>学生名簿!Q95</f>
        <v>0</v>
      </c>
      <c r="D93" s="96">
        <f>学生名簿!R95</f>
        <v>0</v>
      </c>
      <c r="E93" s="96">
        <f>学生名簿!S95</f>
        <v>0</v>
      </c>
      <c r="F93" s="96">
        <f>学生名簿!T95</f>
        <v>0</v>
      </c>
      <c r="G93" s="71">
        <f t="shared" si="36"/>
        <v>20</v>
      </c>
      <c r="H93" s="96">
        <f t="shared" si="37"/>
        <v>0</v>
      </c>
      <c r="I93" s="96">
        <f t="shared" si="38"/>
        <v>0</v>
      </c>
      <c r="J93" s="71">
        <f t="shared" si="39"/>
        <v>20</v>
      </c>
      <c r="K93" s="96">
        <f t="shared" si="40"/>
        <v>0</v>
      </c>
      <c r="L93" s="96">
        <f t="shared" si="41"/>
        <v>0</v>
      </c>
      <c r="M93" s="71">
        <f t="shared" si="42"/>
        <v>102</v>
      </c>
      <c r="N93" s="96">
        <f t="shared" si="43"/>
        <v>0</v>
      </c>
      <c r="O93" s="72">
        <f t="shared" si="44"/>
        <v>1</v>
      </c>
      <c r="P93" s="72">
        <f t="shared" si="45"/>
        <v>1</v>
      </c>
      <c r="Q93" s="96">
        <f t="shared" si="46"/>
        <v>0</v>
      </c>
      <c r="R93" s="71">
        <f t="shared" si="47"/>
        <v>2</v>
      </c>
      <c r="S93" s="180"/>
      <c r="T93" s="180"/>
      <c r="U93" s="71">
        <f t="shared" si="48"/>
        <v>2</v>
      </c>
      <c r="V93" s="180"/>
      <c r="W93" s="180"/>
      <c r="X93" s="71">
        <f t="shared" si="49"/>
        <v>10</v>
      </c>
      <c r="Y93" s="180"/>
      <c r="Z93" s="72">
        <f t="shared" si="50"/>
        <v>1</v>
      </c>
      <c r="AA93" s="72">
        <f t="shared" si="51"/>
        <v>1</v>
      </c>
      <c r="AB93" s="103"/>
      <c r="AC93" s="71">
        <f t="shared" si="52"/>
        <v>5</v>
      </c>
      <c r="AD93" s="180"/>
      <c r="AE93" s="180"/>
      <c r="AF93" s="71">
        <f t="shared" si="53"/>
        <v>5</v>
      </c>
      <c r="AG93" s="180"/>
      <c r="AH93" s="180"/>
      <c r="AI93" s="71">
        <f t="shared" si="54"/>
        <v>26</v>
      </c>
      <c r="AJ93" s="103"/>
      <c r="AK93" s="72">
        <f t="shared" si="55"/>
        <v>1</v>
      </c>
      <c r="AL93" s="72">
        <f t="shared" si="56"/>
        <v>1</v>
      </c>
      <c r="AM93" s="103"/>
      <c r="AN93" s="71">
        <f t="shared" si="57"/>
        <v>5</v>
      </c>
      <c r="AO93" s="180"/>
      <c r="AP93" s="180"/>
      <c r="AQ93" s="71">
        <f t="shared" si="58"/>
        <v>5</v>
      </c>
      <c r="AR93" s="180"/>
      <c r="AS93" s="180"/>
      <c r="AT93" s="71">
        <f t="shared" si="59"/>
        <v>26</v>
      </c>
      <c r="AU93" s="103"/>
      <c r="AV93" s="72">
        <f t="shared" si="60"/>
        <v>1</v>
      </c>
      <c r="AW93" s="72">
        <f t="shared" si="61"/>
        <v>1</v>
      </c>
      <c r="AX93" s="103"/>
      <c r="AY93" s="71">
        <f t="shared" si="62"/>
        <v>3</v>
      </c>
      <c r="AZ93" s="103"/>
      <c r="BA93" s="103"/>
      <c r="BB93" s="71">
        <f t="shared" si="63"/>
        <v>3</v>
      </c>
      <c r="BC93" s="103"/>
      <c r="BD93" s="103"/>
      <c r="BE93" s="71">
        <f t="shared" si="64"/>
        <v>14</v>
      </c>
      <c r="BF93" s="103"/>
      <c r="BG93" s="72">
        <f t="shared" si="65"/>
        <v>1</v>
      </c>
      <c r="BH93" s="72">
        <f t="shared" si="66"/>
        <v>1</v>
      </c>
      <c r="BI93" s="103"/>
      <c r="BJ93" s="71">
        <f t="shared" si="67"/>
        <v>5</v>
      </c>
      <c r="BK93" s="103"/>
      <c r="BL93" s="103"/>
      <c r="BM93" s="71">
        <f t="shared" si="68"/>
        <v>5</v>
      </c>
      <c r="BN93" s="103"/>
      <c r="BO93" s="103"/>
      <c r="BP93" s="71">
        <f t="shared" si="69"/>
        <v>26</v>
      </c>
      <c r="BQ93" s="103"/>
      <c r="BR93" s="72">
        <f t="shared" si="70"/>
        <v>1</v>
      </c>
      <c r="BS93" s="72">
        <f t="shared" si="71"/>
        <v>1</v>
      </c>
      <c r="BT93" s="103"/>
    </row>
    <row r="94" spans="1:72" x14ac:dyDescent="0.15">
      <c r="A94" s="96">
        <f>学生名簿!O96</f>
        <v>0</v>
      </c>
      <c r="B94" s="96">
        <f>学生名簿!P96</f>
        <v>0</v>
      </c>
      <c r="C94" s="97">
        <f>学生名簿!Q96</f>
        <v>0</v>
      </c>
      <c r="D94" s="96">
        <f>学生名簿!R96</f>
        <v>0</v>
      </c>
      <c r="E94" s="96">
        <f>学生名簿!S96</f>
        <v>0</v>
      </c>
      <c r="F94" s="96">
        <f>学生名簿!T96</f>
        <v>0</v>
      </c>
      <c r="G94" s="71">
        <f t="shared" si="36"/>
        <v>20</v>
      </c>
      <c r="H94" s="96">
        <f t="shared" si="37"/>
        <v>0</v>
      </c>
      <c r="I94" s="96">
        <f t="shared" si="38"/>
        <v>0</v>
      </c>
      <c r="J94" s="71">
        <f t="shared" si="39"/>
        <v>20</v>
      </c>
      <c r="K94" s="96">
        <f t="shared" si="40"/>
        <v>0</v>
      </c>
      <c r="L94" s="96">
        <f t="shared" si="41"/>
        <v>0</v>
      </c>
      <c r="M94" s="71">
        <f t="shared" si="42"/>
        <v>102</v>
      </c>
      <c r="N94" s="96">
        <f t="shared" si="43"/>
        <v>0</v>
      </c>
      <c r="O94" s="72">
        <f t="shared" si="44"/>
        <v>1</v>
      </c>
      <c r="P94" s="72">
        <f t="shared" si="45"/>
        <v>1</v>
      </c>
      <c r="Q94" s="96">
        <f t="shared" si="46"/>
        <v>0</v>
      </c>
      <c r="R94" s="71">
        <f t="shared" si="47"/>
        <v>2</v>
      </c>
      <c r="S94" s="180"/>
      <c r="T94" s="180"/>
      <c r="U94" s="71">
        <f t="shared" si="48"/>
        <v>2</v>
      </c>
      <c r="V94" s="180"/>
      <c r="W94" s="180"/>
      <c r="X94" s="71">
        <f t="shared" si="49"/>
        <v>10</v>
      </c>
      <c r="Y94" s="180"/>
      <c r="Z94" s="72">
        <f t="shared" si="50"/>
        <v>1</v>
      </c>
      <c r="AA94" s="72">
        <f t="shared" si="51"/>
        <v>1</v>
      </c>
      <c r="AB94" s="103"/>
      <c r="AC94" s="71">
        <f t="shared" si="52"/>
        <v>5</v>
      </c>
      <c r="AD94" s="180"/>
      <c r="AE94" s="180"/>
      <c r="AF94" s="71">
        <f t="shared" si="53"/>
        <v>5</v>
      </c>
      <c r="AG94" s="180"/>
      <c r="AH94" s="180"/>
      <c r="AI94" s="71">
        <f t="shared" si="54"/>
        <v>26</v>
      </c>
      <c r="AJ94" s="103"/>
      <c r="AK94" s="72">
        <f t="shared" si="55"/>
        <v>1</v>
      </c>
      <c r="AL94" s="72">
        <f t="shared" si="56"/>
        <v>1</v>
      </c>
      <c r="AM94" s="103"/>
      <c r="AN94" s="71">
        <f t="shared" si="57"/>
        <v>5</v>
      </c>
      <c r="AO94" s="180"/>
      <c r="AP94" s="180"/>
      <c r="AQ94" s="71">
        <f t="shared" si="58"/>
        <v>5</v>
      </c>
      <c r="AR94" s="180"/>
      <c r="AS94" s="180"/>
      <c r="AT94" s="71">
        <f t="shared" si="59"/>
        <v>26</v>
      </c>
      <c r="AU94" s="103"/>
      <c r="AV94" s="72">
        <f t="shared" si="60"/>
        <v>1</v>
      </c>
      <c r="AW94" s="72">
        <f t="shared" si="61"/>
        <v>1</v>
      </c>
      <c r="AX94" s="103"/>
      <c r="AY94" s="71">
        <f t="shared" si="62"/>
        <v>3</v>
      </c>
      <c r="AZ94" s="103"/>
      <c r="BA94" s="103"/>
      <c r="BB94" s="71">
        <f t="shared" si="63"/>
        <v>3</v>
      </c>
      <c r="BC94" s="103"/>
      <c r="BD94" s="103"/>
      <c r="BE94" s="71">
        <f t="shared" si="64"/>
        <v>14</v>
      </c>
      <c r="BF94" s="103"/>
      <c r="BG94" s="72">
        <f t="shared" si="65"/>
        <v>1</v>
      </c>
      <c r="BH94" s="72">
        <f t="shared" si="66"/>
        <v>1</v>
      </c>
      <c r="BI94" s="103"/>
      <c r="BJ94" s="71">
        <f t="shared" si="67"/>
        <v>5</v>
      </c>
      <c r="BK94" s="103"/>
      <c r="BL94" s="103"/>
      <c r="BM94" s="71">
        <f t="shared" si="68"/>
        <v>5</v>
      </c>
      <c r="BN94" s="103"/>
      <c r="BO94" s="103"/>
      <c r="BP94" s="71">
        <f t="shared" si="69"/>
        <v>26</v>
      </c>
      <c r="BQ94" s="103"/>
      <c r="BR94" s="72">
        <f t="shared" si="70"/>
        <v>1</v>
      </c>
      <c r="BS94" s="72">
        <f t="shared" si="71"/>
        <v>1</v>
      </c>
      <c r="BT94" s="103"/>
    </row>
    <row r="95" spans="1:72" x14ac:dyDescent="0.15">
      <c r="A95" s="96">
        <f>学生名簿!O97</f>
        <v>0</v>
      </c>
      <c r="B95" s="96">
        <f>学生名簿!P97</f>
        <v>0</v>
      </c>
      <c r="C95" s="97">
        <f>学生名簿!Q97</f>
        <v>0</v>
      </c>
      <c r="D95" s="96">
        <f>学生名簿!R97</f>
        <v>0</v>
      </c>
      <c r="E95" s="96">
        <f>学生名簿!S97</f>
        <v>0</v>
      </c>
      <c r="F95" s="96">
        <f>学生名簿!T97</f>
        <v>0</v>
      </c>
      <c r="G95" s="71">
        <f t="shared" si="36"/>
        <v>20</v>
      </c>
      <c r="H95" s="96">
        <f t="shared" si="37"/>
        <v>0</v>
      </c>
      <c r="I95" s="96">
        <f t="shared" si="38"/>
        <v>0</v>
      </c>
      <c r="J95" s="71">
        <f t="shared" si="39"/>
        <v>20</v>
      </c>
      <c r="K95" s="96">
        <f t="shared" si="40"/>
        <v>0</v>
      </c>
      <c r="L95" s="96">
        <f t="shared" si="41"/>
        <v>0</v>
      </c>
      <c r="M95" s="71">
        <f t="shared" si="42"/>
        <v>102</v>
      </c>
      <c r="N95" s="96">
        <f t="shared" si="43"/>
        <v>0</v>
      </c>
      <c r="O95" s="72">
        <f t="shared" si="44"/>
        <v>1</v>
      </c>
      <c r="P95" s="72">
        <f t="shared" si="45"/>
        <v>1</v>
      </c>
      <c r="Q95" s="96">
        <f t="shared" si="46"/>
        <v>0</v>
      </c>
      <c r="R95" s="71">
        <f t="shared" si="47"/>
        <v>2</v>
      </c>
      <c r="S95" s="180"/>
      <c r="T95" s="180"/>
      <c r="U95" s="71">
        <f t="shared" si="48"/>
        <v>2</v>
      </c>
      <c r="V95" s="180"/>
      <c r="W95" s="180"/>
      <c r="X95" s="71">
        <f t="shared" si="49"/>
        <v>10</v>
      </c>
      <c r="Y95" s="180"/>
      <c r="Z95" s="72">
        <f t="shared" si="50"/>
        <v>1</v>
      </c>
      <c r="AA95" s="72">
        <f t="shared" si="51"/>
        <v>1</v>
      </c>
      <c r="AB95" s="103"/>
      <c r="AC95" s="71">
        <f t="shared" si="52"/>
        <v>5</v>
      </c>
      <c r="AD95" s="180"/>
      <c r="AE95" s="180"/>
      <c r="AF95" s="71">
        <f t="shared" si="53"/>
        <v>5</v>
      </c>
      <c r="AG95" s="180"/>
      <c r="AH95" s="180"/>
      <c r="AI95" s="71">
        <f t="shared" si="54"/>
        <v>26</v>
      </c>
      <c r="AJ95" s="103"/>
      <c r="AK95" s="72">
        <f t="shared" si="55"/>
        <v>1</v>
      </c>
      <c r="AL95" s="72">
        <f t="shared" si="56"/>
        <v>1</v>
      </c>
      <c r="AM95" s="103"/>
      <c r="AN95" s="71">
        <f t="shared" si="57"/>
        <v>5</v>
      </c>
      <c r="AO95" s="180"/>
      <c r="AP95" s="180"/>
      <c r="AQ95" s="71">
        <f t="shared" si="58"/>
        <v>5</v>
      </c>
      <c r="AR95" s="180"/>
      <c r="AS95" s="180"/>
      <c r="AT95" s="71">
        <f t="shared" si="59"/>
        <v>26</v>
      </c>
      <c r="AU95" s="103"/>
      <c r="AV95" s="72">
        <f t="shared" si="60"/>
        <v>1</v>
      </c>
      <c r="AW95" s="72">
        <f t="shared" si="61"/>
        <v>1</v>
      </c>
      <c r="AX95" s="103"/>
      <c r="AY95" s="71">
        <f t="shared" si="62"/>
        <v>3</v>
      </c>
      <c r="AZ95" s="103"/>
      <c r="BA95" s="103"/>
      <c r="BB95" s="71">
        <f t="shared" si="63"/>
        <v>3</v>
      </c>
      <c r="BC95" s="103"/>
      <c r="BD95" s="103"/>
      <c r="BE95" s="71">
        <f t="shared" si="64"/>
        <v>14</v>
      </c>
      <c r="BF95" s="103"/>
      <c r="BG95" s="72">
        <f t="shared" si="65"/>
        <v>1</v>
      </c>
      <c r="BH95" s="72">
        <f t="shared" si="66"/>
        <v>1</v>
      </c>
      <c r="BI95" s="103"/>
      <c r="BJ95" s="71">
        <f t="shared" si="67"/>
        <v>5</v>
      </c>
      <c r="BK95" s="103"/>
      <c r="BL95" s="103"/>
      <c r="BM95" s="71">
        <f t="shared" si="68"/>
        <v>5</v>
      </c>
      <c r="BN95" s="103"/>
      <c r="BO95" s="103"/>
      <c r="BP95" s="71">
        <f t="shared" si="69"/>
        <v>26</v>
      </c>
      <c r="BQ95" s="103"/>
      <c r="BR95" s="72">
        <f t="shared" si="70"/>
        <v>1</v>
      </c>
      <c r="BS95" s="72">
        <f t="shared" si="71"/>
        <v>1</v>
      </c>
      <c r="BT95" s="103"/>
    </row>
    <row r="96" spans="1:72" x14ac:dyDescent="0.15">
      <c r="A96" s="96">
        <f>学生名簿!O98</f>
        <v>0</v>
      </c>
      <c r="B96" s="96">
        <f>学生名簿!P98</f>
        <v>0</v>
      </c>
      <c r="C96" s="97">
        <f>学生名簿!Q98</f>
        <v>0</v>
      </c>
      <c r="D96" s="96">
        <f>学生名簿!R98</f>
        <v>0</v>
      </c>
      <c r="E96" s="96">
        <f>学生名簿!S98</f>
        <v>0</v>
      </c>
      <c r="F96" s="96">
        <f>学生名簿!T98</f>
        <v>0</v>
      </c>
      <c r="G96" s="71">
        <f t="shared" si="36"/>
        <v>20</v>
      </c>
      <c r="H96" s="96">
        <f t="shared" si="37"/>
        <v>0</v>
      </c>
      <c r="I96" s="96">
        <f t="shared" si="38"/>
        <v>0</v>
      </c>
      <c r="J96" s="71">
        <f t="shared" si="39"/>
        <v>20</v>
      </c>
      <c r="K96" s="96">
        <f t="shared" si="40"/>
        <v>0</v>
      </c>
      <c r="L96" s="96">
        <f t="shared" si="41"/>
        <v>0</v>
      </c>
      <c r="M96" s="71">
        <f t="shared" si="42"/>
        <v>102</v>
      </c>
      <c r="N96" s="96">
        <f t="shared" si="43"/>
        <v>0</v>
      </c>
      <c r="O96" s="72">
        <f t="shared" si="44"/>
        <v>1</v>
      </c>
      <c r="P96" s="72">
        <f t="shared" si="45"/>
        <v>1</v>
      </c>
      <c r="Q96" s="96">
        <f t="shared" si="46"/>
        <v>0</v>
      </c>
      <c r="R96" s="71">
        <f t="shared" si="47"/>
        <v>2</v>
      </c>
      <c r="S96" s="180"/>
      <c r="T96" s="180"/>
      <c r="U96" s="71">
        <f t="shared" si="48"/>
        <v>2</v>
      </c>
      <c r="V96" s="180"/>
      <c r="W96" s="180"/>
      <c r="X96" s="71">
        <f t="shared" si="49"/>
        <v>10</v>
      </c>
      <c r="Y96" s="180"/>
      <c r="Z96" s="72">
        <f t="shared" si="50"/>
        <v>1</v>
      </c>
      <c r="AA96" s="72">
        <f t="shared" si="51"/>
        <v>1</v>
      </c>
      <c r="AB96" s="103"/>
      <c r="AC96" s="71">
        <f t="shared" si="52"/>
        <v>5</v>
      </c>
      <c r="AD96" s="180"/>
      <c r="AE96" s="180"/>
      <c r="AF96" s="71">
        <f t="shared" si="53"/>
        <v>5</v>
      </c>
      <c r="AG96" s="180"/>
      <c r="AH96" s="180"/>
      <c r="AI96" s="71">
        <f t="shared" si="54"/>
        <v>26</v>
      </c>
      <c r="AJ96" s="103"/>
      <c r="AK96" s="72">
        <f t="shared" si="55"/>
        <v>1</v>
      </c>
      <c r="AL96" s="72">
        <f t="shared" si="56"/>
        <v>1</v>
      </c>
      <c r="AM96" s="103"/>
      <c r="AN96" s="71">
        <f t="shared" si="57"/>
        <v>5</v>
      </c>
      <c r="AO96" s="180"/>
      <c r="AP96" s="180"/>
      <c r="AQ96" s="71">
        <f t="shared" si="58"/>
        <v>5</v>
      </c>
      <c r="AR96" s="180"/>
      <c r="AS96" s="180"/>
      <c r="AT96" s="71">
        <f t="shared" si="59"/>
        <v>26</v>
      </c>
      <c r="AU96" s="103"/>
      <c r="AV96" s="72">
        <f t="shared" si="60"/>
        <v>1</v>
      </c>
      <c r="AW96" s="72">
        <f t="shared" si="61"/>
        <v>1</v>
      </c>
      <c r="AX96" s="103"/>
      <c r="AY96" s="71">
        <f t="shared" si="62"/>
        <v>3</v>
      </c>
      <c r="AZ96" s="103"/>
      <c r="BA96" s="103"/>
      <c r="BB96" s="71">
        <f t="shared" si="63"/>
        <v>3</v>
      </c>
      <c r="BC96" s="103"/>
      <c r="BD96" s="103"/>
      <c r="BE96" s="71">
        <f t="shared" si="64"/>
        <v>14</v>
      </c>
      <c r="BF96" s="103"/>
      <c r="BG96" s="72">
        <f t="shared" si="65"/>
        <v>1</v>
      </c>
      <c r="BH96" s="72">
        <f t="shared" si="66"/>
        <v>1</v>
      </c>
      <c r="BI96" s="103"/>
      <c r="BJ96" s="71">
        <f t="shared" si="67"/>
        <v>5</v>
      </c>
      <c r="BK96" s="103"/>
      <c r="BL96" s="103"/>
      <c r="BM96" s="71">
        <f t="shared" si="68"/>
        <v>5</v>
      </c>
      <c r="BN96" s="103"/>
      <c r="BO96" s="103"/>
      <c r="BP96" s="71">
        <f t="shared" si="69"/>
        <v>26</v>
      </c>
      <c r="BQ96" s="103"/>
      <c r="BR96" s="72">
        <f t="shared" si="70"/>
        <v>1</v>
      </c>
      <c r="BS96" s="72">
        <f t="shared" si="71"/>
        <v>1</v>
      </c>
      <c r="BT96" s="103"/>
    </row>
    <row r="97" spans="1:72" x14ac:dyDescent="0.15">
      <c r="A97" s="96">
        <f>学生名簿!O99</f>
        <v>0</v>
      </c>
      <c r="B97" s="96">
        <f>学生名簿!P99</f>
        <v>0</v>
      </c>
      <c r="C97" s="97">
        <f>学生名簿!Q99</f>
        <v>0</v>
      </c>
      <c r="D97" s="96">
        <f>学生名簿!R99</f>
        <v>0</v>
      </c>
      <c r="E97" s="96">
        <f>学生名簿!S99</f>
        <v>0</v>
      </c>
      <c r="F97" s="96">
        <f>学生名簿!T99</f>
        <v>0</v>
      </c>
      <c r="G97" s="71">
        <f t="shared" si="36"/>
        <v>20</v>
      </c>
      <c r="H97" s="96">
        <f t="shared" si="37"/>
        <v>0</v>
      </c>
      <c r="I97" s="96">
        <f t="shared" si="38"/>
        <v>0</v>
      </c>
      <c r="J97" s="71">
        <f t="shared" si="39"/>
        <v>20</v>
      </c>
      <c r="K97" s="96">
        <f t="shared" si="40"/>
        <v>0</v>
      </c>
      <c r="L97" s="96">
        <f t="shared" si="41"/>
        <v>0</v>
      </c>
      <c r="M97" s="71">
        <f t="shared" si="42"/>
        <v>102</v>
      </c>
      <c r="N97" s="96">
        <f t="shared" si="43"/>
        <v>0</v>
      </c>
      <c r="O97" s="72">
        <f t="shared" si="44"/>
        <v>1</v>
      </c>
      <c r="P97" s="72">
        <f t="shared" si="45"/>
        <v>1</v>
      </c>
      <c r="Q97" s="96">
        <f t="shared" si="46"/>
        <v>0</v>
      </c>
      <c r="R97" s="71">
        <f t="shared" si="47"/>
        <v>2</v>
      </c>
      <c r="S97" s="180"/>
      <c r="T97" s="180"/>
      <c r="U97" s="71">
        <f t="shared" si="48"/>
        <v>2</v>
      </c>
      <c r="V97" s="180"/>
      <c r="W97" s="180"/>
      <c r="X97" s="71">
        <f t="shared" si="49"/>
        <v>10</v>
      </c>
      <c r="Y97" s="180"/>
      <c r="Z97" s="72">
        <f t="shared" si="50"/>
        <v>1</v>
      </c>
      <c r="AA97" s="72">
        <f t="shared" si="51"/>
        <v>1</v>
      </c>
      <c r="AB97" s="103"/>
      <c r="AC97" s="71">
        <f t="shared" si="52"/>
        <v>5</v>
      </c>
      <c r="AD97" s="180"/>
      <c r="AE97" s="180"/>
      <c r="AF97" s="71">
        <f t="shared" si="53"/>
        <v>5</v>
      </c>
      <c r="AG97" s="180"/>
      <c r="AH97" s="180"/>
      <c r="AI97" s="71">
        <f t="shared" si="54"/>
        <v>26</v>
      </c>
      <c r="AJ97" s="103"/>
      <c r="AK97" s="72">
        <f t="shared" si="55"/>
        <v>1</v>
      </c>
      <c r="AL97" s="72">
        <f t="shared" si="56"/>
        <v>1</v>
      </c>
      <c r="AM97" s="103"/>
      <c r="AN97" s="71">
        <f t="shared" si="57"/>
        <v>5</v>
      </c>
      <c r="AO97" s="180"/>
      <c r="AP97" s="180"/>
      <c r="AQ97" s="71">
        <f t="shared" si="58"/>
        <v>5</v>
      </c>
      <c r="AR97" s="180"/>
      <c r="AS97" s="180"/>
      <c r="AT97" s="71">
        <f t="shared" si="59"/>
        <v>26</v>
      </c>
      <c r="AU97" s="103"/>
      <c r="AV97" s="72">
        <f t="shared" si="60"/>
        <v>1</v>
      </c>
      <c r="AW97" s="72">
        <f t="shared" si="61"/>
        <v>1</v>
      </c>
      <c r="AX97" s="103"/>
      <c r="AY97" s="71">
        <f t="shared" si="62"/>
        <v>3</v>
      </c>
      <c r="AZ97" s="103"/>
      <c r="BA97" s="103"/>
      <c r="BB97" s="71">
        <f t="shared" si="63"/>
        <v>3</v>
      </c>
      <c r="BC97" s="103"/>
      <c r="BD97" s="103"/>
      <c r="BE97" s="71">
        <f t="shared" si="64"/>
        <v>14</v>
      </c>
      <c r="BF97" s="103"/>
      <c r="BG97" s="72">
        <f t="shared" si="65"/>
        <v>1</v>
      </c>
      <c r="BH97" s="72">
        <f t="shared" si="66"/>
        <v>1</v>
      </c>
      <c r="BI97" s="103"/>
      <c r="BJ97" s="71">
        <f t="shared" si="67"/>
        <v>5</v>
      </c>
      <c r="BK97" s="103"/>
      <c r="BL97" s="103"/>
      <c r="BM97" s="71">
        <f t="shared" si="68"/>
        <v>5</v>
      </c>
      <c r="BN97" s="103"/>
      <c r="BO97" s="103"/>
      <c r="BP97" s="71">
        <f t="shared" si="69"/>
        <v>26</v>
      </c>
      <c r="BQ97" s="103"/>
      <c r="BR97" s="72">
        <f t="shared" si="70"/>
        <v>1</v>
      </c>
      <c r="BS97" s="72">
        <f t="shared" si="71"/>
        <v>1</v>
      </c>
      <c r="BT97" s="103"/>
    </row>
    <row r="98" spans="1:72" x14ac:dyDescent="0.15">
      <c r="A98" s="96">
        <f>学生名簿!O100</f>
        <v>0</v>
      </c>
      <c r="B98" s="96">
        <f>学生名簿!P100</f>
        <v>0</v>
      </c>
      <c r="C98" s="97">
        <f>学生名簿!Q100</f>
        <v>0</v>
      </c>
      <c r="D98" s="96">
        <f>学生名簿!R100</f>
        <v>0</v>
      </c>
      <c r="E98" s="96">
        <f>学生名簿!S100</f>
        <v>0</v>
      </c>
      <c r="F98" s="96">
        <f>学生名簿!T100</f>
        <v>0</v>
      </c>
      <c r="G98" s="71">
        <f t="shared" si="36"/>
        <v>20</v>
      </c>
      <c r="H98" s="96">
        <f t="shared" si="37"/>
        <v>0</v>
      </c>
      <c r="I98" s="96">
        <f t="shared" si="38"/>
        <v>0</v>
      </c>
      <c r="J98" s="71">
        <f t="shared" si="39"/>
        <v>20</v>
      </c>
      <c r="K98" s="96">
        <f t="shared" si="40"/>
        <v>0</v>
      </c>
      <c r="L98" s="96">
        <f t="shared" si="41"/>
        <v>0</v>
      </c>
      <c r="M98" s="71">
        <f t="shared" si="42"/>
        <v>102</v>
      </c>
      <c r="N98" s="96">
        <f t="shared" si="43"/>
        <v>0</v>
      </c>
      <c r="O98" s="72">
        <f t="shared" si="44"/>
        <v>1</v>
      </c>
      <c r="P98" s="72">
        <f t="shared" si="45"/>
        <v>1</v>
      </c>
      <c r="Q98" s="96">
        <f t="shared" si="46"/>
        <v>0</v>
      </c>
      <c r="R98" s="71">
        <f t="shared" si="47"/>
        <v>2</v>
      </c>
      <c r="S98" s="180"/>
      <c r="T98" s="180"/>
      <c r="U98" s="71">
        <f t="shared" si="48"/>
        <v>2</v>
      </c>
      <c r="V98" s="180"/>
      <c r="W98" s="180"/>
      <c r="X98" s="71">
        <f t="shared" si="49"/>
        <v>10</v>
      </c>
      <c r="Y98" s="180"/>
      <c r="Z98" s="72">
        <f t="shared" si="50"/>
        <v>1</v>
      </c>
      <c r="AA98" s="72">
        <f t="shared" si="51"/>
        <v>1</v>
      </c>
      <c r="AB98" s="103"/>
      <c r="AC98" s="71">
        <f t="shared" si="52"/>
        <v>5</v>
      </c>
      <c r="AD98" s="180"/>
      <c r="AE98" s="180"/>
      <c r="AF98" s="71">
        <f t="shared" si="53"/>
        <v>5</v>
      </c>
      <c r="AG98" s="180"/>
      <c r="AH98" s="180"/>
      <c r="AI98" s="71">
        <f t="shared" si="54"/>
        <v>26</v>
      </c>
      <c r="AJ98" s="103"/>
      <c r="AK98" s="72">
        <f t="shared" si="55"/>
        <v>1</v>
      </c>
      <c r="AL98" s="72">
        <f t="shared" si="56"/>
        <v>1</v>
      </c>
      <c r="AM98" s="103"/>
      <c r="AN98" s="71">
        <f t="shared" si="57"/>
        <v>5</v>
      </c>
      <c r="AO98" s="180"/>
      <c r="AP98" s="180"/>
      <c r="AQ98" s="71">
        <f t="shared" si="58"/>
        <v>5</v>
      </c>
      <c r="AR98" s="180"/>
      <c r="AS98" s="180"/>
      <c r="AT98" s="71">
        <f t="shared" si="59"/>
        <v>26</v>
      </c>
      <c r="AU98" s="103"/>
      <c r="AV98" s="72">
        <f t="shared" si="60"/>
        <v>1</v>
      </c>
      <c r="AW98" s="72">
        <f t="shared" si="61"/>
        <v>1</v>
      </c>
      <c r="AX98" s="103"/>
      <c r="AY98" s="71">
        <f t="shared" si="62"/>
        <v>3</v>
      </c>
      <c r="AZ98" s="103"/>
      <c r="BA98" s="103"/>
      <c r="BB98" s="71">
        <f t="shared" si="63"/>
        <v>3</v>
      </c>
      <c r="BC98" s="103"/>
      <c r="BD98" s="103"/>
      <c r="BE98" s="71">
        <f t="shared" si="64"/>
        <v>14</v>
      </c>
      <c r="BF98" s="103"/>
      <c r="BG98" s="72">
        <f t="shared" si="65"/>
        <v>1</v>
      </c>
      <c r="BH98" s="72">
        <f t="shared" si="66"/>
        <v>1</v>
      </c>
      <c r="BI98" s="103"/>
      <c r="BJ98" s="71">
        <f t="shared" si="67"/>
        <v>5</v>
      </c>
      <c r="BK98" s="103"/>
      <c r="BL98" s="103"/>
      <c r="BM98" s="71">
        <f t="shared" si="68"/>
        <v>5</v>
      </c>
      <c r="BN98" s="103"/>
      <c r="BO98" s="103"/>
      <c r="BP98" s="71">
        <f t="shared" si="69"/>
        <v>26</v>
      </c>
      <c r="BQ98" s="103"/>
      <c r="BR98" s="72">
        <f t="shared" si="70"/>
        <v>1</v>
      </c>
      <c r="BS98" s="72">
        <f t="shared" si="71"/>
        <v>1</v>
      </c>
      <c r="BT98" s="103"/>
    </row>
    <row r="99" spans="1:72" x14ac:dyDescent="0.15">
      <c r="A99" s="96">
        <f>学生名簿!O101</f>
        <v>0</v>
      </c>
      <c r="B99" s="96">
        <f>学生名簿!P101</f>
        <v>0</v>
      </c>
      <c r="C99" s="97">
        <f>学生名簿!Q101</f>
        <v>0</v>
      </c>
      <c r="D99" s="96">
        <f>学生名簿!R101</f>
        <v>0</v>
      </c>
      <c r="E99" s="96">
        <f>学生名簿!S101</f>
        <v>0</v>
      </c>
      <c r="F99" s="96">
        <f>学生名簿!T101</f>
        <v>0</v>
      </c>
      <c r="G99" s="71">
        <f t="shared" si="36"/>
        <v>20</v>
      </c>
      <c r="H99" s="96">
        <f t="shared" si="37"/>
        <v>0</v>
      </c>
      <c r="I99" s="96">
        <f t="shared" si="38"/>
        <v>0</v>
      </c>
      <c r="J99" s="71">
        <f t="shared" si="39"/>
        <v>20</v>
      </c>
      <c r="K99" s="96">
        <f t="shared" si="40"/>
        <v>0</v>
      </c>
      <c r="L99" s="96">
        <f t="shared" si="41"/>
        <v>0</v>
      </c>
      <c r="M99" s="71">
        <f t="shared" si="42"/>
        <v>102</v>
      </c>
      <c r="N99" s="96">
        <f t="shared" si="43"/>
        <v>0</v>
      </c>
      <c r="O99" s="72">
        <f t="shared" si="44"/>
        <v>1</v>
      </c>
      <c r="P99" s="72">
        <f t="shared" si="45"/>
        <v>1</v>
      </c>
      <c r="Q99" s="96">
        <f t="shared" si="46"/>
        <v>0</v>
      </c>
      <c r="R99" s="71">
        <f t="shared" si="47"/>
        <v>2</v>
      </c>
      <c r="S99" s="180"/>
      <c r="T99" s="180"/>
      <c r="U99" s="71">
        <f t="shared" si="48"/>
        <v>2</v>
      </c>
      <c r="V99" s="180"/>
      <c r="W99" s="180"/>
      <c r="X99" s="71">
        <f t="shared" si="49"/>
        <v>10</v>
      </c>
      <c r="Y99" s="180"/>
      <c r="Z99" s="72">
        <f t="shared" si="50"/>
        <v>1</v>
      </c>
      <c r="AA99" s="72">
        <f t="shared" si="51"/>
        <v>1</v>
      </c>
      <c r="AB99" s="103"/>
      <c r="AC99" s="71">
        <f t="shared" si="52"/>
        <v>5</v>
      </c>
      <c r="AD99" s="180"/>
      <c r="AE99" s="180"/>
      <c r="AF99" s="71">
        <f t="shared" si="53"/>
        <v>5</v>
      </c>
      <c r="AG99" s="180"/>
      <c r="AH99" s="180"/>
      <c r="AI99" s="71">
        <f t="shared" si="54"/>
        <v>26</v>
      </c>
      <c r="AJ99" s="103"/>
      <c r="AK99" s="72">
        <f t="shared" si="55"/>
        <v>1</v>
      </c>
      <c r="AL99" s="72">
        <f t="shared" si="56"/>
        <v>1</v>
      </c>
      <c r="AM99" s="103"/>
      <c r="AN99" s="71">
        <f t="shared" si="57"/>
        <v>5</v>
      </c>
      <c r="AO99" s="180"/>
      <c r="AP99" s="180"/>
      <c r="AQ99" s="71">
        <f t="shared" si="58"/>
        <v>5</v>
      </c>
      <c r="AR99" s="180"/>
      <c r="AS99" s="180"/>
      <c r="AT99" s="71">
        <f t="shared" si="59"/>
        <v>26</v>
      </c>
      <c r="AU99" s="103"/>
      <c r="AV99" s="72">
        <f t="shared" si="60"/>
        <v>1</v>
      </c>
      <c r="AW99" s="72">
        <f t="shared" si="61"/>
        <v>1</v>
      </c>
      <c r="AX99" s="103"/>
      <c r="AY99" s="71">
        <f t="shared" si="62"/>
        <v>3</v>
      </c>
      <c r="AZ99" s="103"/>
      <c r="BA99" s="103"/>
      <c r="BB99" s="71">
        <f t="shared" si="63"/>
        <v>3</v>
      </c>
      <c r="BC99" s="103"/>
      <c r="BD99" s="103"/>
      <c r="BE99" s="71">
        <f t="shared" si="64"/>
        <v>14</v>
      </c>
      <c r="BF99" s="103"/>
      <c r="BG99" s="72">
        <f t="shared" si="65"/>
        <v>1</v>
      </c>
      <c r="BH99" s="72">
        <f t="shared" si="66"/>
        <v>1</v>
      </c>
      <c r="BI99" s="103"/>
      <c r="BJ99" s="71">
        <f t="shared" si="67"/>
        <v>5</v>
      </c>
      <c r="BK99" s="103"/>
      <c r="BL99" s="103"/>
      <c r="BM99" s="71">
        <f t="shared" si="68"/>
        <v>5</v>
      </c>
      <c r="BN99" s="103"/>
      <c r="BO99" s="103"/>
      <c r="BP99" s="71">
        <f t="shared" si="69"/>
        <v>26</v>
      </c>
      <c r="BQ99" s="103"/>
      <c r="BR99" s="72">
        <f t="shared" si="70"/>
        <v>1</v>
      </c>
      <c r="BS99" s="72">
        <f t="shared" si="71"/>
        <v>1</v>
      </c>
      <c r="BT99" s="103"/>
    </row>
    <row r="100" spans="1:72" x14ac:dyDescent="0.15">
      <c r="A100" s="96">
        <f>学生名簿!O102</f>
        <v>0</v>
      </c>
      <c r="B100" s="96">
        <f>学生名簿!P102</f>
        <v>0</v>
      </c>
      <c r="C100" s="97">
        <f>学生名簿!Q102</f>
        <v>0</v>
      </c>
      <c r="D100" s="96">
        <f>学生名簿!R102</f>
        <v>0</v>
      </c>
      <c r="E100" s="96">
        <f>学生名簿!S102</f>
        <v>0</v>
      </c>
      <c r="F100" s="96">
        <f>学生名簿!T102</f>
        <v>0</v>
      </c>
      <c r="G100" s="71">
        <f t="shared" si="36"/>
        <v>20</v>
      </c>
      <c r="H100" s="96">
        <f t="shared" si="37"/>
        <v>0</v>
      </c>
      <c r="I100" s="96">
        <f t="shared" si="38"/>
        <v>0</v>
      </c>
      <c r="J100" s="71">
        <f t="shared" si="39"/>
        <v>20</v>
      </c>
      <c r="K100" s="96">
        <f t="shared" si="40"/>
        <v>0</v>
      </c>
      <c r="L100" s="96">
        <f t="shared" si="41"/>
        <v>0</v>
      </c>
      <c r="M100" s="71">
        <f t="shared" si="42"/>
        <v>102</v>
      </c>
      <c r="N100" s="96">
        <f t="shared" si="43"/>
        <v>0</v>
      </c>
      <c r="O100" s="72">
        <f t="shared" si="44"/>
        <v>1</v>
      </c>
      <c r="P100" s="72">
        <f t="shared" si="45"/>
        <v>1</v>
      </c>
      <c r="Q100" s="96">
        <f t="shared" si="46"/>
        <v>0</v>
      </c>
      <c r="R100" s="71">
        <f t="shared" si="47"/>
        <v>2</v>
      </c>
      <c r="S100" s="180"/>
      <c r="T100" s="180"/>
      <c r="U100" s="71">
        <f t="shared" si="48"/>
        <v>2</v>
      </c>
      <c r="V100" s="180"/>
      <c r="W100" s="180"/>
      <c r="X100" s="71">
        <f t="shared" si="49"/>
        <v>10</v>
      </c>
      <c r="Y100" s="180"/>
      <c r="Z100" s="72">
        <f t="shared" si="50"/>
        <v>1</v>
      </c>
      <c r="AA100" s="72">
        <f t="shared" si="51"/>
        <v>1</v>
      </c>
      <c r="AB100" s="103"/>
      <c r="AC100" s="71">
        <f t="shared" si="52"/>
        <v>5</v>
      </c>
      <c r="AD100" s="180"/>
      <c r="AE100" s="180"/>
      <c r="AF100" s="71">
        <f t="shared" si="53"/>
        <v>5</v>
      </c>
      <c r="AG100" s="180"/>
      <c r="AH100" s="180"/>
      <c r="AI100" s="71">
        <f t="shared" si="54"/>
        <v>26</v>
      </c>
      <c r="AJ100" s="103"/>
      <c r="AK100" s="72">
        <f t="shared" si="55"/>
        <v>1</v>
      </c>
      <c r="AL100" s="72">
        <f t="shared" si="56"/>
        <v>1</v>
      </c>
      <c r="AM100" s="103"/>
      <c r="AN100" s="71">
        <f t="shared" si="57"/>
        <v>5</v>
      </c>
      <c r="AO100" s="180"/>
      <c r="AP100" s="180"/>
      <c r="AQ100" s="71">
        <f t="shared" si="58"/>
        <v>5</v>
      </c>
      <c r="AR100" s="180"/>
      <c r="AS100" s="180"/>
      <c r="AT100" s="71">
        <f t="shared" si="59"/>
        <v>26</v>
      </c>
      <c r="AU100" s="103"/>
      <c r="AV100" s="72">
        <f t="shared" si="60"/>
        <v>1</v>
      </c>
      <c r="AW100" s="72">
        <f t="shared" si="61"/>
        <v>1</v>
      </c>
      <c r="AX100" s="103"/>
      <c r="AY100" s="71">
        <f t="shared" si="62"/>
        <v>3</v>
      </c>
      <c r="AZ100" s="103"/>
      <c r="BA100" s="103"/>
      <c r="BB100" s="71">
        <f t="shared" si="63"/>
        <v>3</v>
      </c>
      <c r="BC100" s="103"/>
      <c r="BD100" s="103"/>
      <c r="BE100" s="71">
        <f t="shared" si="64"/>
        <v>14</v>
      </c>
      <c r="BF100" s="103"/>
      <c r="BG100" s="72">
        <f t="shared" si="65"/>
        <v>1</v>
      </c>
      <c r="BH100" s="72">
        <f t="shared" si="66"/>
        <v>1</v>
      </c>
      <c r="BI100" s="103"/>
      <c r="BJ100" s="71">
        <f t="shared" si="67"/>
        <v>5</v>
      </c>
      <c r="BK100" s="103"/>
      <c r="BL100" s="103"/>
      <c r="BM100" s="71">
        <f t="shared" si="68"/>
        <v>5</v>
      </c>
      <c r="BN100" s="103"/>
      <c r="BO100" s="103"/>
      <c r="BP100" s="71">
        <f t="shared" si="69"/>
        <v>26</v>
      </c>
      <c r="BQ100" s="103"/>
      <c r="BR100" s="72">
        <f t="shared" si="70"/>
        <v>1</v>
      </c>
      <c r="BS100" s="72">
        <f t="shared" si="71"/>
        <v>1</v>
      </c>
      <c r="BT100" s="103"/>
    </row>
    <row r="101" spans="1:72" x14ac:dyDescent="0.15">
      <c r="A101" s="96">
        <f>学生名簿!O103</f>
        <v>0</v>
      </c>
      <c r="B101" s="96">
        <f>学生名簿!P103</f>
        <v>0</v>
      </c>
      <c r="C101" s="97">
        <f>学生名簿!Q103</f>
        <v>0</v>
      </c>
      <c r="D101" s="96">
        <f>学生名簿!R103</f>
        <v>0</v>
      </c>
      <c r="E101" s="96">
        <f>学生名簿!S103</f>
        <v>0</v>
      </c>
      <c r="F101" s="96">
        <f>学生名簿!T103</f>
        <v>0</v>
      </c>
      <c r="G101" s="71">
        <f t="shared" si="36"/>
        <v>20</v>
      </c>
      <c r="H101" s="96">
        <f t="shared" si="37"/>
        <v>0</v>
      </c>
      <c r="I101" s="96">
        <f t="shared" si="38"/>
        <v>0</v>
      </c>
      <c r="J101" s="71">
        <f t="shared" si="39"/>
        <v>20</v>
      </c>
      <c r="K101" s="96">
        <f t="shared" si="40"/>
        <v>0</v>
      </c>
      <c r="L101" s="96">
        <f t="shared" si="41"/>
        <v>0</v>
      </c>
      <c r="M101" s="71">
        <f t="shared" si="42"/>
        <v>102</v>
      </c>
      <c r="N101" s="96">
        <f t="shared" si="43"/>
        <v>0</v>
      </c>
      <c r="O101" s="72">
        <f t="shared" si="44"/>
        <v>1</v>
      </c>
      <c r="P101" s="72">
        <f t="shared" si="45"/>
        <v>1</v>
      </c>
      <c r="Q101" s="96">
        <f t="shared" si="46"/>
        <v>0</v>
      </c>
      <c r="R101" s="71">
        <f t="shared" si="47"/>
        <v>2</v>
      </c>
      <c r="S101" s="180"/>
      <c r="T101" s="180"/>
      <c r="U101" s="71">
        <f t="shared" si="48"/>
        <v>2</v>
      </c>
      <c r="V101" s="180"/>
      <c r="W101" s="180"/>
      <c r="X101" s="71">
        <f t="shared" si="49"/>
        <v>10</v>
      </c>
      <c r="Y101" s="180"/>
      <c r="Z101" s="72">
        <f t="shared" si="50"/>
        <v>1</v>
      </c>
      <c r="AA101" s="72">
        <f t="shared" si="51"/>
        <v>1</v>
      </c>
      <c r="AB101" s="103"/>
      <c r="AC101" s="71">
        <f t="shared" si="52"/>
        <v>5</v>
      </c>
      <c r="AD101" s="180"/>
      <c r="AE101" s="180"/>
      <c r="AF101" s="71">
        <f t="shared" si="53"/>
        <v>5</v>
      </c>
      <c r="AG101" s="180"/>
      <c r="AH101" s="180"/>
      <c r="AI101" s="71">
        <f t="shared" si="54"/>
        <v>26</v>
      </c>
      <c r="AJ101" s="103"/>
      <c r="AK101" s="72">
        <f t="shared" si="55"/>
        <v>1</v>
      </c>
      <c r="AL101" s="72">
        <f t="shared" si="56"/>
        <v>1</v>
      </c>
      <c r="AM101" s="103"/>
      <c r="AN101" s="71">
        <f t="shared" si="57"/>
        <v>5</v>
      </c>
      <c r="AO101" s="180"/>
      <c r="AP101" s="180"/>
      <c r="AQ101" s="71">
        <f t="shared" si="58"/>
        <v>5</v>
      </c>
      <c r="AR101" s="180"/>
      <c r="AS101" s="180"/>
      <c r="AT101" s="71">
        <f t="shared" si="59"/>
        <v>26</v>
      </c>
      <c r="AU101" s="103"/>
      <c r="AV101" s="72">
        <f t="shared" si="60"/>
        <v>1</v>
      </c>
      <c r="AW101" s="72">
        <f t="shared" si="61"/>
        <v>1</v>
      </c>
      <c r="AX101" s="103"/>
      <c r="AY101" s="71">
        <f t="shared" si="62"/>
        <v>3</v>
      </c>
      <c r="AZ101" s="103"/>
      <c r="BA101" s="103"/>
      <c r="BB101" s="71">
        <f t="shared" si="63"/>
        <v>3</v>
      </c>
      <c r="BC101" s="103"/>
      <c r="BD101" s="103"/>
      <c r="BE101" s="71">
        <f t="shared" si="64"/>
        <v>14</v>
      </c>
      <c r="BF101" s="103"/>
      <c r="BG101" s="72">
        <f t="shared" si="65"/>
        <v>1</v>
      </c>
      <c r="BH101" s="72">
        <f t="shared" si="66"/>
        <v>1</v>
      </c>
      <c r="BI101" s="103"/>
      <c r="BJ101" s="71">
        <f t="shared" si="67"/>
        <v>5</v>
      </c>
      <c r="BK101" s="103"/>
      <c r="BL101" s="103"/>
      <c r="BM101" s="71">
        <f t="shared" si="68"/>
        <v>5</v>
      </c>
      <c r="BN101" s="103"/>
      <c r="BO101" s="103"/>
      <c r="BP101" s="71">
        <f t="shared" si="69"/>
        <v>26</v>
      </c>
      <c r="BQ101" s="103"/>
      <c r="BR101" s="72">
        <f t="shared" si="70"/>
        <v>1</v>
      </c>
      <c r="BS101" s="72">
        <f t="shared" si="71"/>
        <v>1</v>
      </c>
      <c r="BT101" s="103"/>
    </row>
    <row r="102" spans="1:72" x14ac:dyDescent="0.15">
      <c r="A102" s="96">
        <f>学生名簿!O104</f>
        <v>0</v>
      </c>
      <c r="B102" s="96">
        <f>学生名簿!P104</f>
        <v>0</v>
      </c>
      <c r="C102" s="97">
        <f>学生名簿!Q104</f>
        <v>0</v>
      </c>
      <c r="D102" s="96">
        <f>学生名簿!R104</f>
        <v>0</v>
      </c>
      <c r="E102" s="96">
        <f>学生名簿!S104</f>
        <v>0</v>
      </c>
      <c r="F102" s="96">
        <f>学生名簿!T104</f>
        <v>0</v>
      </c>
      <c r="G102" s="71">
        <f t="shared" si="36"/>
        <v>20</v>
      </c>
      <c r="H102" s="96">
        <f t="shared" si="37"/>
        <v>0</v>
      </c>
      <c r="I102" s="96">
        <f t="shared" si="38"/>
        <v>0</v>
      </c>
      <c r="J102" s="71">
        <f t="shared" si="39"/>
        <v>20</v>
      </c>
      <c r="K102" s="96">
        <f t="shared" si="40"/>
        <v>0</v>
      </c>
      <c r="L102" s="96">
        <f t="shared" si="41"/>
        <v>0</v>
      </c>
      <c r="M102" s="71">
        <f t="shared" si="42"/>
        <v>102</v>
      </c>
      <c r="N102" s="96">
        <f t="shared" si="43"/>
        <v>0</v>
      </c>
      <c r="O102" s="72">
        <f t="shared" si="44"/>
        <v>1</v>
      </c>
      <c r="P102" s="72">
        <f t="shared" si="45"/>
        <v>1</v>
      </c>
      <c r="Q102" s="96">
        <f t="shared" si="46"/>
        <v>0</v>
      </c>
      <c r="R102" s="71">
        <f t="shared" si="47"/>
        <v>2</v>
      </c>
      <c r="S102" s="180"/>
      <c r="T102" s="180"/>
      <c r="U102" s="71">
        <f t="shared" si="48"/>
        <v>2</v>
      </c>
      <c r="V102" s="180"/>
      <c r="W102" s="180"/>
      <c r="X102" s="71">
        <f t="shared" si="49"/>
        <v>10</v>
      </c>
      <c r="Y102" s="180"/>
      <c r="Z102" s="72">
        <f t="shared" si="50"/>
        <v>1</v>
      </c>
      <c r="AA102" s="72">
        <f t="shared" si="51"/>
        <v>1</v>
      </c>
      <c r="AB102" s="103"/>
      <c r="AC102" s="71">
        <f t="shared" si="52"/>
        <v>5</v>
      </c>
      <c r="AD102" s="180"/>
      <c r="AE102" s="180"/>
      <c r="AF102" s="71">
        <f t="shared" si="53"/>
        <v>5</v>
      </c>
      <c r="AG102" s="180"/>
      <c r="AH102" s="180"/>
      <c r="AI102" s="71">
        <f t="shared" si="54"/>
        <v>26</v>
      </c>
      <c r="AJ102" s="103"/>
      <c r="AK102" s="72">
        <f t="shared" si="55"/>
        <v>1</v>
      </c>
      <c r="AL102" s="72">
        <f t="shared" si="56"/>
        <v>1</v>
      </c>
      <c r="AM102" s="103"/>
      <c r="AN102" s="71">
        <f t="shared" si="57"/>
        <v>5</v>
      </c>
      <c r="AO102" s="180"/>
      <c r="AP102" s="180"/>
      <c r="AQ102" s="71">
        <f t="shared" si="58"/>
        <v>5</v>
      </c>
      <c r="AR102" s="180"/>
      <c r="AS102" s="180"/>
      <c r="AT102" s="71">
        <f t="shared" si="59"/>
        <v>26</v>
      </c>
      <c r="AU102" s="103"/>
      <c r="AV102" s="72">
        <f t="shared" si="60"/>
        <v>1</v>
      </c>
      <c r="AW102" s="72">
        <f t="shared" si="61"/>
        <v>1</v>
      </c>
      <c r="AX102" s="103"/>
      <c r="AY102" s="71">
        <f t="shared" si="62"/>
        <v>3</v>
      </c>
      <c r="AZ102" s="103"/>
      <c r="BA102" s="103"/>
      <c r="BB102" s="71">
        <f t="shared" si="63"/>
        <v>3</v>
      </c>
      <c r="BC102" s="103"/>
      <c r="BD102" s="103"/>
      <c r="BE102" s="71">
        <f t="shared" si="64"/>
        <v>14</v>
      </c>
      <c r="BF102" s="103"/>
      <c r="BG102" s="72">
        <f t="shared" si="65"/>
        <v>1</v>
      </c>
      <c r="BH102" s="72">
        <f t="shared" si="66"/>
        <v>1</v>
      </c>
      <c r="BI102" s="103"/>
      <c r="BJ102" s="71">
        <f t="shared" si="67"/>
        <v>5</v>
      </c>
      <c r="BK102" s="103"/>
      <c r="BL102" s="103"/>
      <c r="BM102" s="71">
        <f t="shared" si="68"/>
        <v>5</v>
      </c>
      <c r="BN102" s="103"/>
      <c r="BO102" s="103"/>
      <c r="BP102" s="71">
        <f t="shared" si="69"/>
        <v>26</v>
      </c>
      <c r="BQ102" s="103"/>
      <c r="BR102" s="72">
        <f t="shared" si="70"/>
        <v>1</v>
      </c>
      <c r="BS102" s="72">
        <f t="shared" si="71"/>
        <v>1</v>
      </c>
      <c r="BT102" s="103"/>
    </row>
    <row r="103" spans="1:72" x14ac:dyDescent="0.15">
      <c r="A103" s="96">
        <f>学生名簿!O105</f>
        <v>0</v>
      </c>
      <c r="B103" s="96">
        <f>学生名簿!P105</f>
        <v>0</v>
      </c>
      <c r="C103" s="97">
        <f>学生名簿!Q105</f>
        <v>0</v>
      </c>
      <c r="D103" s="96">
        <f>学生名簿!R105</f>
        <v>0</v>
      </c>
      <c r="E103" s="96">
        <f>学生名簿!S105</f>
        <v>0</v>
      </c>
      <c r="F103" s="96">
        <f>学生名簿!T105</f>
        <v>0</v>
      </c>
      <c r="G103" s="71">
        <f t="shared" si="36"/>
        <v>20</v>
      </c>
      <c r="H103" s="96">
        <f t="shared" si="37"/>
        <v>0</v>
      </c>
      <c r="I103" s="96">
        <f t="shared" si="38"/>
        <v>0</v>
      </c>
      <c r="J103" s="71">
        <f t="shared" si="39"/>
        <v>20</v>
      </c>
      <c r="K103" s="96">
        <f t="shared" si="40"/>
        <v>0</v>
      </c>
      <c r="L103" s="96">
        <f t="shared" si="41"/>
        <v>0</v>
      </c>
      <c r="M103" s="71">
        <f t="shared" si="42"/>
        <v>102</v>
      </c>
      <c r="N103" s="96">
        <f t="shared" si="43"/>
        <v>0</v>
      </c>
      <c r="O103" s="72">
        <f t="shared" si="44"/>
        <v>1</v>
      </c>
      <c r="P103" s="72">
        <f t="shared" si="45"/>
        <v>1</v>
      </c>
      <c r="Q103" s="96">
        <f t="shared" si="46"/>
        <v>0</v>
      </c>
      <c r="R103" s="71">
        <f t="shared" si="47"/>
        <v>2</v>
      </c>
      <c r="S103" s="180"/>
      <c r="T103" s="180"/>
      <c r="U103" s="71">
        <f t="shared" si="48"/>
        <v>2</v>
      </c>
      <c r="V103" s="180"/>
      <c r="W103" s="180"/>
      <c r="X103" s="71">
        <f t="shared" si="49"/>
        <v>10</v>
      </c>
      <c r="Y103" s="180"/>
      <c r="Z103" s="72">
        <f t="shared" si="50"/>
        <v>1</v>
      </c>
      <c r="AA103" s="72">
        <f t="shared" si="51"/>
        <v>1</v>
      </c>
      <c r="AB103" s="103"/>
      <c r="AC103" s="71">
        <f t="shared" si="52"/>
        <v>5</v>
      </c>
      <c r="AD103" s="180"/>
      <c r="AE103" s="180"/>
      <c r="AF103" s="71">
        <f t="shared" si="53"/>
        <v>5</v>
      </c>
      <c r="AG103" s="180"/>
      <c r="AH103" s="180"/>
      <c r="AI103" s="71">
        <f t="shared" si="54"/>
        <v>26</v>
      </c>
      <c r="AJ103" s="103"/>
      <c r="AK103" s="72">
        <f t="shared" si="55"/>
        <v>1</v>
      </c>
      <c r="AL103" s="72">
        <f t="shared" si="56"/>
        <v>1</v>
      </c>
      <c r="AM103" s="103"/>
      <c r="AN103" s="71">
        <f t="shared" si="57"/>
        <v>5</v>
      </c>
      <c r="AO103" s="180"/>
      <c r="AP103" s="180"/>
      <c r="AQ103" s="71">
        <f t="shared" si="58"/>
        <v>5</v>
      </c>
      <c r="AR103" s="180"/>
      <c r="AS103" s="180"/>
      <c r="AT103" s="71">
        <f t="shared" si="59"/>
        <v>26</v>
      </c>
      <c r="AU103" s="103"/>
      <c r="AV103" s="72">
        <f t="shared" si="60"/>
        <v>1</v>
      </c>
      <c r="AW103" s="72">
        <f t="shared" si="61"/>
        <v>1</v>
      </c>
      <c r="AX103" s="103"/>
      <c r="AY103" s="71">
        <f t="shared" si="62"/>
        <v>3</v>
      </c>
      <c r="AZ103" s="103"/>
      <c r="BA103" s="103"/>
      <c r="BB103" s="71">
        <f t="shared" si="63"/>
        <v>3</v>
      </c>
      <c r="BC103" s="103"/>
      <c r="BD103" s="103"/>
      <c r="BE103" s="71">
        <f t="shared" si="64"/>
        <v>14</v>
      </c>
      <c r="BF103" s="103"/>
      <c r="BG103" s="72">
        <f t="shared" si="65"/>
        <v>1</v>
      </c>
      <c r="BH103" s="72">
        <f t="shared" si="66"/>
        <v>1</v>
      </c>
      <c r="BI103" s="103"/>
      <c r="BJ103" s="71">
        <f t="shared" si="67"/>
        <v>5</v>
      </c>
      <c r="BK103" s="103"/>
      <c r="BL103" s="103"/>
      <c r="BM103" s="71">
        <f t="shared" si="68"/>
        <v>5</v>
      </c>
      <c r="BN103" s="103"/>
      <c r="BO103" s="103"/>
      <c r="BP103" s="71">
        <f t="shared" si="69"/>
        <v>26</v>
      </c>
      <c r="BQ103" s="103"/>
      <c r="BR103" s="72">
        <f t="shared" si="70"/>
        <v>1</v>
      </c>
      <c r="BS103" s="72">
        <f t="shared" si="71"/>
        <v>1</v>
      </c>
      <c r="BT103" s="103"/>
    </row>
    <row r="104" spans="1:72" x14ac:dyDescent="0.15">
      <c r="A104" s="96">
        <f>学生名簿!O106</f>
        <v>0</v>
      </c>
      <c r="B104" s="96">
        <f>学生名簿!P106</f>
        <v>0</v>
      </c>
      <c r="C104" s="97">
        <f>学生名簿!Q106</f>
        <v>0</v>
      </c>
      <c r="D104" s="96">
        <f>学生名簿!R106</f>
        <v>0</v>
      </c>
      <c r="E104" s="96">
        <f>学生名簿!S106</f>
        <v>0</v>
      </c>
      <c r="F104" s="96">
        <f>学生名簿!T106</f>
        <v>0</v>
      </c>
      <c r="G104" s="71">
        <f t="shared" si="36"/>
        <v>20</v>
      </c>
      <c r="H104" s="96">
        <f t="shared" si="37"/>
        <v>0</v>
      </c>
      <c r="I104" s="96">
        <f t="shared" si="38"/>
        <v>0</v>
      </c>
      <c r="J104" s="71">
        <f t="shared" si="39"/>
        <v>20</v>
      </c>
      <c r="K104" s="96">
        <f t="shared" si="40"/>
        <v>0</v>
      </c>
      <c r="L104" s="96">
        <f t="shared" si="41"/>
        <v>0</v>
      </c>
      <c r="M104" s="71">
        <f t="shared" si="42"/>
        <v>102</v>
      </c>
      <c r="N104" s="96">
        <f t="shared" si="43"/>
        <v>0</v>
      </c>
      <c r="O104" s="72">
        <f t="shared" si="44"/>
        <v>1</v>
      </c>
      <c r="P104" s="72">
        <f t="shared" si="45"/>
        <v>1</v>
      </c>
      <c r="Q104" s="96">
        <f t="shared" si="46"/>
        <v>0</v>
      </c>
      <c r="R104" s="71">
        <f t="shared" si="47"/>
        <v>2</v>
      </c>
      <c r="S104" s="180"/>
      <c r="T104" s="180"/>
      <c r="U104" s="71">
        <f t="shared" si="48"/>
        <v>2</v>
      </c>
      <c r="V104" s="180"/>
      <c r="W104" s="180"/>
      <c r="X104" s="71">
        <f t="shared" si="49"/>
        <v>10</v>
      </c>
      <c r="Y104" s="180"/>
      <c r="Z104" s="72">
        <f t="shared" si="50"/>
        <v>1</v>
      </c>
      <c r="AA104" s="72">
        <f t="shared" si="51"/>
        <v>1</v>
      </c>
      <c r="AB104" s="103"/>
      <c r="AC104" s="71">
        <f t="shared" si="52"/>
        <v>5</v>
      </c>
      <c r="AD104" s="180"/>
      <c r="AE104" s="180"/>
      <c r="AF104" s="71">
        <f t="shared" si="53"/>
        <v>5</v>
      </c>
      <c r="AG104" s="180"/>
      <c r="AH104" s="180"/>
      <c r="AI104" s="71">
        <f t="shared" si="54"/>
        <v>26</v>
      </c>
      <c r="AJ104" s="103"/>
      <c r="AK104" s="72">
        <f t="shared" si="55"/>
        <v>1</v>
      </c>
      <c r="AL104" s="72">
        <f t="shared" si="56"/>
        <v>1</v>
      </c>
      <c r="AM104" s="103"/>
      <c r="AN104" s="71">
        <f t="shared" si="57"/>
        <v>5</v>
      </c>
      <c r="AO104" s="180"/>
      <c r="AP104" s="180"/>
      <c r="AQ104" s="71">
        <f t="shared" si="58"/>
        <v>5</v>
      </c>
      <c r="AR104" s="180"/>
      <c r="AS104" s="180"/>
      <c r="AT104" s="71">
        <f t="shared" si="59"/>
        <v>26</v>
      </c>
      <c r="AU104" s="103"/>
      <c r="AV104" s="72">
        <f t="shared" si="60"/>
        <v>1</v>
      </c>
      <c r="AW104" s="72">
        <f t="shared" si="61"/>
        <v>1</v>
      </c>
      <c r="AX104" s="103"/>
      <c r="AY104" s="71">
        <f t="shared" si="62"/>
        <v>3</v>
      </c>
      <c r="AZ104" s="103"/>
      <c r="BA104" s="103"/>
      <c r="BB104" s="71">
        <f t="shared" si="63"/>
        <v>3</v>
      </c>
      <c r="BC104" s="103"/>
      <c r="BD104" s="103"/>
      <c r="BE104" s="71">
        <f t="shared" si="64"/>
        <v>14</v>
      </c>
      <c r="BF104" s="103"/>
      <c r="BG104" s="72">
        <f t="shared" si="65"/>
        <v>1</v>
      </c>
      <c r="BH104" s="72">
        <f t="shared" si="66"/>
        <v>1</v>
      </c>
      <c r="BI104" s="103"/>
      <c r="BJ104" s="71">
        <f t="shared" si="67"/>
        <v>5</v>
      </c>
      <c r="BK104" s="103"/>
      <c r="BL104" s="103"/>
      <c r="BM104" s="71">
        <f t="shared" si="68"/>
        <v>5</v>
      </c>
      <c r="BN104" s="103"/>
      <c r="BO104" s="103"/>
      <c r="BP104" s="71">
        <f t="shared" si="69"/>
        <v>26</v>
      </c>
      <c r="BQ104" s="103"/>
      <c r="BR104" s="72">
        <f t="shared" si="70"/>
        <v>1</v>
      </c>
      <c r="BS104" s="72">
        <f t="shared" si="71"/>
        <v>1</v>
      </c>
      <c r="BT104" s="103"/>
    </row>
    <row r="105" spans="1:72" x14ac:dyDescent="0.15">
      <c r="A105" s="96">
        <f>学生名簿!O107</f>
        <v>0</v>
      </c>
      <c r="B105" s="96">
        <f>学生名簿!P107</f>
        <v>0</v>
      </c>
      <c r="C105" s="97">
        <f>学生名簿!Q107</f>
        <v>0</v>
      </c>
      <c r="D105" s="96">
        <f>学生名簿!R107</f>
        <v>0</v>
      </c>
      <c r="E105" s="96">
        <f>学生名簿!S107</f>
        <v>0</v>
      </c>
      <c r="F105" s="96">
        <f>学生名簿!T107</f>
        <v>0</v>
      </c>
      <c r="G105" s="71">
        <f t="shared" si="36"/>
        <v>20</v>
      </c>
      <c r="H105" s="96">
        <f t="shared" si="37"/>
        <v>0</v>
      </c>
      <c r="I105" s="96">
        <f t="shared" si="38"/>
        <v>0</v>
      </c>
      <c r="J105" s="71">
        <f t="shared" si="39"/>
        <v>20</v>
      </c>
      <c r="K105" s="96">
        <f t="shared" si="40"/>
        <v>0</v>
      </c>
      <c r="L105" s="96">
        <f t="shared" si="41"/>
        <v>0</v>
      </c>
      <c r="M105" s="71">
        <f t="shared" si="42"/>
        <v>102</v>
      </c>
      <c r="N105" s="96">
        <f t="shared" si="43"/>
        <v>0</v>
      </c>
      <c r="O105" s="72">
        <f t="shared" si="44"/>
        <v>1</v>
      </c>
      <c r="P105" s="72">
        <f t="shared" si="45"/>
        <v>1</v>
      </c>
      <c r="Q105" s="96">
        <f t="shared" si="46"/>
        <v>0</v>
      </c>
      <c r="R105" s="71">
        <f t="shared" si="47"/>
        <v>2</v>
      </c>
      <c r="S105" s="180"/>
      <c r="T105" s="180"/>
      <c r="U105" s="71">
        <f t="shared" si="48"/>
        <v>2</v>
      </c>
      <c r="V105" s="180"/>
      <c r="W105" s="180"/>
      <c r="X105" s="71">
        <f t="shared" si="49"/>
        <v>10</v>
      </c>
      <c r="Y105" s="180"/>
      <c r="Z105" s="72">
        <f t="shared" si="50"/>
        <v>1</v>
      </c>
      <c r="AA105" s="72">
        <f t="shared" si="51"/>
        <v>1</v>
      </c>
      <c r="AB105" s="103"/>
      <c r="AC105" s="71">
        <f t="shared" si="52"/>
        <v>5</v>
      </c>
      <c r="AD105" s="180"/>
      <c r="AE105" s="180"/>
      <c r="AF105" s="71">
        <f t="shared" si="53"/>
        <v>5</v>
      </c>
      <c r="AG105" s="180"/>
      <c r="AH105" s="180"/>
      <c r="AI105" s="71">
        <f t="shared" si="54"/>
        <v>26</v>
      </c>
      <c r="AJ105" s="103"/>
      <c r="AK105" s="72">
        <f t="shared" si="55"/>
        <v>1</v>
      </c>
      <c r="AL105" s="72">
        <f t="shared" si="56"/>
        <v>1</v>
      </c>
      <c r="AM105" s="103"/>
      <c r="AN105" s="71">
        <f t="shared" si="57"/>
        <v>5</v>
      </c>
      <c r="AO105" s="180"/>
      <c r="AP105" s="180"/>
      <c r="AQ105" s="71">
        <f t="shared" si="58"/>
        <v>5</v>
      </c>
      <c r="AR105" s="180"/>
      <c r="AS105" s="180"/>
      <c r="AT105" s="71">
        <f t="shared" si="59"/>
        <v>26</v>
      </c>
      <c r="AU105" s="103"/>
      <c r="AV105" s="72">
        <f t="shared" si="60"/>
        <v>1</v>
      </c>
      <c r="AW105" s="72">
        <f t="shared" si="61"/>
        <v>1</v>
      </c>
      <c r="AX105" s="103"/>
      <c r="AY105" s="71">
        <f t="shared" si="62"/>
        <v>3</v>
      </c>
      <c r="AZ105" s="103"/>
      <c r="BA105" s="103"/>
      <c r="BB105" s="71">
        <f t="shared" si="63"/>
        <v>3</v>
      </c>
      <c r="BC105" s="103"/>
      <c r="BD105" s="103"/>
      <c r="BE105" s="71">
        <f t="shared" si="64"/>
        <v>14</v>
      </c>
      <c r="BF105" s="103"/>
      <c r="BG105" s="72">
        <f t="shared" si="65"/>
        <v>1</v>
      </c>
      <c r="BH105" s="72">
        <f t="shared" si="66"/>
        <v>1</v>
      </c>
      <c r="BI105" s="103"/>
      <c r="BJ105" s="71">
        <f t="shared" si="67"/>
        <v>5</v>
      </c>
      <c r="BK105" s="103"/>
      <c r="BL105" s="103"/>
      <c r="BM105" s="71">
        <f t="shared" si="68"/>
        <v>5</v>
      </c>
      <c r="BN105" s="103"/>
      <c r="BO105" s="103"/>
      <c r="BP105" s="71">
        <f t="shared" si="69"/>
        <v>26</v>
      </c>
      <c r="BQ105" s="103"/>
      <c r="BR105" s="72">
        <f t="shared" si="70"/>
        <v>1</v>
      </c>
      <c r="BS105" s="72">
        <f t="shared" si="71"/>
        <v>1</v>
      </c>
      <c r="BT105" s="103"/>
    </row>
    <row r="106" spans="1:72" x14ac:dyDescent="0.15">
      <c r="A106" s="96">
        <f>学生名簿!O108</f>
        <v>0</v>
      </c>
      <c r="B106" s="96">
        <f>学生名簿!P108</f>
        <v>0</v>
      </c>
      <c r="C106" s="97">
        <f>学生名簿!Q108</f>
        <v>0</v>
      </c>
      <c r="D106" s="96">
        <f>学生名簿!R108</f>
        <v>0</v>
      </c>
      <c r="E106" s="96">
        <f>学生名簿!S108</f>
        <v>0</v>
      </c>
      <c r="F106" s="96">
        <f>学生名簿!T108</f>
        <v>0</v>
      </c>
      <c r="G106" s="71">
        <f t="shared" si="36"/>
        <v>20</v>
      </c>
      <c r="H106" s="96">
        <f t="shared" si="37"/>
        <v>0</v>
      </c>
      <c r="I106" s="96">
        <f t="shared" si="38"/>
        <v>0</v>
      </c>
      <c r="J106" s="71">
        <f t="shared" si="39"/>
        <v>20</v>
      </c>
      <c r="K106" s="96">
        <f t="shared" si="40"/>
        <v>0</v>
      </c>
      <c r="L106" s="96">
        <f t="shared" si="41"/>
        <v>0</v>
      </c>
      <c r="M106" s="71">
        <f t="shared" si="42"/>
        <v>102</v>
      </c>
      <c r="N106" s="96">
        <f t="shared" si="43"/>
        <v>0</v>
      </c>
      <c r="O106" s="72">
        <f t="shared" si="44"/>
        <v>1</v>
      </c>
      <c r="P106" s="72">
        <f t="shared" si="45"/>
        <v>1</v>
      </c>
      <c r="Q106" s="96">
        <f t="shared" si="46"/>
        <v>0</v>
      </c>
      <c r="R106" s="71">
        <f t="shared" si="47"/>
        <v>2</v>
      </c>
      <c r="S106" s="180"/>
      <c r="T106" s="180"/>
      <c r="U106" s="71">
        <f t="shared" si="48"/>
        <v>2</v>
      </c>
      <c r="V106" s="180"/>
      <c r="W106" s="180"/>
      <c r="X106" s="71">
        <f t="shared" si="49"/>
        <v>10</v>
      </c>
      <c r="Y106" s="180"/>
      <c r="Z106" s="72">
        <f t="shared" si="50"/>
        <v>1</v>
      </c>
      <c r="AA106" s="72">
        <f t="shared" si="51"/>
        <v>1</v>
      </c>
      <c r="AB106" s="103"/>
      <c r="AC106" s="71">
        <f t="shared" si="52"/>
        <v>5</v>
      </c>
      <c r="AD106" s="180"/>
      <c r="AE106" s="180"/>
      <c r="AF106" s="71">
        <f t="shared" si="53"/>
        <v>5</v>
      </c>
      <c r="AG106" s="180"/>
      <c r="AH106" s="180"/>
      <c r="AI106" s="71">
        <f t="shared" si="54"/>
        <v>26</v>
      </c>
      <c r="AJ106" s="103"/>
      <c r="AK106" s="72">
        <f t="shared" si="55"/>
        <v>1</v>
      </c>
      <c r="AL106" s="72">
        <f t="shared" si="56"/>
        <v>1</v>
      </c>
      <c r="AM106" s="103"/>
      <c r="AN106" s="71">
        <f t="shared" si="57"/>
        <v>5</v>
      </c>
      <c r="AO106" s="180"/>
      <c r="AP106" s="180"/>
      <c r="AQ106" s="71">
        <f t="shared" si="58"/>
        <v>5</v>
      </c>
      <c r="AR106" s="180"/>
      <c r="AS106" s="180"/>
      <c r="AT106" s="71">
        <f t="shared" si="59"/>
        <v>26</v>
      </c>
      <c r="AU106" s="103"/>
      <c r="AV106" s="72">
        <f t="shared" si="60"/>
        <v>1</v>
      </c>
      <c r="AW106" s="72">
        <f t="shared" si="61"/>
        <v>1</v>
      </c>
      <c r="AX106" s="103"/>
      <c r="AY106" s="71">
        <f t="shared" si="62"/>
        <v>3</v>
      </c>
      <c r="AZ106" s="103"/>
      <c r="BA106" s="103"/>
      <c r="BB106" s="71">
        <f t="shared" si="63"/>
        <v>3</v>
      </c>
      <c r="BC106" s="103"/>
      <c r="BD106" s="103"/>
      <c r="BE106" s="71">
        <f t="shared" si="64"/>
        <v>14</v>
      </c>
      <c r="BF106" s="103"/>
      <c r="BG106" s="72">
        <f t="shared" si="65"/>
        <v>1</v>
      </c>
      <c r="BH106" s="72">
        <f t="shared" si="66"/>
        <v>1</v>
      </c>
      <c r="BI106" s="103"/>
      <c r="BJ106" s="71">
        <f t="shared" si="67"/>
        <v>5</v>
      </c>
      <c r="BK106" s="103"/>
      <c r="BL106" s="103"/>
      <c r="BM106" s="71">
        <f t="shared" si="68"/>
        <v>5</v>
      </c>
      <c r="BN106" s="103"/>
      <c r="BO106" s="103"/>
      <c r="BP106" s="71">
        <f t="shared" si="69"/>
        <v>26</v>
      </c>
      <c r="BQ106" s="103"/>
      <c r="BR106" s="72">
        <f t="shared" si="70"/>
        <v>1</v>
      </c>
      <c r="BS106" s="72">
        <f t="shared" si="71"/>
        <v>1</v>
      </c>
      <c r="BT106" s="103"/>
    </row>
    <row r="107" spans="1:72" x14ac:dyDescent="0.15">
      <c r="A107" s="96">
        <f>学生名簿!O109</f>
        <v>0</v>
      </c>
      <c r="B107" s="96">
        <f>学生名簿!P109</f>
        <v>0</v>
      </c>
      <c r="C107" s="97">
        <f>学生名簿!Q109</f>
        <v>0</v>
      </c>
      <c r="D107" s="96">
        <f>学生名簿!R109</f>
        <v>0</v>
      </c>
      <c r="E107" s="96">
        <f>学生名簿!S109</f>
        <v>0</v>
      </c>
      <c r="F107" s="96">
        <f>学生名簿!T109</f>
        <v>0</v>
      </c>
      <c r="G107" s="71">
        <f t="shared" si="36"/>
        <v>20</v>
      </c>
      <c r="H107" s="96">
        <f t="shared" si="37"/>
        <v>0</v>
      </c>
      <c r="I107" s="96">
        <f t="shared" si="38"/>
        <v>0</v>
      </c>
      <c r="J107" s="71">
        <f t="shared" si="39"/>
        <v>20</v>
      </c>
      <c r="K107" s="96">
        <f t="shared" si="40"/>
        <v>0</v>
      </c>
      <c r="L107" s="96">
        <f t="shared" si="41"/>
        <v>0</v>
      </c>
      <c r="M107" s="71">
        <f t="shared" si="42"/>
        <v>102</v>
      </c>
      <c r="N107" s="96">
        <f t="shared" si="43"/>
        <v>0</v>
      </c>
      <c r="O107" s="72">
        <f t="shared" si="44"/>
        <v>1</v>
      </c>
      <c r="P107" s="72">
        <f t="shared" si="45"/>
        <v>1</v>
      </c>
      <c r="Q107" s="96">
        <f t="shared" si="46"/>
        <v>0</v>
      </c>
      <c r="R107" s="71">
        <f t="shared" si="47"/>
        <v>2</v>
      </c>
      <c r="S107" s="180"/>
      <c r="T107" s="180"/>
      <c r="U107" s="71">
        <f t="shared" si="48"/>
        <v>2</v>
      </c>
      <c r="V107" s="180"/>
      <c r="W107" s="180"/>
      <c r="X107" s="71">
        <f t="shared" si="49"/>
        <v>10</v>
      </c>
      <c r="Y107" s="180"/>
      <c r="Z107" s="72">
        <f t="shared" si="50"/>
        <v>1</v>
      </c>
      <c r="AA107" s="72">
        <f t="shared" si="51"/>
        <v>1</v>
      </c>
      <c r="AB107" s="103"/>
      <c r="AC107" s="71">
        <f t="shared" si="52"/>
        <v>5</v>
      </c>
      <c r="AD107" s="180"/>
      <c r="AE107" s="180"/>
      <c r="AF107" s="71">
        <f t="shared" si="53"/>
        <v>5</v>
      </c>
      <c r="AG107" s="180"/>
      <c r="AH107" s="180"/>
      <c r="AI107" s="71">
        <f t="shared" si="54"/>
        <v>26</v>
      </c>
      <c r="AJ107" s="103"/>
      <c r="AK107" s="72">
        <f t="shared" si="55"/>
        <v>1</v>
      </c>
      <c r="AL107" s="72">
        <f t="shared" si="56"/>
        <v>1</v>
      </c>
      <c r="AM107" s="103"/>
      <c r="AN107" s="71">
        <f t="shared" si="57"/>
        <v>5</v>
      </c>
      <c r="AO107" s="180"/>
      <c r="AP107" s="180"/>
      <c r="AQ107" s="71">
        <f t="shared" si="58"/>
        <v>5</v>
      </c>
      <c r="AR107" s="180"/>
      <c r="AS107" s="180"/>
      <c r="AT107" s="71">
        <f t="shared" si="59"/>
        <v>26</v>
      </c>
      <c r="AU107" s="103"/>
      <c r="AV107" s="72">
        <f t="shared" si="60"/>
        <v>1</v>
      </c>
      <c r="AW107" s="72">
        <f t="shared" si="61"/>
        <v>1</v>
      </c>
      <c r="AX107" s="103"/>
      <c r="AY107" s="71">
        <f t="shared" si="62"/>
        <v>3</v>
      </c>
      <c r="AZ107" s="103"/>
      <c r="BA107" s="103"/>
      <c r="BB107" s="71">
        <f t="shared" si="63"/>
        <v>3</v>
      </c>
      <c r="BC107" s="103"/>
      <c r="BD107" s="103"/>
      <c r="BE107" s="71">
        <f t="shared" si="64"/>
        <v>14</v>
      </c>
      <c r="BF107" s="103"/>
      <c r="BG107" s="72">
        <f t="shared" si="65"/>
        <v>1</v>
      </c>
      <c r="BH107" s="72">
        <f t="shared" si="66"/>
        <v>1</v>
      </c>
      <c r="BI107" s="103"/>
      <c r="BJ107" s="71">
        <f t="shared" si="67"/>
        <v>5</v>
      </c>
      <c r="BK107" s="103"/>
      <c r="BL107" s="103"/>
      <c r="BM107" s="71">
        <f t="shared" si="68"/>
        <v>5</v>
      </c>
      <c r="BN107" s="103"/>
      <c r="BO107" s="103"/>
      <c r="BP107" s="71">
        <f t="shared" si="69"/>
        <v>26</v>
      </c>
      <c r="BQ107" s="103"/>
      <c r="BR107" s="72">
        <f t="shared" si="70"/>
        <v>1</v>
      </c>
      <c r="BS107" s="72">
        <f t="shared" si="71"/>
        <v>1</v>
      </c>
      <c r="BT107" s="103"/>
    </row>
    <row r="108" spans="1:72" x14ac:dyDescent="0.15">
      <c r="A108" s="96">
        <f>学生名簿!O110</f>
        <v>0</v>
      </c>
      <c r="B108" s="96">
        <f>学生名簿!P110</f>
        <v>0</v>
      </c>
      <c r="C108" s="97">
        <f>学生名簿!Q110</f>
        <v>0</v>
      </c>
      <c r="D108" s="96">
        <f>学生名簿!R110</f>
        <v>0</v>
      </c>
      <c r="E108" s="96">
        <f>学生名簿!S110</f>
        <v>0</v>
      </c>
      <c r="F108" s="96">
        <f>学生名簿!T110</f>
        <v>0</v>
      </c>
      <c r="G108" s="71">
        <f t="shared" si="36"/>
        <v>20</v>
      </c>
      <c r="H108" s="96">
        <f t="shared" si="37"/>
        <v>0</v>
      </c>
      <c r="I108" s="96">
        <f t="shared" si="38"/>
        <v>0</v>
      </c>
      <c r="J108" s="71">
        <f t="shared" si="39"/>
        <v>20</v>
      </c>
      <c r="K108" s="96">
        <f t="shared" si="40"/>
        <v>0</v>
      </c>
      <c r="L108" s="96">
        <f t="shared" si="41"/>
        <v>0</v>
      </c>
      <c r="M108" s="71">
        <f t="shared" si="42"/>
        <v>102</v>
      </c>
      <c r="N108" s="96">
        <f t="shared" si="43"/>
        <v>0</v>
      </c>
      <c r="O108" s="72">
        <f t="shared" si="44"/>
        <v>1</v>
      </c>
      <c r="P108" s="72">
        <f t="shared" si="45"/>
        <v>1</v>
      </c>
      <c r="Q108" s="96">
        <f t="shared" si="46"/>
        <v>0</v>
      </c>
      <c r="R108" s="71">
        <f t="shared" si="47"/>
        <v>2</v>
      </c>
      <c r="S108" s="180"/>
      <c r="T108" s="180"/>
      <c r="U108" s="71">
        <f t="shared" si="48"/>
        <v>2</v>
      </c>
      <c r="V108" s="180"/>
      <c r="W108" s="180"/>
      <c r="X108" s="71">
        <f t="shared" si="49"/>
        <v>10</v>
      </c>
      <c r="Y108" s="180"/>
      <c r="Z108" s="72">
        <f t="shared" si="50"/>
        <v>1</v>
      </c>
      <c r="AA108" s="72">
        <f t="shared" si="51"/>
        <v>1</v>
      </c>
      <c r="AB108" s="103"/>
      <c r="AC108" s="71">
        <f t="shared" si="52"/>
        <v>5</v>
      </c>
      <c r="AD108" s="180"/>
      <c r="AE108" s="180"/>
      <c r="AF108" s="71">
        <f t="shared" si="53"/>
        <v>5</v>
      </c>
      <c r="AG108" s="180"/>
      <c r="AH108" s="180"/>
      <c r="AI108" s="71">
        <f t="shared" si="54"/>
        <v>26</v>
      </c>
      <c r="AJ108" s="103"/>
      <c r="AK108" s="72">
        <f t="shared" si="55"/>
        <v>1</v>
      </c>
      <c r="AL108" s="72">
        <f t="shared" si="56"/>
        <v>1</v>
      </c>
      <c r="AM108" s="103"/>
      <c r="AN108" s="71">
        <f t="shared" si="57"/>
        <v>5</v>
      </c>
      <c r="AO108" s="180"/>
      <c r="AP108" s="180"/>
      <c r="AQ108" s="71">
        <f t="shared" si="58"/>
        <v>5</v>
      </c>
      <c r="AR108" s="180"/>
      <c r="AS108" s="180"/>
      <c r="AT108" s="71">
        <f t="shared" si="59"/>
        <v>26</v>
      </c>
      <c r="AU108" s="103"/>
      <c r="AV108" s="72">
        <f t="shared" si="60"/>
        <v>1</v>
      </c>
      <c r="AW108" s="72">
        <f t="shared" si="61"/>
        <v>1</v>
      </c>
      <c r="AX108" s="103"/>
      <c r="AY108" s="71">
        <f t="shared" si="62"/>
        <v>3</v>
      </c>
      <c r="AZ108" s="103"/>
      <c r="BA108" s="103"/>
      <c r="BB108" s="71">
        <f t="shared" si="63"/>
        <v>3</v>
      </c>
      <c r="BC108" s="103"/>
      <c r="BD108" s="103"/>
      <c r="BE108" s="71">
        <f t="shared" si="64"/>
        <v>14</v>
      </c>
      <c r="BF108" s="103"/>
      <c r="BG108" s="72">
        <f t="shared" si="65"/>
        <v>1</v>
      </c>
      <c r="BH108" s="72">
        <f t="shared" si="66"/>
        <v>1</v>
      </c>
      <c r="BI108" s="103"/>
      <c r="BJ108" s="71">
        <f t="shared" si="67"/>
        <v>5</v>
      </c>
      <c r="BK108" s="103"/>
      <c r="BL108" s="103"/>
      <c r="BM108" s="71">
        <f t="shared" si="68"/>
        <v>5</v>
      </c>
      <c r="BN108" s="103"/>
      <c r="BO108" s="103"/>
      <c r="BP108" s="71">
        <f t="shared" si="69"/>
        <v>26</v>
      </c>
      <c r="BQ108" s="103"/>
      <c r="BR108" s="72">
        <f t="shared" si="70"/>
        <v>1</v>
      </c>
      <c r="BS108" s="72">
        <f t="shared" si="71"/>
        <v>1</v>
      </c>
      <c r="BT108" s="103"/>
    </row>
    <row r="109" spans="1:72" x14ac:dyDescent="0.15">
      <c r="A109" s="96">
        <f>学生名簿!O111</f>
        <v>0</v>
      </c>
      <c r="B109" s="96">
        <f>学生名簿!P111</f>
        <v>0</v>
      </c>
      <c r="C109" s="97">
        <f>学生名簿!Q111</f>
        <v>0</v>
      </c>
      <c r="D109" s="96">
        <f>学生名簿!R111</f>
        <v>0</v>
      </c>
      <c r="E109" s="96">
        <f>学生名簿!S111</f>
        <v>0</v>
      </c>
      <c r="F109" s="96">
        <f>学生名簿!T111</f>
        <v>0</v>
      </c>
      <c r="G109" s="71">
        <f t="shared" si="36"/>
        <v>20</v>
      </c>
      <c r="H109" s="96">
        <f t="shared" si="37"/>
        <v>0</v>
      </c>
      <c r="I109" s="96">
        <f t="shared" si="38"/>
        <v>0</v>
      </c>
      <c r="J109" s="71">
        <f t="shared" si="39"/>
        <v>20</v>
      </c>
      <c r="K109" s="96">
        <f t="shared" si="40"/>
        <v>0</v>
      </c>
      <c r="L109" s="96">
        <f t="shared" si="41"/>
        <v>0</v>
      </c>
      <c r="M109" s="71">
        <f t="shared" si="42"/>
        <v>102</v>
      </c>
      <c r="N109" s="96">
        <f t="shared" si="43"/>
        <v>0</v>
      </c>
      <c r="O109" s="72">
        <f t="shared" si="44"/>
        <v>1</v>
      </c>
      <c r="P109" s="72">
        <f t="shared" si="45"/>
        <v>1</v>
      </c>
      <c r="Q109" s="96">
        <f t="shared" si="46"/>
        <v>0</v>
      </c>
      <c r="R109" s="71">
        <f t="shared" si="47"/>
        <v>2</v>
      </c>
      <c r="S109" s="180"/>
      <c r="T109" s="180"/>
      <c r="U109" s="71">
        <f t="shared" si="48"/>
        <v>2</v>
      </c>
      <c r="V109" s="180"/>
      <c r="W109" s="180"/>
      <c r="X109" s="71">
        <f t="shared" si="49"/>
        <v>10</v>
      </c>
      <c r="Y109" s="180"/>
      <c r="Z109" s="72">
        <f t="shared" si="50"/>
        <v>1</v>
      </c>
      <c r="AA109" s="72">
        <f t="shared" si="51"/>
        <v>1</v>
      </c>
      <c r="AB109" s="103"/>
      <c r="AC109" s="71">
        <f t="shared" si="52"/>
        <v>5</v>
      </c>
      <c r="AD109" s="180"/>
      <c r="AE109" s="180"/>
      <c r="AF109" s="71">
        <f t="shared" si="53"/>
        <v>5</v>
      </c>
      <c r="AG109" s="180"/>
      <c r="AH109" s="180"/>
      <c r="AI109" s="71">
        <f t="shared" si="54"/>
        <v>26</v>
      </c>
      <c r="AJ109" s="103"/>
      <c r="AK109" s="72">
        <f t="shared" si="55"/>
        <v>1</v>
      </c>
      <c r="AL109" s="72">
        <f t="shared" si="56"/>
        <v>1</v>
      </c>
      <c r="AM109" s="103"/>
      <c r="AN109" s="71">
        <f t="shared" si="57"/>
        <v>5</v>
      </c>
      <c r="AO109" s="180"/>
      <c r="AP109" s="180"/>
      <c r="AQ109" s="71">
        <f t="shared" si="58"/>
        <v>5</v>
      </c>
      <c r="AR109" s="180"/>
      <c r="AS109" s="180"/>
      <c r="AT109" s="71">
        <f t="shared" si="59"/>
        <v>26</v>
      </c>
      <c r="AU109" s="103"/>
      <c r="AV109" s="72">
        <f t="shared" si="60"/>
        <v>1</v>
      </c>
      <c r="AW109" s="72">
        <f t="shared" si="61"/>
        <v>1</v>
      </c>
      <c r="AX109" s="103"/>
      <c r="AY109" s="71">
        <f t="shared" si="62"/>
        <v>3</v>
      </c>
      <c r="AZ109" s="103"/>
      <c r="BA109" s="103"/>
      <c r="BB109" s="71">
        <f t="shared" si="63"/>
        <v>3</v>
      </c>
      <c r="BC109" s="103"/>
      <c r="BD109" s="103"/>
      <c r="BE109" s="71">
        <f t="shared" si="64"/>
        <v>14</v>
      </c>
      <c r="BF109" s="103"/>
      <c r="BG109" s="72">
        <f t="shared" si="65"/>
        <v>1</v>
      </c>
      <c r="BH109" s="72">
        <f t="shared" si="66"/>
        <v>1</v>
      </c>
      <c r="BI109" s="103"/>
      <c r="BJ109" s="71">
        <f t="shared" si="67"/>
        <v>5</v>
      </c>
      <c r="BK109" s="103"/>
      <c r="BL109" s="103"/>
      <c r="BM109" s="71">
        <f t="shared" si="68"/>
        <v>5</v>
      </c>
      <c r="BN109" s="103"/>
      <c r="BO109" s="103"/>
      <c r="BP109" s="71">
        <f t="shared" si="69"/>
        <v>26</v>
      </c>
      <c r="BQ109" s="103"/>
      <c r="BR109" s="72">
        <f t="shared" si="70"/>
        <v>1</v>
      </c>
      <c r="BS109" s="72">
        <f t="shared" si="71"/>
        <v>1</v>
      </c>
      <c r="BT109" s="103"/>
    </row>
    <row r="110" spans="1:72" x14ac:dyDescent="0.15">
      <c r="A110" s="96">
        <f>学生名簿!O112</f>
        <v>0</v>
      </c>
      <c r="B110" s="96">
        <f>学生名簿!P112</f>
        <v>0</v>
      </c>
      <c r="C110" s="97">
        <f>学生名簿!Q112</f>
        <v>0</v>
      </c>
      <c r="D110" s="96">
        <f>学生名簿!R112</f>
        <v>0</v>
      </c>
      <c r="E110" s="96">
        <f>学生名簿!S112</f>
        <v>0</v>
      </c>
      <c r="F110" s="96">
        <f>学生名簿!T112</f>
        <v>0</v>
      </c>
      <c r="G110" s="71">
        <f t="shared" si="36"/>
        <v>20</v>
      </c>
      <c r="H110" s="96">
        <f t="shared" si="37"/>
        <v>0</v>
      </c>
      <c r="I110" s="96">
        <f t="shared" si="38"/>
        <v>0</v>
      </c>
      <c r="J110" s="71">
        <f t="shared" si="39"/>
        <v>20</v>
      </c>
      <c r="K110" s="96">
        <f t="shared" si="40"/>
        <v>0</v>
      </c>
      <c r="L110" s="96">
        <f t="shared" si="41"/>
        <v>0</v>
      </c>
      <c r="M110" s="71">
        <f t="shared" si="42"/>
        <v>102</v>
      </c>
      <c r="N110" s="96">
        <f t="shared" si="43"/>
        <v>0</v>
      </c>
      <c r="O110" s="72">
        <f t="shared" si="44"/>
        <v>1</v>
      </c>
      <c r="P110" s="72">
        <f t="shared" si="45"/>
        <v>1</v>
      </c>
      <c r="Q110" s="96">
        <f t="shared" si="46"/>
        <v>0</v>
      </c>
      <c r="R110" s="71">
        <f t="shared" si="47"/>
        <v>2</v>
      </c>
      <c r="S110" s="180"/>
      <c r="T110" s="180"/>
      <c r="U110" s="71">
        <f t="shared" si="48"/>
        <v>2</v>
      </c>
      <c r="V110" s="180"/>
      <c r="W110" s="180"/>
      <c r="X110" s="71">
        <f t="shared" si="49"/>
        <v>10</v>
      </c>
      <c r="Y110" s="180"/>
      <c r="Z110" s="72">
        <f t="shared" si="50"/>
        <v>1</v>
      </c>
      <c r="AA110" s="72">
        <f t="shared" si="51"/>
        <v>1</v>
      </c>
      <c r="AB110" s="103"/>
      <c r="AC110" s="71">
        <f t="shared" si="52"/>
        <v>5</v>
      </c>
      <c r="AD110" s="180"/>
      <c r="AE110" s="180"/>
      <c r="AF110" s="71">
        <f t="shared" si="53"/>
        <v>5</v>
      </c>
      <c r="AG110" s="180"/>
      <c r="AH110" s="180"/>
      <c r="AI110" s="71">
        <f t="shared" si="54"/>
        <v>26</v>
      </c>
      <c r="AJ110" s="103"/>
      <c r="AK110" s="72">
        <f t="shared" si="55"/>
        <v>1</v>
      </c>
      <c r="AL110" s="72">
        <f t="shared" si="56"/>
        <v>1</v>
      </c>
      <c r="AM110" s="103"/>
      <c r="AN110" s="71">
        <f t="shared" si="57"/>
        <v>5</v>
      </c>
      <c r="AO110" s="180"/>
      <c r="AP110" s="180"/>
      <c r="AQ110" s="71">
        <f t="shared" si="58"/>
        <v>5</v>
      </c>
      <c r="AR110" s="180"/>
      <c r="AS110" s="180"/>
      <c r="AT110" s="71">
        <f t="shared" si="59"/>
        <v>26</v>
      </c>
      <c r="AU110" s="103"/>
      <c r="AV110" s="72">
        <f t="shared" si="60"/>
        <v>1</v>
      </c>
      <c r="AW110" s="72">
        <f t="shared" si="61"/>
        <v>1</v>
      </c>
      <c r="AX110" s="103"/>
      <c r="AY110" s="71">
        <f t="shared" si="62"/>
        <v>3</v>
      </c>
      <c r="AZ110" s="103"/>
      <c r="BA110" s="103"/>
      <c r="BB110" s="71">
        <f t="shared" si="63"/>
        <v>3</v>
      </c>
      <c r="BC110" s="103"/>
      <c r="BD110" s="103"/>
      <c r="BE110" s="71">
        <f t="shared" si="64"/>
        <v>14</v>
      </c>
      <c r="BF110" s="103"/>
      <c r="BG110" s="72">
        <f t="shared" si="65"/>
        <v>1</v>
      </c>
      <c r="BH110" s="72">
        <f t="shared" si="66"/>
        <v>1</v>
      </c>
      <c r="BI110" s="103"/>
      <c r="BJ110" s="71">
        <f t="shared" si="67"/>
        <v>5</v>
      </c>
      <c r="BK110" s="103"/>
      <c r="BL110" s="103"/>
      <c r="BM110" s="71">
        <f t="shared" si="68"/>
        <v>5</v>
      </c>
      <c r="BN110" s="103"/>
      <c r="BO110" s="103"/>
      <c r="BP110" s="71">
        <f t="shared" si="69"/>
        <v>26</v>
      </c>
      <c r="BQ110" s="103"/>
      <c r="BR110" s="72">
        <f t="shared" si="70"/>
        <v>1</v>
      </c>
      <c r="BS110" s="72">
        <f t="shared" si="71"/>
        <v>1</v>
      </c>
      <c r="BT110" s="103"/>
    </row>
    <row r="111" spans="1:72" x14ac:dyDescent="0.15">
      <c r="A111" s="96">
        <f>学生名簿!O113</f>
        <v>0</v>
      </c>
      <c r="B111" s="96">
        <f>学生名簿!P113</f>
        <v>0</v>
      </c>
      <c r="C111" s="97">
        <f>学生名簿!Q113</f>
        <v>0</v>
      </c>
      <c r="D111" s="96">
        <f>学生名簿!R113</f>
        <v>0</v>
      </c>
      <c r="E111" s="96">
        <f>学生名簿!S113</f>
        <v>0</v>
      </c>
      <c r="F111" s="96">
        <f>学生名簿!T113</f>
        <v>0</v>
      </c>
      <c r="G111" s="71">
        <f t="shared" si="36"/>
        <v>20</v>
      </c>
      <c r="H111" s="96">
        <f t="shared" si="37"/>
        <v>0</v>
      </c>
      <c r="I111" s="96">
        <f t="shared" si="38"/>
        <v>0</v>
      </c>
      <c r="J111" s="71">
        <f t="shared" si="39"/>
        <v>20</v>
      </c>
      <c r="K111" s="96">
        <f t="shared" si="40"/>
        <v>0</v>
      </c>
      <c r="L111" s="96">
        <f t="shared" si="41"/>
        <v>0</v>
      </c>
      <c r="M111" s="71">
        <f t="shared" si="42"/>
        <v>102</v>
      </c>
      <c r="N111" s="96">
        <f t="shared" si="43"/>
        <v>0</v>
      </c>
      <c r="O111" s="72">
        <f t="shared" si="44"/>
        <v>1</v>
      </c>
      <c r="P111" s="72">
        <f t="shared" si="45"/>
        <v>1</v>
      </c>
      <c r="Q111" s="96">
        <f t="shared" si="46"/>
        <v>0</v>
      </c>
      <c r="R111" s="71">
        <f t="shared" si="47"/>
        <v>2</v>
      </c>
      <c r="S111" s="180"/>
      <c r="T111" s="180"/>
      <c r="U111" s="71">
        <f t="shared" si="48"/>
        <v>2</v>
      </c>
      <c r="V111" s="180"/>
      <c r="W111" s="180"/>
      <c r="X111" s="71">
        <f t="shared" si="49"/>
        <v>10</v>
      </c>
      <c r="Y111" s="180"/>
      <c r="Z111" s="72">
        <f t="shared" si="50"/>
        <v>1</v>
      </c>
      <c r="AA111" s="72">
        <f t="shared" si="51"/>
        <v>1</v>
      </c>
      <c r="AB111" s="103"/>
      <c r="AC111" s="71">
        <f t="shared" si="52"/>
        <v>5</v>
      </c>
      <c r="AD111" s="180"/>
      <c r="AE111" s="180"/>
      <c r="AF111" s="71">
        <f t="shared" si="53"/>
        <v>5</v>
      </c>
      <c r="AG111" s="180"/>
      <c r="AH111" s="180"/>
      <c r="AI111" s="71">
        <f t="shared" si="54"/>
        <v>26</v>
      </c>
      <c r="AJ111" s="103"/>
      <c r="AK111" s="72">
        <f t="shared" si="55"/>
        <v>1</v>
      </c>
      <c r="AL111" s="72">
        <f t="shared" si="56"/>
        <v>1</v>
      </c>
      <c r="AM111" s="103"/>
      <c r="AN111" s="71">
        <f t="shared" si="57"/>
        <v>5</v>
      </c>
      <c r="AO111" s="180"/>
      <c r="AP111" s="180"/>
      <c r="AQ111" s="71">
        <f t="shared" si="58"/>
        <v>5</v>
      </c>
      <c r="AR111" s="180"/>
      <c r="AS111" s="180"/>
      <c r="AT111" s="71">
        <f t="shared" si="59"/>
        <v>26</v>
      </c>
      <c r="AU111" s="103"/>
      <c r="AV111" s="72">
        <f t="shared" si="60"/>
        <v>1</v>
      </c>
      <c r="AW111" s="72">
        <f t="shared" si="61"/>
        <v>1</v>
      </c>
      <c r="AX111" s="103"/>
      <c r="AY111" s="71">
        <f t="shared" si="62"/>
        <v>3</v>
      </c>
      <c r="AZ111" s="103"/>
      <c r="BA111" s="103"/>
      <c r="BB111" s="71">
        <f t="shared" si="63"/>
        <v>3</v>
      </c>
      <c r="BC111" s="103"/>
      <c r="BD111" s="103"/>
      <c r="BE111" s="71">
        <f t="shared" si="64"/>
        <v>14</v>
      </c>
      <c r="BF111" s="103"/>
      <c r="BG111" s="72">
        <f t="shared" si="65"/>
        <v>1</v>
      </c>
      <c r="BH111" s="72">
        <f t="shared" si="66"/>
        <v>1</v>
      </c>
      <c r="BI111" s="103"/>
      <c r="BJ111" s="71">
        <f t="shared" si="67"/>
        <v>5</v>
      </c>
      <c r="BK111" s="103"/>
      <c r="BL111" s="103"/>
      <c r="BM111" s="71">
        <f t="shared" si="68"/>
        <v>5</v>
      </c>
      <c r="BN111" s="103"/>
      <c r="BO111" s="103"/>
      <c r="BP111" s="71">
        <f t="shared" si="69"/>
        <v>26</v>
      </c>
      <c r="BQ111" s="103"/>
      <c r="BR111" s="72">
        <f t="shared" si="70"/>
        <v>1</v>
      </c>
      <c r="BS111" s="72">
        <f t="shared" si="71"/>
        <v>1</v>
      </c>
      <c r="BT111" s="103"/>
    </row>
    <row r="112" spans="1:72" x14ac:dyDescent="0.15">
      <c r="A112" s="96">
        <f>学生名簿!O114</f>
        <v>0</v>
      </c>
      <c r="B112" s="96">
        <f>学生名簿!P114</f>
        <v>0</v>
      </c>
      <c r="C112" s="97">
        <f>学生名簿!Q114</f>
        <v>0</v>
      </c>
      <c r="D112" s="96">
        <f>学生名簿!R114</f>
        <v>0</v>
      </c>
      <c r="E112" s="96">
        <f>学生名簿!S114</f>
        <v>0</v>
      </c>
      <c r="F112" s="96">
        <f>学生名簿!T114</f>
        <v>0</v>
      </c>
      <c r="G112" s="71">
        <f t="shared" si="36"/>
        <v>20</v>
      </c>
      <c r="H112" s="96">
        <f t="shared" si="37"/>
        <v>0</v>
      </c>
      <c r="I112" s="96">
        <f t="shared" si="38"/>
        <v>0</v>
      </c>
      <c r="J112" s="71">
        <f t="shared" si="39"/>
        <v>20</v>
      </c>
      <c r="K112" s="96">
        <f t="shared" si="40"/>
        <v>0</v>
      </c>
      <c r="L112" s="96">
        <f t="shared" si="41"/>
        <v>0</v>
      </c>
      <c r="M112" s="71">
        <f t="shared" si="42"/>
        <v>102</v>
      </c>
      <c r="N112" s="96">
        <f t="shared" si="43"/>
        <v>0</v>
      </c>
      <c r="O112" s="72">
        <f t="shared" si="44"/>
        <v>1</v>
      </c>
      <c r="P112" s="72">
        <f t="shared" si="45"/>
        <v>1</v>
      </c>
      <c r="Q112" s="96">
        <f t="shared" si="46"/>
        <v>0</v>
      </c>
      <c r="R112" s="71">
        <f t="shared" si="47"/>
        <v>2</v>
      </c>
      <c r="S112" s="180"/>
      <c r="T112" s="180"/>
      <c r="U112" s="71">
        <f t="shared" si="48"/>
        <v>2</v>
      </c>
      <c r="V112" s="180"/>
      <c r="W112" s="180"/>
      <c r="X112" s="71">
        <f t="shared" si="49"/>
        <v>10</v>
      </c>
      <c r="Y112" s="180"/>
      <c r="Z112" s="72">
        <f t="shared" si="50"/>
        <v>1</v>
      </c>
      <c r="AA112" s="72">
        <f t="shared" si="51"/>
        <v>1</v>
      </c>
      <c r="AB112" s="103"/>
      <c r="AC112" s="71">
        <f t="shared" si="52"/>
        <v>5</v>
      </c>
      <c r="AD112" s="180"/>
      <c r="AE112" s="180"/>
      <c r="AF112" s="71">
        <f t="shared" si="53"/>
        <v>5</v>
      </c>
      <c r="AG112" s="180"/>
      <c r="AH112" s="180"/>
      <c r="AI112" s="71">
        <f t="shared" si="54"/>
        <v>26</v>
      </c>
      <c r="AJ112" s="103"/>
      <c r="AK112" s="72">
        <f t="shared" si="55"/>
        <v>1</v>
      </c>
      <c r="AL112" s="72">
        <f t="shared" si="56"/>
        <v>1</v>
      </c>
      <c r="AM112" s="103"/>
      <c r="AN112" s="71">
        <f t="shared" si="57"/>
        <v>5</v>
      </c>
      <c r="AO112" s="180"/>
      <c r="AP112" s="180"/>
      <c r="AQ112" s="71">
        <f t="shared" si="58"/>
        <v>5</v>
      </c>
      <c r="AR112" s="180"/>
      <c r="AS112" s="180"/>
      <c r="AT112" s="71">
        <f t="shared" si="59"/>
        <v>26</v>
      </c>
      <c r="AU112" s="103"/>
      <c r="AV112" s="72">
        <f t="shared" si="60"/>
        <v>1</v>
      </c>
      <c r="AW112" s="72">
        <f t="shared" si="61"/>
        <v>1</v>
      </c>
      <c r="AX112" s="103"/>
      <c r="AY112" s="71">
        <f t="shared" si="62"/>
        <v>3</v>
      </c>
      <c r="AZ112" s="103"/>
      <c r="BA112" s="103"/>
      <c r="BB112" s="71">
        <f t="shared" si="63"/>
        <v>3</v>
      </c>
      <c r="BC112" s="103"/>
      <c r="BD112" s="103"/>
      <c r="BE112" s="71">
        <f t="shared" si="64"/>
        <v>14</v>
      </c>
      <c r="BF112" s="103"/>
      <c r="BG112" s="72">
        <f t="shared" si="65"/>
        <v>1</v>
      </c>
      <c r="BH112" s="72">
        <f t="shared" si="66"/>
        <v>1</v>
      </c>
      <c r="BI112" s="103"/>
      <c r="BJ112" s="71">
        <f t="shared" si="67"/>
        <v>5</v>
      </c>
      <c r="BK112" s="103"/>
      <c r="BL112" s="103"/>
      <c r="BM112" s="71">
        <f t="shared" si="68"/>
        <v>5</v>
      </c>
      <c r="BN112" s="103"/>
      <c r="BO112" s="103"/>
      <c r="BP112" s="71">
        <f t="shared" si="69"/>
        <v>26</v>
      </c>
      <c r="BQ112" s="103"/>
      <c r="BR112" s="72">
        <f t="shared" si="70"/>
        <v>1</v>
      </c>
      <c r="BS112" s="72">
        <f t="shared" si="71"/>
        <v>1</v>
      </c>
      <c r="BT112" s="103"/>
    </row>
    <row r="113" spans="1:72" x14ac:dyDescent="0.15">
      <c r="A113" s="96">
        <f>学生名簿!O115</f>
        <v>0</v>
      </c>
      <c r="B113" s="96">
        <f>学生名簿!P115</f>
        <v>0</v>
      </c>
      <c r="C113" s="97">
        <f>学生名簿!Q115</f>
        <v>0</v>
      </c>
      <c r="D113" s="96">
        <f>学生名簿!R115</f>
        <v>0</v>
      </c>
      <c r="E113" s="96">
        <f>学生名簿!S115</f>
        <v>0</v>
      </c>
      <c r="F113" s="96">
        <f>学生名簿!T115</f>
        <v>0</v>
      </c>
      <c r="G113" s="71">
        <f t="shared" si="36"/>
        <v>20</v>
      </c>
      <c r="H113" s="96">
        <f t="shared" si="37"/>
        <v>0</v>
      </c>
      <c r="I113" s="96">
        <f t="shared" si="38"/>
        <v>0</v>
      </c>
      <c r="J113" s="71">
        <f t="shared" si="39"/>
        <v>20</v>
      </c>
      <c r="K113" s="96">
        <f t="shared" si="40"/>
        <v>0</v>
      </c>
      <c r="L113" s="96">
        <f t="shared" si="41"/>
        <v>0</v>
      </c>
      <c r="M113" s="71">
        <f t="shared" si="42"/>
        <v>102</v>
      </c>
      <c r="N113" s="96">
        <f t="shared" si="43"/>
        <v>0</v>
      </c>
      <c r="O113" s="72">
        <f t="shared" si="44"/>
        <v>1</v>
      </c>
      <c r="P113" s="72">
        <f t="shared" si="45"/>
        <v>1</v>
      </c>
      <c r="Q113" s="96">
        <f t="shared" si="46"/>
        <v>0</v>
      </c>
      <c r="R113" s="71">
        <f t="shared" si="47"/>
        <v>2</v>
      </c>
      <c r="S113" s="180"/>
      <c r="T113" s="180"/>
      <c r="U113" s="71">
        <f t="shared" si="48"/>
        <v>2</v>
      </c>
      <c r="V113" s="180"/>
      <c r="W113" s="180"/>
      <c r="X113" s="71">
        <f t="shared" si="49"/>
        <v>10</v>
      </c>
      <c r="Y113" s="180"/>
      <c r="Z113" s="72">
        <f t="shared" si="50"/>
        <v>1</v>
      </c>
      <c r="AA113" s="72">
        <f t="shared" si="51"/>
        <v>1</v>
      </c>
      <c r="AB113" s="103"/>
      <c r="AC113" s="71">
        <f t="shared" si="52"/>
        <v>5</v>
      </c>
      <c r="AD113" s="180"/>
      <c r="AE113" s="180"/>
      <c r="AF113" s="71">
        <f t="shared" si="53"/>
        <v>5</v>
      </c>
      <c r="AG113" s="180"/>
      <c r="AH113" s="180"/>
      <c r="AI113" s="71">
        <f t="shared" si="54"/>
        <v>26</v>
      </c>
      <c r="AJ113" s="103"/>
      <c r="AK113" s="72">
        <f t="shared" si="55"/>
        <v>1</v>
      </c>
      <c r="AL113" s="72">
        <f t="shared" si="56"/>
        <v>1</v>
      </c>
      <c r="AM113" s="103"/>
      <c r="AN113" s="71">
        <f t="shared" si="57"/>
        <v>5</v>
      </c>
      <c r="AO113" s="180"/>
      <c r="AP113" s="180"/>
      <c r="AQ113" s="71">
        <f t="shared" si="58"/>
        <v>5</v>
      </c>
      <c r="AR113" s="180"/>
      <c r="AS113" s="180"/>
      <c r="AT113" s="71">
        <f t="shared" si="59"/>
        <v>26</v>
      </c>
      <c r="AU113" s="103"/>
      <c r="AV113" s="72">
        <f t="shared" si="60"/>
        <v>1</v>
      </c>
      <c r="AW113" s="72">
        <f t="shared" si="61"/>
        <v>1</v>
      </c>
      <c r="AX113" s="103"/>
      <c r="AY113" s="71">
        <f t="shared" si="62"/>
        <v>3</v>
      </c>
      <c r="AZ113" s="103"/>
      <c r="BA113" s="103"/>
      <c r="BB113" s="71">
        <f t="shared" si="63"/>
        <v>3</v>
      </c>
      <c r="BC113" s="103"/>
      <c r="BD113" s="103"/>
      <c r="BE113" s="71">
        <f t="shared" si="64"/>
        <v>14</v>
      </c>
      <c r="BF113" s="103"/>
      <c r="BG113" s="72">
        <f t="shared" si="65"/>
        <v>1</v>
      </c>
      <c r="BH113" s="72">
        <f t="shared" si="66"/>
        <v>1</v>
      </c>
      <c r="BI113" s="103"/>
      <c r="BJ113" s="71">
        <f t="shared" si="67"/>
        <v>5</v>
      </c>
      <c r="BK113" s="103"/>
      <c r="BL113" s="103"/>
      <c r="BM113" s="71">
        <f t="shared" si="68"/>
        <v>5</v>
      </c>
      <c r="BN113" s="103"/>
      <c r="BO113" s="103"/>
      <c r="BP113" s="71">
        <f t="shared" si="69"/>
        <v>26</v>
      </c>
      <c r="BQ113" s="103"/>
      <c r="BR113" s="72">
        <f t="shared" si="70"/>
        <v>1</v>
      </c>
      <c r="BS113" s="72">
        <f t="shared" si="71"/>
        <v>1</v>
      </c>
      <c r="BT113" s="103"/>
    </row>
    <row r="114" spans="1:72" x14ac:dyDescent="0.15">
      <c r="A114" s="96">
        <f>学生名簿!O116</f>
        <v>0</v>
      </c>
      <c r="B114" s="96">
        <f>学生名簿!P116</f>
        <v>0</v>
      </c>
      <c r="C114" s="97">
        <f>学生名簿!Q116</f>
        <v>0</v>
      </c>
      <c r="D114" s="96">
        <f>学生名簿!R116</f>
        <v>0</v>
      </c>
      <c r="E114" s="96">
        <f>学生名簿!S116</f>
        <v>0</v>
      </c>
      <c r="F114" s="96">
        <f>学生名簿!T116</f>
        <v>0</v>
      </c>
      <c r="G114" s="71">
        <f t="shared" si="36"/>
        <v>20</v>
      </c>
      <c r="H114" s="96">
        <f t="shared" si="37"/>
        <v>0</v>
      </c>
      <c r="I114" s="96">
        <f t="shared" si="38"/>
        <v>0</v>
      </c>
      <c r="J114" s="71">
        <f t="shared" si="39"/>
        <v>20</v>
      </c>
      <c r="K114" s="96">
        <f t="shared" si="40"/>
        <v>0</v>
      </c>
      <c r="L114" s="96">
        <f t="shared" si="41"/>
        <v>0</v>
      </c>
      <c r="M114" s="71">
        <f t="shared" si="42"/>
        <v>102</v>
      </c>
      <c r="N114" s="96">
        <f t="shared" si="43"/>
        <v>0</v>
      </c>
      <c r="O114" s="72">
        <f t="shared" si="44"/>
        <v>1</v>
      </c>
      <c r="P114" s="72">
        <f t="shared" si="45"/>
        <v>1</v>
      </c>
      <c r="Q114" s="96">
        <f t="shared" si="46"/>
        <v>0</v>
      </c>
      <c r="R114" s="71">
        <f t="shared" si="47"/>
        <v>2</v>
      </c>
      <c r="S114" s="180"/>
      <c r="T114" s="180"/>
      <c r="U114" s="71">
        <f t="shared" si="48"/>
        <v>2</v>
      </c>
      <c r="V114" s="180"/>
      <c r="W114" s="180"/>
      <c r="X114" s="71">
        <f t="shared" si="49"/>
        <v>10</v>
      </c>
      <c r="Y114" s="180"/>
      <c r="Z114" s="72">
        <f t="shared" si="50"/>
        <v>1</v>
      </c>
      <c r="AA114" s="72">
        <f t="shared" si="51"/>
        <v>1</v>
      </c>
      <c r="AB114" s="103"/>
      <c r="AC114" s="71">
        <f t="shared" si="52"/>
        <v>5</v>
      </c>
      <c r="AD114" s="180"/>
      <c r="AE114" s="180"/>
      <c r="AF114" s="71">
        <f t="shared" si="53"/>
        <v>5</v>
      </c>
      <c r="AG114" s="180"/>
      <c r="AH114" s="180"/>
      <c r="AI114" s="71">
        <f t="shared" si="54"/>
        <v>26</v>
      </c>
      <c r="AJ114" s="103"/>
      <c r="AK114" s="72">
        <f t="shared" si="55"/>
        <v>1</v>
      </c>
      <c r="AL114" s="72">
        <f t="shared" si="56"/>
        <v>1</v>
      </c>
      <c r="AM114" s="103"/>
      <c r="AN114" s="71">
        <f t="shared" si="57"/>
        <v>5</v>
      </c>
      <c r="AO114" s="180"/>
      <c r="AP114" s="180"/>
      <c r="AQ114" s="71">
        <f t="shared" si="58"/>
        <v>5</v>
      </c>
      <c r="AR114" s="180"/>
      <c r="AS114" s="180"/>
      <c r="AT114" s="71">
        <f t="shared" si="59"/>
        <v>26</v>
      </c>
      <c r="AU114" s="103"/>
      <c r="AV114" s="72">
        <f t="shared" si="60"/>
        <v>1</v>
      </c>
      <c r="AW114" s="72">
        <f t="shared" si="61"/>
        <v>1</v>
      </c>
      <c r="AX114" s="103"/>
      <c r="AY114" s="71">
        <f t="shared" si="62"/>
        <v>3</v>
      </c>
      <c r="AZ114" s="103"/>
      <c r="BA114" s="103"/>
      <c r="BB114" s="71">
        <f t="shared" si="63"/>
        <v>3</v>
      </c>
      <c r="BC114" s="103"/>
      <c r="BD114" s="103"/>
      <c r="BE114" s="71">
        <f t="shared" si="64"/>
        <v>14</v>
      </c>
      <c r="BF114" s="103"/>
      <c r="BG114" s="72">
        <f t="shared" si="65"/>
        <v>1</v>
      </c>
      <c r="BH114" s="72">
        <f t="shared" si="66"/>
        <v>1</v>
      </c>
      <c r="BI114" s="103"/>
      <c r="BJ114" s="71">
        <f t="shared" si="67"/>
        <v>5</v>
      </c>
      <c r="BK114" s="103"/>
      <c r="BL114" s="103"/>
      <c r="BM114" s="71">
        <f t="shared" si="68"/>
        <v>5</v>
      </c>
      <c r="BN114" s="103"/>
      <c r="BO114" s="103"/>
      <c r="BP114" s="71">
        <f t="shared" si="69"/>
        <v>26</v>
      </c>
      <c r="BQ114" s="103"/>
      <c r="BR114" s="72">
        <f t="shared" si="70"/>
        <v>1</v>
      </c>
      <c r="BS114" s="72">
        <f t="shared" si="71"/>
        <v>1</v>
      </c>
      <c r="BT114" s="103"/>
    </row>
    <row r="115" spans="1:72" x14ac:dyDescent="0.15">
      <c r="A115" s="96">
        <f>学生名簿!O117</f>
        <v>0</v>
      </c>
      <c r="B115" s="96">
        <f>学生名簿!P117</f>
        <v>0</v>
      </c>
      <c r="C115" s="97">
        <f>学生名簿!Q117</f>
        <v>0</v>
      </c>
      <c r="D115" s="96">
        <f>学生名簿!R117</f>
        <v>0</v>
      </c>
      <c r="E115" s="96">
        <f>学生名簿!S117</f>
        <v>0</v>
      </c>
      <c r="F115" s="96">
        <f>学生名簿!T117</f>
        <v>0</v>
      </c>
      <c r="G115" s="71">
        <f t="shared" si="36"/>
        <v>20</v>
      </c>
      <c r="H115" s="96">
        <f t="shared" si="37"/>
        <v>0</v>
      </c>
      <c r="I115" s="96">
        <f t="shared" si="38"/>
        <v>0</v>
      </c>
      <c r="J115" s="71">
        <f t="shared" si="39"/>
        <v>20</v>
      </c>
      <c r="K115" s="96">
        <f t="shared" si="40"/>
        <v>0</v>
      </c>
      <c r="L115" s="96">
        <f t="shared" si="41"/>
        <v>0</v>
      </c>
      <c r="M115" s="71">
        <f t="shared" si="42"/>
        <v>102</v>
      </c>
      <c r="N115" s="96">
        <f t="shared" si="43"/>
        <v>0</v>
      </c>
      <c r="O115" s="72">
        <f t="shared" si="44"/>
        <v>1</v>
      </c>
      <c r="P115" s="72">
        <f t="shared" si="45"/>
        <v>1</v>
      </c>
      <c r="Q115" s="96">
        <f t="shared" si="46"/>
        <v>0</v>
      </c>
      <c r="R115" s="71">
        <f t="shared" si="47"/>
        <v>2</v>
      </c>
      <c r="S115" s="180"/>
      <c r="T115" s="180"/>
      <c r="U115" s="71">
        <f t="shared" si="48"/>
        <v>2</v>
      </c>
      <c r="V115" s="180"/>
      <c r="W115" s="180"/>
      <c r="X115" s="71">
        <f t="shared" si="49"/>
        <v>10</v>
      </c>
      <c r="Y115" s="180"/>
      <c r="Z115" s="72">
        <f t="shared" si="50"/>
        <v>1</v>
      </c>
      <c r="AA115" s="72">
        <f t="shared" si="51"/>
        <v>1</v>
      </c>
      <c r="AB115" s="103"/>
      <c r="AC115" s="71">
        <f t="shared" si="52"/>
        <v>5</v>
      </c>
      <c r="AD115" s="180"/>
      <c r="AE115" s="180"/>
      <c r="AF115" s="71">
        <f t="shared" si="53"/>
        <v>5</v>
      </c>
      <c r="AG115" s="180"/>
      <c r="AH115" s="180"/>
      <c r="AI115" s="71">
        <f t="shared" si="54"/>
        <v>26</v>
      </c>
      <c r="AJ115" s="103"/>
      <c r="AK115" s="72">
        <f t="shared" si="55"/>
        <v>1</v>
      </c>
      <c r="AL115" s="72">
        <f t="shared" si="56"/>
        <v>1</v>
      </c>
      <c r="AM115" s="103"/>
      <c r="AN115" s="71">
        <f t="shared" si="57"/>
        <v>5</v>
      </c>
      <c r="AO115" s="180"/>
      <c r="AP115" s="180"/>
      <c r="AQ115" s="71">
        <f t="shared" si="58"/>
        <v>5</v>
      </c>
      <c r="AR115" s="180"/>
      <c r="AS115" s="180"/>
      <c r="AT115" s="71">
        <f t="shared" si="59"/>
        <v>26</v>
      </c>
      <c r="AU115" s="103"/>
      <c r="AV115" s="72">
        <f t="shared" si="60"/>
        <v>1</v>
      </c>
      <c r="AW115" s="72">
        <f t="shared" si="61"/>
        <v>1</v>
      </c>
      <c r="AX115" s="103"/>
      <c r="AY115" s="71">
        <f t="shared" si="62"/>
        <v>3</v>
      </c>
      <c r="AZ115" s="103"/>
      <c r="BA115" s="103"/>
      <c r="BB115" s="71">
        <f t="shared" si="63"/>
        <v>3</v>
      </c>
      <c r="BC115" s="103"/>
      <c r="BD115" s="103"/>
      <c r="BE115" s="71">
        <f t="shared" si="64"/>
        <v>14</v>
      </c>
      <c r="BF115" s="103"/>
      <c r="BG115" s="72">
        <f t="shared" si="65"/>
        <v>1</v>
      </c>
      <c r="BH115" s="72">
        <f t="shared" si="66"/>
        <v>1</v>
      </c>
      <c r="BI115" s="103"/>
      <c r="BJ115" s="71">
        <f t="shared" si="67"/>
        <v>5</v>
      </c>
      <c r="BK115" s="103"/>
      <c r="BL115" s="103"/>
      <c r="BM115" s="71">
        <f t="shared" si="68"/>
        <v>5</v>
      </c>
      <c r="BN115" s="103"/>
      <c r="BO115" s="103"/>
      <c r="BP115" s="71">
        <f t="shared" si="69"/>
        <v>26</v>
      </c>
      <c r="BQ115" s="103"/>
      <c r="BR115" s="72">
        <f t="shared" si="70"/>
        <v>1</v>
      </c>
      <c r="BS115" s="72">
        <f t="shared" si="71"/>
        <v>1</v>
      </c>
      <c r="BT115" s="103"/>
    </row>
    <row r="116" spans="1:72" x14ac:dyDescent="0.15">
      <c r="A116" s="96">
        <f>学生名簿!O118</f>
        <v>0</v>
      </c>
      <c r="B116" s="96">
        <f>学生名簿!P118</f>
        <v>0</v>
      </c>
      <c r="C116" s="97">
        <f>学生名簿!Q118</f>
        <v>0</v>
      </c>
      <c r="D116" s="96">
        <f>学生名簿!R118</f>
        <v>0</v>
      </c>
      <c r="E116" s="96">
        <f>学生名簿!S118</f>
        <v>0</v>
      </c>
      <c r="F116" s="96">
        <f>学生名簿!T118</f>
        <v>0</v>
      </c>
      <c r="G116" s="71">
        <f t="shared" si="36"/>
        <v>20</v>
      </c>
      <c r="H116" s="96">
        <f t="shared" si="37"/>
        <v>0</v>
      </c>
      <c r="I116" s="96">
        <f t="shared" si="38"/>
        <v>0</v>
      </c>
      <c r="J116" s="71">
        <f t="shared" si="39"/>
        <v>20</v>
      </c>
      <c r="K116" s="96">
        <f t="shared" si="40"/>
        <v>0</v>
      </c>
      <c r="L116" s="96">
        <f t="shared" si="41"/>
        <v>0</v>
      </c>
      <c r="M116" s="71">
        <f t="shared" si="42"/>
        <v>102</v>
      </c>
      <c r="N116" s="96">
        <f t="shared" si="43"/>
        <v>0</v>
      </c>
      <c r="O116" s="72">
        <f t="shared" si="44"/>
        <v>1</v>
      </c>
      <c r="P116" s="72">
        <f t="shared" si="45"/>
        <v>1</v>
      </c>
      <c r="Q116" s="96">
        <f t="shared" si="46"/>
        <v>0</v>
      </c>
      <c r="R116" s="71">
        <f t="shared" si="47"/>
        <v>2</v>
      </c>
      <c r="S116" s="180"/>
      <c r="T116" s="180"/>
      <c r="U116" s="71">
        <f t="shared" si="48"/>
        <v>2</v>
      </c>
      <c r="V116" s="180"/>
      <c r="W116" s="180"/>
      <c r="X116" s="71">
        <f t="shared" si="49"/>
        <v>10</v>
      </c>
      <c r="Y116" s="180"/>
      <c r="Z116" s="72">
        <f t="shared" si="50"/>
        <v>1</v>
      </c>
      <c r="AA116" s="72">
        <f t="shared" si="51"/>
        <v>1</v>
      </c>
      <c r="AB116" s="103"/>
      <c r="AC116" s="71">
        <f t="shared" si="52"/>
        <v>5</v>
      </c>
      <c r="AD116" s="180"/>
      <c r="AE116" s="180"/>
      <c r="AF116" s="71">
        <f t="shared" si="53"/>
        <v>5</v>
      </c>
      <c r="AG116" s="180"/>
      <c r="AH116" s="180"/>
      <c r="AI116" s="71">
        <f t="shared" si="54"/>
        <v>26</v>
      </c>
      <c r="AJ116" s="103"/>
      <c r="AK116" s="72">
        <f t="shared" si="55"/>
        <v>1</v>
      </c>
      <c r="AL116" s="72">
        <f t="shared" si="56"/>
        <v>1</v>
      </c>
      <c r="AM116" s="103"/>
      <c r="AN116" s="71">
        <f t="shared" si="57"/>
        <v>5</v>
      </c>
      <c r="AO116" s="180"/>
      <c r="AP116" s="180"/>
      <c r="AQ116" s="71">
        <f t="shared" si="58"/>
        <v>5</v>
      </c>
      <c r="AR116" s="180"/>
      <c r="AS116" s="180"/>
      <c r="AT116" s="71">
        <f t="shared" si="59"/>
        <v>26</v>
      </c>
      <c r="AU116" s="103"/>
      <c r="AV116" s="72">
        <f t="shared" si="60"/>
        <v>1</v>
      </c>
      <c r="AW116" s="72">
        <f t="shared" si="61"/>
        <v>1</v>
      </c>
      <c r="AX116" s="103"/>
      <c r="AY116" s="71">
        <f t="shared" si="62"/>
        <v>3</v>
      </c>
      <c r="AZ116" s="103"/>
      <c r="BA116" s="103"/>
      <c r="BB116" s="71">
        <f t="shared" si="63"/>
        <v>3</v>
      </c>
      <c r="BC116" s="103"/>
      <c r="BD116" s="103"/>
      <c r="BE116" s="71">
        <f t="shared" si="64"/>
        <v>14</v>
      </c>
      <c r="BF116" s="103"/>
      <c r="BG116" s="72">
        <f t="shared" si="65"/>
        <v>1</v>
      </c>
      <c r="BH116" s="72">
        <f t="shared" si="66"/>
        <v>1</v>
      </c>
      <c r="BI116" s="103"/>
      <c r="BJ116" s="71">
        <f t="shared" si="67"/>
        <v>5</v>
      </c>
      <c r="BK116" s="103"/>
      <c r="BL116" s="103"/>
      <c r="BM116" s="71">
        <f t="shared" si="68"/>
        <v>5</v>
      </c>
      <c r="BN116" s="103"/>
      <c r="BO116" s="103"/>
      <c r="BP116" s="71">
        <f t="shared" si="69"/>
        <v>26</v>
      </c>
      <c r="BQ116" s="103"/>
      <c r="BR116" s="72">
        <f t="shared" si="70"/>
        <v>1</v>
      </c>
      <c r="BS116" s="72">
        <f t="shared" si="71"/>
        <v>1</v>
      </c>
      <c r="BT116" s="103"/>
    </row>
    <row r="117" spans="1:72" x14ac:dyDescent="0.15">
      <c r="A117" s="96">
        <f>学生名簿!O119</f>
        <v>0</v>
      </c>
      <c r="B117" s="96">
        <f>学生名簿!P119</f>
        <v>0</v>
      </c>
      <c r="C117" s="97">
        <f>学生名簿!Q119</f>
        <v>0</v>
      </c>
      <c r="D117" s="96">
        <f>学生名簿!R119</f>
        <v>0</v>
      </c>
      <c r="E117" s="96">
        <f>学生名簿!S119</f>
        <v>0</v>
      </c>
      <c r="F117" s="96">
        <f>学生名簿!T119</f>
        <v>0</v>
      </c>
      <c r="G117" s="71">
        <f t="shared" si="36"/>
        <v>20</v>
      </c>
      <c r="H117" s="96">
        <f t="shared" si="37"/>
        <v>0</v>
      </c>
      <c r="I117" s="96">
        <f t="shared" si="38"/>
        <v>0</v>
      </c>
      <c r="J117" s="71">
        <f t="shared" si="39"/>
        <v>20</v>
      </c>
      <c r="K117" s="96">
        <f t="shared" si="40"/>
        <v>0</v>
      </c>
      <c r="L117" s="96">
        <f t="shared" si="41"/>
        <v>0</v>
      </c>
      <c r="M117" s="71">
        <f t="shared" si="42"/>
        <v>102</v>
      </c>
      <c r="N117" s="96">
        <f t="shared" si="43"/>
        <v>0</v>
      </c>
      <c r="O117" s="72">
        <f t="shared" si="44"/>
        <v>1</v>
      </c>
      <c r="P117" s="72">
        <f t="shared" si="45"/>
        <v>1</v>
      </c>
      <c r="Q117" s="96">
        <f t="shared" si="46"/>
        <v>0</v>
      </c>
      <c r="R117" s="71">
        <f t="shared" si="47"/>
        <v>2</v>
      </c>
      <c r="S117" s="180"/>
      <c r="T117" s="180"/>
      <c r="U117" s="71">
        <f t="shared" si="48"/>
        <v>2</v>
      </c>
      <c r="V117" s="180"/>
      <c r="W117" s="180"/>
      <c r="X117" s="71">
        <f t="shared" si="49"/>
        <v>10</v>
      </c>
      <c r="Y117" s="180"/>
      <c r="Z117" s="72">
        <f t="shared" si="50"/>
        <v>1</v>
      </c>
      <c r="AA117" s="72">
        <f t="shared" si="51"/>
        <v>1</v>
      </c>
      <c r="AB117" s="103"/>
      <c r="AC117" s="71">
        <f t="shared" si="52"/>
        <v>5</v>
      </c>
      <c r="AD117" s="180"/>
      <c r="AE117" s="180"/>
      <c r="AF117" s="71">
        <f t="shared" si="53"/>
        <v>5</v>
      </c>
      <c r="AG117" s="180"/>
      <c r="AH117" s="180"/>
      <c r="AI117" s="71">
        <f t="shared" si="54"/>
        <v>26</v>
      </c>
      <c r="AJ117" s="103"/>
      <c r="AK117" s="72">
        <f t="shared" si="55"/>
        <v>1</v>
      </c>
      <c r="AL117" s="72">
        <f t="shared" si="56"/>
        <v>1</v>
      </c>
      <c r="AM117" s="103"/>
      <c r="AN117" s="71">
        <f t="shared" si="57"/>
        <v>5</v>
      </c>
      <c r="AO117" s="180"/>
      <c r="AP117" s="180"/>
      <c r="AQ117" s="71">
        <f t="shared" si="58"/>
        <v>5</v>
      </c>
      <c r="AR117" s="180"/>
      <c r="AS117" s="180"/>
      <c r="AT117" s="71">
        <f t="shared" si="59"/>
        <v>26</v>
      </c>
      <c r="AU117" s="103"/>
      <c r="AV117" s="72">
        <f t="shared" si="60"/>
        <v>1</v>
      </c>
      <c r="AW117" s="72">
        <f t="shared" si="61"/>
        <v>1</v>
      </c>
      <c r="AX117" s="103"/>
      <c r="AY117" s="71">
        <f t="shared" si="62"/>
        <v>3</v>
      </c>
      <c r="AZ117" s="103"/>
      <c r="BA117" s="103"/>
      <c r="BB117" s="71">
        <f t="shared" si="63"/>
        <v>3</v>
      </c>
      <c r="BC117" s="103"/>
      <c r="BD117" s="103"/>
      <c r="BE117" s="71">
        <f t="shared" si="64"/>
        <v>14</v>
      </c>
      <c r="BF117" s="103"/>
      <c r="BG117" s="72">
        <f t="shared" si="65"/>
        <v>1</v>
      </c>
      <c r="BH117" s="72">
        <f t="shared" si="66"/>
        <v>1</v>
      </c>
      <c r="BI117" s="103"/>
      <c r="BJ117" s="71">
        <f t="shared" si="67"/>
        <v>5</v>
      </c>
      <c r="BK117" s="103"/>
      <c r="BL117" s="103"/>
      <c r="BM117" s="71">
        <f t="shared" si="68"/>
        <v>5</v>
      </c>
      <c r="BN117" s="103"/>
      <c r="BO117" s="103"/>
      <c r="BP117" s="71">
        <f t="shared" si="69"/>
        <v>26</v>
      </c>
      <c r="BQ117" s="103"/>
      <c r="BR117" s="72">
        <f t="shared" si="70"/>
        <v>1</v>
      </c>
      <c r="BS117" s="72">
        <f t="shared" si="71"/>
        <v>1</v>
      </c>
      <c r="BT117" s="103"/>
    </row>
    <row r="118" spans="1:72" x14ac:dyDescent="0.15">
      <c r="A118" s="96">
        <f>学生名簿!O120</f>
        <v>0</v>
      </c>
      <c r="B118" s="96">
        <f>学生名簿!P120</f>
        <v>0</v>
      </c>
      <c r="C118" s="97">
        <f>学生名簿!Q120</f>
        <v>0</v>
      </c>
      <c r="D118" s="96">
        <f>学生名簿!R120</f>
        <v>0</v>
      </c>
      <c r="E118" s="96">
        <f>学生名簿!S120</f>
        <v>0</v>
      </c>
      <c r="F118" s="96">
        <f>学生名簿!T120</f>
        <v>0</v>
      </c>
      <c r="G118" s="71">
        <f t="shared" si="36"/>
        <v>20</v>
      </c>
      <c r="H118" s="96">
        <f t="shared" si="37"/>
        <v>0</v>
      </c>
      <c r="I118" s="96">
        <f t="shared" si="38"/>
        <v>0</v>
      </c>
      <c r="J118" s="71">
        <f t="shared" si="39"/>
        <v>20</v>
      </c>
      <c r="K118" s="96">
        <f t="shared" si="40"/>
        <v>0</v>
      </c>
      <c r="L118" s="96">
        <f t="shared" si="41"/>
        <v>0</v>
      </c>
      <c r="M118" s="71">
        <f t="shared" si="42"/>
        <v>102</v>
      </c>
      <c r="N118" s="96">
        <f t="shared" si="43"/>
        <v>0</v>
      </c>
      <c r="O118" s="72">
        <f t="shared" si="44"/>
        <v>1</v>
      </c>
      <c r="P118" s="72">
        <f t="shared" si="45"/>
        <v>1</v>
      </c>
      <c r="Q118" s="96">
        <f t="shared" si="46"/>
        <v>0</v>
      </c>
      <c r="R118" s="71">
        <f t="shared" si="47"/>
        <v>2</v>
      </c>
      <c r="S118" s="180"/>
      <c r="T118" s="180"/>
      <c r="U118" s="71">
        <f t="shared" si="48"/>
        <v>2</v>
      </c>
      <c r="V118" s="180"/>
      <c r="W118" s="180"/>
      <c r="X118" s="71">
        <f t="shared" si="49"/>
        <v>10</v>
      </c>
      <c r="Y118" s="180"/>
      <c r="Z118" s="72">
        <f t="shared" si="50"/>
        <v>1</v>
      </c>
      <c r="AA118" s="72">
        <f t="shared" si="51"/>
        <v>1</v>
      </c>
      <c r="AB118" s="103"/>
      <c r="AC118" s="71">
        <f t="shared" si="52"/>
        <v>5</v>
      </c>
      <c r="AD118" s="180"/>
      <c r="AE118" s="180"/>
      <c r="AF118" s="71">
        <f t="shared" si="53"/>
        <v>5</v>
      </c>
      <c r="AG118" s="180"/>
      <c r="AH118" s="180"/>
      <c r="AI118" s="71">
        <f t="shared" si="54"/>
        <v>26</v>
      </c>
      <c r="AJ118" s="103"/>
      <c r="AK118" s="72">
        <f t="shared" si="55"/>
        <v>1</v>
      </c>
      <c r="AL118" s="72">
        <f t="shared" si="56"/>
        <v>1</v>
      </c>
      <c r="AM118" s="103"/>
      <c r="AN118" s="71">
        <f t="shared" si="57"/>
        <v>5</v>
      </c>
      <c r="AO118" s="180"/>
      <c r="AP118" s="180"/>
      <c r="AQ118" s="71">
        <f t="shared" si="58"/>
        <v>5</v>
      </c>
      <c r="AR118" s="180"/>
      <c r="AS118" s="180"/>
      <c r="AT118" s="71">
        <f t="shared" si="59"/>
        <v>26</v>
      </c>
      <c r="AU118" s="103"/>
      <c r="AV118" s="72">
        <f t="shared" si="60"/>
        <v>1</v>
      </c>
      <c r="AW118" s="72">
        <f t="shared" si="61"/>
        <v>1</v>
      </c>
      <c r="AX118" s="103"/>
      <c r="AY118" s="71">
        <f t="shared" si="62"/>
        <v>3</v>
      </c>
      <c r="AZ118" s="103"/>
      <c r="BA118" s="103"/>
      <c r="BB118" s="71">
        <f t="shared" si="63"/>
        <v>3</v>
      </c>
      <c r="BC118" s="103"/>
      <c r="BD118" s="103"/>
      <c r="BE118" s="71">
        <f t="shared" si="64"/>
        <v>14</v>
      </c>
      <c r="BF118" s="103"/>
      <c r="BG118" s="72">
        <f t="shared" si="65"/>
        <v>1</v>
      </c>
      <c r="BH118" s="72">
        <f t="shared" si="66"/>
        <v>1</v>
      </c>
      <c r="BI118" s="103"/>
      <c r="BJ118" s="71">
        <f t="shared" si="67"/>
        <v>5</v>
      </c>
      <c r="BK118" s="103"/>
      <c r="BL118" s="103"/>
      <c r="BM118" s="71">
        <f t="shared" si="68"/>
        <v>5</v>
      </c>
      <c r="BN118" s="103"/>
      <c r="BO118" s="103"/>
      <c r="BP118" s="71">
        <f t="shared" si="69"/>
        <v>26</v>
      </c>
      <c r="BQ118" s="103"/>
      <c r="BR118" s="72">
        <f t="shared" si="70"/>
        <v>1</v>
      </c>
      <c r="BS118" s="72">
        <f t="shared" si="71"/>
        <v>1</v>
      </c>
      <c r="BT118" s="103"/>
    </row>
    <row r="119" spans="1:72" x14ac:dyDescent="0.15">
      <c r="A119" s="96">
        <f>学生名簿!O121</f>
        <v>0</v>
      </c>
      <c r="B119" s="96">
        <f>学生名簿!P121</f>
        <v>0</v>
      </c>
      <c r="C119" s="97">
        <f>学生名簿!Q121</f>
        <v>0</v>
      </c>
      <c r="D119" s="96">
        <f>学生名簿!R121</f>
        <v>0</v>
      </c>
      <c r="E119" s="96">
        <f>学生名簿!S121</f>
        <v>0</v>
      </c>
      <c r="F119" s="96">
        <f>学生名簿!T121</f>
        <v>0</v>
      </c>
      <c r="G119" s="71">
        <f t="shared" si="36"/>
        <v>20</v>
      </c>
      <c r="H119" s="96">
        <f t="shared" si="37"/>
        <v>0</v>
      </c>
      <c r="I119" s="96">
        <f t="shared" si="38"/>
        <v>0</v>
      </c>
      <c r="J119" s="71">
        <f t="shared" si="39"/>
        <v>20</v>
      </c>
      <c r="K119" s="96">
        <f t="shared" si="40"/>
        <v>0</v>
      </c>
      <c r="L119" s="96">
        <f t="shared" si="41"/>
        <v>0</v>
      </c>
      <c r="M119" s="71">
        <f t="shared" si="42"/>
        <v>102</v>
      </c>
      <c r="N119" s="96">
        <f t="shared" si="43"/>
        <v>0</v>
      </c>
      <c r="O119" s="72">
        <f t="shared" si="44"/>
        <v>1</v>
      </c>
      <c r="P119" s="72">
        <f t="shared" si="45"/>
        <v>1</v>
      </c>
      <c r="Q119" s="96">
        <f t="shared" si="46"/>
        <v>0</v>
      </c>
      <c r="R119" s="71">
        <f t="shared" si="47"/>
        <v>2</v>
      </c>
      <c r="S119" s="180"/>
      <c r="T119" s="180"/>
      <c r="U119" s="71">
        <f t="shared" si="48"/>
        <v>2</v>
      </c>
      <c r="V119" s="180"/>
      <c r="W119" s="180"/>
      <c r="X119" s="71">
        <f t="shared" si="49"/>
        <v>10</v>
      </c>
      <c r="Y119" s="180"/>
      <c r="Z119" s="72">
        <f t="shared" si="50"/>
        <v>1</v>
      </c>
      <c r="AA119" s="72">
        <f t="shared" si="51"/>
        <v>1</v>
      </c>
      <c r="AB119" s="103"/>
      <c r="AC119" s="71">
        <f t="shared" si="52"/>
        <v>5</v>
      </c>
      <c r="AD119" s="180"/>
      <c r="AE119" s="180"/>
      <c r="AF119" s="71">
        <f t="shared" si="53"/>
        <v>5</v>
      </c>
      <c r="AG119" s="180"/>
      <c r="AH119" s="180"/>
      <c r="AI119" s="71">
        <f t="shared" si="54"/>
        <v>26</v>
      </c>
      <c r="AJ119" s="103"/>
      <c r="AK119" s="72">
        <f t="shared" si="55"/>
        <v>1</v>
      </c>
      <c r="AL119" s="72">
        <f t="shared" si="56"/>
        <v>1</v>
      </c>
      <c r="AM119" s="103"/>
      <c r="AN119" s="71">
        <f t="shared" si="57"/>
        <v>5</v>
      </c>
      <c r="AO119" s="180"/>
      <c r="AP119" s="180"/>
      <c r="AQ119" s="71">
        <f t="shared" si="58"/>
        <v>5</v>
      </c>
      <c r="AR119" s="180"/>
      <c r="AS119" s="180"/>
      <c r="AT119" s="71">
        <f t="shared" si="59"/>
        <v>26</v>
      </c>
      <c r="AU119" s="103"/>
      <c r="AV119" s="72">
        <f t="shared" si="60"/>
        <v>1</v>
      </c>
      <c r="AW119" s="72">
        <f t="shared" si="61"/>
        <v>1</v>
      </c>
      <c r="AX119" s="103"/>
      <c r="AY119" s="71">
        <f t="shared" si="62"/>
        <v>3</v>
      </c>
      <c r="AZ119" s="103"/>
      <c r="BA119" s="103"/>
      <c r="BB119" s="71">
        <f t="shared" si="63"/>
        <v>3</v>
      </c>
      <c r="BC119" s="103"/>
      <c r="BD119" s="103"/>
      <c r="BE119" s="71">
        <f t="shared" si="64"/>
        <v>14</v>
      </c>
      <c r="BF119" s="103"/>
      <c r="BG119" s="72">
        <f t="shared" si="65"/>
        <v>1</v>
      </c>
      <c r="BH119" s="72">
        <f t="shared" si="66"/>
        <v>1</v>
      </c>
      <c r="BI119" s="103"/>
      <c r="BJ119" s="71">
        <f t="shared" si="67"/>
        <v>5</v>
      </c>
      <c r="BK119" s="103"/>
      <c r="BL119" s="103"/>
      <c r="BM119" s="71">
        <f t="shared" si="68"/>
        <v>5</v>
      </c>
      <c r="BN119" s="103"/>
      <c r="BO119" s="103"/>
      <c r="BP119" s="71">
        <f t="shared" si="69"/>
        <v>26</v>
      </c>
      <c r="BQ119" s="103"/>
      <c r="BR119" s="72">
        <f t="shared" si="70"/>
        <v>1</v>
      </c>
      <c r="BS119" s="72">
        <f t="shared" si="71"/>
        <v>1</v>
      </c>
      <c r="BT119" s="103"/>
    </row>
    <row r="120" spans="1:72" x14ac:dyDescent="0.15">
      <c r="A120" s="96">
        <f>学生名簿!O122</f>
        <v>0</v>
      </c>
      <c r="B120" s="96">
        <f>学生名簿!P122</f>
        <v>0</v>
      </c>
      <c r="C120" s="97">
        <f>学生名簿!Q122</f>
        <v>0</v>
      </c>
      <c r="D120" s="96">
        <f>学生名簿!R122</f>
        <v>0</v>
      </c>
      <c r="E120" s="96">
        <f>学生名簿!S122</f>
        <v>0</v>
      </c>
      <c r="F120" s="96">
        <f>学生名簿!T122</f>
        <v>0</v>
      </c>
      <c r="G120" s="71">
        <f t="shared" ref="G120:G183" si="72">$I$2</f>
        <v>20</v>
      </c>
      <c r="H120" s="96">
        <f t="shared" ref="H120:H183" si="73">S120+AD120+AO120+AZ120+BK120</f>
        <v>0</v>
      </c>
      <c r="I120" s="96">
        <f t="shared" ref="I120:I183" si="74">T120+AE120+AP120+BA120+BL120</f>
        <v>0</v>
      </c>
      <c r="J120" s="71">
        <f t="shared" ref="J120:J183" si="75">(G120-H120)-I120</f>
        <v>20</v>
      </c>
      <c r="K120" s="96">
        <f t="shared" ref="K120:K183" si="76">V120+AG120+AR120+BC120+BN120</f>
        <v>0</v>
      </c>
      <c r="L120" s="96">
        <f t="shared" ref="L120:L183" si="77">W120+AH120+AS120+BD120+BO120</f>
        <v>0</v>
      </c>
      <c r="M120" s="71">
        <f t="shared" ref="M120:M183" si="78">$M$2-(H120*4.2)</f>
        <v>102</v>
      </c>
      <c r="N120" s="96">
        <f t="shared" ref="N120:N183" si="79">Y120+AJ120+AU120+BF120+BQ120</f>
        <v>0</v>
      </c>
      <c r="O120" s="72">
        <f t="shared" ref="O120:O183" si="80">IF((G120-(H120+I120))&lt;=0,IF(G120&lt;&gt;0,0,"???"),J120/(G120-H120))</f>
        <v>1</v>
      </c>
      <c r="P120" s="72">
        <f t="shared" ref="P120:P183" si="81">IF(M120&gt;=(N120+Q120),IF(M120&lt;&gt;0,((M120-N120)+Q120)/M120,"???"),"??")</f>
        <v>1</v>
      </c>
      <c r="Q120" s="96">
        <f t="shared" ref="Q120:Q183" si="82">AB120+AM120+AX120+BI120+BT120</f>
        <v>0</v>
      </c>
      <c r="R120" s="71">
        <f t="shared" ref="R120:R183" si="83">$T$2</f>
        <v>2</v>
      </c>
      <c r="S120" s="180"/>
      <c r="T120" s="180"/>
      <c r="U120" s="71">
        <f t="shared" ref="U120:U183" si="84">(R120-S120)-T120</f>
        <v>2</v>
      </c>
      <c r="V120" s="180"/>
      <c r="W120" s="180"/>
      <c r="X120" s="71">
        <f t="shared" ref="X120:X183" si="85">$X$2-(S120*4.2)</f>
        <v>10</v>
      </c>
      <c r="Y120" s="180"/>
      <c r="Z120" s="72">
        <f t="shared" ref="Z120:Z183" si="86">IF((R120-(S120+T120))&lt;=0,IF(R120&lt;&gt;0,0,"???"),U120/(R120-S120))</f>
        <v>1</v>
      </c>
      <c r="AA120" s="72">
        <f t="shared" ref="AA120:AA183" si="87">IF(X120&gt;=(Y120+AB120),IF(X120&lt;&gt;0,((X120-Y120)+AB120)/X120,"???"),"??")</f>
        <v>1</v>
      </c>
      <c r="AB120" s="103"/>
      <c r="AC120" s="71">
        <f t="shared" ref="AC120:AC183" si="88">$AE$2</f>
        <v>5</v>
      </c>
      <c r="AD120" s="180"/>
      <c r="AE120" s="180"/>
      <c r="AF120" s="71">
        <f t="shared" ref="AF120:AF183" si="89">(AC120-AD120)-AE120</f>
        <v>5</v>
      </c>
      <c r="AG120" s="180"/>
      <c r="AH120" s="180"/>
      <c r="AI120" s="71">
        <f t="shared" ref="AI120:AI183" si="90">$AI$2-(AD120*4.2)</f>
        <v>26</v>
      </c>
      <c r="AJ120" s="103"/>
      <c r="AK120" s="72">
        <f t="shared" ref="AK120:AK183" si="91">IF((AC120-(AD120+AE120))&lt;=0,IF(AC120&lt;&gt;0,0,"???"),AF120/(AC120-AD120))</f>
        <v>1</v>
      </c>
      <c r="AL120" s="72">
        <f t="shared" ref="AL120:AL183" si="92">IF(AI120&gt;=(AJ120+AM120),IF(AI120&lt;&gt;0,((AI120-AJ120)+AM120)/AI120,"???"),"??")</f>
        <v>1</v>
      </c>
      <c r="AM120" s="103"/>
      <c r="AN120" s="71">
        <f t="shared" ref="AN120:AN183" si="93">$AP$2</f>
        <v>5</v>
      </c>
      <c r="AO120" s="180"/>
      <c r="AP120" s="180"/>
      <c r="AQ120" s="71">
        <f t="shared" ref="AQ120:AQ183" si="94">(AN120-AO120)-AP120</f>
        <v>5</v>
      </c>
      <c r="AR120" s="180"/>
      <c r="AS120" s="180"/>
      <c r="AT120" s="71">
        <f t="shared" ref="AT120:AT183" si="95">$AT$2-(AO120*4.2)</f>
        <v>26</v>
      </c>
      <c r="AU120" s="103"/>
      <c r="AV120" s="72">
        <f t="shared" ref="AV120:AV183" si="96">IF((AN120-(AO120+AP120))&lt;=0,IF(AN120&lt;&gt;0,0,"???"),AQ120/(AN120-AO120))</f>
        <v>1</v>
      </c>
      <c r="AW120" s="72">
        <f t="shared" ref="AW120:AW183" si="97">IF(AT120&gt;=(AU120+AX120),IF(AT120&lt;&gt;0,((AT120-AU120)+AX120)/AT120,"???"),"??")</f>
        <v>1</v>
      </c>
      <c r="AX120" s="103"/>
      <c r="AY120" s="71">
        <f t="shared" ref="AY120:AY183" si="98">$BA$2</f>
        <v>3</v>
      </c>
      <c r="AZ120" s="103"/>
      <c r="BA120" s="103"/>
      <c r="BB120" s="71">
        <f t="shared" ref="BB120:BB183" si="99">(AY120-AZ120)-BA120</f>
        <v>3</v>
      </c>
      <c r="BC120" s="103"/>
      <c r="BD120" s="103"/>
      <c r="BE120" s="71">
        <f t="shared" ref="BE120:BE183" si="100">$BE$2-(AZ120*4.2)</f>
        <v>14</v>
      </c>
      <c r="BF120" s="103"/>
      <c r="BG120" s="72">
        <f t="shared" ref="BG120:BG183" si="101">IF((AY120-(AZ120+BA120))&lt;=0,IF(AY120&lt;&gt;0,0,"???"),BB120/(AY120-AZ120))</f>
        <v>1</v>
      </c>
      <c r="BH120" s="72">
        <f t="shared" ref="BH120:BH183" si="102">IF(BE120&gt;=(BF120+BI120),IF(BE120&lt;&gt;0,((BE120-BF120)+BI120)/BE120,"???"),"??")</f>
        <v>1</v>
      </c>
      <c r="BI120" s="103"/>
      <c r="BJ120" s="71">
        <f t="shared" ref="BJ120:BJ183" si="103">$BL$2</f>
        <v>5</v>
      </c>
      <c r="BK120" s="103"/>
      <c r="BL120" s="103"/>
      <c r="BM120" s="71">
        <f t="shared" ref="BM120:BM183" si="104">(BJ120-BK120)-BL120</f>
        <v>5</v>
      </c>
      <c r="BN120" s="103"/>
      <c r="BO120" s="103"/>
      <c r="BP120" s="71">
        <f t="shared" ref="BP120:BP183" si="105">$BP$2-(BK120*4.2)</f>
        <v>26</v>
      </c>
      <c r="BQ120" s="103"/>
      <c r="BR120" s="72">
        <f t="shared" ref="BR120:BR183" si="106">IF((BJ120-(BK120+BL120))&lt;=0,IF(BJ120&lt;&gt;0,0,"???"),BM120/(BJ120-BK120))</f>
        <v>1</v>
      </c>
      <c r="BS120" s="72">
        <f t="shared" ref="BS120:BS183" si="107">IF(BP120&gt;=(BQ120+BT120),IF(BP120&lt;&gt;0,((BP120-BQ120)+BT120)/BP120,"???"),"??")</f>
        <v>1</v>
      </c>
      <c r="BT120" s="103"/>
    </row>
    <row r="121" spans="1:72" x14ac:dyDescent="0.15">
      <c r="A121" s="96">
        <f>学生名簿!O123</f>
        <v>0</v>
      </c>
      <c r="B121" s="96">
        <f>学生名簿!P123</f>
        <v>0</v>
      </c>
      <c r="C121" s="97">
        <f>学生名簿!Q123</f>
        <v>0</v>
      </c>
      <c r="D121" s="96">
        <f>学生名簿!R123</f>
        <v>0</v>
      </c>
      <c r="E121" s="96">
        <f>学生名簿!S123</f>
        <v>0</v>
      </c>
      <c r="F121" s="96">
        <f>学生名簿!T123</f>
        <v>0</v>
      </c>
      <c r="G121" s="71">
        <f t="shared" si="72"/>
        <v>20</v>
      </c>
      <c r="H121" s="96">
        <f t="shared" si="73"/>
        <v>0</v>
      </c>
      <c r="I121" s="96">
        <f t="shared" si="74"/>
        <v>0</v>
      </c>
      <c r="J121" s="71">
        <f t="shared" si="75"/>
        <v>20</v>
      </c>
      <c r="K121" s="96">
        <f t="shared" si="76"/>
        <v>0</v>
      </c>
      <c r="L121" s="96">
        <f t="shared" si="77"/>
        <v>0</v>
      </c>
      <c r="M121" s="71">
        <f t="shared" si="78"/>
        <v>102</v>
      </c>
      <c r="N121" s="96">
        <f t="shared" si="79"/>
        <v>0</v>
      </c>
      <c r="O121" s="72">
        <f t="shared" si="80"/>
        <v>1</v>
      </c>
      <c r="P121" s="72">
        <f t="shared" si="81"/>
        <v>1</v>
      </c>
      <c r="Q121" s="96">
        <f t="shared" si="82"/>
        <v>0</v>
      </c>
      <c r="R121" s="71">
        <f t="shared" si="83"/>
        <v>2</v>
      </c>
      <c r="S121" s="180"/>
      <c r="T121" s="180"/>
      <c r="U121" s="71">
        <f t="shared" si="84"/>
        <v>2</v>
      </c>
      <c r="V121" s="180"/>
      <c r="W121" s="180"/>
      <c r="X121" s="71">
        <f t="shared" si="85"/>
        <v>10</v>
      </c>
      <c r="Y121" s="180"/>
      <c r="Z121" s="72">
        <f t="shared" si="86"/>
        <v>1</v>
      </c>
      <c r="AA121" s="72">
        <f t="shared" si="87"/>
        <v>1</v>
      </c>
      <c r="AB121" s="103"/>
      <c r="AC121" s="71">
        <f t="shared" si="88"/>
        <v>5</v>
      </c>
      <c r="AD121" s="180"/>
      <c r="AE121" s="180"/>
      <c r="AF121" s="71">
        <f t="shared" si="89"/>
        <v>5</v>
      </c>
      <c r="AG121" s="180"/>
      <c r="AH121" s="180"/>
      <c r="AI121" s="71">
        <f t="shared" si="90"/>
        <v>26</v>
      </c>
      <c r="AJ121" s="103"/>
      <c r="AK121" s="72">
        <f t="shared" si="91"/>
        <v>1</v>
      </c>
      <c r="AL121" s="72">
        <f t="shared" si="92"/>
        <v>1</v>
      </c>
      <c r="AM121" s="103"/>
      <c r="AN121" s="71">
        <f t="shared" si="93"/>
        <v>5</v>
      </c>
      <c r="AO121" s="180"/>
      <c r="AP121" s="180"/>
      <c r="AQ121" s="71">
        <f t="shared" si="94"/>
        <v>5</v>
      </c>
      <c r="AR121" s="180"/>
      <c r="AS121" s="180"/>
      <c r="AT121" s="71">
        <f t="shared" si="95"/>
        <v>26</v>
      </c>
      <c r="AU121" s="103"/>
      <c r="AV121" s="72">
        <f t="shared" si="96"/>
        <v>1</v>
      </c>
      <c r="AW121" s="72">
        <f t="shared" si="97"/>
        <v>1</v>
      </c>
      <c r="AX121" s="103"/>
      <c r="AY121" s="71">
        <f t="shared" si="98"/>
        <v>3</v>
      </c>
      <c r="AZ121" s="103"/>
      <c r="BA121" s="103"/>
      <c r="BB121" s="71">
        <f t="shared" si="99"/>
        <v>3</v>
      </c>
      <c r="BC121" s="103"/>
      <c r="BD121" s="103"/>
      <c r="BE121" s="71">
        <f t="shared" si="100"/>
        <v>14</v>
      </c>
      <c r="BF121" s="103"/>
      <c r="BG121" s="72">
        <f t="shared" si="101"/>
        <v>1</v>
      </c>
      <c r="BH121" s="72">
        <f t="shared" si="102"/>
        <v>1</v>
      </c>
      <c r="BI121" s="103"/>
      <c r="BJ121" s="71">
        <f t="shared" si="103"/>
        <v>5</v>
      </c>
      <c r="BK121" s="103"/>
      <c r="BL121" s="103"/>
      <c r="BM121" s="71">
        <f t="shared" si="104"/>
        <v>5</v>
      </c>
      <c r="BN121" s="103"/>
      <c r="BO121" s="103"/>
      <c r="BP121" s="71">
        <f t="shared" si="105"/>
        <v>26</v>
      </c>
      <c r="BQ121" s="103"/>
      <c r="BR121" s="72">
        <f t="shared" si="106"/>
        <v>1</v>
      </c>
      <c r="BS121" s="72">
        <f t="shared" si="107"/>
        <v>1</v>
      </c>
      <c r="BT121" s="103"/>
    </row>
    <row r="122" spans="1:72" x14ac:dyDescent="0.15">
      <c r="A122" s="96">
        <f>学生名簿!O124</f>
        <v>0</v>
      </c>
      <c r="B122" s="96">
        <f>学生名簿!P124</f>
        <v>0</v>
      </c>
      <c r="C122" s="97">
        <f>学生名簿!Q124</f>
        <v>0</v>
      </c>
      <c r="D122" s="96">
        <f>学生名簿!R124</f>
        <v>0</v>
      </c>
      <c r="E122" s="96">
        <f>学生名簿!S124</f>
        <v>0</v>
      </c>
      <c r="F122" s="96">
        <f>学生名簿!T124</f>
        <v>0</v>
      </c>
      <c r="G122" s="71">
        <f t="shared" si="72"/>
        <v>20</v>
      </c>
      <c r="H122" s="96">
        <f t="shared" si="73"/>
        <v>0</v>
      </c>
      <c r="I122" s="96">
        <f t="shared" si="74"/>
        <v>0</v>
      </c>
      <c r="J122" s="71">
        <f t="shared" si="75"/>
        <v>20</v>
      </c>
      <c r="K122" s="96">
        <f t="shared" si="76"/>
        <v>0</v>
      </c>
      <c r="L122" s="96">
        <f t="shared" si="77"/>
        <v>0</v>
      </c>
      <c r="M122" s="71">
        <f t="shared" si="78"/>
        <v>102</v>
      </c>
      <c r="N122" s="96">
        <f t="shared" si="79"/>
        <v>0</v>
      </c>
      <c r="O122" s="72">
        <f t="shared" si="80"/>
        <v>1</v>
      </c>
      <c r="P122" s="72">
        <f t="shared" si="81"/>
        <v>1</v>
      </c>
      <c r="Q122" s="96">
        <f t="shared" si="82"/>
        <v>0</v>
      </c>
      <c r="R122" s="71">
        <f t="shared" si="83"/>
        <v>2</v>
      </c>
      <c r="S122" s="180"/>
      <c r="T122" s="180"/>
      <c r="U122" s="71">
        <f t="shared" si="84"/>
        <v>2</v>
      </c>
      <c r="V122" s="180"/>
      <c r="W122" s="180"/>
      <c r="X122" s="71">
        <f t="shared" si="85"/>
        <v>10</v>
      </c>
      <c r="Y122" s="180"/>
      <c r="Z122" s="72">
        <f t="shared" si="86"/>
        <v>1</v>
      </c>
      <c r="AA122" s="72">
        <f t="shared" si="87"/>
        <v>1</v>
      </c>
      <c r="AB122" s="103"/>
      <c r="AC122" s="71">
        <f t="shared" si="88"/>
        <v>5</v>
      </c>
      <c r="AD122" s="180"/>
      <c r="AE122" s="180"/>
      <c r="AF122" s="71">
        <f t="shared" si="89"/>
        <v>5</v>
      </c>
      <c r="AG122" s="180"/>
      <c r="AH122" s="180"/>
      <c r="AI122" s="71">
        <f t="shared" si="90"/>
        <v>26</v>
      </c>
      <c r="AJ122" s="103"/>
      <c r="AK122" s="72">
        <f t="shared" si="91"/>
        <v>1</v>
      </c>
      <c r="AL122" s="72">
        <f t="shared" si="92"/>
        <v>1</v>
      </c>
      <c r="AM122" s="103"/>
      <c r="AN122" s="71">
        <f t="shared" si="93"/>
        <v>5</v>
      </c>
      <c r="AO122" s="180"/>
      <c r="AP122" s="180"/>
      <c r="AQ122" s="71">
        <f t="shared" si="94"/>
        <v>5</v>
      </c>
      <c r="AR122" s="180"/>
      <c r="AS122" s="180"/>
      <c r="AT122" s="71">
        <f t="shared" si="95"/>
        <v>26</v>
      </c>
      <c r="AU122" s="103"/>
      <c r="AV122" s="72">
        <f t="shared" si="96"/>
        <v>1</v>
      </c>
      <c r="AW122" s="72">
        <f t="shared" si="97"/>
        <v>1</v>
      </c>
      <c r="AX122" s="103"/>
      <c r="AY122" s="71">
        <f t="shared" si="98"/>
        <v>3</v>
      </c>
      <c r="AZ122" s="103"/>
      <c r="BA122" s="103"/>
      <c r="BB122" s="71">
        <f t="shared" si="99"/>
        <v>3</v>
      </c>
      <c r="BC122" s="103"/>
      <c r="BD122" s="103"/>
      <c r="BE122" s="71">
        <f t="shared" si="100"/>
        <v>14</v>
      </c>
      <c r="BF122" s="103"/>
      <c r="BG122" s="72">
        <f t="shared" si="101"/>
        <v>1</v>
      </c>
      <c r="BH122" s="72">
        <f t="shared" si="102"/>
        <v>1</v>
      </c>
      <c r="BI122" s="103"/>
      <c r="BJ122" s="71">
        <f t="shared" si="103"/>
        <v>5</v>
      </c>
      <c r="BK122" s="103"/>
      <c r="BL122" s="103"/>
      <c r="BM122" s="71">
        <f t="shared" si="104"/>
        <v>5</v>
      </c>
      <c r="BN122" s="103"/>
      <c r="BO122" s="103"/>
      <c r="BP122" s="71">
        <f t="shared" si="105"/>
        <v>26</v>
      </c>
      <c r="BQ122" s="103"/>
      <c r="BR122" s="72">
        <f t="shared" si="106"/>
        <v>1</v>
      </c>
      <c r="BS122" s="72">
        <f t="shared" si="107"/>
        <v>1</v>
      </c>
      <c r="BT122" s="103"/>
    </row>
    <row r="123" spans="1:72" x14ac:dyDescent="0.15">
      <c r="A123" s="96">
        <f>学生名簿!O125</f>
        <v>0</v>
      </c>
      <c r="B123" s="96">
        <f>学生名簿!P125</f>
        <v>0</v>
      </c>
      <c r="C123" s="97">
        <f>学生名簿!Q125</f>
        <v>0</v>
      </c>
      <c r="D123" s="96">
        <f>学生名簿!R125</f>
        <v>0</v>
      </c>
      <c r="E123" s="96">
        <f>学生名簿!S125</f>
        <v>0</v>
      </c>
      <c r="F123" s="96">
        <f>学生名簿!T125</f>
        <v>0</v>
      </c>
      <c r="G123" s="71">
        <f t="shared" si="72"/>
        <v>20</v>
      </c>
      <c r="H123" s="96">
        <f t="shared" si="73"/>
        <v>0</v>
      </c>
      <c r="I123" s="96">
        <f t="shared" si="74"/>
        <v>0</v>
      </c>
      <c r="J123" s="71">
        <f t="shared" si="75"/>
        <v>20</v>
      </c>
      <c r="K123" s="96">
        <f t="shared" si="76"/>
        <v>0</v>
      </c>
      <c r="L123" s="96">
        <f t="shared" si="77"/>
        <v>0</v>
      </c>
      <c r="M123" s="71">
        <f t="shared" si="78"/>
        <v>102</v>
      </c>
      <c r="N123" s="96">
        <f t="shared" si="79"/>
        <v>0</v>
      </c>
      <c r="O123" s="72">
        <f t="shared" si="80"/>
        <v>1</v>
      </c>
      <c r="P123" s="72">
        <f t="shared" si="81"/>
        <v>1</v>
      </c>
      <c r="Q123" s="96">
        <f t="shared" si="82"/>
        <v>0</v>
      </c>
      <c r="R123" s="71">
        <f t="shared" si="83"/>
        <v>2</v>
      </c>
      <c r="S123" s="180"/>
      <c r="T123" s="180"/>
      <c r="U123" s="71">
        <f t="shared" si="84"/>
        <v>2</v>
      </c>
      <c r="V123" s="180"/>
      <c r="W123" s="180"/>
      <c r="X123" s="71">
        <f t="shared" si="85"/>
        <v>10</v>
      </c>
      <c r="Y123" s="180"/>
      <c r="Z123" s="72">
        <f t="shared" si="86"/>
        <v>1</v>
      </c>
      <c r="AA123" s="72">
        <f t="shared" si="87"/>
        <v>1</v>
      </c>
      <c r="AB123" s="103"/>
      <c r="AC123" s="71">
        <f t="shared" si="88"/>
        <v>5</v>
      </c>
      <c r="AD123" s="180"/>
      <c r="AE123" s="180"/>
      <c r="AF123" s="71">
        <f t="shared" si="89"/>
        <v>5</v>
      </c>
      <c r="AG123" s="180"/>
      <c r="AH123" s="180"/>
      <c r="AI123" s="71">
        <f t="shared" si="90"/>
        <v>26</v>
      </c>
      <c r="AJ123" s="103"/>
      <c r="AK123" s="72">
        <f t="shared" si="91"/>
        <v>1</v>
      </c>
      <c r="AL123" s="72">
        <f t="shared" si="92"/>
        <v>1</v>
      </c>
      <c r="AM123" s="103"/>
      <c r="AN123" s="71">
        <f t="shared" si="93"/>
        <v>5</v>
      </c>
      <c r="AO123" s="180"/>
      <c r="AP123" s="180"/>
      <c r="AQ123" s="71">
        <f t="shared" si="94"/>
        <v>5</v>
      </c>
      <c r="AR123" s="180"/>
      <c r="AS123" s="180"/>
      <c r="AT123" s="71">
        <f t="shared" si="95"/>
        <v>26</v>
      </c>
      <c r="AU123" s="103"/>
      <c r="AV123" s="72">
        <f t="shared" si="96"/>
        <v>1</v>
      </c>
      <c r="AW123" s="72">
        <f t="shared" si="97"/>
        <v>1</v>
      </c>
      <c r="AX123" s="103"/>
      <c r="AY123" s="71">
        <f t="shared" si="98"/>
        <v>3</v>
      </c>
      <c r="AZ123" s="103"/>
      <c r="BA123" s="103"/>
      <c r="BB123" s="71">
        <f t="shared" si="99"/>
        <v>3</v>
      </c>
      <c r="BC123" s="103"/>
      <c r="BD123" s="103"/>
      <c r="BE123" s="71">
        <f t="shared" si="100"/>
        <v>14</v>
      </c>
      <c r="BF123" s="103"/>
      <c r="BG123" s="72">
        <f t="shared" si="101"/>
        <v>1</v>
      </c>
      <c r="BH123" s="72">
        <f t="shared" si="102"/>
        <v>1</v>
      </c>
      <c r="BI123" s="103"/>
      <c r="BJ123" s="71">
        <f t="shared" si="103"/>
        <v>5</v>
      </c>
      <c r="BK123" s="103"/>
      <c r="BL123" s="103"/>
      <c r="BM123" s="71">
        <f t="shared" si="104"/>
        <v>5</v>
      </c>
      <c r="BN123" s="103"/>
      <c r="BO123" s="103"/>
      <c r="BP123" s="71">
        <f t="shared" si="105"/>
        <v>26</v>
      </c>
      <c r="BQ123" s="103"/>
      <c r="BR123" s="72">
        <f t="shared" si="106"/>
        <v>1</v>
      </c>
      <c r="BS123" s="72">
        <f t="shared" si="107"/>
        <v>1</v>
      </c>
      <c r="BT123" s="103"/>
    </row>
    <row r="124" spans="1:72" x14ac:dyDescent="0.15">
      <c r="A124" s="96">
        <f>学生名簿!O126</f>
        <v>0</v>
      </c>
      <c r="B124" s="96">
        <f>学生名簿!P126</f>
        <v>0</v>
      </c>
      <c r="C124" s="97">
        <f>学生名簿!Q126</f>
        <v>0</v>
      </c>
      <c r="D124" s="96">
        <f>学生名簿!R126</f>
        <v>0</v>
      </c>
      <c r="E124" s="96">
        <f>学生名簿!S126</f>
        <v>0</v>
      </c>
      <c r="F124" s="96">
        <f>学生名簿!T126</f>
        <v>0</v>
      </c>
      <c r="G124" s="71">
        <f t="shared" si="72"/>
        <v>20</v>
      </c>
      <c r="H124" s="96">
        <f t="shared" si="73"/>
        <v>0</v>
      </c>
      <c r="I124" s="96">
        <f t="shared" si="74"/>
        <v>0</v>
      </c>
      <c r="J124" s="71">
        <f t="shared" si="75"/>
        <v>20</v>
      </c>
      <c r="K124" s="96">
        <f t="shared" si="76"/>
        <v>0</v>
      </c>
      <c r="L124" s="96">
        <f t="shared" si="77"/>
        <v>0</v>
      </c>
      <c r="M124" s="71">
        <f t="shared" si="78"/>
        <v>102</v>
      </c>
      <c r="N124" s="96">
        <f t="shared" si="79"/>
        <v>0</v>
      </c>
      <c r="O124" s="72">
        <f t="shared" si="80"/>
        <v>1</v>
      </c>
      <c r="P124" s="72">
        <f t="shared" si="81"/>
        <v>1</v>
      </c>
      <c r="Q124" s="96">
        <f t="shared" si="82"/>
        <v>0</v>
      </c>
      <c r="R124" s="71">
        <f t="shared" si="83"/>
        <v>2</v>
      </c>
      <c r="S124" s="180"/>
      <c r="T124" s="180"/>
      <c r="U124" s="71">
        <f t="shared" si="84"/>
        <v>2</v>
      </c>
      <c r="V124" s="180"/>
      <c r="W124" s="180"/>
      <c r="X124" s="71">
        <f t="shared" si="85"/>
        <v>10</v>
      </c>
      <c r="Y124" s="180"/>
      <c r="Z124" s="72">
        <f t="shared" si="86"/>
        <v>1</v>
      </c>
      <c r="AA124" s="72">
        <f t="shared" si="87"/>
        <v>1</v>
      </c>
      <c r="AB124" s="103"/>
      <c r="AC124" s="71">
        <f t="shared" si="88"/>
        <v>5</v>
      </c>
      <c r="AD124" s="180"/>
      <c r="AE124" s="180"/>
      <c r="AF124" s="71">
        <f t="shared" si="89"/>
        <v>5</v>
      </c>
      <c r="AG124" s="180"/>
      <c r="AH124" s="180"/>
      <c r="AI124" s="71">
        <f t="shared" si="90"/>
        <v>26</v>
      </c>
      <c r="AJ124" s="103"/>
      <c r="AK124" s="72">
        <f t="shared" si="91"/>
        <v>1</v>
      </c>
      <c r="AL124" s="72">
        <f t="shared" si="92"/>
        <v>1</v>
      </c>
      <c r="AM124" s="103"/>
      <c r="AN124" s="71">
        <f t="shared" si="93"/>
        <v>5</v>
      </c>
      <c r="AO124" s="180"/>
      <c r="AP124" s="180"/>
      <c r="AQ124" s="71">
        <f t="shared" si="94"/>
        <v>5</v>
      </c>
      <c r="AR124" s="180"/>
      <c r="AS124" s="180"/>
      <c r="AT124" s="71">
        <f t="shared" si="95"/>
        <v>26</v>
      </c>
      <c r="AU124" s="103"/>
      <c r="AV124" s="72">
        <f t="shared" si="96"/>
        <v>1</v>
      </c>
      <c r="AW124" s="72">
        <f t="shared" si="97"/>
        <v>1</v>
      </c>
      <c r="AX124" s="103"/>
      <c r="AY124" s="71">
        <f t="shared" si="98"/>
        <v>3</v>
      </c>
      <c r="AZ124" s="103"/>
      <c r="BA124" s="103"/>
      <c r="BB124" s="71">
        <f t="shared" si="99"/>
        <v>3</v>
      </c>
      <c r="BC124" s="103"/>
      <c r="BD124" s="103"/>
      <c r="BE124" s="71">
        <f t="shared" si="100"/>
        <v>14</v>
      </c>
      <c r="BF124" s="103"/>
      <c r="BG124" s="72">
        <f t="shared" si="101"/>
        <v>1</v>
      </c>
      <c r="BH124" s="72">
        <f t="shared" si="102"/>
        <v>1</v>
      </c>
      <c r="BI124" s="103"/>
      <c r="BJ124" s="71">
        <f t="shared" si="103"/>
        <v>5</v>
      </c>
      <c r="BK124" s="103"/>
      <c r="BL124" s="103"/>
      <c r="BM124" s="71">
        <f t="shared" si="104"/>
        <v>5</v>
      </c>
      <c r="BN124" s="103"/>
      <c r="BO124" s="103"/>
      <c r="BP124" s="71">
        <f t="shared" si="105"/>
        <v>26</v>
      </c>
      <c r="BQ124" s="103"/>
      <c r="BR124" s="72">
        <f t="shared" si="106"/>
        <v>1</v>
      </c>
      <c r="BS124" s="72">
        <f t="shared" si="107"/>
        <v>1</v>
      </c>
      <c r="BT124" s="103"/>
    </row>
    <row r="125" spans="1:72" x14ac:dyDescent="0.15">
      <c r="A125" s="96">
        <f>学生名簿!O127</f>
        <v>0</v>
      </c>
      <c r="B125" s="96">
        <f>学生名簿!P127</f>
        <v>0</v>
      </c>
      <c r="C125" s="97">
        <f>学生名簿!Q127</f>
        <v>0</v>
      </c>
      <c r="D125" s="96">
        <f>学生名簿!R127</f>
        <v>0</v>
      </c>
      <c r="E125" s="96">
        <f>学生名簿!S127</f>
        <v>0</v>
      </c>
      <c r="F125" s="96">
        <f>学生名簿!T127</f>
        <v>0</v>
      </c>
      <c r="G125" s="71">
        <f t="shared" si="72"/>
        <v>20</v>
      </c>
      <c r="H125" s="96">
        <f t="shared" si="73"/>
        <v>0</v>
      </c>
      <c r="I125" s="96">
        <f t="shared" si="74"/>
        <v>0</v>
      </c>
      <c r="J125" s="71">
        <f t="shared" si="75"/>
        <v>20</v>
      </c>
      <c r="K125" s="96">
        <f t="shared" si="76"/>
        <v>0</v>
      </c>
      <c r="L125" s="96">
        <f t="shared" si="77"/>
        <v>0</v>
      </c>
      <c r="M125" s="71">
        <f t="shared" si="78"/>
        <v>102</v>
      </c>
      <c r="N125" s="96">
        <f t="shared" si="79"/>
        <v>0</v>
      </c>
      <c r="O125" s="72">
        <f t="shared" si="80"/>
        <v>1</v>
      </c>
      <c r="P125" s="72">
        <f t="shared" si="81"/>
        <v>1</v>
      </c>
      <c r="Q125" s="96">
        <f t="shared" si="82"/>
        <v>0</v>
      </c>
      <c r="R125" s="71">
        <f t="shared" si="83"/>
        <v>2</v>
      </c>
      <c r="S125" s="180"/>
      <c r="T125" s="180"/>
      <c r="U125" s="71">
        <f t="shared" si="84"/>
        <v>2</v>
      </c>
      <c r="V125" s="180"/>
      <c r="W125" s="180"/>
      <c r="X125" s="71">
        <f t="shared" si="85"/>
        <v>10</v>
      </c>
      <c r="Y125" s="180"/>
      <c r="Z125" s="72">
        <f t="shared" si="86"/>
        <v>1</v>
      </c>
      <c r="AA125" s="72">
        <f t="shared" si="87"/>
        <v>1</v>
      </c>
      <c r="AB125" s="103"/>
      <c r="AC125" s="71">
        <f t="shared" si="88"/>
        <v>5</v>
      </c>
      <c r="AD125" s="180"/>
      <c r="AE125" s="180"/>
      <c r="AF125" s="71">
        <f t="shared" si="89"/>
        <v>5</v>
      </c>
      <c r="AG125" s="180"/>
      <c r="AH125" s="180"/>
      <c r="AI125" s="71">
        <f t="shared" si="90"/>
        <v>26</v>
      </c>
      <c r="AJ125" s="103"/>
      <c r="AK125" s="72">
        <f t="shared" si="91"/>
        <v>1</v>
      </c>
      <c r="AL125" s="72">
        <f t="shared" si="92"/>
        <v>1</v>
      </c>
      <c r="AM125" s="103"/>
      <c r="AN125" s="71">
        <f t="shared" si="93"/>
        <v>5</v>
      </c>
      <c r="AO125" s="180"/>
      <c r="AP125" s="180"/>
      <c r="AQ125" s="71">
        <f t="shared" si="94"/>
        <v>5</v>
      </c>
      <c r="AR125" s="180"/>
      <c r="AS125" s="180"/>
      <c r="AT125" s="71">
        <f t="shared" si="95"/>
        <v>26</v>
      </c>
      <c r="AU125" s="103"/>
      <c r="AV125" s="72">
        <f t="shared" si="96"/>
        <v>1</v>
      </c>
      <c r="AW125" s="72">
        <f t="shared" si="97"/>
        <v>1</v>
      </c>
      <c r="AX125" s="103"/>
      <c r="AY125" s="71">
        <f t="shared" si="98"/>
        <v>3</v>
      </c>
      <c r="AZ125" s="103"/>
      <c r="BA125" s="103"/>
      <c r="BB125" s="71">
        <f t="shared" si="99"/>
        <v>3</v>
      </c>
      <c r="BC125" s="103"/>
      <c r="BD125" s="103"/>
      <c r="BE125" s="71">
        <f t="shared" si="100"/>
        <v>14</v>
      </c>
      <c r="BF125" s="103"/>
      <c r="BG125" s="72">
        <f t="shared" si="101"/>
        <v>1</v>
      </c>
      <c r="BH125" s="72">
        <f t="shared" si="102"/>
        <v>1</v>
      </c>
      <c r="BI125" s="103"/>
      <c r="BJ125" s="71">
        <f t="shared" si="103"/>
        <v>5</v>
      </c>
      <c r="BK125" s="103"/>
      <c r="BL125" s="103"/>
      <c r="BM125" s="71">
        <f t="shared" si="104"/>
        <v>5</v>
      </c>
      <c r="BN125" s="103"/>
      <c r="BO125" s="103"/>
      <c r="BP125" s="71">
        <f t="shared" si="105"/>
        <v>26</v>
      </c>
      <c r="BQ125" s="103"/>
      <c r="BR125" s="72">
        <f t="shared" si="106"/>
        <v>1</v>
      </c>
      <c r="BS125" s="72">
        <f t="shared" si="107"/>
        <v>1</v>
      </c>
      <c r="BT125" s="103"/>
    </row>
    <row r="126" spans="1:72" x14ac:dyDescent="0.15">
      <c r="A126" s="96">
        <f>学生名簿!O128</f>
        <v>0</v>
      </c>
      <c r="B126" s="96">
        <f>学生名簿!P128</f>
        <v>0</v>
      </c>
      <c r="C126" s="97">
        <f>学生名簿!Q128</f>
        <v>0</v>
      </c>
      <c r="D126" s="96">
        <f>学生名簿!R128</f>
        <v>0</v>
      </c>
      <c r="E126" s="96">
        <f>学生名簿!S128</f>
        <v>0</v>
      </c>
      <c r="F126" s="96">
        <f>学生名簿!T128</f>
        <v>0</v>
      </c>
      <c r="G126" s="71">
        <f t="shared" si="72"/>
        <v>20</v>
      </c>
      <c r="H126" s="96">
        <f t="shared" si="73"/>
        <v>0</v>
      </c>
      <c r="I126" s="96">
        <f t="shared" si="74"/>
        <v>0</v>
      </c>
      <c r="J126" s="71">
        <f t="shared" si="75"/>
        <v>20</v>
      </c>
      <c r="K126" s="96">
        <f t="shared" si="76"/>
        <v>0</v>
      </c>
      <c r="L126" s="96">
        <f t="shared" si="77"/>
        <v>0</v>
      </c>
      <c r="M126" s="71">
        <f t="shared" si="78"/>
        <v>102</v>
      </c>
      <c r="N126" s="96">
        <f t="shared" si="79"/>
        <v>0</v>
      </c>
      <c r="O126" s="72">
        <f t="shared" si="80"/>
        <v>1</v>
      </c>
      <c r="P126" s="72">
        <f t="shared" si="81"/>
        <v>1</v>
      </c>
      <c r="Q126" s="96">
        <f t="shared" si="82"/>
        <v>0</v>
      </c>
      <c r="R126" s="71">
        <f t="shared" si="83"/>
        <v>2</v>
      </c>
      <c r="S126" s="180"/>
      <c r="T126" s="180"/>
      <c r="U126" s="71">
        <f t="shared" si="84"/>
        <v>2</v>
      </c>
      <c r="V126" s="180"/>
      <c r="W126" s="180"/>
      <c r="X126" s="71">
        <f t="shared" si="85"/>
        <v>10</v>
      </c>
      <c r="Y126" s="180"/>
      <c r="Z126" s="72">
        <f t="shared" si="86"/>
        <v>1</v>
      </c>
      <c r="AA126" s="72">
        <f t="shared" si="87"/>
        <v>1</v>
      </c>
      <c r="AB126" s="103"/>
      <c r="AC126" s="71">
        <f t="shared" si="88"/>
        <v>5</v>
      </c>
      <c r="AD126" s="180"/>
      <c r="AE126" s="180"/>
      <c r="AF126" s="71">
        <f t="shared" si="89"/>
        <v>5</v>
      </c>
      <c r="AG126" s="180"/>
      <c r="AH126" s="180"/>
      <c r="AI126" s="71">
        <f t="shared" si="90"/>
        <v>26</v>
      </c>
      <c r="AJ126" s="103"/>
      <c r="AK126" s="72">
        <f t="shared" si="91"/>
        <v>1</v>
      </c>
      <c r="AL126" s="72">
        <f t="shared" si="92"/>
        <v>1</v>
      </c>
      <c r="AM126" s="103"/>
      <c r="AN126" s="71">
        <f t="shared" si="93"/>
        <v>5</v>
      </c>
      <c r="AO126" s="180"/>
      <c r="AP126" s="180"/>
      <c r="AQ126" s="71">
        <f t="shared" si="94"/>
        <v>5</v>
      </c>
      <c r="AR126" s="180"/>
      <c r="AS126" s="180"/>
      <c r="AT126" s="71">
        <f t="shared" si="95"/>
        <v>26</v>
      </c>
      <c r="AU126" s="103"/>
      <c r="AV126" s="72">
        <f t="shared" si="96"/>
        <v>1</v>
      </c>
      <c r="AW126" s="72">
        <f t="shared" si="97"/>
        <v>1</v>
      </c>
      <c r="AX126" s="103"/>
      <c r="AY126" s="71">
        <f t="shared" si="98"/>
        <v>3</v>
      </c>
      <c r="AZ126" s="103"/>
      <c r="BA126" s="103"/>
      <c r="BB126" s="71">
        <f t="shared" si="99"/>
        <v>3</v>
      </c>
      <c r="BC126" s="103"/>
      <c r="BD126" s="103"/>
      <c r="BE126" s="71">
        <f t="shared" si="100"/>
        <v>14</v>
      </c>
      <c r="BF126" s="103"/>
      <c r="BG126" s="72">
        <f t="shared" si="101"/>
        <v>1</v>
      </c>
      <c r="BH126" s="72">
        <f t="shared" si="102"/>
        <v>1</v>
      </c>
      <c r="BI126" s="103"/>
      <c r="BJ126" s="71">
        <f t="shared" si="103"/>
        <v>5</v>
      </c>
      <c r="BK126" s="103"/>
      <c r="BL126" s="103"/>
      <c r="BM126" s="71">
        <f t="shared" si="104"/>
        <v>5</v>
      </c>
      <c r="BN126" s="103"/>
      <c r="BO126" s="103"/>
      <c r="BP126" s="71">
        <f t="shared" si="105"/>
        <v>26</v>
      </c>
      <c r="BQ126" s="103"/>
      <c r="BR126" s="72">
        <f t="shared" si="106"/>
        <v>1</v>
      </c>
      <c r="BS126" s="72">
        <f t="shared" si="107"/>
        <v>1</v>
      </c>
      <c r="BT126" s="103"/>
    </row>
    <row r="127" spans="1:72" x14ac:dyDescent="0.15">
      <c r="A127" s="96">
        <f>学生名簿!O129</f>
        <v>0</v>
      </c>
      <c r="B127" s="96">
        <f>学生名簿!P129</f>
        <v>0</v>
      </c>
      <c r="C127" s="97">
        <f>学生名簿!Q129</f>
        <v>0</v>
      </c>
      <c r="D127" s="96">
        <f>学生名簿!R129</f>
        <v>0</v>
      </c>
      <c r="E127" s="96">
        <f>学生名簿!S129</f>
        <v>0</v>
      </c>
      <c r="F127" s="96">
        <f>学生名簿!T129</f>
        <v>0</v>
      </c>
      <c r="G127" s="71">
        <f t="shared" si="72"/>
        <v>20</v>
      </c>
      <c r="H127" s="96">
        <f t="shared" si="73"/>
        <v>0</v>
      </c>
      <c r="I127" s="96">
        <f t="shared" si="74"/>
        <v>0</v>
      </c>
      <c r="J127" s="71">
        <f t="shared" si="75"/>
        <v>20</v>
      </c>
      <c r="K127" s="96">
        <f t="shared" si="76"/>
        <v>0</v>
      </c>
      <c r="L127" s="96">
        <f t="shared" si="77"/>
        <v>0</v>
      </c>
      <c r="M127" s="71">
        <f t="shared" si="78"/>
        <v>102</v>
      </c>
      <c r="N127" s="96">
        <f t="shared" si="79"/>
        <v>0</v>
      </c>
      <c r="O127" s="72">
        <f t="shared" si="80"/>
        <v>1</v>
      </c>
      <c r="P127" s="72">
        <f t="shared" si="81"/>
        <v>1</v>
      </c>
      <c r="Q127" s="96">
        <f t="shared" si="82"/>
        <v>0</v>
      </c>
      <c r="R127" s="71">
        <f t="shared" si="83"/>
        <v>2</v>
      </c>
      <c r="S127" s="180"/>
      <c r="T127" s="180"/>
      <c r="U127" s="71">
        <f t="shared" si="84"/>
        <v>2</v>
      </c>
      <c r="V127" s="180"/>
      <c r="W127" s="180"/>
      <c r="X127" s="71">
        <f t="shared" si="85"/>
        <v>10</v>
      </c>
      <c r="Y127" s="180"/>
      <c r="Z127" s="72">
        <f t="shared" si="86"/>
        <v>1</v>
      </c>
      <c r="AA127" s="72">
        <f t="shared" si="87"/>
        <v>1</v>
      </c>
      <c r="AB127" s="103"/>
      <c r="AC127" s="71">
        <f t="shared" si="88"/>
        <v>5</v>
      </c>
      <c r="AD127" s="180"/>
      <c r="AE127" s="180"/>
      <c r="AF127" s="71">
        <f t="shared" si="89"/>
        <v>5</v>
      </c>
      <c r="AG127" s="180"/>
      <c r="AH127" s="180"/>
      <c r="AI127" s="71">
        <f t="shared" si="90"/>
        <v>26</v>
      </c>
      <c r="AJ127" s="103"/>
      <c r="AK127" s="72">
        <f t="shared" si="91"/>
        <v>1</v>
      </c>
      <c r="AL127" s="72">
        <f t="shared" si="92"/>
        <v>1</v>
      </c>
      <c r="AM127" s="103"/>
      <c r="AN127" s="71">
        <f t="shared" si="93"/>
        <v>5</v>
      </c>
      <c r="AO127" s="180"/>
      <c r="AP127" s="180"/>
      <c r="AQ127" s="71">
        <f t="shared" si="94"/>
        <v>5</v>
      </c>
      <c r="AR127" s="180"/>
      <c r="AS127" s="180"/>
      <c r="AT127" s="71">
        <f t="shared" si="95"/>
        <v>26</v>
      </c>
      <c r="AU127" s="103"/>
      <c r="AV127" s="72">
        <f t="shared" si="96"/>
        <v>1</v>
      </c>
      <c r="AW127" s="72">
        <f t="shared" si="97"/>
        <v>1</v>
      </c>
      <c r="AX127" s="103"/>
      <c r="AY127" s="71">
        <f t="shared" si="98"/>
        <v>3</v>
      </c>
      <c r="AZ127" s="103"/>
      <c r="BA127" s="103"/>
      <c r="BB127" s="71">
        <f t="shared" si="99"/>
        <v>3</v>
      </c>
      <c r="BC127" s="103"/>
      <c r="BD127" s="103"/>
      <c r="BE127" s="71">
        <f t="shared" si="100"/>
        <v>14</v>
      </c>
      <c r="BF127" s="103"/>
      <c r="BG127" s="72">
        <f t="shared" si="101"/>
        <v>1</v>
      </c>
      <c r="BH127" s="72">
        <f t="shared" si="102"/>
        <v>1</v>
      </c>
      <c r="BI127" s="103"/>
      <c r="BJ127" s="71">
        <f t="shared" si="103"/>
        <v>5</v>
      </c>
      <c r="BK127" s="103"/>
      <c r="BL127" s="103"/>
      <c r="BM127" s="71">
        <f t="shared" si="104"/>
        <v>5</v>
      </c>
      <c r="BN127" s="103"/>
      <c r="BO127" s="103"/>
      <c r="BP127" s="71">
        <f t="shared" si="105"/>
        <v>26</v>
      </c>
      <c r="BQ127" s="103"/>
      <c r="BR127" s="72">
        <f t="shared" si="106"/>
        <v>1</v>
      </c>
      <c r="BS127" s="72">
        <f t="shared" si="107"/>
        <v>1</v>
      </c>
      <c r="BT127" s="103"/>
    </row>
    <row r="128" spans="1:72" x14ac:dyDescent="0.15">
      <c r="A128" s="96">
        <f>学生名簿!O130</f>
        <v>0</v>
      </c>
      <c r="B128" s="96">
        <f>学生名簿!P130</f>
        <v>0</v>
      </c>
      <c r="C128" s="97">
        <f>学生名簿!Q130</f>
        <v>0</v>
      </c>
      <c r="D128" s="96">
        <f>学生名簿!R130</f>
        <v>0</v>
      </c>
      <c r="E128" s="96">
        <f>学生名簿!S130</f>
        <v>0</v>
      </c>
      <c r="F128" s="96">
        <f>学生名簿!T130</f>
        <v>0</v>
      </c>
      <c r="G128" s="71">
        <f t="shared" si="72"/>
        <v>20</v>
      </c>
      <c r="H128" s="96">
        <f t="shared" si="73"/>
        <v>0</v>
      </c>
      <c r="I128" s="96">
        <f t="shared" si="74"/>
        <v>0</v>
      </c>
      <c r="J128" s="71">
        <f t="shared" si="75"/>
        <v>20</v>
      </c>
      <c r="K128" s="96">
        <f t="shared" si="76"/>
        <v>0</v>
      </c>
      <c r="L128" s="96">
        <f t="shared" si="77"/>
        <v>0</v>
      </c>
      <c r="M128" s="71">
        <f t="shared" si="78"/>
        <v>102</v>
      </c>
      <c r="N128" s="96">
        <f t="shared" si="79"/>
        <v>0</v>
      </c>
      <c r="O128" s="72">
        <f t="shared" si="80"/>
        <v>1</v>
      </c>
      <c r="P128" s="72">
        <f t="shared" si="81"/>
        <v>1</v>
      </c>
      <c r="Q128" s="96">
        <f t="shared" si="82"/>
        <v>0</v>
      </c>
      <c r="R128" s="71">
        <f t="shared" si="83"/>
        <v>2</v>
      </c>
      <c r="S128" s="180"/>
      <c r="T128" s="180"/>
      <c r="U128" s="71">
        <f t="shared" si="84"/>
        <v>2</v>
      </c>
      <c r="V128" s="180"/>
      <c r="W128" s="180"/>
      <c r="X128" s="71">
        <f t="shared" si="85"/>
        <v>10</v>
      </c>
      <c r="Y128" s="180"/>
      <c r="Z128" s="72">
        <f t="shared" si="86"/>
        <v>1</v>
      </c>
      <c r="AA128" s="72">
        <f t="shared" si="87"/>
        <v>1</v>
      </c>
      <c r="AB128" s="103"/>
      <c r="AC128" s="71">
        <f t="shared" si="88"/>
        <v>5</v>
      </c>
      <c r="AD128" s="180"/>
      <c r="AE128" s="180"/>
      <c r="AF128" s="71">
        <f t="shared" si="89"/>
        <v>5</v>
      </c>
      <c r="AG128" s="180"/>
      <c r="AH128" s="180"/>
      <c r="AI128" s="71">
        <f t="shared" si="90"/>
        <v>26</v>
      </c>
      <c r="AJ128" s="103"/>
      <c r="AK128" s="72">
        <f t="shared" si="91"/>
        <v>1</v>
      </c>
      <c r="AL128" s="72">
        <f t="shared" si="92"/>
        <v>1</v>
      </c>
      <c r="AM128" s="103"/>
      <c r="AN128" s="71">
        <f t="shared" si="93"/>
        <v>5</v>
      </c>
      <c r="AO128" s="180"/>
      <c r="AP128" s="180"/>
      <c r="AQ128" s="71">
        <f t="shared" si="94"/>
        <v>5</v>
      </c>
      <c r="AR128" s="180"/>
      <c r="AS128" s="180"/>
      <c r="AT128" s="71">
        <f t="shared" si="95"/>
        <v>26</v>
      </c>
      <c r="AU128" s="103"/>
      <c r="AV128" s="72">
        <f t="shared" si="96"/>
        <v>1</v>
      </c>
      <c r="AW128" s="72">
        <f t="shared" si="97"/>
        <v>1</v>
      </c>
      <c r="AX128" s="103"/>
      <c r="AY128" s="71">
        <f t="shared" si="98"/>
        <v>3</v>
      </c>
      <c r="AZ128" s="103"/>
      <c r="BA128" s="103"/>
      <c r="BB128" s="71">
        <f t="shared" si="99"/>
        <v>3</v>
      </c>
      <c r="BC128" s="103"/>
      <c r="BD128" s="103"/>
      <c r="BE128" s="71">
        <f t="shared" si="100"/>
        <v>14</v>
      </c>
      <c r="BF128" s="103"/>
      <c r="BG128" s="72">
        <f t="shared" si="101"/>
        <v>1</v>
      </c>
      <c r="BH128" s="72">
        <f t="shared" si="102"/>
        <v>1</v>
      </c>
      <c r="BI128" s="103"/>
      <c r="BJ128" s="71">
        <f t="shared" si="103"/>
        <v>5</v>
      </c>
      <c r="BK128" s="103"/>
      <c r="BL128" s="103"/>
      <c r="BM128" s="71">
        <f t="shared" si="104"/>
        <v>5</v>
      </c>
      <c r="BN128" s="103"/>
      <c r="BO128" s="103"/>
      <c r="BP128" s="71">
        <f t="shared" si="105"/>
        <v>26</v>
      </c>
      <c r="BQ128" s="103"/>
      <c r="BR128" s="72">
        <f t="shared" si="106"/>
        <v>1</v>
      </c>
      <c r="BS128" s="72">
        <f t="shared" si="107"/>
        <v>1</v>
      </c>
      <c r="BT128" s="103"/>
    </row>
    <row r="129" spans="1:72" x14ac:dyDescent="0.15">
      <c r="A129" s="96">
        <f>学生名簿!O131</f>
        <v>0</v>
      </c>
      <c r="B129" s="96">
        <f>学生名簿!P131</f>
        <v>0</v>
      </c>
      <c r="C129" s="97">
        <f>学生名簿!Q131</f>
        <v>0</v>
      </c>
      <c r="D129" s="96">
        <f>学生名簿!R131</f>
        <v>0</v>
      </c>
      <c r="E129" s="96">
        <f>学生名簿!S131</f>
        <v>0</v>
      </c>
      <c r="F129" s="96">
        <f>学生名簿!T131</f>
        <v>0</v>
      </c>
      <c r="G129" s="71">
        <f t="shared" si="72"/>
        <v>20</v>
      </c>
      <c r="H129" s="96">
        <f t="shared" si="73"/>
        <v>0</v>
      </c>
      <c r="I129" s="96">
        <f t="shared" si="74"/>
        <v>0</v>
      </c>
      <c r="J129" s="71">
        <f t="shared" si="75"/>
        <v>20</v>
      </c>
      <c r="K129" s="96">
        <f t="shared" si="76"/>
        <v>0</v>
      </c>
      <c r="L129" s="96">
        <f t="shared" si="77"/>
        <v>0</v>
      </c>
      <c r="M129" s="71">
        <f t="shared" si="78"/>
        <v>102</v>
      </c>
      <c r="N129" s="96">
        <f t="shared" si="79"/>
        <v>0</v>
      </c>
      <c r="O129" s="72">
        <f t="shared" si="80"/>
        <v>1</v>
      </c>
      <c r="P129" s="72">
        <f t="shared" si="81"/>
        <v>1</v>
      </c>
      <c r="Q129" s="96">
        <f t="shared" si="82"/>
        <v>0</v>
      </c>
      <c r="R129" s="71">
        <f t="shared" si="83"/>
        <v>2</v>
      </c>
      <c r="S129" s="180"/>
      <c r="T129" s="180"/>
      <c r="U129" s="71">
        <f t="shared" si="84"/>
        <v>2</v>
      </c>
      <c r="V129" s="180"/>
      <c r="W129" s="180"/>
      <c r="X129" s="71">
        <f t="shared" si="85"/>
        <v>10</v>
      </c>
      <c r="Y129" s="180"/>
      <c r="Z129" s="72">
        <f t="shared" si="86"/>
        <v>1</v>
      </c>
      <c r="AA129" s="72">
        <f t="shared" si="87"/>
        <v>1</v>
      </c>
      <c r="AB129" s="103"/>
      <c r="AC129" s="71">
        <f t="shared" si="88"/>
        <v>5</v>
      </c>
      <c r="AD129" s="180"/>
      <c r="AE129" s="180"/>
      <c r="AF129" s="71">
        <f t="shared" si="89"/>
        <v>5</v>
      </c>
      <c r="AG129" s="180"/>
      <c r="AH129" s="180"/>
      <c r="AI129" s="71">
        <f t="shared" si="90"/>
        <v>26</v>
      </c>
      <c r="AJ129" s="103"/>
      <c r="AK129" s="72">
        <f t="shared" si="91"/>
        <v>1</v>
      </c>
      <c r="AL129" s="72">
        <f t="shared" si="92"/>
        <v>1</v>
      </c>
      <c r="AM129" s="103"/>
      <c r="AN129" s="71">
        <f t="shared" si="93"/>
        <v>5</v>
      </c>
      <c r="AO129" s="180"/>
      <c r="AP129" s="180"/>
      <c r="AQ129" s="71">
        <f t="shared" si="94"/>
        <v>5</v>
      </c>
      <c r="AR129" s="180"/>
      <c r="AS129" s="180"/>
      <c r="AT129" s="71">
        <f t="shared" si="95"/>
        <v>26</v>
      </c>
      <c r="AU129" s="103"/>
      <c r="AV129" s="72">
        <f t="shared" si="96"/>
        <v>1</v>
      </c>
      <c r="AW129" s="72">
        <f t="shared" si="97"/>
        <v>1</v>
      </c>
      <c r="AX129" s="103"/>
      <c r="AY129" s="71">
        <f t="shared" si="98"/>
        <v>3</v>
      </c>
      <c r="AZ129" s="103"/>
      <c r="BA129" s="103"/>
      <c r="BB129" s="71">
        <f t="shared" si="99"/>
        <v>3</v>
      </c>
      <c r="BC129" s="103"/>
      <c r="BD129" s="103"/>
      <c r="BE129" s="71">
        <f t="shared" si="100"/>
        <v>14</v>
      </c>
      <c r="BF129" s="103"/>
      <c r="BG129" s="72">
        <f t="shared" si="101"/>
        <v>1</v>
      </c>
      <c r="BH129" s="72">
        <f t="shared" si="102"/>
        <v>1</v>
      </c>
      <c r="BI129" s="103"/>
      <c r="BJ129" s="71">
        <f t="shared" si="103"/>
        <v>5</v>
      </c>
      <c r="BK129" s="103"/>
      <c r="BL129" s="103"/>
      <c r="BM129" s="71">
        <f t="shared" si="104"/>
        <v>5</v>
      </c>
      <c r="BN129" s="103"/>
      <c r="BO129" s="103"/>
      <c r="BP129" s="71">
        <f t="shared" si="105"/>
        <v>26</v>
      </c>
      <c r="BQ129" s="103"/>
      <c r="BR129" s="72">
        <f t="shared" si="106"/>
        <v>1</v>
      </c>
      <c r="BS129" s="72">
        <f t="shared" si="107"/>
        <v>1</v>
      </c>
      <c r="BT129" s="103"/>
    </row>
    <row r="130" spans="1:72" x14ac:dyDescent="0.15">
      <c r="A130" s="96">
        <f>学生名簿!O132</f>
        <v>0</v>
      </c>
      <c r="B130" s="96">
        <f>学生名簿!P132</f>
        <v>0</v>
      </c>
      <c r="C130" s="97">
        <f>学生名簿!Q132</f>
        <v>0</v>
      </c>
      <c r="D130" s="96">
        <f>学生名簿!R132</f>
        <v>0</v>
      </c>
      <c r="E130" s="96">
        <f>学生名簿!S132</f>
        <v>0</v>
      </c>
      <c r="F130" s="96">
        <f>学生名簿!T132</f>
        <v>0</v>
      </c>
      <c r="G130" s="71">
        <f t="shared" si="72"/>
        <v>20</v>
      </c>
      <c r="H130" s="96">
        <f t="shared" si="73"/>
        <v>0</v>
      </c>
      <c r="I130" s="96">
        <f t="shared" si="74"/>
        <v>0</v>
      </c>
      <c r="J130" s="71">
        <f t="shared" si="75"/>
        <v>20</v>
      </c>
      <c r="K130" s="96">
        <f t="shared" si="76"/>
        <v>0</v>
      </c>
      <c r="L130" s="96">
        <f t="shared" si="77"/>
        <v>0</v>
      </c>
      <c r="M130" s="71">
        <f t="shared" si="78"/>
        <v>102</v>
      </c>
      <c r="N130" s="96">
        <f t="shared" si="79"/>
        <v>0</v>
      </c>
      <c r="O130" s="72">
        <f t="shared" si="80"/>
        <v>1</v>
      </c>
      <c r="P130" s="72">
        <f t="shared" si="81"/>
        <v>1</v>
      </c>
      <c r="Q130" s="96">
        <f t="shared" si="82"/>
        <v>0</v>
      </c>
      <c r="R130" s="71">
        <f t="shared" si="83"/>
        <v>2</v>
      </c>
      <c r="S130" s="180"/>
      <c r="T130" s="180"/>
      <c r="U130" s="71">
        <f t="shared" si="84"/>
        <v>2</v>
      </c>
      <c r="V130" s="180"/>
      <c r="W130" s="180"/>
      <c r="X130" s="71">
        <f t="shared" si="85"/>
        <v>10</v>
      </c>
      <c r="Y130" s="180"/>
      <c r="Z130" s="72">
        <f t="shared" si="86"/>
        <v>1</v>
      </c>
      <c r="AA130" s="72">
        <f t="shared" si="87"/>
        <v>1</v>
      </c>
      <c r="AB130" s="103"/>
      <c r="AC130" s="71">
        <f t="shared" si="88"/>
        <v>5</v>
      </c>
      <c r="AD130" s="180"/>
      <c r="AE130" s="180"/>
      <c r="AF130" s="71">
        <f t="shared" si="89"/>
        <v>5</v>
      </c>
      <c r="AG130" s="180"/>
      <c r="AH130" s="180"/>
      <c r="AI130" s="71">
        <f t="shared" si="90"/>
        <v>26</v>
      </c>
      <c r="AJ130" s="103"/>
      <c r="AK130" s="72">
        <f t="shared" si="91"/>
        <v>1</v>
      </c>
      <c r="AL130" s="72">
        <f t="shared" si="92"/>
        <v>1</v>
      </c>
      <c r="AM130" s="103"/>
      <c r="AN130" s="71">
        <f t="shared" si="93"/>
        <v>5</v>
      </c>
      <c r="AO130" s="180"/>
      <c r="AP130" s="180"/>
      <c r="AQ130" s="71">
        <f t="shared" si="94"/>
        <v>5</v>
      </c>
      <c r="AR130" s="180"/>
      <c r="AS130" s="180"/>
      <c r="AT130" s="71">
        <f t="shared" si="95"/>
        <v>26</v>
      </c>
      <c r="AU130" s="103"/>
      <c r="AV130" s="72">
        <f t="shared" si="96"/>
        <v>1</v>
      </c>
      <c r="AW130" s="72">
        <f t="shared" si="97"/>
        <v>1</v>
      </c>
      <c r="AX130" s="103"/>
      <c r="AY130" s="71">
        <f t="shared" si="98"/>
        <v>3</v>
      </c>
      <c r="AZ130" s="103"/>
      <c r="BA130" s="103"/>
      <c r="BB130" s="71">
        <f t="shared" si="99"/>
        <v>3</v>
      </c>
      <c r="BC130" s="103"/>
      <c r="BD130" s="103"/>
      <c r="BE130" s="71">
        <f t="shared" si="100"/>
        <v>14</v>
      </c>
      <c r="BF130" s="103"/>
      <c r="BG130" s="72">
        <f t="shared" si="101"/>
        <v>1</v>
      </c>
      <c r="BH130" s="72">
        <f t="shared" si="102"/>
        <v>1</v>
      </c>
      <c r="BI130" s="103"/>
      <c r="BJ130" s="71">
        <f t="shared" si="103"/>
        <v>5</v>
      </c>
      <c r="BK130" s="103"/>
      <c r="BL130" s="103"/>
      <c r="BM130" s="71">
        <f t="shared" si="104"/>
        <v>5</v>
      </c>
      <c r="BN130" s="103"/>
      <c r="BO130" s="103"/>
      <c r="BP130" s="71">
        <f t="shared" si="105"/>
        <v>26</v>
      </c>
      <c r="BQ130" s="103"/>
      <c r="BR130" s="72">
        <f t="shared" si="106"/>
        <v>1</v>
      </c>
      <c r="BS130" s="72">
        <f t="shared" si="107"/>
        <v>1</v>
      </c>
      <c r="BT130" s="103"/>
    </row>
    <row r="131" spans="1:72" x14ac:dyDescent="0.15">
      <c r="A131" s="96">
        <f>学生名簿!O133</f>
        <v>0</v>
      </c>
      <c r="B131" s="96">
        <f>学生名簿!P133</f>
        <v>0</v>
      </c>
      <c r="C131" s="97">
        <f>学生名簿!Q133</f>
        <v>0</v>
      </c>
      <c r="D131" s="96">
        <f>学生名簿!R133</f>
        <v>0</v>
      </c>
      <c r="E131" s="96">
        <f>学生名簿!S133</f>
        <v>0</v>
      </c>
      <c r="F131" s="96">
        <f>学生名簿!T133</f>
        <v>0</v>
      </c>
      <c r="G131" s="71">
        <f t="shared" si="72"/>
        <v>20</v>
      </c>
      <c r="H131" s="96">
        <f t="shared" si="73"/>
        <v>0</v>
      </c>
      <c r="I131" s="96">
        <f t="shared" si="74"/>
        <v>0</v>
      </c>
      <c r="J131" s="71">
        <f t="shared" si="75"/>
        <v>20</v>
      </c>
      <c r="K131" s="96">
        <f t="shared" si="76"/>
        <v>0</v>
      </c>
      <c r="L131" s="96">
        <f t="shared" si="77"/>
        <v>0</v>
      </c>
      <c r="M131" s="71">
        <f t="shared" si="78"/>
        <v>102</v>
      </c>
      <c r="N131" s="96">
        <f t="shared" si="79"/>
        <v>0</v>
      </c>
      <c r="O131" s="72">
        <f t="shared" si="80"/>
        <v>1</v>
      </c>
      <c r="P131" s="72">
        <f t="shared" si="81"/>
        <v>1</v>
      </c>
      <c r="Q131" s="96">
        <f t="shared" si="82"/>
        <v>0</v>
      </c>
      <c r="R131" s="71">
        <f t="shared" si="83"/>
        <v>2</v>
      </c>
      <c r="S131" s="180"/>
      <c r="T131" s="180"/>
      <c r="U131" s="71">
        <f t="shared" si="84"/>
        <v>2</v>
      </c>
      <c r="V131" s="180"/>
      <c r="W131" s="180"/>
      <c r="X131" s="71">
        <f t="shared" si="85"/>
        <v>10</v>
      </c>
      <c r="Y131" s="180"/>
      <c r="Z131" s="72">
        <f t="shared" si="86"/>
        <v>1</v>
      </c>
      <c r="AA131" s="72">
        <f t="shared" si="87"/>
        <v>1</v>
      </c>
      <c r="AB131" s="103"/>
      <c r="AC131" s="71">
        <f t="shared" si="88"/>
        <v>5</v>
      </c>
      <c r="AD131" s="180"/>
      <c r="AE131" s="180"/>
      <c r="AF131" s="71">
        <f t="shared" si="89"/>
        <v>5</v>
      </c>
      <c r="AG131" s="180"/>
      <c r="AH131" s="180"/>
      <c r="AI131" s="71">
        <f t="shared" si="90"/>
        <v>26</v>
      </c>
      <c r="AJ131" s="103"/>
      <c r="AK131" s="72">
        <f t="shared" si="91"/>
        <v>1</v>
      </c>
      <c r="AL131" s="72">
        <f t="shared" si="92"/>
        <v>1</v>
      </c>
      <c r="AM131" s="103"/>
      <c r="AN131" s="71">
        <f t="shared" si="93"/>
        <v>5</v>
      </c>
      <c r="AO131" s="180"/>
      <c r="AP131" s="180"/>
      <c r="AQ131" s="71">
        <f t="shared" si="94"/>
        <v>5</v>
      </c>
      <c r="AR131" s="180"/>
      <c r="AS131" s="180"/>
      <c r="AT131" s="71">
        <f t="shared" si="95"/>
        <v>26</v>
      </c>
      <c r="AU131" s="103"/>
      <c r="AV131" s="72">
        <f t="shared" si="96"/>
        <v>1</v>
      </c>
      <c r="AW131" s="72">
        <f t="shared" si="97"/>
        <v>1</v>
      </c>
      <c r="AX131" s="103"/>
      <c r="AY131" s="71">
        <f t="shared" si="98"/>
        <v>3</v>
      </c>
      <c r="AZ131" s="103"/>
      <c r="BA131" s="103"/>
      <c r="BB131" s="71">
        <f t="shared" si="99"/>
        <v>3</v>
      </c>
      <c r="BC131" s="103"/>
      <c r="BD131" s="103"/>
      <c r="BE131" s="71">
        <f t="shared" si="100"/>
        <v>14</v>
      </c>
      <c r="BF131" s="103"/>
      <c r="BG131" s="72">
        <f t="shared" si="101"/>
        <v>1</v>
      </c>
      <c r="BH131" s="72">
        <f t="shared" si="102"/>
        <v>1</v>
      </c>
      <c r="BI131" s="103"/>
      <c r="BJ131" s="71">
        <f t="shared" si="103"/>
        <v>5</v>
      </c>
      <c r="BK131" s="103"/>
      <c r="BL131" s="103"/>
      <c r="BM131" s="71">
        <f t="shared" si="104"/>
        <v>5</v>
      </c>
      <c r="BN131" s="103"/>
      <c r="BO131" s="103"/>
      <c r="BP131" s="71">
        <f t="shared" si="105"/>
        <v>26</v>
      </c>
      <c r="BQ131" s="103"/>
      <c r="BR131" s="72">
        <f t="shared" si="106"/>
        <v>1</v>
      </c>
      <c r="BS131" s="72">
        <f t="shared" si="107"/>
        <v>1</v>
      </c>
      <c r="BT131" s="103"/>
    </row>
    <row r="132" spans="1:72" x14ac:dyDescent="0.15">
      <c r="A132" s="96">
        <f>学生名簿!O134</f>
        <v>0</v>
      </c>
      <c r="B132" s="96">
        <f>学生名簿!P134</f>
        <v>0</v>
      </c>
      <c r="C132" s="97">
        <f>学生名簿!Q134</f>
        <v>0</v>
      </c>
      <c r="D132" s="96">
        <f>学生名簿!R134</f>
        <v>0</v>
      </c>
      <c r="E132" s="96">
        <f>学生名簿!S134</f>
        <v>0</v>
      </c>
      <c r="F132" s="96">
        <f>学生名簿!T134</f>
        <v>0</v>
      </c>
      <c r="G132" s="71">
        <f t="shared" si="72"/>
        <v>20</v>
      </c>
      <c r="H132" s="96">
        <f t="shared" si="73"/>
        <v>0</v>
      </c>
      <c r="I132" s="96">
        <f t="shared" si="74"/>
        <v>0</v>
      </c>
      <c r="J132" s="71">
        <f t="shared" si="75"/>
        <v>20</v>
      </c>
      <c r="K132" s="96">
        <f t="shared" si="76"/>
        <v>0</v>
      </c>
      <c r="L132" s="96">
        <f t="shared" si="77"/>
        <v>0</v>
      </c>
      <c r="M132" s="71">
        <f t="shared" si="78"/>
        <v>102</v>
      </c>
      <c r="N132" s="96">
        <f t="shared" si="79"/>
        <v>0</v>
      </c>
      <c r="O132" s="72">
        <f t="shared" si="80"/>
        <v>1</v>
      </c>
      <c r="P132" s="72">
        <f t="shared" si="81"/>
        <v>1</v>
      </c>
      <c r="Q132" s="96">
        <f t="shared" si="82"/>
        <v>0</v>
      </c>
      <c r="R132" s="71">
        <f t="shared" si="83"/>
        <v>2</v>
      </c>
      <c r="S132" s="180"/>
      <c r="T132" s="180"/>
      <c r="U132" s="71">
        <f t="shared" si="84"/>
        <v>2</v>
      </c>
      <c r="V132" s="180"/>
      <c r="W132" s="180"/>
      <c r="X132" s="71">
        <f t="shared" si="85"/>
        <v>10</v>
      </c>
      <c r="Y132" s="180"/>
      <c r="Z132" s="72">
        <f t="shared" si="86"/>
        <v>1</v>
      </c>
      <c r="AA132" s="72">
        <f t="shared" si="87"/>
        <v>1</v>
      </c>
      <c r="AB132" s="103"/>
      <c r="AC132" s="71">
        <f t="shared" si="88"/>
        <v>5</v>
      </c>
      <c r="AD132" s="180"/>
      <c r="AE132" s="180"/>
      <c r="AF132" s="71">
        <f t="shared" si="89"/>
        <v>5</v>
      </c>
      <c r="AG132" s="180"/>
      <c r="AH132" s="180"/>
      <c r="AI132" s="71">
        <f t="shared" si="90"/>
        <v>26</v>
      </c>
      <c r="AJ132" s="103"/>
      <c r="AK132" s="72">
        <f t="shared" si="91"/>
        <v>1</v>
      </c>
      <c r="AL132" s="72">
        <f t="shared" si="92"/>
        <v>1</v>
      </c>
      <c r="AM132" s="103"/>
      <c r="AN132" s="71">
        <f t="shared" si="93"/>
        <v>5</v>
      </c>
      <c r="AO132" s="180"/>
      <c r="AP132" s="180"/>
      <c r="AQ132" s="71">
        <f t="shared" si="94"/>
        <v>5</v>
      </c>
      <c r="AR132" s="180"/>
      <c r="AS132" s="180"/>
      <c r="AT132" s="71">
        <f t="shared" si="95"/>
        <v>26</v>
      </c>
      <c r="AU132" s="103"/>
      <c r="AV132" s="72">
        <f t="shared" si="96"/>
        <v>1</v>
      </c>
      <c r="AW132" s="72">
        <f t="shared" si="97"/>
        <v>1</v>
      </c>
      <c r="AX132" s="103"/>
      <c r="AY132" s="71">
        <f t="shared" si="98"/>
        <v>3</v>
      </c>
      <c r="AZ132" s="103"/>
      <c r="BA132" s="103"/>
      <c r="BB132" s="71">
        <f t="shared" si="99"/>
        <v>3</v>
      </c>
      <c r="BC132" s="103"/>
      <c r="BD132" s="103"/>
      <c r="BE132" s="71">
        <f t="shared" si="100"/>
        <v>14</v>
      </c>
      <c r="BF132" s="103"/>
      <c r="BG132" s="72">
        <f t="shared" si="101"/>
        <v>1</v>
      </c>
      <c r="BH132" s="72">
        <f t="shared" si="102"/>
        <v>1</v>
      </c>
      <c r="BI132" s="103"/>
      <c r="BJ132" s="71">
        <f t="shared" si="103"/>
        <v>5</v>
      </c>
      <c r="BK132" s="103"/>
      <c r="BL132" s="103"/>
      <c r="BM132" s="71">
        <f t="shared" si="104"/>
        <v>5</v>
      </c>
      <c r="BN132" s="103"/>
      <c r="BO132" s="103"/>
      <c r="BP132" s="71">
        <f t="shared" si="105"/>
        <v>26</v>
      </c>
      <c r="BQ132" s="103"/>
      <c r="BR132" s="72">
        <f t="shared" si="106"/>
        <v>1</v>
      </c>
      <c r="BS132" s="72">
        <f t="shared" si="107"/>
        <v>1</v>
      </c>
      <c r="BT132" s="103"/>
    </row>
    <row r="133" spans="1:72" x14ac:dyDescent="0.15">
      <c r="A133" s="96">
        <f>学生名簿!O135</f>
        <v>0</v>
      </c>
      <c r="B133" s="96">
        <f>学生名簿!P135</f>
        <v>0</v>
      </c>
      <c r="C133" s="97">
        <f>学生名簿!Q135</f>
        <v>0</v>
      </c>
      <c r="D133" s="96">
        <f>学生名簿!R135</f>
        <v>0</v>
      </c>
      <c r="E133" s="96">
        <f>学生名簿!S135</f>
        <v>0</v>
      </c>
      <c r="F133" s="96">
        <f>学生名簿!T135</f>
        <v>0</v>
      </c>
      <c r="G133" s="71">
        <f t="shared" si="72"/>
        <v>20</v>
      </c>
      <c r="H133" s="96">
        <f t="shared" si="73"/>
        <v>0</v>
      </c>
      <c r="I133" s="96">
        <f t="shared" si="74"/>
        <v>0</v>
      </c>
      <c r="J133" s="71">
        <f t="shared" si="75"/>
        <v>20</v>
      </c>
      <c r="K133" s="96">
        <f t="shared" si="76"/>
        <v>0</v>
      </c>
      <c r="L133" s="96">
        <f t="shared" si="77"/>
        <v>0</v>
      </c>
      <c r="M133" s="71">
        <f t="shared" si="78"/>
        <v>102</v>
      </c>
      <c r="N133" s="96">
        <f t="shared" si="79"/>
        <v>0</v>
      </c>
      <c r="O133" s="72">
        <f t="shared" si="80"/>
        <v>1</v>
      </c>
      <c r="P133" s="72">
        <f t="shared" si="81"/>
        <v>1</v>
      </c>
      <c r="Q133" s="96">
        <f t="shared" si="82"/>
        <v>0</v>
      </c>
      <c r="R133" s="71">
        <f t="shared" si="83"/>
        <v>2</v>
      </c>
      <c r="S133" s="180"/>
      <c r="T133" s="180"/>
      <c r="U133" s="71">
        <f t="shared" si="84"/>
        <v>2</v>
      </c>
      <c r="V133" s="180"/>
      <c r="W133" s="180"/>
      <c r="X133" s="71">
        <f t="shared" si="85"/>
        <v>10</v>
      </c>
      <c r="Y133" s="180"/>
      <c r="Z133" s="72">
        <f t="shared" si="86"/>
        <v>1</v>
      </c>
      <c r="AA133" s="72">
        <f t="shared" si="87"/>
        <v>1</v>
      </c>
      <c r="AB133" s="103"/>
      <c r="AC133" s="71">
        <f t="shared" si="88"/>
        <v>5</v>
      </c>
      <c r="AD133" s="180"/>
      <c r="AE133" s="180"/>
      <c r="AF133" s="71">
        <f t="shared" si="89"/>
        <v>5</v>
      </c>
      <c r="AG133" s="180"/>
      <c r="AH133" s="180"/>
      <c r="AI133" s="71">
        <f t="shared" si="90"/>
        <v>26</v>
      </c>
      <c r="AJ133" s="103"/>
      <c r="AK133" s="72">
        <f t="shared" si="91"/>
        <v>1</v>
      </c>
      <c r="AL133" s="72">
        <f t="shared" si="92"/>
        <v>1</v>
      </c>
      <c r="AM133" s="103"/>
      <c r="AN133" s="71">
        <f t="shared" si="93"/>
        <v>5</v>
      </c>
      <c r="AO133" s="180"/>
      <c r="AP133" s="180"/>
      <c r="AQ133" s="71">
        <f t="shared" si="94"/>
        <v>5</v>
      </c>
      <c r="AR133" s="180"/>
      <c r="AS133" s="180"/>
      <c r="AT133" s="71">
        <f t="shared" si="95"/>
        <v>26</v>
      </c>
      <c r="AU133" s="103"/>
      <c r="AV133" s="72">
        <f t="shared" si="96"/>
        <v>1</v>
      </c>
      <c r="AW133" s="72">
        <f t="shared" si="97"/>
        <v>1</v>
      </c>
      <c r="AX133" s="103"/>
      <c r="AY133" s="71">
        <f t="shared" si="98"/>
        <v>3</v>
      </c>
      <c r="AZ133" s="103"/>
      <c r="BA133" s="103"/>
      <c r="BB133" s="71">
        <f t="shared" si="99"/>
        <v>3</v>
      </c>
      <c r="BC133" s="103"/>
      <c r="BD133" s="103"/>
      <c r="BE133" s="71">
        <f t="shared" si="100"/>
        <v>14</v>
      </c>
      <c r="BF133" s="103"/>
      <c r="BG133" s="72">
        <f t="shared" si="101"/>
        <v>1</v>
      </c>
      <c r="BH133" s="72">
        <f t="shared" si="102"/>
        <v>1</v>
      </c>
      <c r="BI133" s="103"/>
      <c r="BJ133" s="71">
        <f t="shared" si="103"/>
        <v>5</v>
      </c>
      <c r="BK133" s="103"/>
      <c r="BL133" s="103"/>
      <c r="BM133" s="71">
        <f t="shared" si="104"/>
        <v>5</v>
      </c>
      <c r="BN133" s="103"/>
      <c r="BO133" s="103"/>
      <c r="BP133" s="71">
        <f t="shared" si="105"/>
        <v>26</v>
      </c>
      <c r="BQ133" s="103"/>
      <c r="BR133" s="72">
        <f t="shared" si="106"/>
        <v>1</v>
      </c>
      <c r="BS133" s="72">
        <f t="shared" si="107"/>
        <v>1</v>
      </c>
      <c r="BT133" s="103"/>
    </row>
    <row r="134" spans="1:72" x14ac:dyDescent="0.15">
      <c r="A134" s="96">
        <f>学生名簿!O136</f>
        <v>0</v>
      </c>
      <c r="B134" s="96">
        <f>学生名簿!P136</f>
        <v>0</v>
      </c>
      <c r="C134" s="97">
        <f>学生名簿!Q136</f>
        <v>0</v>
      </c>
      <c r="D134" s="96">
        <f>学生名簿!R136</f>
        <v>0</v>
      </c>
      <c r="E134" s="96">
        <f>学生名簿!S136</f>
        <v>0</v>
      </c>
      <c r="F134" s="96">
        <f>学生名簿!T136</f>
        <v>0</v>
      </c>
      <c r="G134" s="71">
        <f t="shared" si="72"/>
        <v>20</v>
      </c>
      <c r="H134" s="96">
        <f t="shared" si="73"/>
        <v>0</v>
      </c>
      <c r="I134" s="96">
        <f t="shared" si="74"/>
        <v>0</v>
      </c>
      <c r="J134" s="71">
        <f t="shared" si="75"/>
        <v>20</v>
      </c>
      <c r="K134" s="96">
        <f t="shared" si="76"/>
        <v>0</v>
      </c>
      <c r="L134" s="96">
        <f t="shared" si="77"/>
        <v>0</v>
      </c>
      <c r="M134" s="71">
        <f t="shared" si="78"/>
        <v>102</v>
      </c>
      <c r="N134" s="96">
        <f t="shared" si="79"/>
        <v>0</v>
      </c>
      <c r="O134" s="72">
        <f t="shared" si="80"/>
        <v>1</v>
      </c>
      <c r="P134" s="72">
        <f t="shared" si="81"/>
        <v>1</v>
      </c>
      <c r="Q134" s="96">
        <f t="shared" si="82"/>
        <v>0</v>
      </c>
      <c r="R134" s="71">
        <f t="shared" si="83"/>
        <v>2</v>
      </c>
      <c r="S134" s="180"/>
      <c r="T134" s="180"/>
      <c r="U134" s="71">
        <f t="shared" si="84"/>
        <v>2</v>
      </c>
      <c r="V134" s="180"/>
      <c r="W134" s="180"/>
      <c r="X134" s="71">
        <f t="shared" si="85"/>
        <v>10</v>
      </c>
      <c r="Y134" s="180"/>
      <c r="Z134" s="72">
        <f t="shared" si="86"/>
        <v>1</v>
      </c>
      <c r="AA134" s="72">
        <f t="shared" si="87"/>
        <v>1</v>
      </c>
      <c r="AB134" s="103"/>
      <c r="AC134" s="71">
        <f t="shared" si="88"/>
        <v>5</v>
      </c>
      <c r="AD134" s="180"/>
      <c r="AE134" s="180"/>
      <c r="AF134" s="71">
        <f t="shared" si="89"/>
        <v>5</v>
      </c>
      <c r="AG134" s="180"/>
      <c r="AH134" s="180"/>
      <c r="AI134" s="71">
        <f t="shared" si="90"/>
        <v>26</v>
      </c>
      <c r="AJ134" s="103"/>
      <c r="AK134" s="72">
        <f t="shared" si="91"/>
        <v>1</v>
      </c>
      <c r="AL134" s="72">
        <f t="shared" si="92"/>
        <v>1</v>
      </c>
      <c r="AM134" s="103"/>
      <c r="AN134" s="71">
        <f t="shared" si="93"/>
        <v>5</v>
      </c>
      <c r="AO134" s="180"/>
      <c r="AP134" s="180"/>
      <c r="AQ134" s="71">
        <f t="shared" si="94"/>
        <v>5</v>
      </c>
      <c r="AR134" s="180"/>
      <c r="AS134" s="180"/>
      <c r="AT134" s="71">
        <f t="shared" si="95"/>
        <v>26</v>
      </c>
      <c r="AU134" s="103"/>
      <c r="AV134" s="72">
        <f t="shared" si="96"/>
        <v>1</v>
      </c>
      <c r="AW134" s="72">
        <f t="shared" si="97"/>
        <v>1</v>
      </c>
      <c r="AX134" s="103"/>
      <c r="AY134" s="71">
        <f t="shared" si="98"/>
        <v>3</v>
      </c>
      <c r="AZ134" s="103"/>
      <c r="BA134" s="103"/>
      <c r="BB134" s="71">
        <f t="shared" si="99"/>
        <v>3</v>
      </c>
      <c r="BC134" s="103"/>
      <c r="BD134" s="103"/>
      <c r="BE134" s="71">
        <f t="shared" si="100"/>
        <v>14</v>
      </c>
      <c r="BF134" s="103"/>
      <c r="BG134" s="72">
        <f t="shared" si="101"/>
        <v>1</v>
      </c>
      <c r="BH134" s="72">
        <f t="shared" si="102"/>
        <v>1</v>
      </c>
      <c r="BI134" s="103"/>
      <c r="BJ134" s="71">
        <f t="shared" si="103"/>
        <v>5</v>
      </c>
      <c r="BK134" s="103"/>
      <c r="BL134" s="103"/>
      <c r="BM134" s="71">
        <f t="shared" si="104"/>
        <v>5</v>
      </c>
      <c r="BN134" s="103"/>
      <c r="BO134" s="103"/>
      <c r="BP134" s="71">
        <f t="shared" si="105"/>
        <v>26</v>
      </c>
      <c r="BQ134" s="103"/>
      <c r="BR134" s="72">
        <f t="shared" si="106"/>
        <v>1</v>
      </c>
      <c r="BS134" s="72">
        <f t="shared" si="107"/>
        <v>1</v>
      </c>
      <c r="BT134" s="103"/>
    </row>
    <row r="135" spans="1:72" x14ac:dyDescent="0.15">
      <c r="A135" s="96">
        <f>学生名簿!O137</f>
        <v>0</v>
      </c>
      <c r="B135" s="96">
        <f>学生名簿!P137</f>
        <v>0</v>
      </c>
      <c r="C135" s="97">
        <f>学生名簿!Q137</f>
        <v>0</v>
      </c>
      <c r="D135" s="96">
        <f>学生名簿!R137</f>
        <v>0</v>
      </c>
      <c r="E135" s="96">
        <f>学生名簿!S137</f>
        <v>0</v>
      </c>
      <c r="F135" s="96">
        <f>学生名簿!T137</f>
        <v>0</v>
      </c>
      <c r="G135" s="71">
        <f t="shared" si="72"/>
        <v>20</v>
      </c>
      <c r="H135" s="96">
        <f t="shared" si="73"/>
        <v>0</v>
      </c>
      <c r="I135" s="96">
        <f t="shared" si="74"/>
        <v>0</v>
      </c>
      <c r="J135" s="71">
        <f t="shared" si="75"/>
        <v>20</v>
      </c>
      <c r="K135" s="96">
        <f t="shared" si="76"/>
        <v>0</v>
      </c>
      <c r="L135" s="96">
        <f t="shared" si="77"/>
        <v>0</v>
      </c>
      <c r="M135" s="71">
        <f t="shared" si="78"/>
        <v>102</v>
      </c>
      <c r="N135" s="96">
        <f t="shared" si="79"/>
        <v>0</v>
      </c>
      <c r="O135" s="72">
        <f t="shared" si="80"/>
        <v>1</v>
      </c>
      <c r="P135" s="72">
        <f t="shared" si="81"/>
        <v>1</v>
      </c>
      <c r="Q135" s="96">
        <f t="shared" si="82"/>
        <v>0</v>
      </c>
      <c r="R135" s="71">
        <f t="shared" si="83"/>
        <v>2</v>
      </c>
      <c r="S135" s="180"/>
      <c r="T135" s="180"/>
      <c r="U135" s="71">
        <f t="shared" si="84"/>
        <v>2</v>
      </c>
      <c r="V135" s="180"/>
      <c r="W135" s="180"/>
      <c r="X135" s="71">
        <f t="shared" si="85"/>
        <v>10</v>
      </c>
      <c r="Y135" s="180"/>
      <c r="Z135" s="72">
        <f t="shared" si="86"/>
        <v>1</v>
      </c>
      <c r="AA135" s="72">
        <f t="shared" si="87"/>
        <v>1</v>
      </c>
      <c r="AB135" s="103"/>
      <c r="AC135" s="71">
        <f t="shared" si="88"/>
        <v>5</v>
      </c>
      <c r="AD135" s="180"/>
      <c r="AE135" s="180"/>
      <c r="AF135" s="71">
        <f t="shared" si="89"/>
        <v>5</v>
      </c>
      <c r="AG135" s="180"/>
      <c r="AH135" s="180"/>
      <c r="AI135" s="71">
        <f t="shared" si="90"/>
        <v>26</v>
      </c>
      <c r="AJ135" s="103"/>
      <c r="AK135" s="72">
        <f t="shared" si="91"/>
        <v>1</v>
      </c>
      <c r="AL135" s="72">
        <f t="shared" si="92"/>
        <v>1</v>
      </c>
      <c r="AM135" s="103"/>
      <c r="AN135" s="71">
        <f t="shared" si="93"/>
        <v>5</v>
      </c>
      <c r="AO135" s="180"/>
      <c r="AP135" s="180"/>
      <c r="AQ135" s="71">
        <f t="shared" si="94"/>
        <v>5</v>
      </c>
      <c r="AR135" s="180"/>
      <c r="AS135" s="180"/>
      <c r="AT135" s="71">
        <f t="shared" si="95"/>
        <v>26</v>
      </c>
      <c r="AU135" s="103"/>
      <c r="AV135" s="72">
        <f t="shared" si="96"/>
        <v>1</v>
      </c>
      <c r="AW135" s="72">
        <f t="shared" si="97"/>
        <v>1</v>
      </c>
      <c r="AX135" s="103"/>
      <c r="AY135" s="71">
        <f t="shared" si="98"/>
        <v>3</v>
      </c>
      <c r="AZ135" s="103"/>
      <c r="BA135" s="103"/>
      <c r="BB135" s="71">
        <f t="shared" si="99"/>
        <v>3</v>
      </c>
      <c r="BC135" s="103"/>
      <c r="BD135" s="103"/>
      <c r="BE135" s="71">
        <f t="shared" si="100"/>
        <v>14</v>
      </c>
      <c r="BF135" s="103"/>
      <c r="BG135" s="72">
        <f t="shared" si="101"/>
        <v>1</v>
      </c>
      <c r="BH135" s="72">
        <f t="shared" si="102"/>
        <v>1</v>
      </c>
      <c r="BI135" s="103"/>
      <c r="BJ135" s="71">
        <f t="shared" si="103"/>
        <v>5</v>
      </c>
      <c r="BK135" s="103"/>
      <c r="BL135" s="103"/>
      <c r="BM135" s="71">
        <f t="shared" si="104"/>
        <v>5</v>
      </c>
      <c r="BN135" s="103"/>
      <c r="BO135" s="103"/>
      <c r="BP135" s="71">
        <f t="shared" si="105"/>
        <v>26</v>
      </c>
      <c r="BQ135" s="103"/>
      <c r="BR135" s="72">
        <f t="shared" si="106"/>
        <v>1</v>
      </c>
      <c r="BS135" s="72">
        <f t="shared" si="107"/>
        <v>1</v>
      </c>
      <c r="BT135" s="103"/>
    </row>
    <row r="136" spans="1:72" x14ac:dyDescent="0.15">
      <c r="A136" s="96">
        <f>学生名簿!O138</f>
        <v>0</v>
      </c>
      <c r="B136" s="96">
        <f>学生名簿!P138</f>
        <v>0</v>
      </c>
      <c r="C136" s="97">
        <f>学生名簿!Q138</f>
        <v>0</v>
      </c>
      <c r="D136" s="96">
        <f>学生名簿!R138</f>
        <v>0</v>
      </c>
      <c r="E136" s="96">
        <f>学生名簿!S138</f>
        <v>0</v>
      </c>
      <c r="F136" s="96">
        <f>学生名簿!T138</f>
        <v>0</v>
      </c>
      <c r="G136" s="71">
        <f t="shared" si="72"/>
        <v>20</v>
      </c>
      <c r="H136" s="96">
        <f t="shared" si="73"/>
        <v>0</v>
      </c>
      <c r="I136" s="96">
        <f t="shared" si="74"/>
        <v>0</v>
      </c>
      <c r="J136" s="71">
        <f t="shared" si="75"/>
        <v>20</v>
      </c>
      <c r="K136" s="96">
        <f t="shared" si="76"/>
        <v>0</v>
      </c>
      <c r="L136" s="96">
        <f t="shared" si="77"/>
        <v>0</v>
      </c>
      <c r="M136" s="71">
        <f t="shared" si="78"/>
        <v>102</v>
      </c>
      <c r="N136" s="96">
        <f t="shared" si="79"/>
        <v>0</v>
      </c>
      <c r="O136" s="72">
        <f t="shared" si="80"/>
        <v>1</v>
      </c>
      <c r="P136" s="72">
        <f t="shared" si="81"/>
        <v>1</v>
      </c>
      <c r="Q136" s="96">
        <f t="shared" si="82"/>
        <v>0</v>
      </c>
      <c r="R136" s="71">
        <f t="shared" si="83"/>
        <v>2</v>
      </c>
      <c r="S136" s="180"/>
      <c r="T136" s="180"/>
      <c r="U136" s="71">
        <f t="shared" si="84"/>
        <v>2</v>
      </c>
      <c r="V136" s="180"/>
      <c r="W136" s="180"/>
      <c r="X136" s="71">
        <f t="shared" si="85"/>
        <v>10</v>
      </c>
      <c r="Y136" s="180"/>
      <c r="Z136" s="72">
        <f t="shared" si="86"/>
        <v>1</v>
      </c>
      <c r="AA136" s="72">
        <f t="shared" si="87"/>
        <v>1</v>
      </c>
      <c r="AB136" s="103"/>
      <c r="AC136" s="71">
        <f t="shared" si="88"/>
        <v>5</v>
      </c>
      <c r="AD136" s="180"/>
      <c r="AE136" s="180"/>
      <c r="AF136" s="71">
        <f t="shared" si="89"/>
        <v>5</v>
      </c>
      <c r="AG136" s="180"/>
      <c r="AH136" s="180"/>
      <c r="AI136" s="71">
        <f t="shared" si="90"/>
        <v>26</v>
      </c>
      <c r="AJ136" s="103"/>
      <c r="AK136" s="72">
        <f t="shared" si="91"/>
        <v>1</v>
      </c>
      <c r="AL136" s="72">
        <f t="shared" si="92"/>
        <v>1</v>
      </c>
      <c r="AM136" s="103"/>
      <c r="AN136" s="71">
        <f t="shared" si="93"/>
        <v>5</v>
      </c>
      <c r="AO136" s="180"/>
      <c r="AP136" s="180"/>
      <c r="AQ136" s="71">
        <f t="shared" si="94"/>
        <v>5</v>
      </c>
      <c r="AR136" s="180"/>
      <c r="AS136" s="180"/>
      <c r="AT136" s="71">
        <f t="shared" si="95"/>
        <v>26</v>
      </c>
      <c r="AU136" s="103"/>
      <c r="AV136" s="72">
        <f t="shared" si="96"/>
        <v>1</v>
      </c>
      <c r="AW136" s="72">
        <f t="shared" si="97"/>
        <v>1</v>
      </c>
      <c r="AX136" s="103"/>
      <c r="AY136" s="71">
        <f t="shared" si="98"/>
        <v>3</v>
      </c>
      <c r="AZ136" s="103"/>
      <c r="BA136" s="103"/>
      <c r="BB136" s="71">
        <f t="shared" si="99"/>
        <v>3</v>
      </c>
      <c r="BC136" s="103"/>
      <c r="BD136" s="103"/>
      <c r="BE136" s="71">
        <f t="shared" si="100"/>
        <v>14</v>
      </c>
      <c r="BF136" s="103"/>
      <c r="BG136" s="72">
        <f t="shared" si="101"/>
        <v>1</v>
      </c>
      <c r="BH136" s="72">
        <f t="shared" si="102"/>
        <v>1</v>
      </c>
      <c r="BI136" s="103"/>
      <c r="BJ136" s="71">
        <f t="shared" si="103"/>
        <v>5</v>
      </c>
      <c r="BK136" s="103"/>
      <c r="BL136" s="103"/>
      <c r="BM136" s="71">
        <f t="shared" si="104"/>
        <v>5</v>
      </c>
      <c r="BN136" s="103"/>
      <c r="BO136" s="103"/>
      <c r="BP136" s="71">
        <f t="shared" si="105"/>
        <v>26</v>
      </c>
      <c r="BQ136" s="103"/>
      <c r="BR136" s="72">
        <f t="shared" si="106"/>
        <v>1</v>
      </c>
      <c r="BS136" s="72">
        <f t="shared" si="107"/>
        <v>1</v>
      </c>
      <c r="BT136" s="103"/>
    </row>
    <row r="137" spans="1:72" x14ac:dyDescent="0.15">
      <c r="A137" s="96">
        <f>学生名簿!O139</f>
        <v>0</v>
      </c>
      <c r="B137" s="96">
        <f>学生名簿!P139</f>
        <v>0</v>
      </c>
      <c r="C137" s="97">
        <f>学生名簿!Q139</f>
        <v>0</v>
      </c>
      <c r="D137" s="96">
        <f>学生名簿!R139</f>
        <v>0</v>
      </c>
      <c r="E137" s="96">
        <f>学生名簿!S139</f>
        <v>0</v>
      </c>
      <c r="F137" s="96">
        <f>学生名簿!T139</f>
        <v>0</v>
      </c>
      <c r="G137" s="71">
        <f t="shared" si="72"/>
        <v>20</v>
      </c>
      <c r="H137" s="96">
        <f t="shared" si="73"/>
        <v>0</v>
      </c>
      <c r="I137" s="96">
        <f t="shared" si="74"/>
        <v>0</v>
      </c>
      <c r="J137" s="71">
        <f t="shared" si="75"/>
        <v>20</v>
      </c>
      <c r="K137" s="96">
        <f t="shared" si="76"/>
        <v>0</v>
      </c>
      <c r="L137" s="96">
        <f t="shared" si="77"/>
        <v>0</v>
      </c>
      <c r="M137" s="71">
        <f t="shared" si="78"/>
        <v>102</v>
      </c>
      <c r="N137" s="96">
        <f t="shared" si="79"/>
        <v>0</v>
      </c>
      <c r="O137" s="72">
        <f t="shared" si="80"/>
        <v>1</v>
      </c>
      <c r="P137" s="72">
        <f t="shared" si="81"/>
        <v>1</v>
      </c>
      <c r="Q137" s="96">
        <f t="shared" si="82"/>
        <v>0</v>
      </c>
      <c r="R137" s="71">
        <f t="shared" si="83"/>
        <v>2</v>
      </c>
      <c r="S137" s="180"/>
      <c r="T137" s="180"/>
      <c r="U137" s="71">
        <f t="shared" si="84"/>
        <v>2</v>
      </c>
      <c r="V137" s="180"/>
      <c r="W137" s="180"/>
      <c r="X137" s="71">
        <f t="shared" si="85"/>
        <v>10</v>
      </c>
      <c r="Y137" s="180"/>
      <c r="Z137" s="72">
        <f t="shared" si="86"/>
        <v>1</v>
      </c>
      <c r="AA137" s="72">
        <f t="shared" si="87"/>
        <v>1</v>
      </c>
      <c r="AB137" s="103"/>
      <c r="AC137" s="71">
        <f t="shared" si="88"/>
        <v>5</v>
      </c>
      <c r="AD137" s="180"/>
      <c r="AE137" s="180"/>
      <c r="AF137" s="71">
        <f t="shared" si="89"/>
        <v>5</v>
      </c>
      <c r="AG137" s="180"/>
      <c r="AH137" s="180"/>
      <c r="AI137" s="71">
        <f t="shared" si="90"/>
        <v>26</v>
      </c>
      <c r="AJ137" s="103"/>
      <c r="AK137" s="72">
        <f t="shared" si="91"/>
        <v>1</v>
      </c>
      <c r="AL137" s="72">
        <f t="shared" si="92"/>
        <v>1</v>
      </c>
      <c r="AM137" s="103"/>
      <c r="AN137" s="71">
        <f t="shared" si="93"/>
        <v>5</v>
      </c>
      <c r="AO137" s="180"/>
      <c r="AP137" s="180"/>
      <c r="AQ137" s="71">
        <f t="shared" si="94"/>
        <v>5</v>
      </c>
      <c r="AR137" s="180"/>
      <c r="AS137" s="180"/>
      <c r="AT137" s="71">
        <f t="shared" si="95"/>
        <v>26</v>
      </c>
      <c r="AU137" s="103"/>
      <c r="AV137" s="72">
        <f t="shared" si="96"/>
        <v>1</v>
      </c>
      <c r="AW137" s="72">
        <f t="shared" si="97"/>
        <v>1</v>
      </c>
      <c r="AX137" s="103"/>
      <c r="AY137" s="71">
        <f t="shared" si="98"/>
        <v>3</v>
      </c>
      <c r="AZ137" s="103"/>
      <c r="BA137" s="103"/>
      <c r="BB137" s="71">
        <f t="shared" si="99"/>
        <v>3</v>
      </c>
      <c r="BC137" s="103"/>
      <c r="BD137" s="103"/>
      <c r="BE137" s="71">
        <f t="shared" si="100"/>
        <v>14</v>
      </c>
      <c r="BF137" s="103"/>
      <c r="BG137" s="72">
        <f t="shared" si="101"/>
        <v>1</v>
      </c>
      <c r="BH137" s="72">
        <f t="shared" si="102"/>
        <v>1</v>
      </c>
      <c r="BI137" s="103"/>
      <c r="BJ137" s="71">
        <f t="shared" si="103"/>
        <v>5</v>
      </c>
      <c r="BK137" s="103"/>
      <c r="BL137" s="103"/>
      <c r="BM137" s="71">
        <f t="shared" si="104"/>
        <v>5</v>
      </c>
      <c r="BN137" s="103"/>
      <c r="BO137" s="103"/>
      <c r="BP137" s="71">
        <f t="shared" si="105"/>
        <v>26</v>
      </c>
      <c r="BQ137" s="103"/>
      <c r="BR137" s="72">
        <f t="shared" si="106"/>
        <v>1</v>
      </c>
      <c r="BS137" s="72">
        <f t="shared" si="107"/>
        <v>1</v>
      </c>
      <c r="BT137" s="103"/>
    </row>
    <row r="138" spans="1:72" x14ac:dyDescent="0.15">
      <c r="A138" s="96">
        <f>学生名簿!O140</f>
        <v>0</v>
      </c>
      <c r="B138" s="96">
        <f>学生名簿!P140</f>
        <v>0</v>
      </c>
      <c r="C138" s="97">
        <f>学生名簿!Q140</f>
        <v>0</v>
      </c>
      <c r="D138" s="96">
        <f>学生名簿!R140</f>
        <v>0</v>
      </c>
      <c r="E138" s="96">
        <f>学生名簿!S140</f>
        <v>0</v>
      </c>
      <c r="F138" s="96">
        <f>学生名簿!T140</f>
        <v>0</v>
      </c>
      <c r="G138" s="71">
        <f t="shared" si="72"/>
        <v>20</v>
      </c>
      <c r="H138" s="96">
        <f t="shared" si="73"/>
        <v>0</v>
      </c>
      <c r="I138" s="96">
        <f t="shared" si="74"/>
        <v>0</v>
      </c>
      <c r="J138" s="71">
        <f t="shared" si="75"/>
        <v>20</v>
      </c>
      <c r="K138" s="96">
        <f t="shared" si="76"/>
        <v>0</v>
      </c>
      <c r="L138" s="96">
        <f t="shared" si="77"/>
        <v>0</v>
      </c>
      <c r="M138" s="71">
        <f t="shared" si="78"/>
        <v>102</v>
      </c>
      <c r="N138" s="96">
        <f t="shared" si="79"/>
        <v>0</v>
      </c>
      <c r="O138" s="72">
        <f t="shared" si="80"/>
        <v>1</v>
      </c>
      <c r="P138" s="72">
        <f t="shared" si="81"/>
        <v>1</v>
      </c>
      <c r="Q138" s="96">
        <f t="shared" si="82"/>
        <v>0</v>
      </c>
      <c r="R138" s="71">
        <f t="shared" si="83"/>
        <v>2</v>
      </c>
      <c r="S138" s="180"/>
      <c r="T138" s="180"/>
      <c r="U138" s="71">
        <f t="shared" si="84"/>
        <v>2</v>
      </c>
      <c r="V138" s="180"/>
      <c r="W138" s="180"/>
      <c r="X138" s="71">
        <f t="shared" si="85"/>
        <v>10</v>
      </c>
      <c r="Y138" s="180"/>
      <c r="Z138" s="72">
        <f t="shared" si="86"/>
        <v>1</v>
      </c>
      <c r="AA138" s="72">
        <f t="shared" si="87"/>
        <v>1</v>
      </c>
      <c r="AB138" s="103"/>
      <c r="AC138" s="71">
        <f t="shared" si="88"/>
        <v>5</v>
      </c>
      <c r="AD138" s="180"/>
      <c r="AE138" s="180"/>
      <c r="AF138" s="71">
        <f t="shared" si="89"/>
        <v>5</v>
      </c>
      <c r="AG138" s="180"/>
      <c r="AH138" s="180"/>
      <c r="AI138" s="71">
        <f t="shared" si="90"/>
        <v>26</v>
      </c>
      <c r="AJ138" s="103"/>
      <c r="AK138" s="72">
        <f t="shared" si="91"/>
        <v>1</v>
      </c>
      <c r="AL138" s="72">
        <f t="shared" si="92"/>
        <v>1</v>
      </c>
      <c r="AM138" s="103"/>
      <c r="AN138" s="71">
        <f t="shared" si="93"/>
        <v>5</v>
      </c>
      <c r="AO138" s="180"/>
      <c r="AP138" s="180"/>
      <c r="AQ138" s="71">
        <f t="shared" si="94"/>
        <v>5</v>
      </c>
      <c r="AR138" s="180"/>
      <c r="AS138" s="180"/>
      <c r="AT138" s="71">
        <f t="shared" si="95"/>
        <v>26</v>
      </c>
      <c r="AU138" s="103"/>
      <c r="AV138" s="72">
        <f t="shared" si="96"/>
        <v>1</v>
      </c>
      <c r="AW138" s="72">
        <f t="shared" si="97"/>
        <v>1</v>
      </c>
      <c r="AX138" s="103"/>
      <c r="AY138" s="71">
        <f t="shared" si="98"/>
        <v>3</v>
      </c>
      <c r="AZ138" s="103"/>
      <c r="BA138" s="103"/>
      <c r="BB138" s="71">
        <f t="shared" si="99"/>
        <v>3</v>
      </c>
      <c r="BC138" s="103"/>
      <c r="BD138" s="103"/>
      <c r="BE138" s="71">
        <f t="shared" si="100"/>
        <v>14</v>
      </c>
      <c r="BF138" s="103"/>
      <c r="BG138" s="72">
        <f t="shared" si="101"/>
        <v>1</v>
      </c>
      <c r="BH138" s="72">
        <f t="shared" si="102"/>
        <v>1</v>
      </c>
      <c r="BI138" s="103"/>
      <c r="BJ138" s="71">
        <f t="shared" si="103"/>
        <v>5</v>
      </c>
      <c r="BK138" s="103"/>
      <c r="BL138" s="103"/>
      <c r="BM138" s="71">
        <f t="shared" si="104"/>
        <v>5</v>
      </c>
      <c r="BN138" s="103"/>
      <c r="BO138" s="103"/>
      <c r="BP138" s="71">
        <f t="shared" si="105"/>
        <v>26</v>
      </c>
      <c r="BQ138" s="103"/>
      <c r="BR138" s="72">
        <f t="shared" si="106"/>
        <v>1</v>
      </c>
      <c r="BS138" s="72">
        <f t="shared" si="107"/>
        <v>1</v>
      </c>
      <c r="BT138" s="103"/>
    </row>
    <row r="139" spans="1:72" x14ac:dyDescent="0.15">
      <c r="A139" s="96">
        <f>学生名簿!O141</f>
        <v>0</v>
      </c>
      <c r="B139" s="96">
        <f>学生名簿!P141</f>
        <v>0</v>
      </c>
      <c r="C139" s="97">
        <f>学生名簿!Q141</f>
        <v>0</v>
      </c>
      <c r="D139" s="96">
        <f>学生名簿!R141</f>
        <v>0</v>
      </c>
      <c r="E139" s="96">
        <f>学生名簿!S141</f>
        <v>0</v>
      </c>
      <c r="F139" s="96">
        <f>学生名簿!T141</f>
        <v>0</v>
      </c>
      <c r="G139" s="71">
        <f t="shared" si="72"/>
        <v>20</v>
      </c>
      <c r="H139" s="96">
        <f t="shared" si="73"/>
        <v>0</v>
      </c>
      <c r="I139" s="96">
        <f t="shared" si="74"/>
        <v>0</v>
      </c>
      <c r="J139" s="71">
        <f t="shared" si="75"/>
        <v>20</v>
      </c>
      <c r="K139" s="96">
        <f t="shared" si="76"/>
        <v>0</v>
      </c>
      <c r="L139" s="96">
        <f t="shared" si="77"/>
        <v>0</v>
      </c>
      <c r="M139" s="71">
        <f t="shared" si="78"/>
        <v>102</v>
      </c>
      <c r="N139" s="96">
        <f t="shared" si="79"/>
        <v>0</v>
      </c>
      <c r="O139" s="72">
        <f t="shared" si="80"/>
        <v>1</v>
      </c>
      <c r="P139" s="72">
        <f t="shared" si="81"/>
        <v>1</v>
      </c>
      <c r="Q139" s="96">
        <f t="shared" si="82"/>
        <v>0</v>
      </c>
      <c r="R139" s="71">
        <f t="shared" si="83"/>
        <v>2</v>
      </c>
      <c r="S139" s="180"/>
      <c r="T139" s="180"/>
      <c r="U139" s="71">
        <f t="shared" si="84"/>
        <v>2</v>
      </c>
      <c r="V139" s="180"/>
      <c r="W139" s="180"/>
      <c r="X139" s="71">
        <f t="shared" si="85"/>
        <v>10</v>
      </c>
      <c r="Y139" s="180"/>
      <c r="Z139" s="72">
        <f t="shared" si="86"/>
        <v>1</v>
      </c>
      <c r="AA139" s="72">
        <f t="shared" si="87"/>
        <v>1</v>
      </c>
      <c r="AB139" s="103"/>
      <c r="AC139" s="71">
        <f t="shared" si="88"/>
        <v>5</v>
      </c>
      <c r="AD139" s="180"/>
      <c r="AE139" s="180"/>
      <c r="AF139" s="71">
        <f t="shared" si="89"/>
        <v>5</v>
      </c>
      <c r="AG139" s="180"/>
      <c r="AH139" s="180"/>
      <c r="AI139" s="71">
        <f t="shared" si="90"/>
        <v>26</v>
      </c>
      <c r="AJ139" s="103"/>
      <c r="AK139" s="72">
        <f t="shared" si="91"/>
        <v>1</v>
      </c>
      <c r="AL139" s="72">
        <f t="shared" si="92"/>
        <v>1</v>
      </c>
      <c r="AM139" s="103"/>
      <c r="AN139" s="71">
        <f t="shared" si="93"/>
        <v>5</v>
      </c>
      <c r="AO139" s="180"/>
      <c r="AP139" s="180"/>
      <c r="AQ139" s="71">
        <f t="shared" si="94"/>
        <v>5</v>
      </c>
      <c r="AR139" s="180"/>
      <c r="AS139" s="180"/>
      <c r="AT139" s="71">
        <f t="shared" si="95"/>
        <v>26</v>
      </c>
      <c r="AU139" s="103"/>
      <c r="AV139" s="72">
        <f t="shared" si="96"/>
        <v>1</v>
      </c>
      <c r="AW139" s="72">
        <f t="shared" si="97"/>
        <v>1</v>
      </c>
      <c r="AX139" s="103"/>
      <c r="AY139" s="71">
        <f t="shared" si="98"/>
        <v>3</v>
      </c>
      <c r="AZ139" s="103"/>
      <c r="BA139" s="103"/>
      <c r="BB139" s="71">
        <f t="shared" si="99"/>
        <v>3</v>
      </c>
      <c r="BC139" s="103"/>
      <c r="BD139" s="103"/>
      <c r="BE139" s="71">
        <f t="shared" si="100"/>
        <v>14</v>
      </c>
      <c r="BF139" s="103"/>
      <c r="BG139" s="72">
        <f t="shared" si="101"/>
        <v>1</v>
      </c>
      <c r="BH139" s="72">
        <f t="shared" si="102"/>
        <v>1</v>
      </c>
      <c r="BI139" s="103"/>
      <c r="BJ139" s="71">
        <f t="shared" si="103"/>
        <v>5</v>
      </c>
      <c r="BK139" s="103"/>
      <c r="BL139" s="103"/>
      <c r="BM139" s="71">
        <f t="shared" si="104"/>
        <v>5</v>
      </c>
      <c r="BN139" s="103"/>
      <c r="BO139" s="103"/>
      <c r="BP139" s="71">
        <f t="shared" si="105"/>
        <v>26</v>
      </c>
      <c r="BQ139" s="103"/>
      <c r="BR139" s="72">
        <f t="shared" si="106"/>
        <v>1</v>
      </c>
      <c r="BS139" s="72">
        <f t="shared" si="107"/>
        <v>1</v>
      </c>
      <c r="BT139" s="103"/>
    </row>
    <row r="140" spans="1:72" x14ac:dyDescent="0.15">
      <c r="A140" s="96">
        <f>学生名簿!O142</f>
        <v>0</v>
      </c>
      <c r="B140" s="96">
        <f>学生名簿!P142</f>
        <v>0</v>
      </c>
      <c r="C140" s="97">
        <f>学生名簿!Q142</f>
        <v>0</v>
      </c>
      <c r="D140" s="96">
        <f>学生名簿!R142</f>
        <v>0</v>
      </c>
      <c r="E140" s="96">
        <f>学生名簿!S142</f>
        <v>0</v>
      </c>
      <c r="F140" s="96">
        <f>学生名簿!T142</f>
        <v>0</v>
      </c>
      <c r="G140" s="71">
        <f t="shared" si="72"/>
        <v>20</v>
      </c>
      <c r="H140" s="96">
        <f t="shared" si="73"/>
        <v>0</v>
      </c>
      <c r="I140" s="96">
        <f t="shared" si="74"/>
        <v>0</v>
      </c>
      <c r="J140" s="71">
        <f t="shared" si="75"/>
        <v>20</v>
      </c>
      <c r="K140" s="96">
        <f t="shared" si="76"/>
        <v>0</v>
      </c>
      <c r="L140" s="96">
        <f t="shared" si="77"/>
        <v>0</v>
      </c>
      <c r="M140" s="71">
        <f t="shared" si="78"/>
        <v>102</v>
      </c>
      <c r="N140" s="96">
        <f t="shared" si="79"/>
        <v>0</v>
      </c>
      <c r="O140" s="72">
        <f t="shared" si="80"/>
        <v>1</v>
      </c>
      <c r="P140" s="72">
        <f t="shared" si="81"/>
        <v>1</v>
      </c>
      <c r="Q140" s="96">
        <f t="shared" si="82"/>
        <v>0</v>
      </c>
      <c r="R140" s="71">
        <f t="shared" si="83"/>
        <v>2</v>
      </c>
      <c r="S140" s="180"/>
      <c r="T140" s="180"/>
      <c r="U140" s="71">
        <f t="shared" si="84"/>
        <v>2</v>
      </c>
      <c r="V140" s="180"/>
      <c r="W140" s="180"/>
      <c r="X140" s="71">
        <f t="shared" si="85"/>
        <v>10</v>
      </c>
      <c r="Y140" s="180"/>
      <c r="Z140" s="72">
        <f t="shared" si="86"/>
        <v>1</v>
      </c>
      <c r="AA140" s="72">
        <f t="shared" si="87"/>
        <v>1</v>
      </c>
      <c r="AB140" s="103"/>
      <c r="AC140" s="71">
        <f t="shared" si="88"/>
        <v>5</v>
      </c>
      <c r="AD140" s="180"/>
      <c r="AE140" s="180"/>
      <c r="AF140" s="71">
        <f t="shared" si="89"/>
        <v>5</v>
      </c>
      <c r="AG140" s="180"/>
      <c r="AH140" s="180"/>
      <c r="AI140" s="71">
        <f t="shared" si="90"/>
        <v>26</v>
      </c>
      <c r="AJ140" s="103"/>
      <c r="AK140" s="72">
        <f t="shared" si="91"/>
        <v>1</v>
      </c>
      <c r="AL140" s="72">
        <f t="shared" si="92"/>
        <v>1</v>
      </c>
      <c r="AM140" s="103"/>
      <c r="AN140" s="71">
        <f t="shared" si="93"/>
        <v>5</v>
      </c>
      <c r="AO140" s="180"/>
      <c r="AP140" s="180"/>
      <c r="AQ140" s="71">
        <f t="shared" si="94"/>
        <v>5</v>
      </c>
      <c r="AR140" s="180"/>
      <c r="AS140" s="180"/>
      <c r="AT140" s="71">
        <f t="shared" si="95"/>
        <v>26</v>
      </c>
      <c r="AU140" s="103"/>
      <c r="AV140" s="72">
        <f t="shared" si="96"/>
        <v>1</v>
      </c>
      <c r="AW140" s="72">
        <f t="shared" si="97"/>
        <v>1</v>
      </c>
      <c r="AX140" s="103"/>
      <c r="AY140" s="71">
        <f t="shared" si="98"/>
        <v>3</v>
      </c>
      <c r="AZ140" s="103"/>
      <c r="BA140" s="103"/>
      <c r="BB140" s="71">
        <f t="shared" si="99"/>
        <v>3</v>
      </c>
      <c r="BC140" s="103"/>
      <c r="BD140" s="103"/>
      <c r="BE140" s="71">
        <f t="shared" si="100"/>
        <v>14</v>
      </c>
      <c r="BF140" s="103"/>
      <c r="BG140" s="72">
        <f t="shared" si="101"/>
        <v>1</v>
      </c>
      <c r="BH140" s="72">
        <f t="shared" si="102"/>
        <v>1</v>
      </c>
      <c r="BI140" s="103"/>
      <c r="BJ140" s="71">
        <f t="shared" si="103"/>
        <v>5</v>
      </c>
      <c r="BK140" s="103"/>
      <c r="BL140" s="103"/>
      <c r="BM140" s="71">
        <f t="shared" si="104"/>
        <v>5</v>
      </c>
      <c r="BN140" s="103"/>
      <c r="BO140" s="103"/>
      <c r="BP140" s="71">
        <f t="shared" si="105"/>
        <v>26</v>
      </c>
      <c r="BQ140" s="103"/>
      <c r="BR140" s="72">
        <f t="shared" si="106"/>
        <v>1</v>
      </c>
      <c r="BS140" s="72">
        <f t="shared" si="107"/>
        <v>1</v>
      </c>
      <c r="BT140" s="103"/>
    </row>
    <row r="141" spans="1:72" x14ac:dyDescent="0.15">
      <c r="A141" s="96">
        <f>学生名簿!O143</f>
        <v>0</v>
      </c>
      <c r="B141" s="96">
        <f>学生名簿!P143</f>
        <v>0</v>
      </c>
      <c r="C141" s="97">
        <f>学生名簿!Q143</f>
        <v>0</v>
      </c>
      <c r="D141" s="96">
        <f>学生名簿!R143</f>
        <v>0</v>
      </c>
      <c r="E141" s="96">
        <f>学生名簿!S143</f>
        <v>0</v>
      </c>
      <c r="F141" s="96">
        <f>学生名簿!T143</f>
        <v>0</v>
      </c>
      <c r="G141" s="71">
        <f t="shared" si="72"/>
        <v>20</v>
      </c>
      <c r="H141" s="96">
        <f t="shared" si="73"/>
        <v>0</v>
      </c>
      <c r="I141" s="96">
        <f t="shared" si="74"/>
        <v>0</v>
      </c>
      <c r="J141" s="71">
        <f t="shared" si="75"/>
        <v>20</v>
      </c>
      <c r="K141" s="96">
        <f t="shared" si="76"/>
        <v>0</v>
      </c>
      <c r="L141" s="96">
        <f t="shared" si="77"/>
        <v>0</v>
      </c>
      <c r="M141" s="71">
        <f t="shared" si="78"/>
        <v>102</v>
      </c>
      <c r="N141" s="96">
        <f t="shared" si="79"/>
        <v>0</v>
      </c>
      <c r="O141" s="72">
        <f t="shared" si="80"/>
        <v>1</v>
      </c>
      <c r="P141" s="72">
        <f t="shared" si="81"/>
        <v>1</v>
      </c>
      <c r="Q141" s="96">
        <f t="shared" si="82"/>
        <v>0</v>
      </c>
      <c r="R141" s="71">
        <f t="shared" si="83"/>
        <v>2</v>
      </c>
      <c r="S141" s="180"/>
      <c r="T141" s="180"/>
      <c r="U141" s="71">
        <f t="shared" si="84"/>
        <v>2</v>
      </c>
      <c r="V141" s="180"/>
      <c r="W141" s="180"/>
      <c r="X141" s="71">
        <f t="shared" si="85"/>
        <v>10</v>
      </c>
      <c r="Y141" s="180"/>
      <c r="Z141" s="72">
        <f t="shared" si="86"/>
        <v>1</v>
      </c>
      <c r="AA141" s="72">
        <f t="shared" si="87"/>
        <v>1</v>
      </c>
      <c r="AB141" s="103"/>
      <c r="AC141" s="71">
        <f t="shared" si="88"/>
        <v>5</v>
      </c>
      <c r="AD141" s="180"/>
      <c r="AE141" s="180"/>
      <c r="AF141" s="71">
        <f t="shared" si="89"/>
        <v>5</v>
      </c>
      <c r="AG141" s="180"/>
      <c r="AH141" s="180"/>
      <c r="AI141" s="71">
        <f t="shared" si="90"/>
        <v>26</v>
      </c>
      <c r="AJ141" s="103"/>
      <c r="AK141" s="72">
        <f t="shared" si="91"/>
        <v>1</v>
      </c>
      <c r="AL141" s="72">
        <f t="shared" si="92"/>
        <v>1</v>
      </c>
      <c r="AM141" s="103"/>
      <c r="AN141" s="71">
        <f t="shared" si="93"/>
        <v>5</v>
      </c>
      <c r="AO141" s="180"/>
      <c r="AP141" s="180"/>
      <c r="AQ141" s="71">
        <f t="shared" si="94"/>
        <v>5</v>
      </c>
      <c r="AR141" s="180"/>
      <c r="AS141" s="180"/>
      <c r="AT141" s="71">
        <f t="shared" si="95"/>
        <v>26</v>
      </c>
      <c r="AU141" s="103"/>
      <c r="AV141" s="72">
        <f t="shared" si="96"/>
        <v>1</v>
      </c>
      <c r="AW141" s="72">
        <f t="shared" si="97"/>
        <v>1</v>
      </c>
      <c r="AX141" s="103"/>
      <c r="AY141" s="71">
        <f t="shared" si="98"/>
        <v>3</v>
      </c>
      <c r="AZ141" s="103"/>
      <c r="BA141" s="103"/>
      <c r="BB141" s="71">
        <f t="shared" si="99"/>
        <v>3</v>
      </c>
      <c r="BC141" s="103"/>
      <c r="BD141" s="103"/>
      <c r="BE141" s="71">
        <f t="shared" si="100"/>
        <v>14</v>
      </c>
      <c r="BF141" s="103"/>
      <c r="BG141" s="72">
        <f t="shared" si="101"/>
        <v>1</v>
      </c>
      <c r="BH141" s="72">
        <f t="shared" si="102"/>
        <v>1</v>
      </c>
      <c r="BI141" s="103"/>
      <c r="BJ141" s="71">
        <f t="shared" si="103"/>
        <v>5</v>
      </c>
      <c r="BK141" s="103"/>
      <c r="BL141" s="103"/>
      <c r="BM141" s="71">
        <f t="shared" si="104"/>
        <v>5</v>
      </c>
      <c r="BN141" s="103"/>
      <c r="BO141" s="103"/>
      <c r="BP141" s="71">
        <f t="shared" si="105"/>
        <v>26</v>
      </c>
      <c r="BQ141" s="103"/>
      <c r="BR141" s="72">
        <f t="shared" si="106"/>
        <v>1</v>
      </c>
      <c r="BS141" s="72">
        <f t="shared" si="107"/>
        <v>1</v>
      </c>
      <c r="BT141" s="103"/>
    </row>
    <row r="142" spans="1:72" x14ac:dyDescent="0.15">
      <c r="A142" s="96">
        <f>学生名簿!O144</f>
        <v>0</v>
      </c>
      <c r="B142" s="96">
        <f>学生名簿!P144</f>
        <v>0</v>
      </c>
      <c r="C142" s="97">
        <f>学生名簿!Q144</f>
        <v>0</v>
      </c>
      <c r="D142" s="96">
        <f>学生名簿!R144</f>
        <v>0</v>
      </c>
      <c r="E142" s="96">
        <f>学生名簿!S144</f>
        <v>0</v>
      </c>
      <c r="F142" s="96">
        <f>学生名簿!T144</f>
        <v>0</v>
      </c>
      <c r="G142" s="71">
        <f t="shared" si="72"/>
        <v>20</v>
      </c>
      <c r="H142" s="96">
        <f t="shared" si="73"/>
        <v>0</v>
      </c>
      <c r="I142" s="96">
        <f t="shared" si="74"/>
        <v>0</v>
      </c>
      <c r="J142" s="71">
        <f t="shared" si="75"/>
        <v>20</v>
      </c>
      <c r="K142" s="96">
        <f t="shared" si="76"/>
        <v>0</v>
      </c>
      <c r="L142" s="96">
        <f t="shared" si="77"/>
        <v>0</v>
      </c>
      <c r="M142" s="71">
        <f t="shared" si="78"/>
        <v>102</v>
      </c>
      <c r="N142" s="96">
        <f t="shared" si="79"/>
        <v>0</v>
      </c>
      <c r="O142" s="72">
        <f t="shared" si="80"/>
        <v>1</v>
      </c>
      <c r="P142" s="72">
        <f t="shared" si="81"/>
        <v>1</v>
      </c>
      <c r="Q142" s="96">
        <f t="shared" si="82"/>
        <v>0</v>
      </c>
      <c r="R142" s="71">
        <f t="shared" si="83"/>
        <v>2</v>
      </c>
      <c r="S142" s="180"/>
      <c r="T142" s="180"/>
      <c r="U142" s="71">
        <f t="shared" si="84"/>
        <v>2</v>
      </c>
      <c r="V142" s="180"/>
      <c r="W142" s="180"/>
      <c r="X142" s="71">
        <f t="shared" si="85"/>
        <v>10</v>
      </c>
      <c r="Y142" s="180"/>
      <c r="Z142" s="72">
        <f t="shared" si="86"/>
        <v>1</v>
      </c>
      <c r="AA142" s="72">
        <f t="shared" si="87"/>
        <v>1</v>
      </c>
      <c r="AB142" s="103"/>
      <c r="AC142" s="71">
        <f t="shared" si="88"/>
        <v>5</v>
      </c>
      <c r="AD142" s="180"/>
      <c r="AE142" s="180"/>
      <c r="AF142" s="71">
        <f t="shared" si="89"/>
        <v>5</v>
      </c>
      <c r="AG142" s="180"/>
      <c r="AH142" s="180"/>
      <c r="AI142" s="71">
        <f t="shared" si="90"/>
        <v>26</v>
      </c>
      <c r="AJ142" s="103"/>
      <c r="AK142" s="72">
        <f t="shared" si="91"/>
        <v>1</v>
      </c>
      <c r="AL142" s="72">
        <f t="shared" si="92"/>
        <v>1</v>
      </c>
      <c r="AM142" s="103"/>
      <c r="AN142" s="71">
        <f t="shared" si="93"/>
        <v>5</v>
      </c>
      <c r="AO142" s="180"/>
      <c r="AP142" s="180"/>
      <c r="AQ142" s="71">
        <f t="shared" si="94"/>
        <v>5</v>
      </c>
      <c r="AR142" s="180"/>
      <c r="AS142" s="180"/>
      <c r="AT142" s="71">
        <f t="shared" si="95"/>
        <v>26</v>
      </c>
      <c r="AU142" s="103"/>
      <c r="AV142" s="72">
        <f t="shared" si="96"/>
        <v>1</v>
      </c>
      <c r="AW142" s="72">
        <f t="shared" si="97"/>
        <v>1</v>
      </c>
      <c r="AX142" s="103"/>
      <c r="AY142" s="71">
        <f t="shared" si="98"/>
        <v>3</v>
      </c>
      <c r="AZ142" s="103"/>
      <c r="BA142" s="103"/>
      <c r="BB142" s="71">
        <f t="shared" si="99"/>
        <v>3</v>
      </c>
      <c r="BC142" s="103"/>
      <c r="BD142" s="103"/>
      <c r="BE142" s="71">
        <f t="shared" si="100"/>
        <v>14</v>
      </c>
      <c r="BF142" s="103"/>
      <c r="BG142" s="72">
        <f t="shared" si="101"/>
        <v>1</v>
      </c>
      <c r="BH142" s="72">
        <f t="shared" si="102"/>
        <v>1</v>
      </c>
      <c r="BI142" s="103"/>
      <c r="BJ142" s="71">
        <f t="shared" si="103"/>
        <v>5</v>
      </c>
      <c r="BK142" s="103"/>
      <c r="BL142" s="103"/>
      <c r="BM142" s="71">
        <f t="shared" si="104"/>
        <v>5</v>
      </c>
      <c r="BN142" s="103"/>
      <c r="BO142" s="103"/>
      <c r="BP142" s="71">
        <f t="shared" si="105"/>
        <v>26</v>
      </c>
      <c r="BQ142" s="103"/>
      <c r="BR142" s="72">
        <f t="shared" si="106"/>
        <v>1</v>
      </c>
      <c r="BS142" s="72">
        <f t="shared" si="107"/>
        <v>1</v>
      </c>
      <c r="BT142" s="103"/>
    </row>
    <row r="143" spans="1:72" x14ac:dyDescent="0.15">
      <c r="A143" s="96">
        <f>学生名簿!O145</f>
        <v>0</v>
      </c>
      <c r="B143" s="96">
        <f>学生名簿!P145</f>
        <v>0</v>
      </c>
      <c r="C143" s="97">
        <f>学生名簿!Q145</f>
        <v>0</v>
      </c>
      <c r="D143" s="96">
        <f>学生名簿!R145</f>
        <v>0</v>
      </c>
      <c r="E143" s="96">
        <f>学生名簿!S145</f>
        <v>0</v>
      </c>
      <c r="F143" s="96">
        <f>学生名簿!T145</f>
        <v>0</v>
      </c>
      <c r="G143" s="71">
        <f t="shared" si="72"/>
        <v>20</v>
      </c>
      <c r="H143" s="96">
        <f t="shared" si="73"/>
        <v>0</v>
      </c>
      <c r="I143" s="96">
        <f t="shared" si="74"/>
        <v>0</v>
      </c>
      <c r="J143" s="71">
        <f t="shared" si="75"/>
        <v>20</v>
      </c>
      <c r="K143" s="96">
        <f t="shared" si="76"/>
        <v>0</v>
      </c>
      <c r="L143" s="96">
        <f t="shared" si="77"/>
        <v>0</v>
      </c>
      <c r="M143" s="71">
        <f t="shared" si="78"/>
        <v>102</v>
      </c>
      <c r="N143" s="96">
        <f t="shared" si="79"/>
        <v>0</v>
      </c>
      <c r="O143" s="72">
        <f t="shared" si="80"/>
        <v>1</v>
      </c>
      <c r="P143" s="72">
        <f t="shared" si="81"/>
        <v>1</v>
      </c>
      <c r="Q143" s="96">
        <f t="shared" si="82"/>
        <v>0</v>
      </c>
      <c r="R143" s="71">
        <f t="shared" si="83"/>
        <v>2</v>
      </c>
      <c r="S143" s="180"/>
      <c r="T143" s="180"/>
      <c r="U143" s="71">
        <f t="shared" si="84"/>
        <v>2</v>
      </c>
      <c r="V143" s="180"/>
      <c r="W143" s="180"/>
      <c r="X143" s="71">
        <f t="shared" si="85"/>
        <v>10</v>
      </c>
      <c r="Y143" s="180"/>
      <c r="Z143" s="72">
        <f t="shared" si="86"/>
        <v>1</v>
      </c>
      <c r="AA143" s="72">
        <f t="shared" si="87"/>
        <v>1</v>
      </c>
      <c r="AB143" s="103"/>
      <c r="AC143" s="71">
        <f t="shared" si="88"/>
        <v>5</v>
      </c>
      <c r="AD143" s="180"/>
      <c r="AE143" s="180"/>
      <c r="AF143" s="71">
        <f t="shared" si="89"/>
        <v>5</v>
      </c>
      <c r="AG143" s="180"/>
      <c r="AH143" s="180"/>
      <c r="AI143" s="71">
        <f t="shared" si="90"/>
        <v>26</v>
      </c>
      <c r="AJ143" s="103"/>
      <c r="AK143" s="72">
        <f t="shared" si="91"/>
        <v>1</v>
      </c>
      <c r="AL143" s="72">
        <f t="shared" si="92"/>
        <v>1</v>
      </c>
      <c r="AM143" s="103"/>
      <c r="AN143" s="71">
        <f t="shared" si="93"/>
        <v>5</v>
      </c>
      <c r="AO143" s="180"/>
      <c r="AP143" s="180"/>
      <c r="AQ143" s="71">
        <f t="shared" si="94"/>
        <v>5</v>
      </c>
      <c r="AR143" s="180"/>
      <c r="AS143" s="180"/>
      <c r="AT143" s="71">
        <f t="shared" si="95"/>
        <v>26</v>
      </c>
      <c r="AU143" s="103"/>
      <c r="AV143" s="72">
        <f t="shared" si="96"/>
        <v>1</v>
      </c>
      <c r="AW143" s="72">
        <f t="shared" si="97"/>
        <v>1</v>
      </c>
      <c r="AX143" s="103"/>
      <c r="AY143" s="71">
        <f t="shared" si="98"/>
        <v>3</v>
      </c>
      <c r="AZ143" s="103"/>
      <c r="BA143" s="103"/>
      <c r="BB143" s="71">
        <f t="shared" si="99"/>
        <v>3</v>
      </c>
      <c r="BC143" s="103"/>
      <c r="BD143" s="103"/>
      <c r="BE143" s="71">
        <f t="shared" si="100"/>
        <v>14</v>
      </c>
      <c r="BF143" s="103"/>
      <c r="BG143" s="72">
        <f t="shared" si="101"/>
        <v>1</v>
      </c>
      <c r="BH143" s="72">
        <f t="shared" si="102"/>
        <v>1</v>
      </c>
      <c r="BI143" s="103"/>
      <c r="BJ143" s="71">
        <f t="shared" si="103"/>
        <v>5</v>
      </c>
      <c r="BK143" s="103"/>
      <c r="BL143" s="103"/>
      <c r="BM143" s="71">
        <f t="shared" si="104"/>
        <v>5</v>
      </c>
      <c r="BN143" s="103"/>
      <c r="BO143" s="103"/>
      <c r="BP143" s="71">
        <f t="shared" si="105"/>
        <v>26</v>
      </c>
      <c r="BQ143" s="103"/>
      <c r="BR143" s="72">
        <f t="shared" si="106"/>
        <v>1</v>
      </c>
      <c r="BS143" s="72">
        <f t="shared" si="107"/>
        <v>1</v>
      </c>
      <c r="BT143" s="103"/>
    </row>
    <row r="144" spans="1:72" x14ac:dyDescent="0.15">
      <c r="A144" s="96">
        <f>学生名簿!O146</f>
        <v>0</v>
      </c>
      <c r="B144" s="96">
        <f>学生名簿!P146</f>
        <v>0</v>
      </c>
      <c r="C144" s="97">
        <f>学生名簿!Q146</f>
        <v>0</v>
      </c>
      <c r="D144" s="96">
        <f>学生名簿!R146</f>
        <v>0</v>
      </c>
      <c r="E144" s="96">
        <f>学生名簿!S146</f>
        <v>0</v>
      </c>
      <c r="F144" s="96">
        <f>学生名簿!T146</f>
        <v>0</v>
      </c>
      <c r="G144" s="71">
        <f t="shared" si="72"/>
        <v>20</v>
      </c>
      <c r="H144" s="96">
        <f t="shared" si="73"/>
        <v>0</v>
      </c>
      <c r="I144" s="96">
        <f t="shared" si="74"/>
        <v>0</v>
      </c>
      <c r="J144" s="71">
        <f t="shared" si="75"/>
        <v>20</v>
      </c>
      <c r="K144" s="96">
        <f t="shared" si="76"/>
        <v>0</v>
      </c>
      <c r="L144" s="96">
        <f t="shared" si="77"/>
        <v>0</v>
      </c>
      <c r="M144" s="71">
        <f t="shared" si="78"/>
        <v>102</v>
      </c>
      <c r="N144" s="96">
        <f t="shared" si="79"/>
        <v>0</v>
      </c>
      <c r="O144" s="72">
        <f t="shared" si="80"/>
        <v>1</v>
      </c>
      <c r="P144" s="72">
        <f t="shared" si="81"/>
        <v>1</v>
      </c>
      <c r="Q144" s="96">
        <f t="shared" si="82"/>
        <v>0</v>
      </c>
      <c r="R144" s="71">
        <f t="shared" si="83"/>
        <v>2</v>
      </c>
      <c r="S144" s="180"/>
      <c r="T144" s="180"/>
      <c r="U144" s="71">
        <f t="shared" si="84"/>
        <v>2</v>
      </c>
      <c r="V144" s="180"/>
      <c r="W144" s="180"/>
      <c r="X144" s="71">
        <f t="shared" si="85"/>
        <v>10</v>
      </c>
      <c r="Y144" s="180"/>
      <c r="Z144" s="72">
        <f t="shared" si="86"/>
        <v>1</v>
      </c>
      <c r="AA144" s="72">
        <f t="shared" si="87"/>
        <v>1</v>
      </c>
      <c r="AB144" s="103"/>
      <c r="AC144" s="71">
        <f t="shared" si="88"/>
        <v>5</v>
      </c>
      <c r="AD144" s="180"/>
      <c r="AE144" s="180"/>
      <c r="AF144" s="71">
        <f t="shared" si="89"/>
        <v>5</v>
      </c>
      <c r="AG144" s="180"/>
      <c r="AH144" s="180"/>
      <c r="AI144" s="71">
        <f t="shared" si="90"/>
        <v>26</v>
      </c>
      <c r="AJ144" s="103"/>
      <c r="AK144" s="72">
        <f t="shared" si="91"/>
        <v>1</v>
      </c>
      <c r="AL144" s="72">
        <f t="shared" si="92"/>
        <v>1</v>
      </c>
      <c r="AM144" s="103"/>
      <c r="AN144" s="71">
        <f t="shared" si="93"/>
        <v>5</v>
      </c>
      <c r="AO144" s="180"/>
      <c r="AP144" s="180"/>
      <c r="AQ144" s="71">
        <f t="shared" si="94"/>
        <v>5</v>
      </c>
      <c r="AR144" s="180"/>
      <c r="AS144" s="180"/>
      <c r="AT144" s="71">
        <f t="shared" si="95"/>
        <v>26</v>
      </c>
      <c r="AU144" s="103"/>
      <c r="AV144" s="72">
        <f t="shared" si="96"/>
        <v>1</v>
      </c>
      <c r="AW144" s="72">
        <f t="shared" si="97"/>
        <v>1</v>
      </c>
      <c r="AX144" s="103"/>
      <c r="AY144" s="71">
        <f t="shared" si="98"/>
        <v>3</v>
      </c>
      <c r="AZ144" s="103"/>
      <c r="BA144" s="103"/>
      <c r="BB144" s="71">
        <f t="shared" si="99"/>
        <v>3</v>
      </c>
      <c r="BC144" s="103"/>
      <c r="BD144" s="103"/>
      <c r="BE144" s="71">
        <f t="shared" si="100"/>
        <v>14</v>
      </c>
      <c r="BF144" s="103"/>
      <c r="BG144" s="72">
        <f t="shared" si="101"/>
        <v>1</v>
      </c>
      <c r="BH144" s="72">
        <f t="shared" si="102"/>
        <v>1</v>
      </c>
      <c r="BI144" s="103"/>
      <c r="BJ144" s="71">
        <f t="shared" si="103"/>
        <v>5</v>
      </c>
      <c r="BK144" s="103"/>
      <c r="BL144" s="103"/>
      <c r="BM144" s="71">
        <f t="shared" si="104"/>
        <v>5</v>
      </c>
      <c r="BN144" s="103"/>
      <c r="BO144" s="103"/>
      <c r="BP144" s="71">
        <f t="shared" si="105"/>
        <v>26</v>
      </c>
      <c r="BQ144" s="103"/>
      <c r="BR144" s="72">
        <f t="shared" si="106"/>
        <v>1</v>
      </c>
      <c r="BS144" s="72">
        <f t="shared" si="107"/>
        <v>1</v>
      </c>
      <c r="BT144" s="103"/>
    </row>
    <row r="145" spans="1:72" x14ac:dyDescent="0.15">
      <c r="A145" s="96">
        <f>学生名簿!O147</f>
        <v>0</v>
      </c>
      <c r="B145" s="96">
        <f>学生名簿!P147</f>
        <v>0</v>
      </c>
      <c r="C145" s="97">
        <f>学生名簿!Q147</f>
        <v>0</v>
      </c>
      <c r="D145" s="96">
        <f>学生名簿!R147</f>
        <v>0</v>
      </c>
      <c r="E145" s="96">
        <f>学生名簿!S147</f>
        <v>0</v>
      </c>
      <c r="F145" s="96">
        <f>学生名簿!T147</f>
        <v>0</v>
      </c>
      <c r="G145" s="71">
        <f t="shared" si="72"/>
        <v>20</v>
      </c>
      <c r="H145" s="96">
        <f t="shared" si="73"/>
        <v>0</v>
      </c>
      <c r="I145" s="96">
        <f t="shared" si="74"/>
        <v>0</v>
      </c>
      <c r="J145" s="71">
        <f t="shared" si="75"/>
        <v>20</v>
      </c>
      <c r="K145" s="96">
        <f t="shared" si="76"/>
        <v>0</v>
      </c>
      <c r="L145" s="96">
        <f t="shared" si="77"/>
        <v>0</v>
      </c>
      <c r="M145" s="71">
        <f t="shared" si="78"/>
        <v>102</v>
      </c>
      <c r="N145" s="96">
        <f t="shared" si="79"/>
        <v>0</v>
      </c>
      <c r="O145" s="72">
        <f t="shared" si="80"/>
        <v>1</v>
      </c>
      <c r="P145" s="72">
        <f t="shared" si="81"/>
        <v>1</v>
      </c>
      <c r="Q145" s="96">
        <f t="shared" si="82"/>
        <v>0</v>
      </c>
      <c r="R145" s="71">
        <f t="shared" si="83"/>
        <v>2</v>
      </c>
      <c r="S145" s="180"/>
      <c r="T145" s="180"/>
      <c r="U145" s="71">
        <f t="shared" si="84"/>
        <v>2</v>
      </c>
      <c r="V145" s="180"/>
      <c r="W145" s="180"/>
      <c r="X145" s="71">
        <f t="shared" si="85"/>
        <v>10</v>
      </c>
      <c r="Y145" s="180"/>
      <c r="Z145" s="72">
        <f t="shared" si="86"/>
        <v>1</v>
      </c>
      <c r="AA145" s="72">
        <f t="shared" si="87"/>
        <v>1</v>
      </c>
      <c r="AB145" s="103"/>
      <c r="AC145" s="71">
        <f t="shared" si="88"/>
        <v>5</v>
      </c>
      <c r="AD145" s="180"/>
      <c r="AE145" s="180"/>
      <c r="AF145" s="71">
        <f t="shared" si="89"/>
        <v>5</v>
      </c>
      <c r="AG145" s="180"/>
      <c r="AH145" s="180"/>
      <c r="AI145" s="71">
        <f t="shared" si="90"/>
        <v>26</v>
      </c>
      <c r="AJ145" s="103"/>
      <c r="AK145" s="72">
        <f t="shared" si="91"/>
        <v>1</v>
      </c>
      <c r="AL145" s="72">
        <f t="shared" si="92"/>
        <v>1</v>
      </c>
      <c r="AM145" s="103"/>
      <c r="AN145" s="71">
        <f t="shared" si="93"/>
        <v>5</v>
      </c>
      <c r="AO145" s="180"/>
      <c r="AP145" s="180"/>
      <c r="AQ145" s="71">
        <f t="shared" si="94"/>
        <v>5</v>
      </c>
      <c r="AR145" s="180"/>
      <c r="AS145" s="180"/>
      <c r="AT145" s="71">
        <f t="shared" si="95"/>
        <v>26</v>
      </c>
      <c r="AU145" s="103"/>
      <c r="AV145" s="72">
        <f t="shared" si="96"/>
        <v>1</v>
      </c>
      <c r="AW145" s="72">
        <f t="shared" si="97"/>
        <v>1</v>
      </c>
      <c r="AX145" s="103"/>
      <c r="AY145" s="71">
        <f t="shared" si="98"/>
        <v>3</v>
      </c>
      <c r="AZ145" s="103"/>
      <c r="BA145" s="103"/>
      <c r="BB145" s="71">
        <f t="shared" si="99"/>
        <v>3</v>
      </c>
      <c r="BC145" s="103"/>
      <c r="BD145" s="103"/>
      <c r="BE145" s="71">
        <f t="shared" si="100"/>
        <v>14</v>
      </c>
      <c r="BF145" s="103"/>
      <c r="BG145" s="72">
        <f t="shared" si="101"/>
        <v>1</v>
      </c>
      <c r="BH145" s="72">
        <f t="shared" si="102"/>
        <v>1</v>
      </c>
      <c r="BI145" s="103"/>
      <c r="BJ145" s="71">
        <f t="shared" si="103"/>
        <v>5</v>
      </c>
      <c r="BK145" s="103"/>
      <c r="BL145" s="103"/>
      <c r="BM145" s="71">
        <f t="shared" si="104"/>
        <v>5</v>
      </c>
      <c r="BN145" s="103"/>
      <c r="BO145" s="103"/>
      <c r="BP145" s="71">
        <f t="shared" si="105"/>
        <v>26</v>
      </c>
      <c r="BQ145" s="103"/>
      <c r="BR145" s="72">
        <f t="shared" si="106"/>
        <v>1</v>
      </c>
      <c r="BS145" s="72">
        <f t="shared" si="107"/>
        <v>1</v>
      </c>
      <c r="BT145" s="103"/>
    </row>
    <row r="146" spans="1:72" x14ac:dyDescent="0.15">
      <c r="A146" s="96">
        <f>学生名簿!O148</f>
        <v>0</v>
      </c>
      <c r="B146" s="96">
        <f>学生名簿!P148</f>
        <v>0</v>
      </c>
      <c r="C146" s="97">
        <f>学生名簿!Q148</f>
        <v>0</v>
      </c>
      <c r="D146" s="96">
        <f>学生名簿!R148</f>
        <v>0</v>
      </c>
      <c r="E146" s="96">
        <f>学生名簿!S148</f>
        <v>0</v>
      </c>
      <c r="F146" s="96">
        <f>学生名簿!T148</f>
        <v>0</v>
      </c>
      <c r="G146" s="71">
        <f t="shared" si="72"/>
        <v>20</v>
      </c>
      <c r="H146" s="96">
        <f t="shared" si="73"/>
        <v>0</v>
      </c>
      <c r="I146" s="96">
        <f t="shared" si="74"/>
        <v>0</v>
      </c>
      <c r="J146" s="71">
        <f t="shared" si="75"/>
        <v>20</v>
      </c>
      <c r="K146" s="96">
        <f t="shared" si="76"/>
        <v>0</v>
      </c>
      <c r="L146" s="96">
        <f t="shared" si="77"/>
        <v>0</v>
      </c>
      <c r="M146" s="71">
        <f t="shared" si="78"/>
        <v>102</v>
      </c>
      <c r="N146" s="96">
        <f t="shared" si="79"/>
        <v>0</v>
      </c>
      <c r="O146" s="72">
        <f t="shared" si="80"/>
        <v>1</v>
      </c>
      <c r="P146" s="72">
        <f t="shared" si="81"/>
        <v>1</v>
      </c>
      <c r="Q146" s="96">
        <f t="shared" si="82"/>
        <v>0</v>
      </c>
      <c r="R146" s="71">
        <f t="shared" si="83"/>
        <v>2</v>
      </c>
      <c r="S146" s="180"/>
      <c r="T146" s="180"/>
      <c r="U146" s="71">
        <f t="shared" si="84"/>
        <v>2</v>
      </c>
      <c r="V146" s="180"/>
      <c r="W146" s="180"/>
      <c r="X146" s="71">
        <f t="shared" si="85"/>
        <v>10</v>
      </c>
      <c r="Y146" s="180"/>
      <c r="Z146" s="72">
        <f t="shared" si="86"/>
        <v>1</v>
      </c>
      <c r="AA146" s="72">
        <f t="shared" si="87"/>
        <v>1</v>
      </c>
      <c r="AB146" s="103"/>
      <c r="AC146" s="71">
        <f t="shared" si="88"/>
        <v>5</v>
      </c>
      <c r="AD146" s="180"/>
      <c r="AE146" s="180"/>
      <c r="AF146" s="71">
        <f t="shared" si="89"/>
        <v>5</v>
      </c>
      <c r="AG146" s="180"/>
      <c r="AH146" s="180"/>
      <c r="AI146" s="71">
        <f t="shared" si="90"/>
        <v>26</v>
      </c>
      <c r="AJ146" s="103"/>
      <c r="AK146" s="72">
        <f t="shared" si="91"/>
        <v>1</v>
      </c>
      <c r="AL146" s="72">
        <f t="shared" si="92"/>
        <v>1</v>
      </c>
      <c r="AM146" s="103"/>
      <c r="AN146" s="71">
        <f t="shared" si="93"/>
        <v>5</v>
      </c>
      <c r="AO146" s="180"/>
      <c r="AP146" s="180"/>
      <c r="AQ146" s="71">
        <f t="shared" si="94"/>
        <v>5</v>
      </c>
      <c r="AR146" s="180"/>
      <c r="AS146" s="180"/>
      <c r="AT146" s="71">
        <f t="shared" si="95"/>
        <v>26</v>
      </c>
      <c r="AU146" s="103"/>
      <c r="AV146" s="72">
        <f t="shared" si="96"/>
        <v>1</v>
      </c>
      <c r="AW146" s="72">
        <f t="shared" si="97"/>
        <v>1</v>
      </c>
      <c r="AX146" s="103"/>
      <c r="AY146" s="71">
        <f t="shared" si="98"/>
        <v>3</v>
      </c>
      <c r="AZ146" s="103"/>
      <c r="BA146" s="103"/>
      <c r="BB146" s="71">
        <f t="shared" si="99"/>
        <v>3</v>
      </c>
      <c r="BC146" s="103"/>
      <c r="BD146" s="103"/>
      <c r="BE146" s="71">
        <f t="shared" si="100"/>
        <v>14</v>
      </c>
      <c r="BF146" s="103"/>
      <c r="BG146" s="72">
        <f t="shared" si="101"/>
        <v>1</v>
      </c>
      <c r="BH146" s="72">
        <f t="shared" si="102"/>
        <v>1</v>
      </c>
      <c r="BI146" s="103"/>
      <c r="BJ146" s="71">
        <f t="shared" si="103"/>
        <v>5</v>
      </c>
      <c r="BK146" s="103"/>
      <c r="BL146" s="103"/>
      <c r="BM146" s="71">
        <f t="shared" si="104"/>
        <v>5</v>
      </c>
      <c r="BN146" s="103"/>
      <c r="BO146" s="103"/>
      <c r="BP146" s="71">
        <f t="shared" si="105"/>
        <v>26</v>
      </c>
      <c r="BQ146" s="103"/>
      <c r="BR146" s="72">
        <f t="shared" si="106"/>
        <v>1</v>
      </c>
      <c r="BS146" s="72">
        <f t="shared" si="107"/>
        <v>1</v>
      </c>
      <c r="BT146" s="103"/>
    </row>
    <row r="147" spans="1:72" x14ac:dyDescent="0.15">
      <c r="A147" s="96">
        <f>学生名簿!O149</f>
        <v>0</v>
      </c>
      <c r="B147" s="96">
        <f>学生名簿!P149</f>
        <v>0</v>
      </c>
      <c r="C147" s="97">
        <f>学生名簿!Q149</f>
        <v>0</v>
      </c>
      <c r="D147" s="96">
        <f>学生名簿!R149</f>
        <v>0</v>
      </c>
      <c r="E147" s="96">
        <f>学生名簿!S149</f>
        <v>0</v>
      </c>
      <c r="F147" s="96">
        <f>学生名簿!T149</f>
        <v>0</v>
      </c>
      <c r="G147" s="71">
        <f t="shared" si="72"/>
        <v>20</v>
      </c>
      <c r="H147" s="96">
        <f t="shared" si="73"/>
        <v>0</v>
      </c>
      <c r="I147" s="96">
        <f t="shared" si="74"/>
        <v>0</v>
      </c>
      <c r="J147" s="71">
        <f t="shared" si="75"/>
        <v>20</v>
      </c>
      <c r="K147" s="96">
        <f t="shared" si="76"/>
        <v>0</v>
      </c>
      <c r="L147" s="96">
        <f t="shared" si="77"/>
        <v>0</v>
      </c>
      <c r="M147" s="71">
        <f t="shared" si="78"/>
        <v>102</v>
      </c>
      <c r="N147" s="96">
        <f t="shared" si="79"/>
        <v>0</v>
      </c>
      <c r="O147" s="72">
        <f t="shared" si="80"/>
        <v>1</v>
      </c>
      <c r="P147" s="72">
        <f t="shared" si="81"/>
        <v>1</v>
      </c>
      <c r="Q147" s="96">
        <f t="shared" si="82"/>
        <v>0</v>
      </c>
      <c r="R147" s="71">
        <f t="shared" si="83"/>
        <v>2</v>
      </c>
      <c r="S147" s="180"/>
      <c r="T147" s="180"/>
      <c r="U147" s="71">
        <f t="shared" si="84"/>
        <v>2</v>
      </c>
      <c r="V147" s="180"/>
      <c r="W147" s="180"/>
      <c r="X147" s="71">
        <f t="shared" si="85"/>
        <v>10</v>
      </c>
      <c r="Y147" s="180"/>
      <c r="Z147" s="72">
        <f t="shared" si="86"/>
        <v>1</v>
      </c>
      <c r="AA147" s="72">
        <f t="shared" si="87"/>
        <v>1</v>
      </c>
      <c r="AB147" s="103"/>
      <c r="AC147" s="71">
        <f t="shared" si="88"/>
        <v>5</v>
      </c>
      <c r="AD147" s="180"/>
      <c r="AE147" s="180"/>
      <c r="AF147" s="71">
        <f t="shared" si="89"/>
        <v>5</v>
      </c>
      <c r="AG147" s="180"/>
      <c r="AH147" s="180"/>
      <c r="AI147" s="71">
        <f t="shared" si="90"/>
        <v>26</v>
      </c>
      <c r="AJ147" s="103"/>
      <c r="AK147" s="72">
        <f t="shared" si="91"/>
        <v>1</v>
      </c>
      <c r="AL147" s="72">
        <f t="shared" si="92"/>
        <v>1</v>
      </c>
      <c r="AM147" s="103"/>
      <c r="AN147" s="71">
        <f t="shared" si="93"/>
        <v>5</v>
      </c>
      <c r="AO147" s="180"/>
      <c r="AP147" s="180"/>
      <c r="AQ147" s="71">
        <f t="shared" si="94"/>
        <v>5</v>
      </c>
      <c r="AR147" s="180"/>
      <c r="AS147" s="180"/>
      <c r="AT147" s="71">
        <f t="shared" si="95"/>
        <v>26</v>
      </c>
      <c r="AU147" s="103"/>
      <c r="AV147" s="72">
        <f t="shared" si="96"/>
        <v>1</v>
      </c>
      <c r="AW147" s="72">
        <f t="shared" si="97"/>
        <v>1</v>
      </c>
      <c r="AX147" s="103"/>
      <c r="AY147" s="71">
        <f t="shared" si="98"/>
        <v>3</v>
      </c>
      <c r="AZ147" s="103"/>
      <c r="BA147" s="103"/>
      <c r="BB147" s="71">
        <f t="shared" si="99"/>
        <v>3</v>
      </c>
      <c r="BC147" s="103"/>
      <c r="BD147" s="103"/>
      <c r="BE147" s="71">
        <f t="shared" si="100"/>
        <v>14</v>
      </c>
      <c r="BF147" s="103"/>
      <c r="BG147" s="72">
        <f t="shared" si="101"/>
        <v>1</v>
      </c>
      <c r="BH147" s="72">
        <f t="shared" si="102"/>
        <v>1</v>
      </c>
      <c r="BI147" s="103"/>
      <c r="BJ147" s="71">
        <f t="shared" si="103"/>
        <v>5</v>
      </c>
      <c r="BK147" s="103"/>
      <c r="BL147" s="103"/>
      <c r="BM147" s="71">
        <f t="shared" si="104"/>
        <v>5</v>
      </c>
      <c r="BN147" s="103"/>
      <c r="BO147" s="103"/>
      <c r="BP147" s="71">
        <f t="shared" si="105"/>
        <v>26</v>
      </c>
      <c r="BQ147" s="103"/>
      <c r="BR147" s="72">
        <f t="shared" si="106"/>
        <v>1</v>
      </c>
      <c r="BS147" s="72">
        <f t="shared" si="107"/>
        <v>1</v>
      </c>
      <c r="BT147" s="103"/>
    </row>
    <row r="148" spans="1:72" x14ac:dyDescent="0.15">
      <c r="A148" s="96">
        <f>学生名簿!O150</f>
        <v>0</v>
      </c>
      <c r="B148" s="96">
        <f>学生名簿!P150</f>
        <v>0</v>
      </c>
      <c r="C148" s="97">
        <f>学生名簿!Q150</f>
        <v>0</v>
      </c>
      <c r="D148" s="96">
        <f>学生名簿!R150</f>
        <v>0</v>
      </c>
      <c r="E148" s="96">
        <f>学生名簿!S150</f>
        <v>0</v>
      </c>
      <c r="F148" s="96">
        <f>学生名簿!T150</f>
        <v>0</v>
      </c>
      <c r="G148" s="71">
        <f t="shared" si="72"/>
        <v>20</v>
      </c>
      <c r="H148" s="96">
        <f t="shared" si="73"/>
        <v>0</v>
      </c>
      <c r="I148" s="96">
        <f t="shared" si="74"/>
        <v>0</v>
      </c>
      <c r="J148" s="71">
        <f t="shared" si="75"/>
        <v>20</v>
      </c>
      <c r="K148" s="96">
        <f t="shared" si="76"/>
        <v>0</v>
      </c>
      <c r="L148" s="96">
        <f t="shared" si="77"/>
        <v>0</v>
      </c>
      <c r="M148" s="71">
        <f t="shared" si="78"/>
        <v>102</v>
      </c>
      <c r="N148" s="96">
        <f t="shared" si="79"/>
        <v>0</v>
      </c>
      <c r="O148" s="72">
        <f t="shared" si="80"/>
        <v>1</v>
      </c>
      <c r="P148" s="72">
        <f t="shared" si="81"/>
        <v>1</v>
      </c>
      <c r="Q148" s="96">
        <f t="shared" si="82"/>
        <v>0</v>
      </c>
      <c r="R148" s="71">
        <f t="shared" si="83"/>
        <v>2</v>
      </c>
      <c r="S148" s="180"/>
      <c r="T148" s="180"/>
      <c r="U148" s="71">
        <f t="shared" si="84"/>
        <v>2</v>
      </c>
      <c r="V148" s="180"/>
      <c r="W148" s="180"/>
      <c r="X148" s="71">
        <f t="shared" si="85"/>
        <v>10</v>
      </c>
      <c r="Y148" s="180"/>
      <c r="Z148" s="72">
        <f t="shared" si="86"/>
        <v>1</v>
      </c>
      <c r="AA148" s="72">
        <f t="shared" si="87"/>
        <v>1</v>
      </c>
      <c r="AB148" s="103"/>
      <c r="AC148" s="71">
        <f t="shared" si="88"/>
        <v>5</v>
      </c>
      <c r="AD148" s="180"/>
      <c r="AE148" s="180"/>
      <c r="AF148" s="71">
        <f t="shared" si="89"/>
        <v>5</v>
      </c>
      <c r="AG148" s="180"/>
      <c r="AH148" s="180"/>
      <c r="AI148" s="71">
        <f t="shared" si="90"/>
        <v>26</v>
      </c>
      <c r="AJ148" s="103"/>
      <c r="AK148" s="72">
        <f t="shared" si="91"/>
        <v>1</v>
      </c>
      <c r="AL148" s="72">
        <f t="shared" si="92"/>
        <v>1</v>
      </c>
      <c r="AM148" s="103"/>
      <c r="AN148" s="71">
        <f t="shared" si="93"/>
        <v>5</v>
      </c>
      <c r="AO148" s="180"/>
      <c r="AP148" s="180"/>
      <c r="AQ148" s="71">
        <f t="shared" si="94"/>
        <v>5</v>
      </c>
      <c r="AR148" s="180"/>
      <c r="AS148" s="180"/>
      <c r="AT148" s="71">
        <f t="shared" si="95"/>
        <v>26</v>
      </c>
      <c r="AU148" s="103"/>
      <c r="AV148" s="72">
        <f t="shared" si="96"/>
        <v>1</v>
      </c>
      <c r="AW148" s="72">
        <f t="shared" si="97"/>
        <v>1</v>
      </c>
      <c r="AX148" s="103"/>
      <c r="AY148" s="71">
        <f t="shared" si="98"/>
        <v>3</v>
      </c>
      <c r="AZ148" s="103"/>
      <c r="BA148" s="103"/>
      <c r="BB148" s="71">
        <f t="shared" si="99"/>
        <v>3</v>
      </c>
      <c r="BC148" s="103"/>
      <c r="BD148" s="103"/>
      <c r="BE148" s="71">
        <f t="shared" si="100"/>
        <v>14</v>
      </c>
      <c r="BF148" s="103"/>
      <c r="BG148" s="72">
        <f t="shared" si="101"/>
        <v>1</v>
      </c>
      <c r="BH148" s="72">
        <f t="shared" si="102"/>
        <v>1</v>
      </c>
      <c r="BI148" s="103"/>
      <c r="BJ148" s="71">
        <f t="shared" si="103"/>
        <v>5</v>
      </c>
      <c r="BK148" s="103"/>
      <c r="BL148" s="103"/>
      <c r="BM148" s="71">
        <f t="shared" si="104"/>
        <v>5</v>
      </c>
      <c r="BN148" s="103"/>
      <c r="BO148" s="103"/>
      <c r="BP148" s="71">
        <f t="shared" si="105"/>
        <v>26</v>
      </c>
      <c r="BQ148" s="103"/>
      <c r="BR148" s="72">
        <f t="shared" si="106"/>
        <v>1</v>
      </c>
      <c r="BS148" s="72">
        <f t="shared" si="107"/>
        <v>1</v>
      </c>
      <c r="BT148" s="103"/>
    </row>
    <row r="149" spans="1:72" x14ac:dyDescent="0.15">
      <c r="A149" s="96">
        <f>学生名簿!O151</f>
        <v>0</v>
      </c>
      <c r="B149" s="96">
        <f>学生名簿!P151</f>
        <v>0</v>
      </c>
      <c r="C149" s="97">
        <f>学生名簿!Q151</f>
        <v>0</v>
      </c>
      <c r="D149" s="96">
        <f>学生名簿!R151</f>
        <v>0</v>
      </c>
      <c r="E149" s="96">
        <f>学生名簿!S151</f>
        <v>0</v>
      </c>
      <c r="F149" s="96">
        <f>学生名簿!T151</f>
        <v>0</v>
      </c>
      <c r="G149" s="71">
        <f t="shared" si="72"/>
        <v>20</v>
      </c>
      <c r="H149" s="96">
        <f t="shared" si="73"/>
        <v>0</v>
      </c>
      <c r="I149" s="96">
        <f t="shared" si="74"/>
        <v>0</v>
      </c>
      <c r="J149" s="71">
        <f t="shared" si="75"/>
        <v>20</v>
      </c>
      <c r="K149" s="96">
        <f t="shared" si="76"/>
        <v>0</v>
      </c>
      <c r="L149" s="96">
        <f t="shared" si="77"/>
        <v>0</v>
      </c>
      <c r="M149" s="71">
        <f t="shared" si="78"/>
        <v>102</v>
      </c>
      <c r="N149" s="96">
        <f t="shared" si="79"/>
        <v>0</v>
      </c>
      <c r="O149" s="72">
        <f t="shared" si="80"/>
        <v>1</v>
      </c>
      <c r="P149" s="72">
        <f t="shared" si="81"/>
        <v>1</v>
      </c>
      <c r="Q149" s="96">
        <f t="shared" si="82"/>
        <v>0</v>
      </c>
      <c r="R149" s="71">
        <f t="shared" si="83"/>
        <v>2</v>
      </c>
      <c r="S149" s="180"/>
      <c r="T149" s="180"/>
      <c r="U149" s="71">
        <f t="shared" si="84"/>
        <v>2</v>
      </c>
      <c r="V149" s="180"/>
      <c r="W149" s="180"/>
      <c r="X149" s="71">
        <f t="shared" si="85"/>
        <v>10</v>
      </c>
      <c r="Y149" s="180"/>
      <c r="Z149" s="72">
        <f t="shared" si="86"/>
        <v>1</v>
      </c>
      <c r="AA149" s="72">
        <f t="shared" si="87"/>
        <v>1</v>
      </c>
      <c r="AB149" s="103"/>
      <c r="AC149" s="71">
        <f t="shared" si="88"/>
        <v>5</v>
      </c>
      <c r="AD149" s="180"/>
      <c r="AE149" s="180"/>
      <c r="AF149" s="71">
        <f t="shared" si="89"/>
        <v>5</v>
      </c>
      <c r="AG149" s="180"/>
      <c r="AH149" s="180"/>
      <c r="AI149" s="71">
        <f t="shared" si="90"/>
        <v>26</v>
      </c>
      <c r="AJ149" s="103"/>
      <c r="AK149" s="72">
        <f t="shared" si="91"/>
        <v>1</v>
      </c>
      <c r="AL149" s="72">
        <f t="shared" si="92"/>
        <v>1</v>
      </c>
      <c r="AM149" s="103"/>
      <c r="AN149" s="71">
        <f t="shared" si="93"/>
        <v>5</v>
      </c>
      <c r="AO149" s="180"/>
      <c r="AP149" s="180"/>
      <c r="AQ149" s="71">
        <f t="shared" si="94"/>
        <v>5</v>
      </c>
      <c r="AR149" s="180"/>
      <c r="AS149" s="180"/>
      <c r="AT149" s="71">
        <f t="shared" si="95"/>
        <v>26</v>
      </c>
      <c r="AU149" s="103"/>
      <c r="AV149" s="72">
        <f t="shared" si="96"/>
        <v>1</v>
      </c>
      <c r="AW149" s="72">
        <f t="shared" si="97"/>
        <v>1</v>
      </c>
      <c r="AX149" s="103"/>
      <c r="AY149" s="71">
        <f t="shared" si="98"/>
        <v>3</v>
      </c>
      <c r="AZ149" s="103"/>
      <c r="BA149" s="103"/>
      <c r="BB149" s="71">
        <f t="shared" si="99"/>
        <v>3</v>
      </c>
      <c r="BC149" s="103"/>
      <c r="BD149" s="103"/>
      <c r="BE149" s="71">
        <f t="shared" si="100"/>
        <v>14</v>
      </c>
      <c r="BF149" s="103"/>
      <c r="BG149" s="72">
        <f t="shared" si="101"/>
        <v>1</v>
      </c>
      <c r="BH149" s="72">
        <f t="shared" si="102"/>
        <v>1</v>
      </c>
      <c r="BI149" s="103"/>
      <c r="BJ149" s="71">
        <f t="shared" si="103"/>
        <v>5</v>
      </c>
      <c r="BK149" s="103"/>
      <c r="BL149" s="103"/>
      <c r="BM149" s="71">
        <f t="shared" si="104"/>
        <v>5</v>
      </c>
      <c r="BN149" s="103"/>
      <c r="BO149" s="103"/>
      <c r="BP149" s="71">
        <f t="shared" si="105"/>
        <v>26</v>
      </c>
      <c r="BQ149" s="103"/>
      <c r="BR149" s="72">
        <f t="shared" si="106"/>
        <v>1</v>
      </c>
      <c r="BS149" s="72">
        <f t="shared" si="107"/>
        <v>1</v>
      </c>
      <c r="BT149" s="103"/>
    </row>
    <row r="150" spans="1:72" x14ac:dyDescent="0.15">
      <c r="A150" s="96">
        <f>学生名簿!O152</f>
        <v>0</v>
      </c>
      <c r="B150" s="96">
        <f>学生名簿!P152</f>
        <v>0</v>
      </c>
      <c r="C150" s="97">
        <f>学生名簿!Q152</f>
        <v>0</v>
      </c>
      <c r="D150" s="96">
        <f>学生名簿!R152</f>
        <v>0</v>
      </c>
      <c r="E150" s="96">
        <f>学生名簿!S152</f>
        <v>0</v>
      </c>
      <c r="F150" s="96">
        <f>学生名簿!T152</f>
        <v>0</v>
      </c>
      <c r="G150" s="71">
        <f t="shared" si="72"/>
        <v>20</v>
      </c>
      <c r="H150" s="96">
        <f t="shared" si="73"/>
        <v>0</v>
      </c>
      <c r="I150" s="96">
        <f t="shared" si="74"/>
        <v>0</v>
      </c>
      <c r="J150" s="71">
        <f t="shared" si="75"/>
        <v>20</v>
      </c>
      <c r="K150" s="96">
        <f t="shared" si="76"/>
        <v>0</v>
      </c>
      <c r="L150" s="96">
        <f t="shared" si="77"/>
        <v>0</v>
      </c>
      <c r="M150" s="71">
        <f t="shared" si="78"/>
        <v>102</v>
      </c>
      <c r="N150" s="96">
        <f t="shared" si="79"/>
        <v>0</v>
      </c>
      <c r="O150" s="72">
        <f t="shared" si="80"/>
        <v>1</v>
      </c>
      <c r="P150" s="72">
        <f t="shared" si="81"/>
        <v>1</v>
      </c>
      <c r="Q150" s="96">
        <f t="shared" si="82"/>
        <v>0</v>
      </c>
      <c r="R150" s="71">
        <f t="shared" si="83"/>
        <v>2</v>
      </c>
      <c r="S150" s="180"/>
      <c r="T150" s="180"/>
      <c r="U150" s="71">
        <f t="shared" si="84"/>
        <v>2</v>
      </c>
      <c r="V150" s="180"/>
      <c r="W150" s="180"/>
      <c r="X150" s="71">
        <f t="shared" si="85"/>
        <v>10</v>
      </c>
      <c r="Y150" s="180"/>
      <c r="Z150" s="72">
        <f t="shared" si="86"/>
        <v>1</v>
      </c>
      <c r="AA150" s="72">
        <f t="shared" si="87"/>
        <v>1</v>
      </c>
      <c r="AB150" s="103"/>
      <c r="AC150" s="71">
        <f t="shared" si="88"/>
        <v>5</v>
      </c>
      <c r="AD150" s="180"/>
      <c r="AE150" s="180"/>
      <c r="AF150" s="71">
        <f t="shared" si="89"/>
        <v>5</v>
      </c>
      <c r="AG150" s="180"/>
      <c r="AH150" s="180"/>
      <c r="AI150" s="71">
        <f t="shared" si="90"/>
        <v>26</v>
      </c>
      <c r="AJ150" s="103"/>
      <c r="AK150" s="72">
        <f t="shared" si="91"/>
        <v>1</v>
      </c>
      <c r="AL150" s="72">
        <f t="shared" si="92"/>
        <v>1</v>
      </c>
      <c r="AM150" s="103"/>
      <c r="AN150" s="71">
        <f t="shared" si="93"/>
        <v>5</v>
      </c>
      <c r="AO150" s="180"/>
      <c r="AP150" s="180"/>
      <c r="AQ150" s="71">
        <f t="shared" si="94"/>
        <v>5</v>
      </c>
      <c r="AR150" s="180"/>
      <c r="AS150" s="180"/>
      <c r="AT150" s="71">
        <f t="shared" si="95"/>
        <v>26</v>
      </c>
      <c r="AU150" s="103"/>
      <c r="AV150" s="72">
        <f t="shared" si="96"/>
        <v>1</v>
      </c>
      <c r="AW150" s="72">
        <f t="shared" si="97"/>
        <v>1</v>
      </c>
      <c r="AX150" s="103"/>
      <c r="AY150" s="71">
        <f t="shared" si="98"/>
        <v>3</v>
      </c>
      <c r="AZ150" s="103"/>
      <c r="BA150" s="103"/>
      <c r="BB150" s="71">
        <f t="shared" si="99"/>
        <v>3</v>
      </c>
      <c r="BC150" s="103"/>
      <c r="BD150" s="103"/>
      <c r="BE150" s="71">
        <f t="shared" si="100"/>
        <v>14</v>
      </c>
      <c r="BF150" s="103"/>
      <c r="BG150" s="72">
        <f t="shared" si="101"/>
        <v>1</v>
      </c>
      <c r="BH150" s="72">
        <f t="shared" si="102"/>
        <v>1</v>
      </c>
      <c r="BI150" s="103"/>
      <c r="BJ150" s="71">
        <f t="shared" si="103"/>
        <v>5</v>
      </c>
      <c r="BK150" s="103"/>
      <c r="BL150" s="103"/>
      <c r="BM150" s="71">
        <f t="shared" si="104"/>
        <v>5</v>
      </c>
      <c r="BN150" s="103"/>
      <c r="BO150" s="103"/>
      <c r="BP150" s="71">
        <f t="shared" si="105"/>
        <v>26</v>
      </c>
      <c r="BQ150" s="103"/>
      <c r="BR150" s="72">
        <f t="shared" si="106"/>
        <v>1</v>
      </c>
      <c r="BS150" s="72">
        <f t="shared" si="107"/>
        <v>1</v>
      </c>
      <c r="BT150" s="103"/>
    </row>
    <row r="151" spans="1:72" x14ac:dyDescent="0.15">
      <c r="A151" s="96">
        <f>学生名簿!O153</f>
        <v>0</v>
      </c>
      <c r="B151" s="96">
        <f>学生名簿!P153</f>
        <v>0</v>
      </c>
      <c r="C151" s="97">
        <f>学生名簿!Q153</f>
        <v>0</v>
      </c>
      <c r="D151" s="96">
        <f>学生名簿!R153</f>
        <v>0</v>
      </c>
      <c r="E151" s="96">
        <f>学生名簿!S153</f>
        <v>0</v>
      </c>
      <c r="F151" s="96">
        <f>学生名簿!T153</f>
        <v>0</v>
      </c>
      <c r="G151" s="71">
        <f t="shared" si="72"/>
        <v>20</v>
      </c>
      <c r="H151" s="96">
        <f t="shared" si="73"/>
        <v>0</v>
      </c>
      <c r="I151" s="96">
        <f t="shared" si="74"/>
        <v>0</v>
      </c>
      <c r="J151" s="71">
        <f t="shared" si="75"/>
        <v>20</v>
      </c>
      <c r="K151" s="96">
        <f t="shared" si="76"/>
        <v>0</v>
      </c>
      <c r="L151" s="96">
        <f t="shared" si="77"/>
        <v>0</v>
      </c>
      <c r="M151" s="71">
        <f t="shared" si="78"/>
        <v>102</v>
      </c>
      <c r="N151" s="96">
        <f t="shared" si="79"/>
        <v>0</v>
      </c>
      <c r="O151" s="72">
        <f t="shared" si="80"/>
        <v>1</v>
      </c>
      <c r="P151" s="72">
        <f t="shared" si="81"/>
        <v>1</v>
      </c>
      <c r="Q151" s="96">
        <f t="shared" si="82"/>
        <v>0</v>
      </c>
      <c r="R151" s="71">
        <f t="shared" si="83"/>
        <v>2</v>
      </c>
      <c r="S151" s="180"/>
      <c r="T151" s="180"/>
      <c r="U151" s="71">
        <f t="shared" si="84"/>
        <v>2</v>
      </c>
      <c r="V151" s="180"/>
      <c r="W151" s="180"/>
      <c r="X151" s="71">
        <f t="shared" si="85"/>
        <v>10</v>
      </c>
      <c r="Y151" s="180"/>
      <c r="Z151" s="72">
        <f t="shared" si="86"/>
        <v>1</v>
      </c>
      <c r="AA151" s="72">
        <f t="shared" si="87"/>
        <v>1</v>
      </c>
      <c r="AB151" s="103"/>
      <c r="AC151" s="71">
        <f t="shared" si="88"/>
        <v>5</v>
      </c>
      <c r="AD151" s="180"/>
      <c r="AE151" s="180"/>
      <c r="AF151" s="71">
        <f t="shared" si="89"/>
        <v>5</v>
      </c>
      <c r="AG151" s="180"/>
      <c r="AH151" s="180"/>
      <c r="AI151" s="71">
        <f t="shared" si="90"/>
        <v>26</v>
      </c>
      <c r="AJ151" s="103"/>
      <c r="AK151" s="72">
        <f t="shared" si="91"/>
        <v>1</v>
      </c>
      <c r="AL151" s="72">
        <f t="shared" si="92"/>
        <v>1</v>
      </c>
      <c r="AM151" s="103"/>
      <c r="AN151" s="71">
        <f t="shared" si="93"/>
        <v>5</v>
      </c>
      <c r="AO151" s="180"/>
      <c r="AP151" s="180"/>
      <c r="AQ151" s="71">
        <f t="shared" si="94"/>
        <v>5</v>
      </c>
      <c r="AR151" s="180"/>
      <c r="AS151" s="180"/>
      <c r="AT151" s="71">
        <f t="shared" si="95"/>
        <v>26</v>
      </c>
      <c r="AU151" s="103"/>
      <c r="AV151" s="72">
        <f t="shared" si="96"/>
        <v>1</v>
      </c>
      <c r="AW151" s="72">
        <f t="shared" si="97"/>
        <v>1</v>
      </c>
      <c r="AX151" s="103"/>
      <c r="AY151" s="71">
        <f t="shared" si="98"/>
        <v>3</v>
      </c>
      <c r="AZ151" s="103"/>
      <c r="BA151" s="103"/>
      <c r="BB151" s="71">
        <f t="shared" si="99"/>
        <v>3</v>
      </c>
      <c r="BC151" s="103"/>
      <c r="BD151" s="103"/>
      <c r="BE151" s="71">
        <f t="shared" si="100"/>
        <v>14</v>
      </c>
      <c r="BF151" s="103"/>
      <c r="BG151" s="72">
        <f t="shared" si="101"/>
        <v>1</v>
      </c>
      <c r="BH151" s="72">
        <f t="shared" si="102"/>
        <v>1</v>
      </c>
      <c r="BI151" s="103"/>
      <c r="BJ151" s="71">
        <f t="shared" si="103"/>
        <v>5</v>
      </c>
      <c r="BK151" s="103"/>
      <c r="BL151" s="103"/>
      <c r="BM151" s="71">
        <f t="shared" si="104"/>
        <v>5</v>
      </c>
      <c r="BN151" s="103"/>
      <c r="BO151" s="103"/>
      <c r="BP151" s="71">
        <f t="shared" si="105"/>
        <v>26</v>
      </c>
      <c r="BQ151" s="103"/>
      <c r="BR151" s="72">
        <f t="shared" si="106"/>
        <v>1</v>
      </c>
      <c r="BS151" s="72">
        <f t="shared" si="107"/>
        <v>1</v>
      </c>
      <c r="BT151" s="103"/>
    </row>
    <row r="152" spans="1:72" x14ac:dyDescent="0.15">
      <c r="A152" s="96">
        <f>学生名簿!O154</f>
        <v>0</v>
      </c>
      <c r="B152" s="96">
        <f>学生名簿!P154</f>
        <v>0</v>
      </c>
      <c r="C152" s="97">
        <f>学生名簿!Q154</f>
        <v>0</v>
      </c>
      <c r="D152" s="96">
        <f>学生名簿!R154</f>
        <v>0</v>
      </c>
      <c r="E152" s="96">
        <f>学生名簿!S154</f>
        <v>0</v>
      </c>
      <c r="F152" s="96">
        <f>学生名簿!T154</f>
        <v>0</v>
      </c>
      <c r="G152" s="71">
        <f t="shared" si="72"/>
        <v>20</v>
      </c>
      <c r="H152" s="96">
        <f t="shared" si="73"/>
        <v>0</v>
      </c>
      <c r="I152" s="96">
        <f t="shared" si="74"/>
        <v>0</v>
      </c>
      <c r="J152" s="71">
        <f t="shared" si="75"/>
        <v>20</v>
      </c>
      <c r="K152" s="96">
        <f t="shared" si="76"/>
        <v>0</v>
      </c>
      <c r="L152" s="96">
        <f t="shared" si="77"/>
        <v>0</v>
      </c>
      <c r="M152" s="71">
        <f t="shared" si="78"/>
        <v>102</v>
      </c>
      <c r="N152" s="96">
        <f t="shared" si="79"/>
        <v>0</v>
      </c>
      <c r="O152" s="72">
        <f t="shared" si="80"/>
        <v>1</v>
      </c>
      <c r="P152" s="72">
        <f t="shared" si="81"/>
        <v>1</v>
      </c>
      <c r="Q152" s="96">
        <f t="shared" si="82"/>
        <v>0</v>
      </c>
      <c r="R152" s="71">
        <f t="shared" si="83"/>
        <v>2</v>
      </c>
      <c r="S152" s="180"/>
      <c r="T152" s="180"/>
      <c r="U152" s="71">
        <f t="shared" si="84"/>
        <v>2</v>
      </c>
      <c r="V152" s="180"/>
      <c r="W152" s="180"/>
      <c r="X152" s="71">
        <f t="shared" si="85"/>
        <v>10</v>
      </c>
      <c r="Y152" s="180"/>
      <c r="Z152" s="72">
        <f t="shared" si="86"/>
        <v>1</v>
      </c>
      <c r="AA152" s="72">
        <f t="shared" si="87"/>
        <v>1</v>
      </c>
      <c r="AB152" s="103"/>
      <c r="AC152" s="71">
        <f t="shared" si="88"/>
        <v>5</v>
      </c>
      <c r="AD152" s="180"/>
      <c r="AE152" s="180"/>
      <c r="AF152" s="71">
        <f t="shared" si="89"/>
        <v>5</v>
      </c>
      <c r="AG152" s="180"/>
      <c r="AH152" s="180"/>
      <c r="AI152" s="71">
        <f t="shared" si="90"/>
        <v>26</v>
      </c>
      <c r="AJ152" s="103"/>
      <c r="AK152" s="72">
        <f t="shared" si="91"/>
        <v>1</v>
      </c>
      <c r="AL152" s="72">
        <f t="shared" si="92"/>
        <v>1</v>
      </c>
      <c r="AM152" s="103"/>
      <c r="AN152" s="71">
        <f t="shared" si="93"/>
        <v>5</v>
      </c>
      <c r="AO152" s="180"/>
      <c r="AP152" s="180"/>
      <c r="AQ152" s="71">
        <f t="shared" si="94"/>
        <v>5</v>
      </c>
      <c r="AR152" s="180"/>
      <c r="AS152" s="180"/>
      <c r="AT152" s="71">
        <f t="shared" si="95"/>
        <v>26</v>
      </c>
      <c r="AU152" s="103"/>
      <c r="AV152" s="72">
        <f t="shared" si="96"/>
        <v>1</v>
      </c>
      <c r="AW152" s="72">
        <f t="shared" si="97"/>
        <v>1</v>
      </c>
      <c r="AX152" s="103"/>
      <c r="AY152" s="71">
        <f t="shared" si="98"/>
        <v>3</v>
      </c>
      <c r="AZ152" s="103"/>
      <c r="BA152" s="103"/>
      <c r="BB152" s="71">
        <f t="shared" si="99"/>
        <v>3</v>
      </c>
      <c r="BC152" s="103"/>
      <c r="BD152" s="103"/>
      <c r="BE152" s="71">
        <f t="shared" si="100"/>
        <v>14</v>
      </c>
      <c r="BF152" s="103"/>
      <c r="BG152" s="72">
        <f t="shared" si="101"/>
        <v>1</v>
      </c>
      <c r="BH152" s="72">
        <f t="shared" si="102"/>
        <v>1</v>
      </c>
      <c r="BI152" s="103"/>
      <c r="BJ152" s="71">
        <f t="shared" si="103"/>
        <v>5</v>
      </c>
      <c r="BK152" s="103"/>
      <c r="BL152" s="103"/>
      <c r="BM152" s="71">
        <f t="shared" si="104"/>
        <v>5</v>
      </c>
      <c r="BN152" s="103"/>
      <c r="BO152" s="103"/>
      <c r="BP152" s="71">
        <f t="shared" si="105"/>
        <v>26</v>
      </c>
      <c r="BQ152" s="103"/>
      <c r="BR152" s="72">
        <f t="shared" si="106"/>
        <v>1</v>
      </c>
      <c r="BS152" s="72">
        <f t="shared" si="107"/>
        <v>1</v>
      </c>
      <c r="BT152" s="103"/>
    </row>
    <row r="153" spans="1:72" x14ac:dyDescent="0.15">
      <c r="A153" s="96">
        <f>学生名簿!O155</f>
        <v>0</v>
      </c>
      <c r="B153" s="96">
        <f>学生名簿!P155</f>
        <v>0</v>
      </c>
      <c r="C153" s="97">
        <f>学生名簿!Q155</f>
        <v>0</v>
      </c>
      <c r="D153" s="96">
        <f>学生名簿!R155</f>
        <v>0</v>
      </c>
      <c r="E153" s="96">
        <f>学生名簿!S155</f>
        <v>0</v>
      </c>
      <c r="F153" s="96">
        <f>学生名簿!T155</f>
        <v>0</v>
      </c>
      <c r="G153" s="71">
        <f t="shared" si="72"/>
        <v>20</v>
      </c>
      <c r="H153" s="96">
        <f t="shared" si="73"/>
        <v>0</v>
      </c>
      <c r="I153" s="96">
        <f t="shared" si="74"/>
        <v>0</v>
      </c>
      <c r="J153" s="71">
        <f t="shared" si="75"/>
        <v>20</v>
      </c>
      <c r="K153" s="96">
        <f t="shared" si="76"/>
        <v>0</v>
      </c>
      <c r="L153" s="96">
        <f t="shared" si="77"/>
        <v>0</v>
      </c>
      <c r="M153" s="71">
        <f t="shared" si="78"/>
        <v>102</v>
      </c>
      <c r="N153" s="96">
        <f t="shared" si="79"/>
        <v>0</v>
      </c>
      <c r="O153" s="72">
        <f t="shared" si="80"/>
        <v>1</v>
      </c>
      <c r="P153" s="72">
        <f t="shared" si="81"/>
        <v>1</v>
      </c>
      <c r="Q153" s="96">
        <f t="shared" si="82"/>
        <v>0</v>
      </c>
      <c r="R153" s="71">
        <f t="shared" si="83"/>
        <v>2</v>
      </c>
      <c r="S153" s="180"/>
      <c r="T153" s="180"/>
      <c r="U153" s="71">
        <f t="shared" si="84"/>
        <v>2</v>
      </c>
      <c r="V153" s="180"/>
      <c r="W153" s="180"/>
      <c r="X153" s="71">
        <f t="shared" si="85"/>
        <v>10</v>
      </c>
      <c r="Y153" s="180"/>
      <c r="Z153" s="72">
        <f t="shared" si="86"/>
        <v>1</v>
      </c>
      <c r="AA153" s="72">
        <f t="shared" si="87"/>
        <v>1</v>
      </c>
      <c r="AB153" s="103"/>
      <c r="AC153" s="71">
        <f t="shared" si="88"/>
        <v>5</v>
      </c>
      <c r="AD153" s="180"/>
      <c r="AE153" s="180"/>
      <c r="AF153" s="71">
        <f t="shared" si="89"/>
        <v>5</v>
      </c>
      <c r="AG153" s="180"/>
      <c r="AH153" s="180"/>
      <c r="AI153" s="71">
        <f t="shared" si="90"/>
        <v>26</v>
      </c>
      <c r="AJ153" s="103"/>
      <c r="AK153" s="72">
        <f t="shared" si="91"/>
        <v>1</v>
      </c>
      <c r="AL153" s="72">
        <f t="shared" si="92"/>
        <v>1</v>
      </c>
      <c r="AM153" s="103"/>
      <c r="AN153" s="71">
        <f t="shared" si="93"/>
        <v>5</v>
      </c>
      <c r="AO153" s="180"/>
      <c r="AP153" s="180"/>
      <c r="AQ153" s="71">
        <f t="shared" si="94"/>
        <v>5</v>
      </c>
      <c r="AR153" s="180"/>
      <c r="AS153" s="180"/>
      <c r="AT153" s="71">
        <f t="shared" si="95"/>
        <v>26</v>
      </c>
      <c r="AU153" s="103"/>
      <c r="AV153" s="72">
        <f t="shared" si="96"/>
        <v>1</v>
      </c>
      <c r="AW153" s="72">
        <f t="shared" si="97"/>
        <v>1</v>
      </c>
      <c r="AX153" s="103"/>
      <c r="AY153" s="71">
        <f t="shared" si="98"/>
        <v>3</v>
      </c>
      <c r="AZ153" s="103"/>
      <c r="BA153" s="103"/>
      <c r="BB153" s="71">
        <f t="shared" si="99"/>
        <v>3</v>
      </c>
      <c r="BC153" s="103"/>
      <c r="BD153" s="103"/>
      <c r="BE153" s="71">
        <f t="shared" si="100"/>
        <v>14</v>
      </c>
      <c r="BF153" s="103"/>
      <c r="BG153" s="72">
        <f t="shared" si="101"/>
        <v>1</v>
      </c>
      <c r="BH153" s="72">
        <f t="shared" si="102"/>
        <v>1</v>
      </c>
      <c r="BI153" s="103"/>
      <c r="BJ153" s="71">
        <f t="shared" si="103"/>
        <v>5</v>
      </c>
      <c r="BK153" s="103"/>
      <c r="BL153" s="103"/>
      <c r="BM153" s="71">
        <f t="shared" si="104"/>
        <v>5</v>
      </c>
      <c r="BN153" s="103"/>
      <c r="BO153" s="103"/>
      <c r="BP153" s="71">
        <f t="shared" si="105"/>
        <v>26</v>
      </c>
      <c r="BQ153" s="103"/>
      <c r="BR153" s="72">
        <f t="shared" si="106"/>
        <v>1</v>
      </c>
      <c r="BS153" s="72">
        <f t="shared" si="107"/>
        <v>1</v>
      </c>
      <c r="BT153" s="103"/>
    </row>
    <row r="154" spans="1:72" x14ac:dyDescent="0.15">
      <c r="A154" s="96">
        <f>学生名簿!O156</f>
        <v>0</v>
      </c>
      <c r="B154" s="96">
        <f>学生名簿!P156</f>
        <v>0</v>
      </c>
      <c r="C154" s="97">
        <f>学生名簿!Q156</f>
        <v>0</v>
      </c>
      <c r="D154" s="96">
        <f>学生名簿!R156</f>
        <v>0</v>
      </c>
      <c r="E154" s="96">
        <f>学生名簿!S156</f>
        <v>0</v>
      </c>
      <c r="F154" s="96">
        <f>学生名簿!T156</f>
        <v>0</v>
      </c>
      <c r="G154" s="71">
        <f t="shared" si="72"/>
        <v>20</v>
      </c>
      <c r="H154" s="96">
        <f t="shared" si="73"/>
        <v>0</v>
      </c>
      <c r="I154" s="96">
        <f t="shared" si="74"/>
        <v>0</v>
      </c>
      <c r="J154" s="71">
        <f t="shared" si="75"/>
        <v>20</v>
      </c>
      <c r="K154" s="96">
        <f t="shared" si="76"/>
        <v>0</v>
      </c>
      <c r="L154" s="96">
        <f t="shared" si="77"/>
        <v>0</v>
      </c>
      <c r="M154" s="71">
        <f t="shared" si="78"/>
        <v>102</v>
      </c>
      <c r="N154" s="96">
        <f t="shared" si="79"/>
        <v>0</v>
      </c>
      <c r="O154" s="72">
        <f t="shared" si="80"/>
        <v>1</v>
      </c>
      <c r="P154" s="72">
        <f t="shared" si="81"/>
        <v>1</v>
      </c>
      <c r="Q154" s="96">
        <f t="shared" si="82"/>
        <v>0</v>
      </c>
      <c r="R154" s="71">
        <f t="shared" si="83"/>
        <v>2</v>
      </c>
      <c r="S154" s="180"/>
      <c r="T154" s="180"/>
      <c r="U154" s="71">
        <f t="shared" si="84"/>
        <v>2</v>
      </c>
      <c r="V154" s="180"/>
      <c r="W154" s="180"/>
      <c r="X154" s="71">
        <f t="shared" si="85"/>
        <v>10</v>
      </c>
      <c r="Y154" s="180"/>
      <c r="Z154" s="72">
        <f t="shared" si="86"/>
        <v>1</v>
      </c>
      <c r="AA154" s="72">
        <f t="shared" si="87"/>
        <v>1</v>
      </c>
      <c r="AB154" s="103"/>
      <c r="AC154" s="71">
        <f t="shared" si="88"/>
        <v>5</v>
      </c>
      <c r="AD154" s="180"/>
      <c r="AE154" s="180"/>
      <c r="AF154" s="71">
        <f t="shared" si="89"/>
        <v>5</v>
      </c>
      <c r="AG154" s="180"/>
      <c r="AH154" s="180"/>
      <c r="AI154" s="71">
        <f t="shared" si="90"/>
        <v>26</v>
      </c>
      <c r="AJ154" s="103"/>
      <c r="AK154" s="72">
        <f t="shared" si="91"/>
        <v>1</v>
      </c>
      <c r="AL154" s="72">
        <f t="shared" si="92"/>
        <v>1</v>
      </c>
      <c r="AM154" s="103"/>
      <c r="AN154" s="71">
        <f t="shared" si="93"/>
        <v>5</v>
      </c>
      <c r="AO154" s="180"/>
      <c r="AP154" s="180"/>
      <c r="AQ154" s="71">
        <f t="shared" si="94"/>
        <v>5</v>
      </c>
      <c r="AR154" s="180"/>
      <c r="AS154" s="180"/>
      <c r="AT154" s="71">
        <f t="shared" si="95"/>
        <v>26</v>
      </c>
      <c r="AU154" s="103"/>
      <c r="AV154" s="72">
        <f t="shared" si="96"/>
        <v>1</v>
      </c>
      <c r="AW154" s="72">
        <f t="shared" si="97"/>
        <v>1</v>
      </c>
      <c r="AX154" s="103"/>
      <c r="AY154" s="71">
        <f t="shared" si="98"/>
        <v>3</v>
      </c>
      <c r="AZ154" s="103"/>
      <c r="BA154" s="103"/>
      <c r="BB154" s="71">
        <f t="shared" si="99"/>
        <v>3</v>
      </c>
      <c r="BC154" s="103"/>
      <c r="BD154" s="103"/>
      <c r="BE154" s="71">
        <f t="shared" si="100"/>
        <v>14</v>
      </c>
      <c r="BF154" s="103"/>
      <c r="BG154" s="72">
        <f t="shared" si="101"/>
        <v>1</v>
      </c>
      <c r="BH154" s="72">
        <f t="shared" si="102"/>
        <v>1</v>
      </c>
      <c r="BI154" s="103"/>
      <c r="BJ154" s="71">
        <f t="shared" si="103"/>
        <v>5</v>
      </c>
      <c r="BK154" s="103"/>
      <c r="BL154" s="103"/>
      <c r="BM154" s="71">
        <f t="shared" si="104"/>
        <v>5</v>
      </c>
      <c r="BN154" s="103"/>
      <c r="BO154" s="103"/>
      <c r="BP154" s="71">
        <f t="shared" si="105"/>
        <v>26</v>
      </c>
      <c r="BQ154" s="103"/>
      <c r="BR154" s="72">
        <f t="shared" si="106"/>
        <v>1</v>
      </c>
      <c r="BS154" s="72">
        <f t="shared" si="107"/>
        <v>1</v>
      </c>
      <c r="BT154" s="103"/>
    </row>
    <row r="155" spans="1:72" x14ac:dyDescent="0.15">
      <c r="A155" s="96">
        <f>学生名簿!O157</f>
        <v>0</v>
      </c>
      <c r="B155" s="96">
        <f>学生名簿!P157</f>
        <v>0</v>
      </c>
      <c r="C155" s="97">
        <f>学生名簿!Q157</f>
        <v>0</v>
      </c>
      <c r="D155" s="96">
        <f>学生名簿!R157</f>
        <v>0</v>
      </c>
      <c r="E155" s="96">
        <f>学生名簿!S157</f>
        <v>0</v>
      </c>
      <c r="F155" s="96">
        <f>学生名簿!T157</f>
        <v>0</v>
      </c>
      <c r="G155" s="71">
        <f t="shared" si="72"/>
        <v>20</v>
      </c>
      <c r="H155" s="96">
        <f t="shared" si="73"/>
        <v>0</v>
      </c>
      <c r="I155" s="96">
        <f t="shared" si="74"/>
        <v>0</v>
      </c>
      <c r="J155" s="71">
        <f t="shared" si="75"/>
        <v>20</v>
      </c>
      <c r="K155" s="96">
        <f t="shared" si="76"/>
        <v>0</v>
      </c>
      <c r="L155" s="96">
        <f t="shared" si="77"/>
        <v>0</v>
      </c>
      <c r="M155" s="71">
        <f t="shared" si="78"/>
        <v>102</v>
      </c>
      <c r="N155" s="96">
        <f t="shared" si="79"/>
        <v>0</v>
      </c>
      <c r="O155" s="72">
        <f t="shared" si="80"/>
        <v>1</v>
      </c>
      <c r="P155" s="72">
        <f t="shared" si="81"/>
        <v>1</v>
      </c>
      <c r="Q155" s="96">
        <f t="shared" si="82"/>
        <v>0</v>
      </c>
      <c r="R155" s="71">
        <f t="shared" si="83"/>
        <v>2</v>
      </c>
      <c r="S155" s="180"/>
      <c r="T155" s="180"/>
      <c r="U155" s="71">
        <f t="shared" si="84"/>
        <v>2</v>
      </c>
      <c r="V155" s="180"/>
      <c r="W155" s="180"/>
      <c r="X155" s="71">
        <f t="shared" si="85"/>
        <v>10</v>
      </c>
      <c r="Y155" s="180"/>
      <c r="Z155" s="72">
        <f t="shared" si="86"/>
        <v>1</v>
      </c>
      <c r="AA155" s="72">
        <f t="shared" si="87"/>
        <v>1</v>
      </c>
      <c r="AB155" s="103"/>
      <c r="AC155" s="71">
        <f t="shared" si="88"/>
        <v>5</v>
      </c>
      <c r="AD155" s="180"/>
      <c r="AE155" s="180"/>
      <c r="AF155" s="71">
        <f t="shared" si="89"/>
        <v>5</v>
      </c>
      <c r="AG155" s="180"/>
      <c r="AH155" s="180"/>
      <c r="AI155" s="71">
        <f t="shared" si="90"/>
        <v>26</v>
      </c>
      <c r="AJ155" s="103"/>
      <c r="AK155" s="72">
        <f t="shared" si="91"/>
        <v>1</v>
      </c>
      <c r="AL155" s="72">
        <f t="shared" si="92"/>
        <v>1</v>
      </c>
      <c r="AM155" s="103"/>
      <c r="AN155" s="71">
        <f t="shared" si="93"/>
        <v>5</v>
      </c>
      <c r="AO155" s="180"/>
      <c r="AP155" s="180"/>
      <c r="AQ155" s="71">
        <f t="shared" si="94"/>
        <v>5</v>
      </c>
      <c r="AR155" s="180"/>
      <c r="AS155" s="180"/>
      <c r="AT155" s="71">
        <f t="shared" si="95"/>
        <v>26</v>
      </c>
      <c r="AU155" s="103"/>
      <c r="AV155" s="72">
        <f t="shared" si="96"/>
        <v>1</v>
      </c>
      <c r="AW155" s="72">
        <f t="shared" si="97"/>
        <v>1</v>
      </c>
      <c r="AX155" s="103"/>
      <c r="AY155" s="71">
        <f t="shared" si="98"/>
        <v>3</v>
      </c>
      <c r="AZ155" s="103"/>
      <c r="BA155" s="103"/>
      <c r="BB155" s="71">
        <f t="shared" si="99"/>
        <v>3</v>
      </c>
      <c r="BC155" s="103"/>
      <c r="BD155" s="103"/>
      <c r="BE155" s="71">
        <f t="shared" si="100"/>
        <v>14</v>
      </c>
      <c r="BF155" s="103"/>
      <c r="BG155" s="72">
        <f t="shared" si="101"/>
        <v>1</v>
      </c>
      <c r="BH155" s="72">
        <f t="shared" si="102"/>
        <v>1</v>
      </c>
      <c r="BI155" s="103"/>
      <c r="BJ155" s="71">
        <f t="shared" si="103"/>
        <v>5</v>
      </c>
      <c r="BK155" s="103"/>
      <c r="BL155" s="103"/>
      <c r="BM155" s="71">
        <f t="shared" si="104"/>
        <v>5</v>
      </c>
      <c r="BN155" s="103"/>
      <c r="BO155" s="103"/>
      <c r="BP155" s="71">
        <f t="shared" si="105"/>
        <v>26</v>
      </c>
      <c r="BQ155" s="103"/>
      <c r="BR155" s="72">
        <f t="shared" si="106"/>
        <v>1</v>
      </c>
      <c r="BS155" s="72">
        <f t="shared" si="107"/>
        <v>1</v>
      </c>
      <c r="BT155" s="103"/>
    </row>
    <row r="156" spans="1:72" x14ac:dyDescent="0.15">
      <c r="A156" s="96">
        <f>学生名簿!O158</f>
        <v>0</v>
      </c>
      <c r="B156" s="96">
        <f>学生名簿!P158</f>
        <v>0</v>
      </c>
      <c r="C156" s="97">
        <f>学生名簿!Q158</f>
        <v>0</v>
      </c>
      <c r="D156" s="96">
        <f>学生名簿!R158</f>
        <v>0</v>
      </c>
      <c r="E156" s="96">
        <f>学生名簿!S158</f>
        <v>0</v>
      </c>
      <c r="F156" s="96">
        <f>学生名簿!T158</f>
        <v>0</v>
      </c>
      <c r="G156" s="71">
        <f t="shared" si="72"/>
        <v>20</v>
      </c>
      <c r="H156" s="96">
        <f t="shared" si="73"/>
        <v>0</v>
      </c>
      <c r="I156" s="96">
        <f t="shared" si="74"/>
        <v>0</v>
      </c>
      <c r="J156" s="71">
        <f t="shared" si="75"/>
        <v>20</v>
      </c>
      <c r="K156" s="96">
        <f t="shared" si="76"/>
        <v>0</v>
      </c>
      <c r="L156" s="96">
        <f t="shared" si="77"/>
        <v>0</v>
      </c>
      <c r="M156" s="71">
        <f t="shared" si="78"/>
        <v>102</v>
      </c>
      <c r="N156" s="96">
        <f t="shared" si="79"/>
        <v>0</v>
      </c>
      <c r="O156" s="72">
        <f t="shared" si="80"/>
        <v>1</v>
      </c>
      <c r="P156" s="72">
        <f t="shared" si="81"/>
        <v>1</v>
      </c>
      <c r="Q156" s="96">
        <f t="shared" si="82"/>
        <v>0</v>
      </c>
      <c r="R156" s="71">
        <f t="shared" si="83"/>
        <v>2</v>
      </c>
      <c r="S156" s="180"/>
      <c r="T156" s="180"/>
      <c r="U156" s="71">
        <f t="shared" si="84"/>
        <v>2</v>
      </c>
      <c r="V156" s="180"/>
      <c r="W156" s="180"/>
      <c r="X156" s="71">
        <f t="shared" si="85"/>
        <v>10</v>
      </c>
      <c r="Y156" s="180"/>
      <c r="Z156" s="72">
        <f t="shared" si="86"/>
        <v>1</v>
      </c>
      <c r="AA156" s="72">
        <f t="shared" si="87"/>
        <v>1</v>
      </c>
      <c r="AB156" s="103"/>
      <c r="AC156" s="71">
        <f t="shared" si="88"/>
        <v>5</v>
      </c>
      <c r="AD156" s="180"/>
      <c r="AE156" s="180"/>
      <c r="AF156" s="71">
        <f t="shared" si="89"/>
        <v>5</v>
      </c>
      <c r="AG156" s="180"/>
      <c r="AH156" s="180"/>
      <c r="AI156" s="71">
        <f t="shared" si="90"/>
        <v>26</v>
      </c>
      <c r="AJ156" s="103"/>
      <c r="AK156" s="72">
        <f t="shared" si="91"/>
        <v>1</v>
      </c>
      <c r="AL156" s="72">
        <f t="shared" si="92"/>
        <v>1</v>
      </c>
      <c r="AM156" s="103"/>
      <c r="AN156" s="71">
        <f t="shared" si="93"/>
        <v>5</v>
      </c>
      <c r="AO156" s="180"/>
      <c r="AP156" s="180"/>
      <c r="AQ156" s="71">
        <f t="shared" si="94"/>
        <v>5</v>
      </c>
      <c r="AR156" s="180"/>
      <c r="AS156" s="180"/>
      <c r="AT156" s="71">
        <f t="shared" si="95"/>
        <v>26</v>
      </c>
      <c r="AU156" s="103"/>
      <c r="AV156" s="72">
        <f t="shared" si="96"/>
        <v>1</v>
      </c>
      <c r="AW156" s="72">
        <f t="shared" si="97"/>
        <v>1</v>
      </c>
      <c r="AX156" s="103"/>
      <c r="AY156" s="71">
        <f t="shared" si="98"/>
        <v>3</v>
      </c>
      <c r="AZ156" s="103"/>
      <c r="BA156" s="103"/>
      <c r="BB156" s="71">
        <f t="shared" si="99"/>
        <v>3</v>
      </c>
      <c r="BC156" s="103"/>
      <c r="BD156" s="103"/>
      <c r="BE156" s="71">
        <f t="shared" si="100"/>
        <v>14</v>
      </c>
      <c r="BF156" s="103"/>
      <c r="BG156" s="72">
        <f t="shared" si="101"/>
        <v>1</v>
      </c>
      <c r="BH156" s="72">
        <f t="shared" si="102"/>
        <v>1</v>
      </c>
      <c r="BI156" s="103"/>
      <c r="BJ156" s="71">
        <f t="shared" si="103"/>
        <v>5</v>
      </c>
      <c r="BK156" s="103"/>
      <c r="BL156" s="103"/>
      <c r="BM156" s="71">
        <f t="shared" si="104"/>
        <v>5</v>
      </c>
      <c r="BN156" s="103"/>
      <c r="BO156" s="103"/>
      <c r="BP156" s="71">
        <f t="shared" si="105"/>
        <v>26</v>
      </c>
      <c r="BQ156" s="103"/>
      <c r="BR156" s="72">
        <f t="shared" si="106"/>
        <v>1</v>
      </c>
      <c r="BS156" s="72">
        <f t="shared" si="107"/>
        <v>1</v>
      </c>
      <c r="BT156" s="103"/>
    </row>
    <row r="157" spans="1:72" x14ac:dyDescent="0.15">
      <c r="A157" s="96">
        <f>学生名簿!O159</f>
        <v>0</v>
      </c>
      <c r="B157" s="96">
        <f>学生名簿!P159</f>
        <v>0</v>
      </c>
      <c r="C157" s="97">
        <f>学生名簿!Q159</f>
        <v>0</v>
      </c>
      <c r="D157" s="96">
        <f>学生名簿!R159</f>
        <v>0</v>
      </c>
      <c r="E157" s="96">
        <f>学生名簿!S159</f>
        <v>0</v>
      </c>
      <c r="F157" s="96">
        <f>学生名簿!T159</f>
        <v>0</v>
      </c>
      <c r="G157" s="71">
        <f t="shared" si="72"/>
        <v>20</v>
      </c>
      <c r="H157" s="96">
        <f t="shared" si="73"/>
        <v>0</v>
      </c>
      <c r="I157" s="96">
        <f t="shared" si="74"/>
        <v>0</v>
      </c>
      <c r="J157" s="71">
        <f t="shared" si="75"/>
        <v>20</v>
      </c>
      <c r="K157" s="96">
        <f t="shared" si="76"/>
        <v>0</v>
      </c>
      <c r="L157" s="96">
        <f t="shared" si="77"/>
        <v>0</v>
      </c>
      <c r="M157" s="71">
        <f t="shared" si="78"/>
        <v>102</v>
      </c>
      <c r="N157" s="96">
        <f t="shared" si="79"/>
        <v>0</v>
      </c>
      <c r="O157" s="72">
        <f t="shared" si="80"/>
        <v>1</v>
      </c>
      <c r="P157" s="72">
        <f t="shared" si="81"/>
        <v>1</v>
      </c>
      <c r="Q157" s="96">
        <f t="shared" si="82"/>
        <v>0</v>
      </c>
      <c r="R157" s="71">
        <f t="shared" si="83"/>
        <v>2</v>
      </c>
      <c r="S157" s="180"/>
      <c r="T157" s="180"/>
      <c r="U157" s="71">
        <f t="shared" si="84"/>
        <v>2</v>
      </c>
      <c r="V157" s="180"/>
      <c r="W157" s="180"/>
      <c r="X157" s="71">
        <f t="shared" si="85"/>
        <v>10</v>
      </c>
      <c r="Y157" s="180"/>
      <c r="Z157" s="72">
        <f t="shared" si="86"/>
        <v>1</v>
      </c>
      <c r="AA157" s="72">
        <f t="shared" si="87"/>
        <v>1</v>
      </c>
      <c r="AB157" s="103"/>
      <c r="AC157" s="71">
        <f t="shared" si="88"/>
        <v>5</v>
      </c>
      <c r="AD157" s="180"/>
      <c r="AE157" s="180"/>
      <c r="AF157" s="71">
        <f t="shared" si="89"/>
        <v>5</v>
      </c>
      <c r="AG157" s="180"/>
      <c r="AH157" s="180"/>
      <c r="AI157" s="71">
        <f t="shared" si="90"/>
        <v>26</v>
      </c>
      <c r="AJ157" s="103"/>
      <c r="AK157" s="72">
        <f t="shared" si="91"/>
        <v>1</v>
      </c>
      <c r="AL157" s="72">
        <f t="shared" si="92"/>
        <v>1</v>
      </c>
      <c r="AM157" s="103"/>
      <c r="AN157" s="71">
        <f t="shared" si="93"/>
        <v>5</v>
      </c>
      <c r="AO157" s="180"/>
      <c r="AP157" s="180"/>
      <c r="AQ157" s="71">
        <f t="shared" si="94"/>
        <v>5</v>
      </c>
      <c r="AR157" s="180"/>
      <c r="AS157" s="180"/>
      <c r="AT157" s="71">
        <f t="shared" si="95"/>
        <v>26</v>
      </c>
      <c r="AU157" s="103"/>
      <c r="AV157" s="72">
        <f t="shared" si="96"/>
        <v>1</v>
      </c>
      <c r="AW157" s="72">
        <f t="shared" si="97"/>
        <v>1</v>
      </c>
      <c r="AX157" s="103"/>
      <c r="AY157" s="71">
        <f t="shared" si="98"/>
        <v>3</v>
      </c>
      <c r="AZ157" s="103"/>
      <c r="BA157" s="103"/>
      <c r="BB157" s="71">
        <f t="shared" si="99"/>
        <v>3</v>
      </c>
      <c r="BC157" s="103"/>
      <c r="BD157" s="103"/>
      <c r="BE157" s="71">
        <f t="shared" si="100"/>
        <v>14</v>
      </c>
      <c r="BF157" s="103"/>
      <c r="BG157" s="72">
        <f t="shared" si="101"/>
        <v>1</v>
      </c>
      <c r="BH157" s="72">
        <f t="shared" si="102"/>
        <v>1</v>
      </c>
      <c r="BI157" s="103"/>
      <c r="BJ157" s="71">
        <f t="shared" si="103"/>
        <v>5</v>
      </c>
      <c r="BK157" s="103"/>
      <c r="BL157" s="103"/>
      <c r="BM157" s="71">
        <f t="shared" si="104"/>
        <v>5</v>
      </c>
      <c r="BN157" s="103"/>
      <c r="BO157" s="103"/>
      <c r="BP157" s="71">
        <f t="shared" si="105"/>
        <v>26</v>
      </c>
      <c r="BQ157" s="103"/>
      <c r="BR157" s="72">
        <f t="shared" si="106"/>
        <v>1</v>
      </c>
      <c r="BS157" s="72">
        <f t="shared" si="107"/>
        <v>1</v>
      </c>
      <c r="BT157" s="103"/>
    </row>
    <row r="158" spans="1:72" x14ac:dyDescent="0.15">
      <c r="A158" s="96">
        <f>学生名簿!O160</f>
        <v>0</v>
      </c>
      <c r="B158" s="96">
        <f>学生名簿!P160</f>
        <v>0</v>
      </c>
      <c r="C158" s="97">
        <f>学生名簿!Q160</f>
        <v>0</v>
      </c>
      <c r="D158" s="96">
        <f>学生名簿!R160</f>
        <v>0</v>
      </c>
      <c r="E158" s="96">
        <f>学生名簿!S160</f>
        <v>0</v>
      </c>
      <c r="F158" s="96">
        <f>学生名簿!T160</f>
        <v>0</v>
      </c>
      <c r="G158" s="71">
        <f t="shared" si="72"/>
        <v>20</v>
      </c>
      <c r="H158" s="96">
        <f t="shared" si="73"/>
        <v>0</v>
      </c>
      <c r="I158" s="96">
        <f t="shared" si="74"/>
        <v>0</v>
      </c>
      <c r="J158" s="71">
        <f t="shared" si="75"/>
        <v>20</v>
      </c>
      <c r="K158" s="96">
        <f t="shared" si="76"/>
        <v>0</v>
      </c>
      <c r="L158" s="96">
        <f t="shared" si="77"/>
        <v>0</v>
      </c>
      <c r="M158" s="71">
        <f t="shared" si="78"/>
        <v>102</v>
      </c>
      <c r="N158" s="96">
        <f t="shared" si="79"/>
        <v>0</v>
      </c>
      <c r="O158" s="72">
        <f t="shared" si="80"/>
        <v>1</v>
      </c>
      <c r="P158" s="72">
        <f t="shared" si="81"/>
        <v>1</v>
      </c>
      <c r="Q158" s="96">
        <f t="shared" si="82"/>
        <v>0</v>
      </c>
      <c r="R158" s="71">
        <f t="shared" si="83"/>
        <v>2</v>
      </c>
      <c r="S158" s="180"/>
      <c r="T158" s="180"/>
      <c r="U158" s="71">
        <f t="shared" si="84"/>
        <v>2</v>
      </c>
      <c r="V158" s="180"/>
      <c r="W158" s="180"/>
      <c r="X158" s="71">
        <f t="shared" si="85"/>
        <v>10</v>
      </c>
      <c r="Y158" s="180"/>
      <c r="Z158" s="72">
        <f t="shared" si="86"/>
        <v>1</v>
      </c>
      <c r="AA158" s="72">
        <f t="shared" si="87"/>
        <v>1</v>
      </c>
      <c r="AB158" s="103"/>
      <c r="AC158" s="71">
        <f t="shared" si="88"/>
        <v>5</v>
      </c>
      <c r="AD158" s="180"/>
      <c r="AE158" s="180"/>
      <c r="AF158" s="71">
        <f t="shared" si="89"/>
        <v>5</v>
      </c>
      <c r="AG158" s="180"/>
      <c r="AH158" s="180"/>
      <c r="AI158" s="71">
        <f t="shared" si="90"/>
        <v>26</v>
      </c>
      <c r="AJ158" s="103"/>
      <c r="AK158" s="72">
        <f t="shared" si="91"/>
        <v>1</v>
      </c>
      <c r="AL158" s="72">
        <f t="shared" si="92"/>
        <v>1</v>
      </c>
      <c r="AM158" s="103"/>
      <c r="AN158" s="71">
        <f t="shared" si="93"/>
        <v>5</v>
      </c>
      <c r="AO158" s="180"/>
      <c r="AP158" s="180"/>
      <c r="AQ158" s="71">
        <f t="shared" si="94"/>
        <v>5</v>
      </c>
      <c r="AR158" s="180"/>
      <c r="AS158" s="180"/>
      <c r="AT158" s="71">
        <f t="shared" si="95"/>
        <v>26</v>
      </c>
      <c r="AU158" s="103"/>
      <c r="AV158" s="72">
        <f t="shared" si="96"/>
        <v>1</v>
      </c>
      <c r="AW158" s="72">
        <f t="shared" si="97"/>
        <v>1</v>
      </c>
      <c r="AX158" s="103"/>
      <c r="AY158" s="71">
        <f t="shared" si="98"/>
        <v>3</v>
      </c>
      <c r="AZ158" s="103"/>
      <c r="BA158" s="103"/>
      <c r="BB158" s="71">
        <f t="shared" si="99"/>
        <v>3</v>
      </c>
      <c r="BC158" s="103"/>
      <c r="BD158" s="103"/>
      <c r="BE158" s="71">
        <f t="shared" si="100"/>
        <v>14</v>
      </c>
      <c r="BF158" s="103"/>
      <c r="BG158" s="72">
        <f t="shared" si="101"/>
        <v>1</v>
      </c>
      <c r="BH158" s="72">
        <f t="shared" si="102"/>
        <v>1</v>
      </c>
      <c r="BI158" s="103"/>
      <c r="BJ158" s="71">
        <f t="shared" si="103"/>
        <v>5</v>
      </c>
      <c r="BK158" s="103"/>
      <c r="BL158" s="103"/>
      <c r="BM158" s="71">
        <f t="shared" si="104"/>
        <v>5</v>
      </c>
      <c r="BN158" s="103"/>
      <c r="BO158" s="103"/>
      <c r="BP158" s="71">
        <f t="shared" si="105"/>
        <v>26</v>
      </c>
      <c r="BQ158" s="103"/>
      <c r="BR158" s="72">
        <f t="shared" si="106"/>
        <v>1</v>
      </c>
      <c r="BS158" s="72">
        <f t="shared" si="107"/>
        <v>1</v>
      </c>
      <c r="BT158" s="103"/>
    </row>
    <row r="159" spans="1:72" x14ac:dyDescent="0.15">
      <c r="A159" s="96">
        <f>学生名簿!O161</f>
        <v>0</v>
      </c>
      <c r="B159" s="96">
        <f>学生名簿!P161</f>
        <v>0</v>
      </c>
      <c r="C159" s="97">
        <f>学生名簿!Q161</f>
        <v>0</v>
      </c>
      <c r="D159" s="96">
        <f>学生名簿!R161</f>
        <v>0</v>
      </c>
      <c r="E159" s="96">
        <f>学生名簿!S161</f>
        <v>0</v>
      </c>
      <c r="F159" s="96">
        <f>学生名簿!T161</f>
        <v>0</v>
      </c>
      <c r="G159" s="71">
        <f t="shared" si="72"/>
        <v>20</v>
      </c>
      <c r="H159" s="96">
        <f t="shared" si="73"/>
        <v>0</v>
      </c>
      <c r="I159" s="96">
        <f t="shared" si="74"/>
        <v>0</v>
      </c>
      <c r="J159" s="71">
        <f t="shared" si="75"/>
        <v>20</v>
      </c>
      <c r="K159" s="96">
        <f t="shared" si="76"/>
        <v>0</v>
      </c>
      <c r="L159" s="96">
        <f t="shared" si="77"/>
        <v>0</v>
      </c>
      <c r="M159" s="71">
        <f t="shared" si="78"/>
        <v>102</v>
      </c>
      <c r="N159" s="96">
        <f t="shared" si="79"/>
        <v>0</v>
      </c>
      <c r="O159" s="72">
        <f t="shared" si="80"/>
        <v>1</v>
      </c>
      <c r="P159" s="72">
        <f t="shared" si="81"/>
        <v>1</v>
      </c>
      <c r="Q159" s="96">
        <f t="shared" si="82"/>
        <v>0</v>
      </c>
      <c r="R159" s="71">
        <f t="shared" si="83"/>
        <v>2</v>
      </c>
      <c r="S159" s="180"/>
      <c r="T159" s="180"/>
      <c r="U159" s="71">
        <f t="shared" si="84"/>
        <v>2</v>
      </c>
      <c r="V159" s="180"/>
      <c r="W159" s="180"/>
      <c r="X159" s="71">
        <f t="shared" si="85"/>
        <v>10</v>
      </c>
      <c r="Y159" s="180"/>
      <c r="Z159" s="72">
        <f t="shared" si="86"/>
        <v>1</v>
      </c>
      <c r="AA159" s="72">
        <f t="shared" si="87"/>
        <v>1</v>
      </c>
      <c r="AB159" s="103"/>
      <c r="AC159" s="71">
        <f t="shared" si="88"/>
        <v>5</v>
      </c>
      <c r="AD159" s="180"/>
      <c r="AE159" s="180"/>
      <c r="AF159" s="71">
        <f t="shared" si="89"/>
        <v>5</v>
      </c>
      <c r="AG159" s="180"/>
      <c r="AH159" s="180"/>
      <c r="AI159" s="71">
        <f t="shared" si="90"/>
        <v>26</v>
      </c>
      <c r="AJ159" s="103"/>
      <c r="AK159" s="72">
        <f t="shared" si="91"/>
        <v>1</v>
      </c>
      <c r="AL159" s="72">
        <f t="shared" si="92"/>
        <v>1</v>
      </c>
      <c r="AM159" s="103"/>
      <c r="AN159" s="71">
        <f t="shared" si="93"/>
        <v>5</v>
      </c>
      <c r="AO159" s="180"/>
      <c r="AP159" s="180"/>
      <c r="AQ159" s="71">
        <f t="shared" si="94"/>
        <v>5</v>
      </c>
      <c r="AR159" s="180"/>
      <c r="AS159" s="180"/>
      <c r="AT159" s="71">
        <f t="shared" si="95"/>
        <v>26</v>
      </c>
      <c r="AU159" s="103"/>
      <c r="AV159" s="72">
        <f t="shared" si="96"/>
        <v>1</v>
      </c>
      <c r="AW159" s="72">
        <f t="shared" si="97"/>
        <v>1</v>
      </c>
      <c r="AX159" s="103"/>
      <c r="AY159" s="71">
        <f t="shared" si="98"/>
        <v>3</v>
      </c>
      <c r="AZ159" s="103"/>
      <c r="BA159" s="103"/>
      <c r="BB159" s="71">
        <f t="shared" si="99"/>
        <v>3</v>
      </c>
      <c r="BC159" s="103"/>
      <c r="BD159" s="103"/>
      <c r="BE159" s="71">
        <f t="shared" si="100"/>
        <v>14</v>
      </c>
      <c r="BF159" s="103"/>
      <c r="BG159" s="72">
        <f t="shared" si="101"/>
        <v>1</v>
      </c>
      <c r="BH159" s="72">
        <f t="shared" si="102"/>
        <v>1</v>
      </c>
      <c r="BI159" s="103"/>
      <c r="BJ159" s="71">
        <f t="shared" si="103"/>
        <v>5</v>
      </c>
      <c r="BK159" s="103"/>
      <c r="BL159" s="103"/>
      <c r="BM159" s="71">
        <f t="shared" si="104"/>
        <v>5</v>
      </c>
      <c r="BN159" s="103"/>
      <c r="BO159" s="103"/>
      <c r="BP159" s="71">
        <f t="shared" si="105"/>
        <v>26</v>
      </c>
      <c r="BQ159" s="103"/>
      <c r="BR159" s="72">
        <f t="shared" si="106"/>
        <v>1</v>
      </c>
      <c r="BS159" s="72">
        <f t="shared" si="107"/>
        <v>1</v>
      </c>
      <c r="BT159" s="103"/>
    </row>
    <row r="160" spans="1:72" x14ac:dyDescent="0.15">
      <c r="A160" s="96">
        <f>学生名簿!O162</f>
        <v>0</v>
      </c>
      <c r="B160" s="96">
        <f>学生名簿!P162</f>
        <v>0</v>
      </c>
      <c r="C160" s="97">
        <f>学生名簿!Q162</f>
        <v>0</v>
      </c>
      <c r="D160" s="96">
        <f>学生名簿!R162</f>
        <v>0</v>
      </c>
      <c r="E160" s="96">
        <f>学生名簿!S162</f>
        <v>0</v>
      </c>
      <c r="F160" s="96">
        <f>学生名簿!T162</f>
        <v>0</v>
      </c>
      <c r="G160" s="71">
        <f t="shared" si="72"/>
        <v>20</v>
      </c>
      <c r="H160" s="96">
        <f t="shared" si="73"/>
        <v>0</v>
      </c>
      <c r="I160" s="96">
        <f t="shared" si="74"/>
        <v>0</v>
      </c>
      <c r="J160" s="71">
        <f t="shared" si="75"/>
        <v>20</v>
      </c>
      <c r="K160" s="96">
        <f t="shared" si="76"/>
        <v>0</v>
      </c>
      <c r="L160" s="96">
        <f t="shared" si="77"/>
        <v>0</v>
      </c>
      <c r="M160" s="71">
        <f t="shared" si="78"/>
        <v>102</v>
      </c>
      <c r="N160" s="96">
        <f t="shared" si="79"/>
        <v>0</v>
      </c>
      <c r="O160" s="72">
        <f t="shared" si="80"/>
        <v>1</v>
      </c>
      <c r="P160" s="72">
        <f t="shared" si="81"/>
        <v>1</v>
      </c>
      <c r="Q160" s="96">
        <f t="shared" si="82"/>
        <v>0</v>
      </c>
      <c r="R160" s="71">
        <f t="shared" si="83"/>
        <v>2</v>
      </c>
      <c r="S160" s="180"/>
      <c r="T160" s="180"/>
      <c r="U160" s="71">
        <f t="shared" si="84"/>
        <v>2</v>
      </c>
      <c r="V160" s="180"/>
      <c r="W160" s="180"/>
      <c r="X160" s="71">
        <f t="shared" si="85"/>
        <v>10</v>
      </c>
      <c r="Y160" s="180"/>
      <c r="Z160" s="72">
        <f t="shared" si="86"/>
        <v>1</v>
      </c>
      <c r="AA160" s="72">
        <f t="shared" si="87"/>
        <v>1</v>
      </c>
      <c r="AB160" s="103"/>
      <c r="AC160" s="71">
        <f t="shared" si="88"/>
        <v>5</v>
      </c>
      <c r="AD160" s="180"/>
      <c r="AE160" s="180"/>
      <c r="AF160" s="71">
        <f t="shared" si="89"/>
        <v>5</v>
      </c>
      <c r="AG160" s="180"/>
      <c r="AH160" s="180"/>
      <c r="AI160" s="71">
        <f t="shared" si="90"/>
        <v>26</v>
      </c>
      <c r="AJ160" s="103"/>
      <c r="AK160" s="72">
        <f t="shared" si="91"/>
        <v>1</v>
      </c>
      <c r="AL160" s="72">
        <f t="shared" si="92"/>
        <v>1</v>
      </c>
      <c r="AM160" s="103"/>
      <c r="AN160" s="71">
        <f t="shared" si="93"/>
        <v>5</v>
      </c>
      <c r="AO160" s="180"/>
      <c r="AP160" s="180"/>
      <c r="AQ160" s="71">
        <f t="shared" si="94"/>
        <v>5</v>
      </c>
      <c r="AR160" s="180"/>
      <c r="AS160" s="180"/>
      <c r="AT160" s="71">
        <f t="shared" si="95"/>
        <v>26</v>
      </c>
      <c r="AU160" s="103"/>
      <c r="AV160" s="72">
        <f t="shared" si="96"/>
        <v>1</v>
      </c>
      <c r="AW160" s="72">
        <f t="shared" si="97"/>
        <v>1</v>
      </c>
      <c r="AX160" s="103"/>
      <c r="AY160" s="71">
        <f t="shared" si="98"/>
        <v>3</v>
      </c>
      <c r="AZ160" s="103"/>
      <c r="BA160" s="103"/>
      <c r="BB160" s="71">
        <f t="shared" si="99"/>
        <v>3</v>
      </c>
      <c r="BC160" s="103"/>
      <c r="BD160" s="103"/>
      <c r="BE160" s="71">
        <f t="shared" si="100"/>
        <v>14</v>
      </c>
      <c r="BF160" s="103"/>
      <c r="BG160" s="72">
        <f t="shared" si="101"/>
        <v>1</v>
      </c>
      <c r="BH160" s="72">
        <f t="shared" si="102"/>
        <v>1</v>
      </c>
      <c r="BI160" s="103"/>
      <c r="BJ160" s="71">
        <f t="shared" si="103"/>
        <v>5</v>
      </c>
      <c r="BK160" s="103"/>
      <c r="BL160" s="103"/>
      <c r="BM160" s="71">
        <f t="shared" si="104"/>
        <v>5</v>
      </c>
      <c r="BN160" s="103"/>
      <c r="BO160" s="103"/>
      <c r="BP160" s="71">
        <f t="shared" si="105"/>
        <v>26</v>
      </c>
      <c r="BQ160" s="103"/>
      <c r="BR160" s="72">
        <f t="shared" si="106"/>
        <v>1</v>
      </c>
      <c r="BS160" s="72">
        <f t="shared" si="107"/>
        <v>1</v>
      </c>
      <c r="BT160" s="103"/>
    </row>
    <row r="161" spans="1:72" x14ac:dyDescent="0.15">
      <c r="A161" s="96">
        <f>学生名簿!O163</f>
        <v>0</v>
      </c>
      <c r="B161" s="96">
        <f>学生名簿!P163</f>
        <v>0</v>
      </c>
      <c r="C161" s="97">
        <f>学生名簿!Q163</f>
        <v>0</v>
      </c>
      <c r="D161" s="96">
        <f>学生名簿!R163</f>
        <v>0</v>
      </c>
      <c r="E161" s="96">
        <f>学生名簿!S163</f>
        <v>0</v>
      </c>
      <c r="F161" s="96">
        <f>学生名簿!T163</f>
        <v>0</v>
      </c>
      <c r="G161" s="71">
        <f t="shared" si="72"/>
        <v>20</v>
      </c>
      <c r="H161" s="96">
        <f t="shared" si="73"/>
        <v>0</v>
      </c>
      <c r="I161" s="96">
        <f t="shared" si="74"/>
        <v>0</v>
      </c>
      <c r="J161" s="71">
        <f t="shared" si="75"/>
        <v>20</v>
      </c>
      <c r="K161" s="96">
        <f t="shared" si="76"/>
        <v>0</v>
      </c>
      <c r="L161" s="96">
        <f t="shared" si="77"/>
        <v>0</v>
      </c>
      <c r="M161" s="71">
        <f t="shared" si="78"/>
        <v>102</v>
      </c>
      <c r="N161" s="96">
        <f t="shared" si="79"/>
        <v>0</v>
      </c>
      <c r="O161" s="72">
        <f t="shared" si="80"/>
        <v>1</v>
      </c>
      <c r="P161" s="72">
        <f t="shared" si="81"/>
        <v>1</v>
      </c>
      <c r="Q161" s="96">
        <f t="shared" si="82"/>
        <v>0</v>
      </c>
      <c r="R161" s="71">
        <f t="shared" si="83"/>
        <v>2</v>
      </c>
      <c r="S161" s="180"/>
      <c r="T161" s="180"/>
      <c r="U161" s="71">
        <f t="shared" si="84"/>
        <v>2</v>
      </c>
      <c r="V161" s="180"/>
      <c r="W161" s="180"/>
      <c r="X161" s="71">
        <f t="shared" si="85"/>
        <v>10</v>
      </c>
      <c r="Y161" s="180"/>
      <c r="Z161" s="72">
        <f t="shared" si="86"/>
        <v>1</v>
      </c>
      <c r="AA161" s="72">
        <f t="shared" si="87"/>
        <v>1</v>
      </c>
      <c r="AB161" s="103"/>
      <c r="AC161" s="71">
        <f t="shared" si="88"/>
        <v>5</v>
      </c>
      <c r="AD161" s="180"/>
      <c r="AE161" s="180"/>
      <c r="AF161" s="71">
        <f t="shared" si="89"/>
        <v>5</v>
      </c>
      <c r="AG161" s="180"/>
      <c r="AH161" s="180"/>
      <c r="AI161" s="71">
        <f t="shared" si="90"/>
        <v>26</v>
      </c>
      <c r="AJ161" s="103"/>
      <c r="AK161" s="72">
        <f t="shared" si="91"/>
        <v>1</v>
      </c>
      <c r="AL161" s="72">
        <f t="shared" si="92"/>
        <v>1</v>
      </c>
      <c r="AM161" s="103"/>
      <c r="AN161" s="71">
        <f t="shared" si="93"/>
        <v>5</v>
      </c>
      <c r="AO161" s="180"/>
      <c r="AP161" s="180"/>
      <c r="AQ161" s="71">
        <f t="shared" si="94"/>
        <v>5</v>
      </c>
      <c r="AR161" s="180"/>
      <c r="AS161" s="180"/>
      <c r="AT161" s="71">
        <f t="shared" si="95"/>
        <v>26</v>
      </c>
      <c r="AU161" s="103"/>
      <c r="AV161" s="72">
        <f t="shared" si="96"/>
        <v>1</v>
      </c>
      <c r="AW161" s="72">
        <f t="shared" si="97"/>
        <v>1</v>
      </c>
      <c r="AX161" s="103"/>
      <c r="AY161" s="71">
        <f t="shared" si="98"/>
        <v>3</v>
      </c>
      <c r="AZ161" s="103"/>
      <c r="BA161" s="103"/>
      <c r="BB161" s="71">
        <f t="shared" si="99"/>
        <v>3</v>
      </c>
      <c r="BC161" s="103"/>
      <c r="BD161" s="103"/>
      <c r="BE161" s="71">
        <f t="shared" si="100"/>
        <v>14</v>
      </c>
      <c r="BF161" s="103"/>
      <c r="BG161" s="72">
        <f t="shared" si="101"/>
        <v>1</v>
      </c>
      <c r="BH161" s="72">
        <f t="shared" si="102"/>
        <v>1</v>
      </c>
      <c r="BI161" s="103"/>
      <c r="BJ161" s="71">
        <f t="shared" si="103"/>
        <v>5</v>
      </c>
      <c r="BK161" s="103"/>
      <c r="BL161" s="103"/>
      <c r="BM161" s="71">
        <f t="shared" si="104"/>
        <v>5</v>
      </c>
      <c r="BN161" s="103"/>
      <c r="BO161" s="103"/>
      <c r="BP161" s="71">
        <f t="shared" si="105"/>
        <v>26</v>
      </c>
      <c r="BQ161" s="103"/>
      <c r="BR161" s="72">
        <f t="shared" si="106"/>
        <v>1</v>
      </c>
      <c r="BS161" s="72">
        <f t="shared" si="107"/>
        <v>1</v>
      </c>
      <c r="BT161" s="103"/>
    </row>
    <row r="162" spans="1:72" x14ac:dyDescent="0.15">
      <c r="A162" s="96">
        <f>学生名簿!O164</f>
        <v>0</v>
      </c>
      <c r="B162" s="96">
        <f>学生名簿!P164</f>
        <v>0</v>
      </c>
      <c r="C162" s="97">
        <f>学生名簿!Q164</f>
        <v>0</v>
      </c>
      <c r="D162" s="96">
        <f>学生名簿!R164</f>
        <v>0</v>
      </c>
      <c r="E162" s="96">
        <f>学生名簿!S164</f>
        <v>0</v>
      </c>
      <c r="F162" s="96">
        <f>学生名簿!T164</f>
        <v>0</v>
      </c>
      <c r="G162" s="71">
        <f t="shared" si="72"/>
        <v>20</v>
      </c>
      <c r="H162" s="96">
        <f t="shared" si="73"/>
        <v>0</v>
      </c>
      <c r="I162" s="96">
        <f t="shared" si="74"/>
        <v>0</v>
      </c>
      <c r="J162" s="71">
        <f t="shared" si="75"/>
        <v>20</v>
      </c>
      <c r="K162" s="96">
        <f t="shared" si="76"/>
        <v>0</v>
      </c>
      <c r="L162" s="96">
        <f t="shared" si="77"/>
        <v>0</v>
      </c>
      <c r="M162" s="71">
        <f t="shared" si="78"/>
        <v>102</v>
      </c>
      <c r="N162" s="96">
        <f t="shared" si="79"/>
        <v>0</v>
      </c>
      <c r="O162" s="72">
        <f t="shared" si="80"/>
        <v>1</v>
      </c>
      <c r="P162" s="72">
        <f t="shared" si="81"/>
        <v>1</v>
      </c>
      <c r="Q162" s="96">
        <f t="shared" si="82"/>
        <v>0</v>
      </c>
      <c r="R162" s="71">
        <f t="shared" si="83"/>
        <v>2</v>
      </c>
      <c r="S162" s="180"/>
      <c r="T162" s="180"/>
      <c r="U162" s="71">
        <f t="shared" si="84"/>
        <v>2</v>
      </c>
      <c r="V162" s="180"/>
      <c r="W162" s="180"/>
      <c r="X162" s="71">
        <f t="shared" si="85"/>
        <v>10</v>
      </c>
      <c r="Y162" s="180"/>
      <c r="Z162" s="72">
        <f t="shared" si="86"/>
        <v>1</v>
      </c>
      <c r="AA162" s="72">
        <f t="shared" si="87"/>
        <v>1</v>
      </c>
      <c r="AB162" s="103"/>
      <c r="AC162" s="71">
        <f t="shared" si="88"/>
        <v>5</v>
      </c>
      <c r="AD162" s="180"/>
      <c r="AE162" s="180"/>
      <c r="AF162" s="71">
        <f t="shared" si="89"/>
        <v>5</v>
      </c>
      <c r="AG162" s="180"/>
      <c r="AH162" s="180"/>
      <c r="AI162" s="71">
        <f t="shared" si="90"/>
        <v>26</v>
      </c>
      <c r="AJ162" s="103"/>
      <c r="AK162" s="72">
        <f t="shared" si="91"/>
        <v>1</v>
      </c>
      <c r="AL162" s="72">
        <f t="shared" si="92"/>
        <v>1</v>
      </c>
      <c r="AM162" s="103"/>
      <c r="AN162" s="71">
        <f t="shared" si="93"/>
        <v>5</v>
      </c>
      <c r="AO162" s="180"/>
      <c r="AP162" s="180"/>
      <c r="AQ162" s="71">
        <f t="shared" si="94"/>
        <v>5</v>
      </c>
      <c r="AR162" s="180"/>
      <c r="AS162" s="180"/>
      <c r="AT162" s="71">
        <f t="shared" si="95"/>
        <v>26</v>
      </c>
      <c r="AU162" s="103"/>
      <c r="AV162" s="72">
        <f t="shared" si="96"/>
        <v>1</v>
      </c>
      <c r="AW162" s="72">
        <f t="shared" si="97"/>
        <v>1</v>
      </c>
      <c r="AX162" s="103"/>
      <c r="AY162" s="71">
        <f t="shared" si="98"/>
        <v>3</v>
      </c>
      <c r="AZ162" s="103"/>
      <c r="BA162" s="103"/>
      <c r="BB162" s="71">
        <f t="shared" si="99"/>
        <v>3</v>
      </c>
      <c r="BC162" s="103"/>
      <c r="BD162" s="103"/>
      <c r="BE162" s="71">
        <f t="shared" si="100"/>
        <v>14</v>
      </c>
      <c r="BF162" s="103"/>
      <c r="BG162" s="72">
        <f t="shared" si="101"/>
        <v>1</v>
      </c>
      <c r="BH162" s="72">
        <f t="shared" si="102"/>
        <v>1</v>
      </c>
      <c r="BI162" s="103"/>
      <c r="BJ162" s="71">
        <f t="shared" si="103"/>
        <v>5</v>
      </c>
      <c r="BK162" s="103"/>
      <c r="BL162" s="103"/>
      <c r="BM162" s="71">
        <f t="shared" si="104"/>
        <v>5</v>
      </c>
      <c r="BN162" s="103"/>
      <c r="BO162" s="103"/>
      <c r="BP162" s="71">
        <f t="shared" si="105"/>
        <v>26</v>
      </c>
      <c r="BQ162" s="103"/>
      <c r="BR162" s="72">
        <f t="shared" si="106"/>
        <v>1</v>
      </c>
      <c r="BS162" s="72">
        <f t="shared" si="107"/>
        <v>1</v>
      </c>
      <c r="BT162" s="103"/>
    </row>
    <row r="163" spans="1:72" x14ac:dyDescent="0.15">
      <c r="A163" s="96">
        <f>学生名簿!O165</f>
        <v>0</v>
      </c>
      <c r="B163" s="96">
        <f>学生名簿!P165</f>
        <v>0</v>
      </c>
      <c r="C163" s="97">
        <f>学生名簿!Q165</f>
        <v>0</v>
      </c>
      <c r="D163" s="96">
        <f>学生名簿!R165</f>
        <v>0</v>
      </c>
      <c r="E163" s="96">
        <f>学生名簿!S165</f>
        <v>0</v>
      </c>
      <c r="F163" s="96">
        <f>学生名簿!T165</f>
        <v>0</v>
      </c>
      <c r="G163" s="71">
        <f t="shared" si="72"/>
        <v>20</v>
      </c>
      <c r="H163" s="96">
        <f t="shared" si="73"/>
        <v>0</v>
      </c>
      <c r="I163" s="96">
        <f t="shared" si="74"/>
        <v>0</v>
      </c>
      <c r="J163" s="71">
        <f t="shared" si="75"/>
        <v>20</v>
      </c>
      <c r="K163" s="96">
        <f t="shared" si="76"/>
        <v>0</v>
      </c>
      <c r="L163" s="96">
        <f t="shared" si="77"/>
        <v>0</v>
      </c>
      <c r="M163" s="71">
        <f t="shared" si="78"/>
        <v>102</v>
      </c>
      <c r="N163" s="96">
        <f t="shared" si="79"/>
        <v>0</v>
      </c>
      <c r="O163" s="72">
        <f t="shared" si="80"/>
        <v>1</v>
      </c>
      <c r="P163" s="72">
        <f t="shared" si="81"/>
        <v>1</v>
      </c>
      <c r="Q163" s="96">
        <f t="shared" si="82"/>
        <v>0</v>
      </c>
      <c r="R163" s="71">
        <f t="shared" si="83"/>
        <v>2</v>
      </c>
      <c r="S163" s="180"/>
      <c r="T163" s="180"/>
      <c r="U163" s="71">
        <f t="shared" si="84"/>
        <v>2</v>
      </c>
      <c r="V163" s="180"/>
      <c r="W163" s="180"/>
      <c r="X163" s="71">
        <f t="shared" si="85"/>
        <v>10</v>
      </c>
      <c r="Y163" s="180"/>
      <c r="Z163" s="72">
        <f t="shared" si="86"/>
        <v>1</v>
      </c>
      <c r="AA163" s="72">
        <f t="shared" si="87"/>
        <v>1</v>
      </c>
      <c r="AB163" s="103"/>
      <c r="AC163" s="71">
        <f t="shared" si="88"/>
        <v>5</v>
      </c>
      <c r="AD163" s="180"/>
      <c r="AE163" s="180"/>
      <c r="AF163" s="71">
        <f t="shared" si="89"/>
        <v>5</v>
      </c>
      <c r="AG163" s="180"/>
      <c r="AH163" s="180"/>
      <c r="AI163" s="71">
        <f t="shared" si="90"/>
        <v>26</v>
      </c>
      <c r="AJ163" s="103"/>
      <c r="AK163" s="72">
        <f t="shared" si="91"/>
        <v>1</v>
      </c>
      <c r="AL163" s="72">
        <f t="shared" si="92"/>
        <v>1</v>
      </c>
      <c r="AM163" s="103"/>
      <c r="AN163" s="71">
        <f t="shared" si="93"/>
        <v>5</v>
      </c>
      <c r="AO163" s="180"/>
      <c r="AP163" s="180"/>
      <c r="AQ163" s="71">
        <f t="shared" si="94"/>
        <v>5</v>
      </c>
      <c r="AR163" s="180"/>
      <c r="AS163" s="180"/>
      <c r="AT163" s="71">
        <f t="shared" si="95"/>
        <v>26</v>
      </c>
      <c r="AU163" s="103"/>
      <c r="AV163" s="72">
        <f t="shared" si="96"/>
        <v>1</v>
      </c>
      <c r="AW163" s="72">
        <f t="shared" si="97"/>
        <v>1</v>
      </c>
      <c r="AX163" s="103"/>
      <c r="AY163" s="71">
        <f t="shared" si="98"/>
        <v>3</v>
      </c>
      <c r="AZ163" s="103"/>
      <c r="BA163" s="103"/>
      <c r="BB163" s="71">
        <f t="shared" si="99"/>
        <v>3</v>
      </c>
      <c r="BC163" s="103"/>
      <c r="BD163" s="103"/>
      <c r="BE163" s="71">
        <f t="shared" si="100"/>
        <v>14</v>
      </c>
      <c r="BF163" s="103"/>
      <c r="BG163" s="72">
        <f t="shared" si="101"/>
        <v>1</v>
      </c>
      <c r="BH163" s="72">
        <f t="shared" si="102"/>
        <v>1</v>
      </c>
      <c r="BI163" s="103"/>
      <c r="BJ163" s="71">
        <f t="shared" si="103"/>
        <v>5</v>
      </c>
      <c r="BK163" s="103"/>
      <c r="BL163" s="103"/>
      <c r="BM163" s="71">
        <f t="shared" si="104"/>
        <v>5</v>
      </c>
      <c r="BN163" s="103"/>
      <c r="BO163" s="103"/>
      <c r="BP163" s="71">
        <f t="shared" si="105"/>
        <v>26</v>
      </c>
      <c r="BQ163" s="103"/>
      <c r="BR163" s="72">
        <f t="shared" si="106"/>
        <v>1</v>
      </c>
      <c r="BS163" s="72">
        <f t="shared" si="107"/>
        <v>1</v>
      </c>
      <c r="BT163" s="103"/>
    </row>
    <row r="164" spans="1:72" x14ac:dyDescent="0.15">
      <c r="A164" s="96">
        <f>学生名簿!O166</f>
        <v>0</v>
      </c>
      <c r="B164" s="96">
        <f>学生名簿!P166</f>
        <v>0</v>
      </c>
      <c r="C164" s="97">
        <f>学生名簿!Q166</f>
        <v>0</v>
      </c>
      <c r="D164" s="96">
        <f>学生名簿!R166</f>
        <v>0</v>
      </c>
      <c r="E164" s="96">
        <f>学生名簿!S166</f>
        <v>0</v>
      </c>
      <c r="F164" s="96">
        <f>学生名簿!T166</f>
        <v>0</v>
      </c>
      <c r="G164" s="71">
        <f t="shared" si="72"/>
        <v>20</v>
      </c>
      <c r="H164" s="96">
        <f t="shared" si="73"/>
        <v>0</v>
      </c>
      <c r="I164" s="96">
        <f t="shared" si="74"/>
        <v>0</v>
      </c>
      <c r="J164" s="71">
        <f t="shared" si="75"/>
        <v>20</v>
      </c>
      <c r="K164" s="96">
        <f t="shared" si="76"/>
        <v>0</v>
      </c>
      <c r="L164" s="96">
        <f t="shared" si="77"/>
        <v>0</v>
      </c>
      <c r="M164" s="71">
        <f t="shared" si="78"/>
        <v>102</v>
      </c>
      <c r="N164" s="96">
        <f t="shared" si="79"/>
        <v>0</v>
      </c>
      <c r="O164" s="72">
        <f t="shared" si="80"/>
        <v>1</v>
      </c>
      <c r="P164" s="72">
        <f t="shared" si="81"/>
        <v>1</v>
      </c>
      <c r="Q164" s="96">
        <f t="shared" si="82"/>
        <v>0</v>
      </c>
      <c r="R164" s="71">
        <f t="shared" si="83"/>
        <v>2</v>
      </c>
      <c r="S164" s="180"/>
      <c r="T164" s="180"/>
      <c r="U164" s="71">
        <f t="shared" si="84"/>
        <v>2</v>
      </c>
      <c r="V164" s="180"/>
      <c r="W164" s="180"/>
      <c r="X164" s="71">
        <f t="shared" si="85"/>
        <v>10</v>
      </c>
      <c r="Y164" s="180"/>
      <c r="Z164" s="72">
        <f t="shared" si="86"/>
        <v>1</v>
      </c>
      <c r="AA164" s="72">
        <f t="shared" si="87"/>
        <v>1</v>
      </c>
      <c r="AB164" s="103"/>
      <c r="AC164" s="71">
        <f t="shared" si="88"/>
        <v>5</v>
      </c>
      <c r="AD164" s="180"/>
      <c r="AE164" s="180"/>
      <c r="AF164" s="71">
        <f t="shared" si="89"/>
        <v>5</v>
      </c>
      <c r="AG164" s="180"/>
      <c r="AH164" s="180"/>
      <c r="AI164" s="71">
        <f t="shared" si="90"/>
        <v>26</v>
      </c>
      <c r="AJ164" s="103"/>
      <c r="AK164" s="72">
        <f t="shared" si="91"/>
        <v>1</v>
      </c>
      <c r="AL164" s="72">
        <f t="shared" si="92"/>
        <v>1</v>
      </c>
      <c r="AM164" s="103"/>
      <c r="AN164" s="71">
        <f t="shared" si="93"/>
        <v>5</v>
      </c>
      <c r="AO164" s="180"/>
      <c r="AP164" s="180"/>
      <c r="AQ164" s="71">
        <f t="shared" si="94"/>
        <v>5</v>
      </c>
      <c r="AR164" s="180"/>
      <c r="AS164" s="180"/>
      <c r="AT164" s="71">
        <f t="shared" si="95"/>
        <v>26</v>
      </c>
      <c r="AU164" s="103"/>
      <c r="AV164" s="72">
        <f t="shared" si="96"/>
        <v>1</v>
      </c>
      <c r="AW164" s="72">
        <f t="shared" si="97"/>
        <v>1</v>
      </c>
      <c r="AX164" s="103"/>
      <c r="AY164" s="71">
        <f t="shared" si="98"/>
        <v>3</v>
      </c>
      <c r="AZ164" s="103"/>
      <c r="BA164" s="103"/>
      <c r="BB164" s="71">
        <f t="shared" si="99"/>
        <v>3</v>
      </c>
      <c r="BC164" s="103"/>
      <c r="BD164" s="103"/>
      <c r="BE164" s="71">
        <f t="shared" si="100"/>
        <v>14</v>
      </c>
      <c r="BF164" s="103"/>
      <c r="BG164" s="72">
        <f t="shared" si="101"/>
        <v>1</v>
      </c>
      <c r="BH164" s="72">
        <f t="shared" si="102"/>
        <v>1</v>
      </c>
      <c r="BI164" s="103"/>
      <c r="BJ164" s="71">
        <f t="shared" si="103"/>
        <v>5</v>
      </c>
      <c r="BK164" s="103"/>
      <c r="BL164" s="103"/>
      <c r="BM164" s="71">
        <f t="shared" si="104"/>
        <v>5</v>
      </c>
      <c r="BN164" s="103"/>
      <c r="BO164" s="103"/>
      <c r="BP164" s="71">
        <f t="shared" si="105"/>
        <v>26</v>
      </c>
      <c r="BQ164" s="103"/>
      <c r="BR164" s="72">
        <f t="shared" si="106"/>
        <v>1</v>
      </c>
      <c r="BS164" s="72">
        <f t="shared" si="107"/>
        <v>1</v>
      </c>
      <c r="BT164" s="103"/>
    </row>
    <row r="165" spans="1:72" x14ac:dyDescent="0.15">
      <c r="A165" s="96">
        <f>学生名簿!O167</f>
        <v>0</v>
      </c>
      <c r="B165" s="96">
        <f>学生名簿!P167</f>
        <v>0</v>
      </c>
      <c r="C165" s="97">
        <f>学生名簿!Q167</f>
        <v>0</v>
      </c>
      <c r="D165" s="96">
        <f>学生名簿!R167</f>
        <v>0</v>
      </c>
      <c r="E165" s="96">
        <f>学生名簿!S167</f>
        <v>0</v>
      </c>
      <c r="F165" s="96">
        <f>学生名簿!T167</f>
        <v>0</v>
      </c>
      <c r="G165" s="71">
        <f t="shared" si="72"/>
        <v>20</v>
      </c>
      <c r="H165" s="96">
        <f t="shared" si="73"/>
        <v>0</v>
      </c>
      <c r="I165" s="96">
        <f t="shared" si="74"/>
        <v>0</v>
      </c>
      <c r="J165" s="71">
        <f t="shared" si="75"/>
        <v>20</v>
      </c>
      <c r="K165" s="96">
        <f t="shared" si="76"/>
        <v>0</v>
      </c>
      <c r="L165" s="96">
        <f t="shared" si="77"/>
        <v>0</v>
      </c>
      <c r="M165" s="71">
        <f t="shared" si="78"/>
        <v>102</v>
      </c>
      <c r="N165" s="96">
        <f t="shared" si="79"/>
        <v>0</v>
      </c>
      <c r="O165" s="72">
        <f t="shared" si="80"/>
        <v>1</v>
      </c>
      <c r="P165" s="72">
        <f t="shared" si="81"/>
        <v>1</v>
      </c>
      <c r="Q165" s="96">
        <f t="shared" si="82"/>
        <v>0</v>
      </c>
      <c r="R165" s="71">
        <f t="shared" si="83"/>
        <v>2</v>
      </c>
      <c r="S165" s="180"/>
      <c r="T165" s="180"/>
      <c r="U165" s="71">
        <f t="shared" si="84"/>
        <v>2</v>
      </c>
      <c r="V165" s="180"/>
      <c r="W165" s="180"/>
      <c r="X165" s="71">
        <f t="shared" si="85"/>
        <v>10</v>
      </c>
      <c r="Y165" s="180"/>
      <c r="Z165" s="72">
        <f t="shared" si="86"/>
        <v>1</v>
      </c>
      <c r="AA165" s="72">
        <f t="shared" si="87"/>
        <v>1</v>
      </c>
      <c r="AB165" s="103"/>
      <c r="AC165" s="71">
        <f t="shared" si="88"/>
        <v>5</v>
      </c>
      <c r="AD165" s="180"/>
      <c r="AE165" s="180"/>
      <c r="AF165" s="71">
        <f t="shared" si="89"/>
        <v>5</v>
      </c>
      <c r="AG165" s="180"/>
      <c r="AH165" s="180"/>
      <c r="AI165" s="71">
        <f t="shared" si="90"/>
        <v>26</v>
      </c>
      <c r="AJ165" s="103"/>
      <c r="AK165" s="72">
        <f t="shared" si="91"/>
        <v>1</v>
      </c>
      <c r="AL165" s="72">
        <f t="shared" si="92"/>
        <v>1</v>
      </c>
      <c r="AM165" s="103"/>
      <c r="AN165" s="71">
        <f t="shared" si="93"/>
        <v>5</v>
      </c>
      <c r="AO165" s="180"/>
      <c r="AP165" s="180"/>
      <c r="AQ165" s="71">
        <f t="shared" si="94"/>
        <v>5</v>
      </c>
      <c r="AR165" s="180"/>
      <c r="AS165" s="180"/>
      <c r="AT165" s="71">
        <f t="shared" si="95"/>
        <v>26</v>
      </c>
      <c r="AU165" s="103"/>
      <c r="AV165" s="72">
        <f t="shared" si="96"/>
        <v>1</v>
      </c>
      <c r="AW165" s="72">
        <f t="shared" si="97"/>
        <v>1</v>
      </c>
      <c r="AX165" s="103"/>
      <c r="AY165" s="71">
        <f t="shared" si="98"/>
        <v>3</v>
      </c>
      <c r="AZ165" s="103"/>
      <c r="BA165" s="103"/>
      <c r="BB165" s="71">
        <f t="shared" si="99"/>
        <v>3</v>
      </c>
      <c r="BC165" s="103"/>
      <c r="BD165" s="103"/>
      <c r="BE165" s="71">
        <f t="shared" si="100"/>
        <v>14</v>
      </c>
      <c r="BF165" s="103"/>
      <c r="BG165" s="72">
        <f t="shared" si="101"/>
        <v>1</v>
      </c>
      <c r="BH165" s="72">
        <f t="shared" si="102"/>
        <v>1</v>
      </c>
      <c r="BI165" s="103"/>
      <c r="BJ165" s="71">
        <f t="shared" si="103"/>
        <v>5</v>
      </c>
      <c r="BK165" s="103"/>
      <c r="BL165" s="103"/>
      <c r="BM165" s="71">
        <f t="shared" si="104"/>
        <v>5</v>
      </c>
      <c r="BN165" s="103"/>
      <c r="BO165" s="103"/>
      <c r="BP165" s="71">
        <f t="shared" si="105"/>
        <v>26</v>
      </c>
      <c r="BQ165" s="103"/>
      <c r="BR165" s="72">
        <f t="shared" si="106"/>
        <v>1</v>
      </c>
      <c r="BS165" s="72">
        <f t="shared" si="107"/>
        <v>1</v>
      </c>
      <c r="BT165" s="103"/>
    </row>
    <row r="166" spans="1:72" x14ac:dyDescent="0.15">
      <c r="A166" s="96">
        <f>学生名簿!O168</f>
        <v>0</v>
      </c>
      <c r="B166" s="96">
        <f>学生名簿!P168</f>
        <v>0</v>
      </c>
      <c r="C166" s="97">
        <f>学生名簿!Q168</f>
        <v>0</v>
      </c>
      <c r="D166" s="96">
        <f>学生名簿!R168</f>
        <v>0</v>
      </c>
      <c r="E166" s="96">
        <f>学生名簿!S168</f>
        <v>0</v>
      </c>
      <c r="F166" s="96">
        <f>学生名簿!T168</f>
        <v>0</v>
      </c>
      <c r="G166" s="71">
        <f t="shared" si="72"/>
        <v>20</v>
      </c>
      <c r="H166" s="96">
        <f t="shared" si="73"/>
        <v>0</v>
      </c>
      <c r="I166" s="96">
        <f t="shared" si="74"/>
        <v>0</v>
      </c>
      <c r="J166" s="71">
        <f t="shared" si="75"/>
        <v>20</v>
      </c>
      <c r="K166" s="96">
        <f t="shared" si="76"/>
        <v>0</v>
      </c>
      <c r="L166" s="96">
        <f t="shared" si="77"/>
        <v>0</v>
      </c>
      <c r="M166" s="71">
        <f t="shared" si="78"/>
        <v>102</v>
      </c>
      <c r="N166" s="96">
        <f t="shared" si="79"/>
        <v>0</v>
      </c>
      <c r="O166" s="72">
        <f t="shared" si="80"/>
        <v>1</v>
      </c>
      <c r="P166" s="72">
        <f t="shared" si="81"/>
        <v>1</v>
      </c>
      <c r="Q166" s="96">
        <f t="shared" si="82"/>
        <v>0</v>
      </c>
      <c r="R166" s="71">
        <f t="shared" si="83"/>
        <v>2</v>
      </c>
      <c r="S166" s="180"/>
      <c r="T166" s="180"/>
      <c r="U166" s="71">
        <f t="shared" si="84"/>
        <v>2</v>
      </c>
      <c r="V166" s="180"/>
      <c r="W166" s="180"/>
      <c r="X166" s="71">
        <f t="shared" si="85"/>
        <v>10</v>
      </c>
      <c r="Y166" s="180"/>
      <c r="Z166" s="72">
        <f t="shared" si="86"/>
        <v>1</v>
      </c>
      <c r="AA166" s="72">
        <f t="shared" si="87"/>
        <v>1</v>
      </c>
      <c r="AB166" s="103"/>
      <c r="AC166" s="71">
        <f t="shared" si="88"/>
        <v>5</v>
      </c>
      <c r="AD166" s="180"/>
      <c r="AE166" s="180"/>
      <c r="AF166" s="71">
        <f t="shared" si="89"/>
        <v>5</v>
      </c>
      <c r="AG166" s="180"/>
      <c r="AH166" s="180"/>
      <c r="AI166" s="71">
        <f t="shared" si="90"/>
        <v>26</v>
      </c>
      <c r="AJ166" s="103"/>
      <c r="AK166" s="72">
        <f t="shared" si="91"/>
        <v>1</v>
      </c>
      <c r="AL166" s="72">
        <f t="shared" si="92"/>
        <v>1</v>
      </c>
      <c r="AM166" s="103"/>
      <c r="AN166" s="71">
        <f t="shared" si="93"/>
        <v>5</v>
      </c>
      <c r="AO166" s="180"/>
      <c r="AP166" s="180"/>
      <c r="AQ166" s="71">
        <f t="shared" si="94"/>
        <v>5</v>
      </c>
      <c r="AR166" s="180"/>
      <c r="AS166" s="180"/>
      <c r="AT166" s="71">
        <f t="shared" si="95"/>
        <v>26</v>
      </c>
      <c r="AU166" s="103"/>
      <c r="AV166" s="72">
        <f t="shared" si="96"/>
        <v>1</v>
      </c>
      <c r="AW166" s="72">
        <f t="shared" si="97"/>
        <v>1</v>
      </c>
      <c r="AX166" s="103"/>
      <c r="AY166" s="71">
        <f t="shared" si="98"/>
        <v>3</v>
      </c>
      <c r="AZ166" s="103"/>
      <c r="BA166" s="103"/>
      <c r="BB166" s="71">
        <f t="shared" si="99"/>
        <v>3</v>
      </c>
      <c r="BC166" s="103"/>
      <c r="BD166" s="103"/>
      <c r="BE166" s="71">
        <f t="shared" si="100"/>
        <v>14</v>
      </c>
      <c r="BF166" s="103"/>
      <c r="BG166" s="72">
        <f t="shared" si="101"/>
        <v>1</v>
      </c>
      <c r="BH166" s="72">
        <f t="shared" si="102"/>
        <v>1</v>
      </c>
      <c r="BI166" s="103"/>
      <c r="BJ166" s="71">
        <f t="shared" si="103"/>
        <v>5</v>
      </c>
      <c r="BK166" s="103"/>
      <c r="BL166" s="103"/>
      <c r="BM166" s="71">
        <f t="shared" si="104"/>
        <v>5</v>
      </c>
      <c r="BN166" s="103"/>
      <c r="BO166" s="103"/>
      <c r="BP166" s="71">
        <f t="shared" si="105"/>
        <v>26</v>
      </c>
      <c r="BQ166" s="103"/>
      <c r="BR166" s="72">
        <f t="shared" si="106"/>
        <v>1</v>
      </c>
      <c r="BS166" s="72">
        <f t="shared" si="107"/>
        <v>1</v>
      </c>
      <c r="BT166" s="103"/>
    </row>
    <row r="167" spans="1:72" x14ac:dyDescent="0.15">
      <c r="A167" s="96">
        <f>学生名簿!O169</f>
        <v>0</v>
      </c>
      <c r="B167" s="96">
        <f>学生名簿!P169</f>
        <v>0</v>
      </c>
      <c r="C167" s="97">
        <f>学生名簿!Q169</f>
        <v>0</v>
      </c>
      <c r="D167" s="96">
        <f>学生名簿!R169</f>
        <v>0</v>
      </c>
      <c r="E167" s="96">
        <f>学生名簿!S169</f>
        <v>0</v>
      </c>
      <c r="F167" s="96">
        <f>学生名簿!T169</f>
        <v>0</v>
      </c>
      <c r="G167" s="71">
        <f t="shared" si="72"/>
        <v>20</v>
      </c>
      <c r="H167" s="96">
        <f t="shared" si="73"/>
        <v>0</v>
      </c>
      <c r="I167" s="96">
        <f t="shared" si="74"/>
        <v>0</v>
      </c>
      <c r="J167" s="71">
        <f t="shared" si="75"/>
        <v>20</v>
      </c>
      <c r="K167" s="96">
        <f t="shared" si="76"/>
        <v>0</v>
      </c>
      <c r="L167" s="96">
        <f t="shared" si="77"/>
        <v>0</v>
      </c>
      <c r="M167" s="71">
        <f t="shared" si="78"/>
        <v>102</v>
      </c>
      <c r="N167" s="96">
        <f t="shared" si="79"/>
        <v>0</v>
      </c>
      <c r="O167" s="72">
        <f t="shared" si="80"/>
        <v>1</v>
      </c>
      <c r="P167" s="72">
        <f t="shared" si="81"/>
        <v>1</v>
      </c>
      <c r="Q167" s="96">
        <f t="shared" si="82"/>
        <v>0</v>
      </c>
      <c r="R167" s="71">
        <f t="shared" si="83"/>
        <v>2</v>
      </c>
      <c r="S167" s="180"/>
      <c r="T167" s="180"/>
      <c r="U167" s="71">
        <f t="shared" si="84"/>
        <v>2</v>
      </c>
      <c r="V167" s="180"/>
      <c r="W167" s="180"/>
      <c r="X167" s="71">
        <f t="shared" si="85"/>
        <v>10</v>
      </c>
      <c r="Y167" s="180"/>
      <c r="Z167" s="72">
        <f t="shared" si="86"/>
        <v>1</v>
      </c>
      <c r="AA167" s="72">
        <f t="shared" si="87"/>
        <v>1</v>
      </c>
      <c r="AB167" s="103"/>
      <c r="AC167" s="71">
        <f t="shared" si="88"/>
        <v>5</v>
      </c>
      <c r="AD167" s="180"/>
      <c r="AE167" s="180"/>
      <c r="AF167" s="71">
        <f t="shared" si="89"/>
        <v>5</v>
      </c>
      <c r="AG167" s="180"/>
      <c r="AH167" s="180"/>
      <c r="AI167" s="71">
        <f t="shared" si="90"/>
        <v>26</v>
      </c>
      <c r="AJ167" s="103"/>
      <c r="AK167" s="72">
        <f t="shared" si="91"/>
        <v>1</v>
      </c>
      <c r="AL167" s="72">
        <f t="shared" si="92"/>
        <v>1</v>
      </c>
      <c r="AM167" s="103"/>
      <c r="AN167" s="71">
        <f t="shared" si="93"/>
        <v>5</v>
      </c>
      <c r="AO167" s="180"/>
      <c r="AP167" s="180"/>
      <c r="AQ167" s="71">
        <f t="shared" si="94"/>
        <v>5</v>
      </c>
      <c r="AR167" s="180"/>
      <c r="AS167" s="180"/>
      <c r="AT167" s="71">
        <f t="shared" si="95"/>
        <v>26</v>
      </c>
      <c r="AU167" s="103"/>
      <c r="AV167" s="72">
        <f t="shared" si="96"/>
        <v>1</v>
      </c>
      <c r="AW167" s="72">
        <f t="shared" si="97"/>
        <v>1</v>
      </c>
      <c r="AX167" s="103"/>
      <c r="AY167" s="71">
        <f t="shared" si="98"/>
        <v>3</v>
      </c>
      <c r="AZ167" s="103"/>
      <c r="BA167" s="103"/>
      <c r="BB167" s="71">
        <f t="shared" si="99"/>
        <v>3</v>
      </c>
      <c r="BC167" s="103"/>
      <c r="BD167" s="103"/>
      <c r="BE167" s="71">
        <f t="shared" si="100"/>
        <v>14</v>
      </c>
      <c r="BF167" s="103"/>
      <c r="BG167" s="72">
        <f t="shared" si="101"/>
        <v>1</v>
      </c>
      <c r="BH167" s="72">
        <f t="shared" si="102"/>
        <v>1</v>
      </c>
      <c r="BI167" s="103"/>
      <c r="BJ167" s="71">
        <f t="shared" si="103"/>
        <v>5</v>
      </c>
      <c r="BK167" s="103"/>
      <c r="BL167" s="103"/>
      <c r="BM167" s="71">
        <f t="shared" si="104"/>
        <v>5</v>
      </c>
      <c r="BN167" s="103"/>
      <c r="BO167" s="103"/>
      <c r="BP167" s="71">
        <f t="shared" si="105"/>
        <v>26</v>
      </c>
      <c r="BQ167" s="103"/>
      <c r="BR167" s="72">
        <f t="shared" si="106"/>
        <v>1</v>
      </c>
      <c r="BS167" s="72">
        <f t="shared" si="107"/>
        <v>1</v>
      </c>
      <c r="BT167" s="103"/>
    </row>
    <row r="168" spans="1:72" x14ac:dyDescent="0.15">
      <c r="A168" s="96">
        <f>学生名簿!O170</f>
        <v>0</v>
      </c>
      <c r="B168" s="96">
        <f>学生名簿!P170</f>
        <v>0</v>
      </c>
      <c r="C168" s="97">
        <f>学生名簿!Q170</f>
        <v>0</v>
      </c>
      <c r="D168" s="96">
        <f>学生名簿!R170</f>
        <v>0</v>
      </c>
      <c r="E168" s="96">
        <f>学生名簿!S170</f>
        <v>0</v>
      </c>
      <c r="F168" s="96">
        <f>学生名簿!T170</f>
        <v>0</v>
      </c>
      <c r="G168" s="71">
        <f t="shared" si="72"/>
        <v>20</v>
      </c>
      <c r="H168" s="96">
        <f t="shared" si="73"/>
        <v>0</v>
      </c>
      <c r="I168" s="96">
        <f t="shared" si="74"/>
        <v>0</v>
      </c>
      <c r="J168" s="71">
        <f t="shared" si="75"/>
        <v>20</v>
      </c>
      <c r="K168" s="96">
        <f t="shared" si="76"/>
        <v>0</v>
      </c>
      <c r="L168" s="96">
        <f t="shared" si="77"/>
        <v>0</v>
      </c>
      <c r="M168" s="71">
        <f t="shared" si="78"/>
        <v>102</v>
      </c>
      <c r="N168" s="96">
        <f t="shared" si="79"/>
        <v>0</v>
      </c>
      <c r="O168" s="72">
        <f t="shared" si="80"/>
        <v>1</v>
      </c>
      <c r="P168" s="72">
        <f t="shared" si="81"/>
        <v>1</v>
      </c>
      <c r="Q168" s="96">
        <f t="shared" si="82"/>
        <v>0</v>
      </c>
      <c r="R168" s="71">
        <f t="shared" si="83"/>
        <v>2</v>
      </c>
      <c r="S168" s="180"/>
      <c r="T168" s="180"/>
      <c r="U168" s="71">
        <f t="shared" si="84"/>
        <v>2</v>
      </c>
      <c r="V168" s="180"/>
      <c r="W168" s="180"/>
      <c r="X168" s="71">
        <f t="shared" si="85"/>
        <v>10</v>
      </c>
      <c r="Y168" s="180"/>
      <c r="Z168" s="72">
        <f t="shared" si="86"/>
        <v>1</v>
      </c>
      <c r="AA168" s="72">
        <f t="shared" si="87"/>
        <v>1</v>
      </c>
      <c r="AB168" s="103"/>
      <c r="AC168" s="71">
        <f t="shared" si="88"/>
        <v>5</v>
      </c>
      <c r="AD168" s="180"/>
      <c r="AE168" s="180"/>
      <c r="AF168" s="71">
        <f t="shared" si="89"/>
        <v>5</v>
      </c>
      <c r="AG168" s="180"/>
      <c r="AH168" s="180"/>
      <c r="AI168" s="71">
        <f t="shared" si="90"/>
        <v>26</v>
      </c>
      <c r="AJ168" s="103"/>
      <c r="AK168" s="72">
        <f t="shared" si="91"/>
        <v>1</v>
      </c>
      <c r="AL168" s="72">
        <f t="shared" si="92"/>
        <v>1</v>
      </c>
      <c r="AM168" s="103"/>
      <c r="AN168" s="71">
        <f t="shared" si="93"/>
        <v>5</v>
      </c>
      <c r="AO168" s="180"/>
      <c r="AP168" s="180"/>
      <c r="AQ168" s="71">
        <f t="shared" si="94"/>
        <v>5</v>
      </c>
      <c r="AR168" s="180"/>
      <c r="AS168" s="180"/>
      <c r="AT168" s="71">
        <f t="shared" si="95"/>
        <v>26</v>
      </c>
      <c r="AU168" s="103"/>
      <c r="AV168" s="72">
        <f t="shared" si="96"/>
        <v>1</v>
      </c>
      <c r="AW168" s="72">
        <f t="shared" si="97"/>
        <v>1</v>
      </c>
      <c r="AX168" s="103"/>
      <c r="AY168" s="71">
        <f t="shared" si="98"/>
        <v>3</v>
      </c>
      <c r="AZ168" s="103"/>
      <c r="BA168" s="103"/>
      <c r="BB168" s="71">
        <f t="shared" si="99"/>
        <v>3</v>
      </c>
      <c r="BC168" s="103"/>
      <c r="BD168" s="103"/>
      <c r="BE168" s="71">
        <f t="shared" si="100"/>
        <v>14</v>
      </c>
      <c r="BF168" s="103"/>
      <c r="BG168" s="72">
        <f t="shared" si="101"/>
        <v>1</v>
      </c>
      <c r="BH168" s="72">
        <f t="shared" si="102"/>
        <v>1</v>
      </c>
      <c r="BI168" s="103"/>
      <c r="BJ168" s="71">
        <f t="shared" si="103"/>
        <v>5</v>
      </c>
      <c r="BK168" s="103"/>
      <c r="BL168" s="103"/>
      <c r="BM168" s="71">
        <f t="shared" si="104"/>
        <v>5</v>
      </c>
      <c r="BN168" s="103"/>
      <c r="BO168" s="103"/>
      <c r="BP168" s="71">
        <f t="shared" si="105"/>
        <v>26</v>
      </c>
      <c r="BQ168" s="103"/>
      <c r="BR168" s="72">
        <f t="shared" si="106"/>
        <v>1</v>
      </c>
      <c r="BS168" s="72">
        <f t="shared" si="107"/>
        <v>1</v>
      </c>
      <c r="BT168" s="103"/>
    </row>
    <row r="169" spans="1:72" x14ac:dyDescent="0.15">
      <c r="A169" s="96">
        <f>学生名簿!O171</f>
        <v>0</v>
      </c>
      <c r="B169" s="96">
        <f>学生名簿!P171</f>
        <v>0</v>
      </c>
      <c r="C169" s="97">
        <f>学生名簿!Q171</f>
        <v>0</v>
      </c>
      <c r="D169" s="96">
        <f>学生名簿!R171</f>
        <v>0</v>
      </c>
      <c r="E169" s="96">
        <f>学生名簿!S171</f>
        <v>0</v>
      </c>
      <c r="F169" s="96">
        <f>学生名簿!T171</f>
        <v>0</v>
      </c>
      <c r="G169" s="71">
        <f t="shared" si="72"/>
        <v>20</v>
      </c>
      <c r="H169" s="96">
        <f t="shared" si="73"/>
        <v>0</v>
      </c>
      <c r="I169" s="96">
        <f t="shared" si="74"/>
        <v>0</v>
      </c>
      <c r="J169" s="71">
        <f t="shared" si="75"/>
        <v>20</v>
      </c>
      <c r="K169" s="96">
        <f t="shared" si="76"/>
        <v>0</v>
      </c>
      <c r="L169" s="96">
        <f t="shared" si="77"/>
        <v>0</v>
      </c>
      <c r="M169" s="71">
        <f t="shared" si="78"/>
        <v>102</v>
      </c>
      <c r="N169" s="96">
        <f t="shared" si="79"/>
        <v>0</v>
      </c>
      <c r="O169" s="72">
        <f t="shared" si="80"/>
        <v>1</v>
      </c>
      <c r="P169" s="72">
        <f t="shared" si="81"/>
        <v>1</v>
      </c>
      <c r="Q169" s="96">
        <f t="shared" si="82"/>
        <v>0</v>
      </c>
      <c r="R169" s="71">
        <f t="shared" si="83"/>
        <v>2</v>
      </c>
      <c r="S169" s="180"/>
      <c r="T169" s="180"/>
      <c r="U169" s="71">
        <f t="shared" si="84"/>
        <v>2</v>
      </c>
      <c r="V169" s="180"/>
      <c r="W169" s="180"/>
      <c r="X169" s="71">
        <f t="shared" si="85"/>
        <v>10</v>
      </c>
      <c r="Y169" s="180"/>
      <c r="Z169" s="72">
        <f t="shared" si="86"/>
        <v>1</v>
      </c>
      <c r="AA169" s="72">
        <f t="shared" si="87"/>
        <v>1</v>
      </c>
      <c r="AB169" s="103"/>
      <c r="AC169" s="71">
        <f t="shared" si="88"/>
        <v>5</v>
      </c>
      <c r="AD169" s="180"/>
      <c r="AE169" s="180"/>
      <c r="AF169" s="71">
        <f t="shared" si="89"/>
        <v>5</v>
      </c>
      <c r="AG169" s="180"/>
      <c r="AH169" s="180"/>
      <c r="AI169" s="71">
        <f t="shared" si="90"/>
        <v>26</v>
      </c>
      <c r="AJ169" s="103"/>
      <c r="AK169" s="72">
        <f t="shared" si="91"/>
        <v>1</v>
      </c>
      <c r="AL169" s="72">
        <f t="shared" si="92"/>
        <v>1</v>
      </c>
      <c r="AM169" s="103"/>
      <c r="AN169" s="71">
        <f t="shared" si="93"/>
        <v>5</v>
      </c>
      <c r="AO169" s="180"/>
      <c r="AP169" s="180"/>
      <c r="AQ169" s="71">
        <f t="shared" si="94"/>
        <v>5</v>
      </c>
      <c r="AR169" s="180"/>
      <c r="AS169" s="180"/>
      <c r="AT169" s="71">
        <f t="shared" si="95"/>
        <v>26</v>
      </c>
      <c r="AU169" s="103"/>
      <c r="AV169" s="72">
        <f t="shared" si="96"/>
        <v>1</v>
      </c>
      <c r="AW169" s="72">
        <f t="shared" si="97"/>
        <v>1</v>
      </c>
      <c r="AX169" s="103"/>
      <c r="AY169" s="71">
        <f t="shared" si="98"/>
        <v>3</v>
      </c>
      <c r="AZ169" s="103"/>
      <c r="BA169" s="103"/>
      <c r="BB169" s="71">
        <f t="shared" si="99"/>
        <v>3</v>
      </c>
      <c r="BC169" s="103"/>
      <c r="BD169" s="103"/>
      <c r="BE169" s="71">
        <f t="shared" si="100"/>
        <v>14</v>
      </c>
      <c r="BF169" s="103"/>
      <c r="BG169" s="72">
        <f t="shared" si="101"/>
        <v>1</v>
      </c>
      <c r="BH169" s="72">
        <f t="shared" si="102"/>
        <v>1</v>
      </c>
      <c r="BI169" s="103"/>
      <c r="BJ169" s="71">
        <f t="shared" si="103"/>
        <v>5</v>
      </c>
      <c r="BK169" s="103"/>
      <c r="BL169" s="103"/>
      <c r="BM169" s="71">
        <f t="shared" si="104"/>
        <v>5</v>
      </c>
      <c r="BN169" s="103"/>
      <c r="BO169" s="103"/>
      <c r="BP169" s="71">
        <f t="shared" si="105"/>
        <v>26</v>
      </c>
      <c r="BQ169" s="103"/>
      <c r="BR169" s="72">
        <f t="shared" si="106"/>
        <v>1</v>
      </c>
      <c r="BS169" s="72">
        <f t="shared" si="107"/>
        <v>1</v>
      </c>
      <c r="BT169" s="103"/>
    </row>
    <row r="170" spans="1:72" x14ac:dyDescent="0.15">
      <c r="A170" s="96">
        <f>学生名簿!O172</f>
        <v>0</v>
      </c>
      <c r="B170" s="96">
        <f>学生名簿!P172</f>
        <v>0</v>
      </c>
      <c r="C170" s="97">
        <f>学生名簿!Q172</f>
        <v>0</v>
      </c>
      <c r="D170" s="96">
        <f>学生名簿!R172</f>
        <v>0</v>
      </c>
      <c r="E170" s="96">
        <f>学生名簿!S172</f>
        <v>0</v>
      </c>
      <c r="F170" s="96">
        <f>学生名簿!T172</f>
        <v>0</v>
      </c>
      <c r="G170" s="71">
        <f t="shared" si="72"/>
        <v>20</v>
      </c>
      <c r="H170" s="96">
        <f t="shared" si="73"/>
        <v>0</v>
      </c>
      <c r="I170" s="96">
        <f t="shared" si="74"/>
        <v>0</v>
      </c>
      <c r="J170" s="71">
        <f t="shared" si="75"/>
        <v>20</v>
      </c>
      <c r="K170" s="96">
        <f t="shared" si="76"/>
        <v>0</v>
      </c>
      <c r="L170" s="96">
        <f t="shared" si="77"/>
        <v>0</v>
      </c>
      <c r="M170" s="71">
        <f t="shared" si="78"/>
        <v>102</v>
      </c>
      <c r="N170" s="96">
        <f t="shared" si="79"/>
        <v>0</v>
      </c>
      <c r="O170" s="72">
        <f t="shared" si="80"/>
        <v>1</v>
      </c>
      <c r="P170" s="72">
        <f t="shared" si="81"/>
        <v>1</v>
      </c>
      <c r="Q170" s="96">
        <f t="shared" si="82"/>
        <v>0</v>
      </c>
      <c r="R170" s="71">
        <f t="shared" si="83"/>
        <v>2</v>
      </c>
      <c r="S170" s="180"/>
      <c r="T170" s="180"/>
      <c r="U170" s="71">
        <f t="shared" si="84"/>
        <v>2</v>
      </c>
      <c r="V170" s="180"/>
      <c r="W170" s="180"/>
      <c r="X170" s="71">
        <f t="shared" si="85"/>
        <v>10</v>
      </c>
      <c r="Y170" s="180"/>
      <c r="Z170" s="72">
        <f t="shared" si="86"/>
        <v>1</v>
      </c>
      <c r="AA170" s="72">
        <f t="shared" si="87"/>
        <v>1</v>
      </c>
      <c r="AB170" s="103"/>
      <c r="AC170" s="71">
        <f t="shared" si="88"/>
        <v>5</v>
      </c>
      <c r="AD170" s="180"/>
      <c r="AE170" s="180"/>
      <c r="AF170" s="71">
        <f t="shared" si="89"/>
        <v>5</v>
      </c>
      <c r="AG170" s="180"/>
      <c r="AH170" s="180"/>
      <c r="AI170" s="71">
        <f t="shared" si="90"/>
        <v>26</v>
      </c>
      <c r="AJ170" s="103"/>
      <c r="AK170" s="72">
        <f t="shared" si="91"/>
        <v>1</v>
      </c>
      <c r="AL170" s="72">
        <f t="shared" si="92"/>
        <v>1</v>
      </c>
      <c r="AM170" s="103"/>
      <c r="AN170" s="71">
        <f t="shared" si="93"/>
        <v>5</v>
      </c>
      <c r="AO170" s="180"/>
      <c r="AP170" s="180"/>
      <c r="AQ170" s="71">
        <f t="shared" si="94"/>
        <v>5</v>
      </c>
      <c r="AR170" s="180"/>
      <c r="AS170" s="180"/>
      <c r="AT170" s="71">
        <f t="shared" si="95"/>
        <v>26</v>
      </c>
      <c r="AU170" s="103"/>
      <c r="AV170" s="72">
        <f t="shared" si="96"/>
        <v>1</v>
      </c>
      <c r="AW170" s="72">
        <f t="shared" si="97"/>
        <v>1</v>
      </c>
      <c r="AX170" s="103"/>
      <c r="AY170" s="71">
        <f t="shared" si="98"/>
        <v>3</v>
      </c>
      <c r="AZ170" s="103"/>
      <c r="BA170" s="103"/>
      <c r="BB170" s="71">
        <f t="shared" si="99"/>
        <v>3</v>
      </c>
      <c r="BC170" s="103"/>
      <c r="BD170" s="103"/>
      <c r="BE170" s="71">
        <f t="shared" si="100"/>
        <v>14</v>
      </c>
      <c r="BF170" s="103"/>
      <c r="BG170" s="72">
        <f t="shared" si="101"/>
        <v>1</v>
      </c>
      <c r="BH170" s="72">
        <f t="shared" si="102"/>
        <v>1</v>
      </c>
      <c r="BI170" s="103"/>
      <c r="BJ170" s="71">
        <f t="shared" si="103"/>
        <v>5</v>
      </c>
      <c r="BK170" s="103"/>
      <c r="BL170" s="103"/>
      <c r="BM170" s="71">
        <f t="shared" si="104"/>
        <v>5</v>
      </c>
      <c r="BN170" s="103"/>
      <c r="BO170" s="103"/>
      <c r="BP170" s="71">
        <f t="shared" si="105"/>
        <v>26</v>
      </c>
      <c r="BQ170" s="103"/>
      <c r="BR170" s="72">
        <f t="shared" si="106"/>
        <v>1</v>
      </c>
      <c r="BS170" s="72">
        <f t="shared" si="107"/>
        <v>1</v>
      </c>
      <c r="BT170" s="103"/>
    </row>
    <row r="171" spans="1:72" x14ac:dyDescent="0.15">
      <c r="A171" s="96">
        <f>学生名簿!O173</f>
        <v>0</v>
      </c>
      <c r="B171" s="96">
        <f>学生名簿!P173</f>
        <v>0</v>
      </c>
      <c r="C171" s="97">
        <f>学生名簿!Q173</f>
        <v>0</v>
      </c>
      <c r="D171" s="96">
        <f>学生名簿!R173</f>
        <v>0</v>
      </c>
      <c r="E171" s="96">
        <f>学生名簿!S173</f>
        <v>0</v>
      </c>
      <c r="F171" s="96">
        <f>学生名簿!T173</f>
        <v>0</v>
      </c>
      <c r="G171" s="71">
        <f t="shared" si="72"/>
        <v>20</v>
      </c>
      <c r="H171" s="96">
        <f t="shared" si="73"/>
        <v>0</v>
      </c>
      <c r="I171" s="96">
        <f t="shared" si="74"/>
        <v>0</v>
      </c>
      <c r="J171" s="71">
        <f t="shared" si="75"/>
        <v>20</v>
      </c>
      <c r="K171" s="96">
        <f t="shared" si="76"/>
        <v>0</v>
      </c>
      <c r="L171" s="96">
        <f t="shared" si="77"/>
        <v>0</v>
      </c>
      <c r="M171" s="71">
        <f t="shared" si="78"/>
        <v>102</v>
      </c>
      <c r="N171" s="96">
        <f t="shared" si="79"/>
        <v>0</v>
      </c>
      <c r="O171" s="72">
        <f t="shared" si="80"/>
        <v>1</v>
      </c>
      <c r="P171" s="72">
        <f t="shared" si="81"/>
        <v>1</v>
      </c>
      <c r="Q171" s="96">
        <f t="shared" si="82"/>
        <v>0</v>
      </c>
      <c r="R171" s="71">
        <f t="shared" si="83"/>
        <v>2</v>
      </c>
      <c r="S171" s="180"/>
      <c r="T171" s="180"/>
      <c r="U171" s="71">
        <f t="shared" si="84"/>
        <v>2</v>
      </c>
      <c r="V171" s="180"/>
      <c r="W171" s="180"/>
      <c r="X171" s="71">
        <f t="shared" si="85"/>
        <v>10</v>
      </c>
      <c r="Y171" s="180"/>
      <c r="Z171" s="72">
        <f t="shared" si="86"/>
        <v>1</v>
      </c>
      <c r="AA171" s="72">
        <f t="shared" si="87"/>
        <v>1</v>
      </c>
      <c r="AB171" s="103"/>
      <c r="AC171" s="71">
        <f t="shared" si="88"/>
        <v>5</v>
      </c>
      <c r="AD171" s="180"/>
      <c r="AE171" s="180"/>
      <c r="AF171" s="71">
        <f t="shared" si="89"/>
        <v>5</v>
      </c>
      <c r="AG171" s="180"/>
      <c r="AH171" s="180"/>
      <c r="AI171" s="71">
        <f t="shared" si="90"/>
        <v>26</v>
      </c>
      <c r="AJ171" s="103"/>
      <c r="AK171" s="72">
        <f t="shared" si="91"/>
        <v>1</v>
      </c>
      <c r="AL171" s="72">
        <f t="shared" si="92"/>
        <v>1</v>
      </c>
      <c r="AM171" s="103"/>
      <c r="AN171" s="71">
        <f t="shared" si="93"/>
        <v>5</v>
      </c>
      <c r="AO171" s="180"/>
      <c r="AP171" s="180"/>
      <c r="AQ171" s="71">
        <f t="shared" si="94"/>
        <v>5</v>
      </c>
      <c r="AR171" s="180"/>
      <c r="AS171" s="180"/>
      <c r="AT171" s="71">
        <f t="shared" si="95"/>
        <v>26</v>
      </c>
      <c r="AU171" s="103"/>
      <c r="AV171" s="72">
        <f t="shared" si="96"/>
        <v>1</v>
      </c>
      <c r="AW171" s="72">
        <f t="shared" si="97"/>
        <v>1</v>
      </c>
      <c r="AX171" s="103"/>
      <c r="AY171" s="71">
        <f t="shared" si="98"/>
        <v>3</v>
      </c>
      <c r="AZ171" s="103"/>
      <c r="BA171" s="103"/>
      <c r="BB171" s="71">
        <f t="shared" si="99"/>
        <v>3</v>
      </c>
      <c r="BC171" s="103"/>
      <c r="BD171" s="103"/>
      <c r="BE171" s="71">
        <f t="shared" si="100"/>
        <v>14</v>
      </c>
      <c r="BF171" s="103"/>
      <c r="BG171" s="72">
        <f t="shared" si="101"/>
        <v>1</v>
      </c>
      <c r="BH171" s="72">
        <f t="shared" si="102"/>
        <v>1</v>
      </c>
      <c r="BI171" s="103"/>
      <c r="BJ171" s="71">
        <f t="shared" si="103"/>
        <v>5</v>
      </c>
      <c r="BK171" s="103"/>
      <c r="BL171" s="103"/>
      <c r="BM171" s="71">
        <f t="shared" si="104"/>
        <v>5</v>
      </c>
      <c r="BN171" s="103"/>
      <c r="BO171" s="103"/>
      <c r="BP171" s="71">
        <f t="shared" si="105"/>
        <v>26</v>
      </c>
      <c r="BQ171" s="103"/>
      <c r="BR171" s="72">
        <f t="shared" si="106"/>
        <v>1</v>
      </c>
      <c r="BS171" s="72">
        <f t="shared" si="107"/>
        <v>1</v>
      </c>
      <c r="BT171" s="103"/>
    </row>
    <row r="172" spans="1:72" x14ac:dyDescent="0.15">
      <c r="A172" s="96">
        <f>学生名簿!O174</f>
        <v>0</v>
      </c>
      <c r="B172" s="96">
        <f>学生名簿!P174</f>
        <v>0</v>
      </c>
      <c r="C172" s="97">
        <f>学生名簿!Q174</f>
        <v>0</v>
      </c>
      <c r="D172" s="96">
        <f>学生名簿!R174</f>
        <v>0</v>
      </c>
      <c r="E172" s="96">
        <f>学生名簿!S174</f>
        <v>0</v>
      </c>
      <c r="F172" s="96">
        <f>学生名簿!T174</f>
        <v>0</v>
      </c>
      <c r="G172" s="71">
        <f t="shared" si="72"/>
        <v>20</v>
      </c>
      <c r="H172" s="96">
        <f t="shared" si="73"/>
        <v>0</v>
      </c>
      <c r="I172" s="96">
        <f t="shared" si="74"/>
        <v>0</v>
      </c>
      <c r="J172" s="71">
        <f t="shared" si="75"/>
        <v>20</v>
      </c>
      <c r="K172" s="96">
        <f t="shared" si="76"/>
        <v>0</v>
      </c>
      <c r="L172" s="96">
        <f t="shared" si="77"/>
        <v>0</v>
      </c>
      <c r="M172" s="71">
        <f t="shared" si="78"/>
        <v>102</v>
      </c>
      <c r="N172" s="96">
        <f t="shared" si="79"/>
        <v>0</v>
      </c>
      <c r="O172" s="72">
        <f t="shared" si="80"/>
        <v>1</v>
      </c>
      <c r="P172" s="72">
        <f t="shared" si="81"/>
        <v>1</v>
      </c>
      <c r="Q172" s="96">
        <f t="shared" si="82"/>
        <v>0</v>
      </c>
      <c r="R172" s="71">
        <f t="shared" si="83"/>
        <v>2</v>
      </c>
      <c r="S172" s="180"/>
      <c r="T172" s="180"/>
      <c r="U172" s="71">
        <f t="shared" si="84"/>
        <v>2</v>
      </c>
      <c r="V172" s="180"/>
      <c r="W172" s="180"/>
      <c r="X172" s="71">
        <f t="shared" si="85"/>
        <v>10</v>
      </c>
      <c r="Y172" s="180"/>
      <c r="Z172" s="72">
        <f t="shared" si="86"/>
        <v>1</v>
      </c>
      <c r="AA172" s="72">
        <f t="shared" si="87"/>
        <v>1</v>
      </c>
      <c r="AB172" s="103"/>
      <c r="AC172" s="71">
        <f t="shared" si="88"/>
        <v>5</v>
      </c>
      <c r="AD172" s="180"/>
      <c r="AE172" s="180"/>
      <c r="AF172" s="71">
        <f t="shared" si="89"/>
        <v>5</v>
      </c>
      <c r="AG172" s="180"/>
      <c r="AH172" s="180"/>
      <c r="AI172" s="71">
        <f t="shared" si="90"/>
        <v>26</v>
      </c>
      <c r="AJ172" s="103"/>
      <c r="AK172" s="72">
        <f t="shared" si="91"/>
        <v>1</v>
      </c>
      <c r="AL172" s="72">
        <f t="shared" si="92"/>
        <v>1</v>
      </c>
      <c r="AM172" s="103"/>
      <c r="AN172" s="71">
        <f t="shared" si="93"/>
        <v>5</v>
      </c>
      <c r="AO172" s="180"/>
      <c r="AP172" s="180"/>
      <c r="AQ172" s="71">
        <f t="shared" si="94"/>
        <v>5</v>
      </c>
      <c r="AR172" s="180"/>
      <c r="AS172" s="180"/>
      <c r="AT172" s="71">
        <f t="shared" si="95"/>
        <v>26</v>
      </c>
      <c r="AU172" s="103"/>
      <c r="AV172" s="72">
        <f t="shared" si="96"/>
        <v>1</v>
      </c>
      <c r="AW172" s="72">
        <f t="shared" si="97"/>
        <v>1</v>
      </c>
      <c r="AX172" s="103"/>
      <c r="AY172" s="71">
        <f t="shared" si="98"/>
        <v>3</v>
      </c>
      <c r="AZ172" s="103"/>
      <c r="BA172" s="103"/>
      <c r="BB172" s="71">
        <f t="shared" si="99"/>
        <v>3</v>
      </c>
      <c r="BC172" s="103"/>
      <c r="BD172" s="103"/>
      <c r="BE172" s="71">
        <f t="shared" si="100"/>
        <v>14</v>
      </c>
      <c r="BF172" s="103"/>
      <c r="BG172" s="72">
        <f t="shared" si="101"/>
        <v>1</v>
      </c>
      <c r="BH172" s="72">
        <f t="shared" si="102"/>
        <v>1</v>
      </c>
      <c r="BI172" s="103"/>
      <c r="BJ172" s="71">
        <f t="shared" si="103"/>
        <v>5</v>
      </c>
      <c r="BK172" s="103"/>
      <c r="BL172" s="103"/>
      <c r="BM172" s="71">
        <f t="shared" si="104"/>
        <v>5</v>
      </c>
      <c r="BN172" s="103"/>
      <c r="BO172" s="103"/>
      <c r="BP172" s="71">
        <f t="shared" si="105"/>
        <v>26</v>
      </c>
      <c r="BQ172" s="103"/>
      <c r="BR172" s="72">
        <f t="shared" si="106"/>
        <v>1</v>
      </c>
      <c r="BS172" s="72">
        <f t="shared" si="107"/>
        <v>1</v>
      </c>
      <c r="BT172" s="103"/>
    </row>
    <row r="173" spans="1:72" x14ac:dyDescent="0.15">
      <c r="A173" s="96">
        <f>学生名簿!O175</f>
        <v>0</v>
      </c>
      <c r="B173" s="96">
        <f>学生名簿!P175</f>
        <v>0</v>
      </c>
      <c r="C173" s="97">
        <f>学生名簿!Q175</f>
        <v>0</v>
      </c>
      <c r="D173" s="96">
        <f>学生名簿!R175</f>
        <v>0</v>
      </c>
      <c r="E173" s="96">
        <f>学生名簿!S175</f>
        <v>0</v>
      </c>
      <c r="F173" s="96">
        <f>学生名簿!T175</f>
        <v>0</v>
      </c>
      <c r="G173" s="71">
        <f t="shared" si="72"/>
        <v>20</v>
      </c>
      <c r="H173" s="96">
        <f t="shared" si="73"/>
        <v>0</v>
      </c>
      <c r="I173" s="96">
        <f t="shared" si="74"/>
        <v>0</v>
      </c>
      <c r="J173" s="71">
        <f t="shared" si="75"/>
        <v>20</v>
      </c>
      <c r="K173" s="96">
        <f t="shared" si="76"/>
        <v>0</v>
      </c>
      <c r="L173" s="96">
        <f t="shared" si="77"/>
        <v>0</v>
      </c>
      <c r="M173" s="71">
        <f t="shared" si="78"/>
        <v>102</v>
      </c>
      <c r="N173" s="96">
        <f t="shared" si="79"/>
        <v>0</v>
      </c>
      <c r="O173" s="72">
        <f t="shared" si="80"/>
        <v>1</v>
      </c>
      <c r="P173" s="72">
        <f t="shared" si="81"/>
        <v>1</v>
      </c>
      <c r="Q173" s="96">
        <f t="shared" si="82"/>
        <v>0</v>
      </c>
      <c r="R173" s="71">
        <f t="shared" si="83"/>
        <v>2</v>
      </c>
      <c r="S173" s="180"/>
      <c r="T173" s="180"/>
      <c r="U173" s="71">
        <f t="shared" si="84"/>
        <v>2</v>
      </c>
      <c r="V173" s="180"/>
      <c r="W173" s="180"/>
      <c r="X173" s="71">
        <f t="shared" si="85"/>
        <v>10</v>
      </c>
      <c r="Y173" s="180"/>
      <c r="Z173" s="72">
        <f t="shared" si="86"/>
        <v>1</v>
      </c>
      <c r="AA173" s="72">
        <f t="shared" si="87"/>
        <v>1</v>
      </c>
      <c r="AB173" s="103"/>
      <c r="AC173" s="71">
        <f t="shared" si="88"/>
        <v>5</v>
      </c>
      <c r="AD173" s="180"/>
      <c r="AE173" s="180"/>
      <c r="AF173" s="71">
        <f t="shared" si="89"/>
        <v>5</v>
      </c>
      <c r="AG173" s="180"/>
      <c r="AH173" s="180"/>
      <c r="AI173" s="71">
        <f t="shared" si="90"/>
        <v>26</v>
      </c>
      <c r="AJ173" s="103"/>
      <c r="AK173" s="72">
        <f t="shared" si="91"/>
        <v>1</v>
      </c>
      <c r="AL173" s="72">
        <f t="shared" si="92"/>
        <v>1</v>
      </c>
      <c r="AM173" s="103"/>
      <c r="AN173" s="71">
        <f t="shared" si="93"/>
        <v>5</v>
      </c>
      <c r="AO173" s="180"/>
      <c r="AP173" s="180"/>
      <c r="AQ173" s="71">
        <f t="shared" si="94"/>
        <v>5</v>
      </c>
      <c r="AR173" s="180"/>
      <c r="AS173" s="180"/>
      <c r="AT173" s="71">
        <f t="shared" si="95"/>
        <v>26</v>
      </c>
      <c r="AU173" s="103"/>
      <c r="AV173" s="72">
        <f t="shared" si="96"/>
        <v>1</v>
      </c>
      <c r="AW173" s="72">
        <f t="shared" si="97"/>
        <v>1</v>
      </c>
      <c r="AX173" s="103"/>
      <c r="AY173" s="71">
        <f t="shared" si="98"/>
        <v>3</v>
      </c>
      <c r="AZ173" s="103"/>
      <c r="BA173" s="103"/>
      <c r="BB173" s="71">
        <f t="shared" si="99"/>
        <v>3</v>
      </c>
      <c r="BC173" s="103"/>
      <c r="BD173" s="103"/>
      <c r="BE173" s="71">
        <f t="shared" si="100"/>
        <v>14</v>
      </c>
      <c r="BF173" s="103"/>
      <c r="BG173" s="72">
        <f t="shared" si="101"/>
        <v>1</v>
      </c>
      <c r="BH173" s="72">
        <f t="shared" si="102"/>
        <v>1</v>
      </c>
      <c r="BI173" s="103"/>
      <c r="BJ173" s="71">
        <f t="shared" si="103"/>
        <v>5</v>
      </c>
      <c r="BK173" s="103"/>
      <c r="BL173" s="103"/>
      <c r="BM173" s="71">
        <f t="shared" si="104"/>
        <v>5</v>
      </c>
      <c r="BN173" s="103"/>
      <c r="BO173" s="103"/>
      <c r="BP173" s="71">
        <f t="shared" si="105"/>
        <v>26</v>
      </c>
      <c r="BQ173" s="103"/>
      <c r="BR173" s="72">
        <f t="shared" si="106"/>
        <v>1</v>
      </c>
      <c r="BS173" s="72">
        <f t="shared" si="107"/>
        <v>1</v>
      </c>
      <c r="BT173" s="103"/>
    </row>
    <row r="174" spans="1:72" x14ac:dyDescent="0.15">
      <c r="A174" s="96">
        <f>学生名簿!O176</f>
        <v>0</v>
      </c>
      <c r="B174" s="96">
        <f>学生名簿!P176</f>
        <v>0</v>
      </c>
      <c r="C174" s="97">
        <f>学生名簿!Q176</f>
        <v>0</v>
      </c>
      <c r="D174" s="96">
        <f>学生名簿!R176</f>
        <v>0</v>
      </c>
      <c r="E174" s="96">
        <f>学生名簿!S176</f>
        <v>0</v>
      </c>
      <c r="F174" s="96">
        <f>学生名簿!T176</f>
        <v>0</v>
      </c>
      <c r="G174" s="71">
        <f t="shared" si="72"/>
        <v>20</v>
      </c>
      <c r="H174" s="96">
        <f t="shared" si="73"/>
        <v>0</v>
      </c>
      <c r="I174" s="96">
        <f t="shared" si="74"/>
        <v>0</v>
      </c>
      <c r="J174" s="71">
        <f t="shared" si="75"/>
        <v>20</v>
      </c>
      <c r="K174" s="96">
        <f t="shared" si="76"/>
        <v>0</v>
      </c>
      <c r="L174" s="96">
        <f t="shared" si="77"/>
        <v>0</v>
      </c>
      <c r="M174" s="71">
        <f t="shared" si="78"/>
        <v>102</v>
      </c>
      <c r="N174" s="96">
        <f t="shared" si="79"/>
        <v>0</v>
      </c>
      <c r="O174" s="72">
        <f t="shared" si="80"/>
        <v>1</v>
      </c>
      <c r="P174" s="72">
        <f t="shared" si="81"/>
        <v>1</v>
      </c>
      <c r="Q174" s="96">
        <f t="shared" si="82"/>
        <v>0</v>
      </c>
      <c r="R174" s="71">
        <f t="shared" si="83"/>
        <v>2</v>
      </c>
      <c r="S174" s="180"/>
      <c r="T174" s="180"/>
      <c r="U174" s="71">
        <f t="shared" si="84"/>
        <v>2</v>
      </c>
      <c r="V174" s="180"/>
      <c r="W174" s="180"/>
      <c r="X174" s="71">
        <f t="shared" si="85"/>
        <v>10</v>
      </c>
      <c r="Y174" s="180"/>
      <c r="Z174" s="72">
        <f t="shared" si="86"/>
        <v>1</v>
      </c>
      <c r="AA174" s="72">
        <f t="shared" si="87"/>
        <v>1</v>
      </c>
      <c r="AB174" s="103"/>
      <c r="AC174" s="71">
        <f t="shared" si="88"/>
        <v>5</v>
      </c>
      <c r="AD174" s="180"/>
      <c r="AE174" s="180"/>
      <c r="AF174" s="71">
        <f t="shared" si="89"/>
        <v>5</v>
      </c>
      <c r="AG174" s="180"/>
      <c r="AH174" s="180"/>
      <c r="AI174" s="71">
        <f t="shared" si="90"/>
        <v>26</v>
      </c>
      <c r="AJ174" s="103"/>
      <c r="AK174" s="72">
        <f t="shared" si="91"/>
        <v>1</v>
      </c>
      <c r="AL174" s="72">
        <f t="shared" si="92"/>
        <v>1</v>
      </c>
      <c r="AM174" s="103"/>
      <c r="AN174" s="71">
        <f t="shared" si="93"/>
        <v>5</v>
      </c>
      <c r="AO174" s="180"/>
      <c r="AP174" s="180"/>
      <c r="AQ174" s="71">
        <f t="shared" si="94"/>
        <v>5</v>
      </c>
      <c r="AR174" s="180"/>
      <c r="AS174" s="180"/>
      <c r="AT174" s="71">
        <f t="shared" si="95"/>
        <v>26</v>
      </c>
      <c r="AU174" s="103"/>
      <c r="AV174" s="72">
        <f t="shared" si="96"/>
        <v>1</v>
      </c>
      <c r="AW174" s="72">
        <f t="shared" si="97"/>
        <v>1</v>
      </c>
      <c r="AX174" s="103"/>
      <c r="AY174" s="71">
        <f t="shared" si="98"/>
        <v>3</v>
      </c>
      <c r="AZ174" s="103"/>
      <c r="BA174" s="103"/>
      <c r="BB174" s="71">
        <f t="shared" si="99"/>
        <v>3</v>
      </c>
      <c r="BC174" s="103"/>
      <c r="BD174" s="103"/>
      <c r="BE174" s="71">
        <f t="shared" si="100"/>
        <v>14</v>
      </c>
      <c r="BF174" s="103"/>
      <c r="BG174" s="72">
        <f t="shared" si="101"/>
        <v>1</v>
      </c>
      <c r="BH174" s="72">
        <f t="shared" si="102"/>
        <v>1</v>
      </c>
      <c r="BI174" s="103"/>
      <c r="BJ174" s="71">
        <f t="shared" si="103"/>
        <v>5</v>
      </c>
      <c r="BK174" s="103"/>
      <c r="BL174" s="103"/>
      <c r="BM174" s="71">
        <f t="shared" si="104"/>
        <v>5</v>
      </c>
      <c r="BN174" s="103"/>
      <c r="BO174" s="103"/>
      <c r="BP174" s="71">
        <f t="shared" si="105"/>
        <v>26</v>
      </c>
      <c r="BQ174" s="103"/>
      <c r="BR174" s="72">
        <f t="shared" si="106"/>
        <v>1</v>
      </c>
      <c r="BS174" s="72">
        <f t="shared" si="107"/>
        <v>1</v>
      </c>
      <c r="BT174" s="103"/>
    </row>
    <row r="175" spans="1:72" x14ac:dyDescent="0.15">
      <c r="A175" s="96">
        <f>学生名簿!O177</f>
        <v>0</v>
      </c>
      <c r="B175" s="96">
        <f>学生名簿!P177</f>
        <v>0</v>
      </c>
      <c r="C175" s="97">
        <f>学生名簿!Q177</f>
        <v>0</v>
      </c>
      <c r="D175" s="96">
        <f>学生名簿!R177</f>
        <v>0</v>
      </c>
      <c r="E175" s="96">
        <f>学生名簿!S177</f>
        <v>0</v>
      </c>
      <c r="F175" s="96">
        <f>学生名簿!T177</f>
        <v>0</v>
      </c>
      <c r="G175" s="71">
        <f t="shared" si="72"/>
        <v>20</v>
      </c>
      <c r="H175" s="96">
        <f t="shared" si="73"/>
        <v>0</v>
      </c>
      <c r="I175" s="96">
        <f t="shared" si="74"/>
        <v>0</v>
      </c>
      <c r="J175" s="71">
        <f t="shared" si="75"/>
        <v>20</v>
      </c>
      <c r="K175" s="96">
        <f t="shared" si="76"/>
        <v>0</v>
      </c>
      <c r="L175" s="96">
        <f t="shared" si="77"/>
        <v>0</v>
      </c>
      <c r="M175" s="71">
        <f t="shared" si="78"/>
        <v>102</v>
      </c>
      <c r="N175" s="96">
        <f t="shared" si="79"/>
        <v>0</v>
      </c>
      <c r="O175" s="72">
        <f t="shared" si="80"/>
        <v>1</v>
      </c>
      <c r="P175" s="72">
        <f t="shared" si="81"/>
        <v>1</v>
      </c>
      <c r="Q175" s="96">
        <f t="shared" si="82"/>
        <v>0</v>
      </c>
      <c r="R175" s="71">
        <f t="shared" si="83"/>
        <v>2</v>
      </c>
      <c r="S175" s="180"/>
      <c r="T175" s="180"/>
      <c r="U175" s="71">
        <f t="shared" si="84"/>
        <v>2</v>
      </c>
      <c r="V175" s="180"/>
      <c r="W175" s="180"/>
      <c r="X175" s="71">
        <f t="shared" si="85"/>
        <v>10</v>
      </c>
      <c r="Y175" s="180"/>
      <c r="Z175" s="72">
        <f t="shared" si="86"/>
        <v>1</v>
      </c>
      <c r="AA175" s="72">
        <f t="shared" si="87"/>
        <v>1</v>
      </c>
      <c r="AB175" s="103"/>
      <c r="AC175" s="71">
        <f t="shared" si="88"/>
        <v>5</v>
      </c>
      <c r="AD175" s="180"/>
      <c r="AE175" s="180"/>
      <c r="AF175" s="71">
        <f t="shared" si="89"/>
        <v>5</v>
      </c>
      <c r="AG175" s="180"/>
      <c r="AH175" s="180"/>
      <c r="AI175" s="71">
        <f t="shared" si="90"/>
        <v>26</v>
      </c>
      <c r="AJ175" s="103"/>
      <c r="AK175" s="72">
        <f t="shared" si="91"/>
        <v>1</v>
      </c>
      <c r="AL175" s="72">
        <f t="shared" si="92"/>
        <v>1</v>
      </c>
      <c r="AM175" s="103"/>
      <c r="AN175" s="71">
        <f t="shared" si="93"/>
        <v>5</v>
      </c>
      <c r="AO175" s="180"/>
      <c r="AP175" s="180"/>
      <c r="AQ175" s="71">
        <f t="shared" si="94"/>
        <v>5</v>
      </c>
      <c r="AR175" s="180"/>
      <c r="AS175" s="180"/>
      <c r="AT175" s="71">
        <f t="shared" si="95"/>
        <v>26</v>
      </c>
      <c r="AU175" s="103"/>
      <c r="AV175" s="72">
        <f t="shared" si="96"/>
        <v>1</v>
      </c>
      <c r="AW175" s="72">
        <f t="shared" si="97"/>
        <v>1</v>
      </c>
      <c r="AX175" s="103"/>
      <c r="AY175" s="71">
        <f t="shared" si="98"/>
        <v>3</v>
      </c>
      <c r="AZ175" s="103"/>
      <c r="BA175" s="103"/>
      <c r="BB175" s="71">
        <f t="shared" si="99"/>
        <v>3</v>
      </c>
      <c r="BC175" s="103"/>
      <c r="BD175" s="103"/>
      <c r="BE175" s="71">
        <f t="shared" si="100"/>
        <v>14</v>
      </c>
      <c r="BF175" s="103"/>
      <c r="BG175" s="72">
        <f t="shared" si="101"/>
        <v>1</v>
      </c>
      <c r="BH175" s="72">
        <f t="shared" si="102"/>
        <v>1</v>
      </c>
      <c r="BI175" s="103"/>
      <c r="BJ175" s="71">
        <f t="shared" si="103"/>
        <v>5</v>
      </c>
      <c r="BK175" s="103"/>
      <c r="BL175" s="103"/>
      <c r="BM175" s="71">
        <f t="shared" si="104"/>
        <v>5</v>
      </c>
      <c r="BN175" s="103"/>
      <c r="BO175" s="103"/>
      <c r="BP175" s="71">
        <f t="shared" si="105"/>
        <v>26</v>
      </c>
      <c r="BQ175" s="103"/>
      <c r="BR175" s="72">
        <f t="shared" si="106"/>
        <v>1</v>
      </c>
      <c r="BS175" s="72">
        <f t="shared" si="107"/>
        <v>1</v>
      </c>
      <c r="BT175" s="103"/>
    </row>
    <row r="176" spans="1:72" x14ac:dyDescent="0.15">
      <c r="A176" s="96">
        <f>学生名簿!O178</f>
        <v>0</v>
      </c>
      <c r="B176" s="96">
        <f>学生名簿!P178</f>
        <v>0</v>
      </c>
      <c r="C176" s="97">
        <f>学生名簿!Q178</f>
        <v>0</v>
      </c>
      <c r="D176" s="96">
        <f>学生名簿!R178</f>
        <v>0</v>
      </c>
      <c r="E176" s="96">
        <f>学生名簿!S178</f>
        <v>0</v>
      </c>
      <c r="F176" s="96">
        <f>学生名簿!T178</f>
        <v>0</v>
      </c>
      <c r="G176" s="71">
        <f t="shared" si="72"/>
        <v>20</v>
      </c>
      <c r="H176" s="96">
        <f t="shared" si="73"/>
        <v>0</v>
      </c>
      <c r="I176" s="96">
        <f t="shared" si="74"/>
        <v>0</v>
      </c>
      <c r="J176" s="71">
        <f t="shared" si="75"/>
        <v>20</v>
      </c>
      <c r="K176" s="96">
        <f t="shared" si="76"/>
        <v>0</v>
      </c>
      <c r="L176" s="96">
        <f t="shared" si="77"/>
        <v>0</v>
      </c>
      <c r="M176" s="71">
        <f t="shared" si="78"/>
        <v>102</v>
      </c>
      <c r="N176" s="96">
        <f t="shared" si="79"/>
        <v>0</v>
      </c>
      <c r="O176" s="72">
        <f t="shared" si="80"/>
        <v>1</v>
      </c>
      <c r="P176" s="72">
        <f t="shared" si="81"/>
        <v>1</v>
      </c>
      <c r="Q176" s="96">
        <f t="shared" si="82"/>
        <v>0</v>
      </c>
      <c r="R176" s="71">
        <f t="shared" si="83"/>
        <v>2</v>
      </c>
      <c r="S176" s="180"/>
      <c r="T176" s="180"/>
      <c r="U176" s="71">
        <f t="shared" si="84"/>
        <v>2</v>
      </c>
      <c r="V176" s="180"/>
      <c r="W176" s="180"/>
      <c r="X176" s="71">
        <f t="shared" si="85"/>
        <v>10</v>
      </c>
      <c r="Y176" s="180"/>
      <c r="Z176" s="72">
        <f t="shared" si="86"/>
        <v>1</v>
      </c>
      <c r="AA176" s="72">
        <f t="shared" si="87"/>
        <v>1</v>
      </c>
      <c r="AB176" s="103"/>
      <c r="AC176" s="71">
        <f t="shared" si="88"/>
        <v>5</v>
      </c>
      <c r="AD176" s="180"/>
      <c r="AE176" s="180"/>
      <c r="AF176" s="71">
        <f t="shared" si="89"/>
        <v>5</v>
      </c>
      <c r="AG176" s="180"/>
      <c r="AH176" s="180"/>
      <c r="AI176" s="71">
        <f t="shared" si="90"/>
        <v>26</v>
      </c>
      <c r="AJ176" s="103"/>
      <c r="AK176" s="72">
        <f t="shared" si="91"/>
        <v>1</v>
      </c>
      <c r="AL176" s="72">
        <f t="shared" si="92"/>
        <v>1</v>
      </c>
      <c r="AM176" s="103"/>
      <c r="AN176" s="71">
        <f t="shared" si="93"/>
        <v>5</v>
      </c>
      <c r="AO176" s="180"/>
      <c r="AP176" s="180"/>
      <c r="AQ176" s="71">
        <f t="shared" si="94"/>
        <v>5</v>
      </c>
      <c r="AR176" s="180"/>
      <c r="AS176" s="180"/>
      <c r="AT176" s="71">
        <f t="shared" si="95"/>
        <v>26</v>
      </c>
      <c r="AU176" s="103"/>
      <c r="AV176" s="72">
        <f t="shared" si="96"/>
        <v>1</v>
      </c>
      <c r="AW176" s="72">
        <f t="shared" si="97"/>
        <v>1</v>
      </c>
      <c r="AX176" s="103"/>
      <c r="AY176" s="71">
        <f t="shared" si="98"/>
        <v>3</v>
      </c>
      <c r="AZ176" s="103"/>
      <c r="BA176" s="103"/>
      <c r="BB176" s="71">
        <f t="shared" si="99"/>
        <v>3</v>
      </c>
      <c r="BC176" s="103"/>
      <c r="BD176" s="103"/>
      <c r="BE176" s="71">
        <f t="shared" si="100"/>
        <v>14</v>
      </c>
      <c r="BF176" s="103"/>
      <c r="BG176" s="72">
        <f t="shared" si="101"/>
        <v>1</v>
      </c>
      <c r="BH176" s="72">
        <f t="shared" si="102"/>
        <v>1</v>
      </c>
      <c r="BI176" s="103"/>
      <c r="BJ176" s="71">
        <f t="shared" si="103"/>
        <v>5</v>
      </c>
      <c r="BK176" s="103"/>
      <c r="BL176" s="103"/>
      <c r="BM176" s="71">
        <f t="shared" si="104"/>
        <v>5</v>
      </c>
      <c r="BN176" s="103"/>
      <c r="BO176" s="103"/>
      <c r="BP176" s="71">
        <f t="shared" si="105"/>
        <v>26</v>
      </c>
      <c r="BQ176" s="103"/>
      <c r="BR176" s="72">
        <f t="shared" si="106"/>
        <v>1</v>
      </c>
      <c r="BS176" s="72">
        <f t="shared" si="107"/>
        <v>1</v>
      </c>
      <c r="BT176" s="103"/>
    </row>
    <row r="177" spans="1:72" x14ac:dyDescent="0.15">
      <c r="A177" s="96">
        <f>学生名簿!O179</f>
        <v>0</v>
      </c>
      <c r="B177" s="96">
        <f>学生名簿!P179</f>
        <v>0</v>
      </c>
      <c r="C177" s="97">
        <f>学生名簿!Q179</f>
        <v>0</v>
      </c>
      <c r="D177" s="96">
        <f>学生名簿!R179</f>
        <v>0</v>
      </c>
      <c r="E177" s="96">
        <f>学生名簿!S179</f>
        <v>0</v>
      </c>
      <c r="F177" s="96">
        <f>学生名簿!T179</f>
        <v>0</v>
      </c>
      <c r="G177" s="71">
        <f t="shared" si="72"/>
        <v>20</v>
      </c>
      <c r="H177" s="96">
        <f t="shared" si="73"/>
        <v>0</v>
      </c>
      <c r="I177" s="96">
        <f t="shared" si="74"/>
        <v>0</v>
      </c>
      <c r="J177" s="71">
        <f t="shared" si="75"/>
        <v>20</v>
      </c>
      <c r="K177" s="96">
        <f t="shared" si="76"/>
        <v>0</v>
      </c>
      <c r="L177" s="96">
        <f t="shared" si="77"/>
        <v>0</v>
      </c>
      <c r="M177" s="71">
        <f t="shared" si="78"/>
        <v>102</v>
      </c>
      <c r="N177" s="96">
        <f t="shared" si="79"/>
        <v>0</v>
      </c>
      <c r="O177" s="72">
        <f t="shared" si="80"/>
        <v>1</v>
      </c>
      <c r="P177" s="72">
        <f t="shared" si="81"/>
        <v>1</v>
      </c>
      <c r="Q177" s="96">
        <f t="shared" si="82"/>
        <v>0</v>
      </c>
      <c r="R177" s="71">
        <f t="shared" si="83"/>
        <v>2</v>
      </c>
      <c r="S177" s="180"/>
      <c r="T177" s="180"/>
      <c r="U177" s="71">
        <f t="shared" si="84"/>
        <v>2</v>
      </c>
      <c r="V177" s="180"/>
      <c r="W177" s="180"/>
      <c r="X177" s="71">
        <f t="shared" si="85"/>
        <v>10</v>
      </c>
      <c r="Y177" s="180"/>
      <c r="Z177" s="72">
        <f t="shared" si="86"/>
        <v>1</v>
      </c>
      <c r="AA177" s="72">
        <f t="shared" si="87"/>
        <v>1</v>
      </c>
      <c r="AB177" s="103"/>
      <c r="AC177" s="71">
        <f t="shared" si="88"/>
        <v>5</v>
      </c>
      <c r="AD177" s="180"/>
      <c r="AE177" s="180"/>
      <c r="AF177" s="71">
        <f t="shared" si="89"/>
        <v>5</v>
      </c>
      <c r="AG177" s="180"/>
      <c r="AH177" s="180"/>
      <c r="AI177" s="71">
        <f t="shared" si="90"/>
        <v>26</v>
      </c>
      <c r="AJ177" s="103"/>
      <c r="AK177" s="72">
        <f t="shared" si="91"/>
        <v>1</v>
      </c>
      <c r="AL177" s="72">
        <f t="shared" si="92"/>
        <v>1</v>
      </c>
      <c r="AM177" s="103"/>
      <c r="AN177" s="71">
        <f t="shared" si="93"/>
        <v>5</v>
      </c>
      <c r="AO177" s="180"/>
      <c r="AP177" s="180"/>
      <c r="AQ177" s="71">
        <f t="shared" si="94"/>
        <v>5</v>
      </c>
      <c r="AR177" s="180"/>
      <c r="AS177" s="180"/>
      <c r="AT177" s="71">
        <f t="shared" si="95"/>
        <v>26</v>
      </c>
      <c r="AU177" s="103"/>
      <c r="AV177" s="72">
        <f t="shared" si="96"/>
        <v>1</v>
      </c>
      <c r="AW177" s="72">
        <f t="shared" si="97"/>
        <v>1</v>
      </c>
      <c r="AX177" s="103"/>
      <c r="AY177" s="71">
        <f t="shared" si="98"/>
        <v>3</v>
      </c>
      <c r="AZ177" s="103"/>
      <c r="BA177" s="103"/>
      <c r="BB177" s="71">
        <f t="shared" si="99"/>
        <v>3</v>
      </c>
      <c r="BC177" s="103"/>
      <c r="BD177" s="103"/>
      <c r="BE177" s="71">
        <f t="shared" si="100"/>
        <v>14</v>
      </c>
      <c r="BF177" s="103"/>
      <c r="BG177" s="72">
        <f t="shared" si="101"/>
        <v>1</v>
      </c>
      <c r="BH177" s="72">
        <f t="shared" si="102"/>
        <v>1</v>
      </c>
      <c r="BI177" s="103"/>
      <c r="BJ177" s="71">
        <f t="shared" si="103"/>
        <v>5</v>
      </c>
      <c r="BK177" s="103"/>
      <c r="BL177" s="103"/>
      <c r="BM177" s="71">
        <f t="shared" si="104"/>
        <v>5</v>
      </c>
      <c r="BN177" s="103"/>
      <c r="BO177" s="103"/>
      <c r="BP177" s="71">
        <f t="shared" si="105"/>
        <v>26</v>
      </c>
      <c r="BQ177" s="103"/>
      <c r="BR177" s="72">
        <f t="shared" si="106"/>
        <v>1</v>
      </c>
      <c r="BS177" s="72">
        <f t="shared" si="107"/>
        <v>1</v>
      </c>
      <c r="BT177" s="103"/>
    </row>
    <row r="178" spans="1:72" x14ac:dyDescent="0.15">
      <c r="A178" s="96">
        <f>学生名簿!O180</f>
        <v>0</v>
      </c>
      <c r="B178" s="96">
        <f>学生名簿!P180</f>
        <v>0</v>
      </c>
      <c r="C178" s="97">
        <f>学生名簿!Q180</f>
        <v>0</v>
      </c>
      <c r="D178" s="96">
        <f>学生名簿!R180</f>
        <v>0</v>
      </c>
      <c r="E178" s="96">
        <f>学生名簿!S180</f>
        <v>0</v>
      </c>
      <c r="F178" s="96">
        <f>学生名簿!T180</f>
        <v>0</v>
      </c>
      <c r="G178" s="71">
        <f t="shared" si="72"/>
        <v>20</v>
      </c>
      <c r="H178" s="96">
        <f t="shared" si="73"/>
        <v>0</v>
      </c>
      <c r="I178" s="96">
        <f t="shared" si="74"/>
        <v>0</v>
      </c>
      <c r="J178" s="71">
        <f t="shared" si="75"/>
        <v>20</v>
      </c>
      <c r="K178" s="96">
        <f t="shared" si="76"/>
        <v>0</v>
      </c>
      <c r="L178" s="96">
        <f t="shared" si="77"/>
        <v>0</v>
      </c>
      <c r="M178" s="71">
        <f t="shared" si="78"/>
        <v>102</v>
      </c>
      <c r="N178" s="96">
        <f t="shared" si="79"/>
        <v>0</v>
      </c>
      <c r="O178" s="72">
        <f t="shared" si="80"/>
        <v>1</v>
      </c>
      <c r="P178" s="72">
        <f t="shared" si="81"/>
        <v>1</v>
      </c>
      <c r="Q178" s="96">
        <f t="shared" si="82"/>
        <v>0</v>
      </c>
      <c r="R178" s="71">
        <f t="shared" si="83"/>
        <v>2</v>
      </c>
      <c r="S178" s="180"/>
      <c r="T178" s="180"/>
      <c r="U178" s="71">
        <f t="shared" si="84"/>
        <v>2</v>
      </c>
      <c r="V178" s="180"/>
      <c r="W178" s="180"/>
      <c r="X178" s="71">
        <f t="shared" si="85"/>
        <v>10</v>
      </c>
      <c r="Y178" s="180"/>
      <c r="Z178" s="72">
        <f t="shared" si="86"/>
        <v>1</v>
      </c>
      <c r="AA178" s="72">
        <f t="shared" si="87"/>
        <v>1</v>
      </c>
      <c r="AB178" s="103"/>
      <c r="AC178" s="71">
        <f t="shared" si="88"/>
        <v>5</v>
      </c>
      <c r="AD178" s="180"/>
      <c r="AE178" s="180"/>
      <c r="AF178" s="71">
        <f t="shared" si="89"/>
        <v>5</v>
      </c>
      <c r="AG178" s="180"/>
      <c r="AH178" s="180"/>
      <c r="AI178" s="71">
        <f t="shared" si="90"/>
        <v>26</v>
      </c>
      <c r="AJ178" s="103"/>
      <c r="AK178" s="72">
        <f t="shared" si="91"/>
        <v>1</v>
      </c>
      <c r="AL178" s="72">
        <f t="shared" si="92"/>
        <v>1</v>
      </c>
      <c r="AM178" s="103"/>
      <c r="AN178" s="71">
        <f t="shared" si="93"/>
        <v>5</v>
      </c>
      <c r="AO178" s="180"/>
      <c r="AP178" s="180"/>
      <c r="AQ178" s="71">
        <f t="shared" si="94"/>
        <v>5</v>
      </c>
      <c r="AR178" s="180"/>
      <c r="AS178" s="180"/>
      <c r="AT178" s="71">
        <f t="shared" si="95"/>
        <v>26</v>
      </c>
      <c r="AU178" s="103"/>
      <c r="AV178" s="72">
        <f t="shared" si="96"/>
        <v>1</v>
      </c>
      <c r="AW178" s="72">
        <f t="shared" si="97"/>
        <v>1</v>
      </c>
      <c r="AX178" s="103"/>
      <c r="AY178" s="71">
        <f t="shared" si="98"/>
        <v>3</v>
      </c>
      <c r="AZ178" s="103"/>
      <c r="BA178" s="103"/>
      <c r="BB178" s="71">
        <f t="shared" si="99"/>
        <v>3</v>
      </c>
      <c r="BC178" s="103"/>
      <c r="BD178" s="103"/>
      <c r="BE178" s="71">
        <f t="shared" si="100"/>
        <v>14</v>
      </c>
      <c r="BF178" s="103"/>
      <c r="BG178" s="72">
        <f t="shared" si="101"/>
        <v>1</v>
      </c>
      <c r="BH178" s="72">
        <f t="shared" si="102"/>
        <v>1</v>
      </c>
      <c r="BI178" s="103"/>
      <c r="BJ178" s="71">
        <f t="shared" si="103"/>
        <v>5</v>
      </c>
      <c r="BK178" s="103"/>
      <c r="BL178" s="103"/>
      <c r="BM178" s="71">
        <f t="shared" si="104"/>
        <v>5</v>
      </c>
      <c r="BN178" s="103"/>
      <c r="BO178" s="103"/>
      <c r="BP178" s="71">
        <f t="shared" si="105"/>
        <v>26</v>
      </c>
      <c r="BQ178" s="103"/>
      <c r="BR178" s="72">
        <f t="shared" si="106"/>
        <v>1</v>
      </c>
      <c r="BS178" s="72">
        <f t="shared" si="107"/>
        <v>1</v>
      </c>
      <c r="BT178" s="103"/>
    </row>
    <row r="179" spans="1:72" x14ac:dyDescent="0.15">
      <c r="A179" s="96">
        <f>学生名簿!O181</f>
        <v>0</v>
      </c>
      <c r="B179" s="96">
        <f>学生名簿!P181</f>
        <v>0</v>
      </c>
      <c r="C179" s="97">
        <f>学生名簿!Q181</f>
        <v>0</v>
      </c>
      <c r="D179" s="96">
        <f>学生名簿!R181</f>
        <v>0</v>
      </c>
      <c r="E179" s="96">
        <f>学生名簿!S181</f>
        <v>0</v>
      </c>
      <c r="F179" s="96">
        <f>学生名簿!T181</f>
        <v>0</v>
      </c>
      <c r="G179" s="71">
        <f t="shared" si="72"/>
        <v>20</v>
      </c>
      <c r="H179" s="96">
        <f t="shared" si="73"/>
        <v>0</v>
      </c>
      <c r="I179" s="96">
        <f t="shared" si="74"/>
        <v>0</v>
      </c>
      <c r="J179" s="71">
        <f t="shared" si="75"/>
        <v>20</v>
      </c>
      <c r="K179" s="96">
        <f t="shared" si="76"/>
        <v>0</v>
      </c>
      <c r="L179" s="96">
        <f t="shared" si="77"/>
        <v>0</v>
      </c>
      <c r="M179" s="71">
        <f t="shared" si="78"/>
        <v>102</v>
      </c>
      <c r="N179" s="96">
        <f t="shared" si="79"/>
        <v>0</v>
      </c>
      <c r="O179" s="72">
        <f t="shared" si="80"/>
        <v>1</v>
      </c>
      <c r="P179" s="72">
        <f t="shared" si="81"/>
        <v>1</v>
      </c>
      <c r="Q179" s="96">
        <f t="shared" si="82"/>
        <v>0</v>
      </c>
      <c r="R179" s="71">
        <f t="shared" si="83"/>
        <v>2</v>
      </c>
      <c r="S179" s="180"/>
      <c r="T179" s="180"/>
      <c r="U179" s="71">
        <f t="shared" si="84"/>
        <v>2</v>
      </c>
      <c r="V179" s="180"/>
      <c r="W179" s="180"/>
      <c r="X179" s="71">
        <f t="shared" si="85"/>
        <v>10</v>
      </c>
      <c r="Y179" s="180"/>
      <c r="Z179" s="72">
        <f t="shared" si="86"/>
        <v>1</v>
      </c>
      <c r="AA179" s="72">
        <f t="shared" si="87"/>
        <v>1</v>
      </c>
      <c r="AB179" s="103"/>
      <c r="AC179" s="71">
        <f t="shared" si="88"/>
        <v>5</v>
      </c>
      <c r="AD179" s="180"/>
      <c r="AE179" s="180"/>
      <c r="AF179" s="71">
        <f t="shared" si="89"/>
        <v>5</v>
      </c>
      <c r="AG179" s="180"/>
      <c r="AH179" s="180"/>
      <c r="AI179" s="71">
        <f t="shared" si="90"/>
        <v>26</v>
      </c>
      <c r="AJ179" s="103"/>
      <c r="AK179" s="72">
        <f t="shared" si="91"/>
        <v>1</v>
      </c>
      <c r="AL179" s="72">
        <f t="shared" si="92"/>
        <v>1</v>
      </c>
      <c r="AM179" s="103"/>
      <c r="AN179" s="71">
        <f t="shared" si="93"/>
        <v>5</v>
      </c>
      <c r="AO179" s="180"/>
      <c r="AP179" s="180"/>
      <c r="AQ179" s="71">
        <f t="shared" si="94"/>
        <v>5</v>
      </c>
      <c r="AR179" s="180"/>
      <c r="AS179" s="180"/>
      <c r="AT179" s="71">
        <f t="shared" si="95"/>
        <v>26</v>
      </c>
      <c r="AU179" s="103"/>
      <c r="AV179" s="72">
        <f t="shared" si="96"/>
        <v>1</v>
      </c>
      <c r="AW179" s="72">
        <f t="shared" si="97"/>
        <v>1</v>
      </c>
      <c r="AX179" s="103"/>
      <c r="AY179" s="71">
        <f t="shared" si="98"/>
        <v>3</v>
      </c>
      <c r="AZ179" s="103"/>
      <c r="BA179" s="103"/>
      <c r="BB179" s="71">
        <f t="shared" si="99"/>
        <v>3</v>
      </c>
      <c r="BC179" s="103"/>
      <c r="BD179" s="103"/>
      <c r="BE179" s="71">
        <f t="shared" si="100"/>
        <v>14</v>
      </c>
      <c r="BF179" s="103"/>
      <c r="BG179" s="72">
        <f t="shared" si="101"/>
        <v>1</v>
      </c>
      <c r="BH179" s="72">
        <f t="shared" si="102"/>
        <v>1</v>
      </c>
      <c r="BI179" s="103"/>
      <c r="BJ179" s="71">
        <f t="shared" si="103"/>
        <v>5</v>
      </c>
      <c r="BK179" s="103"/>
      <c r="BL179" s="103"/>
      <c r="BM179" s="71">
        <f t="shared" si="104"/>
        <v>5</v>
      </c>
      <c r="BN179" s="103"/>
      <c r="BO179" s="103"/>
      <c r="BP179" s="71">
        <f t="shared" si="105"/>
        <v>26</v>
      </c>
      <c r="BQ179" s="103"/>
      <c r="BR179" s="72">
        <f t="shared" si="106"/>
        <v>1</v>
      </c>
      <c r="BS179" s="72">
        <f t="shared" si="107"/>
        <v>1</v>
      </c>
      <c r="BT179" s="103"/>
    </row>
    <row r="180" spans="1:72" x14ac:dyDescent="0.15">
      <c r="A180" s="96">
        <f>学生名簿!O182</f>
        <v>0</v>
      </c>
      <c r="B180" s="96">
        <f>学生名簿!P182</f>
        <v>0</v>
      </c>
      <c r="C180" s="97">
        <f>学生名簿!Q182</f>
        <v>0</v>
      </c>
      <c r="D180" s="96">
        <f>学生名簿!R182</f>
        <v>0</v>
      </c>
      <c r="E180" s="96">
        <f>学生名簿!S182</f>
        <v>0</v>
      </c>
      <c r="F180" s="96">
        <f>学生名簿!T182</f>
        <v>0</v>
      </c>
      <c r="G180" s="71">
        <f t="shared" si="72"/>
        <v>20</v>
      </c>
      <c r="H180" s="96">
        <f t="shared" si="73"/>
        <v>0</v>
      </c>
      <c r="I180" s="96">
        <f t="shared" si="74"/>
        <v>0</v>
      </c>
      <c r="J180" s="71">
        <f t="shared" si="75"/>
        <v>20</v>
      </c>
      <c r="K180" s="96">
        <f t="shared" si="76"/>
        <v>0</v>
      </c>
      <c r="L180" s="96">
        <f t="shared" si="77"/>
        <v>0</v>
      </c>
      <c r="M180" s="71">
        <f t="shared" si="78"/>
        <v>102</v>
      </c>
      <c r="N180" s="96">
        <f t="shared" si="79"/>
        <v>0</v>
      </c>
      <c r="O180" s="72">
        <f t="shared" si="80"/>
        <v>1</v>
      </c>
      <c r="P180" s="72">
        <f t="shared" si="81"/>
        <v>1</v>
      </c>
      <c r="Q180" s="96">
        <f t="shared" si="82"/>
        <v>0</v>
      </c>
      <c r="R180" s="71">
        <f t="shared" si="83"/>
        <v>2</v>
      </c>
      <c r="S180" s="180"/>
      <c r="T180" s="180"/>
      <c r="U180" s="71">
        <f t="shared" si="84"/>
        <v>2</v>
      </c>
      <c r="V180" s="180"/>
      <c r="W180" s="180"/>
      <c r="X180" s="71">
        <f t="shared" si="85"/>
        <v>10</v>
      </c>
      <c r="Y180" s="180"/>
      <c r="Z180" s="72">
        <f t="shared" si="86"/>
        <v>1</v>
      </c>
      <c r="AA180" s="72">
        <f t="shared" si="87"/>
        <v>1</v>
      </c>
      <c r="AB180" s="103"/>
      <c r="AC180" s="71">
        <f t="shared" si="88"/>
        <v>5</v>
      </c>
      <c r="AD180" s="180"/>
      <c r="AE180" s="180"/>
      <c r="AF180" s="71">
        <f t="shared" si="89"/>
        <v>5</v>
      </c>
      <c r="AG180" s="180"/>
      <c r="AH180" s="180"/>
      <c r="AI180" s="71">
        <f t="shared" si="90"/>
        <v>26</v>
      </c>
      <c r="AJ180" s="103"/>
      <c r="AK180" s="72">
        <f t="shared" si="91"/>
        <v>1</v>
      </c>
      <c r="AL180" s="72">
        <f t="shared" si="92"/>
        <v>1</v>
      </c>
      <c r="AM180" s="103"/>
      <c r="AN180" s="71">
        <f t="shared" si="93"/>
        <v>5</v>
      </c>
      <c r="AO180" s="180"/>
      <c r="AP180" s="180"/>
      <c r="AQ180" s="71">
        <f t="shared" si="94"/>
        <v>5</v>
      </c>
      <c r="AR180" s="180"/>
      <c r="AS180" s="180"/>
      <c r="AT180" s="71">
        <f t="shared" si="95"/>
        <v>26</v>
      </c>
      <c r="AU180" s="103"/>
      <c r="AV180" s="72">
        <f t="shared" si="96"/>
        <v>1</v>
      </c>
      <c r="AW180" s="72">
        <f t="shared" si="97"/>
        <v>1</v>
      </c>
      <c r="AX180" s="103"/>
      <c r="AY180" s="71">
        <f t="shared" si="98"/>
        <v>3</v>
      </c>
      <c r="AZ180" s="103"/>
      <c r="BA180" s="103"/>
      <c r="BB180" s="71">
        <f t="shared" si="99"/>
        <v>3</v>
      </c>
      <c r="BC180" s="103"/>
      <c r="BD180" s="103"/>
      <c r="BE180" s="71">
        <f t="shared" si="100"/>
        <v>14</v>
      </c>
      <c r="BF180" s="103"/>
      <c r="BG180" s="72">
        <f t="shared" si="101"/>
        <v>1</v>
      </c>
      <c r="BH180" s="72">
        <f t="shared" si="102"/>
        <v>1</v>
      </c>
      <c r="BI180" s="103"/>
      <c r="BJ180" s="71">
        <f t="shared" si="103"/>
        <v>5</v>
      </c>
      <c r="BK180" s="103"/>
      <c r="BL180" s="103"/>
      <c r="BM180" s="71">
        <f t="shared" si="104"/>
        <v>5</v>
      </c>
      <c r="BN180" s="103"/>
      <c r="BO180" s="103"/>
      <c r="BP180" s="71">
        <f t="shared" si="105"/>
        <v>26</v>
      </c>
      <c r="BQ180" s="103"/>
      <c r="BR180" s="72">
        <f t="shared" si="106"/>
        <v>1</v>
      </c>
      <c r="BS180" s="72">
        <f t="shared" si="107"/>
        <v>1</v>
      </c>
      <c r="BT180" s="103"/>
    </row>
    <row r="181" spans="1:72" x14ac:dyDescent="0.15">
      <c r="A181" s="96">
        <f>学生名簿!O183</f>
        <v>0</v>
      </c>
      <c r="B181" s="96">
        <f>学生名簿!P183</f>
        <v>0</v>
      </c>
      <c r="C181" s="97">
        <f>学生名簿!Q183</f>
        <v>0</v>
      </c>
      <c r="D181" s="96">
        <f>学生名簿!R183</f>
        <v>0</v>
      </c>
      <c r="E181" s="96">
        <f>学生名簿!S183</f>
        <v>0</v>
      </c>
      <c r="F181" s="96">
        <f>学生名簿!T183</f>
        <v>0</v>
      </c>
      <c r="G181" s="71">
        <f t="shared" si="72"/>
        <v>20</v>
      </c>
      <c r="H181" s="96">
        <f t="shared" si="73"/>
        <v>0</v>
      </c>
      <c r="I181" s="96">
        <f t="shared" si="74"/>
        <v>0</v>
      </c>
      <c r="J181" s="71">
        <f t="shared" si="75"/>
        <v>20</v>
      </c>
      <c r="K181" s="96">
        <f t="shared" si="76"/>
        <v>0</v>
      </c>
      <c r="L181" s="96">
        <f t="shared" si="77"/>
        <v>0</v>
      </c>
      <c r="M181" s="71">
        <f t="shared" si="78"/>
        <v>102</v>
      </c>
      <c r="N181" s="96">
        <f t="shared" si="79"/>
        <v>0</v>
      </c>
      <c r="O181" s="72">
        <f t="shared" si="80"/>
        <v>1</v>
      </c>
      <c r="P181" s="72">
        <f t="shared" si="81"/>
        <v>1</v>
      </c>
      <c r="Q181" s="96">
        <f t="shared" si="82"/>
        <v>0</v>
      </c>
      <c r="R181" s="71">
        <f t="shared" si="83"/>
        <v>2</v>
      </c>
      <c r="S181" s="180"/>
      <c r="T181" s="180"/>
      <c r="U181" s="71">
        <f t="shared" si="84"/>
        <v>2</v>
      </c>
      <c r="V181" s="180"/>
      <c r="W181" s="180"/>
      <c r="X181" s="71">
        <f t="shared" si="85"/>
        <v>10</v>
      </c>
      <c r="Y181" s="180"/>
      <c r="Z181" s="72">
        <f t="shared" si="86"/>
        <v>1</v>
      </c>
      <c r="AA181" s="72">
        <f t="shared" si="87"/>
        <v>1</v>
      </c>
      <c r="AB181" s="103"/>
      <c r="AC181" s="71">
        <f t="shared" si="88"/>
        <v>5</v>
      </c>
      <c r="AD181" s="180"/>
      <c r="AE181" s="180"/>
      <c r="AF181" s="71">
        <f t="shared" si="89"/>
        <v>5</v>
      </c>
      <c r="AG181" s="180"/>
      <c r="AH181" s="180"/>
      <c r="AI181" s="71">
        <f t="shared" si="90"/>
        <v>26</v>
      </c>
      <c r="AJ181" s="103"/>
      <c r="AK181" s="72">
        <f t="shared" si="91"/>
        <v>1</v>
      </c>
      <c r="AL181" s="72">
        <f t="shared" si="92"/>
        <v>1</v>
      </c>
      <c r="AM181" s="103"/>
      <c r="AN181" s="71">
        <f t="shared" si="93"/>
        <v>5</v>
      </c>
      <c r="AO181" s="180"/>
      <c r="AP181" s="180"/>
      <c r="AQ181" s="71">
        <f t="shared" si="94"/>
        <v>5</v>
      </c>
      <c r="AR181" s="180"/>
      <c r="AS181" s="180"/>
      <c r="AT181" s="71">
        <f t="shared" si="95"/>
        <v>26</v>
      </c>
      <c r="AU181" s="103"/>
      <c r="AV181" s="72">
        <f t="shared" si="96"/>
        <v>1</v>
      </c>
      <c r="AW181" s="72">
        <f t="shared" si="97"/>
        <v>1</v>
      </c>
      <c r="AX181" s="103"/>
      <c r="AY181" s="71">
        <f t="shared" si="98"/>
        <v>3</v>
      </c>
      <c r="AZ181" s="103"/>
      <c r="BA181" s="103"/>
      <c r="BB181" s="71">
        <f t="shared" si="99"/>
        <v>3</v>
      </c>
      <c r="BC181" s="103"/>
      <c r="BD181" s="103"/>
      <c r="BE181" s="71">
        <f t="shared" si="100"/>
        <v>14</v>
      </c>
      <c r="BF181" s="103"/>
      <c r="BG181" s="72">
        <f t="shared" si="101"/>
        <v>1</v>
      </c>
      <c r="BH181" s="72">
        <f t="shared" si="102"/>
        <v>1</v>
      </c>
      <c r="BI181" s="103"/>
      <c r="BJ181" s="71">
        <f t="shared" si="103"/>
        <v>5</v>
      </c>
      <c r="BK181" s="103"/>
      <c r="BL181" s="103"/>
      <c r="BM181" s="71">
        <f t="shared" si="104"/>
        <v>5</v>
      </c>
      <c r="BN181" s="103"/>
      <c r="BO181" s="103"/>
      <c r="BP181" s="71">
        <f t="shared" si="105"/>
        <v>26</v>
      </c>
      <c r="BQ181" s="103"/>
      <c r="BR181" s="72">
        <f t="shared" si="106"/>
        <v>1</v>
      </c>
      <c r="BS181" s="72">
        <f t="shared" si="107"/>
        <v>1</v>
      </c>
      <c r="BT181" s="103"/>
    </row>
    <row r="182" spans="1:72" x14ac:dyDescent="0.15">
      <c r="A182" s="96">
        <f>学生名簿!O184</f>
        <v>0</v>
      </c>
      <c r="B182" s="96">
        <f>学生名簿!P184</f>
        <v>0</v>
      </c>
      <c r="C182" s="97">
        <f>学生名簿!Q184</f>
        <v>0</v>
      </c>
      <c r="D182" s="96">
        <f>学生名簿!R184</f>
        <v>0</v>
      </c>
      <c r="E182" s="96">
        <f>学生名簿!S184</f>
        <v>0</v>
      </c>
      <c r="F182" s="96">
        <f>学生名簿!T184</f>
        <v>0</v>
      </c>
      <c r="G182" s="71">
        <f t="shared" si="72"/>
        <v>20</v>
      </c>
      <c r="H182" s="96">
        <f t="shared" si="73"/>
        <v>0</v>
      </c>
      <c r="I182" s="96">
        <f t="shared" si="74"/>
        <v>0</v>
      </c>
      <c r="J182" s="71">
        <f t="shared" si="75"/>
        <v>20</v>
      </c>
      <c r="K182" s="96">
        <f t="shared" si="76"/>
        <v>0</v>
      </c>
      <c r="L182" s="96">
        <f t="shared" si="77"/>
        <v>0</v>
      </c>
      <c r="M182" s="71">
        <f t="shared" si="78"/>
        <v>102</v>
      </c>
      <c r="N182" s="96">
        <f t="shared" si="79"/>
        <v>0</v>
      </c>
      <c r="O182" s="72">
        <f t="shared" si="80"/>
        <v>1</v>
      </c>
      <c r="P182" s="72">
        <f t="shared" si="81"/>
        <v>1</v>
      </c>
      <c r="Q182" s="96">
        <f t="shared" si="82"/>
        <v>0</v>
      </c>
      <c r="R182" s="71">
        <f t="shared" si="83"/>
        <v>2</v>
      </c>
      <c r="S182" s="180"/>
      <c r="T182" s="180"/>
      <c r="U182" s="71">
        <f t="shared" si="84"/>
        <v>2</v>
      </c>
      <c r="V182" s="180"/>
      <c r="W182" s="180"/>
      <c r="X182" s="71">
        <f t="shared" si="85"/>
        <v>10</v>
      </c>
      <c r="Y182" s="180"/>
      <c r="Z182" s="72">
        <f t="shared" si="86"/>
        <v>1</v>
      </c>
      <c r="AA182" s="72">
        <f t="shared" si="87"/>
        <v>1</v>
      </c>
      <c r="AB182" s="103"/>
      <c r="AC182" s="71">
        <f t="shared" si="88"/>
        <v>5</v>
      </c>
      <c r="AD182" s="180"/>
      <c r="AE182" s="180"/>
      <c r="AF182" s="71">
        <f t="shared" si="89"/>
        <v>5</v>
      </c>
      <c r="AG182" s="180"/>
      <c r="AH182" s="180"/>
      <c r="AI182" s="71">
        <f t="shared" si="90"/>
        <v>26</v>
      </c>
      <c r="AJ182" s="103"/>
      <c r="AK182" s="72">
        <f t="shared" si="91"/>
        <v>1</v>
      </c>
      <c r="AL182" s="72">
        <f t="shared" si="92"/>
        <v>1</v>
      </c>
      <c r="AM182" s="103"/>
      <c r="AN182" s="71">
        <f t="shared" si="93"/>
        <v>5</v>
      </c>
      <c r="AO182" s="180"/>
      <c r="AP182" s="180"/>
      <c r="AQ182" s="71">
        <f t="shared" si="94"/>
        <v>5</v>
      </c>
      <c r="AR182" s="180"/>
      <c r="AS182" s="180"/>
      <c r="AT182" s="71">
        <f t="shared" si="95"/>
        <v>26</v>
      </c>
      <c r="AU182" s="103"/>
      <c r="AV182" s="72">
        <f t="shared" si="96"/>
        <v>1</v>
      </c>
      <c r="AW182" s="72">
        <f t="shared" si="97"/>
        <v>1</v>
      </c>
      <c r="AX182" s="103"/>
      <c r="AY182" s="71">
        <f t="shared" si="98"/>
        <v>3</v>
      </c>
      <c r="AZ182" s="103"/>
      <c r="BA182" s="103"/>
      <c r="BB182" s="71">
        <f t="shared" si="99"/>
        <v>3</v>
      </c>
      <c r="BC182" s="103"/>
      <c r="BD182" s="103"/>
      <c r="BE182" s="71">
        <f t="shared" si="100"/>
        <v>14</v>
      </c>
      <c r="BF182" s="103"/>
      <c r="BG182" s="72">
        <f t="shared" si="101"/>
        <v>1</v>
      </c>
      <c r="BH182" s="72">
        <f t="shared" si="102"/>
        <v>1</v>
      </c>
      <c r="BI182" s="103"/>
      <c r="BJ182" s="71">
        <f t="shared" si="103"/>
        <v>5</v>
      </c>
      <c r="BK182" s="103"/>
      <c r="BL182" s="103"/>
      <c r="BM182" s="71">
        <f t="shared" si="104"/>
        <v>5</v>
      </c>
      <c r="BN182" s="103"/>
      <c r="BO182" s="103"/>
      <c r="BP182" s="71">
        <f t="shared" si="105"/>
        <v>26</v>
      </c>
      <c r="BQ182" s="103"/>
      <c r="BR182" s="72">
        <f t="shared" si="106"/>
        <v>1</v>
      </c>
      <c r="BS182" s="72">
        <f t="shared" si="107"/>
        <v>1</v>
      </c>
      <c r="BT182" s="103"/>
    </row>
    <row r="183" spans="1:72" x14ac:dyDescent="0.15">
      <c r="A183" s="96">
        <f>学生名簿!O185</f>
        <v>0</v>
      </c>
      <c r="B183" s="96">
        <f>学生名簿!P185</f>
        <v>0</v>
      </c>
      <c r="C183" s="97">
        <f>学生名簿!Q185</f>
        <v>0</v>
      </c>
      <c r="D183" s="96">
        <f>学生名簿!R185</f>
        <v>0</v>
      </c>
      <c r="E183" s="96">
        <f>学生名簿!S185</f>
        <v>0</v>
      </c>
      <c r="F183" s="96">
        <f>学生名簿!T185</f>
        <v>0</v>
      </c>
      <c r="G183" s="71">
        <f t="shared" si="72"/>
        <v>20</v>
      </c>
      <c r="H183" s="96">
        <f t="shared" si="73"/>
        <v>0</v>
      </c>
      <c r="I183" s="96">
        <f t="shared" si="74"/>
        <v>0</v>
      </c>
      <c r="J183" s="71">
        <f t="shared" si="75"/>
        <v>20</v>
      </c>
      <c r="K183" s="96">
        <f t="shared" si="76"/>
        <v>0</v>
      </c>
      <c r="L183" s="96">
        <f t="shared" si="77"/>
        <v>0</v>
      </c>
      <c r="M183" s="71">
        <f t="shared" si="78"/>
        <v>102</v>
      </c>
      <c r="N183" s="96">
        <f t="shared" si="79"/>
        <v>0</v>
      </c>
      <c r="O183" s="72">
        <f t="shared" si="80"/>
        <v>1</v>
      </c>
      <c r="P183" s="72">
        <f t="shared" si="81"/>
        <v>1</v>
      </c>
      <c r="Q183" s="96">
        <f t="shared" si="82"/>
        <v>0</v>
      </c>
      <c r="R183" s="71">
        <f t="shared" si="83"/>
        <v>2</v>
      </c>
      <c r="S183" s="180"/>
      <c r="T183" s="180"/>
      <c r="U183" s="71">
        <f t="shared" si="84"/>
        <v>2</v>
      </c>
      <c r="V183" s="180"/>
      <c r="W183" s="180"/>
      <c r="X183" s="71">
        <f t="shared" si="85"/>
        <v>10</v>
      </c>
      <c r="Y183" s="180"/>
      <c r="Z183" s="72">
        <f t="shared" si="86"/>
        <v>1</v>
      </c>
      <c r="AA183" s="72">
        <f t="shared" si="87"/>
        <v>1</v>
      </c>
      <c r="AB183" s="103"/>
      <c r="AC183" s="71">
        <f t="shared" si="88"/>
        <v>5</v>
      </c>
      <c r="AD183" s="180"/>
      <c r="AE183" s="180"/>
      <c r="AF183" s="71">
        <f t="shared" si="89"/>
        <v>5</v>
      </c>
      <c r="AG183" s="180"/>
      <c r="AH183" s="180"/>
      <c r="AI183" s="71">
        <f t="shared" si="90"/>
        <v>26</v>
      </c>
      <c r="AJ183" s="103"/>
      <c r="AK183" s="72">
        <f t="shared" si="91"/>
        <v>1</v>
      </c>
      <c r="AL183" s="72">
        <f t="shared" si="92"/>
        <v>1</v>
      </c>
      <c r="AM183" s="103"/>
      <c r="AN183" s="71">
        <f t="shared" si="93"/>
        <v>5</v>
      </c>
      <c r="AO183" s="180"/>
      <c r="AP183" s="180"/>
      <c r="AQ183" s="71">
        <f t="shared" si="94"/>
        <v>5</v>
      </c>
      <c r="AR183" s="180"/>
      <c r="AS183" s="180"/>
      <c r="AT183" s="71">
        <f t="shared" si="95"/>
        <v>26</v>
      </c>
      <c r="AU183" s="103"/>
      <c r="AV183" s="72">
        <f t="shared" si="96"/>
        <v>1</v>
      </c>
      <c r="AW183" s="72">
        <f t="shared" si="97"/>
        <v>1</v>
      </c>
      <c r="AX183" s="103"/>
      <c r="AY183" s="71">
        <f t="shared" si="98"/>
        <v>3</v>
      </c>
      <c r="AZ183" s="103"/>
      <c r="BA183" s="103"/>
      <c r="BB183" s="71">
        <f t="shared" si="99"/>
        <v>3</v>
      </c>
      <c r="BC183" s="103"/>
      <c r="BD183" s="103"/>
      <c r="BE183" s="71">
        <f t="shared" si="100"/>
        <v>14</v>
      </c>
      <c r="BF183" s="103"/>
      <c r="BG183" s="72">
        <f t="shared" si="101"/>
        <v>1</v>
      </c>
      <c r="BH183" s="72">
        <f t="shared" si="102"/>
        <v>1</v>
      </c>
      <c r="BI183" s="103"/>
      <c r="BJ183" s="71">
        <f t="shared" si="103"/>
        <v>5</v>
      </c>
      <c r="BK183" s="103"/>
      <c r="BL183" s="103"/>
      <c r="BM183" s="71">
        <f t="shared" si="104"/>
        <v>5</v>
      </c>
      <c r="BN183" s="103"/>
      <c r="BO183" s="103"/>
      <c r="BP183" s="71">
        <f t="shared" si="105"/>
        <v>26</v>
      </c>
      <c r="BQ183" s="103"/>
      <c r="BR183" s="72">
        <f t="shared" si="106"/>
        <v>1</v>
      </c>
      <c r="BS183" s="72">
        <f t="shared" si="107"/>
        <v>1</v>
      </c>
      <c r="BT183" s="103"/>
    </row>
    <row r="184" spans="1:72" x14ac:dyDescent="0.15">
      <c r="A184" s="96">
        <f>学生名簿!O186</f>
        <v>0</v>
      </c>
      <c r="B184" s="96">
        <f>学生名簿!P186</f>
        <v>0</v>
      </c>
      <c r="C184" s="97">
        <f>学生名簿!Q186</f>
        <v>0</v>
      </c>
      <c r="D184" s="96">
        <f>学生名簿!R186</f>
        <v>0</v>
      </c>
      <c r="E184" s="96">
        <f>学生名簿!S186</f>
        <v>0</v>
      </c>
      <c r="F184" s="96">
        <f>学生名簿!T186</f>
        <v>0</v>
      </c>
      <c r="G184" s="71">
        <f t="shared" ref="G184:G241" si="108">$I$2</f>
        <v>20</v>
      </c>
      <c r="H184" s="96">
        <f t="shared" ref="H184:H241" si="109">S184+AD184+AO184+AZ184+BK184</f>
        <v>0</v>
      </c>
      <c r="I184" s="96">
        <f t="shared" ref="I184:I241" si="110">T184+AE184+AP184+BA184+BL184</f>
        <v>0</v>
      </c>
      <c r="J184" s="71">
        <f t="shared" ref="J184:J241" si="111">(G184-H184)-I184</f>
        <v>20</v>
      </c>
      <c r="K184" s="96">
        <f t="shared" ref="K184:K241" si="112">V184+AG184+AR184+BC184+BN184</f>
        <v>0</v>
      </c>
      <c r="L184" s="96">
        <f t="shared" ref="L184:L241" si="113">W184+AH184+AS184+BD184+BO184</f>
        <v>0</v>
      </c>
      <c r="M184" s="71">
        <f t="shared" ref="M184:M241" si="114">$M$2-(H184*4.2)</f>
        <v>102</v>
      </c>
      <c r="N184" s="96">
        <f t="shared" ref="N184:N241" si="115">Y184+AJ184+AU184+BF184+BQ184</f>
        <v>0</v>
      </c>
      <c r="O184" s="72">
        <f t="shared" ref="O184:O241" si="116">IF((G184-(H184+I184))&lt;=0,IF(G184&lt;&gt;0,0,"???"),J184/(G184-H184))</f>
        <v>1</v>
      </c>
      <c r="P184" s="72">
        <f t="shared" ref="P184:P241" si="117">IF(M184&gt;=(N184+Q184),IF(M184&lt;&gt;0,((M184-N184)+Q184)/M184,"???"),"??")</f>
        <v>1</v>
      </c>
      <c r="Q184" s="96">
        <f t="shared" ref="Q184:Q241" si="118">AB184+AM184+AX184+BI184+BT184</f>
        <v>0</v>
      </c>
      <c r="R184" s="71">
        <f t="shared" ref="R184:R241" si="119">$T$2</f>
        <v>2</v>
      </c>
      <c r="S184" s="180"/>
      <c r="T184" s="180"/>
      <c r="U184" s="71">
        <f t="shared" ref="U184:U241" si="120">(R184-S184)-T184</f>
        <v>2</v>
      </c>
      <c r="V184" s="180"/>
      <c r="W184" s="180"/>
      <c r="X184" s="71">
        <f t="shared" ref="X184:X241" si="121">$X$2-(S184*4.2)</f>
        <v>10</v>
      </c>
      <c r="Y184" s="180"/>
      <c r="Z184" s="72">
        <f t="shared" ref="Z184:Z241" si="122">IF((R184-(S184+T184))&lt;=0,IF(R184&lt;&gt;0,0,"???"),U184/(R184-S184))</f>
        <v>1</v>
      </c>
      <c r="AA184" s="72">
        <f t="shared" ref="AA184:AA241" si="123">IF(X184&gt;=(Y184+AB184),IF(X184&lt;&gt;0,((X184-Y184)+AB184)/X184,"???"),"??")</f>
        <v>1</v>
      </c>
      <c r="AB184" s="103"/>
      <c r="AC184" s="71">
        <f t="shared" ref="AC184:AC241" si="124">$AE$2</f>
        <v>5</v>
      </c>
      <c r="AD184" s="180"/>
      <c r="AE184" s="180"/>
      <c r="AF184" s="71">
        <f t="shared" ref="AF184:AF241" si="125">(AC184-AD184)-AE184</f>
        <v>5</v>
      </c>
      <c r="AG184" s="180"/>
      <c r="AH184" s="180"/>
      <c r="AI184" s="71">
        <f t="shared" ref="AI184:AI241" si="126">$AI$2-(AD184*4.2)</f>
        <v>26</v>
      </c>
      <c r="AJ184" s="103"/>
      <c r="AK184" s="72">
        <f t="shared" ref="AK184:AK241" si="127">IF((AC184-(AD184+AE184))&lt;=0,IF(AC184&lt;&gt;0,0,"???"),AF184/(AC184-AD184))</f>
        <v>1</v>
      </c>
      <c r="AL184" s="72">
        <f t="shared" ref="AL184:AL241" si="128">IF(AI184&gt;=(AJ184+AM184),IF(AI184&lt;&gt;0,((AI184-AJ184)+AM184)/AI184,"???"),"??")</f>
        <v>1</v>
      </c>
      <c r="AM184" s="103"/>
      <c r="AN184" s="71">
        <f t="shared" ref="AN184:AN241" si="129">$AP$2</f>
        <v>5</v>
      </c>
      <c r="AO184" s="180"/>
      <c r="AP184" s="180"/>
      <c r="AQ184" s="71">
        <f t="shared" ref="AQ184:AQ241" si="130">(AN184-AO184)-AP184</f>
        <v>5</v>
      </c>
      <c r="AR184" s="180"/>
      <c r="AS184" s="180"/>
      <c r="AT184" s="71">
        <f t="shared" ref="AT184:AT241" si="131">$AT$2-(AO184*4.2)</f>
        <v>26</v>
      </c>
      <c r="AU184" s="103"/>
      <c r="AV184" s="72">
        <f t="shared" ref="AV184:AV241" si="132">IF((AN184-(AO184+AP184))&lt;=0,IF(AN184&lt;&gt;0,0,"???"),AQ184/(AN184-AO184))</f>
        <v>1</v>
      </c>
      <c r="AW184" s="72">
        <f t="shared" ref="AW184:AW241" si="133">IF(AT184&gt;=(AU184+AX184),IF(AT184&lt;&gt;0,((AT184-AU184)+AX184)/AT184,"???"),"??")</f>
        <v>1</v>
      </c>
      <c r="AX184" s="103"/>
      <c r="AY184" s="71">
        <f t="shared" ref="AY184:AY241" si="134">$BA$2</f>
        <v>3</v>
      </c>
      <c r="AZ184" s="103"/>
      <c r="BA184" s="103"/>
      <c r="BB184" s="71">
        <f t="shared" ref="BB184:BB241" si="135">(AY184-AZ184)-BA184</f>
        <v>3</v>
      </c>
      <c r="BC184" s="103"/>
      <c r="BD184" s="103"/>
      <c r="BE184" s="71">
        <f t="shared" ref="BE184:BE241" si="136">$BE$2-(AZ184*4.2)</f>
        <v>14</v>
      </c>
      <c r="BF184" s="103"/>
      <c r="BG184" s="72">
        <f t="shared" ref="BG184:BG241" si="137">IF((AY184-(AZ184+BA184))&lt;=0,IF(AY184&lt;&gt;0,0,"???"),BB184/(AY184-AZ184))</f>
        <v>1</v>
      </c>
      <c r="BH184" s="72">
        <f t="shared" ref="BH184:BH241" si="138">IF(BE184&gt;=(BF184+BI184),IF(BE184&lt;&gt;0,((BE184-BF184)+BI184)/BE184,"???"),"??")</f>
        <v>1</v>
      </c>
      <c r="BI184" s="103"/>
      <c r="BJ184" s="71">
        <f t="shared" ref="BJ184:BJ241" si="139">$BL$2</f>
        <v>5</v>
      </c>
      <c r="BK184" s="103"/>
      <c r="BL184" s="103"/>
      <c r="BM184" s="71">
        <f t="shared" ref="BM184:BM241" si="140">(BJ184-BK184)-BL184</f>
        <v>5</v>
      </c>
      <c r="BN184" s="103"/>
      <c r="BO184" s="103"/>
      <c r="BP184" s="71">
        <f t="shared" ref="BP184:BP241" si="141">$BP$2-(BK184*4.2)</f>
        <v>26</v>
      </c>
      <c r="BQ184" s="103"/>
      <c r="BR184" s="72">
        <f t="shared" ref="BR184:BR241" si="142">IF((BJ184-(BK184+BL184))&lt;=0,IF(BJ184&lt;&gt;0,0,"???"),BM184/(BJ184-BK184))</f>
        <v>1</v>
      </c>
      <c r="BS184" s="72">
        <f t="shared" ref="BS184:BS241" si="143">IF(BP184&gt;=(BQ184+BT184),IF(BP184&lt;&gt;0,((BP184-BQ184)+BT184)/BP184,"???"),"??")</f>
        <v>1</v>
      </c>
      <c r="BT184" s="103"/>
    </row>
    <row r="185" spans="1:72" x14ac:dyDescent="0.15">
      <c r="A185" s="96">
        <f>学生名簿!O187</f>
        <v>0</v>
      </c>
      <c r="B185" s="96">
        <f>学生名簿!P187</f>
        <v>0</v>
      </c>
      <c r="C185" s="97">
        <f>学生名簿!Q187</f>
        <v>0</v>
      </c>
      <c r="D185" s="96">
        <f>学生名簿!R187</f>
        <v>0</v>
      </c>
      <c r="E185" s="96">
        <f>学生名簿!S187</f>
        <v>0</v>
      </c>
      <c r="F185" s="96">
        <f>学生名簿!T187</f>
        <v>0</v>
      </c>
      <c r="G185" s="71">
        <f t="shared" si="108"/>
        <v>20</v>
      </c>
      <c r="H185" s="96">
        <f t="shared" si="109"/>
        <v>0</v>
      </c>
      <c r="I185" s="96">
        <f t="shared" si="110"/>
        <v>0</v>
      </c>
      <c r="J185" s="71">
        <f t="shared" si="111"/>
        <v>20</v>
      </c>
      <c r="K185" s="96">
        <f t="shared" si="112"/>
        <v>0</v>
      </c>
      <c r="L185" s="96">
        <f t="shared" si="113"/>
        <v>0</v>
      </c>
      <c r="M185" s="71">
        <f t="shared" si="114"/>
        <v>102</v>
      </c>
      <c r="N185" s="96">
        <f t="shared" si="115"/>
        <v>0</v>
      </c>
      <c r="O185" s="72">
        <f t="shared" si="116"/>
        <v>1</v>
      </c>
      <c r="P185" s="72">
        <f t="shared" si="117"/>
        <v>1</v>
      </c>
      <c r="Q185" s="96">
        <f t="shared" si="118"/>
        <v>0</v>
      </c>
      <c r="R185" s="71">
        <f t="shared" si="119"/>
        <v>2</v>
      </c>
      <c r="S185" s="180"/>
      <c r="T185" s="180"/>
      <c r="U185" s="71">
        <f t="shared" si="120"/>
        <v>2</v>
      </c>
      <c r="V185" s="180"/>
      <c r="W185" s="180"/>
      <c r="X185" s="71">
        <f t="shared" si="121"/>
        <v>10</v>
      </c>
      <c r="Y185" s="180"/>
      <c r="Z185" s="72">
        <f t="shared" si="122"/>
        <v>1</v>
      </c>
      <c r="AA185" s="72">
        <f t="shared" si="123"/>
        <v>1</v>
      </c>
      <c r="AB185" s="103"/>
      <c r="AC185" s="71">
        <f t="shared" si="124"/>
        <v>5</v>
      </c>
      <c r="AD185" s="180"/>
      <c r="AE185" s="180"/>
      <c r="AF185" s="71">
        <f t="shared" si="125"/>
        <v>5</v>
      </c>
      <c r="AG185" s="180"/>
      <c r="AH185" s="180"/>
      <c r="AI185" s="71">
        <f t="shared" si="126"/>
        <v>26</v>
      </c>
      <c r="AJ185" s="103"/>
      <c r="AK185" s="72">
        <f t="shared" si="127"/>
        <v>1</v>
      </c>
      <c r="AL185" s="72">
        <f t="shared" si="128"/>
        <v>1</v>
      </c>
      <c r="AM185" s="103"/>
      <c r="AN185" s="71">
        <f t="shared" si="129"/>
        <v>5</v>
      </c>
      <c r="AO185" s="180"/>
      <c r="AP185" s="180"/>
      <c r="AQ185" s="71">
        <f t="shared" si="130"/>
        <v>5</v>
      </c>
      <c r="AR185" s="180"/>
      <c r="AS185" s="180"/>
      <c r="AT185" s="71">
        <f t="shared" si="131"/>
        <v>26</v>
      </c>
      <c r="AU185" s="103"/>
      <c r="AV185" s="72">
        <f t="shared" si="132"/>
        <v>1</v>
      </c>
      <c r="AW185" s="72">
        <f t="shared" si="133"/>
        <v>1</v>
      </c>
      <c r="AX185" s="103"/>
      <c r="AY185" s="71">
        <f t="shared" si="134"/>
        <v>3</v>
      </c>
      <c r="AZ185" s="103"/>
      <c r="BA185" s="103"/>
      <c r="BB185" s="71">
        <f t="shared" si="135"/>
        <v>3</v>
      </c>
      <c r="BC185" s="103"/>
      <c r="BD185" s="103"/>
      <c r="BE185" s="71">
        <f t="shared" si="136"/>
        <v>14</v>
      </c>
      <c r="BF185" s="103"/>
      <c r="BG185" s="72">
        <f t="shared" si="137"/>
        <v>1</v>
      </c>
      <c r="BH185" s="72">
        <f t="shared" si="138"/>
        <v>1</v>
      </c>
      <c r="BI185" s="103"/>
      <c r="BJ185" s="71">
        <f t="shared" si="139"/>
        <v>5</v>
      </c>
      <c r="BK185" s="103"/>
      <c r="BL185" s="103"/>
      <c r="BM185" s="71">
        <f t="shared" si="140"/>
        <v>5</v>
      </c>
      <c r="BN185" s="103"/>
      <c r="BO185" s="103"/>
      <c r="BP185" s="71">
        <f t="shared" si="141"/>
        <v>26</v>
      </c>
      <c r="BQ185" s="103"/>
      <c r="BR185" s="72">
        <f t="shared" si="142"/>
        <v>1</v>
      </c>
      <c r="BS185" s="72">
        <f t="shared" si="143"/>
        <v>1</v>
      </c>
      <c r="BT185" s="103"/>
    </row>
    <row r="186" spans="1:72" x14ac:dyDescent="0.15">
      <c r="A186" s="96">
        <f>学生名簿!O188</f>
        <v>0</v>
      </c>
      <c r="B186" s="96">
        <f>学生名簿!P188</f>
        <v>0</v>
      </c>
      <c r="C186" s="97">
        <f>学生名簿!Q188</f>
        <v>0</v>
      </c>
      <c r="D186" s="96">
        <f>学生名簿!R188</f>
        <v>0</v>
      </c>
      <c r="E186" s="96">
        <f>学生名簿!S188</f>
        <v>0</v>
      </c>
      <c r="F186" s="96">
        <f>学生名簿!T188</f>
        <v>0</v>
      </c>
      <c r="G186" s="71">
        <f t="shared" si="108"/>
        <v>20</v>
      </c>
      <c r="H186" s="96">
        <f t="shared" si="109"/>
        <v>0</v>
      </c>
      <c r="I186" s="96">
        <f t="shared" si="110"/>
        <v>0</v>
      </c>
      <c r="J186" s="71">
        <f t="shared" si="111"/>
        <v>20</v>
      </c>
      <c r="K186" s="96">
        <f t="shared" si="112"/>
        <v>0</v>
      </c>
      <c r="L186" s="96">
        <f t="shared" si="113"/>
        <v>0</v>
      </c>
      <c r="M186" s="71">
        <f t="shared" si="114"/>
        <v>102</v>
      </c>
      <c r="N186" s="96">
        <f t="shared" si="115"/>
        <v>0</v>
      </c>
      <c r="O186" s="72">
        <f t="shared" si="116"/>
        <v>1</v>
      </c>
      <c r="P186" s="72">
        <f t="shared" si="117"/>
        <v>1</v>
      </c>
      <c r="Q186" s="96">
        <f t="shared" si="118"/>
        <v>0</v>
      </c>
      <c r="R186" s="71">
        <f t="shared" si="119"/>
        <v>2</v>
      </c>
      <c r="S186" s="180"/>
      <c r="T186" s="180"/>
      <c r="U186" s="71">
        <f t="shared" si="120"/>
        <v>2</v>
      </c>
      <c r="V186" s="180"/>
      <c r="W186" s="180"/>
      <c r="X186" s="71">
        <f t="shared" si="121"/>
        <v>10</v>
      </c>
      <c r="Y186" s="180"/>
      <c r="Z186" s="72">
        <f t="shared" si="122"/>
        <v>1</v>
      </c>
      <c r="AA186" s="72">
        <f t="shared" si="123"/>
        <v>1</v>
      </c>
      <c r="AB186" s="103"/>
      <c r="AC186" s="71">
        <f t="shared" si="124"/>
        <v>5</v>
      </c>
      <c r="AD186" s="180"/>
      <c r="AE186" s="180"/>
      <c r="AF186" s="71">
        <f t="shared" si="125"/>
        <v>5</v>
      </c>
      <c r="AG186" s="180"/>
      <c r="AH186" s="180"/>
      <c r="AI186" s="71">
        <f t="shared" si="126"/>
        <v>26</v>
      </c>
      <c r="AJ186" s="103"/>
      <c r="AK186" s="72">
        <f t="shared" si="127"/>
        <v>1</v>
      </c>
      <c r="AL186" s="72">
        <f t="shared" si="128"/>
        <v>1</v>
      </c>
      <c r="AM186" s="103"/>
      <c r="AN186" s="71">
        <f t="shared" si="129"/>
        <v>5</v>
      </c>
      <c r="AO186" s="180"/>
      <c r="AP186" s="180"/>
      <c r="AQ186" s="71">
        <f t="shared" si="130"/>
        <v>5</v>
      </c>
      <c r="AR186" s="180"/>
      <c r="AS186" s="180"/>
      <c r="AT186" s="71">
        <f t="shared" si="131"/>
        <v>26</v>
      </c>
      <c r="AU186" s="103"/>
      <c r="AV186" s="72">
        <f t="shared" si="132"/>
        <v>1</v>
      </c>
      <c r="AW186" s="72">
        <f t="shared" si="133"/>
        <v>1</v>
      </c>
      <c r="AX186" s="103"/>
      <c r="AY186" s="71">
        <f t="shared" si="134"/>
        <v>3</v>
      </c>
      <c r="AZ186" s="103"/>
      <c r="BA186" s="103"/>
      <c r="BB186" s="71">
        <f t="shared" si="135"/>
        <v>3</v>
      </c>
      <c r="BC186" s="103"/>
      <c r="BD186" s="103"/>
      <c r="BE186" s="71">
        <f t="shared" si="136"/>
        <v>14</v>
      </c>
      <c r="BF186" s="103"/>
      <c r="BG186" s="72">
        <f t="shared" si="137"/>
        <v>1</v>
      </c>
      <c r="BH186" s="72">
        <f t="shared" si="138"/>
        <v>1</v>
      </c>
      <c r="BI186" s="103"/>
      <c r="BJ186" s="71">
        <f t="shared" si="139"/>
        <v>5</v>
      </c>
      <c r="BK186" s="103"/>
      <c r="BL186" s="103"/>
      <c r="BM186" s="71">
        <f t="shared" si="140"/>
        <v>5</v>
      </c>
      <c r="BN186" s="103"/>
      <c r="BO186" s="103"/>
      <c r="BP186" s="71">
        <f t="shared" si="141"/>
        <v>26</v>
      </c>
      <c r="BQ186" s="103"/>
      <c r="BR186" s="72">
        <f t="shared" si="142"/>
        <v>1</v>
      </c>
      <c r="BS186" s="72">
        <f t="shared" si="143"/>
        <v>1</v>
      </c>
      <c r="BT186" s="103"/>
    </row>
    <row r="187" spans="1:72" x14ac:dyDescent="0.15">
      <c r="A187" s="96">
        <f>学生名簿!O189</f>
        <v>0</v>
      </c>
      <c r="B187" s="96">
        <f>学生名簿!P189</f>
        <v>0</v>
      </c>
      <c r="C187" s="97">
        <f>学生名簿!Q189</f>
        <v>0</v>
      </c>
      <c r="D187" s="96">
        <f>学生名簿!R189</f>
        <v>0</v>
      </c>
      <c r="E187" s="96">
        <f>学生名簿!S189</f>
        <v>0</v>
      </c>
      <c r="F187" s="96">
        <f>学生名簿!T189</f>
        <v>0</v>
      </c>
      <c r="G187" s="71">
        <f t="shared" si="108"/>
        <v>20</v>
      </c>
      <c r="H187" s="96">
        <f t="shared" si="109"/>
        <v>0</v>
      </c>
      <c r="I187" s="96">
        <f t="shared" si="110"/>
        <v>0</v>
      </c>
      <c r="J187" s="71">
        <f t="shared" si="111"/>
        <v>20</v>
      </c>
      <c r="K187" s="96">
        <f t="shared" si="112"/>
        <v>0</v>
      </c>
      <c r="L187" s="96">
        <f t="shared" si="113"/>
        <v>0</v>
      </c>
      <c r="M187" s="71">
        <f t="shared" si="114"/>
        <v>102</v>
      </c>
      <c r="N187" s="96">
        <f t="shared" si="115"/>
        <v>0</v>
      </c>
      <c r="O187" s="72">
        <f t="shared" si="116"/>
        <v>1</v>
      </c>
      <c r="P187" s="72">
        <f t="shared" si="117"/>
        <v>1</v>
      </c>
      <c r="Q187" s="96">
        <f t="shared" si="118"/>
        <v>0</v>
      </c>
      <c r="R187" s="71">
        <f t="shared" si="119"/>
        <v>2</v>
      </c>
      <c r="S187" s="180"/>
      <c r="T187" s="180"/>
      <c r="U187" s="71">
        <f t="shared" si="120"/>
        <v>2</v>
      </c>
      <c r="V187" s="180"/>
      <c r="W187" s="180"/>
      <c r="X187" s="71">
        <f t="shared" si="121"/>
        <v>10</v>
      </c>
      <c r="Y187" s="180"/>
      <c r="Z187" s="72">
        <f t="shared" si="122"/>
        <v>1</v>
      </c>
      <c r="AA187" s="72">
        <f t="shared" si="123"/>
        <v>1</v>
      </c>
      <c r="AB187" s="103"/>
      <c r="AC187" s="71">
        <f t="shared" si="124"/>
        <v>5</v>
      </c>
      <c r="AD187" s="180"/>
      <c r="AE187" s="180"/>
      <c r="AF187" s="71">
        <f t="shared" si="125"/>
        <v>5</v>
      </c>
      <c r="AG187" s="180"/>
      <c r="AH187" s="180"/>
      <c r="AI187" s="71">
        <f t="shared" si="126"/>
        <v>26</v>
      </c>
      <c r="AJ187" s="103"/>
      <c r="AK187" s="72">
        <f t="shared" si="127"/>
        <v>1</v>
      </c>
      <c r="AL187" s="72">
        <f t="shared" si="128"/>
        <v>1</v>
      </c>
      <c r="AM187" s="103"/>
      <c r="AN187" s="71">
        <f t="shared" si="129"/>
        <v>5</v>
      </c>
      <c r="AO187" s="180"/>
      <c r="AP187" s="180"/>
      <c r="AQ187" s="71">
        <f t="shared" si="130"/>
        <v>5</v>
      </c>
      <c r="AR187" s="180"/>
      <c r="AS187" s="180"/>
      <c r="AT187" s="71">
        <f t="shared" si="131"/>
        <v>26</v>
      </c>
      <c r="AU187" s="103"/>
      <c r="AV187" s="72">
        <f t="shared" si="132"/>
        <v>1</v>
      </c>
      <c r="AW187" s="72">
        <f t="shared" si="133"/>
        <v>1</v>
      </c>
      <c r="AX187" s="103"/>
      <c r="AY187" s="71">
        <f t="shared" si="134"/>
        <v>3</v>
      </c>
      <c r="AZ187" s="103"/>
      <c r="BA187" s="103"/>
      <c r="BB187" s="71">
        <f t="shared" si="135"/>
        <v>3</v>
      </c>
      <c r="BC187" s="103"/>
      <c r="BD187" s="103"/>
      <c r="BE187" s="71">
        <f t="shared" si="136"/>
        <v>14</v>
      </c>
      <c r="BF187" s="103"/>
      <c r="BG187" s="72">
        <f t="shared" si="137"/>
        <v>1</v>
      </c>
      <c r="BH187" s="72">
        <f t="shared" si="138"/>
        <v>1</v>
      </c>
      <c r="BI187" s="103"/>
      <c r="BJ187" s="71">
        <f t="shared" si="139"/>
        <v>5</v>
      </c>
      <c r="BK187" s="103"/>
      <c r="BL187" s="103"/>
      <c r="BM187" s="71">
        <f t="shared" si="140"/>
        <v>5</v>
      </c>
      <c r="BN187" s="103"/>
      <c r="BO187" s="103"/>
      <c r="BP187" s="71">
        <f t="shared" si="141"/>
        <v>26</v>
      </c>
      <c r="BQ187" s="103"/>
      <c r="BR187" s="72">
        <f t="shared" si="142"/>
        <v>1</v>
      </c>
      <c r="BS187" s="72">
        <f t="shared" si="143"/>
        <v>1</v>
      </c>
      <c r="BT187" s="103"/>
    </row>
    <row r="188" spans="1:72" x14ac:dyDescent="0.15">
      <c r="A188" s="96">
        <f>学生名簿!O190</f>
        <v>0</v>
      </c>
      <c r="B188" s="96">
        <f>学生名簿!P190</f>
        <v>0</v>
      </c>
      <c r="C188" s="97">
        <f>学生名簿!Q190</f>
        <v>0</v>
      </c>
      <c r="D188" s="96">
        <f>学生名簿!R190</f>
        <v>0</v>
      </c>
      <c r="E188" s="96">
        <f>学生名簿!S190</f>
        <v>0</v>
      </c>
      <c r="F188" s="96">
        <f>学生名簿!T190</f>
        <v>0</v>
      </c>
      <c r="G188" s="71">
        <f t="shared" si="108"/>
        <v>20</v>
      </c>
      <c r="H188" s="96">
        <f t="shared" si="109"/>
        <v>0</v>
      </c>
      <c r="I188" s="96">
        <f t="shared" si="110"/>
        <v>0</v>
      </c>
      <c r="J188" s="71">
        <f t="shared" si="111"/>
        <v>20</v>
      </c>
      <c r="K188" s="96">
        <f t="shared" si="112"/>
        <v>0</v>
      </c>
      <c r="L188" s="96">
        <f t="shared" si="113"/>
        <v>0</v>
      </c>
      <c r="M188" s="71">
        <f t="shared" si="114"/>
        <v>102</v>
      </c>
      <c r="N188" s="96">
        <f t="shared" si="115"/>
        <v>0</v>
      </c>
      <c r="O188" s="72">
        <f t="shared" si="116"/>
        <v>1</v>
      </c>
      <c r="P188" s="72">
        <f t="shared" si="117"/>
        <v>1</v>
      </c>
      <c r="Q188" s="96">
        <f t="shared" si="118"/>
        <v>0</v>
      </c>
      <c r="R188" s="71">
        <f t="shared" si="119"/>
        <v>2</v>
      </c>
      <c r="S188" s="180"/>
      <c r="T188" s="180"/>
      <c r="U188" s="71">
        <f t="shared" si="120"/>
        <v>2</v>
      </c>
      <c r="V188" s="180"/>
      <c r="W188" s="180"/>
      <c r="X188" s="71">
        <f t="shared" si="121"/>
        <v>10</v>
      </c>
      <c r="Y188" s="180"/>
      <c r="Z188" s="72">
        <f t="shared" si="122"/>
        <v>1</v>
      </c>
      <c r="AA188" s="72">
        <f t="shared" si="123"/>
        <v>1</v>
      </c>
      <c r="AB188" s="103"/>
      <c r="AC188" s="71">
        <f t="shared" si="124"/>
        <v>5</v>
      </c>
      <c r="AD188" s="180"/>
      <c r="AE188" s="180"/>
      <c r="AF188" s="71">
        <f t="shared" si="125"/>
        <v>5</v>
      </c>
      <c r="AG188" s="180"/>
      <c r="AH188" s="180"/>
      <c r="AI188" s="71">
        <f t="shared" si="126"/>
        <v>26</v>
      </c>
      <c r="AJ188" s="103"/>
      <c r="AK188" s="72">
        <f t="shared" si="127"/>
        <v>1</v>
      </c>
      <c r="AL188" s="72">
        <f t="shared" si="128"/>
        <v>1</v>
      </c>
      <c r="AM188" s="103"/>
      <c r="AN188" s="71">
        <f t="shared" si="129"/>
        <v>5</v>
      </c>
      <c r="AO188" s="180"/>
      <c r="AP188" s="180"/>
      <c r="AQ188" s="71">
        <f t="shared" si="130"/>
        <v>5</v>
      </c>
      <c r="AR188" s="180"/>
      <c r="AS188" s="180"/>
      <c r="AT188" s="71">
        <f t="shared" si="131"/>
        <v>26</v>
      </c>
      <c r="AU188" s="103"/>
      <c r="AV188" s="72">
        <f t="shared" si="132"/>
        <v>1</v>
      </c>
      <c r="AW188" s="72">
        <f t="shared" si="133"/>
        <v>1</v>
      </c>
      <c r="AX188" s="103"/>
      <c r="AY188" s="71">
        <f t="shared" si="134"/>
        <v>3</v>
      </c>
      <c r="AZ188" s="103"/>
      <c r="BA188" s="103"/>
      <c r="BB188" s="71">
        <f t="shared" si="135"/>
        <v>3</v>
      </c>
      <c r="BC188" s="103"/>
      <c r="BD188" s="103"/>
      <c r="BE188" s="71">
        <f t="shared" si="136"/>
        <v>14</v>
      </c>
      <c r="BF188" s="103"/>
      <c r="BG188" s="72">
        <f t="shared" si="137"/>
        <v>1</v>
      </c>
      <c r="BH188" s="72">
        <f t="shared" si="138"/>
        <v>1</v>
      </c>
      <c r="BI188" s="103"/>
      <c r="BJ188" s="71">
        <f t="shared" si="139"/>
        <v>5</v>
      </c>
      <c r="BK188" s="103"/>
      <c r="BL188" s="103"/>
      <c r="BM188" s="71">
        <f t="shared" si="140"/>
        <v>5</v>
      </c>
      <c r="BN188" s="103"/>
      <c r="BO188" s="103"/>
      <c r="BP188" s="71">
        <f t="shared" si="141"/>
        <v>26</v>
      </c>
      <c r="BQ188" s="103"/>
      <c r="BR188" s="72">
        <f t="shared" si="142"/>
        <v>1</v>
      </c>
      <c r="BS188" s="72">
        <f t="shared" si="143"/>
        <v>1</v>
      </c>
      <c r="BT188" s="103"/>
    </row>
    <row r="189" spans="1:72" x14ac:dyDescent="0.15">
      <c r="A189" s="96">
        <f>学生名簿!O191</f>
        <v>0</v>
      </c>
      <c r="B189" s="96">
        <f>学生名簿!P191</f>
        <v>0</v>
      </c>
      <c r="C189" s="97">
        <f>学生名簿!Q191</f>
        <v>0</v>
      </c>
      <c r="D189" s="96">
        <f>学生名簿!R191</f>
        <v>0</v>
      </c>
      <c r="E189" s="96">
        <f>学生名簿!S191</f>
        <v>0</v>
      </c>
      <c r="F189" s="96">
        <f>学生名簿!T191</f>
        <v>0</v>
      </c>
      <c r="G189" s="71">
        <f t="shared" si="108"/>
        <v>20</v>
      </c>
      <c r="H189" s="96">
        <f t="shared" si="109"/>
        <v>0</v>
      </c>
      <c r="I189" s="96">
        <f t="shared" si="110"/>
        <v>0</v>
      </c>
      <c r="J189" s="71">
        <f t="shared" si="111"/>
        <v>20</v>
      </c>
      <c r="K189" s="96">
        <f t="shared" si="112"/>
        <v>0</v>
      </c>
      <c r="L189" s="96">
        <f t="shared" si="113"/>
        <v>0</v>
      </c>
      <c r="M189" s="71">
        <f t="shared" si="114"/>
        <v>102</v>
      </c>
      <c r="N189" s="96">
        <f t="shared" si="115"/>
        <v>0</v>
      </c>
      <c r="O189" s="72">
        <f t="shared" si="116"/>
        <v>1</v>
      </c>
      <c r="P189" s="72">
        <f t="shared" si="117"/>
        <v>1</v>
      </c>
      <c r="Q189" s="96">
        <f t="shared" si="118"/>
        <v>0</v>
      </c>
      <c r="R189" s="71">
        <f t="shared" si="119"/>
        <v>2</v>
      </c>
      <c r="S189" s="180"/>
      <c r="T189" s="180"/>
      <c r="U189" s="71">
        <f t="shared" si="120"/>
        <v>2</v>
      </c>
      <c r="V189" s="180"/>
      <c r="W189" s="180"/>
      <c r="X189" s="71">
        <f t="shared" si="121"/>
        <v>10</v>
      </c>
      <c r="Y189" s="180"/>
      <c r="Z189" s="72">
        <f t="shared" si="122"/>
        <v>1</v>
      </c>
      <c r="AA189" s="72">
        <f t="shared" si="123"/>
        <v>1</v>
      </c>
      <c r="AB189" s="103"/>
      <c r="AC189" s="71">
        <f t="shared" si="124"/>
        <v>5</v>
      </c>
      <c r="AD189" s="180"/>
      <c r="AE189" s="180"/>
      <c r="AF189" s="71">
        <f t="shared" si="125"/>
        <v>5</v>
      </c>
      <c r="AG189" s="180"/>
      <c r="AH189" s="180"/>
      <c r="AI189" s="71">
        <f t="shared" si="126"/>
        <v>26</v>
      </c>
      <c r="AJ189" s="103"/>
      <c r="AK189" s="72">
        <f t="shared" si="127"/>
        <v>1</v>
      </c>
      <c r="AL189" s="72">
        <f t="shared" si="128"/>
        <v>1</v>
      </c>
      <c r="AM189" s="103"/>
      <c r="AN189" s="71">
        <f t="shared" si="129"/>
        <v>5</v>
      </c>
      <c r="AO189" s="180"/>
      <c r="AP189" s="180"/>
      <c r="AQ189" s="71">
        <f t="shared" si="130"/>
        <v>5</v>
      </c>
      <c r="AR189" s="180"/>
      <c r="AS189" s="180"/>
      <c r="AT189" s="71">
        <f t="shared" si="131"/>
        <v>26</v>
      </c>
      <c r="AU189" s="103"/>
      <c r="AV189" s="72">
        <f t="shared" si="132"/>
        <v>1</v>
      </c>
      <c r="AW189" s="72">
        <f t="shared" si="133"/>
        <v>1</v>
      </c>
      <c r="AX189" s="103"/>
      <c r="AY189" s="71">
        <f t="shared" si="134"/>
        <v>3</v>
      </c>
      <c r="AZ189" s="103"/>
      <c r="BA189" s="103"/>
      <c r="BB189" s="71">
        <f t="shared" si="135"/>
        <v>3</v>
      </c>
      <c r="BC189" s="103"/>
      <c r="BD189" s="103"/>
      <c r="BE189" s="71">
        <f t="shared" si="136"/>
        <v>14</v>
      </c>
      <c r="BF189" s="103"/>
      <c r="BG189" s="72">
        <f t="shared" si="137"/>
        <v>1</v>
      </c>
      <c r="BH189" s="72">
        <f t="shared" si="138"/>
        <v>1</v>
      </c>
      <c r="BI189" s="103"/>
      <c r="BJ189" s="71">
        <f t="shared" si="139"/>
        <v>5</v>
      </c>
      <c r="BK189" s="103"/>
      <c r="BL189" s="103"/>
      <c r="BM189" s="71">
        <f t="shared" si="140"/>
        <v>5</v>
      </c>
      <c r="BN189" s="103"/>
      <c r="BO189" s="103"/>
      <c r="BP189" s="71">
        <f t="shared" si="141"/>
        <v>26</v>
      </c>
      <c r="BQ189" s="103"/>
      <c r="BR189" s="72">
        <f t="shared" si="142"/>
        <v>1</v>
      </c>
      <c r="BS189" s="72">
        <f t="shared" si="143"/>
        <v>1</v>
      </c>
      <c r="BT189" s="103"/>
    </row>
    <row r="190" spans="1:72" x14ac:dyDescent="0.15">
      <c r="A190" s="96">
        <f>学生名簿!O192</f>
        <v>0</v>
      </c>
      <c r="B190" s="96">
        <f>学生名簿!P192</f>
        <v>0</v>
      </c>
      <c r="C190" s="97">
        <f>学生名簿!Q192</f>
        <v>0</v>
      </c>
      <c r="D190" s="96">
        <f>学生名簿!R192</f>
        <v>0</v>
      </c>
      <c r="E190" s="96">
        <f>学生名簿!S192</f>
        <v>0</v>
      </c>
      <c r="F190" s="96">
        <f>学生名簿!T192</f>
        <v>0</v>
      </c>
      <c r="G190" s="71">
        <f t="shared" si="108"/>
        <v>20</v>
      </c>
      <c r="H190" s="96">
        <f t="shared" si="109"/>
        <v>0</v>
      </c>
      <c r="I190" s="96">
        <f t="shared" si="110"/>
        <v>0</v>
      </c>
      <c r="J190" s="71">
        <f t="shared" si="111"/>
        <v>20</v>
      </c>
      <c r="K190" s="96">
        <f t="shared" si="112"/>
        <v>0</v>
      </c>
      <c r="L190" s="96">
        <f t="shared" si="113"/>
        <v>0</v>
      </c>
      <c r="M190" s="71">
        <f t="shared" si="114"/>
        <v>102</v>
      </c>
      <c r="N190" s="96">
        <f t="shared" si="115"/>
        <v>0</v>
      </c>
      <c r="O190" s="72">
        <f t="shared" si="116"/>
        <v>1</v>
      </c>
      <c r="P190" s="72">
        <f t="shared" si="117"/>
        <v>1</v>
      </c>
      <c r="Q190" s="96">
        <f t="shared" si="118"/>
        <v>0</v>
      </c>
      <c r="R190" s="71">
        <f t="shared" si="119"/>
        <v>2</v>
      </c>
      <c r="S190" s="180"/>
      <c r="T190" s="180"/>
      <c r="U190" s="71">
        <f t="shared" si="120"/>
        <v>2</v>
      </c>
      <c r="V190" s="180"/>
      <c r="W190" s="180"/>
      <c r="X190" s="71">
        <f t="shared" si="121"/>
        <v>10</v>
      </c>
      <c r="Y190" s="180"/>
      <c r="Z190" s="72">
        <f t="shared" si="122"/>
        <v>1</v>
      </c>
      <c r="AA190" s="72">
        <f t="shared" si="123"/>
        <v>1</v>
      </c>
      <c r="AB190" s="103"/>
      <c r="AC190" s="71">
        <f t="shared" si="124"/>
        <v>5</v>
      </c>
      <c r="AD190" s="180"/>
      <c r="AE190" s="180"/>
      <c r="AF190" s="71">
        <f t="shared" si="125"/>
        <v>5</v>
      </c>
      <c r="AG190" s="180"/>
      <c r="AH190" s="180"/>
      <c r="AI190" s="71">
        <f t="shared" si="126"/>
        <v>26</v>
      </c>
      <c r="AJ190" s="103"/>
      <c r="AK190" s="72">
        <f t="shared" si="127"/>
        <v>1</v>
      </c>
      <c r="AL190" s="72">
        <f t="shared" si="128"/>
        <v>1</v>
      </c>
      <c r="AM190" s="103"/>
      <c r="AN190" s="71">
        <f t="shared" si="129"/>
        <v>5</v>
      </c>
      <c r="AO190" s="180"/>
      <c r="AP190" s="180"/>
      <c r="AQ190" s="71">
        <f t="shared" si="130"/>
        <v>5</v>
      </c>
      <c r="AR190" s="180"/>
      <c r="AS190" s="180"/>
      <c r="AT190" s="71">
        <f t="shared" si="131"/>
        <v>26</v>
      </c>
      <c r="AU190" s="103"/>
      <c r="AV190" s="72">
        <f t="shared" si="132"/>
        <v>1</v>
      </c>
      <c r="AW190" s="72">
        <f t="shared" si="133"/>
        <v>1</v>
      </c>
      <c r="AX190" s="103"/>
      <c r="AY190" s="71">
        <f t="shared" si="134"/>
        <v>3</v>
      </c>
      <c r="AZ190" s="103"/>
      <c r="BA190" s="103"/>
      <c r="BB190" s="71">
        <f t="shared" si="135"/>
        <v>3</v>
      </c>
      <c r="BC190" s="103"/>
      <c r="BD190" s="103"/>
      <c r="BE190" s="71">
        <f t="shared" si="136"/>
        <v>14</v>
      </c>
      <c r="BF190" s="103"/>
      <c r="BG190" s="72">
        <f t="shared" si="137"/>
        <v>1</v>
      </c>
      <c r="BH190" s="72">
        <f t="shared" si="138"/>
        <v>1</v>
      </c>
      <c r="BI190" s="103"/>
      <c r="BJ190" s="71">
        <f t="shared" si="139"/>
        <v>5</v>
      </c>
      <c r="BK190" s="103"/>
      <c r="BL190" s="103"/>
      <c r="BM190" s="71">
        <f t="shared" si="140"/>
        <v>5</v>
      </c>
      <c r="BN190" s="103"/>
      <c r="BO190" s="103"/>
      <c r="BP190" s="71">
        <f t="shared" si="141"/>
        <v>26</v>
      </c>
      <c r="BQ190" s="103"/>
      <c r="BR190" s="72">
        <f t="shared" si="142"/>
        <v>1</v>
      </c>
      <c r="BS190" s="72">
        <f t="shared" si="143"/>
        <v>1</v>
      </c>
      <c r="BT190" s="103"/>
    </row>
    <row r="191" spans="1:72" x14ac:dyDescent="0.15">
      <c r="A191" s="96">
        <f>学生名簿!O193</f>
        <v>0</v>
      </c>
      <c r="B191" s="96">
        <f>学生名簿!P193</f>
        <v>0</v>
      </c>
      <c r="C191" s="97">
        <f>学生名簿!Q193</f>
        <v>0</v>
      </c>
      <c r="D191" s="96">
        <f>学生名簿!R193</f>
        <v>0</v>
      </c>
      <c r="E191" s="96">
        <f>学生名簿!S193</f>
        <v>0</v>
      </c>
      <c r="F191" s="96">
        <f>学生名簿!T193</f>
        <v>0</v>
      </c>
      <c r="G191" s="71">
        <f t="shared" si="108"/>
        <v>20</v>
      </c>
      <c r="H191" s="96">
        <f t="shared" si="109"/>
        <v>0</v>
      </c>
      <c r="I191" s="96">
        <f t="shared" si="110"/>
        <v>0</v>
      </c>
      <c r="J191" s="71">
        <f t="shared" si="111"/>
        <v>20</v>
      </c>
      <c r="K191" s="96">
        <f t="shared" si="112"/>
        <v>0</v>
      </c>
      <c r="L191" s="96">
        <f t="shared" si="113"/>
        <v>0</v>
      </c>
      <c r="M191" s="71">
        <f t="shared" si="114"/>
        <v>102</v>
      </c>
      <c r="N191" s="96">
        <f t="shared" si="115"/>
        <v>0</v>
      </c>
      <c r="O191" s="72">
        <f t="shared" si="116"/>
        <v>1</v>
      </c>
      <c r="P191" s="72">
        <f t="shared" si="117"/>
        <v>1</v>
      </c>
      <c r="Q191" s="96">
        <f t="shared" si="118"/>
        <v>0</v>
      </c>
      <c r="R191" s="71">
        <f t="shared" si="119"/>
        <v>2</v>
      </c>
      <c r="S191" s="180"/>
      <c r="T191" s="180"/>
      <c r="U191" s="71">
        <f t="shared" si="120"/>
        <v>2</v>
      </c>
      <c r="V191" s="180"/>
      <c r="W191" s="180"/>
      <c r="X191" s="71">
        <f t="shared" si="121"/>
        <v>10</v>
      </c>
      <c r="Y191" s="180"/>
      <c r="Z191" s="72">
        <f t="shared" si="122"/>
        <v>1</v>
      </c>
      <c r="AA191" s="72">
        <f t="shared" si="123"/>
        <v>1</v>
      </c>
      <c r="AB191" s="103"/>
      <c r="AC191" s="71">
        <f t="shared" si="124"/>
        <v>5</v>
      </c>
      <c r="AD191" s="180"/>
      <c r="AE191" s="180"/>
      <c r="AF191" s="71">
        <f t="shared" si="125"/>
        <v>5</v>
      </c>
      <c r="AG191" s="180"/>
      <c r="AH191" s="180"/>
      <c r="AI191" s="71">
        <f t="shared" si="126"/>
        <v>26</v>
      </c>
      <c r="AJ191" s="103"/>
      <c r="AK191" s="72">
        <f t="shared" si="127"/>
        <v>1</v>
      </c>
      <c r="AL191" s="72">
        <f t="shared" si="128"/>
        <v>1</v>
      </c>
      <c r="AM191" s="103"/>
      <c r="AN191" s="71">
        <f t="shared" si="129"/>
        <v>5</v>
      </c>
      <c r="AO191" s="180"/>
      <c r="AP191" s="180"/>
      <c r="AQ191" s="71">
        <f t="shared" si="130"/>
        <v>5</v>
      </c>
      <c r="AR191" s="180"/>
      <c r="AS191" s="180"/>
      <c r="AT191" s="71">
        <f t="shared" si="131"/>
        <v>26</v>
      </c>
      <c r="AU191" s="103"/>
      <c r="AV191" s="72">
        <f t="shared" si="132"/>
        <v>1</v>
      </c>
      <c r="AW191" s="72">
        <f t="shared" si="133"/>
        <v>1</v>
      </c>
      <c r="AX191" s="103"/>
      <c r="AY191" s="71">
        <f t="shared" si="134"/>
        <v>3</v>
      </c>
      <c r="AZ191" s="103"/>
      <c r="BA191" s="103"/>
      <c r="BB191" s="71">
        <f t="shared" si="135"/>
        <v>3</v>
      </c>
      <c r="BC191" s="103"/>
      <c r="BD191" s="103"/>
      <c r="BE191" s="71">
        <f t="shared" si="136"/>
        <v>14</v>
      </c>
      <c r="BF191" s="103"/>
      <c r="BG191" s="72">
        <f t="shared" si="137"/>
        <v>1</v>
      </c>
      <c r="BH191" s="72">
        <f t="shared" si="138"/>
        <v>1</v>
      </c>
      <c r="BI191" s="103"/>
      <c r="BJ191" s="71">
        <f t="shared" si="139"/>
        <v>5</v>
      </c>
      <c r="BK191" s="103"/>
      <c r="BL191" s="103"/>
      <c r="BM191" s="71">
        <f t="shared" si="140"/>
        <v>5</v>
      </c>
      <c r="BN191" s="103"/>
      <c r="BO191" s="103"/>
      <c r="BP191" s="71">
        <f t="shared" si="141"/>
        <v>26</v>
      </c>
      <c r="BQ191" s="103"/>
      <c r="BR191" s="72">
        <f t="shared" si="142"/>
        <v>1</v>
      </c>
      <c r="BS191" s="72">
        <f t="shared" si="143"/>
        <v>1</v>
      </c>
      <c r="BT191" s="103"/>
    </row>
    <row r="192" spans="1:72" x14ac:dyDescent="0.15">
      <c r="A192" s="96">
        <f>学生名簿!O194</f>
        <v>0</v>
      </c>
      <c r="B192" s="96">
        <f>学生名簿!P194</f>
        <v>0</v>
      </c>
      <c r="C192" s="97">
        <f>学生名簿!Q194</f>
        <v>0</v>
      </c>
      <c r="D192" s="96">
        <f>学生名簿!R194</f>
        <v>0</v>
      </c>
      <c r="E192" s="96">
        <f>学生名簿!S194</f>
        <v>0</v>
      </c>
      <c r="F192" s="96">
        <f>学生名簿!T194</f>
        <v>0</v>
      </c>
      <c r="G192" s="71">
        <f t="shared" si="108"/>
        <v>20</v>
      </c>
      <c r="H192" s="96">
        <f t="shared" si="109"/>
        <v>0</v>
      </c>
      <c r="I192" s="96">
        <f t="shared" si="110"/>
        <v>0</v>
      </c>
      <c r="J192" s="71">
        <f t="shared" si="111"/>
        <v>20</v>
      </c>
      <c r="K192" s="96">
        <f t="shared" si="112"/>
        <v>0</v>
      </c>
      <c r="L192" s="96">
        <f t="shared" si="113"/>
        <v>0</v>
      </c>
      <c r="M192" s="71">
        <f t="shared" si="114"/>
        <v>102</v>
      </c>
      <c r="N192" s="96">
        <f t="shared" si="115"/>
        <v>0</v>
      </c>
      <c r="O192" s="72">
        <f t="shared" si="116"/>
        <v>1</v>
      </c>
      <c r="P192" s="72">
        <f t="shared" si="117"/>
        <v>1</v>
      </c>
      <c r="Q192" s="96">
        <f t="shared" si="118"/>
        <v>0</v>
      </c>
      <c r="R192" s="71">
        <f t="shared" si="119"/>
        <v>2</v>
      </c>
      <c r="S192" s="180"/>
      <c r="T192" s="180"/>
      <c r="U192" s="71">
        <f t="shared" si="120"/>
        <v>2</v>
      </c>
      <c r="V192" s="180"/>
      <c r="W192" s="180"/>
      <c r="X192" s="71">
        <f t="shared" si="121"/>
        <v>10</v>
      </c>
      <c r="Y192" s="180"/>
      <c r="Z192" s="72">
        <f t="shared" si="122"/>
        <v>1</v>
      </c>
      <c r="AA192" s="72">
        <f t="shared" si="123"/>
        <v>1</v>
      </c>
      <c r="AB192" s="103"/>
      <c r="AC192" s="71">
        <f t="shared" si="124"/>
        <v>5</v>
      </c>
      <c r="AD192" s="180"/>
      <c r="AE192" s="180"/>
      <c r="AF192" s="71">
        <f t="shared" si="125"/>
        <v>5</v>
      </c>
      <c r="AG192" s="180"/>
      <c r="AH192" s="180"/>
      <c r="AI192" s="71">
        <f t="shared" si="126"/>
        <v>26</v>
      </c>
      <c r="AJ192" s="103"/>
      <c r="AK192" s="72">
        <f t="shared" si="127"/>
        <v>1</v>
      </c>
      <c r="AL192" s="72">
        <f t="shared" si="128"/>
        <v>1</v>
      </c>
      <c r="AM192" s="103"/>
      <c r="AN192" s="71">
        <f t="shared" si="129"/>
        <v>5</v>
      </c>
      <c r="AO192" s="180"/>
      <c r="AP192" s="180"/>
      <c r="AQ192" s="71">
        <f t="shared" si="130"/>
        <v>5</v>
      </c>
      <c r="AR192" s="180"/>
      <c r="AS192" s="180"/>
      <c r="AT192" s="71">
        <f t="shared" si="131"/>
        <v>26</v>
      </c>
      <c r="AU192" s="103"/>
      <c r="AV192" s="72">
        <f t="shared" si="132"/>
        <v>1</v>
      </c>
      <c r="AW192" s="72">
        <f t="shared" si="133"/>
        <v>1</v>
      </c>
      <c r="AX192" s="103"/>
      <c r="AY192" s="71">
        <f t="shared" si="134"/>
        <v>3</v>
      </c>
      <c r="AZ192" s="103"/>
      <c r="BA192" s="103"/>
      <c r="BB192" s="71">
        <f t="shared" si="135"/>
        <v>3</v>
      </c>
      <c r="BC192" s="103"/>
      <c r="BD192" s="103"/>
      <c r="BE192" s="71">
        <f t="shared" si="136"/>
        <v>14</v>
      </c>
      <c r="BF192" s="103"/>
      <c r="BG192" s="72">
        <f t="shared" si="137"/>
        <v>1</v>
      </c>
      <c r="BH192" s="72">
        <f t="shared" si="138"/>
        <v>1</v>
      </c>
      <c r="BI192" s="103"/>
      <c r="BJ192" s="71">
        <f t="shared" si="139"/>
        <v>5</v>
      </c>
      <c r="BK192" s="103"/>
      <c r="BL192" s="103"/>
      <c r="BM192" s="71">
        <f t="shared" si="140"/>
        <v>5</v>
      </c>
      <c r="BN192" s="103"/>
      <c r="BO192" s="103"/>
      <c r="BP192" s="71">
        <f t="shared" si="141"/>
        <v>26</v>
      </c>
      <c r="BQ192" s="103"/>
      <c r="BR192" s="72">
        <f t="shared" si="142"/>
        <v>1</v>
      </c>
      <c r="BS192" s="72">
        <f t="shared" si="143"/>
        <v>1</v>
      </c>
      <c r="BT192" s="103"/>
    </row>
    <row r="193" spans="1:72" x14ac:dyDescent="0.15">
      <c r="A193" s="96">
        <f>学生名簿!O195</f>
        <v>0</v>
      </c>
      <c r="B193" s="96">
        <f>学生名簿!P195</f>
        <v>0</v>
      </c>
      <c r="C193" s="97">
        <f>学生名簿!Q195</f>
        <v>0</v>
      </c>
      <c r="D193" s="96">
        <f>学生名簿!R195</f>
        <v>0</v>
      </c>
      <c r="E193" s="96">
        <f>学生名簿!S195</f>
        <v>0</v>
      </c>
      <c r="F193" s="96">
        <f>学生名簿!T195</f>
        <v>0</v>
      </c>
      <c r="G193" s="71">
        <f t="shared" si="108"/>
        <v>20</v>
      </c>
      <c r="H193" s="96">
        <f t="shared" si="109"/>
        <v>0</v>
      </c>
      <c r="I193" s="96">
        <f t="shared" si="110"/>
        <v>0</v>
      </c>
      <c r="J193" s="71">
        <f t="shared" si="111"/>
        <v>20</v>
      </c>
      <c r="K193" s="96">
        <f t="shared" si="112"/>
        <v>0</v>
      </c>
      <c r="L193" s="96">
        <f t="shared" si="113"/>
        <v>0</v>
      </c>
      <c r="M193" s="71">
        <f t="shared" si="114"/>
        <v>102</v>
      </c>
      <c r="N193" s="96">
        <f t="shared" si="115"/>
        <v>0</v>
      </c>
      <c r="O193" s="72">
        <f t="shared" si="116"/>
        <v>1</v>
      </c>
      <c r="P193" s="72">
        <f t="shared" si="117"/>
        <v>1</v>
      </c>
      <c r="Q193" s="96">
        <f t="shared" si="118"/>
        <v>0</v>
      </c>
      <c r="R193" s="71">
        <f t="shared" si="119"/>
        <v>2</v>
      </c>
      <c r="S193" s="180"/>
      <c r="T193" s="180"/>
      <c r="U193" s="71">
        <f t="shared" si="120"/>
        <v>2</v>
      </c>
      <c r="V193" s="180"/>
      <c r="W193" s="180"/>
      <c r="X193" s="71">
        <f t="shared" si="121"/>
        <v>10</v>
      </c>
      <c r="Y193" s="180"/>
      <c r="Z193" s="72">
        <f t="shared" si="122"/>
        <v>1</v>
      </c>
      <c r="AA193" s="72">
        <f t="shared" si="123"/>
        <v>1</v>
      </c>
      <c r="AB193" s="103"/>
      <c r="AC193" s="71">
        <f t="shared" si="124"/>
        <v>5</v>
      </c>
      <c r="AD193" s="180"/>
      <c r="AE193" s="180"/>
      <c r="AF193" s="71">
        <f t="shared" si="125"/>
        <v>5</v>
      </c>
      <c r="AG193" s="180"/>
      <c r="AH193" s="180"/>
      <c r="AI193" s="71">
        <f t="shared" si="126"/>
        <v>26</v>
      </c>
      <c r="AJ193" s="103"/>
      <c r="AK193" s="72">
        <f t="shared" si="127"/>
        <v>1</v>
      </c>
      <c r="AL193" s="72">
        <f t="shared" si="128"/>
        <v>1</v>
      </c>
      <c r="AM193" s="103"/>
      <c r="AN193" s="71">
        <f t="shared" si="129"/>
        <v>5</v>
      </c>
      <c r="AO193" s="180"/>
      <c r="AP193" s="180"/>
      <c r="AQ193" s="71">
        <f t="shared" si="130"/>
        <v>5</v>
      </c>
      <c r="AR193" s="180"/>
      <c r="AS193" s="180"/>
      <c r="AT193" s="71">
        <f t="shared" si="131"/>
        <v>26</v>
      </c>
      <c r="AU193" s="103"/>
      <c r="AV193" s="72">
        <f t="shared" si="132"/>
        <v>1</v>
      </c>
      <c r="AW193" s="72">
        <f t="shared" si="133"/>
        <v>1</v>
      </c>
      <c r="AX193" s="103"/>
      <c r="AY193" s="71">
        <f t="shared" si="134"/>
        <v>3</v>
      </c>
      <c r="AZ193" s="103"/>
      <c r="BA193" s="103"/>
      <c r="BB193" s="71">
        <f t="shared" si="135"/>
        <v>3</v>
      </c>
      <c r="BC193" s="103"/>
      <c r="BD193" s="103"/>
      <c r="BE193" s="71">
        <f t="shared" si="136"/>
        <v>14</v>
      </c>
      <c r="BF193" s="103"/>
      <c r="BG193" s="72">
        <f t="shared" si="137"/>
        <v>1</v>
      </c>
      <c r="BH193" s="72">
        <f t="shared" si="138"/>
        <v>1</v>
      </c>
      <c r="BI193" s="103"/>
      <c r="BJ193" s="71">
        <f t="shared" si="139"/>
        <v>5</v>
      </c>
      <c r="BK193" s="103"/>
      <c r="BL193" s="103"/>
      <c r="BM193" s="71">
        <f t="shared" si="140"/>
        <v>5</v>
      </c>
      <c r="BN193" s="103"/>
      <c r="BO193" s="103"/>
      <c r="BP193" s="71">
        <f t="shared" si="141"/>
        <v>26</v>
      </c>
      <c r="BQ193" s="103"/>
      <c r="BR193" s="72">
        <f t="shared" si="142"/>
        <v>1</v>
      </c>
      <c r="BS193" s="72">
        <f t="shared" si="143"/>
        <v>1</v>
      </c>
      <c r="BT193" s="103"/>
    </row>
    <row r="194" spans="1:72" x14ac:dyDescent="0.15">
      <c r="A194" s="96">
        <f>学生名簿!O196</f>
        <v>0</v>
      </c>
      <c r="B194" s="96">
        <f>学生名簿!P196</f>
        <v>0</v>
      </c>
      <c r="C194" s="97">
        <f>学生名簿!Q196</f>
        <v>0</v>
      </c>
      <c r="D194" s="96">
        <f>学生名簿!R196</f>
        <v>0</v>
      </c>
      <c r="E194" s="96">
        <f>学生名簿!S196</f>
        <v>0</v>
      </c>
      <c r="F194" s="96">
        <f>学生名簿!T196</f>
        <v>0</v>
      </c>
      <c r="G194" s="71">
        <f t="shared" si="108"/>
        <v>20</v>
      </c>
      <c r="H194" s="96">
        <f t="shared" si="109"/>
        <v>0</v>
      </c>
      <c r="I194" s="96">
        <f t="shared" si="110"/>
        <v>0</v>
      </c>
      <c r="J194" s="71">
        <f t="shared" si="111"/>
        <v>20</v>
      </c>
      <c r="K194" s="96">
        <f t="shared" si="112"/>
        <v>0</v>
      </c>
      <c r="L194" s="96">
        <f t="shared" si="113"/>
        <v>0</v>
      </c>
      <c r="M194" s="71">
        <f t="shared" si="114"/>
        <v>102</v>
      </c>
      <c r="N194" s="96">
        <f t="shared" si="115"/>
        <v>0</v>
      </c>
      <c r="O194" s="72">
        <f t="shared" si="116"/>
        <v>1</v>
      </c>
      <c r="P194" s="72">
        <f t="shared" si="117"/>
        <v>1</v>
      </c>
      <c r="Q194" s="96">
        <f t="shared" si="118"/>
        <v>0</v>
      </c>
      <c r="R194" s="71">
        <f t="shared" si="119"/>
        <v>2</v>
      </c>
      <c r="S194" s="180"/>
      <c r="T194" s="180"/>
      <c r="U194" s="71">
        <f t="shared" si="120"/>
        <v>2</v>
      </c>
      <c r="V194" s="180"/>
      <c r="W194" s="180"/>
      <c r="X194" s="71">
        <f t="shared" si="121"/>
        <v>10</v>
      </c>
      <c r="Y194" s="180"/>
      <c r="Z194" s="72">
        <f t="shared" si="122"/>
        <v>1</v>
      </c>
      <c r="AA194" s="72">
        <f t="shared" si="123"/>
        <v>1</v>
      </c>
      <c r="AB194" s="103"/>
      <c r="AC194" s="71">
        <f t="shared" si="124"/>
        <v>5</v>
      </c>
      <c r="AD194" s="180"/>
      <c r="AE194" s="180"/>
      <c r="AF194" s="71">
        <f t="shared" si="125"/>
        <v>5</v>
      </c>
      <c r="AG194" s="180"/>
      <c r="AH194" s="180"/>
      <c r="AI194" s="71">
        <f t="shared" si="126"/>
        <v>26</v>
      </c>
      <c r="AJ194" s="103"/>
      <c r="AK194" s="72">
        <f t="shared" si="127"/>
        <v>1</v>
      </c>
      <c r="AL194" s="72">
        <f t="shared" si="128"/>
        <v>1</v>
      </c>
      <c r="AM194" s="103"/>
      <c r="AN194" s="71">
        <f t="shared" si="129"/>
        <v>5</v>
      </c>
      <c r="AO194" s="180"/>
      <c r="AP194" s="180"/>
      <c r="AQ194" s="71">
        <f t="shared" si="130"/>
        <v>5</v>
      </c>
      <c r="AR194" s="180"/>
      <c r="AS194" s="180"/>
      <c r="AT194" s="71">
        <f t="shared" si="131"/>
        <v>26</v>
      </c>
      <c r="AU194" s="103"/>
      <c r="AV194" s="72">
        <f t="shared" si="132"/>
        <v>1</v>
      </c>
      <c r="AW194" s="72">
        <f t="shared" si="133"/>
        <v>1</v>
      </c>
      <c r="AX194" s="103"/>
      <c r="AY194" s="71">
        <f t="shared" si="134"/>
        <v>3</v>
      </c>
      <c r="AZ194" s="103"/>
      <c r="BA194" s="103"/>
      <c r="BB194" s="71">
        <f t="shared" si="135"/>
        <v>3</v>
      </c>
      <c r="BC194" s="103"/>
      <c r="BD194" s="103"/>
      <c r="BE194" s="71">
        <f t="shared" si="136"/>
        <v>14</v>
      </c>
      <c r="BF194" s="103"/>
      <c r="BG194" s="72">
        <f t="shared" si="137"/>
        <v>1</v>
      </c>
      <c r="BH194" s="72">
        <f t="shared" si="138"/>
        <v>1</v>
      </c>
      <c r="BI194" s="103"/>
      <c r="BJ194" s="71">
        <f t="shared" si="139"/>
        <v>5</v>
      </c>
      <c r="BK194" s="103"/>
      <c r="BL194" s="103"/>
      <c r="BM194" s="71">
        <f t="shared" si="140"/>
        <v>5</v>
      </c>
      <c r="BN194" s="103"/>
      <c r="BO194" s="103"/>
      <c r="BP194" s="71">
        <f t="shared" si="141"/>
        <v>26</v>
      </c>
      <c r="BQ194" s="103"/>
      <c r="BR194" s="72">
        <f t="shared" si="142"/>
        <v>1</v>
      </c>
      <c r="BS194" s="72">
        <f t="shared" si="143"/>
        <v>1</v>
      </c>
      <c r="BT194" s="103"/>
    </row>
    <row r="195" spans="1:72" x14ac:dyDescent="0.15">
      <c r="A195" s="96">
        <f>学生名簿!O197</f>
        <v>0</v>
      </c>
      <c r="B195" s="96">
        <f>学生名簿!P197</f>
        <v>0</v>
      </c>
      <c r="C195" s="97">
        <f>学生名簿!Q197</f>
        <v>0</v>
      </c>
      <c r="D195" s="96">
        <f>学生名簿!R197</f>
        <v>0</v>
      </c>
      <c r="E195" s="96">
        <f>学生名簿!S197</f>
        <v>0</v>
      </c>
      <c r="F195" s="96">
        <f>学生名簿!T197</f>
        <v>0</v>
      </c>
      <c r="G195" s="71">
        <f t="shared" si="108"/>
        <v>20</v>
      </c>
      <c r="H195" s="96">
        <f t="shared" si="109"/>
        <v>0</v>
      </c>
      <c r="I195" s="96">
        <f t="shared" si="110"/>
        <v>0</v>
      </c>
      <c r="J195" s="71">
        <f t="shared" si="111"/>
        <v>20</v>
      </c>
      <c r="K195" s="96">
        <f t="shared" si="112"/>
        <v>0</v>
      </c>
      <c r="L195" s="96">
        <f t="shared" si="113"/>
        <v>0</v>
      </c>
      <c r="M195" s="71">
        <f t="shared" si="114"/>
        <v>102</v>
      </c>
      <c r="N195" s="96">
        <f t="shared" si="115"/>
        <v>0</v>
      </c>
      <c r="O195" s="72">
        <f t="shared" si="116"/>
        <v>1</v>
      </c>
      <c r="P195" s="72">
        <f t="shared" si="117"/>
        <v>1</v>
      </c>
      <c r="Q195" s="96">
        <f t="shared" si="118"/>
        <v>0</v>
      </c>
      <c r="R195" s="71">
        <f t="shared" si="119"/>
        <v>2</v>
      </c>
      <c r="S195" s="180"/>
      <c r="T195" s="180"/>
      <c r="U195" s="71">
        <f t="shared" si="120"/>
        <v>2</v>
      </c>
      <c r="V195" s="180"/>
      <c r="W195" s="180"/>
      <c r="X195" s="71">
        <f t="shared" si="121"/>
        <v>10</v>
      </c>
      <c r="Y195" s="180"/>
      <c r="Z195" s="72">
        <f t="shared" si="122"/>
        <v>1</v>
      </c>
      <c r="AA195" s="72">
        <f t="shared" si="123"/>
        <v>1</v>
      </c>
      <c r="AB195" s="103"/>
      <c r="AC195" s="71">
        <f t="shared" si="124"/>
        <v>5</v>
      </c>
      <c r="AD195" s="180"/>
      <c r="AE195" s="180"/>
      <c r="AF195" s="71">
        <f t="shared" si="125"/>
        <v>5</v>
      </c>
      <c r="AG195" s="180"/>
      <c r="AH195" s="180"/>
      <c r="AI195" s="71">
        <f t="shared" si="126"/>
        <v>26</v>
      </c>
      <c r="AJ195" s="103"/>
      <c r="AK195" s="72">
        <f t="shared" si="127"/>
        <v>1</v>
      </c>
      <c r="AL195" s="72">
        <f t="shared" si="128"/>
        <v>1</v>
      </c>
      <c r="AM195" s="103"/>
      <c r="AN195" s="71">
        <f t="shared" si="129"/>
        <v>5</v>
      </c>
      <c r="AO195" s="180"/>
      <c r="AP195" s="180"/>
      <c r="AQ195" s="71">
        <f t="shared" si="130"/>
        <v>5</v>
      </c>
      <c r="AR195" s="180"/>
      <c r="AS195" s="180"/>
      <c r="AT195" s="71">
        <f t="shared" si="131"/>
        <v>26</v>
      </c>
      <c r="AU195" s="103"/>
      <c r="AV195" s="72">
        <f t="shared" si="132"/>
        <v>1</v>
      </c>
      <c r="AW195" s="72">
        <f t="shared" si="133"/>
        <v>1</v>
      </c>
      <c r="AX195" s="103"/>
      <c r="AY195" s="71">
        <f t="shared" si="134"/>
        <v>3</v>
      </c>
      <c r="AZ195" s="103"/>
      <c r="BA195" s="103"/>
      <c r="BB195" s="71">
        <f t="shared" si="135"/>
        <v>3</v>
      </c>
      <c r="BC195" s="103"/>
      <c r="BD195" s="103"/>
      <c r="BE195" s="71">
        <f t="shared" si="136"/>
        <v>14</v>
      </c>
      <c r="BF195" s="103"/>
      <c r="BG195" s="72">
        <f t="shared" si="137"/>
        <v>1</v>
      </c>
      <c r="BH195" s="72">
        <f t="shared" si="138"/>
        <v>1</v>
      </c>
      <c r="BI195" s="103"/>
      <c r="BJ195" s="71">
        <f t="shared" si="139"/>
        <v>5</v>
      </c>
      <c r="BK195" s="103"/>
      <c r="BL195" s="103"/>
      <c r="BM195" s="71">
        <f t="shared" si="140"/>
        <v>5</v>
      </c>
      <c r="BN195" s="103"/>
      <c r="BO195" s="103"/>
      <c r="BP195" s="71">
        <f t="shared" si="141"/>
        <v>26</v>
      </c>
      <c r="BQ195" s="103"/>
      <c r="BR195" s="72">
        <f t="shared" si="142"/>
        <v>1</v>
      </c>
      <c r="BS195" s="72">
        <f t="shared" si="143"/>
        <v>1</v>
      </c>
      <c r="BT195" s="103"/>
    </row>
    <row r="196" spans="1:72" x14ac:dyDescent="0.15">
      <c r="A196" s="96">
        <f>学生名簿!O198</f>
        <v>0</v>
      </c>
      <c r="B196" s="96">
        <f>学生名簿!P198</f>
        <v>0</v>
      </c>
      <c r="C196" s="97">
        <f>学生名簿!Q198</f>
        <v>0</v>
      </c>
      <c r="D196" s="96">
        <f>学生名簿!R198</f>
        <v>0</v>
      </c>
      <c r="E196" s="96">
        <f>学生名簿!S198</f>
        <v>0</v>
      </c>
      <c r="F196" s="96">
        <f>学生名簿!T198</f>
        <v>0</v>
      </c>
      <c r="G196" s="71">
        <f t="shared" si="108"/>
        <v>20</v>
      </c>
      <c r="H196" s="96">
        <f t="shared" si="109"/>
        <v>0</v>
      </c>
      <c r="I196" s="96">
        <f t="shared" si="110"/>
        <v>0</v>
      </c>
      <c r="J196" s="71">
        <f t="shared" si="111"/>
        <v>20</v>
      </c>
      <c r="K196" s="96">
        <f t="shared" si="112"/>
        <v>0</v>
      </c>
      <c r="L196" s="96">
        <f t="shared" si="113"/>
        <v>0</v>
      </c>
      <c r="M196" s="71">
        <f t="shared" si="114"/>
        <v>102</v>
      </c>
      <c r="N196" s="96">
        <f t="shared" si="115"/>
        <v>0</v>
      </c>
      <c r="O196" s="72">
        <f t="shared" si="116"/>
        <v>1</v>
      </c>
      <c r="P196" s="72">
        <f t="shared" si="117"/>
        <v>1</v>
      </c>
      <c r="Q196" s="96">
        <f t="shared" si="118"/>
        <v>0</v>
      </c>
      <c r="R196" s="71">
        <f t="shared" si="119"/>
        <v>2</v>
      </c>
      <c r="S196" s="180"/>
      <c r="T196" s="180"/>
      <c r="U196" s="71">
        <f t="shared" si="120"/>
        <v>2</v>
      </c>
      <c r="V196" s="180"/>
      <c r="W196" s="180"/>
      <c r="X196" s="71">
        <f t="shared" si="121"/>
        <v>10</v>
      </c>
      <c r="Y196" s="180"/>
      <c r="Z196" s="72">
        <f t="shared" si="122"/>
        <v>1</v>
      </c>
      <c r="AA196" s="72">
        <f t="shared" si="123"/>
        <v>1</v>
      </c>
      <c r="AB196" s="103"/>
      <c r="AC196" s="71">
        <f t="shared" si="124"/>
        <v>5</v>
      </c>
      <c r="AD196" s="180"/>
      <c r="AE196" s="180"/>
      <c r="AF196" s="71">
        <f t="shared" si="125"/>
        <v>5</v>
      </c>
      <c r="AG196" s="180"/>
      <c r="AH196" s="180"/>
      <c r="AI196" s="71">
        <f t="shared" si="126"/>
        <v>26</v>
      </c>
      <c r="AJ196" s="103"/>
      <c r="AK196" s="72">
        <f t="shared" si="127"/>
        <v>1</v>
      </c>
      <c r="AL196" s="72">
        <f t="shared" si="128"/>
        <v>1</v>
      </c>
      <c r="AM196" s="103"/>
      <c r="AN196" s="71">
        <f t="shared" si="129"/>
        <v>5</v>
      </c>
      <c r="AO196" s="180"/>
      <c r="AP196" s="180"/>
      <c r="AQ196" s="71">
        <f t="shared" si="130"/>
        <v>5</v>
      </c>
      <c r="AR196" s="180"/>
      <c r="AS196" s="180"/>
      <c r="AT196" s="71">
        <f t="shared" si="131"/>
        <v>26</v>
      </c>
      <c r="AU196" s="103"/>
      <c r="AV196" s="72">
        <f t="shared" si="132"/>
        <v>1</v>
      </c>
      <c r="AW196" s="72">
        <f t="shared" si="133"/>
        <v>1</v>
      </c>
      <c r="AX196" s="103"/>
      <c r="AY196" s="71">
        <f t="shared" si="134"/>
        <v>3</v>
      </c>
      <c r="AZ196" s="103"/>
      <c r="BA196" s="103"/>
      <c r="BB196" s="71">
        <f t="shared" si="135"/>
        <v>3</v>
      </c>
      <c r="BC196" s="103"/>
      <c r="BD196" s="103"/>
      <c r="BE196" s="71">
        <f t="shared" si="136"/>
        <v>14</v>
      </c>
      <c r="BF196" s="103"/>
      <c r="BG196" s="72">
        <f t="shared" si="137"/>
        <v>1</v>
      </c>
      <c r="BH196" s="72">
        <f t="shared" si="138"/>
        <v>1</v>
      </c>
      <c r="BI196" s="103"/>
      <c r="BJ196" s="71">
        <f t="shared" si="139"/>
        <v>5</v>
      </c>
      <c r="BK196" s="103"/>
      <c r="BL196" s="103"/>
      <c r="BM196" s="71">
        <f t="shared" si="140"/>
        <v>5</v>
      </c>
      <c r="BN196" s="103"/>
      <c r="BO196" s="103"/>
      <c r="BP196" s="71">
        <f t="shared" si="141"/>
        <v>26</v>
      </c>
      <c r="BQ196" s="103"/>
      <c r="BR196" s="72">
        <f t="shared" si="142"/>
        <v>1</v>
      </c>
      <c r="BS196" s="72">
        <f t="shared" si="143"/>
        <v>1</v>
      </c>
      <c r="BT196" s="103"/>
    </row>
    <row r="197" spans="1:72" x14ac:dyDescent="0.15">
      <c r="A197" s="96">
        <f>学生名簿!O199</f>
        <v>0</v>
      </c>
      <c r="B197" s="96">
        <f>学生名簿!P199</f>
        <v>0</v>
      </c>
      <c r="C197" s="97">
        <f>学生名簿!Q199</f>
        <v>0</v>
      </c>
      <c r="D197" s="96">
        <f>学生名簿!R199</f>
        <v>0</v>
      </c>
      <c r="E197" s="96">
        <f>学生名簿!S199</f>
        <v>0</v>
      </c>
      <c r="F197" s="96">
        <f>学生名簿!T199</f>
        <v>0</v>
      </c>
      <c r="G197" s="71">
        <f t="shared" si="108"/>
        <v>20</v>
      </c>
      <c r="H197" s="96">
        <f t="shared" si="109"/>
        <v>0</v>
      </c>
      <c r="I197" s="96">
        <f t="shared" si="110"/>
        <v>0</v>
      </c>
      <c r="J197" s="71">
        <f t="shared" si="111"/>
        <v>20</v>
      </c>
      <c r="K197" s="96">
        <f t="shared" si="112"/>
        <v>0</v>
      </c>
      <c r="L197" s="96">
        <f t="shared" si="113"/>
        <v>0</v>
      </c>
      <c r="M197" s="71">
        <f t="shared" si="114"/>
        <v>102</v>
      </c>
      <c r="N197" s="96">
        <f t="shared" si="115"/>
        <v>0</v>
      </c>
      <c r="O197" s="72">
        <f t="shared" si="116"/>
        <v>1</v>
      </c>
      <c r="P197" s="72">
        <f t="shared" si="117"/>
        <v>1</v>
      </c>
      <c r="Q197" s="96">
        <f t="shared" si="118"/>
        <v>0</v>
      </c>
      <c r="R197" s="71">
        <f t="shared" si="119"/>
        <v>2</v>
      </c>
      <c r="S197" s="180"/>
      <c r="T197" s="180"/>
      <c r="U197" s="71">
        <f t="shared" si="120"/>
        <v>2</v>
      </c>
      <c r="V197" s="180"/>
      <c r="W197" s="180"/>
      <c r="X197" s="71">
        <f t="shared" si="121"/>
        <v>10</v>
      </c>
      <c r="Y197" s="180"/>
      <c r="Z197" s="72">
        <f t="shared" si="122"/>
        <v>1</v>
      </c>
      <c r="AA197" s="72">
        <f t="shared" si="123"/>
        <v>1</v>
      </c>
      <c r="AB197" s="103"/>
      <c r="AC197" s="71">
        <f t="shared" si="124"/>
        <v>5</v>
      </c>
      <c r="AD197" s="180"/>
      <c r="AE197" s="180"/>
      <c r="AF197" s="71">
        <f t="shared" si="125"/>
        <v>5</v>
      </c>
      <c r="AG197" s="180"/>
      <c r="AH197" s="180"/>
      <c r="AI197" s="71">
        <f t="shared" si="126"/>
        <v>26</v>
      </c>
      <c r="AJ197" s="103"/>
      <c r="AK197" s="72">
        <f t="shared" si="127"/>
        <v>1</v>
      </c>
      <c r="AL197" s="72">
        <f t="shared" si="128"/>
        <v>1</v>
      </c>
      <c r="AM197" s="103"/>
      <c r="AN197" s="71">
        <f t="shared" si="129"/>
        <v>5</v>
      </c>
      <c r="AO197" s="180"/>
      <c r="AP197" s="180"/>
      <c r="AQ197" s="71">
        <f t="shared" si="130"/>
        <v>5</v>
      </c>
      <c r="AR197" s="180"/>
      <c r="AS197" s="180"/>
      <c r="AT197" s="71">
        <f t="shared" si="131"/>
        <v>26</v>
      </c>
      <c r="AU197" s="103"/>
      <c r="AV197" s="72">
        <f t="shared" si="132"/>
        <v>1</v>
      </c>
      <c r="AW197" s="72">
        <f t="shared" si="133"/>
        <v>1</v>
      </c>
      <c r="AX197" s="103"/>
      <c r="AY197" s="71">
        <f t="shared" si="134"/>
        <v>3</v>
      </c>
      <c r="AZ197" s="103"/>
      <c r="BA197" s="103"/>
      <c r="BB197" s="71">
        <f t="shared" si="135"/>
        <v>3</v>
      </c>
      <c r="BC197" s="103"/>
      <c r="BD197" s="103"/>
      <c r="BE197" s="71">
        <f t="shared" si="136"/>
        <v>14</v>
      </c>
      <c r="BF197" s="103"/>
      <c r="BG197" s="72">
        <f t="shared" si="137"/>
        <v>1</v>
      </c>
      <c r="BH197" s="72">
        <f t="shared" si="138"/>
        <v>1</v>
      </c>
      <c r="BI197" s="103"/>
      <c r="BJ197" s="71">
        <f t="shared" si="139"/>
        <v>5</v>
      </c>
      <c r="BK197" s="103"/>
      <c r="BL197" s="103"/>
      <c r="BM197" s="71">
        <f t="shared" si="140"/>
        <v>5</v>
      </c>
      <c r="BN197" s="103"/>
      <c r="BO197" s="103"/>
      <c r="BP197" s="71">
        <f t="shared" si="141"/>
        <v>26</v>
      </c>
      <c r="BQ197" s="103"/>
      <c r="BR197" s="72">
        <f t="shared" si="142"/>
        <v>1</v>
      </c>
      <c r="BS197" s="72">
        <f t="shared" si="143"/>
        <v>1</v>
      </c>
      <c r="BT197" s="103"/>
    </row>
    <row r="198" spans="1:72" x14ac:dyDescent="0.15">
      <c r="A198" s="96">
        <f>学生名簿!O200</f>
        <v>0</v>
      </c>
      <c r="B198" s="96">
        <f>学生名簿!P200</f>
        <v>0</v>
      </c>
      <c r="C198" s="97">
        <f>学生名簿!Q200</f>
        <v>0</v>
      </c>
      <c r="D198" s="96">
        <f>学生名簿!R200</f>
        <v>0</v>
      </c>
      <c r="E198" s="96">
        <f>学生名簿!S200</f>
        <v>0</v>
      </c>
      <c r="F198" s="96">
        <f>学生名簿!T200</f>
        <v>0</v>
      </c>
      <c r="G198" s="71">
        <f t="shared" si="108"/>
        <v>20</v>
      </c>
      <c r="H198" s="96">
        <f t="shared" si="109"/>
        <v>0</v>
      </c>
      <c r="I198" s="96">
        <f t="shared" si="110"/>
        <v>0</v>
      </c>
      <c r="J198" s="71">
        <f t="shared" si="111"/>
        <v>20</v>
      </c>
      <c r="K198" s="96">
        <f t="shared" si="112"/>
        <v>0</v>
      </c>
      <c r="L198" s="96">
        <f t="shared" si="113"/>
        <v>0</v>
      </c>
      <c r="M198" s="71">
        <f t="shared" si="114"/>
        <v>102</v>
      </c>
      <c r="N198" s="96">
        <f t="shared" si="115"/>
        <v>0</v>
      </c>
      <c r="O198" s="72">
        <f t="shared" si="116"/>
        <v>1</v>
      </c>
      <c r="P198" s="72">
        <f t="shared" si="117"/>
        <v>1</v>
      </c>
      <c r="Q198" s="96">
        <f t="shared" si="118"/>
        <v>0</v>
      </c>
      <c r="R198" s="71">
        <f t="shared" si="119"/>
        <v>2</v>
      </c>
      <c r="S198" s="180"/>
      <c r="T198" s="180"/>
      <c r="U198" s="71">
        <f t="shared" si="120"/>
        <v>2</v>
      </c>
      <c r="V198" s="180"/>
      <c r="W198" s="180"/>
      <c r="X198" s="71">
        <f t="shared" si="121"/>
        <v>10</v>
      </c>
      <c r="Y198" s="180"/>
      <c r="Z198" s="72">
        <f t="shared" si="122"/>
        <v>1</v>
      </c>
      <c r="AA198" s="72">
        <f t="shared" si="123"/>
        <v>1</v>
      </c>
      <c r="AB198" s="103"/>
      <c r="AC198" s="71">
        <f t="shared" si="124"/>
        <v>5</v>
      </c>
      <c r="AD198" s="180"/>
      <c r="AE198" s="180"/>
      <c r="AF198" s="71">
        <f t="shared" si="125"/>
        <v>5</v>
      </c>
      <c r="AG198" s="180"/>
      <c r="AH198" s="180"/>
      <c r="AI198" s="71">
        <f t="shared" si="126"/>
        <v>26</v>
      </c>
      <c r="AJ198" s="103"/>
      <c r="AK198" s="72">
        <f t="shared" si="127"/>
        <v>1</v>
      </c>
      <c r="AL198" s="72">
        <f t="shared" si="128"/>
        <v>1</v>
      </c>
      <c r="AM198" s="103"/>
      <c r="AN198" s="71">
        <f t="shared" si="129"/>
        <v>5</v>
      </c>
      <c r="AO198" s="180"/>
      <c r="AP198" s="180"/>
      <c r="AQ198" s="71">
        <f t="shared" si="130"/>
        <v>5</v>
      </c>
      <c r="AR198" s="180"/>
      <c r="AS198" s="180"/>
      <c r="AT198" s="71">
        <f t="shared" si="131"/>
        <v>26</v>
      </c>
      <c r="AU198" s="103"/>
      <c r="AV198" s="72">
        <f t="shared" si="132"/>
        <v>1</v>
      </c>
      <c r="AW198" s="72">
        <f t="shared" si="133"/>
        <v>1</v>
      </c>
      <c r="AX198" s="103"/>
      <c r="AY198" s="71">
        <f t="shared" si="134"/>
        <v>3</v>
      </c>
      <c r="AZ198" s="103"/>
      <c r="BA198" s="103"/>
      <c r="BB198" s="71">
        <f t="shared" si="135"/>
        <v>3</v>
      </c>
      <c r="BC198" s="103"/>
      <c r="BD198" s="103"/>
      <c r="BE198" s="71">
        <f t="shared" si="136"/>
        <v>14</v>
      </c>
      <c r="BF198" s="103"/>
      <c r="BG198" s="72">
        <f t="shared" si="137"/>
        <v>1</v>
      </c>
      <c r="BH198" s="72">
        <f t="shared" si="138"/>
        <v>1</v>
      </c>
      <c r="BI198" s="103"/>
      <c r="BJ198" s="71">
        <f t="shared" si="139"/>
        <v>5</v>
      </c>
      <c r="BK198" s="103"/>
      <c r="BL198" s="103"/>
      <c r="BM198" s="71">
        <f t="shared" si="140"/>
        <v>5</v>
      </c>
      <c r="BN198" s="103"/>
      <c r="BO198" s="103"/>
      <c r="BP198" s="71">
        <f t="shared" si="141"/>
        <v>26</v>
      </c>
      <c r="BQ198" s="103"/>
      <c r="BR198" s="72">
        <f t="shared" si="142"/>
        <v>1</v>
      </c>
      <c r="BS198" s="72">
        <f t="shared" si="143"/>
        <v>1</v>
      </c>
      <c r="BT198" s="103"/>
    </row>
    <row r="199" spans="1:72" x14ac:dyDescent="0.15">
      <c r="A199" s="96">
        <f>学生名簿!O201</f>
        <v>0</v>
      </c>
      <c r="B199" s="96">
        <f>学生名簿!P201</f>
        <v>0</v>
      </c>
      <c r="C199" s="97">
        <f>学生名簿!Q201</f>
        <v>0</v>
      </c>
      <c r="D199" s="96">
        <f>学生名簿!R201</f>
        <v>0</v>
      </c>
      <c r="E199" s="96">
        <f>学生名簿!S201</f>
        <v>0</v>
      </c>
      <c r="F199" s="96">
        <f>学生名簿!T201</f>
        <v>0</v>
      </c>
      <c r="G199" s="71">
        <f t="shared" si="108"/>
        <v>20</v>
      </c>
      <c r="H199" s="96">
        <f t="shared" si="109"/>
        <v>0</v>
      </c>
      <c r="I199" s="96">
        <f t="shared" si="110"/>
        <v>0</v>
      </c>
      <c r="J199" s="71">
        <f t="shared" si="111"/>
        <v>20</v>
      </c>
      <c r="K199" s="96">
        <f t="shared" si="112"/>
        <v>0</v>
      </c>
      <c r="L199" s="96">
        <f t="shared" si="113"/>
        <v>0</v>
      </c>
      <c r="M199" s="71">
        <f t="shared" si="114"/>
        <v>102</v>
      </c>
      <c r="N199" s="96">
        <f t="shared" si="115"/>
        <v>0</v>
      </c>
      <c r="O199" s="72">
        <f t="shared" si="116"/>
        <v>1</v>
      </c>
      <c r="P199" s="72">
        <f t="shared" si="117"/>
        <v>1</v>
      </c>
      <c r="Q199" s="96">
        <f t="shared" si="118"/>
        <v>0</v>
      </c>
      <c r="R199" s="71">
        <f t="shared" si="119"/>
        <v>2</v>
      </c>
      <c r="S199" s="180"/>
      <c r="T199" s="180"/>
      <c r="U199" s="71">
        <f t="shared" si="120"/>
        <v>2</v>
      </c>
      <c r="V199" s="180"/>
      <c r="W199" s="180"/>
      <c r="X199" s="71">
        <f t="shared" si="121"/>
        <v>10</v>
      </c>
      <c r="Y199" s="180"/>
      <c r="Z199" s="72">
        <f t="shared" si="122"/>
        <v>1</v>
      </c>
      <c r="AA199" s="72">
        <f t="shared" si="123"/>
        <v>1</v>
      </c>
      <c r="AB199" s="103"/>
      <c r="AC199" s="71">
        <f t="shared" si="124"/>
        <v>5</v>
      </c>
      <c r="AD199" s="180"/>
      <c r="AE199" s="180"/>
      <c r="AF199" s="71">
        <f t="shared" si="125"/>
        <v>5</v>
      </c>
      <c r="AG199" s="180"/>
      <c r="AH199" s="180"/>
      <c r="AI199" s="71">
        <f t="shared" si="126"/>
        <v>26</v>
      </c>
      <c r="AJ199" s="103"/>
      <c r="AK199" s="72">
        <f t="shared" si="127"/>
        <v>1</v>
      </c>
      <c r="AL199" s="72">
        <f t="shared" si="128"/>
        <v>1</v>
      </c>
      <c r="AM199" s="103"/>
      <c r="AN199" s="71">
        <f t="shared" si="129"/>
        <v>5</v>
      </c>
      <c r="AO199" s="180"/>
      <c r="AP199" s="180"/>
      <c r="AQ199" s="71">
        <f t="shared" si="130"/>
        <v>5</v>
      </c>
      <c r="AR199" s="180"/>
      <c r="AS199" s="180"/>
      <c r="AT199" s="71">
        <f t="shared" si="131"/>
        <v>26</v>
      </c>
      <c r="AU199" s="103"/>
      <c r="AV199" s="72">
        <f t="shared" si="132"/>
        <v>1</v>
      </c>
      <c r="AW199" s="72">
        <f t="shared" si="133"/>
        <v>1</v>
      </c>
      <c r="AX199" s="103"/>
      <c r="AY199" s="71">
        <f t="shared" si="134"/>
        <v>3</v>
      </c>
      <c r="AZ199" s="103"/>
      <c r="BA199" s="103"/>
      <c r="BB199" s="71">
        <f t="shared" si="135"/>
        <v>3</v>
      </c>
      <c r="BC199" s="103"/>
      <c r="BD199" s="103"/>
      <c r="BE199" s="71">
        <f t="shared" si="136"/>
        <v>14</v>
      </c>
      <c r="BF199" s="103"/>
      <c r="BG199" s="72">
        <f t="shared" si="137"/>
        <v>1</v>
      </c>
      <c r="BH199" s="72">
        <f t="shared" si="138"/>
        <v>1</v>
      </c>
      <c r="BI199" s="103"/>
      <c r="BJ199" s="71">
        <f t="shared" si="139"/>
        <v>5</v>
      </c>
      <c r="BK199" s="103"/>
      <c r="BL199" s="103"/>
      <c r="BM199" s="71">
        <f t="shared" si="140"/>
        <v>5</v>
      </c>
      <c r="BN199" s="103"/>
      <c r="BO199" s="103"/>
      <c r="BP199" s="71">
        <f t="shared" si="141"/>
        <v>26</v>
      </c>
      <c r="BQ199" s="103"/>
      <c r="BR199" s="72">
        <f t="shared" si="142"/>
        <v>1</v>
      </c>
      <c r="BS199" s="72">
        <f t="shared" si="143"/>
        <v>1</v>
      </c>
      <c r="BT199" s="103"/>
    </row>
    <row r="200" spans="1:72" x14ac:dyDescent="0.15">
      <c r="A200" s="96">
        <f>学生名簿!O202</f>
        <v>0</v>
      </c>
      <c r="B200" s="96">
        <f>学生名簿!P202</f>
        <v>0</v>
      </c>
      <c r="C200" s="97">
        <f>学生名簿!Q202</f>
        <v>0</v>
      </c>
      <c r="D200" s="96">
        <f>学生名簿!R202</f>
        <v>0</v>
      </c>
      <c r="E200" s="96">
        <f>学生名簿!S202</f>
        <v>0</v>
      </c>
      <c r="F200" s="96">
        <f>学生名簿!T202</f>
        <v>0</v>
      </c>
      <c r="G200" s="71">
        <f t="shared" si="108"/>
        <v>20</v>
      </c>
      <c r="H200" s="96">
        <f t="shared" si="109"/>
        <v>0</v>
      </c>
      <c r="I200" s="96">
        <f t="shared" si="110"/>
        <v>0</v>
      </c>
      <c r="J200" s="71">
        <f t="shared" si="111"/>
        <v>20</v>
      </c>
      <c r="K200" s="96">
        <f t="shared" si="112"/>
        <v>0</v>
      </c>
      <c r="L200" s="96">
        <f t="shared" si="113"/>
        <v>0</v>
      </c>
      <c r="M200" s="71">
        <f t="shared" si="114"/>
        <v>102</v>
      </c>
      <c r="N200" s="96">
        <f t="shared" si="115"/>
        <v>0</v>
      </c>
      <c r="O200" s="72">
        <f t="shared" si="116"/>
        <v>1</v>
      </c>
      <c r="P200" s="72">
        <f t="shared" si="117"/>
        <v>1</v>
      </c>
      <c r="Q200" s="96">
        <f t="shared" si="118"/>
        <v>0</v>
      </c>
      <c r="R200" s="71">
        <f t="shared" si="119"/>
        <v>2</v>
      </c>
      <c r="S200" s="180"/>
      <c r="T200" s="180"/>
      <c r="U200" s="71">
        <f t="shared" si="120"/>
        <v>2</v>
      </c>
      <c r="V200" s="180"/>
      <c r="W200" s="180"/>
      <c r="X200" s="71">
        <f t="shared" si="121"/>
        <v>10</v>
      </c>
      <c r="Y200" s="180"/>
      <c r="Z200" s="72">
        <f t="shared" si="122"/>
        <v>1</v>
      </c>
      <c r="AA200" s="72">
        <f t="shared" si="123"/>
        <v>1</v>
      </c>
      <c r="AB200" s="103"/>
      <c r="AC200" s="71">
        <f t="shared" si="124"/>
        <v>5</v>
      </c>
      <c r="AD200" s="180"/>
      <c r="AE200" s="180"/>
      <c r="AF200" s="71">
        <f t="shared" si="125"/>
        <v>5</v>
      </c>
      <c r="AG200" s="180"/>
      <c r="AH200" s="180"/>
      <c r="AI200" s="71">
        <f t="shared" si="126"/>
        <v>26</v>
      </c>
      <c r="AJ200" s="103"/>
      <c r="AK200" s="72">
        <f t="shared" si="127"/>
        <v>1</v>
      </c>
      <c r="AL200" s="72">
        <f t="shared" si="128"/>
        <v>1</v>
      </c>
      <c r="AM200" s="103"/>
      <c r="AN200" s="71">
        <f t="shared" si="129"/>
        <v>5</v>
      </c>
      <c r="AO200" s="180"/>
      <c r="AP200" s="180"/>
      <c r="AQ200" s="71">
        <f t="shared" si="130"/>
        <v>5</v>
      </c>
      <c r="AR200" s="180"/>
      <c r="AS200" s="180"/>
      <c r="AT200" s="71">
        <f t="shared" si="131"/>
        <v>26</v>
      </c>
      <c r="AU200" s="103"/>
      <c r="AV200" s="72">
        <f t="shared" si="132"/>
        <v>1</v>
      </c>
      <c r="AW200" s="72">
        <f t="shared" si="133"/>
        <v>1</v>
      </c>
      <c r="AX200" s="103"/>
      <c r="AY200" s="71">
        <f t="shared" si="134"/>
        <v>3</v>
      </c>
      <c r="AZ200" s="103"/>
      <c r="BA200" s="103"/>
      <c r="BB200" s="71">
        <f t="shared" si="135"/>
        <v>3</v>
      </c>
      <c r="BC200" s="103"/>
      <c r="BD200" s="103"/>
      <c r="BE200" s="71">
        <f t="shared" si="136"/>
        <v>14</v>
      </c>
      <c r="BF200" s="103"/>
      <c r="BG200" s="72">
        <f t="shared" si="137"/>
        <v>1</v>
      </c>
      <c r="BH200" s="72">
        <f t="shared" si="138"/>
        <v>1</v>
      </c>
      <c r="BI200" s="103"/>
      <c r="BJ200" s="71">
        <f t="shared" si="139"/>
        <v>5</v>
      </c>
      <c r="BK200" s="103"/>
      <c r="BL200" s="103"/>
      <c r="BM200" s="71">
        <f t="shared" si="140"/>
        <v>5</v>
      </c>
      <c r="BN200" s="103"/>
      <c r="BO200" s="103"/>
      <c r="BP200" s="71">
        <f t="shared" si="141"/>
        <v>26</v>
      </c>
      <c r="BQ200" s="103"/>
      <c r="BR200" s="72">
        <f t="shared" si="142"/>
        <v>1</v>
      </c>
      <c r="BS200" s="72">
        <f t="shared" si="143"/>
        <v>1</v>
      </c>
      <c r="BT200" s="103"/>
    </row>
    <row r="201" spans="1:72" x14ac:dyDescent="0.15">
      <c r="A201" s="96">
        <f>学生名簿!O203</f>
        <v>0</v>
      </c>
      <c r="B201" s="96">
        <f>学生名簿!P203</f>
        <v>0</v>
      </c>
      <c r="C201" s="97">
        <f>学生名簿!Q203</f>
        <v>0</v>
      </c>
      <c r="D201" s="96">
        <f>学生名簿!R203</f>
        <v>0</v>
      </c>
      <c r="E201" s="96">
        <f>学生名簿!S203</f>
        <v>0</v>
      </c>
      <c r="F201" s="96">
        <f>学生名簿!T203</f>
        <v>0</v>
      </c>
      <c r="G201" s="71">
        <f t="shared" si="108"/>
        <v>20</v>
      </c>
      <c r="H201" s="96">
        <f t="shared" si="109"/>
        <v>0</v>
      </c>
      <c r="I201" s="96">
        <f t="shared" si="110"/>
        <v>0</v>
      </c>
      <c r="J201" s="71">
        <f t="shared" si="111"/>
        <v>20</v>
      </c>
      <c r="K201" s="96">
        <f t="shared" si="112"/>
        <v>0</v>
      </c>
      <c r="L201" s="96">
        <f t="shared" si="113"/>
        <v>0</v>
      </c>
      <c r="M201" s="71">
        <f t="shared" si="114"/>
        <v>102</v>
      </c>
      <c r="N201" s="96">
        <f t="shared" si="115"/>
        <v>0</v>
      </c>
      <c r="O201" s="72">
        <f t="shared" si="116"/>
        <v>1</v>
      </c>
      <c r="P201" s="72">
        <f t="shared" si="117"/>
        <v>1</v>
      </c>
      <c r="Q201" s="96">
        <f t="shared" si="118"/>
        <v>0</v>
      </c>
      <c r="R201" s="71">
        <f t="shared" si="119"/>
        <v>2</v>
      </c>
      <c r="S201" s="180"/>
      <c r="T201" s="180"/>
      <c r="U201" s="71">
        <f t="shared" si="120"/>
        <v>2</v>
      </c>
      <c r="V201" s="180"/>
      <c r="W201" s="180"/>
      <c r="X201" s="71">
        <f t="shared" si="121"/>
        <v>10</v>
      </c>
      <c r="Y201" s="180"/>
      <c r="Z201" s="72">
        <f t="shared" si="122"/>
        <v>1</v>
      </c>
      <c r="AA201" s="72">
        <f t="shared" si="123"/>
        <v>1</v>
      </c>
      <c r="AB201" s="103"/>
      <c r="AC201" s="71">
        <f t="shared" si="124"/>
        <v>5</v>
      </c>
      <c r="AD201" s="180"/>
      <c r="AE201" s="180"/>
      <c r="AF201" s="71">
        <f t="shared" si="125"/>
        <v>5</v>
      </c>
      <c r="AG201" s="180"/>
      <c r="AH201" s="180"/>
      <c r="AI201" s="71">
        <f t="shared" si="126"/>
        <v>26</v>
      </c>
      <c r="AJ201" s="103"/>
      <c r="AK201" s="72">
        <f t="shared" si="127"/>
        <v>1</v>
      </c>
      <c r="AL201" s="72">
        <f t="shared" si="128"/>
        <v>1</v>
      </c>
      <c r="AM201" s="103"/>
      <c r="AN201" s="71">
        <f t="shared" si="129"/>
        <v>5</v>
      </c>
      <c r="AO201" s="180"/>
      <c r="AP201" s="180"/>
      <c r="AQ201" s="71">
        <f t="shared" si="130"/>
        <v>5</v>
      </c>
      <c r="AR201" s="180"/>
      <c r="AS201" s="180"/>
      <c r="AT201" s="71">
        <f t="shared" si="131"/>
        <v>26</v>
      </c>
      <c r="AU201" s="103"/>
      <c r="AV201" s="72">
        <f t="shared" si="132"/>
        <v>1</v>
      </c>
      <c r="AW201" s="72">
        <f t="shared" si="133"/>
        <v>1</v>
      </c>
      <c r="AX201" s="103"/>
      <c r="AY201" s="71">
        <f t="shared" si="134"/>
        <v>3</v>
      </c>
      <c r="AZ201" s="103"/>
      <c r="BA201" s="103"/>
      <c r="BB201" s="71">
        <f t="shared" si="135"/>
        <v>3</v>
      </c>
      <c r="BC201" s="103"/>
      <c r="BD201" s="103"/>
      <c r="BE201" s="71">
        <f t="shared" si="136"/>
        <v>14</v>
      </c>
      <c r="BF201" s="103"/>
      <c r="BG201" s="72">
        <f t="shared" si="137"/>
        <v>1</v>
      </c>
      <c r="BH201" s="72">
        <f t="shared" si="138"/>
        <v>1</v>
      </c>
      <c r="BI201" s="103"/>
      <c r="BJ201" s="71">
        <f t="shared" si="139"/>
        <v>5</v>
      </c>
      <c r="BK201" s="103"/>
      <c r="BL201" s="103"/>
      <c r="BM201" s="71">
        <f t="shared" si="140"/>
        <v>5</v>
      </c>
      <c r="BN201" s="103"/>
      <c r="BO201" s="103"/>
      <c r="BP201" s="71">
        <f t="shared" si="141"/>
        <v>26</v>
      </c>
      <c r="BQ201" s="103"/>
      <c r="BR201" s="72">
        <f t="shared" si="142"/>
        <v>1</v>
      </c>
      <c r="BS201" s="72">
        <f t="shared" si="143"/>
        <v>1</v>
      </c>
      <c r="BT201" s="103"/>
    </row>
    <row r="202" spans="1:72" x14ac:dyDescent="0.15">
      <c r="A202" s="96">
        <f>学生名簿!O204</f>
        <v>0</v>
      </c>
      <c r="B202" s="96">
        <f>学生名簿!P204</f>
        <v>0</v>
      </c>
      <c r="C202" s="97">
        <f>学生名簿!Q204</f>
        <v>0</v>
      </c>
      <c r="D202" s="96">
        <f>学生名簿!R204</f>
        <v>0</v>
      </c>
      <c r="E202" s="96">
        <f>学生名簿!S204</f>
        <v>0</v>
      </c>
      <c r="F202" s="96">
        <f>学生名簿!T204</f>
        <v>0</v>
      </c>
      <c r="G202" s="71">
        <f t="shared" si="108"/>
        <v>20</v>
      </c>
      <c r="H202" s="96">
        <f t="shared" si="109"/>
        <v>0</v>
      </c>
      <c r="I202" s="96">
        <f t="shared" si="110"/>
        <v>0</v>
      </c>
      <c r="J202" s="71">
        <f t="shared" si="111"/>
        <v>20</v>
      </c>
      <c r="K202" s="96">
        <f t="shared" si="112"/>
        <v>0</v>
      </c>
      <c r="L202" s="96">
        <f t="shared" si="113"/>
        <v>0</v>
      </c>
      <c r="M202" s="71">
        <f t="shared" si="114"/>
        <v>102</v>
      </c>
      <c r="N202" s="96">
        <f t="shared" si="115"/>
        <v>0</v>
      </c>
      <c r="O202" s="72">
        <f t="shared" si="116"/>
        <v>1</v>
      </c>
      <c r="P202" s="72">
        <f t="shared" si="117"/>
        <v>1</v>
      </c>
      <c r="Q202" s="96">
        <f t="shared" si="118"/>
        <v>0</v>
      </c>
      <c r="R202" s="71">
        <f t="shared" si="119"/>
        <v>2</v>
      </c>
      <c r="S202" s="180"/>
      <c r="T202" s="180"/>
      <c r="U202" s="71">
        <f t="shared" si="120"/>
        <v>2</v>
      </c>
      <c r="V202" s="180"/>
      <c r="W202" s="180"/>
      <c r="X202" s="71">
        <f t="shared" si="121"/>
        <v>10</v>
      </c>
      <c r="Y202" s="180"/>
      <c r="Z202" s="72">
        <f t="shared" si="122"/>
        <v>1</v>
      </c>
      <c r="AA202" s="72">
        <f t="shared" si="123"/>
        <v>1</v>
      </c>
      <c r="AB202" s="103"/>
      <c r="AC202" s="71">
        <f t="shared" si="124"/>
        <v>5</v>
      </c>
      <c r="AD202" s="180"/>
      <c r="AE202" s="180"/>
      <c r="AF202" s="71">
        <f t="shared" si="125"/>
        <v>5</v>
      </c>
      <c r="AG202" s="180"/>
      <c r="AH202" s="180"/>
      <c r="AI202" s="71">
        <f t="shared" si="126"/>
        <v>26</v>
      </c>
      <c r="AJ202" s="103"/>
      <c r="AK202" s="72">
        <f t="shared" si="127"/>
        <v>1</v>
      </c>
      <c r="AL202" s="72">
        <f t="shared" si="128"/>
        <v>1</v>
      </c>
      <c r="AM202" s="103"/>
      <c r="AN202" s="71">
        <f t="shared" si="129"/>
        <v>5</v>
      </c>
      <c r="AO202" s="180"/>
      <c r="AP202" s="180"/>
      <c r="AQ202" s="71">
        <f t="shared" si="130"/>
        <v>5</v>
      </c>
      <c r="AR202" s="180"/>
      <c r="AS202" s="180"/>
      <c r="AT202" s="71">
        <f t="shared" si="131"/>
        <v>26</v>
      </c>
      <c r="AU202" s="103"/>
      <c r="AV202" s="72">
        <f t="shared" si="132"/>
        <v>1</v>
      </c>
      <c r="AW202" s="72">
        <f t="shared" si="133"/>
        <v>1</v>
      </c>
      <c r="AX202" s="103"/>
      <c r="AY202" s="71">
        <f t="shared" si="134"/>
        <v>3</v>
      </c>
      <c r="AZ202" s="103"/>
      <c r="BA202" s="103"/>
      <c r="BB202" s="71">
        <f t="shared" si="135"/>
        <v>3</v>
      </c>
      <c r="BC202" s="103"/>
      <c r="BD202" s="103"/>
      <c r="BE202" s="71">
        <f t="shared" si="136"/>
        <v>14</v>
      </c>
      <c r="BF202" s="103"/>
      <c r="BG202" s="72">
        <f t="shared" si="137"/>
        <v>1</v>
      </c>
      <c r="BH202" s="72">
        <f t="shared" si="138"/>
        <v>1</v>
      </c>
      <c r="BI202" s="103"/>
      <c r="BJ202" s="71">
        <f t="shared" si="139"/>
        <v>5</v>
      </c>
      <c r="BK202" s="103"/>
      <c r="BL202" s="103"/>
      <c r="BM202" s="71">
        <f t="shared" si="140"/>
        <v>5</v>
      </c>
      <c r="BN202" s="103"/>
      <c r="BO202" s="103"/>
      <c r="BP202" s="71">
        <f t="shared" si="141"/>
        <v>26</v>
      </c>
      <c r="BQ202" s="103"/>
      <c r="BR202" s="72">
        <f t="shared" si="142"/>
        <v>1</v>
      </c>
      <c r="BS202" s="72">
        <f t="shared" si="143"/>
        <v>1</v>
      </c>
      <c r="BT202" s="103"/>
    </row>
    <row r="203" spans="1:72" x14ac:dyDescent="0.15">
      <c r="A203" s="96">
        <f>学生名簿!O205</f>
        <v>0</v>
      </c>
      <c r="B203" s="96">
        <f>学生名簿!P205</f>
        <v>0</v>
      </c>
      <c r="C203" s="97">
        <f>学生名簿!Q205</f>
        <v>0</v>
      </c>
      <c r="D203" s="96">
        <f>学生名簿!R205</f>
        <v>0</v>
      </c>
      <c r="E203" s="96">
        <f>学生名簿!S205</f>
        <v>0</v>
      </c>
      <c r="F203" s="96">
        <f>学生名簿!T205</f>
        <v>0</v>
      </c>
      <c r="G203" s="71">
        <f t="shared" si="108"/>
        <v>20</v>
      </c>
      <c r="H203" s="96">
        <f t="shared" si="109"/>
        <v>0</v>
      </c>
      <c r="I203" s="96">
        <f t="shared" si="110"/>
        <v>0</v>
      </c>
      <c r="J203" s="71">
        <f t="shared" si="111"/>
        <v>20</v>
      </c>
      <c r="K203" s="96">
        <f t="shared" si="112"/>
        <v>0</v>
      </c>
      <c r="L203" s="96">
        <f t="shared" si="113"/>
        <v>0</v>
      </c>
      <c r="M203" s="71">
        <f t="shared" si="114"/>
        <v>102</v>
      </c>
      <c r="N203" s="96">
        <f t="shared" si="115"/>
        <v>0</v>
      </c>
      <c r="O203" s="72">
        <f t="shared" si="116"/>
        <v>1</v>
      </c>
      <c r="P203" s="72">
        <f t="shared" si="117"/>
        <v>1</v>
      </c>
      <c r="Q203" s="96">
        <f t="shared" si="118"/>
        <v>0</v>
      </c>
      <c r="R203" s="71">
        <f t="shared" si="119"/>
        <v>2</v>
      </c>
      <c r="S203" s="180"/>
      <c r="T203" s="180"/>
      <c r="U203" s="71">
        <f t="shared" si="120"/>
        <v>2</v>
      </c>
      <c r="V203" s="180"/>
      <c r="W203" s="180"/>
      <c r="X203" s="71">
        <f t="shared" si="121"/>
        <v>10</v>
      </c>
      <c r="Y203" s="180"/>
      <c r="Z203" s="72">
        <f t="shared" si="122"/>
        <v>1</v>
      </c>
      <c r="AA203" s="72">
        <f t="shared" si="123"/>
        <v>1</v>
      </c>
      <c r="AB203" s="103"/>
      <c r="AC203" s="71">
        <f t="shared" si="124"/>
        <v>5</v>
      </c>
      <c r="AD203" s="180"/>
      <c r="AE203" s="180"/>
      <c r="AF203" s="71">
        <f t="shared" si="125"/>
        <v>5</v>
      </c>
      <c r="AG203" s="180"/>
      <c r="AH203" s="180"/>
      <c r="AI203" s="71">
        <f t="shared" si="126"/>
        <v>26</v>
      </c>
      <c r="AJ203" s="103"/>
      <c r="AK203" s="72">
        <f t="shared" si="127"/>
        <v>1</v>
      </c>
      <c r="AL203" s="72">
        <f t="shared" si="128"/>
        <v>1</v>
      </c>
      <c r="AM203" s="103"/>
      <c r="AN203" s="71">
        <f t="shared" si="129"/>
        <v>5</v>
      </c>
      <c r="AO203" s="180"/>
      <c r="AP203" s="180"/>
      <c r="AQ203" s="71">
        <f t="shared" si="130"/>
        <v>5</v>
      </c>
      <c r="AR203" s="180"/>
      <c r="AS203" s="180"/>
      <c r="AT203" s="71">
        <f t="shared" si="131"/>
        <v>26</v>
      </c>
      <c r="AU203" s="103"/>
      <c r="AV203" s="72">
        <f t="shared" si="132"/>
        <v>1</v>
      </c>
      <c r="AW203" s="72">
        <f t="shared" si="133"/>
        <v>1</v>
      </c>
      <c r="AX203" s="103"/>
      <c r="AY203" s="71">
        <f t="shared" si="134"/>
        <v>3</v>
      </c>
      <c r="AZ203" s="103"/>
      <c r="BA203" s="103"/>
      <c r="BB203" s="71">
        <f t="shared" si="135"/>
        <v>3</v>
      </c>
      <c r="BC203" s="103"/>
      <c r="BD203" s="103"/>
      <c r="BE203" s="71">
        <f t="shared" si="136"/>
        <v>14</v>
      </c>
      <c r="BF203" s="103"/>
      <c r="BG203" s="72">
        <f t="shared" si="137"/>
        <v>1</v>
      </c>
      <c r="BH203" s="72">
        <f t="shared" si="138"/>
        <v>1</v>
      </c>
      <c r="BI203" s="103"/>
      <c r="BJ203" s="71">
        <f t="shared" si="139"/>
        <v>5</v>
      </c>
      <c r="BK203" s="103"/>
      <c r="BL203" s="103"/>
      <c r="BM203" s="71">
        <f t="shared" si="140"/>
        <v>5</v>
      </c>
      <c r="BN203" s="103"/>
      <c r="BO203" s="103"/>
      <c r="BP203" s="71">
        <f t="shared" si="141"/>
        <v>26</v>
      </c>
      <c r="BQ203" s="103"/>
      <c r="BR203" s="72">
        <f t="shared" si="142"/>
        <v>1</v>
      </c>
      <c r="BS203" s="72">
        <f t="shared" si="143"/>
        <v>1</v>
      </c>
      <c r="BT203" s="103"/>
    </row>
    <row r="204" spans="1:72" x14ac:dyDescent="0.15">
      <c r="A204" s="96">
        <f>学生名簿!O206</f>
        <v>0</v>
      </c>
      <c r="B204" s="96">
        <f>学生名簿!P206</f>
        <v>0</v>
      </c>
      <c r="C204" s="97">
        <f>学生名簿!Q206</f>
        <v>0</v>
      </c>
      <c r="D204" s="96">
        <f>学生名簿!R206</f>
        <v>0</v>
      </c>
      <c r="E204" s="96">
        <f>学生名簿!S206</f>
        <v>0</v>
      </c>
      <c r="F204" s="96">
        <f>学生名簿!T206</f>
        <v>0</v>
      </c>
      <c r="G204" s="71">
        <f t="shared" si="108"/>
        <v>20</v>
      </c>
      <c r="H204" s="96">
        <f t="shared" si="109"/>
        <v>0</v>
      </c>
      <c r="I204" s="96">
        <f t="shared" si="110"/>
        <v>0</v>
      </c>
      <c r="J204" s="71">
        <f t="shared" si="111"/>
        <v>20</v>
      </c>
      <c r="K204" s="96">
        <f t="shared" si="112"/>
        <v>0</v>
      </c>
      <c r="L204" s="96">
        <f t="shared" si="113"/>
        <v>0</v>
      </c>
      <c r="M204" s="71">
        <f t="shared" si="114"/>
        <v>102</v>
      </c>
      <c r="N204" s="96">
        <f t="shared" si="115"/>
        <v>0</v>
      </c>
      <c r="O204" s="72">
        <f t="shared" si="116"/>
        <v>1</v>
      </c>
      <c r="P204" s="72">
        <f t="shared" si="117"/>
        <v>1</v>
      </c>
      <c r="Q204" s="96">
        <f t="shared" si="118"/>
        <v>0</v>
      </c>
      <c r="R204" s="71">
        <f t="shared" si="119"/>
        <v>2</v>
      </c>
      <c r="S204" s="180"/>
      <c r="T204" s="180"/>
      <c r="U204" s="71">
        <f t="shared" si="120"/>
        <v>2</v>
      </c>
      <c r="V204" s="180"/>
      <c r="W204" s="180"/>
      <c r="X204" s="71">
        <f t="shared" si="121"/>
        <v>10</v>
      </c>
      <c r="Y204" s="180"/>
      <c r="Z204" s="72">
        <f t="shared" si="122"/>
        <v>1</v>
      </c>
      <c r="AA204" s="72">
        <f t="shared" si="123"/>
        <v>1</v>
      </c>
      <c r="AB204" s="103"/>
      <c r="AC204" s="71">
        <f t="shared" si="124"/>
        <v>5</v>
      </c>
      <c r="AD204" s="180"/>
      <c r="AE204" s="180"/>
      <c r="AF204" s="71">
        <f t="shared" si="125"/>
        <v>5</v>
      </c>
      <c r="AG204" s="180"/>
      <c r="AH204" s="180"/>
      <c r="AI204" s="71">
        <f t="shared" si="126"/>
        <v>26</v>
      </c>
      <c r="AJ204" s="103"/>
      <c r="AK204" s="72">
        <f t="shared" si="127"/>
        <v>1</v>
      </c>
      <c r="AL204" s="72">
        <f t="shared" si="128"/>
        <v>1</v>
      </c>
      <c r="AM204" s="103"/>
      <c r="AN204" s="71">
        <f t="shared" si="129"/>
        <v>5</v>
      </c>
      <c r="AO204" s="180"/>
      <c r="AP204" s="180"/>
      <c r="AQ204" s="71">
        <f t="shared" si="130"/>
        <v>5</v>
      </c>
      <c r="AR204" s="180"/>
      <c r="AS204" s="180"/>
      <c r="AT204" s="71">
        <f t="shared" si="131"/>
        <v>26</v>
      </c>
      <c r="AU204" s="103"/>
      <c r="AV204" s="72">
        <f t="shared" si="132"/>
        <v>1</v>
      </c>
      <c r="AW204" s="72">
        <f t="shared" si="133"/>
        <v>1</v>
      </c>
      <c r="AX204" s="103"/>
      <c r="AY204" s="71">
        <f t="shared" si="134"/>
        <v>3</v>
      </c>
      <c r="AZ204" s="103"/>
      <c r="BA204" s="103"/>
      <c r="BB204" s="71">
        <f t="shared" si="135"/>
        <v>3</v>
      </c>
      <c r="BC204" s="103"/>
      <c r="BD204" s="103"/>
      <c r="BE204" s="71">
        <f t="shared" si="136"/>
        <v>14</v>
      </c>
      <c r="BF204" s="103"/>
      <c r="BG204" s="72">
        <f t="shared" si="137"/>
        <v>1</v>
      </c>
      <c r="BH204" s="72">
        <f t="shared" si="138"/>
        <v>1</v>
      </c>
      <c r="BI204" s="103"/>
      <c r="BJ204" s="71">
        <f t="shared" si="139"/>
        <v>5</v>
      </c>
      <c r="BK204" s="103"/>
      <c r="BL204" s="103"/>
      <c r="BM204" s="71">
        <f t="shared" si="140"/>
        <v>5</v>
      </c>
      <c r="BN204" s="103"/>
      <c r="BO204" s="103"/>
      <c r="BP204" s="71">
        <f t="shared" si="141"/>
        <v>26</v>
      </c>
      <c r="BQ204" s="103"/>
      <c r="BR204" s="72">
        <f t="shared" si="142"/>
        <v>1</v>
      </c>
      <c r="BS204" s="72">
        <f t="shared" si="143"/>
        <v>1</v>
      </c>
      <c r="BT204" s="103"/>
    </row>
    <row r="205" spans="1:72" x14ac:dyDescent="0.15">
      <c r="A205" s="96">
        <f>学生名簿!O207</f>
        <v>0</v>
      </c>
      <c r="B205" s="96">
        <f>学生名簿!P207</f>
        <v>0</v>
      </c>
      <c r="C205" s="97">
        <f>学生名簿!Q207</f>
        <v>0</v>
      </c>
      <c r="D205" s="96">
        <f>学生名簿!R207</f>
        <v>0</v>
      </c>
      <c r="E205" s="96">
        <f>学生名簿!S207</f>
        <v>0</v>
      </c>
      <c r="F205" s="96">
        <f>学生名簿!T207</f>
        <v>0</v>
      </c>
      <c r="G205" s="71">
        <f t="shared" si="108"/>
        <v>20</v>
      </c>
      <c r="H205" s="96">
        <f t="shared" si="109"/>
        <v>0</v>
      </c>
      <c r="I205" s="96">
        <f t="shared" si="110"/>
        <v>0</v>
      </c>
      <c r="J205" s="71">
        <f t="shared" si="111"/>
        <v>20</v>
      </c>
      <c r="K205" s="96">
        <f t="shared" si="112"/>
        <v>0</v>
      </c>
      <c r="L205" s="96">
        <f t="shared" si="113"/>
        <v>0</v>
      </c>
      <c r="M205" s="71">
        <f t="shared" si="114"/>
        <v>102</v>
      </c>
      <c r="N205" s="96">
        <f t="shared" si="115"/>
        <v>0</v>
      </c>
      <c r="O205" s="72">
        <f t="shared" si="116"/>
        <v>1</v>
      </c>
      <c r="P205" s="72">
        <f t="shared" si="117"/>
        <v>1</v>
      </c>
      <c r="Q205" s="96">
        <f t="shared" si="118"/>
        <v>0</v>
      </c>
      <c r="R205" s="71">
        <f t="shared" si="119"/>
        <v>2</v>
      </c>
      <c r="S205" s="180"/>
      <c r="T205" s="180"/>
      <c r="U205" s="71">
        <f t="shared" si="120"/>
        <v>2</v>
      </c>
      <c r="V205" s="180"/>
      <c r="W205" s="180"/>
      <c r="X205" s="71">
        <f t="shared" si="121"/>
        <v>10</v>
      </c>
      <c r="Y205" s="180"/>
      <c r="Z205" s="72">
        <f t="shared" si="122"/>
        <v>1</v>
      </c>
      <c r="AA205" s="72">
        <f t="shared" si="123"/>
        <v>1</v>
      </c>
      <c r="AB205" s="103"/>
      <c r="AC205" s="71">
        <f t="shared" si="124"/>
        <v>5</v>
      </c>
      <c r="AD205" s="180"/>
      <c r="AE205" s="180"/>
      <c r="AF205" s="71">
        <f t="shared" si="125"/>
        <v>5</v>
      </c>
      <c r="AG205" s="180"/>
      <c r="AH205" s="180"/>
      <c r="AI205" s="71">
        <f t="shared" si="126"/>
        <v>26</v>
      </c>
      <c r="AJ205" s="103"/>
      <c r="AK205" s="72">
        <f t="shared" si="127"/>
        <v>1</v>
      </c>
      <c r="AL205" s="72">
        <f t="shared" si="128"/>
        <v>1</v>
      </c>
      <c r="AM205" s="103"/>
      <c r="AN205" s="71">
        <f t="shared" si="129"/>
        <v>5</v>
      </c>
      <c r="AO205" s="180"/>
      <c r="AP205" s="180"/>
      <c r="AQ205" s="71">
        <f t="shared" si="130"/>
        <v>5</v>
      </c>
      <c r="AR205" s="180"/>
      <c r="AS205" s="180"/>
      <c r="AT205" s="71">
        <f t="shared" si="131"/>
        <v>26</v>
      </c>
      <c r="AU205" s="103"/>
      <c r="AV205" s="72">
        <f t="shared" si="132"/>
        <v>1</v>
      </c>
      <c r="AW205" s="72">
        <f t="shared" si="133"/>
        <v>1</v>
      </c>
      <c r="AX205" s="103"/>
      <c r="AY205" s="71">
        <f t="shared" si="134"/>
        <v>3</v>
      </c>
      <c r="AZ205" s="103"/>
      <c r="BA205" s="103"/>
      <c r="BB205" s="71">
        <f t="shared" si="135"/>
        <v>3</v>
      </c>
      <c r="BC205" s="103"/>
      <c r="BD205" s="103"/>
      <c r="BE205" s="71">
        <f t="shared" si="136"/>
        <v>14</v>
      </c>
      <c r="BF205" s="103"/>
      <c r="BG205" s="72">
        <f t="shared" si="137"/>
        <v>1</v>
      </c>
      <c r="BH205" s="72">
        <f t="shared" si="138"/>
        <v>1</v>
      </c>
      <c r="BI205" s="103"/>
      <c r="BJ205" s="71">
        <f t="shared" si="139"/>
        <v>5</v>
      </c>
      <c r="BK205" s="103"/>
      <c r="BL205" s="103"/>
      <c r="BM205" s="71">
        <f t="shared" si="140"/>
        <v>5</v>
      </c>
      <c r="BN205" s="103"/>
      <c r="BO205" s="103"/>
      <c r="BP205" s="71">
        <f t="shared" si="141"/>
        <v>26</v>
      </c>
      <c r="BQ205" s="103"/>
      <c r="BR205" s="72">
        <f t="shared" si="142"/>
        <v>1</v>
      </c>
      <c r="BS205" s="72">
        <f t="shared" si="143"/>
        <v>1</v>
      </c>
      <c r="BT205" s="103"/>
    </row>
    <row r="206" spans="1:72" x14ac:dyDescent="0.15">
      <c r="A206" s="96">
        <f>学生名簿!O208</f>
        <v>0</v>
      </c>
      <c r="B206" s="96">
        <f>学生名簿!P208</f>
        <v>0</v>
      </c>
      <c r="C206" s="97">
        <f>学生名簿!Q208</f>
        <v>0</v>
      </c>
      <c r="D206" s="96">
        <f>学生名簿!R208</f>
        <v>0</v>
      </c>
      <c r="E206" s="96">
        <f>学生名簿!S208</f>
        <v>0</v>
      </c>
      <c r="F206" s="96">
        <f>学生名簿!T208</f>
        <v>0</v>
      </c>
      <c r="G206" s="71">
        <f t="shared" si="108"/>
        <v>20</v>
      </c>
      <c r="H206" s="96">
        <f t="shared" si="109"/>
        <v>0</v>
      </c>
      <c r="I206" s="96">
        <f t="shared" si="110"/>
        <v>0</v>
      </c>
      <c r="J206" s="71">
        <f t="shared" si="111"/>
        <v>20</v>
      </c>
      <c r="K206" s="96">
        <f t="shared" si="112"/>
        <v>0</v>
      </c>
      <c r="L206" s="96">
        <f t="shared" si="113"/>
        <v>0</v>
      </c>
      <c r="M206" s="71">
        <f t="shared" si="114"/>
        <v>102</v>
      </c>
      <c r="N206" s="96">
        <f t="shared" si="115"/>
        <v>0</v>
      </c>
      <c r="O206" s="72">
        <f t="shared" si="116"/>
        <v>1</v>
      </c>
      <c r="P206" s="72">
        <f t="shared" si="117"/>
        <v>1</v>
      </c>
      <c r="Q206" s="96">
        <f t="shared" si="118"/>
        <v>0</v>
      </c>
      <c r="R206" s="71">
        <f t="shared" si="119"/>
        <v>2</v>
      </c>
      <c r="S206" s="180"/>
      <c r="T206" s="180"/>
      <c r="U206" s="71">
        <f t="shared" si="120"/>
        <v>2</v>
      </c>
      <c r="V206" s="180"/>
      <c r="W206" s="180"/>
      <c r="X206" s="71">
        <f t="shared" si="121"/>
        <v>10</v>
      </c>
      <c r="Y206" s="180"/>
      <c r="Z206" s="72">
        <f t="shared" si="122"/>
        <v>1</v>
      </c>
      <c r="AA206" s="72">
        <f t="shared" si="123"/>
        <v>1</v>
      </c>
      <c r="AB206" s="103"/>
      <c r="AC206" s="71">
        <f t="shared" si="124"/>
        <v>5</v>
      </c>
      <c r="AD206" s="180"/>
      <c r="AE206" s="180"/>
      <c r="AF206" s="71">
        <f t="shared" si="125"/>
        <v>5</v>
      </c>
      <c r="AG206" s="180"/>
      <c r="AH206" s="180"/>
      <c r="AI206" s="71">
        <f t="shared" si="126"/>
        <v>26</v>
      </c>
      <c r="AJ206" s="103"/>
      <c r="AK206" s="72">
        <f t="shared" si="127"/>
        <v>1</v>
      </c>
      <c r="AL206" s="72">
        <f t="shared" si="128"/>
        <v>1</v>
      </c>
      <c r="AM206" s="103"/>
      <c r="AN206" s="71">
        <f t="shared" si="129"/>
        <v>5</v>
      </c>
      <c r="AO206" s="180"/>
      <c r="AP206" s="180"/>
      <c r="AQ206" s="71">
        <f t="shared" si="130"/>
        <v>5</v>
      </c>
      <c r="AR206" s="180"/>
      <c r="AS206" s="180"/>
      <c r="AT206" s="71">
        <f t="shared" si="131"/>
        <v>26</v>
      </c>
      <c r="AU206" s="103"/>
      <c r="AV206" s="72">
        <f t="shared" si="132"/>
        <v>1</v>
      </c>
      <c r="AW206" s="72">
        <f t="shared" si="133"/>
        <v>1</v>
      </c>
      <c r="AX206" s="103"/>
      <c r="AY206" s="71">
        <f t="shared" si="134"/>
        <v>3</v>
      </c>
      <c r="AZ206" s="103"/>
      <c r="BA206" s="103"/>
      <c r="BB206" s="71">
        <f t="shared" si="135"/>
        <v>3</v>
      </c>
      <c r="BC206" s="103"/>
      <c r="BD206" s="103"/>
      <c r="BE206" s="71">
        <f t="shared" si="136"/>
        <v>14</v>
      </c>
      <c r="BF206" s="103"/>
      <c r="BG206" s="72">
        <f t="shared" si="137"/>
        <v>1</v>
      </c>
      <c r="BH206" s="72">
        <f t="shared" si="138"/>
        <v>1</v>
      </c>
      <c r="BI206" s="103"/>
      <c r="BJ206" s="71">
        <f t="shared" si="139"/>
        <v>5</v>
      </c>
      <c r="BK206" s="103"/>
      <c r="BL206" s="103"/>
      <c r="BM206" s="71">
        <f t="shared" si="140"/>
        <v>5</v>
      </c>
      <c r="BN206" s="103"/>
      <c r="BO206" s="103"/>
      <c r="BP206" s="71">
        <f t="shared" si="141"/>
        <v>26</v>
      </c>
      <c r="BQ206" s="103"/>
      <c r="BR206" s="72">
        <f t="shared" si="142"/>
        <v>1</v>
      </c>
      <c r="BS206" s="72">
        <f t="shared" si="143"/>
        <v>1</v>
      </c>
      <c r="BT206" s="103"/>
    </row>
    <row r="207" spans="1:72" x14ac:dyDescent="0.15">
      <c r="A207" s="96">
        <f>学生名簿!O209</f>
        <v>0</v>
      </c>
      <c r="B207" s="96">
        <f>学生名簿!P209</f>
        <v>0</v>
      </c>
      <c r="C207" s="97">
        <f>学生名簿!Q209</f>
        <v>0</v>
      </c>
      <c r="D207" s="96">
        <f>学生名簿!R209</f>
        <v>0</v>
      </c>
      <c r="E207" s="96">
        <f>学生名簿!S209</f>
        <v>0</v>
      </c>
      <c r="F207" s="96">
        <f>学生名簿!T209</f>
        <v>0</v>
      </c>
      <c r="G207" s="71">
        <f t="shared" si="108"/>
        <v>20</v>
      </c>
      <c r="H207" s="96">
        <f t="shared" si="109"/>
        <v>0</v>
      </c>
      <c r="I207" s="96">
        <f t="shared" si="110"/>
        <v>0</v>
      </c>
      <c r="J207" s="71">
        <f t="shared" si="111"/>
        <v>20</v>
      </c>
      <c r="K207" s="96">
        <f t="shared" si="112"/>
        <v>0</v>
      </c>
      <c r="L207" s="96">
        <f t="shared" si="113"/>
        <v>0</v>
      </c>
      <c r="M207" s="71">
        <f t="shared" si="114"/>
        <v>102</v>
      </c>
      <c r="N207" s="96">
        <f t="shared" si="115"/>
        <v>0</v>
      </c>
      <c r="O207" s="72">
        <f t="shared" si="116"/>
        <v>1</v>
      </c>
      <c r="P207" s="72">
        <f t="shared" si="117"/>
        <v>1</v>
      </c>
      <c r="Q207" s="96">
        <f t="shared" si="118"/>
        <v>0</v>
      </c>
      <c r="R207" s="71">
        <f t="shared" si="119"/>
        <v>2</v>
      </c>
      <c r="S207" s="180"/>
      <c r="T207" s="180"/>
      <c r="U207" s="71">
        <f t="shared" si="120"/>
        <v>2</v>
      </c>
      <c r="V207" s="180"/>
      <c r="W207" s="180"/>
      <c r="X207" s="71">
        <f t="shared" si="121"/>
        <v>10</v>
      </c>
      <c r="Y207" s="180"/>
      <c r="Z207" s="72">
        <f t="shared" si="122"/>
        <v>1</v>
      </c>
      <c r="AA207" s="72">
        <f t="shared" si="123"/>
        <v>1</v>
      </c>
      <c r="AB207" s="103"/>
      <c r="AC207" s="71">
        <f t="shared" si="124"/>
        <v>5</v>
      </c>
      <c r="AD207" s="180"/>
      <c r="AE207" s="180"/>
      <c r="AF207" s="71">
        <f t="shared" si="125"/>
        <v>5</v>
      </c>
      <c r="AG207" s="180"/>
      <c r="AH207" s="180"/>
      <c r="AI207" s="71">
        <f t="shared" si="126"/>
        <v>26</v>
      </c>
      <c r="AJ207" s="103"/>
      <c r="AK207" s="72">
        <f t="shared" si="127"/>
        <v>1</v>
      </c>
      <c r="AL207" s="72">
        <f t="shared" si="128"/>
        <v>1</v>
      </c>
      <c r="AM207" s="103"/>
      <c r="AN207" s="71">
        <f t="shared" si="129"/>
        <v>5</v>
      </c>
      <c r="AO207" s="180"/>
      <c r="AP207" s="180"/>
      <c r="AQ207" s="71">
        <f t="shared" si="130"/>
        <v>5</v>
      </c>
      <c r="AR207" s="180"/>
      <c r="AS207" s="180"/>
      <c r="AT207" s="71">
        <f t="shared" si="131"/>
        <v>26</v>
      </c>
      <c r="AU207" s="103"/>
      <c r="AV207" s="72">
        <f t="shared" si="132"/>
        <v>1</v>
      </c>
      <c r="AW207" s="72">
        <f t="shared" si="133"/>
        <v>1</v>
      </c>
      <c r="AX207" s="103"/>
      <c r="AY207" s="71">
        <f t="shared" si="134"/>
        <v>3</v>
      </c>
      <c r="AZ207" s="103"/>
      <c r="BA207" s="103"/>
      <c r="BB207" s="71">
        <f t="shared" si="135"/>
        <v>3</v>
      </c>
      <c r="BC207" s="103"/>
      <c r="BD207" s="103"/>
      <c r="BE207" s="71">
        <f t="shared" si="136"/>
        <v>14</v>
      </c>
      <c r="BF207" s="103"/>
      <c r="BG207" s="72">
        <f t="shared" si="137"/>
        <v>1</v>
      </c>
      <c r="BH207" s="72">
        <f t="shared" si="138"/>
        <v>1</v>
      </c>
      <c r="BI207" s="103"/>
      <c r="BJ207" s="71">
        <f t="shared" si="139"/>
        <v>5</v>
      </c>
      <c r="BK207" s="103"/>
      <c r="BL207" s="103"/>
      <c r="BM207" s="71">
        <f t="shared" si="140"/>
        <v>5</v>
      </c>
      <c r="BN207" s="103"/>
      <c r="BO207" s="103"/>
      <c r="BP207" s="71">
        <f t="shared" si="141"/>
        <v>26</v>
      </c>
      <c r="BQ207" s="103"/>
      <c r="BR207" s="72">
        <f t="shared" si="142"/>
        <v>1</v>
      </c>
      <c r="BS207" s="72">
        <f t="shared" si="143"/>
        <v>1</v>
      </c>
      <c r="BT207" s="103"/>
    </row>
    <row r="208" spans="1:72" x14ac:dyDescent="0.15">
      <c r="A208" s="96">
        <f>学生名簿!O210</f>
        <v>0</v>
      </c>
      <c r="B208" s="96">
        <f>学生名簿!P210</f>
        <v>0</v>
      </c>
      <c r="C208" s="97">
        <f>学生名簿!Q210</f>
        <v>0</v>
      </c>
      <c r="D208" s="96">
        <f>学生名簿!R210</f>
        <v>0</v>
      </c>
      <c r="E208" s="96">
        <f>学生名簿!S210</f>
        <v>0</v>
      </c>
      <c r="F208" s="96">
        <f>学生名簿!T210</f>
        <v>0</v>
      </c>
      <c r="G208" s="71">
        <f t="shared" si="108"/>
        <v>20</v>
      </c>
      <c r="H208" s="96">
        <f t="shared" si="109"/>
        <v>0</v>
      </c>
      <c r="I208" s="96">
        <f t="shared" si="110"/>
        <v>0</v>
      </c>
      <c r="J208" s="71">
        <f t="shared" si="111"/>
        <v>20</v>
      </c>
      <c r="K208" s="96">
        <f t="shared" si="112"/>
        <v>0</v>
      </c>
      <c r="L208" s="96">
        <f t="shared" si="113"/>
        <v>0</v>
      </c>
      <c r="M208" s="71">
        <f t="shared" si="114"/>
        <v>102</v>
      </c>
      <c r="N208" s="96">
        <f t="shared" si="115"/>
        <v>0</v>
      </c>
      <c r="O208" s="72">
        <f t="shared" si="116"/>
        <v>1</v>
      </c>
      <c r="P208" s="72">
        <f t="shared" si="117"/>
        <v>1</v>
      </c>
      <c r="Q208" s="96">
        <f t="shared" si="118"/>
        <v>0</v>
      </c>
      <c r="R208" s="71">
        <f t="shared" si="119"/>
        <v>2</v>
      </c>
      <c r="S208" s="180"/>
      <c r="T208" s="180"/>
      <c r="U208" s="71">
        <f t="shared" si="120"/>
        <v>2</v>
      </c>
      <c r="V208" s="180"/>
      <c r="W208" s="180"/>
      <c r="X208" s="71">
        <f t="shared" si="121"/>
        <v>10</v>
      </c>
      <c r="Y208" s="180"/>
      <c r="Z208" s="72">
        <f t="shared" si="122"/>
        <v>1</v>
      </c>
      <c r="AA208" s="72">
        <f t="shared" si="123"/>
        <v>1</v>
      </c>
      <c r="AB208" s="103"/>
      <c r="AC208" s="71">
        <f t="shared" si="124"/>
        <v>5</v>
      </c>
      <c r="AD208" s="180"/>
      <c r="AE208" s="180"/>
      <c r="AF208" s="71">
        <f t="shared" si="125"/>
        <v>5</v>
      </c>
      <c r="AG208" s="180"/>
      <c r="AH208" s="180"/>
      <c r="AI208" s="71">
        <f t="shared" si="126"/>
        <v>26</v>
      </c>
      <c r="AJ208" s="103"/>
      <c r="AK208" s="72">
        <f t="shared" si="127"/>
        <v>1</v>
      </c>
      <c r="AL208" s="72">
        <f t="shared" si="128"/>
        <v>1</v>
      </c>
      <c r="AM208" s="103"/>
      <c r="AN208" s="71">
        <f t="shared" si="129"/>
        <v>5</v>
      </c>
      <c r="AO208" s="180"/>
      <c r="AP208" s="180"/>
      <c r="AQ208" s="71">
        <f t="shared" si="130"/>
        <v>5</v>
      </c>
      <c r="AR208" s="180"/>
      <c r="AS208" s="180"/>
      <c r="AT208" s="71">
        <f t="shared" si="131"/>
        <v>26</v>
      </c>
      <c r="AU208" s="103"/>
      <c r="AV208" s="72">
        <f t="shared" si="132"/>
        <v>1</v>
      </c>
      <c r="AW208" s="72">
        <f t="shared" si="133"/>
        <v>1</v>
      </c>
      <c r="AX208" s="103"/>
      <c r="AY208" s="71">
        <f t="shared" si="134"/>
        <v>3</v>
      </c>
      <c r="AZ208" s="103"/>
      <c r="BA208" s="103"/>
      <c r="BB208" s="71">
        <f t="shared" si="135"/>
        <v>3</v>
      </c>
      <c r="BC208" s="103"/>
      <c r="BD208" s="103"/>
      <c r="BE208" s="71">
        <f t="shared" si="136"/>
        <v>14</v>
      </c>
      <c r="BF208" s="103"/>
      <c r="BG208" s="72">
        <f t="shared" si="137"/>
        <v>1</v>
      </c>
      <c r="BH208" s="72">
        <f t="shared" si="138"/>
        <v>1</v>
      </c>
      <c r="BI208" s="103"/>
      <c r="BJ208" s="71">
        <f t="shared" si="139"/>
        <v>5</v>
      </c>
      <c r="BK208" s="103"/>
      <c r="BL208" s="103"/>
      <c r="BM208" s="71">
        <f t="shared" si="140"/>
        <v>5</v>
      </c>
      <c r="BN208" s="103"/>
      <c r="BO208" s="103"/>
      <c r="BP208" s="71">
        <f t="shared" si="141"/>
        <v>26</v>
      </c>
      <c r="BQ208" s="103"/>
      <c r="BR208" s="72">
        <f t="shared" si="142"/>
        <v>1</v>
      </c>
      <c r="BS208" s="72">
        <f t="shared" si="143"/>
        <v>1</v>
      </c>
      <c r="BT208" s="103"/>
    </row>
    <row r="209" spans="1:72" x14ac:dyDescent="0.15">
      <c r="A209" s="96">
        <f>学生名簿!O211</f>
        <v>0</v>
      </c>
      <c r="B209" s="96">
        <f>学生名簿!P211</f>
        <v>0</v>
      </c>
      <c r="C209" s="97">
        <f>学生名簿!Q211</f>
        <v>0</v>
      </c>
      <c r="D209" s="96">
        <f>学生名簿!R211</f>
        <v>0</v>
      </c>
      <c r="E209" s="96">
        <f>学生名簿!S211</f>
        <v>0</v>
      </c>
      <c r="F209" s="96">
        <f>学生名簿!T211</f>
        <v>0</v>
      </c>
      <c r="G209" s="71">
        <f t="shared" si="108"/>
        <v>20</v>
      </c>
      <c r="H209" s="96">
        <f t="shared" si="109"/>
        <v>0</v>
      </c>
      <c r="I209" s="96">
        <f t="shared" si="110"/>
        <v>0</v>
      </c>
      <c r="J209" s="71">
        <f t="shared" si="111"/>
        <v>20</v>
      </c>
      <c r="K209" s="96">
        <f t="shared" si="112"/>
        <v>0</v>
      </c>
      <c r="L209" s="96">
        <f t="shared" si="113"/>
        <v>0</v>
      </c>
      <c r="M209" s="71">
        <f t="shared" si="114"/>
        <v>102</v>
      </c>
      <c r="N209" s="96">
        <f t="shared" si="115"/>
        <v>0</v>
      </c>
      <c r="O209" s="72">
        <f t="shared" si="116"/>
        <v>1</v>
      </c>
      <c r="P209" s="72">
        <f t="shared" si="117"/>
        <v>1</v>
      </c>
      <c r="Q209" s="96">
        <f t="shared" si="118"/>
        <v>0</v>
      </c>
      <c r="R209" s="71">
        <f t="shared" si="119"/>
        <v>2</v>
      </c>
      <c r="S209" s="180"/>
      <c r="T209" s="180"/>
      <c r="U209" s="71">
        <f t="shared" si="120"/>
        <v>2</v>
      </c>
      <c r="V209" s="180"/>
      <c r="W209" s="180"/>
      <c r="X209" s="71">
        <f t="shared" si="121"/>
        <v>10</v>
      </c>
      <c r="Y209" s="180"/>
      <c r="Z209" s="72">
        <f t="shared" si="122"/>
        <v>1</v>
      </c>
      <c r="AA209" s="72">
        <f t="shared" si="123"/>
        <v>1</v>
      </c>
      <c r="AB209" s="103"/>
      <c r="AC209" s="71">
        <f t="shared" si="124"/>
        <v>5</v>
      </c>
      <c r="AD209" s="180"/>
      <c r="AE209" s="180"/>
      <c r="AF209" s="71">
        <f t="shared" si="125"/>
        <v>5</v>
      </c>
      <c r="AG209" s="180"/>
      <c r="AH209" s="180"/>
      <c r="AI209" s="71">
        <f t="shared" si="126"/>
        <v>26</v>
      </c>
      <c r="AJ209" s="103"/>
      <c r="AK209" s="72">
        <f t="shared" si="127"/>
        <v>1</v>
      </c>
      <c r="AL209" s="72">
        <f t="shared" si="128"/>
        <v>1</v>
      </c>
      <c r="AM209" s="103"/>
      <c r="AN209" s="71">
        <f t="shared" si="129"/>
        <v>5</v>
      </c>
      <c r="AO209" s="180"/>
      <c r="AP209" s="180"/>
      <c r="AQ209" s="71">
        <f t="shared" si="130"/>
        <v>5</v>
      </c>
      <c r="AR209" s="180"/>
      <c r="AS209" s="180"/>
      <c r="AT209" s="71">
        <f t="shared" si="131"/>
        <v>26</v>
      </c>
      <c r="AU209" s="103"/>
      <c r="AV209" s="72">
        <f t="shared" si="132"/>
        <v>1</v>
      </c>
      <c r="AW209" s="72">
        <f t="shared" si="133"/>
        <v>1</v>
      </c>
      <c r="AX209" s="103"/>
      <c r="AY209" s="71">
        <f t="shared" si="134"/>
        <v>3</v>
      </c>
      <c r="AZ209" s="103"/>
      <c r="BA209" s="103"/>
      <c r="BB209" s="71">
        <f t="shared" si="135"/>
        <v>3</v>
      </c>
      <c r="BC209" s="103"/>
      <c r="BD209" s="103"/>
      <c r="BE209" s="71">
        <f t="shared" si="136"/>
        <v>14</v>
      </c>
      <c r="BF209" s="103"/>
      <c r="BG209" s="72">
        <f t="shared" si="137"/>
        <v>1</v>
      </c>
      <c r="BH209" s="72">
        <f t="shared" si="138"/>
        <v>1</v>
      </c>
      <c r="BI209" s="103"/>
      <c r="BJ209" s="71">
        <f t="shared" si="139"/>
        <v>5</v>
      </c>
      <c r="BK209" s="103"/>
      <c r="BL209" s="103"/>
      <c r="BM209" s="71">
        <f t="shared" si="140"/>
        <v>5</v>
      </c>
      <c r="BN209" s="103"/>
      <c r="BO209" s="103"/>
      <c r="BP209" s="71">
        <f t="shared" si="141"/>
        <v>26</v>
      </c>
      <c r="BQ209" s="103"/>
      <c r="BR209" s="72">
        <f t="shared" si="142"/>
        <v>1</v>
      </c>
      <c r="BS209" s="72">
        <f t="shared" si="143"/>
        <v>1</v>
      </c>
      <c r="BT209" s="103"/>
    </row>
    <row r="210" spans="1:72" x14ac:dyDescent="0.15">
      <c r="A210" s="96">
        <f>学生名簿!O212</f>
        <v>0</v>
      </c>
      <c r="B210" s="96">
        <f>学生名簿!P212</f>
        <v>0</v>
      </c>
      <c r="C210" s="97">
        <f>学生名簿!Q212</f>
        <v>0</v>
      </c>
      <c r="D210" s="96">
        <f>学生名簿!R212</f>
        <v>0</v>
      </c>
      <c r="E210" s="96">
        <f>学生名簿!S212</f>
        <v>0</v>
      </c>
      <c r="F210" s="96">
        <f>学生名簿!T212</f>
        <v>0</v>
      </c>
      <c r="G210" s="71">
        <f t="shared" si="108"/>
        <v>20</v>
      </c>
      <c r="H210" s="96">
        <f t="shared" si="109"/>
        <v>0</v>
      </c>
      <c r="I210" s="96">
        <f t="shared" si="110"/>
        <v>0</v>
      </c>
      <c r="J210" s="71">
        <f t="shared" si="111"/>
        <v>20</v>
      </c>
      <c r="K210" s="96">
        <f t="shared" si="112"/>
        <v>0</v>
      </c>
      <c r="L210" s="96">
        <f t="shared" si="113"/>
        <v>0</v>
      </c>
      <c r="M210" s="71">
        <f t="shared" si="114"/>
        <v>102</v>
      </c>
      <c r="N210" s="96">
        <f t="shared" si="115"/>
        <v>0</v>
      </c>
      <c r="O210" s="72">
        <f t="shared" si="116"/>
        <v>1</v>
      </c>
      <c r="P210" s="72">
        <f t="shared" si="117"/>
        <v>1</v>
      </c>
      <c r="Q210" s="96">
        <f t="shared" si="118"/>
        <v>0</v>
      </c>
      <c r="R210" s="71">
        <f t="shared" si="119"/>
        <v>2</v>
      </c>
      <c r="S210" s="180"/>
      <c r="T210" s="180"/>
      <c r="U210" s="71">
        <f t="shared" si="120"/>
        <v>2</v>
      </c>
      <c r="V210" s="180"/>
      <c r="W210" s="180"/>
      <c r="X210" s="71">
        <f t="shared" si="121"/>
        <v>10</v>
      </c>
      <c r="Y210" s="180"/>
      <c r="Z210" s="72">
        <f t="shared" si="122"/>
        <v>1</v>
      </c>
      <c r="AA210" s="72">
        <f t="shared" si="123"/>
        <v>1</v>
      </c>
      <c r="AB210" s="103"/>
      <c r="AC210" s="71">
        <f t="shared" si="124"/>
        <v>5</v>
      </c>
      <c r="AD210" s="180"/>
      <c r="AE210" s="180"/>
      <c r="AF210" s="71">
        <f t="shared" si="125"/>
        <v>5</v>
      </c>
      <c r="AG210" s="180"/>
      <c r="AH210" s="180"/>
      <c r="AI210" s="71">
        <f t="shared" si="126"/>
        <v>26</v>
      </c>
      <c r="AJ210" s="103"/>
      <c r="AK210" s="72">
        <f t="shared" si="127"/>
        <v>1</v>
      </c>
      <c r="AL210" s="72">
        <f t="shared" si="128"/>
        <v>1</v>
      </c>
      <c r="AM210" s="103"/>
      <c r="AN210" s="71">
        <f t="shared" si="129"/>
        <v>5</v>
      </c>
      <c r="AO210" s="180"/>
      <c r="AP210" s="180"/>
      <c r="AQ210" s="71">
        <f t="shared" si="130"/>
        <v>5</v>
      </c>
      <c r="AR210" s="180"/>
      <c r="AS210" s="180"/>
      <c r="AT210" s="71">
        <f t="shared" si="131"/>
        <v>26</v>
      </c>
      <c r="AU210" s="103"/>
      <c r="AV210" s="72">
        <f t="shared" si="132"/>
        <v>1</v>
      </c>
      <c r="AW210" s="72">
        <f t="shared" si="133"/>
        <v>1</v>
      </c>
      <c r="AX210" s="103"/>
      <c r="AY210" s="71">
        <f t="shared" si="134"/>
        <v>3</v>
      </c>
      <c r="AZ210" s="103"/>
      <c r="BA210" s="103"/>
      <c r="BB210" s="71">
        <f t="shared" si="135"/>
        <v>3</v>
      </c>
      <c r="BC210" s="103"/>
      <c r="BD210" s="103"/>
      <c r="BE210" s="71">
        <f t="shared" si="136"/>
        <v>14</v>
      </c>
      <c r="BF210" s="103"/>
      <c r="BG210" s="72">
        <f t="shared" si="137"/>
        <v>1</v>
      </c>
      <c r="BH210" s="72">
        <f t="shared" si="138"/>
        <v>1</v>
      </c>
      <c r="BI210" s="103"/>
      <c r="BJ210" s="71">
        <f t="shared" si="139"/>
        <v>5</v>
      </c>
      <c r="BK210" s="103"/>
      <c r="BL210" s="103"/>
      <c r="BM210" s="71">
        <f t="shared" si="140"/>
        <v>5</v>
      </c>
      <c r="BN210" s="103"/>
      <c r="BO210" s="103"/>
      <c r="BP210" s="71">
        <f t="shared" si="141"/>
        <v>26</v>
      </c>
      <c r="BQ210" s="103"/>
      <c r="BR210" s="72">
        <f t="shared" si="142"/>
        <v>1</v>
      </c>
      <c r="BS210" s="72">
        <f t="shared" si="143"/>
        <v>1</v>
      </c>
      <c r="BT210" s="103"/>
    </row>
    <row r="211" spans="1:72" x14ac:dyDescent="0.15">
      <c r="A211" s="96">
        <f>学生名簿!O213</f>
        <v>0</v>
      </c>
      <c r="B211" s="96">
        <f>学生名簿!P213</f>
        <v>0</v>
      </c>
      <c r="C211" s="97">
        <f>学生名簿!Q213</f>
        <v>0</v>
      </c>
      <c r="D211" s="96">
        <f>学生名簿!R213</f>
        <v>0</v>
      </c>
      <c r="E211" s="96">
        <f>学生名簿!S213</f>
        <v>0</v>
      </c>
      <c r="F211" s="96">
        <f>学生名簿!T213</f>
        <v>0</v>
      </c>
      <c r="G211" s="71">
        <f t="shared" si="108"/>
        <v>20</v>
      </c>
      <c r="H211" s="96">
        <f t="shared" si="109"/>
        <v>0</v>
      </c>
      <c r="I211" s="96">
        <f t="shared" si="110"/>
        <v>0</v>
      </c>
      <c r="J211" s="71">
        <f t="shared" si="111"/>
        <v>20</v>
      </c>
      <c r="K211" s="96">
        <f t="shared" si="112"/>
        <v>0</v>
      </c>
      <c r="L211" s="96">
        <f t="shared" si="113"/>
        <v>0</v>
      </c>
      <c r="M211" s="71">
        <f t="shared" si="114"/>
        <v>102</v>
      </c>
      <c r="N211" s="96">
        <f t="shared" si="115"/>
        <v>0</v>
      </c>
      <c r="O211" s="72">
        <f t="shared" si="116"/>
        <v>1</v>
      </c>
      <c r="P211" s="72">
        <f t="shared" si="117"/>
        <v>1</v>
      </c>
      <c r="Q211" s="96">
        <f t="shared" si="118"/>
        <v>0</v>
      </c>
      <c r="R211" s="71">
        <f t="shared" si="119"/>
        <v>2</v>
      </c>
      <c r="S211" s="180"/>
      <c r="T211" s="180"/>
      <c r="U211" s="71">
        <f t="shared" si="120"/>
        <v>2</v>
      </c>
      <c r="V211" s="180"/>
      <c r="W211" s="180"/>
      <c r="X211" s="71">
        <f t="shared" si="121"/>
        <v>10</v>
      </c>
      <c r="Y211" s="180"/>
      <c r="Z211" s="72">
        <f t="shared" si="122"/>
        <v>1</v>
      </c>
      <c r="AA211" s="72">
        <f t="shared" si="123"/>
        <v>1</v>
      </c>
      <c r="AB211" s="103"/>
      <c r="AC211" s="71">
        <f t="shared" si="124"/>
        <v>5</v>
      </c>
      <c r="AD211" s="180"/>
      <c r="AE211" s="180"/>
      <c r="AF211" s="71">
        <f t="shared" si="125"/>
        <v>5</v>
      </c>
      <c r="AG211" s="180"/>
      <c r="AH211" s="180"/>
      <c r="AI211" s="71">
        <f t="shared" si="126"/>
        <v>26</v>
      </c>
      <c r="AJ211" s="103"/>
      <c r="AK211" s="72">
        <f t="shared" si="127"/>
        <v>1</v>
      </c>
      <c r="AL211" s="72">
        <f t="shared" si="128"/>
        <v>1</v>
      </c>
      <c r="AM211" s="103"/>
      <c r="AN211" s="71">
        <f t="shared" si="129"/>
        <v>5</v>
      </c>
      <c r="AO211" s="180"/>
      <c r="AP211" s="180"/>
      <c r="AQ211" s="71">
        <f t="shared" si="130"/>
        <v>5</v>
      </c>
      <c r="AR211" s="180"/>
      <c r="AS211" s="180"/>
      <c r="AT211" s="71">
        <f t="shared" si="131"/>
        <v>26</v>
      </c>
      <c r="AU211" s="103"/>
      <c r="AV211" s="72">
        <f t="shared" si="132"/>
        <v>1</v>
      </c>
      <c r="AW211" s="72">
        <f t="shared" si="133"/>
        <v>1</v>
      </c>
      <c r="AX211" s="103"/>
      <c r="AY211" s="71">
        <f t="shared" si="134"/>
        <v>3</v>
      </c>
      <c r="AZ211" s="103"/>
      <c r="BA211" s="103"/>
      <c r="BB211" s="71">
        <f t="shared" si="135"/>
        <v>3</v>
      </c>
      <c r="BC211" s="103"/>
      <c r="BD211" s="103"/>
      <c r="BE211" s="71">
        <f t="shared" si="136"/>
        <v>14</v>
      </c>
      <c r="BF211" s="103"/>
      <c r="BG211" s="72">
        <f t="shared" si="137"/>
        <v>1</v>
      </c>
      <c r="BH211" s="72">
        <f t="shared" si="138"/>
        <v>1</v>
      </c>
      <c r="BI211" s="103"/>
      <c r="BJ211" s="71">
        <f t="shared" si="139"/>
        <v>5</v>
      </c>
      <c r="BK211" s="103"/>
      <c r="BL211" s="103"/>
      <c r="BM211" s="71">
        <f t="shared" si="140"/>
        <v>5</v>
      </c>
      <c r="BN211" s="103"/>
      <c r="BO211" s="103"/>
      <c r="BP211" s="71">
        <f t="shared" si="141"/>
        <v>26</v>
      </c>
      <c r="BQ211" s="103"/>
      <c r="BR211" s="72">
        <f t="shared" si="142"/>
        <v>1</v>
      </c>
      <c r="BS211" s="72">
        <f t="shared" si="143"/>
        <v>1</v>
      </c>
      <c r="BT211" s="103"/>
    </row>
    <row r="212" spans="1:72" x14ac:dyDescent="0.15">
      <c r="A212" s="96">
        <f>学生名簿!O214</f>
        <v>0</v>
      </c>
      <c r="B212" s="96">
        <f>学生名簿!P214</f>
        <v>0</v>
      </c>
      <c r="C212" s="97">
        <f>学生名簿!Q214</f>
        <v>0</v>
      </c>
      <c r="D212" s="96">
        <f>学生名簿!R214</f>
        <v>0</v>
      </c>
      <c r="E212" s="96">
        <f>学生名簿!S214</f>
        <v>0</v>
      </c>
      <c r="F212" s="96">
        <f>学生名簿!T214</f>
        <v>0</v>
      </c>
      <c r="G212" s="71">
        <f t="shared" si="108"/>
        <v>20</v>
      </c>
      <c r="H212" s="96">
        <f t="shared" si="109"/>
        <v>0</v>
      </c>
      <c r="I212" s="96">
        <f t="shared" si="110"/>
        <v>0</v>
      </c>
      <c r="J212" s="71">
        <f t="shared" si="111"/>
        <v>20</v>
      </c>
      <c r="K212" s="96">
        <f t="shared" si="112"/>
        <v>0</v>
      </c>
      <c r="L212" s="96">
        <f t="shared" si="113"/>
        <v>0</v>
      </c>
      <c r="M212" s="71">
        <f t="shared" si="114"/>
        <v>102</v>
      </c>
      <c r="N212" s="96">
        <f t="shared" si="115"/>
        <v>0</v>
      </c>
      <c r="O212" s="72">
        <f t="shared" si="116"/>
        <v>1</v>
      </c>
      <c r="P212" s="72">
        <f t="shared" si="117"/>
        <v>1</v>
      </c>
      <c r="Q212" s="96">
        <f t="shared" si="118"/>
        <v>0</v>
      </c>
      <c r="R212" s="71">
        <f t="shared" si="119"/>
        <v>2</v>
      </c>
      <c r="S212" s="180"/>
      <c r="T212" s="180"/>
      <c r="U212" s="71">
        <f t="shared" si="120"/>
        <v>2</v>
      </c>
      <c r="V212" s="180"/>
      <c r="W212" s="180"/>
      <c r="X212" s="71">
        <f t="shared" si="121"/>
        <v>10</v>
      </c>
      <c r="Y212" s="180"/>
      <c r="Z212" s="72">
        <f t="shared" si="122"/>
        <v>1</v>
      </c>
      <c r="AA212" s="72">
        <f t="shared" si="123"/>
        <v>1</v>
      </c>
      <c r="AB212" s="103"/>
      <c r="AC212" s="71">
        <f t="shared" si="124"/>
        <v>5</v>
      </c>
      <c r="AD212" s="180"/>
      <c r="AE212" s="180"/>
      <c r="AF212" s="71">
        <f t="shared" si="125"/>
        <v>5</v>
      </c>
      <c r="AG212" s="180"/>
      <c r="AH212" s="180"/>
      <c r="AI212" s="71">
        <f t="shared" si="126"/>
        <v>26</v>
      </c>
      <c r="AJ212" s="103"/>
      <c r="AK212" s="72">
        <f t="shared" si="127"/>
        <v>1</v>
      </c>
      <c r="AL212" s="72">
        <f t="shared" si="128"/>
        <v>1</v>
      </c>
      <c r="AM212" s="103"/>
      <c r="AN212" s="71">
        <f t="shared" si="129"/>
        <v>5</v>
      </c>
      <c r="AO212" s="180"/>
      <c r="AP212" s="180"/>
      <c r="AQ212" s="71">
        <f t="shared" si="130"/>
        <v>5</v>
      </c>
      <c r="AR212" s="180"/>
      <c r="AS212" s="180"/>
      <c r="AT212" s="71">
        <f t="shared" si="131"/>
        <v>26</v>
      </c>
      <c r="AU212" s="103"/>
      <c r="AV212" s="72">
        <f t="shared" si="132"/>
        <v>1</v>
      </c>
      <c r="AW212" s="72">
        <f t="shared" si="133"/>
        <v>1</v>
      </c>
      <c r="AX212" s="103"/>
      <c r="AY212" s="71">
        <f t="shared" si="134"/>
        <v>3</v>
      </c>
      <c r="AZ212" s="103"/>
      <c r="BA212" s="103"/>
      <c r="BB212" s="71">
        <f t="shared" si="135"/>
        <v>3</v>
      </c>
      <c r="BC212" s="103"/>
      <c r="BD212" s="103"/>
      <c r="BE212" s="71">
        <f t="shared" si="136"/>
        <v>14</v>
      </c>
      <c r="BF212" s="103"/>
      <c r="BG212" s="72">
        <f t="shared" si="137"/>
        <v>1</v>
      </c>
      <c r="BH212" s="72">
        <f t="shared" si="138"/>
        <v>1</v>
      </c>
      <c r="BI212" s="103"/>
      <c r="BJ212" s="71">
        <f t="shared" si="139"/>
        <v>5</v>
      </c>
      <c r="BK212" s="103"/>
      <c r="BL212" s="103"/>
      <c r="BM212" s="71">
        <f t="shared" si="140"/>
        <v>5</v>
      </c>
      <c r="BN212" s="103"/>
      <c r="BO212" s="103"/>
      <c r="BP212" s="71">
        <f t="shared" si="141"/>
        <v>26</v>
      </c>
      <c r="BQ212" s="103"/>
      <c r="BR212" s="72">
        <f t="shared" si="142"/>
        <v>1</v>
      </c>
      <c r="BS212" s="72">
        <f t="shared" si="143"/>
        <v>1</v>
      </c>
      <c r="BT212" s="103"/>
    </row>
    <row r="213" spans="1:72" x14ac:dyDescent="0.15">
      <c r="A213" s="96">
        <f>学生名簿!O215</f>
        <v>0</v>
      </c>
      <c r="B213" s="96">
        <f>学生名簿!P215</f>
        <v>0</v>
      </c>
      <c r="C213" s="97">
        <f>学生名簿!Q215</f>
        <v>0</v>
      </c>
      <c r="D213" s="96">
        <f>学生名簿!R215</f>
        <v>0</v>
      </c>
      <c r="E213" s="96">
        <f>学生名簿!S215</f>
        <v>0</v>
      </c>
      <c r="F213" s="96">
        <f>学生名簿!T215</f>
        <v>0</v>
      </c>
      <c r="G213" s="71">
        <f t="shared" si="108"/>
        <v>20</v>
      </c>
      <c r="H213" s="96">
        <f t="shared" si="109"/>
        <v>0</v>
      </c>
      <c r="I213" s="96">
        <f t="shared" si="110"/>
        <v>0</v>
      </c>
      <c r="J213" s="71">
        <f t="shared" si="111"/>
        <v>20</v>
      </c>
      <c r="K213" s="96">
        <f t="shared" si="112"/>
        <v>0</v>
      </c>
      <c r="L213" s="96">
        <f t="shared" si="113"/>
        <v>0</v>
      </c>
      <c r="M213" s="71">
        <f t="shared" si="114"/>
        <v>102</v>
      </c>
      <c r="N213" s="96">
        <f t="shared" si="115"/>
        <v>0</v>
      </c>
      <c r="O213" s="72">
        <f t="shared" si="116"/>
        <v>1</v>
      </c>
      <c r="P213" s="72">
        <f t="shared" si="117"/>
        <v>1</v>
      </c>
      <c r="Q213" s="96">
        <f t="shared" si="118"/>
        <v>0</v>
      </c>
      <c r="R213" s="71">
        <f t="shared" si="119"/>
        <v>2</v>
      </c>
      <c r="S213" s="180"/>
      <c r="T213" s="180"/>
      <c r="U213" s="71">
        <f t="shared" si="120"/>
        <v>2</v>
      </c>
      <c r="V213" s="180"/>
      <c r="W213" s="180"/>
      <c r="X213" s="71">
        <f t="shared" si="121"/>
        <v>10</v>
      </c>
      <c r="Y213" s="180"/>
      <c r="Z213" s="72">
        <f t="shared" si="122"/>
        <v>1</v>
      </c>
      <c r="AA213" s="72">
        <f t="shared" si="123"/>
        <v>1</v>
      </c>
      <c r="AB213" s="103"/>
      <c r="AC213" s="71">
        <f t="shared" si="124"/>
        <v>5</v>
      </c>
      <c r="AD213" s="180"/>
      <c r="AE213" s="180"/>
      <c r="AF213" s="71">
        <f t="shared" si="125"/>
        <v>5</v>
      </c>
      <c r="AG213" s="180"/>
      <c r="AH213" s="180"/>
      <c r="AI213" s="71">
        <f t="shared" si="126"/>
        <v>26</v>
      </c>
      <c r="AJ213" s="103"/>
      <c r="AK213" s="72">
        <f t="shared" si="127"/>
        <v>1</v>
      </c>
      <c r="AL213" s="72">
        <f t="shared" si="128"/>
        <v>1</v>
      </c>
      <c r="AM213" s="103"/>
      <c r="AN213" s="71">
        <f t="shared" si="129"/>
        <v>5</v>
      </c>
      <c r="AO213" s="180"/>
      <c r="AP213" s="180"/>
      <c r="AQ213" s="71">
        <f t="shared" si="130"/>
        <v>5</v>
      </c>
      <c r="AR213" s="180"/>
      <c r="AS213" s="180"/>
      <c r="AT213" s="71">
        <f t="shared" si="131"/>
        <v>26</v>
      </c>
      <c r="AU213" s="103"/>
      <c r="AV213" s="72">
        <f t="shared" si="132"/>
        <v>1</v>
      </c>
      <c r="AW213" s="72">
        <f t="shared" si="133"/>
        <v>1</v>
      </c>
      <c r="AX213" s="103"/>
      <c r="AY213" s="71">
        <f t="shared" si="134"/>
        <v>3</v>
      </c>
      <c r="AZ213" s="103"/>
      <c r="BA213" s="103"/>
      <c r="BB213" s="71">
        <f t="shared" si="135"/>
        <v>3</v>
      </c>
      <c r="BC213" s="103"/>
      <c r="BD213" s="103"/>
      <c r="BE213" s="71">
        <f t="shared" si="136"/>
        <v>14</v>
      </c>
      <c r="BF213" s="103"/>
      <c r="BG213" s="72">
        <f t="shared" si="137"/>
        <v>1</v>
      </c>
      <c r="BH213" s="72">
        <f t="shared" si="138"/>
        <v>1</v>
      </c>
      <c r="BI213" s="103"/>
      <c r="BJ213" s="71">
        <f t="shared" si="139"/>
        <v>5</v>
      </c>
      <c r="BK213" s="103"/>
      <c r="BL213" s="103"/>
      <c r="BM213" s="71">
        <f t="shared" si="140"/>
        <v>5</v>
      </c>
      <c r="BN213" s="103"/>
      <c r="BO213" s="103"/>
      <c r="BP213" s="71">
        <f t="shared" si="141"/>
        <v>26</v>
      </c>
      <c r="BQ213" s="103"/>
      <c r="BR213" s="72">
        <f t="shared" si="142"/>
        <v>1</v>
      </c>
      <c r="BS213" s="72">
        <f t="shared" si="143"/>
        <v>1</v>
      </c>
      <c r="BT213" s="103"/>
    </row>
    <row r="214" spans="1:72" x14ac:dyDescent="0.15">
      <c r="A214" s="96">
        <f>学生名簿!O216</f>
        <v>0</v>
      </c>
      <c r="B214" s="96">
        <f>学生名簿!P216</f>
        <v>0</v>
      </c>
      <c r="C214" s="97">
        <f>学生名簿!Q216</f>
        <v>0</v>
      </c>
      <c r="D214" s="96">
        <f>学生名簿!R216</f>
        <v>0</v>
      </c>
      <c r="E214" s="96">
        <f>学生名簿!S216</f>
        <v>0</v>
      </c>
      <c r="F214" s="96">
        <f>学生名簿!T216</f>
        <v>0</v>
      </c>
      <c r="G214" s="71">
        <f t="shared" si="108"/>
        <v>20</v>
      </c>
      <c r="H214" s="96">
        <f t="shared" si="109"/>
        <v>0</v>
      </c>
      <c r="I214" s="96">
        <f t="shared" si="110"/>
        <v>0</v>
      </c>
      <c r="J214" s="71">
        <f t="shared" si="111"/>
        <v>20</v>
      </c>
      <c r="K214" s="96">
        <f t="shared" si="112"/>
        <v>0</v>
      </c>
      <c r="L214" s="96">
        <f t="shared" si="113"/>
        <v>0</v>
      </c>
      <c r="M214" s="71">
        <f t="shared" si="114"/>
        <v>102</v>
      </c>
      <c r="N214" s="96">
        <f t="shared" si="115"/>
        <v>0</v>
      </c>
      <c r="O214" s="72">
        <f t="shared" si="116"/>
        <v>1</v>
      </c>
      <c r="P214" s="72">
        <f t="shared" si="117"/>
        <v>1</v>
      </c>
      <c r="Q214" s="96">
        <f t="shared" si="118"/>
        <v>0</v>
      </c>
      <c r="R214" s="71">
        <f t="shared" si="119"/>
        <v>2</v>
      </c>
      <c r="S214" s="180"/>
      <c r="T214" s="180"/>
      <c r="U214" s="71">
        <f t="shared" si="120"/>
        <v>2</v>
      </c>
      <c r="V214" s="180"/>
      <c r="W214" s="180"/>
      <c r="X214" s="71">
        <f t="shared" si="121"/>
        <v>10</v>
      </c>
      <c r="Y214" s="180"/>
      <c r="Z214" s="72">
        <f t="shared" si="122"/>
        <v>1</v>
      </c>
      <c r="AA214" s="72">
        <f t="shared" si="123"/>
        <v>1</v>
      </c>
      <c r="AB214" s="103"/>
      <c r="AC214" s="71">
        <f t="shared" si="124"/>
        <v>5</v>
      </c>
      <c r="AD214" s="180"/>
      <c r="AE214" s="180"/>
      <c r="AF214" s="71">
        <f t="shared" si="125"/>
        <v>5</v>
      </c>
      <c r="AG214" s="180"/>
      <c r="AH214" s="180"/>
      <c r="AI214" s="71">
        <f t="shared" si="126"/>
        <v>26</v>
      </c>
      <c r="AJ214" s="103"/>
      <c r="AK214" s="72">
        <f t="shared" si="127"/>
        <v>1</v>
      </c>
      <c r="AL214" s="72">
        <f t="shared" si="128"/>
        <v>1</v>
      </c>
      <c r="AM214" s="103"/>
      <c r="AN214" s="71">
        <f t="shared" si="129"/>
        <v>5</v>
      </c>
      <c r="AO214" s="180"/>
      <c r="AP214" s="180"/>
      <c r="AQ214" s="71">
        <f t="shared" si="130"/>
        <v>5</v>
      </c>
      <c r="AR214" s="180"/>
      <c r="AS214" s="180"/>
      <c r="AT214" s="71">
        <f t="shared" si="131"/>
        <v>26</v>
      </c>
      <c r="AU214" s="103"/>
      <c r="AV214" s="72">
        <f t="shared" si="132"/>
        <v>1</v>
      </c>
      <c r="AW214" s="72">
        <f t="shared" si="133"/>
        <v>1</v>
      </c>
      <c r="AX214" s="103"/>
      <c r="AY214" s="71">
        <f t="shared" si="134"/>
        <v>3</v>
      </c>
      <c r="AZ214" s="103"/>
      <c r="BA214" s="103"/>
      <c r="BB214" s="71">
        <f t="shared" si="135"/>
        <v>3</v>
      </c>
      <c r="BC214" s="103"/>
      <c r="BD214" s="103"/>
      <c r="BE214" s="71">
        <f t="shared" si="136"/>
        <v>14</v>
      </c>
      <c r="BF214" s="103"/>
      <c r="BG214" s="72">
        <f t="shared" si="137"/>
        <v>1</v>
      </c>
      <c r="BH214" s="72">
        <f t="shared" si="138"/>
        <v>1</v>
      </c>
      <c r="BI214" s="103"/>
      <c r="BJ214" s="71">
        <f t="shared" si="139"/>
        <v>5</v>
      </c>
      <c r="BK214" s="103"/>
      <c r="BL214" s="103"/>
      <c r="BM214" s="71">
        <f t="shared" si="140"/>
        <v>5</v>
      </c>
      <c r="BN214" s="103"/>
      <c r="BO214" s="103"/>
      <c r="BP214" s="71">
        <f t="shared" si="141"/>
        <v>26</v>
      </c>
      <c r="BQ214" s="103"/>
      <c r="BR214" s="72">
        <f t="shared" si="142"/>
        <v>1</v>
      </c>
      <c r="BS214" s="72">
        <f t="shared" si="143"/>
        <v>1</v>
      </c>
      <c r="BT214" s="103"/>
    </row>
    <row r="215" spans="1:72" x14ac:dyDescent="0.15">
      <c r="A215" s="96">
        <f>学生名簿!O217</f>
        <v>0</v>
      </c>
      <c r="B215" s="96">
        <f>学生名簿!P217</f>
        <v>0</v>
      </c>
      <c r="C215" s="97">
        <f>学生名簿!Q217</f>
        <v>0</v>
      </c>
      <c r="D215" s="96">
        <f>学生名簿!R217</f>
        <v>0</v>
      </c>
      <c r="E215" s="96">
        <f>学生名簿!S217</f>
        <v>0</v>
      </c>
      <c r="F215" s="96">
        <f>学生名簿!T217</f>
        <v>0</v>
      </c>
      <c r="G215" s="71">
        <f t="shared" si="108"/>
        <v>20</v>
      </c>
      <c r="H215" s="96">
        <f t="shared" si="109"/>
        <v>0</v>
      </c>
      <c r="I215" s="96">
        <f t="shared" si="110"/>
        <v>0</v>
      </c>
      <c r="J215" s="71">
        <f t="shared" si="111"/>
        <v>20</v>
      </c>
      <c r="K215" s="96">
        <f t="shared" si="112"/>
        <v>0</v>
      </c>
      <c r="L215" s="96">
        <f t="shared" si="113"/>
        <v>0</v>
      </c>
      <c r="M215" s="71">
        <f t="shared" si="114"/>
        <v>102</v>
      </c>
      <c r="N215" s="96">
        <f t="shared" si="115"/>
        <v>0</v>
      </c>
      <c r="O215" s="72">
        <f t="shared" si="116"/>
        <v>1</v>
      </c>
      <c r="P215" s="72">
        <f t="shared" si="117"/>
        <v>1</v>
      </c>
      <c r="Q215" s="96">
        <f t="shared" si="118"/>
        <v>0</v>
      </c>
      <c r="R215" s="71">
        <f t="shared" si="119"/>
        <v>2</v>
      </c>
      <c r="S215" s="180"/>
      <c r="T215" s="180"/>
      <c r="U215" s="71">
        <f t="shared" si="120"/>
        <v>2</v>
      </c>
      <c r="V215" s="180"/>
      <c r="W215" s="180"/>
      <c r="X215" s="71">
        <f t="shared" si="121"/>
        <v>10</v>
      </c>
      <c r="Y215" s="180"/>
      <c r="Z215" s="72">
        <f t="shared" si="122"/>
        <v>1</v>
      </c>
      <c r="AA215" s="72">
        <f t="shared" si="123"/>
        <v>1</v>
      </c>
      <c r="AB215" s="103"/>
      <c r="AC215" s="71">
        <f t="shared" si="124"/>
        <v>5</v>
      </c>
      <c r="AD215" s="180"/>
      <c r="AE215" s="180"/>
      <c r="AF215" s="71">
        <f t="shared" si="125"/>
        <v>5</v>
      </c>
      <c r="AG215" s="180"/>
      <c r="AH215" s="180"/>
      <c r="AI215" s="71">
        <f t="shared" si="126"/>
        <v>26</v>
      </c>
      <c r="AJ215" s="103"/>
      <c r="AK215" s="72">
        <f t="shared" si="127"/>
        <v>1</v>
      </c>
      <c r="AL215" s="72">
        <f t="shared" si="128"/>
        <v>1</v>
      </c>
      <c r="AM215" s="103"/>
      <c r="AN215" s="71">
        <f t="shared" si="129"/>
        <v>5</v>
      </c>
      <c r="AO215" s="180"/>
      <c r="AP215" s="180"/>
      <c r="AQ215" s="71">
        <f t="shared" si="130"/>
        <v>5</v>
      </c>
      <c r="AR215" s="180"/>
      <c r="AS215" s="180"/>
      <c r="AT215" s="71">
        <f t="shared" si="131"/>
        <v>26</v>
      </c>
      <c r="AU215" s="103"/>
      <c r="AV215" s="72">
        <f t="shared" si="132"/>
        <v>1</v>
      </c>
      <c r="AW215" s="72">
        <f t="shared" si="133"/>
        <v>1</v>
      </c>
      <c r="AX215" s="103"/>
      <c r="AY215" s="71">
        <f t="shared" si="134"/>
        <v>3</v>
      </c>
      <c r="AZ215" s="103"/>
      <c r="BA215" s="103"/>
      <c r="BB215" s="71">
        <f t="shared" si="135"/>
        <v>3</v>
      </c>
      <c r="BC215" s="103"/>
      <c r="BD215" s="103"/>
      <c r="BE215" s="71">
        <f t="shared" si="136"/>
        <v>14</v>
      </c>
      <c r="BF215" s="103"/>
      <c r="BG215" s="72">
        <f t="shared" si="137"/>
        <v>1</v>
      </c>
      <c r="BH215" s="72">
        <f t="shared" si="138"/>
        <v>1</v>
      </c>
      <c r="BI215" s="103"/>
      <c r="BJ215" s="71">
        <f t="shared" si="139"/>
        <v>5</v>
      </c>
      <c r="BK215" s="103"/>
      <c r="BL215" s="103"/>
      <c r="BM215" s="71">
        <f t="shared" si="140"/>
        <v>5</v>
      </c>
      <c r="BN215" s="103"/>
      <c r="BO215" s="103"/>
      <c r="BP215" s="71">
        <f t="shared" si="141"/>
        <v>26</v>
      </c>
      <c r="BQ215" s="103"/>
      <c r="BR215" s="72">
        <f t="shared" si="142"/>
        <v>1</v>
      </c>
      <c r="BS215" s="72">
        <f t="shared" si="143"/>
        <v>1</v>
      </c>
      <c r="BT215" s="103"/>
    </row>
    <row r="216" spans="1:72" x14ac:dyDescent="0.15">
      <c r="A216" s="96">
        <f>学生名簿!O218</f>
        <v>0</v>
      </c>
      <c r="B216" s="96">
        <f>学生名簿!P218</f>
        <v>0</v>
      </c>
      <c r="C216" s="97">
        <f>学生名簿!Q218</f>
        <v>0</v>
      </c>
      <c r="D216" s="96">
        <f>学生名簿!R218</f>
        <v>0</v>
      </c>
      <c r="E216" s="96">
        <f>学生名簿!S218</f>
        <v>0</v>
      </c>
      <c r="F216" s="96">
        <f>学生名簿!T218</f>
        <v>0</v>
      </c>
      <c r="G216" s="71">
        <f t="shared" si="108"/>
        <v>20</v>
      </c>
      <c r="H216" s="96">
        <f t="shared" si="109"/>
        <v>0</v>
      </c>
      <c r="I216" s="96">
        <f t="shared" si="110"/>
        <v>0</v>
      </c>
      <c r="J216" s="71">
        <f t="shared" si="111"/>
        <v>20</v>
      </c>
      <c r="K216" s="96">
        <f t="shared" si="112"/>
        <v>0</v>
      </c>
      <c r="L216" s="96">
        <f t="shared" si="113"/>
        <v>0</v>
      </c>
      <c r="M216" s="71">
        <f t="shared" si="114"/>
        <v>102</v>
      </c>
      <c r="N216" s="96">
        <f t="shared" si="115"/>
        <v>0</v>
      </c>
      <c r="O216" s="72">
        <f t="shared" si="116"/>
        <v>1</v>
      </c>
      <c r="P216" s="72">
        <f t="shared" si="117"/>
        <v>1</v>
      </c>
      <c r="Q216" s="96">
        <f t="shared" si="118"/>
        <v>0</v>
      </c>
      <c r="R216" s="71">
        <f t="shared" si="119"/>
        <v>2</v>
      </c>
      <c r="S216" s="180"/>
      <c r="T216" s="180"/>
      <c r="U216" s="71">
        <f t="shared" si="120"/>
        <v>2</v>
      </c>
      <c r="V216" s="180"/>
      <c r="W216" s="180"/>
      <c r="X216" s="71">
        <f t="shared" si="121"/>
        <v>10</v>
      </c>
      <c r="Y216" s="180"/>
      <c r="Z216" s="72">
        <f t="shared" si="122"/>
        <v>1</v>
      </c>
      <c r="AA216" s="72">
        <f t="shared" si="123"/>
        <v>1</v>
      </c>
      <c r="AB216" s="103"/>
      <c r="AC216" s="71">
        <f t="shared" si="124"/>
        <v>5</v>
      </c>
      <c r="AD216" s="180"/>
      <c r="AE216" s="180"/>
      <c r="AF216" s="71">
        <f t="shared" si="125"/>
        <v>5</v>
      </c>
      <c r="AG216" s="180"/>
      <c r="AH216" s="180"/>
      <c r="AI216" s="71">
        <f t="shared" si="126"/>
        <v>26</v>
      </c>
      <c r="AJ216" s="103"/>
      <c r="AK216" s="72">
        <f t="shared" si="127"/>
        <v>1</v>
      </c>
      <c r="AL216" s="72">
        <f t="shared" si="128"/>
        <v>1</v>
      </c>
      <c r="AM216" s="103"/>
      <c r="AN216" s="71">
        <f t="shared" si="129"/>
        <v>5</v>
      </c>
      <c r="AO216" s="180"/>
      <c r="AP216" s="180"/>
      <c r="AQ216" s="71">
        <f t="shared" si="130"/>
        <v>5</v>
      </c>
      <c r="AR216" s="180"/>
      <c r="AS216" s="180"/>
      <c r="AT216" s="71">
        <f t="shared" si="131"/>
        <v>26</v>
      </c>
      <c r="AU216" s="103"/>
      <c r="AV216" s="72">
        <f t="shared" si="132"/>
        <v>1</v>
      </c>
      <c r="AW216" s="72">
        <f t="shared" si="133"/>
        <v>1</v>
      </c>
      <c r="AX216" s="103"/>
      <c r="AY216" s="71">
        <f t="shared" si="134"/>
        <v>3</v>
      </c>
      <c r="AZ216" s="103"/>
      <c r="BA216" s="103"/>
      <c r="BB216" s="71">
        <f t="shared" si="135"/>
        <v>3</v>
      </c>
      <c r="BC216" s="103"/>
      <c r="BD216" s="103"/>
      <c r="BE216" s="71">
        <f t="shared" si="136"/>
        <v>14</v>
      </c>
      <c r="BF216" s="103"/>
      <c r="BG216" s="72">
        <f t="shared" si="137"/>
        <v>1</v>
      </c>
      <c r="BH216" s="72">
        <f t="shared" si="138"/>
        <v>1</v>
      </c>
      <c r="BI216" s="103"/>
      <c r="BJ216" s="71">
        <f t="shared" si="139"/>
        <v>5</v>
      </c>
      <c r="BK216" s="103"/>
      <c r="BL216" s="103"/>
      <c r="BM216" s="71">
        <f t="shared" si="140"/>
        <v>5</v>
      </c>
      <c r="BN216" s="103"/>
      <c r="BO216" s="103"/>
      <c r="BP216" s="71">
        <f t="shared" si="141"/>
        <v>26</v>
      </c>
      <c r="BQ216" s="103"/>
      <c r="BR216" s="72">
        <f t="shared" si="142"/>
        <v>1</v>
      </c>
      <c r="BS216" s="72">
        <f t="shared" si="143"/>
        <v>1</v>
      </c>
      <c r="BT216" s="103"/>
    </row>
    <row r="217" spans="1:72" x14ac:dyDescent="0.15">
      <c r="A217" s="96">
        <f>学生名簿!O219</f>
        <v>0</v>
      </c>
      <c r="B217" s="96">
        <f>学生名簿!P219</f>
        <v>0</v>
      </c>
      <c r="C217" s="97">
        <f>学生名簿!Q219</f>
        <v>0</v>
      </c>
      <c r="D217" s="96">
        <f>学生名簿!R219</f>
        <v>0</v>
      </c>
      <c r="E217" s="96">
        <f>学生名簿!S219</f>
        <v>0</v>
      </c>
      <c r="F217" s="96">
        <f>学生名簿!T219</f>
        <v>0</v>
      </c>
      <c r="G217" s="71">
        <f t="shared" si="108"/>
        <v>20</v>
      </c>
      <c r="H217" s="96">
        <f t="shared" si="109"/>
        <v>0</v>
      </c>
      <c r="I217" s="96">
        <f t="shared" si="110"/>
        <v>0</v>
      </c>
      <c r="J217" s="71">
        <f t="shared" si="111"/>
        <v>20</v>
      </c>
      <c r="K217" s="96">
        <f t="shared" si="112"/>
        <v>0</v>
      </c>
      <c r="L217" s="96">
        <f t="shared" si="113"/>
        <v>0</v>
      </c>
      <c r="M217" s="71">
        <f t="shared" si="114"/>
        <v>102</v>
      </c>
      <c r="N217" s="96">
        <f t="shared" si="115"/>
        <v>0</v>
      </c>
      <c r="O217" s="72">
        <f t="shared" si="116"/>
        <v>1</v>
      </c>
      <c r="P217" s="72">
        <f t="shared" si="117"/>
        <v>1</v>
      </c>
      <c r="Q217" s="96">
        <f t="shared" si="118"/>
        <v>0</v>
      </c>
      <c r="R217" s="71">
        <f t="shared" si="119"/>
        <v>2</v>
      </c>
      <c r="S217" s="180"/>
      <c r="T217" s="180"/>
      <c r="U217" s="71">
        <f t="shared" si="120"/>
        <v>2</v>
      </c>
      <c r="V217" s="180"/>
      <c r="W217" s="180"/>
      <c r="X217" s="71">
        <f t="shared" si="121"/>
        <v>10</v>
      </c>
      <c r="Y217" s="180"/>
      <c r="Z217" s="72">
        <f t="shared" si="122"/>
        <v>1</v>
      </c>
      <c r="AA217" s="72">
        <f t="shared" si="123"/>
        <v>1</v>
      </c>
      <c r="AB217" s="103"/>
      <c r="AC217" s="71">
        <f t="shared" si="124"/>
        <v>5</v>
      </c>
      <c r="AD217" s="180"/>
      <c r="AE217" s="180"/>
      <c r="AF217" s="71">
        <f t="shared" si="125"/>
        <v>5</v>
      </c>
      <c r="AG217" s="180"/>
      <c r="AH217" s="180"/>
      <c r="AI217" s="71">
        <f t="shared" si="126"/>
        <v>26</v>
      </c>
      <c r="AJ217" s="103"/>
      <c r="AK217" s="72">
        <f t="shared" si="127"/>
        <v>1</v>
      </c>
      <c r="AL217" s="72">
        <f t="shared" si="128"/>
        <v>1</v>
      </c>
      <c r="AM217" s="103"/>
      <c r="AN217" s="71">
        <f t="shared" si="129"/>
        <v>5</v>
      </c>
      <c r="AO217" s="180"/>
      <c r="AP217" s="180"/>
      <c r="AQ217" s="71">
        <f t="shared" si="130"/>
        <v>5</v>
      </c>
      <c r="AR217" s="180"/>
      <c r="AS217" s="180"/>
      <c r="AT217" s="71">
        <f t="shared" si="131"/>
        <v>26</v>
      </c>
      <c r="AU217" s="103"/>
      <c r="AV217" s="72">
        <f t="shared" si="132"/>
        <v>1</v>
      </c>
      <c r="AW217" s="72">
        <f t="shared" si="133"/>
        <v>1</v>
      </c>
      <c r="AX217" s="103"/>
      <c r="AY217" s="71">
        <f t="shared" si="134"/>
        <v>3</v>
      </c>
      <c r="AZ217" s="103"/>
      <c r="BA217" s="103"/>
      <c r="BB217" s="71">
        <f t="shared" si="135"/>
        <v>3</v>
      </c>
      <c r="BC217" s="103"/>
      <c r="BD217" s="103"/>
      <c r="BE217" s="71">
        <f t="shared" si="136"/>
        <v>14</v>
      </c>
      <c r="BF217" s="103"/>
      <c r="BG217" s="72">
        <f t="shared" si="137"/>
        <v>1</v>
      </c>
      <c r="BH217" s="72">
        <f t="shared" si="138"/>
        <v>1</v>
      </c>
      <c r="BI217" s="103"/>
      <c r="BJ217" s="71">
        <f t="shared" si="139"/>
        <v>5</v>
      </c>
      <c r="BK217" s="103"/>
      <c r="BL217" s="103"/>
      <c r="BM217" s="71">
        <f t="shared" si="140"/>
        <v>5</v>
      </c>
      <c r="BN217" s="103"/>
      <c r="BO217" s="103"/>
      <c r="BP217" s="71">
        <f t="shared" si="141"/>
        <v>26</v>
      </c>
      <c r="BQ217" s="103"/>
      <c r="BR217" s="72">
        <f t="shared" si="142"/>
        <v>1</v>
      </c>
      <c r="BS217" s="72">
        <f t="shared" si="143"/>
        <v>1</v>
      </c>
      <c r="BT217" s="103"/>
    </row>
    <row r="218" spans="1:72" x14ac:dyDescent="0.15">
      <c r="A218" s="96">
        <f>学生名簿!O220</f>
        <v>0</v>
      </c>
      <c r="B218" s="96">
        <f>学生名簿!P220</f>
        <v>0</v>
      </c>
      <c r="C218" s="97">
        <f>学生名簿!Q220</f>
        <v>0</v>
      </c>
      <c r="D218" s="96">
        <f>学生名簿!R220</f>
        <v>0</v>
      </c>
      <c r="E218" s="96">
        <f>学生名簿!S220</f>
        <v>0</v>
      </c>
      <c r="F218" s="96">
        <f>学生名簿!T220</f>
        <v>0</v>
      </c>
      <c r="G218" s="71">
        <f t="shared" si="108"/>
        <v>20</v>
      </c>
      <c r="H218" s="96">
        <f t="shared" si="109"/>
        <v>0</v>
      </c>
      <c r="I218" s="96">
        <f t="shared" si="110"/>
        <v>0</v>
      </c>
      <c r="J218" s="71">
        <f t="shared" si="111"/>
        <v>20</v>
      </c>
      <c r="K218" s="96">
        <f t="shared" si="112"/>
        <v>0</v>
      </c>
      <c r="L218" s="96">
        <f t="shared" si="113"/>
        <v>0</v>
      </c>
      <c r="M218" s="71">
        <f t="shared" si="114"/>
        <v>102</v>
      </c>
      <c r="N218" s="96">
        <f t="shared" si="115"/>
        <v>0</v>
      </c>
      <c r="O218" s="72">
        <f t="shared" si="116"/>
        <v>1</v>
      </c>
      <c r="P218" s="72">
        <f t="shared" si="117"/>
        <v>1</v>
      </c>
      <c r="Q218" s="96">
        <f t="shared" si="118"/>
        <v>0</v>
      </c>
      <c r="R218" s="71">
        <f t="shared" si="119"/>
        <v>2</v>
      </c>
      <c r="S218" s="180"/>
      <c r="T218" s="180"/>
      <c r="U218" s="71">
        <f t="shared" si="120"/>
        <v>2</v>
      </c>
      <c r="V218" s="180"/>
      <c r="W218" s="180"/>
      <c r="X218" s="71">
        <f t="shared" si="121"/>
        <v>10</v>
      </c>
      <c r="Y218" s="180"/>
      <c r="Z218" s="72">
        <f t="shared" si="122"/>
        <v>1</v>
      </c>
      <c r="AA218" s="72">
        <f t="shared" si="123"/>
        <v>1</v>
      </c>
      <c r="AB218" s="103"/>
      <c r="AC218" s="71">
        <f t="shared" si="124"/>
        <v>5</v>
      </c>
      <c r="AD218" s="180"/>
      <c r="AE218" s="180"/>
      <c r="AF218" s="71">
        <f t="shared" si="125"/>
        <v>5</v>
      </c>
      <c r="AG218" s="180"/>
      <c r="AH218" s="180"/>
      <c r="AI218" s="71">
        <f t="shared" si="126"/>
        <v>26</v>
      </c>
      <c r="AJ218" s="103"/>
      <c r="AK218" s="72">
        <f t="shared" si="127"/>
        <v>1</v>
      </c>
      <c r="AL218" s="72">
        <f t="shared" si="128"/>
        <v>1</v>
      </c>
      <c r="AM218" s="103"/>
      <c r="AN218" s="71">
        <f t="shared" si="129"/>
        <v>5</v>
      </c>
      <c r="AO218" s="180"/>
      <c r="AP218" s="180"/>
      <c r="AQ218" s="71">
        <f t="shared" si="130"/>
        <v>5</v>
      </c>
      <c r="AR218" s="180"/>
      <c r="AS218" s="180"/>
      <c r="AT218" s="71">
        <f t="shared" si="131"/>
        <v>26</v>
      </c>
      <c r="AU218" s="103"/>
      <c r="AV218" s="72">
        <f t="shared" si="132"/>
        <v>1</v>
      </c>
      <c r="AW218" s="72">
        <f t="shared" si="133"/>
        <v>1</v>
      </c>
      <c r="AX218" s="103"/>
      <c r="AY218" s="71">
        <f t="shared" si="134"/>
        <v>3</v>
      </c>
      <c r="AZ218" s="103"/>
      <c r="BA218" s="103"/>
      <c r="BB218" s="71">
        <f t="shared" si="135"/>
        <v>3</v>
      </c>
      <c r="BC218" s="103"/>
      <c r="BD218" s="103"/>
      <c r="BE218" s="71">
        <f t="shared" si="136"/>
        <v>14</v>
      </c>
      <c r="BF218" s="103"/>
      <c r="BG218" s="72">
        <f t="shared" si="137"/>
        <v>1</v>
      </c>
      <c r="BH218" s="72">
        <f t="shared" si="138"/>
        <v>1</v>
      </c>
      <c r="BI218" s="103"/>
      <c r="BJ218" s="71">
        <f t="shared" si="139"/>
        <v>5</v>
      </c>
      <c r="BK218" s="103"/>
      <c r="BL218" s="103"/>
      <c r="BM218" s="71">
        <f t="shared" si="140"/>
        <v>5</v>
      </c>
      <c r="BN218" s="103"/>
      <c r="BO218" s="103"/>
      <c r="BP218" s="71">
        <f t="shared" si="141"/>
        <v>26</v>
      </c>
      <c r="BQ218" s="103"/>
      <c r="BR218" s="72">
        <f t="shared" si="142"/>
        <v>1</v>
      </c>
      <c r="BS218" s="72">
        <f t="shared" si="143"/>
        <v>1</v>
      </c>
      <c r="BT218" s="103"/>
    </row>
    <row r="219" spans="1:72" x14ac:dyDescent="0.15">
      <c r="A219" s="96">
        <f>学生名簿!O221</f>
        <v>0</v>
      </c>
      <c r="B219" s="96">
        <f>学生名簿!P221</f>
        <v>0</v>
      </c>
      <c r="C219" s="97">
        <f>学生名簿!Q221</f>
        <v>0</v>
      </c>
      <c r="D219" s="96">
        <f>学生名簿!R221</f>
        <v>0</v>
      </c>
      <c r="E219" s="96">
        <f>学生名簿!S221</f>
        <v>0</v>
      </c>
      <c r="F219" s="96">
        <f>学生名簿!T221</f>
        <v>0</v>
      </c>
      <c r="G219" s="71">
        <f t="shared" si="108"/>
        <v>20</v>
      </c>
      <c r="H219" s="96">
        <f t="shared" si="109"/>
        <v>0</v>
      </c>
      <c r="I219" s="96">
        <f t="shared" si="110"/>
        <v>0</v>
      </c>
      <c r="J219" s="71">
        <f t="shared" si="111"/>
        <v>20</v>
      </c>
      <c r="K219" s="96">
        <f t="shared" si="112"/>
        <v>0</v>
      </c>
      <c r="L219" s="96">
        <f t="shared" si="113"/>
        <v>0</v>
      </c>
      <c r="M219" s="71">
        <f t="shared" si="114"/>
        <v>102</v>
      </c>
      <c r="N219" s="96">
        <f t="shared" si="115"/>
        <v>0</v>
      </c>
      <c r="O219" s="72">
        <f t="shared" si="116"/>
        <v>1</v>
      </c>
      <c r="P219" s="72">
        <f t="shared" si="117"/>
        <v>1</v>
      </c>
      <c r="Q219" s="96">
        <f t="shared" si="118"/>
        <v>0</v>
      </c>
      <c r="R219" s="71">
        <f t="shared" si="119"/>
        <v>2</v>
      </c>
      <c r="S219" s="180"/>
      <c r="T219" s="180"/>
      <c r="U219" s="71">
        <f t="shared" si="120"/>
        <v>2</v>
      </c>
      <c r="V219" s="180"/>
      <c r="W219" s="180"/>
      <c r="X219" s="71">
        <f t="shared" si="121"/>
        <v>10</v>
      </c>
      <c r="Y219" s="180"/>
      <c r="Z219" s="72">
        <f t="shared" si="122"/>
        <v>1</v>
      </c>
      <c r="AA219" s="72">
        <f t="shared" si="123"/>
        <v>1</v>
      </c>
      <c r="AB219" s="103"/>
      <c r="AC219" s="71">
        <f t="shared" si="124"/>
        <v>5</v>
      </c>
      <c r="AD219" s="180"/>
      <c r="AE219" s="180"/>
      <c r="AF219" s="71">
        <f t="shared" si="125"/>
        <v>5</v>
      </c>
      <c r="AG219" s="180"/>
      <c r="AH219" s="180"/>
      <c r="AI219" s="71">
        <f t="shared" si="126"/>
        <v>26</v>
      </c>
      <c r="AJ219" s="103"/>
      <c r="AK219" s="72">
        <f t="shared" si="127"/>
        <v>1</v>
      </c>
      <c r="AL219" s="72">
        <f t="shared" si="128"/>
        <v>1</v>
      </c>
      <c r="AM219" s="103"/>
      <c r="AN219" s="71">
        <f t="shared" si="129"/>
        <v>5</v>
      </c>
      <c r="AO219" s="180"/>
      <c r="AP219" s="180"/>
      <c r="AQ219" s="71">
        <f t="shared" si="130"/>
        <v>5</v>
      </c>
      <c r="AR219" s="180"/>
      <c r="AS219" s="180"/>
      <c r="AT219" s="71">
        <f t="shared" si="131"/>
        <v>26</v>
      </c>
      <c r="AU219" s="103"/>
      <c r="AV219" s="72">
        <f t="shared" si="132"/>
        <v>1</v>
      </c>
      <c r="AW219" s="72">
        <f t="shared" si="133"/>
        <v>1</v>
      </c>
      <c r="AX219" s="103"/>
      <c r="AY219" s="71">
        <f t="shared" si="134"/>
        <v>3</v>
      </c>
      <c r="AZ219" s="103"/>
      <c r="BA219" s="103"/>
      <c r="BB219" s="71">
        <f t="shared" si="135"/>
        <v>3</v>
      </c>
      <c r="BC219" s="103"/>
      <c r="BD219" s="103"/>
      <c r="BE219" s="71">
        <f t="shared" si="136"/>
        <v>14</v>
      </c>
      <c r="BF219" s="103"/>
      <c r="BG219" s="72">
        <f t="shared" si="137"/>
        <v>1</v>
      </c>
      <c r="BH219" s="72">
        <f t="shared" si="138"/>
        <v>1</v>
      </c>
      <c r="BI219" s="103"/>
      <c r="BJ219" s="71">
        <f t="shared" si="139"/>
        <v>5</v>
      </c>
      <c r="BK219" s="103"/>
      <c r="BL219" s="103"/>
      <c r="BM219" s="71">
        <f t="shared" si="140"/>
        <v>5</v>
      </c>
      <c r="BN219" s="103"/>
      <c r="BO219" s="103"/>
      <c r="BP219" s="71">
        <f t="shared" si="141"/>
        <v>26</v>
      </c>
      <c r="BQ219" s="103"/>
      <c r="BR219" s="72">
        <f t="shared" si="142"/>
        <v>1</v>
      </c>
      <c r="BS219" s="72">
        <f t="shared" si="143"/>
        <v>1</v>
      </c>
      <c r="BT219" s="103"/>
    </row>
    <row r="220" spans="1:72" x14ac:dyDescent="0.15">
      <c r="A220" s="96">
        <f>学生名簿!O222</f>
        <v>0</v>
      </c>
      <c r="B220" s="96">
        <f>学生名簿!P222</f>
        <v>0</v>
      </c>
      <c r="C220" s="97">
        <f>学生名簿!Q222</f>
        <v>0</v>
      </c>
      <c r="D220" s="96">
        <f>学生名簿!R222</f>
        <v>0</v>
      </c>
      <c r="E220" s="96">
        <f>学生名簿!S222</f>
        <v>0</v>
      </c>
      <c r="F220" s="96">
        <f>学生名簿!T222</f>
        <v>0</v>
      </c>
      <c r="G220" s="71">
        <f t="shared" si="108"/>
        <v>20</v>
      </c>
      <c r="H220" s="96">
        <f t="shared" si="109"/>
        <v>0</v>
      </c>
      <c r="I220" s="96">
        <f t="shared" si="110"/>
        <v>0</v>
      </c>
      <c r="J220" s="71">
        <f t="shared" si="111"/>
        <v>20</v>
      </c>
      <c r="K220" s="96">
        <f t="shared" si="112"/>
        <v>0</v>
      </c>
      <c r="L220" s="96">
        <f t="shared" si="113"/>
        <v>0</v>
      </c>
      <c r="M220" s="71">
        <f t="shared" si="114"/>
        <v>102</v>
      </c>
      <c r="N220" s="96">
        <f t="shared" si="115"/>
        <v>0</v>
      </c>
      <c r="O220" s="72">
        <f t="shared" si="116"/>
        <v>1</v>
      </c>
      <c r="P220" s="72">
        <f t="shared" si="117"/>
        <v>1</v>
      </c>
      <c r="Q220" s="96">
        <f t="shared" si="118"/>
        <v>0</v>
      </c>
      <c r="R220" s="71">
        <f t="shared" si="119"/>
        <v>2</v>
      </c>
      <c r="S220" s="180"/>
      <c r="T220" s="180"/>
      <c r="U220" s="71">
        <f t="shared" si="120"/>
        <v>2</v>
      </c>
      <c r="V220" s="180"/>
      <c r="W220" s="180"/>
      <c r="X220" s="71">
        <f t="shared" si="121"/>
        <v>10</v>
      </c>
      <c r="Y220" s="180"/>
      <c r="Z220" s="72">
        <f t="shared" si="122"/>
        <v>1</v>
      </c>
      <c r="AA220" s="72">
        <f t="shared" si="123"/>
        <v>1</v>
      </c>
      <c r="AB220" s="103"/>
      <c r="AC220" s="71">
        <f t="shared" si="124"/>
        <v>5</v>
      </c>
      <c r="AD220" s="180"/>
      <c r="AE220" s="180"/>
      <c r="AF220" s="71">
        <f t="shared" si="125"/>
        <v>5</v>
      </c>
      <c r="AG220" s="180"/>
      <c r="AH220" s="180"/>
      <c r="AI220" s="71">
        <f t="shared" si="126"/>
        <v>26</v>
      </c>
      <c r="AJ220" s="103"/>
      <c r="AK220" s="72">
        <f t="shared" si="127"/>
        <v>1</v>
      </c>
      <c r="AL220" s="72">
        <f t="shared" si="128"/>
        <v>1</v>
      </c>
      <c r="AM220" s="103"/>
      <c r="AN220" s="71">
        <f t="shared" si="129"/>
        <v>5</v>
      </c>
      <c r="AO220" s="180"/>
      <c r="AP220" s="180"/>
      <c r="AQ220" s="71">
        <f t="shared" si="130"/>
        <v>5</v>
      </c>
      <c r="AR220" s="180"/>
      <c r="AS220" s="180"/>
      <c r="AT220" s="71">
        <f t="shared" si="131"/>
        <v>26</v>
      </c>
      <c r="AU220" s="103"/>
      <c r="AV220" s="72">
        <f t="shared" si="132"/>
        <v>1</v>
      </c>
      <c r="AW220" s="72">
        <f t="shared" si="133"/>
        <v>1</v>
      </c>
      <c r="AX220" s="103"/>
      <c r="AY220" s="71">
        <f t="shared" si="134"/>
        <v>3</v>
      </c>
      <c r="AZ220" s="103"/>
      <c r="BA220" s="103"/>
      <c r="BB220" s="71">
        <f t="shared" si="135"/>
        <v>3</v>
      </c>
      <c r="BC220" s="103"/>
      <c r="BD220" s="103"/>
      <c r="BE220" s="71">
        <f t="shared" si="136"/>
        <v>14</v>
      </c>
      <c r="BF220" s="103"/>
      <c r="BG220" s="72">
        <f t="shared" si="137"/>
        <v>1</v>
      </c>
      <c r="BH220" s="72">
        <f t="shared" si="138"/>
        <v>1</v>
      </c>
      <c r="BI220" s="103"/>
      <c r="BJ220" s="71">
        <f t="shared" si="139"/>
        <v>5</v>
      </c>
      <c r="BK220" s="103"/>
      <c r="BL220" s="103"/>
      <c r="BM220" s="71">
        <f t="shared" si="140"/>
        <v>5</v>
      </c>
      <c r="BN220" s="103"/>
      <c r="BO220" s="103"/>
      <c r="BP220" s="71">
        <f t="shared" si="141"/>
        <v>26</v>
      </c>
      <c r="BQ220" s="103"/>
      <c r="BR220" s="72">
        <f t="shared" si="142"/>
        <v>1</v>
      </c>
      <c r="BS220" s="72">
        <f t="shared" si="143"/>
        <v>1</v>
      </c>
      <c r="BT220" s="103"/>
    </row>
    <row r="221" spans="1:72" x14ac:dyDescent="0.15">
      <c r="A221" s="96">
        <f>学生名簿!O223</f>
        <v>0</v>
      </c>
      <c r="B221" s="96">
        <f>学生名簿!P223</f>
        <v>0</v>
      </c>
      <c r="C221" s="97">
        <f>学生名簿!Q223</f>
        <v>0</v>
      </c>
      <c r="D221" s="96">
        <f>学生名簿!R223</f>
        <v>0</v>
      </c>
      <c r="E221" s="96">
        <f>学生名簿!S223</f>
        <v>0</v>
      </c>
      <c r="F221" s="96">
        <f>学生名簿!T223</f>
        <v>0</v>
      </c>
      <c r="G221" s="71">
        <f t="shared" si="108"/>
        <v>20</v>
      </c>
      <c r="H221" s="96">
        <f t="shared" si="109"/>
        <v>0</v>
      </c>
      <c r="I221" s="96">
        <f t="shared" si="110"/>
        <v>0</v>
      </c>
      <c r="J221" s="71">
        <f t="shared" si="111"/>
        <v>20</v>
      </c>
      <c r="K221" s="96">
        <f t="shared" si="112"/>
        <v>0</v>
      </c>
      <c r="L221" s="96">
        <f t="shared" si="113"/>
        <v>0</v>
      </c>
      <c r="M221" s="71">
        <f t="shared" si="114"/>
        <v>102</v>
      </c>
      <c r="N221" s="96">
        <f t="shared" si="115"/>
        <v>0</v>
      </c>
      <c r="O221" s="72">
        <f t="shared" si="116"/>
        <v>1</v>
      </c>
      <c r="P221" s="72">
        <f t="shared" si="117"/>
        <v>1</v>
      </c>
      <c r="Q221" s="96">
        <f t="shared" si="118"/>
        <v>0</v>
      </c>
      <c r="R221" s="71">
        <f t="shared" si="119"/>
        <v>2</v>
      </c>
      <c r="S221" s="180"/>
      <c r="T221" s="180"/>
      <c r="U221" s="71">
        <f t="shared" si="120"/>
        <v>2</v>
      </c>
      <c r="V221" s="180"/>
      <c r="W221" s="180"/>
      <c r="X221" s="71">
        <f t="shared" si="121"/>
        <v>10</v>
      </c>
      <c r="Y221" s="180"/>
      <c r="Z221" s="72">
        <f t="shared" si="122"/>
        <v>1</v>
      </c>
      <c r="AA221" s="72">
        <f t="shared" si="123"/>
        <v>1</v>
      </c>
      <c r="AB221" s="103"/>
      <c r="AC221" s="71">
        <f t="shared" si="124"/>
        <v>5</v>
      </c>
      <c r="AD221" s="180"/>
      <c r="AE221" s="180"/>
      <c r="AF221" s="71">
        <f t="shared" si="125"/>
        <v>5</v>
      </c>
      <c r="AG221" s="180"/>
      <c r="AH221" s="180"/>
      <c r="AI221" s="71">
        <f t="shared" si="126"/>
        <v>26</v>
      </c>
      <c r="AJ221" s="103"/>
      <c r="AK221" s="72">
        <f t="shared" si="127"/>
        <v>1</v>
      </c>
      <c r="AL221" s="72">
        <f t="shared" si="128"/>
        <v>1</v>
      </c>
      <c r="AM221" s="103"/>
      <c r="AN221" s="71">
        <f t="shared" si="129"/>
        <v>5</v>
      </c>
      <c r="AO221" s="180"/>
      <c r="AP221" s="180"/>
      <c r="AQ221" s="71">
        <f t="shared" si="130"/>
        <v>5</v>
      </c>
      <c r="AR221" s="180"/>
      <c r="AS221" s="180"/>
      <c r="AT221" s="71">
        <f t="shared" si="131"/>
        <v>26</v>
      </c>
      <c r="AU221" s="103"/>
      <c r="AV221" s="72">
        <f t="shared" si="132"/>
        <v>1</v>
      </c>
      <c r="AW221" s="72">
        <f t="shared" si="133"/>
        <v>1</v>
      </c>
      <c r="AX221" s="103"/>
      <c r="AY221" s="71">
        <f t="shared" si="134"/>
        <v>3</v>
      </c>
      <c r="AZ221" s="103"/>
      <c r="BA221" s="103"/>
      <c r="BB221" s="71">
        <f t="shared" si="135"/>
        <v>3</v>
      </c>
      <c r="BC221" s="103"/>
      <c r="BD221" s="103"/>
      <c r="BE221" s="71">
        <f t="shared" si="136"/>
        <v>14</v>
      </c>
      <c r="BF221" s="103"/>
      <c r="BG221" s="72">
        <f t="shared" si="137"/>
        <v>1</v>
      </c>
      <c r="BH221" s="72">
        <f t="shared" si="138"/>
        <v>1</v>
      </c>
      <c r="BI221" s="103"/>
      <c r="BJ221" s="71">
        <f t="shared" si="139"/>
        <v>5</v>
      </c>
      <c r="BK221" s="103"/>
      <c r="BL221" s="103"/>
      <c r="BM221" s="71">
        <f t="shared" si="140"/>
        <v>5</v>
      </c>
      <c r="BN221" s="103"/>
      <c r="BO221" s="103"/>
      <c r="BP221" s="71">
        <f t="shared" si="141"/>
        <v>26</v>
      </c>
      <c r="BQ221" s="103"/>
      <c r="BR221" s="72">
        <f t="shared" si="142"/>
        <v>1</v>
      </c>
      <c r="BS221" s="72">
        <f t="shared" si="143"/>
        <v>1</v>
      </c>
      <c r="BT221" s="103"/>
    </row>
    <row r="222" spans="1:72" x14ac:dyDescent="0.15">
      <c r="A222" s="96">
        <f>学生名簿!O224</f>
        <v>0</v>
      </c>
      <c r="B222" s="96">
        <f>学生名簿!P224</f>
        <v>0</v>
      </c>
      <c r="C222" s="97">
        <f>学生名簿!Q224</f>
        <v>0</v>
      </c>
      <c r="D222" s="96">
        <f>学生名簿!R224</f>
        <v>0</v>
      </c>
      <c r="E222" s="96">
        <f>学生名簿!S224</f>
        <v>0</v>
      </c>
      <c r="F222" s="96">
        <f>学生名簿!T224</f>
        <v>0</v>
      </c>
      <c r="G222" s="71">
        <f t="shared" si="108"/>
        <v>20</v>
      </c>
      <c r="H222" s="96">
        <f t="shared" si="109"/>
        <v>0</v>
      </c>
      <c r="I222" s="96">
        <f t="shared" si="110"/>
        <v>0</v>
      </c>
      <c r="J222" s="71">
        <f t="shared" si="111"/>
        <v>20</v>
      </c>
      <c r="K222" s="96">
        <f t="shared" si="112"/>
        <v>0</v>
      </c>
      <c r="L222" s="96">
        <f t="shared" si="113"/>
        <v>0</v>
      </c>
      <c r="M222" s="71">
        <f t="shared" si="114"/>
        <v>102</v>
      </c>
      <c r="N222" s="96">
        <f t="shared" si="115"/>
        <v>0</v>
      </c>
      <c r="O222" s="72">
        <f t="shared" si="116"/>
        <v>1</v>
      </c>
      <c r="P222" s="72">
        <f t="shared" si="117"/>
        <v>1</v>
      </c>
      <c r="Q222" s="96">
        <f t="shared" si="118"/>
        <v>0</v>
      </c>
      <c r="R222" s="71">
        <f t="shared" si="119"/>
        <v>2</v>
      </c>
      <c r="S222" s="180"/>
      <c r="T222" s="180"/>
      <c r="U222" s="71">
        <f t="shared" si="120"/>
        <v>2</v>
      </c>
      <c r="V222" s="180"/>
      <c r="W222" s="180"/>
      <c r="X222" s="71">
        <f t="shared" si="121"/>
        <v>10</v>
      </c>
      <c r="Y222" s="180"/>
      <c r="Z222" s="72">
        <f t="shared" si="122"/>
        <v>1</v>
      </c>
      <c r="AA222" s="72">
        <f t="shared" si="123"/>
        <v>1</v>
      </c>
      <c r="AB222" s="103"/>
      <c r="AC222" s="71">
        <f t="shared" si="124"/>
        <v>5</v>
      </c>
      <c r="AD222" s="180"/>
      <c r="AE222" s="180"/>
      <c r="AF222" s="71">
        <f t="shared" si="125"/>
        <v>5</v>
      </c>
      <c r="AG222" s="180"/>
      <c r="AH222" s="180"/>
      <c r="AI222" s="71">
        <f t="shared" si="126"/>
        <v>26</v>
      </c>
      <c r="AJ222" s="103"/>
      <c r="AK222" s="72">
        <f t="shared" si="127"/>
        <v>1</v>
      </c>
      <c r="AL222" s="72">
        <f t="shared" si="128"/>
        <v>1</v>
      </c>
      <c r="AM222" s="103"/>
      <c r="AN222" s="71">
        <f t="shared" si="129"/>
        <v>5</v>
      </c>
      <c r="AO222" s="180"/>
      <c r="AP222" s="180"/>
      <c r="AQ222" s="71">
        <f t="shared" si="130"/>
        <v>5</v>
      </c>
      <c r="AR222" s="180"/>
      <c r="AS222" s="180"/>
      <c r="AT222" s="71">
        <f t="shared" si="131"/>
        <v>26</v>
      </c>
      <c r="AU222" s="103"/>
      <c r="AV222" s="72">
        <f t="shared" si="132"/>
        <v>1</v>
      </c>
      <c r="AW222" s="72">
        <f t="shared" si="133"/>
        <v>1</v>
      </c>
      <c r="AX222" s="103"/>
      <c r="AY222" s="71">
        <f t="shared" si="134"/>
        <v>3</v>
      </c>
      <c r="AZ222" s="103"/>
      <c r="BA222" s="103"/>
      <c r="BB222" s="71">
        <f t="shared" si="135"/>
        <v>3</v>
      </c>
      <c r="BC222" s="103"/>
      <c r="BD222" s="103"/>
      <c r="BE222" s="71">
        <f t="shared" si="136"/>
        <v>14</v>
      </c>
      <c r="BF222" s="103"/>
      <c r="BG222" s="72">
        <f t="shared" si="137"/>
        <v>1</v>
      </c>
      <c r="BH222" s="72">
        <f t="shared" si="138"/>
        <v>1</v>
      </c>
      <c r="BI222" s="103"/>
      <c r="BJ222" s="71">
        <f t="shared" si="139"/>
        <v>5</v>
      </c>
      <c r="BK222" s="103"/>
      <c r="BL222" s="103"/>
      <c r="BM222" s="71">
        <f t="shared" si="140"/>
        <v>5</v>
      </c>
      <c r="BN222" s="103"/>
      <c r="BO222" s="103"/>
      <c r="BP222" s="71">
        <f t="shared" si="141"/>
        <v>26</v>
      </c>
      <c r="BQ222" s="103"/>
      <c r="BR222" s="72">
        <f t="shared" si="142"/>
        <v>1</v>
      </c>
      <c r="BS222" s="72">
        <f t="shared" si="143"/>
        <v>1</v>
      </c>
      <c r="BT222" s="103"/>
    </row>
    <row r="223" spans="1:72" x14ac:dyDescent="0.15">
      <c r="A223" s="96">
        <f>学生名簿!O225</f>
        <v>0</v>
      </c>
      <c r="B223" s="96">
        <f>学生名簿!P225</f>
        <v>0</v>
      </c>
      <c r="C223" s="97">
        <f>学生名簿!Q225</f>
        <v>0</v>
      </c>
      <c r="D223" s="96">
        <f>学生名簿!R225</f>
        <v>0</v>
      </c>
      <c r="E223" s="96">
        <f>学生名簿!S225</f>
        <v>0</v>
      </c>
      <c r="F223" s="96">
        <f>学生名簿!T225</f>
        <v>0</v>
      </c>
      <c r="G223" s="71">
        <f t="shared" si="108"/>
        <v>20</v>
      </c>
      <c r="H223" s="96">
        <f t="shared" si="109"/>
        <v>0</v>
      </c>
      <c r="I223" s="96">
        <f t="shared" si="110"/>
        <v>0</v>
      </c>
      <c r="J223" s="71">
        <f t="shared" si="111"/>
        <v>20</v>
      </c>
      <c r="K223" s="96">
        <f t="shared" si="112"/>
        <v>0</v>
      </c>
      <c r="L223" s="96">
        <f t="shared" si="113"/>
        <v>0</v>
      </c>
      <c r="M223" s="71">
        <f t="shared" si="114"/>
        <v>102</v>
      </c>
      <c r="N223" s="96">
        <f t="shared" si="115"/>
        <v>0</v>
      </c>
      <c r="O223" s="72">
        <f t="shared" si="116"/>
        <v>1</v>
      </c>
      <c r="P223" s="72">
        <f t="shared" si="117"/>
        <v>1</v>
      </c>
      <c r="Q223" s="96">
        <f t="shared" si="118"/>
        <v>0</v>
      </c>
      <c r="R223" s="71">
        <f t="shared" si="119"/>
        <v>2</v>
      </c>
      <c r="S223" s="180"/>
      <c r="T223" s="180"/>
      <c r="U223" s="71">
        <f t="shared" si="120"/>
        <v>2</v>
      </c>
      <c r="V223" s="180"/>
      <c r="W223" s="180"/>
      <c r="X223" s="71">
        <f t="shared" si="121"/>
        <v>10</v>
      </c>
      <c r="Y223" s="180"/>
      <c r="Z223" s="72">
        <f t="shared" si="122"/>
        <v>1</v>
      </c>
      <c r="AA223" s="72">
        <f t="shared" si="123"/>
        <v>1</v>
      </c>
      <c r="AB223" s="103"/>
      <c r="AC223" s="71">
        <f t="shared" si="124"/>
        <v>5</v>
      </c>
      <c r="AD223" s="180"/>
      <c r="AE223" s="180"/>
      <c r="AF223" s="71">
        <f t="shared" si="125"/>
        <v>5</v>
      </c>
      <c r="AG223" s="180"/>
      <c r="AH223" s="180"/>
      <c r="AI223" s="71">
        <f t="shared" si="126"/>
        <v>26</v>
      </c>
      <c r="AJ223" s="103"/>
      <c r="AK223" s="72">
        <f t="shared" si="127"/>
        <v>1</v>
      </c>
      <c r="AL223" s="72">
        <f t="shared" si="128"/>
        <v>1</v>
      </c>
      <c r="AM223" s="103"/>
      <c r="AN223" s="71">
        <f t="shared" si="129"/>
        <v>5</v>
      </c>
      <c r="AO223" s="180"/>
      <c r="AP223" s="180"/>
      <c r="AQ223" s="71">
        <f t="shared" si="130"/>
        <v>5</v>
      </c>
      <c r="AR223" s="180"/>
      <c r="AS223" s="180"/>
      <c r="AT223" s="71">
        <f t="shared" si="131"/>
        <v>26</v>
      </c>
      <c r="AU223" s="103"/>
      <c r="AV223" s="72">
        <f t="shared" si="132"/>
        <v>1</v>
      </c>
      <c r="AW223" s="72">
        <f t="shared" si="133"/>
        <v>1</v>
      </c>
      <c r="AX223" s="103"/>
      <c r="AY223" s="71">
        <f t="shared" si="134"/>
        <v>3</v>
      </c>
      <c r="AZ223" s="103"/>
      <c r="BA223" s="103"/>
      <c r="BB223" s="71">
        <f t="shared" si="135"/>
        <v>3</v>
      </c>
      <c r="BC223" s="103"/>
      <c r="BD223" s="103"/>
      <c r="BE223" s="71">
        <f t="shared" si="136"/>
        <v>14</v>
      </c>
      <c r="BF223" s="103"/>
      <c r="BG223" s="72">
        <f t="shared" si="137"/>
        <v>1</v>
      </c>
      <c r="BH223" s="72">
        <f t="shared" si="138"/>
        <v>1</v>
      </c>
      <c r="BI223" s="103"/>
      <c r="BJ223" s="71">
        <f t="shared" si="139"/>
        <v>5</v>
      </c>
      <c r="BK223" s="103"/>
      <c r="BL223" s="103"/>
      <c r="BM223" s="71">
        <f t="shared" si="140"/>
        <v>5</v>
      </c>
      <c r="BN223" s="103"/>
      <c r="BO223" s="103"/>
      <c r="BP223" s="71">
        <f t="shared" si="141"/>
        <v>26</v>
      </c>
      <c r="BQ223" s="103"/>
      <c r="BR223" s="72">
        <f t="shared" si="142"/>
        <v>1</v>
      </c>
      <c r="BS223" s="72">
        <f t="shared" si="143"/>
        <v>1</v>
      </c>
      <c r="BT223" s="103"/>
    </row>
    <row r="224" spans="1:72" x14ac:dyDescent="0.15">
      <c r="A224" s="96">
        <f>学生名簿!O226</f>
        <v>0</v>
      </c>
      <c r="B224" s="96">
        <f>学生名簿!P226</f>
        <v>0</v>
      </c>
      <c r="C224" s="97">
        <f>学生名簿!Q226</f>
        <v>0</v>
      </c>
      <c r="D224" s="96">
        <f>学生名簿!R226</f>
        <v>0</v>
      </c>
      <c r="E224" s="96">
        <f>学生名簿!S226</f>
        <v>0</v>
      </c>
      <c r="F224" s="96">
        <f>学生名簿!T226</f>
        <v>0</v>
      </c>
      <c r="G224" s="71">
        <f t="shared" si="108"/>
        <v>20</v>
      </c>
      <c r="H224" s="96">
        <f t="shared" si="109"/>
        <v>0</v>
      </c>
      <c r="I224" s="96">
        <f t="shared" si="110"/>
        <v>0</v>
      </c>
      <c r="J224" s="71">
        <f t="shared" si="111"/>
        <v>20</v>
      </c>
      <c r="K224" s="96">
        <f t="shared" si="112"/>
        <v>0</v>
      </c>
      <c r="L224" s="96">
        <f t="shared" si="113"/>
        <v>0</v>
      </c>
      <c r="M224" s="71">
        <f t="shared" si="114"/>
        <v>102</v>
      </c>
      <c r="N224" s="96">
        <f t="shared" si="115"/>
        <v>0</v>
      </c>
      <c r="O224" s="72">
        <f t="shared" si="116"/>
        <v>1</v>
      </c>
      <c r="P224" s="72">
        <f t="shared" si="117"/>
        <v>1</v>
      </c>
      <c r="Q224" s="96">
        <f t="shared" si="118"/>
        <v>0</v>
      </c>
      <c r="R224" s="71">
        <f t="shared" si="119"/>
        <v>2</v>
      </c>
      <c r="S224" s="180"/>
      <c r="T224" s="180"/>
      <c r="U224" s="71">
        <f t="shared" si="120"/>
        <v>2</v>
      </c>
      <c r="V224" s="180"/>
      <c r="W224" s="180"/>
      <c r="X224" s="71">
        <f t="shared" si="121"/>
        <v>10</v>
      </c>
      <c r="Y224" s="180"/>
      <c r="Z224" s="72">
        <f t="shared" si="122"/>
        <v>1</v>
      </c>
      <c r="AA224" s="72">
        <f t="shared" si="123"/>
        <v>1</v>
      </c>
      <c r="AB224" s="103"/>
      <c r="AC224" s="71">
        <f t="shared" si="124"/>
        <v>5</v>
      </c>
      <c r="AD224" s="180"/>
      <c r="AE224" s="180"/>
      <c r="AF224" s="71">
        <f t="shared" si="125"/>
        <v>5</v>
      </c>
      <c r="AG224" s="180"/>
      <c r="AH224" s="180"/>
      <c r="AI224" s="71">
        <f t="shared" si="126"/>
        <v>26</v>
      </c>
      <c r="AJ224" s="103"/>
      <c r="AK224" s="72">
        <f t="shared" si="127"/>
        <v>1</v>
      </c>
      <c r="AL224" s="72">
        <f t="shared" si="128"/>
        <v>1</v>
      </c>
      <c r="AM224" s="103"/>
      <c r="AN224" s="71">
        <f t="shared" si="129"/>
        <v>5</v>
      </c>
      <c r="AO224" s="180"/>
      <c r="AP224" s="180"/>
      <c r="AQ224" s="71">
        <f t="shared" si="130"/>
        <v>5</v>
      </c>
      <c r="AR224" s="180"/>
      <c r="AS224" s="180"/>
      <c r="AT224" s="71">
        <f t="shared" si="131"/>
        <v>26</v>
      </c>
      <c r="AU224" s="103"/>
      <c r="AV224" s="72">
        <f t="shared" si="132"/>
        <v>1</v>
      </c>
      <c r="AW224" s="72">
        <f t="shared" si="133"/>
        <v>1</v>
      </c>
      <c r="AX224" s="103"/>
      <c r="AY224" s="71">
        <f t="shared" si="134"/>
        <v>3</v>
      </c>
      <c r="AZ224" s="103"/>
      <c r="BA224" s="103"/>
      <c r="BB224" s="71">
        <f t="shared" si="135"/>
        <v>3</v>
      </c>
      <c r="BC224" s="103"/>
      <c r="BD224" s="103"/>
      <c r="BE224" s="71">
        <f t="shared" si="136"/>
        <v>14</v>
      </c>
      <c r="BF224" s="103"/>
      <c r="BG224" s="72">
        <f t="shared" si="137"/>
        <v>1</v>
      </c>
      <c r="BH224" s="72">
        <f t="shared" si="138"/>
        <v>1</v>
      </c>
      <c r="BI224" s="103"/>
      <c r="BJ224" s="71">
        <f t="shared" si="139"/>
        <v>5</v>
      </c>
      <c r="BK224" s="103"/>
      <c r="BL224" s="103"/>
      <c r="BM224" s="71">
        <f t="shared" si="140"/>
        <v>5</v>
      </c>
      <c r="BN224" s="103"/>
      <c r="BO224" s="103"/>
      <c r="BP224" s="71">
        <f t="shared" si="141"/>
        <v>26</v>
      </c>
      <c r="BQ224" s="103"/>
      <c r="BR224" s="72">
        <f t="shared" si="142"/>
        <v>1</v>
      </c>
      <c r="BS224" s="72">
        <f t="shared" si="143"/>
        <v>1</v>
      </c>
      <c r="BT224" s="103"/>
    </row>
    <row r="225" spans="1:72" x14ac:dyDescent="0.15">
      <c r="A225" s="96">
        <f>学生名簿!O227</f>
        <v>0</v>
      </c>
      <c r="B225" s="96">
        <f>学生名簿!P227</f>
        <v>0</v>
      </c>
      <c r="C225" s="97">
        <f>学生名簿!Q227</f>
        <v>0</v>
      </c>
      <c r="D225" s="96">
        <f>学生名簿!R227</f>
        <v>0</v>
      </c>
      <c r="E225" s="96">
        <f>学生名簿!S227</f>
        <v>0</v>
      </c>
      <c r="F225" s="96">
        <f>学生名簿!T227</f>
        <v>0</v>
      </c>
      <c r="G225" s="71">
        <f t="shared" si="108"/>
        <v>20</v>
      </c>
      <c r="H225" s="96">
        <f t="shared" si="109"/>
        <v>0</v>
      </c>
      <c r="I225" s="96">
        <f t="shared" si="110"/>
        <v>0</v>
      </c>
      <c r="J225" s="71">
        <f t="shared" si="111"/>
        <v>20</v>
      </c>
      <c r="K225" s="96">
        <f t="shared" si="112"/>
        <v>0</v>
      </c>
      <c r="L225" s="96">
        <f t="shared" si="113"/>
        <v>0</v>
      </c>
      <c r="M225" s="71">
        <f t="shared" si="114"/>
        <v>102</v>
      </c>
      <c r="N225" s="96">
        <f t="shared" si="115"/>
        <v>0</v>
      </c>
      <c r="O225" s="72">
        <f t="shared" si="116"/>
        <v>1</v>
      </c>
      <c r="P225" s="72">
        <f t="shared" si="117"/>
        <v>1</v>
      </c>
      <c r="Q225" s="96">
        <f t="shared" si="118"/>
        <v>0</v>
      </c>
      <c r="R225" s="71">
        <f t="shared" si="119"/>
        <v>2</v>
      </c>
      <c r="S225" s="180"/>
      <c r="T225" s="180"/>
      <c r="U225" s="71">
        <f t="shared" si="120"/>
        <v>2</v>
      </c>
      <c r="V225" s="180"/>
      <c r="W225" s="180"/>
      <c r="X225" s="71">
        <f t="shared" si="121"/>
        <v>10</v>
      </c>
      <c r="Y225" s="180"/>
      <c r="Z225" s="72">
        <f t="shared" si="122"/>
        <v>1</v>
      </c>
      <c r="AA225" s="72">
        <f t="shared" si="123"/>
        <v>1</v>
      </c>
      <c r="AB225" s="103"/>
      <c r="AC225" s="71">
        <f t="shared" si="124"/>
        <v>5</v>
      </c>
      <c r="AD225" s="180"/>
      <c r="AE225" s="180"/>
      <c r="AF225" s="71">
        <f t="shared" si="125"/>
        <v>5</v>
      </c>
      <c r="AG225" s="180"/>
      <c r="AH225" s="180"/>
      <c r="AI225" s="71">
        <f t="shared" si="126"/>
        <v>26</v>
      </c>
      <c r="AJ225" s="103"/>
      <c r="AK225" s="72">
        <f t="shared" si="127"/>
        <v>1</v>
      </c>
      <c r="AL225" s="72">
        <f t="shared" si="128"/>
        <v>1</v>
      </c>
      <c r="AM225" s="103"/>
      <c r="AN225" s="71">
        <f t="shared" si="129"/>
        <v>5</v>
      </c>
      <c r="AO225" s="180"/>
      <c r="AP225" s="180"/>
      <c r="AQ225" s="71">
        <f t="shared" si="130"/>
        <v>5</v>
      </c>
      <c r="AR225" s="180"/>
      <c r="AS225" s="180"/>
      <c r="AT225" s="71">
        <f t="shared" si="131"/>
        <v>26</v>
      </c>
      <c r="AU225" s="103"/>
      <c r="AV225" s="72">
        <f t="shared" si="132"/>
        <v>1</v>
      </c>
      <c r="AW225" s="72">
        <f t="shared" si="133"/>
        <v>1</v>
      </c>
      <c r="AX225" s="103"/>
      <c r="AY225" s="71">
        <f t="shared" si="134"/>
        <v>3</v>
      </c>
      <c r="AZ225" s="103"/>
      <c r="BA225" s="103"/>
      <c r="BB225" s="71">
        <f t="shared" si="135"/>
        <v>3</v>
      </c>
      <c r="BC225" s="103"/>
      <c r="BD225" s="103"/>
      <c r="BE225" s="71">
        <f t="shared" si="136"/>
        <v>14</v>
      </c>
      <c r="BF225" s="103"/>
      <c r="BG225" s="72">
        <f t="shared" si="137"/>
        <v>1</v>
      </c>
      <c r="BH225" s="72">
        <f t="shared" si="138"/>
        <v>1</v>
      </c>
      <c r="BI225" s="103"/>
      <c r="BJ225" s="71">
        <f t="shared" si="139"/>
        <v>5</v>
      </c>
      <c r="BK225" s="103"/>
      <c r="BL225" s="103"/>
      <c r="BM225" s="71">
        <f t="shared" si="140"/>
        <v>5</v>
      </c>
      <c r="BN225" s="103"/>
      <c r="BO225" s="103"/>
      <c r="BP225" s="71">
        <f t="shared" si="141"/>
        <v>26</v>
      </c>
      <c r="BQ225" s="103"/>
      <c r="BR225" s="72">
        <f t="shared" si="142"/>
        <v>1</v>
      </c>
      <c r="BS225" s="72">
        <f t="shared" si="143"/>
        <v>1</v>
      </c>
      <c r="BT225" s="103"/>
    </row>
    <row r="226" spans="1:72" x14ac:dyDescent="0.15">
      <c r="A226" s="96">
        <f>学生名簿!O228</f>
        <v>0</v>
      </c>
      <c r="B226" s="96">
        <f>学生名簿!P228</f>
        <v>0</v>
      </c>
      <c r="C226" s="97">
        <f>学生名簿!Q228</f>
        <v>0</v>
      </c>
      <c r="D226" s="96">
        <f>学生名簿!R228</f>
        <v>0</v>
      </c>
      <c r="E226" s="96">
        <f>学生名簿!S228</f>
        <v>0</v>
      </c>
      <c r="F226" s="96">
        <f>学生名簿!T228</f>
        <v>0</v>
      </c>
      <c r="G226" s="71">
        <f t="shared" si="108"/>
        <v>20</v>
      </c>
      <c r="H226" s="96">
        <f t="shared" si="109"/>
        <v>0</v>
      </c>
      <c r="I226" s="96">
        <f t="shared" si="110"/>
        <v>0</v>
      </c>
      <c r="J226" s="71">
        <f t="shared" si="111"/>
        <v>20</v>
      </c>
      <c r="K226" s="96">
        <f t="shared" si="112"/>
        <v>0</v>
      </c>
      <c r="L226" s="96">
        <f t="shared" si="113"/>
        <v>0</v>
      </c>
      <c r="M226" s="71">
        <f t="shared" si="114"/>
        <v>102</v>
      </c>
      <c r="N226" s="96">
        <f t="shared" si="115"/>
        <v>0</v>
      </c>
      <c r="O226" s="72">
        <f t="shared" si="116"/>
        <v>1</v>
      </c>
      <c r="P226" s="72">
        <f t="shared" si="117"/>
        <v>1</v>
      </c>
      <c r="Q226" s="96">
        <f t="shared" si="118"/>
        <v>0</v>
      </c>
      <c r="R226" s="71">
        <f t="shared" si="119"/>
        <v>2</v>
      </c>
      <c r="S226" s="180"/>
      <c r="T226" s="180"/>
      <c r="U226" s="71">
        <f t="shared" si="120"/>
        <v>2</v>
      </c>
      <c r="V226" s="180"/>
      <c r="W226" s="180"/>
      <c r="X226" s="71">
        <f t="shared" si="121"/>
        <v>10</v>
      </c>
      <c r="Y226" s="180"/>
      <c r="Z226" s="72">
        <f t="shared" si="122"/>
        <v>1</v>
      </c>
      <c r="AA226" s="72">
        <f t="shared" si="123"/>
        <v>1</v>
      </c>
      <c r="AB226" s="103"/>
      <c r="AC226" s="71">
        <f t="shared" si="124"/>
        <v>5</v>
      </c>
      <c r="AD226" s="180"/>
      <c r="AE226" s="180"/>
      <c r="AF226" s="71">
        <f t="shared" si="125"/>
        <v>5</v>
      </c>
      <c r="AG226" s="180"/>
      <c r="AH226" s="180"/>
      <c r="AI226" s="71">
        <f t="shared" si="126"/>
        <v>26</v>
      </c>
      <c r="AJ226" s="103"/>
      <c r="AK226" s="72">
        <f t="shared" si="127"/>
        <v>1</v>
      </c>
      <c r="AL226" s="72">
        <f t="shared" si="128"/>
        <v>1</v>
      </c>
      <c r="AM226" s="103"/>
      <c r="AN226" s="71">
        <f t="shared" si="129"/>
        <v>5</v>
      </c>
      <c r="AO226" s="180"/>
      <c r="AP226" s="180"/>
      <c r="AQ226" s="71">
        <f t="shared" si="130"/>
        <v>5</v>
      </c>
      <c r="AR226" s="180"/>
      <c r="AS226" s="180"/>
      <c r="AT226" s="71">
        <f t="shared" si="131"/>
        <v>26</v>
      </c>
      <c r="AU226" s="103"/>
      <c r="AV226" s="72">
        <f t="shared" si="132"/>
        <v>1</v>
      </c>
      <c r="AW226" s="72">
        <f t="shared" si="133"/>
        <v>1</v>
      </c>
      <c r="AX226" s="103"/>
      <c r="AY226" s="71">
        <f t="shared" si="134"/>
        <v>3</v>
      </c>
      <c r="AZ226" s="103"/>
      <c r="BA226" s="103"/>
      <c r="BB226" s="71">
        <f t="shared" si="135"/>
        <v>3</v>
      </c>
      <c r="BC226" s="103"/>
      <c r="BD226" s="103"/>
      <c r="BE226" s="71">
        <f t="shared" si="136"/>
        <v>14</v>
      </c>
      <c r="BF226" s="103"/>
      <c r="BG226" s="72">
        <f t="shared" si="137"/>
        <v>1</v>
      </c>
      <c r="BH226" s="72">
        <f t="shared" si="138"/>
        <v>1</v>
      </c>
      <c r="BI226" s="103"/>
      <c r="BJ226" s="71">
        <f t="shared" si="139"/>
        <v>5</v>
      </c>
      <c r="BK226" s="103"/>
      <c r="BL226" s="103"/>
      <c r="BM226" s="71">
        <f t="shared" si="140"/>
        <v>5</v>
      </c>
      <c r="BN226" s="103"/>
      <c r="BO226" s="103"/>
      <c r="BP226" s="71">
        <f t="shared" si="141"/>
        <v>26</v>
      </c>
      <c r="BQ226" s="103"/>
      <c r="BR226" s="72">
        <f t="shared" si="142"/>
        <v>1</v>
      </c>
      <c r="BS226" s="72">
        <f t="shared" si="143"/>
        <v>1</v>
      </c>
      <c r="BT226" s="103"/>
    </row>
    <row r="227" spans="1:72" x14ac:dyDescent="0.15">
      <c r="A227" s="96">
        <f>学生名簿!O229</f>
        <v>0</v>
      </c>
      <c r="B227" s="96">
        <f>学生名簿!P229</f>
        <v>0</v>
      </c>
      <c r="C227" s="97">
        <f>学生名簿!Q229</f>
        <v>0</v>
      </c>
      <c r="D227" s="96">
        <f>学生名簿!R229</f>
        <v>0</v>
      </c>
      <c r="E227" s="96">
        <f>学生名簿!S229</f>
        <v>0</v>
      </c>
      <c r="F227" s="96">
        <f>学生名簿!T229</f>
        <v>0</v>
      </c>
      <c r="G227" s="71">
        <f t="shared" si="108"/>
        <v>20</v>
      </c>
      <c r="H227" s="96">
        <f t="shared" si="109"/>
        <v>0</v>
      </c>
      <c r="I227" s="96">
        <f t="shared" si="110"/>
        <v>0</v>
      </c>
      <c r="J227" s="71">
        <f t="shared" si="111"/>
        <v>20</v>
      </c>
      <c r="K227" s="96">
        <f t="shared" si="112"/>
        <v>0</v>
      </c>
      <c r="L227" s="96">
        <f t="shared" si="113"/>
        <v>0</v>
      </c>
      <c r="M227" s="71">
        <f t="shared" si="114"/>
        <v>102</v>
      </c>
      <c r="N227" s="96">
        <f t="shared" si="115"/>
        <v>0</v>
      </c>
      <c r="O227" s="72">
        <f t="shared" si="116"/>
        <v>1</v>
      </c>
      <c r="P227" s="72">
        <f t="shared" si="117"/>
        <v>1</v>
      </c>
      <c r="Q227" s="96">
        <f t="shared" si="118"/>
        <v>0</v>
      </c>
      <c r="R227" s="71">
        <f t="shared" si="119"/>
        <v>2</v>
      </c>
      <c r="S227" s="180"/>
      <c r="T227" s="180"/>
      <c r="U227" s="71">
        <f t="shared" si="120"/>
        <v>2</v>
      </c>
      <c r="V227" s="180"/>
      <c r="W227" s="180"/>
      <c r="X227" s="71">
        <f t="shared" si="121"/>
        <v>10</v>
      </c>
      <c r="Y227" s="180"/>
      <c r="Z227" s="72">
        <f t="shared" si="122"/>
        <v>1</v>
      </c>
      <c r="AA227" s="72">
        <f t="shared" si="123"/>
        <v>1</v>
      </c>
      <c r="AB227" s="103"/>
      <c r="AC227" s="71">
        <f t="shared" si="124"/>
        <v>5</v>
      </c>
      <c r="AD227" s="180"/>
      <c r="AE227" s="180"/>
      <c r="AF227" s="71">
        <f t="shared" si="125"/>
        <v>5</v>
      </c>
      <c r="AG227" s="180"/>
      <c r="AH227" s="180"/>
      <c r="AI227" s="71">
        <f t="shared" si="126"/>
        <v>26</v>
      </c>
      <c r="AJ227" s="103"/>
      <c r="AK227" s="72">
        <f t="shared" si="127"/>
        <v>1</v>
      </c>
      <c r="AL227" s="72">
        <f t="shared" si="128"/>
        <v>1</v>
      </c>
      <c r="AM227" s="103"/>
      <c r="AN227" s="71">
        <f t="shared" si="129"/>
        <v>5</v>
      </c>
      <c r="AO227" s="180"/>
      <c r="AP227" s="180"/>
      <c r="AQ227" s="71">
        <f t="shared" si="130"/>
        <v>5</v>
      </c>
      <c r="AR227" s="180"/>
      <c r="AS227" s="180"/>
      <c r="AT227" s="71">
        <f t="shared" si="131"/>
        <v>26</v>
      </c>
      <c r="AU227" s="103"/>
      <c r="AV227" s="72">
        <f t="shared" si="132"/>
        <v>1</v>
      </c>
      <c r="AW227" s="72">
        <f t="shared" si="133"/>
        <v>1</v>
      </c>
      <c r="AX227" s="103"/>
      <c r="AY227" s="71">
        <f t="shared" si="134"/>
        <v>3</v>
      </c>
      <c r="AZ227" s="103"/>
      <c r="BA227" s="103"/>
      <c r="BB227" s="71">
        <f t="shared" si="135"/>
        <v>3</v>
      </c>
      <c r="BC227" s="103"/>
      <c r="BD227" s="103"/>
      <c r="BE227" s="71">
        <f t="shared" si="136"/>
        <v>14</v>
      </c>
      <c r="BF227" s="103"/>
      <c r="BG227" s="72">
        <f t="shared" si="137"/>
        <v>1</v>
      </c>
      <c r="BH227" s="72">
        <f t="shared" si="138"/>
        <v>1</v>
      </c>
      <c r="BI227" s="103"/>
      <c r="BJ227" s="71">
        <f t="shared" si="139"/>
        <v>5</v>
      </c>
      <c r="BK227" s="103"/>
      <c r="BL227" s="103"/>
      <c r="BM227" s="71">
        <f t="shared" si="140"/>
        <v>5</v>
      </c>
      <c r="BN227" s="103"/>
      <c r="BO227" s="103"/>
      <c r="BP227" s="71">
        <f t="shared" si="141"/>
        <v>26</v>
      </c>
      <c r="BQ227" s="103"/>
      <c r="BR227" s="72">
        <f t="shared" si="142"/>
        <v>1</v>
      </c>
      <c r="BS227" s="72">
        <f t="shared" si="143"/>
        <v>1</v>
      </c>
      <c r="BT227" s="103"/>
    </row>
    <row r="228" spans="1:72" x14ac:dyDescent="0.15">
      <c r="A228" s="96">
        <f>学生名簿!O230</f>
        <v>0</v>
      </c>
      <c r="B228" s="96">
        <f>学生名簿!P230</f>
        <v>0</v>
      </c>
      <c r="C228" s="97">
        <f>学生名簿!Q230</f>
        <v>0</v>
      </c>
      <c r="D228" s="96">
        <f>学生名簿!R230</f>
        <v>0</v>
      </c>
      <c r="E228" s="96">
        <f>学生名簿!S230</f>
        <v>0</v>
      </c>
      <c r="F228" s="96">
        <f>学生名簿!T230</f>
        <v>0</v>
      </c>
      <c r="G228" s="71">
        <f t="shared" si="108"/>
        <v>20</v>
      </c>
      <c r="H228" s="96">
        <f t="shared" si="109"/>
        <v>0</v>
      </c>
      <c r="I228" s="96">
        <f t="shared" si="110"/>
        <v>0</v>
      </c>
      <c r="J228" s="71">
        <f t="shared" si="111"/>
        <v>20</v>
      </c>
      <c r="K228" s="96">
        <f t="shared" si="112"/>
        <v>0</v>
      </c>
      <c r="L228" s="96">
        <f t="shared" si="113"/>
        <v>0</v>
      </c>
      <c r="M228" s="71">
        <f t="shared" si="114"/>
        <v>102</v>
      </c>
      <c r="N228" s="96">
        <f t="shared" si="115"/>
        <v>0</v>
      </c>
      <c r="O228" s="72">
        <f t="shared" si="116"/>
        <v>1</v>
      </c>
      <c r="P228" s="72">
        <f t="shared" si="117"/>
        <v>1</v>
      </c>
      <c r="Q228" s="96">
        <f t="shared" si="118"/>
        <v>0</v>
      </c>
      <c r="R228" s="71">
        <f t="shared" si="119"/>
        <v>2</v>
      </c>
      <c r="S228" s="180"/>
      <c r="T228" s="180"/>
      <c r="U228" s="71">
        <f t="shared" si="120"/>
        <v>2</v>
      </c>
      <c r="V228" s="180"/>
      <c r="W228" s="180"/>
      <c r="X228" s="71">
        <f t="shared" si="121"/>
        <v>10</v>
      </c>
      <c r="Y228" s="180"/>
      <c r="Z228" s="72">
        <f t="shared" si="122"/>
        <v>1</v>
      </c>
      <c r="AA228" s="72">
        <f t="shared" si="123"/>
        <v>1</v>
      </c>
      <c r="AB228" s="103"/>
      <c r="AC228" s="71">
        <f t="shared" si="124"/>
        <v>5</v>
      </c>
      <c r="AD228" s="180"/>
      <c r="AE228" s="180"/>
      <c r="AF228" s="71">
        <f t="shared" si="125"/>
        <v>5</v>
      </c>
      <c r="AG228" s="180"/>
      <c r="AH228" s="180"/>
      <c r="AI228" s="71">
        <f t="shared" si="126"/>
        <v>26</v>
      </c>
      <c r="AJ228" s="103"/>
      <c r="AK228" s="72">
        <f t="shared" si="127"/>
        <v>1</v>
      </c>
      <c r="AL228" s="72">
        <f t="shared" si="128"/>
        <v>1</v>
      </c>
      <c r="AM228" s="103"/>
      <c r="AN228" s="71">
        <f t="shared" si="129"/>
        <v>5</v>
      </c>
      <c r="AO228" s="180"/>
      <c r="AP228" s="180"/>
      <c r="AQ228" s="71">
        <f t="shared" si="130"/>
        <v>5</v>
      </c>
      <c r="AR228" s="180"/>
      <c r="AS228" s="180"/>
      <c r="AT228" s="71">
        <f t="shared" si="131"/>
        <v>26</v>
      </c>
      <c r="AU228" s="103"/>
      <c r="AV228" s="72">
        <f t="shared" si="132"/>
        <v>1</v>
      </c>
      <c r="AW228" s="72">
        <f t="shared" si="133"/>
        <v>1</v>
      </c>
      <c r="AX228" s="103"/>
      <c r="AY228" s="71">
        <f t="shared" si="134"/>
        <v>3</v>
      </c>
      <c r="AZ228" s="103"/>
      <c r="BA228" s="103"/>
      <c r="BB228" s="71">
        <f t="shared" si="135"/>
        <v>3</v>
      </c>
      <c r="BC228" s="103"/>
      <c r="BD228" s="103"/>
      <c r="BE228" s="71">
        <f t="shared" si="136"/>
        <v>14</v>
      </c>
      <c r="BF228" s="103"/>
      <c r="BG228" s="72">
        <f t="shared" si="137"/>
        <v>1</v>
      </c>
      <c r="BH228" s="72">
        <f t="shared" si="138"/>
        <v>1</v>
      </c>
      <c r="BI228" s="103"/>
      <c r="BJ228" s="71">
        <f t="shared" si="139"/>
        <v>5</v>
      </c>
      <c r="BK228" s="103"/>
      <c r="BL228" s="103"/>
      <c r="BM228" s="71">
        <f t="shared" si="140"/>
        <v>5</v>
      </c>
      <c r="BN228" s="103"/>
      <c r="BO228" s="103"/>
      <c r="BP228" s="71">
        <f t="shared" si="141"/>
        <v>26</v>
      </c>
      <c r="BQ228" s="103"/>
      <c r="BR228" s="72">
        <f t="shared" si="142"/>
        <v>1</v>
      </c>
      <c r="BS228" s="72">
        <f t="shared" si="143"/>
        <v>1</v>
      </c>
      <c r="BT228" s="103"/>
    </row>
    <row r="229" spans="1:72" x14ac:dyDescent="0.15">
      <c r="A229" s="96">
        <f>学生名簿!O231</f>
        <v>0</v>
      </c>
      <c r="B229" s="96">
        <f>学生名簿!P231</f>
        <v>0</v>
      </c>
      <c r="C229" s="97">
        <f>学生名簿!Q231</f>
        <v>0</v>
      </c>
      <c r="D229" s="96">
        <f>学生名簿!R231</f>
        <v>0</v>
      </c>
      <c r="E229" s="96">
        <f>学生名簿!S231</f>
        <v>0</v>
      </c>
      <c r="F229" s="96">
        <f>学生名簿!T231</f>
        <v>0</v>
      </c>
      <c r="G229" s="71">
        <f t="shared" si="108"/>
        <v>20</v>
      </c>
      <c r="H229" s="96">
        <f t="shared" si="109"/>
        <v>0</v>
      </c>
      <c r="I229" s="96">
        <f t="shared" si="110"/>
        <v>0</v>
      </c>
      <c r="J229" s="71">
        <f t="shared" si="111"/>
        <v>20</v>
      </c>
      <c r="K229" s="96">
        <f t="shared" si="112"/>
        <v>0</v>
      </c>
      <c r="L229" s="96">
        <f t="shared" si="113"/>
        <v>0</v>
      </c>
      <c r="M229" s="71">
        <f t="shared" si="114"/>
        <v>102</v>
      </c>
      <c r="N229" s="96">
        <f t="shared" si="115"/>
        <v>0</v>
      </c>
      <c r="O229" s="72">
        <f t="shared" si="116"/>
        <v>1</v>
      </c>
      <c r="P229" s="72">
        <f t="shared" si="117"/>
        <v>1</v>
      </c>
      <c r="Q229" s="96">
        <f t="shared" si="118"/>
        <v>0</v>
      </c>
      <c r="R229" s="71">
        <f t="shared" si="119"/>
        <v>2</v>
      </c>
      <c r="S229" s="180"/>
      <c r="T229" s="180"/>
      <c r="U229" s="71">
        <f t="shared" si="120"/>
        <v>2</v>
      </c>
      <c r="V229" s="180"/>
      <c r="W229" s="180"/>
      <c r="X229" s="71">
        <f t="shared" si="121"/>
        <v>10</v>
      </c>
      <c r="Y229" s="180"/>
      <c r="Z229" s="72">
        <f t="shared" si="122"/>
        <v>1</v>
      </c>
      <c r="AA229" s="72">
        <f t="shared" si="123"/>
        <v>1</v>
      </c>
      <c r="AB229" s="103"/>
      <c r="AC229" s="71">
        <f t="shared" si="124"/>
        <v>5</v>
      </c>
      <c r="AD229" s="180"/>
      <c r="AE229" s="180"/>
      <c r="AF229" s="71">
        <f t="shared" si="125"/>
        <v>5</v>
      </c>
      <c r="AG229" s="180"/>
      <c r="AH229" s="180"/>
      <c r="AI229" s="71">
        <f t="shared" si="126"/>
        <v>26</v>
      </c>
      <c r="AJ229" s="103"/>
      <c r="AK229" s="72">
        <f t="shared" si="127"/>
        <v>1</v>
      </c>
      <c r="AL229" s="72">
        <f t="shared" si="128"/>
        <v>1</v>
      </c>
      <c r="AM229" s="103"/>
      <c r="AN229" s="71">
        <f t="shared" si="129"/>
        <v>5</v>
      </c>
      <c r="AO229" s="180"/>
      <c r="AP229" s="180"/>
      <c r="AQ229" s="71">
        <f t="shared" si="130"/>
        <v>5</v>
      </c>
      <c r="AR229" s="180"/>
      <c r="AS229" s="180"/>
      <c r="AT229" s="71">
        <f t="shared" si="131"/>
        <v>26</v>
      </c>
      <c r="AU229" s="103"/>
      <c r="AV229" s="72">
        <f t="shared" si="132"/>
        <v>1</v>
      </c>
      <c r="AW229" s="72">
        <f t="shared" si="133"/>
        <v>1</v>
      </c>
      <c r="AX229" s="103"/>
      <c r="AY229" s="71">
        <f t="shared" si="134"/>
        <v>3</v>
      </c>
      <c r="AZ229" s="103"/>
      <c r="BA229" s="103"/>
      <c r="BB229" s="71">
        <f t="shared" si="135"/>
        <v>3</v>
      </c>
      <c r="BC229" s="103"/>
      <c r="BD229" s="103"/>
      <c r="BE229" s="71">
        <f t="shared" si="136"/>
        <v>14</v>
      </c>
      <c r="BF229" s="103"/>
      <c r="BG229" s="72">
        <f t="shared" si="137"/>
        <v>1</v>
      </c>
      <c r="BH229" s="72">
        <f t="shared" si="138"/>
        <v>1</v>
      </c>
      <c r="BI229" s="103"/>
      <c r="BJ229" s="71">
        <f t="shared" si="139"/>
        <v>5</v>
      </c>
      <c r="BK229" s="103"/>
      <c r="BL229" s="103"/>
      <c r="BM229" s="71">
        <f t="shared" si="140"/>
        <v>5</v>
      </c>
      <c r="BN229" s="103"/>
      <c r="BO229" s="103"/>
      <c r="BP229" s="71">
        <f t="shared" si="141"/>
        <v>26</v>
      </c>
      <c r="BQ229" s="103"/>
      <c r="BR229" s="72">
        <f t="shared" si="142"/>
        <v>1</v>
      </c>
      <c r="BS229" s="72">
        <f t="shared" si="143"/>
        <v>1</v>
      </c>
      <c r="BT229" s="103"/>
    </row>
    <row r="230" spans="1:72" x14ac:dyDescent="0.15">
      <c r="A230" s="96">
        <f>学生名簿!O232</f>
        <v>0</v>
      </c>
      <c r="B230" s="96">
        <f>学生名簿!P232</f>
        <v>0</v>
      </c>
      <c r="C230" s="97">
        <f>学生名簿!Q232</f>
        <v>0</v>
      </c>
      <c r="D230" s="96">
        <f>学生名簿!R232</f>
        <v>0</v>
      </c>
      <c r="E230" s="96">
        <f>学生名簿!S232</f>
        <v>0</v>
      </c>
      <c r="F230" s="96">
        <f>学生名簿!T232</f>
        <v>0</v>
      </c>
      <c r="G230" s="71">
        <f t="shared" si="108"/>
        <v>20</v>
      </c>
      <c r="H230" s="96">
        <f t="shared" si="109"/>
        <v>0</v>
      </c>
      <c r="I230" s="96">
        <f t="shared" si="110"/>
        <v>0</v>
      </c>
      <c r="J230" s="71">
        <f t="shared" si="111"/>
        <v>20</v>
      </c>
      <c r="K230" s="96">
        <f t="shared" si="112"/>
        <v>0</v>
      </c>
      <c r="L230" s="96">
        <f t="shared" si="113"/>
        <v>0</v>
      </c>
      <c r="M230" s="71">
        <f t="shared" si="114"/>
        <v>102</v>
      </c>
      <c r="N230" s="96">
        <f t="shared" si="115"/>
        <v>0</v>
      </c>
      <c r="O230" s="72">
        <f t="shared" si="116"/>
        <v>1</v>
      </c>
      <c r="P230" s="72">
        <f t="shared" si="117"/>
        <v>1</v>
      </c>
      <c r="Q230" s="96">
        <f t="shared" si="118"/>
        <v>0</v>
      </c>
      <c r="R230" s="71">
        <f t="shared" si="119"/>
        <v>2</v>
      </c>
      <c r="S230" s="180"/>
      <c r="T230" s="180"/>
      <c r="U230" s="71">
        <f t="shared" si="120"/>
        <v>2</v>
      </c>
      <c r="V230" s="180"/>
      <c r="W230" s="180"/>
      <c r="X230" s="71">
        <f t="shared" si="121"/>
        <v>10</v>
      </c>
      <c r="Y230" s="180"/>
      <c r="Z230" s="72">
        <f t="shared" si="122"/>
        <v>1</v>
      </c>
      <c r="AA230" s="72">
        <f t="shared" si="123"/>
        <v>1</v>
      </c>
      <c r="AB230" s="103"/>
      <c r="AC230" s="71">
        <f t="shared" si="124"/>
        <v>5</v>
      </c>
      <c r="AD230" s="180"/>
      <c r="AE230" s="180"/>
      <c r="AF230" s="71">
        <f t="shared" si="125"/>
        <v>5</v>
      </c>
      <c r="AG230" s="180"/>
      <c r="AH230" s="180"/>
      <c r="AI230" s="71">
        <f t="shared" si="126"/>
        <v>26</v>
      </c>
      <c r="AJ230" s="103"/>
      <c r="AK230" s="72">
        <f t="shared" si="127"/>
        <v>1</v>
      </c>
      <c r="AL230" s="72">
        <f t="shared" si="128"/>
        <v>1</v>
      </c>
      <c r="AM230" s="103"/>
      <c r="AN230" s="71">
        <f t="shared" si="129"/>
        <v>5</v>
      </c>
      <c r="AO230" s="180"/>
      <c r="AP230" s="180"/>
      <c r="AQ230" s="71">
        <f t="shared" si="130"/>
        <v>5</v>
      </c>
      <c r="AR230" s="180"/>
      <c r="AS230" s="180"/>
      <c r="AT230" s="71">
        <f t="shared" si="131"/>
        <v>26</v>
      </c>
      <c r="AU230" s="103"/>
      <c r="AV230" s="72">
        <f t="shared" si="132"/>
        <v>1</v>
      </c>
      <c r="AW230" s="72">
        <f t="shared" si="133"/>
        <v>1</v>
      </c>
      <c r="AX230" s="103"/>
      <c r="AY230" s="71">
        <f t="shared" si="134"/>
        <v>3</v>
      </c>
      <c r="AZ230" s="103"/>
      <c r="BA230" s="103"/>
      <c r="BB230" s="71">
        <f t="shared" si="135"/>
        <v>3</v>
      </c>
      <c r="BC230" s="103"/>
      <c r="BD230" s="103"/>
      <c r="BE230" s="71">
        <f t="shared" si="136"/>
        <v>14</v>
      </c>
      <c r="BF230" s="103"/>
      <c r="BG230" s="72">
        <f t="shared" si="137"/>
        <v>1</v>
      </c>
      <c r="BH230" s="72">
        <f t="shared" si="138"/>
        <v>1</v>
      </c>
      <c r="BI230" s="103"/>
      <c r="BJ230" s="71">
        <f t="shared" si="139"/>
        <v>5</v>
      </c>
      <c r="BK230" s="103"/>
      <c r="BL230" s="103"/>
      <c r="BM230" s="71">
        <f t="shared" si="140"/>
        <v>5</v>
      </c>
      <c r="BN230" s="103"/>
      <c r="BO230" s="103"/>
      <c r="BP230" s="71">
        <f t="shared" si="141"/>
        <v>26</v>
      </c>
      <c r="BQ230" s="103"/>
      <c r="BR230" s="72">
        <f t="shared" si="142"/>
        <v>1</v>
      </c>
      <c r="BS230" s="72">
        <f t="shared" si="143"/>
        <v>1</v>
      </c>
      <c r="BT230" s="103"/>
    </row>
    <row r="231" spans="1:72" x14ac:dyDescent="0.15">
      <c r="A231" s="96">
        <f>学生名簿!O233</f>
        <v>0</v>
      </c>
      <c r="B231" s="96">
        <f>学生名簿!P233</f>
        <v>0</v>
      </c>
      <c r="C231" s="97">
        <f>学生名簿!Q233</f>
        <v>0</v>
      </c>
      <c r="D231" s="96">
        <f>学生名簿!R233</f>
        <v>0</v>
      </c>
      <c r="E231" s="96">
        <f>学生名簿!S233</f>
        <v>0</v>
      </c>
      <c r="F231" s="96">
        <f>学生名簿!T233</f>
        <v>0</v>
      </c>
      <c r="G231" s="71">
        <f t="shared" si="108"/>
        <v>20</v>
      </c>
      <c r="H231" s="96">
        <f t="shared" si="109"/>
        <v>0</v>
      </c>
      <c r="I231" s="96">
        <f t="shared" si="110"/>
        <v>0</v>
      </c>
      <c r="J231" s="71">
        <f t="shared" si="111"/>
        <v>20</v>
      </c>
      <c r="K231" s="96">
        <f t="shared" si="112"/>
        <v>0</v>
      </c>
      <c r="L231" s="96">
        <f t="shared" si="113"/>
        <v>0</v>
      </c>
      <c r="M231" s="71">
        <f t="shared" si="114"/>
        <v>102</v>
      </c>
      <c r="N231" s="96">
        <f t="shared" si="115"/>
        <v>0</v>
      </c>
      <c r="O231" s="72">
        <f t="shared" si="116"/>
        <v>1</v>
      </c>
      <c r="P231" s="72">
        <f t="shared" si="117"/>
        <v>1</v>
      </c>
      <c r="Q231" s="96">
        <f t="shared" si="118"/>
        <v>0</v>
      </c>
      <c r="R231" s="71">
        <f t="shared" si="119"/>
        <v>2</v>
      </c>
      <c r="S231" s="180"/>
      <c r="T231" s="180"/>
      <c r="U231" s="71">
        <f t="shared" si="120"/>
        <v>2</v>
      </c>
      <c r="V231" s="180"/>
      <c r="W231" s="180"/>
      <c r="X231" s="71">
        <f t="shared" si="121"/>
        <v>10</v>
      </c>
      <c r="Y231" s="180"/>
      <c r="Z231" s="72">
        <f t="shared" si="122"/>
        <v>1</v>
      </c>
      <c r="AA231" s="72">
        <f t="shared" si="123"/>
        <v>1</v>
      </c>
      <c r="AB231" s="103"/>
      <c r="AC231" s="71">
        <f t="shared" si="124"/>
        <v>5</v>
      </c>
      <c r="AD231" s="180"/>
      <c r="AE231" s="180"/>
      <c r="AF231" s="71">
        <f t="shared" si="125"/>
        <v>5</v>
      </c>
      <c r="AG231" s="180"/>
      <c r="AH231" s="180"/>
      <c r="AI231" s="71">
        <f t="shared" si="126"/>
        <v>26</v>
      </c>
      <c r="AJ231" s="103"/>
      <c r="AK231" s="72">
        <f t="shared" si="127"/>
        <v>1</v>
      </c>
      <c r="AL231" s="72">
        <f t="shared" si="128"/>
        <v>1</v>
      </c>
      <c r="AM231" s="103"/>
      <c r="AN231" s="71">
        <f t="shared" si="129"/>
        <v>5</v>
      </c>
      <c r="AO231" s="180"/>
      <c r="AP231" s="180"/>
      <c r="AQ231" s="71">
        <f t="shared" si="130"/>
        <v>5</v>
      </c>
      <c r="AR231" s="180"/>
      <c r="AS231" s="180"/>
      <c r="AT231" s="71">
        <f t="shared" si="131"/>
        <v>26</v>
      </c>
      <c r="AU231" s="103"/>
      <c r="AV231" s="72">
        <f t="shared" si="132"/>
        <v>1</v>
      </c>
      <c r="AW231" s="72">
        <f t="shared" si="133"/>
        <v>1</v>
      </c>
      <c r="AX231" s="103"/>
      <c r="AY231" s="71">
        <f t="shared" si="134"/>
        <v>3</v>
      </c>
      <c r="AZ231" s="103"/>
      <c r="BA231" s="103"/>
      <c r="BB231" s="71">
        <f t="shared" si="135"/>
        <v>3</v>
      </c>
      <c r="BC231" s="103"/>
      <c r="BD231" s="103"/>
      <c r="BE231" s="71">
        <f t="shared" si="136"/>
        <v>14</v>
      </c>
      <c r="BF231" s="103"/>
      <c r="BG231" s="72">
        <f t="shared" si="137"/>
        <v>1</v>
      </c>
      <c r="BH231" s="72">
        <f t="shared" si="138"/>
        <v>1</v>
      </c>
      <c r="BI231" s="103"/>
      <c r="BJ231" s="71">
        <f t="shared" si="139"/>
        <v>5</v>
      </c>
      <c r="BK231" s="103"/>
      <c r="BL231" s="103"/>
      <c r="BM231" s="71">
        <f t="shared" si="140"/>
        <v>5</v>
      </c>
      <c r="BN231" s="103"/>
      <c r="BO231" s="103"/>
      <c r="BP231" s="71">
        <f t="shared" si="141"/>
        <v>26</v>
      </c>
      <c r="BQ231" s="103"/>
      <c r="BR231" s="72">
        <f t="shared" si="142"/>
        <v>1</v>
      </c>
      <c r="BS231" s="72">
        <f t="shared" si="143"/>
        <v>1</v>
      </c>
      <c r="BT231" s="103"/>
    </row>
    <row r="232" spans="1:72" x14ac:dyDescent="0.15">
      <c r="A232" s="96">
        <f>学生名簿!O234</f>
        <v>0</v>
      </c>
      <c r="B232" s="96">
        <f>学生名簿!P234</f>
        <v>0</v>
      </c>
      <c r="C232" s="97">
        <f>学生名簿!Q234</f>
        <v>0</v>
      </c>
      <c r="D232" s="96">
        <f>学生名簿!R234</f>
        <v>0</v>
      </c>
      <c r="E232" s="96">
        <f>学生名簿!S234</f>
        <v>0</v>
      </c>
      <c r="F232" s="96">
        <f>学生名簿!T234</f>
        <v>0</v>
      </c>
      <c r="G232" s="71">
        <f t="shared" si="108"/>
        <v>20</v>
      </c>
      <c r="H232" s="96">
        <f t="shared" si="109"/>
        <v>0</v>
      </c>
      <c r="I232" s="96">
        <f t="shared" si="110"/>
        <v>0</v>
      </c>
      <c r="J232" s="71">
        <f t="shared" si="111"/>
        <v>20</v>
      </c>
      <c r="K232" s="96">
        <f t="shared" si="112"/>
        <v>0</v>
      </c>
      <c r="L232" s="96">
        <f t="shared" si="113"/>
        <v>0</v>
      </c>
      <c r="M232" s="71">
        <f t="shared" si="114"/>
        <v>102</v>
      </c>
      <c r="N232" s="96">
        <f t="shared" si="115"/>
        <v>0</v>
      </c>
      <c r="O232" s="72">
        <f t="shared" si="116"/>
        <v>1</v>
      </c>
      <c r="P232" s="72">
        <f t="shared" si="117"/>
        <v>1</v>
      </c>
      <c r="Q232" s="96">
        <f t="shared" si="118"/>
        <v>0</v>
      </c>
      <c r="R232" s="71">
        <f t="shared" si="119"/>
        <v>2</v>
      </c>
      <c r="S232" s="180"/>
      <c r="T232" s="180"/>
      <c r="U232" s="71">
        <f t="shared" si="120"/>
        <v>2</v>
      </c>
      <c r="V232" s="180"/>
      <c r="W232" s="180"/>
      <c r="X232" s="71">
        <f t="shared" si="121"/>
        <v>10</v>
      </c>
      <c r="Y232" s="180"/>
      <c r="Z232" s="72">
        <f t="shared" si="122"/>
        <v>1</v>
      </c>
      <c r="AA232" s="72">
        <f t="shared" si="123"/>
        <v>1</v>
      </c>
      <c r="AB232" s="103"/>
      <c r="AC232" s="71">
        <f t="shared" si="124"/>
        <v>5</v>
      </c>
      <c r="AD232" s="180"/>
      <c r="AE232" s="180"/>
      <c r="AF232" s="71">
        <f t="shared" si="125"/>
        <v>5</v>
      </c>
      <c r="AG232" s="180"/>
      <c r="AH232" s="180"/>
      <c r="AI232" s="71">
        <f t="shared" si="126"/>
        <v>26</v>
      </c>
      <c r="AJ232" s="103"/>
      <c r="AK232" s="72">
        <f t="shared" si="127"/>
        <v>1</v>
      </c>
      <c r="AL232" s="72">
        <f t="shared" si="128"/>
        <v>1</v>
      </c>
      <c r="AM232" s="103"/>
      <c r="AN232" s="71">
        <f t="shared" si="129"/>
        <v>5</v>
      </c>
      <c r="AO232" s="180"/>
      <c r="AP232" s="180"/>
      <c r="AQ232" s="71">
        <f t="shared" si="130"/>
        <v>5</v>
      </c>
      <c r="AR232" s="180"/>
      <c r="AS232" s="180"/>
      <c r="AT232" s="71">
        <f t="shared" si="131"/>
        <v>26</v>
      </c>
      <c r="AU232" s="103"/>
      <c r="AV232" s="72">
        <f t="shared" si="132"/>
        <v>1</v>
      </c>
      <c r="AW232" s="72">
        <f t="shared" si="133"/>
        <v>1</v>
      </c>
      <c r="AX232" s="103"/>
      <c r="AY232" s="71">
        <f t="shared" si="134"/>
        <v>3</v>
      </c>
      <c r="AZ232" s="103"/>
      <c r="BA232" s="103"/>
      <c r="BB232" s="71">
        <f t="shared" si="135"/>
        <v>3</v>
      </c>
      <c r="BC232" s="103"/>
      <c r="BD232" s="103"/>
      <c r="BE232" s="71">
        <f t="shared" si="136"/>
        <v>14</v>
      </c>
      <c r="BF232" s="103"/>
      <c r="BG232" s="72">
        <f t="shared" si="137"/>
        <v>1</v>
      </c>
      <c r="BH232" s="72">
        <f t="shared" si="138"/>
        <v>1</v>
      </c>
      <c r="BI232" s="103"/>
      <c r="BJ232" s="71">
        <f t="shared" si="139"/>
        <v>5</v>
      </c>
      <c r="BK232" s="103"/>
      <c r="BL232" s="103"/>
      <c r="BM232" s="71">
        <f t="shared" si="140"/>
        <v>5</v>
      </c>
      <c r="BN232" s="103"/>
      <c r="BO232" s="103"/>
      <c r="BP232" s="71">
        <f t="shared" si="141"/>
        <v>26</v>
      </c>
      <c r="BQ232" s="103"/>
      <c r="BR232" s="72">
        <f t="shared" si="142"/>
        <v>1</v>
      </c>
      <c r="BS232" s="72">
        <f t="shared" si="143"/>
        <v>1</v>
      </c>
      <c r="BT232" s="103"/>
    </row>
    <row r="233" spans="1:72" x14ac:dyDescent="0.15">
      <c r="A233" s="96">
        <f>学生名簿!O235</f>
        <v>0</v>
      </c>
      <c r="B233" s="96">
        <f>学生名簿!P235</f>
        <v>0</v>
      </c>
      <c r="C233" s="97">
        <f>学生名簿!Q235</f>
        <v>0</v>
      </c>
      <c r="D233" s="96">
        <f>学生名簿!R235</f>
        <v>0</v>
      </c>
      <c r="E233" s="96">
        <f>学生名簿!S235</f>
        <v>0</v>
      </c>
      <c r="F233" s="96">
        <f>学生名簿!T235</f>
        <v>0</v>
      </c>
      <c r="G233" s="71">
        <f t="shared" si="108"/>
        <v>20</v>
      </c>
      <c r="H233" s="96">
        <f t="shared" si="109"/>
        <v>0</v>
      </c>
      <c r="I233" s="96">
        <f t="shared" si="110"/>
        <v>0</v>
      </c>
      <c r="J233" s="71">
        <f t="shared" si="111"/>
        <v>20</v>
      </c>
      <c r="K233" s="96">
        <f t="shared" si="112"/>
        <v>0</v>
      </c>
      <c r="L233" s="96">
        <f t="shared" si="113"/>
        <v>0</v>
      </c>
      <c r="M233" s="71">
        <f t="shared" si="114"/>
        <v>102</v>
      </c>
      <c r="N233" s="96">
        <f t="shared" si="115"/>
        <v>0</v>
      </c>
      <c r="O233" s="72">
        <f t="shared" si="116"/>
        <v>1</v>
      </c>
      <c r="P233" s="72">
        <f t="shared" si="117"/>
        <v>1</v>
      </c>
      <c r="Q233" s="96">
        <f t="shared" si="118"/>
        <v>0</v>
      </c>
      <c r="R233" s="71">
        <f t="shared" si="119"/>
        <v>2</v>
      </c>
      <c r="S233" s="180"/>
      <c r="T233" s="180"/>
      <c r="U233" s="71">
        <f t="shared" si="120"/>
        <v>2</v>
      </c>
      <c r="V233" s="180"/>
      <c r="W233" s="180"/>
      <c r="X233" s="71">
        <f t="shared" si="121"/>
        <v>10</v>
      </c>
      <c r="Y233" s="180"/>
      <c r="Z233" s="72">
        <f t="shared" si="122"/>
        <v>1</v>
      </c>
      <c r="AA233" s="72">
        <f t="shared" si="123"/>
        <v>1</v>
      </c>
      <c r="AB233" s="103"/>
      <c r="AC233" s="71">
        <f t="shared" si="124"/>
        <v>5</v>
      </c>
      <c r="AD233" s="180"/>
      <c r="AE233" s="180"/>
      <c r="AF233" s="71">
        <f t="shared" si="125"/>
        <v>5</v>
      </c>
      <c r="AG233" s="180"/>
      <c r="AH233" s="180"/>
      <c r="AI233" s="71">
        <f t="shared" si="126"/>
        <v>26</v>
      </c>
      <c r="AJ233" s="103"/>
      <c r="AK233" s="72">
        <f t="shared" si="127"/>
        <v>1</v>
      </c>
      <c r="AL233" s="72">
        <f t="shared" si="128"/>
        <v>1</v>
      </c>
      <c r="AM233" s="103"/>
      <c r="AN233" s="71">
        <f t="shared" si="129"/>
        <v>5</v>
      </c>
      <c r="AO233" s="180"/>
      <c r="AP233" s="180"/>
      <c r="AQ233" s="71">
        <f t="shared" si="130"/>
        <v>5</v>
      </c>
      <c r="AR233" s="180"/>
      <c r="AS233" s="180"/>
      <c r="AT233" s="71">
        <f t="shared" si="131"/>
        <v>26</v>
      </c>
      <c r="AU233" s="103"/>
      <c r="AV233" s="72">
        <f t="shared" si="132"/>
        <v>1</v>
      </c>
      <c r="AW233" s="72">
        <f t="shared" si="133"/>
        <v>1</v>
      </c>
      <c r="AX233" s="103"/>
      <c r="AY233" s="71">
        <f t="shared" si="134"/>
        <v>3</v>
      </c>
      <c r="AZ233" s="103"/>
      <c r="BA233" s="103"/>
      <c r="BB233" s="71">
        <f t="shared" si="135"/>
        <v>3</v>
      </c>
      <c r="BC233" s="103"/>
      <c r="BD233" s="103"/>
      <c r="BE233" s="71">
        <f t="shared" si="136"/>
        <v>14</v>
      </c>
      <c r="BF233" s="103"/>
      <c r="BG233" s="72">
        <f t="shared" si="137"/>
        <v>1</v>
      </c>
      <c r="BH233" s="72">
        <f t="shared" si="138"/>
        <v>1</v>
      </c>
      <c r="BI233" s="103"/>
      <c r="BJ233" s="71">
        <f t="shared" si="139"/>
        <v>5</v>
      </c>
      <c r="BK233" s="103"/>
      <c r="BL233" s="103"/>
      <c r="BM233" s="71">
        <f t="shared" si="140"/>
        <v>5</v>
      </c>
      <c r="BN233" s="103"/>
      <c r="BO233" s="103"/>
      <c r="BP233" s="71">
        <f t="shared" si="141"/>
        <v>26</v>
      </c>
      <c r="BQ233" s="103"/>
      <c r="BR233" s="72">
        <f t="shared" si="142"/>
        <v>1</v>
      </c>
      <c r="BS233" s="72">
        <f t="shared" si="143"/>
        <v>1</v>
      </c>
      <c r="BT233" s="103"/>
    </row>
    <row r="234" spans="1:72" x14ac:dyDescent="0.15">
      <c r="A234" s="96">
        <f>学生名簿!O236</f>
        <v>0</v>
      </c>
      <c r="B234" s="96">
        <f>学生名簿!P236</f>
        <v>0</v>
      </c>
      <c r="C234" s="97">
        <f>学生名簿!Q236</f>
        <v>0</v>
      </c>
      <c r="D234" s="96">
        <f>学生名簿!R236</f>
        <v>0</v>
      </c>
      <c r="E234" s="96">
        <f>学生名簿!S236</f>
        <v>0</v>
      </c>
      <c r="F234" s="96">
        <f>学生名簿!T236</f>
        <v>0</v>
      </c>
      <c r="G234" s="71">
        <f t="shared" si="108"/>
        <v>20</v>
      </c>
      <c r="H234" s="96">
        <f t="shared" si="109"/>
        <v>0</v>
      </c>
      <c r="I234" s="96">
        <f t="shared" si="110"/>
        <v>0</v>
      </c>
      <c r="J234" s="71">
        <f t="shared" si="111"/>
        <v>20</v>
      </c>
      <c r="K234" s="96">
        <f t="shared" si="112"/>
        <v>0</v>
      </c>
      <c r="L234" s="96">
        <f t="shared" si="113"/>
        <v>0</v>
      </c>
      <c r="M234" s="71">
        <f t="shared" si="114"/>
        <v>102</v>
      </c>
      <c r="N234" s="96">
        <f t="shared" si="115"/>
        <v>0</v>
      </c>
      <c r="O234" s="72">
        <f t="shared" si="116"/>
        <v>1</v>
      </c>
      <c r="P234" s="72">
        <f t="shared" si="117"/>
        <v>1</v>
      </c>
      <c r="Q234" s="96">
        <f t="shared" si="118"/>
        <v>0</v>
      </c>
      <c r="R234" s="71">
        <f t="shared" si="119"/>
        <v>2</v>
      </c>
      <c r="S234" s="180"/>
      <c r="T234" s="180"/>
      <c r="U234" s="71">
        <f t="shared" si="120"/>
        <v>2</v>
      </c>
      <c r="V234" s="180"/>
      <c r="W234" s="180"/>
      <c r="X234" s="71">
        <f t="shared" si="121"/>
        <v>10</v>
      </c>
      <c r="Y234" s="180"/>
      <c r="Z234" s="72">
        <f t="shared" si="122"/>
        <v>1</v>
      </c>
      <c r="AA234" s="72">
        <f t="shared" si="123"/>
        <v>1</v>
      </c>
      <c r="AB234" s="103"/>
      <c r="AC234" s="71">
        <f t="shared" si="124"/>
        <v>5</v>
      </c>
      <c r="AD234" s="180"/>
      <c r="AE234" s="180"/>
      <c r="AF234" s="71">
        <f t="shared" si="125"/>
        <v>5</v>
      </c>
      <c r="AG234" s="180"/>
      <c r="AH234" s="180"/>
      <c r="AI234" s="71">
        <f t="shared" si="126"/>
        <v>26</v>
      </c>
      <c r="AJ234" s="103"/>
      <c r="AK234" s="72">
        <f t="shared" si="127"/>
        <v>1</v>
      </c>
      <c r="AL234" s="72">
        <f t="shared" si="128"/>
        <v>1</v>
      </c>
      <c r="AM234" s="103"/>
      <c r="AN234" s="71">
        <f t="shared" si="129"/>
        <v>5</v>
      </c>
      <c r="AO234" s="180"/>
      <c r="AP234" s="180"/>
      <c r="AQ234" s="71">
        <f t="shared" si="130"/>
        <v>5</v>
      </c>
      <c r="AR234" s="180"/>
      <c r="AS234" s="180"/>
      <c r="AT234" s="71">
        <f t="shared" si="131"/>
        <v>26</v>
      </c>
      <c r="AU234" s="103"/>
      <c r="AV234" s="72">
        <f t="shared" si="132"/>
        <v>1</v>
      </c>
      <c r="AW234" s="72">
        <f t="shared" si="133"/>
        <v>1</v>
      </c>
      <c r="AX234" s="103"/>
      <c r="AY234" s="71">
        <f t="shared" si="134"/>
        <v>3</v>
      </c>
      <c r="AZ234" s="103"/>
      <c r="BA234" s="103"/>
      <c r="BB234" s="71">
        <f t="shared" si="135"/>
        <v>3</v>
      </c>
      <c r="BC234" s="103"/>
      <c r="BD234" s="103"/>
      <c r="BE234" s="71">
        <f t="shared" si="136"/>
        <v>14</v>
      </c>
      <c r="BF234" s="103"/>
      <c r="BG234" s="72">
        <f t="shared" si="137"/>
        <v>1</v>
      </c>
      <c r="BH234" s="72">
        <f t="shared" si="138"/>
        <v>1</v>
      </c>
      <c r="BI234" s="103"/>
      <c r="BJ234" s="71">
        <f t="shared" si="139"/>
        <v>5</v>
      </c>
      <c r="BK234" s="103"/>
      <c r="BL234" s="103"/>
      <c r="BM234" s="71">
        <f t="shared" si="140"/>
        <v>5</v>
      </c>
      <c r="BN234" s="103"/>
      <c r="BO234" s="103"/>
      <c r="BP234" s="71">
        <f t="shared" si="141"/>
        <v>26</v>
      </c>
      <c r="BQ234" s="103"/>
      <c r="BR234" s="72">
        <f t="shared" si="142"/>
        <v>1</v>
      </c>
      <c r="BS234" s="72">
        <f t="shared" si="143"/>
        <v>1</v>
      </c>
      <c r="BT234" s="103"/>
    </row>
    <row r="235" spans="1:72" x14ac:dyDescent="0.15">
      <c r="A235" s="96">
        <f>学生名簿!O237</f>
        <v>0</v>
      </c>
      <c r="B235" s="96">
        <f>学生名簿!P237</f>
        <v>0</v>
      </c>
      <c r="C235" s="97">
        <f>学生名簿!Q237</f>
        <v>0</v>
      </c>
      <c r="D235" s="96">
        <f>学生名簿!R237</f>
        <v>0</v>
      </c>
      <c r="E235" s="96">
        <f>学生名簿!S237</f>
        <v>0</v>
      </c>
      <c r="F235" s="96">
        <f>学生名簿!T237</f>
        <v>0</v>
      </c>
      <c r="G235" s="71">
        <f t="shared" si="108"/>
        <v>20</v>
      </c>
      <c r="H235" s="96">
        <f t="shared" si="109"/>
        <v>0</v>
      </c>
      <c r="I235" s="96">
        <f t="shared" si="110"/>
        <v>0</v>
      </c>
      <c r="J235" s="71">
        <f t="shared" si="111"/>
        <v>20</v>
      </c>
      <c r="K235" s="96">
        <f t="shared" si="112"/>
        <v>0</v>
      </c>
      <c r="L235" s="96">
        <f t="shared" si="113"/>
        <v>0</v>
      </c>
      <c r="M235" s="71">
        <f t="shared" si="114"/>
        <v>102</v>
      </c>
      <c r="N235" s="96">
        <f t="shared" si="115"/>
        <v>0</v>
      </c>
      <c r="O235" s="72">
        <f t="shared" si="116"/>
        <v>1</v>
      </c>
      <c r="P235" s="72">
        <f t="shared" si="117"/>
        <v>1</v>
      </c>
      <c r="Q235" s="96">
        <f t="shared" si="118"/>
        <v>0</v>
      </c>
      <c r="R235" s="71">
        <f t="shared" si="119"/>
        <v>2</v>
      </c>
      <c r="S235" s="180"/>
      <c r="T235" s="180"/>
      <c r="U235" s="71">
        <f t="shared" si="120"/>
        <v>2</v>
      </c>
      <c r="V235" s="180"/>
      <c r="W235" s="180"/>
      <c r="X235" s="71">
        <f t="shared" si="121"/>
        <v>10</v>
      </c>
      <c r="Y235" s="180"/>
      <c r="Z235" s="72">
        <f t="shared" si="122"/>
        <v>1</v>
      </c>
      <c r="AA235" s="72">
        <f t="shared" si="123"/>
        <v>1</v>
      </c>
      <c r="AB235" s="103"/>
      <c r="AC235" s="71">
        <f t="shared" si="124"/>
        <v>5</v>
      </c>
      <c r="AD235" s="180"/>
      <c r="AE235" s="180"/>
      <c r="AF235" s="71">
        <f t="shared" si="125"/>
        <v>5</v>
      </c>
      <c r="AG235" s="180"/>
      <c r="AH235" s="180"/>
      <c r="AI235" s="71">
        <f t="shared" si="126"/>
        <v>26</v>
      </c>
      <c r="AJ235" s="103"/>
      <c r="AK235" s="72">
        <f t="shared" si="127"/>
        <v>1</v>
      </c>
      <c r="AL235" s="72">
        <f t="shared" si="128"/>
        <v>1</v>
      </c>
      <c r="AM235" s="103"/>
      <c r="AN235" s="71">
        <f t="shared" si="129"/>
        <v>5</v>
      </c>
      <c r="AO235" s="180"/>
      <c r="AP235" s="180"/>
      <c r="AQ235" s="71">
        <f t="shared" si="130"/>
        <v>5</v>
      </c>
      <c r="AR235" s="180"/>
      <c r="AS235" s="180"/>
      <c r="AT235" s="71">
        <f t="shared" si="131"/>
        <v>26</v>
      </c>
      <c r="AU235" s="103"/>
      <c r="AV235" s="72">
        <f t="shared" si="132"/>
        <v>1</v>
      </c>
      <c r="AW235" s="72">
        <f t="shared" si="133"/>
        <v>1</v>
      </c>
      <c r="AX235" s="103"/>
      <c r="AY235" s="71">
        <f t="shared" si="134"/>
        <v>3</v>
      </c>
      <c r="AZ235" s="103"/>
      <c r="BA235" s="103"/>
      <c r="BB235" s="71">
        <f t="shared" si="135"/>
        <v>3</v>
      </c>
      <c r="BC235" s="103"/>
      <c r="BD235" s="103"/>
      <c r="BE235" s="71">
        <f t="shared" si="136"/>
        <v>14</v>
      </c>
      <c r="BF235" s="103"/>
      <c r="BG235" s="72">
        <f t="shared" si="137"/>
        <v>1</v>
      </c>
      <c r="BH235" s="72">
        <f t="shared" si="138"/>
        <v>1</v>
      </c>
      <c r="BI235" s="103"/>
      <c r="BJ235" s="71">
        <f t="shared" si="139"/>
        <v>5</v>
      </c>
      <c r="BK235" s="103"/>
      <c r="BL235" s="103"/>
      <c r="BM235" s="71">
        <f t="shared" si="140"/>
        <v>5</v>
      </c>
      <c r="BN235" s="103"/>
      <c r="BO235" s="103"/>
      <c r="BP235" s="71">
        <f t="shared" si="141"/>
        <v>26</v>
      </c>
      <c r="BQ235" s="103"/>
      <c r="BR235" s="72">
        <f t="shared" si="142"/>
        <v>1</v>
      </c>
      <c r="BS235" s="72">
        <f t="shared" si="143"/>
        <v>1</v>
      </c>
      <c r="BT235" s="103"/>
    </row>
    <row r="236" spans="1:72" x14ac:dyDescent="0.15">
      <c r="A236" s="96">
        <f>学生名簿!O238</f>
        <v>0</v>
      </c>
      <c r="B236" s="96">
        <f>学生名簿!P238</f>
        <v>0</v>
      </c>
      <c r="C236" s="97">
        <f>学生名簿!Q238</f>
        <v>0</v>
      </c>
      <c r="D236" s="96">
        <f>学生名簿!R238</f>
        <v>0</v>
      </c>
      <c r="E236" s="96">
        <f>学生名簿!S238</f>
        <v>0</v>
      </c>
      <c r="F236" s="96">
        <f>学生名簿!T238</f>
        <v>0</v>
      </c>
      <c r="G236" s="71">
        <f t="shared" si="108"/>
        <v>20</v>
      </c>
      <c r="H236" s="96">
        <f t="shared" si="109"/>
        <v>0</v>
      </c>
      <c r="I236" s="96">
        <f t="shared" si="110"/>
        <v>0</v>
      </c>
      <c r="J236" s="71">
        <f t="shared" si="111"/>
        <v>20</v>
      </c>
      <c r="K236" s="96">
        <f t="shared" si="112"/>
        <v>0</v>
      </c>
      <c r="L236" s="96">
        <f t="shared" si="113"/>
        <v>0</v>
      </c>
      <c r="M236" s="71">
        <f t="shared" si="114"/>
        <v>102</v>
      </c>
      <c r="N236" s="96">
        <f t="shared" si="115"/>
        <v>0</v>
      </c>
      <c r="O236" s="72">
        <f t="shared" si="116"/>
        <v>1</v>
      </c>
      <c r="P236" s="72">
        <f t="shared" si="117"/>
        <v>1</v>
      </c>
      <c r="Q236" s="96">
        <f t="shared" si="118"/>
        <v>0</v>
      </c>
      <c r="R236" s="71">
        <f t="shared" si="119"/>
        <v>2</v>
      </c>
      <c r="S236" s="180"/>
      <c r="T236" s="180"/>
      <c r="U236" s="71">
        <f t="shared" si="120"/>
        <v>2</v>
      </c>
      <c r="V236" s="180"/>
      <c r="W236" s="180"/>
      <c r="X236" s="71">
        <f t="shared" si="121"/>
        <v>10</v>
      </c>
      <c r="Y236" s="180"/>
      <c r="Z236" s="72">
        <f t="shared" si="122"/>
        <v>1</v>
      </c>
      <c r="AA236" s="72">
        <f t="shared" si="123"/>
        <v>1</v>
      </c>
      <c r="AB236" s="103"/>
      <c r="AC236" s="71">
        <f t="shared" si="124"/>
        <v>5</v>
      </c>
      <c r="AD236" s="180"/>
      <c r="AE236" s="180"/>
      <c r="AF236" s="71">
        <f t="shared" si="125"/>
        <v>5</v>
      </c>
      <c r="AG236" s="180"/>
      <c r="AH236" s="180"/>
      <c r="AI236" s="71">
        <f t="shared" si="126"/>
        <v>26</v>
      </c>
      <c r="AJ236" s="103"/>
      <c r="AK236" s="72">
        <f t="shared" si="127"/>
        <v>1</v>
      </c>
      <c r="AL236" s="72">
        <f t="shared" si="128"/>
        <v>1</v>
      </c>
      <c r="AM236" s="103"/>
      <c r="AN236" s="71">
        <f t="shared" si="129"/>
        <v>5</v>
      </c>
      <c r="AO236" s="180"/>
      <c r="AP236" s="180"/>
      <c r="AQ236" s="71">
        <f t="shared" si="130"/>
        <v>5</v>
      </c>
      <c r="AR236" s="180"/>
      <c r="AS236" s="180"/>
      <c r="AT236" s="71">
        <f t="shared" si="131"/>
        <v>26</v>
      </c>
      <c r="AU236" s="103"/>
      <c r="AV236" s="72">
        <f t="shared" si="132"/>
        <v>1</v>
      </c>
      <c r="AW236" s="72">
        <f t="shared" si="133"/>
        <v>1</v>
      </c>
      <c r="AX236" s="103"/>
      <c r="AY236" s="71">
        <f t="shared" si="134"/>
        <v>3</v>
      </c>
      <c r="AZ236" s="103"/>
      <c r="BA236" s="103"/>
      <c r="BB236" s="71">
        <f t="shared" si="135"/>
        <v>3</v>
      </c>
      <c r="BC236" s="103"/>
      <c r="BD236" s="103"/>
      <c r="BE236" s="71">
        <f t="shared" si="136"/>
        <v>14</v>
      </c>
      <c r="BF236" s="103"/>
      <c r="BG236" s="72">
        <f t="shared" si="137"/>
        <v>1</v>
      </c>
      <c r="BH236" s="72">
        <f t="shared" si="138"/>
        <v>1</v>
      </c>
      <c r="BI236" s="103"/>
      <c r="BJ236" s="71">
        <f t="shared" si="139"/>
        <v>5</v>
      </c>
      <c r="BK236" s="103"/>
      <c r="BL236" s="103"/>
      <c r="BM236" s="71">
        <f t="shared" si="140"/>
        <v>5</v>
      </c>
      <c r="BN236" s="103"/>
      <c r="BO236" s="103"/>
      <c r="BP236" s="71">
        <f t="shared" si="141"/>
        <v>26</v>
      </c>
      <c r="BQ236" s="103"/>
      <c r="BR236" s="72">
        <f t="shared" si="142"/>
        <v>1</v>
      </c>
      <c r="BS236" s="72">
        <f t="shared" si="143"/>
        <v>1</v>
      </c>
      <c r="BT236" s="103"/>
    </row>
    <row r="237" spans="1:72" x14ac:dyDescent="0.15">
      <c r="A237" s="96">
        <f>学生名簿!O239</f>
        <v>0</v>
      </c>
      <c r="B237" s="96">
        <f>学生名簿!P239</f>
        <v>0</v>
      </c>
      <c r="C237" s="97">
        <f>学生名簿!Q239</f>
        <v>0</v>
      </c>
      <c r="D237" s="96">
        <f>学生名簿!R239</f>
        <v>0</v>
      </c>
      <c r="E237" s="96">
        <f>学生名簿!S239</f>
        <v>0</v>
      </c>
      <c r="F237" s="96">
        <f>学生名簿!T239</f>
        <v>0</v>
      </c>
      <c r="G237" s="71">
        <f t="shared" si="108"/>
        <v>20</v>
      </c>
      <c r="H237" s="96">
        <f t="shared" si="109"/>
        <v>0</v>
      </c>
      <c r="I237" s="96">
        <f t="shared" si="110"/>
        <v>0</v>
      </c>
      <c r="J237" s="71">
        <f t="shared" si="111"/>
        <v>20</v>
      </c>
      <c r="K237" s="96">
        <f t="shared" si="112"/>
        <v>0</v>
      </c>
      <c r="L237" s="96">
        <f t="shared" si="113"/>
        <v>0</v>
      </c>
      <c r="M237" s="71">
        <f t="shared" si="114"/>
        <v>102</v>
      </c>
      <c r="N237" s="96">
        <f t="shared" si="115"/>
        <v>0</v>
      </c>
      <c r="O237" s="72">
        <f t="shared" si="116"/>
        <v>1</v>
      </c>
      <c r="P237" s="72">
        <f t="shared" si="117"/>
        <v>1</v>
      </c>
      <c r="Q237" s="96">
        <f t="shared" si="118"/>
        <v>0</v>
      </c>
      <c r="R237" s="71">
        <f t="shared" si="119"/>
        <v>2</v>
      </c>
      <c r="S237" s="180"/>
      <c r="T237" s="180"/>
      <c r="U237" s="71">
        <f t="shared" si="120"/>
        <v>2</v>
      </c>
      <c r="V237" s="180"/>
      <c r="W237" s="180"/>
      <c r="X237" s="71">
        <f t="shared" si="121"/>
        <v>10</v>
      </c>
      <c r="Y237" s="180"/>
      <c r="Z237" s="72">
        <f t="shared" si="122"/>
        <v>1</v>
      </c>
      <c r="AA237" s="72">
        <f t="shared" si="123"/>
        <v>1</v>
      </c>
      <c r="AB237" s="103"/>
      <c r="AC237" s="71">
        <f t="shared" si="124"/>
        <v>5</v>
      </c>
      <c r="AD237" s="180"/>
      <c r="AE237" s="180"/>
      <c r="AF237" s="71">
        <f t="shared" si="125"/>
        <v>5</v>
      </c>
      <c r="AG237" s="180"/>
      <c r="AH237" s="180"/>
      <c r="AI237" s="71">
        <f t="shared" si="126"/>
        <v>26</v>
      </c>
      <c r="AJ237" s="103"/>
      <c r="AK237" s="72">
        <f t="shared" si="127"/>
        <v>1</v>
      </c>
      <c r="AL237" s="72">
        <f t="shared" si="128"/>
        <v>1</v>
      </c>
      <c r="AM237" s="103"/>
      <c r="AN237" s="71">
        <f t="shared" si="129"/>
        <v>5</v>
      </c>
      <c r="AO237" s="180"/>
      <c r="AP237" s="180"/>
      <c r="AQ237" s="71">
        <f t="shared" si="130"/>
        <v>5</v>
      </c>
      <c r="AR237" s="180"/>
      <c r="AS237" s="180"/>
      <c r="AT237" s="71">
        <f t="shared" si="131"/>
        <v>26</v>
      </c>
      <c r="AU237" s="103"/>
      <c r="AV237" s="72">
        <f t="shared" si="132"/>
        <v>1</v>
      </c>
      <c r="AW237" s="72">
        <f t="shared" si="133"/>
        <v>1</v>
      </c>
      <c r="AX237" s="103"/>
      <c r="AY237" s="71">
        <f t="shared" si="134"/>
        <v>3</v>
      </c>
      <c r="AZ237" s="103"/>
      <c r="BA237" s="103"/>
      <c r="BB237" s="71">
        <f t="shared" si="135"/>
        <v>3</v>
      </c>
      <c r="BC237" s="103"/>
      <c r="BD237" s="103"/>
      <c r="BE237" s="71">
        <f t="shared" si="136"/>
        <v>14</v>
      </c>
      <c r="BF237" s="103"/>
      <c r="BG237" s="72">
        <f t="shared" si="137"/>
        <v>1</v>
      </c>
      <c r="BH237" s="72">
        <f t="shared" si="138"/>
        <v>1</v>
      </c>
      <c r="BI237" s="103"/>
      <c r="BJ237" s="71">
        <f t="shared" si="139"/>
        <v>5</v>
      </c>
      <c r="BK237" s="103"/>
      <c r="BL237" s="103"/>
      <c r="BM237" s="71">
        <f t="shared" si="140"/>
        <v>5</v>
      </c>
      <c r="BN237" s="103"/>
      <c r="BO237" s="103"/>
      <c r="BP237" s="71">
        <f t="shared" si="141"/>
        <v>26</v>
      </c>
      <c r="BQ237" s="103"/>
      <c r="BR237" s="72">
        <f t="shared" si="142"/>
        <v>1</v>
      </c>
      <c r="BS237" s="72">
        <f t="shared" si="143"/>
        <v>1</v>
      </c>
      <c r="BT237" s="103"/>
    </row>
    <row r="238" spans="1:72" x14ac:dyDescent="0.15">
      <c r="A238" s="96">
        <f>学生名簿!O240</f>
        <v>0</v>
      </c>
      <c r="B238" s="96">
        <f>学生名簿!P240</f>
        <v>0</v>
      </c>
      <c r="C238" s="97">
        <f>学生名簿!Q240</f>
        <v>0</v>
      </c>
      <c r="D238" s="96">
        <f>学生名簿!R240</f>
        <v>0</v>
      </c>
      <c r="E238" s="96">
        <f>学生名簿!S240</f>
        <v>0</v>
      </c>
      <c r="F238" s="96">
        <f>学生名簿!T240</f>
        <v>0</v>
      </c>
      <c r="G238" s="71">
        <f t="shared" si="108"/>
        <v>20</v>
      </c>
      <c r="H238" s="96">
        <f t="shared" si="109"/>
        <v>0</v>
      </c>
      <c r="I238" s="96">
        <f t="shared" si="110"/>
        <v>0</v>
      </c>
      <c r="J238" s="71">
        <f t="shared" si="111"/>
        <v>20</v>
      </c>
      <c r="K238" s="96">
        <f t="shared" si="112"/>
        <v>0</v>
      </c>
      <c r="L238" s="96">
        <f t="shared" si="113"/>
        <v>0</v>
      </c>
      <c r="M238" s="71">
        <f t="shared" si="114"/>
        <v>102</v>
      </c>
      <c r="N238" s="96">
        <f t="shared" si="115"/>
        <v>0</v>
      </c>
      <c r="O238" s="72">
        <f t="shared" si="116"/>
        <v>1</v>
      </c>
      <c r="P238" s="72">
        <f t="shared" si="117"/>
        <v>1</v>
      </c>
      <c r="Q238" s="96">
        <f t="shared" si="118"/>
        <v>0</v>
      </c>
      <c r="R238" s="71">
        <f t="shared" si="119"/>
        <v>2</v>
      </c>
      <c r="S238" s="180"/>
      <c r="T238" s="180"/>
      <c r="U238" s="71">
        <f t="shared" si="120"/>
        <v>2</v>
      </c>
      <c r="V238" s="180"/>
      <c r="W238" s="180"/>
      <c r="X238" s="71">
        <f t="shared" si="121"/>
        <v>10</v>
      </c>
      <c r="Y238" s="180"/>
      <c r="Z238" s="72">
        <f t="shared" si="122"/>
        <v>1</v>
      </c>
      <c r="AA238" s="72">
        <f t="shared" si="123"/>
        <v>1</v>
      </c>
      <c r="AB238" s="103"/>
      <c r="AC238" s="71">
        <f t="shared" si="124"/>
        <v>5</v>
      </c>
      <c r="AD238" s="180"/>
      <c r="AE238" s="180"/>
      <c r="AF238" s="71">
        <f t="shared" si="125"/>
        <v>5</v>
      </c>
      <c r="AG238" s="180"/>
      <c r="AH238" s="180"/>
      <c r="AI238" s="71">
        <f t="shared" si="126"/>
        <v>26</v>
      </c>
      <c r="AJ238" s="103"/>
      <c r="AK238" s="72">
        <f t="shared" si="127"/>
        <v>1</v>
      </c>
      <c r="AL238" s="72">
        <f t="shared" si="128"/>
        <v>1</v>
      </c>
      <c r="AM238" s="103"/>
      <c r="AN238" s="71">
        <f t="shared" si="129"/>
        <v>5</v>
      </c>
      <c r="AO238" s="180"/>
      <c r="AP238" s="180"/>
      <c r="AQ238" s="71">
        <f t="shared" si="130"/>
        <v>5</v>
      </c>
      <c r="AR238" s="180"/>
      <c r="AS238" s="180"/>
      <c r="AT238" s="71">
        <f t="shared" si="131"/>
        <v>26</v>
      </c>
      <c r="AU238" s="103"/>
      <c r="AV238" s="72">
        <f t="shared" si="132"/>
        <v>1</v>
      </c>
      <c r="AW238" s="72">
        <f t="shared" si="133"/>
        <v>1</v>
      </c>
      <c r="AX238" s="103"/>
      <c r="AY238" s="71">
        <f t="shared" si="134"/>
        <v>3</v>
      </c>
      <c r="AZ238" s="103"/>
      <c r="BA238" s="103"/>
      <c r="BB238" s="71">
        <f t="shared" si="135"/>
        <v>3</v>
      </c>
      <c r="BC238" s="103"/>
      <c r="BD238" s="103"/>
      <c r="BE238" s="71">
        <f t="shared" si="136"/>
        <v>14</v>
      </c>
      <c r="BF238" s="103"/>
      <c r="BG238" s="72">
        <f t="shared" si="137"/>
        <v>1</v>
      </c>
      <c r="BH238" s="72">
        <f t="shared" si="138"/>
        <v>1</v>
      </c>
      <c r="BI238" s="103"/>
      <c r="BJ238" s="71">
        <f t="shared" si="139"/>
        <v>5</v>
      </c>
      <c r="BK238" s="103"/>
      <c r="BL238" s="103"/>
      <c r="BM238" s="71">
        <f t="shared" si="140"/>
        <v>5</v>
      </c>
      <c r="BN238" s="103"/>
      <c r="BO238" s="103"/>
      <c r="BP238" s="71">
        <f t="shared" si="141"/>
        <v>26</v>
      </c>
      <c r="BQ238" s="103"/>
      <c r="BR238" s="72">
        <f t="shared" si="142"/>
        <v>1</v>
      </c>
      <c r="BS238" s="72">
        <f t="shared" si="143"/>
        <v>1</v>
      </c>
      <c r="BT238" s="103"/>
    </row>
    <row r="239" spans="1:72" x14ac:dyDescent="0.15">
      <c r="A239" s="96">
        <f>学生名簿!O241</f>
        <v>0</v>
      </c>
      <c r="B239" s="96">
        <f>学生名簿!P241</f>
        <v>0</v>
      </c>
      <c r="C239" s="97">
        <f>学生名簿!Q241</f>
        <v>0</v>
      </c>
      <c r="D239" s="96">
        <f>学生名簿!R241</f>
        <v>0</v>
      </c>
      <c r="E239" s="96">
        <f>学生名簿!S241</f>
        <v>0</v>
      </c>
      <c r="F239" s="96">
        <f>学生名簿!T241</f>
        <v>0</v>
      </c>
      <c r="G239" s="71">
        <f t="shared" si="108"/>
        <v>20</v>
      </c>
      <c r="H239" s="96">
        <f t="shared" si="109"/>
        <v>0</v>
      </c>
      <c r="I239" s="96">
        <f t="shared" si="110"/>
        <v>0</v>
      </c>
      <c r="J239" s="71">
        <f t="shared" si="111"/>
        <v>20</v>
      </c>
      <c r="K239" s="96">
        <f t="shared" si="112"/>
        <v>0</v>
      </c>
      <c r="L239" s="96">
        <f t="shared" si="113"/>
        <v>0</v>
      </c>
      <c r="M239" s="71">
        <f t="shared" si="114"/>
        <v>102</v>
      </c>
      <c r="N239" s="96">
        <f t="shared" si="115"/>
        <v>0</v>
      </c>
      <c r="O239" s="72">
        <f t="shared" si="116"/>
        <v>1</v>
      </c>
      <c r="P239" s="72">
        <f t="shared" si="117"/>
        <v>1</v>
      </c>
      <c r="Q239" s="96">
        <f t="shared" si="118"/>
        <v>0</v>
      </c>
      <c r="R239" s="71">
        <f t="shared" si="119"/>
        <v>2</v>
      </c>
      <c r="S239" s="180"/>
      <c r="T239" s="180"/>
      <c r="U239" s="71">
        <f t="shared" si="120"/>
        <v>2</v>
      </c>
      <c r="V239" s="180"/>
      <c r="W239" s="180"/>
      <c r="X239" s="71">
        <f t="shared" si="121"/>
        <v>10</v>
      </c>
      <c r="Y239" s="180"/>
      <c r="Z239" s="72">
        <f t="shared" si="122"/>
        <v>1</v>
      </c>
      <c r="AA239" s="72">
        <f t="shared" si="123"/>
        <v>1</v>
      </c>
      <c r="AB239" s="103"/>
      <c r="AC239" s="71">
        <f t="shared" si="124"/>
        <v>5</v>
      </c>
      <c r="AD239" s="180"/>
      <c r="AE239" s="180"/>
      <c r="AF239" s="71">
        <f t="shared" si="125"/>
        <v>5</v>
      </c>
      <c r="AG239" s="180"/>
      <c r="AH239" s="180"/>
      <c r="AI239" s="71">
        <f t="shared" si="126"/>
        <v>26</v>
      </c>
      <c r="AJ239" s="103"/>
      <c r="AK239" s="72">
        <f t="shared" si="127"/>
        <v>1</v>
      </c>
      <c r="AL239" s="72">
        <f t="shared" si="128"/>
        <v>1</v>
      </c>
      <c r="AM239" s="103"/>
      <c r="AN239" s="71">
        <f t="shared" si="129"/>
        <v>5</v>
      </c>
      <c r="AO239" s="180"/>
      <c r="AP239" s="180"/>
      <c r="AQ239" s="71">
        <f t="shared" si="130"/>
        <v>5</v>
      </c>
      <c r="AR239" s="180"/>
      <c r="AS239" s="180"/>
      <c r="AT239" s="71">
        <f t="shared" si="131"/>
        <v>26</v>
      </c>
      <c r="AU239" s="103"/>
      <c r="AV239" s="72">
        <f t="shared" si="132"/>
        <v>1</v>
      </c>
      <c r="AW239" s="72">
        <f t="shared" si="133"/>
        <v>1</v>
      </c>
      <c r="AX239" s="103"/>
      <c r="AY239" s="71">
        <f t="shared" si="134"/>
        <v>3</v>
      </c>
      <c r="AZ239" s="103"/>
      <c r="BA239" s="103"/>
      <c r="BB239" s="71">
        <f t="shared" si="135"/>
        <v>3</v>
      </c>
      <c r="BC239" s="103"/>
      <c r="BD239" s="103"/>
      <c r="BE239" s="71">
        <f t="shared" si="136"/>
        <v>14</v>
      </c>
      <c r="BF239" s="103"/>
      <c r="BG239" s="72">
        <f t="shared" si="137"/>
        <v>1</v>
      </c>
      <c r="BH239" s="72">
        <f t="shared" si="138"/>
        <v>1</v>
      </c>
      <c r="BI239" s="103"/>
      <c r="BJ239" s="71">
        <f t="shared" si="139"/>
        <v>5</v>
      </c>
      <c r="BK239" s="103"/>
      <c r="BL239" s="103"/>
      <c r="BM239" s="71">
        <f t="shared" si="140"/>
        <v>5</v>
      </c>
      <c r="BN239" s="103"/>
      <c r="BO239" s="103"/>
      <c r="BP239" s="71">
        <f t="shared" si="141"/>
        <v>26</v>
      </c>
      <c r="BQ239" s="103"/>
      <c r="BR239" s="72">
        <f t="shared" si="142"/>
        <v>1</v>
      </c>
      <c r="BS239" s="72">
        <f t="shared" si="143"/>
        <v>1</v>
      </c>
      <c r="BT239" s="103"/>
    </row>
    <row r="240" spans="1:72" x14ac:dyDescent="0.15">
      <c r="A240" s="96">
        <f>学生名簿!O242</f>
        <v>0</v>
      </c>
      <c r="B240" s="96">
        <f>学生名簿!P242</f>
        <v>0</v>
      </c>
      <c r="C240" s="97">
        <f>学生名簿!Q242</f>
        <v>0</v>
      </c>
      <c r="D240" s="96">
        <f>学生名簿!R242</f>
        <v>0</v>
      </c>
      <c r="E240" s="96">
        <f>学生名簿!S242</f>
        <v>0</v>
      </c>
      <c r="F240" s="96">
        <f>学生名簿!T242</f>
        <v>0</v>
      </c>
      <c r="G240" s="71">
        <f t="shared" si="108"/>
        <v>20</v>
      </c>
      <c r="H240" s="96">
        <f t="shared" si="109"/>
        <v>0</v>
      </c>
      <c r="I240" s="96">
        <f t="shared" si="110"/>
        <v>0</v>
      </c>
      <c r="J240" s="71">
        <f t="shared" si="111"/>
        <v>20</v>
      </c>
      <c r="K240" s="96">
        <f t="shared" si="112"/>
        <v>0</v>
      </c>
      <c r="L240" s="96">
        <f t="shared" si="113"/>
        <v>0</v>
      </c>
      <c r="M240" s="71">
        <f t="shared" si="114"/>
        <v>102</v>
      </c>
      <c r="N240" s="96">
        <f t="shared" si="115"/>
        <v>0</v>
      </c>
      <c r="O240" s="72">
        <f t="shared" si="116"/>
        <v>1</v>
      </c>
      <c r="P240" s="72">
        <f t="shared" si="117"/>
        <v>1</v>
      </c>
      <c r="Q240" s="96">
        <f t="shared" si="118"/>
        <v>0</v>
      </c>
      <c r="R240" s="71">
        <f t="shared" si="119"/>
        <v>2</v>
      </c>
      <c r="S240" s="180"/>
      <c r="T240" s="180"/>
      <c r="U240" s="71">
        <f t="shared" si="120"/>
        <v>2</v>
      </c>
      <c r="V240" s="180"/>
      <c r="W240" s="180"/>
      <c r="X240" s="71">
        <f t="shared" si="121"/>
        <v>10</v>
      </c>
      <c r="Y240" s="180"/>
      <c r="Z240" s="72">
        <f t="shared" si="122"/>
        <v>1</v>
      </c>
      <c r="AA240" s="72">
        <f t="shared" si="123"/>
        <v>1</v>
      </c>
      <c r="AB240" s="103"/>
      <c r="AC240" s="71">
        <f t="shared" si="124"/>
        <v>5</v>
      </c>
      <c r="AD240" s="180"/>
      <c r="AE240" s="180"/>
      <c r="AF240" s="71">
        <f t="shared" si="125"/>
        <v>5</v>
      </c>
      <c r="AG240" s="180"/>
      <c r="AH240" s="180"/>
      <c r="AI240" s="71">
        <f t="shared" si="126"/>
        <v>26</v>
      </c>
      <c r="AJ240" s="103"/>
      <c r="AK240" s="72">
        <f t="shared" si="127"/>
        <v>1</v>
      </c>
      <c r="AL240" s="72">
        <f t="shared" si="128"/>
        <v>1</v>
      </c>
      <c r="AM240" s="103"/>
      <c r="AN240" s="71">
        <f t="shared" si="129"/>
        <v>5</v>
      </c>
      <c r="AO240" s="180"/>
      <c r="AP240" s="180"/>
      <c r="AQ240" s="71">
        <f t="shared" si="130"/>
        <v>5</v>
      </c>
      <c r="AR240" s="180"/>
      <c r="AS240" s="180"/>
      <c r="AT240" s="71">
        <f t="shared" si="131"/>
        <v>26</v>
      </c>
      <c r="AU240" s="103"/>
      <c r="AV240" s="72">
        <f t="shared" si="132"/>
        <v>1</v>
      </c>
      <c r="AW240" s="72">
        <f t="shared" si="133"/>
        <v>1</v>
      </c>
      <c r="AX240" s="103"/>
      <c r="AY240" s="71">
        <f t="shared" si="134"/>
        <v>3</v>
      </c>
      <c r="AZ240" s="103"/>
      <c r="BA240" s="103"/>
      <c r="BB240" s="71">
        <f t="shared" si="135"/>
        <v>3</v>
      </c>
      <c r="BC240" s="103"/>
      <c r="BD240" s="103"/>
      <c r="BE240" s="71">
        <f t="shared" si="136"/>
        <v>14</v>
      </c>
      <c r="BF240" s="103"/>
      <c r="BG240" s="72">
        <f t="shared" si="137"/>
        <v>1</v>
      </c>
      <c r="BH240" s="72">
        <f t="shared" si="138"/>
        <v>1</v>
      </c>
      <c r="BI240" s="103"/>
      <c r="BJ240" s="71">
        <f t="shared" si="139"/>
        <v>5</v>
      </c>
      <c r="BK240" s="103"/>
      <c r="BL240" s="103"/>
      <c r="BM240" s="71">
        <f t="shared" si="140"/>
        <v>5</v>
      </c>
      <c r="BN240" s="103"/>
      <c r="BO240" s="103"/>
      <c r="BP240" s="71">
        <f t="shared" si="141"/>
        <v>26</v>
      </c>
      <c r="BQ240" s="103"/>
      <c r="BR240" s="72">
        <f t="shared" si="142"/>
        <v>1</v>
      </c>
      <c r="BS240" s="72">
        <f t="shared" si="143"/>
        <v>1</v>
      </c>
      <c r="BT240" s="103"/>
    </row>
    <row r="241" spans="1:72" x14ac:dyDescent="0.15">
      <c r="A241" s="96">
        <f>学生名簿!O243</f>
        <v>0</v>
      </c>
      <c r="B241" s="96">
        <f>学生名簿!P243</f>
        <v>0</v>
      </c>
      <c r="C241" s="97">
        <f>学生名簿!Q243</f>
        <v>0</v>
      </c>
      <c r="D241" s="96">
        <f>学生名簿!R243</f>
        <v>0</v>
      </c>
      <c r="E241" s="96">
        <f>学生名簿!S243</f>
        <v>0</v>
      </c>
      <c r="F241" s="96">
        <f>学生名簿!T243</f>
        <v>0</v>
      </c>
      <c r="G241" s="71">
        <f t="shared" si="108"/>
        <v>20</v>
      </c>
      <c r="H241" s="96">
        <f t="shared" si="109"/>
        <v>0</v>
      </c>
      <c r="I241" s="96">
        <f t="shared" si="110"/>
        <v>0</v>
      </c>
      <c r="J241" s="71">
        <f t="shared" si="111"/>
        <v>20</v>
      </c>
      <c r="K241" s="96">
        <f t="shared" si="112"/>
        <v>0</v>
      </c>
      <c r="L241" s="96">
        <f t="shared" si="113"/>
        <v>0</v>
      </c>
      <c r="M241" s="71">
        <f t="shared" si="114"/>
        <v>102</v>
      </c>
      <c r="N241" s="96">
        <f t="shared" si="115"/>
        <v>0</v>
      </c>
      <c r="O241" s="72">
        <f t="shared" si="116"/>
        <v>1</v>
      </c>
      <c r="P241" s="72">
        <f t="shared" si="117"/>
        <v>1</v>
      </c>
      <c r="Q241" s="96">
        <f t="shared" si="118"/>
        <v>0</v>
      </c>
      <c r="R241" s="71">
        <f t="shared" si="119"/>
        <v>2</v>
      </c>
      <c r="S241" s="180"/>
      <c r="T241" s="180"/>
      <c r="U241" s="71">
        <f t="shared" si="120"/>
        <v>2</v>
      </c>
      <c r="V241" s="180"/>
      <c r="W241" s="180"/>
      <c r="X241" s="71">
        <f t="shared" si="121"/>
        <v>10</v>
      </c>
      <c r="Y241" s="180"/>
      <c r="Z241" s="72">
        <f t="shared" si="122"/>
        <v>1</v>
      </c>
      <c r="AA241" s="72">
        <f t="shared" si="123"/>
        <v>1</v>
      </c>
      <c r="AB241" s="103"/>
      <c r="AC241" s="71">
        <f t="shared" si="124"/>
        <v>5</v>
      </c>
      <c r="AD241" s="180"/>
      <c r="AE241" s="180"/>
      <c r="AF241" s="71">
        <f t="shared" si="125"/>
        <v>5</v>
      </c>
      <c r="AG241" s="180"/>
      <c r="AH241" s="180"/>
      <c r="AI241" s="71">
        <f t="shared" si="126"/>
        <v>26</v>
      </c>
      <c r="AJ241" s="103"/>
      <c r="AK241" s="72">
        <f t="shared" si="127"/>
        <v>1</v>
      </c>
      <c r="AL241" s="72">
        <f t="shared" si="128"/>
        <v>1</v>
      </c>
      <c r="AM241" s="103"/>
      <c r="AN241" s="71">
        <f t="shared" si="129"/>
        <v>5</v>
      </c>
      <c r="AO241" s="180"/>
      <c r="AP241" s="180"/>
      <c r="AQ241" s="71">
        <f t="shared" si="130"/>
        <v>5</v>
      </c>
      <c r="AR241" s="180"/>
      <c r="AS241" s="180"/>
      <c r="AT241" s="71">
        <f t="shared" si="131"/>
        <v>26</v>
      </c>
      <c r="AU241" s="103"/>
      <c r="AV241" s="72">
        <f t="shared" si="132"/>
        <v>1</v>
      </c>
      <c r="AW241" s="72">
        <f t="shared" si="133"/>
        <v>1</v>
      </c>
      <c r="AX241" s="103"/>
      <c r="AY241" s="71">
        <f t="shared" si="134"/>
        <v>3</v>
      </c>
      <c r="AZ241" s="103"/>
      <c r="BA241" s="103"/>
      <c r="BB241" s="71">
        <f t="shared" si="135"/>
        <v>3</v>
      </c>
      <c r="BC241" s="103"/>
      <c r="BD241" s="103"/>
      <c r="BE241" s="71">
        <f t="shared" si="136"/>
        <v>14</v>
      </c>
      <c r="BF241" s="103"/>
      <c r="BG241" s="72">
        <f t="shared" si="137"/>
        <v>1</v>
      </c>
      <c r="BH241" s="72">
        <f t="shared" si="138"/>
        <v>1</v>
      </c>
      <c r="BI241" s="103"/>
      <c r="BJ241" s="71">
        <f t="shared" si="139"/>
        <v>5</v>
      </c>
      <c r="BK241" s="103"/>
      <c r="BL241" s="103"/>
      <c r="BM241" s="71">
        <f t="shared" si="140"/>
        <v>5</v>
      </c>
      <c r="BN241" s="103"/>
      <c r="BO241" s="103"/>
      <c r="BP241" s="71">
        <f t="shared" si="141"/>
        <v>26</v>
      </c>
      <c r="BQ241" s="103"/>
      <c r="BR241" s="72">
        <f t="shared" si="142"/>
        <v>1</v>
      </c>
      <c r="BS241" s="72">
        <f t="shared" si="143"/>
        <v>1</v>
      </c>
      <c r="BT241" s="103"/>
    </row>
    <row r="242" spans="1:72" x14ac:dyDescent="0.15">
      <c r="AR242" s="189"/>
      <c r="AS242" s="189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3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T241"/>
  <sheetViews>
    <sheetView zoomScaleNormal="100" workbookViewId="0">
      <pane xSplit="17" ySplit="4" topLeftCell="AX5" activePane="bottomRight" state="frozen"/>
      <selection activeCell="D3" sqref="D3"/>
      <selection pane="topRight" activeCell="D3" sqref="D3"/>
      <selection pane="bottomLeft" activeCell="D3" sqref="D3"/>
      <selection pane="bottomRight" activeCell="M13" sqref="M13"/>
    </sheetView>
  </sheetViews>
  <sheetFormatPr defaultRowHeight="13.5" x14ac:dyDescent="0.15"/>
  <cols>
    <col min="1" max="1" width="10.25" customWidth="1"/>
    <col min="2" max="2" width="4.125" customWidth="1"/>
    <col min="3" max="3" width="8.5" customWidth="1"/>
    <col min="4" max="4" width="11.625" customWidth="1"/>
    <col min="5" max="5" width="16" customWidth="1"/>
    <col min="6" max="6" width="15.375" customWidth="1"/>
    <col min="7" max="7" width="4.375" customWidth="1"/>
    <col min="8" max="8" width="3.75" customWidth="1"/>
    <col min="9" max="9" width="4.75" customWidth="1"/>
    <col min="10" max="10" width="4.375" customWidth="1"/>
    <col min="11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5" customWidth="1"/>
    <col min="17" max="17" width="3.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3.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3.5" bestFit="1" customWidth="1"/>
    <col min="51" max="56" width="4" customWidth="1"/>
    <col min="57" max="58" width="4.75" customWidth="1"/>
    <col min="59" max="60" width="6.875" bestFit="1" customWidth="1"/>
    <col min="61" max="61" width="3.5" bestFit="1" customWidth="1"/>
    <col min="62" max="62" width="3.875" customWidth="1"/>
    <col min="63" max="63" width="4" customWidth="1"/>
    <col min="64" max="64" width="3.62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3.875" bestFit="1" customWidth="1"/>
  </cols>
  <sheetData>
    <row r="1" spans="1:72" ht="14.25" customHeight="1" thickBot="1" x14ac:dyDescent="0.2">
      <c r="A1" s="230" t="s">
        <v>56</v>
      </c>
      <c r="B1" s="230"/>
      <c r="C1" s="230"/>
      <c r="D1" s="230"/>
      <c r="E1" s="230"/>
      <c r="F1" s="231"/>
      <c r="G1" s="237" t="s">
        <v>65</v>
      </c>
      <c r="H1" s="238"/>
      <c r="I1" s="238"/>
      <c r="J1" s="238"/>
      <c r="K1" s="238"/>
      <c r="L1" s="238"/>
      <c r="M1" s="238"/>
      <c r="N1" s="238"/>
      <c r="O1" s="238"/>
      <c r="P1" s="238"/>
      <c r="Q1" s="239"/>
      <c r="R1" s="234" t="s">
        <v>66</v>
      </c>
      <c r="S1" s="235"/>
      <c r="T1" s="235"/>
      <c r="U1" s="235"/>
      <c r="V1" s="235"/>
      <c r="W1" s="235"/>
      <c r="X1" s="235"/>
      <c r="Y1" s="235"/>
      <c r="Z1" s="235"/>
      <c r="AA1" s="235"/>
      <c r="AB1" s="236"/>
      <c r="AC1" s="234" t="s">
        <v>67</v>
      </c>
      <c r="AD1" s="235"/>
      <c r="AE1" s="235"/>
      <c r="AF1" s="235"/>
      <c r="AG1" s="235"/>
      <c r="AH1" s="235"/>
      <c r="AI1" s="235"/>
      <c r="AJ1" s="235"/>
      <c r="AK1" s="235"/>
      <c r="AL1" s="235"/>
      <c r="AM1" s="236"/>
      <c r="AN1" s="234" t="s">
        <v>68</v>
      </c>
      <c r="AO1" s="235"/>
      <c r="AP1" s="235"/>
      <c r="AQ1" s="235"/>
      <c r="AR1" s="235"/>
      <c r="AS1" s="235"/>
      <c r="AT1" s="235"/>
      <c r="AU1" s="235"/>
      <c r="AV1" s="235"/>
      <c r="AW1" s="235"/>
      <c r="AX1" s="236"/>
      <c r="AY1" s="234" t="s">
        <v>69</v>
      </c>
      <c r="AZ1" s="235"/>
      <c r="BA1" s="235"/>
      <c r="BB1" s="235"/>
      <c r="BC1" s="235"/>
      <c r="BD1" s="235"/>
      <c r="BE1" s="235"/>
      <c r="BF1" s="235"/>
      <c r="BG1" s="235"/>
      <c r="BH1" s="235"/>
      <c r="BI1" s="236"/>
      <c r="BJ1" s="234" t="s">
        <v>70</v>
      </c>
      <c r="BK1" s="235"/>
      <c r="BL1" s="235"/>
      <c r="BM1" s="235"/>
      <c r="BN1" s="235"/>
      <c r="BO1" s="235"/>
      <c r="BP1" s="235"/>
      <c r="BQ1" s="235"/>
      <c r="BR1" s="235"/>
      <c r="BS1" s="235"/>
      <c r="BT1" s="236"/>
    </row>
    <row r="2" spans="1:72" s="1" customFormat="1" ht="28.5" customHeight="1" thickBot="1" x14ac:dyDescent="0.2">
      <c r="A2" s="232"/>
      <c r="B2" s="232"/>
      <c r="C2" s="232"/>
      <c r="D2" s="232"/>
      <c r="E2" s="232"/>
      <c r="F2" s="233"/>
      <c r="G2" s="73" t="s">
        <v>0</v>
      </c>
      <c r="H2" s="74"/>
      <c r="I2" s="75">
        <f>T2+AE2+AP2+BA2+BL2</f>
        <v>0</v>
      </c>
      <c r="J2" s="76" t="s">
        <v>1</v>
      </c>
      <c r="K2" s="242" t="s">
        <v>71</v>
      </c>
      <c r="L2" s="243"/>
      <c r="M2" s="77">
        <f>X2+AI2+AT2+BE2+BP2</f>
        <v>0</v>
      </c>
      <c r="N2" s="78" t="s">
        <v>72</v>
      </c>
      <c r="O2" s="79"/>
      <c r="P2" s="80"/>
      <c r="Q2" s="81"/>
      <c r="R2" s="52" t="s">
        <v>0</v>
      </c>
      <c r="S2" s="53"/>
      <c r="T2" s="104"/>
      <c r="U2" s="54" t="s">
        <v>1</v>
      </c>
      <c r="V2" s="240" t="s">
        <v>71</v>
      </c>
      <c r="W2" s="241"/>
      <c r="X2" s="51"/>
      <c r="Y2" s="57" t="s">
        <v>72</v>
      </c>
      <c r="Z2" s="58"/>
      <c r="AA2" s="58"/>
      <c r="AB2" s="59"/>
      <c r="AC2" s="52" t="s">
        <v>0</v>
      </c>
      <c r="AD2" s="53"/>
      <c r="AE2" s="105">
        <v>0</v>
      </c>
      <c r="AF2" s="54" t="s">
        <v>1</v>
      </c>
      <c r="AG2" s="55" t="s">
        <v>71</v>
      </c>
      <c r="AH2" s="56"/>
      <c r="AI2" s="61"/>
      <c r="AJ2" s="57" t="s">
        <v>72</v>
      </c>
      <c r="AK2" s="58"/>
      <c r="AL2" s="60"/>
      <c r="AM2" s="59"/>
      <c r="AN2" s="52" t="s">
        <v>0</v>
      </c>
      <c r="AO2" s="53"/>
      <c r="AP2" s="105"/>
      <c r="AQ2" s="54" t="s">
        <v>1</v>
      </c>
      <c r="AR2" s="55" t="s">
        <v>71</v>
      </c>
      <c r="AS2" s="56"/>
      <c r="AT2" s="61"/>
      <c r="AU2" s="57" t="s">
        <v>72</v>
      </c>
      <c r="AV2" s="58"/>
      <c r="AW2" s="60"/>
      <c r="AX2" s="59"/>
      <c r="AY2" s="52" t="s">
        <v>0</v>
      </c>
      <c r="AZ2" s="53"/>
      <c r="BA2" s="105"/>
      <c r="BB2" s="54" t="s">
        <v>1</v>
      </c>
      <c r="BC2" s="55" t="s">
        <v>71</v>
      </c>
      <c r="BD2" s="56"/>
      <c r="BE2" s="61"/>
      <c r="BF2" s="57" t="s">
        <v>72</v>
      </c>
      <c r="BG2" s="58"/>
      <c r="BH2" s="60"/>
      <c r="BI2" s="59"/>
      <c r="BJ2" s="52" t="s">
        <v>0</v>
      </c>
      <c r="BK2" s="53"/>
      <c r="BL2" s="105"/>
      <c r="BM2" s="54" t="s">
        <v>1</v>
      </c>
      <c r="BN2" s="55" t="s">
        <v>71</v>
      </c>
      <c r="BO2" s="56"/>
      <c r="BP2" s="61"/>
      <c r="BQ2" s="57" t="s">
        <v>72</v>
      </c>
      <c r="BR2" s="58"/>
      <c r="BS2" s="60"/>
      <c r="BT2" s="59"/>
    </row>
    <row r="3" spans="1:72" s="1" customFormat="1" ht="48.75" customHeight="1" x14ac:dyDescent="0.15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79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</row>
    <row r="4" spans="1:72" s="1" customFormat="1" ht="9" customHeight="1" thickBot="1" x14ac:dyDescent="0.2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 x14ac:dyDescent="0.15">
      <c r="A5" s="94" t="str">
        <f>学生名簿!O7</f>
        <v>A3</v>
      </c>
      <c r="B5" s="94">
        <f>学生名簿!P7</f>
        <v>1</v>
      </c>
      <c r="C5" s="95">
        <f>学生名簿!Q7</f>
        <v>21003</v>
      </c>
      <c r="D5" s="94" t="str">
        <f>学生名簿!R7</f>
        <v>山下　凌佳</v>
      </c>
      <c r="E5" s="94" t="str">
        <f>学生名簿!S7</f>
        <v>ヤマシタ　リョウカ</v>
      </c>
      <c r="F5" s="94" t="str">
        <f>学生名簿!T7</f>
        <v>ITメディア</v>
      </c>
      <c r="G5" s="70">
        <f>$I$2</f>
        <v>0</v>
      </c>
      <c r="H5" s="94">
        <f>S5+AD5+AO5+AZ5+BK5</f>
        <v>0</v>
      </c>
      <c r="I5" s="94">
        <f>T5+AE5+AP5+BA5+BL5</f>
        <v>0</v>
      </c>
      <c r="J5" s="70">
        <f>(G5-H5)-I5</f>
        <v>0</v>
      </c>
      <c r="K5" s="94">
        <f>V5+AG5+AR5+BC5+BN5</f>
        <v>0</v>
      </c>
      <c r="L5" s="94">
        <f>W5+AH5+AS5+BD5+BO5</f>
        <v>0</v>
      </c>
      <c r="M5" s="70">
        <f>$M$2-(H5*4.2)</f>
        <v>0</v>
      </c>
      <c r="N5" s="94">
        <f>Y5+AJ5+AU5+BF5+BQ5</f>
        <v>0</v>
      </c>
      <c r="O5" s="161" t="str">
        <f>IF((G5-(H5+I5))&lt;=0,IF(G5&lt;&gt;0,0,"???"),J5/(G5-H5))</f>
        <v>???</v>
      </c>
      <c r="P5" s="161" t="str">
        <f>IF(M5&gt;=(N5+Q5),IF(M5&lt;&gt;0,((M5-N5)+Q5)/M5,"???"),"??")</f>
        <v>???</v>
      </c>
      <c r="Q5" s="94">
        <f>AB5+AM5+AX5+BI5+BT5</f>
        <v>0</v>
      </c>
      <c r="R5" s="70">
        <f>$T$2</f>
        <v>0</v>
      </c>
      <c r="S5" s="102"/>
      <c r="T5" s="102"/>
      <c r="U5" s="70">
        <f>(R5-S5)-T5</f>
        <v>0</v>
      </c>
      <c r="V5" s="102"/>
      <c r="W5" s="102"/>
      <c r="X5" s="70">
        <f>$X$2-(S5*4.2)</f>
        <v>0</v>
      </c>
      <c r="Y5" s="102"/>
      <c r="Z5" s="161" t="str">
        <f>IF((R5-(S5+T5))&lt;=0,IF(R5&lt;&gt;0,0,"???"),U5/(R5-S5))</f>
        <v>???</v>
      </c>
      <c r="AA5" s="161" t="str">
        <f>IF(X5&gt;=(Y5+AB5),IF(X5&lt;&gt;0,((X5-Y5)+AB5)/X5,"???"),"??")</f>
        <v>???</v>
      </c>
      <c r="AB5" s="102"/>
      <c r="AC5" s="70">
        <f>$AE$2</f>
        <v>0</v>
      </c>
      <c r="AD5" s="102"/>
      <c r="AE5" s="102"/>
      <c r="AF5" s="70">
        <f>(AC5-AD5)-AE5</f>
        <v>0</v>
      </c>
      <c r="AG5" s="102"/>
      <c r="AH5" s="102"/>
      <c r="AI5" s="70">
        <f>$AI$2-(AD5*4.2)</f>
        <v>0</v>
      </c>
      <c r="AJ5" s="102"/>
      <c r="AK5" s="161" t="str">
        <f>IF((AC5-(AD5+AE5))&lt;=0,IF(AC5&lt;&gt;0,0,"???"),AF5/(AC5-AD5))</f>
        <v>???</v>
      </c>
      <c r="AL5" s="161" t="str">
        <f>IF(AI5&gt;=(AJ5+AM5),IF(AI5&lt;&gt;0,((AI5-AJ5)+AM5)/AI5,"???"),"??")</f>
        <v>???</v>
      </c>
      <c r="AM5" s="102"/>
      <c r="AN5" s="70">
        <f>$AP$2</f>
        <v>0</v>
      </c>
      <c r="AO5" s="102"/>
      <c r="AP5" s="102"/>
      <c r="AQ5" s="70">
        <f>(AN5-AO5)-AP5</f>
        <v>0</v>
      </c>
      <c r="AR5" s="102"/>
      <c r="AS5" s="102"/>
      <c r="AT5" s="70">
        <f>$AT$2-(AO5*4.2)</f>
        <v>0</v>
      </c>
      <c r="AU5" s="102"/>
      <c r="AV5" s="161" t="str">
        <f>IF((AN5-(AO5+AP5))&lt;=0,IF(AN5&lt;&gt;0,0,"???"),AQ5/(AN5-AO5))</f>
        <v>???</v>
      </c>
      <c r="AW5" s="161" t="str">
        <f>IF(AT5&gt;=(AU5+AX5),IF(AT5&lt;&gt;0,((AT5-AU5)+AX5)/AT5,"???"),"??")</f>
        <v>???</v>
      </c>
      <c r="AX5" s="102"/>
      <c r="AY5" s="70">
        <f>$BA$2</f>
        <v>0</v>
      </c>
      <c r="AZ5" s="102"/>
      <c r="BA5" s="102"/>
      <c r="BB5" s="70">
        <f>(AY5-AZ5)-BA5</f>
        <v>0</v>
      </c>
      <c r="BC5" s="102"/>
      <c r="BD5" s="102"/>
      <c r="BE5" s="70">
        <f>$BE$2-(AZ5*4.2)</f>
        <v>0</v>
      </c>
      <c r="BF5" s="102"/>
      <c r="BG5" s="161" t="str">
        <f>IF((AY5-(AZ5+BA5))&lt;=0,IF(AY5&lt;&gt;0,0,"???"),BB5/(AY5-AZ5))</f>
        <v>???</v>
      </c>
      <c r="BH5" s="161" t="str">
        <f>IF(BE5&gt;=(BF5+BI5),IF(BE5&lt;&gt;0,((BE5-BF5)+BI5)/BE5,"???"),"??")</f>
        <v>???</v>
      </c>
      <c r="BI5" s="102"/>
      <c r="BJ5" s="70">
        <f>$BL$2</f>
        <v>0</v>
      </c>
      <c r="BK5" s="102"/>
      <c r="BL5" s="102"/>
      <c r="BM5" s="70">
        <f>(BJ5-BK5)-BL5</f>
        <v>0</v>
      </c>
      <c r="BN5" s="102"/>
      <c r="BO5" s="102"/>
      <c r="BP5" s="70">
        <f>$BP$2-(BK5*4.2)</f>
        <v>0</v>
      </c>
      <c r="BQ5" s="102"/>
      <c r="BR5" s="161" t="str">
        <f>IF((BJ5-(BK5+BL5))&lt;=0,IF(BJ5&lt;&gt;0,0,"???"),BM5/(BJ5-BK5))</f>
        <v>???</v>
      </c>
      <c r="BS5" s="161" t="str">
        <f>IF(BP5&gt;=(BQ5+BT5),IF(BP5&lt;&gt;0,((BP5-BQ5)+BT5)/BP5,"???"),"??")</f>
        <v>???</v>
      </c>
      <c r="BT5" s="102"/>
    </row>
    <row r="6" spans="1:72" x14ac:dyDescent="0.15">
      <c r="A6" s="96" t="str">
        <f>学生名簿!O8</f>
        <v>A3</v>
      </c>
      <c r="B6" s="96">
        <f>学生名簿!P8</f>
        <v>2</v>
      </c>
      <c r="C6" s="97">
        <f>学生名簿!Q8</f>
        <v>21004</v>
      </c>
      <c r="D6" s="96" t="str">
        <f>学生名簿!R8</f>
        <v>小川　涼奈</v>
      </c>
      <c r="E6" s="96" t="str">
        <f>学生名簿!S8</f>
        <v>オガワ　リョウナ</v>
      </c>
      <c r="F6" s="96" t="str">
        <f>学生名簿!T8</f>
        <v>ITメディア</v>
      </c>
      <c r="G6" s="71">
        <f t="shared" ref="G6:G55" si="0">$I$2</f>
        <v>0</v>
      </c>
      <c r="H6" s="96">
        <f t="shared" ref="H6:H55" si="1">S6+AD6+AO6+AZ6+BK6</f>
        <v>0</v>
      </c>
      <c r="I6" s="96">
        <f t="shared" ref="I6:I55" si="2">T6+AE6+AP6+BA6+BL6</f>
        <v>0</v>
      </c>
      <c r="J6" s="71">
        <f t="shared" ref="J6:J55" si="3">(G6-H6)-I6</f>
        <v>0</v>
      </c>
      <c r="K6" s="96">
        <f t="shared" ref="K6:K55" si="4">V6+AG6+AR6+BC6+BN6</f>
        <v>0</v>
      </c>
      <c r="L6" s="96">
        <f t="shared" ref="L6:L55" si="5">W6+AH6+AS6+BD6+BO6</f>
        <v>0</v>
      </c>
      <c r="M6" s="71">
        <f t="shared" ref="M6:M55" si="6">$M$2-(H6*4.2)</f>
        <v>0</v>
      </c>
      <c r="N6" s="96">
        <f t="shared" ref="N6:N55" si="7">Y6+AJ6+AU6+BF6+BQ6</f>
        <v>0</v>
      </c>
      <c r="O6" s="72" t="str">
        <f t="shared" ref="O6:O55" si="8">IF((G6-(H6+I6))&lt;=0,IF(G6&lt;&gt;0,0,"???"),J6/(G6-H6))</f>
        <v>???</v>
      </c>
      <c r="P6" s="72" t="str">
        <f t="shared" ref="P6:P55" si="9">IF(M6&gt;=(N6+Q6),IF(M6&lt;&gt;0,((M6-N6)+Q6)/M6,"???"),"??")</f>
        <v>???</v>
      </c>
      <c r="Q6" s="96">
        <f t="shared" ref="Q6:Q55" si="10">AB6+AM6+AX6+BI6+BT6</f>
        <v>0</v>
      </c>
      <c r="R6" s="71">
        <f t="shared" ref="R6:R55" si="11">$T$2</f>
        <v>0</v>
      </c>
      <c r="S6" s="103"/>
      <c r="T6" s="103"/>
      <c r="U6" s="71">
        <f t="shared" ref="U6:U55" si="12">(R6-S6)-T6</f>
        <v>0</v>
      </c>
      <c r="V6" s="103"/>
      <c r="W6" s="103"/>
      <c r="X6" s="71">
        <f t="shared" ref="X6:X55" si="13">$X$2-(S6*4.2)</f>
        <v>0</v>
      </c>
      <c r="Y6" s="103"/>
      <c r="Z6" s="72" t="str">
        <f t="shared" ref="Z6:Z55" si="14">IF((R6-(S6+T6))&lt;=0,IF(R6&lt;&gt;0,0,"???"),U6/(R6-S6))</f>
        <v>???</v>
      </c>
      <c r="AA6" s="72" t="str">
        <f t="shared" ref="AA6:AA55" si="15">IF(X6&gt;=(Y6+AB6),IF(X6&lt;&gt;0,((X6-Y6)+AB6)/X6,"???"),"??")</f>
        <v>???</v>
      </c>
      <c r="AB6" s="103"/>
      <c r="AC6" s="71">
        <f t="shared" ref="AC6:AC55" si="16">$AE$2</f>
        <v>0</v>
      </c>
      <c r="AD6" s="103"/>
      <c r="AE6" s="103"/>
      <c r="AF6" s="71">
        <f t="shared" ref="AF6:AF55" si="17">(AC6-AD6)-AE6</f>
        <v>0</v>
      </c>
      <c r="AG6" s="103"/>
      <c r="AH6" s="103"/>
      <c r="AI6" s="71">
        <f t="shared" ref="AI6:AI55" si="18">$AI$2-(AD6*4.2)</f>
        <v>0</v>
      </c>
      <c r="AJ6" s="103"/>
      <c r="AK6" s="72" t="str">
        <f t="shared" ref="AK6:AK55" si="19">IF((AC6-(AD6+AE6))&lt;=0,IF(AC6&lt;&gt;0,0,"???"),AF6/(AC6-AD6))</f>
        <v>???</v>
      </c>
      <c r="AL6" s="72" t="str">
        <f t="shared" ref="AL6:AL55" si="20">IF(AI6&gt;=(AJ6+AM6),IF(AI6&lt;&gt;0,((AI6-AJ6)+AM6)/AI6,"???"),"??")</f>
        <v>???</v>
      </c>
      <c r="AM6" s="103"/>
      <c r="AN6" s="71">
        <f t="shared" ref="AN6:AN55" si="21">$AP$2</f>
        <v>0</v>
      </c>
      <c r="AO6" s="103"/>
      <c r="AP6" s="103"/>
      <c r="AQ6" s="71">
        <f t="shared" ref="AQ6:AQ55" si="22">(AN6-AO6)-AP6</f>
        <v>0</v>
      </c>
      <c r="AR6" s="103"/>
      <c r="AS6" s="103"/>
      <c r="AT6" s="71">
        <f t="shared" ref="AT6:AT55" si="23">$AT$2-(AO6*4.2)</f>
        <v>0</v>
      </c>
      <c r="AU6" s="103"/>
      <c r="AV6" s="72" t="str">
        <f t="shared" ref="AV6:AV55" si="24">IF((AN6-(AO6+AP6))&lt;=0,IF(AN6&lt;&gt;0,0,"???"),AQ6/(AN6-AO6))</f>
        <v>???</v>
      </c>
      <c r="AW6" s="72" t="str">
        <f t="shared" ref="AW6:AW55" si="25">IF(AT6&gt;=(AU6+AX6),IF(AT6&lt;&gt;0,((AT6-AU6)+AX6)/AT6,"???"),"??")</f>
        <v>???</v>
      </c>
      <c r="AX6" s="103"/>
      <c r="AY6" s="71">
        <f t="shared" ref="AY6:AY55" si="26">$BA$2</f>
        <v>0</v>
      </c>
      <c r="AZ6" s="103"/>
      <c r="BA6" s="103"/>
      <c r="BB6" s="71">
        <f t="shared" ref="BB6:BB55" si="27">(AY6-AZ6)-BA6</f>
        <v>0</v>
      </c>
      <c r="BC6" s="103"/>
      <c r="BD6" s="103"/>
      <c r="BE6" s="71">
        <f t="shared" ref="BE6:BE55" si="28">$BE$2-(AZ6*4.2)</f>
        <v>0</v>
      </c>
      <c r="BF6" s="103"/>
      <c r="BG6" s="72" t="str">
        <f t="shared" ref="BG6:BG55" si="29">IF((AY6-(AZ6+BA6))&lt;=0,IF(AY6&lt;&gt;0,0,"???"),BB6/(AY6-AZ6))</f>
        <v>???</v>
      </c>
      <c r="BH6" s="72" t="str">
        <f t="shared" ref="BH6:BH55" si="30">IF(BE6&gt;=(BF6+BI6),IF(BE6&lt;&gt;0,((BE6-BF6)+BI6)/BE6,"???"),"??")</f>
        <v>???</v>
      </c>
      <c r="BI6" s="103"/>
      <c r="BJ6" s="71">
        <f t="shared" ref="BJ6:BJ55" si="31">$BL$2</f>
        <v>0</v>
      </c>
      <c r="BK6" s="103"/>
      <c r="BL6" s="103"/>
      <c r="BM6" s="71">
        <f t="shared" ref="BM6:BM55" si="32">(BJ6-BK6)-BL6</f>
        <v>0</v>
      </c>
      <c r="BN6" s="103"/>
      <c r="BO6" s="103"/>
      <c r="BP6" s="71">
        <f t="shared" ref="BP6:BP55" si="33">$BP$2-(BK6*4.2)</f>
        <v>0</v>
      </c>
      <c r="BQ6" s="103"/>
      <c r="BR6" s="72" t="str">
        <f t="shared" ref="BR6:BR55" si="34">IF((BJ6-(BK6+BL6))&lt;=0,IF(BJ6&lt;&gt;0,0,"???"),BM6/(BJ6-BK6))</f>
        <v>???</v>
      </c>
      <c r="BS6" s="72" t="str">
        <f t="shared" ref="BS6:BS55" si="35">IF(BP6&gt;=(BQ6+BT6),IF(BP6&lt;&gt;0,((BP6-BQ6)+BT6)/BP6,"???"),"??")</f>
        <v>???</v>
      </c>
      <c r="BT6" s="103"/>
    </row>
    <row r="7" spans="1:72" x14ac:dyDescent="0.15">
      <c r="A7" s="96" t="str">
        <f>学生名簿!O9</f>
        <v>A3</v>
      </c>
      <c r="B7" s="96">
        <f>学生名簿!P9</f>
        <v>3</v>
      </c>
      <c r="C7" s="97">
        <f>学生名簿!Q9</f>
        <v>21008</v>
      </c>
      <c r="D7" s="96" t="str">
        <f>学生名簿!R9</f>
        <v>林　幸希</v>
      </c>
      <c r="E7" s="96" t="str">
        <f>学生名簿!S9</f>
        <v>ハヤシ　ユキ</v>
      </c>
      <c r="F7" s="96" t="str">
        <f>学生名簿!T9</f>
        <v>ITメディア</v>
      </c>
      <c r="G7" s="71">
        <f t="shared" si="0"/>
        <v>0</v>
      </c>
      <c r="H7" s="96">
        <f t="shared" si="1"/>
        <v>0</v>
      </c>
      <c r="I7" s="96">
        <f t="shared" si="2"/>
        <v>0</v>
      </c>
      <c r="J7" s="71">
        <f t="shared" si="3"/>
        <v>0</v>
      </c>
      <c r="K7" s="96">
        <f t="shared" si="4"/>
        <v>0</v>
      </c>
      <c r="L7" s="96">
        <f t="shared" si="5"/>
        <v>0</v>
      </c>
      <c r="M7" s="71">
        <f t="shared" si="6"/>
        <v>0</v>
      </c>
      <c r="N7" s="96">
        <f t="shared" si="7"/>
        <v>0</v>
      </c>
      <c r="O7" s="72" t="str">
        <f t="shared" si="8"/>
        <v>???</v>
      </c>
      <c r="P7" s="72" t="str">
        <f t="shared" si="9"/>
        <v>???</v>
      </c>
      <c r="Q7" s="96">
        <f t="shared" si="10"/>
        <v>0</v>
      </c>
      <c r="R7" s="71">
        <f t="shared" si="11"/>
        <v>0</v>
      </c>
      <c r="S7" s="103"/>
      <c r="T7" s="103"/>
      <c r="U7" s="71">
        <f t="shared" si="12"/>
        <v>0</v>
      </c>
      <c r="V7" s="103"/>
      <c r="W7" s="103"/>
      <c r="X7" s="71">
        <f t="shared" si="13"/>
        <v>0</v>
      </c>
      <c r="Y7" s="103"/>
      <c r="Z7" s="72" t="str">
        <f t="shared" si="14"/>
        <v>???</v>
      </c>
      <c r="AA7" s="72" t="str">
        <f t="shared" si="15"/>
        <v>???</v>
      </c>
      <c r="AB7" s="103"/>
      <c r="AC7" s="71">
        <f t="shared" si="16"/>
        <v>0</v>
      </c>
      <c r="AD7" s="103"/>
      <c r="AE7" s="103"/>
      <c r="AF7" s="71">
        <f t="shared" si="17"/>
        <v>0</v>
      </c>
      <c r="AG7" s="103"/>
      <c r="AH7" s="103"/>
      <c r="AI7" s="71">
        <f t="shared" si="18"/>
        <v>0</v>
      </c>
      <c r="AJ7" s="103"/>
      <c r="AK7" s="72" t="str">
        <f t="shared" si="19"/>
        <v>???</v>
      </c>
      <c r="AL7" s="72" t="str">
        <f t="shared" si="20"/>
        <v>???</v>
      </c>
      <c r="AM7" s="103"/>
      <c r="AN7" s="71">
        <f t="shared" si="21"/>
        <v>0</v>
      </c>
      <c r="AO7" s="103"/>
      <c r="AP7" s="103"/>
      <c r="AQ7" s="71">
        <f t="shared" si="22"/>
        <v>0</v>
      </c>
      <c r="AR7" s="103"/>
      <c r="AS7" s="103"/>
      <c r="AT7" s="71">
        <f t="shared" si="23"/>
        <v>0</v>
      </c>
      <c r="AU7" s="103"/>
      <c r="AV7" s="72" t="str">
        <f t="shared" si="24"/>
        <v>???</v>
      </c>
      <c r="AW7" s="72" t="str">
        <f t="shared" si="25"/>
        <v>???</v>
      </c>
      <c r="AX7" s="103"/>
      <c r="AY7" s="71">
        <f t="shared" si="26"/>
        <v>0</v>
      </c>
      <c r="AZ7" s="103"/>
      <c r="BA7" s="103"/>
      <c r="BB7" s="71">
        <f t="shared" si="27"/>
        <v>0</v>
      </c>
      <c r="BC7" s="103"/>
      <c r="BD7" s="103"/>
      <c r="BE7" s="71">
        <f t="shared" si="28"/>
        <v>0</v>
      </c>
      <c r="BF7" s="103"/>
      <c r="BG7" s="72" t="str">
        <f t="shared" si="29"/>
        <v>???</v>
      </c>
      <c r="BH7" s="72" t="str">
        <f t="shared" si="30"/>
        <v>???</v>
      </c>
      <c r="BI7" s="103"/>
      <c r="BJ7" s="71">
        <f t="shared" si="31"/>
        <v>0</v>
      </c>
      <c r="BK7" s="103"/>
      <c r="BL7" s="103"/>
      <c r="BM7" s="71">
        <f t="shared" si="32"/>
        <v>0</v>
      </c>
      <c r="BN7" s="103"/>
      <c r="BO7" s="103"/>
      <c r="BP7" s="71">
        <f t="shared" si="33"/>
        <v>0</v>
      </c>
      <c r="BQ7" s="103"/>
      <c r="BR7" s="72" t="str">
        <f t="shared" si="34"/>
        <v>???</v>
      </c>
      <c r="BS7" s="72" t="str">
        <f t="shared" si="35"/>
        <v>???</v>
      </c>
      <c r="BT7" s="103"/>
    </row>
    <row r="8" spans="1:72" x14ac:dyDescent="0.15">
      <c r="A8" s="96" t="str">
        <f>学生名簿!O10</f>
        <v>A3</v>
      </c>
      <c r="B8" s="96">
        <f>学生名簿!P10</f>
        <v>4</v>
      </c>
      <c r="C8" s="97">
        <f>学生名簿!Q10</f>
        <v>21028</v>
      </c>
      <c r="D8" s="96" t="str">
        <f>学生名簿!R10</f>
        <v>鹿谷　祐里愛</v>
      </c>
      <c r="E8" s="96" t="str">
        <f>学生名簿!S10</f>
        <v>シカタニ　ユリア</v>
      </c>
      <c r="F8" s="96" t="str">
        <f>学生名簿!T10</f>
        <v>ITメディア</v>
      </c>
      <c r="G8" s="71">
        <f t="shared" si="0"/>
        <v>0</v>
      </c>
      <c r="H8" s="96">
        <f t="shared" si="1"/>
        <v>0</v>
      </c>
      <c r="I8" s="96">
        <f t="shared" si="2"/>
        <v>0</v>
      </c>
      <c r="J8" s="71">
        <f t="shared" si="3"/>
        <v>0</v>
      </c>
      <c r="K8" s="96">
        <f t="shared" si="4"/>
        <v>0</v>
      </c>
      <c r="L8" s="96">
        <f t="shared" si="5"/>
        <v>0</v>
      </c>
      <c r="M8" s="71">
        <f t="shared" si="6"/>
        <v>0</v>
      </c>
      <c r="N8" s="96">
        <f t="shared" si="7"/>
        <v>0</v>
      </c>
      <c r="O8" s="72" t="str">
        <f t="shared" si="8"/>
        <v>???</v>
      </c>
      <c r="P8" s="72" t="str">
        <f t="shared" si="9"/>
        <v>???</v>
      </c>
      <c r="Q8" s="96">
        <f t="shared" si="10"/>
        <v>0</v>
      </c>
      <c r="R8" s="71">
        <f t="shared" si="11"/>
        <v>0</v>
      </c>
      <c r="S8" s="103"/>
      <c r="T8" s="103"/>
      <c r="U8" s="71">
        <f t="shared" si="12"/>
        <v>0</v>
      </c>
      <c r="V8" s="103"/>
      <c r="W8" s="103"/>
      <c r="X8" s="71">
        <f t="shared" si="13"/>
        <v>0</v>
      </c>
      <c r="Y8" s="103"/>
      <c r="Z8" s="72" t="str">
        <f t="shared" si="14"/>
        <v>???</v>
      </c>
      <c r="AA8" s="72" t="str">
        <f t="shared" si="15"/>
        <v>???</v>
      </c>
      <c r="AB8" s="103"/>
      <c r="AC8" s="71">
        <f t="shared" si="16"/>
        <v>0</v>
      </c>
      <c r="AD8" s="103"/>
      <c r="AE8" s="103"/>
      <c r="AF8" s="71">
        <f t="shared" si="17"/>
        <v>0</v>
      </c>
      <c r="AG8" s="103"/>
      <c r="AH8" s="103"/>
      <c r="AI8" s="71">
        <f t="shared" si="18"/>
        <v>0</v>
      </c>
      <c r="AJ8" s="103"/>
      <c r="AK8" s="72" t="str">
        <f t="shared" si="19"/>
        <v>???</v>
      </c>
      <c r="AL8" s="72" t="str">
        <f t="shared" si="20"/>
        <v>???</v>
      </c>
      <c r="AM8" s="103"/>
      <c r="AN8" s="71">
        <f t="shared" si="21"/>
        <v>0</v>
      </c>
      <c r="AO8" s="103"/>
      <c r="AP8" s="103"/>
      <c r="AQ8" s="71">
        <f t="shared" si="22"/>
        <v>0</v>
      </c>
      <c r="AR8" s="103"/>
      <c r="AS8" s="103"/>
      <c r="AT8" s="71">
        <f t="shared" si="23"/>
        <v>0</v>
      </c>
      <c r="AU8" s="103"/>
      <c r="AV8" s="72" t="str">
        <f t="shared" si="24"/>
        <v>???</v>
      </c>
      <c r="AW8" s="72" t="str">
        <f t="shared" si="25"/>
        <v>???</v>
      </c>
      <c r="AX8" s="103"/>
      <c r="AY8" s="71">
        <f t="shared" si="26"/>
        <v>0</v>
      </c>
      <c r="AZ8" s="103"/>
      <c r="BA8" s="103"/>
      <c r="BB8" s="71">
        <f t="shared" si="27"/>
        <v>0</v>
      </c>
      <c r="BC8" s="103"/>
      <c r="BD8" s="103"/>
      <c r="BE8" s="71">
        <f t="shared" si="28"/>
        <v>0</v>
      </c>
      <c r="BF8" s="103"/>
      <c r="BG8" s="72" t="str">
        <f t="shared" si="29"/>
        <v>???</v>
      </c>
      <c r="BH8" s="72" t="str">
        <f t="shared" si="30"/>
        <v>???</v>
      </c>
      <c r="BI8" s="103"/>
      <c r="BJ8" s="71">
        <f t="shared" si="31"/>
        <v>0</v>
      </c>
      <c r="BK8" s="103"/>
      <c r="BL8" s="103"/>
      <c r="BM8" s="71">
        <f t="shared" si="32"/>
        <v>0</v>
      </c>
      <c r="BN8" s="103"/>
      <c r="BO8" s="103"/>
      <c r="BP8" s="71">
        <f t="shared" si="33"/>
        <v>0</v>
      </c>
      <c r="BQ8" s="103"/>
      <c r="BR8" s="72" t="str">
        <f t="shared" si="34"/>
        <v>???</v>
      </c>
      <c r="BS8" s="72" t="str">
        <f t="shared" si="35"/>
        <v>???</v>
      </c>
      <c r="BT8" s="103"/>
    </row>
    <row r="9" spans="1:72" x14ac:dyDescent="0.15">
      <c r="A9" s="96" t="str">
        <f>学生名簿!O11</f>
        <v>A3</v>
      </c>
      <c r="B9" s="96">
        <f>学生名簿!P11</f>
        <v>5</v>
      </c>
      <c r="C9" s="97">
        <f>学生名簿!Q11</f>
        <v>21036</v>
      </c>
      <c r="D9" s="96" t="str">
        <f>学生名簿!R11</f>
        <v>吉丸　果林</v>
      </c>
      <c r="E9" s="96" t="str">
        <f>学生名簿!S11</f>
        <v>ヨシマル　カリン</v>
      </c>
      <c r="F9" s="96" t="str">
        <f>学生名簿!T11</f>
        <v>ITメディア</v>
      </c>
      <c r="G9" s="71">
        <f t="shared" si="0"/>
        <v>0</v>
      </c>
      <c r="H9" s="96">
        <f t="shared" si="1"/>
        <v>0</v>
      </c>
      <c r="I9" s="96">
        <f t="shared" si="2"/>
        <v>0</v>
      </c>
      <c r="J9" s="71">
        <f t="shared" si="3"/>
        <v>0</v>
      </c>
      <c r="K9" s="96">
        <f t="shared" si="4"/>
        <v>0</v>
      </c>
      <c r="L9" s="96">
        <f t="shared" si="5"/>
        <v>0</v>
      </c>
      <c r="M9" s="71">
        <f t="shared" si="6"/>
        <v>0</v>
      </c>
      <c r="N9" s="96">
        <f t="shared" si="7"/>
        <v>0</v>
      </c>
      <c r="O9" s="72" t="str">
        <f t="shared" si="8"/>
        <v>???</v>
      </c>
      <c r="P9" s="72" t="str">
        <f t="shared" si="9"/>
        <v>??</v>
      </c>
      <c r="Q9" s="96">
        <f t="shared" si="10"/>
        <v>7</v>
      </c>
      <c r="R9" s="71">
        <f t="shared" si="11"/>
        <v>0</v>
      </c>
      <c r="S9" s="103"/>
      <c r="T9" s="103"/>
      <c r="U9" s="71">
        <f t="shared" si="12"/>
        <v>0</v>
      </c>
      <c r="V9" s="103"/>
      <c r="W9" s="103"/>
      <c r="X9" s="71">
        <f t="shared" si="13"/>
        <v>0</v>
      </c>
      <c r="Y9" s="103"/>
      <c r="Z9" s="72" t="str">
        <f t="shared" si="14"/>
        <v>???</v>
      </c>
      <c r="AA9" s="72" t="str">
        <f t="shared" si="15"/>
        <v>??</v>
      </c>
      <c r="AB9" s="103">
        <v>3</v>
      </c>
      <c r="AC9" s="71">
        <f t="shared" si="16"/>
        <v>0</v>
      </c>
      <c r="AD9" s="103"/>
      <c r="AE9" s="103"/>
      <c r="AF9" s="71">
        <f t="shared" si="17"/>
        <v>0</v>
      </c>
      <c r="AG9" s="103"/>
      <c r="AH9" s="103"/>
      <c r="AI9" s="71">
        <f t="shared" si="18"/>
        <v>0</v>
      </c>
      <c r="AJ9" s="103"/>
      <c r="AK9" s="72" t="str">
        <f t="shared" si="19"/>
        <v>???</v>
      </c>
      <c r="AL9" s="72" t="str">
        <f t="shared" si="20"/>
        <v>???</v>
      </c>
      <c r="AM9" s="103"/>
      <c r="AN9" s="71">
        <f t="shared" si="21"/>
        <v>0</v>
      </c>
      <c r="AO9" s="103"/>
      <c r="AP9" s="103"/>
      <c r="AQ9" s="71">
        <f t="shared" si="22"/>
        <v>0</v>
      </c>
      <c r="AR9" s="103"/>
      <c r="AS9" s="103"/>
      <c r="AT9" s="71">
        <f t="shared" si="23"/>
        <v>0</v>
      </c>
      <c r="AU9" s="103"/>
      <c r="AV9" s="72" t="str">
        <f t="shared" si="24"/>
        <v>???</v>
      </c>
      <c r="AW9" s="72" t="str">
        <f t="shared" si="25"/>
        <v>???</v>
      </c>
      <c r="AX9" s="103"/>
      <c r="AY9" s="71">
        <f t="shared" si="26"/>
        <v>0</v>
      </c>
      <c r="AZ9" s="103"/>
      <c r="BA9" s="103"/>
      <c r="BB9" s="71">
        <f t="shared" si="27"/>
        <v>0</v>
      </c>
      <c r="BC9" s="103"/>
      <c r="BD9" s="103"/>
      <c r="BE9" s="71">
        <f t="shared" si="28"/>
        <v>0</v>
      </c>
      <c r="BF9" s="103"/>
      <c r="BG9" s="72" t="str">
        <f t="shared" si="29"/>
        <v>???</v>
      </c>
      <c r="BH9" s="72" t="str">
        <f t="shared" si="30"/>
        <v>??</v>
      </c>
      <c r="BI9" s="103">
        <v>4</v>
      </c>
      <c r="BJ9" s="71">
        <f t="shared" si="31"/>
        <v>0</v>
      </c>
      <c r="BK9" s="103"/>
      <c r="BL9" s="103"/>
      <c r="BM9" s="71">
        <f t="shared" si="32"/>
        <v>0</v>
      </c>
      <c r="BN9" s="103"/>
      <c r="BO9" s="103"/>
      <c r="BP9" s="71">
        <f t="shared" si="33"/>
        <v>0</v>
      </c>
      <c r="BQ9" s="103"/>
      <c r="BR9" s="72" t="str">
        <f t="shared" si="34"/>
        <v>???</v>
      </c>
      <c r="BS9" s="72" t="str">
        <f t="shared" si="35"/>
        <v>???</v>
      </c>
      <c r="BT9" s="103"/>
    </row>
    <row r="10" spans="1:72" x14ac:dyDescent="0.15">
      <c r="A10" s="96" t="str">
        <f>学生名簿!O12</f>
        <v>A3</v>
      </c>
      <c r="B10" s="96">
        <f>学生名簿!P12</f>
        <v>6</v>
      </c>
      <c r="C10" s="97">
        <f>学生名簿!Q12</f>
        <v>21041</v>
      </c>
      <c r="D10" s="96" t="str">
        <f>学生名簿!R12</f>
        <v>金子　大輝</v>
      </c>
      <c r="E10" s="96" t="str">
        <f>学生名簿!S12</f>
        <v>カネコ　タイキ</v>
      </c>
      <c r="F10" s="96" t="str">
        <f>学生名簿!T12</f>
        <v>ITメディア</v>
      </c>
      <c r="G10" s="71">
        <f t="shared" si="0"/>
        <v>0</v>
      </c>
      <c r="H10" s="96">
        <f t="shared" si="1"/>
        <v>0</v>
      </c>
      <c r="I10" s="96">
        <f t="shared" si="2"/>
        <v>0</v>
      </c>
      <c r="J10" s="71">
        <f t="shared" si="3"/>
        <v>0</v>
      </c>
      <c r="K10" s="96">
        <f t="shared" si="4"/>
        <v>0</v>
      </c>
      <c r="L10" s="96">
        <f t="shared" si="5"/>
        <v>0</v>
      </c>
      <c r="M10" s="71">
        <f t="shared" si="6"/>
        <v>0</v>
      </c>
      <c r="N10" s="96">
        <f t="shared" si="7"/>
        <v>0</v>
      </c>
      <c r="O10" s="72" t="str">
        <f t="shared" si="8"/>
        <v>???</v>
      </c>
      <c r="P10" s="72" t="str">
        <f t="shared" si="9"/>
        <v>???</v>
      </c>
      <c r="Q10" s="96">
        <f t="shared" si="10"/>
        <v>0</v>
      </c>
      <c r="R10" s="71">
        <f t="shared" si="11"/>
        <v>0</v>
      </c>
      <c r="S10" s="103"/>
      <c r="T10" s="103"/>
      <c r="U10" s="71">
        <f t="shared" si="12"/>
        <v>0</v>
      </c>
      <c r="V10" s="103"/>
      <c r="W10" s="103"/>
      <c r="X10" s="71">
        <f t="shared" si="13"/>
        <v>0</v>
      </c>
      <c r="Y10" s="103"/>
      <c r="Z10" s="72" t="str">
        <f t="shared" si="14"/>
        <v>???</v>
      </c>
      <c r="AA10" s="72" t="str">
        <f t="shared" si="15"/>
        <v>???</v>
      </c>
      <c r="AB10" s="103"/>
      <c r="AC10" s="71">
        <f t="shared" si="16"/>
        <v>0</v>
      </c>
      <c r="AD10" s="103"/>
      <c r="AE10" s="103"/>
      <c r="AF10" s="71">
        <f t="shared" si="17"/>
        <v>0</v>
      </c>
      <c r="AG10" s="103"/>
      <c r="AH10" s="103"/>
      <c r="AI10" s="71">
        <f t="shared" si="18"/>
        <v>0</v>
      </c>
      <c r="AJ10" s="103"/>
      <c r="AK10" s="72" t="str">
        <f t="shared" si="19"/>
        <v>???</v>
      </c>
      <c r="AL10" s="72" t="str">
        <f t="shared" si="20"/>
        <v>???</v>
      </c>
      <c r="AM10" s="103"/>
      <c r="AN10" s="71">
        <f t="shared" si="21"/>
        <v>0</v>
      </c>
      <c r="AO10" s="103"/>
      <c r="AP10" s="103"/>
      <c r="AQ10" s="71">
        <f t="shared" si="22"/>
        <v>0</v>
      </c>
      <c r="AR10" s="103"/>
      <c r="AS10" s="103"/>
      <c r="AT10" s="71">
        <f t="shared" si="23"/>
        <v>0</v>
      </c>
      <c r="AU10" s="103"/>
      <c r="AV10" s="72" t="str">
        <f t="shared" si="24"/>
        <v>???</v>
      </c>
      <c r="AW10" s="72" t="str">
        <f t="shared" si="25"/>
        <v>???</v>
      </c>
      <c r="AX10" s="103"/>
      <c r="AY10" s="71">
        <f t="shared" si="26"/>
        <v>0</v>
      </c>
      <c r="AZ10" s="103"/>
      <c r="BA10" s="103"/>
      <c r="BB10" s="71">
        <f t="shared" si="27"/>
        <v>0</v>
      </c>
      <c r="BC10" s="103"/>
      <c r="BD10" s="103"/>
      <c r="BE10" s="71">
        <f t="shared" si="28"/>
        <v>0</v>
      </c>
      <c r="BF10" s="103"/>
      <c r="BG10" s="72" t="str">
        <f t="shared" si="29"/>
        <v>???</v>
      </c>
      <c r="BH10" s="72" t="str">
        <f t="shared" si="30"/>
        <v>???</v>
      </c>
      <c r="BI10" s="103"/>
      <c r="BJ10" s="71">
        <f t="shared" si="31"/>
        <v>0</v>
      </c>
      <c r="BK10" s="103"/>
      <c r="BL10" s="103"/>
      <c r="BM10" s="71">
        <f t="shared" si="32"/>
        <v>0</v>
      </c>
      <c r="BN10" s="103"/>
      <c r="BO10" s="103"/>
      <c r="BP10" s="71">
        <f t="shared" si="33"/>
        <v>0</v>
      </c>
      <c r="BQ10" s="103"/>
      <c r="BR10" s="72" t="str">
        <f t="shared" si="34"/>
        <v>???</v>
      </c>
      <c r="BS10" s="72" t="str">
        <f t="shared" si="35"/>
        <v>???</v>
      </c>
      <c r="BT10" s="103"/>
    </row>
    <row r="11" spans="1:72" x14ac:dyDescent="0.15">
      <c r="A11" s="96" t="str">
        <f>学生名簿!O13</f>
        <v>A3</v>
      </c>
      <c r="B11" s="96">
        <f>学生名簿!P13</f>
        <v>7</v>
      </c>
      <c r="C11" s="97">
        <f>学生名簿!Q13</f>
        <v>21049</v>
      </c>
      <c r="D11" s="96" t="str">
        <f>学生名簿!R13</f>
        <v>本岡　龍陽</v>
      </c>
      <c r="E11" s="96" t="str">
        <f>学生名簿!S13</f>
        <v>モトオカ　リュウヒ</v>
      </c>
      <c r="F11" s="96" t="str">
        <f>学生名簿!T13</f>
        <v>ITメディア</v>
      </c>
      <c r="G11" s="71">
        <f t="shared" si="0"/>
        <v>0</v>
      </c>
      <c r="H11" s="96">
        <f t="shared" si="1"/>
        <v>0</v>
      </c>
      <c r="I11" s="96">
        <f t="shared" si="2"/>
        <v>0</v>
      </c>
      <c r="J11" s="71">
        <f t="shared" si="3"/>
        <v>0</v>
      </c>
      <c r="K11" s="96">
        <f t="shared" si="4"/>
        <v>0</v>
      </c>
      <c r="L11" s="96">
        <f t="shared" si="5"/>
        <v>0</v>
      </c>
      <c r="M11" s="71">
        <f t="shared" si="6"/>
        <v>0</v>
      </c>
      <c r="N11" s="96">
        <f t="shared" si="7"/>
        <v>0</v>
      </c>
      <c r="O11" s="72" t="str">
        <f t="shared" si="8"/>
        <v>???</v>
      </c>
      <c r="P11" s="72" t="str">
        <f t="shared" si="9"/>
        <v>???</v>
      </c>
      <c r="Q11" s="96">
        <f t="shared" si="10"/>
        <v>0</v>
      </c>
      <c r="R11" s="71">
        <f t="shared" si="11"/>
        <v>0</v>
      </c>
      <c r="S11" s="103"/>
      <c r="T11" s="103"/>
      <c r="U11" s="71">
        <f t="shared" si="12"/>
        <v>0</v>
      </c>
      <c r="V11" s="103"/>
      <c r="W11" s="103"/>
      <c r="X11" s="71">
        <f t="shared" si="13"/>
        <v>0</v>
      </c>
      <c r="Y11" s="103"/>
      <c r="Z11" s="72" t="str">
        <f t="shared" si="14"/>
        <v>???</v>
      </c>
      <c r="AA11" s="72" t="str">
        <f t="shared" si="15"/>
        <v>???</v>
      </c>
      <c r="AB11" s="103"/>
      <c r="AC11" s="71">
        <f t="shared" si="16"/>
        <v>0</v>
      </c>
      <c r="AD11" s="103"/>
      <c r="AE11" s="103"/>
      <c r="AF11" s="71">
        <f t="shared" si="17"/>
        <v>0</v>
      </c>
      <c r="AG11" s="103"/>
      <c r="AH11" s="103"/>
      <c r="AI11" s="71">
        <f t="shared" si="18"/>
        <v>0</v>
      </c>
      <c r="AJ11" s="103"/>
      <c r="AK11" s="72" t="str">
        <f t="shared" si="19"/>
        <v>???</v>
      </c>
      <c r="AL11" s="72" t="str">
        <f t="shared" si="20"/>
        <v>???</v>
      </c>
      <c r="AM11" s="103"/>
      <c r="AN11" s="71">
        <f t="shared" si="21"/>
        <v>0</v>
      </c>
      <c r="AO11" s="103"/>
      <c r="AP11" s="103"/>
      <c r="AQ11" s="71">
        <f t="shared" si="22"/>
        <v>0</v>
      </c>
      <c r="AR11" s="103"/>
      <c r="AS11" s="103"/>
      <c r="AT11" s="71">
        <f t="shared" si="23"/>
        <v>0</v>
      </c>
      <c r="AU11" s="103"/>
      <c r="AV11" s="72" t="str">
        <f t="shared" si="24"/>
        <v>???</v>
      </c>
      <c r="AW11" s="72" t="str">
        <f t="shared" si="25"/>
        <v>???</v>
      </c>
      <c r="AX11" s="103"/>
      <c r="AY11" s="71">
        <f t="shared" si="26"/>
        <v>0</v>
      </c>
      <c r="AZ11" s="103"/>
      <c r="BA11" s="103"/>
      <c r="BB11" s="71">
        <f t="shared" si="27"/>
        <v>0</v>
      </c>
      <c r="BC11" s="103"/>
      <c r="BD11" s="103"/>
      <c r="BE11" s="71">
        <f t="shared" si="28"/>
        <v>0</v>
      </c>
      <c r="BF11" s="103"/>
      <c r="BG11" s="72" t="str">
        <f t="shared" si="29"/>
        <v>???</v>
      </c>
      <c r="BH11" s="72" t="str">
        <f t="shared" si="30"/>
        <v>???</v>
      </c>
      <c r="BI11" s="103"/>
      <c r="BJ11" s="71">
        <f t="shared" si="31"/>
        <v>0</v>
      </c>
      <c r="BK11" s="103"/>
      <c r="BL11" s="103"/>
      <c r="BM11" s="71">
        <f t="shared" si="32"/>
        <v>0</v>
      </c>
      <c r="BN11" s="103"/>
      <c r="BO11" s="103"/>
      <c r="BP11" s="71">
        <f t="shared" si="33"/>
        <v>0</v>
      </c>
      <c r="BQ11" s="103"/>
      <c r="BR11" s="72" t="str">
        <f t="shared" si="34"/>
        <v>???</v>
      </c>
      <c r="BS11" s="72" t="str">
        <f t="shared" si="35"/>
        <v>???</v>
      </c>
      <c r="BT11" s="103"/>
    </row>
    <row r="12" spans="1:72" x14ac:dyDescent="0.15">
      <c r="A12" s="96" t="str">
        <f>学生名簿!O14</f>
        <v>A3</v>
      </c>
      <c r="B12" s="96">
        <f>学生名簿!P14</f>
        <v>8</v>
      </c>
      <c r="C12" s="97">
        <f>学生名簿!Q14</f>
        <v>21061</v>
      </c>
      <c r="D12" s="96" t="str">
        <f>学生名簿!R14</f>
        <v>松永　汐未</v>
      </c>
      <c r="E12" s="96" t="str">
        <f>学生名簿!S14</f>
        <v>マツナガ　シオミ</v>
      </c>
      <c r="F12" s="96" t="str">
        <f>学生名簿!T14</f>
        <v>ITメディア</v>
      </c>
      <c r="G12" s="71">
        <f t="shared" si="0"/>
        <v>0</v>
      </c>
      <c r="H12" s="96">
        <f t="shared" si="1"/>
        <v>0</v>
      </c>
      <c r="I12" s="96">
        <f t="shared" si="2"/>
        <v>0</v>
      </c>
      <c r="J12" s="71">
        <f t="shared" si="3"/>
        <v>0</v>
      </c>
      <c r="K12" s="96">
        <f t="shared" si="4"/>
        <v>0</v>
      </c>
      <c r="L12" s="96">
        <f t="shared" si="5"/>
        <v>0</v>
      </c>
      <c r="M12" s="71">
        <f t="shared" si="6"/>
        <v>0</v>
      </c>
      <c r="N12" s="96">
        <f t="shared" si="7"/>
        <v>0</v>
      </c>
      <c r="O12" s="72" t="str">
        <f t="shared" si="8"/>
        <v>???</v>
      </c>
      <c r="P12" s="72" t="str">
        <f t="shared" si="9"/>
        <v>???</v>
      </c>
      <c r="Q12" s="96">
        <f t="shared" si="10"/>
        <v>0</v>
      </c>
      <c r="R12" s="71">
        <f t="shared" si="11"/>
        <v>0</v>
      </c>
      <c r="S12" s="103"/>
      <c r="T12" s="103"/>
      <c r="U12" s="71">
        <f t="shared" si="12"/>
        <v>0</v>
      </c>
      <c r="V12" s="103"/>
      <c r="W12" s="103"/>
      <c r="X12" s="71">
        <f t="shared" si="13"/>
        <v>0</v>
      </c>
      <c r="Y12" s="103"/>
      <c r="Z12" s="72" t="str">
        <f t="shared" si="14"/>
        <v>???</v>
      </c>
      <c r="AA12" s="72" t="str">
        <f t="shared" si="15"/>
        <v>???</v>
      </c>
      <c r="AB12" s="103"/>
      <c r="AC12" s="71">
        <f t="shared" si="16"/>
        <v>0</v>
      </c>
      <c r="AD12" s="103"/>
      <c r="AE12" s="103"/>
      <c r="AF12" s="71">
        <f t="shared" si="17"/>
        <v>0</v>
      </c>
      <c r="AG12" s="103"/>
      <c r="AH12" s="103"/>
      <c r="AI12" s="71">
        <f t="shared" si="18"/>
        <v>0</v>
      </c>
      <c r="AJ12" s="103"/>
      <c r="AK12" s="72" t="str">
        <f t="shared" si="19"/>
        <v>???</v>
      </c>
      <c r="AL12" s="72" t="str">
        <f t="shared" si="20"/>
        <v>???</v>
      </c>
      <c r="AM12" s="103"/>
      <c r="AN12" s="71">
        <f t="shared" si="21"/>
        <v>0</v>
      </c>
      <c r="AO12" s="103"/>
      <c r="AP12" s="103"/>
      <c r="AQ12" s="71">
        <f t="shared" si="22"/>
        <v>0</v>
      </c>
      <c r="AR12" s="103"/>
      <c r="AS12" s="103"/>
      <c r="AT12" s="71">
        <f t="shared" si="23"/>
        <v>0</v>
      </c>
      <c r="AU12" s="103"/>
      <c r="AV12" s="72" t="str">
        <f t="shared" si="24"/>
        <v>???</v>
      </c>
      <c r="AW12" s="72" t="str">
        <f t="shared" si="25"/>
        <v>???</v>
      </c>
      <c r="AX12" s="103"/>
      <c r="AY12" s="71">
        <f t="shared" si="26"/>
        <v>0</v>
      </c>
      <c r="AZ12" s="103"/>
      <c r="BA12" s="103"/>
      <c r="BB12" s="71">
        <f t="shared" si="27"/>
        <v>0</v>
      </c>
      <c r="BC12" s="103"/>
      <c r="BD12" s="103"/>
      <c r="BE12" s="71">
        <f t="shared" si="28"/>
        <v>0</v>
      </c>
      <c r="BF12" s="103"/>
      <c r="BG12" s="72" t="str">
        <f t="shared" si="29"/>
        <v>???</v>
      </c>
      <c r="BH12" s="72" t="str">
        <f t="shared" si="30"/>
        <v>???</v>
      </c>
      <c r="BI12" s="103"/>
      <c r="BJ12" s="71">
        <f t="shared" si="31"/>
        <v>0</v>
      </c>
      <c r="BK12" s="103"/>
      <c r="BL12" s="103"/>
      <c r="BM12" s="71">
        <f t="shared" si="32"/>
        <v>0</v>
      </c>
      <c r="BN12" s="103"/>
      <c r="BO12" s="103"/>
      <c r="BP12" s="71">
        <f t="shared" si="33"/>
        <v>0</v>
      </c>
      <c r="BQ12" s="103"/>
      <c r="BR12" s="72" t="str">
        <f t="shared" si="34"/>
        <v>???</v>
      </c>
      <c r="BS12" s="72" t="str">
        <f t="shared" si="35"/>
        <v>???</v>
      </c>
      <c r="BT12" s="103"/>
    </row>
    <row r="13" spans="1:72" x14ac:dyDescent="0.15">
      <c r="A13" s="96" t="str">
        <f>学生名簿!O15</f>
        <v>A3</v>
      </c>
      <c r="B13" s="96">
        <f>学生名簿!P15</f>
        <v>9</v>
      </c>
      <c r="C13" s="97">
        <f>学生名簿!Q15</f>
        <v>21071</v>
      </c>
      <c r="D13" s="96" t="str">
        <f>学生名簿!R15</f>
        <v>松行　桃果</v>
      </c>
      <c r="E13" s="96" t="str">
        <f>学生名簿!S15</f>
        <v>マツユキ　モモカ</v>
      </c>
      <c r="F13" s="96" t="str">
        <f>学生名簿!T15</f>
        <v>ITメディア</v>
      </c>
      <c r="G13" s="71">
        <f t="shared" si="0"/>
        <v>0</v>
      </c>
      <c r="H13" s="96">
        <f t="shared" si="1"/>
        <v>0</v>
      </c>
      <c r="I13" s="96">
        <f t="shared" si="2"/>
        <v>0</v>
      </c>
      <c r="J13" s="71">
        <f t="shared" si="3"/>
        <v>0</v>
      </c>
      <c r="K13" s="96">
        <f t="shared" si="4"/>
        <v>0</v>
      </c>
      <c r="L13" s="96">
        <f t="shared" si="5"/>
        <v>0</v>
      </c>
      <c r="M13" s="71">
        <f t="shared" si="6"/>
        <v>0</v>
      </c>
      <c r="N13" s="96">
        <f t="shared" si="7"/>
        <v>0</v>
      </c>
      <c r="O13" s="72" t="str">
        <f t="shared" si="8"/>
        <v>???</v>
      </c>
      <c r="P13" s="72" t="str">
        <f t="shared" si="9"/>
        <v>??</v>
      </c>
      <c r="Q13" s="96">
        <f t="shared" si="10"/>
        <v>8</v>
      </c>
      <c r="R13" s="71">
        <f t="shared" si="11"/>
        <v>0</v>
      </c>
      <c r="S13" s="103"/>
      <c r="T13" s="103"/>
      <c r="U13" s="71">
        <f t="shared" si="12"/>
        <v>0</v>
      </c>
      <c r="V13" s="103"/>
      <c r="W13" s="103"/>
      <c r="X13" s="71">
        <f t="shared" si="13"/>
        <v>0</v>
      </c>
      <c r="Y13" s="103"/>
      <c r="Z13" s="72" t="str">
        <f t="shared" si="14"/>
        <v>???</v>
      </c>
      <c r="AA13" s="72" t="str">
        <f t="shared" si="15"/>
        <v>??</v>
      </c>
      <c r="AB13" s="103">
        <v>8</v>
      </c>
      <c r="AC13" s="71">
        <f t="shared" si="16"/>
        <v>0</v>
      </c>
      <c r="AD13" s="103"/>
      <c r="AE13" s="103"/>
      <c r="AF13" s="71">
        <f t="shared" si="17"/>
        <v>0</v>
      </c>
      <c r="AG13" s="103"/>
      <c r="AH13" s="103"/>
      <c r="AI13" s="71">
        <f t="shared" si="18"/>
        <v>0</v>
      </c>
      <c r="AJ13" s="103"/>
      <c r="AK13" s="72" t="str">
        <f t="shared" si="19"/>
        <v>???</v>
      </c>
      <c r="AL13" s="72" t="str">
        <f t="shared" si="20"/>
        <v>???</v>
      </c>
      <c r="AM13" s="103"/>
      <c r="AN13" s="71">
        <f t="shared" si="21"/>
        <v>0</v>
      </c>
      <c r="AO13" s="103"/>
      <c r="AP13" s="103"/>
      <c r="AQ13" s="71">
        <f t="shared" si="22"/>
        <v>0</v>
      </c>
      <c r="AR13" s="103"/>
      <c r="AS13" s="103"/>
      <c r="AT13" s="71">
        <f t="shared" si="23"/>
        <v>0</v>
      </c>
      <c r="AU13" s="103"/>
      <c r="AV13" s="72" t="str">
        <f t="shared" si="24"/>
        <v>???</v>
      </c>
      <c r="AW13" s="72" t="str">
        <f t="shared" si="25"/>
        <v>???</v>
      </c>
      <c r="AX13" s="103"/>
      <c r="AY13" s="71">
        <f t="shared" si="26"/>
        <v>0</v>
      </c>
      <c r="AZ13" s="103"/>
      <c r="BA13" s="103"/>
      <c r="BB13" s="71">
        <f t="shared" si="27"/>
        <v>0</v>
      </c>
      <c r="BC13" s="103"/>
      <c r="BD13" s="103"/>
      <c r="BE13" s="71">
        <f t="shared" si="28"/>
        <v>0</v>
      </c>
      <c r="BF13" s="103"/>
      <c r="BG13" s="72" t="str">
        <f t="shared" si="29"/>
        <v>???</v>
      </c>
      <c r="BH13" s="72" t="str">
        <f t="shared" si="30"/>
        <v>???</v>
      </c>
      <c r="BI13" s="103"/>
      <c r="BJ13" s="71">
        <f t="shared" si="31"/>
        <v>0</v>
      </c>
      <c r="BK13" s="103"/>
      <c r="BL13" s="103"/>
      <c r="BM13" s="71">
        <f t="shared" si="32"/>
        <v>0</v>
      </c>
      <c r="BN13" s="103"/>
      <c r="BO13" s="103"/>
      <c r="BP13" s="71">
        <f t="shared" si="33"/>
        <v>0</v>
      </c>
      <c r="BQ13" s="103"/>
      <c r="BR13" s="72" t="str">
        <f t="shared" si="34"/>
        <v>???</v>
      </c>
      <c r="BS13" s="72" t="str">
        <f t="shared" si="35"/>
        <v>???</v>
      </c>
      <c r="BT13" s="103"/>
    </row>
    <row r="14" spans="1:72" x14ac:dyDescent="0.15">
      <c r="A14" s="96" t="str">
        <f>学生名簿!O16</f>
        <v>A3</v>
      </c>
      <c r="B14" s="96">
        <f>学生名簿!P16</f>
        <v>10</v>
      </c>
      <c r="C14" s="97">
        <f>学生名簿!Q16</f>
        <v>21074</v>
      </c>
      <c r="D14" s="96" t="str">
        <f>学生名簿!R16</f>
        <v>佐藤　大起</v>
      </c>
      <c r="E14" s="96" t="str">
        <f>学生名簿!S16</f>
        <v>サトウ　ダイキ</v>
      </c>
      <c r="F14" s="96" t="str">
        <f>学生名簿!T16</f>
        <v>ITメディア</v>
      </c>
      <c r="G14" s="71">
        <f t="shared" si="0"/>
        <v>0</v>
      </c>
      <c r="H14" s="96">
        <f t="shared" si="1"/>
        <v>0</v>
      </c>
      <c r="I14" s="96">
        <f t="shared" si="2"/>
        <v>0</v>
      </c>
      <c r="J14" s="71">
        <f t="shared" si="3"/>
        <v>0</v>
      </c>
      <c r="K14" s="96">
        <f t="shared" si="4"/>
        <v>0</v>
      </c>
      <c r="L14" s="96">
        <f t="shared" si="5"/>
        <v>0</v>
      </c>
      <c r="M14" s="71">
        <f t="shared" si="6"/>
        <v>0</v>
      </c>
      <c r="N14" s="96">
        <f t="shared" si="7"/>
        <v>0</v>
      </c>
      <c r="O14" s="72" t="str">
        <f t="shared" si="8"/>
        <v>???</v>
      </c>
      <c r="P14" s="72" t="str">
        <f t="shared" si="9"/>
        <v>???</v>
      </c>
      <c r="Q14" s="96">
        <f t="shared" si="10"/>
        <v>0</v>
      </c>
      <c r="R14" s="71">
        <f t="shared" si="11"/>
        <v>0</v>
      </c>
      <c r="S14" s="103"/>
      <c r="T14" s="103"/>
      <c r="U14" s="71">
        <f t="shared" si="12"/>
        <v>0</v>
      </c>
      <c r="V14" s="103"/>
      <c r="W14" s="103"/>
      <c r="X14" s="71">
        <f t="shared" si="13"/>
        <v>0</v>
      </c>
      <c r="Y14" s="103"/>
      <c r="Z14" s="72" t="str">
        <f t="shared" si="14"/>
        <v>???</v>
      </c>
      <c r="AA14" s="72" t="str">
        <f t="shared" si="15"/>
        <v>???</v>
      </c>
      <c r="AB14" s="103"/>
      <c r="AC14" s="71">
        <f t="shared" si="16"/>
        <v>0</v>
      </c>
      <c r="AD14" s="103"/>
      <c r="AE14" s="103"/>
      <c r="AF14" s="71">
        <f t="shared" si="17"/>
        <v>0</v>
      </c>
      <c r="AG14" s="103"/>
      <c r="AH14" s="103"/>
      <c r="AI14" s="71">
        <f t="shared" si="18"/>
        <v>0</v>
      </c>
      <c r="AJ14" s="103"/>
      <c r="AK14" s="72" t="str">
        <f t="shared" si="19"/>
        <v>???</v>
      </c>
      <c r="AL14" s="72" t="str">
        <f t="shared" si="20"/>
        <v>???</v>
      </c>
      <c r="AM14" s="103"/>
      <c r="AN14" s="71">
        <f t="shared" si="21"/>
        <v>0</v>
      </c>
      <c r="AO14" s="103"/>
      <c r="AP14" s="103"/>
      <c r="AQ14" s="71">
        <f t="shared" si="22"/>
        <v>0</v>
      </c>
      <c r="AR14" s="103"/>
      <c r="AS14" s="103"/>
      <c r="AT14" s="71">
        <f t="shared" si="23"/>
        <v>0</v>
      </c>
      <c r="AU14" s="103"/>
      <c r="AV14" s="72" t="str">
        <f t="shared" si="24"/>
        <v>???</v>
      </c>
      <c r="AW14" s="72" t="str">
        <f t="shared" si="25"/>
        <v>???</v>
      </c>
      <c r="AX14" s="103"/>
      <c r="AY14" s="71">
        <f t="shared" si="26"/>
        <v>0</v>
      </c>
      <c r="AZ14" s="103"/>
      <c r="BA14" s="103"/>
      <c r="BB14" s="71">
        <f t="shared" si="27"/>
        <v>0</v>
      </c>
      <c r="BC14" s="103"/>
      <c r="BD14" s="103"/>
      <c r="BE14" s="71">
        <f t="shared" si="28"/>
        <v>0</v>
      </c>
      <c r="BF14" s="103"/>
      <c r="BG14" s="72" t="str">
        <f t="shared" si="29"/>
        <v>???</v>
      </c>
      <c r="BH14" s="72" t="str">
        <f t="shared" si="30"/>
        <v>???</v>
      </c>
      <c r="BI14" s="103"/>
      <c r="BJ14" s="71">
        <f t="shared" si="31"/>
        <v>0</v>
      </c>
      <c r="BK14" s="103"/>
      <c r="BL14" s="103"/>
      <c r="BM14" s="71">
        <f t="shared" si="32"/>
        <v>0</v>
      </c>
      <c r="BN14" s="103"/>
      <c r="BO14" s="103"/>
      <c r="BP14" s="71">
        <f t="shared" si="33"/>
        <v>0</v>
      </c>
      <c r="BQ14" s="103"/>
      <c r="BR14" s="72" t="str">
        <f t="shared" si="34"/>
        <v>???</v>
      </c>
      <c r="BS14" s="72" t="str">
        <f t="shared" si="35"/>
        <v>???</v>
      </c>
      <c r="BT14" s="103"/>
    </row>
    <row r="15" spans="1:72" x14ac:dyDescent="0.15">
      <c r="A15" s="96" t="str">
        <f>学生名簿!O17</f>
        <v>A3</v>
      </c>
      <c r="B15" s="96">
        <f>学生名簿!P17</f>
        <v>11</v>
      </c>
      <c r="C15" s="97">
        <f>学生名簿!Q17</f>
        <v>21083</v>
      </c>
      <c r="D15" s="96" t="str">
        <f>学生名簿!R17</f>
        <v>三池　章弘</v>
      </c>
      <c r="E15" s="96">
        <f>学生名簿!S17</f>
        <v>0</v>
      </c>
      <c r="F15" s="96" t="str">
        <f>学生名簿!T17</f>
        <v>ITメディア</v>
      </c>
      <c r="G15" s="71">
        <f t="shared" si="0"/>
        <v>0</v>
      </c>
      <c r="H15" s="96">
        <f t="shared" si="1"/>
        <v>0</v>
      </c>
      <c r="I15" s="96">
        <f t="shared" si="2"/>
        <v>0</v>
      </c>
      <c r="J15" s="71">
        <f t="shared" si="3"/>
        <v>0</v>
      </c>
      <c r="K15" s="96">
        <f t="shared" si="4"/>
        <v>0</v>
      </c>
      <c r="L15" s="96">
        <f t="shared" si="5"/>
        <v>0</v>
      </c>
      <c r="M15" s="71">
        <f t="shared" si="6"/>
        <v>0</v>
      </c>
      <c r="N15" s="96">
        <f t="shared" si="7"/>
        <v>0</v>
      </c>
      <c r="O15" s="72" t="str">
        <f t="shared" si="8"/>
        <v>???</v>
      </c>
      <c r="P15" s="72" t="str">
        <f t="shared" si="9"/>
        <v>???</v>
      </c>
      <c r="Q15" s="96">
        <f t="shared" si="10"/>
        <v>0</v>
      </c>
      <c r="R15" s="71">
        <f t="shared" si="11"/>
        <v>0</v>
      </c>
      <c r="S15" s="103"/>
      <c r="T15" s="103"/>
      <c r="U15" s="71">
        <f t="shared" si="12"/>
        <v>0</v>
      </c>
      <c r="V15" s="103"/>
      <c r="W15" s="103"/>
      <c r="X15" s="71">
        <f t="shared" si="13"/>
        <v>0</v>
      </c>
      <c r="Y15" s="103"/>
      <c r="Z15" s="72" t="str">
        <f t="shared" si="14"/>
        <v>???</v>
      </c>
      <c r="AA15" s="72" t="str">
        <f t="shared" si="15"/>
        <v>???</v>
      </c>
      <c r="AB15" s="103"/>
      <c r="AC15" s="71">
        <f t="shared" si="16"/>
        <v>0</v>
      </c>
      <c r="AD15" s="103"/>
      <c r="AE15" s="103"/>
      <c r="AF15" s="71">
        <f t="shared" si="17"/>
        <v>0</v>
      </c>
      <c r="AG15" s="103"/>
      <c r="AH15" s="103"/>
      <c r="AI15" s="71">
        <f t="shared" si="18"/>
        <v>0</v>
      </c>
      <c r="AJ15" s="103"/>
      <c r="AK15" s="72" t="str">
        <f t="shared" si="19"/>
        <v>???</v>
      </c>
      <c r="AL15" s="72" t="str">
        <f t="shared" si="20"/>
        <v>???</v>
      </c>
      <c r="AM15" s="103"/>
      <c r="AN15" s="71">
        <f t="shared" si="21"/>
        <v>0</v>
      </c>
      <c r="AO15" s="103"/>
      <c r="AP15" s="103"/>
      <c r="AQ15" s="71">
        <f t="shared" si="22"/>
        <v>0</v>
      </c>
      <c r="AR15" s="103"/>
      <c r="AS15" s="103"/>
      <c r="AT15" s="71">
        <f t="shared" si="23"/>
        <v>0</v>
      </c>
      <c r="AU15" s="103"/>
      <c r="AV15" s="72" t="str">
        <f t="shared" si="24"/>
        <v>???</v>
      </c>
      <c r="AW15" s="72" t="str">
        <f t="shared" si="25"/>
        <v>???</v>
      </c>
      <c r="AX15" s="103"/>
      <c r="AY15" s="71">
        <f t="shared" si="26"/>
        <v>0</v>
      </c>
      <c r="AZ15" s="103"/>
      <c r="BA15" s="103"/>
      <c r="BB15" s="71">
        <f t="shared" si="27"/>
        <v>0</v>
      </c>
      <c r="BC15" s="103"/>
      <c r="BD15" s="103"/>
      <c r="BE15" s="71">
        <f t="shared" si="28"/>
        <v>0</v>
      </c>
      <c r="BF15" s="103"/>
      <c r="BG15" s="72" t="str">
        <f t="shared" si="29"/>
        <v>???</v>
      </c>
      <c r="BH15" s="72" t="str">
        <f t="shared" si="30"/>
        <v>???</v>
      </c>
      <c r="BI15" s="103"/>
      <c r="BJ15" s="71">
        <f t="shared" si="31"/>
        <v>0</v>
      </c>
      <c r="BK15" s="103"/>
      <c r="BL15" s="103"/>
      <c r="BM15" s="71">
        <f t="shared" si="32"/>
        <v>0</v>
      </c>
      <c r="BN15" s="103"/>
      <c r="BO15" s="103"/>
      <c r="BP15" s="71">
        <f t="shared" si="33"/>
        <v>0</v>
      </c>
      <c r="BQ15" s="103"/>
      <c r="BR15" s="72" t="str">
        <f t="shared" si="34"/>
        <v>???</v>
      </c>
      <c r="BS15" s="72" t="str">
        <f t="shared" si="35"/>
        <v>???</v>
      </c>
      <c r="BT15" s="103"/>
    </row>
    <row r="16" spans="1:72" x14ac:dyDescent="0.15">
      <c r="A16" s="96" t="str">
        <f>学生名簿!O18</f>
        <v>A3</v>
      </c>
      <c r="B16" s="96">
        <f>学生名簿!P18</f>
        <v>12</v>
      </c>
      <c r="C16" s="97">
        <f>学生名簿!Q18</f>
        <v>21087</v>
      </c>
      <c r="D16" s="96" t="str">
        <f>学生名簿!R18</f>
        <v>木下　健志郎</v>
      </c>
      <c r="E16" s="96">
        <f>学生名簿!S18</f>
        <v>0</v>
      </c>
      <c r="F16" s="96" t="str">
        <f>学生名簿!T18</f>
        <v>ITメディア</v>
      </c>
      <c r="G16" s="71">
        <f t="shared" si="0"/>
        <v>0</v>
      </c>
      <c r="H16" s="96">
        <f t="shared" si="1"/>
        <v>0</v>
      </c>
      <c r="I16" s="96">
        <f t="shared" si="2"/>
        <v>0</v>
      </c>
      <c r="J16" s="71">
        <f t="shared" si="3"/>
        <v>0</v>
      </c>
      <c r="K16" s="96">
        <f t="shared" si="4"/>
        <v>0</v>
      </c>
      <c r="L16" s="96">
        <f t="shared" si="5"/>
        <v>0</v>
      </c>
      <c r="M16" s="71">
        <f t="shared" si="6"/>
        <v>0</v>
      </c>
      <c r="N16" s="96">
        <f t="shared" si="7"/>
        <v>0</v>
      </c>
      <c r="O16" s="72" t="str">
        <f t="shared" si="8"/>
        <v>???</v>
      </c>
      <c r="P16" s="72" t="str">
        <f t="shared" si="9"/>
        <v>??</v>
      </c>
      <c r="Q16" s="96">
        <f t="shared" si="10"/>
        <v>38</v>
      </c>
      <c r="R16" s="71">
        <f t="shared" si="11"/>
        <v>0</v>
      </c>
      <c r="S16" s="103"/>
      <c r="T16" s="103"/>
      <c r="U16" s="71">
        <f t="shared" si="12"/>
        <v>0</v>
      </c>
      <c r="V16" s="103"/>
      <c r="W16" s="103"/>
      <c r="X16" s="71">
        <f t="shared" si="13"/>
        <v>0</v>
      </c>
      <c r="Y16" s="103"/>
      <c r="Z16" s="72" t="str">
        <f t="shared" si="14"/>
        <v>???</v>
      </c>
      <c r="AA16" s="72" t="str">
        <f t="shared" si="15"/>
        <v>???</v>
      </c>
      <c r="AB16" s="103"/>
      <c r="AC16" s="71">
        <f t="shared" si="16"/>
        <v>0</v>
      </c>
      <c r="AD16" s="103"/>
      <c r="AE16" s="103"/>
      <c r="AF16" s="71">
        <f t="shared" si="17"/>
        <v>0</v>
      </c>
      <c r="AG16" s="103"/>
      <c r="AH16" s="103"/>
      <c r="AI16" s="71">
        <f t="shared" si="18"/>
        <v>0</v>
      </c>
      <c r="AJ16" s="103"/>
      <c r="AK16" s="72" t="str">
        <f t="shared" si="19"/>
        <v>???</v>
      </c>
      <c r="AL16" s="72" t="str">
        <f t="shared" si="20"/>
        <v>??</v>
      </c>
      <c r="AM16" s="103">
        <v>8</v>
      </c>
      <c r="AN16" s="71">
        <f t="shared" si="21"/>
        <v>0</v>
      </c>
      <c r="AO16" s="103"/>
      <c r="AP16" s="103"/>
      <c r="AQ16" s="71">
        <f t="shared" si="22"/>
        <v>0</v>
      </c>
      <c r="AR16" s="103"/>
      <c r="AS16" s="103"/>
      <c r="AT16" s="71">
        <f t="shared" si="23"/>
        <v>0</v>
      </c>
      <c r="AU16" s="103"/>
      <c r="AV16" s="72" t="str">
        <f t="shared" si="24"/>
        <v>???</v>
      </c>
      <c r="AW16" s="72" t="str">
        <f t="shared" si="25"/>
        <v>??</v>
      </c>
      <c r="AX16" s="103">
        <v>26</v>
      </c>
      <c r="AY16" s="71">
        <f t="shared" si="26"/>
        <v>0</v>
      </c>
      <c r="AZ16" s="103"/>
      <c r="BA16" s="103"/>
      <c r="BB16" s="71">
        <f t="shared" si="27"/>
        <v>0</v>
      </c>
      <c r="BC16" s="103"/>
      <c r="BD16" s="103"/>
      <c r="BE16" s="71">
        <f t="shared" si="28"/>
        <v>0</v>
      </c>
      <c r="BF16" s="103"/>
      <c r="BG16" s="72" t="str">
        <f t="shared" si="29"/>
        <v>???</v>
      </c>
      <c r="BH16" s="72" t="str">
        <f t="shared" si="30"/>
        <v>??</v>
      </c>
      <c r="BI16" s="103">
        <v>4</v>
      </c>
      <c r="BJ16" s="71">
        <f t="shared" si="31"/>
        <v>0</v>
      </c>
      <c r="BK16" s="103"/>
      <c r="BL16" s="103"/>
      <c r="BM16" s="71">
        <f t="shared" si="32"/>
        <v>0</v>
      </c>
      <c r="BN16" s="103"/>
      <c r="BO16" s="103"/>
      <c r="BP16" s="71">
        <f t="shared" si="33"/>
        <v>0</v>
      </c>
      <c r="BQ16" s="103"/>
      <c r="BR16" s="72" t="str">
        <f t="shared" si="34"/>
        <v>???</v>
      </c>
      <c r="BS16" s="72" t="str">
        <f t="shared" si="35"/>
        <v>???</v>
      </c>
      <c r="BT16" s="103"/>
    </row>
    <row r="17" spans="1:72" x14ac:dyDescent="0.15">
      <c r="A17" s="96">
        <f>学生名簿!O19</f>
        <v>0</v>
      </c>
      <c r="B17" s="96">
        <f>学生名簿!P19</f>
        <v>0</v>
      </c>
      <c r="C17" s="97">
        <f>学生名簿!Q19</f>
        <v>0</v>
      </c>
      <c r="D17" s="96">
        <f>学生名簿!R19</f>
        <v>0</v>
      </c>
      <c r="E17" s="96">
        <f>学生名簿!S19</f>
        <v>0</v>
      </c>
      <c r="F17" s="96">
        <f>学生名簿!T19</f>
        <v>0</v>
      </c>
      <c r="G17" s="71">
        <f t="shared" si="0"/>
        <v>0</v>
      </c>
      <c r="H17" s="96">
        <f t="shared" si="1"/>
        <v>0</v>
      </c>
      <c r="I17" s="96">
        <f t="shared" si="2"/>
        <v>0</v>
      </c>
      <c r="J17" s="71">
        <f t="shared" si="3"/>
        <v>0</v>
      </c>
      <c r="K17" s="96">
        <f t="shared" si="4"/>
        <v>0</v>
      </c>
      <c r="L17" s="96">
        <f t="shared" si="5"/>
        <v>0</v>
      </c>
      <c r="M17" s="71">
        <f t="shared" si="6"/>
        <v>0</v>
      </c>
      <c r="N17" s="96">
        <f t="shared" si="7"/>
        <v>0</v>
      </c>
      <c r="O17" s="72" t="str">
        <f t="shared" si="8"/>
        <v>???</v>
      </c>
      <c r="P17" s="72" t="str">
        <f t="shared" si="9"/>
        <v>???</v>
      </c>
      <c r="Q17" s="96">
        <f t="shared" si="10"/>
        <v>0</v>
      </c>
      <c r="R17" s="71">
        <f t="shared" si="11"/>
        <v>0</v>
      </c>
      <c r="S17" s="103"/>
      <c r="T17" s="103"/>
      <c r="U17" s="71">
        <f t="shared" si="12"/>
        <v>0</v>
      </c>
      <c r="V17" s="103"/>
      <c r="W17" s="103"/>
      <c r="X17" s="71">
        <f t="shared" si="13"/>
        <v>0</v>
      </c>
      <c r="Y17" s="103"/>
      <c r="Z17" s="72" t="str">
        <f t="shared" si="14"/>
        <v>???</v>
      </c>
      <c r="AA17" s="72" t="str">
        <f t="shared" si="15"/>
        <v>???</v>
      </c>
      <c r="AB17" s="103"/>
      <c r="AC17" s="71">
        <f t="shared" si="16"/>
        <v>0</v>
      </c>
      <c r="AD17" s="103"/>
      <c r="AE17" s="103"/>
      <c r="AF17" s="71">
        <f t="shared" si="17"/>
        <v>0</v>
      </c>
      <c r="AG17" s="103"/>
      <c r="AH17" s="103"/>
      <c r="AI17" s="71">
        <f t="shared" si="18"/>
        <v>0</v>
      </c>
      <c r="AJ17" s="103"/>
      <c r="AK17" s="72" t="str">
        <f t="shared" si="19"/>
        <v>???</v>
      </c>
      <c r="AL17" s="72" t="str">
        <f t="shared" si="20"/>
        <v>???</v>
      </c>
      <c r="AM17" s="103"/>
      <c r="AN17" s="71">
        <f t="shared" si="21"/>
        <v>0</v>
      </c>
      <c r="AO17" s="103"/>
      <c r="AP17" s="103"/>
      <c r="AQ17" s="71">
        <f t="shared" si="22"/>
        <v>0</v>
      </c>
      <c r="AR17" s="103"/>
      <c r="AS17" s="103"/>
      <c r="AT17" s="71">
        <f t="shared" si="23"/>
        <v>0</v>
      </c>
      <c r="AU17" s="103"/>
      <c r="AV17" s="72" t="str">
        <f t="shared" si="24"/>
        <v>???</v>
      </c>
      <c r="AW17" s="72" t="str">
        <f t="shared" si="25"/>
        <v>???</v>
      </c>
      <c r="AX17" s="103"/>
      <c r="AY17" s="71">
        <f t="shared" si="26"/>
        <v>0</v>
      </c>
      <c r="AZ17" s="103"/>
      <c r="BA17" s="103"/>
      <c r="BB17" s="71">
        <f t="shared" si="27"/>
        <v>0</v>
      </c>
      <c r="BC17" s="103"/>
      <c r="BD17" s="103"/>
      <c r="BE17" s="71">
        <f t="shared" si="28"/>
        <v>0</v>
      </c>
      <c r="BF17" s="103"/>
      <c r="BG17" s="72" t="str">
        <f t="shared" si="29"/>
        <v>???</v>
      </c>
      <c r="BH17" s="72" t="str">
        <f t="shared" si="30"/>
        <v>???</v>
      </c>
      <c r="BI17" s="103"/>
      <c r="BJ17" s="71">
        <f t="shared" si="31"/>
        <v>0</v>
      </c>
      <c r="BK17" s="103"/>
      <c r="BL17" s="103"/>
      <c r="BM17" s="71">
        <f t="shared" si="32"/>
        <v>0</v>
      </c>
      <c r="BN17" s="103"/>
      <c r="BO17" s="103"/>
      <c r="BP17" s="71">
        <f t="shared" si="33"/>
        <v>0</v>
      </c>
      <c r="BQ17" s="103"/>
      <c r="BR17" s="72" t="str">
        <f t="shared" si="34"/>
        <v>???</v>
      </c>
      <c r="BS17" s="72" t="str">
        <f t="shared" si="35"/>
        <v>???</v>
      </c>
      <c r="BT17" s="103"/>
    </row>
    <row r="18" spans="1:72" x14ac:dyDescent="0.15">
      <c r="A18" s="96">
        <f>学生名簿!O20</f>
        <v>0</v>
      </c>
      <c r="B18" s="96">
        <f>学生名簿!P20</f>
        <v>0</v>
      </c>
      <c r="C18" s="97">
        <f>学生名簿!Q20</f>
        <v>0</v>
      </c>
      <c r="D18" s="96">
        <f>学生名簿!R20</f>
        <v>0</v>
      </c>
      <c r="E18" s="96">
        <f>学生名簿!S20</f>
        <v>0</v>
      </c>
      <c r="F18" s="96">
        <f>学生名簿!T20</f>
        <v>0</v>
      </c>
      <c r="G18" s="71">
        <f t="shared" si="0"/>
        <v>0</v>
      </c>
      <c r="H18" s="96">
        <f t="shared" si="1"/>
        <v>0</v>
      </c>
      <c r="I18" s="96">
        <f t="shared" si="2"/>
        <v>0</v>
      </c>
      <c r="J18" s="71">
        <f t="shared" si="3"/>
        <v>0</v>
      </c>
      <c r="K18" s="96">
        <f t="shared" si="4"/>
        <v>0</v>
      </c>
      <c r="L18" s="96">
        <f t="shared" si="5"/>
        <v>0</v>
      </c>
      <c r="M18" s="71">
        <f t="shared" si="6"/>
        <v>0</v>
      </c>
      <c r="N18" s="96">
        <f t="shared" si="7"/>
        <v>0</v>
      </c>
      <c r="O18" s="72" t="str">
        <f t="shared" si="8"/>
        <v>???</v>
      </c>
      <c r="P18" s="72" t="str">
        <f t="shared" si="9"/>
        <v>???</v>
      </c>
      <c r="Q18" s="96">
        <f t="shared" si="10"/>
        <v>0</v>
      </c>
      <c r="R18" s="71">
        <f t="shared" si="11"/>
        <v>0</v>
      </c>
      <c r="S18" s="103"/>
      <c r="T18" s="103"/>
      <c r="U18" s="71">
        <f t="shared" si="12"/>
        <v>0</v>
      </c>
      <c r="V18" s="103"/>
      <c r="W18" s="103"/>
      <c r="X18" s="71">
        <f t="shared" si="13"/>
        <v>0</v>
      </c>
      <c r="Y18" s="103"/>
      <c r="Z18" s="72" t="str">
        <f t="shared" si="14"/>
        <v>???</v>
      </c>
      <c r="AA18" s="72" t="str">
        <f t="shared" si="15"/>
        <v>???</v>
      </c>
      <c r="AB18" s="103"/>
      <c r="AC18" s="71">
        <f t="shared" si="16"/>
        <v>0</v>
      </c>
      <c r="AD18" s="103"/>
      <c r="AE18" s="103"/>
      <c r="AF18" s="71">
        <f t="shared" si="17"/>
        <v>0</v>
      </c>
      <c r="AG18" s="103"/>
      <c r="AH18" s="103"/>
      <c r="AI18" s="71">
        <f t="shared" si="18"/>
        <v>0</v>
      </c>
      <c r="AJ18" s="103"/>
      <c r="AK18" s="72" t="str">
        <f t="shared" si="19"/>
        <v>???</v>
      </c>
      <c r="AL18" s="72" t="str">
        <f t="shared" si="20"/>
        <v>???</v>
      </c>
      <c r="AM18" s="103"/>
      <c r="AN18" s="71">
        <f t="shared" si="21"/>
        <v>0</v>
      </c>
      <c r="AO18" s="103"/>
      <c r="AP18" s="103"/>
      <c r="AQ18" s="71">
        <f t="shared" si="22"/>
        <v>0</v>
      </c>
      <c r="AR18" s="103"/>
      <c r="AS18" s="103"/>
      <c r="AT18" s="71">
        <f t="shared" si="23"/>
        <v>0</v>
      </c>
      <c r="AU18" s="103"/>
      <c r="AV18" s="72" t="str">
        <f t="shared" si="24"/>
        <v>???</v>
      </c>
      <c r="AW18" s="72" t="str">
        <f t="shared" si="25"/>
        <v>???</v>
      </c>
      <c r="AX18" s="103"/>
      <c r="AY18" s="71">
        <f t="shared" si="26"/>
        <v>0</v>
      </c>
      <c r="AZ18" s="103"/>
      <c r="BA18" s="103"/>
      <c r="BB18" s="71">
        <f t="shared" si="27"/>
        <v>0</v>
      </c>
      <c r="BC18" s="103"/>
      <c r="BD18" s="103"/>
      <c r="BE18" s="71">
        <f t="shared" si="28"/>
        <v>0</v>
      </c>
      <c r="BF18" s="103"/>
      <c r="BG18" s="72" t="str">
        <f t="shared" si="29"/>
        <v>???</v>
      </c>
      <c r="BH18" s="72" t="str">
        <f t="shared" si="30"/>
        <v>???</v>
      </c>
      <c r="BI18" s="103"/>
      <c r="BJ18" s="71">
        <f t="shared" si="31"/>
        <v>0</v>
      </c>
      <c r="BK18" s="103"/>
      <c r="BL18" s="103"/>
      <c r="BM18" s="71">
        <f t="shared" si="32"/>
        <v>0</v>
      </c>
      <c r="BN18" s="103"/>
      <c r="BO18" s="103"/>
      <c r="BP18" s="71">
        <f t="shared" si="33"/>
        <v>0</v>
      </c>
      <c r="BQ18" s="103"/>
      <c r="BR18" s="72" t="str">
        <f t="shared" si="34"/>
        <v>???</v>
      </c>
      <c r="BS18" s="72" t="str">
        <f t="shared" si="35"/>
        <v>???</v>
      </c>
      <c r="BT18" s="103"/>
    </row>
    <row r="19" spans="1:72" x14ac:dyDescent="0.15">
      <c r="A19" s="96">
        <f>学生名簿!O21</f>
        <v>0</v>
      </c>
      <c r="B19" s="96">
        <f>学生名簿!P21</f>
        <v>0</v>
      </c>
      <c r="C19" s="97">
        <f>学生名簿!Q21</f>
        <v>0</v>
      </c>
      <c r="D19" s="96">
        <f>学生名簿!R21</f>
        <v>0</v>
      </c>
      <c r="E19" s="96">
        <f>学生名簿!S21</f>
        <v>0</v>
      </c>
      <c r="F19" s="96">
        <f>学生名簿!T21</f>
        <v>0</v>
      </c>
      <c r="G19" s="71">
        <f t="shared" si="0"/>
        <v>0</v>
      </c>
      <c r="H19" s="96">
        <f t="shared" si="1"/>
        <v>0</v>
      </c>
      <c r="I19" s="96">
        <f t="shared" si="2"/>
        <v>0</v>
      </c>
      <c r="J19" s="71">
        <f t="shared" si="3"/>
        <v>0</v>
      </c>
      <c r="K19" s="96">
        <f t="shared" si="4"/>
        <v>0</v>
      </c>
      <c r="L19" s="96">
        <f t="shared" si="5"/>
        <v>0</v>
      </c>
      <c r="M19" s="71">
        <f t="shared" si="6"/>
        <v>0</v>
      </c>
      <c r="N19" s="96">
        <f t="shared" si="7"/>
        <v>0</v>
      </c>
      <c r="O19" s="72" t="str">
        <f t="shared" si="8"/>
        <v>???</v>
      </c>
      <c r="P19" s="72" t="str">
        <f t="shared" si="9"/>
        <v>???</v>
      </c>
      <c r="Q19" s="96">
        <f t="shared" si="10"/>
        <v>0</v>
      </c>
      <c r="R19" s="71">
        <f t="shared" si="11"/>
        <v>0</v>
      </c>
      <c r="S19" s="103"/>
      <c r="T19" s="103"/>
      <c r="U19" s="71">
        <f t="shared" si="12"/>
        <v>0</v>
      </c>
      <c r="V19" s="103"/>
      <c r="W19" s="103"/>
      <c r="X19" s="71">
        <f t="shared" si="13"/>
        <v>0</v>
      </c>
      <c r="Y19" s="103"/>
      <c r="Z19" s="72" t="str">
        <f t="shared" si="14"/>
        <v>???</v>
      </c>
      <c r="AA19" s="72" t="str">
        <f t="shared" si="15"/>
        <v>???</v>
      </c>
      <c r="AB19" s="103"/>
      <c r="AC19" s="71">
        <f t="shared" si="16"/>
        <v>0</v>
      </c>
      <c r="AD19" s="103"/>
      <c r="AE19" s="103"/>
      <c r="AF19" s="71">
        <f t="shared" si="17"/>
        <v>0</v>
      </c>
      <c r="AG19" s="103"/>
      <c r="AH19" s="103"/>
      <c r="AI19" s="71">
        <f t="shared" si="18"/>
        <v>0</v>
      </c>
      <c r="AJ19" s="103"/>
      <c r="AK19" s="72" t="str">
        <f t="shared" si="19"/>
        <v>???</v>
      </c>
      <c r="AL19" s="72" t="str">
        <f t="shared" si="20"/>
        <v>???</v>
      </c>
      <c r="AM19" s="103"/>
      <c r="AN19" s="71">
        <f t="shared" si="21"/>
        <v>0</v>
      </c>
      <c r="AO19" s="103"/>
      <c r="AP19" s="103"/>
      <c r="AQ19" s="71">
        <f t="shared" si="22"/>
        <v>0</v>
      </c>
      <c r="AR19" s="103"/>
      <c r="AS19" s="103"/>
      <c r="AT19" s="71">
        <f t="shared" si="23"/>
        <v>0</v>
      </c>
      <c r="AU19" s="103"/>
      <c r="AV19" s="72" t="str">
        <f t="shared" si="24"/>
        <v>???</v>
      </c>
      <c r="AW19" s="72" t="str">
        <f t="shared" si="25"/>
        <v>???</v>
      </c>
      <c r="AX19" s="103"/>
      <c r="AY19" s="71">
        <f t="shared" si="26"/>
        <v>0</v>
      </c>
      <c r="AZ19" s="103"/>
      <c r="BA19" s="103"/>
      <c r="BB19" s="71">
        <f t="shared" si="27"/>
        <v>0</v>
      </c>
      <c r="BC19" s="103"/>
      <c r="BD19" s="103"/>
      <c r="BE19" s="71">
        <f t="shared" si="28"/>
        <v>0</v>
      </c>
      <c r="BF19" s="103"/>
      <c r="BG19" s="72" t="str">
        <f t="shared" si="29"/>
        <v>???</v>
      </c>
      <c r="BH19" s="72" t="str">
        <f t="shared" si="30"/>
        <v>???</v>
      </c>
      <c r="BI19" s="103"/>
      <c r="BJ19" s="71">
        <f t="shared" si="31"/>
        <v>0</v>
      </c>
      <c r="BK19" s="103"/>
      <c r="BL19" s="103"/>
      <c r="BM19" s="71">
        <f t="shared" si="32"/>
        <v>0</v>
      </c>
      <c r="BN19" s="103"/>
      <c r="BO19" s="103"/>
      <c r="BP19" s="71">
        <f t="shared" si="33"/>
        <v>0</v>
      </c>
      <c r="BQ19" s="103"/>
      <c r="BR19" s="72" t="str">
        <f t="shared" si="34"/>
        <v>???</v>
      </c>
      <c r="BS19" s="72" t="str">
        <f t="shared" si="35"/>
        <v>???</v>
      </c>
      <c r="BT19" s="103"/>
    </row>
    <row r="20" spans="1:72" x14ac:dyDescent="0.15">
      <c r="A20" s="96">
        <f>学生名簿!O22</f>
        <v>0</v>
      </c>
      <c r="B20" s="96">
        <f>学生名簿!P22</f>
        <v>0</v>
      </c>
      <c r="C20" s="97">
        <f>学生名簿!Q22</f>
        <v>0</v>
      </c>
      <c r="D20" s="96">
        <f>学生名簿!R22</f>
        <v>0</v>
      </c>
      <c r="E20" s="96">
        <f>学生名簿!S22</f>
        <v>0</v>
      </c>
      <c r="F20" s="96">
        <f>学生名簿!T22</f>
        <v>0</v>
      </c>
      <c r="G20" s="71">
        <f t="shared" si="0"/>
        <v>0</v>
      </c>
      <c r="H20" s="96">
        <f t="shared" si="1"/>
        <v>0</v>
      </c>
      <c r="I20" s="96">
        <f t="shared" si="2"/>
        <v>0</v>
      </c>
      <c r="J20" s="71">
        <f t="shared" si="3"/>
        <v>0</v>
      </c>
      <c r="K20" s="96">
        <f t="shared" si="4"/>
        <v>0</v>
      </c>
      <c r="L20" s="96">
        <f t="shared" si="5"/>
        <v>0</v>
      </c>
      <c r="M20" s="71">
        <f t="shared" si="6"/>
        <v>0</v>
      </c>
      <c r="N20" s="96">
        <f t="shared" si="7"/>
        <v>0</v>
      </c>
      <c r="O20" s="72" t="str">
        <f t="shared" si="8"/>
        <v>???</v>
      </c>
      <c r="P20" s="72" t="str">
        <f t="shared" si="9"/>
        <v>???</v>
      </c>
      <c r="Q20" s="96">
        <f t="shared" si="10"/>
        <v>0</v>
      </c>
      <c r="R20" s="71">
        <f t="shared" si="11"/>
        <v>0</v>
      </c>
      <c r="S20" s="103"/>
      <c r="T20" s="103"/>
      <c r="U20" s="71">
        <f t="shared" si="12"/>
        <v>0</v>
      </c>
      <c r="V20" s="103"/>
      <c r="W20" s="103"/>
      <c r="X20" s="71">
        <f t="shared" si="13"/>
        <v>0</v>
      </c>
      <c r="Y20" s="103"/>
      <c r="Z20" s="72" t="str">
        <f t="shared" si="14"/>
        <v>???</v>
      </c>
      <c r="AA20" s="72" t="str">
        <f t="shared" si="15"/>
        <v>???</v>
      </c>
      <c r="AB20" s="103"/>
      <c r="AC20" s="71">
        <f t="shared" si="16"/>
        <v>0</v>
      </c>
      <c r="AD20" s="103"/>
      <c r="AE20" s="103"/>
      <c r="AF20" s="71">
        <f t="shared" si="17"/>
        <v>0</v>
      </c>
      <c r="AG20" s="103"/>
      <c r="AH20" s="103"/>
      <c r="AI20" s="71">
        <f t="shared" si="18"/>
        <v>0</v>
      </c>
      <c r="AJ20" s="103"/>
      <c r="AK20" s="72" t="str">
        <f t="shared" si="19"/>
        <v>???</v>
      </c>
      <c r="AL20" s="72" t="str">
        <f t="shared" si="20"/>
        <v>???</v>
      </c>
      <c r="AM20" s="103"/>
      <c r="AN20" s="71">
        <f t="shared" si="21"/>
        <v>0</v>
      </c>
      <c r="AO20" s="103"/>
      <c r="AP20" s="103"/>
      <c r="AQ20" s="71">
        <f t="shared" si="22"/>
        <v>0</v>
      </c>
      <c r="AR20" s="103"/>
      <c r="AS20" s="103"/>
      <c r="AT20" s="71">
        <f t="shared" si="23"/>
        <v>0</v>
      </c>
      <c r="AU20" s="103"/>
      <c r="AV20" s="72" t="str">
        <f t="shared" si="24"/>
        <v>???</v>
      </c>
      <c r="AW20" s="72" t="str">
        <f t="shared" si="25"/>
        <v>???</v>
      </c>
      <c r="AX20" s="103"/>
      <c r="AY20" s="71">
        <f t="shared" si="26"/>
        <v>0</v>
      </c>
      <c r="AZ20" s="103"/>
      <c r="BA20" s="103"/>
      <c r="BB20" s="71">
        <f t="shared" si="27"/>
        <v>0</v>
      </c>
      <c r="BC20" s="103"/>
      <c r="BD20" s="103"/>
      <c r="BE20" s="71">
        <f t="shared" si="28"/>
        <v>0</v>
      </c>
      <c r="BF20" s="103"/>
      <c r="BG20" s="72" t="str">
        <f t="shared" si="29"/>
        <v>???</v>
      </c>
      <c r="BH20" s="72" t="str">
        <f t="shared" si="30"/>
        <v>???</v>
      </c>
      <c r="BI20" s="103"/>
      <c r="BJ20" s="71">
        <f t="shared" si="31"/>
        <v>0</v>
      </c>
      <c r="BK20" s="103"/>
      <c r="BL20" s="103"/>
      <c r="BM20" s="71">
        <f t="shared" si="32"/>
        <v>0</v>
      </c>
      <c r="BN20" s="103"/>
      <c r="BO20" s="103"/>
      <c r="BP20" s="71">
        <f t="shared" si="33"/>
        <v>0</v>
      </c>
      <c r="BQ20" s="103"/>
      <c r="BR20" s="72" t="str">
        <f t="shared" si="34"/>
        <v>???</v>
      </c>
      <c r="BS20" s="72" t="str">
        <f t="shared" si="35"/>
        <v>???</v>
      </c>
      <c r="BT20" s="103"/>
    </row>
    <row r="21" spans="1:72" x14ac:dyDescent="0.15">
      <c r="A21" s="96">
        <f>学生名簿!O23</f>
        <v>0</v>
      </c>
      <c r="B21" s="96">
        <f>学生名簿!P23</f>
        <v>0</v>
      </c>
      <c r="C21" s="97">
        <f>学生名簿!Q23</f>
        <v>0</v>
      </c>
      <c r="D21" s="96">
        <f>学生名簿!R23</f>
        <v>0</v>
      </c>
      <c r="E21" s="96">
        <f>学生名簿!S23</f>
        <v>0</v>
      </c>
      <c r="F21" s="96">
        <f>学生名簿!T23</f>
        <v>0</v>
      </c>
      <c r="G21" s="71">
        <f t="shared" si="0"/>
        <v>0</v>
      </c>
      <c r="H21" s="96">
        <f t="shared" si="1"/>
        <v>0</v>
      </c>
      <c r="I21" s="96">
        <f t="shared" si="2"/>
        <v>0</v>
      </c>
      <c r="J21" s="71">
        <f t="shared" si="3"/>
        <v>0</v>
      </c>
      <c r="K21" s="96">
        <f t="shared" si="4"/>
        <v>0</v>
      </c>
      <c r="L21" s="96">
        <f t="shared" si="5"/>
        <v>0</v>
      </c>
      <c r="M21" s="71">
        <f t="shared" si="6"/>
        <v>0</v>
      </c>
      <c r="N21" s="96">
        <f t="shared" si="7"/>
        <v>0</v>
      </c>
      <c r="O21" s="72" t="str">
        <f t="shared" si="8"/>
        <v>???</v>
      </c>
      <c r="P21" s="72" t="str">
        <f t="shared" si="9"/>
        <v>???</v>
      </c>
      <c r="Q21" s="96">
        <f t="shared" si="10"/>
        <v>0</v>
      </c>
      <c r="R21" s="71">
        <f t="shared" si="11"/>
        <v>0</v>
      </c>
      <c r="S21" s="103"/>
      <c r="T21" s="103"/>
      <c r="U21" s="71">
        <f t="shared" si="12"/>
        <v>0</v>
      </c>
      <c r="V21" s="103"/>
      <c r="W21" s="103"/>
      <c r="X21" s="71">
        <f t="shared" si="13"/>
        <v>0</v>
      </c>
      <c r="Y21" s="103"/>
      <c r="Z21" s="72" t="str">
        <f t="shared" si="14"/>
        <v>???</v>
      </c>
      <c r="AA21" s="72" t="str">
        <f t="shared" si="15"/>
        <v>???</v>
      </c>
      <c r="AB21" s="103"/>
      <c r="AC21" s="71">
        <f t="shared" si="16"/>
        <v>0</v>
      </c>
      <c r="AD21" s="103"/>
      <c r="AE21" s="103"/>
      <c r="AF21" s="71">
        <f t="shared" si="17"/>
        <v>0</v>
      </c>
      <c r="AG21" s="103"/>
      <c r="AH21" s="103"/>
      <c r="AI21" s="71">
        <f t="shared" si="18"/>
        <v>0</v>
      </c>
      <c r="AJ21" s="103"/>
      <c r="AK21" s="72" t="str">
        <f t="shared" si="19"/>
        <v>???</v>
      </c>
      <c r="AL21" s="72" t="str">
        <f t="shared" si="20"/>
        <v>???</v>
      </c>
      <c r="AM21" s="103"/>
      <c r="AN21" s="71">
        <f t="shared" si="21"/>
        <v>0</v>
      </c>
      <c r="AO21" s="103"/>
      <c r="AP21" s="103"/>
      <c r="AQ21" s="71">
        <f t="shared" si="22"/>
        <v>0</v>
      </c>
      <c r="AR21" s="103"/>
      <c r="AS21" s="103"/>
      <c r="AT21" s="71">
        <f t="shared" si="23"/>
        <v>0</v>
      </c>
      <c r="AU21" s="103"/>
      <c r="AV21" s="72" t="str">
        <f t="shared" si="24"/>
        <v>???</v>
      </c>
      <c r="AW21" s="72" t="str">
        <f t="shared" si="25"/>
        <v>???</v>
      </c>
      <c r="AX21" s="103"/>
      <c r="AY21" s="71">
        <f t="shared" si="26"/>
        <v>0</v>
      </c>
      <c r="AZ21" s="103"/>
      <c r="BA21" s="103"/>
      <c r="BB21" s="71">
        <f t="shared" si="27"/>
        <v>0</v>
      </c>
      <c r="BC21" s="103"/>
      <c r="BD21" s="103"/>
      <c r="BE21" s="71">
        <f t="shared" si="28"/>
        <v>0</v>
      </c>
      <c r="BF21" s="103"/>
      <c r="BG21" s="72" t="str">
        <f t="shared" si="29"/>
        <v>???</v>
      </c>
      <c r="BH21" s="72" t="str">
        <f t="shared" si="30"/>
        <v>???</v>
      </c>
      <c r="BI21" s="103"/>
      <c r="BJ21" s="71">
        <f t="shared" si="31"/>
        <v>0</v>
      </c>
      <c r="BK21" s="103"/>
      <c r="BL21" s="103"/>
      <c r="BM21" s="71">
        <f t="shared" si="32"/>
        <v>0</v>
      </c>
      <c r="BN21" s="103"/>
      <c r="BO21" s="103"/>
      <c r="BP21" s="71">
        <f t="shared" si="33"/>
        <v>0</v>
      </c>
      <c r="BQ21" s="103"/>
      <c r="BR21" s="72" t="str">
        <f t="shared" si="34"/>
        <v>???</v>
      </c>
      <c r="BS21" s="72" t="str">
        <f t="shared" si="35"/>
        <v>???</v>
      </c>
      <c r="BT21" s="103"/>
    </row>
    <row r="22" spans="1:72" x14ac:dyDescent="0.15">
      <c r="A22" s="96">
        <f>学生名簿!O24</f>
        <v>0</v>
      </c>
      <c r="B22" s="96">
        <f>学生名簿!P24</f>
        <v>0</v>
      </c>
      <c r="C22" s="97">
        <f>学生名簿!Q24</f>
        <v>0</v>
      </c>
      <c r="D22" s="96">
        <f>学生名簿!R24</f>
        <v>0</v>
      </c>
      <c r="E22" s="96">
        <f>学生名簿!S24</f>
        <v>0</v>
      </c>
      <c r="F22" s="96">
        <f>学生名簿!T24</f>
        <v>0</v>
      </c>
      <c r="G22" s="71">
        <f t="shared" si="0"/>
        <v>0</v>
      </c>
      <c r="H22" s="96">
        <f t="shared" si="1"/>
        <v>0</v>
      </c>
      <c r="I22" s="96">
        <f t="shared" si="2"/>
        <v>0</v>
      </c>
      <c r="J22" s="71">
        <f t="shared" si="3"/>
        <v>0</v>
      </c>
      <c r="K22" s="96">
        <f t="shared" si="4"/>
        <v>0</v>
      </c>
      <c r="L22" s="96">
        <f t="shared" si="5"/>
        <v>0</v>
      </c>
      <c r="M22" s="71">
        <f t="shared" si="6"/>
        <v>0</v>
      </c>
      <c r="N22" s="96">
        <f t="shared" si="7"/>
        <v>0</v>
      </c>
      <c r="O22" s="72" t="str">
        <f t="shared" si="8"/>
        <v>???</v>
      </c>
      <c r="P22" s="72" t="str">
        <f t="shared" si="9"/>
        <v>???</v>
      </c>
      <c r="Q22" s="96">
        <f t="shared" si="10"/>
        <v>0</v>
      </c>
      <c r="R22" s="71">
        <f t="shared" si="11"/>
        <v>0</v>
      </c>
      <c r="S22" s="103"/>
      <c r="T22" s="103"/>
      <c r="U22" s="71">
        <f t="shared" si="12"/>
        <v>0</v>
      </c>
      <c r="V22" s="103"/>
      <c r="W22" s="103"/>
      <c r="X22" s="71">
        <f t="shared" si="13"/>
        <v>0</v>
      </c>
      <c r="Y22" s="103"/>
      <c r="Z22" s="72" t="str">
        <f t="shared" si="14"/>
        <v>???</v>
      </c>
      <c r="AA22" s="72" t="str">
        <f t="shared" si="15"/>
        <v>???</v>
      </c>
      <c r="AB22" s="103"/>
      <c r="AC22" s="71">
        <f t="shared" si="16"/>
        <v>0</v>
      </c>
      <c r="AD22" s="103"/>
      <c r="AE22" s="103"/>
      <c r="AF22" s="71">
        <f t="shared" si="17"/>
        <v>0</v>
      </c>
      <c r="AG22" s="103"/>
      <c r="AH22" s="103"/>
      <c r="AI22" s="71">
        <f t="shared" si="18"/>
        <v>0</v>
      </c>
      <c r="AJ22" s="103"/>
      <c r="AK22" s="72" t="str">
        <f t="shared" si="19"/>
        <v>???</v>
      </c>
      <c r="AL22" s="72" t="str">
        <f t="shared" si="20"/>
        <v>???</v>
      </c>
      <c r="AM22" s="103"/>
      <c r="AN22" s="71">
        <f t="shared" si="21"/>
        <v>0</v>
      </c>
      <c r="AO22" s="103"/>
      <c r="AP22" s="103"/>
      <c r="AQ22" s="71">
        <f t="shared" si="22"/>
        <v>0</v>
      </c>
      <c r="AR22" s="103"/>
      <c r="AS22" s="103"/>
      <c r="AT22" s="71">
        <f t="shared" si="23"/>
        <v>0</v>
      </c>
      <c r="AU22" s="103"/>
      <c r="AV22" s="72" t="str">
        <f t="shared" si="24"/>
        <v>???</v>
      </c>
      <c r="AW22" s="72" t="str">
        <f t="shared" si="25"/>
        <v>???</v>
      </c>
      <c r="AX22" s="103"/>
      <c r="AY22" s="71">
        <f t="shared" si="26"/>
        <v>0</v>
      </c>
      <c r="AZ22" s="103"/>
      <c r="BA22" s="103"/>
      <c r="BB22" s="71">
        <f t="shared" si="27"/>
        <v>0</v>
      </c>
      <c r="BC22" s="103"/>
      <c r="BD22" s="103"/>
      <c r="BE22" s="71">
        <f t="shared" si="28"/>
        <v>0</v>
      </c>
      <c r="BF22" s="103"/>
      <c r="BG22" s="72" t="str">
        <f t="shared" si="29"/>
        <v>???</v>
      </c>
      <c r="BH22" s="72" t="str">
        <f t="shared" si="30"/>
        <v>???</v>
      </c>
      <c r="BI22" s="103"/>
      <c r="BJ22" s="71">
        <f t="shared" si="31"/>
        <v>0</v>
      </c>
      <c r="BK22" s="103"/>
      <c r="BL22" s="103"/>
      <c r="BM22" s="71">
        <f t="shared" si="32"/>
        <v>0</v>
      </c>
      <c r="BN22" s="103"/>
      <c r="BO22" s="103"/>
      <c r="BP22" s="71">
        <f t="shared" si="33"/>
        <v>0</v>
      </c>
      <c r="BQ22" s="103"/>
      <c r="BR22" s="72" t="str">
        <f t="shared" si="34"/>
        <v>???</v>
      </c>
      <c r="BS22" s="72" t="str">
        <f t="shared" si="35"/>
        <v>???</v>
      </c>
      <c r="BT22" s="103"/>
    </row>
    <row r="23" spans="1:72" x14ac:dyDescent="0.15">
      <c r="A23" s="96">
        <f>学生名簿!O25</f>
        <v>0</v>
      </c>
      <c r="B23" s="96">
        <f>学生名簿!P25</f>
        <v>0</v>
      </c>
      <c r="C23" s="97">
        <f>学生名簿!Q25</f>
        <v>0</v>
      </c>
      <c r="D23" s="96">
        <f>学生名簿!R25</f>
        <v>0</v>
      </c>
      <c r="E23" s="96">
        <f>学生名簿!S25</f>
        <v>0</v>
      </c>
      <c r="F23" s="96">
        <f>学生名簿!T25</f>
        <v>0</v>
      </c>
      <c r="G23" s="71">
        <f t="shared" si="0"/>
        <v>0</v>
      </c>
      <c r="H23" s="96">
        <f t="shared" si="1"/>
        <v>0</v>
      </c>
      <c r="I23" s="96">
        <f t="shared" si="2"/>
        <v>0</v>
      </c>
      <c r="J23" s="71">
        <f t="shared" si="3"/>
        <v>0</v>
      </c>
      <c r="K23" s="96">
        <f t="shared" si="4"/>
        <v>0</v>
      </c>
      <c r="L23" s="96">
        <f t="shared" si="5"/>
        <v>0</v>
      </c>
      <c r="M23" s="71">
        <f t="shared" si="6"/>
        <v>0</v>
      </c>
      <c r="N23" s="96">
        <f t="shared" si="7"/>
        <v>0</v>
      </c>
      <c r="O23" s="72" t="str">
        <f t="shared" si="8"/>
        <v>???</v>
      </c>
      <c r="P23" s="72" t="str">
        <f t="shared" si="9"/>
        <v>???</v>
      </c>
      <c r="Q23" s="96">
        <f t="shared" si="10"/>
        <v>0</v>
      </c>
      <c r="R23" s="71">
        <f t="shared" si="11"/>
        <v>0</v>
      </c>
      <c r="S23" s="103"/>
      <c r="T23" s="103"/>
      <c r="U23" s="71">
        <f t="shared" si="12"/>
        <v>0</v>
      </c>
      <c r="V23" s="103"/>
      <c r="W23" s="103"/>
      <c r="X23" s="71">
        <f t="shared" si="13"/>
        <v>0</v>
      </c>
      <c r="Y23" s="103"/>
      <c r="Z23" s="72" t="str">
        <f t="shared" si="14"/>
        <v>???</v>
      </c>
      <c r="AA23" s="72" t="str">
        <f t="shared" si="15"/>
        <v>???</v>
      </c>
      <c r="AB23" s="103"/>
      <c r="AC23" s="71">
        <f t="shared" si="16"/>
        <v>0</v>
      </c>
      <c r="AD23" s="103"/>
      <c r="AE23" s="103"/>
      <c r="AF23" s="71">
        <f t="shared" si="17"/>
        <v>0</v>
      </c>
      <c r="AG23" s="103"/>
      <c r="AH23" s="103"/>
      <c r="AI23" s="71">
        <f t="shared" si="18"/>
        <v>0</v>
      </c>
      <c r="AJ23" s="103"/>
      <c r="AK23" s="72" t="str">
        <f t="shared" si="19"/>
        <v>???</v>
      </c>
      <c r="AL23" s="72" t="str">
        <f t="shared" si="20"/>
        <v>???</v>
      </c>
      <c r="AM23" s="103"/>
      <c r="AN23" s="71">
        <f t="shared" si="21"/>
        <v>0</v>
      </c>
      <c r="AO23" s="103"/>
      <c r="AP23" s="103"/>
      <c r="AQ23" s="71">
        <f t="shared" si="22"/>
        <v>0</v>
      </c>
      <c r="AR23" s="103"/>
      <c r="AS23" s="103"/>
      <c r="AT23" s="71">
        <f t="shared" si="23"/>
        <v>0</v>
      </c>
      <c r="AU23" s="103"/>
      <c r="AV23" s="72" t="str">
        <f t="shared" si="24"/>
        <v>???</v>
      </c>
      <c r="AW23" s="72" t="str">
        <f t="shared" si="25"/>
        <v>???</v>
      </c>
      <c r="AX23" s="103"/>
      <c r="AY23" s="71">
        <f t="shared" si="26"/>
        <v>0</v>
      </c>
      <c r="AZ23" s="103"/>
      <c r="BA23" s="103"/>
      <c r="BB23" s="71">
        <f t="shared" si="27"/>
        <v>0</v>
      </c>
      <c r="BC23" s="103"/>
      <c r="BD23" s="103"/>
      <c r="BE23" s="71">
        <f t="shared" si="28"/>
        <v>0</v>
      </c>
      <c r="BF23" s="103"/>
      <c r="BG23" s="72" t="str">
        <f t="shared" si="29"/>
        <v>???</v>
      </c>
      <c r="BH23" s="72" t="str">
        <f t="shared" si="30"/>
        <v>???</v>
      </c>
      <c r="BI23" s="103"/>
      <c r="BJ23" s="71">
        <f t="shared" si="31"/>
        <v>0</v>
      </c>
      <c r="BK23" s="103"/>
      <c r="BL23" s="103"/>
      <c r="BM23" s="71">
        <f t="shared" si="32"/>
        <v>0</v>
      </c>
      <c r="BN23" s="103"/>
      <c r="BO23" s="103"/>
      <c r="BP23" s="71">
        <f t="shared" si="33"/>
        <v>0</v>
      </c>
      <c r="BQ23" s="103"/>
      <c r="BR23" s="72" t="str">
        <f t="shared" si="34"/>
        <v>???</v>
      </c>
      <c r="BS23" s="72" t="str">
        <f t="shared" si="35"/>
        <v>???</v>
      </c>
      <c r="BT23" s="103"/>
    </row>
    <row r="24" spans="1:72" x14ac:dyDescent="0.15">
      <c r="A24" s="96">
        <f>学生名簿!O26</f>
        <v>0</v>
      </c>
      <c r="B24" s="96">
        <f>学生名簿!P26</f>
        <v>0</v>
      </c>
      <c r="C24" s="97">
        <f>学生名簿!Q26</f>
        <v>0</v>
      </c>
      <c r="D24" s="96">
        <f>学生名簿!R26</f>
        <v>0</v>
      </c>
      <c r="E24" s="96">
        <f>学生名簿!S26</f>
        <v>0</v>
      </c>
      <c r="F24" s="96">
        <f>学生名簿!T26</f>
        <v>0</v>
      </c>
      <c r="G24" s="71">
        <f t="shared" si="0"/>
        <v>0</v>
      </c>
      <c r="H24" s="96">
        <f t="shared" si="1"/>
        <v>0</v>
      </c>
      <c r="I24" s="96">
        <f t="shared" si="2"/>
        <v>0</v>
      </c>
      <c r="J24" s="71">
        <f t="shared" si="3"/>
        <v>0</v>
      </c>
      <c r="K24" s="96">
        <f t="shared" si="4"/>
        <v>0</v>
      </c>
      <c r="L24" s="96">
        <f t="shared" si="5"/>
        <v>0</v>
      </c>
      <c r="M24" s="71">
        <f t="shared" si="6"/>
        <v>0</v>
      </c>
      <c r="N24" s="96">
        <f t="shared" si="7"/>
        <v>0</v>
      </c>
      <c r="O24" s="72" t="str">
        <f t="shared" si="8"/>
        <v>???</v>
      </c>
      <c r="P24" s="72" t="str">
        <f t="shared" si="9"/>
        <v>???</v>
      </c>
      <c r="Q24" s="96">
        <f t="shared" si="10"/>
        <v>0</v>
      </c>
      <c r="R24" s="71">
        <f t="shared" si="11"/>
        <v>0</v>
      </c>
      <c r="S24" s="103"/>
      <c r="T24" s="103"/>
      <c r="U24" s="71">
        <f t="shared" si="12"/>
        <v>0</v>
      </c>
      <c r="V24" s="103"/>
      <c r="W24" s="103"/>
      <c r="X24" s="71">
        <f t="shared" si="13"/>
        <v>0</v>
      </c>
      <c r="Y24" s="103"/>
      <c r="Z24" s="72" t="str">
        <f t="shared" si="14"/>
        <v>???</v>
      </c>
      <c r="AA24" s="72" t="str">
        <f t="shared" si="15"/>
        <v>???</v>
      </c>
      <c r="AB24" s="103"/>
      <c r="AC24" s="71">
        <f t="shared" si="16"/>
        <v>0</v>
      </c>
      <c r="AD24" s="103"/>
      <c r="AE24" s="103"/>
      <c r="AF24" s="71">
        <f t="shared" si="17"/>
        <v>0</v>
      </c>
      <c r="AG24" s="103"/>
      <c r="AH24" s="103"/>
      <c r="AI24" s="71">
        <f t="shared" si="18"/>
        <v>0</v>
      </c>
      <c r="AJ24" s="103"/>
      <c r="AK24" s="72" t="str">
        <f t="shared" si="19"/>
        <v>???</v>
      </c>
      <c r="AL24" s="72" t="str">
        <f t="shared" si="20"/>
        <v>???</v>
      </c>
      <c r="AM24" s="103"/>
      <c r="AN24" s="71">
        <f t="shared" si="21"/>
        <v>0</v>
      </c>
      <c r="AO24" s="103"/>
      <c r="AP24" s="103"/>
      <c r="AQ24" s="71">
        <f t="shared" si="22"/>
        <v>0</v>
      </c>
      <c r="AR24" s="103"/>
      <c r="AS24" s="103"/>
      <c r="AT24" s="71">
        <f t="shared" si="23"/>
        <v>0</v>
      </c>
      <c r="AU24" s="103"/>
      <c r="AV24" s="72" t="str">
        <f t="shared" si="24"/>
        <v>???</v>
      </c>
      <c r="AW24" s="72" t="str">
        <f t="shared" si="25"/>
        <v>???</v>
      </c>
      <c r="AX24" s="103"/>
      <c r="AY24" s="71">
        <f t="shared" si="26"/>
        <v>0</v>
      </c>
      <c r="AZ24" s="103"/>
      <c r="BA24" s="103"/>
      <c r="BB24" s="71">
        <f t="shared" si="27"/>
        <v>0</v>
      </c>
      <c r="BC24" s="103"/>
      <c r="BD24" s="103"/>
      <c r="BE24" s="71">
        <f t="shared" si="28"/>
        <v>0</v>
      </c>
      <c r="BF24" s="103"/>
      <c r="BG24" s="72" t="str">
        <f t="shared" si="29"/>
        <v>???</v>
      </c>
      <c r="BH24" s="72" t="str">
        <f t="shared" si="30"/>
        <v>???</v>
      </c>
      <c r="BI24" s="103"/>
      <c r="BJ24" s="71">
        <f t="shared" si="31"/>
        <v>0</v>
      </c>
      <c r="BK24" s="103"/>
      <c r="BL24" s="103"/>
      <c r="BM24" s="71">
        <f t="shared" si="32"/>
        <v>0</v>
      </c>
      <c r="BN24" s="103"/>
      <c r="BO24" s="103"/>
      <c r="BP24" s="71">
        <f t="shared" si="33"/>
        <v>0</v>
      </c>
      <c r="BQ24" s="103"/>
      <c r="BR24" s="72" t="str">
        <f t="shared" si="34"/>
        <v>???</v>
      </c>
      <c r="BS24" s="72" t="str">
        <f t="shared" si="35"/>
        <v>???</v>
      </c>
      <c r="BT24" s="103"/>
    </row>
    <row r="25" spans="1:72" x14ac:dyDescent="0.15">
      <c r="A25" s="96">
        <f>学生名簿!O27</f>
        <v>0</v>
      </c>
      <c r="B25" s="96">
        <f>学生名簿!P27</f>
        <v>0</v>
      </c>
      <c r="C25" s="97">
        <f>学生名簿!Q27</f>
        <v>0</v>
      </c>
      <c r="D25" s="96">
        <f>学生名簿!R27</f>
        <v>0</v>
      </c>
      <c r="E25" s="96">
        <f>学生名簿!S27</f>
        <v>0</v>
      </c>
      <c r="F25" s="96">
        <f>学生名簿!T27</f>
        <v>0</v>
      </c>
      <c r="G25" s="71">
        <f t="shared" si="0"/>
        <v>0</v>
      </c>
      <c r="H25" s="96">
        <f t="shared" si="1"/>
        <v>0</v>
      </c>
      <c r="I25" s="96">
        <f t="shared" si="2"/>
        <v>0</v>
      </c>
      <c r="J25" s="71">
        <f t="shared" si="3"/>
        <v>0</v>
      </c>
      <c r="K25" s="96">
        <f t="shared" si="4"/>
        <v>0</v>
      </c>
      <c r="L25" s="96">
        <f t="shared" si="5"/>
        <v>0</v>
      </c>
      <c r="M25" s="71">
        <f t="shared" si="6"/>
        <v>0</v>
      </c>
      <c r="N25" s="96">
        <f t="shared" si="7"/>
        <v>0</v>
      </c>
      <c r="O25" s="72" t="str">
        <f t="shared" si="8"/>
        <v>???</v>
      </c>
      <c r="P25" s="72" t="str">
        <f t="shared" si="9"/>
        <v>???</v>
      </c>
      <c r="Q25" s="96">
        <f t="shared" si="10"/>
        <v>0</v>
      </c>
      <c r="R25" s="71">
        <f t="shared" si="11"/>
        <v>0</v>
      </c>
      <c r="S25" s="103"/>
      <c r="T25" s="103"/>
      <c r="U25" s="71">
        <f t="shared" si="12"/>
        <v>0</v>
      </c>
      <c r="V25" s="103"/>
      <c r="W25" s="103"/>
      <c r="X25" s="71">
        <f t="shared" si="13"/>
        <v>0</v>
      </c>
      <c r="Y25" s="103"/>
      <c r="Z25" s="72" t="str">
        <f t="shared" si="14"/>
        <v>???</v>
      </c>
      <c r="AA25" s="72" t="str">
        <f t="shared" si="15"/>
        <v>???</v>
      </c>
      <c r="AB25" s="103"/>
      <c r="AC25" s="71">
        <f t="shared" si="16"/>
        <v>0</v>
      </c>
      <c r="AD25" s="103"/>
      <c r="AE25" s="103"/>
      <c r="AF25" s="71">
        <f t="shared" si="17"/>
        <v>0</v>
      </c>
      <c r="AG25" s="103"/>
      <c r="AH25" s="103"/>
      <c r="AI25" s="71">
        <f t="shared" si="18"/>
        <v>0</v>
      </c>
      <c r="AJ25" s="103"/>
      <c r="AK25" s="72" t="str">
        <f t="shared" si="19"/>
        <v>???</v>
      </c>
      <c r="AL25" s="72" t="str">
        <f t="shared" si="20"/>
        <v>???</v>
      </c>
      <c r="AM25" s="103"/>
      <c r="AN25" s="71">
        <f t="shared" si="21"/>
        <v>0</v>
      </c>
      <c r="AO25" s="103"/>
      <c r="AP25" s="103"/>
      <c r="AQ25" s="71">
        <f t="shared" si="22"/>
        <v>0</v>
      </c>
      <c r="AR25" s="103"/>
      <c r="AS25" s="103"/>
      <c r="AT25" s="71">
        <f t="shared" si="23"/>
        <v>0</v>
      </c>
      <c r="AU25" s="103"/>
      <c r="AV25" s="72" t="str">
        <f t="shared" si="24"/>
        <v>???</v>
      </c>
      <c r="AW25" s="72" t="str">
        <f t="shared" si="25"/>
        <v>???</v>
      </c>
      <c r="AX25" s="103"/>
      <c r="AY25" s="71">
        <f t="shared" si="26"/>
        <v>0</v>
      </c>
      <c r="AZ25" s="103"/>
      <c r="BA25" s="103"/>
      <c r="BB25" s="71">
        <f t="shared" si="27"/>
        <v>0</v>
      </c>
      <c r="BC25" s="103"/>
      <c r="BD25" s="103"/>
      <c r="BE25" s="71">
        <f t="shared" si="28"/>
        <v>0</v>
      </c>
      <c r="BF25" s="103"/>
      <c r="BG25" s="72" t="str">
        <f t="shared" si="29"/>
        <v>???</v>
      </c>
      <c r="BH25" s="72" t="str">
        <f t="shared" si="30"/>
        <v>???</v>
      </c>
      <c r="BI25" s="103"/>
      <c r="BJ25" s="71">
        <f t="shared" si="31"/>
        <v>0</v>
      </c>
      <c r="BK25" s="103"/>
      <c r="BL25" s="103"/>
      <c r="BM25" s="71">
        <f t="shared" si="32"/>
        <v>0</v>
      </c>
      <c r="BN25" s="103"/>
      <c r="BO25" s="103"/>
      <c r="BP25" s="71">
        <f t="shared" si="33"/>
        <v>0</v>
      </c>
      <c r="BQ25" s="103"/>
      <c r="BR25" s="72" t="str">
        <f t="shared" si="34"/>
        <v>???</v>
      </c>
      <c r="BS25" s="72" t="str">
        <f t="shared" si="35"/>
        <v>???</v>
      </c>
      <c r="BT25" s="103"/>
    </row>
    <row r="26" spans="1:72" x14ac:dyDescent="0.15">
      <c r="A26" s="96">
        <f>学生名簿!O28</f>
        <v>0</v>
      </c>
      <c r="B26" s="96">
        <f>学生名簿!P28</f>
        <v>0</v>
      </c>
      <c r="C26" s="97">
        <f>学生名簿!Q28</f>
        <v>0</v>
      </c>
      <c r="D26" s="96">
        <f>学生名簿!R28</f>
        <v>0</v>
      </c>
      <c r="E26" s="96">
        <f>学生名簿!S28</f>
        <v>0</v>
      </c>
      <c r="F26" s="96">
        <f>学生名簿!T28</f>
        <v>0</v>
      </c>
      <c r="G26" s="71">
        <f t="shared" si="0"/>
        <v>0</v>
      </c>
      <c r="H26" s="96">
        <f t="shared" si="1"/>
        <v>0</v>
      </c>
      <c r="I26" s="96">
        <f t="shared" si="2"/>
        <v>0</v>
      </c>
      <c r="J26" s="71">
        <f t="shared" si="3"/>
        <v>0</v>
      </c>
      <c r="K26" s="96">
        <f t="shared" si="4"/>
        <v>0</v>
      </c>
      <c r="L26" s="96">
        <f t="shared" si="5"/>
        <v>0</v>
      </c>
      <c r="M26" s="71">
        <f t="shared" si="6"/>
        <v>0</v>
      </c>
      <c r="N26" s="96">
        <f t="shared" si="7"/>
        <v>0</v>
      </c>
      <c r="O26" s="72" t="str">
        <f t="shared" si="8"/>
        <v>???</v>
      </c>
      <c r="P26" s="72" t="str">
        <f t="shared" si="9"/>
        <v>???</v>
      </c>
      <c r="Q26" s="96">
        <f t="shared" si="10"/>
        <v>0</v>
      </c>
      <c r="R26" s="71">
        <f t="shared" si="11"/>
        <v>0</v>
      </c>
      <c r="S26" s="103"/>
      <c r="T26" s="103"/>
      <c r="U26" s="71">
        <f t="shared" si="12"/>
        <v>0</v>
      </c>
      <c r="V26" s="103"/>
      <c r="W26" s="103"/>
      <c r="X26" s="71">
        <f t="shared" si="13"/>
        <v>0</v>
      </c>
      <c r="Y26" s="103"/>
      <c r="Z26" s="72" t="str">
        <f t="shared" si="14"/>
        <v>???</v>
      </c>
      <c r="AA26" s="72" t="str">
        <f t="shared" si="15"/>
        <v>???</v>
      </c>
      <c r="AB26" s="103"/>
      <c r="AC26" s="71">
        <f t="shared" si="16"/>
        <v>0</v>
      </c>
      <c r="AD26" s="103"/>
      <c r="AE26" s="103"/>
      <c r="AF26" s="71">
        <f t="shared" si="17"/>
        <v>0</v>
      </c>
      <c r="AG26" s="103"/>
      <c r="AH26" s="103"/>
      <c r="AI26" s="71">
        <f t="shared" si="18"/>
        <v>0</v>
      </c>
      <c r="AJ26" s="103"/>
      <c r="AK26" s="72" t="str">
        <f t="shared" si="19"/>
        <v>???</v>
      </c>
      <c r="AL26" s="72" t="str">
        <f t="shared" si="20"/>
        <v>???</v>
      </c>
      <c r="AM26" s="103"/>
      <c r="AN26" s="71">
        <f t="shared" si="21"/>
        <v>0</v>
      </c>
      <c r="AO26" s="103"/>
      <c r="AP26" s="103"/>
      <c r="AQ26" s="71">
        <f t="shared" si="22"/>
        <v>0</v>
      </c>
      <c r="AR26" s="103"/>
      <c r="AS26" s="103"/>
      <c r="AT26" s="71">
        <f t="shared" si="23"/>
        <v>0</v>
      </c>
      <c r="AU26" s="103"/>
      <c r="AV26" s="72" t="str">
        <f t="shared" si="24"/>
        <v>???</v>
      </c>
      <c r="AW26" s="72" t="str">
        <f t="shared" si="25"/>
        <v>???</v>
      </c>
      <c r="AX26" s="103"/>
      <c r="AY26" s="71">
        <f t="shared" si="26"/>
        <v>0</v>
      </c>
      <c r="AZ26" s="103"/>
      <c r="BA26" s="103"/>
      <c r="BB26" s="71">
        <f t="shared" si="27"/>
        <v>0</v>
      </c>
      <c r="BC26" s="103"/>
      <c r="BD26" s="103"/>
      <c r="BE26" s="71">
        <f t="shared" si="28"/>
        <v>0</v>
      </c>
      <c r="BF26" s="103"/>
      <c r="BG26" s="72" t="str">
        <f t="shared" si="29"/>
        <v>???</v>
      </c>
      <c r="BH26" s="72" t="str">
        <f t="shared" si="30"/>
        <v>???</v>
      </c>
      <c r="BI26" s="103"/>
      <c r="BJ26" s="71">
        <f t="shared" si="31"/>
        <v>0</v>
      </c>
      <c r="BK26" s="103"/>
      <c r="BL26" s="103"/>
      <c r="BM26" s="71">
        <f t="shared" si="32"/>
        <v>0</v>
      </c>
      <c r="BN26" s="103"/>
      <c r="BO26" s="103"/>
      <c r="BP26" s="71">
        <f t="shared" si="33"/>
        <v>0</v>
      </c>
      <c r="BQ26" s="103"/>
      <c r="BR26" s="72" t="str">
        <f t="shared" si="34"/>
        <v>???</v>
      </c>
      <c r="BS26" s="72" t="str">
        <f t="shared" si="35"/>
        <v>???</v>
      </c>
      <c r="BT26" s="103"/>
    </row>
    <row r="27" spans="1:72" x14ac:dyDescent="0.15">
      <c r="A27" s="96">
        <f>学生名簿!O29</f>
        <v>0</v>
      </c>
      <c r="B27" s="96">
        <f>学生名簿!P29</f>
        <v>0</v>
      </c>
      <c r="C27" s="97">
        <f>学生名簿!Q29</f>
        <v>0</v>
      </c>
      <c r="D27" s="96">
        <f>学生名簿!R29</f>
        <v>0</v>
      </c>
      <c r="E27" s="96">
        <f>学生名簿!S29</f>
        <v>0</v>
      </c>
      <c r="F27" s="96">
        <f>学生名簿!T29</f>
        <v>0</v>
      </c>
      <c r="G27" s="71">
        <f t="shared" si="0"/>
        <v>0</v>
      </c>
      <c r="H27" s="96">
        <f t="shared" si="1"/>
        <v>0</v>
      </c>
      <c r="I27" s="96">
        <f t="shared" si="2"/>
        <v>0</v>
      </c>
      <c r="J27" s="71">
        <f t="shared" si="3"/>
        <v>0</v>
      </c>
      <c r="K27" s="96">
        <f t="shared" si="4"/>
        <v>0</v>
      </c>
      <c r="L27" s="96">
        <f t="shared" si="5"/>
        <v>0</v>
      </c>
      <c r="M27" s="71">
        <f t="shared" si="6"/>
        <v>0</v>
      </c>
      <c r="N27" s="96">
        <f t="shared" si="7"/>
        <v>0</v>
      </c>
      <c r="O27" s="72" t="str">
        <f t="shared" si="8"/>
        <v>???</v>
      </c>
      <c r="P27" s="72" t="str">
        <f t="shared" si="9"/>
        <v>???</v>
      </c>
      <c r="Q27" s="96">
        <f t="shared" si="10"/>
        <v>0</v>
      </c>
      <c r="R27" s="71">
        <f t="shared" si="11"/>
        <v>0</v>
      </c>
      <c r="S27" s="103"/>
      <c r="T27" s="103"/>
      <c r="U27" s="71">
        <f t="shared" si="12"/>
        <v>0</v>
      </c>
      <c r="V27" s="103"/>
      <c r="W27" s="103"/>
      <c r="X27" s="71">
        <f t="shared" si="13"/>
        <v>0</v>
      </c>
      <c r="Y27" s="103"/>
      <c r="Z27" s="72" t="str">
        <f t="shared" si="14"/>
        <v>???</v>
      </c>
      <c r="AA27" s="72" t="str">
        <f t="shared" si="15"/>
        <v>???</v>
      </c>
      <c r="AB27" s="103"/>
      <c r="AC27" s="71">
        <f t="shared" si="16"/>
        <v>0</v>
      </c>
      <c r="AD27" s="103"/>
      <c r="AE27" s="103"/>
      <c r="AF27" s="71">
        <f t="shared" si="17"/>
        <v>0</v>
      </c>
      <c r="AG27" s="103"/>
      <c r="AH27" s="103"/>
      <c r="AI27" s="71">
        <f t="shared" si="18"/>
        <v>0</v>
      </c>
      <c r="AJ27" s="103"/>
      <c r="AK27" s="72" t="str">
        <f t="shared" si="19"/>
        <v>???</v>
      </c>
      <c r="AL27" s="72" t="str">
        <f t="shared" si="20"/>
        <v>???</v>
      </c>
      <c r="AM27" s="103"/>
      <c r="AN27" s="71">
        <f t="shared" si="21"/>
        <v>0</v>
      </c>
      <c r="AO27" s="103"/>
      <c r="AP27" s="103"/>
      <c r="AQ27" s="71">
        <f t="shared" si="22"/>
        <v>0</v>
      </c>
      <c r="AR27" s="103"/>
      <c r="AS27" s="103"/>
      <c r="AT27" s="71">
        <f t="shared" si="23"/>
        <v>0</v>
      </c>
      <c r="AU27" s="103"/>
      <c r="AV27" s="72" t="str">
        <f t="shared" si="24"/>
        <v>???</v>
      </c>
      <c r="AW27" s="72" t="str">
        <f t="shared" si="25"/>
        <v>???</v>
      </c>
      <c r="AX27" s="103"/>
      <c r="AY27" s="71">
        <f t="shared" si="26"/>
        <v>0</v>
      </c>
      <c r="AZ27" s="103"/>
      <c r="BA27" s="103"/>
      <c r="BB27" s="71">
        <f t="shared" si="27"/>
        <v>0</v>
      </c>
      <c r="BC27" s="103"/>
      <c r="BD27" s="103"/>
      <c r="BE27" s="71">
        <f t="shared" si="28"/>
        <v>0</v>
      </c>
      <c r="BF27" s="103"/>
      <c r="BG27" s="72" t="str">
        <f t="shared" si="29"/>
        <v>???</v>
      </c>
      <c r="BH27" s="72" t="str">
        <f t="shared" si="30"/>
        <v>???</v>
      </c>
      <c r="BI27" s="103"/>
      <c r="BJ27" s="71">
        <f t="shared" si="31"/>
        <v>0</v>
      </c>
      <c r="BK27" s="103"/>
      <c r="BL27" s="103"/>
      <c r="BM27" s="71">
        <f t="shared" si="32"/>
        <v>0</v>
      </c>
      <c r="BN27" s="103"/>
      <c r="BO27" s="103"/>
      <c r="BP27" s="71">
        <f t="shared" si="33"/>
        <v>0</v>
      </c>
      <c r="BQ27" s="103"/>
      <c r="BR27" s="72" t="str">
        <f t="shared" si="34"/>
        <v>???</v>
      </c>
      <c r="BS27" s="72" t="str">
        <f t="shared" si="35"/>
        <v>???</v>
      </c>
      <c r="BT27" s="103"/>
    </row>
    <row r="28" spans="1:72" x14ac:dyDescent="0.15">
      <c r="A28" s="96">
        <f>学生名簿!O30</f>
        <v>0</v>
      </c>
      <c r="B28" s="96">
        <f>学生名簿!P30</f>
        <v>0</v>
      </c>
      <c r="C28" s="97">
        <f>学生名簿!Q30</f>
        <v>0</v>
      </c>
      <c r="D28" s="96">
        <f>学生名簿!R30</f>
        <v>0</v>
      </c>
      <c r="E28" s="96">
        <f>学生名簿!S30</f>
        <v>0</v>
      </c>
      <c r="F28" s="96">
        <f>学生名簿!T30</f>
        <v>0</v>
      </c>
      <c r="G28" s="71">
        <f t="shared" si="0"/>
        <v>0</v>
      </c>
      <c r="H28" s="96">
        <f t="shared" si="1"/>
        <v>0</v>
      </c>
      <c r="I28" s="96">
        <f t="shared" si="2"/>
        <v>0</v>
      </c>
      <c r="J28" s="71">
        <f t="shared" si="3"/>
        <v>0</v>
      </c>
      <c r="K28" s="96">
        <f t="shared" si="4"/>
        <v>0</v>
      </c>
      <c r="L28" s="96">
        <f t="shared" si="5"/>
        <v>0</v>
      </c>
      <c r="M28" s="71">
        <f t="shared" si="6"/>
        <v>0</v>
      </c>
      <c r="N28" s="96">
        <f t="shared" si="7"/>
        <v>0</v>
      </c>
      <c r="O28" s="72" t="str">
        <f t="shared" si="8"/>
        <v>???</v>
      </c>
      <c r="P28" s="72" t="str">
        <f t="shared" si="9"/>
        <v>???</v>
      </c>
      <c r="Q28" s="96">
        <f t="shared" si="10"/>
        <v>0</v>
      </c>
      <c r="R28" s="71">
        <f t="shared" si="11"/>
        <v>0</v>
      </c>
      <c r="S28" s="103"/>
      <c r="T28" s="103"/>
      <c r="U28" s="71">
        <f t="shared" si="12"/>
        <v>0</v>
      </c>
      <c r="V28" s="103"/>
      <c r="W28" s="103"/>
      <c r="X28" s="71">
        <f t="shared" si="13"/>
        <v>0</v>
      </c>
      <c r="Y28" s="103"/>
      <c r="Z28" s="72" t="str">
        <f t="shared" si="14"/>
        <v>???</v>
      </c>
      <c r="AA28" s="72" t="str">
        <f t="shared" si="15"/>
        <v>???</v>
      </c>
      <c r="AB28" s="103"/>
      <c r="AC28" s="71">
        <f t="shared" si="16"/>
        <v>0</v>
      </c>
      <c r="AD28" s="103"/>
      <c r="AE28" s="103"/>
      <c r="AF28" s="71">
        <f t="shared" si="17"/>
        <v>0</v>
      </c>
      <c r="AG28" s="103"/>
      <c r="AH28" s="103"/>
      <c r="AI28" s="71">
        <f t="shared" si="18"/>
        <v>0</v>
      </c>
      <c r="AJ28" s="103"/>
      <c r="AK28" s="72" t="str">
        <f t="shared" si="19"/>
        <v>???</v>
      </c>
      <c r="AL28" s="72" t="str">
        <f t="shared" si="20"/>
        <v>???</v>
      </c>
      <c r="AM28" s="103"/>
      <c r="AN28" s="71">
        <f t="shared" si="21"/>
        <v>0</v>
      </c>
      <c r="AO28" s="103"/>
      <c r="AP28" s="103"/>
      <c r="AQ28" s="71">
        <f t="shared" si="22"/>
        <v>0</v>
      </c>
      <c r="AR28" s="103"/>
      <c r="AS28" s="103"/>
      <c r="AT28" s="71">
        <f t="shared" si="23"/>
        <v>0</v>
      </c>
      <c r="AU28" s="103"/>
      <c r="AV28" s="72" t="str">
        <f t="shared" si="24"/>
        <v>???</v>
      </c>
      <c r="AW28" s="72" t="str">
        <f t="shared" si="25"/>
        <v>???</v>
      </c>
      <c r="AX28" s="103"/>
      <c r="AY28" s="71">
        <f t="shared" si="26"/>
        <v>0</v>
      </c>
      <c r="AZ28" s="103"/>
      <c r="BA28" s="103"/>
      <c r="BB28" s="71">
        <f t="shared" si="27"/>
        <v>0</v>
      </c>
      <c r="BC28" s="103"/>
      <c r="BD28" s="103"/>
      <c r="BE28" s="71">
        <f t="shared" si="28"/>
        <v>0</v>
      </c>
      <c r="BF28" s="103"/>
      <c r="BG28" s="72" t="str">
        <f t="shared" si="29"/>
        <v>???</v>
      </c>
      <c r="BH28" s="72" t="str">
        <f t="shared" si="30"/>
        <v>???</v>
      </c>
      <c r="BI28" s="103"/>
      <c r="BJ28" s="71">
        <f t="shared" si="31"/>
        <v>0</v>
      </c>
      <c r="BK28" s="103"/>
      <c r="BL28" s="103"/>
      <c r="BM28" s="71">
        <f t="shared" si="32"/>
        <v>0</v>
      </c>
      <c r="BN28" s="103"/>
      <c r="BO28" s="103"/>
      <c r="BP28" s="71">
        <f t="shared" si="33"/>
        <v>0</v>
      </c>
      <c r="BQ28" s="103"/>
      <c r="BR28" s="72" t="str">
        <f t="shared" si="34"/>
        <v>???</v>
      </c>
      <c r="BS28" s="72" t="str">
        <f t="shared" si="35"/>
        <v>???</v>
      </c>
      <c r="BT28" s="103"/>
    </row>
    <row r="29" spans="1:72" x14ac:dyDescent="0.15">
      <c r="A29" s="96">
        <f>学生名簿!O31</f>
        <v>0</v>
      </c>
      <c r="B29" s="96">
        <f>学生名簿!P31</f>
        <v>0</v>
      </c>
      <c r="C29" s="97">
        <f>学生名簿!Q31</f>
        <v>0</v>
      </c>
      <c r="D29" s="96">
        <f>学生名簿!R31</f>
        <v>0</v>
      </c>
      <c r="E29" s="96">
        <f>学生名簿!S31</f>
        <v>0</v>
      </c>
      <c r="F29" s="96">
        <f>学生名簿!T31</f>
        <v>0</v>
      </c>
      <c r="G29" s="71">
        <f t="shared" si="0"/>
        <v>0</v>
      </c>
      <c r="H29" s="96">
        <f t="shared" si="1"/>
        <v>0</v>
      </c>
      <c r="I29" s="96">
        <f t="shared" si="2"/>
        <v>0</v>
      </c>
      <c r="J29" s="71">
        <f t="shared" si="3"/>
        <v>0</v>
      </c>
      <c r="K29" s="96">
        <f t="shared" si="4"/>
        <v>0</v>
      </c>
      <c r="L29" s="96">
        <f t="shared" si="5"/>
        <v>0</v>
      </c>
      <c r="M29" s="71">
        <f t="shared" si="6"/>
        <v>0</v>
      </c>
      <c r="N29" s="96">
        <f t="shared" si="7"/>
        <v>0</v>
      </c>
      <c r="O29" s="72" t="str">
        <f t="shared" si="8"/>
        <v>???</v>
      </c>
      <c r="P29" s="72" t="str">
        <f t="shared" si="9"/>
        <v>???</v>
      </c>
      <c r="Q29" s="96">
        <f t="shared" si="10"/>
        <v>0</v>
      </c>
      <c r="R29" s="71">
        <f t="shared" si="11"/>
        <v>0</v>
      </c>
      <c r="S29" s="103"/>
      <c r="T29" s="103"/>
      <c r="U29" s="71">
        <f t="shared" si="12"/>
        <v>0</v>
      </c>
      <c r="V29" s="103"/>
      <c r="W29" s="103"/>
      <c r="X29" s="71">
        <f t="shared" si="13"/>
        <v>0</v>
      </c>
      <c r="Y29" s="103"/>
      <c r="Z29" s="72" t="str">
        <f t="shared" si="14"/>
        <v>???</v>
      </c>
      <c r="AA29" s="72" t="str">
        <f t="shared" si="15"/>
        <v>???</v>
      </c>
      <c r="AB29" s="103"/>
      <c r="AC29" s="71">
        <f t="shared" si="16"/>
        <v>0</v>
      </c>
      <c r="AD29" s="103"/>
      <c r="AE29" s="103"/>
      <c r="AF29" s="71">
        <f t="shared" si="17"/>
        <v>0</v>
      </c>
      <c r="AG29" s="103"/>
      <c r="AH29" s="103"/>
      <c r="AI29" s="71">
        <f t="shared" si="18"/>
        <v>0</v>
      </c>
      <c r="AJ29" s="103"/>
      <c r="AK29" s="72" t="str">
        <f t="shared" si="19"/>
        <v>???</v>
      </c>
      <c r="AL29" s="72" t="str">
        <f t="shared" si="20"/>
        <v>???</v>
      </c>
      <c r="AM29" s="103"/>
      <c r="AN29" s="71">
        <f t="shared" si="21"/>
        <v>0</v>
      </c>
      <c r="AO29" s="103"/>
      <c r="AP29" s="103"/>
      <c r="AQ29" s="71">
        <f t="shared" si="22"/>
        <v>0</v>
      </c>
      <c r="AR29" s="103"/>
      <c r="AS29" s="103"/>
      <c r="AT29" s="71">
        <f t="shared" si="23"/>
        <v>0</v>
      </c>
      <c r="AU29" s="103"/>
      <c r="AV29" s="72" t="str">
        <f t="shared" si="24"/>
        <v>???</v>
      </c>
      <c r="AW29" s="72" t="str">
        <f t="shared" si="25"/>
        <v>???</v>
      </c>
      <c r="AX29" s="103"/>
      <c r="AY29" s="71">
        <f t="shared" si="26"/>
        <v>0</v>
      </c>
      <c r="AZ29" s="103"/>
      <c r="BA29" s="103"/>
      <c r="BB29" s="71">
        <f t="shared" si="27"/>
        <v>0</v>
      </c>
      <c r="BC29" s="103"/>
      <c r="BD29" s="103"/>
      <c r="BE29" s="71">
        <f t="shared" si="28"/>
        <v>0</v>
      </c>
      <c r="BF29" s="103"/>
      <c r="BG29" s="72" t="str">
        <f t="shared" si="29"/>
        <v>???</v>
      </c>
      <c r="BH29" s="72" t="str">
        <f t="shared" si="30"/>
        <v>???</v>
      </c>
      <c r="BI29" s="103"/>
      <c r="BJ29" s="71">
        <f t="shared" si="31"/>
        <v>0</v>
      </c>
      <c r="BK29" s="103"/>
      <c r="BL29" s="103"/>
      <c r="BM29" s="71">
        <f t="shared" si="32"/>
        <v>0</v>
      </c>
      <c r="BN29" s="103"/>
      <c r="BO29" s="103"/>
      <c r="BP29" s="71">
        <f t="shared" si="33"/>
        <v>0</v>
      </c>
      <c r="BQ29" s="103"/>
      <c r="BR29" s="72" t="str">
        <f t="shared" si="34"/>
        <v>???</v>
      </c>
      <c r="BS29" s="72" t="str">
        <f t="shared" si="35"/>
        <v>???</v>
      </c>
      <c r="BT29" s="103"/>
    </row>
    <row r="30" spans="1:72" x14ac:dyDescent="0.15">
      <c r="A30" s="96">
        <f>学生名簿!O32</f>
        <v>0</v>
      </c>
      <c r="B30" s="96">
        <f>学生名簿!P32</f>
        <v>0</v>
      </c>
      <c r="C30" s="97">
        <f>学生名簿!Q32</f>
        <v>0</v>
      </c>
      <c r="D30" s="96">
        <f>学生名簿!R32</f>
        <v>0</v>
      </c>
      <c r="E30" s="96">
        <f>学生名簿!S32</f>
        <v>0</v>
      </c>
      <c r="F30" s="96">
        <f>学生名簿!T32</f>
        <v>0</v>
      </c>
      <c r="G30" s="71">
        <f t="shared" si="0"/>
        <v>0</v>
      </c>
      <c r="H30" s="96">
        <f t="shared" si="1"/>
        <v>0</v>
      </c>
      <c r="I30" s="96">
        <f t="shared" si="2"/>
        <v>0</v>
      </c>
      <c r="J30" s="71">
        <f t="shared" si="3"/>
        <v>0</v>
      </c>
      <c r="K30" s="96">
        <f t="shared" si="4"/>
        <v>0</v>
      </c>
      <c r="L30" s="96">
        <f t="shared" si="5"/>
        <v>0</v>
      </c>
      <c r="M30" s="71">
        <f t="shared" si="6"/>
        <v>0</v>
      </c>
      <c r="N30" s="96">
        <f t="shared" si="7"/>
        <v>0</v>
      </c>
      <c r="O30" s="72" t="str">
        <f t="shared" si="8"/>
        <v>???</v>
      </c>
      <c r="P30" s="72" t="str">
        <f t="shared" si="9"/>
        <v>???</v>
      </c>
      <c r="Q30" s="96">
        <f t="shared" si="10"/>
        <v>0</v>
      </c>
      <c r="R30" s="71">
        <f t="shared" si="11"/>
        <v>0</v>
      </c>
      <c r="S30" s="103"/>
      <c r="T30" s="103"/>
      <c r="U30" s="71">
        <f t="shared" si="12"/>
        <v>0</v>
      </c>
      <c r="V30" s="103"/>
      <c r="W30" s="103"/>
      <c r="X30" s="71">
        <f t="shared" si="13"/>
        <v>0</v>
      </c>
      <c r="Y30" s="103"/>
      <c r="Z30" s="72" t="str">
        <f t="shared" si="14"/>
        <v>???</v>
      </c>
      <c r="AA30" s="72" t="str">
        <f t="shared" si="15"/>
        <v>???</v>
      </c>
      <c r="AB30" s="103"/>
      <c r="AC30" s="71">
        <f t="shared" si="16"/>
        <v>0</v>
      </c>
      <c r="AD30" s="103"/>
      <c r="AE30" s="103"/>
      <c r="AF30" s="71">
        <f t="shared" si="17"/>
        <v>0</v>
      </c>
      <c r="AG30" s="103"/>
      <c r="AH30" s="103"/>
      <c r="AI30" s="71">
        <f t="shared" si="18"/>
        <v>0</v>
      </c>
      <c r="AJ30" s="103"/>
      <c r="AK30" s="72" t="str">
        <f t="shared" si="19"/>
        <v>???</v>
      </c>
      <c r="AL30" s="72" t="str">
        <f t="shared" si="20"/>
        <v>???</v>
      </c>
      <c r="AM30" s="103"/>
      <c r="AN30" s="71">
        <f t="shared" si="21"/>
        <v>0</v>
      </c>
      <c r="AO30" s="103"/>
      <c r="AP30" s="103"/>
      <c r="AQ30" s="71">
        <f t="shared" si="22"/>
        <v>0</v>
      </c>
      <c r="AR30" s="103"/>
      <c r="AS30" s="103"/>
      <c r="AT30" s="71">
        <f t="shared" si="23"/>
        <v>0</v>
      </c>
      <c r="AU30" s="103"/>
      <c r="AV30" s="72" t="str">
        <f t="shared" si="24"/>
        <v>???</v>
      </c>
      <c r="AW30" s="72" t="str">
        <f t="shared" si="25"/>
        <v>???</v>
      </c>
      <c r="AX30" s="103"/>
      <c r="AY30" s="71">
        <f t="shared" si="26"/>
        <v>0</v>
      </c>
      <c r="AZ30" s="103"/>
      <c r="BA30" s="103"/>
      <c r="BB30" s="71">
        <f t="shared" si="27"/>
        <v>0</v>
      </c>
      <c r="BC30" s="103"/>
      <c r="BD30" s="103"/>
      <c r="BE30" s="71">
        <f t="shared" si="28"/>
        <v>0</v>
      </c>
      <c r="BF30" s="103"/>
      <c r="BG30" s="72" t="str">
        <f t="shared" si="29"/>
        <v>???</v>
      </c>
      <c r="BH30" s="72" t="str">
        <f t="shared" si="30"/>
        <v>???</v>
      </c>
      <c r="BI30" s="103"/>
      <c r="BJ30" s="71">
        <f t="shared" si="31"/>
        <v>0</v>
      </c>
      <c r="BK30" s="103"/>
      <c r="BL30" s="103"/>
      <c r="BM30" s="71">
        <f t="shared" si="32"/>
        <v>0</v>
      </c>
      <c r="BN30" s="103"/>
      <c r="BO30" s="103"/>
      <c r="BP30" s="71">
        <f t="shared" si="33"/>
        <v>0</v>
      </c>
      <c r="BQ30" s="103"/>
      <c r="BR30" s="72" t="str">
        <f t="shared" si="34"/>
        <v>???</v>
      </c>
      <c r="BS30" s="72" t="str">
        <f t="shared" si="35"/>
        <v>???</v>
      </c>
      <c r="BT30" s="103"/>
    </row>
    <row r="31" spans="1:72" x14ac:dyDescent="0.15">
      <c r="A31" s="96">
        <f>学生名簿!O33</f>
        <v>0</v>
      </c>
      <c r="B31" s="96">
        <f>学生名簿!P33</f>
        <v>0</v>
      </c>
      <c r="C31" s="97">
        <f>学生名簿!Q33</f>
        <v>0</v>
      </c>
      <c r="D31" s="96">
        <f>学生名簿!R33</f>
        <v>0</v>
      </c>
      <c r="E31" s="96">
        <f>学生名簿!S33</f>
        <v>0</v>
      </c>
      <c r="F31" s="96">
        <f>学生名簿!T33</f>
        <v>0</v>
      </c>
      <c r="G31" s="71">
        <f t="shared" si="0"/>
        <v>0</v>
      </c>
      <c r="H31" s="96">
        <f t="shared" si="1"/>
        <v>0</v>
      </c>
      <c r="I31" s="96">
        <f t="shared" si="2"/>
        <v>0</v>
      </c>
      <c r="J31" s="71">
        <f t="shared" si="3"/>
        <v>0</v>
      </c>
      <c r="K31" s="96">
        <f t="shared" si="4"/>
        <v>0</v>
      </c>
      <c r="L31" s="96">
        <f t="shared" si="5"/>
        <v>0</v>
      </c>
      <c r="M31" s="71">
        <f t="shared" si="6"/>
        <v>0</v>
      </c>
      <c r="N31" s="96">
        <f t="shared" si="7"/>
        <v>0</v>
      </c>
      <c r="O31" s="72" t="str">
        <f t="shared" si="8"/>
        <v>???</v>
      </c>
      <c r="P31" s="72" t="str">
        <f t="shared" si="9"/>
        <v>???</v>
      </c>
      <c r="Q31" s="96">
        <f t="shared" si="10"/>
        <v>0</v>
      </c>
      <c r="R31" s="71">
        <f t="shared" si="11"/>
        <v>0</v>
      </c>
      <c r="S31" s="103"/>
      <c r="T31" s="103"/>
      <c r="U31" s="71">
        <f t="shared" si="12"/>
        <v>0</v>
      </c>
      <c r="V31" s="103"/>
      <c r="W31" s="103"/>
      <c r="X31" s="71">
        <f t="shared" si="13"/>
        <v>0</v>
      </c>
      <c r="Y31" s="103"/>
      <c r="Z31" s="72" t="str">
        <f t="shared" si="14"/>
        <v>???</v>
      </c>
      <c r="AA31" s="72" t="str">
        <f t="shared" si="15"/>
        <v>???</v>
      </c>
      <c r="AB31" s="103"/>
      <c r="AC31" s="71">
        <f t="shared" si="16"/>
        <v>0</v>
      </c>
      <c r="AD31" s="103"/>
      <c r="AE31" s="103"/>
      <c r="AF31" s="71">
        <f t="shared" si="17"/>
        <v>0</v>
      </c>
      <c r="AG31" s="103"/>
      <c r="AH31" s="103"/>
      <c r="AI31" s="71">
        <f t="shared" si="18"/>
        <v>0</v>
      </c>
      <c r="AJ31" s="103"/>
      <c r="AK31" s="72" t="str">
        <f t="shared" si="19"/>
        <v>???</v>
      </c>
      <c r="AL31" s="72" t="str">
        <f t="shared" si="20"/>
        <v>???</v>
      </c>
      <c r="AM31" s="103"/>
      <c r="AN31" s="71">
        <f t="shared" si="21"/>
        <v>0</v>
      </c>
      <c r="AO31" s="103"/>
      <c r="AP31" s="103"/>
      <c r="AQ31" s="71">
        <f t="shared" si="22"/>
        <v>0</v>
      </c>
      <c r="AR31" s="103"/>
      <c r="AS31" s="103"/>
      <c r="AT31" s="71">
        <f t="shared" si="23"/>
        <v>0</v>
      </c>
      <c r="AU31" s="103"/>
      <c r="AV31" s="72" t="str">
        <f t="shared" si="24"/>
        <v>???</v>
      </c>
      <c r="AW31" s="72" t="str">
        <f t="shared" si="25"/>
        <v>???</v>
      </c>
      <c r="AX31" s="103"/>
      <c r="AY31" s="71">
        <f t="shared" si="26"/>
        <v>0</v>
      </c>
      <c r="AZ31" s="103"/>
      <c r="BA31" s="103"/>
      <c r="BB31" s="71">
        <f t="shared" si="27"/>
        <v>0</v>
      </c>
      <c r="BC31" s="103"/>
      <c r="BD31" s="103"/>
      <c r="BE31" s="71">
        <f t="shared" si="28"/>
        <v>0</v>
      </c>
      <c r="BF31" s="103"/>
      <c r="BG31" s="72" t="str">
        <f t="shared" si="29"/>
        <v>???</v>
      </c>
      <c r="BH31" s="72" t="str">
        <f t="shared" si="30"/>
        <v>???</v>
      </c>
      <c r="BI31" s="103"/>
      <c r="BJ31" s="71">
        <f t="shared" si="31"/>
        <v>0</v>
      </c>
      <c r="BK31" s="103"/>
      <c r="BL31" s="103"/>
      <c r="BM31" s="71">
        <f t="shared" si="32"/>
        <v>0</v>
      </c>
      <c r="BN31" s="103"/>
      <c r="BO31" s="103"/>
      <c r="BP31" s="71">
        <f t="shared" si="33"/>
        <v>0</v>
      </c>
      <c r="BQ31" s="103"/>
      <c r="BR31" s="72" t="str">
        <f t="shared" si="34"/>
        <v>???</v>
      </c>
      <c r="BS31" s="72" t="str">
        <f t="shared" si="35"/>
        <v>???</v>
      </c>
      <c r="BT31" s="103"/>
    </row>
    <row r="32" spans="1:72" x14ac:dyDescent="0.15">
      <c r="A32" s="96">
        <f>学生名簿!O34</f>
        <v>0</v>
      </c>
      <c r="B32" s="96">
        <f>学生名簿!P34</f>
        <v>0</v>
      </c>
      <c r="C32" s="97">
        <f>学生名簿!Q34</f>
        <v>0</v>
      </c>
      <c r="D32" s="96">
        <f>学生名簿!R34</f>
        <v>0</v>
      </c>
      <c r="E32" s="96">
        <f>学生名簿!S34</f>
        <v>0</v>
      </c>
      <c r="F32" s="96">
        <f>学生名簿!T34</f>
        <v>0</v>
      </c>
      <c r="G32" s="71">
        <f t="shared" si="0"/>
        <v>0</v>
      </c>
      <c r="H32" s="96">
        <f t="shared" si="1"/>
        <v>0</v>
      </c>
      <c r="I32" s="96">
        <f t="shared" si="2"/>
        <v>0</v>
      </c>
      <c r="J32" s="71">
        <f t="shared" si="3"/>
        <v>0</v>
      </c>
      <c r="K32" s="96">
        <f t="shared" si="4"/>
        <v>0</v>
      </c>
      <c r="L32" s="96">
        <f t="shared" si="5"/>
        <v>0</v>
      </c>
      <c r="M32" s="71">
        <f t="shared" si="6"/>
        <v>0</v>
      </c>
      <c r="N32" s="96">
        <f t="shared" si="7"/>
        <v>0</v>
      </c>
      <c r="O32" s="72" t="str">
        <f t="shared" si="8"/>
        <v>???</v>
      </c>
      <c r="P32" s="72" t="str">
        <f t="shared" si="9"/>
        <v>???</v>
      </c>
      <c r="Q32" s="96">
        <f t="shared" si="10"/>
        <v>0</v>
      </c>
      <c r="R32" s="71">
        <f t="shared" si="11"/>
        <v>0</v>
      </c>
      <c r="S32" s="103"/>
      <c r="T32" s="103"/>
      <c r="U32" s="71">
        <f t="shared" si="12"/>
        <v>0</v>
      </c>
      <c r="V32" s="103"/>
      <c r="W32" s="103"/>
      <c r="X32" s="71">
        <f t="shared" si="13"/>
        <v>0</v>
      </c>
      <c r="Y32" s="103"/>
      <c r="Z32" s="72" t="str">
        <f t="shared" si="14"/>
        <v>???</v>
      </c>
      <c r="AA32" s="72" t="str">
        <f t="shared" si="15"/>
        <v>???</v>
      </c>
      <c r="AB32" s="103"/>
      <c r="AC32" s="71">
        <f t="shared" si="16"/>
        <v>0</v>
      </c>
      <c r="AD32" s="103"/>
      <c r="AE32" s="103"/>
      <c r="AF32" s="71">
        <f t="shared" si="17"/>
        <v>0</v>
      </c>
      <c r="AG32" s="103"/>
      <c r="AH32" s="103"/>
      <c r="AI32" s="71">
        <f t="shared" si="18"/>
        <v>0</v>
      </c>
      <c r="AJ32" s="103"/>
      <c r="AK32" s="72" t="str">
        <f t="shared" si="19"/>
        <v>???</v>
      </c>
      <c r="AL32" s="72" t="str">
        <f t="shared" si="20"/>
        <v>???</v>
      </c>
      <c r="AM32" s="103"/>
      <c r="AN32" s="71">
        <f t="shared" si="21"/>
        <v>0</v>
      </c>
      <c r="AO32" s="103"/>
      <c r="AP32" s="103"/>
      <c r="AQ32" s="71">
        <f t="shared" si="22"/>
        <v>0</v>
      </c>
      <c r="AR32" s="103"/>
      <c r="AS32" s="103"/>
      <c r="AT32" s="71">
        <f t="shared" si="23"/>
        <v>0</v>
      </c>
      <c r="AU32" s="103"/>
      <c r="AV32" s="72" t="str">
        <f t="shared" si="24"/>
        <v>???</v>
      </c>
      <c r="AW32" s="72" t="str">
        <f t="shared" si="25"/>
        <v>???</v>
      </c>
      <c r="AX32" s="103"/>
      <c r="AY32" s="71">
        <f t="shared" si="26"/>
        <v>0</v>
      </c>
      <c r="AZ32" s="103"/>
      <c r="BA32" s="103"/>
      <c r="BB32" s="71">
        <f t="shared" si="27"/>
        <v>0</v>
      </c>
      <c r="BC32" s="103"/>
      <c r="BD32" s="103"/>
      <c r="BE32" s="71">
        <f t="shared" si="28"/>
        <v>0</v>
      </c>
      <c r="BF32" s="103"/>
      <c r="BG32" s="72" t="str">
        <f t="shared" si="29"/>
        <v>???</v>
      </c>
      <c r="BH32" s="72" t="str">
        <f t="shared" si="30"/>
        <v>???</v>
      </c>
      <c r="BI32" s="103"/>
      <c r="BJ32" s="71">
        <f t="shared" si="31"/>
        <v>0</v>
      </c>
      <c r="BK32" s="103"/>
      <c r="BL32" s="103"/>
      <c r="BM32" s="71">
        <f t="shared" si="32"/>
        <v>0</v>
      </c>
      <c r="BN32" s="103"/>
      <c r="BO32" s="103"/>
      <c r="BP32" s="71">
        <f t="shared" si="33"/>
        <v>0</v>
      </c>
      <c r="BQ32" s="103"/>
      <c r="BR32" s="72" t="str">
        <f t="shared" si="34"/>
        <v>???</v>
      </c>
      <c r="BS32" s="72" t="str">
        <f t="shared" si="35"/>
        <v>???</v>
      </c>
      <c r="BT32" s="103"/>
    </row>
    <row r="33" spans="1:72" x14ac:dyDescent="0.15">
      <c r="A33" s="96">
        <f>学生名簿!O35</f>
        <v>0</v>
      </c>
      <c r="B33" s="96">
        <f>学生名簿!P35</f>
        <v>0</v>
      </c>
      <c r="C33" s="97">
        <f>学生名簿!Q35</f>
        <v>0</v>
      </c>
      <c r="D33" s="96">
        <f>学生名簿!R35</f>
        <v>0</v>
      </c>
      <c r="E33" s="96">
        <f>学生名簿!S35</f>
        <v>0</v>
      </c>
      <c r="F33" s="96">
        <f>学生名簿!T35</f>
        <v>0</v>
      </c>
      <c r="G33" s="71">
        <f t="shared" si="0"/>
        <v>0</v>
      </c>
      <c r="H33" s="96">
        <f t="shared" si="1"/>
        <v>0</v>
      </c>
      <c r="I33" s="96">
        <f t="shared" si="2"/>
        <v>0</v>
      </c>
      <c r="J33" s="71">
        <f t="shared" si="3"/>
        <v>0</v>
      </c>
      <c r="K33" s="96">
        <f t="shared" si="4"/>
        <v>0</v>
      </c>
      <c r="L33" s="96">
        <f t="shared" si="5"/>
        <v>0</v>
      </c>
      <c r="M33" s="71">
        <f t="shared" si="6"/>
        <v>0</v>
      </c>
      <c r="N33" s="96">
        <f t="shared" si="7"/>
        <v>0</v>
      </c>
      <c r="O33" s="72" t="str">
        <f t="shared" si="8"/>
        <v>???</v>
      </c>
      <c r="P33" s="72" t="str">
        <f t="shared" si="9"/>
        <v>???</v>
      </c>
      <c r="Q33" s="96">
        <f t="shared" si="10"/>
        <v>0</v>
      </c>
      <c r="R33" s="71">
        <f t="shared" si="11"/>
        <v>0</v>
      </c>
      <c r="S33" s="103"/>
      <c r="T33" s="103"/>
      <c r="U33" s="71">
        <f t="shared" si="12"/>
        <v>0</v>
      </c>
      <c r="V33" s="103"/>
      <c r="W33" s="103"/>
      <c r="X33" s="71">
        <f t="shared" si="13"/>
        <v>0</v>
      </c>
      <c r="Y33" s="103"/>
      <c r="Z33" s="72" t="str">
        <f t="shared" si="14"/>
        <v>???</v>
      </c>
      <c r="AA33" s="72" t="str">
        <f t="shared" si="15"/>
        <v>???</v>
      </c>
      <c r="AB33" s="103"/>
      <c r="AC33" s="71">
        <f t="shared" si="16"/>
        <v>0</v>
      </c>
      <c r="AD33" s="103"/>
      <c r="AE33" s="103"/>
      <c r="AF33" s="71">
        <f t="shared" si="17"/>
        <v>0</v>
      </c>
      <c r="AG33" s="103"/>
      <c r="AH33" s="103"/>
      <c r="AI33" s="71">
        <f t="shared" si="18"/>
        <v>0</v>
      </c>
      <c r="AJ33" s="103"/>
      <c r="AK33" s="72" t="str">
        <f t="shared" si="19"/>
        <v>???</v>
      </c>
      <c r="AL33" s="72" t="str">
        <f t="shared" si="20"/>
        <v>???</v>
      </c>
      <c r="AM33" s="103"/>
      <c r="AN33" s="71">
        <f t="shared" si="21"/>
        <v>0</v>
      </c>
      <c r="AO33" s="103"/>
      <c r="AP33" s="103"/>
      <c r="AQ33" s="71">
        <f t="shared" si="22"/>
        <v>0</v>
      </c>
      <c r="AR33" s="103"/>
      <c r="AS33" s="103"/>
      <c r="AT33" s="71">
        <f t="shared" si="23"/>
        <v>0</v>
      </c>
      <c r="AU33" s="103"/>
      <c r="AV33" s="72" t="str">
        <f t="shared" si="24"/>
        <v>???</v>
      </c>
      <c r="AW33" s="72" t="str">
        <f t="shared" si="25"/>
        <v>???</v>
      </c>
      <c r="AX33" s="103"/>
      <c r="AY33" s="71">
        <f t="shared" si="26"/>
        <v>0</v>
      </c>
      <c r="AZ33" s="103"/>
      <c r="BA33" s="103"/>
      <c r="BB33" s="71">
        <f t="shared" si="27"/>
        <v>0</v>
      </c>
      <c r="BC33" s="103"/>
      <c r="BD33" s="103"/>
      <c r="BE33" s="71">
        <f t="shared" si="28"/>
        <v>0</v>
      </c>
      <c r="BF33" s="103"/>
      <c r="BG33" s="72" t="str">
        <f t="shared" si="29"/>
        <v>???</v>
      </c>
      <c r="BH33" s="72" t="str">
        <f t="shared" si="30"/>
        <v>???</v>
      </c>
      <c r="BI33" s="103"/>
      <c r="BJ33" s="71">
        <f t="shared" si="31"/>
        <v>0</v>
      </c>
      <c r="BK33" s="103"/>
      <c r="BL33" s="103"/>
      <c r="BM33" s="71">
        <f t="shared" si="32"/>
        <v>0</v>
      </c>
      <c r="BN33" s="103"/>
      <c r="BO33" s="103"/>
      <c r="BP33" s="71">
        <f t="shared" si="33"/>
        <v>0</v>
      </c>
      <c r="BQ33" s="103"/>
      <c r="BR33" s="72" t="str">
        <f t="shared" si="34"/>
        <v>???</v>
      </c>
      <c r="BS33" s="72" t="str">
        <f t="shared" si="35"/>
        <v>???</v>
      </c>
      <c r="BT33" s="103"/>
    </row>
    <row r="34" spans="1:72" x14ac:dyDescent="0.15">
      <c r="A34" s="96">
        <f>学生名簿!O36</f>
        <v>0</v>
      </c>
      <c r="B34" s="96">
        <f>学生名簿!P36</f>
        <v>0</v>
      </c>
      <c r="C34" s="97">
        <f>学生名簿!Q36</f>
        <v>0</v>
      </c>
      <c r="D34" s="96">
        <f>学生名簿!R36</f>
        <v>0</v>
      </c>
      <c r="E34" s="96">
        <f>学生名簿!S36</f>
        <v>0</v>
      </c>
      <c r="F34" s="96">
        <f>学生名簿!T36</f>
        <v>0</v>
      </c>
      <c r="G34" s="71">
        <f t="shared" si="0"/>
        <v>0</v>
      </c>
      <c r="H34" s="96">
        <f t="shared" si="1"/>
        <v>0</v>
      </c>
      <c r="I34" s="96">
        <f t="shared" si="2"/>
        <v>0</v>
      </c>
      <c r="J34" s="71">
        <f t="shared" si="3"/>
        <v>0</v>
      </c>
      <c r="K34" s="96">
        <f t="shared" si="4"/>
        <v>0</v>
      </c>
      <c r="L34" s="96">
        <f t="shared" si="5"/>
        <v>0</v>
      </c>
      <c r="M34" s="71">
        <f t="shared" si="6"/>
        <v>0</v>
      </c>
      <c r="N34" s="96">
        <f t="shared" si="7"/>
        <v>0</v>
      </c>
      <c r="O34" s="72" t="str">
        <f t="shared" si="8"/>
        <v>???</v>
      </c>
      <c r="P34" s="72" t="str">
        <f t="shared" si="9"/>
        <v>???</v>
      </c>
      <c r="Q34" s="96">
        <f t="shared" si="10"/>
        <v>0</v>
      </c>
      <c r="R34" s="71">
        <f t="shared" si="11"/>
        <v>0</v>
      </c>
      <c r="S34" s="103"/>
      <c r="T34" s="103"/>
      <c r="U34" s="71">
        <f t="shared" si="12"/>
        <v>0</v>
      </c>
      <c r="V34" s="103"/>
      <c r="W34" s="103"/>
      <c r="X34" s="71">
        <f t="shared" si="13"/>
        <v>0</v>
      </c>
      <c r="Y34" s="103"/>
      <c r="Z34" s="72" t="str">
        <f t="shared" si="14"/>
        <v>???</v>
      </c>
      <c r="AA34" s="72" t="str">
        <f t="shared" si="15"/>
        <v>???</v>
      </c>
      <c r="AB34" s="103"/>
      <c r="AC34" s="71">
        <f t="shared" si="16"/>
        <v>0</v>
      </c>
      <c r="AD34" s="103"/>
      <c r="AE34" s="103"/>
      <c r="AF34" s="71">
        <f t="shared" si="17"/>
        <v>0</v>
      </c>
      <c r="AG34" s="103"/>
      <c r="AH34" s="103"/>
      <c r="AI34" s="71">
        <f t="shared" si="18"/>
        <v>0</v>
      </c>
      <c r="AJ34" s="103"/>
      <c r="AK34" s="72" t="str">
        <f t="shared" si="19"/>
        <v>???</v>
      </c>
      <c r="AL34" s="72" t="str">
        <f t="shared" si="20"/>
        <v>???</v>
      </c>
      <c r="AM34" s="103"/>
      <c r="AN34" s="71">
        <f t="shared" si="21"/>
        <v>0</v>
      </c>
      <c r="AO34" s="103"/>
      <c r="AP34" s="103"/>
      <c r="AQ34" s="71">
        <f t="shared" si="22"/>
        <v>0</v>
      </c>
      <c r="AR34" s="103"/>
      <c r="AS34" s="103"/>
      <c r="AT34" s="71">
        <f t="shared" si="23"/>
        <v>0</v>
      </c>
      <c r="AU34" s="103"/>
      <c r="AV34" s="72" t="str">
        <f t="shared" si="24"/>
        <v>???</v>
      </c>
      <c r="AW34" s="72" t="str">
        <f t="shared" si="25"/>
        <v>???</v>
      </c>
      <c r="AX34" s="103"/>
      <c r="AY34" s="71">
        <f t="shared" si="26"/>
        <v>0</v>
      </c>
      <c r="AZ34" s="103"/>
      <c r="BA34" s="103"/>
      <c r="BB34" s="71">
        <f t="shared" si="27"/>
        <v>0</v>
      </c>
      <c r="BC34" s="103"/>
      <c r="BD34" s="103"/>
      <c r="BE34" s="71">
        <f t="shared" si="28"/>
        <v>0</v>
      </c>
      <c r="BF34" s="103"/>
      <c r="BG34" s="72" t="str">
        <f t="shared" si="29"/>
        <v>???</v>
      </c>
      <c r="BH34" s="72" t="str">
        <f t="shared" si="30"/>
        <v>???</v>
      </c>
      <c r="BI34" s="103"/>
      <c r="BJ34" s="71">
        <f t="shared" si="31"/>
        <v>0</v>
      </c>
      <c r="BK34" s="103"/>
      <c r="BL34" s="103"/>
      <c r="BM34" s="71">
        <f t="shared" si="32"/>
        <v>0</v>
      </c>
      <c r="BN34" s="103"/>
      <c r="BO34" s="103"/>
      <c r="BP34" s="71">
        <f t="shared" si="33"/>
        <v>0</v>
      </c>
      <c r="BQ34" s="103"/>
      <c r="BR34" s="72" t="str">
        <f t="shared" si="34"/>
        <v>???</v>
      </c>
      <c r="BS34" s="72" t="str">
        <f t="shared" si="35"/>
        <v>???</v>
      </c>
      <c r="BT34" s="103"/>
    </row>
    <row r="35" spans="1:72" x14ac:dyDescent="0.15">
      <c r="A35" s="96">
        <f>学生名簿!O37</f>
        <v>0</v>
      </c>
      <c r="B35" s="96">
        <f>学生名簿!P37</f>
        <v>0</v>
      </c>
      <c r="C35" s="97">
        <f>学生名簿!Q37</f>
        <v>0</v>
      </c>
      <c r="D35" s="96">
        <f>学生名簿!R37</f>
        <v>0</v>
      </c>
      <c r="E35" s="96">
        <f>学生名簿!S37</f>
        <v>0</v>
      </c>
      <c r="F35" s="96">
        <f>学生名簿!T37</f>
        <v>0</v>
      </c>
      <c r="G35" s="71">
        <f t="shared" si="0"/>
        <v>0</v>
      </c>
      <c r="H35" s="96">
        <f t="shared" si="1"/>
        <v>0</v>
      </c>
      <c r="I35" s="96">
        <f t="shared" si="2"/>
        <v>0</v>
      </c>
      <c r="J35" s="71">
        <f t="shared" si="3"/>
        <v>0</v>
      </c>
      <c r="K35" s="96">
        <f t="shared" si="4"/>
        <v>0</v>
      </c>
      <c r="L35" s="96">
        <f t="shared" si="5"/>
        <v>0</v>
      </c>
      <c r="M35" s="71">
        <f t="shared" si="6"/>
        <v>0</v>
      </c>
      <c r="N35" s="96">
        <f t="shared" si="7"/>
        <v>0</v>
      </c>
      <c r="O35" s="72" t="str">
        <f t="shared" si="8"/>
        <v>???</v>
      </c>
      <c r="P35" s="72" t="str">
        <f t="shared" si="9"/>
        <v>???</v>
      </c>
      <c r="Q35" s="96">
        <f t="shared" si="10"/>
        <v>0</v>
      </c>
      <c r="R35" s="71">
        <f t="shared" si="11"/>
        <v>0</v>
      </c>
      <c r="S35" s="103"/>
      <c r="T35" s="103"/>
      <c r="U35" s="71">
        <f t="shared" si="12"/>
        <v>0</v>
      </c>
      <c r="V35" s="103"/>
      <c r="W35" s="103"/>
      <c r="X35" s="71">
        <f t="shared" si="13"/>
        <v>0</v>
      </c>
      <c r="Y35" s="103"/>
      <c r="Z35" s="72" t="str">
        <f t="shared" si="14"/>
        <v>???</v>
      </c>
      <c r="AA35" s="72" t="str">
        <f t="shared" si="15"/>
        <v>???</v>
      </c>
      <c r="AB35" s="103"/>
      <c r="AC35" s="71">
        <f t="shared" si="16"/>
        <v>0</v>
      </c>
      <c r="AD35" s="103"/>
      <c r="AE35" s="103"/>
      <c r="AF35" s="71">
        <f t="shared" si="17"/>
        <v>0</v>
      </c>
      <c r="AG35" s="103"/>
      <c r="AH35" s="103"/>
      <c r="AI35" s="71">
        <f t="shared" si="18"/>
        <v>0</v>
      </c>
      <c r="AJ35" s="103"/>
      <c r="AK35" s="72" t="str">
        <f t="shared" si="19"/>
        <v>???</v>
      </c>
      <c r="AL35" s="72" t="str">
        <f t="shared" si="20"/>
        <v>???</v>
      </c>
      <c r="AM35" s="103"/>
      <c r="AN35" s="71">
        <f t="shared" si="21"/>
        <v>0</v>
      </c>
      <c r="AO35" s="103"/>
      <c r="AP35" s="103"/>
      <c r="AQ35" s="71">
        <f t="shared" si="22"/>
        <v>0</v>
      </c>
      <c r="AR35" s="103"/>
      <c r="AS35" s="103"/>
      <c r="AT35" s="71">
        <f t="shared" si="23"/>
        <v>0</v>
      </c>
      <c r="AU35" s="103"/>
      <c r="AV35" s="72" t="str">
        <f t="shared" si="24"/>
        <v>???</v>
      </c>
      <c r="AW35" s="72" t="str">
        <f t="shared" si="25"/>
        <v>???</v>
      </c>
      <c r="AX35" s="103"/>
      <c r="AY35" s="71">
        <f t="shared" si="26"/>
        <v>0</v>
      </c>
      <c r="AZ35" s="103"/>
      <c r="BA35" s="103"/>
      <c r="BB35" s="71">
        <f t="shared" si="27"/>
        <v>0</v>
      </c>
      <c r="BC35" s="103"/>
      <c r="BD35" s="103"/>
      <c r="BE35" s="71">
        <f t="shared" si="28"/>
        <v>0</v>
      </c>
      <c r="BF35" s="103"/>
      <c r="BG35" s="72" t="str">
        <f t="shared" si="29"/>
        <v>???</v>
      </c>
      <c r="BH35" s="72" t="str">
        <f t="shared" si="30"/>
        <v>???</v>
      </c>
      <c r="BI35" s="103"/>
      <c r="BJ35" s="71">
        <f t="shared" si="31"/>
        <v>0</v>
      </c>
      <c r="BK35" s="103"/>
      <c r="BL35" s="103"/>
      <c r="BM35" s="71">
        <f t="shared" si="32"/>
        <v>0</v>
      </c>
      <c r="BN35" s="103"/>
      <c r="BO35" s="103"/>
      <c r="BP35" s="71">
        <f t="shared" si="33"/>
        <v>0</v>
      </c>
      <c r="BQ35" s="103"/>
      <c r="BR35" s="72" t="str">
        <f t="shared" si="34"/>
        <v>???</v>
      </c>
      <c r="BS35" s="72" t="str">
        <f t="shared" si="35"/>
        <v>???</v>
      </c>
      <c r="BT35" s="103"/>
    </row>
    <row r="36" spans="1:72" x14ac:dyDescent="0.15">
      <c r="A36" s="96">
        <f>学生名簿!O38</f>
        <v>0</v>
      </c>
      <c r="B36" s="96">
        <f>学生名簿!P38</f>
        <v>0</v>
      </c>
      <c r="C36" s="97">
        <f>学生名簿!Q38</f>
        <v>0</v>
      </c>
      <c r="D36" s="96">
        <f>学生名簿!R38</f>
        <v>0</v>
      </c>
      <c r="E36" s="96">
        <f>学生名簿!S38</f>
        <v>0</v>
      </c>
      <c r="F36" s="96">
        <f>学生名簿!T38</f>
        <v>0</v>
      </c>
      <c r="G36" s="71">
        <f t="shared" si="0"/>
        <v>0</v>
      </c>
      <c r="H36" s="96">
        <f t="shared" si="1"/>
        <v>0</v>
      </c>
      <c r="I36" s="96">
        <f t="shared" si="2"/>
        <v>0</v>
      </c>
      <c r="J36" s="71">
        <f t="shared" si="3"/>
        <v>0</v>
      </c>
      <c r="K36" s="96">
        <f t="shared" si="4"/>
        <v>0</v>
      </c>
      <c r="L36" s="96">
        <f t="shared" si="5"/>
        <v>0</v>
      </c>
      <c r="M36" s="71">
        <f t="shared" si="6"/>
        <v>0</v>
      </c>
      <c r="N36" s="96">
        <f t="shared" si="7"/>
        <v>0</v>
      </c>
      <c r="O36" s="72" t="str">
        <f t="shared" si="8"/>
        <v>???</v>
      </c>
      <c r="P36" s="72" t="str">
        <f t="shared" si="9"/>
        <v>???</v>
      </c>
      <c r="Q36" s="96">
        <f t="shared" si="10"/>
        <v>0</v>
      </c>
      <c r="R36" s="71">
        <f t="shared" si="11"/>
        <v>0</v>
      </c>
      <c r="S36" s="103"/>
      <c r="T36" s="103"/>
      <c r="U36" s="71">
        <f t="shared" si="12"/>
        <v>0</v>
      </c>
      <c r="V36" s="103"/>
      <c r="W36" s="103"/>
      <c r="X36" s="71">
        <f t="shared" si="13"/>
        <v>0</v>
      </c>
      <c r="Y36" s="103"/>
      <c r="Z36" s="72" t="str">
        <f t="shared" si="14"/>
        <v>???</v>
      </c>
      <c r="AA36" s="72" t="str">
        <f t="shared" si="15"/>
        <v>???</v>
      </c>
      <c r="AB36" s="103"/>
      <c r="AC36" s="71">
        <f t="shared" si="16"/>
        <v>0</v>
      </c>
      <c r="AD36" s="103"/>
      <c r="AE36" s="103"/>
      <c r="AF36" s="71">
        <f t="shared" si="17"/>
        <v>0</v>
      </c>
      <c r="AG36" s="103"/>
      <c r="AH36" s="103"/>
      <c r="AI36" s="71">
        <f t="shared" si="18"/>
        <v>0</v>
      </c>
      <c r="AJ36" s="103"/>
      <c r="AK36" s="72" t="str">
        <f t="shared" si="19"/>
        <v>???</v>
      </c>
      <c r="AL36" s="72" t="str">
        <f t="shared" si="20"/>
        <v>???</v>
      </c>
      <c r="AM36" s="103"/>
      <c r="AN36" s="71">
        <f t="shared" si="21"/>
        <v>0</v>
      </c>
      <c r="AO36" s="103"/>
      <c r="AP36" s="103"/>
      <c r="AQ36" s="71">
        <f t="shared" si="22"/>
        <v>0</v>
      </c>
      <c r="AR36" s="103"/>
      <c r="AS36" s="103"/>
      <c r="AT36" s="71">
        <f t="shared" si="23"/>
        <v>0</v>
      </c>
      <c r="AU36" s="103"/>
      <c r="AV36" s="72" t="str">
        <f t="shared" si="24"/>
        <v>???</v>
      </c>
      <c r="AW36" s="72" t="str">
        <f t="shared" si="25"/>
        <v>???</v>
      </c>
      <c r="AX36" s="103"/>
      <c r="AY36" s="71">
        <f t="shared" si="26"/>
        <v>0</v>
      </c>
      <c r="AZ36" s="103"/>
      <c r="BA36" s="103"/>
      <c r="BB36" s="71">
        <f t="shared" si="27"/>
        <v>0</v>
      </c>
      <c r="BC36" s="103"/>
      <c r="BD36" s="103"/>
      <c r="BE36" s="71">
        <f t="shared" si="28"/>
        <v>0</v>
      </c>
      <c r="BF36" s="103"/>
      <c r="BG36" s="72" t="str">
        <f t="shared" si="29"/>
        <v>???</v>
      </c>
      <c r="BH36" s="72" t="str">
        <f t="shared" si="30"/>
        <v>???</v>
      </c>
      <c r="BI36" s="103"/>
      <c r="BJ36" s="71">
        <f t="shared" si="31"/>
        <v>0</v>
      </c>
      <c r="BK36" s="103"/>
      <c r="BL36" s="103"/>
      <c r="BM36" s="71">
        <f t="shared" si="32"/>
        <v>0</v>
      </c>
      <c r="BN36" s="103"/>
      <c r="BO36" s="103"/>
      <c r="BP36" s="71">
        <f t="shared" si="33"/>
        <v>0</v>
      </c>
      <c r="BQ36" s="103"/>
      <c r="BR36" s="72" t="str">
        <f t="shared" si="34"/>
        <v>???</v>
      </c>
      <c r="BS36" s="72" t="str">
        <f t="shared" si="35"/>
        <v>???</v>
      </c>
      <c r="BT36" s="103"/>
    </row>
    <row r="37" spans="1:72" x14ac:dyDescent="0.15">
      <c r="A37" s="96">
        <f>学生名簿!O39</f>
        <v>0</v>
      </c>
      <c r="B37" s="96">
        <f>学生名簿!P39</f>
        <v>0</v>
      </c>
      <c r="C37" s="97">
        <f>学生名簿!Q39</f>
        <v>0</v>
      </c>
      <c r="D37" s="96">
        <f>学生名簿!R39</f>
        <v>0</v>
      </c>
      <c r="E37" s="96">
        <f>学生名簿!S39</f>
        <v>0</v>
      </c>
      <c r="F37" s="96">
        <f>学生名簿!T39</f>
        <v>0</v>
      </c>
      <c r="G37" s="71">
        <f t="shared" si="0"/>
        <v>0</v>
      </c>
      <c r="H37" s="96">
        <f t="shared" si="1"/>
        <v>0</v>
      </c>
      <c r="I37" s="96">
        <f t="shared" si="2"/>
        <v>0</v>
      </c>
      <c r="J37" s="71">
        <f t="shared" si="3"/>
        <v>0</v>
      </c>
      <c r="K37" s="96">
        <f t="shared" si="4"/>
        <v>0</v>
      </c>
      <c r="L37" s="96">
        <f t="shared" si="5"/>
        <v>0</v>
      </c>
      <c r="M37" s="71">
        <f t="shared" si="6"/>
        <v>0</v>
      </c>
      <c r="N37" s="96">
        <f t="shared" si="7"/>
        <v>0</v>
      </c>
      <c r="O37" s="72" t="str">
        <f t="shared" si="8"/>
        <v>???</v>
      </c>
      <c r="P37" s="72" t="str">
        <f t="shared" si="9"/>
        <v>???</v>
      </c>
      <c r="Q37" s="96">
        <f t="shared" si="10"/>
        <v>0</v>
      </c>
      <c r="R37" s="71">
        <f t="shared" si="11"/>
        <v>0</v>
      </c>
      <c r="S37" s="103"/>
      <c r="T37" s="103"/>
      <c r="U37" s="71">
        <f t="shared" si="12"/>
        <v>0</v>
      </c>
      <c r="V37" s="103"/>
      <c r="W37" s="103"/>
      <c r="X37" s="71">
        <f t="shared" si="13"/>
        <v>0</v>
      </c>
      <c r="Y37" s="103"/>
      <c r="Z37" s="72" t="str">
        <f t="shared" si="14"/>
        <v>???</v>
      </c>
      <c r="AA37" s="72" t="str">
        <f t="shared" si="15"/>
        <v>???</v>
      </c>
      <c r="AB37" s="103"/>
      <c r="AC37" s="71">
        <f t="shared" si="16"/>
        <v>0</v>
      </c>
      <c r="AD37" s="103"/>
      <c r="AE37" s="103"/>
      <c r="AF37" s="71">
        <f t="shared" si="17"/>
        <v>0</v>
      </c>
      <c r="AG37" s="103"/>
      <c r="AH37" s="103"/>
      <c r="AI37" s="71">
        <f t="shared" si="18"/>
        <v>0</v>
      </c>
      <c r="AJ37" s="103"/>
      <c r="AK37" s="72" t="str">
        <f t="shared" si="19"/>
        <v>???</v>
      </c>
      <c r="AL37" s="72" t="str">
        <f t="shared" si="20"/>
        <v>???</v>
      </c>
      <c r="AM37" s="103"/>
      <c r="AN37" s="71">
        <f t="shared" si="21"/>
        <v>0</v>
      </c>
      <c r="AO37" s="103"/>
      <c r="AP37" s="103"/>
      <c r="AQ37" s="71">
        <f t="shared" si="22"/>
        <v>0</v>
      </c>
      <c r="AR37" s="103"/>
      <c r="AS37" s="103"/>
      <c r="AT37" s="71">
        <f t="shared" si="23"/>
        <v>0</v>
      </c>
      <c r="AU37" s="103"/>
      <c r="AV37" s="72" t="str">
        <f t="shared" si="24"/>
        <v>???</v>
      </c>
      <c r="AW37" s="72" t="str">
        <f t="shared" si="25"/>
        <v>???</v>
      </c>
      <c r="AX37" s="103"/>
      <c r="AY37" s="71">
        <f t="shared" si="26"/>
        <v>0</v>
      </c>
      <c r="AZ37" s="103"/>
      <c r="BA37" s="103"/>
      <c r="BB37" s="71">
        <f t="shared" si="27"/>
        <v>0</v>
      </c>
      <c r="BC37" s="103"/>
      <c r="BD37" s="103"/>
      <c r="BE37" s="71">
        <f t="shared" si="28"/>
        <v>0</v>
      </c>
      <c r="BF37" s="103"/>
      <c r="BG37" s="72" t="str">
        <f t="shared" si="29"/>
        <v>???</v>
      </c>
      <c r="BH37" s="72" t="str">
        <f t="shared" si="30"/>
        <v>???</v>
      </c>
      <c r="BI37" s="103"/>
      <c r="BJ37" s="71">
        <f t="shared" si="31"/>
        <v>0</v>
      </c>
      <c r="BK37" s="103"/>
      <c r="BL37" s="103"/>
      <c r="BM37" s="71">
        <f t="shared" si="32"/>
        <v>0</v>
      </c>
      <c r="BN37" s="103"/>
      <c r="BO37" s="103"/>
      <c r="BP37" s="71">
        <f t="shared" si="33"/>
        <v>0</v>
      </c>
      <c r="BQ37" s="103"/>
      <c r="BR37" s="72" t="str">
        <f t="shared" si="34"/>
        <v>???</v>
      </c>
      <c r="BS37" s="72" t="str">
        <f t="shared" si="35"/>
        <v>???</v>
      </c>
      <c r="BT37" s="103"/>
    </row>
    <row r="38" spans="1:72" x14ac:dyDescent="0.15">
      <c r="A38" s="96">
        <f>学生名簿!O40</f>
        <v>0</v>
      </c>
      <c r="B38" s="96">
        <f>学生名簿!P40</f>
        <v>0</v>
      </c>
      <c r="C38" s="97">
        <f>学生名簿!Q40</f>
        <v>0</v>
      </c>
      <c r="D38" s="96">
        <f>学生名簿!R40</f>
        <v>0</v>
      </c>
      <c r="E38" s="96">
        <f>学生名簿!S40</f>
        <v>0</v>
      </c>
      <c r="F38" s="96">
        <f>学生名簿!T40</f>
        <v>0</v>
      </c>
      <c r="G38" s="71">
        <f t="shared" si="0"/>
        <v>0</v>
      </c>
      <c r="H38" s="96">
        <f t="shared" si="1"/>
        <v>0</v>
      </c>
      <c r="I38" s="96">
        <f t="shared" si="2"/>
        <v>0</v>
      </c>
      <c r="J38" s="71">
        <f t="shared" si="3"/>
        <v>0</v>
      </c>
      <c r="K38" s="96">
        <f t="shared" si="4"/>
        <v>0</v>
      </c>
      <c r="L38" s="96">
        <f t="shared" si="5"/>
        <v>0</v>
      </c>
      <c r="M38" s="71">
        <f t="shared" si="6"/>
        <v>0</v>
      </c>
      <c r="N38" s="96">
        <f t="shared" si="7"/>
        <v>0</v>
      </c>
      <c r="O38" s="72" t="str">
        <f t="shared" si="8"/>
        <v>???</v>
      </c>
      <c r="P38" s="72" t="str">
        <f t="shared" si="9"/>
        <v>???</v>
      </c>
      <c r="Q38" s="96">
        <f t="shared" si="10"/>
        <v>0</v>
      </c>
      <c r="R38" s="71">
        <f t="shared" si="11"/>
        <v>0</v>
      </c>
      <c r="S38" s="103"/>
      <c r="T38" s="103"/>
      <c r="U38" s="71">
        <f t="shared" si="12"/>
        <v>0</v>
      </c>
      <c r="V38" s="103"/>
      <c r="W38" s="103"/>
      <c r="X38" s="71">
        <f t="shared" si="13"/>
        <v>0</v>
      </c>
      <c r="Y38" s="103"/>
      <c r="Z38" s="72" t="str">
        <f t="shared" si="14"/>
        <v>???</v>
      </c>
      <c r="AA38" s="72" t="str">
        <f t="shared" si="15"/>
        <v>???</v>
      </c>
      <c r="AB38" s="103"/>
      <c r="AC38" s="71">
        <f t="shared" si="16"/>
        <v>0</v>
      </c>
      <c r="AD38" s="103"/>
      <c r="AE38" s="103"/>
      <c r="AF38" s="71">
        <f t="shared" si="17"/>
        <v>0</v>
      </c>
      <c r="AG38" s="103"/>
      <c r="AH38" s="103"/>
      <c r="AI38" s="71">
        <f t="shared" si="18"/>
        <v>0</v>
      </c>
      <c r="AJ38" s="103"/>
      <c r="AK38" s="72" t="str">
        <f t="shared" si="19"/>
        <v>???</v>
      </c>
      <c r="AL38" s="72" t="str">
        <f t="shared" si="20"/>
        <v>???</v>
      </c>
      <c r="AM38" s="103"/>
      <c r="AN38" s="71">
        <f t="shared" si="21"/>
        <v>0</v>
      </c>
      <c r="AO38" s="103"/>
      <c r="AP38" s="103"/>
      <c r="AQ38" s="71">
        <f t="shared" si="22"/>
        <v>0</v>
      </c>
      <c r="AR38" s="103"/>
      <c r="AS38" s="103"/>
      <c r="AT38" s="71">
        <f t="shared" si="23"/>
        <v>0</v>
      </c>
      <c r="AU38" s="103"/>
      <c r="AV38" s="72" t="str">
        <f t="shared" si="24"/>
        <v>???</v>
      </c>
      <c r="AW38" s="72" t="str">
        <f t="shared" si="25"/>
        <v>???</v>
      </c>
      <c r="AX38" s="103"/>
      <c r="AY38" s="71">
        <f t="shared" si="26"/>
        <v>0</v>
      </c>
      <c r="AZ38" s="103"/>
      <c r="BA38" s="103"/>
      <c r="BB38" s="71">
        <f t="shared" si="27"/>
        <v>0</v>
      </c>
      <c r="BC38" s="103"/>
      <c r="BD38" s="103"/>
      <c r="BE38" s="71">
        <f t="shared" si="28"/>
        <v>0</v>
      </c>
      <c r="BF38" s="103"/>
      <c r="BG38" s="72" t="str">
        <f t="shared" si="29"/>
        <v>???</v>
      </c>
      <c r="BH38" s="72" t="str">
        <f t="shared" si="30"/>
        <v>???</v>
      </c>
      <c r="BI38" s="103"/>
      <c r="BJ38" s="71">
        <f t="shared" si="31"/>
        <v>0</v>
      </c>
      <c r="BK38" s="103"/>
      <c r="BL38" s="103"/>
      <c r="BM38" s="71">
        <f t="shared" si="32"/>
        <v>0</v>
      </c>
      <c r="BN38" s="103"/>
      <c r="BO38" s="103"/>
      <c r="BP38" s="71">
        <f t="shared" si="33"/>
        <v>0</v>
      </c>
      <c r="BQ38" s="103"/>
      <c r="BR38" s="72" t="str">
        <f t="shared" si="34"/>
        <v>???</v>
      </c>
      <c r="BS38" s="72" t="str">
        <f t="shared" si="35"/>
        <v>???</v>
      </c>
      <c r="BT38" s="103"/>
    </row>
    <row r="39" spans="1:72" x14ac:dyDescent="0.15">
      <c r="A39" s="96">
        <f>学生名簿!O41</f>
        <v>0</v>
      </c>
      <c r="B39" s="96">
        <f>学生名簿!P41</f>
        <v>0</v>
      </c>
      <c r="C39" s="97">
        <f>学生名簿!Q41</f>
        <v>0</v>
      </c>
      <c r="D39" s="96">
        <f>学生名簿!R41</f>
        <v>0</v>
      </c>
      <c r="E39" s="96">
        <f>学生名簿!S41</f>
        <v>0</v>
      </c>
      <c r="F39" s="96">
        <f>学生名簿!T41</f>
        <v>0</v>
      </c>
      <c r="G39" s="71">
        <f t="shared" si="0"/>
        <v>0</v>
      </c>
      <c r="H39" s="96">
        <f t="shared" si="1"/>
        <v>0</v>
      </c>
      <c r="I39" s="96">
        <f t="shared" si="2"/>
        <v>0</v>
      </c>
      <c r="J39" s="71">
        <f t="shared" si="3"/>
        <v>0</v>
      </c>
      <c r="K39" s="96">
        <f t="shared" si="4"/>
        <v>0</v>
      </c>
      <c r="L39" s="96">
        <f t="shared" si="5"/>
        <v>0</v>
      </c>
      <c r="M39" s="71">
        <f t="shared" si="6"/>
        <v>0</v>
      </c>
      <c r="N39" s="96">
        <f t="shared" si="7"/>
        <v>0</v>
      </c>
      <c r="O39" s="72" t="str">
        <f t="shared" si="8"/>
        <v>???</v>
      </c>
      <c r="P39" s="72" t="str">
        <f t="shared" si="9"/>
        <v>???</v>
      </c>
      <c r="Q39" s="96">
        <f t="shared" si="10"/>
        <v>0</v>
      </c>
      <c r="R39" s="71">
        <f t="shared" si="11"/>
        <v>0</v>
      </c>
      <c r="S39" s="103"/>
      <c r="T39" s="103"/>
      <c r="U39" s="71">
        <f t="shared" si="12"/>
        <v>0</v>
      </c>
      <c r="V39" s="103"/>
      <c r="W39" s="103"/>
      <c r="X39" s="71">
        <f t="shared" si="13"/>
        <v>0</v>
      </c>
      <c r="Y39" s="103"/>
      <c r="Z39" s="72" t="str">
        <f t="shared" si="14"/>
        <v>???</v>
      </c>
      <c r="AA39" s="72" t="str">
        <f t="shared" si="15"/>
        <v>???</v>
      </c>
      <c r="AB39" s="103"/>
      <c r="AC39" s="71">
        <f t="shared" si="16"/>
        <v>0</v>
      </c>
      <c r="AD39" s="103"/>
      <c r="AE39" s="103"/>
      <c r="AF39" s="71">
        <f t="shared" si="17"/>
        <v>0</v>
      </c>
      <c r="AG39" s="103"/>
      <c r="AH39" s="103"/>
      <c r="AI39" s="71">
        <f t="shared" si="18"/>
        <v>0</v>
      </c>
      <c r="AJ39" s="103"/>
      <c r="AK39" s="72" t="str">
        <f t="shared" si="19"/>
        <v>???</v>
      </c>
      <c r="AL39" s="72" t="str">
        <f t="shared" si="20"/>
        <v>???</v>
      </c>
      <c r="AM39" s="103"/>
      <c r="AN39" s="71">
        <f t="shared" si="21"/>
        <v>0</v>
      </c>
      <c r="AO39" s="103"/>
      <c r="AP39" s="103"/>
      <c r="AQ39" s="71">
        <f t="shared" si="22"/>
        <v>0</v>
      </c>
      <c r="AR39" s="103"/>
      <c r="AS39" s="103"/>
      <c r="AT39" s="71">
        <f t="shared" si="23"/>
        <v>0</v>
      </c>
      <c r="AU39" s="103"/>
      <c r="AV39" s="72" t="str">
        <f t="shared" si="24"/>
        <v>???</v>
      </c>
      <c r="AW39" s="72" t="str">
        <f t="shared" si="25"/>
        <v>???</v>
      </c>
      <c r="AX39" s="103"/>
      <c r="AY39" s="71">
        <f t="shared" si="26"/>
        <v>0</v>
      </c>
      <c r="AZ39" s="103"/>
      <c r="BA39" s="103"/>
      <c r="BB39" s="71">
        <f t="shared" si="27"/>
        <v>0</v>
      </c>
      <c r="BC39" s="103"/>
      <c r="BD39" s="103"/>
      <c r="BE39" s="71">
        <f t="shared" si="28"/>
        <v>0</v>
      </c>
      <c r="BF39" s="103"/>
      <c r="BG39" s="72" t="str">
        <f t="shared" si="29"/>
        <v>???</v>
      </c>
      <c r="BH39" s="72" t="str">
        <f t="shared" si="30"/>
        <v>???</v>
      </c>
      <c r="BI39" s="103"/>
      <c r="BJ39" s="71">
        <f t="shared" si="31"/>
        <v>0</v>
      </c>
      <c r="BK39" s="103"/>
      <c r="BL39" s="103"/>
      <c r="BM39" s="71">
        <f t="shared" si="32"/>
        <v>0</v>
      </c>
      <c r="BN39" s="103"/>
      <c r="BO39" s="103"/>
      <c r="BP39" s="71">
        <f t="shared" si="33"/>
        <v>0</v>
      </c>
      <c r="BQ39" s="103"/>
      <c r="BR39" s="72" t="str">
        <f t="shared" si="34"/>
        <v>???</v>
      </c>
      <c r="BS39" s="72" t="str">
        <f t="shared" si="35"/>
        <v>???</v>
      </c>
      <c r="BT39" s="103"/>
    </row>
    <row r="40" spans="1:72" x14ac:dyDescent="0.15">
      <c r="A40" s="96">
        <f>学生名簿!O42</f>
        <v>0</v>
      </c>
      <c r="B40" s="96">
        <f>学生名簿!P42</f>
        <v>0</v>
      </c>
      <c r="C40" s="97">
        <f>学生名簿!Q42</f>
        <v>0</v>
      </c>
      <c r="D40" s="96">
        <f>学生名簿!R42</f>
        <v>0</v>
      </c>
      <c r="E40" s="96">
        <f>学生名簿!S42</f>
        <v>0</v>
      </c>
      <c r="F40" s="96">
        <f>学生名簿!T42</f>
        <v>0</v>
      </c>
      <c r="G40" s="71">
        <f t="shared" si="0"/>
        <v>0</v>
      </c>
      <c r="H40" s="96">
        <f t="shared" si="1"/>
        <v>0</v>
      </c>
      <c r="I40" s="96">
        <f t="shared" si="2"/>
        <v>0</v>
      </c>
      <c r="J40" s="71">
        <f t="shared" si="3"/>
        <v>0</v>
      </c>
      <c r="K40" s="96">
        <f t="shared" si="4"/>
        <v>0</v>
      </c>
      <c r="L40" s="96">
        <f t="shared" si="5"/>
        <v>0</v>
      </c>
      <c r="M40" s="71">
        <f t="shared" si="6"/>
        <v>0</v>
      </c>
      <c r="N40" s="96">
        <f t="shared" si="7"/>
        <v>0</v>
      </c>
      <c r="O40" s="72" t="str">
        <f t="shared" si="8"/>
        <v>???</v>
      </c>
      <c r="P40" s="72" t="str">
        <f t="shared" si="9"/>
        <v>???</v>
      </c>
      <c r="Q40" s="96">
        <f t="shared" si="10"/>
        <v>0</v>
      </c>
      <c r="R40" s="71">
        <f t="shared" si="11"/>
        <v>0</v>
      </c>
      <c r="S40" s="103"/>
      <c r="T40" s="103"/>
      <c r="U40" s="71">
        <f t="shared" si="12"/>
        <v>0</v>
      </c>
      <c r="V40" s="103"/>
      <c r="W40" s="103"/>
      <c r="X40" s="71">
        <f t="shared" si="13"/>
        <v>0</v>
      </c>
      <c r="Y40" s="103"/>
      <c r="Z40" s="72" t="str">
        <f t="shared" si="14"/>
        <v>???</v>
      </c>
      <c r="AA40" s="72" t="str">
        <f t="shared" si="15"/>
        <v>???</v>
      </c>
      <c r="AB40" s="103"/>
      <c r="AC40" s="71">
        <f t="shared" si="16"/>
        <v>0</v>
      </c>
      <c r="AD40" s="103"/>
      <c r="AE40" s="103"/>
      <c r="AF40" s="71">
        <f t="shared" si="17"/>
        <v>0</v>
      </c>
      <c r="AG40" s="103"/>
      <c r="AH40" s="103"/>
      <c r="AI40" s="71">
        <f t="shared" si="18"/>
        <v>0</v>
      </c>
      <c r="AJ40" s="103"/>
      <c r="AK40" s="72" t="str">
        <f t="shared" si="19"/>
        <v>???</v>
      </c>
      <c r="AL40" s="72" t="str">
        <f t="shared" si="20"/>
        <v>???</v>
      </c>
      <c r="AM40" s="103"/>
      <c r="AN40" s="71">
        <f t="shared" si="21"/>
        <v>0</v>
      </c>
      <c r="AO40" s="103"/>
      <c r="AP40" s="103"/>
      <c r="AQ40" s="71">
        <f t="shared" si="22"/>
        <v>0</v>
      </c>
      <c r="AR40" s="103"/>
      <c r="AS40" s="103"/>
      <c r="AT40" s="71">
        <f t="shared" si="23"/>
        <v>0</v>
      </c>
      <c r="AU40" s="103"/>
      <c r="AV40" s="72" t="str">
        <f t="shared" si="24"/>
        <v>???</v>
      </c>
      <c r="AW40" s="72" t="str">
        <f t="shared" si="25"/>
        <v>???</v>
      </c>
      <c r="AX40" s="103"/>
      <c r="AY40" s="71">
        <f t="shared" si="26"/>
        <v>0</v>
      </c>
      <c r="AZ40" s="103"/>
      <c r="BA40" s="103"/>
      <c r="BB40" s="71">
        <f t="shared" si="27"/>
        <v>0</v>
      </c>
      <c r="BC40" s="103"/>
      <c r="BD40" s="103"/>
      <c r="BE40" s="71">
        <f t="shared" si="28"/>
        <v>0</v>
      </c>
      <c r="BF40" s="103"/>
      <c r="BG40" s="72" t="str">
        <f t="shared" si="29"/>
        <v>???</v>
      </c>
      <c r="BH40" s="72" t="str">
        <f t="shared" si="30"/>
        <v>???</v>
      </c>
      <c r="BI40" s="103"/>
      <c r="BJ40" s="71">
        <f t="shared" si="31"/>
        <v>0</v>
      </c>
      <c r="BK40" s="103"/>
      <c r="BL40" s="103"/>
      <c r="BM40" s="71">
        <f t="shared" si="32"/>
        <v>0</v>
      </c>
      <c r="BN40" s="103"/>
      <c r="BO40" s="103"/>
      <c r="BP40" s="71">
        <f t="shared" si="33"/>
        <v>0</v>
      </c>
      <c r="BQ40" s="103"/>
      <c r="BR40" s="72" t="str">
        <f t="shared" si="34"/>
        <v>???</v>
      </c>
      <c r="BS40" s="72" t="str">
        <f t="shared" si="35"/>
        <v>???</v>
      </c>
      <c r="BT40" s="103"/>
    </row>
    <row r="41" spans="1:72" x14ac:dyDescent="0.15">
      <c r="A41" s="96">
        <f>学生名簿!O43</f>
        <v>0</v>
      </c>
      <c r="B41" s="96">
        <f>学生名簿!P43</f>
        <v>0</v>
      </c>
      <c r="C41" s="97">
        <f>学生名簿!Q43</f>
        <v>0</v>
      </c>
      <c r="D41" s="96">
        <f>学生名簿!R43</f>
        <v>0</v>
      </c>
      <c r="E41" s="96">
        <f>学生名簿!S43</f>
        <v>0</v>
      </c>
      <c r="F41" s="96">
        <f>学生名簿!T43</f>
        <v>0</v>
      </c>
      <c r="G41" s="71">
        <f t="shared" si="0"/>
        <v>0</v>
      </c>
      <c r="H41" s="96">
        <f t="shared" si="1"/>
        <v>0</v>
      </c>
      <c r="I41" s="96">
        <f t="shared" si="2"/>
        <v>0</v>
      </c>
      <c r="J41" s="71">
        <f t="shared" si="3"/>
        <v>0</v>
      </c>
      <c r="K41" s="96">
        <f t="shared" si="4"/>
        <v>0</v>
      </c>
      <c r="L41" s="96">
        <f t="shared" si="5"/>
        <v>0</v>
      </c>
      <c r="M41" s="71">
        <f t="shared" si="6"/>
        <v>0</v>
      </c>
      <c r="N41" s="96">
        <f t="shared" si="7"/>
        <v>0</v>
      </c>
      <c r="O41" s="72" t="str">
        <f t="shared" si="8"/>
        <v>???</v>
      </c>
      <c r="P41" s="72" t="str">
        <f t="shared" si="9"/>
        <v>???</v>
      </c>
      <c r="Q41" s="96">
        <f t="shared" si="10"/>
        <v>0</v>
      </c>
      <c r="R41" s="71">
        <f t="shared" si="11"/>
        <v>0</v>
      </c>
      <c r="S41" s="103"/>
      <c r="T41" s="103"/>
      <c r="U41" s="71">
        <f t="shared" si="12"/>
        <v>0</v>
      </c>
      <c r="V41" s="103"/>
      <c r="W41" s="103"/>
      <c r="X41" s="71">
        <f t="shared" si="13"/>
        <v>0</v>
      </c>
      <c r="Y41" s="103"/>
      <c r="Z41" s="72" t="str">
        <f t="shared" si="14"/>
        <v>???</v>
      </c>
      <c r="AA41" s="72" t="str">
        <f t="shared" si="15"/>
        <v>???</v>
      </c>
      <c r="AB41" s="103"/>
      <c r="AC41" s="71">
        <f t="shared" si="16"/>
        <v>0</v>
      </c>
      <c r="AD41" s="103"/>
      <c r="AE41" s="103"/>
      <c r="AF41" s="71">
        <f t="shared" si="17"/>
        <v>0</v>
      </c>
      <c r="AG41" s="103"/>
      <c r="AH41" s="103"/>
      <c r="AI41" s="71">
        <f t="shared" si="18"/>
        <v>0</v>
      </c>
      <c r="AJ41" s="103"/>
      <c r="AK41" s="72" t="str">
        <f t="shared" si="19"/>
        <v>???</v>
      </c>
      <c r="AL41" s="72" t="str">
        <f t="shared" si="20"/>
        <v>???</v>
      </c>
      <c r="AM41" s="103"/>
      <c r="AN41" s="71">
        <f t="shared" si="21"/>
        <v>0</v>
      </c>
      <c r="AO41" s="103"/>
      <c r="AP41" s="103"/>
      <c r="AQ41" s="71">
        <f t="shared" si="22"/>
        <v>0</v>
      </c>
      <c r="AR41" s="103"/>
      <c r="AS41" s="103"/>
      <c r="AT41" s="71">
        <f t="shared" si="23"/>
        <v>0</v>
      </c>
      <c r="AU41" s="103"/>
      <c r="AV41" s="72" t="str">
        <f t="shared" si="24"/>
        <v>???</v>
      </c>
      <c r="AW41" s="72" t="str">
        <f t="shared" si="25"/>
        <v>???</v>
      </c>
      <c r="AX41" s="103"/>
      <c r="AY41" s="71">
        <f t="shared" si="26"/>
        <v>0</v>
      </c>
      <c r="AZ41" s="103"/>
      <c r="BA41" s="103"/>
      <c r="BB41" s="71">
        <f t="shared" si="27"/>
        <v>0</v>
      </c>
      <c r="BC41" s="103"/>
      <c r="BD41" s="103"/>
      <c r="BE41" s="71">
        <f t="shared" si="28"/>
        <v>0</v>
      </c>
      <c r="BF41" s="103"/>
      <c r="BG41" s="72" t="str">
        <f t="shared" si="29"/>
        <v>???</v>
      </c>
      <c r="BH41" s="72" t="str">
        <f t="shared" si="30"/>
        <v>???</v>
      </c>
      <c r="BI41" s="103"/>
      <c r="BJ41" s="71">
        <f t="shared" si="31"/>
        <v>0</v>
      </c>
      <c r="BK41" s="103"/>
      <c r="BL41" s="103"/>
      <c r="BM41" s="71">
        <f t="shared" si="32"/>
        <v>0</v>
      </c>
      <c r="BN41" s="103"/>
      <c r="BO41" s="103"/>
      <c r="BP41" s="71">
        <f t="shared" si="33"/>
        <v>0</v>
      </c>
      <c r="BQ41" s="103"/>
      <c r="BR41" s="72" t="str">
        <f t="shared" si="34"/>
        <v>???</v>
      </c>
      <c r="BS41" s="72" t="str">
        <f t="shared" si="35"/>
        <v>???</v>
      </c>
      <c r="BT41" s="103"/>
    </row>
    <row r="42" spans="1:72" x14ac:dyDescent="0.15">
      <c r="A42" s="96">
        <f>学生名簿!O44</f>
        <v>0</v>
      </c>
      <c r="B42" s="96">
        <f>学生名簿!P44</f>
        <v>0</v>
      </c>
      <c r="C42" s="97">
        <f>学生名簿!Q44</f>
        <v>0</v>
      </c>
      <c r="D42" s="96">
        <f>学生名簿!R44</f>
        <v>0</v>
      </c>
      <c r="E42" s="96">
        <f>学生名簿!S44</f>
        <v>0</v>
      </c>
      <c r="F42" s="96">
        <f>学生名簿!T44</f>
        <v>0</v>
      </c>
      <c r="G42" s="71">
        <f t="shared" si="0"/>
        <v>0</v>
      </c>
      <c r="H42" s="96">
        <f t="shared" si="1"/>
        <v>0</v>
      </c>
      <c r="I42" s="96">
        <f t="shared" si="2"/>
        <v>0</v>
      </c>
      <c r="J42" s="71">
        <f t="shared" si="3"/>
        <v>0</v>
      </c>
      <c r="K42" s="96">
        <f t="shared" si="4"/>
        <v>0</v>
      </c>
      <c r="L42" s="96">
        <f t="shared" si="5"/>
        <v>0</v>
      </c>
      <c r="M42" s="71">
        <f t="shared" si="6"/>
        <v>0</v>
      </c>
      <c r="N42" s="96">
        <f t="shared" si="7"/>
        <v>0</v>
      </c>
      <c r="O42" s="72" t="str">
        <f t="shared" si="8"/>
        <v>???</v>
      </c>
      <c r="P42" s="72" t="str">
        <f t="shared" si="9"/>
        <v>???</v>
      </c>
      <c r="Q42" s="96">
        <f t="shared" si="10"/>
        <v>0</v>
      </c>
      <c r="R42" s="71">
        <f t="shared" si="11"/>
        <v>0</v>
      </c>
      <c r="S42" s="103"/>
      <c r="T42" s="103"/>
      <c r="U42" s="71">
        <f t="shared" si="12"/>
        <v>0</v>
      </c>
      <c r="V42" s="103"/>
      <c r="W42" s="103"/>
      <c r="X42" s="71">
        <f t="shared" si="13"/>
        <v>0</v>
      </c>
      <c r="Y42" s="103"/>
      <c r="Z42" s="72" t="str">
        <f t="shared" si="14"/>
        <v>???</v>
      </c>
      <c r="AA42" s="72" t="str">
        <f t="shared" si="15"/>
        <v>???</v>
      </c>
      <c r="AB42" s="103"/>
      <c r="AC42" s="71">
        <f t="shared" si="16"/>
        <v>0</v>
      </c>
      <c r="AD42" s="103"/>
      <c r="AE42" s="103"/>
      <c r="AF42" s="71">
        <f t="shared" si="17"/>
        <v>0</v>
      </c>
      <c r="AG42" s="103"/>
      <c r="AH42" s="103"/>
      <c r="AI42" s="71">
        <f t="shared" si="18"/>
        <v>0</v>
      </c>
      <c r="AJ42" s="103"/>
      <c r="AK42" s="72" t="str">
        <f t="shared" si="19"/>
        <v>???</v>
      </c>
      <c r="AL42" s="72" t="str">
        <f t="shared" si="20"/>
        <v>???</v>
      </c>
      <c r="AM42" s="103"/>
      <c r="AN42" s="71">
        <f t="shared" si="21"/>
        <v>0</v>
      </c>
      <c r="AO42" s="103"/>
      <c r="AP42" s="103"/>
      <c r="AQ42" s="71">
        <f t="shared" si="22"/>
        <v>0</v>
      </c>
      <c r="AR42" s="103"/>
      <c r="AS42" s="103"/>
      <c r="AT42" s="71">
        <f t="shared" si="23"/>
        <v>0</v>
      </c>
      <c r="AU42" s="103"/>
      <c r="AV42" s="72" t="str">
        <f t="shared" si="24"/>
        <v>???</v>
      </c>
      <c r="AW42" s="72" t="str">
        <f t="shared" si="25"/>
        <v>???</v>
      </c>
      <c r="AX42" s="103"/>
      <c r="AY42" s="71">
        <f t="shared" si="26"/>
        <v>0</v>
      </c>
      <c r="AZ42" s="103"/>
      <c r="BA42" s="103"/>
      <c r="BB42" s="71">
        <f t="shared" si="27"/>
        <v>0</v>
      </c>
      <c r="BC42" s="103"/>
      <c r="BD42" s="103"/>
      <c r="BE42" s="71">
        <f t="shared" si="28"/>
        <v>0</v>
      </c>
      <c r="BF42" s="103"/>
      <c r="BG42" s="72" t="str">
        <f t="shared" si="29"/>
        <v>???</v>
      </c>
      <c r="BH42" s="72" t="str">
        <f t="shared" si="30"/>
        <v>???</v>
      </c>
      <c r="BI42" s="103"/>
      <c r="BJ42" s="71">
        <f t="shared" si="31"/>
        <v>0</v>
      </c>
      <c r="BK42" s="103"/>
      <c r="BL42" s="103"/>
      <c r="BM42" s="71">
        <f t="shared" si="32"/>
        <v>0</v>
      </c>
      <c r="BN42" s="103"/>
      <c r="BO42" s="103"/>
      <c r="BP42" s="71">
        <f t="shared" si="33"/>
        <v>0</v>
      </c>
      <c r="BQ42" s="103"/>
      <c r="BR42" s="72" t="str">
        <f t="shared" si="34"/>
        <v>???</v>
      </c>
      <c r="BS42" s="72" t="str">
        <f t="shared" si="35"/>
        <v>???</v>
      </c>
      <c r="BT42" s="103"/>
    </row>
    <row r="43" spans="1:72" x14ac:dyDescent="0.15">
      <c r="A43" s="96">
        <f>学生名簿!O45</f>
        <v>0</v>
      </c>
      <c r="B43" s="96">
        <f>学生名簿!P45</f>
        <v>0</v>
      </c>
      <c r="C43" s="97">
        <f>学生名簿!Q45</f>
        <v>0</v>
      </c>
      <c r="D43" s="96">
        <f>学生名簿!R45</f>
        <v>0</v>
      </c>
      <c r="E43" s="96">
        <f>学生名簿!S45</f>
        <v>0</v>
      </c>
      <c r="F43" s="96">
        <f>学生名簿!T45</f>
        <v>0</v>
      </c>
      <c r="G43" s="71">
        <f t="shared" si="0"/>
        <v>0</v>
      </c>
      <c r="H43" s="96">
        <f t="shared" si="1"/>
        <v>0</v>
      </c>
      <c r="I43" s="96">
        <f t="shared" si="2"/>
        <v>0</v>
      </c>
      <c r="J43" s="71">
        <f t="shared" si="3"/>
        <v>0</v>
      </c>
      <c r="K43" s="96">
        <f t="shared" si="4"/>
        <v>0</v>
      </c>
      <c r="L43" s="96">
        <f t="shared" si="5"/>
        <v>0</v>
      </c>
      <c r="M43" s="71">
        <f t="shared" si="6"/>
        <v>0</v>
      </c>
      <c r="N43" s="96">
        <f t="shared" si="7"/>
        <v>0</v>
      </c>
      <c r="O43" s="72" t="str">
        <f t="shared" si="8"/>
        <v>???</v>
      </c>
      <c r="P43" s="72" t="str">
        <f t="shared" si="9"/>
        <v>???</v>
      </c>
      <c r="Q43" s="96">
        <f t="shared" si="10"/>
        <v>0</v>
      </c>
      <c r="R43" s="71">
        <f t="shared" si="11"/>
        <v>0</v>
      </c>
      <c r="S43" s="103"/>
      <c r="T43" s="103"/>
      <c r="U43" s="71">
        <f t="shared" si="12"/>
        <v>0</v>
      </c>
      <c r="V43" s="103"/>
      <c r="W43" s="103"/>
      <c r="X43" s="71">
        <f t="shared" si="13"/>
        <v>0</v>
      </c>
      <c r="Y43" s="103"/>
      <c r="Z43" s="72" t="str">
        <f t="shared" si="14"/>
        <v>???</v>
      </c>
      <c r="AA43" s="72" t="str">
        <f t="shared" si="15"/>
        <v>???</v>
      </c>
      <c r="AB43" s="103"/>
      <c r="AC43" s="71">
        <f t="shared" si="16"/>
        <v>0</v>
      </c>
      <c r="AD43" s="103"/>
      <c r="AE43" s="103"/>
      <c r="AF43" s="71">
        <f t="shared" si="17"/>
        <v>0</v>
      </c>
      <c r="AG43" s="103"/>
      <c r="AH43" s="103"/>
      <c r="AI43" s="71">
        <f t="shared" si="18"/>
        <v>0</v>
      </c>
      <c r="AJ43" s="103"/>
      <c r="AK43" s="72" t="str">
        <f t="shared" si="19"/>
        <v>???</v>
      </c>
      <c r="AL43" s="72" t="str">
        <f t="shared" si="20"/>
        <v>???</v>
      </c>
      <c r="AM43" s="103"/>
      <c r="AN43" s="71">
        <f t="shared" si="21"/>
        <v>0</v>
      </c>
      <c r="AO43" s="103"/>
      <c r="AP43" s="103"/>
      <c r="AQ43" s="71">
        <f t="shared" si="22"/>
        <v>0</v>
      </c>
      <c r="AR43" s="103"/>
      <c r="AS43" s="103"/>
      <c r="AT43" s="71">
        <f t="shared" si="23"/>
        <v>0</v>
      </c>
      <c r="AU43" s="103"/>
      <c r="AV43" s="72" t="str">
        <f t="shared" si="24"/>
        <v>???</v>
      </c>
      <c r="AW43" s="72" t="str">
        <f t="shared" si="25"/>
        <v>???</v>
      </c>
      <c r="AX43" s="103"/>
      <c r="AY43" s="71">
        <f t="shared" si="26"/>
        <v>0</v>
      </c>
      <c r="AZ43" s="103"/>
      <c r="BA43" s="103"/>
      <c r="BB43" s="71">
        <f t="shared" si="27"/>
        <v>0</v>
      </c>
      <c r="BC43" s="103"/>
      <c r="BD43" s="103"/>
      <c r="BE43" s="71">
        <f t="shared" si="28"/>
        <v>0</v>
      </c>
      <c r="BF43" s="103"/>
      <c r="BG43" s="72" t="str">
        <f t="shared" si="29"/>
        <v>???</v>
      </c>
      <c r="BH43" s="72" t="str">
        <f t="shared" si="30"/>
        <v>???</v>
      </c>
      <c r="BI43" s="103"/>
      <c r="BJ43" s="71">
        <f t="shared" si="31"/>
        <v>0</v>
      </c>
      <c r="BK43" s="103"/>
      <c r="BL43" s="103"/>
      <c r="BM43" s="71">
        <f t="shared" si="32"/>
        <v>0</v>
      </c>
      <c r="BN43" s="103"/>
      <c r="BO43" s="103"/>
      <c r="BP43" s="71">
        <f t="shared" si="33"/>
        <v>0</v>
      </c>
      <c r="BQ43" s="103"/>
      <c r="BR43" s="72" t="str">
        <f t="shared" si="34"/>
        <v>???</v>
      </c>
      <c r="BS43" s="72" t="str">
        <f t="shared" si="35"/>
        <v>???</v>
      </c>
      <c r="BT43" s="103"/>
    </row>
    <row r="44" spans="1:72" x14ac:dyDescent="0.15">
      <c r="A44" s="96">
        <f>学生名簿!O46</f>
        <v>0</v>
      </c>
      <c r="B44" s="96">
        <f>学生名簿!P46</f>
        <v>0</v>
      </c>
      <c r="C44" s="97">
        <f>学生名簿!Q46</f>
        <v>0</v>
      </c>
      <c r="D44" s="96">
        <f>学生名簿!R46</f>
        <v>0</v>
      </c>
      <c r="E44" s="96">
        <f>学生名簿!S46</f>
        <v>0</v>
      </c>
      <c r="F44" s="96">
        <f>学生名簿!T46</f>
        <v>0</v>
      </c>
      <c r="G44" s="71">
        <f t="shared" si="0"/>
        <v>0</v>
      </c>
      <c r="H44" s="96">
        <f t="shared" si="1"/>
        <v>0</v>
      </c>
      <c r="I44" s="96">
        <f t="shared" si="2"/>
        <v>0</v>
      </c>
      <c r="J44" s="71">
        <f t="shared" si="3"/>
        <v>0</v>
      </c>
      <c r="K44" s="96">
        <f t="shared" si="4"/>
        <v>0</v>
      </c>
      <c r="L44" s="96">
        <f t="shared" si="5"/>
        <v>0</v>
      </c>
      <c r="M44" s="71">
        <f t="shared" si="6"/>
        <v>0</v>
      </c>
      <c r="N44" s="96">
        <f t="shared" si="7"/>
        <v>0</v>
      </c>
      <c r="O44" s="72" t="str">
        <f t="shared" si="8"/>
        <v>???</v>
      </c>
      <c r="P44" s="72" t="str">
        <f t="shared" si="9"/>
        <v>???</v>
      </c>
      <c r="Q44" s="96">
        <f t="shared" si="10"/>
        <v>0</v>
      </c>
      <c r="R44" s="71">
        <f t="shared" si="11"/>
        <v>0</v>
      </c>
      <c r="S44" s="103"/>
      <c r="T44" s="103"/>
      <c r="U44" s="71">
        <f t="shared" si="12"/>
        <v>0</v>
      </c>
      <c r="V44" s="103"/>
      <c r="W44" s="103"/>
      <c r="X44" s="71">
        <f t="shared" si="13"/>
        <v>0</v>
      </c>
      <c r="Y44" s="103"/>
      <c r="Z44" s="72" t="str">
        <f t="shared" si="14"/>
        <v>???</v>
      </c>
      <c r="AA44" s="72" t="str">
        <f t="shared" si="15"/>
        <v>???</v>
      </c>
      <c r="AB44" s="103"/>
      <c r="AC44" s="71">
        <f t="shared" si="16"/>
        <v>0</v>
      </c>
      <c r="AD44" s="103"/>
      <c r="AE44" s="103"/>
      <c r="AF44" s="71">
        <f t="shared" si="17"/>
        <v>0</v>
      </c>
      <c r="AG44" s="103"/>
      <c r="AH44" s="103"/>
      <c r="AI44" s="71">
        <f t="shared" si="18"/>
        <v>0</v>
      </c>
      <c r="AJ44" s="103"/>
      <c r="AK44" s="72" t="str">
        <f t="shared" si="19"/>
        <v>???</v>
      </c>
      <c r="AL44" s="72" t="str">
        <f t="shared" si="20"/>
        <v>???</v>
      </c>
      <c r="AM44" s="103"/>
      <c r="AN44" s="71">
        <f t="shared" si="21"/>
        <v>0</v>
      </c>
      <c r="AO44" s="103"/>
      <c r="AP44" s="103"/>
      <c r="AQ44" s="71">
        <f t="shared" si="22"/>
        <v>0</v>
      </c>
      <c r="AR44" s="103"/>
      <c r="AS44" s="103"/>
      <c r="AT44" s="71">
        <f t="shared" si="23"/>
        <v>0</v>
      </c>
      <c r="AU44" s="103"/>
      <c r="AV44" s="72" t="str">
        <f t="shared" si="24"/>
        <v>???</v>
      </c>
      <c r="AW44" s="72" t="str">
        <f t="shared" si="25"/>
        <v>???</v>
      </c>
      <c r="AX44" s="103"/>
      <c r="AY44" s="71">
        <f t="shared" si="26"/>
        <v>0</v>
      </c>
      <c r="AZ44" s="103"/>
      <c r="BA44" s="103"/>
      <c r="BB44" s="71">
        <f t="shared" si="27"/>
        <v>0</v>
      </c>
      <c r="BC44" s="103"/>
      <c r="BD44" s="103"/>
      <c r="BE44" s="71">
        <f t="shared" si="28"/>
        <v>0</v>
      </c>
      <c r="BF44" s="103"/>
      <c r="BG44" s="72" t="str">
        <f t="shared" si="29"/>
        <v>???</v>
      </c>
      <c r="BH44" s="72" t="str">
        <f t="shared" si="30"/>
        <v>???</v>
      </c>
      <c r="BI44" s="103"/>
      <c r="BJ44" s="71">
        <f t="shared" si="31"/>
        <v>0</v>
      </c>
      <c r="BK44" s="103"/>
      <c r="BL44" s="103"/>
      <c r="BM44" s="71">
        <f t="shared" si="32"/>
        <v>0</v>
      </c>
      <c r="BN44" s="103"/>
      <c r="BO44" s="103"/>
      <c r="BP44" s="71">
        <f t="shared" si="33"/>
        <v>0</v>
      </c>
      <c r="BQ44" s="103"/>
      <c r="BR44" s="72" t="str">
        <f t="shared" si="34"/>
        <v>???</v>
      </c>
      <c r="BS44" s="72" t="str">
        <f t="shared" si="35"/>
        <v>???</v>
      </c>
      <c r="BT44" s="103"/>
    </row>
    <row r="45" spans="1:72" x14ac:dyDescent="0.15">
      <c r="A45" s="96">
        <f>学生名簿!O47</f>
        <v>0</v>
      </c>
      <c r="B45" s="96">
        <f>学生名簿!P47</f>
        <v>0</v>
      </c>
      <c r="C45" s="97">
        <f>学生名簿!Q47</f>
        <v>0</v>
      </c>
      <c r="D45" s="96">
        <f>学生名簿!R47</f>
        <v>0</v>
      </c>
      <c r="E45" s="96">
        <f>学生名簿!S47</f>
        <v>0</v>
      </c>
      <c r="F45" s="96">
        <f>学生名簿!T47</f>
        <v>0</v>
      </c>
      <c r="G45" s="71">
        <f t="shared" si="0"/>
        <v>0</v>
      </c>
      <c r="H45" s="96">
        <f t="shared" si="1"/>
        <v>0</v>
      </c>
      <c r="I45" s="96">
        <f t="shared" si="2"/>
        <v>0</v>
      </c>
      <c r="J45" s="71">
        <f t="shared" si="3"/>
        <v>0</v>
      </c>
      <c r="K45" s="96">
        <f t="shared" si="4"/>
        <v>0</v>
      </c>
      <c r="L45" s="96">
        <f t="shared" si="5"/>
        <v>0</v>
      </c>
      <c r="M45" s="71">
        <f t="shared" si="6"/>
        <v>0</v>
      </c>
      <c r="N45" s="96">
        <f t="shared" si="7"/>
        <v>0</v>
      </c>
      <c r="O45" s="72" t="str">
        <f t="shared" si="8"/>
        <v>???</v>
      </c>
      <c r="P45" s="72" t="str">
        <f t="shared" si="9"/>
        <v>???</v>
      </c>
      <c r="Q45" s="96">
        <f t="shared" si="10"/>
        <v>0</v>
      </c>
      <c r="R45" s="71">
        <f t="shared" si="11"/>
        <v>0</v>
      </c>
      <c r="S45" s="103"/>
      <c r="T45" s="103"/>
      <c r="U45" s="71">
        <f t="shared" si="12"/>
        <v>0</v>
      </c>
      <c r="V45" s="103"/>
      <c r="W45" s="103"/>
      <c r="X45" s="71">
        <f t="shared" si="13"/>
        <v>0</v>
      </c>
      <c r="Y45" s="103"/>
      <c r="Z45" s="72" t="str">
        <f t="shared" si="14"/>
        <v>???</v>
      </c>
      <c r="AA45" s="72" t="str">
        <f t="shared" si="15"/>
        <v>???</v>
      </c>
      <c r="AB45" s="103"/>
      <c r="AC45" s="71">
        <f t="shared" si="16"/>
        <v>0</v>
      </c>
      <c r="AD45" s="103"/>
      <c r="AE45" s="103"/>
      <c r="AF45" s="71">
        <f t="shared" si="17"/>
        <v>0</v>
      </c>
      <c r="AG45" s="103"/>
      <c r="AH45" s="103"/>
      <c r="AI45" s="71">
        <f t="shared" si="18"/>
        <v>0</v>
      </c>
      <c r="AJ45" s="103"/>
      <c r="AK45" s="72" t="str">
        <f t="shared" si="19"/>
        <v>???</v>
      </c>
      <c r="AL45" s="72" t="str">
        <f t="shared" si="20"/>
        <v>???</v>
      </c>
      <c r="AM45" s="103"/>
      <c r="AN45" s="71">
        <f t="shared" si="21"/>
        <v>0</v>
      </c>
      <c r="AO45" s="103"/>
      <c r="AP45" s="103"/>
      <c r="AQ45" s="71">
        <f t="shared" si="22"/>
        <v>0</v>
      </c>
      <c r="AR45" s="103"/>
      <c r="AS45" s="103"/>
      <c r="AT45" s="71">
        <f t="shared" si="23"/>
        <v>0</v>
      </c>
      <c r="AU45" s="103"/>
      <c r="AV45" s="72" t="str">
        <f t="shared" si="24"/>
        <v>???</v>
      </c>
      <c r="AW45" s="72" t="str">
        <f t="shared" si="25"/>
        <v>???</v>
      </c>
      <c r="AX45" s="103"/>
      <c r="AY45" s="71">
        <f t="shared" si="26"/>
        <v>0</v>
      </c>
      <c r="AZ45" s="103"/>
      <c r="BA45" s="103"/>
      <c r="BB45" s="71">
        <f t="shared" si="27"/>
        <v>0</v>
      </c>
      <c r="BC45" s="103"/>
      <c r="BD45" s="103"/>
      <c r="BE45" s="71">
        <f t="shared" si="28"/>
        <v>0</v>
      </c>
      <c r="BF45" s="103"/>
      <c r="BG45" s="72" t="str">
        <f t="shared" si="29"/>
        <v>???</v>
      </c>
      <c r="BH45" s="72" t="str">
        <f t="shared" si="30"/>
        <v>???</v>
      </c>
      <c r="BI45" s="103"/>
      <c r="BJ45" s="71">
        <f t="shared" si="31"/>
        <v>0</v>
      </c>
      <c r="BK45" s="103"/>
      <c r="BL45" s="103"/>
      <c r="BM45" s="71">
        <f t="shared" si="32"/>
        <v>0</v>
      </c>
      <c r="BN45" s="103"/>
      <c r="BO45" s="103"/>
      <c r="BP45" s="71">
        <f t="shared" si="33"/>
        <v>0</v>
      </c>
      <c r="BQ45" s="103"/>
      <c r="BR45" s="72" t="str">
        <f t="shared" si="34"/>
        <v>???</v>
      </c>
      <c r="BS45" s="72" t="str">
        <f t="shared" si="35"/>
        <v>???</v>
      </c>
      <c r="BT45" s="103"/>
    </row>
    <row r="46" spans="1:72" x14ac:dyDescent="0.15">
      <c r="A46" s="96">
        <f>学生名簿!O48</f>
        <v>0</v>
      </c>
      <c r="B46" s="96">
        <f>学生名簿!P48</f>
        <v>0</v>
      </c>
      <c r="C46" s="97">
        <f>学生名簿!Q48</f>
        <v>0</v>
      </c>
      <c r="D46" s="96">
        <f>学生名簿!R48</f>
        <v>0</v>
      </c>
      <c r="E46" s="96">
        <f>学生名簿!S48</f>
        <v>0</v>
      </c>
      <c r="F46" s="96">
        <f>学生名簿!T48</f>
        <v>0</v>
      </c>
      <c r="G46" s="71">
        <f t="shared" si="0"/>
        <v>0</v>
      </c>
      <c r="H46" s="96">
        <f t="shared" si="1"/>
        <v>0</v>
      </c>
      <c r="I46" s="96">
        <f t="shared" si="2"/>
        <v>0</v>
      </c>
      <c r="J46" s="71">
        <f t="shared" si="3"/>
        <v>0</v>
      </c>
      <c r="K46" s="96">
        <f t="shared" si="4"/>
        <v>0</v>
      </c>
      <c r="L46" s="96">
        <f t="shared" si="5"/>
        <v>0</v>
      </c>
      <c r="M46" s="71">
        <f t="shared" si="6"/>
        <v>0</v>
      </c>
      <c r="N46" s="96">
        <f t="shared" si="7"/>
        <v>0</v>
      </c>
      <c r="O46" s="72" t="str">
        <f t="shared" si="8"/>
        <v>???</v>
      </c>
      <c r="P46" s="72" t="str">
        <f t="shared" si="9"/>
        <v>???</v>
      </c>
      <c r="Q46" s="96">
        <f t="shared" si="10"/>
        <v>0</v>
      </c>
      <c r="R46" s="71">
        <f t="shared" si="11"/>
        <v>0</v>
      </c>
      <c r="S46" s="103"/>
      <c r="T46" s="103"/>
      <c r="U46" s="71">
        <f t="shared" si="12"/>
        <v>0</v>
      </c>
      <c r="V46" s="103"/>
      <c r="W46" s="103"/>
      <c r="X46" s="71">
        <f t="shared" si="13"/>
        <v>0</v>
      </c>
      <c r="Y46" s="103"/>
      <c r="Z46" s="72" t="str">
        <f t="shared" si="14"/>
        <v>???</v>
      </c>
      <c r="AA46" s="72" t="str">
        <f t="shared" si="15"/>
        <v>???</v>
      </c>
      <c r="AB46" s="103"/>
      <c r="AC46" s="71">
        <f t="shared" si="16"/>
        <v>0</v>
      </c>
      <c r="AD46" s="103"/>
      <c r="AE46" s="103"/>
      <c r="AF46" s="71">
        <f t="shared" si="17"/>
        <v>0</v>
      </c>
      <c r="AG46" s="103"/>
      <c r="AH46" s="103"/>
      <c r="AI46" s="71">
        <f t="shared" si="18"/>
        <v>0</v>
      </c>
      <c r="AJ46" s="103"/>
      <c r="AK46" s="72" t="str">
        <f t="shared" si="19"/>
        <v>???</v>
      </c>
      <c r="AL46" s="72" t="str">
        <f t="shared" si="20"/>
        <v>???</v>
      </c>
      <c r="AM46" s="103"/>
      <c r="AN46" s="71">
        <f t="shared" si="21"/>
        <v>0</v>
      </c>
      <c r="AO46" s="103"/>
      <c r="AP46" s="103"/>
      <c r="AQ46" s="71">
        <f t="shared" si="22"/>
        <v>0</v>
      </c>
      <c r="AR46" s="103"/>
      <c r="AS46" s="103"/>
      <c r="AT46" s="71">
        <f t="shared" si="23"/>
        <v>0</v>
      </c>
      <c r="AU46" s="103"/>
      <c r="AV46" s="72" t="str">
        <f t="shared" si="24"/>
        <v>???</v>
      </c>
      <c r="AW46" s="72" t="str">
        <f t="shared" si="25"/>
        <v>???</v>
      </c>
      <c r="AX46" s="103"/>
      <c r="AY46" s="71">
        <f t="shared" si="26"/>
        <v>0</v>
      </c>
      <c r="AZ46" s="103"/>
      <c r="BA46" s="103"/>
      <c r="BB46" s="71">
        <f t="shared" si="27"/>
        <v>0</v>
      </c>
      <c r="BC46" s="103"/>
      <c r="BD46" s="103"/>
      <c r="BE46" s="71">
        <f t="shared" si="28"/>
        <v>0</v>
      </c>
      <c r="BF46" s="103"/>
      <c r="BG46" s="72" t="str">
        <f t="shared" si="29"/>
        <v>???</v>
      </c>
      <c r="BH46" s="72" t="str">
        <f t="shared" si="30"/>
        <v>???</v>
      </c>
      <c r="BI46" s="103"/>
      <c r="BJ46" s="71">
        <f t="shared" si="31"/>
        <v>0</v>
      </c>
      <c r="BK46" s="103"/>
      <c r="BL46" s="103"/>
      <c r="BM46" s="71">
        <f t="shared" si="32"/>
        <v>0</v>
      </c>
      <c r="BN46" s="103"/>
      <c r="BO46" s="103"/>
      <c r="BP46" s="71">
        <f t="shared" si="33"/>
        <v>0</v>
      </c>
      <c r="BQ46" s="103"/>
      <c r="BR46" s="72" t="str">
        <f t="shared" si="34"/>
        <v>???</v>
      </c>
      <c r="BS46" s="72" t="str">
        <f t="shared" si="35"/>
        <v>???</v>
      </c>
      <c r="BT46" s="103"/>
    </row>
    <row r="47" spans="1:72" x14ac:dyDescent="0.15">
      <c r="A47" s="96">
        <f>学生名簿!O49</f>
        <v>0</v>
      </c>
      <c r="B47" s="96">
        <f>学生名簿!P49</f>
        <v>0</v>
      </c>
      <c r="C47" s="97">
        <f>学生名簿!Q49</f>
        <v>0</v>
      </c>
      <c r="D47" s="96">
        <f>学生名簿!R49</f>
        <v>0</v>
      </c>
      <c r="E47" s="96">
        <f>学生名簿!S49</f>
        <v>0</v>
      </c>
      <c r="F47" s="96">
        <f>学生名簿!T49</f>
        <v>0</v>
      </c>
      <c r="G47" s="71">
        <f t="shared" si="0"/>
        <v>0</v>
      </c>
      <c r="H47" s="96">
        <f t="shared" si="1"/>
        <v>0</v>
      </c>
      <c r="I47" s="96">
        <f t="shared" si="2"/>
        <v>0</v>
      </c>
      <c r="J47" s="71">
        <f t="shared" si="3"/>
        <v>0</v>
      </c>
      <c r="K47" s="96">
        <f t="shared" si="4"/>
        <v>0</v>
      </c>
      <c r="L47" s="96">
        <f t="shared" si="5"/>
        <v>0</v>
      </c>
      <c r="M47" s="71">
        <f t="shared" si="6"/>
        <v>0</v>
      </c>
      <c r="N47" s="96">
        <f t="shared" si="7"/>
        <v>0</v>
      </c>
      <c r="O47" s="72" t="str">
        <f t="shared" si="8"/>
        <v>???</v>
      </c>
      <c r="P47" s="72" t="str">
        <f t="shared" si="9"/>
        <v>???</v>
      </c>
      <c r="Q47" s="96">
        <f t="shared" si="10"/>
        <v>0</v>
      </c>
      <c r="R47" s="71">
        <f t="shared" si="11"/>
        <v>0</v>
      </c>
      <c r="S47" s="103"/>
      <c r="T47" s="103"/>
      <c r="U47" s="71">
        <f t="shared" si="12"/>
        <v>0</v>
      </c>
      <c r="V47" s="103"/>
      <c r="W47" s="103"/>
      <c r="X47" s="71">
        <f t="shared" si="13"/>
        <v>0</v>
      </c>
      <c r="Y47" s="103"/>
      <c r="Z47" s="72" t="str">
        <f t="shared" si="14"/>
        <v>???</v>
      </c>
      <c r="AA47" s="72" t="str">
        <f t="shared" si="15"/>
        <v>???</v>
      </c>
      <c r="AB47" s="103"/>
      <c r="AC47" s="71">
        <f t="shared" si="16"/>
        <v>0</v>
      </c>
      <c r="AD47" s="103"/>
      <c r="AE47" s="103"/>
      <c r="AF47" s="71">
        <f t="shared" si="17"/>
        <v>0</v>
      </c>
      <c r="AG47" s="103"/>
      <c r="AH47" s="103"/>
      <c r="AI47" s="71">
        <f t="shared" si="18"/>
        <v>0</v>
      </c>
      <c r="AJ47" s="103"/>
      <c r="AK47" s="72" t="str">
        <f t="shared" si="19"/>
        <v>???</v>
      </c>
      <c r="AL47" s="72" t="str">
        <f t="shared" si="20"/>
        <v>???</v>
      </c>
      <c r="AM47" s="103"/>
      <c r="AN47" s="71">
        <f t="shared" si="21"/>
        <v>0</v>
      </c>
      <c r="AO47" s="103"/>
      <c r="AP47" s="103"/>
      <c r="AQ47" s="71">
        <f t="shared" si="22"/>
        <v>0</v>
      </c>
      <c r="AR47" s="103"/>
      <c r="AS47" s="103"/>
      <c r="AT47" s="71">
        <f t="shared" si="23"/>
        <v>0</v>
      </c>
      <c r="AU47" s="103"/>
      <c r="AV47" s="72" t="str">
        <f t="shared" si="24"/>
        <v>???</v>
      </c>
      <c r="AW47" s="72" t="str">
        <f t="shared" si="25"/>
        <v>???</v>
      </c>
      <c r="AX47" s="103"/>
      <c r="AY47" s="71">
        <f t="shared" si="26"/>
        <v>0</v>
      </c>
      <c r="AZ47" s="103"/>
      <c r="BA47" s="103"/>
      <c r="BB47" s="71">
        <f t="shared" si="27"/>
        <v>0</v>
      </c>
      <c r="BC47" s="103"/>
      <c r="BD47" s="103"/>
      <c r="BE47" s="71">
        <f t="shared" si="28"/>
        <v>0</v>
      </c>
      <c r="BF47" s="103"/>
      <c r="BG47" s="72" t="str">
        <f t="shared" si="29"/>
        <v>???</v>
      </c>
      <c r="BH47" s="72" t="str">
        <f t="shared" si="30"/>
        <v>???</v>
      </c>
      <c r="BI47" s="103"/>
      <c r="BJ47" s="71">
        <f t="shared" si="31"/>
        <v>0</v>
      </c>
      <c r="BK47" s="103"/>
      <c r="BL47" s="103"/>
      <c r="BM47" s="71">
        <f t="shared" si="32"/>
        <v>0</v>
      </c>
      <c r="BN47" s="103"/>
      <c r="BO47" s="103"/>
      <c r="BP47" s="71">
        <f t="shared" si="33"/>
        <v>0</v>
      </c>
      <c r="BQ47" s="103"/>
      <c r="BR47" s="72" t="str">
        <f t="shared" si="34"/>
        <v>???</v>
      </c>
      <c r="BS47" s="72" t="str">
        <f t="shared" si="35"/>
        <v>???</v>
      </c>
      <c r="BT47" s="103"/>
    </row>
    <row r="48" spans="1:72" x14ac:dyDescent="0.15">
      <c r="A48" s="96">
        <f>学生名簿!O50</f>
        <v>0</v>
      </c>
      <c r="B48" s="96">
        <f>学生名簿!P50</f>
        <v>0</v>
      </c>
      <c r="C48" s="97">
        <f>学生名簿!Q50</f>
        <v>0</v>
      </c>
      <c r="D48" s="96">
        <f>学生名簿!R50</f>
        <v>0</v>
      </c>
      <c r="E48" s="96">
        <f>学生名簿!S50</f>
        <v>0</v>
      </c>
      <c r="F48" s="96">
        <f>学生名簿!T50</f>
        <v>0</v>
      </c>
      <c r="G48" s="71">
        <f t="shared" si="0"/>
        <v>0</v>
      </c>
      <c r="H48" s="96">
        <f t="shared" si="1"/>
        <v>0</v>
      </c>
      <c r="I48" s="96">
        <f t="shared" si="2"/>
        <v>0</v>
      </c>
      <c r="J48" s="71">
        <f t="shared" si="3"/>
        <v>0</v>
      </c>
      <c r="K48" s="96">
        <f t="shared" si="4"/>
        <v>0</v>
      </c>
      <c r="L48" s="96">
        <f t="shared" si="5"/>
        <v>0</v>
      </c>
      <c r="M48" s="71">
        <f t="shared" si="6"/>
        <v>0</v>
      </c>
      <c r="N48" s="96">
        <f t="shared" si="7"/>
        <v>0</v>
      </c>
      <c r="O48" s="72" t="str">
        <f t="shared" si="8"/>
        <v>???</v>
      </c>
      <c r="P48" s="72" t="str">
        <f t="shared" si="9"/>
        <v>???</v>
      </c>
      <c r="Q48" s="96">
        <f t="shared" si="10"/>
        <v>0</v>
      </c>
      <c r="R48" s="71">
        <f t="shared" si="11"/>
        <v>0</v>
      </c>
      <c r="S48" s="103"/>
      <c r="T48" s="103"/>
      <c r="U48" s="71">
        <f t="shared" si="12"/>
        <v>0</v>
      </c>
      <c r="V48" s="103"/>
      <c r="W48" s="103"/>
      <c r="X48" s="71">
        <f t="shared" si="13"/>
        <v>0</v>
      </c>
      <c r="Y48" s="103"/>
      <c r="Z48" s="72" t="str">
        <f t="shared" si="14"/>
        <v>???</v>
      </c>
      <c r="AA48" s="72" t="str">
        <f t="shared" si="15"/>
        <v>???</v>
      </c>
      <c r="AB48" s="103"/>
      <c r="AC48" s="71">
        <f t="shared" si="16"/>
        <v>0</v>
      </c>
      <c r="AD48" s="103"/>
      <c r="AE48" s="103"/>
      <c r="AF48" s="71">
        <f t="shared" si="17"/>
        <v>0</v>
      </c>
      <c r="AG48" s="103"/>
      <c r="AH48" s="103"/>
      <c r="AI48" s="71">
        <f t="shared" si="18"/>
        <v>0</v>
      </c>
      <c r="AJ48" s="103"/>
      <c r="AK48" s="72" t="str">
        <f t="shared" si="19"/>
        <v>???</v>
      </c>
      <c r="AL48" s="72" t="str">
        <f t="shared" si="20"/>
        <v>???</v>
      </c>
      <c r="AM48" s="103"/>
      <c r="AN48" s="71">
        <f t="shared" si="21"/>
        <v>0</v>
      </c>
      <c r="AO48" s="103"/>
      <c r="AP48" s="103"/>
      <c r="AQ48" s="71">
        <f t="shared" si="22"/>
        <v>0</v>
      </c>
      <c r="AR48" s="103"/>
      <c r="AS48" s="103"/>
      <c r="AT48" s="71">
        <f t="shared" si="23"/>
        <v>0</v>
      </c>
      <c r="AU48" s="103"/>
      <c r="AV48" s="72" t="str">
        <f t="shared" si="24"/>
        <v>???</v>
      </c>
      <c r="AW48" s="72" t="str">
        <f t="shared" si="25"/>
        <v>???</v>
      </c>
      <c r="AX48" s="103"/>
      <c r="AY48" s="71">
        <f t="shared" si="26"/>
        <v>0</v>
      </c>
      <c r="AZ48" s="103"/>
      <c r="BA48" s="103"/>
      <c r="BB48" s="71">
        <f t="shared" si="27"/>
        <v>0</v>
      </c>
      <c r="BC48" s="103"/>
      <c r="BD48" s="103"/>
      <c r="BE48" s="71">
        <f t="shared" si="28"/>
        <v>0</v>
      </c>
      <c r="BF48" s="103"/>
      <c r="BG48" s="72" t="str">
        <f t="shared" si="29"/>
        <v>???</v>
      </c>
      <c r="BH48" s="72" t="str">
        <f t="shared" si="30"/>
        <v>???</v>
      </c>
      <c r="BI48" s="103"/>
      <c r="BJ48" s="71">
        <f t="shared" si="31"/>
        <v>0</v>
      </c>
      <c r="BK48" s="103"/>
      <c r="BL48" s="103"/>
      <c r="BM48" s="71">
        <f t="shared" si="32"/>
        <v>0</v>
      </c>
      <c r="BN48" s="103"/>
      <c r="BO48" s="103"/>
      <c r="BP48" s="71">
        <f t="shared" si="33"/>
        <v>0</v>
      </c>
      <c r="BQ48" s="103"/>
      <c r="BR48" s="72" t="str">
        <f t="shared" si="34"/>
        <v>???</v>
      </c>
      <c r="BS48" s="72" t="str">
        <f t="shared" si="35"/>
        <v>???</v>
      </c>
      <c r="BT48" s="103"/>
    </row>
    <row r="49" spans="1:72" x14ac:dyDescent="0.15">
      <c r="A49" s="96">
        <f>学生名簿!O51</f>
        <v>0</v>
      </c>
      <c r="B49" s="96">
        <f>学生名簿!P51</f>
        <v>0</v>
      </c>
      <c r="C49" s="97">
        <f>学生名簿!Q51</f>
        <v>0</v>
      </c>
      <c r="D49" s="96">
        <f>学生名簿!R51</f>
        <v>0</v>
      </c>
      <c r="E49" s="96">
        <f>学生名簿!S51</f>
        <v>0</v>
      </c>
      <c r="F49" s="96">
        <f>学生名簿!T51</f>
        <v>0</v>
      </c>
      <c r="G49" s="71">
        <f t="shared" si="0"/>
        <v>0</v>
      </c>
      <c r="H49" s="96">
        <f t="shared" si="1"/>
        <v>0</v>
      </c>
      <c r="I49" s="96">
        <f t="shared" si="2"/>
        <v>0</v>
      </c>
      <c r="J49" s="71">
        <f t="shared" si="3"/>
        <v>0</v>
      </c>
      <c r="K49" s="96">
        <f t="shared" si="4"/>
        <v>0</v>
      </c>
      <c r="L49" s="96">
        <f t="shared" si="5"/>
        <v>0</v>
      </c>
      <c r="M49" s="71">
        <f t="shared" si="6"/>
        <v>0</v>
      </c>
      <c r="N49" s="96">
        <f t="shared" si="7"/>
        <v>0</v>
      </c>
      <c r="O49" s="72" t="str">
        <f t="shared" si="8"/>
        <v>???</v>
      </c>
      <c r="P49" s="72" t="str">
        <f t="shared" si="9"/>
        <v>???</v>
      </c>
      <c r="Q49" s="96">
        <f t="shared" si="10"/>
        <v>0</v>
      </c>
      <c r="R49" s="71">
        <f t="shared" si="11"/>
        <v>0</v>
      </c>
      <c r="S49" s="103"/>
      <c r="T49" s="103"/>
      <c r="U49" s="71">
        <f t="shared" si="12"/>
        <v>0</v>
      </c>
      <c r="V49" s="103"/>
      <c r="W49" s="103"/>
      <c r="X49" s="71">
        <f t="shared" si="13"/>
        <v>0</v>
      </c>
      <c r="Y49" s="103"/>
      <c r="Z49" s="72" t="str">
        <f t="shared" si="14"/>
        <v>???</v>
      </c>
      <c r="AA49" s="72" t="str">
        <f t="shared" si="15"/>
        <v>???</v>
      </c>
      <c r="AB49" s="103"/>
      <c r="AC49" s="71">
        <f t="shared" si="16"/>
        <v>0</v>
      </c>
      <c r="AD49" s="103"/>
      <c r="AE49" s="103"/>
      <c r="AF49" s="71">
        <f t="shared" si="17"/>
        <v>0</v>
      </c>
      <c r="AG49" s="103"/>
      <c r="AH49" s="103"/>
      <c r="AI49" s="71">
        <f t="shared" si="18"/>
        <v>0</v>
      </c>
      <c r="AJ49" s="103"/>
      <c r="AK49" s="72" t="str">
        <f t="shared" si="19"/>
        <v>???</v>
      </c>
      <c r="AL49" s="72" t="str">
        <f t="shared" si="20"/>
        <v>???</v>
      </c>
      <c r="AM49" s="103"/>
      <c r="AN49" s="71">
        <f t="shared" si="21"/>
        <v>0</v>
      </c>
      <c r="AO49" s="103"/>
      <c r="AP49" s="103"/>
      <c r="AQ49" s="71">
        <f t="shared" si="22"/>
        <v>0</v>
      </c>
      <c r="AR49" s="103"/>
      <c r="AS49" s="103"/>
      <c r="AT49" s="71">
        <f t="shared" si="23"/>
        <v>0</v>
      </c>
      <c r="AU49" s="103"/>
      <c r="AV49" s="72" t="str">
        <f t="shared" si="24"/>
        <v>???</v>
      </c>
      <c r="AW49" s="72" t="str">
        <f t="shared" si="25"/>
        <v>???</v>
      </c>
      <c r="AX49" s="103"/>
      <c r="AY49" s="71">
        <f t="shared" si="26"/>
        <v>0</v>
      </c>
      <c r="AZ49" s="103"/>
      <c r="BA49" s="103"/>
      <c r="BB49" s="71">
        <f t="shared" si="27"/>
        <v>0</v>
      </c>
      <c r="BC49" s="103"/>
      <c r="BD49" s="103"/>
      <c r="BE49" s="71">
        <f t="shared" si="28"/>
        <v>0</v>
      </c>
      <c r="BF49" s="103"/>
      <c r="BG49" s="72" t="str">
        <f t="shared" si="29"/>
        <v>???</v>
      </c>
      <c r="BH49" s="72" t="str">
        <f t="shared" si="30"/>
        <v>???</v>
      </c>
      <c r="BI49" s="103"/>
      <c r="BJ49" s="71">
        <f t="shared" si="31"/>
        <v>0</v>
      </c>
      <c r="BK49" s="103"/>
      <c r="BL49" s="103"/>
      <c r="BM49" s="71">
        <f t="shared" si="32"/>
        <v>0</v>
      </c>
      <c r="BN49" s="103"/>
      <c r="BO49" s="103"/>
      <c r="BP49" s="71">
        <f t="shared" si="33"/>
        <v>0</v>
      </c>
      <c r="BQ49" s="103"/>
      <c r="BR49" s="72" t="str">
        <f t="shared" si="34"/>
        <v>???</v>
      </c>
      <c r="BS49" s="72" t="str">
        <f t="shared" si="35"/>
        <v>???</v>
      </c>
      <c r="BT49" s="103"/>
    </row>
    <row r="50" spans="1:72" x14ac:dyDescent="0.15">
      <c r="A50" s="96">
        <f>学生名簿!O52</f>
        <v>0</v>
      </c>
      <c r="B50" s="96">
        <f>学生名簿!P52</f>
        <v>0</v>
      </c>
      <c r="C50" s="97">
        <f>学生名簿!Q52</f>
        <v>0</v>
      </c>
      <c r="D50" s="96">
        <f>学生名簿!R52</f>
        <v>0</v>
      </c>
      <c r="E50" s="96">
        <f>学生名簿!S52</f>
        <v>0</v>
      </c>
      <c r="F50" s="96">
        <f>学生名簿!T52</f>
        <v>0</v>
      </c>
      <c r="G50" s="71">
        <f t="shared" si="0"/>
        <v>0</v>
      </c>
      <c r="H50" s="96">
        <f t="shared" si="1"/>
        <v>0</v>
      </c>
      <c r="I50" s="96">
        <f t="shared" si="2"/>
        <v>0</v>
      </c>
      <c r="J50" s="71">
        <f t="shared" si="3"/>
        <v>0</v>
      </c>
      <c r="K50" s="96">
        <f t="shared" si="4"/>
        <v>0</v>
      </c>
      <c r="L50" s="96">
        <f t="shared" si="5"/>
        <v>0</v>
      </c>
      <c r="M50" s="71">
        <f t="shared" si="6"/>
        <v>0</v>
      </c>
      <c r="N50" s="96">
        <f t="shared" si="7"/>
        <v>0</v>
      </c>
      <c r="O50" s="72" t="str">
        <f t="shared" si="8"/>
        <v>???</v>
      </c>
      <c r="P50" s="72" t="str">
        <f t="shared" si="9"/>
        <v>???</v>
      </c>
      <c r="Q50" s="96">
        <f t="shared" si="10"/>
        <v>0</v>
      </c>
      <c r="R50" s="71">
        <f t="shared" si="11"/>
        <v>0</v>
      </c>
      <c r="S50" s="103"/>
      <c r="T50" s="103"/>
      <c r="U50" s="71">
        <f t="shared" si="12"/>
        <v>0</v>
      </c>
      <c r="V50" s="103"/>
      <c r="W50" s="103"/>
      <c r="X50" s="71">
        <f t="shared" si="13"/>
        <v>0</v>
      </c>
      <c r="Y50" s="103"/>
      <c r="Z50" s="72" t="str">
        <f t="shared" si="14"/>
        <v>???</v>
      </c>
      <c r="AA50" s="72" t="str">
        <f t="shared" si="15"/>
        <v>???</v>
      </c>
      <c r="AB50" s="103"/>
      <c r="AC50" s="71">
        <f t="shared" si="16"/>
        <v>0</v>
      </c>
      <c r="AD50" s="103"/>
      <c r="AE50" s="103"/>
      <c r="AF50" s="71">
        <f t="shared" si="17"/>
        <v>0</v>
      </c>
      <c r="AG50" s="103"/>
      <c r="AH50" s="103"/>
      <c r="AI50" s="71">
        <f t="shared" si="18"/>
        <v>0</v>
      </c>
      <c r="AJ50" s="103"/>
      <c r="AK50" s="72" t="str">
        <f t="shared" si="19"/>
        <v>???</v>
      </c>
      <c r="AL50" s="72" t="str">
        <f t="shared" si="20"/>
        <v>???</v>
      </c>
      <c r="AM50" s="103"/>
      <c r="AN50" s="71">
        <f t="shared" si="21"/>
        <v>0</v>
      </c>
      <c r="AO50" s="103"/>
      <c r="AP50" s="103"/>
      <c r="AQ50" s="71">
        <f t="shared" si="22"/>
        <v>0</v>
      </c>
      <c r="AR50" s="103"/>
      <c r="AS50" s="103"/>
      <c r="AT50" s="71">
        <f t="shared" si="23"/>
        <v>0</v>
      </c>
      <c r="AU50" s="103"/>
      <c r="AV50" s="72" t="str">
        <f t="shared" si="24"/>
        <v>???</v>
      </c>
      <c r="AW50" s="72" t="str">
        <f t="shared" si="25"/>
        <v>???</v>
      </c>
      <c r="AX50" s="103"/>
      <c r="AY50" s="71">
        <f t="shared" si="26"/>
        <v>0</v>
      </c>
      <c r="AZ50" s="103"/>
      <c r="BA50" s="103"/>
      <c r="BB50" s="71">
        <f t="shared" si="27"/>
        <v>0</v>
      </c>
      <c r="BC50" s="103"/>
      <c r="BD50" s="103"/>
      <c r="BE50" s="71">
        <f t="shared" si="28"/>
        <v>0</v>
      </c>
      <c r="BF50" s="103"/>
      <c r="BG50" s="72" t="str">
        <f t="shared" si="29"/>
        <v>???</v>
      </c>
      <c r="BH50" s="72" t="str">
        <f t="shared" si="30"/>
        <v>???</v>
      </c>
      <c r="BI50" s="103"/>
      <c r="BJ50" s="71">
        <f t="shared" si="31"/>
        <v>0</v>
      </c>
      <c r="BK50" s="103"/>
      <c r="BL50" s="103"/>
      <c r="BM50" s="71">
        <f t="shared" si="32"/>
        <v>0</v>
      </c>
      <c r="BN50" s="103"/>
      <c r="BO50" s="103"/>
      <c r="BP50" s="71">
        <f t="shared" si="33"/>
        <v>0</v>
      </c>
      <c r="BQ50" s="103"/>
      <c r="BR50" s="72" t="str">
        <f t="shared" si="34"/>
        <v>???</v>
      </c>
      <c r="BS50" s="72" t="str">
        <f t="shared" si="35"/>
        <v>???</v>
      </c>
      <c r="BT50" s="103"/>
    </row>
    <row r="51" spans="1:72" x14ac:dyDescent="0.15">
      <c r="A51" s="96">
        <f>学生名簿!O53</f>
        <v>0</v>
      </c>
      <c r="B51" s="96">
        <f>学生名簿!P53</f>
        <v>0</v>
      </c>
      <c r="C51" s="97">
        <f>学生名簿!Q53</f>
        <v>0</v>
      </c>
      <c r="D51" s="96">
        <f>学生名簿!R53</f>
        <v>0</v>
      </c>
      <c r="E51" s="96">
        <f>学生名簿!S53</f>
        <v>0</v>
      </c>
      <c r="F51" s="96">
        <f>学生名簿!T53</f>
        <v>0</v>
      </c>
      <c r="G51" s="71">
        <f t="shared" si="0"/>
        <v>0</v>
      </c>
      <c r="H51" s="96">
        <f t="shared" si="1"/>
        <v>0</v>
      </c>
      <c r="I51" s="96">
        <f t="shared" si="2"/>
        <v>0</v>
      </c>
      <c r="J51" s="71">
        <f t="shared" si="3"/>
        <v>0</v>
      </c>
      <c r="K51" s="96">
        <f t="shared" si="4"/>
        <v>0</v>
      </c>
      <c r="L51" s="96">
        <f t="shared" si="5"/>
        <v>0</v>
      </c>
      <c r="M51" s="71">
        <f t="shared" si="6"/>
        <v>0</v>
      </c>
      <c r="N51" s="96">
        <f t="shared" si="7"/>
        <v>0</v>
      </c>
      <c r="O51" s="72" t="str">
        <f t="shared" si="8"/>
        <v>???</v>
      </c>
      <c r="P51" s="72" t="str">
        <f t="shared" si="9"/>
        <v>???</v>
      </c>
      <c r="Q51" s="96">
        <f t="shared" si="10"/>
        <v>0</v>
      </c>
      <c r="R51" s="71">
        <f t="shared" si="11"/>
        <v>0</v>
      </c>
      <c r="S51" s="103"/>
      <c r="T51" s="103"/>
      <c r="U51" s="71">
        <f t="shared" si="12"/>
        <v>0</v>
      </c>
      <c r="V51" s="103"/>
      <c r="W51" s="103"/>
      <c r="X51" s="71">
        <f t="shared" si="13"/>
        <v>0</v>
      </c>
      <c r="Y51" s="103"/>
      <c r="Z51" s="72" t="str">
        <f t="shared" si="14"/>
        <v>???</v>
      </c>
      <c r="AA51" s="72" t="str">
        <f t="shared" si="15"/>
        <v>???</v>
      </c>
      <c r="AB51" s="103"/>
      <c r="AC51" s="71">
        <f t="shared" si="16"/>
        <v>0</v>
      </c>
      <c r="AD51" s="103"/>
      <c r="AE51" s="103"/>
      <c r="AF51" s="71">
        <f t="shared" si="17"/>
        <v>0</v>
      </c>
      <c r="AG51" s="103"/>
      <c r="AH51" s="103"/>
      <c r="AI51" s="71">
        <f t="shared" si="18"/>
        <v>0</v>
      </c>
      <c r="AJ51" s="103"/>
      <c r="AK51" s="72" t="str">
        <f t="shared" si="19"/>
        <v>???</v>
      </c>
      <c r="AL51" s="72" t="str">
        <f t="shared" si="20"/>
        <v>???</v>
      </c>
      <c r="AM51" s="103"/>
      <c r="AN51" s="71">
        <f t="shared" si="21"/>
        <v>0</v>
      </c>
      <c r="AO51" s="103"/>
      <c r="AP51" s="103"/>
      <c r="AQ51" s="71">
        <f t="shared" si="22"/>
        <v>0</v>
      </c>
      <c r="AR51" s="103"/>
      <c r="AS51" s="103"/>
      <c r="AT51" s="71">
        <f t="shared" si="23"/>
        <v>0</v>
      </c>
      <c r="AU51" s="103"/>
      <c r="AV51" s="72" t="str">
        <f t="shared" si="24"/>
        <v>???</v>
      </c>
      <c r="AW51" s="72" t="str">
        <f t="shared" si="25"/>
        <v>???</v>
      </c>
      <c r="AX51" s="103"/>
      <c r="AY51" s="71">
        <f t="shared" si="26"/>
        <v>0</v>
      </c>
      <c r="AZ51" s="103"/>
      <c r="BA51" s="103"/>
      <c r="BB51" s="71">
        <f t="shared" si="27"/>
        <v>0</v>
      </c>
      <c r="BC51" s="103"/>
      <c r="BD51" s="103"/>
      <c r="BE51" s="71">
        <f t="shared" si="28"/>
        <v>0</v>
      </c>
      <c r="BF51" s="103"/>
      <c r="BG51" s="72" t="str">
        <f t="shared" si="29"/>
        <v>???</v>
      </c>
      <c r="BH51" s="72" t="str">
        <f t="shared" si="30"/>
        <v>???</v>
      </c>
      <c r="BI51" s="103"/>
      <c r="BJ51" s="71">
        <f t="shared" si="31"/>
        <v>0</v>
      </c>
      <c r="BK51" s="103"/>
      <c r="BL51" s="103"/>
      <c r="BM51" s="71">
        <f t="shared" si="32"/>
        <v>0</v>
      </c>
      <c r="BN51" s="103"/>
      <c r="BO51" s="103"/>
      <c r="BP51" s="71">
        <f t="shared" si="33"/>
        <v>0</v>
      </c>
      <c r="BQ51" s="103"/>
      <c r="BR51" s="72" t="str">
        <f t="shared" si="34"/>
        <v>???</v>
      </c>
      <c r="BS51" s="72" t="str">
        <f t="shared" si="35"/>
        <v>???</v>
      </c>
      <c r="BT51" s="103"/>
    </row>
    <row r="52" spans="1:72" x14ac:dyDescent="0.15">
      <c r="A52" s="96">
        <f>学生名簿!O54</f>
        <v>0</v>
      </c>
      <c r="B52" s="96">
        <f>学生名簿!P54</f>
        <v>0</v>
      </c>
      <c r="C52" s="97">
        <f>学生名簿!Q54</f>
        <v>0</v>
      </c>
      <c r="D52" s="96">
        <f>学生名簿!R54</f>
        <v>0</v>
      </c>
      <c r="E52" s="96">
        <f>学生名簿!S54</f>
        <v>0</v>
      </c>
      <c r="F52" s="96">
        <f>学生名簿!T54</f>
        <v>0</v>
      </c>
      <c r="G52" s="71">
        <f t="shared" si="0"/>
        <v>0</v>
      </c>
      <c r="H52" s="96">
        <f t="shared" si="1"/>
        <v>0</v>
      </c>
      <c r="I52" s="96">
        <f t="shared" si="2"/>
        <v>0</v>
      </c>
      <c r="J52" s="71">
        <f t="shared" si="3"/>
        <v>0</v>
      </c>
      <c r="K52" s="96">
        <f t="shared" si="4"/>
        <v>0</v>
      </c>
      <c r="L52" s="96">
        <f t="shared" si="5"/>
        <v>0</v>
      </c>
      <c r="M52" s="71">
        <f t="shared" si="6"/>
        <v>0</v>
      </c>
      <c r="N52" s="96">
        <f t="shared" si="7"/>
        <v>0</v>
      </c>
      <c r="O52" s="72" t="str">
        <f t="shared" si="8"/>
        <v>???</v>
      </c>
      <c r="P52" s="72" t="str">
        <f t="shared" si="9"/>
        <v>???</v>
      </c>
      <c r="Q52" s="96">
        <f t="shared" si="10"/>
        <v>0</v>
      </c>
      <c r="R52" s="71">
        <f t="shared" si="11"/>
        <v>0</v>
      </c>
      <c r="S52" s="103"/>
      <c r="T52" s="103"/>
      <c r="U52" s="71">
        <f t="shared" si="12"/>
        <v>0</v>
      </c>
      <c r="V52" s="103"/>
      <c r="W52" s="103"/>
      <c r="X52" s="71">
        <f t="shared" si="13"/>
        <v>0</v>
      </c>
      <c r="Y52" s="103"/>
      <c r="Z52" s="72" t="str">
        <f t="shared" si="14"/>
        <v>???</v>
      </c>
      <c r="AA52" s="72" t="str">
        <f t="shared" si="15"/>
        <v>???</v>
      </c>
      <c r="AB52" s="103"/>
      <c r="AC52" s="71">
        <f t="shared" si="16"/>
        <v>0</v>
      </c>
      <c r="AD52" s="103"/>
      <c r="AE52" s="103"/>
      <c r="AF52" s="71">
        <f t="shared" si="17"/>
        <v>0</v>
      </c>
      <c r="AG52" s="103"/>
      <c r="AH52" s="103"/>
      <c r="AI52" s="71">
        <f t="shared" si="18"/>
        <v>0</v>
      </c>
      <c r="AJ52" s="103"/>
      <c r="AK52" s="72" t="str">
        <f t="shared" si="19"/>
        <v>???</v>
      </c>
      <c r="AL52" s="72" t="str">
        <f t="shared" si="20"/>
        <v>???</v>
      </c>
      <c r="AM52" s="103"/>
      <c r="AN52" s="71">
        <f t="shared" si="21"/>
        <v>0</v>
      </c>
      <c r="AO52" s="103"/>
      <c r="AP52" s="103"/>
      <c r="AQ52" s="71">
        <f t="shared" si="22"/>
        <v>0</v>
      </c>
      <c r="AR52" s="103"/>
      <c r="AS52" s="103"/>
      <c r="AT52" s="71">
        <f t="shared" si="23"/>
        <v>0</v>
      </c>
      <c r="AU52" s="103"/>
      <c r="AV52" s="72" t="str">
        <f t="shared" si="24"/>
        <v>???</v>
      </c>
      <c r="AW52" s="72" t="str">
        <f t="shared" si="25"/>
        <v>???</v>
      </c>
      <c r="AX52" s="103"/>
      <c r="AY52" s="71">
        <f t="shared" si="26"/>
        <v>0</v>
      </c>
      <c r="AZ52" s="103"/>
      <c r="BA52" s="103"/>
      <c r="BB52" s="71">
        <f t="shared" si="27"/>
        <v>0</v>
      </c>
      <c r="BC52" s="103"/>
      <c r="BD52" s="103"/>
      <c r="BE52" s="71">
        <f t="shared" si="28"/>
        <v>0</v>
      </c>
      <c r="BF52" s="103"/>
      <c r="BG52" s="72" t="str">
        <f t="shared" si="29"/>
        <v>???</v>
      </c>
      <c r="BH52" s="72" t="str">
        <f t="shared" si="30"/>
        <v>???</v>
      </c>
      <c r="BI52" s="103"/>
      <c r="BJ52" s="71">
        <f t="shared" si="31"/>
        <v>0</v>
      </c>
      <c r="BK52" s="103"/>
      <c r="BL52" s="103"/>
      <c r="BM52" s="71">
        <f t="shared" si="32"/>
        <v>0</v>
      </c>
      <c r="BN52" s="103"/>
      <c r="BO52" s="103"/>
      <c r="BP52" s="71">
        <f t="shared" si="33"/>
        <v>0</v>
      </c>
      <c r="BQ52" s="103"/>
      <c r="BR52" s="72" t="str">
        <f t="shared" si="34"/>
        <v>???</v>
      </c>
      <c r="BS52" s="72" t="str">
        <f t="shared" si="35"/>
        <v>???</v>
      </c>
      <c r="BT52" s="103"/>
    </row>
    <row r="53" spans="1:72" x14ac:dyDescent="0.15">
      <c r="A53" s="96">
        <f>学生名簿!O55</f>
        <v>0</v>
      </c>
      <c r="B53" s="96">
        <f>学生名簿!P55</f>
        <v>0</v>
      </c>
      <c r="C53" s="97">
        <f>学生名簿!Q55</f>
        <v>0</v>
      </c>
      <c r="D53" s="96">
        <f>学生名簿!R55</f>
        <v>0</v>
      </c>
      <c r="E53" s="96">
        <f>学生名簿!S55</f>
        <v>0</v>
      </c>
      <c r="F53" s="96">
        <f>学生名簿!T55</f>
        <v>0</v>
      </c>
      <c r="G53" s="71">
        <f t="shared" si="0"/>
        <v>0</v>
      </c>
      <c r="H53" s="96">
        <f t="shared" si="1"/>
        <v>0</v>
      </c>
      <c r="I53" s="96">
        <f t="shared" si="2"/>
        <v>0</v>
      </c>
      <c r="J53" s="71">
        <f t="shared" si="3"/>
        <v>0</v>
      </c>
      <c r="K53" s="96">
        <f t="shared" si="4"/>
        <v>0</v>
      </c>
      <c r="L53" s="96">
        <f t="shared" si="5"/>
        <v>0</v>
      </c>
      <c r="M53" s="71">
        <f t="shared" si="6"/>
        <v>0</v>
      </c>
      <c r="N53" s="96">
        <f t="shared" si="7"/>
        <v>0</v>
      </c>
      <c r="O53" s="72" t="str">
        <f t="shared" si="8"/>
        <v>???</v>
      </c>
      <c r="P53" s="72" t="str">
        <f t="shared" si="9"/>
        <v>???</v>
      </c>
      <c r="Q53" s="96">
        <f t="shared" si="10"/>
        <v>0</v>
      </c>
      <c r="R53" s="71">
        <f t="shared" si="11"/>
        <v>0</v>
      </c>
      <c r="S53" s="103"/>
      <c r="T53" s="103"/>
      <c r="U53" s="71">
        <f t="shared" si="12"/>
        <v>0</v>
      </c>
      <c r="V53" s="103"/>
      <c r="W53" s="103"/>
      <c r="X53" s="71">
        <f t="shared" si="13"/>
        <v>0</v>
      </c>
      <c r="Y53" s="103"/>
      <c r="Z53" s="72" t="str">
        <f t="shared" si="14"/>
        <v>???</v>
      </c>
      <c r="AA53" s="72" t="str">
        <f t="shared" si="15"/>
        <v>???</v>
      </c>
      <c r="AB53" s="103"/>
      <c r="AC53" s="71">
        <f t="shared" si="16"/>
        <v>0</v>
      </c>
      <c r="AD53" s="103"/>
      <c r="AE53" s="103"/>
      <c r="AF53" s="71">
        <f t="shared" si="17"/>
        <v>0</v>
      </c>
      <c r="AG53" s="103"/>
      <c r="AH53" s="103"/>
      <c r="AI53" s="71">
        <f t="shared" si="18"/>
        <v>0</v>
      </c>
      <c r="AJ53" s="103"/>
      <c r="AK53" s="72" t="str">
        <f t="shared" si="19"/>
        <v>???</v>
      </c>
      <c r="AL53" s="72" t="str">
        <f t="shared" si="20"/>
        <v>???</v>
      </c>
      <c r="AM53" s="103"/>
      <c r="AN53" s="71">
        <f t="shared" si="21"/>
        <v>0</v>
      </c>
      <c r="AO53" s="103"/>
      <c r="AP53" s="103"/>
      <c r="AQ53" s="71">
        <f t="shared" si="22"/>
        <v>0</v>
      </c>
      <c r="AR53" s="103"/>
      <c r="AS53" s="103"/>
      <c r="AT53" s="71">
        <f t="shared" si="23"/>
        <v>0</v>
      </c>
      <c r="AU53" s="103"/>
      <c r="AV53" s="72" t="str">
        <f t="shared" si="24"/>
        <v>???</v>
      </c>
      <c r="AW53" s="72" t="str">
        <f t="shared" si="25"/>
        <v>???</v>
      </c>
      <c r="AX53" s="103"/>
      <c r="AY53" s="71">
        <f t="shared" si="26"/>
        <v>0</v>
      </c>
      <c r="AZ53" s="103"/>
      <c r="BA53" s="103"/>
      <c r="BB53" s="71">
        <f t="shared" si="27"/>
        <v>0</v>
      </c>
      <c r="BC53" s="103"/>
      <c r="BD53" s="103"/>
      <c r="BE53" s="71">
        <f t="shared" si="28"/>
        <v>0</v>
      </c>
      <c r="BF53" s="103"/>
      <c r="BG53" s="72" t="str">
        <f t="shared" si="29"/>
        <v>???</v>
      </c>
      <c r="BH53" s="72" t="str">
        <f t="shared" si="30"/>
        <v>???</v>
      </c>
      <c r="BI53" s="103"/>
      <c r="BJ53" s="71">
        <f t="shared" si="31"/>
        <v>0</v>
      </c>
      <c r="BK53" s="103"/>
      <c r="BL53" s="103"/>
      <c r="BM53" s="71">
        <f t="shared" si="32"/>
        <v>0</v>
      </c>
      <c r="BN53" s="103"/>
      <c r="BO53" s="103"/>
      <c r="BP53" s="71">
        <f t="shared" si="33"/>
        <v>0</v>
      </c>
      <c r="BQ53" s="103"/>
      <c r="BR53" s="72" t="str">
        <f t="shared" si="34"/>
        <v>???</v>
      </c>
      <c r="BS53" s="72" t="str">
        <f t="shared" si="35"/>
        <v>???</v>
      </c>
      <c r="BT53" s="103"/>
    </row>
    <row r="54" spans="1:72" x14ac:dyDescent="0.15">
      <c r="A54" s="96">
        <f>学生名簿!O56</f>
        <v>0</v>
      </c>
      <c r="B54" s="96">
        <f>学生名簿!P56</f>
        <v>0</v>
      </c>
      <c r="C54" s="97">
        <f>学生名簿!Q56</f>
        <v>0</v>
      </c>
      <c r="D54" s="96">
        <f>学生名簿!R56</f>
        <v>0</v>
      </c>
      <c r="E54" s="96">
        <f>学生名簿!S56</f>
        <v>0</v>
      </c>
      <c r="F54" s="96">
        <f>学生名簿!T56</f>
        <v>0</v>
      </c>
      <c r="G54" s="71">
        <f t="shared" si="0"/>
        <v>0</v>
      </c>
      <c r="H54" s="96">
        <f t="shared" si="1"/>
        <v>0</v>
      </c>
      <c r="I54" s="96">
        <f t="shared" si="2"/>
        <v>0</v>
      </c>
      <c r="J54" s="71">
        <f t="shared" si="3"/>
        <v>0</v>
      </c>
      <c r="K54" s="96">
        <f t="shared" si="4"/>
        <v>0</v>
      </c>
      <c r="L54" s="96">
        <f t="shared" si="5"/>
        <v>0</v>
      </c>
      <c r="M54" s="71">
        <f t="shared" si="6"/>
        <v>0</v>
      </c>
      <c r="N54" s="96">
        <f t="shared" si="7"/>
        <v>0</v>
      </c>
      <c r="O54" s="72" t="str">
        <f t="shared" si="8"/>
        <v>???</v>
      </c>
      <c r="P54" s="72" t="str">
        <f t="shared" si="9"/>
        <v>???</v>
      </c>
      <c r="Q54" s="96">
        <f t="shared" si="10"/>
        <v>0</v>
      </c>
      <c r="R54" s="71">
        <f t="shared" si="11"/>
        <v>0</v>
      </c>
      <c r="S54" s="103"/>
      <c r="T54" s="103"/>
      <c r="U54" s="71">
        <f t="shared" si="12"/>
        <v>0</v>
      </c>
      <c r="V54" s="103"/>
      <c r="W54" s="103"/>
      <c r="X54" s="71">
        <f t="shared" si="13"/>
        <v>0</v>
      </c>
      <c r="Y54" s="103"/>
      <c r="Z54" s="72" t="str">
        <f t="shared" si="14"/>
        <v>???</v>
      </c>
      <c r="AA54" s="72" t="str">
        <f t="shared" si="15"/>
        <v>???</v>
      </c>
      <c r="AB54" s="103"/>
      <c r="AC54" s="71">
        <f t="shared" si="16"/>
        <v>0</v>
      </c>
      <c r="AD54" s="103"/>
      <c r="AE54" s="103"/>
      <c r="AF54" s="71">
        <f t="shared" si="17"/>
        <v>0</v>
      </c>
      <c r="AG54" s="103"/>
      <c r="AH54" s="103"/>
      <c r="AI54" s="71">
        <f t="shared" si="18"/>
        <v>0</v>
      </c>
      <c r="AJ54" s="103"/>
      <c r="AK54" s="72" t="str">
        <f t="shared" si="19"/>
        <v>???</v>
      </c>
      <c r="AL54" s="72" t="str">
        <f t="shared" si="20"/>
        <v>???</v>
      </c>
      <c r="AM54" s="103"/>
      <c r="AN54" s="71">
        <f t="shared" si="21"/>
        <v>0</v>
      </c>
      <c r="AO54" s="103"/>
      <c r="AP54" s="103"/>
      <c r="AQ54" s="71">
        <f t="shared" si="22"/>
        <v>0</v>
      </c>
      <c r="AR54" s="103"/>
      <c r="AS54" s="103"/>
      <c r="AT54" s="71">
        <f t="shared" si="23"/>
        <v>0</v>
      </c>
      <c r="AU54" s="103"/>
      <c r="AV54" s="72" t="str">
        <f t="shared" si="24"/>
        <v>???</v>
      </c>
      <c r="AW54" s="72" t="str">
        <f t="shared" si="25"/>
        <v>???</v>
      </c>
      <c r="AX54" s="103"/>
      <c r="AY54" s="71">
        <f t="shared" si="26"/>
        <v>0</v>
      </c>
      <c r="AZ54" s="103"/>
      <c r="BA54" s="103"/>
      <c r="BB54" s="71">
        <f t="shared" si="27"/>
        <v>0</v>
      </c>
      <c r="BC54" s="103"/>
      <c r="BD54" s="103"/>
      <c r="BE54" s="71">
        <f t="shared" si="28"/>
        <v>0</v>
      </c>
      <c r="BF54" s="103"/>
      <c r="BG54" s="72" t="str">
        <f t="shared" si="29"/>
        <v>???</v>
      </c>
      <c r="BH54" s="72" t="str">
        <f t="shared" si="30"/>
        <v>???</v>
      </c>
      <c r="BI54" s="103"/>
      <c r="BJ54" s="71">
        <f t="shared" si="31"/>
        <v>0</v>
      </c>
      <c r="BK54" s="103"/>
      <c r="BL54" s="103"/>
      <c r="BM54" s="71">
        <f t="shared" si="32"/>
        <v>0</v>
      </c>
      <c r="BN54" s="103"/>
      <c r="BO54" s="103"/>
      <c r="BP54" s="71">
        <f t="shared" si="33"/>
        <v>0</v>
      </c>
      <c r="BQ54" s="103"/>
      <c r="BR54" s="72" t="str">
        <f t="shared" si="34"/>
        <v>???</v>
      </c>
      <c r="BS54" s="72" t="str">
        <f t="shared" si="35"/>
        <v>???</v>
      </c>
      <c r="BT54" s="103"/>
    </row>
    <row r="55" spans="1:72" x14ac:dyDescent="0.15">
      <c r="A55" s="96">
        <f>学生名簿!O57</f>
        <v>0</v>
      </c>
      <c r="B55" s="96">
        <f>学生名簿!P57</f>
        <v>0</v>
      </c>
      <c r="C55" s="97">
        <f>学生名簿!Q57</f>
        <v>0</v>
      </c>
      <c r="D55" s="96">
        <f>学生名簿!R57</f>
        <v>0</v>
      </c>
      <c r="E55" s="96">
        <f>学生名簿!S57</f>
        <v>0</v>
      </c>
      <c r="F55" s="96">
        <f>学生名簿!T57</f>
        <v>0</v>
      </c>
      <c r="G55" s="71">
        <f t="shared" si="0"/>
        <v>0</v>
      </c>
      <c r="H55" s="96">
        <f t="shared" si="1"/>
        <v>0</v>
      </c>
      <c r="I55" s="96">
        <f t="shared" si="2"/>
        <v>0</v>
      </c>
      <c r="J55" s="71">
        <f t="shared" si="3"/>
        <v>0</v>
      </c>
      <c r="K55" s="96">
        <f t="shared" si="4"/>
        <v>0</v>
      </c>
      <c r="L55" s="96">
        <f t="shared" si="5"/>
        <v>0</v>
      </c>
      <c r="M55" s="71">
        <f t="shared" si="6"/>
        <v>0</v>
      </c>
      <c r="N55" s="96">
        <f t="shared" si="7"/>
        <v>0</v>
      </c>
      <c r="O55" s="72" t="str">
        <f t="shared" si="8"/>
        <v>???</v>
      </c>
      <c r="P55" s="72" t="str">
        <f t="shared" si="9"/>
        <v>???</v>
      </c>
      <c r="Q55" s="96">
        <f t="shared" si="10"/>
        <v>0</v>
      </c>
      <c r="R55" s="71">
        <f t="shared" si="11"/>
        <v>0</v>
      </c>
      <c r="S55" s="103"/>
      <c r="T55" s="103"/>
      <c r="U55" s="71">
        <f t="shared" si="12"/>
        <v>0</v>
      </c>
      <c r="V55" s="103"/>
      <c r="W55" s="103"/>
      <c r="X55" s="71">
        <f t="shared" si="13"/>
        <v>0</v>
      </c>
      <c r="Y55" s="103"/>
      <c r="Z55" s="72" t="str">
        <f t="shared" si="14"/>
        <v>???</v>
      </c>
      <c r="AA55" s="72" t="str">
        <f t="shared" si="15"/>
        <v>???</v>
      </c>
      <c r="AB55" s="103"/>
      <c r="AC55" s="71">
        <f t="shared" si="16"/>
        <v>0</v>
      </c>
      <c r="AD55" s="103"/>
      <c r="AE55" s="103"/>
      <c r="AF55" s="71">
        <f t="shared" si="17"/>
        <v>0</v>
      </c>
      <c r="AG55" s="103"/>
      <c r="AH55" s="103"/>
      <c r="AI55" s="71">
        <f t="shared" si="18"/>
        <v>0</v>
      </c>
      <c r="AJ55" s="103"/>
      <c r="AK55" s="72" t="str">
        <f t="shared" si="19"/>
        <v>???</v>
      </c>
      <c r="AL55" s="72" t="str">
        <f t="shared" si="20"/>
        <v>???</v>
      </c>
      <c r="AM55" s="103"/>
      <c r="AN55" s="71">
        <f t="shared" si="21"/>
        <v>0</v>
      </c>
      <c r="AO55" s="103"/>
      <c r="AP55" s="103"/>
      <c r="AQ55" s="71">
        <f t="shared" si="22"/>
        <v>0</v>
      </c>
      <c r="AR55" s="103"/>
      <c r="AS55" s="103"/>
      <c r="AT55" s="71">
        <f t="shared" si="23"/>
        <v>0</v>
      </c>
      <c r="AU55" s="103"/>
      <c r="AV55" s="72" t="str">
        <f t="shared" si="24"/>
        <v>???</v>
      </c>
      <c r="AW55" s="72" t="str">
        <f t="shared" si="25"/>
        <v>???</v>
      </c>
      <c r="AX55" s="103"/>
      <c r="AY55" s="71">
        <f t="shared" si="26"/>
        <v>0</v>
      </c>
      <c r="AZ55" s="103"/>
      <c r="BA55" s="103"/>
      <c r="BB55" s="71">
        <f t="shared" si="27"/>
        <v>0</v>
      </c>
      <c r="BC55" s="103"/>
      <c r="BD55" s="103"/>
      <c r="BE55" s="71">
        <f t="shared" si="28"/>
        <v>0</v>
      </c>
      <c r="BF55" s="103"/>
      <c r="BG55" s="72" t="str">
        <f t="shared" si="29"/>
        <v>???</v>
      </c>
      <c r="BH55" s="72" t="str">
        <f t="shared" si="30"/>
        <v>???</v>
      </c>
      <c r="BI55" s="103"/>
      <c r="BJ55" s="71">
        <f t="shared" si="31"/>
        <v>0</v>
      </c>
      <c r="BK55" s="103"/>
      <c r="BL55" s="103"/>
      <c r="BM55" s="71">
        <f t="shared" si="32"/>
        <v>0</v>
      </c>
      <c r="BN55" s="103"/>
      <c r="BO55" s="103"/>
      <c r="BP55" s="71">
        <f t="shared" si="33"/>
        <v>0</v>
      </c>
      <c r="BQ55" s="103"/>
      <c r="BR55" s="72" t="str">
        <f t="shared" si="34"/>
        <v>???</v>
      </c>
      <c r="BS55" s="72" t="str">
        <f t="shared" si="35"/>
        <v>???</v>
      </c>
      <c r="BT55" s="103"/>
    </row>
    <row r="56" spans="1:72" x14ac:dyDescent="0.15">
      <c r="A56" s="96">
        <f>学生名簿!O58</f>
        <v>0</v>
      </c>
      <c r="B56" s="96">
        <f>学生名簿!P58</f>
        <v>0</v>
      </c>
      <c r="C56" s="97">
        <f>学生名簿!Q58</f>
        <v>0</v>
      </c>
      <c r="D56" s="96">
        <f>学生名簿!R58</f>
        <v>0</v>
      </c>
      <c r="E56" s="96">
        <f>学生名簿!S58</f>
        <v>0</v>
      </c>
      <c r="F56" s="96">
        <f>学生名簿!T58</f>
        <v>0</v>
      </c>
      <c r="G56" s="71">
        <f t="shared" ref="G56:G119" si="36">$I$2</f>
        <v>0</v>
      </c>
      <c r="H56" s="96">
        <f t="shared" ref="H56:H119" si="37">S56+AD56+AO56+AZ56+BK56</f>
        <v>0</v>
      </c>
      <c r="I56" s="96">
        <f t="shared" ref="I56:I119" si="38">T56+AE56+AP56+BA56+BL56</f>
        <v>0</v>
      </c>
      <c r="J56" s="71">
        <f t="shared" ref="J56:J119" si="39">(G56-H56)-I56</f>
        <v>0</v>
      </c>
      <c r="K56" s="96">
        <f t="shared" ref="K56:K119" si="40">V56+AG56+AR56+BC56+BN56</f>
        <v>0</v>
      </c>
      <c r="L56" s="96">
        <f t="shared" ref="L56:L119" si="41">W56+AH56+AS56+BD56+BO56</f>
        <v>0</v>
      </c>
      <c r="M56" s="71">
        <f t="shared" ref="M56:M119" si="42">$M$2-(H56*4.2)</f>
        <v>0</v>
      </c>
      <c r="N56" s="96">
        <f t="shared" ref="N56:N119" si="43">Y56+AJ56+AU56+BF56+BQ56</f>
        <v>0</v>
      </c>
      <c r="O56" s="72" t="str">
        <f t="shared" ref="O56:O119" si="44">IF((G56-(H56+I56))&lt;=0,IF(G56&lt;&gt;0,0,"???"),J56/(G56-H56))</f>
        <v>???</v>
      </c>
      <c r="P56" s="72" t="str">
        <f t="shared" ref="P56:P119" si="45">IF(M56&gt;=(N56+Q56),IF(M56&lt;&gt;0,((M56-N56)+Q56)/M56,"???"),"??")</f>
        <v>???</v>
      </c>
      <c r="Q56" s="96">
        <f t="shared" ref="Q56:Q119" si="46">AB56+AM56+AX56+BI56+BT56</f>
        <v>0</v>
      </c>
      <c r="R56" s="71">
        <f t="shared" ref="R56:R119" si="47">$T$2</f>
        <v>0</v>
      </c>
      <c r="S56" s="103"/>
      <c r="T56" s="103"/>
      <c r="U56" s="71">
        <f t="shared" ref="U56:U119" si="48">(R56-S56)-T56</f>
        <v>0</v>
      </c>
      <c r="V56" s="103"/>
      <c r="W56" s="103"/>
      <c r="X56" s="71">
        <f t="shared" ref="X56:X119" si="49">$X$2-(S56*4.2)</f>
        <v>0</v>
      </c>
      <c r="Y56" s="103"/>
      <c r="Z56" s="72" t="str">
        <f t="shared" ref="Z56:Z119" si="50">IF((R56-(S56+T56))&lt;=0,IF(R56&lt;&gt;0,0,"???"),U56/(R56-S56))</f>
        <v>???</v>
      </c>
      <c r="AA56" s="72" t="str">
        <f t="shared" ref="AA56:AA119" si="51">IF(X56&gt;=(Y56+AB56),IF(X56&lt;&gt;0,((X56-Y56)+AB56)/X56,"???"),"??")</f>
        <v>???</v>
      </c>
      <c r="AB56" s="103"/>
      <c r="AC56" s="71">
        <f t="shared" ref="AC56:AC119" si="52">$AE$2</f>
        <v>0</v>
      </c>
      <c r="AD56" s="103"/>
      <c r="AE56" s="103"/>
      <c r="AF56" s="71">
        <f t="shared" ref="AF56:AF119" si="53">(AC56-AD56)-AE56</f>
        <v>0</v>
      </c>
      <c r="AG56" s="103"/>
      <c r="AH56" s="103"/>
      <c r="AI56" s="71">
        <f t="shared" ref="AI56:AI119" si="54">$AI$2-(AD56*4.2)</f>
        <v>0</v>
      </c>
      <c r="AJ56" s="103"/>
      <c r="AK56" s="72" t="str">
        <f t="shared" ref="AK56:AK119" si="55">IF((AC56-(AD56+AE56))&lt;=0,IF(AC56&lt;&gt;0,0,"???"),AF56/(AC56-AD56))</f>
        <v>???</v>
      </c>
      <c r="AL56" s="72" t="str">
        <f t="shared" ref="AL56:AL119" si="56">IF(AI56&gt;=(AJ56+AM56),IF(AI56&lt;&gt;0,((AI56-AJ56)+AM56)/AI56,"???"),"??")</f>
        <v>???</v>
      </c>
      <c r="AM56" s="103"/>
      <c r="AN56" s="71">
        <f t="shared" ref="AN56:AN119" si="57">$AP$2</f>
        <v>0</v>
      </c>
      <c r="AO56" s="103"/>
      <c r="AP56" s="103"/>
      <c r="AQ56" s="71">
        <f t="shared" ref="AQ56:AQ119" si="58">(AN56-AO56)-AP56</f>
        <v>0</v>
      </c>
      <c r="AR56" s="103"/>
      <c r="AS56" s="103"/>
      <c r="AT56" s="71">
        <f t="shared" ref="AT56:AT119" si="59">$AT$2-(AO56*4.2)</f>
        <v>0</v>
      </c>
      <c r="AU56" s="103"/>
      <c r="AV56" s="72" t="str">
        <f t="shared" ref="AV56:AV119" si="60">IF((AN56-(AO56+AP56))&lt;=0,IF(AN56&lt;&gt;0,0,"???"),AQ56/(AN56-AO56))</f>
        <v>???</v>
      </c>
      <c r="AW56" s="72" t="str">
        <f t="shared" ref="AW56:AW119" si="61">IF(AT56&gt;=(AU56+AX56),IF(AT56&lt;&gt;0,((AT56-AU56)+AX56)/AT56,"???"),"??")</f>
        <v>???</v>
      </c>
      <c r="AX56" s="103"/>
      <c r="AY56" s="71">
        <f t="shared" ref="AY56:AY119" si="62">$BA$2</f>
        <v>0</v>
      </c>
      <c r="AZ56" s="103"/>
      <c r="BA56" s="103"/>
      <c r="BB56" s="71">
        <f t="shared" ref="BB56:BB119" si="63">(AY56-AZ56)-BA56</f>
        <v>0</v>
      </c>
      <c r="BC56" s="103"/>
      <c r="BD56" s="103"/>
      <c r="BE56" s="71">
        <f t="shared" ref="BE56:BE119" si="64">$BE$2-(AZ56*4.2)</f>
        <v>0</v>
      </c>
      <c r="BF56" s="103"/>
      <c r="BG56" s="72" t="str">
        <f t="shared" ref="BG56:BG119" si="65">IF((AY56-(AZ56+BA56))&lt;=0,IF(AY56&lt;&gt;0,0,"???"),BB56/(AY56-AZ56))</f>
        <v>???</v>
      </c>
      <c r="BH56" s="72" t="str">
        <f t="shared" ref="BH56:BH119" si="66">IF(BE56&gt;=(BF56+BI56),IF(BE56&lt;&gt;0,((BE56-BF56)+BI56)/BE56,"???"),"??")</f>
        <v>???</v>
      </c>
      <c r="BI56" s="103"/>
      <c r="BJ56" s="71">
        <f t="shared" ref="BJ56:BJ119" si="67">$BL$2</f>
        <v>0</v>
      </c>
      <c r="BK56" s="103"/>
      <c r="BL56" s="103"/>
      <c r="BM56" s="71">
        <f t="shared" ref="BM56:BM119" si="68">(BJ56-BK56)-BL56</f>
        <v>0</v>
      </c>
      <c r="BN56" s="103"/>
      <c r="BO56" s="103"/>
      <c r="BP56" s="71">
        <f t="shared" ref="BP56:BP119" si="69">$BP$2-(BK56*4.2)</f>
        <v>0</v>
      </c>
      <c r="BQ56" s="103"/>
      <c r="BR56" s="72" t="str">
        <f t="shared" ref="BR56:BR119" si="70">IF((BJ56-(BK56+BL56))&lt;=0,IF(BJ56&lt;&gt;0,0,"???"),BM56/(BJ56-BK56))</f>
        <v>???</v>
      </c>
      <c r="BS56" s="72" t="str">
        <f t="shared" ref="BS56:BS119" si="71">IF(BP56&gt;=(BQ56+BT56),IF(BP56&lt;&gt;0,((BP56-BQ56)+BT56)/BP56,"???"),"??")</f>
        <v>???</v>
      </c>
      <c r="BT56" s="103"/>
    </row>
    <row r="57" spans="1:72" x14ac:dyDescent="0.15">
      <c r="A57" s="96">
        <f>学生名簿!O59</f>
        <v>0</v>
      </c>
      <c r="B57" s="96">
        <f>学生名簿!P59</f>
        <v>0</v>
      </c>
      <c r="C57" s="97">
        <f>学生名簿!Q59</f>
        <v>0</v>
      </c>
      <c r="D57" s="96">
        <f>学生名簿!R59</f>
        <v>0</v>
      </c>
      <c r="E57" s="96">
        <f>学生名簿!S59</f>
        <v>0</v>
      </c>
      <c r="F57" s="96">
        <f>学生名簿!T59</f>
        <v>0</v>
      </c>
      <c r="G57" s="71">
        <f t="shared" si="36"/>
        <v>0</v>
      </c>
      <c r="H57" s="96">
        <f t="shared" si="37"/>
        <v>0</v>
      </c>
      <c r="I57" s="96">
        <f t="shared" si="38"/>
        <v>0</v>
      </c>
      <c r="J57" s="71">
        <f t="shared" si="39"/>
        <v>0</v>
      </c>
      <c r="K57" s="96">
        <f t="shared" si="40"/>
        <v>0</v>
      </c>
      <c r="L57" s="96">
        <f t="shared" si="41"/>
        <v>0</v>
      </c>
      <c r="M57" s="71">
        <f t="shared" si="42"/>
        <v>0</v>
      </c>
      <c r="N57" s="96">
        <f t="shared" si="43"/>
        <v>0</v>
      </c>
      <c r="O57" s="72" t="str">
        <f t="shared" si="44"/>
        <v>???</v>
      </c>
      <c r="P57" s="72" t="str">
        <f t="shared" si="45"/>
        <v>???</v>
      </c>
      <c r="Q57" s="96">
        <f t="shared" si="46"/>
        <v>0</v>
      </c>
      <c r="R57" s="71">
        <f t="shared" si="47"/>
        <v>0</v>
      </c>
      <c r="S57" s="103"/>
      <c r="T57" s="103"/>
      <c r="U57" s="71">
        <f t="shared" si="48"/>
        <v>0</v>
      </c>
      <c r="V57" s="103"/>
      <c r="W57" s="103"/>
      <c r="X57" s="71">
        <f t="shared" si="49"/>
        <v>0</v>
      </c>
      <c r="Y57" s="103"/>
      <c r="Z57" s="72" t="str">
        <f t="shared" si="50"/>
        <v>???</v>
      </c>
      <c r="AA57" s="72" t="str">
        <f t="shared" si="51"/>
        <v>???</v>
      </c>
      <c r="AB57" s="103"/>
      <c r="AC57" s="71">
        <f t="shared" si="52"/>
        <v>0</v>
      </c>
      <c r="AD57" s="103"/>
      <c r="AE57" s="103"/>
      <c r="AF57" s="71">
        <f t="shared" si="53"/>
        <v>0</v>
      </c>
      <c r="AG57" s="103"/>
      <c r="AH57" s="103"/>
      <c r="AI57" s="71">
        <f t="shared" si="54"/>
        <v>0</v>
      </c>
      <c r="AJ57" s="103"/>
      <c r="AK57" s="72" t="str">
        <f t="shared" si="55"/>
        <v>???</v>
      </c>
      <c r="AL57" s="72" t="str">
        <f t="shared" si="56"/>
        <v>???</v>
      </c>
      <c r="AM57" s="103"/>
      <c r="AN57" s="71">
        <f t="shared" si="57"/>
        <v>0</v>
      </c>
      <c r="AO57" s="103"/>
      <c r="AP57" s="103"/>
      <c r="AQ57" s="71">
        <f t="shared" si="58"/>
        <v>0</v>
      </c>
      <c r="AR57" s="103"/>
      <c r="AS57" s="103"/>
      <c r="AT57" s="71">
        <f t="shared" si="59"/>
        <v>0</v>
      </c>
      <c r="AU57" s="103"/>
      <c r="AV57" s="72" t="str">
        <f t="shared" si="60"/>
        <v>???</v>
      </c>
      <c r="AW57" s="72" t="str">
        <f t="shared" si="61"/>
        <v>???</v>
      </c>
      <c r="AX57" s="103"/>
      <c r="AY57" s="71">
        <f t="shared" si="62"/>
        <v>0</v>
      </c>
      <c r="AZ57" s="103"/>
      <c r="BA57" s="103"/>
      <c r="BB57" s="71">
        <f t="shared" si="63"/>
        <v>0</v>
      </c>
      <c r="BC57" s="103"/>
      <c r="BD57" s="103"/>
      <c r="BE57" s="71">
        <f t="shared" si="64"/>
        <v>0</v>
      </c>
      <c r="BF57" s="103"/>
      <c r="BG57" s="72" t="str">
        <f t="shared" si="65"/>
        <v>???</v>
      </c>
      <c r="BH57" s="72" t="str">
        <f t="shared" si="66"/>
        <v>???</v>
      </c>
      <c r="BI57" s="103"/>
      <c r="BJ57" s="71">
        <f t="shared" si="67"/>
        <v>0</v>
      </c>
      <c r="BK57" s="103"/>
      <c r="BL57" s="103"/>
      <c r="BM57" s="71">
        <f t="shared" si="68"/>
        <v>0</v>
      </c>
      <c r="BN57" s="103"/>
      <c r="BO57" s="103"/>
      <c r="BP57" s="71">
        <f t="shared" si="69"/>
        <v>0</v>
      </c>
      <c r="BQ57" s="103"/>
      <c r="BR57" s="72" t="str">
        <f t="shared" si="70"/>
        <v>???</v>
      </c>
      <c r="BS57" s="72" t="str">
        <f t="shared" si="71"/>
        <v>???</v>
      </c>
      <c r="BT57" s="103"/>
    </row>
    <row r="58" spans="1:72" x14ac:dyDescent="0.15">
      <c r="A58" s="96">
        <f>学生名簿!O60</f>
        <v>0</v>
      </c>
      <c r="B58" s="96">
        <f>学生名簿!P60</f>
        <v>0</v>
      </c>
      <c r="C58" s="97">
        <f>学生名簿!Q60</f>
        <v>0</v>
      </c>
      <c r="D58" s="96">
        <f>学生名簿!R60</f>
        <v>0</v>
      </c>
      <c r="E58" s="96">
        <f>学生名簿!S60</f>
        <v>0</v>
      </c>
      <c r="F58" s="96">
        <f>学生名簿!T60</f>
        <v>0</v>
      </c>
      <c r="G58" s="71">
        <f t="shared" si="36"/>
        <v>0</v>
      </c>
      <c r="H58" s="96">
        <f t="shared" si="37"/>
        <v>0</v>
      </c>
      <c r="I58" s="96">
        <f t="shared" si="38"/>
        <v>0</v>
      </c>
      <c r="J58" s="71">
        <f t="shared" si="39"/>
        <v>0</v>
      </c>
      <c r="K58" s="96">
        <f t="shared" si="40"/>
        <v>0</v>
      </c>
      <c r="L58" s="96">
        <f t="shared" si="41"/>
        <v>0</v>
      </c>
      <c r="M58" s="71">
        <f t="shared" si="42"/>
        <v>0</v>
      </c>
      <c r="N58" s="96">
        <f t="shared" si="43"/>
        <v>0</v>
      </c>
      <c r="O58" s="72" t="str">
        <f t="shared" si="44"/>
        <v>???</v>
      </c>
      <c r="P58" s="72" t="str">
        <f t="shared" si="45"/>
        <v>???</v>
      </c>
      <c r="Q58" s="96">
        <f t="shared" si="46"/>
        <v>0</v>
      </c>
      <c r="R58" s="71">
        <f t="shared" si="47"/>
        <v>0</v>
      </c>
      <c r="S58" s="103"/>
      <c r="T58" s="103"/>
      <c r="U58" s="71">
        <f t="shared" si="48"/>
        <v>0</v>
      </c>
      <c r="V58" s="103"/>
      <c r="W58" s="103"/>
      <c r="X58" s="71">
        <f t="shared" si="49"/>
        <v>0</v>
      </c>
      <c r="Y58" s="103"/>
      <c r="Z58" s="72" t="str">
        <f t="shared" si="50"/>
        <v>???</v>
      </c>
      <c r="AA58" s="72" t="str">
        <f t="shared" si="51"/>
        <v>???</v>
      </c>
      <c r="AB58" s="103"/>
      <c r="AC58" s="71">
        <f t="shared" si="52"/>
        <v>0</v>
      </c>
      <c r="AD58" s="103"/>
      <c r="AE58" s="103"/>
      <c r="AF58" s="71">
        <f t="shared" si="53"/>
        <v>0</v>
      </c>
      <c r="AG58" s="103"/>
      <c r="AH58" s="103"/>
      <c r="AI58" s="71">
        <f t="shared" si="54"/>
        <v>0</v>
      </c>
      <c r="AJ58" s="103"/>
      <c r="AK58" s="72" t="str">
        <f t="shared" si="55"/>
        <v>???</v>
      </c>
      <c r="AL58" s="72" t="str">
        <f t="shared" si="56"/>
        <v>???</v>
      </c>
      <c r="AM58" s="103"/>
      <c r="AN58" s="71">
        <f t="shared" si="57"/>
        <v>0</v>
      </c>
      <c r="AO58" s="103"/>
      <c r="AP58" s="103"/>
      <c r="AQ58" s="71">
        <f t="shared" si="58"/>
        <v>0</v>
      </c>
      <c r="AR58" s="103"/>
      <c r="AS58" s="103"/>
      <c r="AT58" s="71">
        <f t="shared" si="59"/>
        <v>0</v>
      </c>
      <c r="AU58" s="103"/>
      <c r="AV58" s="72" t="str">
        <f t="shared" si="60"/>
        <v>???</v>
      </c>
      <c r="AW58" s="72" t="str">
        <f t="shared" si="61"/>
        <v>???</v>
      </c>
      <c r="AX58" s="103"/>
      <c r="AY58" s="71">
        <f t="shared" si="62"/>
        <v>0</v>
      </c>
      <c r="AZ58" s="103"/>
      <c r="BA58" s="103"/>
      <c r="BB58" s="71">
        <f t="shared" si="63"/>
        <v>0</v>
      </c>
      <c r="BC58" s="103"/>
      <c r="BD58" s="103"/>
      <c r="BE58" s="71">
        <f t="shared" si="64"/>
        <v>0</v>
      </c>
      <c r="BF58" s="103"/>
      <c r="BG58" s="72" t="str">
        <f t="shared" si="65"/>
        <v>???</v>
      </c>
      <c r="BH58" s="72" t="str">
        <f t="shared" si="66"/>
        <v>???</v>
      </c>
      <c r="BI58" s="103"/>
      <c r="BJ58" s="71">
        <f t="shared" si="67"/>
        <v>0</v>
      </c>
      <c r="BK58" s="103"/>
      <c r="BL58" s="103"/>
      <c r="BM58" s="71">
        <f t="shared" si="68"/>
        <v>0</v>
      </c>
      <c r="BN58" s="103"/>
      <c r="BO58" s="103"/>
      <c r="BP58" s="71">
        <f t="shared" si="69"/>
        <v>0</v>
      </c>
      <c r="BQ58" s="103"/>
      <c r="BR58" s="72" t="str">
        <f t="shared" si="70"/>
        <v>???</v>
      </c>
      <c r="BS58" s="72" t="str">
        <f t="shared" si="71"/>
        <v>???</v>
      </c>
      <c r="BT58" s="103"/>
    </row>
    <row r="59" spans="1:72" x14ac:dyDescent="0.15">
      <c r="A59" s="96">
        <f>学生名簿!O61</f>
        <v>0</v>
      </c>
      <c r="B59" s="96">
        <f>学生名簿!P61</f>
        <v>0</v>
      </c>
      <c r="C59" s="97">
        <f>学生名簿!Q61</f>
        <v>0</v>
      </c>
      <c r="D59" s="96">
        <f>学生名簿!R61</f>
        <v>0</v>
      </c>
      <c r="E59" s="96">
        <f>学生名簿!S61</f>
        <v>0</v>
      </c>
      <c r="F59" s="96">
        <f>学生名簿!T61</f>
        <v>0</v>
      </c>
      <c r="G59" s="71">
        <f t="shared" si="36"/>
        <v>0</v>
      </c>
      <c r="H59" s="96">
        <f t="shared" si="37"/>
        <v>0</v>
      </c>
      <c r="I59" s="96">
        <f t="shared" si="38"/>
        <v>0</v>
      </c>
      <c r="J59" s="71">
        <f t="shared" si="39"/>
        <v>0</v>
      </c>
      <c r="K59" s="96">
        <f t="shared" si="40"/>
        <v>0</v>
      </c>
      <c r="L59" s="96">
        <f t="shared" si="41"/>
        <v>0</v>
      </c>
      <c r="M59" s="71">
        <f t="shared" si="42"/>
        <v>0</v>
      </c>
      <c r="N59" s="96">
        <f t="shared" si="43"/>
        <v>0</v>
      </c>
      <c r="O59" s="72" t="str">
        <f t="shared" si="44"/>
        <v>???</v>
      </c>
      <c r="P59" s="72" t="str">
        <f t="shared" si="45"/>
        <v>???</v>
      </c>
      <c r="Q59" s="96">
        <f t="shared" si="46"/>
        <v>0</v>
      </c>
      <c r="R59" s="71">
        <f t="shared" si="47"/>
        <v>0</v>
      </c>
      <c r="S59" s="103"/>
      <c r="T59" s="103"/>
      <c r="U59" s="71">
        <f t="shared" si="48"/>
        <v>0</v>
      </c>
      <c r="V59" s="103"/>
      <c r="W59" s="103"/>
      <c r="X59" s="71">
        <f t="shared" si="49"/>
        <v>0</v>
      </c>
      <c r="Y59" s="103"/>
      <c r="Z59" s="72" t="str">
        <f t="shared" si="50"/>
        <v>???</v>
      </c>
      <c r="AA59" s="72" t="str">
        <f t="shared" si="51"/>
        <v>???</v>
      </c>
      <c r="AB59" s="103"/>
      <c r="AC59" s="71">
        <f t="shared" si="52"/>
        <v>0</v>
      </c>
      <c r="AD59" s="103"/>
      <c r="AE59" s="103"/>
      <c r="AF59" s="71">
        <f t="shared" si="53"/>
        <v>0</v>
      </c>
      <c r="AG59" s="103"/>
      <c r="AH59" s="103"/>
      <c r="AI59" s="71">
        <f t="shared" si="54"/>
        <v>0</v>
      </c>
      <c r="AJ59" s="103"/>
      <c r="AK59" s="72" t="str">
        <f t="shared" si="55"/>
        <v>???</v>
      </c>
      <c r="AL59" s="72" t="str">
        <f t="shared" si="56"/>
        <v>???</v>
      </c>
      <c r="AM59" s="103"/>
      <c r="AN59" s="71">
        <f t="shared" si="57"/>
        <v>0</v>
      </c>
      <c r="AO59" s="103"/>
      <c r="AP59" s="103"/>
      <c r="AQ59" s="71">
        <f t="shared" si="58"/>
        <v>0</v>
      </c>
      <c r="AR59" s="103"/>
      <c r="AS59" s="103"/>
      <c r="AT59" s="71">
        <f t="shared" si="59"/>
        <v>0</v>
      </c>
      <c r="AU59" s="103"/>
      <c r="AV59" s="72" t="str">
        <f t="shared" si="60"/>
        <v>???</v>
      </c>
      <c r="AW59" s="72" t="str">
        <f t="shared" si="61"/>
        <v>???</v>
      </c>
      <c r="AX59" s="103"/>
      <c r="AY59" s="71">
        <f t="shared" si="62"/>
        <v>0</v>
      </c>
      <c r="AZ59" s="103"/>
      <c r="BA59" s="103"/>
      <c r="BB59" s="71">
        <f t="shared" si="63"/>
        <v>0</v>
      </c>
      <c r="BC59" s="103"/>
      <c r="BD59" s="103"/>
      <c r="BE59" s="71">
        <f t="shared" si="64"/>
        <v>0</v>
      </c>
      <c r="BF59" s="103"/>
      <c r="BG59" s="72" t="str">
        <f t="shared" si="65"/>
        <v>???</v>
      </c>
      <c r="BH59" s="72" t="str">
        <f t="shared" si="66"/>
        <v>???</v>
      </c>
      <c r="BI59" s="103"/>
      <c r="BJ59" s="71">
        <f t="shared" si="67"/>
        <v>0</v>
      </c>
      <c r="BK59" s="103"/>
      <c r="BL59" s="103"/>
      <c r="BM59" s="71">
        <f t="shared" si="68"/>
        <v>0</v>
      </c>
      <c r="BN59" s="103"/>
      <c r="BO59" s="103"/>
      <c r="BP59" s="71">
        <f t="shared" si="69"/>
        <v>0</v>
      </c>
      <c r="BQ59" s="103"/>
      <c r="BR59" s="72" t="str">
        <f t="shared" si="70"/>
        <v>???</v>
      </c>
      <c r="BS59" s="72" t="str">
        <f t="shared" si="71"/>
        <v>???</v>
      </c>
      <c r="BT59" s="103"/>
    </row>
    <row r="60" spans="1:72" x14ac:dyDescent="0.15">
      <c r="A60" s="96">
        <f>学生名簿!O62</f>
        <v>0</v>
      </c>
      <c r="B60" s="96">
        <f>学生名簿!P62</f>
        <v>0</v>
      </c>
      <c r="C60" s="97">
        <f>学生名簿!Q62</f>
        <v>0</v>
      </c>
      <c r="D60" s="96">
        <f>学生名簿!R62</f>
        <v>0</v>
      </c>
      <c r="E60" s="96">
        <f>学生名簿!S62</f>
        <v>0</v>
      </c>
      <c r="F60" s="96">
        <f>学生名簿!T62</f>
        <v>0</v>
      </c>
      <c r="G60" s="71">
        <f t="shared" si="36"/>
        <v>0</v>
      </c>
      <c r="H60" s="96">
        <f t="shared" si="37"/>
        <v>0</v>
      </c>
      <c r="I60" s="96">
        <f t="shared" si="38"/>
        <v>0</v>
      </c>
      <c r="J60" s="71">
        <f t="shared" si="39"/>
        <v>0</v>
      </c>
      <c r="K60" s="96">
        <f t="shared" si="40"/>
        <v>0</v>
      </c>
      <c r="L60" s="96">
        <f t="shared" si="41"/>
        <v>0</v>
      </c>
      <c r="M60" s="71">
        <f t="shared" si="42"/>
        <v>0</v>
      </c>
      <c r="N60" s="96">
        <f t="shared" si="43"/>
        <v>0</v>
      </c>
      <c r="O60" s="72" t="str">
        <f t="shared" si="44"/>
        <v>???</v>
      </c>
      <c r="P60" s="72" t="str">
        <f t="shared" si="45"/>
        <v>???</v>
      </c>
      <c r="Q60" s="96">
        <f t="shared" si="46"/>
        <v>0</v>
      </c>
      <c r="R60" s="71">
        <f t="shared" si="47"/>
        <v>0</v>
      </c>
      <c r="S60" s="103"/>
      <c r="T60" s="103"/>
      <c r="U60" s="71">
        <f t="shared" si="48"/>
        <v>0</v>
      </c>
      <c r="V60" s="103"/>
      <c r="W60" s="103"/>
      <c r="X60" s="71">
        <f t="shared" si="49"/>
        <v>0</v>
      </c>
      <c r="Y60" s="103"/>
      <c r="Z60" s="72" t="str">
        <f t="shared" si="50"/>
        <v>???</v>
      </c>
      <c r="AA60" s="72" t="str">
        <f t="shared" si="51"/>
        <v>???</v>
      </c>
      <c r="AB60" s="103"/>
      <c r="AC60" s="71">
        <f t="shared" si="52"/>
        <v>0</v>
      </c>
      <c r="AD60" s="103"/>
      <c r="AE60" s="103"/>
      <c r="AF60" s="71">
        <f t="shared" si="53"/>
        <v>0</v>
      </c>
      <c r="AG60" s="103"/>
      <c r="AH60" s="103"/>
      <c r="AI60" s="71">
        <f t="shared" si="54"/>
        <v>0</v>
      </c>
      <c r="AJ60" s="103"/>
      <c r="AK60" s="72" t="str">
        <f t="shared" si="55"/>
        <v>???</v>
      </c>
      <c r="AL60" s="72" t="str">
        <f t="shared" si="56"/>
        <v>???</v>
      </c>
      <c r="AM60" s="103"/>
      <c r="AN60" s="71">
        <f t="shared" si="57"/>
        <v>0</v>
      </c>
      <c r="AO60" s="103"/>
      <c r="AP60" s="103"/>
      <c r="AQ60" s="71">
        <f t="shared" si="58"/>
        <v>0</v>
      </c>
      <c r="AR60" s="103"/>
      <c r="AS60" s="103"/>
      <c r="AT60" s="71">
        <f t="shared" si="59"/>
        <v>0</v>
      </c>
      <c r="AU60" s="103"/>
      <c r="AV60" s="72" t="str">
        <f t="shared" si="60"/>
        <v>???</v>
      </c>
      <c r="AW60" s="72" t="str">
        <f t="shared" si="61"/>
        <v>???</v>
      </c>
      <c r="AX60" s="103"/>
      <c r="AY60" s="71">
        <f t="shared" si="62"/>
        <v>0</v>
      </c>
      <c r="AZ60" s="103"/>
      <c r="BA60" s="103"/>
      <c r="BB60" s="71">
        <f t="shared" si="63"/>
        <v>0</v>
      </c>
      <c r="BC60" s="103"/>
      <c r="BD60" s="103"/>
      <c r="BE60" s="71">
        <f t="shared" si="64"/>
        <v>0</v>
      </c>
      <c r="BF60" s="103"/>
      <c r="BG60" s="72" t="str">
        <f t="shared" si="65"/>
        <v>???</v>
      </c>
      <c r="BH60" s="72" t="str">
        <f t="shared" si="66"/>
        <v>???</v>
      </c>
      <c r="BI60" s="103"/>
      <c r="BJ60" s="71">
        <f t="shared" si="67"/>
        <v>0</v>
      </c>
      <c r="BK60" s="103"/>
      <c r="BL60" s="103"/>
      <c r="BM60" s="71">
        <f t="shared" si="68"/>
        <v>0</v>
      </c>
      <c r="BN60" s="103"/>
      <c r="BO60" s="103"/>
      <c r="BP60" s="71">
        <f t="shared" si="69"/>
        <v>0</v>
      </c>
      <c r="BQ60" s="103"/>
      <c r="BR60" s="72" t="str">
        <f t="shared" si="70"/>
        <v>???</v>
      </c>
      <c r="BS60" s="72" t="str">
        <f t="shared" si="71"/>
        <v>???</v>
      </c>
      <c r="BT60" s="103"/>
    </row>
    <row r="61" spans="1:72" x14ac:dyDescent="0.15">
      <c r="A61" s="96">
        <f>学生名簿!O63</f>
        <v>0</v>
      </c>
      <c r="B61" s="96">
        <f>学生名簿!P63</f>
        <v>0</v>
      </c>
      <c r="C61" s="97">
        <f>学生名簿!Q63</f>
        <v>0</v>
      </c>
      <c r="D61" s="96">
        <f>学生名簿!R63</f>
        <v>0</v>
      </c>
      <c r="E61" s="96">
        <f>学生名簿!S63</f>
        <v>0</v>
      </c>
      <c r="F61" s="96">
        <f>学生名簿!T63</f>
        <v>0</v>
      </c>
      <c r="G61" s="71">
        <f t="shared" si="36"/>
        <v>0</v>
      </c>
      <c r="H61" s="96">
        <f t="shared" si="37"/>
        <v>0</v>
      </c>
      <c r="I61" s="96">
        <f t="shared" si="38"/>
        <v>0</v>
      </c>
      <c r="J61" s="71">
        <f t="shared" si="39"/>
        <v>0</v>
      </c>
      <c r="K61" s="96">
        <f t="shared" si="40"/>
        <v>0</v>
      </c>
      <c r="L61" s="96">
        <f t="shared" si="41"/>
        <v>0</v>
      </c>
      <c r="M61" s="71">
        <f t="shared" si="42"/>
        <v>0</v>
      </c>
      <c r="N61" s="96">
        <f t="shared" si="43"/>
        <v>0</v>
      </c>
      <c r="O61" s="72" t="str">
        <f t="shared" si="44"/>
        <v>???</v>
      </c>
      <c r="P61" s="72" t="str">
        <f t="shared" si="45"/>
        <v>???</v>
      </c>
      <c r="Q61" s="96">
        <f t="shared" si="46"/>
        <v>0</v>
      </c>
      <c r="R61" s="71">
        <f t="shared" si="47"/>
        <v>0</v>
      </c>
      <c r="S61" s="103"/>
      <c r="T61" s="103"/>
      <c r="U61" s="71">
        <f t="shared" si="48"/>
        <v>0</v>
      </c>
      <c r="V61" s="103"/>
      <c r="W61" s="103"/>
      <c r="X61" s="71">
        <f t="shared" si="49"/>
        <v>0</v>
      </c>
      <c r="Y61" s="103"/>
      <c r="Z61" s="72" t="str">
        <f t="shared" si="50"/>
        <v>???</v>
      </c>
      <c r="AA61" s="72" t="str">
        <f t="shared" si="51"/>
        <v>???</v>
      </c>
      <c r="AB61" s="103"/>
      <c r="AC61" s="71">
        <f t="shared" si="52"/>
        <v>0</v>
      </c>
      <c r="AD61" s="103"/>
      <c r="AE61" s="103"/>
      <c r="AF61" s="71">
        <f t="shared" si="53"/>
        <v>0</v>
      </c>
      <c r="AG61" s="103"/>
      <c r="AH61" s="103"/>
      <c r="AI61" s="71">
        <f t="shared" si="54"/>
        <v>0</v>
      </c>
      <c r="AJ61" s="103"/>
      <c r="AK61" s="72" t="str">
        <f t="shared" si="55"/>
        <v>???</v>
      </c>
      <c r="AL61" s="72" t="str">
        <f t="shared" si="56"/>
        <v>???</v>
      </c>
      <c r="AM61" s="103"/>
      <c r="AN61" s="71">
        <f t="shared" si="57"/>
        <v>0</v>
      </c>
      <c r="AO61" s="103"/>
      <c r="AP61" s="103"/>
      <c r="AQ61" s="71">
        <f t="shared" si="58"/>
        <v>0</v>
      </c>
      <c r="AR61" s="103"/>
      <c r="AS61" s="103"/>
      <c r="AT61" s="71">
        <f t="shared" si="59"/>
        <v>0</v>
      </c>
      <c r="AU61" s="103"/>
      <c r="AV61" s="72" t="str">
        <f t="shared" si="60"/>
        <v>???</v>
      </c>
      <c r="AW61" s="72" t="str">
        <f t="shared" si="61"/>
        <v>???</v>
      </c>
      <c r="AX61" s="103"/>
      <c r="AY61" s="71">
        <f t="shared" si="62"/>
        <v>0</v>
      </c>
      <c r="AZ61" s="103"/>
      <c r="BA61" s="103"/>
      <c r="BB61" s="71">
        <f t="shared" si="63"/>
        <v>0</v>
      </c>
      <c r="BC61" s="103"/>
      <c r="BD61" s="103"/>
      <c r="BE61" s="71">
        <f t="shared" si="64"/>
        <v>0</v>
      </c>
      <c r="BF61" s="103"/>
      <c r="BG61" s="72" t="str">
        <f t="shared" si="65"/>
        <v>???</v>
      </c>
      <c r="BH61" s="72" t="str">
        <f t="shared" si="66"/>
        <v>???</v>
      </c>
      <c r="BI61" s="103"/>
      <c r="BJ61" s="71">
        <f t="shared" si="67"/>
        <v>0</v>
      </c>
      <c r="BK61" s="103"/>
      <c r="BL61" s="103"/>
      <c r="BM61" s="71">
        <f t="shared" si="68"/>
        <v>0</v>
      </c>
      <c r="BN61" s="103"/>
      <c r="BO61" s="103"/>
      <c r="BP61" s="71">
        <f t="shared" si="69"/>
        <v>0</v>
      </c>
      <c r="BQ61" s="103"/>
      <c r="BR61" s="72" t="str">
        <f t="shared" si="70"/>
        <v>???</v>
      </c>
      <c r="BS61" s="72" t="str">
        <f t="shared" si="71"/>
        <v>???</v>
      </c>
      <c r="BT61" s="103"/>
    </row>
    <row r="62" spans="1:72" x14ac:dyDescent="0.15">
      <c r="A62" s="96">
        <f>学生名簿!O64</f>
        <v>0</v>
      </c>
      <c r="B62" s="96">
        <f>学生名簿!P64</f>
        <v>0</v>
      </c>
      <c r="C62" s="97">
        <f>学生名簿!Q64</f>
        <v>0</v>
      </c>
      <c r="D62" s="96">
        <f>学生名簿!R64</f>
        <v>0</v>
      </c>
      <c r="E62" s="96">
        <f>学生名簿!S64</f>
        <v>0</v>
      </c>
      <c r="F62" s="96">
        <f>学生名簿!T64</f>
        <v>0</v>
      </c>
      <c r="G62" s="71">
        <f t="shared" si="36"/>
        <v>0</v>
      </c>
      <c r="H62" s="96">
        <f t="shared" si="37"/>
        <v>0</v>
      </c>
      <c r="I62" s="96">
        <f t="shared" si="38"/>
        <v>0</v>
      </c>
      <c r="J62" s="71">
        <f t="shared" si="39"/>
        <v>0</v>
      </c>
      <c r="K62" s="96">
        <f t="shared" si="40"/>
        <v>0</v>
      </c>
      <c r="L62" s="96">
        <f t="shared" si="41"/>
        <v>0</v>
      </c>
      <c r="M62" s="71">
        <f t="shared" si="42"/>
        <v>0</v>
      </c>
      <c r="N62" s="96">
        <f t="shared" si="43"/>
        <v>0</v>
      </c>
      <c r="O62" s="72" t="str">
        <f t="shared" si="44"/>
        <v>???</v>
      </c>
      <c r="P62" s="72" t="str">
        <f t="shared" si="45"/>
        <v>???</v>
      </c>
      <c r="Q62" s="96">
        <f t="shared" si="46"/>
        <v>0</v>
      </c>
      <c r="R62" s="71">
        <f t="shared" si="47"/>
        <v>0</v>
      </c>
      <c r="S62" s="103"/>
      <c r="T62" s="103"/>
      <c r="U62" s="71">
        <f t="shared" si="48"/>
        <v>0</v>
      </c>
      <c r="V62" s="103"/>
      <c r="W62" s="103"/>
      <c r="X62" s="71">
        <f t="shared" si="49"/>
        <v>0</v>
      </c>
      <c r="Y62" s="103"/>
      <c r="Z62" s="72" t="str">
        <f t="shared" si="50"/>
        <v>???</v>
      </c>
      <c r="AA62" s="72" t="str">
        <f t="shared" si="51"/>
        <v>???</v>
      </c>
      <c r="AB62" s="103"/>
      <c r="AC62" s="71">
        <f t="shared" si="52"/>
        <v>0</v>
      </c>
      <c r="AD62" s="103"/>
      <c r="AE62" s="103"/>
      <c r="AF62" s="71">
        <f t="shared" si="53"/>
        <v>0</v>
      </c>
      <c r="AG62" s="103"/>
      <c r="AH62" s="103"/>
      <c r="AI62" s="71">
        <f t="shared" si="54"/>
        <v>0</v>
      </c>
      <c r="AJ62" s="103"/>
      <c r="AK62" s="72" t="str">
        <f t="shared" si="55"/>
        <v>???</v>
      </c>
      <c r="AL62" s="72" t="str">
        <f t="shared" si="56"/>
        <v>???</v>
      </c>
      <c r="AM62" s="103"/>
      <c r="AN62" s="71">
        <f t="shared" si="57"/>
        <v>0</v>
      </c>
      <c r="AO62" s="103"/>
      <c r="AP62" s="103"/>
      <c r="AQ62" s="71">
        <f t="shared" si="58"/>
        <v>0</v>
      </c>
      <c r="AR62" s="103"/>
      <c r="AS62" s="103"/>
      <c r="AT62" s="71">
        <f t="shared" si="59"/>
        <v>0</v>
      </c>
      <c r="AU62" s="103"/>
      <c r="AV62" s="72" t="str">
        <f t="shared" si="60"/>
        <v>???</v>
      </c>
      <c r="AW62" s="72" t="str">
        <f t="shared" si="61"/>
        <v>???</v>
      </c>
      <c r="AX62" s="103"/>
      <c r="AY62" s="71">
        <f t="shared" si="62"/>
        <v>0</v>
      </c>
      <c r="AZ62" s="103"/>
      <c r="BA62" s="103"/>
      <c r="BB62" s="71">
        <f t="shared" si="63"/>
        <v>0</v>
      </c>
      <c r="BC62" s="103"/>
      <c r="BD62" s="103"/>
      <c r="BE62" s="71">
        <f t="shared" si="64"/>
        <v>0</v>
      </c>
      <c r="BF62" s="103"/>
      <c r="BG62" s="72" t="str">
        <f t="shared" si="65"/>
        <v>???</v>
      </c>
      <c r="BH62" s="72" t="str">
        <f t="shared" si="66"/>
        <v>???</v>
      </c>
      <c r="BI62" s="103"/>
      <c r="BJ62" s="71">
        <f t="shared" si="67"/>
        <v>0</v>
      </c>
      <c r="BK62" s="103"/>
      <c r="BL62" s="103"/>
      <c r="BM62" s="71">
        <f t="shared" si="68"/>
        <v>0</v>
      </c>
      <c r="BN62" s="103"/>
      <c r="BO62" s="103"/>
      <c r="BP62" s="71">
        <f t="shared" si="69"/>
        <v>0</v>
      </c>
      <c r="BQ62" s="103"/>
      <c r="BR62" s="72" t="str">
        <f t="shared" si="70"/>
        <v>???</v>
      </c>
      <c r="BS62" s="72" t="str">
        <f t="shared" si="71"/>
        <v>???</v>
      </c>
      <c r="BT62" s="103"/>
    </row>
    <row r="63" spans="1:72" x14ac:dyDescent="0.15">
      <c r="A63" s="96">
        <f>学生名簿!O65</f>
        <v>0</v>
      </c>
      <c r="B63" s="96">
        <f>学生名簿!P65</f>
        <v>0</v>
      </c>
      <c r="C63" s="97">
        <f>学生名簿!Q65</f>
        <v>0</v>
      </c>
      <c r="D63" s="96">
        <f>学生名簿!R65</f>
        <v>0</v>
      </c>
      <c r="E63" s="96">
        <f>学生名簿!S65</f>
        <v>0</v>
      </c>
      <c r="F63" s="96">
        <f>学生名簿!T65</f>
        <v>0</v>
      </c>
      <c r="G63" s="71">
        <f t="shared" si="36"/>
        <v>0</v>
      </c>
      <c r="H63" s="96">
        <f t="shared" si="37"/>
        <v>0</v>
      </c>
      <c r="I63" s="96">
        <f t="shared" si="38"/>
        <v>0</v>
      </c>
      <c r="J63" s="71">
        <f t="shared" si="39"/>
        <v>0</v>
      </c>
      <c r="K63" s="96">
        <f t="shared" si="40"/>
        <v>0</v>
      </c>
      <c r="L63" s="96">
        <f t="shared" si="41"/>
        <v>0</v>
      </c>
      <c r="M63" s="71">
        <f t="shared" si="42"/>
        <v>0</v>
      </c>
      <c r="N63" s="96">
        <f t="shared" si="43"/>
        <v>0</v>
      </c>
      <c r="O63" s="72" t="str">
        <f t="shared" si="44"/>
        <v>???</v>
      </c>
      <c r="P63" s="72" t="str">
        <f t="shared" si="45"/>
        <v>???</v>
      </c>
      <c r="Q63" s="96">
        <f t="shared" si="46"/>
        <v>0</v>
      </c>
      <c r="R63" s="71">
        <f t="shared" si="47"/>
        <v>0</v>
      </c>
      <c r="S63" s="103"/>
      <c r="T63" s="103"/>
      <c r="U63" s="71">
        <f t="shared" si="48"/>
        <v>0</v>
      </c>
      <c r="V63" s="103"/>
      <c r="W63" s="103"/>
      <c r="X63" s="71">
        <f t="shared" si="49"/>
        <v>0</v>
      </c>
      <c r="Y63" s="103"/>
      <c r="Z63" s="72" t="str">
        <f t="shared" si="50"/>
        <v>???</v>
      </c>
      <c r="AA63" s="72" t="str">
        <f t="shared" si="51"/>
        <v>???</v>
      </c>
      <c r="AB63" s="103"/>
      <c r="AC63" s="71">
        <f t="shared" si="52"/>
        <v>0</v>
      </c>
      <c r="AD63" s="103"/>
      <c r="AE63" s="103"/>
      <c r="AF63" s="71">
        <f t="shared" si="53"/>
        <v>0</v>
      </c>
      <c r="AG63" s="103"/>
      <c r="AH63" s="103"/>
      <c r="AI63" s="71">
        <f t="shared" si="54"/>
        <v>0</v>
      </c>
      <c r="AJ63" s="103"/>
      <c r="AK63" s="72" t="str">
        <f t="shared" si="55"/>
        <v>???</v>
      </c>
      <c r="AL63" s="72" t="str">
        <f t="shared" si="56"/>
        <v>???</v>
      </c>
      <c r="AM63" s="103"/>
      <c r="AN63" s="71">
        <f t="shared" si="57"/>
        <v>0</v>
      </c>
      <c r="AO63" s="103"/>
      <c r="AP63" s="103"/>
      <c r="AQ63" s="71">
        <f t="shared" si="58"/>
        <v>0</v>
      </c>
      <c r="AR63" s="103"/>
      <c r="AS63" s="103"/>
      <c r="AT63" s="71">
        <f t="shared" si="59"/>
        <v>0</v>
      </c>
      <c r="AU63" s="103"/>
      <c r="AV63" s="72" t="str">
        <f t="shared" si="60"/>
        <v>???</v>
      </c>
      <c r="AW63" s="72" t="str">
        <f t="shared" si="61"/>
        <v>???</v>
      </c>
      <c r="AX63" s="103"/>
      <c r="AY63" s="71">
        <f t="shared" si="62"/>
        <v>0</v>
      </c>
      <c r="AZ63" s="103"/>
      <c r="BA63" s="103"/>
      <c r="BB63" s="71">
        <f t="shared" si="63"/>
        <v>0</v>
      </c>
      <c r="BC63" s="103"/>
      <c r="BD63" s="103"/>
      <c r="BE63" s="71">
        <f t="shared" si="64"/>
        <v>0</v>
      </c>
      <c r="BF63" s="103"/>
      <c r="BG63" s="72" t="str">
        <f t="shared" si="65"/>
        <v>???</v>
      </c>
      <c r="BH63" s="72" t="str">
        <f t="shared" si="66"/>
        <v>???</v>
      </c>
      <c r="BI63" s="103"/>
      <c r="BJ63" s="71">
        <f t="shared" si="67"/>
        <v>0</v>
      </c>
      <c r="BK63" s="103"/>
      <c r="BL63" s="103"/>
      <c r="BM63" s="71">
        <f t="shared" si="68"/>
        <v>0</v>
      </c>
      <c r="BN63" s="103"/>
      <c r="BO63" s="103"/>
      <c r="BP63" s="71">
        <f t="shared" si="69"/>
        <v>0</v>
      </c>
      <c r="BQ63" s="103"/>
      <c r="BR63" s="72" t="str">
        <f t="shared" si="70"/>
        <v>???</v>
      </c>
      <c r="BS63" s="72" t="str">
        <f t="shared" si="71"/>
        <v>???</v>
      </c>
      <c r="BT63" s="103"/>
    </row>
    <row r="64" spans="1:72" x14ac:dyDescent="0.15">
      <c r="A64" s="96">
        <f>学生名簿!O66</f>
        <v>0</v>
      </c>
      <c r="B64" s="96">
        <f>学生名簿!P66</f>
        <v>0</v>
      </c>
      <c r="C64" s="97">
        <f>学生名簿!Q66</f>
        <v>0</v>
      </c>
      <c r="D64" s="96">
        <f>学生名簿!R66</f>
        <v>0</v>
      </c>
      <c r="E64" s="96">
        <f>学生名簿!S66</f>
        <v>0</v>
      </c>
      <c r="F64" s="96">
        <f>学生名簿!T66</f>
        <v>0</v>
      </c>
      <c r="G64" s="71">
        <f t="shared" si="36"/>
        <v>0</v>
      </c>
      <c r="H64" s="96">
        <f t="shared" si="37"/>
        <v>0</v>
      </c>
      <c r="I64" s="96">
        <f t="shared" si="38"/>
        <v>0</v>
      </c>
      <c r="J64" s="71">
        <f t="shared" si="39"/>
        <v>0</v>
      </c>
      <c r="K64" s="96">
        <f t="shared" si="40"/>
        <v>0</v>
      </c>
      <c r="L64" s="96">
        <f t="shared" si="41"/>
        <v>0</v>
      </c>
      <c r="M64" s="71">
        <f t="shared" si="42"/>
        <v>0</v>
      </c>
      <c r="N64" s="96">
        <f t="shared" si="43"/>
        <v>0</v>
      </c>
      <c r="O64" s="72" t="str">
        <f t="shared" si="44"/>
        <v>???</v>
      </c>
      <c r="P64" s="72" t="str">
        <f t="shared" si="45"/>
        <v>???</v>
      </c>
      <c r="Q64" s="96">
        <f t="shared" si="46"/>
        <v>0</v>
      </c>
      <c r="R64" s="71">
        <f t="shared" si="47"/>
        <v>0</v>
      </c>
      <c r="S64" s="103"/>
      <c r="T64" s="103"/>
      <c r="U64" s="71">
        <f t="shared" si="48"/>
        <v>0</v>
      </c>
      <c r="V64" s="103"/>
      <c r="W64" s="103"/>
      <c r="X64" s="71">
        <f t="shared" si="49"/>
        <v>0</v>
      </c>
      <c r="Y64" s="103"/>
      <c r="Z64" s="72" t="str">
        <f t="shared" si="50"/>
        <v>???</v>
      </c>
      <c r="AA64" s="72" t="str">
        <f t="shared" si="51"/>
        <v>???</v>
      </c>
      <c r="AB64" s="103"/>
      <c r="AC64" s="71">
        <f t="shared" si="52"/>
        <v>0</v>
      </c>
      <c r="AD64" s="103"/>
      <c r="AE64" s="103"/>
      <c r="AF64" s="71">
        <f t="shared" si="53"/>
        <v>0</v>
      </c>
      <c r="AG64" s="103"/>
      <c r="AH64" s="103"/>
      <c r="AI64" s="71">
        <f t="shared" si="54"/>
        <v>0</v>
      </c>
      <c r="AJ64" s="103"/>
      <c r="AK64" s="72" t="str">
        <f t="shared" si="55"/>
        <v>???</v>
      </c>
      <c r="AL64" s="72" t="str">
        <f t="shared" si="56"/>
        <v>???</v>
      </c>
      <c r="AM64" s="103"/>
      <c r="AN64" s="71">
        <f t="shared" si="57"/>
        <v>0</v>
      </c>
      <c r="AO64" s="103"/>
      <c r="AP64" s="103"/>
      <c r="AQ64" s="71">
        <f t="shared" si="58"/>
        <v>0</v>
      </c>
      <c r="AR64" s="103"/>
      <c r="AS64" s="103"/>
      <c r="AT64" s="71">
        <f t="shared" si="59"/>
        <v>0</v>
      </c>
      <c r="AU64" s="103"/>
      <c r="AV64" s="72" t="str">
        <f t="shared" si="60"/>
        <v>???</v>
      </c>
      <c r="AW64" s="72" t="str">
        <f t="shared" si="61"/>
        <v>???</v>
      </c>
      <c r="AX64" s="103"/>
      <c r="AY64" s="71">
        <f t="shared" si="62"/>
        <v>0</v>
      </c>
      <c r="AZ64" s="103"/>
      <c r="BA64" s="103"/>
      <c r="BB64" s="71">
        <f t="shared" si="63"/>
        <v>0</v>
      </c>
      <c r="BC64" s="103"/>
      <c r="BD64" s="103"/>
      <c r="BE64" s="71">
        <f t="shared" si="64"/>
        <v>0</v>
      </c>
      <c r="BF64" s="103"/>
      <c r="BG64" s="72" t="str">
        <f t="shared" si="65"/>
        <v>???</v>
      </c>
      <c r="BH64" s="72" t="str">
        <f t="shared" si="66"/>
        <v>???</v>
      </c>
      <c r="BI64" s="103"/>
      <c r="BJ64" s="71">
        <f t="shared" si="67"/>
        <v>0</v>
      </c>
      <c r="BK64" s="103"/>
      <c r="BL64" s="103"/>
      <c r="BM64" s="71">
        <f t="shared" si="68"/>
        <v>0</v>
      </c>
      <c r="BN64" s="103"/>
      <c r="BO64" s="103"/>
      <c r="BP64" s="71">
        <f t="shared" si="69"/>
        <v>0</v>
      </c>
      <c r="BQ64" s="103"/>
      <c r="BR64" s="72" t="str">
        <f t="shared" si="70"/>
        <v>???</v>
      </c>
      <c r="BS64" s="72" t="str">
        <f t="shared" si="71"/>
        <v>???</v>
      </c>
      <c r="BT64" s="103"/>
    </row>
    <row r="65" spans="1:72" x14ac:dyDescent="0.15">
      <c r="A65" s="96">
        <f>学生名簿!O67</f>
        <v>0</v>
      </c>
      <c r="B65" s="96">
        <f>学生名簿!P67</f>
        <v>0</v>
      </c>
      <c r="C65" s="97">
        <f>学生名簿!Q67</f>
        <v>0</v>
      </c>
      <c r="D65" s="96">
        <f>学生名簿!R67</f>
        <v>0</v>
      </c>
      <c r="E65" s="96">
        <f>学生名簿!S67</f>
        <v>0</v>
      </c>
      <c r="F65" s="96">
        <f>学生名簿!T67</f>
        <v>0</v>
      </c>
      <c r="G65" s="71">
        <f t="shared" si="36"/>
        <v>0</v>
      </c>
      <c r="H65" s="96">
        <f t="shared" si="37"/>
        <v>0</v>
      </c>
      <c r="I65" s="96">
        <f t="shared" si="38"/>
        <v>0</v>
      </c>
      <c r="J65" s="71">
        <f t="shared" si="39"/>
        <v>0</v>
      </c>
      <c r="K65" s="96">
        <f t="shared" si="40"/>
        <v>0</v>
      </c>
      <c r="L65" s="96">
        <f t="shared" si="41"/>
        <v>0</v>
      </c>
      <c r="M65" s="71">
        <f t="shared" si="42"/>
        <v>0</v>
      </c>
      <c r="N65" s="96">
        <f t="shared" si="43"/>
        <v>0</v>
      </c>
      <c r="O65" s="72" t="str">
        <f t="shared" si="44"/>
        <v>???</v>
      </c>
      <c r="P65" s="72" t="str">
        <f t="shared" si="45"/>
        <v>???</v>
      </c>
      <c r="Q65" s="96">
        <f t="shared" si="46"/>
        <v>0</v>
      </c>
      <c r="R65" s="71">
        <f t="shared" si="47"/>
        <v>0</v>
      </c>
      <c r="S65" s="103"/>
      <c r="T65" s="103"/>
      <c r="U65" s="71">
        <f t="shared" si="48"/>
        <v>0</v>
      </c>
      <c r="V65" s="103"/>
      <c r="W65" s="103"/>
      <c r="X65" s="71">
        <f t="shared" si="49"/>
        <v>0</v>
      </c>
      <c r="Y65" s="103"/>
      <c r="Z65" s="72" t="str">
        <f t="shared" si="50"/>
        <v>???</v>
      </c>
      <c r="AA65" s="72" t="str">
        <f t="shared" si="51"/>
        <v>???</v>
      </c>
      <c r="AB65" s="103"/>
      <c r="AC65" s="71">
        <f t="shared" si="52"/>
        <v>0</v>
      </c>
      <c r="AD65" s="103"/>
      <c r="AE65" s="103"/>
      <c r="AF65" s="71">
        <f t="shared" si="53"/>
        <v>0</v>
      </c>
      <c r="AG65" s="103"/>
      <c r="AH65" s="103"/>
      <c r="AI65" s="71">
        <f t="shared" si="54"/>
        <v>0</v>
      </c>
      <c r="AJ65" s="103"/>
      <c r="AK65" s="72" t="str">
        <f t="shared" si="55"/>
        <v>???</v>
      </c>
      <c r="AL65" s="72" t="str">
        <f t="shared" si="56"/>
        <v>???</v>
      </c>
      <c r="AM65" s="103"/>
      <c r="AN65" s="71">
        <f t="shared" si="57"/>
        <v>0</v>
      </c>
      <c r="AO65" s="103"/>
      <c r="AP65" s="103"/>
      <c r="AQ65" s="71">
        <f t="shared" si="58"/>
        <v>0</v>
      </c>
      <c r="AR65" s="103"/>
      <c r="AS65" s="103"/>
      <c r="AT65" s="71">
        <f t="shared" si="59"/>
        <v>0</v>
      </c>
      <c r="AU65" s="103"/>
      <c r="AV65" s="72" t="str">
        <f t="shared" si="60"/>
        <v>???</v>
      </c>
      <c r="AW65" s="72" t="str">
        <f t="shared" si="61"/>
        <v>???</v>
      </c>
      <c r="AX65" s="103"/>
      <c r="AY65" s="71">
        <f t="shared" si="62"/>
        <v>0</v>
      </c>
      <c r="AZ65" s="103"/>
      <c r="BA65" s="103"/>
      <c r="BB65" s="71">
        <f t="shared" si="63"/>
        <v>0</v>
      </c>
      <c r="BC65" s="103"/>
      <c r="BD65" s="103"/>
      <c r="BE65" s="71">
        <f t="shared" si="64"/>
        <v>0</v>
      </c>
      <c r="BF65" s="103"/>
      <c r="BG65" s="72" t="str">
        <f t="shared" si="65"/>
        <v>???</v>
      </c>
      <c r="BH65" s="72" t="str">
        <f t="shared" si="66"/>
        <v>???</v>
      </c>
      <c r="BI65" s="103"/>
      <c r="BJ65" s="71">
        <f t="shared" si="67"/>
        <v>0</v>
      </c>
      <c r="BK65" s="103"/>
      <c r="BL65" s="103"/>
      <c r="BM65" s="71">
        <f t="shared" si="68"/>
        <v>0</v>
      </c>
      <c r="BN65" s="103"/>
      <c r="BO65" s="103"/>
      <c r="BP65" s="71">
        <f t="shared" si="69"/>
        <v>0</v>
      </c>
      <c r="BQ65" s="103"/>
      <c r="BR65" s="72" t="str">
        <f t="shared" si="70"/>
        <v>???</v>
      </c>
      <c r="BS65" s="72" t="str">
        <f t="shared" si="71"/>
        <v>???</v>
      </c>
      <c r="BT65" s="103"/>
    </row>
    <row r="66" spans="1:72" x14ac:dyDescent="0.15">
      <c r="A66" s="96">
        <f>学生名簿!O68</f>
        <v>0</v>
      </c>
      <c r="B66" s="96">
        <f>学生名簿!P68</f>
        <v>0</v>
      </c>
      <c r="C66" s="97">
        <f>学生名簿!Q68</f>
        <v>0</v>
      </c>
      <c r="D66" s="96">
        <f>学生名簿!R68</f>
        <v>0</v>
      </c>
      <c r="E66" s="96">
        <f>学生名簿!S68</f>
        <v>0</v>
      </c>
      <c r="F66" s="96">
        <f>学生名簿!T68</f>
        <v>0</v>
      </c>
      <c r="G66" s="71">
        <f t="shared" si="36"/>
        <v>0</v>
      </c>
      <c r="H66" s="96">
        <f t="shared" si="37"/>
        <v>0</v>
      </c>
      <c r="I66" s="96">
        <f t="shared" si="38"/>
        <v>0</v>
      </c>
      <c r="J66" s="71">
        <f t="shared" si="39"/>
        <v>0</v>
      </c>
      <c r="K66" s="96">
        <f t="shared" si="40"/>
        <v>0</v>
      </c>
      <c r="L66" s="96">
        <f t="shared" si="41"/>
        <v>0</v>
      </c>
      <c r="M66" s="71">
        <f t="shared" si="42"/>
        <v>0</v>
      </c>
      <c r="N66" s="96">
        <f t="shared" si="43"/>
        <v>0</v>
      </c>
      <c r="O66" s="72" t="str">
        <f t="shared" si="44"/>
        <v>???</v>
      </c>
      <c r="P66" s="72" t="str">
        <f t="shared" si="45"/>
        <v>???</v>
      </c>
      <c r="Q66" s="96">
        <f t="shared" si="46"/>
        <v>0</v>
      </c>
      <c r="R66" s="71">
        <f t="shared" si="47"/>
        <v>0</v>
      </c>
      <c r="S66" s="103"/>
      <c r="T66" s="103"/>
      <c r="U66" s="71">
        <f t="shared" si="48"/>
        <v>0</v>
      </c>
      <c r="V66" s="103"/>
      <c r="W66" s="103"/>
      <c r="X66" s="71">
        <f t="shared" si="49"/>
        <v>0</v>
      </c>
      <c r="Y66" s="103"/>
      <c r="Z66" s="72" t="str">
        <f t="shared" si="50"/>
        <v>???</v>
      </c>
      <c r="AA66" s="72" t="str">
        <f t="shared" si="51"/>
        <v>???</v>
      </c>
      <c r="AB66" s="103"/>
      <c r="AC66" s="71">
        <f t="shared" si="52"/>
        <v>0</v>
      </c>
      <c r="AD66" s="103"/>
      <c r="AE66" s="103"/>
      <c r="AF66" s="71">
        <f t="shared" si="53"/>
        <v>0</v>
      </c>
      <c r="AG66" s="103"/>
      <c r="AH66" s="103"/>
      <c r="AI66" s="71">
        <f t="shared" si="54"/>
        <v>0</v>
      </c>
      <c r="AJ66" s="103"/>
      <c r="AK66" s="72" t="str">
        <f t="shared" si="55"/>
        <v>???</v>
      </c>
      <c r="AL66" s="72" t="str">
        <f t="shared" si="56"/>
        <v>???</v>
      </c>
      <c r="AM66" s="103"/>
      <c r="AN66" s="71">
        <f t="shared" si="57"/>
        <v>0</v>
      </c>
      <c r="AO66" s="103"/>
      <c r="AP66" s="103"/>
      <c r="AQ66" s="71">
        <f t="shared" si="58"/>
        <v>0</v>
      </c>
      <c r="AR66" s="103"/>
      <c r="AS66" s="103"/>
      <c r="AT66" s="71">
        <f t="shared" si="59"/>
        <v>0</v>
      </c>
      <c r="AU66" s="103"/>
      <c r="AV66" s="72" t="str">
        <f t="shared" si="60"/>
        <v>???</v>
      </c>
      <c r="AW66" s="72" t="str">
        <f t="shared" si="61"/>
        <v>???</v>
      </c>
      <c r="AX66" s="103"/>
      <c r="AY66" s="71">
        <f t="shared" si="62"/>
        <v>0</v>
      </c>
      <c r="AZ66" s="103"/>
      <c r="BA66" s="103"/>
      <c r="BB66" s="71">
        <f t="shared" si="63"/>
        <v>0</v>
      </c>
      <c r="BC66" s="103"/>
      <c r="BD66" s="103"/>
      <c r="BE66" s="71">
        <f t="shared" si="64"/>
        <v>0</v>
      </c>
      <c r="BF66" s="103"/>
      <c r="BG66" s="72" t="str">
        <f t="shared" si="65"/>
        <v>???</v>
      </c>
      <c r="BH66" s="72" t="str">
        <f t="shared" si="66"/>
        <v>???</v>
      </c>
      <c r="BI66" s="103"/>
      <c r="BJ66" s="71">
        <f t="shared" si="67"/>
        <v>0</v>
      </c>
      <c r="BK66" s="103"/>
      <c r="BL66" s="103"/>
      <c r="BM66" s="71">
        <f t="shared" si="68"/>
        <v>0</v>
      </c>
      <c r="BN66" s="103"/>
      <c r="BO66" s="103"/>
      <c r="BP66" s="71">
        <f t="shared" si="69"/>
        <v>0</v>
      </c>
      <c r="BQ66" s="103"/>
      <c r="BR66" s="72" t="str">
        <f t="shared" si="70"/>
        <v>???</v>
      </c>
      <c r="BS66" s="72" t="str">
        <f t="shared" si="71"/>
        <v>???</v>
      </c>
      <c r="BT66" s="103"/>
    </row>
    <row r="67" spans="1:72" x14ac:dyDescent="0.15">
      <c r="A67" s="96">
        <f>学生名簿!O69</f>
        <v>0</v>
      </c>
      <c r="B67" s="96">
        <f>学生名簿!P69</f>
        <v>0</v>
      </c>
      <c r="C67" s="97">
        <f>学生名簿!Q69</f>
        <v>0</v>
      </c>
      <c r="D67" s="96">
        <f>学生名簿!R69</f>
        <v>0</v>
      </c>
      <c r="E67" s="96">
        <f>学生名簿!S69</f>
        <v>0</v>
      </c>
      <c r="F67" s="96">
        <f>学生名簿!T69</f>
        <v>0</v>
      </c>
      <c r="G67" s="71">
        <f t="shared" si="36"/>
        <v>0</v>
      </c>
      <c r="H67" s="96">
        <f t="shared" si="37"/>
        <v>0</v>
      </c>
      <c r="I67" s="96">
        <f t="shared" si="38"/>
        <v>0</v>
      </c>
      <c r="J67" s="71">
        <f t="shared" si="39"/>
        <v>0</v>
      </c>
      <c r="K67" s="96">
        <f t="shared" si="40"/>
        <v>0</v>
      </c>
      <c r="L67" s="96">
        <f t="shared" si="41"/>
        <v>0</v>
      </c>
      <c r="M67" s="71">
        <f t="shared" si="42"/>
        <v>0</v>
      </c>
      <c r="N67" s="96">
        <f t="shared" si="43"/>
        <v>0</v>
      </c>
      <c r="O67" s="72" t="str">
        <f t="shared" si="44"/>
        <v>???</v>
      </c>
      <c r="P67" s="72" t="str">
        <f t="shared" si="45"/>
        <v>???</v>
      </c>
      <c r="Q67" s="96">
        <f t="shared" si="46"/>
        <v>0</v>
      </c>
      <c r="R67" s="71">
        <f t="shared" si="47"/>
        <v>0</v>
      </c>
      <c r="S67" s="103"/>
      <c r="T67" s="103"/>
      <c r="U67" s="71">
        <f t="shared" si="48"/>
        <v>0</v>
      </c>
      <c r="V67" s="103"/>
      <c r="W67" s="103"/>
      <c r="X67" s="71">
        <f t="shared" si="49"/>
        <v>0</v>
      </c>
      <c r="Y67" s="103"/>
      <c r="Z67" s="72" t="str">
        <f t="shared" si="50"/>
        <v>???</v>
      </c>
      <c r="AA67" s="72" t="str">
        <f t="shared" si="51"/>
        <v>???</v>
      </c>
      <c r="AB67" s="103"/>
      <c r="AC67" s="71">
        <f t="shared" si="52"/>
        <v>0</v>
      </c>
      <c r="AD67" s="103"/>
      <c r="AE67" s="103"/>
      <c r="AF67" s="71">
        <f t="shared" si="53"/>
        <v>0</v>
      </c>
      <c r="AG67" s="103"/>
      <c r="AH67" s="103"/>
      <c r="AI67" s="71">
        <f t="shared" si="54"/>
        <v>0</v>
      </c>
      <c r="AJ67" s="103"/>
      <c r="AK67" s="72" t="str">
        <f t="shared" si="55"/>
        <v>???</v>
      </c>
      <c r="AL67" s="72" t="str">
        <f t="shared" si="56"/>
        <v>???</v>
      </c>
      <c r="AM67" s="103"/>
      <c r="AN67" s="71">
        <f t="shared" si="57"/>
        <v>0</v>
      </c>
      <c r="AO67" s="103"/>
      <c r="AP67" s="103"/>
      <c r="AQ67" s="71">
        <f t="shared" si="58"/>
        <v>0</v>
      </c>
      <c r="AR67" s="103"/>
      <c r="AS67" s="103"/>
      <c r="AT67" s="71">
        <f t="shared" si="59"/>
        <v>0</v>
      </c>
      <c r="AU67" s="103"/>
      <c r="AV67" s="72" t="str">
        <f t="shared" si="60"/>
        <v>???</v>
      </c>
      <c r="AW67" s="72" t="str">
        <f t="shared" si="61"/>
        <v>???</v>
      </c>
      <c r="AX67" s="103"/>
      <c r="AY67" s="71">
        <f t="shared" si="62"/>
        <v>0</v>
      </c>
      <c r="AZ67" s="103"/>
      <c r="BA67" s="103"/>
      <c r="BB67" s="71">
        <f t="shared" si="63"/>
        <v>0</v>
      </c>
      <c r="BC67" s="103"/>
      <c r="BD67" s="103"/>
      <c r="BE67" s="71">
        <f t="shared" si="64"/>
        <v>0</v>
      </c>
      <c r="BF67" s="103"/>
      <c r="BG67" s="72" t="str">
        <f t="shared" si="65"/>
        <v>???</v>
      </c>
      <c r="BH67" s="72" t="str">
        <f t="shared" si="66"/>
        <v>???</v>
      </c>
      <c r="BI67" s="103"/>
      <c r="BJ67" s="71">
        <f t="shared" si="67"/>
        <v>0</v>
      </c>
      <c r="BK67" s="103"/>
      <c r="BL67" s="103"/>
      <c r="BM67" s="71">
        <f t="shared" si="68"/>
        <v>0</v>
      </c>
      <c r="BN67" s="103"/>
      <c r="BO67" s="103"/>
      <c r="BP67" s="71">
        <f t="shared" si="69"/>
        <v>0</v>
      </c>
      <c r="BQ67" s="103"/>
      <c r="BR67" s="72" t="str">
        <f t="shared" si="70"/>
        <v>???</v>
      </c>
      <c r="BS67" s="72" t="str">
        <f t="shared" si="71"/>
        <v>???</v>
      </c>
      <c r="BT67" s="103"/>
    </row>
    <row r="68" spans="1:72" x14ac:dyDescent="0.15">
      <c r="A68" s="96">
        <f>学生名簿!O70</f>
        <v>0</v>
      </c>
      <c r="B68" s="96">
        <f>学生名簿!P70</f>
        <v>0</v>
      </c>
      <c r="C68" s="97">
        <f>学生名簿!Q70</f>
        <v>0</v>
      </c>
      <c r="D68" s="96">
        <f>学生名簿!R70</f>
        <v>0</v>
      </c>
      <c r="E68" s="96">
        <f>学生名簿!S70</f>
        <v>0</v>
      </c>
      <c r="F68" s="96">
        <f>学生名簿!T70</f>
        <v>0</v>
      </c>
      <c r="G68" s="71">
        <f t="shared" si="36"/>
        <v>0</v>
      </c>
      <c r="H68" s="96">
        <f t="shared" si="37"/>
        <v>0</v>
      </c>
      <c r="I68" s="96">
        <f t="shared" si="38"/>
        <v>0</v>
      </c>
      <c r="J68" s="71">
        <f t="shared" si="39"/>
        <v>0</v>
      </c>
      <c r="K68" s="96">
        <f t="shared" si="40"/>
        <v>0</v>
      </c>
      <c r="L68" s="96">
        <f t="shared" si="41"/>
        <v>0</v>
      </c>
      <c r="M68" s="71">
        <f t="shared" si="42"/>
        <v>0</v>
      </c>
      <c r="N68" s="96">
        <f t="shared" si="43"/>
        <v>0</v>
      </c>
      <c r="O68" s="72" t="str">
        <f t="shared" si="44"/>
        <v>???</v>
      </c>
      <c r="P68" s="72" t="str">
        <f t="shared" si="45"/>
        <v>???</v>
      </c>
      <c r="Q68" s="96">
        <f t="shared" si="46"/>
        <v>0</v>
      </c>
      <c r="R68" s="71">
        <f t="shared" si="47"/>
        <v>0</v>
      </c>
      <c r="S68" s="103"/>
      <c r="T68" s="103"/>
      <c r="U68" s="71">
        <f t="shared" si="48"/>
        <v>0</v>
      </c>
      <c r="V68" s="103"/>
      <c r="W68" s="103"/>
      <c r="X68" s="71">
        <f t="shared" si="49"/>
        <v>0</v>
      </c>
      <c r="Y68" s="103"/>
      <c r="Z68" s="72" t="str">
        <f t="shared" si="50"/>
        <v>???</v>
      </c>
      <c r="AA68" s="72" t="str">
        <f t="shared" si="51"/>
        <v>???</v>
      </c>
      <c r="AB68" s="103"/>
      <c r="AC68" s="71">
        <f t="shared" si="52"/>
        <v>0</v>
      </c>
      <c r="AD68" s="103"/>
      <c r="AE68" s="103"/>
      <c r="AF68" s="71">
        <f t="shared" si="53"/>
        <v>0</v>
      </c>
      <c r="AG68" s="103"/>
      <c r="AH68" s="103"/>
      <c r="AI68" s="71">
        <f t="shared" si="54"/>
        <v>0</v>
      </c>
      <c r="AJ68" s="103"/>
      <c r="AK68" s="72" t="str">
        <f t="shared" si="55"/>
        <v>???</v>
      </c>
      <c r="AL68" s="72" t="str">
        <f t="shared" si="56"/>
        <v>???</v>
      </c>
      <c r="AM68" s="103"/>
      <c r="AN68" s="71">
        <f t="shared" si="57"/>
        <v>0</v>
      </c>
      <c r="AO68" s="103"/>
      <c r="AP68" s="103"/>
      <c r="AQ68" s="71">
        <f t="shared" si="58"/>
        <v>0</v>
      </c>
      <c r="AR68" s="103"/>
      <c r="AS68" s="103"/>
      <c r="AT68" s="71">
        <f t="shared" si="59"/>
        <v>0</v>
      </c>
      <c r="AU68" s="103"/>
      <c r="AV68" s="72" t="str">
        <f t="shared" si="60"/>
        <v>???</v>
      </c>
      <c r="AW68" s="72" t="str">
        <f t="shared" si="61"/>
        <v>???</v>
      </c>
      <c r="AX68" s="103"/>
      <c r="AY68" s="71">
        <f t="shared" si="62"/>
        <v>0</v>
      </c>
      <c r="AZ68" s="103"/>
      <c r="BA68" s="103"/>
      <c r="BB68" s="71">
        <f t="shared" si="63"/>
        <v>0</v>
      </c>
      <c r="BC68" s="103"/>
      <c r="BD68" s="103"/>
      <c r="BE68" s="71">
        <f t="shared" si="64"/>
        <v>0</v>
      </c>
      <c r="BF68" s="103"/>
      <c r="BG68" s="72" t="str">
        <f t="shared" si="65"/>
        <v>???</v>
      </c>
      <c r="BH68" s="72" t="str">
        <f t="shared" si="66"/>
        <v>???</v>
      </c>
      <c r="BI68" s="103"/>
      <c r="BJ68" s="71">
        <f t="shared" si="67"/>
        <v>0</v>
      </c>
      <c r="BK68" s="103"/>
      <c r="BL68" s="103"/>
      <c r="BM68" s="71">
        <f t="shared" si="68"/>
        <v>0</v>
      </c>
      <c r="BN68" s="103"/>
      <c r="BO68" s="103"/>
      <c r="BP68" s="71">
        <f t="shared" si="69"/>
        <v>0</v>
      </c>
      <c r="BQ68" s="103"/>
      <c r="BR68" s="72" t="str">
        <f t="shared" si="70"/>
        <v>???</v>
      </c>
      <c r="BS68" s="72" t="str">
        <f t="shared" si="71"/>
        <v>???</v>
      </c>
      <c r="BT68" s="103"/>
    </row>
    <row r="69" spans="1:72" x14ac:dyDescent="0.15">
      <c r="A69" s="96">
        <f>学生名簿!O71</f>
        <v>0</v>
      </c>
      <c r="B69" s="96">
        <f>学生名簿!P71</f>
        <v>0</v>
      </c>
      <c r="C69" s="97">
        <f>学生名簿!Q71</f>
        <v>0</v>
      </c>
      <c r="D69" s="96">
        <f>学生名簿!R71</f>
        <v>0</v>
      </c>
      <c r="E69" s="96">
        <f>学生名簿!S71</f>
        <v>0</v>
      </c>
      <c r="F69" s="96">
        <f>学生名簿!T71</f>
        <v>0</v>
      </c>
      <c r="G69" s="71">
        <f t="shared" si="36"/>
        <v>0</v>
      </c>
      <c r="H69" s="96">
        <f t="shared" si="37"/>
        <v>0</v>
      </c>
      <c r="I69" s="96">
        <f t="shared" si="38"/>
        <v>0</v>
      </c>
      <c r="J69" s="71">
        <f t="shared" si="39"/>
        <v>0</v>
      </c>
      <c r="K69" s="96">
        <f t="shared" si="40"/>
        <v>0</v>
      </c>
      <c r="L69" s="96">
        <f t="shared" si="41"/>
        <v>0</v>
      </c>
      <c r="M69" s="71">
        <f t="shared" si="42"/>
        <v>0</v>
      </c>
      <c r="N69" s="96">
        <f t="shared" si="43"/>
        <v>0</v>
      </c>
      <c r="O69" s="72" t="str">
        <f t="shared" si="44"/>
        <v>???</v>
      </c>
      <c r="P69" s="72" t="str">
        <f t="shared" si="45"/>
        <v>???</v>
      </c>
      <c r="Q69" s="96">
        <f t="shared" si="46"/>
        <v>0</v>
      </c>
      <c r="R69" s="71">
        <f t="shared" si="47"/>
        <v>0</v>
      </c>
      <c r="S69" s="103"/>
      <c r="T69" s="103"/>
      <c r="U69" s="71">
        <f t="shared" si="48"/>
        <v>0</v>
      </c>
      <c r="V69" s="103"/>
      <c r="W69" s="103"/>
      <c r="X69" s="71">
        <f t="shared" si="49"/>
        <v>0</v>
      </c>
      <c r="Y69" s="103"/>
      <c r="Z69" s="72" t="str">
        <f t="shared" si="50"/>
        <v>???</v>
      </c>
      <c r="AA69" s="72" t="str">
        <f t="shared" si="51"/>
        <v>???</v>
      </c>
      <c r="AB69" s="103"/>
      <c r="AC69" s="71">
        <f t="shared" si="52"/>
        <v>0</v>
      </c>
      <c r="AD69" s="103"/>
      <c r="AE69" s="103"/>
      <c r="AF69" s="71">
        <f t="shared" si="53"/>
        <v>0</v>
      </c>
      <c r="AG69" s="103"/>
      <c r="AH69" s="103"/>
      <c r="AI69" s="71">
        <f t="shared" si="54"/>
        <v>0</v>
      </c>
      <c r="AJ69" s="103"/>
      <c r="AK69" s="72" t="str">
        <f t="shared" si="55"/>
        <v>???</v>
      </c>
      <c r="AL69" s="72" t="str">
        <f t="shared" si="56"/>
        <v>???</v>
      </c>
      <c r="AM69" s="103"/>
      <c r="AN69" s="71">
        <f t="shared" si="57"/>
        <v>0</v>
      </c>
      <c r="AO69" s="103"/>
      <c r="AP69" s="103"/>
      <c r="AQ69" s="71">
        <f t="shared" si="58"/>
        <v>0</v>
      </c>
      <c r="AR69" s="103"/>
      <c r="AS69" s="103"/>
      <c r="AT69" s="71">
        <f t="shared" si="59"/>
        <v>0</v>
      </c>
      <c r="AU69" s="103"/>
      <c r="AV69" s="72" t="str">
        <f t="shared" si="60"/>
        <v>???</v>
      </c>
      <c r="AW69" s="72" t="str">
        <f t="shared" si="61"/>
        <v>???</v>
      </c>
      <c r="AX69" s="103"/>
      <c r="AY69" s="71">
        <f t="shared" si="62"/>
        <v>0</v>
      </c>
      <c r="AZ69" s="103"/>
      <c r="BA69" s="103"/>
      <c r="BB69" s="71">
        <f t="shared" si="63"/>
        <v>0</v>
      </c>
      <c r="BC69" s="103"/>
      <c r="BD69" s="103"/>
      <c r="BE69" s="71">
        <f t="shared" si="64"/>
        <v>0</v>
      </c>
      <c r="BF69" s="103"/>
      <c r="BG69" s="72" t="str">
        <f t="shared" si="65"/>
        <v>???</v>
      </c>
      <c r="BH69" s="72" t="str">
        <f t="shared" si="66"/>
        <v>???</v>
      </c>
      <c r="BI69" s="103"/>
      <c r="BJ69" s="71">
        <f t="shared" si="67"/>
        <v>0</v>
      </c>
      <c r="BK69" s="103"/>
      <c r="BL69" s="103"/>
      <c r="BM69" s="71">
        <f t="shared" si="68"/>
        <v>0</v>
      </c>
      <c r="BN69" s="103"/>
      <c r="BO69" s="103"/>
      <c r="BP69" s="71">
        <f t="shared" si="69"/>
        <v>0</v>
      </c>
      <c r="BQ69" s="103"/>
      <c r="BR69" s="72" t="str">
        <f t="shared" si="70"/>
        <v>???</v>
      </c>
      <c r="BS69" s="72" t="str">
        <f t="shared" si="71"/>
        <v>???</v>
      </c>
      <c r="BT69" s="103"/>
    </row>
    <row r="70" spans="1:72" x14ac:dyDescent="0.15">
      <c r="A70" s="96">
        <f>学生名簿!O72</f>
        <v>0</v>
      </c>
      <c r="B70" s="96">
        <f>学生名簿!P72</f>
        <v>0</v>
      </c>
      <c r="C70" s="97">
        <f>学生名簿!Q72</f>
        <v>0</v>
      </c>
      <c r="D70" s="96">
        <f>学生名簿!R72</f>
        <v>0</v>
      </c>
      <c r="E70" s="96">
        <f>学生名簿!S72</f>
        <v>0</v>
      </c>
      <c r="F70" s="96">
        <f>学生名簿!T72</f>
        <v>0</v>
      </c>
      <c r="G70" s="71">
        <f t="shared" si="36"/>
        <v>0</v>
      </c>
      <c r="H70" s="96">
        <f t="shared" si="37"/>
        <v>0</v>
      </c>
      <c r="I70" s="96">
        <f t="shared" si="38"/>
        <v>0</v>
      </c>
      <c r="J70" s="71">
        <f t="shared" si="39"/>
        <v>0</v>
      </c>
      <c r="K70" s="96">
        <f t="shared" si="40"/>
        <v>0</v>
      </c>
      <c r="L70" s="96">
        <f t="shared" si="41"/>
        <v>0</v>
      </c>
      <c r="M70" s="71">
        <f t="shared" si="42"/>
        <v>0</v>
      </c>
      <c r="N70" s="96">
        <f t="shared" si="43"/>
        <v>0</v>
      </c>
      <c r="O70" s="72" t="str">
        <f t="shared" si="44"/>
        <v>???</v>
      </c>
      <c r="P70" s="72" t="str">
        <f t="shared" si="45"/>
        <v>???</v>
      </c>
      <c r="Q70" s="96">
        <f t="shared" si="46"/>
        <v>0</v>
      </c>
      <c r="R70" s="71">
        <f t="shared" si="47"/>
        <v>0</v>
      </c>
      <c r="S70" s="103"/>
      <c r="T70" s="103"/>
      <c r="U70" s="71">
        <f t="shared" si="48"/>
        <v>0</v>
      </c>
      <c r="V70" s="103"/>
      <c r="W70" s="103"/>
      <c r="X70" s="71">
        <f t="shared" si="49"/>
        <v>0</v>
      </c>
      <c r="Y70" s="103"/>
      <c r="Z70" s="72" t="str">
        <f t="shared" si="50"/>
        <v>???</v>
      </c>
      <c r="AA70" s="72" t="str">
        <f t="shared" si="51"/>
        <v>???</v>
      </c>
      <c r="AB70" s="103"/>
      <c r="AC70" s="71">
        <f t="shared" si="52"/>
        <v>0</v>
      </c>
      <c r="AD70" s="103"/>
      <c r="AE70" s="103"/>
      <c r="AF70" s="71">
        <f t="shared" si="53"/>
        <v>0</v>
      </c>
      <c r="AG70" s="103"/>
      <c r="AH70" s="103"/>
      <c r="AI70" s="71">
        <f t="shared" si="54"/>
        <v>0</v>
      </c>
      <c r="AJ70" s="103"/>
      <c r="AK70" s="72" t="str">
        <f t="shared" si="55"/>
        <v>???</v>
      </c>
      <c r="AL70" s="72" t="str">
        <f t="shared" si="56"/>
        <v>???</v>
      </c>
      <c r="AM70" s="103"/>
      <c r="AN70" s="71">
        <f t="shared" si="57"/>
        <v>0</v>
      </c>
      <c r="AO70" s="103"/>
      <c r="AP70" s="103"/>
      <c r="AQ70" s="71">
        <f t="shared" si="58"/>
        <v>0</v>
      </c>
      <c r="AR70" s="103"/>
      <c r="AS70" s="103"/>
      <c r="AT70" s="71">
        <f t="shared" si="59"/>
        <v>0</v>
      </c>
      <c r="AU70" s="103"/>
      <c r="AV70" s="72" t="str">
        <f t="shared" si="60"/>
        <v>???</v>
      </c>
      <c r="AW70" s="72" t="str">
        <f t="shared" si="61"/>
        <v>???</v>
      </c>
      <c r="AX70" s="103"/>
      <c r="AY70" s="71">
        <f t="shared" si="62"/>
        <v>0</v>
      </c>
      <c r="AZ70" s="103"/>
      <c r="BA70" s="103"/>
      <c r="BB70" s="71">
        <f t="shared" si="63"/>
        <v>0</v>
      </c>
      <c r="BC70" s="103"/>
      <c r="BD70" s="103"/>
      <c r="BE70" s="71">
        <f t="shared" si="64"/>
        <v>0</v>
      </c>
      <c r="BF70" s="103"/>
      <c r="BG70" s="72" t="str">
        <f t="shared" si="65"/>
        <v>???</v>
      </c>
      <c r="BH70" s="72" t="str">
        <f t="shared" si="66"/>
        <v>???</v>
      </c>
      <c r="BI70" s="103"/>
      <c r="BJ70" s="71">
        <f t="shared" si="67"/>
        <v>0</v>
      </c>
      <c r="BK70" s="103"/>
      <c r="BL70" s="103"/>
      <c r="BM70" s="71">
        <f t="shared" si="68"/>
        <v>0</v>
      </c>
      <c r="BN70" s="103"/>
      <c r="BO70" s="103"/>
      <c r="BP70" s="71">
        <f t="shared" si="69"/>
        <v>0</v>
      </c>
      <c r="BQ70" s="103"/>
      <c r="BR70" s="72" t="str">
        <f t="shared" si="70"/>
        <v>???</v>
      </c>
      <c r="BS70" s="72" t="str">
        <f t="shared" si="71"/>
        <v>???</v>
      </c>
      <c r="BT70" s="103"/>
    </row>
    <row r="71" spans="1:72" x14ac:dyDescent="0.15">
      <c r="A71" s="96">
        <f>学生名簿!O73</f>
        <v>0</v>
      </c>
      <c r="B71" s="96">
        <f>学生名簿!P73</f>
        <v>0</v>
      </c>
      <c r="C71" s="97">
        <f>学生名簿!Q73</f>
        <v>0</v>
      </c>
      <c r="D71" s="96">
        <f>学生名簿!R73</f>
        <v>0</v>
      </c>
      <c r="E71" s="96">
        <f>学生名簿!S73</f>
        <v>0</v>
      </c>
      <c r="F71" s="96">
        <f>学生名簿!T73</f>
        <v>0</v>
      </c>
      <c r="G71" s="71">
        <f t="shared" si="36"/>
        <v>0</v>
      </c>
      <c r="H71" s="96">
        <f t="shared" si="37"/>
        <v>0</v>
      </c>
      <c r="I71" s="96">
        <f t="shared" si="38"/>
        <v>0</v>
      </c>
      <c r="J71" s="71">
        <f t="shared" si="39"/>
        <v>0</v>
      </c>
      <c r="K71" s="96">
        <f t="shared" si="40"/>
        <v>0</v>
      </c>
      <c r="L71" s="96">
        <f t="shared" si="41"/>
        <v>0</v>
      </c>
      <c r="M71" s="71">
        <f t="shared" si="42"/>
        <v>0</v>
      </c>
      <c r="N71" s="96">
        <f t="shared" si="43"/>
        <v>0</v>
      </c>
      <c r="O71" s="72" t="str">
        <f t="shared" si="44"/>
        <v>???</v>
      </c>
      <c r="P71" s="72" t="str">
        <f t="shared" si="45"/>
        <v>???</v>
      </c>
      <c r="Q71" s="96">
        <f t="shared" si="46"/>
        <v>0</v>
      </c>
      <c r="R71" s="71">
        <f t="shared" si="47"/>
        <v>0</v>
      </c>
      <c r="S71" s="103"/>
      <c r="T71" s="103"/>
      <c r="U71" s="71">
        <f t="shared" si="48"/>
        <v>0</v>
      </c>
      <c r="V71" s="103"/>
      <c r="W71" s="103"/>
      <c r="X71" s="71">
        <f t="shared" si="49"/>
        <v>0</v>
      </c>
      <c r="Y71" s="103"/>
      <c r="Z71" s="72" t="str">
        <f t="shared" si="50"/>
        <v>???</v>
      </c>
      <c r="AA71" s="72" t="str">
        <f t="shared" si="51"/>
        <v>???</v>
      </c>
      <c r="AB71" s="103"/>
      <c r="AC71" s="71">
        <f t="shared" si="52"/>
        <v>0</v>
      </c>
      <c r="AD71" s="103"/>
      <c r="AE71" s="103"/>
      <c r="AF71" s="71">
        <f t="shared" si="53"/>
        <v>0</v>
      </c>
      <c r="AG71" s="103"/>
      <c r="AH71" s="103"/>
      <c r="AI71" s="71">
        <f t="shared" si="54"/>
        <v>0</v>
      </c>
      <c r="AJ71" s="103"/>
      <c r="AK71" s="72" t="str">
        <f t="shared" si="55"/>
        <v>???</v>
      </c>
      <c r="AL71" s="72" t="str">
        <f t="shared" si="56"/>
        <v>???</v>
      </c>
      <c r="AM71" s="103"/>
      <c r="AN71" s="71">
        <f t="shared" si="57"/>
        <v>0</v>
      </c>
      <c r="AO71" s="103"/>
      <c r="AP71" s="103"/>
      <c r="AQ71" s="71">
        <f t="shared" si="58"/>
        <v>0</v>
      </c>
      <c r="AR71" s="103"/>
      <c r="AS71" s="103"/>
      <c r="AT71" s="71">
        <f t="shared" si="59"/>
        <v>0</v>
      </c>
      <c r="AU71" s="103"/>
      <c r="AV71" s="72" t="str">
        <f t="shared" si="60"/>
        <v>???</v>
      </c>
      <c r="AW71" s="72" t="str">
        <f t="shared" si="61"/>
        <v>???</v>
      </c>
      <c r="AX71" s="103"/>
      <c r="AY71" s="71">
        <f t="shared" si="62"/>
        <v>0</v>
      </c>
      <c r="AZ71" s="103"/>
      <c r="BA71" s="103"/>
      <c r="BB71" s="71">
        <f t="shared" si="63"/>
        <v>0</v>
      </c>
      <c r="BC71" s="103"/>
      <c r="BD71" s="103"/>
      <c r="BE71" s="71">
        <f t="shared" si="64"/>
        <v>0</v>
      </c>
      <c r="BF71" s="103"/>
      <c r="BG71" s="72" t="str">
        <f t="shared" si="65"/>
        <v>???</v>
      </c>
      <c r="BH71" s="72" t="str">
        <f t="shared" si="66"/>
        <v>???</v>
      </c>
      <c r="BI71" s="103"/>
      <c r="BJ71" s="71">
        <f t="shared" si="67"/>
        <v>0</v>
      </c>
      <c r="BK71" s="103"/>
      <c r="BL71" s="103"/>
      <c r="BM71" s="71">
        <f t="shared" si="68"/>
        <v>0</v>
      </c>
      <c r="BN71" s="103"/>
      <c r="BO71" s="103"/>
      <c r="BP71" s="71">
        <f t="shared" si="69"/>
        <v>0</v>
      </c>
      <c r="BQ71" s="103"/>
      <c r="BR71" s="72" t="str">
        <f t="shared" si="70"/>
        <v>???</v>
      </c>
      <c r="BS71" s="72" t="str">
        <f t="shared" si="71"/>
        <v>???</v>
      </c>
      <c r="BT71" s="103"/>
    </row>
    <row r="72" spans="1:72" x14ac:dyDescent="0.15">
      <c r="A72" s="96">
        <f>学生名簿!O74</f>
        <v>0</v>
      </c>
      <c r="B72" s="96">
        <f>学生名簿!P74</f>
        <v>0</v>
      </c>
      <c r="C72" s="97">
        <f>学生名簿!Q74</f>
        <v>0</v>
      </c>
      <c r="D72" s="96">
        <f>学生名簿!R74</f>
        <v>0</v>
      </c>
      <c r="E72" s="96">
        <f>学生名簿!S74</f>
        <v>0</v>
      </c>
      <c r="F72" s="96">
        <f>学生名簿!T74</f>
        <v>0</v>
      </c>
      <c r="G72" s="71">
        <f t="shared" si="36"/>
        <v>0</v>
      </c>
      <c r="H72" s="96">
        <f t="shared" si="37"/>
        <v>0</v>
      </c>
      <c r="I72" s="96">
        <f t="shared" si="38"/>
        <v>0</v>
      </c>
      <c r="J72" s="71">
        <f t="shared" si="39"/>
        <v>0</v>
      </c>
      <c r="K72" s="96">
        <f t="shared" si="40"/>
        <v>0</v>
      </c>
      <c r="L72" s="96">
        <f t="shared" si="41"/>
        <v>0</v>
      </c>
      <c r="M72" s="71">
        <f t="shared" si="42"/>
        <v>0</v>
      </c>
      <c r="N72" s="96">
        <f t="shared" si="43"/>
        <v>0</v>
      </c>
      <c r="O72" s="72" t="str">
        <f t="shared" si="44"/>
        <v>???</v>
      </c>
      <c r="P72" s="72" t="str">
        <f t="shared" si="45"/>
        <v>???</v>
      </c>
      <c r="Q72" s="96">
        <f t="shared" si="46"/>
        <v>0</v>
      </c>
      <c r="R72" s="71">
        <f t="shared" si="47"/>
        <v>0</v>
      </c>
      <c r="S72" s="103"/>
      <c r="T72" s="103"/>
      <c r="U72" s="71">
        <f t="shared" si="48"/>
        <v>0</v>
      </c>
      <c r="V72" s="103"/>
      <c r="W72" s="103"/>
      <c r="X72" s="71">
        <f t="shared" si="49"/>
        <v>0</v>
      </c>
      <c r="Y72" s="103"/>
      <c r="Z72" s="72" t="str">
        <f t="shared" si="50"/>
        <v>???</v>
      </c>
      <c r="AA72" s="72" t="str">
        <f t="shared" si="51"/>
        <v>???</v>
      </c>
      <c r="AB72" s="103"/>
      <c r="AC72" s="71">
        <f t="shared" si="52"/>
        <v>0</v>
      </c>
      <c r="AD72" s="103"/>
      <c r="AE72" s="103"/>
      <c r="AF72" s="71">
        <f t="shared" si="53"/>
        <v>0</v>
      </c>
      <c r="AG72" s="103"/>
      <c r="AH72" s="103"/>
      <c r="AI72" s="71">
        <f t="shared" si="54"/>
        <v>0</v>
      </c>
      <c r="AJ72" s="103"/>
      <c r="AK72" s="72" t="str">
        <f t="shared" si="55"/>
        <v>???</v>
      </c>
      <c r="AL72" s="72" t="str">
        <f t="shared" si="56"/>
        <v>???</v>
      </c>
      <c r="AM72" s="103"/>
      <c r="AN72" s="71">
        <f t="shared" si="57"/>
        <v>0</v>
      </c>
      <c r="AO72" s="103"/>
      <c r="AP72" s="103"/>
      <c r="AQ72" s="71">
        <f t="shared" si="58"/>
        <v>0</v>
      </c>
      <c r="AR72" s="103"/>
      <c r="AS72" s="103"/>
      <c r="AT72" s="71">
        <f t="shared" si="59"/>
        <v>0</v>
      </c>
      <c r="AU72" s="103"/>
      <c r="AV72" s="72" t="str">
        <f t="shared" si="60"/>
        <v>???</v>
      </c>
      <c r="AW72" s="72" t="str">
        <f t="shared" si="61"/>
        <v>???</v>
      </c>
      <c r="AX72" s="103"/>
      <c r="AY72" s="71">
        <f t="shared" si="62"/>
        <v>0</v>
      </c>
      <c r="AZ72" s="103"/>
      <c r="BA72" s="103"/>
      <c r="BB72" s="71">
        <f t="shared" si="63"/>
        <v>0</v>
      </c>
      <c r="BC72" s="103"/>
      <c r="BD72" s="103"/>
      <c r="BE72" s="71">
        <f t="shared" si="64"/>
        <v>0</v>
      </c>
      <c r="BF72" s="103"/>
      <c r="BG72" s="72" t="str">
        <f t="shared" si="65"/>
        <v>???</v>
      </c>
      <c r="BH72" s="72" t="str">
        <f t="shared" si="66"/>
        <v>???</v>
      </c>
      <c r="BI72" s="103"/>
      <c r="BJ72" s="71">
        <f t="shared" si="67"/>
        <v>0</v>
      </c>
      <c r="BK72" s="103"/>
      <c r="BL72" s="103"/>
      <c r="BM72" s="71">
        <f t="shared" si="68"/>
        <v>0</v>
      </c>
      <c r="BN72" s="103"/>
      <c r="BO72" s="103"/>
      <c r="BP72" s="71">
        <f t="shared" si="69"/>
        <v>0</v>
      </c>
      <c r="BQ72" s="103"/>
      <c r="BR72" s="72" t="str">
        <f t="shared" si="70"/>
        <v>???</v>
      </c>
      <c r="BS72" s="72" t="str">
        <f t="shared" si="71"/>
        <v>???</v>
      </c>
      <c r="BT72" s="103"/>
    </row>
    <row r="73" spans="1:72" x14ac:dyDescent="0.15">
      <c r="A73" s="96">
        <f>学生名簿!O75</f>
        <v>0</v>
      </c>
      <c r="B73" s="96">
        <f>学生名簿!P75</f>
        <v>0</v>
      </c>
      <c r="C73" s="97">
        <f>学生名簿!Q75</f>
        <v>0</v>
      </c>
      <c r="D73" s="96">
        <f>学生名簿!R75</f>
        <v>0</v>
      </c>
      <c r="E73" s="96">
        <f>学生名簿!S75</f>
        <v>0</v>
      </c>
      <c r="F73" s="96">
        <f>学生名簿!T75</f>
        <v>0</v>
      </c>
      <c r="G73" s="71">
        <f t="shared" si="36"/>
        <v>0</v>
      </c>
      <c r="H73" s="96">
        <f t="shared" si="37"/>
        <v>0</v>
      </c>
      <c r="I73" s="96">
        <f t="shared" si="38"/>
        <v>0</v>
      </c>
      <c r="J73" s="71">
        <f t="shared" si="39"/>
        <v>0</v>
      </c>
      <c r="K73" s="96">
        <f t="shared" si="40"/>
        <v>0</v>
      </c>
      <c r="L73" s="96">
        <f t="shared" si="41"/>
        <v>0</v>
      </c>
      <c r="M73" s="71">
        <f t="shared" si="42"/>
        <v>0</v>
      </c>
      <c r="N73" s="96">
        <f t="shared" si="43"/>
        <v>0</v>
      </c>
      <c r="O73" s="72" t="str">
        <f t="shared" si="44"/>
        <v>???</v>
      </c>
      <c r="P73" s="72" t="str">
        <f t="shared" si="45"/>
        <v>???</v>
      </c>
      <c r="Q73" s="96">
        <f t="shared" si="46"/>
        <v>0</v>
      </c>
      <c r="R73" s="71">
        <f t="shared" si="47"/>
        <v>0</v>
      </c>
      <c r="S73" s="103"/>
      <c r="T73" s="103"/>
      <c r="U73" s="71">
        <f t="shared" si="48"/>
        <v>0</v>
      </c>
      <c r="V73" s="103"/>
      <c r="W73" s="103"/>
      <c r="X73" s="71">
        <f t="shared" si="49"/>
        <v>0</v>
      </c>
      <c r="Y73" s="103"/>
      <c r="Z73" s="72" t="str">
        <f t="shared" si="50"/>
        <v>???</v>
      </c>
      <c r="AA73" s="72" t="str">
        <f t="shared" si="51"/>
        <v>???</v>
      </c>
      <c r="AB73" s="103"/>
      <c r="AC73" s="71">
        <f t="shared" si="52"/>
        <v>0</v>
      </c>
      <c r="AD73" s="103"/>
      <c r="AE73" s="103"/>
      <c r="AF73" s="71">
        <f t="shared" si="53"/>
        <v>0</v>
      </c>
      <c r="AG73" s="103"/>
      <c r="AH73" s="103"/>
      <c r="AI73" s="71">
        <f t="shared" si="54"/>
        <v>0</v>
      </c>
      <c r="AJ73" s="103"/>
      <c r="AK73" s="72" t="str">
        <f t="shared" si="55"/>
        <v>???</v>
      </c>
      <c r="AL73" s="72" t="str">
        <f t="shared" si="56"/>
        <v>???</v>
      </c>
      <c r="AM73" s="103"/>
      <c r="AN73" s="71">
        <f t="shared" si="57"/>
        <v>0</v>
      </c>
      <c r="AO73" s="103"/>
      <c r="AP73" s="103"/>
      <c r="AQ73" s="71">
        <f t="shared" si="58"/>
        <v>0</v>
      </c>
      <c r="AR73" s="103"/>
      <c r="AS73" s="103"/>
      <c r="AT73" s="71">
        <f t="shared" si="59"/>
        <v>0</v>
      </c>
      <c r="AU73" s="103"/>
      <c r="AV73" s="72" t="str">
        <f t="shared" si="60"/>
        <v>???</v>
      </c>
      <c r="AW73" s="72" t="str">
        <f t="shared" si="61"/>
        <v>???</v>
      </c>
      <c r="AX73" s="103"/>
      <c r="AY73" s="71">
        <f t="shared" si="62"/>
        <v>0</v>
      </c>
      <c r="AZ73" s="103"/>
      <c r="BA73" s="103"/>
      <c r="BB73" s="71">
        <f t="shared" si="63"/>
        <v>0</v>
      </c>
      <c r="BC73" s="103"/>
      <c r="BD73" s="103"/>
      <c r="BE73" s="71">
        <f t="shared" si="64"/>
        <v>0</v>
      </c>
      <c r="BF73" s="103"/>
      <c r="BG73" s="72" t="str">
        <f t="shared" si="65"/>
        <v>???</v>
      </c>
      <c r="BH73" s="72" t="str">
        <f t="shared" si="66"/>
        <v>???</v>
      </c>
      <c r="BI73" s="103"/>
      <c r="BJ73" s="71">
        <f t="shared" si="67"/>
        <v>0</v>
      </c>
      <c r="BK73" s="103"/>
      <c r="BL73" s="103"/>
      <c r="BM73" s="71">
        <f t="shared" si="68"/>
        <v>0</v>
      </c>
      <c r="BN73" s="103"/>
      <c r="BO73" s="103"/>
      <c r="BP73" s="71">
        <f t="shared" si="69"/>
        <v>0</v>
      </c>
      <c r="BQ73" s="103"/>
      <c r="BR73" s="72" t="str">
        <f t="shared" si="70"/>
        <v>???</v>
      </c>
      <c r="BS73" s="72" t="str">
        <f t="shared" si="71"/>
        <v>???</v>
      </c>
      <c r="BT73" s="103"/>
    </row>
    <row r="74" spans="1:72" x14ac:dyDescent="0.15">
      <c r="A74" s="96">
        <f>学生名簿!O76</f>
        <v>0</v>
      </c>
      <c r="B74" s="96">
        <f>学生名簿!P76</f>
        <v>0</v>
      </c>
      <c r="C74" s="97">
        <f>学生名簿!Q76</f>
        <v>0</v>
      </c>
      <c r="D74" s="96">
        <f>学生名簿!R76</f>
        <v>0</v>
      </c>
      <c r="E74" s="96">
        <f>学生名簿!S76</f>
        <v>0</v>
      </c>
      <c r="F74" s="96">
        <f>学生名簿!T76</f>
        <v>0</v>
      </c>
      <c r="G74" s="71">
        <f t="shared" si="36"/>
        <v>0</v>
      </c>
      <c r="H74" s="96">
        <f t="shared" si="37"/>
        <v>0</v>
      </c>
      <c r="I74" s="96">
        <f t="shared" si="38"/>
        <v>0</v>
      </c>
      <c r="J74" s="71">
        <f t="shared" si="39"/>
        <v>0</v>
      </c>
      <c r="K74" s="96">
        <f t="shared" si="40"/>
        <v>0</v>
      </c>
      <c r="L74" s="96">
        <f t="shared" si="41"/>
        <v>0</v>
      </c>
      <c r="M74" s="71">
        <f t="shared" si="42"/>
        <v>0</v>
      </c>
      <c r="N74" s="96">
        <f t="shared" si="43"/>
        <v>0</v>
      </c>
      <c r="O74" s="72" t="str">
        <f t="shared" si="44"/>
        <v>???</v>
      </c>
      <c r="P74" s="72" t="str">
        <f t="shared" si="45"/>
        <v>???</v>
      </c>
      <c r="Q74" s="96">
        <f t="shared" si="46"/>
        <v>0</v>
      </c>
      <c r="R74" s="71">
        <f t="shared" si="47"/>
        <v>0</v>
      </c>
      <c r="S74" s="103"/>
      <c r="T74" s="103"/>
      <c r="U74" s="71">
        <f t="shared" si="48"/>
        <v>0</v>
      </c>
      <c r="V74" s="103"/>
      <c r="W74" s="103"/>
      <c r="X74" s="71">
        <f t="shared" si="49"/>
        <v>0</v>
      </c>
      <c r="Y74" s="103"/>
      <c r="Z74" s="72" t="str">
        <f t="shared" si="50"/>
        <v>???</v>
      </c>
      <c r="AA74" s="72" t="str">
        <f t="shared" si="51"/>
        <v>???</v>
      </c>
      <c r="AB74" s="103"/>
      <c r="AC74" s="71">
        <f t="shared" si="52"/>
        <v>0</v>
      </c>
      <c r="AD74" s="103"/>
      <c r="AE74" s="103"/>
      <c r="AF74" s="71">
        <f t="shared" si="53"/>
        <v>0</v>
      </c>
      <c r="AG74" s="103"/>
      <c r="AH74" s="103"/>
      <c r="AI74" s="71">
        <f t="shared" si="54"/>
        <v>0</v>
      </c>
      <c r="AJ74" s="103"/>
      <c r="AK74" s="72" t="str">
        <f t="shared" si="55"/>
        <v>???</v>
      </c>
      <c r="AL74" s="72" t="str">
        <f t="shared" si="56"/>
        <v>???</v>
      </c>
      <c r="AM74" s="103"/>
      <c r="AN74" s="71">
        <f t="shared" si="57"/>
        <v>0</v>
      </c>
      <c r="AO74" s="103"/>
      <c r="AP74" s="103"/>
      <c r="AQ74" s="71">
        <f t="shared" si="58"/>
        <v>0</v>
      </c>
      <c r="AR74" s="103"/>
      <c r="AS74" s="103"/>
      <c r="AT74" s="71">
        <f t="shared" si="59"/>
        <v>0</v>
      </c>
      <c r="AU74" s="103"/>
      <c r="AV74" s="72" t="str">
        <f t="shared" si="60"/>
        <v>???</v>
      </c>
      <c r="AW74" s="72" t="str">
        <f t="shared" si="61"/>
        <v>???</v>
      </c>
      <c r="AX74" s="103"/>
      <c r="AY74" s="71">
        <f t="shared" si="62"/>
        <v>0</v>
      </c>
      <c r="AZ74" s="103"/>
      <c r="BA74" s="103"/>
      <c r="BB74" s="71">
        <f t="shared" si="63"/>
        <v>0</v>
      </c>
      <c r="BC74" s="103"/>
      <c r="BD74" s="103"/>
      <c r="BE74" s="71">
        <f t="shared" si="64"/>
        <v>0</v>
      </c>
      <c r="BF74" s="103"/>
      <c r="BG74" s="72" t="str">
        <f t="shared" si="65"/>
        <v>???</v>
      </c>
      <c r="BH74" s="72" t="str">
        <f t="shared" si="66"/>
        <v>???</v>
      </c>
      <c r="BI74" s="103"/>
      <c r="BJ74" s="71">
        <f t="shared" si="67"/>
        <v>0</v>
      </c>
      <c r="BK74" s="103"/>
      <c r="BL74" s="103"/>
      <c r="BM74" s="71">
        <f t="shared" si="68"/>
        <v>0</v>
      </c>
      <c r="BN74" s="103"/>
      <c r="BO74" s="103"/>
      <c r="BP74" s="71">
        <f t="shared" si="69"/>
        <v>0</v>
      </c>
      <c r="BQ74" s="103"/>
      <c r="BR74" s="72" t="str">
        <f t="shared" si="70"/>
        <v>???</v>
      </c>
      <c r="BS74" s="72" t="str">
        <f t="shared" si="71"/>
        <v>???</v>
      </c>
      <c r="BT74" s="103"/>
    </row>
    <row r="75" spans="1:72" x14ac:dyDescent="0.15">
      <c r="A75" s="96">
        <f>学生名簿!O77</f>
        <v>0</v>
      </c>
      <c r="B75" s="96">
        <f>学生名簿!P77</f>
        <v>0</v>
      </c>
      <c r="C75" s="97">
        <f>学生名簿!Q77</f>
        <v>0</v>
      </c>
      <c r="D75" s="96">
        <f>学生名簿!R77</f>
        <v>0</v>
      </c>
      <c r="E75" s="96">
        <f>学生名簿!S77</f>
        <v>0</v>
      </c>
      <c r="F75" s="96">
        <f>学生名簿!T77</f>
        <v>0</v>
      </c>
      <c r="G75" s="71">
        <f t="shared" si="36"/>
        <v>0</v>
      </c>
      <c r="H75" s="96">
        <f t="shared" si="37"/>
        <v>0</v>
      </c>
      <c r="I75" s="96">
        <f t="shared" si="38"/>
        <v>0</v>
      </c>
      <c r="J75" s="71">
        <f t="shared" si="39"/>
        <v>0</v>
      </c>
      <c r="K75" s="96">
        <f t="shared" si="40"/>
        <v>0</v>
      </c>
      <c r="L75" s="96">
        <f t="shared" si="41"/>
        <v>0</v>
      </c>
      <c r="M75" s="71">
        <f t="shared" si="42"/>
        <v>0</v>
      </c>
      <c r="N75" s="96">
        <f t="shared" si="43"/>
        <v>0</v>
      </c>
      <c r="O75" s="72" t="str">
        <f t="shared" si="44"/>
        <v>???</v>
      </c>
      <c r="P75" s="72" t="str">
        <f t="shared" si="45"/>
        <v>???</v>
      </c>
      <c r="Q75" s="96">
        <f t="shared" si="46"/>
        <v>0</v>
      </c>
      <c r="R75" s="71">
        <f t="shared" si="47"/>
        <v>0</v>
      </c>
      <c r="S75" s="103"/>
      <c r="T75" s="103"/>
      <c r="U75" s="71">
        <f t="shared" si="48"/>
        <v>0</v>
      </c>
      <c r="V75" s="103"/>
      <c r="W75" s="103"/>
      <c r="X75" s="71">
        <f t="shared" si="49"/>
        <v>0</v>
      </c>
      <c r="Y75" s="103"/>
      <c r="Z75" s="72" t="str">
        <f t="shared" si="50"/>
        <v>???</v>
      </c>
      <c r="AA75" s="72" t="str">
        <f t="shared" si="51"/>
        <v>???</v>
      </c>
      <c r="AB75" s="103"/>
      <c r="AC75" s="71">
        <f t="shared" si="52"/>
        <v>0</v>
      </c>
      <c r="AD75" s="103"/>
      <c r="AE75" s="103"/>
      <c r="AF75" s="71">
        <f t="shared" si="53"/>
        <v>0</v>
      </c>
      <c r="AG75" s="103"/>
      <c r="AH75" s="103"/>
      <c r="AI75" s="71">
        <f t="shared" si="54"/>
        <v>0</v>
      </c>
      <c r="AJ75" s="103"/>
      <c r="AK75" s="72" t="str">
        <f t="shared" si="55"/>
        <v>???</v>
      </c>
      <c r="AL75" s="72" t="str">
        <f t="shared" si="56"/>
        <v>???</v>
      </c>
      <c r="AM75" s="103"/>
      <c r="AN75" s="71">
        <f t="shared" si="57"/>
        <v>0</v>
      </c>
      <c r="AO75" s="103"/>
      <c r="AP75" s="103"/>
      <c r="AQ75" s="71">
        <f t="shared" si="58"/>
        <v>0</v>
      </c>
      <c r="AR75" s="103"/>
      <c r="AS75" s="103"/>
      <c r="AT75" s="71">
        <f t="shared" si="59"/>
        <v>0</v>
      </c>
      <c r="AU75" s="103"/>
      <c r="AV75" s="72" t="str">
        <f t="shared" si="60"/>
        <v>???</v>
      </c>
      <c r="AW75" s="72" t="str">
        <f t="shared" si="61"/>
        <v>???</v>
      </c>
      <c r="AX75" s="103"/>
      <c r="AY75" s="71">
        <f t="shared" si="62"/>
        <v>0</v>
      </c>
      <c r="AZ75" s="103"/>
      <c r="BA75" s="103"/>
      <c r="BB75" s="71">
        <f t="shared" si="63"/>
        <v>0</v>
      </c>
      <c r="BC75" s="103"/>
      <c r="BD75" s="103"/>
      <c r="BE75" s="71">
        <f t="shared" si="64"/>
        <v>0</v>
      </c>
      <c r="BF75" s="103"/>
      <c r="BG75" s="72" t="str">
        <f t="shared" si="65"/>
        <v>???</v>
      </c>
      <c r="BH75" s="72" t="str">
        <f t="shared" si="66"/>
        <v>???</v>
      </c>
      <c r="BI75" s="103"/>
      <c r="BJ75" s="71">
        <f t="shared" si="67"/>
        <v>0</v>
      </c>
      <c r="BK75" s="103"/>
      <c r="BL75" s="103"/>
      <c r="BM75" s="71">
        <f t="shared" si="68"/>
        <v>0</v>
      </c>
      <c r="BN75" s="103"/>
      <c r="BO75" s="103"/>
      <c r="BP75" s="71">
        <f t="shared" si="69"/>
        <v>0</v>
      </c>
      <c r="BQ75" s="103"/>
      <c r="BR75" s="72" t="str">
        <f t="shared" si="70"/>
        <v>???</v>
      </c>
      <c r="BS75" s="72" t="str">
        <f t="shared" si="71"/>
        <v>???</v>
      </c>
      <c r="BT75" s="103"/>
    </row>
    <row r="76" spans="1:72" x14ac:dyDescent="0.15">
      <c r="A76" s="96">
        <f>学生名簿!O78</f>
        <v>0</v>
      </c>
      <c r="B76" s="96">
        <f>学生名簿!P78</f>
        <v>0</v>
      </c>
      <c r="C76" s="97">
        <f>学生名簿!Q78</f>
        <v>0</v>
      </c>
      <c r="D76" s="96">
        <f>学生名簿!R78</f>
        <v>0</v>
      </c>
      <c r="E76" s="96">
        <f>学生名簿!S78</f>
        <v>0</v>
      </c>
      <c r="F76" s="96">
        <f>学生名簿!T78</f>
        <v>0</v>
      </c>
      <c r="G76" s="71">
        <f t="shared" si="36"/>
        <v>0</v>
      </c>
      <c r="H76" s="96">
        <f t="shared" si="37"/>
        <v>0</v>
      </c>
      <c r="I76" s="96">
        <f t="shared" si="38"/>
        <v>0</v>
      </c>
      <c r="J76" s="71">
        <f t="shared" si="39"/>
        <v>0</v>
      </c>
      <c r="K76" s="96">
        <f t="shared" si="40"/>
        <v>0</v>
      </c>
      <c r="L76" s="96">
        <f t="shared" si="41"/>
        <v>0</v>
      </c>
      <c r="M76" s="71">
        <f t="shared" si="42"/>
        <v>0</v>
      </c>
      <c r="N76" s="96">
        <f t="shared" si="43"/>
        <v>0</v>
      </c>
      <c r="O76" s="72" t="str">
        <f t="shared" si="44"/>
        <v>???</v>
      </c>
      <c r="P76" s="72" t="str">
        <f t="shared" si="45"/>
        <v>???</v>
      </c>
      <c r="Q76" s="96">
        <f t="shared" si="46"/>
        <v>0</v>
      </c>
      <c r="R76" s="71">
        <f t="shared" si="47"/>
        <v>0</v>
      </c>
      <c r="S76" s="103"/>
      <c r="T76" s="103"/>
      <c r="U76" s="71">
        <f t="shared" si="48"/>
        <v>0</v>
      </c>
      <c r="V76" s="103"/>
      <c r="W76" s="103"/>
      <c r="X76" s="71">
        <f t="shared" si="49"/>
        <v>0</v>
      </c>
      <c r="Y76" s="103"/>
      <c r="Z76" s="72" t="str">
        <f t="shared" si="50"/>
        <v>???</v>
      </c>
      <c r="AA76" s="72" t="str">
        <f t="shared" si="51"/>
        <v>???</v>
      </c>
      <c r="AB76" s="103"/>
      <c r="AC76" s="71">
        <f t="shared" si="52"/>
        <v>0</v>
      </c>
      <c r="AD76" s="103"/>
      <c r="AE76" s="103"/>
      <c r="AF76" s="71">
        <f t="shared" si="53"/>
        <v>0</v>
      </c>
      <c r="AG76" s="103"/>
      <c r="AH76" s="103"/>
      <c r="AI76" s="71">
        <f t="shared" si="54"/>
        <v>0</v>
      </c>
      <c r="AJ76" s="103"/>
      <c r="AK76" s="72" t="str">
        <f t="shared" si="55"/>
        <v>???</v>
      </c>
      <c r="AL76" s="72" t="str">
        <f t="shared" si="56"/>
        <v>???</v>
      </c>
      <c r="AM76" s="103"/>
      <c r="AN76" s="71">
        <f t="shared" si="57"/>
        <v>0</v>
      </c>
      <c r="AO76" s="103"/>
      <c r="AP76" s="103"/>
      <c r="AQ76" s="71">
        <f t="shared" si="58"/>
        <v>0</v>
      </c>
      <c r="AR76" s="103"/>
      <c r="AS76" s="103"/>
      <c r="AT76" s="71">
        <f t="shared" si="59"/>
        <v>0</v>
      </c>
      <c r="AU76" s="103"/>
      <c r="AV76" s="72" t="str">
        <f t="shared" si="60"/>
        <v>???</v>
      </c>
      <c r="AW76" s="72" t="str">
        <f t="shared" si="61"/>
        <v>???</v>
      </c>
      <c r="AX76" s="103"/>
      <c r="AY76" s="71">
        <f t="shared" si="62"/>
        <v>0</v>
      </c>
      <c r="AZ76" s="103"/>
      <c r="BA76" s="103"/>
      <c r="BB76" s="71">
        <f t="shared" si="63"/>
        <v>0</v>
      </c>
      <c r="BC76" s="103"/>
      <c r="BD76" s="103"/>
      <c r="BE76" s="71">
        <f t="shared" si="64"/>
        <v>0</v>
      </c>
      <c r="BF76" s="103"/>
      <c r="BG76" s="72" t="str">
        <f t="shared" si="65"/>
        <v>???</v>
      </c>
      <c r="BH76" s="72" t="str">
        <f t="shared" si="66"/>
        <v>???</v>
      </c>
      <c r="BI76" s="103"/>
      <c r="BJ76" s="71">
        <f t="shared" si="67"/>
        <v>0</v>
      </c>
      <c r="BK76" s="103"/>
      <c r="BL76" s="103"/>
      <c r="BM76" s="71">
        <f t="shared" si="68"/>
        <v>0</v>
      </c>
      <c r="BN76" s="103"/>
      <c r="BO76" s="103"/>
      <c r="BP76" s="71">
        <f t="shared" si="69"/>
        <v>0</v>
      </c>
      <c r="BQ76" s="103"/>
      <c r="BR76" s="72" t="str">
        <f t="shared" si="70"/>
        <v>???</v>
      </c>
      <c r="BS76" s="72" t="str">
        <f t="shared" si="71"/>
        <v>???</v>
      </c>
      <c r="BT76" s="103"/>
    </row>
    <row r="77" spans="1:72" x14ac:dyDescent="0.15">
      <c r="A77" s="96">
        <f>学生名簿!O79</f>
        <v>0</v>
      </c>
      <c r="B77" s="96">
        <f>学生名簿!P79</f>
        <v>0</v>
      </c>
      <c r="C77" s="97">
        <f>学生名簿!Q79</f>
        <v>0</v>
      </c>
      <c r="D77" s="96">
        <f>学生名簿!R79</f>
        <v>0</v>
      </c>
      <c r="E77" s="96">
        <f>学生名簿!S79</f>
        <v>0</v>
      </c>
      <c r="F77" s="96">
        <f>学生名簿!T79</f>
        <v>0</v>
      </c>
      <c r="G77" s="71">
        <f t="shared" si="36"/>
        <v>0</v>
      </c>
      <c r="H77" s="96">
        <f t="shared" si="37"/>
        <v>0</v>
      </c>
      <c r="I77" s="96">
        <f t="shared" si="38"/>
        <v>0</v>
      </c>
      <c r="J77" s="71">
        <f t="shared" si="39"/>
        <v>0</v>
      </c>
      <c r="K77" s="96">
        <f t="shared" si="40"/>
        <v>0</v>
      </c>
      <c r="L77" s="96">
        <f t="shared" si="41"/>
        <v>0</v>
      </c>
      <c r="M77" s="71">
        <f t="shared" si="42"/>
        <v>0</v>
      </c>
      <c r="N77" s="96">
        <f t="shared" si="43"/>
        <v>0</v>
      </c>
      <c r="O77" s="72" t="str">
        <f t="shared" si="44"/>
        <v>???</v>
      </c>
      <c r="P77" s="72" t="str">
        <f t="shared" si="45"/>
        <v>???</v>
      </c>
      <c r="Q77" s="96">
        <f t="shared" si="46"/>
        <v>0</v>
      </c>
      <c r="R77" s="71">
        <f t="shared" si="47"/>
        <v>0</v>
      </c>
      <c r="S77" s="103"/>
      <c r="T77" s="103"/>
      <c r="U77" s="71">
        <f t="shared" si="48"/>
        <v>0</v>
      </c>
      <c r="V77" s="103"/>
      <c r="W77" s="103"/>
      <c r="X77" s="71">
        <f t="shared" si="49"/>
        <v>0</v>
      </c>
      <c r="Y77" s="103"/>
      <c r="Z77" s="72" t="str">
        <f t="shared" si="50"/>
        <v>???</v>
      </c>
      <c r="AA77" s="72" t="str">
        <f t="shared" si="51"/>
        <v>???</v>
      </c>
      <c r="AB77" s="103"/>
      <c r="AC77" s="71">
        <f t="shared" si="52"/>
        <v>0</v>
      </c>
      <c r="AD77" s="103"/>
      <c r="AE77" s="103"/>
      <c r="AF77" s="71">
        <f t="shared" si="53"/>
        <v>0</v>
      </c>
      <c r="AG77" s="103"/>
      <c r="AH77" s="103"/>
      <c r="AI77" s="71">
        <f t="shared" si="54"/>
        <v>0</v>
      </c>
      <c r="AJ77" s="103"/>
      <c r="AK77" s="72" t="str">
        <f t="shared" si="55"/>
        <v>???</v>
      </c>
      <c r="AL77" s="72" t="str">
        <f t="shared" si="56"/>
        <v>???</v>
      </c>
      <c r="AM77" s="103"/>
      <c r="AN77" s="71">
        <f t="shared" si="57"/>
        <v>0</v>
      </c>
      <c r="AO77" s="103"/>
      <c r="AP77" s="103"/>
      <c r="AQ77" s="71">
        <f t="shared" si="58"/>
        <v>0</v>
      </c>
      <c r="AR77" s="103"/>
      <c r="AS77" s="103"/>
      <c r="AT77" s="71">
        <f t="shared" si="59"/>
        <v>0</v>
      </c>
      <c r="AU77" s="103"/>
      <c r="AV77" s="72" t="str">
        <f t="shared" si="60"/>
        <v>???</v>
      </c>
      <c r="AW77" s="72" t="str">
        <f t="shared" si="61"/>
        <v>???</v>
      </c>
      <c r="AX77" s="103"/>
      <c r="AY77" s="71">
        <f t="shared" si="62"/>
        <v>0</v>
      </c>
      <c r="AZ77" s="103"/>
      <c r="BA77" s="103"/>
      <c r="BB77" s="71">
        <f t="shared" si="63"/>
        <v>0</v>
      </c>
      <c r="BC77" s="103"/>
      <c r="BD77" s="103"/>
      <c r="BE77" s="71">
        <f t="shared" si="64"/>
        <v>0</v>
      </c>
      <c r="BF77" s="103"/>
      <c r="BG77" s="72" t="str">
        <f t="shared" si="65"/>
        <v>???</v>
      </c>
      <c r="BH77" s="72" t="str">
        <f t="shared" si="66"/>
        <v>???</v>
      </c>
      <c r="BI77" s="103"/>
      <c r="BJ77" s="71">
        <f t="shared" si="67"/>
        <v>0</v>
      </c>
      <c r="BK77" s="103"/>
      <c r="BL77" s="103"/>
      <c r="BM77" s="71">
        <f t="shared" si="68"/>
        <v>0</v>
      </c>
      <c r="BN77" s="103"/>
      <c r="BO77" s="103"/>
      <c r="BP77" s="71">
        <f t="shared" si="69"/>
        <v>0</v>
      </c>
      <c r="BQ77" s="103"/>
      <c r="BR77" s="72" t="str">
        <f t="shared" si="70"/>
        <v>???</v>
      </c>
      <c r="BS77" s="72" t="str">
        <f t="shared" si="71"/>
        <v>???</v>
      </c>
      <c r="BT77" s="103"/>
    </row>
    <row r="78" spans="1:72" x14ac:dyDescent="0.15">
      <c r="A78" s="96">
        <f>学生名簿!O80</f>
        <v>0</v>
      </c>
      <c r="B78" s="96">
        <f>学生名簿!P80</f>
        <v>0</v>
      </c>
      <c r="C78" s="97">
        <f>学生名簿!Q80</f>
        <v>0</v>
      </c>
      <c r="D78" s="96">
        <f>学生名簿!R80</f>
        <v>0</v>
      </c>
      <c r="E78" s="96">
        <f>学生名簿!S80</f>
        <v>0</v>
      </c>
      <c r="F78" s="96">
        <f>学生名簿!T80</f>
        <v>0</v>
      </c>
      <c r="G78" s="71">
        <f t="shared" si="36"/>
        <v>0</v>
      </c>
      <c r="H78" s="96">
        <f t="shared" si="37"/>
        <v>0</v>
      </c>
      <c r="I78" s="96">
        <f t="shared" si="38"/>
        <v>0</v>
      </c>
      <c r="J78" s="71">
        <f t="shared" si="39"/>
        <v>0</v>
      </c>
      <c r="K78" s="96">
        <f t="shared" si="40"/>
        <v>0</v>
      </c>
      <c r="L78" s="96">
        <f t="shared" si="41"/>
        <v>0</v>
      </c>
      <c r="M78" s="71">
        <f t="shared" si="42"/>
        <v>0</v>
      </c>
      <c r="N78" s="96">
        <f t="shared" si="43"/>
        <v>0</v>
      </c>
      <c r="O78" s="72" t="str">
        <f t="shared" si="44"/>
        <v>???</v>
      </c>
      <c r="P78" s="72" t="str">
        <f t="shared" si="45"/>
        <v>???</v>
      </c>
      <c r="Q78" s="96">
        <f t="shared" si="46"/>
        <v>0</v>
      </c>
      <c r="R78" s="71">
        <f t="shared" si="47"/>
        <v>0</v>
      </c>
      <c r="S78" s="103"/>
      <c r="T78" s="103"/>
      <c r="U78" s="71">
        <f t="shared" si="48"/>
        <v>0</v>
      </c>
      <c r="V78" s="103"/>
      <c r="W78" s="103"/>
      <c r="X78" s="71">
        <f t="shared" si="49"/>
        <v>0</v>
      </c>
      <c r="Y78" s="103"/>
      <c r="Z78" s="72" t="str">
        <f t="shared" si="50"/>
        <v>???</v>
      </c>
      <c r="AA78" s="72" t="str">
        <f t="shared" si="51"/>
        <v>???</v>
      </c>
      <c r="AB78" s="103"/>
      <c r="AC78" s="71">
        <f t="shared" si="52"/>
        <v>0</v>
      </c>
      <c r="AD78" s="103"/>
      <c r="AE78" s="103"/>
      <c r="AF78" s="71">
        <f t="shared" si="53"/>
        <v>0</v>
      </c>
      <c r="AG78" s="103"/>
      <c r="AH78" s="103"/>
      <c r="AI78" s="71">
        <f t="shared" si="54"/>
        <v>0</v>
      </c>
      <c r="AJ78" s="103"/>
      <c r="AK78" s="72" t="str">
        <f t="shared" si="55"/>
        <v>???</v>
      </c>
      <c r="AL78" s="72" t="str">
        <f t="shared" si="56"/>
        <v>???</v>
      </c>
      <c r="AM78" s="103"/>
      <c r="AN78" s="71">
        <f t="shared" si="57"/>
        <v>0</v>
      </c>
      <c r="AO78" s="103"/>
      <c r="AP78" s="103"/>
      <c r="AQ78" s="71">
        <f t="shared" si="58"/>
        <v>0</v>
      </c>
      <c r="AR78" s="103"/>
      <c r="AS78" s="103"/>
      <c r="AT78" s="71">
        <f t="shared" si="59"/>
        <v>0</v>
      </c>
      <c r="AU78" s="103"/>
      <c r="AV78" s="72" t="str">
        <f t="shared" si="60"/>
        <v>???</v>
      </c>
      <c r="AW78" s="72" t="str">
        <f t="shared" si="61"/>
        <v>???</v>
      </c>
      <c r="AX78" s="103"/>
      <c r="AY78" s="71">
        <f t="shared" si="62"/>
        <v>0</v>
      </c>
      <c r="AZ78" s="103"/>
      <c r="BA78" s="103"/>
      <c r="BB78" s="71">
        <f t="shared" si="63"/>
        <v>0</v>
      </c>
      <c r="BC78" s="103"/>
      <c r="BD78" s="103"/>
      <c r="BE78" s="71">
        <f t="shared" si="64"/>
        <v>0</v>
      </c>
      <c r="BF78" s="103"/>
      <c r="BG78" s="72" t="str">
        <f t="shared" si="65"/>
        <v>???</v>
      </c>
      <c r="BH78" s="72" t="str">
        <f t="shared" si="66"/>
        <v>???</v>
      </c>
      <c r="BI78" s="103"/>
      <c r="BJ78" s="71">
        <f t="shared" si="67"/>
        <v>0</v>
      </c>
      <c r="BK78" s="103"/>
      <c r="BL78" s="103"/>
      <c r="BM78" s="71">
        <f t="shared" si="68"/>
        <v>0</v>
      </c>
      <c r="BN78" s="103"/>
      <c r="BO78" s="103"/>
      <c r="BP78" s="71">
        <f t="shared" si="69"/>
        <v>0</v>
      </c>
      <c r="BQ78" s="103"/>
      <c r="BR78" s="72" t="str">
        <f t="shared" si="70"/>
        <v>???</v>
      </c>
      <c r="BS78" s="72" t="str">
        <f t="shared" si="71"/>
        <v>???</v>
      </c>
      <c r="BT78" s="103"/>
    </row>
    <row r="79" spans="1:72" x14ac:dyDescent="0.15">
      <c r="A79" s="96">
        <f>学生名簿!O81</f>
        <v>0</v>
      </c>
      <c r="B79" s="96">
        <f>学生名簿!P81</f>
        <v>0</v>
      </c>
      <c r="C79" s="97">
        <f>学生名簿!Q81</f>
        <v>0</v>
      </c>
      <c r="D79" s="96">
        <f>学生名簿!R81</f>
        <v>0</v>
      </c>
      <c r="E79" s="96">
        <f>学生名簿!S81</f>
        <v>0</v>
      </c>
      <c r="F79" s="96">
        <f>学生名簿!T81</f>
        <v>0</v>
      </c>
      <c r="G79" s="71">
        <f t="shared" si="36"/>
        <v>0</v>
      </c>
      <c r="H79" s="96">
        <f t="shared" si="37"/>
        <v>0</v>
      </c>
      <c r="I79" s="96">
        <f t="shared" si="38"/>
        <v>0</v>
      </c>
      <c r="J79" s="71">
        <f t="shared" si="39"/>
        <v>0</v>
      </c>
      <c r="K79" s="96">
        <f t="shared" si="40"/>
        <v>0</v>
      </c>
      <c r="L79" s="96">
        <f t="shared" si="41"/>
        <v>0</v>
      </c>
      <c r="M79" s="71">
        <f t="shared" si="42"/>
        <v>0</v>
      </c>
      <c r="N79" s="96">
        <f t="shared" si="43"/>
        <v>0</v>
      </c>
      <c r="O79" s="72" t="str">
        <f t="shared" si="44"/>
        <v>???</v>
      </c>
      <c r="P79" s="72" t="str">
        <f t="shared" si="45"/>
        <v>???</v>
      </c>
      <c r="Q79" s="96">
        <f t="shared" si="46"/>
        <v>0</v>
      </c>
      <c r="R79" s="71">
        <f t="shared" si="47"/>
        <v>0</v>
      </c>
      <c r="S79" s="103"/>
      <c r="T79" s="103"/>
      <c r="U79" s="71">
        <f t="shared" si="48"/>
        <v>0</v>
      </c>
      <c r="V79" s="103"/>
      <c r="W79" s="103"/>
      <c r="X79" s="71">
        <f t="shared" si="49"/>
        <v>0</v>
      </c>
      <c r="Y79" s="103"/>
      <c r="Z79" s="72" t="str">
        <f t="shared" si="50"/>
        <v>???</v>
      </c>
      <c r="AA79" s="72" t="str">
        <f t="shared" si="51"/>
        <v>???</v>
      </c>
      <c r="AB79" s="103"/>
      <c r="AC79" s="71">
        <f t="shared" si="52"/>
        <v>0</v>
      </c>
      <c r="AD79" s="103"/>
      <c r="AE79" s="103"/>
      <c r="AF79" s="71">
        <f t="shared" si="53"/>
        <v>0</v>
      </c>
      <c r="AG79" s="103"/>
      <c r="AH79" s="103"/>
      <c r="AI79" s="71">
        <f t="shared" si="54"/>
        <v>0</v>
      </c>
      <c r="AJ79" s="103"/>
      <c r="AK79" s="72" t="str">
        <f t="shared" si="55"/>
        <v>???</v>
      </c>
      <c r="AL79" s="72" t="str">
        <f t="shared" si="56"/>
        <v>???</v>
      </c>
      <c r="AM79" s="103"/>
      <c r="AN79" s="71">
        <f t="shared" si="57"/>
        <v>0</v>
      </c>
      <c r="AO79" s="103"/>
      <c r="AP79" s="103"/>
      <c r="AQ79" s="71">
        <f t="shared" si="58"/>
        <v>0</v>
      </c>
      <c r="AR79" s="103"/>
      <c r="AS79" s="103"/>
      <c r="AT79" s="71">
        <f t="shared" si="59"/>
        <v>0</v>
      </c>
      <c r="AU79" s="103"/>
      <c r="AV79" s="72" t="str">
        <f t="shared" si="60"/>
        <v>???</v>
      </c>
      <c r="AW79" s="72" t="str">
        <f t="shared" si="61"/>
        <v>???</v>
      </c>
      <c r="AX79" s="103"/>
      <c r="AY79" s="71">
        <f t="shared" si="62"/>
        <v>0</v>
      </c>
      <c r="AZ79" s="103"/>
      <c r="BA79" s="103"/>
      <c r="BB79" s="71">
        <f t="shared" si="63"/>
        <v>0</v>
      </c>
      <c r="BC79" s="103"/>
      <c r="BD79" s="103"/>
      <c r="BE79" s="71">
        <f t="shared" si="64"/>
        <v>0</v>
      </c>
      <c r="BF79" s="103"/>
      <c r="BG79" s="72" t="str">
        <f t="shared" si="65"/>
        <v>???</v>
      </c>
      <c r="BH79" s="72" t="str">
        <f t="shared" si="66"/>
        <v>???</v>
      </c>
      <c r="BI79" s="103"/>
      <c r="BJ79" s="71">
        <f t="shared" si="67"/>
        <v>0</v>
      </c>
      <c r="BK79" s="103"/>
      <c r="BL79" s="103"/>
      <c r="BM79" s="71">
        <f t="shared" si="68"/>
        <v>0</v>
      </c>
      <c r="BN79" s="103"/>
      <c r="BO79" s="103"/>
      <c r="BP79" s="71">
        <f t="shared" si="69"/>
        <v>0</v>
      </c>
      <c r="BQ79" s="103"/>
      <c r="BR79" s="72" t="str">
        <f t="shared" si="70"/>
        <v>???</v>
      </c>
      <c r="BS79" s="72" t="str">
        <f t="shared" si="71"/>
        <v>???</v>
      </c>
      <c r="BT79" s="103"/>
    </row>
    <row r="80" spans="1:72" x14ac:dyDescent="0.15">
      <c r="A80" s="96">
        <f>学生名簿!O82</f>
        <v>0</v>
      </c>
      <c r="B80" s="96">
        <f>学生名簿!P82</f>
        <v>0</v>
      </c>
      <c r="C80" s="97">
        <f>学生名簿!Q82</f>
        <v>0</v>
      </c>
      <c r="D80" s="96">
        <f>学生名簿!R82</f>
        <v>0</v>
      </c>
      <c r="E80" s="96">
        <f>学生名簿!S82</f>
        <v>0</v>
      </c>
      <c r="F80" s="96">
        <f>学生名簿!T82</f>
        <v>0</v>
      </c>
      <c r="G80" s="71">
        <f t="shared" si="36"/>
        <v>0</v>
      </c>
      <c r="H80" s="96">
        <f t="shared" si="37"/>
        <v>0</v>
      </c>
      <c r="I80" s="96">
        <f t="shared" si="38"/>
        <v>0</v>
      </c>
      <c r="J80" s="71">
        <f t="shared" si="39"/>
        <v>0</v>
      </c>
      <c r="K80" s="96">
        <f t="shared" si="40"/>
        <v>0</v>
      </c>
      <c r="L80" s="96">
        <f t="shared" si="41"/>
        <v>0</v>
      </c>
      <c r="M80" s="71">
        <f t="shared" si="42"/>
        <v>0</v>
      </c>
      <c r="N80" s="96">
        <f t="shared" si="43"/>
        <v>0</v>
      </c>
      <c r="O80" s="72" t="str">
        <f t="shared" si="44"/>
        <v>???</v>
      </c>
      <c r="P80" s="72" t="str">
        <f t="shared" si="45"/>
        <v>???</v>
      </c>
      <c r="Q80" s="96">
        <f t="shared" si="46"/>
        <v>0</v>
      </c>
      <c r="R80" s="71">
        <f t="shared" si="47"/>
        <v>0</v>
      </c>
      <c r="S80" s="103"/>
      <c r="T80" s="103"/>
      <c r="U80" s="71">
        <f t="shared" si="48"/>
        <v>0</v>
      </c>
      <c r="V80" s="103"/>
      <c r="W80" s="103"/>
      <c r="X80" s="71">
        <f t="shared" si="49"/>
        <v>0</v>
      </c>
      <c r="Y80" s="103"/>
      <c r="Z80" s="72" t="str">
        <f t="shared" si="50"/>
        <v>???</v>
      </c>
      <c r="AA80" s="72" t="str">
        <f t="shared" si="51"/>
        <v>???</v>
      </c>
      <c r="AB80" s="103"/>
      <c r="AC80" s="71">
        <f t="shared" si="52"/>
        <v>0</v>
      </c>
      <c r="AD80" s="103"/>
      <c r="AE80" s="103"/>
      <c r="AF80" s="71">
        <f t="shared" si="53"/>
        <v>0</v>
      </c>
      <c r="AG80" s="103"/>
      <c r="AH80" s="103"/>
      <c r="AI80" s="71">
        <f t="shared" si="54"/>
        <v>0</v>
      </c>
      <c r="AJ80" s="103"/>
      <c r="AK80" s="72" t="str">
        <f t="shared" si="55"/>
        <v>???</v>
      </c>
      <c r="AL80" s="72" t="str">
        <f t="shared" si="56"/>
        <v>???</v>
      </c>
      <c r="AM80" s="103"/>
      <c r="AN80" s="71">
        <f t="shared" si="57"/>
        <v>0</v>
      </c>
      <c r="AO80" s="103"/>
      <c r="AP80" s="103"/>
      <c r="AQ80" s="71">
        <f t="shared" si="58"/>
        <v>0</v>
      </c>
      <c r="AR80" s="103"/>
      <c r="AS80" s="103"/>
      <c r="AT80" s="71">
        <f t="shared" si="59"/>
        <v>0</v>
      </c>
      <c r="AU80" s="103"/>
      <c r="AV80" s="72" t="str">
        <f t="shared" si="60"/>
        <v>???</v>
      </c>
      <c r="AW80" s="72" t="str">
        <f t="shared" si="61"/>
        <v>???</v>
      </c>
      <c r="AX80" s="103"/>
      <c r="AY80" s="71">
        <f t="shared" si="62"/>
        <v>0</v>
      </c>
      <c r="AZ80" s="103"/>
      <c r="BA80" s="103"/>
      <c r="BB80" s="71">
        <f t="shared" si="63"/>
        <v>0</v>
      </c>
      <c r="BC80" s="103"/>
      <c r="BD80" s="103"/>
      <c r="BE80" s="71">
        <f t="shared" si="64"/>
        <v>0</v>
      </c>
      <c r="BF80" s="103"/>
      <c r="BG80" s="72" t="str">
        <f t="shared" si="65"/>
        <v>???</v>
      </c>
      <c r="BH80" s="72" t="str">
        <f t="shared" si="66"/>
        <v>???</v>
      </c>
      <c r="BI80" s="103"/>
      <c r="BJ80" s="71">
        <f t="shared" si="67"/>
        <v>0</v>
      </c>
      <c r="BK80" s="103"/>
      <c r="BL80" s="103"/>
      <c r="BM80" s="71">
        <f t="shared" si="68"/>
        <v>0</v>
      </c>
      <c r="BN80" s="103"/>
      <c r="BO80" s="103"/>
      <c r="BP80" s="71">
        <f t="shared" si="69"/>
        <v>0</v>
      </c>
      <c r="BQ80" s="103"/>
      <c r="BR80" s="72" t="str">
        <f t="shared" si="70"/>
        <v>???</v>
      </c>
      <c r="BS80" s="72" t="str">
        <f t="shared" si="71"/>
        <v>???</v>
      </c>
      <c r="BT80" s="103"/>
    </row>
    <row r="81" spans="1:72" x14ac:dyDescent="0.15">
      <c r="A81" s="96">
        <f>学生名簿!O83</f>
        <v>0</v>
      </c>
      <c r="B81" s="96">
        <f>学生名簿!P83</f>
        <v>0</v>
      </c>
      <c r="C81" s="97">
        <f>学生名簿!Q83</f>
        <v>0</v>
      </c>
      <c r="D81" s="96">
        <f>学生名簿!R83</f>
        <v>0</v>
      </c>
      <c r="E81" s="96">
        <f>学生名簿!S83</f>
        <v>0</v>
      </c>
      <c r="F81" s="96">
        <f>学生名簿!T83</f>
        <v>0</v>
      </c>
      <c r="G81" s="71">
        <f t="shared" si="36"/>
        <v>0</v>
      </c>
      <c r="H81" s="96">
        <f t="shared" si="37"/>
        <v>0</v>
      </c>
      <c r="I81" s="96">
        <f t="shared" si="38"/>
        <v>0</v>
      </c>
      <c r="J81" s="71">
        <f t="shared" si="39"/>
        <v>0</v>
      </c>
      <c r="K81" s="96">
        <f t="shared" si="40"/>
        <v>0</v>
      </c>
      <c r="L81" s="96">
        <f t="shared" si="41"/>
        <v>0</v>
      </c>
      <c r="M81" s="71">
        <f t="shared" si="42"/>
        <v>0</v>
      </c>
      <c r="N81" s="96">
        <f t="shared" si="43"/>
        <v>0</v>
      </c>
      <c r="O81" s="72" t="str">
        <f t="shared" si="44"/>
        <v>???</v>
      </c>
      <c r="P81" s="72" t="str">
        <f t="shared" si="45"/>
        <v>???</v>
      </c>
      <c r="Q81" s="96">
        <f t="shared" si="46"/>
        <v>0</v>
      </c>
      <c r="R81" s="71">
        <f t="shared" si="47"/>
        <v>0</v>
      </c>
      <c r="S81" s="103"/>
      <c r="T81" s="103"/>
      <c r="U81" s="71">
        <f t="shared" si="48"/>
        <v>0</v>
      </c>
      <c r="V81" s="103"/>
      <c r="W81" s="103"/>
      <c r="X81" s="71">
        <f t="shared" si="49"/>
        <v>0</v>
      </c>
      <c r="Y81" s="103"/>
      <c r="Z81" s="72" t="str">
        <f t="shared" si="50"/>
        <v>???</v>
      </c>
      <c r="AA81" s="72" t="str">
        <f t="shared" si="51"/>
        <v>???</v>
      </c>
      <c r="AB81" s="103"/>
      <c r="AC81" s="71">
        <f t="shared" si="52"/>
        <v>0</v>
      </c>
      <c r="AD81" s="103"/>
      <c r="AE81" s="103"/>
      <c r="AF81" s="71">
        <f t="shared" si="53"/>
        <v>0</v>
      </c>
      <c r="AG81" s="103"/>
      <c r="AH81" s="103"/>
      <c r="AI81" s="71">
        <f t="shared" si="54"/>
        <v>0</v>
      </c>
      <c r="AJ81" s="103"/>
      <c r="AK81" s="72" t="str">
        <f t="shared" si="55"/>
        <v>???</v>
      </c>
      <c r="AL81" s="72" t="str">
        <f t="shared" si="56"/>
        <v>???</v>
      </c>
      <c r="AM81" s="103"/>
      <c r="AN81" s="71">
        <f t="shared" si="57"/>
        <v>0</v>
      </c>
      <c r="AO81" s="103"/>
      <c r="AP81" s="103"/>
      <c r="AQ81" s="71">
        <f t="shared" si="58"/>
        <v>0</v>
      </c>
      <c r="AR81" s="103"/>
      <c r="AS81" s="103"/>
      <c r="AT81" s="71">
        <f t="shared" si="59"/>
        <v>0</v>
      </c>
      <c r="AU81" s="103"/>
      <c r="AV81" s="72" t="str">
        <f t="shared" si="60"/>
        <v>???</v>
      </c>
      <c r="AW81" s="72" t="str">
        <f t="shared" si="61"/>
        <v>???</v>
      </c>
      <c r="AX81" s="103"/>
      <c r="AY81" s="71">
        <f t="shared" si="62"/>
        <v>0</v>
      </c>
      <c r="AZ81" s="103"/>
      <c r="BA81" s="103"/>
      <c r="BB81" s="71">
        <f t="shared" si="63"/>
        <v>0</v>
      </c>
      <c r="BC81" s="103"/>
      <c r="BD81" s="103"/>
      <c r="BE81" s="71">
        <f t="shared" si="64"/>
        <v>0</v>
      </c>
      <c r="BF81" s="103"/>
      <c r="BG81" s="72" t="str">
        <f t="shared" si="65"/>
        <v>???</v>
      </c>
      <c r="BH81" s="72" t="str">
        <f t="shared" si="66"/>
        <v>???</v>
      </c>
      <c r="BI81" s="103"/>
      <c r="BJ81" s="71">
        <f t="shared" si="67"/>
        <v>0</v>
      </c>
      <c r="BK81" s="103"/>
      <c r="BL81" s="103"/>
      <c r="BM81" s="71">
        <f t="shared" si="68"/>
        <v>0</v>
      </c>
      <c r="BN81" s="103"/>
      <c r="BO81" s="103"/>
      <c r="BP81" s="71">
        <f t="shared" si="69"/>
        <v>0</v>
      </c>
      <c r="BQ81" s="103"/>
      <c r="BR81" s="72" t="str">
        <f t="shared" si="70"/>
        <v>???</v>
      </c>
      <c r="BS81" s="72" t="str">
        <f t="shared" si="71"/>
        <v>???</v>
      </c>
      <c r="BT81" s="103"/>
    </row>
    <row r="82" spans="1:72" x14ac:dyDescent="0.15">
      <c r="A82" s="96">
        <f>学生名簿!O84</f>
        <v>0</v>
      </c>
      <c r="B82" s="96">
        <f>学生名簿!P84</f>
        <v>0</v>
      </c>
      <c r="C82" s="97">
        <f>学生名簿!Q84</f>
        <v>0</v>
      </c>
      <c r="D82" s="96">
        <f>学生名簿!R84</f>
        <v>0</v>
      </c>
      <c r="E82" s="96">
        <f>学生名簿!S84</f>
        <v>0</v>
      </c>
      <c r="F82" s="96">
        <f>学生名簿!T84</f>
        <v>0</v>
      </c>
      <c r="G82" s="71">
        <f t="shared" si="36"/>
        <v>0</v>
      </c>
      <c r="H82" s="96">
        <f t="shared" si="37"/>
        <v>0</v>
      </c>
      <c r="I82" s="96">
        <f t="shared" si="38"/>
        <v>0</v>
      </c>
      <c r="J82" s="71">
        <f t="shared" si="39"/>
        <v>0</v>
      </c>
      <c r="K82" s="96">
        <f t="shared" si="40"/>
        <v>0</v>
      </c>
      <c r="L82" s="96">
        <f t="shared" si="41"/>
        <v>0</v>
      </c>
      <c r="M82" s="71">
        <f t="shared" si="42"/>
        <v>0</v>
      </c>
      <c r="N82" s="96">
        <f t="shared" si="43"/>
        <v>0</v>
      </c>
      <c r="O82" s="72" t="str">
        <f t="shared" si="44"/>
        <v>???</v>
      </c>
      <c r="P82" s="72" t="str">
        <f t="shared" si="45"/>
        <v>???</v>
      </c>
      <c r="Q82" s="96">
        <f t="shared" si="46"/>
        <v>0</v>
      </c>
      <c r="R82" s="71">
        <f t="shared" si="47"/>
        <v>0</v>
      </c>
      <c r="S82" s="103"/>
      <c r="T82" s="103"/>
      <c r="U82" s="71">
        <f t="shared" si="48"/>
        <v>0</v>
      </c>
      <c r="V82" s="103"/>
      <c r="W82" s="103"/>
      <c r="X82" s="71">
        <f t="shared" si="49"/>
        <v>0</v>
      </c>
      <c r="Y82" s="103"/>
      <c r="Z82" s="72" t="str">
        <f t="shared" si="50"/>
        <v>???</v>
      </c>
      <c r="AA82" s="72" t="str">
        <f t="shared" si="51"/>
        <v>???</v>
      </c>
      <c r="AB82" s="103"/>
      <c r="AC82" s="71">
        <f t="shared" si="52"/>
        <v>0</v>
      </c>
      <c r="AD82" s="103"/>
      <c r="AE82" s="103"/>
      <c r="AF82" s="71">
        <f t="shared" si="53"/>
        <v>0</v>
      </c>
      <c r="AG82" s="103"/>
      <c r="AH82" s="103"/>
      <c r="AI82" s="71">
        <f t="shared" si="54"/>
        <v>0</v>
      </c>
      <c r="AJ82" s="103"/>
      <c r="AK82" s="72" t="str">
        <f t="shared" si="55"/>
        <v>???</v>
      </c>
      <c r="AL82" s="72" t="str">
        <f t="shared" si="56"/>
        <v>???</v>
      </c>
      <c r="AM82" s="103"/>
      <c r="AN82" s="71">
        <f t="shared" si="57"/>
        <v>0</v>
      </c>
      <c r="AO82" s="103"/>
      <c r="AP82" s="103"/>
      <c r="AQ82" s="71">
        <f t="shared" si="58"/>
        <v>0</v>
      </c>
      <c r="AR82" s="103"/>
      <c r="AS82" s="103"/>
      <c r="AT82" s="71">
        <f t="shared" si="59"/>
        <v>0</v>
      </c>
      <c r="AU82" s="103"/>
      <c r="AV82" s="72" t="str">
        <f t="shared" si="60"/>
        <v>???</v>
      </c>
      <c r="AW82" s="72" t="str">
        <f t="shared" si="61"/>
        <v>???</v>
      </c>
      <c r="AX82" s="103"/>
      <c r="AY82" s="71">
        <f t="shared" si="62"/>
        <v>0</v>
      </c>
      <c r="AZ82" s="103"/>
      <c r="BA82" s="103"/>
      <c r="BB82" s="71">
        <f t="shared" si="63"/>
        <v>0</v>
      </c>
      <c r="BC82" s="103"/>
      <c r="BD82" s="103"/>
      <c r="BE82" s="71">
        <f t="shared" si="64"/>
        <v>0</v>
      </c>
      <c r="BF82" s="103"/>
      <c r="BG82" s="72" t="str">
        <f t="shared" si="65"/>
        <v>???</v>
      </c>
      <c r="BH82" s="72" t="str">
        <f t="shared" si="66"/>
        <v>???</v>
      </c>
      <c r="BI82" s="103"/>
      <c r="BJ82" s="71">
        <f t="shared" si="67"/>
        <v>0</v>
      </c>
      <c r="BK82" s="103"/>
      <c r="BL82" s="103"/>
      <c r="BM82" s="71">
        <f t="shared" si="68"/>
        <v>0</v>
      </c>
      <c r="BN82" s="103"/>
      <c r="BO82" s="103"/>
      <c r="BP82" s="71">
        <f t="shared" si="69"/>
        <v>0</v>
      </c>
      <c r="BQ82" s="103"/>
      <c r="BR82" s="72" t="str">
        <f t="shared" si="70"/>
        <v>???</v>
      </c>
      <c r="BS82" s="72" t="str">
        <f t="shared" si="71"/>
        <v>???</v>
      </c>
      <c r="BT82" s="103"/>
    </row>
    <row r="83" spans="1:72" x14ac:dyDescent="0.15">
      <c r="A83" s="96">
        <f>学生名簿!O85</f>
        <v>0</v>
      </c>
      <c r="B83" s="96">
        <f>学生名簿!P85</f>
        <v>0</v>
      </c>
      <c r="C83" s="97">
        <f>学生名簿!Q85</f>
        <v>0</v>
      </c>
      <c r="D83" s="96">
        <f>学生名簿!R85</f>
        <v>0</v>
      </c>
      <c r="E83" s="96">
        <f>学生名簿!S85</f>
        <v>0</v>
      </c>
      <c r="F83" s="96">
        <f>学生名簿!T85</f>
        <v>0</v>
      </c>
      <c r="G83" s="71">
        <f t="shared" si="36"/>
        <v>0</v>
      </c>
      <c r="H83" s="96">
        <f t="shared" si="37"/>
        <v>0</v>
      </c>
      <c r="I83" s="96">
        <f t="shared" si="38"/>
        <v>0</v>
      </c>
      <c r="J83" s="71">
        <f t="shared" si="39"/>
        <v>0</v>
      </c>
      <c r="K83" s="96">
        <f t="shared" si="40"/>
        <v>0</v>
      </c>
      <c r="L83" s="96">
        <f t="shared" si="41"/>
        <v>0</v>
      </c>
      <c r="M83" s="71">
        <f t="shared" si="42"/>
        <v>0</v>
      </c>
      <c r="N83" s="96">
        <f t="shared" si="43"/>
        <v>0</v>
      </c>
      <c r="O83" s="72" t="str">
        <f t="shared" si="44"/>
        <v>???</v>
      </c>
      <c r="P83" s="72" t="str">
        <f t="shared" si="45"/>
        <v>???</v>
      </c>
      <c r="Q83" s="96">
        <f t="shared" si="46"/>
        <v>0</v>
      </c>
      <c r="R83" s="71">
        <f t="shared" si="47"/>
        <v>0</v>
      </c>
      <c r="S83" s="103"/>
      <c r="T83" s="103"/>
      <c r="U83" s="71">
        <f t="shared" si="48"/>
        <v>0</v>
      </c>
      <c r="V83" s="103"/>
      <c r="W83" s="103"/>
      <c r="X83" s="71">
        <f t="shared" si="49"/>
        <v>0</v>
      </c>
      <c r="Y83" s="103"/>
      <c r="Z83" s="72" t="str">
        <f t="shared" si="50"/>
        <v>???</v>
      </c>
      <c r="AA83" s="72" t="str">
        <f t="shared" si="51"/>
        <v>???</v>
      </c>
      <c r="AB83" s="103"/>
      <c r="AC83" s="71">
        <f t="shared" si="52"/>
        <v>0</v>
      </c>
      <c r="AD83" s="103"/>
      <c r="AE83" s="103"/>
      <c r="AF83" s="71">
        <f t="shared" si="53"/>
        <v>0</v>
      </c>
      <c r="AG83" s="103"/>
      <c r="AH83" s="103"/>
      <c r="AI83" s="71">
        <f t="shared" si="54"/>
        <v>0</v>
      </c>
      <c r="AJ83" s="103"/>
      <c r="AK83" s="72" t="str">
        <f t="shared" si="55"/>
        <v>???</v>
      </c>
      <c r="AL83" s="72" t="str">
        <f t="shared" si="56"/>
        <v>???</v>
      </c>
      <c r="AM83" s="103"/>
      <c r="AN83" s="71">
        <f t="shared" si="57"/>
        <v>0</v>
      </c>
      <c r="AO83" s="103"/>
      <c r="AP83" s="103"/>
      <c r="AQ83" s="71">
        <f t="shared" si="58"/>
        <v>0</v>
      </c>
      <c r="AR83" s="103"/>
      <c r="AS83" s="103"/>
      <c r="AT83" s="71">
        <f t="shared" si="59"/>
        <v>0</v>
      </c>
      <c r="AU83" s="103"/>
      <c r="AV83" s="72" t="str">
        <f t="shared" si="60"/>
        <v>???</v>
      </c>
      <c r="AW83" s="72" t="str">
        <f t="shared" si="61"/>
        <v>???</v>
      </c>
      <c r="AX83" s="103"/>
      <c r="AY83" s="71">
        <f t="shared" si="62"/>
        <v>0</v>
      </c>
      <c r="AZ83" s="103"/>
      <c r="BA83" s="103"/>
      <c r="BB83" s="71">
        <f t="shared" si="63"/>
        <v>0</v>
      </c>
      <c r="BC83" s="103"/>
      <c r="BD83" s="103"/>
      <c r="BE83" s="71">
        <f t="shared" si="64"/>
        <v>0</v>
      </c>
      <c r="BF83" s="103"/>
      <c r="BG83" s="72" t="str">
        <f t="shared" si="65"/>
        <v>???</v>
      </c>
      <c r="BH83" s="72" t="str">
        <f t="shared" si="66"/>
        <v>???</v>
      </c>
      <c r="BI83" s="103"/>
      <c r="BJ83" s="71">
        <f t="shared" si="67"/>
        <v>0</v>
      </c>
      <c r="BK83" s="103"/>
      <c r="BL83" s="103"/>
      <c r="BM83" s="71">
        <f t="shared" si="68"/>
        <v>0</v>
      </c>
      <c r="BN83" s="103"/>
      <c r="BO83" s="103"/>
      <c r="BP83" s="71">
        <f t="shared" si="69"/>
        <v>0</v>
      </c>
      <c r="BQ83" s="103"/>
      <c r="BR83" s="72" t="str">
        <f t="shared" si="70"/>
        <v>???</v>
      </c>
      <c r="BS83" s="72" t="str">
        <f t="shared" si="71"/>
        <v>???</v>
      </c>
      <c r="BT83" s="103"/>
    </row>
    <row r="84" spans="1:72" x14ac:dyDescent="0.15">
      <c r="A84" s="96">
        <f>学生名簿!O86</f>
        <v>0</v>
      </c>
      <c r="B84" s="96">
        <f>学生名簿!P86</f>
        <v>0</v>
      </c>
      <c r="C84" s="97">
        <f>学生名簿!Q86</f>
        <v>0</v>
      </c>
      <c r="D84" s="96">
        <f>学生名簿!R86</f>
        <v>0</v>
      </c>
      <c r="E84" s="96">
        <f>学生名簿!S86</f>
        <v>0</v>
      </c>
      <c r="F84" s="96">
        <f>学生名簿!T86</f>
        <v>0</v>
      </c>
      <c r="G84" s="71">
        <f t="shared" si="36"/>
        <v>0</v>
      </c>
      <c r="H84" s="96">
        <f t="shared" si="37"/>
        <v>0</v>
      </c>
      <c r="I84" s="96">
        <f t="shared" si="38"/>
        <v>0</v>
      </c>
      <c r="J84" s="71">
        <f t="shared" si="39"/>
        <v>0</v>
      </c>
      <c r="K84" s="96">
        <f t="shared" si="40"/>
        <v>0</v>
      </c>
      <c r="L84" s="96">
        <f t="shared" si="41"/>
        <v>0</v>
      </c>
      <c r="M84" s="71">
        <f t="shared" si="42"/>
        <v>0</v>
      </c>
      <c r="N84" s="96">
        <f t="shared" si="43"/>
        <v>0</v>
      </c>
      <c r="O84" s="72" t="str">
        <f t="shared" si="44"/>
        <v>???</v>
      </c>
      <c r="P84" s="72" t="str">
        <f t="shared" si="45"/>
        <v>???</v>
      </c>
      <c r="Q84" s="96">
        <f t="shared" si="46"/>
        <v>0</v>
      </c>
      <c r="R84" s="71">
        <f t="shared" si="47"/>
        <v>0</v>
      </c>
      <c r="S84" s="103"/>
      <c r="T84" s="103"/>
      <c r="U84" s="71">
        <f t="shared" si="48"/>
        <v>0</v>
      </c>
      <c r="V84" s="103"/>
      <c r="W84" s="103"/>
      <c r="X84" s="71">
        <f t="shared" si="49"/>
        <v>0</v>
      </c>
      <c r="Y84" s="103"/>
      <c r="Z84" s="72" t="str">
        <f t="shared" si="50"/>
        <v>???</v>
      </c>
      <c r="AA84" s="72" t="str">
        <f t="shared" si="51"/>
        <v>???</v>
      </c>
      <c r="AB84" s="103"/>
      <c r="AC84" s="71">
        <f t="shared" si="52"/>
        <v>0</v>
      </c>
      <c r="AD84" s="103"/>
      <c r="AE84" s="103"/>
      <c r="AF84" s="71">
        <f t="shared" si="53"/>
        <v>0</v>
      </c>
      <c r="AG84" s="103"/>
      <c r="AH84" s="103"/>
      <c r="AI84" s="71">
        <f t="shared" si="54"/>
        <v>0</v>
      </c>
      <c r="AJ84" s="103"/>
      <c r="AK84" s="72" t="str">
        <f t="shared" si="55"/>
        <v>???</v>
      </c>
      <c r="AL84" s="72" t="str">
        <f t="shared" si="56"/>
        <v>???</v>
      </c>
      <c r="AM84" s="103"/>
      <c r="AN84" s="71">
        <f t="shared" si="57"/>
        <v>0</v>
      </c>
      <c r="AO84" s="103"/>
      <c r="AP84" s="103"/>
      <c r="AQ84" s="71">
        <f t="shared" si="58"/>
        <v>0</v>
      </c>
      <c r="AR84" s="103"/>
      <c r="AS84" s="103"/>
      <c r="AT84" s="71">
        <f t="shared" si="59"/>
        <v>0</v>
      </c>
      <c r="AU84" s="103"/>
      <c r="AV84" s="72" t="str">
        <f t="shared" si="60"/>
        <v>???</v>
      </c>
      <c r="AW84" s="72" t="str">
        <f t="shared" si="61"/>
        <v>???</v>
      </c>
      <c r="AX84" s="103"/>
      <c r="AY84" s="71">
        <f t="shared" si="62"/>
        <v>0</v>
      </c>
      <c r="AZ84" s="103"/>
      <c r="BA84" s="103"/>
      <c r="BB84" s="71">
        <f t="shared" si="63"/>
        <v>0</v>
      </c>
      <c r="BC84" s="103"/>
      <c r="BD84" s="103"/>
      <c r="BE84" s="71">
        <f t="shared" si="64"/>
        <v>0</v>
      </c>
      <c r="BF84" s="103"/>
      <c r="BG84" s="72" t="str">
        <f t="shared" si="65"/>
        <v>???</v>
      </c>
      <c r="BH84" s="72" t="str">
        <f t="shared" si="66"/>
        <v>???</v>
      </c>
      <c r="BI84" s="103"/>
      <c r="BJ84" s="71">
        <f t="shared" si="67"/>
        <v>0</v>
      </c>
      <c r="BK84" s="103"/>
      <c r="BL84" s="103"/>
      <c r="BM84" s="71">
        <f t="shared" si="68"/>
        <v>0</v>
      </c>
      <c r="BN84" s="103"/>
      <c r="BO84" s="103"/>
      <c r="BP84" s="71">
        <f t="shared" si="69"/>
        <v>0</v>
      </c>
      <c r="BQ84" s="103"/>
      <c r="BR84" s="72" t="str">
        <f t="shared" si="70"/>
        <v>???</v>
      </c>
      <c r="BS84" s="72" t="str">
        <f t="shared" si="71"/>
        <v>???</v>
      </c>
      <c r="BT84" s="103"/>
    </row>
    <row r="85" spans="1:72" x14ac:dyDescent="0.15">
      <c r="A85" s="96">
        <f>学生名簿!O87</f>
        <v>0</v>
      </c>
      <c r="B85" s="96">
        <f>学生名簿!P87</f>
        <v>0</v>
      </c>
      <c r="C85" s="97">
        <f>学生名簿!Q87</f>
        <v>0</v>
      </c>
      <c r="D85" s="96">
        <f>学生名簿!R87</f>
        <v>0</v>
      </c>
      <c r="E85" s="96">
        <f>学生名簿!S87</f>
        <v>0</v>
      </c>
      <c r="F85" s="96">
        <f>学生名簿!T87</f>
        <v>0</v>
      </c>
      <c r="G85" s="71">
        <f t="shared" si="36"/>
        <v>0</v>
      </c>
      <c r="H85" s="96">
        <f t="shared" si="37"/>
        <v>0</v>
      </c>
      <c r="I85" s="96">
        <f t="shared" si="38"/>
        <v>0</v>
      </c>
      <c r="J85" s="71">
        <f t="shared" si="39"/>
        <v>0</v>
      </c>
      <c r="K85" s="96">
        <f t="shared" si="40"/>
        <v>0</v>
      </c>
      <c r="L85" s="96">
        <f t="shared" si="41"/>
        <v>0</v>
      </c>
      <c r="M85" s="71">
        <f t="shared" si="42"/>
        <v>0</v>
      </c>
      <c r="N85" s="96">
        <f t="shared" si="43"/>
        <v>0</v>
      </c>
      <c r="O85" s="72" t="str">
        <f t="shared" si="44"/>
        <v>???</v>
      </c>
      <c r="P85" s="72" t="str">
        <f t="shared" si="45"/>
        <v>???</v>
      </c>
      <c r="Q85" s="96">
        <f t="shared" si="46"/>
        <v>0</v>
      </c>
      <c r="R85" s="71">
        <f t="shared" si="47"/>
        <v>0</v>
      </c>
      <c r="S85" s="103"/>
      <c r="T85" s="103"/>
      <c r="U85" s="71">
        <f t="shared" si="48"/>
        <v>0</v>
      </c>
      <c r="V85" s="103"/>
      <c r="W85" s="103"/>
      <c r="X85" s="71">
        <f t="shared" si="49"/>
        <v>0</v>
      </c>
      <c r="Y85" s="103"/>
      <c r="Z85" s="72" t="str">
        <f t="shared" si="50"/>
        <v>???</v>
      </c>
      <c r="AA85" s="72" t="str">
        <f t="shared" si="51"/>
        <v>???</v>
      </c>
      <c r="AB85" s="103"/>
      <c r="AC85" s="71">
        <f t="shared" si="52"/>
        <v>0</v>
      </c>
      <c r="AD85" s="103"/>
      <c r="AE85" s="103"/>
      <c r="AF85" s="71">
        <f t="shared" si="53"/>
        <v>0</v>
      </c>
      <c r="AG85" s="103"/>
      <c r="AH85" s="103"/>
      <c r="AI85" s="71">
        <f t="shared" si="54"/>
        <v>0</v>
      </c>
      <c r="AJ85" s="103"/>
      <c r="AK85" s="72" t="str">
        <f t="shared" si="55"/>
        <v>???</v>
      </c>
      <c r="AL85" s="72" t="str">
        <f t="shared" si="56"/>
        <v>???</v>
      </c>
      <c r="AM85" s="103"/>
      <c r="AN85" s="71">
        <f t="shared" si="57"/>
        <v>0</v>
      </c>
      <c r="AO85" s="103"/>
      <c r="AP85" s="103"/>
      <c r="AQ85" s="71">
        <f t="shared" si="58"/>
        <v>0</v>
      </c>
      <c r="AR85" s="103"/>
      <c r="AS85" s="103"/>
      <c r="AT85" s="71">
        <f t="shared" si="59"/>
        <v>0</v>
      </c>
      <c r="AU85" s="103"/>
      <c r="AV85" s="72" t="str">
        <f t="shared" si="60"/>
        <v>???</v>
      </c>
      <c r="AW85" s="72" t="str">
        <f t="shared" si="61"/>
        <v>???</v>
      </c>
      <c r="AX85" s="103"/>
      <c r="AY85" s="71">
        <f t="shared" si="62"/>
        <v>0</v>
      </c>
      <c r="AZ85" s="103"/>
      <c r="BA85" s="103"/>
      <c r="BB85" s="71">
        <f t="shared" si="63"/>
        <v>0</v>
      </c>
      <c r="BC85" s="103"/>
      <c r="BD85" s="103"/>
      <c r="BE85" s="71">
        <f t="shared" si="64"/>
        <v>0</v>
      </c>
      <c r="BF85" s="103"/>
      <c r="BG85" s="72" t="str">
        <f t="shared" si="65"/>
        <v>???</v>
      </c>
      <c r="BH85" s="72" t="str">
        <f t="shared" si="66"/>
        <v>???</v>
      </c>
      <c r="BI85" s="103"/>
      <c r="BJ85" s="71">
        <f t="shared" si="67"/>
        <v>0</v>
      </c>
      <c r="BK85" s="103"/>
      <c r="BL85" s="103"/>
      <c r="BM85" s="71">
        <f t="shared" si="68"/>
        <v>0</v>
      </c>
      <c r="BN85" s="103"/>
      <c r="BO85" s="103"/>
      <c r="BP85" s="71">
        <f t="shared" si="69"/>
        <v>0</v>
      </c>
      <c r="BQ85" s="103"/>
      <c r="BR85" s="72" t="str">
        <f t="shared" si="70"/>
        <v>???</v>
      </c>
      <c r="BS85" s="72" t="str">
        <f t="shared" si="71"/>
        <v>???</v>
      </c>
      <c r="BT85" s="103"/>
    </row>
    <row r="86" spans="1:72" x14ac:dyDescent="0.15">
      <c r="A86" s="96">
        <f>学生名簿!O88</f>
        <v>0</v>
      </c>
      <c r="B86" s="96">
        <f>学生名簿!P88</f>
        <v>0</v>
      </c>
      <c r="C86" s="97">
        <f>学生名簿!Q88</f>
        <v>0</v>
      </c>
      <c r="D86" s="96">
        <f>学生名簿!R88</f>
        <v>0</v>
      </c>
      <c r="E86" s="96">
        <f>学生名簿!S88</f>
        <v>0</v>
      </c>
      <c r="F86" s="96">
        <f>学生名簿!T88</f>
        <v>0</v>
      </c>
      <c r="G86" s="71">
        <f t="shared" si="36"/>
        <v>0</v>
      </c>
      <c r="H86" s="96">
        <f t="shared" si="37"/>
        <v>0</v>
      </c>
      <c r="I86" s="96">
        <f t="shared" si="38"/>
        <v>0</v>
      </c>
      <c r="J86" s="71">
        <f t="shared" si="39"/>
        <v>0</v>
      </c>
      <c r="K86" s="96">
        <f t="shared" si="40"/>
        <v>0</v>
      </c>
      <c r="L86" s="96">
        <f t="shared" si="41"/>
        <v>0</v>
      </c>
      <c r="M86" s="71">
        <f t="shared" si="42"/>
        <v>0</v>
      </c>
      <c r="N86" s="96">
        <f t="shared" si="43"/>
        <v>0</v>
      </c>
      <c r="O86" s="72" t="str">
        <f t="shared" si="44"/>
        <v>???</v>
      </c>
      <c r="P86" s="72" t="str">
        <f t="shared" si="45"/>
        <v>???</v>
      </c>
      <c r="Q86" s="96">
        <f t="shared" si="46"/>
        <v>0</v>
      </c>
      <c r="R86" s="71">
        <f t="shared" si="47"/>
        <v>0</v>
      </c>
      <c r="S86" s="103"/>
      <c r="T86" s="103"/>
      <c r="U86" s="71">
        <f t="shared" si="48"/>
        <v>0</v>
      </c>
      <c r="V86" s="103"/>
      <c r="W86" s="103"/>
      <c r="X86" s="71">
        <f t="shared" si="49"/>
        <v>0</v>
      </c>
      <c r="Y86" s="103"/>
      <c r="Z86" s="72" t="str">
        <f t="shared" si="50"/>
        <v>???</v>
      </c>
      <c r="AA86" s="72" t="str">
        <f t="shared" si="51"/>
        <v>???</v>
      </c>
      <c r="AB86" s="103"/>
      <c r="AC86" s="71">
        <f t="shared" si="52"/>
        <v>0</v>
      </c>
      <c r="AD86" s="103"/>
      <c r="AE86" s="103"/>
      <c r="AF86" s="71">
        <f t="shared" si="53"/>
        <v>0</v>
      </c>
      <c r="AG86" s="103"/>
      <c r="AH86" s="103"/>
      <c r="AI86" s="71">
        <f t="shared" si="54"/>
        <v>0</v>
      </c>
      <c r="AJ86" s="103"/>
      <c r="AK86" s="72" t="str">
        <f t="shared" si="55"/>
        <v>???</v>
      </c>
      <c r="AL86" s="72" t="str">
        <f t="shared" si="56"/>
        <v>???</v>
      </c>
      <c r="AM86" s="103"/>
      <c r="AN86" s="71">
        <f t="shared" si="57"/>
        <v>0</v>
      </c>
      <c r="AO86" s="103"/>
      <c r="AP86" s="103"/>
      <c r="AQ86" s="71">
        <f t="shared" si="58"/>
        <v>0</v>
      </c>
      <c r="AR86" s="103"/>
      <c r="AS86" s="103"/>
      <c r="AT86" s="71">
        <f t="shared" si="59"/>
        <v>0</v>
      </c>
      <c r="AU86" s="103"/>
      <c r="AV86" s="72" t="str">
        <f t="shared" si="60"/>
        <v>???</v>
      </c>
      <c r="AW86" s="72" t="str">
        <f t="shared" si="61"/>
        <v>???</v>
      </c>
      <c r="AX86" s="103"/>
      <c r="AY86" s="71">
        <f t="shared" si="62"/>
        <v>0</v>
      </c>
      <c r="AZ86" s="103"/>
      <c r="BA86" s="103"/>
      <c r="BB86" s="71">
        <f t="shared" si="63"/>
        <v>0</v>
      </c>
      <c r="BC86" s="103"/>
      <c r="BD86" s="103"/>
      <c r="BE86" s="71">
        <f t="shared" si="64"/>
        <v>0</v>
      </c>
      <c r="BF86" s="103"/>
      <c r="BG86" s="72" t="str">
        <f t="shared" si="65"/>
        <v>???</v>
      </c>
      <c r="BH86" s="72" t="str">
        <f t="shared" si="66"/>
        <v>???</v>
      </c>
      <c r="BI86" s="103"/>
      <c r="BJ86" s="71">
        <f t="shared" si="67"/>
        <v>0</v>
      </c>
      <c r="BK86" s="103"/>
      <c r="BL86" s="103"/>
      <c r="BM86" s="71">
        <f t="shared" si="68"/>
        <v>0</v>
      </c>
      <c r="BN86" s="103"/>
      <c r="BO86" s="103"/>
      <c r="BP86" s="71">
        <f t="shared" si="69"/>
        <v>0</v>
      </c>
      <c r="BQ86" s="103"/>
      <c r="BR86" s="72" t="str">
        <f t="shared" si="70"/>
        <v>???</v>
      </c>
      <c r="BS86" s="72" t="str">
        <f t="shared" si="71"/>
        <v>???</v>
      </c>
      <c r="BT86" s="103"/>
    </row>
    <row r="87" spans="1:72" x14ac:dyDescent="0.15">
      <c r="A87" s="96">
        <f>学生名簿!O89</f>
        <v>0</v>
      </c>
      <c r="B87" s="96">
        <f>学生名簿!P89</f>
        <v>0</v>
      </c>
      <c r="C87" s="97">
        <f>学生名簿!Q89</f>
        <v>0</v>
      </c>
      <c r="D87" s="96">
        <f>学生名簿!R89</f>
        <v>0</v>
      </c>
      <c r="E87" s="96">
        <f>学生名簿!S89</f>
        <v>0</v>
      </c>
      <c r="F87" s="96">
        <f>学生名簿!T89</f>
        <v>0</v>
      </c>
      <c r="G87" s="71">
        <f t="shared" si="36"/>
        <v>0</v>
      </c>
      <c r="H87" s="96">
        <f t="shared" si="37"/>
        <v>0</v>
      </c>
      <c r="I87" s="96">
        <f t="shared" si="38"/>
        <v>0</v>
      </c>
      <c r="J87" s="71">
        <f t="shared" si="39"/>
        <v>0</v>
      </c>
      <c r="K87" s="96">
        <f t="shared" si="40"/>
        <v>0</v>
      </c>
      <c r="L87" s="96">
        <f t="shared" si="41"/>
        <v>0</v>
      </c>
      <c r="M87" s="71">
        <f t="shared" si="42"/>
        <v>0</v>
      </c>
      <c r="N87" s="96">
        <f t="shared" si="43"/>
        <v>0</v>
      </c>
      <c r="O87" s="72" t="str">
        <f t="shared" si="44"/>
        <v>???</v>
      </c>
      <c r="P87" s="72" t="str">
        <f t="shared" si="45"/>
        <v>???</v>
      </c>
      <c r="Q87" s="96">
        <f t="shared" si="46"/>
        <v>0</v>
      </c>
      <c r="R87" s="71">
        <f t="shared" si="47"/>
        <v>0</v>
      </c>
      <c r="S87" s="103"/>
      <c r="T87" s="103"/>
      <c r="U87" s="71">
        <f t="shared" si="48"/>
        <v>0</v>
      </c>
      <c r="V87" s="103"/>
      <c r="W87" s="103"/>
      <c r="X87" s="71">
        <f t="shared" si="49"/>
        <v>0</v>
      </c>
      <c r="Y87" s="103"/>
      <c r="Z87" s="72" t="str">
        <f t="shared" si="50"/>
        <v>???</v>
      </c>
      <c r="AA87" s="72" t="str">
        <f t="shared" si="51"/>
        <v>???</v>
      </c>
      <c r="AB87" s="103"/>
      <c r="AC87" s="71">
        <f t="shared" si="52"/>
        <v>0</v>
      </c>
      <c r="AD87" s="103"/>
      <c r="AE87" s="103"/>
      <c r="AF87" s="71">
        <f t="shared" si="53"/>
        <v>0</v>
      </c>
      <c r="AG87" s="103"/>
      <c r="AH87" s="103"/>
      <c r="AI87" s="71">
        <f t="shared" si="54"/>
        <v>0</v>
      </c>
      <c r="AJ87" s="103"/>
      <c r="AK87" s="72" t="str">
        <f t="shared" si="55"/>
        <v>???</v>
      </c>
      <c r="AL87" s="72" t="str">
        <f t="shared" si="56"/>
        <v>???</v>
      </c>
      <c r="AM87" s="103"/>
      <c r="AN87" s="71">
        <f t="shared" si="57"/>
        <v>0</v>
      </c>
      <c r="AO87" s="103"/>
      <c r="AP87" s="103"/>
      <c r="AQ87" s="71">
        <f t="shared" si="58"/>
        <v>0</v>
      </c>
      <c r="AR87" s="103"/>
      <c r="AS87" s="103"/>
      <c r="AT87" s="71">
        <f t="shared" si="59"/>
        <v>0</v>
      </c>
      <c r="AU87" s="103"/>
      <c r="AV87" s="72" t="str">
        <f t="shared" si="60"/>
        <v>???</v>
      </c>
      <c r="AW87" s="72" t="str">
        <f t="shared" si="61"/>
        <v>???</v>
      </c>
      <c r="AX87" s="103"/>
      <c r="AY87" s="71">
        <f t="shared" si="62"/>
        <v>0</v>
      </c>
      <c r="AZ87" s="103"/>
      <c r="BA87" s="103"/>
      <c r="BB87" s="71">
        <f t="shared" si="63"/>
        <v>0</v>
      </c>
      <c r="BC87" s="103"/>
      <c r="BD87" s="103"/>
      <c r="BE87" s="71">
        <f t="shared" si="64"/>
        <v>0</v>
      </c>
      <c r="BF87" s="103"/>
      <c r="BG87" s="72" t="str">
        <f t="shared" si="65"/>
        <v>???</v>
      </c>
      <c r="BH87" s="72" t="str">
        <f t="shared" si="66"/>
        <v>???</v>
      </c>
      <c r="BI87" s="103"/>
      <c r="BJ87" s="71">
        <f t="shared" si="67"/>
        <v>0</v>
      </c>
      <c r="BK87" s="103"/>
      <c r="BL87" s="103"/>
      <c r="BM87" s="71">
        <f t="shared" si="68"/>
        <v>0</v>
      </c>
      <c r="BN87" s="103"/>
      <c r="BO87" s="103"/>
      <c r="BP87" s="71">
        <f t="shared" si="69"/>
        <v>0</v>
      </c>
      <c r="BQ87" s="103"/>
      <c r="BR87" s="72" t="str">
        <f t="shared" si="70"/>
        <v>???</v>
      </c>
      <c r="BS87" s="72" t="str">
        <f t="shared" si="71"/>
        <v>???</v>
      </c>
      <c r="BT87" s="103"/>
    </row>
    <row r="88" spans="1:72" x14ac:dyDescent="0.15">
      <c r="A88" s="96">
        <f>学生名簿!O90</f>
        <v>0</v>
      </c>
      <c r="B88" s="96">
        <f>学生名簿!P90</f>
        <v>0</v>
      </c>
      <c r="C88" s="97">
        <f>学生名簿!Q90</f>
        <v>0</v>
      </c>
      <c r="D88" s="96">
        <f>学生名簿!R90</f>
        <v>0</v>
      </c>
      <c r="E88" s="96">
        <f>学生名簿!S90</f>
        <v>0</v>
      </c>
      <c r="F88" s="96">
        <f>学生名簿!T90</f>
        <v>0</v>
      </c>
      <c r="G88" s="71">
        <f t="shared" si="36"/>
        <v>0</v>
      </c>
      <c r="H88" s="96">
        <f t="shared" si="37"/>
        <v>0</v>
      </c>
      <c r="I88" s="96">
        <f t="shared" si="38"/>
        <v>0</v>
      </c>
      <c r="J88" s="71">
        <f t="shared" si="39"/>
        <v>0</v>
      </c>
      <c r="K88" s="96">
        <f t="shared" si="40"/>
        <v>0</v>
      </c>
      <c r="L88" s="96">
        <f t="shared" si="41"/>
        <v>0</v>
      </c>
      <c r="M88" s="71">
        <f t="shared" si="42"/>
        <v>0</v>
      </c>
      <c r="N88" s="96">
        <f t="shared" si="43"/>
        <v>0</v>
      </c>
      <c r="O88" s="72" t="str">
        <f t="shared" si="44"/>
        <v>???</v>
      </c>
      <c r="P88" s="72" t="str">
        <f t="shared" si="45"/>
        <v>???</v>
      </c>
      <c r="Q88" s="96">
        <f t="shared" si="46"/>
        <v>0</v>
      </c>
      <c r="R88" s="71">
        <f t="shared" si="47"/>
        <v>0</v>
      </c>
      <c r="S88" s="103"/>
      <c r="T88" s="103"/>
      <c r="U88" s="71">
        <f t="shared" si="48"/>
        <v>0</v>
      </c>
      <c r="V88" s="103"/>
      <c r="W88" s="103"/>
      <c r="X88" s="71">
        <f t="shared" si="49"/>
        <v>0</v>
      </c>
      <c r="Y88" s="103"/>
      <c r="Z88" s="72" t="str">
        <f t="shared" si="50"/>
        <v>???</v>
      </c>
      <c r="AA88" s="72" t="str">
        <f t="shared" si="51"/>
        <v>???</v>
      </c>
      <c r="AB88" s="103"/>
      <c r="AC88" s="71">
        <f t="shared" si="52"/>
        <v>0</v>
      </c>
      <c r="AD88" s="103"/>
      <c r="AE88" s="103"/>
      <c r="AF88" s="71">
        <f t="shared" si="53"/>
        <v>0</v>
      </c>
      <c r="AG88" s="103"/>
      <c r="AH88" s="103"/>
      <c r="AI88" s="71">
        <f t="shared" si="54"/>
        <v>0</v>
      </c>
      <c r="AJ88" s="103"/>
      <c r="AK88" s="72" t="str">
        <f t="shared" si="55"/>
        <v>???</v>
      </c>
      <c r="AL88" s="72" t="str">
        <f t="shared" si="56"/>
        <v>???</v>
      </c>
      <c r="AM88" s="103"/>
      <c r="AN88" s="71">
        <f t="shared" si="57"/>
        <v>0</v>
      </c>
      <c r="AO88" s="103"/>
      <c r="AP88" s="103"/>
      <c r="AQ88" s="71">
        <f t="shared" si="58"/>
        <v>0</v>
      </c>
      <c r="AR88" s="103"/>
      <c r="AS88" s="103"/>
      <c r="AT88" s="71">
        <f t="shared" si="59"/>
        <v>0</v>
      </c>
      <c r="AU88" s="103"/>
      <c r="AV88" s="72" t="str">
        <f t="shared" si="60"/>
        <v>???</v>
      </c>
      <c r="AW88" s="72" t="str">
        <f t="shared" si="61"/>
        <v>???</v>
      </c>
      <c r="AX88" s="103"/>
      <c r="AY88" s="71">
        <f t="shared" si="62"/>
        <v>0</v>
      </c>
      <c r="AZ88" s="103"/>
      <c r="BA88" s="103"/>
      <c r="BB88" s="71">
        <f t="shared" si="63"/>
        <v>0</v>
      </c>
      <c r="BC88" s="103"/>
      <c r="BD88" s="103"/>
      <c r="BE88" s="71">
        <f t="shared" si="64"/>
        <v>0</v>
      </c>
      <c r="BF88" s="103"/>
      <c r="BG88" s="72" t="str">
        <f t="shared" si="65"/>
        <v>???</v>
      </c>
      <c r="BH88" s="72" t="str">
        <f t="shared" si="66"/>
        <v>???</v>
      </c>
      <c r="BI88" s="103"/>
      <c r="BJ88" s="71">
        <f t="shared" si="67"/>
        <v>0</v>
      </c>
      <c r="BK88" s="103"/>
      <c r="BL88" s="103"/>
      <c r="BM88" s="71">
        <f t="shared" si="68"/>
        <v>0</v>
      </c>
      <c r="BN88" s="103"/>
      <c r="BO88" s="103"/>
      <c r="BP88" s="71">
        <f t="shared" si="69"/>
        <v>0</v>
      </c>
      <c r="BQ88" s="103"/>
      <c r="BR88" s="72" t="str">
        <f t="shared" si="70"/>
        <v>???</v>
      </c>
      <c r="BS88" s="72" t="str">
        <f t="shared" si="71"/>
        <v>???</v>
      </c>
      <c r="BT88" s="103"/>
    </row>
    <row r="89" spans="1:72" x14ac:dyDescent="0.15">
      <c r="A89" s="96">
        <f>学生名簿!O91</f>
        <v>0</v>
      </c>
      <c r="B89" s="96">
        <f>学生名簿!P91</f>
        <v>0</v>
      </c>
      <c r="C89" s="97">
        <f>学生名簿!Q91</f>
        <v>0</v>
      </c>
      <c r="D89" s="96">
        <f>学生名簿!R91</f>
        <v>0</v>
      </c>
      <c r="E89" s="96">
        <f>学生名簿!S91</f>
        <v>0</v>
      </c>
      <c r="F89" s="96">
        <f>学生名簿!T91</f>
        <v>0</v>
      </c>
      <c r="G89" s="71">
        <f t="shared" si="36"/>
        <v>0</v>
      </c>
      <c r="H89" s="96">
        <f t="shared" si="37"/>
        <v>0</v>
      </c>
      <c r="I89" s="96">
        <f t="shared" si="38"/>
        <v>0</v>
      </c>
      <c r="J89" s="71">
        <f t="shared" si="39"/>
        <v>0</v>
      </c>
      <c r="K89" s="96">
        <f t="shared" si="40"/>
        <v>0</v>
      </c>
      <c r="L89" s="96">
        <f t="shared" si="41"/>
        <v>0</v>
      </c>
      <c r="M89" s="71">
        <f t="shared" si="42"/>
        <v>0</v>
      </c>
      <c r="N89" s="96">
        <f t="shared" si="43"/>
        <v>0</v>
      </c>
      <c r="O89" s="72" t="str">
        <f t="shared" si="44"/>
        <v>???</v>
      </c>
      <c r="P89" s="72" t="str">
        <f t="shared" si="45"/>
        <v>???</v>
      </c>
      <c r="Q89" s="96">
        <f t="shared" si="46"/>
        <v>0</v>
      </c>
      <c r="R89" s="71">
        <f t="shared" si="47"/>
        <v>0</v>
      </c>
      <c r="S89" s="103"/>
      <c r="T89" s="103"/>
      <c r="U89" s="71">
        <f t="shared" si="48"/>
        <v>0</v>
      </c>
      <c r="V89" s="103"/>
      <c r="W89" s="103"/>
      <c r="X89" s="71">
        <f t="shared" si="49"/>
        <v>0</v>
      </c>
      <c r="Y89" s="103"/>
      <c r="Z89" s="72" t="str">
        <f t="shared" si="50"/>
        <v>???</v>
      </c>
      <c r="AA89" s="72" t="str">
        <f t="shared" si="51"/>
        <v>???</v>
      </c>
      <c r="AB89" s="103"/>
      <c r="AC89" s="71">
        <f t="shared" si="52"/>
        <v>0</v>
      </c>
      <c r="AD89" s="103"/>
      <c r="AE89" s="103"/>
      <c r="AF89" s="71">
        <f t="shared" si="53"/>
        <v>0</v>
      </c>
      <c r="AG89" s="103"/>
      <c r="AH89" s="103"/>
      <c r="AI89" s="71">
        <f t="shared" si="54"/>
        <v>0</v>
      </c>
      <c r="AJ89" s="103"/>
      <c r="AK89" s="72" t="str">
        <f t="shared" si="55"/>
        <v>???</v>
      </c>
      <c r="AL89" s="72" t="str">
        <f t="shared" si="56"/>
        <v>???</v>
      </c>
      <c r="AM89" s="103"/>
      <c r="AN89" s="71">
        <f t="shared" si="57"/>
        <v>0</v>
      </c>
      <c r="AO89" s="103"/>
      <c r="AP89" s="103"/>
      <c r="AQ89" s="71">
        <f t="shared" si="58"/>
        <v>0</v>
      </c>
      <c r="AR89" s="103"/>
      <c r="AS89" s="103"/>
      <c r="AT89" s="71">
        <f t="shared" si="59"/>
        <v>0</v>
      </c>
      <c r="AU89" s="103"/>
      <c r="AV89" s="72" t="str">
        <f t="shared" si="60"/>
        <v>???</v>
      </c>
      <c r="AW89" s="72" t="str">
        <f t="shared" si="61"/>
        <v>???</v>
      </c>
      <c r="AX89" s="103"/>
      <c r="AY89" s="71">
        <f t="shared" si="62"/>
        <v>0</v>
      </c>
      <c r="AZ89" s="103"/>
      <c r="BA89" s="103"/>
      <c r="BB89" s="71">
        <f t="shared" si="63"/>
        <v>0</v>
      </c>
      <c r="BC89" s="103"/>
      <c r="BD89" s="103"/>
      <c r="BE89" s="71">
        <f t="shared" si="64"/>
        <v>0</v>
      </c>
      <c r="BF89" s="103"/>
      <c r="BG89" s="72" t="str">
        <f t="shared" si="65"/>
        <v>???</v>
      </c>
      <c r="BH89" s="72" t="str">
        <f t="shared" si="66"/>
        <v>???</v>
      </c>
      <c r="BI89" s="103"/>
      <c r="BJ89" s="71">
        <f t="shared" si="67"/>
        <v>0</v>
      </c>
      <c r="BK89" s="103"/>
      <c r="BL89" s="103"/>
      <c r="BM89" s="71">
        <f t="shared" si="68"/>
        <v>0</v>
      </c>
      <c r="BN89" s="103"/>
      <c r="BO89" s="103"/>
      <c r="BP89" s="71">
        <f t="shared" si="69"/>
        <v>0</v>
      </c>
      <c r="BQ89" s="103"/>
      <c r="BR89" s="72" t="str">
        <f t="shared" si="70"/>
        <v>???</v>
      </c>
      <c r="BS89" s="72" t="str">
        <f t="shared" si="71"/>
        <v>???</v>
      </c>
      <c r="BT89" s="103"/>
    </row>
    <row r="90" spans="1:72" x14ac:dyDescent="0.15">
      <c r="A90" s="96">
        <f>学生名簿!O92</f>
        <v>0</v>
      </c>
      <c r="B90" s="96">
        <f>学生名簿!P92</f>
        <v>0</v>
      </c>
      <c r="C90" s="97">
        <f>学生名簿!Q92</f>
        <v>0</v>
      </c>
      <c r="D90" s="96">
        <f>学生名簿!R92</f>
        <v>0</v>
      </c>
      <c r="E90" s="96">
        <f>学生名簿!S92</f>
        <v>0</v>
      </c>
      <c r="F90" s="96">
        <f>学生名簿!T92</f>
        <v>0</v>
      </c>
      <c r="G90" s="71">
        <f t="shared" si="36"/>
        <v>0</v>
      </c>
      <c r="H90" s="96">
        <f t="shared" si="37"/>
        <v>0</v>
      </c>
      <c r="I90" s="96">
        <f t="shared" si="38"/>
        <v>0</v>
      </c>
      <c r="J90" s="71">
        <f t="shared" si="39"/>
        <v>0</v>
      </c>
      <c r="K90" s="96">
        <f t="shared" si="40"/>
        <v>0</v>
      </c>
      <c r="L90" s="96">
        <f t="shared" si="41"/>
        <v>0</v>
      </c>
      <c r="M90" s="71">
        <f t="shared" si="42"/>
        <v>0</v>
      </c>
      <c r="N90" s="96">
        <f t="shared" si="43"/>
        <v>0</v>
      </c>
      <c r="O90" s="72" t="str">
        <f t="shared" si="44"/>
        <v>???</v>
      </c>
      <c r="P90" s="72" t="str">
        <f t="shared" si="45"/>
        <v>???</v>
      </c>
      <c r="Q90" s="96">
        <f t="shared" si="46"/>
        <v>0</v>
      </c>
      <c r="R90" s="71">
        <f t="shared" si="47"/>
        <v>0</v>
      </c>
      <c r="S90" s="103"/>
      <c r="T90" s="103"/>
      <c r="U90" s="71">
        <f t="shared" si="48"/>
        <v>0</v>
      </c>
      <c r="V90" s="103"/>
      <c r="W90" s="103"/>
      <c r="X90" s="71">
        <f t="shared" si="49"/>
        <v>0</v>
      </c>
      <c r="Y90" s="103"/>
      <c r="Z90" s="72" t="str">
        <f t="shared" si="50"/>
        <v>???</v>
      </c>
      <c r="AA90" s="72" t="str">
        <f t="shared" si="51"/>
        <v>???</v>
      </c>
      <c r="AB90" s="103"/>
      <c r="AC90" s="71">
        <f t="shared" si="52"/>
        <v>0</v>
      </c>
      <c r="AD90" s="103"/>
      <c r="AE90" s="103"/>
      <c r="AF90" s="71">
        <f t="shared" si="53"/>
        <v>0</v>
      </c>
      <c r="AG90" s="103"/>
      <c r="AH90" s="103"/>
      <c r="AI90" s="71">
        <f t="shared" si="54"/>
        <v>0</v>
      </c>
      <c r="AJ90" s="103"/>
      <c r="AK90" s="72" t="str">
        <f t="shared" si="55"/>
        <v>???</v>
      </c>
      <c r="AL90" s="72" t="str">
        <f t="shared" si="56"/>
        <v>???</v>
      </c>
      <c r="AM90" s="103"/>
      <c r="AN90" s="71">
        <f t="shared" si="57"/>
        <v>0</v>
      </c>
      <c r="AO90" s="103"/>
      <c r="AP90" s="103"/>
      <c r="AQ90" s="71">
        <f t="shared" si="58"/>
        <v>0</v>
      </c>
      <c r="AR90" s="103"/>
      <c r="AS90" s="103"/>
      <c r="AT90" s="71">
        <f t="shared" si="59"/>
        <v>0</v>
      </c>
      <c r="AU90" s="103"/>
      <c r="AV90" s="72" t="str">
        <f t="shared" si="60"/>
        <v>???</v>
      </c>
      <c r="AW90" s="72" t="str">
        <f t="shared" si="61"/>
        <v>???</v>
      </c>
      <c r="AX90" s="103"/>
      <c r="AY90" s="71">
        <f t="shared" si="62"/>
        <v>0</v>
      </c>
      <c r="AZ90" s="103"/>
      <c r="BA90" s="103"/>
      <c r="BB90" s="71">
        <f t="shared" si="63"/>
        <v>0</v>
      </c>
      <c r="BC90" s="103"/>
      <c r="BD90" s="103"/>
      <c r="BE90" s="71">
        <f t="shared" si="64"/>
        <v>0</v>
      </c>
      <c r="BF90" s="103"/>
      <c r="BG90" s="72" t="str">
        <f t="shared" si="65"/>
        <v>???</v>
      </c>
      <c r="BH90" s="72" t="str">
        <f t="shared" si="66"/>
        <v>???</v>
      </c>
      <c r="BI90" s="103"/>
      <c r="BJ90" s="71">
        <f t="shared" si="67"/>
        <v>0</v>
      </c>
      <c r="BK90" s="103"/>
      <c r="BL90" s="103"/>
      <c r="BM90" s="71">
        <f t="shared" si="68"/>
        <v>0</v>
      </c>
      <c r="BN90" s="103"/>
      <c r="BO90" s="103"/>
      <c r="BP90" s="71">
        <f t="shared" si="69"/>
        <v>0</v>
      </c>
      <c r="BQ90" s="103"/>
      <c r="BR90" s="72" t="str">
        <f t="shared" si="70"/>
        <v>???</v>
      </c>
      <c r="BS90" s="72" t="str">
        <f t="shared" si="71"/>
        <v>???</v>
      </c>
      <c r="BT90" s="103"/>
    </row>
    <row r="91" spans="1:72" x14ac:dyDescent="0.15">
      <c r="A91" s="96">
        <f>学生名簿!O93</f>
        <v>0</v>
      </c>
      <c r="B91" s="96">
        <f>学生名簿!P93</f>
        <v>0</v>
      </c>
      <c r="C91" s="97">
        <f>学生名簿!Q93</f>
        <v>0</v>
      </c>
      <c r="D91" s="96">
        <f>学生名簿!R93</f>
        <v>0</v>
      </c>
      <c r="E91" s="96">
        <f>学生名簿!S93</f>
        <v>0</v>
      </c>
      <c r="F91" s="96">
        <f>学生名簿!T93</f>
        <v>0</v>
      </c>
      <c r="G91" s="71">
        <f t="shared" si="36"/>
        <v>0</v>
      </c>
      <c r="H91" s="96">
        <f t="shared" si="37"/>
        <v>0</v>
      </c>
      <c r="I91" s="96">
        <f t="shared" si="38"/>
        <v>0</v>
      </c>
      <c r="J91" s="71">
        <f t="shared" si="39"/>
        <v>0</v>
      </c>
      <c r="K91" s="96">
        <f t="shared" si="40"/>
        <v>0</v>
      </c>
      <c r="L91" s="96">
        <f t="shared" si="41"/>
        <v>0</v>
      </c>
      <c r="M91" s="71">
        <f t="shared" si="42"/>
        <v>0</v>
      </c>
      <c r="N91" s="96">
        <f t="shared" si="43"/>
        <v>0</v>
      </c>
      <c r="O91" s="72" t="str">
        <f t="shared" si="44"/>
        <v>???</v>
      </c>
      <c r="P91" s="72" t="str">
        <f t="shared" si="45"/>
        <v>???</v>
      </c>
      <c r="Q91" s="96">
        <f t="shared" si="46"/>
        <v>0</v>
      </c>
      <c r="R91" s="71">
        <f t="shared" si="47"/>
        <v>0</v>
      </c>
      <c r="S91" s="103"/>
      <c r="T91" s="103"/>
      <c r="U91" s="71">
        <f t="shared" si="48"/>
        <v>0</v>
      </c>
      <c r="V91" s="103"/>
      <c r="W91" s="103"/>
      <c r="X91" s="71">
        <f t="shared" si="49"/>
        <v>0</v>
      </c>
      <c r="Y91" s="103"/>
      <c r="Z91" s="72" t="str">
        <f t="shared" si="50"/>
        <v>???</v>
      </c>
      <c r="AA91" s="72" t="str">
        <f t="shared" si="51"/>
        <v>???</v>
      </c>
      <c r="AB91" s="103"/>
      <c r="AC91" s="71">
        <f t="shared" si="52"/>
        <v>0</v>
      </c>
      <c r="AD91" s="103"/>
      <c r="AE91" s="103"/>
      <c r="AF91" s="71">
        <f t="shared" si="53"/>
        <v>0</v>
      </c>
      <c r="AG91" s="103"/>
      <c r="AH91" s="103"/>
      <c r="AI91" s="71">
        <f t="shared" si="54"/>
        <v>0</v>
      </c>
      <c r="AJ91" s="103"/>
      <c r="AK91" s="72" t="str">
        <f t="shared" si="55"/>
        <v>???</v>
      </c>
      <c r="AL91" s="72" t="str">
        <f t="shared" si="56"/>
        <v>???</v>
      </c>
      <c r="AM91" s="103"/>
      <c r="AN91" s="71">
        <f t="shared" si="57"/>
        <v>0</v>
      </c>
      <c r="AO91" s="103"/>
      <c r="AP91" s="103"/>
      <c r="AQ91" s="71">
        <f t="shared" si="58"/>
        <v>0</v>
      </c>
      <c r="AR91" s="103"/>
      <c r="AS91" s="103"/>
      <c r="AT91" s="71">
        <f t="shared" si="59"/>
        <v>0</v>
      </c>
      <c r="AU91" s="103"/>
      <c r="AV91" s="72" t="str">
        <f t="shared" si="60"/>
        <v>???</v>
      </c>
      <c r="AW91" s="72" t="str">
        <f t="shared" si="61"/>
        <v>???</v>
      </c>
      <c r="AX91" s="103"/>
      <c r="AY91" s="71">
        <f t="shared" si="62"/>
        <v>0</v>
      </c>
      <c r="AZ91" s="103"/>
      <c r="BA91" s="103"/>
      <c r="BB91" s="71">
        <f t="shared" si="63"/>
        <v>0</v>
      </c>
      <c r="BC91" s="103"/>
      <c r="BD91" s="103"/>
      <c r="BE91" s="71">
        <f t="shared" si="64"/>
        <v>0</v>
      </c>
      <c r="BF91" s="103"/>
      <c r="BG91" s="72" t="str">
        <f t="shared" si="65"/>
        <v>???</v>
      </c>
      <c r="BH91" s="72" t="str">
        <f t="shared" si="66"/>
        <v>???</v>
      </c>
      <c r="BI91" s="103"/>
      <c r="BJ91" s="71">
        <f t="shared" si="67"/>
        <v>0</v>
      </c>
      <c r="BK91" s="103"/>
      <c r="BL91" s="103"/>
      <c r="BM91" s="71">
        <f t="shared" si="68"/>
        <v>0</v>
      </c>
      <c r="BN91" s="103"/>
      <c r="BO91" s="103"/>
      <c r="BP91" s="71">
        <f t="shared" si="69"/>
        <v>0</v>
      </c>
      <c r="BQ91" s="103"/>
      <c r="BR91" s="72" t="str">
        <f t="shared" si="70"/>
        <v>???</v>
      </c>
      <c r="BS91" s="72" t="str">
        <f t="shared" si="71"/>
        <v>???</v>
      </c>
      <c r="BT91" s="103"/>
    </row>
    <row r="92" spans="1:72" x14ac:dyDescent="0.15">
      <c r="A92" s="96">
        <f>学生名簿!O94</f>
        <v>0</v>
      </c>
      <c r="B92" s="96">
        <f>学生名簿!P94</f>
        <v>0</v>
      </c>
      <c r="C92" s="97">
        <f>学生名簿!Q94</f>
        <v>0</v>
      </c>
      <c r="D92" s="96">
        <f>学生名簿!R94</f>
        <v>0</v>
      </c>
      <c r="E92" s="96">
        <f>学生名簿!S94</f>
        <v>0</v>
      </c>
      <c r="F92" s="96">
        <f>学生名簿!T94</f>
        <v>0</v>
      </c>
      <c r="G92" s="71">
        <f t="shared" si="36"/>
        <v>0</v>
      </c>
      <c r="H92" s="96">
        <f t="shared" si="37"/>
        <v>0</v>
      </c>
      <c r="I92" s="96">
        <f t="shared" si="38"/>
        <v>0</v>
      </c>
      <c r="J92" s="71">
        <f t="shared" si="39"/>
        <v>0</v>
      </c>
      <c r="K92" s="96">
        <f t="shared" si="40"/>
        <v>0</v>
      </c>
      <c r="L92" s="96">
        <f t="shared" si="41"/>
        <v>0</v>
      </c>
      <c r="M92" s="71">
        <f t="shared" si="42"/>
        <v>0</v>
      </c>
      <c r="N92" s="96">
        <f t="shared" si="43"/>
        <v>0</v>
      </c>
      <c r="O92" s="72" t="str">
        <f t="shared" si="44"/>
        <v>???</v>
      </c>
      <c r="P92" s="72" t="str">
        <f t="shared" si="45"/>
        <v>???</v>
      </c>
      <c r="Q92" s="96">
        <f t="shared" si="46"/>
        <v>0</v>
      </c>
      <c r="R92" s="71">
        <f t="shared" si="47"/>
        <v>0</v>
      </c>
      <c r="S92" s="103"/>
      <c r="T92" s="103"/>
      <c r="U92" s="71">
        <f t="shared" si="48"/>
        <v>0</v>
      </c>
      <c r="V92" s="103"/>
      <c r="W92" s="103"/>
      <c r="X92" s="71">
        <f t="shared" si="49"/>
        <v>0</v>
      </c>
      <c r="Y92" s="103"/>
      <c r="Z92" s="72" t="str">
        <f t="shared" si="50"/>
        <v>???</v>
      </c>
      <c r="AA92" s="72" t="str">
        <f t="shared" si="51"/>
        <v>???</v>
      </c>
      <c r="AB92" s="103"/>
      <c r="AC92" s="71">
        <f t="shared" si="52"/>
        <v>0</v>
      </c>
      <c r="AD92" s="103"/>
      <c r="AE92" s="103"/>
      <c r="AF92" s="71">
        <f t="shared" si="53"/>
        <v>0</v>
      </c>
      <c r="AG92" s="103"/>
      <c r="AH92" s="103"/>
      <c r="AI92" s="71">
        <f t="shared" si="54"/>
        <v>0</v>
      </c>
      <c r="AJ92" s="103"/>
      <c r="AK92" s="72" t="str">
        <f t="shared" si="55"/>
        <v>???</v>
      </c>
      <c r="AL92" s="72" t="str">
        <f t="shared" si="56"/>
        <v>???</v>
      </c>
      <c r="AM92" s="103"/>
      <c r="AN92" s="71">
        <f t="shared" si="57"/>
        <v>0</v>
      </c>
      <c r="AO92" s="103"/>
      <c r="AP92" s="103"/>
      <c r="AQ92" s="71">
        <f t="shared" si="58"/>
        <v>0</v>
      </c>
      <c r="AR92" s="103"/>
      <c r="AS92" s="103"/>
      <c r="AT92" s="71">
        <f t="shared" si="59"/>
        <v>0</v>
      </c>
      <c r="AU92" s="103"/>
      <c r="AV92" s="72" t="str">
        <f t="shared" si="60"/>
        <v>???</v>
      </c>
      <c r="AW92" s="72" t="str">
        <f t="shared" si="61"/>
        <v>???</v>
      </c>
      <c r="AX92" s="103"/>
      <c r="AY92" s="71">
        <f t="shared" si="62"/>
        <v>0</v>
      </c>
      <c r="AZ92" s="103"/>
      <c r="BA92" s="103"/>
      <c r="BB92" s="71">
        <f t="shared" si="63"/>
        <v>0</v>
      </c>
      <c r="BC92" s="103"/>
      <c r="BD92" s="103"/>
      <c r="BE92" s="71">
        <f t="shared" si="64"/>
        <v>0</v>
      </c>
      <c r="BF92" s="103"/>
      <c r="BG92" s="72" t="str">
        <f t="shared" si="65"/>
        <v>???</v>
      </c>
      <c r="BH92" s="72" t="str">
        <f t="shared" si="66"/>
        <v>???</v>
      </c>
      <c r="BI92" s="103"/>
      <c r="BJ92" s="71">
        <f t="shared" si="67"/>
        <v>0</v>
      </c>
      <c r="BK92" s="103"/>
      <c r="BL92" s="103"/>
      <c r="BM92" s="71">
        <f t="shared" si="68"/>
        <v>0</v>
      </c>
      <c r="BN92" s="103"/>
      <c r="BO92" s="103"/>
      <c r="BP92" s="71">
        <f t="shared" si="69"/>
        <v>0</v>
      </c>
      <c r="BQ92" s="103"/>
      <c r="BR92" s="72" t="str">
        <f t="shared" si="70"/>
        <v>???</v>
      </c>
      <c r="BS92" s="72" t="str">
        <f t="shared" si="71"/>
        <v>???</v>
      </c>
      <c r="BT92" s="103"/>
    </row>
    <row r="93" spans="1:72" x14ac:dyDescent="0.15">
      <c r="A93" s="96">
        <f>学生名簿!O95</f>
        <v>0</v>
      </c>
      <c r="B93" s="96">
        <f>学生名簿!P95</f>
        <v>0</v>
      </c>
      <c r="C93" s="97">
        <f>学生名簿!Q95</f>
        <v>0</v>
      </c>
      <c r="D93" s="96">
        <f>学生名簿!R95</f>
        <v>0</v>
      </c>
      <c r="E93" s="96">
        <f>学生名簿!S95</f>
        <v>0</v>
      </c>
      <c r="F93" s="96">
        <f>学生名簿!T95</f>
        <v>0</v>
      </c>
      <c r="G93" s="71">
        <f t="shared" si="36"/>
        <v>0</v>
      </c>
      <c r="H93" s="96">
        <f t="shared" si="37"/>
        <v>0</v>
      </c>
      <c r="I93" s="96">
        <f t="shared" si="38"/>
        <v>0</v>
      </c>
      <c r="J93" s="71">
        <f t="shared" si="39"/>
        <v>0</v>
      </c>
      <c r="K93" s="96">
        <f t="shared" si="40"/>
        <v>0</v>
      </c>
      <c r="L93" s="96">
        <f t="shared" si="41"/>
        <v>0</v>
      </c>
      <c r="M93" s="71">
        <f t="shared" si="42"/>
        <v>0</v>
      </c>
      <c r="N93" s="96">
        <f t="shared" si="43"/>
        <v>0</v>
      </c>
      <c r="O93" s="72" t="str">
        <f t="shared" si="44"/>
        <v>???</v>
      </c>
      <c r="P93" s="72" t="str">
        <f t="shared" si="45"/>
        <v>???</v>
      </c>
      <c r="Q93" s="96">
        <f t="shared" si="46"/>
        <v>0</v>
      </c>
      <c r="R93" s="71">
        <f t="shared" si="47"/>
        <v>0</v>
      </c>
      <c r="S93" s="103"/>
      <c r="T93" s="103"/>
      <c r="U93" s="71">
        <f t="shared" si="48"/>
        <v>0</v>
      </c>
      <c r="V93" s="103"/>
      <c r="W93" s="103"/>
      <c r="X93" s="71">
        <f t="shared" si="49"/>
        <v>0</v>
      </c>
      <c r="Y93" s="103"/>
      <c r="Z93" s="72" t="str">
        <f t="shared" si="50"/>
        <v>???</v>
      </c>
      <c r="AA93" s="72" t="str">
        <f t="shared" si="51"/>
        <v>???</v>
      </c>
      <c r="AB93" s="103"/>
      <c r="AC93" s="71">
        <f t="shared" si="52"/>
        <v>0</v>
      </c>
      <c r="AD93" s="103"/>
      <c r="AE93" s="103"/>
      <c r="AF93" s="71">
        <f t="shared" si="53"/>
        <v>0</v>
      </c>
      <c r="AG93" s="103"/>
      <c r="AH93" s="103"/>
      <c r="AI93" s="71">
        <f t="shared" si="54"/>
        <v>0</v>
      </c>
      <c r="AJ93" s="103"/>
      <c r="AK93" s="72" t="str">
        <f t="shared" si="55"/>
        <v>???</v>
      </c>
      <c r="AL93" s="72" t="str">
        <f t="shared" si="56"/>
        <v>???</v>
      </c>
      <c r="AM93" s="103"/>
      <c r="AN93" s="71">
        <f t="shared" si="57"/>
        <v>0</v>
      </c>
      <c r="AO93" s="103"/>
      <c r="AP93" s="103"/>
      <c r="AQ93" s="71">
        <f t="shared" si="58"/>
        <v>0</v>
      </c>
      <c r="AR93" s="103"/>
      <c r="AS93" s="103"/>
      <c r="AT93" s="71">
        <f t="shared" si="59"/>
        <v>0</v>
      </c>
      <c r="AU93" s="103"/>
      <c r="AV93" s="72" t="str">
        <f t="shared" si="60"/>
        <v>???</v>
      </c>
      <c r="AW93" s="72" t="str">
        <f t="shared" si="61"/>
        <v>???</v>
      </c>
      <c r="AX93" s="103"/>
      <c r="AY93" s="71">
        <f t="shared" si="62"/>
        <v>0</v>
      </c>
      <c r="AZ93" s="103"/>
      <c r="BA93" s="103"/>
      <c r="BB93" s="71">
        <f t="shared" si="63"/>
        <v>0</v>
      </c>
      <c r="BC93" s="103"/>
      <c r="BD93" s="103"/>
      <c r="BE93" s="71">
        <f t="shared" si="64"/>
        <v>0</v>
      </c>
      <c r="BF93" s="103"/>
      <c r="BG93" s="72" t="str">
        <f t="shared" si="65"/>
        <v>???</v>
      </c>
      <c r="BH93" s="72" t="str">
        <f t="shared" si="66"/>
        <v>???</v>
      </c>
      <c r="BI93" s="103"/>
      <c r="BJ93" s="71">
        <f t="shared" si="67"/>
        <v>0</v>
      </c>
      <c r="BK93" s="103"/>
      <c r="BL93" s="103"/>
      <c r="BM93" s="71">
        <f t="shared" si="68"/>
        <v>0</v>
      </c>
      <c r="BN93" s="103"/>
      <c r="BO93" s="103"/>
      <c r="BP93" s="71">
        <f t="shared" si="69"/>
        <v>0</v>
      </c>
      <c r="BQ93" s="103"/>
      <c r="BR93" s="72" t="str">
        <f t="shared" si="70"/>
        <v>???</v>
      </c>
      <c r="BS93" s="72" t="str">
        <f t="shared" si="71"/>
        <v>???</v>
      </c>
      <c r="BT93" s="103"/>
    </row>
    <row r="94" spans="1:72" x14ac:dyDescent="0.15">
      <c r="A94" s="96">
        <f>学生名簿!O96</f>
        <v>0</v>
      </c>
      <c r="B94" s="96">
        <f>学生名簿!P96</f>
        <v>0</v>
      </c>
      <c r="C94" s="97">
        <f>学生名簿!Q96</f>
        <v>0</v>
      </c>
      <c r="D94" s="96">
        <f>学生名簿!R96</f>
        <v>0</v>
      </c>
      <c r="E94" s="96">
        <f>学生名簿!S96</f>
        <v>0</v>
      </c>
      <c r="F94" s="96">
        <f>学生名簿!T96</f>
        <v>0</v>
      </c>
      <c r="G94" s="71">
        <f t="shared" si="36"/>
        <v>0</v>
      </c>
      <c r="H94" s="96">
        <f t="shared" si="37"/>
        <v>0</v>
      </c>
      <c r="I94" s="96">
        <f t="shared" si="38"/>
        <v>0</v>
      </c>
      <c r="J94" s="71">
        <f t="shared" si="39"/>
        <v>0</v>
      </c>
      <c r="K94" s="96">
        <f t="shared" si="40"/>
        <v>0</v>
      </c>
      <c r="L94" s="96">
        <f t="shared" si="41"/>
        <v>0</v>
      </c>
      <c r="M94" s="71">
        <f t="shared" si="42"/>
        <v>0</v>
      </c>
      <c r="N94" s="96">
        <f t="shared" si="43"/>
        <v>0</v>
      </c>
      <c r="O94" s="72" t="str">
        <f t="shared" si="44"/>
        <v>???</v>
      </c>
      <c r="P94" s="72" t="str">
        <f t="shared" si="45"/>
        <v>???</v>
      </c>
      <c r="Q94" s="96">
        <f t="shared" si="46"/>
        <v>0</v>
      </c>
      <c r="R94" s="71">
        <f t="shared" si="47"/>
        <v>0</v>
      </c>
      <c r="S94" s="103"/>
      <c r="T94" s="103"/>
      <c r="U94" s="71">
        <f t="shared" si="48"/>
        <v>0</v>
      </c>
      <c r="V94" s="103"/>
      <c r="W94" s="103"/>
      <c r="X94" s="71">
        <f t="shared" si="49"/>
        <v>0</v>
      </c>
      <c r="Y94" s="103"/>
      <c r="Z94" s="72" t="str">
        <f t="shared" si="50"/>
        <v>???</v>
      </c>
      <c r="AA94" s="72" t="str">
        <f t="shared" si="51"/>
        <v>???</v>
      </c>
      <c r="AB94" s="103"/>
      <c r="AC94" s="71">
        <f t="shared" si="52"/>
        <v>0</v>
      </c>
      <c r="AD94" s="103"/>
      <c r="AE94" s="103"/>
      <c r="AF94" s="71">
        <f t="shared" si="53"/>
        <v>0</v>
      </c>
      <c r="AG94" s="103"/>
      <c r="AH94" s="103"/>
      <c r="AI94" s="71">
        <f t="shared" si="54"/>
        <v>0</v>
      </c>
      <c r="AJ94" s="103"/>
      <c r="AK94" s="72" t="str">
        <f t="shared" si="55"/>
        <v>???</v>
      </c>
      <c r="AL94" s="72" t="str">
        <f t="shared" si="56"/>
        <v>???</v>
      </c>
      <c r="AM94" s="103"/>
      <c r="AN94" s="71">
        <f t="shared" si="57"/>
        <v>0</v>
      </c>
      <c r="AO94" s="103"/>
      <c r="AP94" s="103"/>
      <c r="AQ94" s="71">
        <f t="shared" si="58"/>
        <v>0</v>
      </c>
      <c r="AR94" s="103"/>
      <c r="AS94" s="103"/>
      <c r="AT94" s="71">
        <f t="shared" si="59"/>
        <v>0</v>
      </c>
      <c r="AU94" s="103"/>
      <c r="AV94" s="72" t="str">
        <f t="shared" si="60"/>
        <v>???</v>
      </c>
      <c r="AW94" s="72" t="str">
        <f t="shared" si="61"/>
        <v>???</v>
      </c>
      <c r="AX94" s="103"/>
      <c r="AY94" s="71">
        <f t="shared" si="62"/>
        <v>0</v>
      </c>
      <c r="AZ94" s="103"/>
      <c r="BA94" s="103"/>
      <c r="BB94" s="71">
        <f t="shared" si="63"/>
        <v>0</v>
      </c>
      <c r="BC94" s="103"/>
      <c r="BD94" s="103"/>
      <c r="BE94" s="71">
        <f t="shared" si="64"/>
        <v>0</v>
      </c>
      <c r="BF94" s="103"/>
      <c r="BG94" s="72" t="str">
        <f t="shared" si="65"/>
        <v>???</v>
      </c>
      <c r="BH94" s="72" t="str">
        <f t="shared" si="66"/>
        <v>???</v>
      </c>
      <c r="BI94" s="103"/>
      <c r="BJ94" s="71">
        <f t="shared" si="67"/>
        <v>0</v>
      </c>
      <c r="BK94" s="103"/>
      <c r="BL94" s="103"/>
      <c r="BM94" s="71">
        <f t="shared" si="68"/>
        <v>0</v>
      </c>
      <c r="BN94" s="103"/>
      <c r="BO94" s="103"/>
      <c r="BP94" s="71">
        <f t="shared" si="69"/>
        <v>0</v>
      </c>
      <c r="BQ94" s="103"/>
      <c r="BR94" s="72" t="str">
        <f t="shared" si="70"/>
        <v>???</v>
      </c>
      <c r="BS94" s="72" t="str">
        <f t="shared" si="71"/>
        <v>???</v>
      </c>
      <c r="BT94" s="103"/>
    </row>
    <row r="95" spans="1:72" x14ac:dyDescent="0.15">
      <c r="A95" s="96">
        <f>学生名簿!O97</f>
        <v>0</v>
      </c>
      <c r="B95" s="96">
        <f>学生名簿!P97</f>
        <v>0</v>
      </c>
      <c r="C95" s="97">
        <f>学生名簿!Q97</f>
        <v>0</v>
      </c>
      <c r="D95" s="96">
        <f>学生名簿!R97</f>
        <v>0</v>
      </c>
      <c r="E95" s="96">
        <f>学生名簿!S97</f>
        <v>0</v>
      </c>
      <c r="F95" s="96">
        <f>学生名簿!T97</f>
        <v>0</v>
      </c>
      <c r="G95" s="71">
        <f t="shared" si="36"/>
        <v>0</v>
      </c>
      <c r="H95" s="96">
        <f t="shared" si="37"/>
        <v>0</v>
      </c>
      <c r="I95" s="96">
        <f t="shared" si="38"/>
        <v>0</v>
      </c>
      <c r="J95" s="71">
        <f t="shared" si="39"/>
        <v>0</v>
      </c>
      <c r="K95" s="96">
        <f t="shared" si="40"/>
        <v>0</v>
      </c>
      <c r="L95" s="96">
        <f t="shared" si="41"/>
        <v>0</v>
      </c>
      <c r="M95" s="71">
        <f t="shared" si="42"/>
        <v>0</v>
      </c>
      <c r="N95" s="96">
        <f t="shared" si="43"/>
        <v>0</v>
      </c>
      <c r="O95" s="72" t="str">
        <f t="shared" si="44"/>
        <v>???</v>
      </c>
      <c r="P95" s="72" t="str">
        <f t="shared" si="45"/>
        <v>???</v>
      </c>
      <c r="Q95" s="96">
        <f t="shared" si="46"/>
        <v>0</v>
      </c>
      <c r="R95" s="71">
        <f t="shared" si="47"/>
        <v>0</v>
      </c>
      <c r="S95" s="103"/>
      <c r="T95" s="103"/>
      <c r="U95" s="71">
        <f t="shared" si="48"/>
        <v>0</v>
      </c>
      <c r="V95" s="103"/>
      <c r="W95" s="103"/>
      <c r="X95" s="71">
        <f t="shared" si="49"/>
        <v>0</v>
      </c>
      <c r="Y95" s="103"/>
      <c r="Z95" s="72" t="str">
        <f t="shared" si="50"/>
        <v>???</v>
      </c>
      <c r="AA95" s="72" t="str">
        <f t="shared" si="51"/>
        <v>???</v>
      </c>
      <c r="AB95" s="103"/>
      <c r="AC95" s="71">
        <f t="shared" si="52"/>
        <v>0</v>
      </c>
      <c r="AD95" s="103"/>
      <c r="AE95" s="103"/>
      <c r="AF95" s="71">
        <f t="shared" si="53"/>
        <v>0</v>
      </c>
      <c r="AG95" s="103"/>
      <c r="AH95" s="103"/>
      <c r="AI95" s="71">
        <f t="shared" si="54"/>
        <v>0</v>
      </c>
      <c r="AJ95" s="103"/>
      <c r="AK95" s="72" t="str">
        <f t="shared" si="55"/>
        <v>???</v>
      </c>
      <c r="AL95" s="72" t="str">
        <f t="shared" si="56"/>
        <v>???</v>
      </c>
      <c r="AM95" s="103"/>
      <c r="AN95" s="71">
        <f t="shared" si="57"/>
        <v>0</v>
      </c>
      <c r="AO95" s="103"/>
      <c r="AP95" s="103"/>
      <c r="AQ95" s="71">
        <f t="shared" si="58"/>
        <v>0</v>
      </c>
      <c r="AR95" s="103"/>
      <c r="AS95" s="103"/>
      <c r="AT95" s="71">
        <f t="shared" si="59"/>
        <v>0</v>
      </c>
      <c r="AU95" s="103"/>
      <c r="AV95" s="72" t="str">
        <f t="shared" si="60"/>
        <v>???</v>
      </c>
      <c r="AW95" s="72" t="str">
        <f t="shared" si="61"/>
        <v>???</v>
      </c>
      <c r="AX95" s="103"/>
      <c r="AY95" s="71">
        <f t="shared" si="62"/>
        <v>0</v>
      </c>
      <c r="AZ95" s="103"/>
      <c r="BA95" s="103"/>
      <c r="BB95" s="71">
        <f t="shared" si="63"/>
        <v>0</v>
      </c>
      <c r="BC95" s="103"/>
      <c r="BD95" s="103"/>
      <c r="BE95" s="71">
        <f t="shared" si="64"/>
        <v>0</v>
      </c>
      <c r="BF95" s="103"/>
      <c r="BG95" s="72" t="str">
        <f t="shared" si="65"/>
        <v>???</v>
      </c>
      <c r="BH95" s="72" t="str">
        <f t="shared" si="66"/>
        <v>???</v>
      </c>
      <c r="BI95" s="103"/>
      <c r="BJ95" s="71">
        <f t="shared" si="67"/>
        <v>0</v>
      </c>
      <c r="BK95" s="103"/>
      <c r="BL95" s="103"/>
      <c r="BM95" s="71">
        <f t="shared" si="68"/>
        <v>0</v>
      </c>
      <c r="BN95" s="103"/>
      <c r="BO95" s="103"/>
      <c r="BP95" s="71">
        <f t="shared" si="69"/>
        <v>0</v>
      </c>
      <c r="BQ95" s="103"/>
      <c r="BR95" s="72" t="str">
        <f t="shared" si="70"/>
        <v>???</v>
      </c>
      <c r="BS95" s="72" t="str">
        <f t="shared" si="71"/>
        <v>???</v>
      </c>
      <c r="BT95" s="103"/>
    </row>
    <row r="96" spans="1:72" x14ac:dyDescent="0.15">
      <c r="A96" s="96">
        <f>学生名簿!O98</f>
        <v>0</v>
      </c>
      <c r="B96" s="96">
        <f>学生名簿!P98</f>
        <v>0</v>
      </c>
      <c r="C96" s="97">
        <f>学生名簿!Q98</f>
        <v>0</v>
      </c>
      <c r="D96" s="96">
        <f>学生名簿!R98</f>
        <v>0</v>
      </c>
      <c r="E96" s="96">
        <f>学生名簿!S98</f>
        <v>0</v>
      </c>
      <c r="F96" s="96">
        <f>学生名簿!T98</f>
        <v>0</v>
      </c>
      <c r="G96" s="71">
        <f t="shared" si="36"/>
        <v>0</v>
      </c>
      <c r="H96" s="96">
        <f t="shared" si="37"/>
        <v>0</v>
      </c>
      <c r="I96" s="96">
        <f t="shared" si="38"/>
        <v>0</v>
      </c>
      <c r="J96" s="71">
        <f t="shared" si="39"/>
        <v>0</v>
      </c>
      <c r="K96" s="96">
        <f t="shared" si="40"/>
        <v>0</v>
      </c>
      <c r="L96" s="96">
        <f t="shared" si="41"/>
        <v>0</v>
      </c>
      <c r="M96" s="71">
        <f t="shared" si="42"/>
        <v>0</v>
      </c>
      <c r="N96" s="96">
        <f t="shared" si="43"/>
        <v>0</v>
      </c>
      <c r="O96" s="72" t="str">
        <f t="shared" si="44"/>
        <v>???</v>
      </c>
      <c r="P96" s="72" t="str">
        <f t="shared" si="45"/>
        <v>???</v>
      </c>
      <c r="Q96" s="96">
        <f t="shared" si="46"/>
        <v>0</v>
      </c>
      <c r="R96" s="71">
        <f t="shared" si="47"/>
        <v>0</v>
      </c>
      <c r="S96" s="103"/>
      <c r="T96" s="103"/>
      <c r="U96" s="71">
        <f t="shared" si="48"/>
        <v>0</v>
      </c>
      <c r="V96" s="103"/>
      <c r="W96" s="103"/>
      <c r="X96" s="71">
        <f t="shared" si="49"/>
        <v>0</v>
      </c>
      <c r="Y96" s="103"/>
      <c r="Z96" s="72" t="str">
        <f t="shared" si="50"/>
        <v>???</v>
      </c>
      <c r="AA96" s="72" t="str">
        <f t="shared" si="51"/>
        <v>???</v>
      </c>
      <c r="AB96" s="103"/>
      <c r="AC96" s="71">
        <f t="shared" si="52"/>
        <v>0</v>
      </c>
      <c r="AD96" s="103"/>
      <c r="AE96" s="103"/>
      <c r="AF96" s="71">
        <f t="shared" si="53"/>
        <v>0</v>
      </c>
      <c r="AG96" s="103"/>
      <c r="AH96" s="103"/>
      <c r="AI96" s="71">
        <f t="shared" si="54"/>
        <v>0</v>
      </c>
      <c r="AJ96" s="103"/>
      <c r="AK96" s="72" t="str">
        <f t="shared" si="55"/>
        <v>???</v>
      </c>
      <c r="AL96" s="72" t="str">
        <f t="shared" si="56"/>
        <v>???</v>
      </c>
      <c r="AM96" s="103"/>
      <c r="AN96" s="71">
        <f t="shared" si="57"/>
        <v>0</v>
      </c>
      <c r="AO96" s="103"/>
      <c r="AP96" s="103"/>
      <c r="AQ96" s="71">
        <f t="shared" si="58"/>
        <v>0</v>
      </c>
      <c r="AR96" s="103"/>
      <c r="AS96" s="103"/>
      <c r="AT96" s="71">
        <f t="shared" si="59"/>
        <v>0</v>
      </c>
      <c r="AU96" s="103"/>
      <c r="AV96" s="72" t="str">
        <f t="shared" si="60"/>
        <v>???</v>
      </c>
      <c r="AW96" s="72" t="str">
        <f t="shared" si="61"/>
        <v>???</v>
      </c>
      <c r="AX96" s="103"/>
      <c r="AY96" s="71">
        <f t="shared" si="62"/>
        <v>0</v>
      </c>
      <c r="AZ96" s="103"/>
      <c r="BA96" s="103"/>
      <c r="BB96" s="71">
        <f t="shared" si="63"/>
        <v>0</v>
      </c>
      <c r="BC96" s="103"/>
      <c r="BD96" s="103"/>
      <c r="BE96" s="71">
        <f t="shared" si="64"/>
        <v>0</v>
      </c>
      <c r="BF96" s="103"/>
      <c r="BG96" s="72" t="str">
        <f t="shared" si="65"/>
        <v>???</v>
      </c>
      <c r="BH96" s="72" t="str">
        <f t="shared" si="66"/>
        <v>???</v>
      </c>
      <c r="BI96" s="103"/>
      <c r="BJ96" s="71">
        <f t="shared" si="67"/>
        <v>0</v>
      </c>
      <c r="BK96" s="103"/>
      <c r="BL96" s="103"/>
      <c r="BM96" s="71">
        <f t="shared" si="68"/>
        <v>0</v>
      </c>
      <c r="BN96" s="103"/>
      <c r="BO96" s="103"/>
      <c r="BP96" s="71">
        <f t="shared" si="69"/>
        <v>0</v>
      </c>
      <c r="BQ96" s="103"/>
      <c r="BR96" s="72" t="str">
        <f t="shared" si="70"/>
        <v>???</v>
      </c>
      <c r="BS96" s="72" t="str">
        <f t="shared" si="71"/>
        <v>???</v>
      </c>
      <c r="BT96" s="103"/>
    </row>
    <row r="97" spans="1:72" x14ac:dyDescent="0.15">
      <c r="A97" s="96">
        <f>学生名簿!O99</f>
        <v>0</v>
      </c>
      <c r="B97" s="96">
        <f>学生名簿!P99</f>
        <v>0</v>
      </c>
      <c r="C97" s="97">
        <f>学生名簿!Q99</f>
        <v>0</v>
      </c>
      <c r="D97" s="96">
        <f>学生名簿!R99</f>
        <v>0</v>
      </c>
      <c r="E97" s="96">
        <f>学生名簿!S99</f>
        <v>0</v>
      </c>
      <c r="F97" s="96">
        <f>学生名簿!T99</f>
        <v>0</v>
      </c>
      <c r="G97" s="71">
        <f t="shared" si="36"/>
        <v>0</v>
      </c>
      <c r="H97" s="96">
        <f t="shared" si="37"/>
        <v>0</v>
      </c>
      <c r="I97" s="96">
        <f t="shared" si="38"/>
        <v>0</v>
      </c>
      <c r="J97" s="71">
        <f t="shared" si="39"/>
        <v>0</v>
      </c>
      <c r="K97" s="96">
        <f t="shared" si="40"/>
        <v>0</v>
      </c>
      <c r="L97" s="96">
        <f t="shared" si="41"/>
        <v>0</v>
      </c>
      <c r="M97" s="71">
        <f t="shared" si="42"/>
        <v>0</v>
      </c>
      <c r="N97" s="96">
        <f t="shared" si="43"/>
        <v>0</v>
      </c>
      <c r="O97" s="72" t="str">
        <f t="shared" si="44"/>
        <v>???</v>
      </c>
      <c r="P97" s="72" t="str">
        <f t="shared" si="45"/>
        <v>???</v>
      </c>
      <c r="Q97" s="96">
        <f t="shared" si="46"/>
        <v>0</v>
      </c>
      <c r="R97" s="71">
        <f t="shared" si="47"/>
        <v>0</v>
      </c>
      <c r="S97" s="103"/>
      <c r="T97" s="103"/>
      <c r="U97" s="71">
        <f t="shared" si="48"/>
        <v>0</v>
      </c>
      <c r="V97" s="103"/>
      <c r="W97" s="103"/>
      <c r="X97" s="71">
        <f t="shared" si="49"/>
        <v>0</v>
      </c>
      <c r="Y97" s="103"/>
      <c r="Z97" s="72" t="str">
        <f t="shared" si="50"/>
        <v>???</v>
      </c>
      <c r="AA97" s="72" t="str">
        <f t="shared" si="51"/>
        <v>???</v>
      </c>
      <c r="AB97" s="103"/>
      <c r="AC97" s="71">
        <f t="shared" si="52"/>
        <v>0</v>
      </c>
      <c r="AD97" s="103"/>
      <c r="AE97" s="103"/>
      <c r="AF97" s="71">
        <f t="shared" si="53"/>
        <v>0</v>
      </c>
      <c r="AG97" s="103"/>
      <c r="AH97" s="103"/>
      <c r="AI97" s="71">
        <f t="shared" si="54"/>
        <v>0</v>
      </c>
      <c r="AJ97" s="103"/>
      <c r="AK97" s="72" t="str">
        <f t="shared" si="55"/>
        <v>???</v>
      </c>
      <c r="AL97" s="72" t="str">
        <f t="shared" si="56"/>
        <v>???</v>
      </c>
      <c r="AM97" s="103"/>
      <c r="AN97" s="71">
        <f t="shared" si="57"/>
        <v>0</v>
      </c>
      <c r="AO97" s="103"/>
      <c r="AP97" s="103"/>
      <c r="AQ97" s="71">
        <f t="shared" si="58"/>
        <v>0</v>
      </c>
      <c r="AR97" s="103"/>
      <c r="AS97" s="103"/>
      <c r="AT97" s="71">
        <f t="shared" si="59"/>
        <v>0</v>
      </c>
      <c r="AU97" s="103"/>
      <c r="AV97" s="72" t="str">
        <f t="shared" si="60"/>
        <v>???</v>
      </c>
      <c r="AW97" s="72" t="str">
        <f t="shared" si="61"/>
        <v>???</v>
      </c>
      <c r="AX97" s="103"/>
      <c r="AY97" s="71">
        <f t="shared" si="62"/>
        <v>0</v>
      </c>
      <c r="AZ97" s="103"/>
      <c r="BA97" s="103"/>
      <c r="BB97" s="71">
        <f t="shared" si="63"/>
        <v>0</v>
      </c>
      <c r="BC97" s="103"/>
      <c r="BD97" s="103"/>
      <c r="BE97" s="71">
        <f t="shared" si="64"/>
        <v>0</v>
      </c>
      <c r="BF97" s="103"/>
      <c r="BG97" s="72" t="str">
        <f t="shared" si="65"/>
        <v>???</v>
      </c>
      <c r="BH97" s="72" t="str">
        <f t="shared" si="66"/>
        <v>???</v>
      </c>
      <c r="BI97" s="103"/>
      <c r="BJ97" s="71">
        <f t="shared" si="67"/>
        <v>0</v>
      </c>
      <c r="BK97" s="103"/>
      <c r="BL97" s="103"/>
      <c r="BM97" s="71">
        <f t="shared" si="68"/>
        <v>0</v>
      </c>
      <c r="BN97" s="103"/>
      <c r="BO97" s="103"/>
      <c r="BP97" s="71">
        <f t="shared" si="69"/>
        <v>0</v>
      </c>
      <c r="BQ97" s="103"/>
      <c r="BR97" s="72" t="str">
        <f t="shared" si="70"/>
        <v>???</v>
      </c>
      <c r="BS97" s="72" t="str">
        <f t="shared" si="71"/>
        <v>???</v>
      </c>
      <c r="BT97" s="103"/>
    </row>
    <row r="98" spans="1:72" x14ac:dyDescent="0.15">
      <c r="A98" s="96">
        <f>学生名簿!O100</f>
        <v>0</v>
      </c>
      <c r="B98" s="96">
        <f>学生名簿!P100</f>
        <v>0</v>
      </c>
      <c r="C98" s="97">
        <f>学生名簿!Q100</f>
        <v>0</v>
      </c>
      <c r="D98" s="96">
        <f>学生名簿!R100</f>
        <v>0</v>
      </c>
      <c r="E98" s="96">
        <f>学生名簿!S100</f>
        <v>0</v>
      </c>
      <c r="F98" s="96">
        <f>学生名簿!T100</f>
        <v>0</v>
      </c>
      <c r="G98" s="71">
        <f t="shared" si="36"/>
        <v>0</v>
      </c>
      <c r="H98" s="96">
        <f t="shared" si="37"/>
        <v>0</v>
      </c>
      <c r="I98" s="96">
        <f t="shared" si="38"/>
        <v>0</v>
      </c>
      <c r="J98" s="71">
        <f t="shared" si="39"/>
        <v>0</v>
      </c>
      <c r="K98" s="96">
        <f t="shared" si="40"/>
        <v>0</v>
      </c>
      <c r="L98" s="96">
        <f t="shared" si="41"/>
        <v>0</v>
      </c>
      <c r="M98" s="71">
        <f t="shared" si="42"/>
        <v>0</v>
      </c>
      <c r="N98" s="96">
        <f t="shared" si="43"/>
        <v>0</v>
      </c>
      <c r="O98" s="72" t="str">
        <f t="shared" si="44"/>
        <v>???</v>
      </c>
      <c r="P98" s="72" t="str">
        <f t="shared" si="45"/>
        <v>???</v>
      </c>
      <c r="Q98" s="96">
        <f t="shared" si="46"/>
        <v>0</v>
      </c>
      <c r="R98" s="71">
        <f t="shared" si="47"/>
        <v>0</v>
      </c>
      <c r="S98" s="103"/>
      <c r="T98" s="103"/>
      <c r="U98" s="71">
        <f t="shared" si="48"/>
        <v>0</v>
      </c>
      <c r="V98" s="103"/>
      <c r="W98" s="103"/>
      <c r="X98" s="71">
        <f t="shared" si="49"/>
        <v>0</v>
      </c>
      <c r="Y98" s="103"/>
      <c r="Z98" s="72" t="str">
        <f t="shared" si="50"/>
        <v>???</v>
      </c>
      <c r="AA98" s="72" t="str">
        <f t="shared" si="51"/>
        <v>???</v>
      </c>
      <c r="AB98" s="103"/>
      <c r="AC98" s="71">
        <f t="shared" si="52"/>
        <v>0</v>
      </c>
      <c r="AD98" s="103"/>
      <c r="AE98" s="103"/>
      <c r="AF98" s="71">
        <f t="shared" si="53"/>
        <v>0</v>
      </c>
      <c r="AG98" s="103"/>
      <c r="AH98" s="103"/>
      <c r="AI98" s="71">
        <f t="shared" si="54"/>
        <v>0</v>
      </c>
      <c r="AJ98" s="103"/>
      <c r="AK98" s="72" t="str">
        <f t="shared" si="55"/>
        <v>???</v>
      </c>
      <c r="AL98" s="72" t="str">
        <f t="shared" si="56"/>
        <v>???</v>
      </c>
      <c r="AM98" s="103"/>
      <c r="AN98" s="71">
        <f t="shared" si="57"/>
        <v>0</v>
      </c>
      <c r="AO98" s="103"/>
      <c r="AP98" s="103"/>
      <c r="AQ98" s="71">
        <f t="shared" si="58"/>
        <v>0</v>
      </c>
      <c r="AR98" s="103"/>
      <c r="AS98" s="103"/>
      <c r="AT98" s="71">
        <f t="shared" si="59"/>
        <v>0</v>
      </c>
      <c r="AU98" s="103"/>
      <c r="AV98" s="72" t="str">
        <f t="shared" si="60"/>
        <v>???</v>
      </c>
      <c r="AW98" s="72" t="str">
        <f t="shared" si="61"/>
        <v>???</v>
      </c>
      <c r="AX98" s="103"/>
      <c r="AY98" s="71">
        <f t="shared" si="62"/>
        <v>0</v>
      </c>
      <c r="AZ98" s="103"/>
      <c r="BA98" s="103"/>
      <c r="BB98" s="71">
        <f t="shared" si="63"/>
        <v>0</v>
      </c>
      <c r="BC98" s="103"/>
      <c r="BD98" s="103"/>
      <c r="BE98" s="71">
        <f t="shared" si="64"/>
        <v>0</v>
      </c>
      <c r="BF98" s="103"/>
      <c r="BG98" s="72" t="str">
        <f t="shared" si="65"/>
        <v>???</v>
      </c>
      <c r="BH98" s="72" t="str">
        <f t="shared" si="66"/>
        <v>???</v>
      </c>
      <c r="BI98" s="103"/>
      <c r="BJ98" s="71">
        <f t="shared" si="67"/>
        <v>0</v>
      </c>
      <c r="BK98" s="103"/>
      <c r="BL98" s="103"/>
      <c r="BM98" s="71">
        <f t="shared" si="68"/>
        <v>0</v>
      </c>
      <c r="BN98" s="103"/>
      <c r="BO98" s="103"/>
      <c r="BP98" s="71">
        <f t="shared" si="69"/>
        <v>0</v>
      </c>
      <c r="BQ98" s="103"/>
      <c r="BR98" s="72" t="str">
        <f t="shared" si="70"/>
        <v>???</v>
      </c>
      <c r="BS98" s="72" t="str">
        <f t="shared" si="71"/>
        <v>???</v>
      </c>
      <c r="BT98" s="103"/>
    </row>
    <row r="99" spans="1:72" x14ac:dyDescent="0.15">
      <c r="A99" s="96">
        <f>学生名簿!O101</f>
        <v>0</v>
      </c>
      <c r="B99" s="96">
        <f>学生名簿!P101</f>
        <v>0</v>
      </c>
      <c r="C99" s="97">
        <f>学生名簿!Q101</f>
        <v>0</v>
      </c>
      <c r="D99" s="96">
        <f>学生名簿!R101</f>
        <v>0</v>
      </c>
      <c r="E99" s="96">
        <f>学生名簿!S101</f>
        <v>0</v>
      </c>
      <c r="F99" s="96">
        <f>学生名簿!T101</f>
        <v>0</v>
      </c>
      <c r="G99" s="71">
        <f t="shared" si="36"/>
        <v>0</v>
      </c>
      <c r="H99" s="96">
        <f t="shared" si="37"/>
        <v>0</v>
      </c>
      <c r="I99" s="96">
        <f t="shared" si="38"/>
        <v>0</v>
      </c>
      <c r="J99" s="71">
        <f t="shared" si="39"/>
        <v>0</v>
      </c>
      <c r="K99" s="96">
        <f t="shared" si="40"/>
        <v>0</v>
      </c>
      <c r="L99" s="96">
        <f t="shared" si="41"/>
        <v>0</v>
      </c>
      <c r="M99" s="71">
        <f t="shared" si="42"/>
        <v>0</v>
      </c>
      <c r="N99" s="96">
        <f t="shared" si="43"/>
        <v>0</v>
      </c>
      <c r="O99" s="72" t="str">
        <f t="shared" si="44"/>
        <v>???</v>
      </c>
      <c r="P99" s="72" t="str">
        <f t="shared" si="45"/>
        <v>???</v>
      </c>
      <c r="Q99" s="96">
        <f t="shared" si="46"/>
        <v>0</v>
      </c>
      <c r="R99" s="71">
        <f t="shared" si="47"/>
        <v>0</v>
      </c>
      <c r="S99" s="103"/>
      <c r="T99" s="103"/>
      <c r="U99" s="71">
        <f t="shared" si="48"/>
        <v>0</v>
      </c>
      <c r="V99" s="103"/>
      <c r="W99" s="103"/>
      <c r="X99" s="71">
        <f t="shared" si="49"/>
        <v>0</v>
      </c>
      <c r="Y99" s="103"/>
      <c r="Z99" s="72" t="str">
        <f t="shared" si="50"/>
        <v>???</v>
      </c>
      <c r="AA99" s="72" t="str">
        <f t="shared" si="51"/>
        <v>???</v>
      </c>
      <c r="AB99" s="103"/>
      <c r="AC99" s="71">
        <f t="shared" si="52"/>
        <v>0</v>
      </c>
      <c r="AD99" s="103"/>
      <c r="AE99" s="103"/>
      <c r="AF99" s="71">
        <f t="shared" si="53"/>
        <v>0</v>
      </c>
      <c r="AG99" s="103"/>
      <c r="AH99" s="103"/>
      <c r="AI99" s="71">
        <f t="shared" si="54"/>
        <v>0</v>
      </c>
      <c r="AJ99" s="103"/>
      <c r="AK99" s="72" t="str">
        <f t="shared" si="55"/>
        <v>???</v>
      </c>
      <c r="AL99" s="72" t="str">
        <f t="shared" si="56"/>
        <v>???</v>
      </c>
      <c r="AM99" s="103"/>
      <c r="AN99" s="71">
        <f t="shared" si="57"/>
        <v>0</v>
      </c>
      <c r="AO99" s="103"/>
      <c r="AP99" s="103"/>
      <c r="AQ99" s="71">
        <f t="shared" si="58"/>
        <v>0</v>
      </c>
      <c r="AR99" s="103"/>
      <c r="AS99" s="103"/>
      <c r="AT99" s="71">
        <f t="shared" si="59"/>
        <v>0</v>
      </c>
      <c r="AU99" s="103"/>
      <c r="AV99" s="72" t="str">
        <f t="shared" si="60"/>
        <v>???</v>
      </c>
      <c r="AW99" s="72" t="str">
        <f t="shared" si="61"/>
        <v>???</v>
      </c>
      <c r="AX99" s="103"/>
      <c r="AY99" s="71">
        <f t="shared" si="62"/>
        <v>0</v>
      </c>
      <c r="AZ99" s="103"/>
      <c r="BA99" s="103"/>
      <c r="BB99" s="71">
        <f t="shared" si="63"/>
        <v>0</v>
      </c>
      <c r="BC99" s="103"/>
      <c r="BD99" s="103"/>
      <c r="BE99" s="71">
        <f t="shared" si="64"/>
        <v>0</v>
      </c>
      <c r="BF99" s="103"/>
      <c r="BG99" s="72" t="str">
        <f t="shared" si="65"/>
        <v>???</v>
      </c>
      <c r="BH99" s="72" t="str">
        <f t="shared" si="66"/>
        <v>???</v>
      </c>
      <c r="BI99" s="103"/>
      <c r="BJ99" s="71">
        <f t="shared" si="67"/>
        <v>0</v>
      </c>
      <c r="BK99" s="103"/>
      <c r="BL99" s="103"/>
      <c r="BM99" s="71">
        <f t="shared" si="68"/>
        <v>0</v>
      </c>
      <c r="BN99" s="103"/>
      <c r="BO99" s="103"/>
      <c r="BP99" s="71">
        <f t="shared" si="69"/>
        <v>0</v>
      </c>
      <c r="BQ99" s="103"/>
      <c r="BR99" s="72" t="str">
        <f t="shared" si="70"/>
        <v>???</v>
      </c>
      <c r="BS99" s="72" t="str">
        <f t="shared" si="71"/>
        <v>???</v>
      </c>
      <c r="BT99" s="103"/>
    </row>
    <row r="100" spans="1:72" x14ac:dyDescent="0.15">
      <c r="A100" s="96">
        <f>学生名簿!O102</f>
        <v>0</v>
      </c>
      <c r="B100" s="96">
        <f>学生名簿!P102</f>
        <v>0</v>
      </c>
      <c r="C100" s="97">
        <f>学生名簿!Q102</f>
        <v>0</v>
      </c>
      <c r="D100" s="96">
        <f>学生名簿!R102</f>
        <v>0</v>
      </c>
      <c r="E100" s="96">
        <f>学生名簿!S102</f>
        <v>0</v>
      </c>
      <c r="F100" s="96">
        <f>学生名簿!T102</f>
        <v>0</v>
      </c>
      <c r="G100" s="71">
        <f t="shared" si="36"/>
        <v>0</v>
      </c>
      <c r="H100" s="96">
        <f t="shared" si="37"/>
        <v>0</v>
      </c>
      <c r="I100" s="96">
        <f t="shared" si="38"/>
        <v>0</v>
      </c>
      <c r="J100" s="71">
        <f t="shared" si="39"/>
        <v>0</v>
      </c>
      <c r="K100" s="96">
        <f t="shared" si="40"/>
        <v>0</v>
      </c>
      <c r="L100" s="96">
        <f t="shared" si="41"/>
        <v>0</v>
      </c>
      <c r="M100" s="71">
        <f t="shared" si="42"/>
        <v>0</v>
      </c>
      <c r="N100" s="96">
        <f t="shared" si="43"/>
        <v>0</v>
      </c>
      <c r="O100" s="72" t="str">
        <f t="shared" si="44"/>
        <v>???</v>
      </c>
      <c r="P100" s="72" t="str">
        <f t="shared" si="45"/>
        <v>???</v>
      </c>
      <c r="Q100" s="96">
        <f t="shared" si="46"/>
        <v>0</v>
      </c>
      <c r="R100" s="71">
        <f t="shared" si="47"/>
        <v>0</v>
      </c>
      <c r="S100" s="103"/>
      <c r="T100" s="103"/>
      <c r="U100" s="71">
        <f t="shared" si="48"/>
        <v>0</v>
      </c>
      <c r="V100" s="103"/>
      <c r="W100" s="103"/>
      <c r="X100" s="71">
        <f t="shared" si="49"/>
        <v>0</v>
      </c>
      <c r="Y100" s="103"/>
      <c r="Z100" s="72" t="str">
        <f t="shared" si="50"/>
        <v>???</v>
      </c>
      <c r="AA100" s="72" t="str">
        <f t="shared" si="51"/>
        <v>???</v>
      </c>
      <c r="AB100" s="103"/>
      <c r="AC100" s="71">
        <f t="shared" si="52"/>
        <v>0</v>
      </c>
      <c r="AD100" s="103"/>
      <c r="AE100" s="103"/>
      <c r="AF100" s="71">
        <f t="shared" si="53"/>
        <v>0</v>
      </c>
      <c r="AG100" s="103"/>
      <c r="AH100" s="103"/>
      <c r="AI100" s="71">
        <f t="shared" si="54"/>
        <v>0</v>
      </c>
      <c r="AJ100" s="103"/>
      <c r="AK100" s="72" t="str">
        <f t="shared" si="55"/>
        <v>???</v>
      </c>
      <c r="AL100" s="72" t="str">
        <f t="shared" si="56"/>
        <v>???</v>
      </c>
      <c r="AM100" s="103"/>
      <c r="AN100" s="71">
        <f t="shared" si="57"/>
        <v>0</v>
      </c>
      <c r="AO100" s="103"/>
      <c r="AP100" s="103"/>
      <c r="AQ100" s="71">
        <f t="shared" si="58"/>
        <v>0</v>
      </c>
      <c r="AR100" s="103"/>
      <c r="AS100" s="103"/>
      <c r="AT100" s="71">
        <f t="shared" si="59"/>
        <v>0</v>
      </c>
      <c r="AU100" s="103"/>
      <c r="AV100" s="72" t="str">
        <f t="shared" si="60"/>
        <v>???</v>
      </c>
      <c r="AW100" s="72" t="str">
        <f t="shared" si="61"/>
        <v>???</v>
      </c>
      <c r="AX100" s="103"/>
      <c r="AY100" s="71">
        <f t="shared" si="62"/>
        <v>0</v>
      </c>
      <c r="AZ100" s="103"/>
      <c r="BA100" s="103"/>
      <c r="BB100" s="71">
        <f t="shared" si="63"/>
        <v>0</v>
      </c>
      <c r="BC100" s="103"/>
      <c r="BD100" s="103"/>
      <c r="BE100" s="71">
        <f t="shared" si="64"/>
        <v>0</v>
      </c>
      <c r="BF100" s="103"/>
      <c r="BG100" s="72" t="str">
        <f t="shared" si="65"/>
        <v>???</v>
      </c>
      <c r="BH100" s="72" t="str">
        <f t="shared" si="66"/>
        <v>???</v>
      </c>
      <c r="BI100" s="103"/>
      <c r="BJ100" s="71">
        <f t="shared" si="67"/>
        <v>0</v>
      </c>
      <c r="BK100" s="103"/>
      <c r="BL100" s="103"/>
      <c r="BM100" s="71">
        <f t="shared" si="68"/>
        <v>0</v>
      </c>
      <c r="BN100" s="103"/>
      <c r="BO100" s="103"/>
      <c r="BP100" s="71">
        <f t="shared" si="69"/>
        <v>0</v>
      </c>
      <c r="BQ100" s="103"/>
      <c r="BR100" s="72" t="str">
        <f t="shared" si="70"/>
        <v>???</v>
      </c>
      <c r="BS100" s="72" t="str">
        <f t="shared" si="71"/>
        <v>???</v>
      </c>
      <c r="BT100" s="103"/>
    </row>
    <row r="101" spans="1:72" x14ac:dyDescent="0.15">
      <c r="A101" s="96">
        <f>学生名簿!O103</f>
        <v>0</v>
      </c>
      <c r="B101" s="96">
        <f>学生名簿!P103</f>
        <v>0</v>
      </c>
      <c r="C101" s="97">
        <f>学生名簿!Q103</f>
        <v>0</v>
      </c>
      <c r="D101" s="96">
        <f>学生名簿!R103</f>
        <v>0</v>
      </c>
      <c r="E101" s="96">
        <f>学生名簿!S103</f>
        <v>0</v>
      </c>
      <c r="F101" s="96">
        <f>学生名簿!T103</f>
        <v>0</v>
      </c>
      <c r="G101" s="71">
        <f t="shared" si="36"/>
        <v>0</v>
      </c>
      <c r="H101" s="96">
        <f t="shared" si="37"/>
        <v>0</v>
      </c>
      <c r="I101" s="96">
        <f t="shared" si="38"/>
        <v>0</v>
      </c>
      <c r="J101" s="71">
        <f t="shared" si="39"/>
        <v>0</v>
      </c>
      <c r="K101" s="96">
        <f t="shared" si="40"/>
        <v>0</v>
      </c>
      <c r="L101" s="96">
        <f t="shared" si="41"/>
        <v>0</v>
      </c>
      <c r="M101" s="71">
        <f t="shared" si="42"/>
        <v>0</v>
      </c>
      <c r="N101" s="96">
        <f t="shared" si="43"/>
        <v>0</v>
      </c>
      <c r="O101" s="72" t="str">
        <f t="shared" si="44"/>
        <v>???</v>
      </c>
      <c r="P101" s="72" t="str">
        <f t="shared" si="45"/>
        <v>???</v>
      </c>
      <c r="Q101" s="96">
        <f t="shared" si="46"/>
        <v>0</v>
      </c>
      <c r="R101" s="71">
        <f t="shared" si="47"/>
        <v>0</v>
      </c>
      <c r="S101" s="103"/>
      <c r="T101" s="103"/>
      <c r="U101" s="71">
        <f t="shared" si="48"/>
        <v>0</v>
      </c>
      <c r="V101" s="103"/>
      <c r="W101" s="103"/>
      <c r="X101" s="71">
        <f t="shared" si="49"/>
        <v>0</v>
      </c>
      <c r="Y101" s="103"/>
      <c r="Z101" s="72" t="str">
        <f t="shared" si="50"/>
        <v>???</v>
      </c>
      <c r="AA101" s="72" t="str">
        <f t="shared" si="51"/>
        <v>???</v>
      </c>
      <c r="AB101" s="103"/>
      <c r="AC101" s="71">
        <f t="shared" si="52"/>
        <v>0</v>
      </c>
      <c r="AD101" s="103"/>
      <c r="AE101" s="103"/>
      <c r="AF101" s="71">
        <f t="shared" si="53"/>
        <v>0</v>
      </c>
      <c r="AG101" s="103"/>
      <c r="AH101" s="103"/>
      <c r="AI101" s="71">
        <f t="shared" si="54"/>
        <v>0</v>
      </c>
      <c r="AJ101" s="103"/>
      <c r="AK101" s="72" t="str">
        <f t="shared" si="55"/>
        <v>???</v>
      </c>
      <c r="AL101" s="72" t="str">
        <f t="shared" si="56"/>
        <v>???</v>
      </c>
      <c r="AM101" s="103"/>
      <c r="AN101" s="71">
        <f t="shared" si="57"/>
        <v>0</v>
      </c>
      <c r="AO101" s="103"/>
      <c r="AP101" s="103"/>
      <c r="AQ101" s="71">
        <f t="shared" si="58"/>
        <v>0</v>
      </c>
      <c r="AR101" s="103"/>
      <c r="AS101" s="103"/>
      <c r="AT101" s="71">
        <f t="shared" si="59"/>
        <v>0</v>
      </c>
      <c r="AU101" s="103"/>
      <c r="AV101" s="72" t="str">
        <f t="shared" si="60"/>
        <v>???</v>
      </c>
      <c r="AW101" s="72" t="str">
        <f t="shared" si="61"/>
        <v>???</v>
      </c>
      <c r="AX101" s="103"/>
      <c r="AY101" s="71">
        <f t="shared" si="62"/>
        <v>0</v>
      </c>
      <c r="AZ101" s="103"/>
      <c r="BA101" s="103"/>
      <c r="BB101" s="71">
        <f t="shared" si="63"/>
        <v>0</v>
      </c>
      <c r="BC101" s="103"/>
      <c r="BD101" s="103"/>
      <c r="BE101" s="71">
        <f t="shared" si="64"/>
        <v>0</v>
      </c>
      <c r="BF101" s="103"/>
      <c r="BG101" s="72" t="str">
        <f t="shared" si="65"/>
        <v>???</v>
      </c>
      <c r="BH101" s="72" t="str">
        <f t="shared" si="66"/>
        <v>???</v>
      </c>
      <c r="BI101" s="103"/>
      <c r="BJ101" s="71">
        <f t="shared" si="67"/>
        <v>0</v>
      </c>
      <c r="BK101" s="103"/>
      <c r="BL101" s="103"/>
      <c r="BM101" s="71">
        <f t="shared" si="68"/>
        <v>0</v>
      </c>
      <c r="BN101" s="103"/>
      <c r="BO101" s="103"/>
      <c r="BP101" s="71">
        <f t="shared" si="69"/>
        <v>0</v>
      </c>
      <c r="BQ101" s="103"/>
      <c r="BR101" s="72" t="str">
        <f t="shared" si="70"/>
        <v>???</v>
      </c>
      <c r="BS101" s="72" t="str">
        <f t="shared" si="71"/>
        <v>???</v>
      </c>
      <c r="BT101" s="103"/>
    </row>
    <row r="102" spans="1:72" x14ac:dyDescent="0.15">
      <c r="A102" s="96">
        <f>学生名簿!O104</f>
        <v>0</v>
      </c>
      <c r="B102" s="96">
        <f>学生名簿!P104</f>
        <v>0</v>
      </c>
      <c r="C102" s="97">
        <f>学生名簿!Q104</f>
        <v>0</v>
      </c>
      <c r="D102" s="96">
        <f>学生名簿!R104</f>
        <v>0</v>
      </c>
      <c r="E102" s="96">
        <f>学生名簿!S104</f>
        <v>0</v>
      </c>
      <c r="F102" s="96">
        <f>学生名簿!T104</f>
        <v>0</v>
      </c>
      <c r="G102" s="71">
        <f t="shared" si="36"/>
        <v>0</v>
      </c>
      <c r="H102" s="96">
        <f t="shared" si="37"/>
        <v>0</v>
      </c>
      <c r="I102" s="96">
        <f t="shared" si="38"/>
        <v>0</v>
      </c>
      <c r="J102" s="71">
        <f t="shared" si="39"/>
        <v>0</v>
      </c>
      <c r="K102" s="96">
        <f t="shared" si="40"/>
        <v>0</v>
      </c>
      <c r="L102" s="96">
        <f t="shared" si="41"/>
        <v>0</v>
      </c>
      <c r="M102" s="71">
        <f t="shared" si="42"/>
        <v>0</v>
      </c>
      <c r="N102" s="96">
        <f t="shared" si="43"/>
        <v>0</v>
      </c>
      <c r="O102" s="72" t="str">
        <f t="shared" si="44"/>
        <v>???</v>
      </c>
      <c r="P102" s="72" t="str">
        <f t="shared" si="45"/>
        <v>???</v>
      </c>
      <c r="Q102" s="96">
        <f t="shared" si="46"/>
        <v>0</v>
      </c>
      <c r="R102" s="71">
        <f t="shared" si="47"/>
        <v>0</v>
      </c>
      <c r="S102" s="103"/>
      <c r="T102" s="103"/>
      <c r="U102" s="71">
        <f t="shared" si="48"/>
        <v>0</v>
      </c>
      <c r="V102" s="103"/>
      <c r="W102" s="103"/>
      <c r="X102" s="71">
        <f t="shared" si="49"/>
        <v>0</v>
      </c>
      <c r="Y102" s="103"/>
      <c r="Z102" s="72" t="str">
        <f t="shared" si="50"/>
        <v>???</v>
      </c>
      <c r="AA102" s="72" t="str">
        <f t="shared" si="51"/>
        <v>???</v>
      </c>
      <c r="AB102" s="103"/>
      <c r="AC102" s="71">
        <f t="shared" si="52"/>
        <v>0</v>
      </c>
      <c r="AD102" s="103"/>
      <c r="AE102" s="103"/>
      <c r="AF102" s="71">
        <f t="shared" si="53"/>
        <v>0</v>
      </c>
      <c r="AG102" s="103"/>
      <c r="AH102" s="103"/>
      <c r="AI102" s="71">
        <f t="shared" si="54"/>
        <v>0</v>
      </c>
      <c r="AJ102" s="103"/>
      <c r="AK102" s="72" t="str">
        <f t="shared" si="55"/>
        <v>???</v>
      </c>
      <c r="AL102" s="72" t="str">
        <f t="shared" si="56"/>
        <v>???</v>
      </c>
      <c r="AM102" s="103"/>
      <c r="AN102" s="71">
        <f t="shared" si="57"/>
        <v>0</v>
      </c>
      <c r="AO102" s="103"/>
      <c r="AP102" s="103"/>
      <c r="AQ102" s="71">
        <f t="shared" si="58"/>
        <v>0</v>
      </c>
      <c r="AR102" s="103"/>
      <c r="AS102" s="103"/>
      <c r="AT102" s="71">
        <f t="shared" si="59"/>
        <v>0</v>
      </c>
      <c r="AU102" s="103"/>
      <c r="AV102" s="72" t="str">
        <f t="shared" si="60"/>
        <v>???</v>
      </c>
      <c r="AW102" s="72" t="str">
        <f t="shared" si="61"/>
        <v>???</v>
      </c>
      <c r="AX102" s="103"/>
      <c r="AY102" s="71">
        <f t="shared" si="62"/>
        <v>0</v>
      </c>
      <c r="AZ102" s="103"/>
      <c r="BA102" s="103"/>
      <c r="BB102" s="71">
        <f t="shared" si="63"/>
        <v>0</v>
      </c>
      <c r="BC102" s="103"/>
      <c r="BD102" s="103"/>
      <c r="BE102" s="71">
        <f t="shared" si="64"/>
        <v>0</v>
      </c>
      <c r="BF102" s="103"/>
      <c r="BG102" s="72" t="str">
        <f t="shared" si="65"/>
        <v>???</v>
      </c>
      <c r="BH102" s="72" t="str">
        <f t="shared" si="66"/>
        <v>???</v>
      </c>
      <c r="BI102" s="103"/>
      <c r="BJ102" s="71">
        <f t="shared" si="67"/>
        <v>0</v>
      </c>
      <c r="BK102" s="103"/>
      <c r="BL102" s="103"/>
      <c r="BM102" s="71">
        <f t="shared" si="68"/>
        <v>0</v>
      </c>
      <c r="BN102" s="103"/>
      <c r="BO102" s="103"/>
      <c r="BP102" s="71">
        <f t="shared" si="69"/>
        <v>0</v>
      </c>
      <c r="BQ102" s="103"/>
      <c r="BR102" s="72" t="str">
        <f t="shared" si="70"/>
        <v>???</v>
      </c>
      <c r="BS102" s="72" t="str">
        <f t="shared" si="71"/>
        <v>???</v>
      </c>
      <c r="BT102" s="103"/>
    </row>
    <row r="103" spans="1:72" x14ac:dyDescent="0.15">
      <c r="A103" s="96">
        <f>学生名簿!O105</f>
        <v>0</v>
      </c>
      <c r="B103" s="96">
        <f>学生名簿!P105</f>
        <v>0</v>
      </c>
      <c r="C103" s="97">
        <f>学生名簿!Q105</f>
        <v>0</v>
      </c>
      <c r="D103" s="96">
        <f>学生名簿!R105</f>
        <v>0</v>
      </c>
      <c r="E103" s="96">
        <f>学生名簿!S105</f>
        <v>0</v>
      </c>
      <c r="F103" s="96">
        <f>学生名簿!T105</f>
        <v>0</v>
      </c>
      <c r="G103" s="71">
        <f t="shared" si="36"/>
        <v>0</v>
      </c>
      <c r="H103" s="96">
        <f t="shared" si="37"/>
        <v>0</v>
      </c>
      <c r="I103" s="96">
        <f t="shared" si="38"/>
        <v>0</v>
      </c>
      <c r="J103" s="71">
        <f t="shared" si="39"/>
        <v>0</v>
      </c>
      <c r="K103" s="96">
        <f t="shared" si="40"/>
        <v>0</v>
      </c>
      <c r="L103" s="96">
        <f t="shared" si="41"/>
        <v>0</v>
      </c>
      <c r="M103" s="71">
        <f t="shared" si="42"/>
        <v>0</v>
      </c>
      <c r="N103" s="96">
        <f t="shared" si="43"/>
        <v>0</v>
      </c>
      <c r="O103" s="72" t="str">
        <f t="shared" si="44"/>
        <v>???</v>
      </c>
      <c r="P103" s="72" t="str">
        <f t="shared" si="45"/>
        <v>???</v>
      </c>
      <c r="Q103" s="96">
        <f t="shared" si="46"/>
        <v>0</v>
      </c>
      <c r="R103" s="71">
        <f t="shared" si="47"/>
        <v>0</v>
      </c>
      <c r="S103" s="103"/>
      <c r="T103" s="103"/>
      <c r="U103" s="71">
        <f t="shared" si="48"/>
        <v>0</v>
      </c>
      <c r="V103" s="103"/>
      <c r="W103" s="103"/>
      <c r="X103" s="71">
        <f t="shared" si="49"/>
        <v>0</v>
      </c>
      <c r="Y103" s="103"/>
      <c r="Z103" s="72" t="str">
        <f t="shared" si="50"/>
        <v>???</v>
      </c>
      <c r="AA103" s="72" t="str">
        <f t="shared" si="51"/>
        <v>???</v>
      </c>
      <c r="AB103" s="103"/>
      <c r="AC103" s="71">
        <f t="shared" si="52"/>
        <v>0</v>
      </c>
      <c r="AD103" s="103"/>
      <c r="AE103" s="103"/>
      <c r="AF103" s="71">
        <f t="shared" si="53"/>
        <v>0</v>
      </c>
      <c r="AG103" s="103"/>
      <c r="AH103" s="103"/>
      <c r="AI103" s="71">
        <f t="shared" si="54"/>
        <v>0</v>
      </c>
      <c r="AJ103" s="103"/>
      <c r="AK103" s="72" t="str">
        <f t="shared" si="55"/>
        <v>???</v>
      </c>
      <c r="AL103" s="72" t="str">
        <f t="shared" si="56"/>
        <v>???</v>
      </c>
      <c r="AM103" s="103"/>
      <c r="AN103" s="71">
        <f t="shared" si="57"/>
        <v>0</v>
      </c>
      <c r="AO103" s="103"/>
      <c r="AP103" s="103"/>
      <c r="AQ103" s="71">
        <f t="shared" si="58"/>
        <v>0</v>
      </c>
      <c r="AR103" s="103"/>
      <c r="AS103" s="103"/>
      <c r="AT103" s="71">
        <f t="shared" si="59"/>
        <v>0</v>
      </c>
      <c r="AU103" s="103"/>
      <c r="AV103" s="72" t="str">
        <f t="shared" si="60"/>
        <v>???</v>
      </c>
      <c r="AW103" s="72" t="str">
        <f t="shared" si="61"/>
        <v>???</v>
      </c>
      <c r="AX103" s="103"/>
      <c r="AY103" s="71">
        <f t="shared" si="62"/>
        <v>0</v>
      </c>
      <c r="AZ103" s="103"/>
      <c r="BA103" s="103"/>
      <c r="BB103" s="71">
        <f t="shared" si="63"/>
        <v>0</v>
      </c>
      <c r="BC103" s="103"/>
      <c r="BD103" s="103"/>
      <c r="BE103" s="71">
        <f t="shared" si="64"/>
        <v>0</v>
      </c>
      <c r="BF103" s="103"/>
      <c r="BG103" s="72" t="str">
        <f t="shared" si="65"/>
        <v>???</v>
      </c>
      <c r="BH103" s="72" t="str">
        <f t="shared" si="66"/>
        <v>???</v>
      </c>
      <c r="BI103" s="103"/>
      <c r="BJ103" s="71">
        <f t="shared" si="67"/>
        <v>0</v>
      </c>
      <c r="BK103" s="103"/>
      <c r="BL103" s="103"/>
      <c r="BM103" s="71">
        <f t="shared" si="68"/>
        <v>0</v>
      </c>
      <c r="BN103" s="103"/>
      <c r="BO103" s="103"/>
      <c r="BP103" s="71">
        <f t="shared" si="69"/>
        <v>0</v>
      </c>
      <c r="BQ103" s="103"/>
      <c r="BR103" s="72" t="str">
        <f t="shared" si="70"/>
        <v>???</v>
      </c>
      <c r="BS103" s="72" t="str">
        <f t="shared" si="71"/>
        <v>???</v>
      </c>
      <c r="BT103" s="103"/>
    </row>
    <row r="104" spans="1:72" x14ac:dyDescent="0.15">
      <c r="A104" s="96">
        <f>学生名簿!O106</f>
        <v>0</v>
      </c>
      <c r="B104" s="96">
        <f>学生名簿!P106</f>
        <v>0</v>
      </c>
      <c r="C104" s="97">
        <f>学生名簿!Q106</f>
        <v>0</v>
      </c>
      <c r="D104" s="96">
        <f>学生名簿!R106</f>
        <v>0</v>
      </c>
      <c r="E104" s="96">
        <f>学生名簿!S106</f>
        <v>0</v>
      </c>
      <c r="F104" s="96">
        <f>学生名簿!T106</f>
        <v>0</v>
      </c>
      <c r="G104" s="71">
        <f t="shared" si="36"/>
        <v>0</v>
      </c>
      <c r="H104" s="96">
        <f t="shared" si="37"/>
        <v>0</v>
      </c>
      <c r="I104" s="96">
        <f t="shared" si="38"/>
        <v>0</v>
      </c>
      <c r="J104" s="71">
        <f t="shared" si="39"/>
        <v>0</v>
      </c>
      <c r="K104" s="96">
        <f t="shared" si="40"/>
        <v>0</v>
      </c>
      <c r="L104" s="96">
        <f t="shared" si="41"/>
        <v>0</v>
      </c>
      <c r="M104" s="71">
        <f t="shared" si="42"/>
        <v>0</v>
      </c>
      <c r="N104" s="96">
        <f t="shared" si="43"/>
        <v>0</v>
      </c>
      <c r="O104" s="72" t="str">
        <f t="shared" si="44"/>
        <v>???</v>
      </c>
      <c r="P104" s="72" t="str">
        <f t="shared" si="45"/>
        <v>???</v>
      </c>
      <c r="Q104" s="96">
        <f t="shared" si="46"/>
        <v>0</v>
      </c>
      <c r="R104" s="71">
        <f t="shared" si="47"/>
        <v>0</v>
      </c>
      <c r="S104" s="103"/>
      <c r="T104" s="103"/>
      <c r="U104" s="71">
        <f t="shared" si="48"/>
        <v>0</v>
      </c>
      <c r="V104" s="103"/>
      <c r="W104" s="103"/>
      <c r="X104" s="71">
        <f t="shared" si="49"/>
        <v>0</v>
      </c>
      <c r="Y104" s="103"/>
      <c r="Z104" s="72" t="str">
        <f t="shared" si="50"/>
        <v>???</v>
      </c>
      <c r="AA104" s="72" t="str">
        <f t="shared" si="51"/>
        <v>???</v>
      </c>
      <c r="AB104" s="103"/>
      <c r="AC104" s="71">
        <f t="shared" si="52"/>
        <v>0</v>
      </c>
      <c r="AD104" s="103"/>
      <c r="AE104" s="103"/>
      <c r="AF104" s="71">
        <f t="shared" si="53"/>
        <v>0</v>
      </c>
      <c r="AG104" s="103"/>
      <c r="AH104" s="103"/>
      <c r="AI104" s="71">
        <f t="shared" si="54"/>
        <v>0</v>
      </c>
      <c r="AJ104" s="103"/>
      <c r="AK104" s="72" t="str">
        <f t="shared" si="55"/>
        <v>???</v>
      </c>
      <c r="AL104" s="72" t="str">
        <f t="shared" si="56"/>
        <v>???</v>
      </c>
      <c r="AM104" s="103"/>
      <c r="AN104" s="71">
        <f t="shared" si="57"/>
        <v>0</v>
      </c>
      <c r="AO104" s="103"/>
      <c r="AP104" s="103"/>
      <c r="AQ104" s="71">
        <f t="shared" si="58"/>
        <v>0</v>
      </c>
      <c r="AR104" s="103"/>
      <c r="AS104" s="103"/>
      <c r="AT104" s="71">
        <f t="shared" si="59"/>
        <v>0</v>
      </c>
      <c r="AU104" s="103"/>
      <c r="AV104" s="72" t="str">
        <f t="shared" si="60"/>
        <v>???</v>
      </c>
      <c r="AW104" s="72" t="str">
        <f t="shared" si="61"/>
        <v>???</v>
      </c>
      <c r="AX104" s="103"/>
      <c r="AY104" s="71">
        <f t="shared" si="62"/>
        <v>0</v>
      </c>
      <c r="AZ104" s="103"/>
      <c r="BA104" s="103"/>
      <c r="BB104" s="71">
        <f t="shared" si="63"/>
        <v>0</v>
      </c>
      <c r="BC104" s="103"/>
      <c r="BD104" s="103"/>
      <c r="BE104" s="71">
        <f t="shared" si="64"/>
        <v>0</v>
      </c>
      <c r="BF104" s="103"/>
      <c r="BG104" s="72" t="str">
        <f t="shared" si="65"/>
        <v>???</v>
      </c>
      <c r="BH104" s="72" t="str">
        <f t="shared" si="66"/>
        <v>???</v>
      </c>
      <c r="BI104" s="103"/>
      <c r="BJ104" s="71">
        <f t="shared" si="67"/>
        <v>0</v>
      </c>
      <c r="BK104" s="103"/>
      <c r="BL104" s="103"/>
      <c r="BM104" s="71">
        <f t="shared" si="68"/>
        <v>0</v>
      </c>
      <c r="BN104" s="103"/>
      <c r="BO104" s="103"/>
      <c r="BP104" s="71">
        <f t="shared" si="69"/>
        <v>0</v>
      </c>
      <c r="BQ104" s="103"/>
      <c r="BR104" s="72" t="str">
        <f t="shared" si="70"/>
        <v>???</v>
      </c>
      <c r="BS104" s="72" t="str">
        <f t="shared" si="71"/>
        <v>???</v>
      </c>
      <c r="BT104" s="103"/>
    </row>
    <row r="105" spans="1:72" x14ac:dyDescent="0.15">
      <c r="A105" s="96">
        <f>学生名簿!O107</f>
        <v>0</v>
      </c>
      <c r="B105" s="96">
        <f>学生名簿!P107</f>
        <v>0</v>
      </c>
      <c r="C105" s="97">
        <f>学生名簿!Q107</f>
        <v>0</v>
      </c>
      <c r="D105" s="96">
        <f>学生名簿!R107</f>
        <v>0</v>
      </c>
      <c r="E105" s="96">
        <f>学生名簿!S107</f>
        <v>0</v>
      </c>
      <c r="F105" s="96">
        <f>学生名簿!T107</f>
        <v>0</v>
      </c>
      <c r="G105" s="71">
        <f t="shared" si="36"/>
        <v>0</v>
      </c>
      <c r="H105" s="96">
        <f t="shared" si="37"/>
        <v>0</v>
      </c>
      <c r="I105" s="96">
        <f t="shared" si="38"/>
        <v>0</v>
      </c>
      <c r="J105" s="71">
        <f t="shared" si="39"/>
        <v>0</v>
      </c>
      <c r="K105" s="96">
        <f t="shared" si="40"/>
        <v>0</v>
      </c>
      <c r="L105" s="96">
        <f t="shared" si="41"/>
        <v>0</v>
      </c>
      <c r="M105" s="71">
        <f t="shared" si="42"/>
        <v>0</v>
      </c>
      <c r="N105" s="96">
        <f t="shared" si="43"/>
        <v>0</v>
      </c>
      <c r="O105" s="72" t="str">
        <f t="shared" si="44"/>
        <v>???</v>
      </c>
      <c r="P105" s="72" t="str">
        <f t="shared" si="45"/>
        <v>???</v>
      </c>
      <c r="Q105" s="96">
        <f t="shared" si="46"/>
        <v>0</v>
      </c>
      <c r="R105" s="71">
        <f t="shared" si="47"/>
        <v>0</v>
      </c>
      <c r="S105" s="103"/>
      <c r="T105" s="103"/>
      <c r="U105" s="71">
        <f t="shared" si="48"/>
        <v>0</v>
      </c>
      <c r="V105" s="103"/>
      <c r="W105" s="103"/>
      <c r="X105" s="71">
        <f t="shared" si="49"/>
        <v>0</v>
      </c>
      <c r="Y105" s="103"/>
      <c r="Z105" s="72" t="str">
        <f t="shared" si="50"/>
        <v>???</v>
      </c>
      <c r="AA105" s="72" t="str">
        <f t="shared" si="51"/>
        <v>???</v>
      </c>
      <c r="AB105" s="103"/>
      <c r="AC105" s="71">
        <f t="shared" si="52"/>
        <v>0</v>
      </c>
      <c r="AD105" s="103"/>
      <c r="AE105" s="103"/>
      <c r="AF105" s="71">
        <f t="shared" si="53"/>
        <v>0</v>
      </c>
      <c r="AG105" s="103"/>
      <c r="AH105" s="103"/>
      <c r="AI105" s="71">
        <f t="shared" si="54"/>
        <v>0</v>
      </c>
      <c r="AJ105" s="103"/>
      <c r="AK105" s="72" t="str">
        <f t="shared" si="55"/>
        <v>???</v>
      </c>
      <c r="AL105" s="72" t="str">
        <f t="shared" si="56"/>
        <v>???</v>
      </c>
      <c r="AM105" s="103"/>
      <c r="AN105" s="71">
        <f t="shared" si="57"/>
        <v>0</v>
      </c>
      <c r="AO105" s="103"/>
      <c r="AP105" s="103"/>
      <c r="AQ105" s="71">
        <f t="shared" si="58"/>
        <v>0</v>
      </c>
      <c r="AR105" s="103"/>
      <c r="AS105" s="103"/>
      <c r="AT105" s="71">
        <f t="shared" si="59"/>
        <v>0</v>
      </c>
      <c r="AU105" s="103"/>
      <c r="AV105" s="72" t="str">
        <f t="shared" si="60"/>
        <v>???</v>
      </c>
      <c r="AW105" s="72" t="str">
        <f t="shared" si="61"/>
        <v>???</v>
      </c>
      <c r="AX105" s="103"/>
      <c r="AY105" s="71">
        <f t="shared" si="62"/>
        <v>0</v>
      </c>
      <c r="AZ105" s="103"/>
      <c r="BA105" s="103"/>
      <c r="BB105" s="71">
        <f t="shared" si="63"/>
        <v>0</v>
      </c>
      <c r="BC105" s="103"/>
      <c r="BD105" s="103"/>
      <c r="BE105" s="71">
        <f t="shared" si="64"/>
        <v>0</v>
      </c>
      <c r="BF105" s="103"/>
      <c r="BG105" s="72" t="str">
        <f t="shared" si="65"/>
        <v>???</v>
      </c>
      <c r="BH105" s="72" t="str">
        <f t="shared" si="66"/>
        <v>???</v>
      </c>
      <c r="BI105" s="103"/>
      <c r="BJ105" s="71">
        <f t="shared" si="67"/>
        <v>0</v>
      </c>
      <c r="BK105" s="103"/>
      <c r="BL105" s="103"/>
      <c r="BM105" s="71">
        <f t="shared" si="68"/>
        <v>0</v>
      </c>
      <c r="BN105" s="103"/>
      <c r="BO105" s="103"/>
      <c r="BP105" s="71">
        <f t="shared" si="69"/>
        <v>0</v>
      </c>
      <c r="BQ105" s="103"/>
      <c r="BR105" s="72" t="str">
        <f t="shared" si="70"/>
        <v>???</v>
      </c>
      <c r="BS105" s="72" t="str">
        <f t="shared" si="71"/>
        <v>???</v>
      </c>
      <c r="BT105" s="103"/>
    </row>
    <row r="106" spans="1:72" x14ac:dyDescent="0.15">
      <c r="A106" s="96">
        <f>学生名簿!O108</f>
        <v>0</v>
      </c>
      <c r="B106" s="96">
        <f>学生名簿!P108</f>
        <v>0</v>
      </c>
      <c r="C106" s="97">
        <f>学生名簿!Q108</f>
        <v>0</v>
      </c>
      <c r="D106" s="96">
        <f>学生名簿!R108</f>
        <v>0</v>
      </c>
      <c r="E106" s="96">
        <f>学生名簿!S108</f>
        <v>0</v>
      </c>
      <c r="F106" s="96">
        <f>学生名簿!T108</f>
        <v>0</v>
      </c>
      <c r="G106" s="71">
        <f t="shared" si="36"/>
        <v>0</v>
      </c>
      <c r="H106" s="96">
        <f t="shared" si="37"/>
        <v>0</v>
      </c>
      <c r="I106" s="96">
        <f t="shared" si="38"/>
        <v>0</v>
      </c>
      <c r="J106" s="71">
        <f t="shared" si="39"/>
        <v>0</v>
      </c>
      <c r="K106" s="96">
        <f t="shared" si="40"/>
        <v>0</v>
      </c>
      <c r="L106" s="96">
        <f t="shared" si="41"/>
        <v>0</v>
      </c>
      <c r="M106" s="71">
        <f t="shared" si="42"/>
        <v>0</v>
      </c>
      <c r="N106" s="96">
        <f t="shared" si="43"/>
        <v>0</v>
      </c>
      <c r="O106" s="72" t="str">
        <f t="shared" si="44"/>
        <v>???</v>
      </c>
      <c r="P106" s="72" t="str">
        <f t="shared" si="45"/>
        <v>???</v>
      </c>
      <c r="Q106" s="96">
        <f t="shared" si="46"/>
        <v>0</v>
      </c>
      <c r="R106" s="71">
        <f t="shared" si="47"/>
        <v>0</v>
      </c>
      <c r="S106" s="103"/>
      <c r="T106" s="103"/>
      <c r="U106" s="71">
        <f t="shared" si="48"/>
        <v>0</v>
      </c>
      <c r="V106" s="103"/>
      <c r="W106" s="103"/>
      <c r="X106" s="71">
        <f t="shared" si="49"/>
        <v>0</v>
      </c>
      <c r="Y106" s="103"/>
      <c r="Z106" s="72" t="str">
        <f t="shared" si="50"/>
        <v>???</v>
      </c>
      <c r="AA106" s="72" t="str">
        <f t="shared" si="51"/>
        <v>???</v>
      </c>
      <c r="AB106" s="103"/>
      <c r="AC106" s="71">
        <f t="shared" si="52"/>
        <v>0</v>
      </c>
      <c r="AD106" s="103"/>
      <c r="AE106" s="103"/>
      <c r="AF106" s="71">
        <f t="shared" si="53"/>
        <v>0</v>
      </c>
      <c r="AG106" s="103"/>
      <c r="AH106" s="103"/>
      <c r="AI106" s="71">
        <f t="shared" si="54"/>
        <v>0</v>
      </c>
      <c r="AJ106" s="103"/>
      <c r="AK106" s="72" t="str">
        <f t="shared" si="55"/>
        <v>???</v>
      </c>
      <c r="AL106" s="72" t="str">
        <f t="shared" si="56"/>
        <v>???</v>
      </c>
      <c r="AM106" s="103"/>
      <c r="AN106" s="71">
        <f t="shared" si="57"/>
        <v>0</v>
      </c>
      <c r="AO106" s="103"/>
      <c r="AP106" s="103"/>
      <c r="AQ106" s="71">
        <f t="shared" si="58"/>
        <v>0</v>
      </c>
      <c r="AR106" s="103"/>
      <c r="AS106" s="103"/>
      <c r="AT106" s="71">
        <f t="shared" si="59"/>
        <v>0</v>
      </c>
      <c r="AU106" s="103"/>
      <c r="AV106" s="72" t="str">
        <f t="shared" si="60"/>
        <v>???</v>
      </c>
      <c r="AW106" s="72" t="str">
        <f t="shared" si="61"/>
        <v>???</v>
      </c>
      <c r="AX106" s="103"/>
      <c r="AY106" s="71">
        <f t="shared" si="62"/>
        <v>0</v>
      </c>
      <c r="AZ106" s="103"/>
      <c r="BA106" s="103"/>
      <c r="BB106" s="71">
        <f t="shared" si="63"/>
        <v>0</v>
      </c>
      <c r="BC106" s="103"/>
      <c r="BD106" s="103"/>
      <c r="BE106" s="71">
        <f t="shared" si="64"/>
        <v>0</v>
      </c>
      <c r="BF106" s="103"/>
      <c r="BG106" s="72" t="str">
        <f t="shared" si="65"/>
        <v>???</v>
      </c>
      <c r="BH106" s="72" t="str">
        <f t="shared" si="66"/>
        <v>???</v>
      </c>
      <c r="BI106" s="103"/>
      <c r="BJ106" s="71">
        <f t="shared" si="67"/>
        <v>0</v>
      </c>
      <c r="BK106" s="103"/>
      <c r="BL106" s="103"/>
      <c r="BM106" s="71">
        <f t="shared" si="68"/>
        <v>0</v>
      </c>
      <c r="BN106" s="103"/>
      <c r="BO106" s="103"/>
      <c r="BP106" s="71">
        <f t="shared" si="69"/>
        <v>0</v>
      </c>
      <c r="BQ106" s="103"/>
      <c r="BR106" s="72" t="str">
        <f t="shared" si="70"/>
        <v>???</v>
      </c>
      <c r="BS106" s="72" t="str">
        <f t="shared" si="71"/>
        <v>???</v>
      </c>
      <c r="BT106" s="103"/>
    </row>
    <row r="107" spans="1:72" x14ac:dyDescent="0.15">
      <c r="A107" s="96">
        <f>学生名簿!O109</f>
        <v>0</v>
      </c>
      <c r="B107" s="96">
        <f>学生名簿!P109</f>
        <v>0</v>
      </c>
      <c r="C107" s="97">
        <f>学生名簿!Q109</f>
        <v>0</v>
      </c>
      <c r="D107" s="96">
        <f>学生名簿!R109</f>
        <v>0</v>
      </c>
      <c r="E107" s="96">
        <f>学生名簿!S109</f>
        <v>0</v>
      </c>
      <c r="F107" s="96">
        <f>学生名簿!T109</f>
        <v>0</v>
      </c>
      <c r="G107" s="71">
        <f t="shared" si="36"/>
        <v>0</v>
      </c>
      <c r="H107" s="96">
        <f t="shared" si="37"/>
        <v>0</v>
      </c>
      <c r="I107" s="96">
        <f t="shared" si="38"/>
        <v>0</v>
      </c>
      <c r="J107" s="71">
        <f t="shared" si="39"/>
        <v>0</v>
      </c>
      <c r="K107" s="96">
        <f t="shared" si="40"/>
        <v>0</v>
      </c>
      <c r="L107" s="96">
        <f t="shared" si="41"/>
        <v>0</v>
      </c>
      <c r="M107" s="71">
        <f t="shared" si="42"/>
        <v>0</v>
      </c>
      <c r="N107" s="96">
        <f t="shared" si="43"/>
        <v>0</v>
      </c>
      <c r="O107" s="72" t="str">
        <f t="shared" si="44"/>
        <v>???</v>
      </c>
      <c r="P107" s="72" t="str">
        <f t="shared" si="45"/>
        <v>???</v>
      </c>
      <c r="Q107" s="96">
        <f t="shared" si="46"/>
        <v>0</v>
      </c>
      <c r="R107" s="71">
        <f t="shared" si="47"/>
        <v>0</v>
      </c>
      <c r="S107" s="103"/>
      <c r="T107" s="103"/>
      <c r="U107" s="71">
        <f t="shared" si="48"/>
        <v>0</v>
      </c>
      <c r="V107" s="103"/>
      <c r="W107" s="103"/>
      <c r="X107" s="71">
        <f t="shared" si="49"/>
        <v>0</v>
      </c>
      <c r="Y107" s="103"/>
      <c r="Z107" s="72" t="str">
        <f t="shared" si="50"/>
        <v>???</v>
      </c>
      <c r="AA107" s="72" t="str">
        <f t="shared" si="51"/>
        <v>???</v>
      </c>
      <c r="AB107" s="103"/>
      <c r="AC107" s="71">
        <f t="shared" si="52"/>
        <v>0</v>
      </c>
      <c r="AD107" s="103"/>
      <c r="AE107" s="103"/>
      <c r="AF107" s="71">
        <f t="shared" si="53"/>
        <v>0</v>
      </c>
      <c r="AG107" s="103"/>
      <c r="AH107" s="103"/>
      <c r="AI107" s="71">
        <f t="shared" si="54"/>
        <v>0</v>
      </c>
      <c r="AJ107" s="103"/>
      <c r="AK107" s="72" t="str">
        <f t="shared" si="55"/>
        <v>???</v>
      </c>
      <c r="AL107" s="72" t="str">
        <f t="shared" si="56"/>
        <v>???</v>
      </c>
      <c r="AM107" s="103"/>
      <c r="AN107" s="71">
        <f t="shared" si="57"/>
        <v>0</v>
      </c>
      <c r="AO107" s="103"/>
      <c r="AP107" s="103"/>
      <c r="AQ107" s="71">
        <f t="shared" si="58"/>
        <v>0</v>
      </c>
      <c r="AR107" s="103"/>
      <c r="AS107" s="103"/>
      <c r="AT107" s="71">
        <f t="shared" si="59"/>
        <v>0</v>
      </c>
      <c r="AU107" s="103"/>
      <c r="AV107" s="72" t="str">
        <f t="shared" si="60"/>
        <v>???</v>
      </c>
      <c r="AW107" s="72" t="str">
        <f t="shared" si="61"/>
        <v>???</v>
      </c>
      <c r="AX107" s="103"/>
      <c r="AY107" s="71">
        <f t="shared" si="62"/>
        <v>0</v>
      </c>
      <c r="AZ107" s="103"/>
      <c r="BA107" s="103"/>
      <c r="BB107" s="71">
        <f t="shared" si="63"/>
        <v>0</v>
      </c>
      <c r="BC107" s="103"/>
      <c r="BD107" s="103"/>
      <c r="BE107" s="71">
        <f t="shared" si="64"/>
        <v>0</v>
      </c>
      <c r="BF107" s="103"/>
      <c r="BG107" s="72" t="str">
        <f t="shared" si="65"/>
        <v>???</v>
      </c>
      <c r="BH107" s="72" t="str">
        <f t="shared" si="66"/>
        <v>???</v>
      </c>
      <c r="BI107" s="103"/>
      <c r="BJ107" s="71">
        <f t="shared" si="67"/>
        <v>0</v>
      </c>
      <c r="BK107" s="103"/>
      <c r="BL107" s="103"/>
      <c r="BM107" s="71">
        <f t="shared" si="68"/>
        <v>0</v>
      </c>
      <c r="BN107" s="103"/>
      <c r="BO107" s="103"/>
      <c r="BP107" s="71">
        <f t="shared" si="69"/>
        <v>0</v>
      </c>
      <c r="BQ107" s="103"/>
      <c r="BR107" s="72" t="str">
        <f t="shared" si="70"/>
        <v>???</v>
      </c>
      <c r="BS107" s="72" t="str">
        <f t="shared" si="71"/>
        <v>???</v>
      </c>
      <c r="BT107" s="103"/>
    </row>
    <row r="108" spans="1:72" x14ac:dyDescent="0.15">
      <c r="A108" s="96">
        <f>学生名簿!O110</f>
        <v>0</v>
      </c>
      <c r="B108" s="96">
        <f>学生名簿!P110</f>
        <v>0</v>
      </c>
      <c r="C108" s="97">
        <f>学生名簿!Q110</f>
        <v>0</v>
      </c>
      <c r="D108" s="96">
        <f>学生名簿!R110</f>
        <v>0</v>
      </c>
      <c r="E108" s="96">
        <f>学生名簿!S110</f>
        <v>0</v>
      </c>
      <c r="F108" s="96">
        <f>学生名簿!T110</f>
        <v>0</v>
      </c>
      <c r="G108" s="71">
        <f t="shared" si="36"/>
        <v>0</v>
      </c>
      <c r="H108" s="96">
        <f t="shared" si="37"/>
        <v>0</v>
      </c>
      <c r="I108" s="96">
        <f t="shared" si="38"/>
        <v>0</v>
      </c>
      <c r="J108" s="71">
        <f t="shared" si="39"/>
        <v>0</v>
      </c>
      <c r="K108" s="96">
        <f t="shared" si="40"/>
        <v>0</v>
      </c>
      <c r="L108" s="96">
        <f t="shared" si="41"/>
        <v>0</v>
      </c>
      <c r="M108" s="71">
        <f t="shared" si="42"/>
        <v>0</v>
      </c>
      <c r="N108" s="96">
        <f t="shared" si="43"/>
        <v>0</v>
      </c>
      <c r="O108" s="72" t="str">
        <f t="shared" si="44"/>
        <v>???</v>
      </c>
      <c r="P108" s="72" t="str">
        <f t="shared" si="45"/>
        <v>???</v>
      </c>
      <c r="Q108" s="96">
        <f t="shared" si="46"/>
        <v>0</v>
      </c>
      <c r="R108" s="71">
        <f t="shared" si="47"/>
        <v>0</v>
      </c>
      <c r="S108" s="103"/>
      <c r="T108" s="103"/>
      <c r="U108" s="71">
        <f t="shared" si="48"/>
        <v>0</v>
      </c>
      <c r="V108" s="103"/>
      <c r="W108" s="103"/>
      <c r="X108" s="71">
        <f t="shared" si="49"/>
        <v>0</v>
      </c>
      <c r="Y108" s="103"/>
      <c r="Z108" s="72" t="str">
        <f t="shared" si="50"/>
        <v>???</v>
      </c>
      <c r="AA108" s="72" t="str">
        <f t="shared" si="51"/>
        <v>???</v>
      </c>
      <c r="AB108" s="103"/>
      <c r="AC108" s="71">
        <f t="shared" si="52"/>
        <v>0</v>
      </c>
      <c r="AD108" s="103"/>
      <c r="AE108" s="103"/>
      <c r="AF108" s="71">
        <f t="shared" si="53"/>
        <v>0</v>
      </c>
      <c r="AG108" s="103"/>
      <c r="AH108" s="103"/>
      <c r="AI108" s="71">
        <f t="shared" si="54"/>
        <v>0</v>
      </c>
      <c r="AJ108" s="103"/>
      <c r="AK108" s="72" t="str">
        <f t="shared" si="55"/>
        <v>???</v>
      </c>
      <c r="AL108" s="72" t="str">
        <f t="shared" si="56"/>
        <v>???</v>
      </c>
      <c r="AM108" s="103"/>
      <c r="AN108" s="71">
        <f t="shared" si="57"/>
        <v>0</v>
      </c>
      <c r="AO108" s="103"/>
      <c r="AP108" s="103"/>
      <c r="AQ108" s="71">
        <f t="shared" si="58"/>
        <v>0</v>
      </c>
      <c r="AR108" s="103"/>
      <c r="AS108" s="103"/>
      <c r="AT108" s="71">
        <f t="shared" si="59"/>
        <v>0</v>
      </c>
      <c r="AU108" s="103"/>
      <c r="AV108" s="72" t="str">
        <f t="shared" si="60"/>
        <v>???</v>
      </c>
      <c r="AW108" s="72" t="str">
        <f t="shared" si="61"/>
        <v>???</v>
      </c>
      <c r="AX108" s="103"/>
      <c r="AY108" s="71">
        <f t="shared" si="62"/>
        <v>0</v>
      </c>
      <c r="AZ108" s="103"/>
      <c r="BA108" s="103"/>
      <c r="BB108" s="71">
        <f t="shared" si="63"/>
        <v>0</v>
      </c>
      <c r="BC108" s="103"/>
      <c r="BD108" s="103"/>
      <c r="BE108" s="71">
        <f t="shared" si="64"/>
        <v>0</v>
      </c>
      <c r="BF108" s="103"/>
      <c r="BG108" s="72" t="str">
        <f t="shared" si="65"/>
        <v>???</v>
      </c>
      <c r="BH108" s="72" t="str">
        <f t="shared" si="66"/>
        <v>???</v>
      </c>
      <c r="BI108" s="103"/>
      <c r="BJ108" s="71">
        <f t="shared" si="67"/>
        <v>0</v>
      </c>
      <c r="BK108" s="103"/>
      <c r="BL108" s="103"/>
      <c r="BM108" s="71">
        <f t="shared" si="68"/>
        <v>0</v>
      </c>
      <c r="BN108" s="103"/>
      <c r="BO108" s="103"/>
      <c r="BP108" s="71">
        <f t="shared" si="69"/>
        <v>0</v>
      </c>
      <c r="BQ108" s="103"/>
      <c r="BR108" s="72" t="str">
        <f t="shared" si="70"/>
        <v>???</v>
      </c>
      <c r="BS108" s="72" t="str">
        <f t="shared" si="71"/>
        <v>???</v>
      </c>
      <c r="BT108" s="103"/>
    </row>
    <row r="109" spans="1:72" x14ac:dyDescent="0.15">
      <c r="A109" s="96">
        <f>学生名簿!O111</f>
        <v>0</v>
      </c>
      <c r="B109" s="96">
        <f>学生名簿!P111</f>
        <v>0</v>
      </c>
      <c r="C109" s="97">
        <f>学生名簿!Q111</f>
        <v>0</v>
      </c>
      <c r="D109" s="96">
        <f>学生名簿!R111</f>
        <v>0</v>
      </c>
      <c r="E109" s="96">
        <f>学生名簿!S111</f>
        <v>0</v>
      </c>
      <c r="F109" s="96">
        <f>学生名簿!T111</f>
        <v>0</v>
      </c>
      <c r="G109" s="71">
        <f t="shared" si="36"/>
        <v>0</v>
      </c>
      <c r="H109" s="96">
        <f t="shared" si="37"/>
        <v>0</v>
      </c>
      <c r="I109" s="96">
        <f t="shared" si="38"/>
        <v>0</v>
      </c>
      <c r="J109" s="71">
        <f t="shared" si="39"/>
        <v>0</v>
      </c>
      <c r="K109" s="96">
        <f t="shared" si="40"/>
        <v>0</v>
      </c>
      <c r="L109" s="96">
        <f t="shared" si="41"/>
        <v>0</v>
      </c>
      <c r="M109" s="71">
        <f t="shared" si="42"/>
        <v>0</v>
      </c>
      <c r="N109" s="96">
        <f t="shared" si="43"/>
        <v>0</v>
      </c>
      <c r="O109" s="72" t="str">
        <f t="shared" si="44"/>
        <v>???</v>
      </c>
      <c r="P109" s="72" t="str">
        <f t="shared" si="45"/>
        <v>???</v>
      </c>
      <c r="Q109" s="96">
        <f t="shared" si="46"/>
        <v>0</v>
      </c>
      <c r="R109" s="71">
        <f t="shared" si="47"/>
        <v>0</v>
      </c>
      <c r="S109" s="103"/>
      <c r="T109" s="103"/>
      <c r="U109" s="71">
        <f t="shared" si="48"/>
        <v>0</v>
      </c>
      <c r="V109" s="103"/>
      <c r="W109" s="103"/>
      <c r="X109" s="71">
        <f t="shared" si="49"/>
        <v>0</v>
      </c>
      <c r="Y109" s="103"/>
      <c r="Z109" s="72" t="str">
        <f t="shared" si="50"/>
        <v>???</v>
      </c>
      <c r="AA109" s="72" t="str">
        <f t="shared" si="51"/>
        <v>???</v>
      </c>
      <c r="AB109" s="103"/>
      <c r="AC109" s="71">
        <f t="shared" si="52"/>
        <v>0</v>
      </c>
      <c r="AD109" s="103"/>
      <c r="AE109" s="103"/>
      <c r="AF109" s="71">
        <f t="shared" si="53"/>
        <v>0</v>
      </c>
      <c r="AG109" s="103"/>
      <c r="AH109" s="103"/>
      <c r="AI109" s="71">
        <f t="shared" si="54"/>
        <v>0</v>
      </c>
      <c r="AJ109" s="103"/>
      <c r="AK109" s="72" t="str">
        <f t="shared" si="55"/>
        <v>???</v>
      </c>
      <c r="AL109" s="72" t="str">
        <f t="shared" si="56"/>
        <v>???</v>
      </c>
      <c r="AM109" s="103"/>
      <c r="AN109" s="71">
        <f t="shared" si="57"/>
        <v>0</v>
      </c>
      <c r="AO109" s="103"/>
      <c r="AP109" s="103"/>
      <c r="AQ109" s="71">
        <f t="shared" si="58"/>
        <v>0</v>
      </c>
      <c r="AR109" s="103"/>
      <c r="AS109" s="103"/>
      <c r="AT109" s="71">
        <f t="shared" si="59"/>
        <v>0</v>
      </c>
      <c r="AU109" s="103"/>
      <c r="AV109" s="72" t="str">
        <f t="shared" si="60"/>
        <v>???</v>
      </c>
      <c r="AW109" s="72" t="str">
        <f t="shared" si="61"/>
        <v>???</v>
      </c>
      <c r="AX109" s="103"/>
      <c r="AY109" s="71">
        <f t="shared" si="62"/>
        <v>0</v>
      </c>
      <c r="AZ109" s="103"/>
      <c r="BA109" s="103"/>
      <c r="BB109" s="71">
        <f t="shared" si="63"/>
        <v>0</v>
      </c>
      <c r="BC109" s="103"/>
      <c r="BD109" s="103"/>
      <c r="BE109" s="71">
        <f t="shared" si="64"/>
        <v>0</v>
      </c>
      <c r="BF109" s="103"/>
      <c r="BG109" s="72" t="str">
        <f t="shared" si="65"/>
        <v>???</v>
      </c>
      <c r="BH109" s="72" t="str">
        <f t="shared" si="66"/>
        <v>???</v>
      </c>
      <c r="BI109" s="103"/>
      <c r="BJ109" s="71">
        <f t="shared" si="67"/>
        <v>0</v>
      </c>
      <c r="BK109" s="103"/>
      <c r="BL109" s="103"/>
      <c r="BM109" s="71">
        <f t="shared" si="68"/>
        <v>0</v>
      </c>
      <c r="BN109" s="103"/>
      <c r="BO109" s="103"/>
      <c r="BP109" s="71">
        <f t="shared" si="69"/>
        <v>0</v>
      </c>
      <c r="BQ109" s="103"/>
      <c r="BR109" s="72" t="str">
        <f t="shared" si="70"/>
        <v>???</v>
      </c>
      <c r="BS109" s="72" t="str">
        <f t="shared" si="71"/>
        <v>???</v>
      </c>
      <c r="BT109" s="103"/>
    </row>
    <row r="110" spans="1:72" x14ac:dyDescent="0.15">
      <c r="A110" s="96">
        <f>学生名簿!O112</f>
        <v>0</v>
      </c>
      <c r="B110" s="96">
        <f>学生名簿!P112</f>
        <v>0</v>
      </c>
      <c r="C110" s="97">
        <f>学生名簿!Q112</f>
        <v>0</v>
      </c>
      <c r="D110" s="96">
        <f>学生名簿!R112</f>
        <v>0</v>
      </c>
      <c r="E110" s="96">
        <f>学生名簿!S112</f>
        <v>0</v>
      </c>
      <c r="F110" s="96">
        <f>学生名簿!T112</f>
        <v>0</v>
      </c>
      <c r="G110" s="71">
        <f t="shared" si="36"/>
        <v>0</v>
      </c>
      <c r="H110" s="96">
        <f t="shared" si="37"/>
        <v>0</v>
      </c>
      <c r="I110" s="96">
        <f t="shared" si="38"/>
        <v>0</v>
      </c>
      <c r="J110" s="71">
        <f t="shared" si="39"/>
        <v>0</v>
      </c>
      <c r="K110" s="96">
        <f t="shared" si="40"/>
        <v>0</v>
      </c>
      <c r="L110" s="96">
        <f t="shared" si="41"/>
        <v>0</v>
      </c>
      <c r="M110" s="71">
        <f t="shared" si="42"/>
        <v>0</v>
      </c>
      <c r="N110" s="96">
        <f t="shared" si="43"/>
        <v>0</v>
      </c>
      <c r="O110" s="72" t="str">
        <f t="shared" si="44"/>
        <v>???</v>
      </c>
      <c r="P110" s="72" t="str">
        <f t="shared" si="45"/>
        <v>???</v>
      </c>
      <c r="Q110" s="96">
        <f t="shared" si="46"/>
        <v>0</v>
      </c>
      <c r="R110" s="71">
        <f t="shared" si="47"/>
        <v>0</v>
      </c>
      <c r="S110" s="103"/>
      <c r="T110" s="103"/>
      <c r="U110" s="71">
        <f t="shared" si="48"/>
        <v>0</v>
      </c>
      <c r="V110" s="103"/>
      <c r="W110" s="103"/>
      <c r="X110" s="71">
        <f t="shared" si="49"/>
        <v>0</v>
      </c>
      <c r="Y110" s="103"/>
      <c r="Z110" s="72" t="str">
        <f t="shared" si="50"/>
        <v>???</v>
      </c>
      <c r="AA110" s="72" t="str">
        <f t="shared" si="51"/>
        <v>???</v>
      </c>
      <c r="AB110" s="103"/>
      <c r="AC110" s="71">
        <f t="shared" si="52"/>
        <v>0</v>
      </c>
      <c r="AD110" s="103"/>
      <c r="AE110" s="103"/>
      <c r="AF110" s="71">
        <f t="shared" si="53"/>
        <v>0</v>
      </c>
      <c r="AG110" s="103"/>
      <c r="AH110" s="103"/>
      <c r="AI110" s="71">
        <f t="shared" si="54"/>
        <v>0</v>
      </c>
      <c r="AJ110" s="103"/>
      <c r="AK110" s="72" t="str">
        <f t="shared" si="55"/>
        <v>???</v>
      </c>
      <c r="AL110" s="72" t="str">
        <f t="shared" si="56"/>
        <v>???</v>
      </c>
      <c r="AM110" s="103"/>
      <c r="AN110" s="71">
        <f t="shared" si="57"/>
        <v>0</v>
      </c>
      <c r="AO110" s="103"/>
      <c r="AP110" s="103"/>
      <c r="AQ110" s="71">
        <f t="shared" si="58"/>
        <v>0</v>
      </c>
      <c r="AR110" s="103"/>
      <c r="AS110" s="103"/>
      <c r="AT110" s="71">
        <f t="shared" si="59"/>
        <v>0</v>
      </c>
      <c r="AU110" s="103"/>
      <c r="AV110" s="72" t="str">
        <f t="shared" si="60"/>
        <v>???</v>
      </c>
      <c r="AW110" s="72" t="str">
        <f t="shared" si="61"/>
        <v>???</v>
      </c>
      <c r="AX110" s="103"/>
      <c r="AY110" s="71">
        <f t="shared" si="62"/>
        <v>0</v>
      </c>
      <c r="AZ110" s="103"/>
      <c r="BA110" s="103"/>
      <c r="BB110" s="71">
        <f t="shared" si="63"/>
        <v>0</v>
      </c>
      <c r="BC110" s="103"/>
      <c r="BD110" s="103"/>
      <c r="BE110" s="71">
        <f t="shared" si="64"/>
        <v>0</v>
      </c>
      <c r="BF110" s="103"/>
      <c r="BG110" s="72" t="str">
        <f t="shared" si="65"/>
        <v>???</v>
      </c>
      <c r="BH110" s="72" t="str">
        <f t="shared" si="66"/>
        <v>???</v>
      </c>
      <c r="BI110" s="103"/>
      <c r="BJ110" s="71">
        <f t="shared" si="67"/>
        <v>0</v>
      </c>
      <c r="BK110" s="103"/>
      <c r="BL110" s="103"/>
      <c r="BM110" s="71">
        <f t="shared" si="68"/>
        <v>0</v>
      </c>
      <c r="BN110" s="103"/>
      <c r="BO110" s="103"/>
      <c r="BP110" s="71">
        <f t="shared" si="69"/>
        <v>0</v>
      </c>
      <c r="BQ110" s="103"/>
      <c r="BR110" s="72" t="str">
        <f t="shared" si="70"/>
        <v>???</v>
      </c>
      <c r="BS110" s="72" t="str">
        <f t="shared" si="71"/>
        <v>???</v>
      </c>
      <c r="BT110" s="103"/>
    </row>
    <row r="111" spans="1:72" x14ac:dyDescent="0.15">
      <c r="A111" s="96">
        <f>学生名簿!O113</f>
        <v>0</v>
      </c>
      <c r="B111" s="96">
        <f>学生名簿!P113</f>
        <v>0</v>
      </c>
      <c r="C111" s="97">
        <f>学生名簿!Q113</f>
        <v>0</v>
      </c>
      <c r="D111" s="96">
        <f>学生名簿!R113</f>
        <v>0</v>
      </c>
      <c r="E111" s="96">
        <f>学生名簿!S113</f>
        <v>0</v>
      </c>
      <c r="F111" s="96">
        <f>学生名簿!T113</f>
        <v>0</v>
      </c>
      <c r="G111" s="71">
        <f t="shared" si="36"/>
        <v>0</v>
      </c>
      <c r="H111" s="96">
        <f t="shared" si="37"/>
        <v>0</v>
      </c>
      <c r="I111" s="96">
        <f t="shared" si="38"/>
        <v>0</v>
      </c>
      <c r="J111" s="71">
        <f t="shared" si="39"/>
        <v>0</v>
      </c>
      <c r="K111" s="96">
        <f t="shared" si="40"/>
        <v>0</v>
      </c>
      <c r="L111" s="96">
        <f t="shared" si="41"/>
        <v>0</v>
      </c>
      <c r="M111" s="71">
        <f t="shared" si="42"/>
        <v>0</v>
      </c>
      <c r="N111" s="96">
        <f t="shared" si="43"/>
        <v>0</v>
      </c>
      <c r="O111" s="72" t="str">
        <f t="shared" si="44"/>
        <v>???</v>
      </c>
      <c r="P111" s="72" t="str">
        <f t="shared" si="45"/>
        <v>???</v>
      </c>
      <c r="Q111" s="96">
        <f t="shared" si="46"/>
        <v>0</v>
      </c>
      <c r="R111" s="71">
        <f t="shared" si="47"/>
        <v>0</v>
      </c>
      <c r="S111" s="103"/>
      <c r="T111" s="103"/>
      <c r="U111" s="71">
        <f t="shared" si="48"/>
        <v>0</v>
      </c>
      <c r="V111" s="103"/>
      <c r="W111" s="103"/>
      <c r="X111" s="71">
        <f t="shared" si="49"/>
        <v>0</v>
      </c>
      <c r="Y111" s="103"/>
      <c r="Z111" s="72" t="str">
        <f t="shared" si="50"/>
        <v>???</v>
      </c>
      <c r="AA111" s="72" t="str">
        <f t="shared" si="51"/>
        <v>???</v>
      </c>
      <c r="AB111" s="103"/>
      <c r="AC111" s="71">
        <f t="shared" si="52"/>
        <v>0</v>
      </c>
      <c r="AD111" s="103"/>
      <c r="AE111" s="103"/>
      <c r="AF111" s="71">
        <f t="shared" si="53"/>
        <v>0</v>
      </c>
      <c r="AG111" s="103"/>
      <c r="AH111" s="103"/>
      <c r="AI111" s="71">
        <f t="shared" si="54"/>
        <v>0</v>
      </c>
      <c r="AJ111" s="103"/>
      <c r="AK111" s="72" t="str">
        <f t="shared" si="55"/>
        <v>???</v>
      </c>
      <c r="AL111" s="72" t="str">
        <f t="shared" si="56"/>
        <v>???</v>
      </c>
      <c r="AM111" s="103"/>
      <c r="AN111" s="71">
        <f t="shared" si="57"/>
        <v>0</v>
      </c>
      <c r="AO111" s="103"/>
      <c r="AP111" s="103"/>
      <c r="AQ111" s="71">
        <f t="shared" si="58"/>
        <v>0</v>
      </c>
      <c r="AR111" s="103"/>
      <c r="AS111" s="103"/>
      <c r="AT111" s="71">
        <f t="shared" si="59"/>
        <v>0</v>
      </c>
      <c r="AU111" s="103"/>
      <c r="AV111" s="72" t="str">
        <f t="shared" si="60"/>
        <v>???</v>
      </c>
      <c r="AW111" s="72" t="str">
        <f t="shared" si="61"/>
        <v>???</v>
      </c>
      <c r="AX111" s="103"/>
      <c r="AY111" s="71">
        <f t="shared" si="62"/>
        <v>0</v>
      </c>
      <c r="AZ111" s="103"/>
      <c r="BA111" s="103"/>
      <c r="BB111" s="71">
        <f t="shared" si="63"/>
        <v>0</v>
      </c>
      <c r="BC111" s="103"/>
      <c r="BD111" s="103"/>
      <c r="BE111" s="71">
        <f t="shared" si="64"/>
        <v>0</v>
      </c>
      <c r="BF111" s="103"/>
      <c r="BG111" s="72" t="str">
        <f t="shared" si="65"/>
        <v>???</v>
      </c>
      <c r="BH111" s="72" t="str">
        <f t="shared" si="66"/>
        <v>???</v>
      </c>
      <c r="BI111" s="103"/>
      <c r="BJ111" s="71">
        <f t="shared" si="67"/>
        <v>0</v>
      </c>
      <c r="BK111" s="103"/>
      <c r="BL111" s="103"/>
      <c r="BM111" s="71">
        <f t="shared" si="68"/>
        <v>0</v>
      </c>
      <c r="BN111" s="103"/>
      <c r="BO111" s="103"/>
      <c r="BP111" s="71">
        <f t="shared" si="69"/>
        <v>0</v>
      </c>
      <c r="BQ111" s="103"/>
      <c r="BR111" s="72" t="str">
        <f t="shared" si="70"/>
        <v>???</v>
      </c>
      <c r="BS111" s="72" t="str">
        <f t="shared" si="71"/>
        <v>???</v>
      </c>
      <c r="BT111" s="103"/>
    </row>
    <row r="112" spans="1:72" x14ac:dyDescent="0.15">
      <c r="A112" s="96">
        <f>学生名簿!O114</f>
        <v>0</v>
      </c>
      <c r="B112" s="96">
        <f>学生名簿!P114</f>
        <v>0</v>
      </c>
      <c r="C112" s="97">
        <f>学生名簿!Q114</f>
        <v>0</v>
      </c>
      <c r="D112" s="96">
        <f>学生名簿!R114</f>
        <v>0</v>
      </c>
      <c r="E112" s="96">
        <f>学生名簿!S114</f>
        <v>0</v>
      </c>
      <c r="F112" s="96">
        <f>学生名簿!T114</f>
        <v>0</v>
      </c>
      <c r="G112" s="71">
        <f t="shared" si="36"/>
        <v>0</v>
      </c>
      <c r="H112" s="96">
        <f t="shared" si="37"/>
        <v>0</v>
      </c>
      <c r="I112" s="96">
        <f t="shared" si="38"/>
        <v>0</v>
      </c>
      <c r="J112" s="71">
        <f t="shared" si="39"/>
        <v>0</v>
      </c>
      <c r="K112" s="96">
        <f t="shared" si="40"/>
        <v>0</v>
      </c>
      <c r="L112" s="96">
        <f t="shared" si="41"/>
        <v>0</v>
      </c>
      <c r="M112" s="71">
        <f t="shared" si="42"/>
        <v>0</v>
      </c>
      <c r="N112" s="96">
        <f t="shared" si="43"/>
        <v>0</v>
      </c>
      <c r="O112" s="72" t="str">
        <f t="shared" si="44"/>
        <v>???</v>
      </c>
      <c r="P112" s="72" t="str">
        <f t="shared" si="45"/>
        <v>???</v>
      </c>
      <c r="Q112" s="96">
        <f t="shared" si="46"/>
        <v>0</v>
      </c>
      <c r="R112" s="71">
        <f t="shared" si="47"/>
        <v>0</v>
      </c>
      <c r="S112" s="103"/>
      <c r="T112" s="103"/>
      <c r="U112" s="71">
        <f t="shared" si="48"/>
        <v>0</v>
      </c>
      <c r="V112" s="103"/>
      <c r="W112" s="103"/>
      <c r="X112" s="71">
        <f t="shared" si="49"/>
        <v>0</v>
      </c>
      <c r="Y112" s="103"/>
      <c r="Z112" s="72" t="str">
        <f t="shared" si="50"/>
        <v>???</v>
      </c>
      <c r="AA112" s="72" t="str">
        <f t="shared" si="51"/>
        <v>???</v>
      </c>
      <c r="AB112" s="103"/>
      <c r="AC112" s="71">
        <f t="shared" si="52"/>
        <v>0</v>
      </c>
      <c r="AD112" s="103"/>
      <c r="AE112" s="103"/>
      <c r="AF112" s="71">
        <f t="shared" si="53"/>
        <v>0</v>
      </c>
      <c r="AG112" s="103"/>
      <c r="AH112" s="103"/>
      <c r="AI112" s="71">
        <f t="shared" si="54"/>
        <v>0</v>
      </c>
      <c r="AJ112" s="103"/>
      <c r="AK112" s="72" t="str">
        <f t="shared" si="55"/>
        <v>???</v>
      </c>
      <c r="AL112" s="72" t="str">
        <f t="shared" si="56"/>
        <v>???</v>
      </c>
      <c r="AM112" s="103"/>
      <c r="AN112" s="71">
        <f t="shared" si="57"/>
        <v>0</v>
      </c>
      <c r="AO112" s="103"/>
      <c r="AP112" s="103"/>
      <c r="AQ112" s="71">
        <f t="shared" si="58"/>
        <v>0</v>
      </c>
      <c r="AR112" s="103"/>
      <c r="AS112" s="103"/>
      <c r="AT112" s="71">
        <f t="shared" si="59"/>
        <v>0</v>
      </c>
      <c r="AU112" s="103"/>
      <c r="AV112" s="72" t="str">
        <f t="shared" si="60"/>
        <v>???</v>
      </c>
      <c r="AW112" s="72" t="str">
        <f t="shared" si="61"/>
        <v>???</v>
      </c>
      <c r="AX112" s="103"/>
      <c r="AY112" s="71">
        <f t="shared" si="62"/>
        <v>0</v>
      </c>
      <c r="AZ112" s="103"/>
      <c r="BA112" s="103"/>
      <c r="BB112" s="71">
        <f t="shared" si="63"/>
        <v>0</v>
      </c>
      <c r="BC112" s="103"/>
      <c r="BD112" s="103"/>
      <c r="BE112" s="71">
        <f t="shared" si="64"/>
        <v>0</v>
      </c>
      <c r="BF112" s="103"/>
      <c r="BG112" s="72" t="str">
        <f t="shared" si="65"/>
        <v>???</v>
      </c>
      <c r="BH112" s="72" t="str">
        <f t="shared" si="66"/>
        <v>???</v>
      </c>
      <c r="BI112" s="103"/>
      <c r="BJ112" s="71">
        <f t="shared" si="67"/>
        <v>0</v>
      </c>
      <c r="BK112" s="103"/>
      <c r="BL112" s="103"/>
      <c r="BM112" s="71">
        <f t="shared" si="68"/>
        <v>0</v>
      </c>
      <c r="BN112" s="103"/>
      <c r="BO112" s="103"/>
      <c r="BP112" s="71">
        <f t="shared" si="69"/>
        <v>0</v>
      </c>
      <c r="BQ112" s="103"/>
      <c r="BR112" s="72" t="str">
        <f t="shared" si="70"/>
        <v>???</v>
      </c>
      <c r="BS112" s="72" t="str">
        <f t="shared" si="71"/>
        <v>???</v>
      </c>
      <c r="BT112" s="103"/>
    </row>
    <row r="113" spans="1:72" x14ac:dyDescent="0.15">
      <c r="A113" s="96">
        <f>学生名簿!O115</f>
        <v>0</v>
      </c>
      <c r="B113" s="96">
        <f>学生名簿!P115</f>
        <v>0</v>
      </c>
      <c r="C113" s="97">
        <f>学生名簿!Q115</f>
        <v>0</v>
      </c>
      <c r="D113" s="96">
        <f>学生名簿!R115</f>
        <v>0</v>
      </c>
      <c r="E113" s="96">
        <f>学生名簿!S115</f>
        <v>0</v>
      </c>
      <c r="F113" s="96">
        <f>学生名簿!T115</f>
        <v>0</v>
      </c>
      <c r="G113" s="71">
        <f t="shared" si="36"/>
        <v>0</v>
      </c>
      <c r="H113" s="96">
        <f t="shared" si="37"/>
        <v>0</v>
      </c>
      <c r="I113" s="96">
        <f t="shared" si="38"/>
        <v>0</v>
      </c>
      <c r="J113" s="71">
        <f t="shared" si="39"/>
        <v>0</v>
      </c>
      <c r="K113" s="96">
        <f t="shared" si="40"/>
        <v>0</v>
      </c>
      <c r="L113" s="96">
        <f t="shared" si="41"/>
        <v>0</v>
      </c>
      <c r="M113" s="71">
        <f t="shared" si="42"/>
        <v>0</v>
      </c>
      <c r="N113" s="96">
        <f t="shared" si="43"/>
        <v>0</v>
      </c>
      <c r="O113" s="72" t="str">
        <f t="shared" si="44"/>
        <v>???</v>
      </c>
      <c r="P113" s="72" t="str">
        <f t="shared" si="45"/>
        <v>???</v>
      </c>
      <c r="Q113" s="96">
        <f t="shared" si="46"/>
        <v>0</v>
      </c>
      <c r="R113" s="71">
        <f t="shared" si="47"/>
        <v>0</v>
      </c>
      <c r="S113" s="103"/>
      <c r="T113" s="103"/>
      <c r="U113" s="71">
        <f t="shared" si="48"/>
        <v>0</v>
      </c>
      <c r="V113" s="103"/>
      <c r="W113" s="103"/>
      <c r="X113" s="71">
        <f t="shared" si="49"/>
        <v>0</v>
      </c>
      <c r="Y113" s="103"/>
      <c r="Z113" s="72" t="str">
        <f t="shared" si="50"/>
        <v>???</v>
      </c>
      <c r="AA113" s="72" t="str">
        <f t="shared" si="51"/>
        <v>???</v>
      </c>
      <c r="AB113" s="103"/>
      <c r="AC113" s="71">
        <f t="shared" si="52"/>
        <v>0</v>
      </c>
      <c r="AD113" s="103"/>
      <c r="AE113" s="103"/>
      <c r="AF113" s="71">
        <f t="shared" si="53"/>
        <v>0</v>
      </c>
      <c r="AG113" s="103"/>
      <c r="AH113" s="103"/>
      <c r="AI113" s="71">
        <f t="shared" si="54"/>
        <v>0</v>
      </c>
      <c r="AJ113" s="103"/>
      <c r="AK113" s="72" t="str">
        <f t="shared" si="55"/>
        <v>???</v>
      </c>
      <c r="AL113" s="72" t="str">
        <f t="shared" si="56"/>
        <v>???</v>
      </c>
      <c r="AM113" s="103"/>
      <c r="AN113" s="71">
        <f t="shared" si="57"/>
        <v>0</v>
      </c>
      <c r="AO113" s="103"/>
      <c r="AP113" s="103"/>
      <c r="AQ113" s="71">
        <f t="shared" si="58"/>
        <v>0</v>
      </c>
      <c r="AR113" s="103"/>
      <c r="AS113" s="103"/>
      <c r="AT113" s="71">
        <f t="shared" si="59"/>
        <v>0</v>
      </c>
      <c r="AU113" s="103"/>
      <c r="AV113" s="72" t="str">
        <f t="shared" si="60"/>
        <v>???</v>
      </c>
      <c r="AW113" s="72" t="str">
        <f t="shared" si="61"/>
        <v>???</v>
      </c>
      <c r="AX113" s="103"/>
      <c r="AY113" s="71">
        <f t="shared" si="62"/>
        <v>0</v>
      </c>
      <c r="AZ113" s="103"/>
      <c r="BA113" s="103"/>
      <c r="BB113" s="71">
        <f t="shared" si="63"/>
        <v>0</v>
      </c>
      <c r="BC113" s="103"/>
      <c r="BD113" s="103"/>
      <c r="BE113" s="71">
        <f t="shared" si="64"/>
        <v>0</v>
      </c>
      <c r="BF113" s="103"/>
      <c r="BG113" s="72" t="str">
        <f t="shared" si="65"/>
        <v>???</v>
      </c>
      <c r="BH113" s="72" t="str">
        <f t="shared" si="66"/>
        <v>???</v>
      </c>
      <c r="BI113" s="103"/>
      <c r="BJ113" s="71">
        <f t="shared" si="67"/>
        <v>0</v>
      </c>
      <c r="BK113" s="103"/>
      <c r="BL113" s="103"/>
      <c r="BM113" s="71">
        <f t="shared" si="68"/>
        <v>0</v>
      </c>
      <c r="BN113" s="103"/>
      <c r="BO113" s="103"/>
      <c r="BP113" s="71">
        <f t="shared" si="69"/>
        <v>0</v>
      </c>
      <c r="BQ113" s="103"/>
      <c r="BR113" s="72" t="str">
        <f t="shared" si="70"/>
        <v>???</v>
      </c>
      <c r="BS113" s="72" t="str">
        <f t="shared" si="71"/>
        <v>???</v>
      </c>
      <c r="BT113" s="103"/>
    </row>
    <row r="114" spans="1:72" x14ac:dyDescent="0.15">
      <c r="A114" s="96">
        <f>学生名簿!O116</f>
        <v>0</v>
      </c>
      <c r="B114" s="96">
        <f>学生名簿!P116</f>
        <v>0</v>
      </c>
      <c r="C114" s="97">
        <f>学生名簿!Q116</f>
        <v>0</v>
      </c>
      <c r="D114" s="96">
        <f>学生名簿!R116</f>
        <v>0</v>
      </c>
      <c r="E114" s="96">
        <f>学生名簿!S116</f>
        <v>0</v>
      </c>
      <c r="F114" s="96">
        <f>学生名簿!T116</f>
        <v>0</v>
      </c>
      <c r="G114" s="71">
        <f t="shared" si="36"/>
        <v>0</v>
      </c>
      <c r="H114" s="96">
        <f t="shared" si="37"/>
        <v>0</v>
      </c>
      <c r="I114" s="96">
        <f t="shared" si="38"/>
        <v>0</v>
      </c>
      <c r="J114" s="71">
        <f t="shared" si="39"/>
        <v>0</v>
      </c>
      <c r="K114" s="96">
        <f t="shared" si="40"/>
        <v>0</v>
      </c>
      <c r="L114" s="96">
        <f t="shared" si="41"/>
        <v>0</v>
      </c>
      <c r="M114" s="71">
        <f t="shared" si="42"/>
        <v>0</v>
      </c>
      <c r="N114" s="96">
        <f t="shared" si="43"/>
        <v>0</v>
      </c>
      <c r="O114" s="72" t="str">
        <f t="shared" si="44"/>
        <v>???</v>
      </c>
      <c r="P114" s="72" t="str">
        <f t="shared" si="45"/>
        <v>???</v>
      </c>
      <c r="Q114" s="96">
        <f t="shared" si="46"/>
        <v>0</v>
      </c>
      <c r="R114" s="71">
        <f t="shared" si="47"/>
        <v>0</v>
      </c>
      <c r="S114" s="103"/>
      <c r="T114" s="103"/>
      <c r="U114" s="71">
        <f t="shared" si="48"/>
        <v>0</v>
      </c>
      <c r="V114" s="103"/>
      <c r="W114" s="103"/>
      <c r="X114" s="71">
        <f t="shared" si="49"/>
        <v>0</v>
      </c>
      <c r="Y114" s="103"/>
      <c r="Z114" s="72" t="str">
        <f t="shared" si="50"/>
        <v>???</v>
      </c>
      <c r="AA114" s="72" t="str">
        <f t="shared" si="51"/>
        <v>???</v>
      </c>
      <c r="AB114" s="103"/>
      <c r="AC114" s="71">
        <f t="shared" si="52"/>
        <v>0</v>
      </c>
      <c r="AD114" s="103"/>
      <c r="AE114" s="103"/>
      <c r="AF114" s="71">
        <f t="shared" si="53"/>
        <v>0</v>
      </c>
      <c r="AG114" s="103"/>
      <c r="AH114" s="103"/>
      <c r="AI114" s="71">
        <f t="shared" si="54"/>
        <v>0</v>
      </c>
      <c r="AJ114" s="103"/>
      <c r="AK114" s="72" t="str">
        <f t="shared" si="55"/>
        <v>???</v>
      </c>
      <c r="AL114" s="72" t="str">
        <f t="shared" si="56"/>
        <v>???</v>
      </c>
      <c r="AM114" s="103"/>
      <c r="AN114" s="71">
        <f t="shared" si="57"/>
        <v>0</v>
      </c>
      <c r="AO114" s="103"/>
      <c r="AP114" s="103"/>
      <c r="AQ114" s="71">
        <f t="shared" si="58"/>
        <v>0</v>
      </c>
      <c r="AR114" s="103"/>
      <c r="AS114" s="103"/>
      <c r="AT114" s="71">
        <f t="shared" si="59"/>
        <v>0</v>
      </c>
      <c r="AU114" s="103"/>
      <c r="AV114" s="72" t="str">
        <f t="shared" si="60"/>
        <v>???</v>
      </c>
      <c r="AW114" s="72" t="str">
        <f t="shared" si="61"/>
        <v>???</v>
      </c>
      <c r="AX114" s="103"/>
      <c r="AY114" s="71">
        <f t="shared" si="62"/>
        <v>0</v>
      </c>
      <c r="AZ114" s="103"/>
      <c r="BA114" s="103"/>
      <c r="BB114" s="71">
        <f t="shared" si="63"/>
        <v>0</v>
      </c>
      <c r="BC114" s="103"/>
      <c r="BD114" s="103"/>
      <c r="BE114" s="71">
        <f t="shared" si="64"/>
        <v>0</v>
      </c>
      <c r="BF114" s="103"/>
      <c r="BG114" s="72" t="str">
        <f t="shared" si="65"/>
        <v>???</v>
      </c>
      <c r="BH114" s="72" t="str">
        <f t="shared" si="66"/>
        <v>???</v>
      </c>
      <c r="BI114" s="103"/>
      <c r="BJ114" s="71">
        <f t="shared" si="67"/>
        <v>0</v>
      </c>
      <c r="BK114" s="103"/>
      <c r="BL114" s="103"/>
      <c r="BM114" s="71">
        <f t="shared" si="68"/>
        <v>0</v>
      </c>
      <c r="BN114" s="103"/>
      <c r="BO114" s="103"/>
      <c r="BP114" s="71">
        <f t="shared" si="69"/>
        <v>0</v>
      </c>
      <c r="BQ114" s="103"/>
      <c r="BR114" s="72" t="str">
        <f t="shared" si="70"/>
        <v>???</v>
      </c>
      <c r="BS114" s="72" t="str">
        <f t="shared" si="71"/>
        <v>???</v>
      </c>
      <c r="BT114" s="103"/>
    </row>
    <row r="115" spans="1:72" x14ac:dyDescent="0.15">
      <c r="A115" s="96">
        <f>学生名簿!O117</f>
        <v>0</v>
      </c>
      <c r="B115" s="96">
        <f>学生名簿!P117</f>
        <v>0</v>
      </c>
      <c r="C115" s="97">
        <f>学生名簿!Q117</f>
        <v>0</v>
      </c>
      <c r="D115" s="96">
        <f>学生名簿!R117</f>
        <v>0</v>
      </c>
      <c r="E115" s="96">
        <f>学生名簿!S117</f>
        <v>0</v>
      </c>
      <c r="F115" s="96">
        <f>学生名簿!T117</f>
        <v>0</v>
      </c>
      <c r="G115" s="71">
        <f t="shared" si="36"/>
        <v>0</v>
      </c>
      <c r="H115" s="96">
        <f t="shared" si="37"/>
        <v>0</v>
      </c>
      <c r="I115" s="96">
        <f t="shared" si="38"/>
        <v>0</v>
      </c>
      <c r="J115" s="71">
        <f t="shared" si="39"/>
        <v>0</v>
      </c>
      <c r="K115" s="96">
        <f t="shared" si="40"/>
        <v>0</v>
      </c>
      <c r="L115" s="96">
        <f t="shared" si="41"/>
        <v>0</v>
      </c>
      <c r="M115" s="71">
        <f t="shared" si="42"/>
        <v>0</v>
      </c>
      <c r="N115" s="96">
        <f t="shared" si="43"/>
        <v>0</v>
      </c>
      <c r="O115" s="72" t="str">
        <f t="shared" si="44"/>
        <v>???</v>
      </c>
      <c r="P115" s="72" t="str">
        <f t="shared" si="45"/>
        <v>???</v>
      </c>
      <c r="Q115" s="96">
        <f t="shared" si="46"/>
        <v>0</v>
      </c>
      <c r="R115" s="71">
        <f t="shared" si="47"/>
        <v>0</v>
      </c>
      <c r="S115" s="103"/>
      <c r="T115" s="103"/>
      <c r="U115" s="71">
        <f t="shared" si="48"/>
        <v>0</v>
      </c>
      <c r="V115" s="103"/>
      <c r="W115" s="103"/>
      <c r="X115" s="71">
        <f t="shared" si="49"/>
        <v>0</v>
      </c>
      <c r="Y115" s="103"/>
      <c r="Z115" s="72" t="str">
        <f t="shared" si="50"/>
        <v>???</v>
      </c>
      <c r="AA115" s="72" t="str">
        <f t="shared" si="51"/>
        <v>???</v>
      </c>
      <c r="AB115" s="103"/>
      <c r="AC115" s="71">
        <f t="shared" si="52"/>
        <v>0</v>
      </c>
      <c r="AD115" s="103"/>
      <c r="AE115" s="103"/>
      <c r="AF115" s="71">
        <f t="shared" si="53"/>
        <v>0</v>
      </c>
      <c r="AG115" s="103"/>
      <c r="AH115" s="103"/>
      <c r="AI115" s="71">
        <f t="shared" si="54"/>
        <v>0</v>
      </c>
      <c r="AJ115" s="103"/>
      <c r="AK115" s="72" t="str">
        <f t="shared" si="55"/>
        <v>???</v>
      </c>
      <c r="AL115" s="72" t="str">
        <f t="shared" si="56"/>
        <v>???</v>
      </c>
      <c r="AM115" s="103"/>
      <c r="AN115" s="71">
        <f t="shared" si="57"/>
        <v>0</v>
      </c>
      <c r="AO115" s="103"/>
      <c r="AP115" s="103"/>
      <c r="AQ115" s="71">
        <f t="shared" si="58"/>
        <v>0</v>
      </c>
      <c r="AR115" s="103"/>
      <c r="AS115" s="103"/>
      <c r="AT115" s="71">
        <f t="shared" si="59"/>
        <v>0</v>
      </c>
      <c r="AU115" s="103"/>
      <c r="AV115" s="72" t="str">
        <f t="shared" si="60"/>
        <v>???</v>
      </c>
      <c r="AW115" s="72" t="str">
        <f t="shared" si="61"/>
        <v>???</v>
      </c>
      <c r="AX115" s="103"/>
      <c r="AY115" s="71">
        <f t="shared" si="62"/>
        <v>0</v>
      </c>
      <c r="AZ115" s="103"/>
      <c r="BA115" s="103"/>
      <c r="BB115" s="71">
        <f t="shared" si="63"/>
        <v>0</v>
      </c>
      <c r="BC115" s="103"/>
      <c r="BD115" s="103"/>
      <c r="BE115" s="71">
        <f t="shared" si="64"/>
        <v>0</v>
      </c>
      <c r="BF115" s="103"/>
      <c r="BG115" s="72" t="str">
        <f t="shared" si="65"/>
        <v>???</v>
      </c>
      <c r="BH115" s="72" t="str">
        <f t="shared" si="66"/>
        <v>???</v>
      </c>
      <c r="BI115" s="103"/>
      <c r="BJ115" s="71">
        <f t="shared" si="67"/>
        <v>0</v>
      </c>
      <c r="BK115" s="103"/>
      <c r="BL115" s="103"/>
      <c r="BM115" s="71">
        <f t="shared" si="68"/>
        <v>0</v>
      </c>
      <c r="BN115" s="103"/>
      <c r="BO115" s="103"/>
      <c r="BP115" s="71">
        <f t="shared" si="69"/>
        <v>0</v>
      </c>
      <c r="BQ115" s="103"/>
      <c r="BR115" s="72" t="str">
        <f t="shared" si="70"/>
        <v>???</v>
      </c>
      <c r="BS115" s="72" t="str">
        <f t="shared" si="71"/>
        <v>???</v>
      </c>
      <c r="BT115" s="103"/>
    </row>
    <row r="116" spans="1:72" x14ac:dyDescent="0.15">
      <c r="A116" s="96">
        <f>学生名簿!O118</f>
        <v>0</v>
      </c>
      <c r="B116" s="96">
        <f>学生名簿!P118</f>
        <v>0</v>
      </c>
      <c r="C116" s="97">
        <f>学生名簿!Q118</f>
        <v>0</v>
      </c>
      <c r="D116" s="96">
        <f>学生名簿!R118</f>
        <v>0</v>
      </c>
      <c r="E116" s="96">
        <f>学生名簿!S118</f>
        <v>0</v>
      </c>
      <c r="F116" s="96">
        <f>学生名簿!T118</f>
        <v>0</v>
      </c>
      <c r="G116" s="71">
        <f t="shared" si="36"/>
        <v>0</v>
      </c>
      <c r="H116" s="96">
        <f t="shared" si="37"/>
        <v>0</v>
      </c>
      <c r="I116" s="96">
        <f t="shared" si="38"/>
        <v>0</v>
      </c>
      <c r="J116" s="71">
        <f t="shared" si="39"/>
        <v>0</v>
      </c>
      <c r="K116" s="96">
        <f t="shared" si="40"/>
        <v>0</v>
      </c>
      <c r="L116" s="96">
        <f t="shared" si="41"/>
        <v>0</v>
      </c>
      <c r="M116" s="71">
        <f t="shared" si="42"/>
        <v>0</v>
      </c>
      <c r="N116" s="96">
        <f t="shared" si="43"/>
        <v>0</v>
      </c>
      <c r="O116" s="72" t="str">
        <f t="shared" si="44"/>
        <v>???</v>
      </c>
      <c r="P116" s="72" t="str">
        <f t="shared" si="45"/>
        <v>???</v>
      </c>
      <c r="Q116" s="96">
        <f t="shared" si="46"/>
        <v>0</v>
      </c>
      <c r="R116" s="71">
        <f t="shared" si="47"/>
        <v>0</v>
      </c>
      <c r="S116" s="103"/>
      <c r="T116" s="103"/>
      <c r="U116" s="71">
        <f t="shared" si="48"/>
        <v>0</v>
      </c>
      <c r="V116" s="103"/>
      <c r="W116" s="103"/>
      <c r="X116" s="71">
        <f t="shared" si="49"/>
        <v>0</v>
      </c>
      <c r="Y116" s="103"/>
      <c r="Z116" s="72" t="str">
        <f t="shared" si="50"/>
        <v>???</v>
      </c>
      <c r="AA116" s="72" t="str">
        <f t="shared" si="51"/>
        <v>???</v>
      </c>
      <c r="AB116" s="103"/>
      <c r="AC116" s="71">
        <f t="shared" si="52"/>
        <v>0</v>
      </c>
      <c r="AD116" s="103"/>
      <c r="AE116" s="103"/>
      <c r="AF116" s="71">
        <f t="shared" si="53"/>
        <v>0</v>
      </c>
      <c r="AG116" s="103"/>
      <c r="AH116" s="103"/>
      <c r="AI116" s="71">
        <f t="shared" si="54"/>
        <v>0</v>
      </c>
      <c r="AJ116" s="103"/>
      <c r="AK116" s="72" t="str">
        <f t="shared" si="55"/>
        <v>???</v>
      </c>
      <c r="AL116" s="72" t="str">
        <f t="shared" si="56"/>
        <v>???</v>
      </c>
      <c r="AM116" s="103"/>
      <c r="AN116" s="71">
        <f t="shared" si="57"/>
        <v>0</v>
      </c>
      <c r="AO116" s="103"/>
      <c r="AP116" s="103"/>
      <c r="AQ116" s="71">
        <f t="shared" si="58"/>
        <v>0</v>
      </c>
      <c r="AR116" s="103"/>
      <c r="AS116" s="103"/>
      <c r="AT116" s="71">
        <f t="shared" si="59"/>
        <v>0</v>
      </c>
      <c r="AU116" s="103"/>
      <c r="AV116" s="72" t="str">
        <f t="shared" si="60"/>
        <v>???</v>
      </c>
      <c r="AW116" s="72" t="str">
        <f t="shared" si="61"/>
        <v>???</v>
      </c>
      <c r="AX116" s="103"/>
      <c r="AY116" s="71">
        <f t="shared" si="62"/>
        <v>0</v>
      </c>
      <c r="AZ116" s="103"/>
      <c r="BA116" s="103"/>
      <c r="BB116" s="71">
        <f t="shared" si="63"/>
        <v>0</v>
      </c>
      <c r="BC116" s="103"/>
      <c r="BD116" s="103"/>
      <c r="BE116" s="71">
        <f t="shared" si="64"/>
        <v>0</v>
      </c>
      <c r="BF116" s="103"/>
      <c r="BG116" s="72" t="str">
        <f t="shared" si="65"/>
        <v>???</v>
      </c>
      <c r="BH116" s="72" t="str">
        <f t="shared" si="66"/>
        <v>???</v>
      </c>
      <c r="BI116" s="103"/>
      <c r="BJ116" s="71">
        <f t="shared" si="67"/>
        <v>0</v>
      </c>
      <c r="BK116" s="103"/>
      <c r="BL116" s="103"/>
      <c r="BM116" s="71">
        <f t="shared" si="68"/>
        <v>0</v>
      </c>
      <c r="BN116" s="103"/>
      <c r="BO116" s="103"/>
      <c r="BP116" s="71">
        <f t="shared" si="69"/>
        <v>0</v>
      </c>
      <c r="BQ116" s="103"/>
      <c r="BR116" s="72" t="str">
        <f t="shared" si="70"/>
        <v>???</v>
      </c>
      <c r="BS116" s="72" t="str">
        <f t="shared" si="71"/>
        <v>???</v>
      </c>
      <c r="BT116" s="103"/>
    </row>
    <row r="117" spans="1:72" x14ac:dyDescent="0.15">
      <c r="A117" s="96">
        <f>学生名簿!O119</f>
        <v>0</v>
      </c>
      <c r="B117" s="96">
        <f>学生名簿!P119</f>
        <v>0</v>
      </c>
      <c r="C117" s="97">
        <f>学生名簿!Q119</f>
        <v>0</v>
      </c>
      <c r="D117" s="96">
        <f>学生名簿!R119</f>
        <v>0</v>
      </c>
      <c r="E117" s="96">
        <f>学生名簿!S119</f>
        <v>0</v>
      </c>
      <c r="F117" s="96">
        <f>学生名簿!T119</f>
        <v>0</v>
      </c>
      <c r="G117" s="71">
        <f t="shared" si="36"/>
        <v>0</v>
      </c>
      <c r="H117" s="96">
        <f t="shared" si="37"/>
        <v>0</v>
      </c>
      <c r="I117" s="96">
        <f t="shared" si="38"/>
        <v>0</v>
      </c>
      <c r="J117" s="71">
        <f t="shared" si="39"/>
        <v>0</v>
      </c>
      <c r="K117" s="96">
        <f t="shared" si="40"/>
        <v>0</v>
      </c>
      <c r="L117" s="96">
        <f t="shared" si="41"/>
        <v>0</v>
      </c>
      <c r="M117" s="71">
        <f t="shared" si="42"/>
        <v>0</v>
      </c>
      <c r="N117" s="96">
        <f t="shared" si="43"/>
        <v>0</v>
      </c>
      <c r="O117" s="72" t="str">
        <f t="shared" si="44"/>
        <v>???</v>
      </c>
      <c r="P117" s="72" t="str">
        <f t="shared" si="45"/>
        <v>???</v>
      </c>
      <c r="Q117" s="96">
        <f t="shared" si="46"/>
        <v>0</v>
      </c>
      <c r="R117" s="71">
        <f t="shared" si="47"/>
        <v>0</v>
      </c>
      <c r="S117" s="103"/>
      <c r="T117" s="103"/>
      <c r="U117" s="71">
        <f t="shared" si="48"/>
        <v>0</v>
      </c>
      <c r="V117" s="103"/>
      <c r="W117" s="103"/>
      <c r="X117" s="71">
        <f t="shared" si="49"/>
        <v>0</v>
      </c>
      <c r="Y117" s="103"/>
      <c r="Z117" s="72" t="str">
        <f t="shared" si="50"/>
        <v>???</v>
      </c>
      <c r="AA117" s="72" t="str">
        <f t="shared" si="51"/>
        <v>???</v>
      </c>
      <c r="AB117" s="103"/>
      <c r="AC117" s="71">
        <f t="shared" si="52"/>
        <v>0</v>
      </c>
      <c r="AD117" s="103"/>
      <c r="AE117" s="103"/>
      <c r="AF117" s="71">
        <f t="shared" si="53"/>
        <v>0</v>
      </c>
      <c r="AG117" s="103"/>
      <c r="AH117" s="103"/>
      <c r="AI117" s="71">
        <f t="shared" si="54"/>
        <v>0</v>
      </c>
      <c r="AJ117" s="103"/>
      <c r="AK117" s="72" t="str">
        <f t="shared" si="55"/>
        <v>???</v>
      </c>
      <c r="AL117" s="72" t="str">
        <f t="shared" si="56"/>
        <v>???</v>
      </c>
      <c r="AM117" s="103"/>
      <c r="AN117" s="71">
        <f t="shared" si="57"/>
        <v>0</v>
      </c>
      <c r="AO117" s="103"/>
      <c r="AP117" s="103"/>
      <c r="AQ117" s="71">
        <f t="shared" si="58"/>
        <v>0</v>
      </c>
      <c r="AR117" s="103"/>
      <c r="AS117" s="103"/>
      <c r="AT117" s="71">
        <f t="shared" si="59"/>
        <v>0</v>
      </c>
      <c r="AU117" s="103"/>
      <c r="AV117" s="72" t="str">
        <f t="shared" si="60"/>
        <v>???</v>
      </c>
      <c r="AW117" s="72" t="str">
        <f t="shared" si="61"/>
        <v>???</v>
      </c>
      <c r="AX117" s="103"/>
      <c r="AY117" s="71">
        <f t="shared" si="62"/>
        <v>0</v>
      </c>
      <c r="AZ117" s="103"/>
      <c r="BA117" s="103"/>
      <c r="BB117" s="71">
        <f t="shared" si="63"/>
        <v>0</v>
      </c>
      <c r="BC117" s="103"/>
      <c r="BD117" s="103"/>
      <c r="BE117" s="71">
        <f t="shared" si="64"/>
        <v>0</v>
      </c>
      <c r="BF117" s="103"/>
      <c r="BG117" s="72" t="str">
        <f t="shared" si="65"/>
        <v>???</v>
      </c>
      <c r="BH117" s="72" t="str">
        <f t="shared" si="66"/>
        <v>???</v>
      </c>
      <c r="BI117" s="103"/>
      <c r="BJ117" s="71">
        <f t="shared" si="67"/>
        <v>0</v>
      </c>
      <c r="BK117" s="103"/>
      <c r="BL117" s="103"/>
      <c r="BM117" s="71">
        <f t="shared" si="68"/>
        <v>0</v>
      </c>
      <c r="BN117" s="103"/>
      <c r="BO117" s="103"/>
      <c r="BP117" s="71">
        <f t="shared" si="69"/>
        <v>0</v>
      </c>
      <c r="BQ117" s="103"/>
      <c r="BR117" s="72" t="str">
        <f t="shared" si="70"/>
        <v>???</v>
      </c>
      <c r="BS117" s="72" t="str">
        <f t="shared" si="71"/>
        <v>???</v>
      </c>
      <c r="BT117" s="103"/>
    </row>
    <row r="118" spans="1:72" x14ac:dyDescent="0.15">
      <c r="A118" s="96">
        <f>学生名簿!O120</f>
        <v>0</v>
      </c>
      <c r="B118" s="96">
        <f>学生名簿!P120</f>
        <v>0</v>
      </c>
      <c r="C118" s="97">
        <f>学生名簿!Q120</f>
        <v>0</v>
      </c>
      <c r="D118" s="96">
        <f>学生名簿!R120</f>
        <v>0</v>
      </c>
      <c r="E118" s="96">
        <f>学生名簿!S120</f>
        <v>0</v>
      </c>
      <c r="F118" s="96">
        <f>学生名簿!T120</f>
        <v>0</v>
      </c>
      <c r="G118" s="71">
        <f t="shared" si="36"/>
        <v>0</v>
      </c>
      <c r="H118" s="96">
        <f t="shared" si="37"/>
        <v>0</v>
      </c>
      <c r="I118" s="96">
        <f t="shared" si="38"/>
        <v>0</v>
      </c>
      <c r="J118" s="71">
        <f t="shared" si="39"/>
        <v>0</v>
      </c>
      <c r="K118" s="96">
        <f t="shared" si="40"/>
        <v>0</v>
      </c>
      <c r="L118" s="96">
        <f t="shared" si="41"/>
        <v>0</v>
      </c>
      <c r="M118" s="71">
        <f t="shared" si="42"/>
        <v>0</v>
      </c>
      <c r="N118" s="96">
        <f t="shared" si="43"/>
        <v>0</v>
      </c>
      <c r="O118" s="72" t="str">
        <f t="shared" si="44"/>
        <v>???</v>
      </c>
      <c r="P118" s="72" t="str">
        <f t="shared" si="45"/>
        <v>???</v>
      </c>
      <c r="Q118" s="96">
        <f t="shared" si="46"/>
        <v>0</v>
      </c>
      <c r="R118" s="71">
        <f t="shared" si="47"/>
        <v>0</v>
      </c>
      <c r="S118" s="103"/>
      <c r="T118" s="103"/>
      <c r="U118" s="71">
        <f t="shared" si="48"/>
        <v>0</v>
      </c>
      <c r="V118" s="103"/>
      <c r="W118" s="103"/>
      <c r="X118" s="71">
        <f t="shared" si="49"/>
        <v>0</v>
      </c>
      <c r="Y118" s="103"/>
      <c r="Z118" s="72" t="str">
        <f t="shared" si="50"/>
        <v>???</v>
      </c>
      <c r="AA118" s="72" t="str">
        <f t="shared" si="51"/>
        <v>???</v>
      </c>
      <c r="AB118" s="103"/>
      <c r="AC118" s="71">
        <f t="shared" si="52"/>
        <v>0</v>
      </c>
      <c r="AD118" s="103"/>
      <c r="AE118" s="103"/>
      <c r="AF118" s="71">
        <f t="shared" si="53"/>
        <v>0</v>
      </c>
      <c r="AG118" s="103"/>
      <c r="AH118" s="103"/>
      <c r="AI118" s="71">
        <f t="shared" si="54"/>
        <v>0</v>
      </c>
      <c r="AJ118" s="103"/>
      <c r="AK118" s="72" t="str">
        <f t="shared" si="55"/>
        <v>???</v>
      </c>
      <c r="AL118" s="72" t="str">
        <f t="shared" si="56"/>
        <v>???</v>
      </c>
      <c r="AM118" s="103"/>
      <c r="AN118" s="71">
        <f t="shared" si="57"/>
        <v>0</v>
      </c>
      <c r="AO118" s="103"/>
      <c r="AP118" s="103"/>
      <c r="AQ118" s="71">
        <f t="shared" si="58"/>
        <v>0</v>
      </c>
      <c r="AR118" s="103"/>
      <c r="AS118" s="103"/>
      <c r="AT118" s="71">
        <f t="shared" si="59"/>
        <v>0</v>
      </c>
      <c r="AU118" s="103"/>
      <c r="AV118" s="72" t="str">
        <f t="shared" si="60"/>
        <v>???</v>
      </c>
      <c r="AW118" s="72" t="str">
        <f t="shared" si="61"/>
        <v>???</v>
      </c>
      <c r="AX118" s="103"/>
      <c r="AY118" s="71">
        <f t="shared" si="62"/>
        <v>0</v>
      </c>
      <c r="AZ118" s="103"/>
      <c r="BA118" s="103"/>
      <c r="BB118" s="71">
        <f t="shared" si="63"/>
        <v>0</v>
      </c>
      <c r="BC118" s="103"/>
      <c r="BD118" s="103"/>
      <c r="BE118" s="71">
        <f t="shared" si="64"/>
        <v>0</v>
      </c>
      <c r="BF118" s="103"/>
      <c r="BG118" s="72" t="str">
        <f t="shared" si="65"/>
        <v>???</v>
      </c>
      <c r="BH118" s="72" t="str">
        <f t="shared" si="66"/>
        <v>???</v>
      </c>
      <c r="BI118" s="103"/>
      <c r="BJ118" s="71">
        <f t="shared" si="67"/>
        <v>0</v>
      </c>
      <c r="BK118" s="103"/>
      <c r="BL118" s="103"/>
      <c r="BM118" s="71">
        <f t="shared" si="68"/>
        <v>0</v>
      </c>
      <c r="BN118" s="103"/>
      <c r="BO118" s="103"/>
      <c r="BP118" s="71">
        <f t="shared" si="69"/>
        <v>0</v>
      </c>
      <c r="BQ118" s="103"/>
      <c r="BR118" s="72" t="str">
        <f t="shared" si="70"/>
        <v>???</v>
      </c>
      <c r="BS118" s="72" t="str">
        <f t="shared" si="71"/>
        <v>???</v>
      </c>
      <c r="BT118" s="103"/>
    </row>
    <row r="119" spans="1:72" x14ac:dyDescent="0.15">
      <c r="A119" s="96">
        <f>学生名簿!O121</f>
        <v>0</v>
      </c>
      <c r="B119" s="96">
        <f>学生名簿!P121</f>
        <v>0</v>
      </c>
      <c r="C119" s="97">
        <f>学生名簿!Q121</f>
        <v>0</v>
      </c>
      <c r="D119" s="96">
        <f>学生名簿!R121</f>
        <v>0</v>
      </c>
      <c r="E119" s="96">
        <f>学生名簿!S121</f>
        <v>0</v>
      </c>
      <c r="F119" s="96">
        <f>学生名簿!T121</f>
        <v>0</v>
      </c>
      <c r="G119" s="71">
        <f t="shared" si="36"/>
        <v>0</v>
      </c>
      <c r="H119" s="96">
        <f t="shared" si="37"/>
        <v>0</v>
      </c>
      <c r="I119" s="96">
        <f t="shared" si="38"/>
        <v>0</v>
      </c>
      <c r="J119" s="71">
        <f t="shared" si="39"/>
        <v>0</v>
      </c>
      <c r="K119" s="96">
        <f t="shared" si="40"/>
        <v>0</v>
      </c>
      <c r="L119" s="96">
        <f t="shared" si="41"/>
        <v>0</v>
      </c>
      <c r="M119" s="71">
        <f t="shared" si="42"/>
        <v>0</v>
      </c>
      <c r="N119" s="96">
        <f t="shared" si="43"/>
        <v>0</v>
      </c>
      <c r="O119" s="72" t="str">
        <f t="shared" si="44"/>
        <v>???</v>
      </c>
      <c r="P119" s="72" t="str">
        <f t="shared" si="45"/>
        <v>???</v>
      </c>
      <c r="Q119" s="96">
        <f t="shared" si="46"/>
        <v>0</v>
      </c>
      <c r="R119" s="71">
        <f t="shared" si="47"/>
        <v>0</v>
      </c>
      <c r="S119" s="103"/>
      <c r="T119" s="103"/>
      <c r="U119" s="71">
        <f t="shared" si="48"/>
        <v>0</v>
      </c>
      <c r="V119" s="103"/>
      <c r="W119" s="103"/>
      <c r="X119" s="71">
        <f t="shared" si="49"/>
        <v>0</v>
      </c>
      <c r="Y119" s="103"/>
      <c r="Z119" s="72" t="str">
        <f t="shared" si="50"/>
        <v>???</v>
      </c>
      <c r="AA119" s="72" t="str">
        <f t="shared" si="51"/>
        <v>???</v>
      </c>
      <c r="AB119" s="103"/>
      <c r="AC119" s="71">
        <f t="shared" si="52"/>
        <v>0</v>
      </c>
      <c r="AD119" s="103"/>
      <c r="AE119" s="103"/>
      <c r="AF119" s="71">
        <f t="shared" si="53"/>
        <v>0</v>
      </c>
      <c r="AG119" s="103"/>
      <c r="AH119" s="103"/>
      <c r="AI119" s="71">
        <f t="shared" si="54"/>
        <v>0</v>
      </c>
      <c r="AJ119" s="103"/>
      <c r="AK119" s="72" t="str">
        <f t="shared" si="55"/>
        <v>???</v>
      </c>
      <c r="AL119" s="72" t="str">
        <f t="shared" si="56"/>
        <v>???</v>
      </c>
      <c r="AM119" s="103"/>
      <c r="AN119" s="71">
        <f t="shared" si="57"/>
        <v>0</v>
      </c>
      <c r="AO119" s="103"/>
      <c r="AP119" s="103"/>
      <c r="AQ119" s="71">
        <f t="shared" si="58"/>
        <v>0</v>
      </c>
      <c r="AR119" s="103"/>
      <c r="AS119" s="103"/>
      <c r="AT119" s="71">
        <f t="shared" si="59"/>
        <v>0</v>
      </c>
      <c r="AU119" s="103"/>
      <c r="AV119" s="72" t="str">
        <f t="shared" si="60"/>
        <v>???</v>
      </c>
      <c r="AW119" s="72" t="str">
        <f t="shared" si="61"/>
        <v>???</v>
      </c>
      <c r="AX119" s="103"/>
      <c r="AY119" s="71">
        <f t="shared" si="62"/>
        <v>0</v>
      </c>
      <c r="AZ119" s="103"/>
      <c r="BA119" s="103"/>
      <c r="BB119" s="71">
        <f t="shared" si="63"/>
        <v>0</v>
      </c>
      <c r="BC119" s="103"/>
      <c r="BD119" s="103"/>
      <c r="BE119" s="71">
        <f t="shared" si="64"/>
        <v>0</v>
      </c>
      <c r="BF119" s="103"/>
      <c r="BG119" s="72" t="str">
        <f t="shared" si="65"/>
        <v>???</v>
      </c>
      <c r="BH119" s="72" t="str">
        <f t="shared" si="66"/>
        <v>???</v>
      </c>
      <c r="BI119" s="103"/>
      <c r="BJ119" s="71">
        <f t="shared" si="67"/>
        <v>0</v>
      </c>
      <c r="BK119" s="103"/>
      <c r="BL119" s="103"/>
      <c r="BM119" s="71">
        <f t="shared" si="68"/>
        <v>0</v>
      </c>
      <c r="BN119" s="103"/>
      <c r="BO119" s="103"/>
      <c r="BP119" s="71">
        <f t="shared" si="69"/>
        <v>0</v>
      </c>
      <c r="BQ119" s="103"/>
      <c r="BR119" s="72" t="str">
        <f t="shared" si="70"/>
        <v>???</v>
      </c>
      <c r="BS119" s="72" t="str">
        <f t="shared" si="71"/>
        <v>???</v>
      </c>
      <c r="BT119" s="103"/>
    </row>
    <row r="120" spans="1:72" x14ac:dyDescent="0.15">
      <c r="A120" s="96">
        <f>学生名簿!O122</f>
        <v>0</v>
      </c>
      <c r="B120" s="96">
        <f>学生名簿!P122</f>
        <v>0</v>
      </c>
      <c r="C120" s="97">
        <f>学生名簿!Q122</f>
        <v>0</v>
      </c>
      <c r="D120" s="96">
        <f>学生名簿!R122</f>
        <v>0</v>
      </c>
      <c r="E120" s="96">
        <f>学生名簿!S122</f>
        <v>0</v>
      </c>
      <c r="F120" s="96">
        <f>学生名簿!T122</f>
        <v>0</v>
      </c>
      <c r="G120" s="71">
        <f t="shared" ref="G120:G183" si="72">$I$2</f>
        <v>0</v>
      </c>
      <c r="H120" s="96">
        <f t="shared" ref="H120:H183" si="73">S120+AD120+AO120+AZ120+BK120</f>
        <v>0</v>
      </c>
      <c r="I120" s="96">
        <f t="shared" ref="I120:I183" si="74">T120+AE120+AP120+BA120+BL120</f>
        <v>0</v>
      </c>
      <c r="J120" s="71">
        <f t="shared" ref="J120:J183" si="75">(G120-H120)-I120</f>
        <v>0</v>
      </c>
      <c r="K120" s="96">
        <f t="shared" ref="K120:K183" si="76">V120+AG120+AR120+BC120+BN120</f>
        <v>0</v>
      </c>
      <c r="L120" s="96">
        <f t="shared" ref="L120:L183" si="77">W120+AH120+AS120+BD120+BO120</f>
        <v>0</v>
      </c>
      <c r="M120" s="71">
        <f t="shared" ref="M120:M183" si="78">$M$2-(H120*4.2)</f>
        <v>0</v>
      </c>
      <c r="N120" s="96">
        <f t="shared" ref="N120:N183" si="79">Y120+AJ120+AU120+BF120+BQ120</f>
        <v>0</v>
      </c>
      <c r="O120" s="72" t="str">
        <f t="shared" ref="O120:O183" si="80">IF((G120-(H120+I120))&lt;=0,IF(G120&lt;&gt;0,0,"???"),J120/(G120-H120))</f>
        <v>???</v>
      </c>
      <c r="P120" s="72" t="str">
        <f t="shared" ref="P120:P183" si="81">IF(M120&gt;=(N120+Q120),IF(M120&lt;&gt;0,((M120-N120)+Q120)/M120,"???"),"??")</f>
        <v>???</v>
      </c>
      <c r="Q120" s="96">
        <f t="shared" ref="Q120:Q183" si="82">AB120+AM120+AX120+BI120+BT120</f>
        <v>0</v>
      </c>
      <c r="R120" s="71">
        <f t="shared" ref="R120:R183" si="83">$T$2</f>
        <v>0</v>
      </c>
      <c r="S120" s="103"/>
      <c r="T120" s="103"/>
      <c r="U120" s="71">
        <f t="shared" ref="U120:U183" si="84">(R120-S120)-T120</f>
        <v>0</v>
      </c>
      <c r="V120" s="103"/>
      <c r="W120" s="103"/>
      <c r="X120" s="71">
        <f t="shared" ref="X120:X183" si="85">$X$2-(S120*4.2)</f>
        <v>0</v>
      </c>
      <c r="Y120" s="103"/>
      <c r="Z120" s="72" t="str">
        <f t="shared" ref="Z120:Z183" si="86">IF((R120-(S120+T120))&lt;=0,IF(R120&lt;&gt;0,0,"???"),U120/(R120-S120))</f>
        <v>???</v>
      </c>
      <c r="AA120" s="72" t="str">
        <f t="shared" ref="AA120:AA183" si="87">IF(X120&gt;=(Y120+AB120),IF(X120&lt;&gt;0,((X120-Y120)+AB120)/X120,"???"),"??")</f>
        <v>???</v>
      </c>
      <c r="AB120" s="103"/>
      <c r="AC120" s="71">
        <f t="shared" ref="AC120:AC183" si="88">$AE$2</f>
        <v>0</v>
      </c>
      <c r="AD120" s="103"/>
      <c r="AE120" s="103"/>
      <c r="AF120" s="71">
        <f t="shared" ref="AF120:AF183" si="89">(AC120-AD120)-AE120</f>
        <v>0</v>
      </c>
      <c r="AG120" s="103"/>
      <c r="AH120" s="103"/>
      <c r="AI120" s="71">
        <f t="shared" ref="AI120:AI183" si="90">$AI$2-(AD120*4.2)</f>
        <v>0</v>
      </c>
      <c r="AJ120" s="103"/>
      <c r="AK120" s="72" t="str">
        <f t="shared" ref="AK120:AK183" si="91">IF((AC120-(AD120+AE120))&lt;=0,IF(AC120&lt;&gt;0,0,"???"),AF120/(AC120-AD120))</f>
        <v>???</v>
      </c>
      <c r="AL120" s="72" t="str">
        <f t="shared" ref="AL120:AL183" si="92">IF(AI120&gt;=(AJ120+AM120),IF(AI120&lt;&gt;0,((AI120-AJ120)+AM120)/AI120,"???"),"??")</f>
        <v>???</v>
      </c>
      <c r="AM120" s="103"/>
      <c r="AN120" s="71">
        <f t="shared" ref="AN120:AN183" si="93">$AP$2</f>
        <v>0</v>
      </c>
      <c r="AO120" s="103"/>
      <c r="AP120" s="103"/>
      <c r="AQ120" s="71">
        <f t="shared" ref="AQ120:AQ183" si="94">(AN120-AO120)-AP120</f>
        <v>0</v>
      </c>
      <c r="AR120" s="103"/>
      <c r="AS120" s="103"/>
      <c r="AT120" s="71">
        <f t="shared" ref="AT120:AT183" si="95">$AT$2-(AO120*4.2)</f>
        <v>0</v>
      </c>
      <c r="AU120" s="103"/>
      <c r="AV120" s="72" t="str">
        <f t="shared" ref="AV120:AV183" si="96">IF((AN120-(AO120+AP120))&lt;=0,IF(AN120&lt;&gt;0,0,"???"),AQ120/(AN120-AO120))</f>
        <v>???</v>
      </c>
      <c r="AW120" s="72" t="str">
        <f t="shared" ref="AW120:AW183" si="97">IF(AT120&gt;=(AU120+AX120),IF(AT120&lt;&gt;0,((AT120-AU120)+AX120)/AT120,"???"),"??")</f>
        <v>???</v>
      </c>
      <c r="AX120" s="103"/>
      <c r="AY120" s="71">
        <f t="shared" ref="AY120:AY183" si="98">$BA$2</f>
        <v>0</v>
      </c>
      <c r="AZ120" s="103"/>
      <c r="BA120" s="103"/>
      <c r="BB120" s="71">
        <f t="shared" ref="BB120:BB183" si="99">(AY120-AZ120)-BA120</f>
        <v>0</v>
      </c>
      <c r="BC120" s="103"/>
      <c r="BD120" s="103"/>
      <c r="BE120" s="71">
        <f t="shared" ref="BE120:BE183" si="100">$BE$2-(AZ120*4.2)</f>
        <v>0</v>
      </c>
      <c r="BF120" s="103"/>
      <c r="BG120" s="72" t="str">
        <f t="shared" ref="BG120:BG183" si="101">IF((AY120-(AZ120+BA120))&lt;=0,IF(AY120&lt;&gt;0,0,"???"),BB120/(AY120-AZ120))</f>
        <v>???</v>
      </c>
      <c r="BH120" s="72" t="str">
        <f t="shared" ref="BH120:BH183" si="102">IF(BE120&gt;=(BF120+BI120),IF(BE120&lt;&gt;0,((BE120-BF120)+BI120)/BE120,"???"),"??")</f>
        <v>???</v>
      </c>
      <c r="BI120" s="103"/>
      <c r="BJ120" s="71">
        <f t="shared" ref="BJ120:BJ183" si="103">$BL$2</f>
        <v>0</v>
      </c>
      <c r="BK120" s="103"/>
      <c r="BL120" s="103"/>
      <c r="BM120" s="71">
        <f t="shared" ref="BM120:BM183" si="104">(BJ120-BK120)-BL120</f>
        <v>0</v>
      </c>
      <c r="BN120" s="103"/>
      <c r="BO120" s="103"/>
      <c r="BP120" s="71">
        <f t="shared" ref="BP120:BP183" si="105">$BP$2-(BK120*4.2)</f>
        <v>0</v>
      </c>
      <c r="BQ120" s="103"/>
      <c r="BR120" s="72" t="str">
        <f t="shared" ref="BR120:BR183" si="106">IF((BJ120-(BK120+BL120))&lt;=0,IF(BJ120&lt;&gt;0,0,"???"),BM120/(BJ120-BK120))</f>
        <v>???</v>
      </c>
      <c r="BS120" s="72" t="str">
        <f t="shared" ref="BS120:BS183" si="107">IF(BP120&gt;=(BQ120+BT120),IF(BP120&lt;&gt;0,((BP120-BQ120)+BT120)/BP120,"???"),"??")</f>
        <v>???</v>
      </c>
      <c r="BT120" s="103"/>
    </row>
    <row r="121" spans="1:72" x14ac:dyDescent="0.15">
      <c r="A121" s="96">
        <f>学生名簿!O123</f>
        <v>0</v>
      </c>
      <c r="B121" s="96">
        <f>学生名簿!P123</f>
        <v>0</v>
      </c>
      <c r="C121" s="97">
        <f>学生名簿!Q123</f>
        <v>0</v>
      </c>
      <c r="D121" s="96">
        <f>学生名簿!R123</f>
        <v>0</v>
      </c>
      <c r="E121" s="96">
        <f>学生名簿!S123</f>
        <v>0</v>
      </c>
      <c r="F121" s="96">
        <f>学生名簿!T123</f>
        <v>0</v>
      </c>
      <c r="G121" s="71">
        <f t="shared" si="72"/>
        <v>0</v>
      </c>
      <c r="H121" s="96">
        <f t="shared" si="73"/>
        <v>0</v>
      </c>
      <c r="I121" s="96">
        <f t="shared" si="74"/>
        <v>0</v>
      </c>
      <c r="J121" s="71">
        <f t="shared" si="75"/>
        <v>0</v>
      </c>
      <c r="K121" s="96">
        <f t="shared" si="76"/>
        <v>0</v>
      </c>
      <c r="L121" s="96">
        <f t="shared" si="77"/>
        <v>0</v>
      </c>
      <c r="M121" s="71">
        <f t="shared" si="78"/>
        <v>0</v>
      </c>
      <c r="N121" s="96">
        <f t="shared" si="79"/>
        <v>0</v>
      </c>
      <c r="O121" s="72" t="str">
        <f t="shared" si="80"/>
        <v>???</v>
      </c>
      <c r="P121" s="72" t="str">
        <f t="shared" si="81"/>
        <v>???</v>
      </c>
      <c r="Q121" s="96">
        <f t="shared" si="82"/>
        <v>0</v>
      </c>
      <c r="R121" s="71">
        <f t="shared" si="83"/>
        <v>0</v>
      </c>
      <c r="S121" s="103"/>
      <c r="T121" s="103"/>
      <c r="U121" s="71">
        <f t="shared" si="84"/>
        <v>0</v>
      </c>
      <c r="V121" s="103"/>
      <c r="W121" s="103"/>
      <c r="X121" s="71">
        <f t="shared" si="85"/>
        <v>0</v>
      </c>
      <c r="Y121" s="103"/>
      <c r="Z121" s="72" t="str">
        <f t="shared" si="86"/>
        <v>???</v>
      </c>
      <c r="AA121" s="72" t="str">
        <f t="shared" si="87"/>
        <v>???</v>
      </c>
      <c r="AB121" s="103"/>
      <c r="AC121" s="71">
        <f t="shared" si="88"/>
        <v>0</v>
      </c>
      <c r="AD121" s="103"/>
      <c r="AE121" s="103"/>
      <c r="AF121" s="71">
        <f t="shared" si="89"/>
        <v>0</v>
      </c>
      <c r="AG121" s="103"/>
      <c r="AH121" s="103"/>
      <c r="AI121" s="71">
        <f t="shared" si="90"/>
        <v>0</v>
      </c>
      <c r="AJ121" s="103"/>
      <c r="AK121" s="72" t="str">
        <f t="shared" si="91"/>
        <v>???</v>
      </c>
      <c r="AL121" s="72" t="str">
        <f t="shared" si="92"/>
        <v>???</v>
      </c>
      <c r="AM121" s="103"/>
      <c r="AN121" s="71">
        <f t="shared" si="93"/>
        <v>0</v>
      </c>
      <c r="AO121" s="103"/>
      <c r="AP121" s="103"/>
      <c r="AQ121" s="71">
        <f t="shared" si="94"/>
        <v>0</v>
      </c>
      <c r="AR121" s="103"/>
      <c r="AS121" s="103"/>
      <c r="AT121" s="71">
        <f t="shared" si="95"/>
        <v>0</v>
      </c>
      <c r="AU121" s="103"/>
      <c r="AV121" s="72" t="str">
        <f t="shared" si="96"/>
        <v>???</v>
      </c>
      <c r="AW121" s="72" t="str">
        <f t="shared" si="97"/>
        <v>???</v>
      </c>
      <c r="AX121" s="103"/>
      <c r="AY121" s="71">
        <f t="shared" si="98"/>
        <v>0</v>
      </c>
      <c r="AZ121" s="103"/>
      <c r="BA121" s="103"/>
      <c r="BB121" s="71">
        <f t="shared" si="99"/>
        <v>0</v>
      </c>
      <c r="BC121" s="103"/>
      <c r="BD121" s="103"/>
      <c r="BE121" s="71">
        <f t="shared" si="100"/>
        <v>0</v>
      </c>
      <c r="BF121" s="103"/>
      <c r="BG121" s="72" t="str">
        <f t="shared" si="101"/>
        <v>???</v>
      </c>
      <c r="BH121" s="72" t="str">
        <f t="shared" si="102"/>
        <v>???</v>
      </c>
      <c r="BI121" s="103"/>
      <c r="BJ121" s="71">
        <f t="shared" si="103"/>
        <v>0</v>
      </c>
      <c r="BK121" s="103"/>
      <c r="BL121" s="103"/>
      <c r="BM121" s="71">
        <f t="shared" si="104"/>
        <v>0</v>
      </c>
      <c r="BN121" s="103"/>
      <c r="BO121" s="103"/>
      <c r="BP121" s="71">
        <f t="shared" si="105"/>
        <v>0</v>
      </c>
      <c r="BQ121" s="103"/>
      <c r="BR121" s="72" t="str">
        <f t="shared" si="106"/>
        <v>???</v>
      </c>
      <c r="BS121" s="72" t="str">
        <f t="shared" si="107"/>
        <v>???</v>
      </c>
      <c r="BT121" s="103"/>
    </row>
    <row r="122" spans="1:72" x14ac:dyDescent="0.15">
      <c r="A122" s="96">
        <f>学生名簿!O124</f>
        <v>0</v>
      </c>
      <c r="B122" s="96">
        <f>学生名簿!P124</f>
        <v>0</v>
      </c>
      <c r="C122" s="97">
        <f>学生名簿!Q124</f>
        <v>0</v>
      </c>
      <c r="D122" s="96">
        <f>学生名簿!R124</f>
        <v>0</v>
      </c>
      <c r="E122" s="96">
        <f>学生名簿!S124</f>
        <v>0</v>
      </c>
      <c r="F122" s="96">
        <f>学生名簿!T124</f>
        <v>0</v>
      </c>
      <c r="G122" s="71">
        <f t="shared" si="72"/>
        <v>0</v>
      </c>
      <c r="H122" s="96">
        <f t="shared" si="73"/>
        <v>0</v>
      </c>
      <c r="I122" s="96">
        <f t="shared" si="74"/>
        <v>0</v>
      </c>
      <c r="J122" s="71">
        <f t="shared" si="75"/>
        <v>0</v>
      </c>
      <c r="K122" s="96">
        <f t="shared" si="76"/>
        <v>0</v>
      </c>
      <c r="L122" s="96">
        <f t="shared" si="77"/>
        <v>0</v>
      </c>
      <c r="M122" s="71">
        <f t="shared" si="78"/>
        <v>0</v>
      </c>
      <c r="N122" s="96">
        <f t="shared" si="79"/>
        <v>0</v>
      </c>
      <c r="O122" s="72" t="str">
        <f t="shared" si="80"/>
        <v>???</v>
      </c>
      <c r="P122" s="72" t="str">
        <f t="shared" si="81"/>
        <v>???</v>
      </c>
      <c r="Q122" s="96">
        <f t="shared" si="82"/>
        <v>0</v>
      </c>
      <c r="R122" s="71">
        <f t="shared" si="83"/>
        <v>0</v>
      </c>
      <c r="S122" s="103"/>
      <c r="T122" s="103"/>
      <c r="U122" s="71">
        <f t="shared" si="84"/>
        <v>0</v>
      </c>
      <c r="V122" s="103"/>
      <c r="W122" s="103"/>
      <c r="X122" s="71">
        <f t="shared" si="85"/>
        <v>0</v>
      </c>
      <c r="Y122" s="103"/>
      <c r="Z122" s="72" t="str">
        <f t="shared" si="86"/>
        <v>???</v>
      </c>
      <c r="AA122" s="72" t="str">
        <f t="shared" si="87"/>
        <v>???</v>
      </c>
      <c r="AB122" s="103"/>
      <c r="AC122" s="71">
        <f t="shared" si="88"/>
        <v>0</v>
      </c>
      <c r="AD122" s="103"/>
      <c r="AE122" s="103"/>
      <c r="AF122" s="71">
        <f t="shared" si="89"/>
        <v>0</v>
      </c>
      <c r="AG122" s="103"/>
      <c r="AH122" s="103"/>
      <c r="AI122" s="71">
        <f t="shared" si="90"/>
        <v>0</v>
      </c>
      <c r="AJ122" s="103"/>
      <c r="AK122" s="72" t="str">
        <f t="shared" si="91"/>
        <v>???</v>
      </c>
      <c r="AL122" s="72" t="str">
        <f t="shared" si="92"/>
        <v>???</v>
      </c>
      <c r="AM122" s="103"/>
      <c r="AN122" s="71">
        <f t="shared" si="93"/>
        <v>0</v>
      </c>
      <c r="AO122" s="103"/>
      <c r="AP122" s="103"/>
      <c r="AQ122" s="71">
        <f t="shared" si="94"/>
        <v>0</v>
      </c>
      <c r="AR122" s="103"/>
      <c r="AS122" s="103"/>
      <c r="AT122" s="71">
        <f t="shared" si="95"/>
        <v>0</v>
      </c>
      <c r="AU122" s="103"/>
      <c r="AV122" s="72" t="str">
        <f t="shared" si="96"/>
        <v>???</v>
      </c>
      <c r="AW122" s="72" t="str">
        <f t="shared" si="97"/>
        <v>???</v>
      </c>
      <c r="AX122" s="103"/>
      <c r="AY122" s="71">
        <f t="shared" si="98"/>
        <v>0</v>
      </c>
      <c r="AZ122" s="103"/>
      <c r="BA122" s="103"/>
      <c r="BB122" s="71">
        <f t="shared" si="99"/>
        <v>0</v>
      </c>
      <c r="BC122" s="103"/>
      <c r="BD122" s="103"/>
      <c r="BE122" s="71">
        <f t="shared" si="100"/>
        <v>0</v>
      </c>
      <c r="BF122" s="103"/>
      <c r="BG122" s="72" t="str">
        <f t="shared" si="101"/>
        <v>???</v>
      </c>
      <c r="BH122" s="72" t="str">
        <f t="shared" si="102"/>
        <v>???</v>
      </c>
      <c r="BI122" s="103"/>
      <c r="BJ122" s="71">
        <f t="shared" si="103"/>
        <v>0</v>
      </c>
      <c r="BK122" s="103"/>
      <c r="BL122" s="103"/>
      <c r="BM122" s="71">
        <f t="shared" si="104"/>
        <v>0</v>
      </c>
      <c r="BN122" s="103"/>
      <c r="BO122" s="103"/>
      <c r="BP122" s="71">
        <f t="shared" si="105"/>
        <v>0</v>
      </c>
      <c r="BQ122" s="103"/>
      <c r="BR122" s="72" t="str">
        <f t="shared" si="106"/>
        <v>???</v>
      </c>
      <c r="BS122" s="72" t="str">
        <f t="shared" si="107"/>
        <v>???</v>
      </c>
      <c r="BT122" s="103"/>
    </row>
    <row r="123" spans="1:72" x14ac:dyDescent="0.15">
      <c r="A123" s="96">
        <f>学生名簿!O125</f>
        <v>0</v>
      </c>
      <c r="B123" s="96">
        <f>学生名簿!P125</f>
        <v>0</v>
      </c>
      <c r="C123" s="97">
        <f>学生名簿!Q125</f>
        <v>0</v>
      </c>
      <c r="D123" s="96">
        <f>学生名簿!R125</f>
        <v>0</v>
      </c>
      <c r="E123" s="96">
        <f>学生名簿!S125</f>
        <v>0</v>
      </c>
      <c r="F123" s="96">
        <f>学生名簿!T125</f>
        <v>0</v>
      </c>
      <c r="G123" s="71">
        <f t="shared" si="72"/>
        <v>0</v>
      </c>
      <c r="H123" s="96">
        <f t="shared" si="73"/>
        <v>0</v>
      </c>
      <c r="I123" s="96">
        <f t="shared" si="74"/>
        <v>0</v>
      </c>
      <c r="J123" s="71">
        <f t="shared" si="75"/>
        <v>0</v>
      </c>
      <c r="K123" s="96">
        <f t="shared" si="76"/>
        <v>0</v>
      </c>
      <c r="L123" s="96">
        <f t="shared" si="77"/>
        <v>0</v>
      </c>
      <c r="M123" s="71">
        <f t="shared" si="78"/>
        <v>0</v>
      </c>
      <c r="N123" s="96">
        <f t="shared" si="79"/>
        <v>0</v>
      </c>
      <c r="O123" s="72" t="str">
        <f t="shared" si="80"/>
        <v>???</v>
      </c>
      <c r="P123" s="72" t="str">
        <f t="shared" si="81"/>
        <v>???</v>
      </c>
      <c r="Q123" s="96">
        <f t="shared" si="82"/>
        <v>0</v>
      </c>
      <c r="R123" s="71">
        <f t="shared" si="83"/>
        <v>0</v>
      </c>
      <c r="S123" s="103"/>
      <c r="T123" s="103"/>
      <c r="U123" s="71">
        <f t="shared" si="84"/>
        <v>0</v>
      </c>
      <c r="V123" s="103"/>
      <c r="W123" s="103"/>
      <c r="X123" s="71">
        <f t="shared" si="85"/>
        <v>0</v>
      </c>
      <c r="Y123" s="103"/>
      <c r="Z123" s="72" t="str">
        <f t="shared" si="86"/>
        <v>???</v>
      </c>
      <c r="AA123" s="72" t="str">
        <f t="shared" si="87"/>
        <v>???</v>
      </c>
      <c r="AB123" s="103"/>
      <c r="AC123" s="71">
        <f t="shared" si="88"/>
        <v>0</v>
      </c>
      <c r="AD123" s="103"/>
      <c r="AE123" s="103"/>
      <c r="AF123" s="71">
        <f t="shared" si="89"/>
        <v>0</v>
      </c>
      <c r="AG123" s="103"/>
      <c r="AH123" s="103"/>
      <c r="AI123" s="71">
        <f t="shared" si="90"/>
        <v>0</v>
      </c>
      <c r="AJ123" s="103"/>
      <c r="AK123" s="72" t="str">
        <f t="shared" si="91"/>
        <v>???</v>
      </c>
      <c r="AL123" s="72" t="str">
        <f t="shared" si="92"/>
        <v>???</v>
      </c>
      <c r="AM123" s="103"/>
      <c r="AN123" s="71">
        <f t="shared" si="93"/>
        <v>0</v>
      </c>
      <c r="AO123" s="103"/>
      <c r="AP123" s="103"/>
      <c r="AQ123" s="71">
        <f t="shared" si="94"/>
        <v>0</v>
      </c>
      <c r="AR123" s="103"/>
      <c r="AS123" s="103"/>
      <c r="AT123" s="71">
        <f t="shared" si="95"/>
        <v>0</v>
      </c>
      <c r="AU123" s="103"/>
      <c r="AV123" s="72" t="str">
        <f t="shared" si="96"/>
        <v>???</v>
      </c>
      <c r="AW123" s="72" t="str">
        <f t="shared" si="97"/>
        <v>???</v>
      </c>
      <c r="AX123" s="103"/>
      <c r="AY123" s="71">
        <f t="shared" si="98"/>
        <v>0</v>
      </c>
      <c r="AZ123" s="103"/>
      <c r="BA123" s="103"/>
      <c r="BB123" s="71">
        <f t="shared" si="99"/>
        <v>0</v>
      </c>
      <c r="BC123" s="103"/>
      <c r="BD123" s="103"/>
      <c r="BE123" s="71">
        <f t="shared" si="100"/>
        <v>0</v>
      </c>
      <c r="BF123" s="103"/>
      <c r="BG123" s="72" t="str">
        <f t="shared" si="101"/>
        <v>???</v>
      </c>
      <c r="BH123" s="72" t="str">
        <f t="shared" si="102"/>
        <v>???</v>
      </c>
      <c r="BI123" s="103"/>
      <c r="BJ123" s="71">
        <f t="shared" si="103"/>
        <v>0</v>
      </c>
      <c r="BK123" s="103"/>
      <c r="BL123" s="103"/>
      <c r="BM123" s="71">
        <f t="shared" si="104"/>
        <v>0</v>
      </c>
      <c r="BN123" s="103"/>
      <c r="BO123" s="103"/>
      <c r="BP123" s="71">
        <f t="shared" si="105"/>
        <v>0</v>
      </c>
      <c r="BQ123" s="103"/>
      <c r="BR123" s="72" t="str">
        <f t="shared" si="106"/>
        <v>???</v>
      </c>
      <c r="BS123" s="72" t="str">
        <f t="shared" si="107"/>
        <v>???</v>
      </c>
      <c r="BT123" s="103"/>
    </row>
    <row r="124" spans="1:72" x14ac:dyDescent="0.15">
      <c r="A124" s="96">
        <f>学生名簿!O126</f>
        <v>0</v>
      </c>
      <c r="B124" s="96">
        <f>学生名簿!P126</f>
        <v>0</v>
      </c>
      <c r="C124" s="97">
        <f>学生名簿!Q126</f>
        <v>0</v>
      </c>
      <c r="D124" s="96">
        <f>学生名簿!R126</f>
        <v>0</v>
      </c>
      <c r="E124" s="96">
        <f>学生名簿!S126</f>
        <v>0</v>
      </c>
      <c r="F124" s="96">
        <f>学生名簿!T126</f>
        <v>0</v>
      </c>
      <c r="G124" s="71">
        <f t="shared" si="72"/>
        <v>0</v>
      </c>
      <c r="H124" s="96">
        <f t="shared" si="73"/>
        <v>0</v>
      </c>
      <c r="I124" s="96">
        <f t="shared" si="74"/>
        <v>0</v>
      </c>
      <c r="J124" s="71">
        <f t="shared" si="75"/>
        <v>0</v>
      </c>
      <c r="K124" s="96">
        <f t="shared" si="76"/>
        <v>0</v>
      </c>
      <c r="L124" s="96">
        <f t="shared" si="77"/>
        <v>0</v>
      </c>
      <c r="M124" s="71">
        <f t="shared" si="78"/>
        <v>0</v>
      </c>
      <c r="N124" s="96">
        <f t="shared" si="79"/>
        <v>0</v>
      </c>
      <c r="O124" s="72" t="str">
        <f t="shared" si="80"/>
        <v>???</v>
      </c>
      <c r="P124" s="72" t="str">
        <f t="shared" si="81"/>
        <v>???</v>
      </c>
      <c r="Q124" s="96">
        <f t="shared" si="82"/>
        <v>0</v>
      </c>
      <c r="R124" s="71">
        <f t="shared" si="83"/>
        <v>0</v>
      </c>
      <c r="S124" s="103"/>
      <c r="T124" s="103"/>
      <c r="U124" s="71">
        <f t="shared" si="84"/>
        <v>0</v>
      </c>
      <c r="V124" s="103"/>
      <c r="W124" s="103"/>
      <c r="X124" s="71">
        <f t="shared" si="85"/>
        <v>0</v>
      </c>
      <c r="Y124" s="103"/>
      <c r="Z124" s="72" t="str">
        <f t="shared" si="86"/>
        <v>???</v>
      </c>
      <c r="AA124" s="72" t="str">
        <f t="shared" si="87"/>
        <v>???</v>
      </c>
      <c r="AB124" s="103"/>
      <c r="AC124" s="71">
        <f t="shared" si="88"/>
        <v>0</v>
      </c>
      <c r="AD124" s="103"/>
      <c r="AE124" s="103"/>
      <c r="AF124" s="71">
        <f t="shared" si="89"/>
        <v>0</v>
      </c>
      <c r="AG124" s="103"/>
      <c r="AH124" s="103"/>
      <c r="AI124" s="71">
        <f t="shared" si="90"/>
        <v>0</v>
      </c>
      <c r="AJ124" s="103"/>
      <c r="AK124" s="72" t="str">
        <f t="shared" si="91"/>
        <v>???</v>
      </c>
      <c r="AL124" s="72" t="str">
        <f t="shared" si="92"/>
        <v>???</v>
      </c>
      <c r="AM124" s="103"/>
      <c r="AN124" s="71">
        <f t="shared" si="93"/>
        <v>0</v>
      </c>
      <c r="AO124" s="103"/>
      <c r="AP124" s="103"/>
      <c r="AQ124" s="71">
        <f t="shared" si="94"/>
        <v>0</v>
      </c>
      <c r="AR124" s="103"/>
      <c r="AS124" s="103"/>
      <c r="AT124" s="71">
        <f t="shared" si="95"/>
        <v>0</v>
      </c>
      <c r="AU124" s="103"/>
      <c r="AV124" s="72" t="str">
        <f t="shared" si="96"/>
        <v>???</v>
      </c>
      <c r="AW124" s="72" t="str">
        <f t="shared" si="97"/>
        <v>???</v>
      </c>
      <c r="AX124" s="103"/>
      <c r="AY124" s="71">
        <f t="shared" si="98"/>
        <v>0</v>
      </c>
      <c r="AZ124" s="103"/>
      <c r="BA124" s="103"/>
      <c r="BB124" s="71">
        <f t="shared" si="99"/>
        <v>0</v>
      </c>
      <c r="BC124" s="103"/>
      <c r="BD124" s="103"/>
      <c r="BE124" s="71">
        <f t="shared" si="100"/>
        <v>0</v>
      </c>
      <c r="BF124" s="103"/>
      <c r="BG124" s="72" t="str">
        <f t="shared" si="101"/>
        <v>???</v>
      </c>
      <c r="BH124" s="72" t="str">
        <f t="shared" si="102"/>
        <v>???</v>
      </c>
      <c r="BI124" s="103"/>
      <c r="BJ124" s="71">
        <f t="shared" si="103"/>
        <v>0</v>
      </c>
      <c r="BK124" s="103"/>
      <c r="BL124" s="103"/>
      <c r="BM124" s="71">
        <f t="shared" si="104"/>
        <v>0</v>
      </c>
      <c r="BN124" s="103"/>
      <c r="BO124" s="103"/>
      <c r="BP124" s="71">
        <f t="shared" si="105"/>
        <v>0</v>
      </c>
      <c r="BQ124" s="103"/>
      <c r="BR124" s="72" t="str">
        <f t="shared" si="106"/>
        <v>???</v>
      </c>
      <c r="BS124" s="72" t="str">
        <f t="shared" si="107"/>
        <v>???</v>
      </c>
      <c r="BT124" s="103"/>
    </row>
    <row r="125" spans="1:72" x14ac:dyDescent="0.15">
      <c r="A125" s="96">
        <f>学生名簿!O127</f>
        <v>0</v>
      </c>
      <c r="B125" s="96">
        <f>学生名簿!P127</f>
        <v>0</v>
      </c>
      <c r="C125" s="97">
        <f>学生名簿!Q127</f>
        <v>0</v>
      </c>
      <c r="D125" s="96">
        <f>学生名簿!R127</f>
        <v>0</v>
      </c>
      <c r="E125" s="96">
        <f>学生名簿!S127</f>
        <v>0</v>
      </c>
      <c r="F125" s="96">
        <f>学生名簿!T127</f>
        <v>0</v>
      </c>
      <c r="G125" s="71">
        <f t="shared" si="72"/>
        <v>0</v>
      </c>
      <c r="H125" s="96">
        <f t="shared" si="73"/>
        <v>0</v>
      </c>
      <c r="I125" s="96">
        <f t="shared" si="74"/>
        <v>0</v>
      </c>
      <c r="J125" s="71">
        <f t="shared" si="75"/>
        <v>0</v>
      </c>
      <c r="K125" s="96">
        <f t="shared" si="76"/>
        <v>0</v>
      </c>
      <c r="L125" s="96">
        <f t="shared" si="77"/>
        <v>0</v>
      </c>
      <c r="M125" s="71">
        <f t="shared" si="78"/>
        <v>0</v>
      </c>
      <c r="N125" s="96">
        <f t="shared" si="79"/>
        <v>0</v>
      </c>
      <c r="O125" s="72" t="str">
        <f t="shared" si="80"/>
        <v>???</v>
      </c>
      <c r="P125" s="72" t="str">
        <f t="shared" si="81"/>
        <v>???</v>
      </c>
      <c r="Q125" s="96">
        <f t="shared" si="82"/>
        <v>0</v>
      </c>
      <c r="R125" s="71">
        <f t="shared" si="83"/>
        <v>0</v>
      </c>
      <c r="S125" s="103"/>
      <c r="T125" s="103"/>
      <c r="U125" s="71">
        <f t="shared" si="84"/>
        <v>0</v>
      </c>
      <c r="V125" s="103"/>
      <c r="W125" s="103"/>
      <c r="X125" s="71">
        <f t="shared" si="85"/>
        <v>0</v>
      </c>
      <c r="Y125" s="103"/>
      <c r="Z125" s="72" t="str">
        <f t="shared" si="86"/>
        <v>???</v>
      </c>
      <c r="AA125" s="72" t="str">
        <f t="shared" si="87"/>
        <v>???</v>
      </c>
      <c r="AB125" s="103"/>
      <c r="AC125" s="71">
        <f t="shared" si="88"/>
        <v>0</v>
      </c>
      <c r="AD125" s="103"/>
      <c r="AE125" s="103"/>
      <c r="AF125" s="71">
        <f t="shared" si="89"/>
        <v>0</v>
      </c>
      <c r="AG125" s="103"/>
      <c r="AH125" s="103"/>
      <c r="AI125" s="71">
        <f t="shared" si="90"/>
        <v>0</v>
      </c>
      <c r="AJ125" s="103"/>
      <c r="AK125" s="72" t="str">
        <f t="shared" si="91"/>
        <v>???</v>
      </c>
      <c r="AL125" s="72" t="str">
        <f t="shared" si="92"/>
        <v>???</v>
      </c>
      <c r="AM125" s="103"/>
      <c r="AN125" s="71">
        <f t="shared" si="93"/>
        <v>0</v>
      </c>
      <c r="AO125" s="103"/>
      <c r="AP125" s="103"/>
      <c r="AQ125" s="71">
        <f t="shared" si="94"/>
        <v>0</v>
      </c>
      <c r="AR125" s="103"/>
      <c r="AS125" s="103"/>
      <c r="AT125" s="71">
        <f t="shared" si="95"/>
        <v>0</v>
      </c>
      <c r="AU125" s="103"/>
      <c r="AV125" s="72" t="str">
        <f t="shared" si="96"/>
        <v>???</v>
      </c>
      <c r="AW125" s="72" t="str">
        <f t="shared" si="97"/>
        <v>???</v>
      </c>
      <c r="AX125" s="103"/>
      <c r="AY125" s="71">
        <f t="shared" si="98"/>
        <v>0</v>
      </c>
      <c r="AZ125" s="103"/>
      <c r="BA125" s="103"/>
      <c r="BB125" s="71">
        <f t="shared" si="99"/>
        <v>0</v>
      </c>
      <c r="BC125" s="103"/>
      <c r="BD125" s="103"/>
      <c r="BE125" s="71">
        <f t="shared" si="100"/>
        <v>0</v>
      </c>
      <c r="BF125" s="103"/>
      <c r="BG125" s="72" t="str">
        <f t="shared" si="101"/>
        <v>???</v>
      </c>
      <c r="BH125" s="72" t="str">
        <f t="shared" si="102"/>
        <v>???</v>
      </c>
      <c r="BI125" s="103"/>
      <c r="BJ125" s="71">
        <f t="shared" si="103"/>
        <v>0</v>
      </c>
      <c r="BK125" s="103"/>
      <c r="BL125" s="103"/>
      <c r="BM125" s="71">
        <f t="shared" si="104"/>
        <v>0</v>
      </c>
      <c r="BN125" s="103"/>
      <c r="BO125" s="103"/>
      <c r="BP125" s="71">
        <f t="shared" si="105"/>
        <v>0</v>
      </c>
      <c r="BQ125" s="103"/>
      <c r="BR125" s="72" t="str">
        <f t="shared" si="106"/>
        <v>???</v>
      </c>
      <c r="BS125" s="72" t="str">
        <f t="shared" si="107"/>
        <v>???</v>
      </c>
      <c r="BT125" s="103"/>
    </row>
    <row r="126" spans="1:72" x14ac:dyDescent="0.15">
      <c r="A126" s="96">
        <f>学生名簿!O128</f>
        <v>0</v>
      </c>
      <c r="B126" s="96">
        <f>学生名簿!P128</f>
        <v>0</v>
      </c>
      <c r="C126" s="97">
        <f>学生名簿!Q128</f>
        <v>0</v>
      </c>
      <c r="D126" s="96">
        <f>学生名簿!R128</f>
        <v>0</v>
      </c>
      <c r="E126" s="96">
        <f>学生名簿!S128</f>
        <v>0</v>
      </c>
      <c r="F126" s="96">
        <f>学生名簿!T128</f>
        <v>0</v>
      </c>
      <c r="G126" s="71">
        <f t="shared" si="72"/>
        <v>0</v>
      </c>
      <c r="H126" s="96">
        <f t="shared" si="73"/>
        <v>0</v>
      </c>
      <c r="I126" s="96">
        <f t="shared" si="74"/>
        <v>0</v>
      </c>
      <c r="J126" s="71">
        <f t="shared" si="75"/>
        <v>0</v>
      </c>
      <c r="K126" s="96">
        <f t="shared" si="76"/>
        <v>0</v>
      </c>
      <c r="L126" s="96">
        <f t="shared" si="77"/>
        <v>0</v>
      </c>
      <c r="M126" s="71">
        <f t="shared" si="78"/>
        <v>0</v>
      </c>
      <c r="N126" s="96">
        <f t="shared" si="79"/>
        <v>0</v>
      </c>
      <c r="O126" s="72" t="str">
        <f t="shared" si="80"/>
        <v>???</v>
      </c>
      <c r="P126" s="72" t="str">
        <f t="shared" si="81"/>
        <v>???</v>
      </c>
      <c r="Q126" s="96">
        <f t="shared" si="82"/>
        <v>0</v>
      </c>
      <c r="R126" s="71">
        <f t="shared" si="83"/>
        <v>0</v>
      </c>
      <c r="S126" s="103"/>
      <c r="T126" s="103"/>
      <c r="U126" s="71">
        <f t="shared" si="84"/>
        <v>0</v>
      </c>
      <c r="V126" s="103"/>
      <c r="W126" s="103"/>
      <c r="X126" s="71">
        <f t="shared" si="85"/>
        <v>0</v>
      </c>
      <c r="Y126" s="103"/>
      <c r="Z126" s="72" t="str">
        <f t="shared" si="86"/>
        <v>???</v>
      </c>
      <c r="AA126" s="72" t="str">
        <f t="shared" si="87"/>
        <v>???</v>
      </c>
      <c r="AB126" s="103"/>
      <c r="AC126" s="71">
        <f t="shared" si="88"/>
        <v>0</v>
      </c>
      <c r="AD126" s="103"/>
      <c r="AE126" s="103"/>
      <c r="AF126" s="71">
        <f t="shared" si="89"/>
        <v>0</v>
      </c>
      <c r="AG126" s="103"/>
      <c r="AH126" s="103"/>
      <c r="AI126" s="71">
        <f t="shared" si="90"/>
        <v>0</v>
      </c>
      <c r="AJ126" s="103"/>
      <c r="AK126" s="72" t="str">
        <f t="shared" si="91"/>
        <v>???</v>
      </c>
      <c r="AL126" s="72" t="str">
        <f t="shared" si="92"/>
        <v>???</v>
      </c>
      <c r="AM126" s="103"/>
      <c r="AN126" s="71">
        <f t="shared" si="93"/>
        <v>0</v>
      </c>
      <c r="AO126" s="103"/>
      <c r="AP126" s="103"/>
      <c r="AQ126" s="71">
        <f t="shared" si="94"/>
        <v>0</v>
      </c>
      <c r="AR126" s="103"/>
      <c r="AS126" s="103"/>
      <c r="AT126" s="71">
        <f t="shared" si="95"/>
        <v>0</v>
      </c>
      <c r="AU126" s="103"/>
      <c r="AV126" s="72" t="str">
        <f t="shared" si="96"/>
        <v>???</v>
      </c>
      <c r="AW126" s="72" t="str">
        <f t="shared" si="97"/>
        <v>???</v>
      </c>
      <c r="AX126" s="103"/>
      <c r="AY126" s="71">
        <f t="shared" si="98"/>
        <v>0</v>
      </c>
      <c r="AZ126" s="103"/>
      <c r="BA126" s="103"/>
      <c r="BB126" s="71">
        <f t="shared" si="99"/>
        <v>0</v>
      </c>
      <c r="BC126" s="103"/>
      <c r="BD126" s="103"/>
      <c r="BE126" s="71">
        <f t="shared" si="100"/>
        <v>0</v>
      </c>
      <c r="BF126" s="103"/>
      <c r="BG126" s="72" t="str">
        <f t="shared" si="101"/>
        <v>???</v>
      </c>
      <c r="BH126" s="72" t="str">
        <f t="shared" si="102"/>
        <v>???</v>
      </c>
      <c r="BI126" s="103"/>
      <c r="BJ126" s="71">
        <f t="shared" si="103"/>
        <v>0</v>
      </c>
      <c r="BK126" s="103"/>
      <c r="BL126" s="103"/>
      <c r="BM126" s="71">
        <f t="shared" si="104"/>
        <v>0</v>
      </c>
      <c r="BN126" s="103"/>
      <c r="BO126" s="103"/>
      <c r="BP126" s="71">
        <f t="shared" si="105"/>
        <v>0</v>
      </c>
      <c r="BQ126" s="103"/>
      <c r="BR126" s="72" t="str">
        <f t="shared" si="106"/>
        <v>???</v>
      </c>
      <c r="BS126" s="72" t="str">
        <f t="shared" si="107"/>
        <v>???</v>
      </c>
      <c r="BT126" s="103"/>
    </row>
    <row r="127" spans="1:72" x14ac:dyDescent="0.15">
      <c r="A127" s="96">
        <f>学生名簿!O129</f>
        <v>0</v>
      </c>
      <c r="B127" s="96">
        <f>学生名簿!P129</f>
        <v>0</v>
      </c>
      <c r="C127" s="97">
        <f>学生名簿!Q129</f>
        <v>0</v>
      </c>
      <c r="D127" s="96">
        <f>学生名簿!R129</f>
        <v>0</v>
      </c>
      <c r="E127" s="96">
        <f>学生名簿!S129</f>
        <v>0</v>
      </c>
      <c r="F127" s="96">
        <f>学生名簿!T129</f>
        <v>0</v>
      </c>
      <c r="G127" s="71">
        <f t="shared" si="72"/>
        <v>0</v>
      </c>
      <c r="H127" s="96">
        <f t="shared" si="73"/>
        <v>0</v>
      </c>
      <c r="I127" s="96">
        <f t="shared" si="74"/>
        <v>0</v>
      </c>
      <c r="J127" s="71">
        <f t="shared" si="75"/>
        <v>0</v>
      </c>
      <c r="K127" s="96">
        <f t="shared" si="76"/>
        <v>0</v>
      </c>
      <c r="L127" s="96">
        <f t="shared" si="77"/>
        <v>0</v>
      </c>
      <c r="M127" s="71">
        <f t="shared" si="78"/>
        <v>0</v>
      </c>
      <c r="N127" s="96">
        <f t="shared" si="79"/>
        <v>0</v>
      </c>
      <c r="O127" s="72" t="str">
        <f t="shared" si="80"/>
        <v>???</v>
      </c>
      <c r="P127" s="72" t="str">
        <f t="shared" si="81"/>
        <v>???</v>
      </c>
      <c r="Q127" s="96">
        <f t="shared" si="82"/>
        <v>0</v>
      </c>
      <c r="R127" s="71">
        <f t="shared" si="83"/>
        <v>0</v>
      </c>
      <c r="S127" s="103"/>
      <c r="T127" s="103"/>
      <c r="U127" s="71">
        <f t="shared" si="84"/>
        <v>0</v>
      </c>
      <c r="V127" s="103"/>
      <c r="W127" s="103"/>
      <c r="X127" s="71">
        <f t="shared" si="85"/>
        <v>0</v>
      </c>
      <c r="Y127" s="103"/>
      <c r="Z127" s="72" t="str">
        <f t="shared" si="86"/>
        <v>???</v>
      </c>
      <c r="AA127" s="72" t="str">
        <f t="shared" si="87"/>
        <v>???</v>
      </c>
      <c r="AB127" s="103"/>
      <c r="AC127" s="71">
        <f t="shared" si="88"/>
        <v>0</v>
      </c>
      <c r="AD127" s="103"/>
      <c r="AE127" s="103"/>
      <c r="AF127" s="71">
        <f t="shared" si="89"/>
        <v>0</v>
      </c>
      <c r="AG127" s="103"/>
      <c r="AH127" s="103"/>
      <c r="AI127" s="71">
        <f t="shared" si="90"/>
        <v>0</v>
      </c>
      <c r="AJ127" s="103"/>
      <c r="AK127" s="72" t="str">
        <f t="shared" si="91"/>
        <v>???</v>
      </c>
      <c r="AL127" s="72" t="str">
        <f t="shared" si="92"/>
        <v>???</v>
      </c>
      <c r="AM127" s="103"/>
      <c r="AN127" s="71">
        <f t="shared" si="93"/>
        <v>0</v>
      </c>
      <c r="AO127" s="103"/>
      <c r="AP127" s="103"/>
      <c r="AQ127" s="71">
        <f t="shared" si="94"/>
        <v>0</v>
      </c>
      <c r="AR127" s="103"/>
      <c r="AS127" s="103"/>
      <c r="AT127" s="71">
        <f t="shared" si="95"/>
        <v>0</v>
      </c>
      <c r="AU127" s="103"/>
      <c r="AV127" s="72" t="str">
        <f t="shared" si="96"/>
        <v>???</v>
      </c>
      <c r="AW127" s="72" t="str">
        <f t="shared" si="97"/>
        <v>???</v>
      </c>
      <c r="AX127" s="103"/>
      <c r="AY127" s="71">
        <f t="shared" si="98"/>
        <v>0</v>
      </c>
      <c r="AZ127" s="103"/>
      <c r="BA127" s="103"/>
      <c r="BB127" s="71">
        <f t="shared" si="99"/>
        <v>0</v>
      </c>
      <c r="BC127" s="103"/>
      <c r="BD127" s="103"/>
      <c r="BE127" s="71">
        <f t="shared" si="100"/>
        <v>0</v>
      </c>
      <c r="BF127" s="103"/>
      <c r="BG127" s="72" t="str">
        <f t="shared" si="101"/>
        <v>???</v>
      </c>
      <c r="BH127" s="72" t="str">
        <f t="shared" si="102"/>
        <v>???</v>
      </c>
      <c r="BI127" s="103"/>
      <c r="BJ127" s="71">
        <f t="shared" si="103"/>
        <v>0</v>
      </c>
      <c r="BK127" s="103"/>
      <c r="BL127" s="103"/>
      <c r="BM127" s="71">
        <f t="shared" si="104"/>
        <v>0</v>
      </c>
      <c r="BN127" s="103"/>
      <c r="BO127" s="103"/>
      <c r="BP127" s="71">
        <f t="shared" si="105"/>
        <v>0</v>
      </c>
      <c r="BQ127" s="103"/>
      <c r="BR127" s="72" t="str">
        <f t="shared" si="106"/>
        <v>???</v>
      </c>
      <c r="BS127" s="72" t="str">
        <f t="shared" si="107"/>
        <v>???</v>
      </c>
      <c r="BT127" s="103"/>
    </row>
    <row r="128" spans="1:72" x14ac:dyDescent="0.15">
      <c r="A128" s="96">
        <f>学生名簿!O130</f>
        <v>0</v>
      </c>
      <c r="B128" s="96">
        <f>学生名簿!P130</f>
        <v>0</v>
      </c>
      <c r="C128" s="97">
        <f>学生名簿!Q130</f>
        <v>0</v>
      </c>
      <c r="D128" s="96">
        <f>学生名簿!R130</f>
        <v>0</v>
      </c>
      <c r="E128" s="96">
        <f>学生名簿!S130</f>
        <v>0</v>
      </c>
      <c r="F128" s="96">
        <f>学生名簿!T130</f>
        <v>0</v>
      </c>
      <c r="G128" s="71">
        <f t="shared" si="72"/>
        <v>0</v>
      </c>
      <c r="H128" s="96">
        <f t="shared" si="73"/>
        <v>0</v>
      </c>
      <c r="I128" s="96">
        <f t="shared" si="74"/>
        <v>0</v>
      </c>
      <c r="J128" s="71">
        <f t="shared" si="75"/>
        <v>0</v>
      </c>
      <c r="K128" s="96">
        <f t="shared" si="76"/>
        <v>0</v>
      </c>
      <c r="L128" s="96">
        <f t="shared" si="77"/>
        <v>0</v>
      </c>
      <c r="M128" s="71">
        <f t="shared" si="78"/>
        <v>0</v>
      </c>
      <c r="N128" s="96">
        <f t="shared" si="79"/>
        <v>0</v>
      </c>
      <c r="O128" s="72" t="str">
        <f t="shared" si="80"/>
        <v>???</v>
      </c>
      <c r="P128" s="72" t="str">
        <f t="shared" si="81"/>
        <v>???</v>
      </c>
      <c r="Q128" s="96">
        <f t="shared" si="82"/>
        <v>0</v>
      </c>
      <c r="R128" s="71">
        <f t="shared" si="83"/>
        <v>0</v>
      </c>
      <c r="S128" s="103"/>
      <c r="T128" s="103"/>
      <c r="U128" s="71">
        <f t="shared" si="84"/>
        <v>0</v>
      </c>
      <c r="V128" s="103"/>
      <c r="W128" s="103"/>
      <c r="X128" s="71">
        <f t="shared" si="85"/>
        <v>0</v>
      </c>
      <c r="Y128" s="103"/>
      <c r="Z128" s="72" t="str">
        <f t="shared" si="86"/>
        <v>???</v>
      </c>
      <c r="AA128" s="72" t="str">
        <f t="shared" si="87"/>
        <v>???</v>
      </c>
      <c r="AB128" s="103"/>
      <c r="AC128" s="71">
        <f t="shared" si="88"/>
        <v>0</v>
      </c>
      <c r="AD128" s="103"/>
      <c r="AE128" s="103"/>
      <c r="AF128" s="71">
        <f t="shared" si="89"/>
        <v>0</v>
      </c>
      <c r="AG128" s="103"/>
      <c r="AH128" s="103"/>
      <c r="AI128" s="71">
        <f t="shared" si="90"/>
        <v>0</v>
      </c>
      <c r="AJ128" s="103"/>
      <c r="AK128" s="72" t="str">
        <f t="shared" si="91"/>
        <v>???</v>
      </c>
      <c r="AL128" s="72" t="str">
        <f t="shared" si="92"/>
        <v>???</v>
      </c>
      <c r="AM128" s="103"/>
      <c r="AN128" s="71">
        <f t="shared" si="93"/>
        <v>0</v>
      </c>
      <c r="AO128" s="103"/>
      <c r="AP128" s="103"/>
      <c r="AQ128" s="71">
        <f t="shared" si="94"/>
        <v>0</v>
      </c>
      <c r="AR128" s="103"/>
      <c r="AS128" s="103"/>
      <c r="AT128" s="71">
        <f t="shared" si="95"/>
        <v>0</v>
      </c>
      <c r="AU128" s="103"/>
      <c r="AV128" s="72" t="str">
        <f t="shared" si="96"/>
        <v>???</v>
      </c>
      <c r="AW128" s="72" t="str">
        <f t="shared" si="97"/>
        <v>???</v>
      </c>
      <c r="AX128" s="103"/>
      <c r="AY128" s="71">
        <f t="shared" si="98"/>
        <v>0</v>
      </c>
      <c r="AZ128" s="103"/>
      <c r="BA128" s="103"/>
      <c r="BB128" s="71">
        <f t="shared" si="99"/>
        <v>0</v>
      </c>
      <c r="BC128" s="103"/>
      <c r="BD128" s="103"/>
      <c r="BE128" s="71">
        <f t="shared" si="100"/>
        <v>0</v>
      </c>
      <c r="BF128" s="103"/>
      <c r="BG128" s="72" t="str">
        <f t="shared" si="101"/>
        <v>???</v>
      </c>
      <c r="BH128" s="72" t="str">
        <f t="shared" si="102"/>
        <v>???</v>
      </c>
      <c r="BI128" s="103"/>
      <c r="BJ128" s="71">
        <f t="shared" si="103"/>
        <v>0</v>
      </c>
      <c r="BK128" s="103"/>
      <c r="BL128" s="103"/>
      <c r="BM128" s="71">
        <f t="shared" si="104"/>
        <v>0</v>
      </c>
      <c r="BN128" s="103"/>
      <c r="BO128" s="103"/>
      <c r="BP128" s="71">
        <f t="shared" si="105"/>
        <v>0</v>
      </c>
      <c r="BQ128" s="103"/>
      <c r="BR128" s="72" t="str">
        <f t="shared" si="106"/>
        <v>???</v>
      </c>
      <c r="BS128" s="72" t="str">
        <f t="shared" si="107"/>
        <v>???</v>
      </c>
      <c r="BT128" s="103"/>
    </row>
    <row r="129" spans="1:72" x14ac:dyDescent="0.15">
      <c r="A129" s="96">
        <f>学生名簿!O131</f>
        <v>0</v>
      </c>
      <c r="B129" s="96">
        <f>学生名簿!P131</f>
        <v>0</v>
      </c>
      <c r="C129" s="97">
        <f>学生名簿!Q131</f>
        <v>0</v>
      </c>
      <c r="D129" s="96">
        <f>学生名簿!R131</f>
        <v>0</v>
      </c>
      <c r="E129" s="96">
        <f>学生名簿!S131</f>
        <v>0</v>
      </c>
      <c r="F129" s="96">
        <f>学生名簿!T131</f>
        <v>0</v>
      </c>
      <c r="G129" s="71">
        <f t="shared" si="72"/>
        <v>0</v>
      </c>
      <c r="H129" s="96">
        <f t="shared" si="73"/>
        <v>0</v>
      </c>
      <c r="I129" s="96">
        <f t="shared" si="74"/>
        <v>0</v>
      </c>
      <c r="J129" s="71">
        <f t="shared" si="75"/>
        <v>0</v>
      </c>
      <c r="K129" s="96">
        <f t="shared" si="76"/>
        <v>0</v>
      </c>
      <c r="L129" s="96">
        <f t="shared" si="77"/>
        <v>0</v>
      </c>
      <c r="M129" s="71">
        <f t="shared" si="78"/>
        <v>0</v>
      </c>
      <c r="N129" s="96">
        <f t="shared" si="79"/>
        <v>0</v>
      </c>
      <c r="O129" s="72" t="str">
        <f t="shared" si="80"/>
        <v>???</v>
      </c>
      <c r="P129" s="72" t="str">
        <f t="shared" si="81"/>
        <v>???</v>
      </c>
      <c r="Q129" s="96">
        <f t="shared" si="82"/>
        <v>0</v>
      </c>
      <c r="R129" s="71">
        <f t="shared" si="83"/>
        <v>0</v>
      </c>
      <c r="S129" s="103"/>
      <c r="T129" s="103"/>
      <c r="U129" s="71">
        <f t="shared" si="84"/>
        <v>0</v>
      </c>
      <c r="V129" s="103"/>
      <c r="W129" s="103"/>
      <c r="X129" s="71">
        <f t="shared" si="85"/>
        <v>0</v>
      </c>
      <c r="Y129" s="103"/>
      <c r="Z129" s="72" t="str">
        <f t="shared" si="86"/>
        <v>???</v>
      </c>
      <c r="AA129" s="72" t="str">
        <f t="shared" si="87"/>
        <v>???</v>
      </c>
      <c r="AB129" s="103"/>
      <c r="AC129" s="71">
        <f t="shared" si="88"/>
        <v>0</v>
      </c>
      <c r="AD129" s="103"/>
      <c r="AE129" s="103"/>
      <c r="AF129" s="71">
        <f t="shared" si="89"/>
        <v>0</v>
      </c>
      <c r="AG129" s="103"/>
      <c r="AH129" s="103"/>
      <c r="AI129" s="71">
        <f t="shared" si="90"/>
        <v>0</v>
      </c>
      <c r="AJ129" s="103"/>
      <c r="AK129" s="72" t="str">
        <f t="shared" si="91"/>
        <v>???</v>
      </c>
      <c r="AL129" s="72" t="str">
        <f t="shared" si="92"/>
        <v>???</v>
      </c>
      <c r="AM129" s="103"/>
      <c r="AN129" s="71">
        <f t="shared" si="93"/>
        <v>0</v>
      </c>
      <c r="AO129" s="103"/>
      <c r="AP129" s="103"/>
      <c r="AQ129" s="71">
        <f t="shared" si="94"/>
        <v>0</v>
      </c>
      <c r="AR129" s="103"/>
      <c r="AS129" s="103"/>
      <c r="AT129" s="71">
        <f t="shared" si="95"/>
        <v>0</v>
      </c>
      <c r="AU129" s="103"/>
      <c r="AV129" s="72" t="str">
        <f t="shared" si="96"/>
        <v>???</v>
      </c>
      <c r="AW129" s="72" t="str">
        <f t="shared" si="97"/>
        <v>???</v>
      </c>
      <c r="AX129" s="103"/>
      <c r="AY129" s="71">
        <f t="shared" si="98"/>
        <v>0</v>
      </c>
      <c r="AZ129" s="103"/>
      <c r="BA129" s="103"/>
      <c r="BB129" s="71">
        <f t="shared" si="99"/>
        <v>0</v>
      </c>
      <c r="BC129" s="103"/>
      <c r="BD129" s="103"/>
      <c r="BE129" s="71">
        <f t="shared" si="100"/>
        <v>0</v>
      </c>
      <c r="BF129" s="103"/>
      <c r="BG129" s="72" t="str">
        <f t="shared" si="101"/>
        <v>???</v>
      </c>
      <c r="BH129" s="72" t="str">
        <f t="shared" si="102"/>
        <v>???</v>
      </c>
      <c r="BI129" s="103"/>
      <c r="BJ129" s="71">
        <f t="shared" si="103"/>
        <v>0</v>
      </c>
      <c r="BK129" s="103"/>
      <c r="BL129" s="103"/>
      <c r="BM129" s="71">
        <f t="shared" si="104"/>
        <v>0</v>
      </c>
      <c r="BN129" s="103"/>
      <c r="BO129" s="103"/>
      <c r="BP129" s="71">
        <f t="shared" si="105"/>
        <v>0</v>
      </c>
      <c r="BQ129" s="103"/>
      <c r="BR129" s="72" t="str">
        <f t="shared" si="106"/>
        <v>???</v>
      </c>
      <c r="BS129" s="72" t="str">
        <f t="shared" si="107"/>
        <v>???</v>
      </c>
      <c r="BT129" s="103"/>
    </row>
    <row r="130" spans="1:72" x14ac:dyDescent="0.15">
      <c r="A130" s="96">
        <f>学生名簿!O132</f>
        <v>0</v>
      </c>
      <c r="B130" s="96">
        <f>学生名簿!P132</f>
        <v>0</v>
      </c>
      <c r="C130" s="97">
        <f>学生名簿!Q132</f>
        <v>0</v>
      </c>
      <c r="D130" s="96">
        <f>学生名簿!R132</f>
        <v>0</v>
      </c>
      <c r="E130" s="96">
        <f>学生名簿!S132</f>
        <v>0</v>
      </c>
      <c r="F130" s="96">
        <f>学生名簿!T132</f>
        <v>0</v>
      </c>
      <c r="G130" s="71">
        <f t="shared" si="72"/>
        <v>0</v>
      </c>
      <c r="H130" s="96">
        <f t="shared" si="73"/>
        <v>0</v>
      </c>
      <c r="I130" s="96">
        <f t="shared" si="74"/>
        <v>0</v>
      </c>
      <c r="J130" s="71">
        <f t="shared" si="75"/>
        <v>0</v>
      </c>
      <c r="K130" s="96">
        <f t="shared" si="76"/>
        <v>0</v>
      </c>
      <c r="L130" s="96">
        <f t="shared" si="77"/>
        <v>0</v>
      </c>
      <c r="M130" s="71">
        <f t="shared" si="78"/>
        <v>0</v>
      </c>
      <c r="N130" s="96">
        <f t="shared" si="79"/>
        <v>0</v>
      </c>
      <c r="O130" s="72" t="str">
        <f t="shared" si="80"/>
        <v>???</v>
      </c>
      <c r="P130" s="72" t="str">
        <f t="shared" si="81"/>
        <v>???</v>
      </c>
      <c r="Q130" s="96">
        <f t="shared" si="82"/>
        <v>0</v>
      </c>
      <c r="R130" s="71">
        <f t="shared" si="83"/>
        <v>0</v>
      </c>
      <c r="S130" s="103"/>
      <c r="T130" s="103"/>
      <c r="U130" s="71">
        <f t="shared" si="84"/>
        <v>0</v>
      </c>
      <c r="V130" s="103"/>
      <c r="W130" s="103"/>
      <c r="X130" s="71">
        <f t="shared" si="85"/>
        <v>0</v>
      </c>
      <c r="Y130" s="103"/>
      <c r="Z130" s="72" t="str">
        <f t="shared" si="86"/>
        <v>???</v>
      </c>
      <c r="AA130" s="72" t="str">
        <f t="shared" si="87"/>
        <v>???</v>
      </c>
      <c r="AB130" s="103"/>
      <c r="AC130" s="71">
        <f t="shared" si="88"/>
        <v>0</v>
      </c>
      <c r="AD130" s="103"/>
      <c r="AE130" s="103"/>
      <c r="AF130" s="71">
        <f t="shared" si="89"/>
        <v>0</v>
      </c>
      <c r="AG130" s="103"/>
      <c r="AH130" s="103"/>
      <c r="AI130" s="71">
        <f t="shared" si="90"/>
        <v>0</v>
      </c>
      <c r="AJ130" s="103"/>
      <c r="AK130" s="72" t="str">
        <f t="shared" si="91"/>
        <v>???</v>
      </c>
      <c r="AL130" s="72" t="str">
        <f t="shared" si="92"/>
        <v>???</v>
      </c>
      <c r="AM130" s="103"/>
      <c r="AN130" s="71">
        <f t="shared" si="93"/>
        <v>0</v>
      </c>
      <c r="AO130" s="103"/>
      <c r="AP130" s="103"/>
      <c r="AQ130" s="71">
        <f t="shared" si="94"/>
        <v>0</v>
      </c>
      <c r="AR130" s="103"/>
      <c r="AS130" s="103"/>
      <c r="AT130" s="71">
        <f t="shared" si="95"/>
        <v>0</v>
      </c>
      <c r="AU130" s="103"/>
      <c r="AV130" s="72" t="str">
        <f t="shared" si="96"/>
        <v>???</v>
      </c>
      <c r="AW130" s="72" t="str">
        <f t="shared" si="97"/>
        <v>???</v>
      </c>
      <c r="AX130" s="103"/>
      <c r="AY130" s="71">
        <f t="shared" si="98"/>
        <v>0</v>
      </c>
      <c r="AZ130" s="103"/>
      <c r="BA130" s="103"/>
      <c r="BB130" s="71">
        <f t="shared" si="99"/>
        <v>0</v>
      </c>
      <c r="BC130" s="103"/>
      <c r="BD130" s="103"/>
      <c r="BE130" s="71">
        <f t="shared" si="100"/>
        <v>0</v>
      </c>
      <c r="BF130" s="103"/>
      <c r="BG130" s="72" t="str">
        <f t="shared" si="101"/>
        <v>???</v>
      </c>
      <c r="BH130" s="72" t="str">
        <f t="shared" si="102"/>
        <v>???</v>
      </c>
      <c r="BI130" s="103"/>
      <c r="BJ130" s="71">
        <f t="shared" si="103"/>
        <v>0</v>
      </c>
      <c r="BK130" s="103"/>
      <c r="BL130" s="103"/>
      <c r="BM130" s="71">
        <f t="shared" si="104"/>
        <v>0</v>
      </c>
      <c r="BN130" s="103"/>
      <c r="BO130" s="103"/>
      <c r="BP130" s="71">
        <f t="shared" si="105"/>
        <v>0</v>
      </c>
      <c r="BQ130" s="103"/>
      <c r="BR130" s="72" t="str">
        <f t="shared" si="106"/>
        <v>???</v>
      </c>
      <c r="BS130" s="72" t="str">
        <f t="shared" si="107"/>
        <v>???</v>
      </c>
      <c r="BT130" s="103"/>
    </row>
    <row r="131" spans="1:72" x14ac:dyDescent="0.15">
      <c r="A131" s="96">
        <f>学生名簿!O133</f>
        <v>0</v>
      </c>
      <c r="B131" s="96">
        <f>学生名簿!P133</f>
        <v>0</v>
      </c>
      <c r="C131" s="97">
        <f>学生名簿!Q133</f>
        <v>0</v>
      </c>
      <c r="D131" s="96">
        <f>学生名簿!R133</f>
        <v>0</v>
      </c>
      <c r="E131" s="96">
        <f>学生名簿!S133</f>
        <v>0</v>
      </c>
      <c r="F131" s="96">
        <f>学生名簿!T133</f>
        <v>0</v>
      </c>
      <c r="G131" s="71">
        <f t="shared" si="72"/>
        <v>0</v>
      </c>
      <c r="H131" s="96">
        <f t="shared" si="73"/>
        <v>0</v>
      </c>
      <c r="I131" s="96">
        <f t="shared" si="74"/>
        <v>0</v>
      </c>
      <c r="J131" s="71">
        <f t="shared" si="75"/>
        <v>0</v>
      </c>
      <c r="K131" s="96">
        <f t="shared" si="76"/>
        <v>0</v>
      </c>
      <c r="L131" s="96">
        <f t="shared" si="77"/>
        <v>0</v>
      </c>
      <c r="M131" s="71">
        <f t="shared" si="78"/>
        <v>0</v>
      </c>
      <c r="N131" s="96">
        <f t="shared" si="79"/>
        <v>0</v>
      </c>
      <c r="O131" s="72" t="str">
        <f t="shared" si="80"/>
        <v>???</v>
      </c>
      <c r="P131" s="72" t="str">
        <f t="shared" si="81"/>
        <v>???</v>
      </c>
      <c r="Q131" s="96">
        <f t="shared" si="82"/>
        <v>0</v>
      </c>
      <c r="R131" s="71">
        <f t="shared" si="83"/>
        <v>0</v>
      </c>
      <c r="S131" s="103"/>
      <c r="T131" s="103"/>
      <c r="U131" s="71">
        <f t="shared" si="84"/>
        <v>0</v>
      </c>
      <c r="V131" s="103"/>
      <c r="W131" s="103"/>
      <c r="X131" s="71">
        <f t="shared" si="85"/>
        <v>0</v>
      </c>
      <c r="Y131" s="103"/>
      <c r="Z131" s="72" t="str">
        <f t="shared" si="86"/>
        <v>???</v>
      </c>
      <c r="AA131" s="72" t="str">
        <f t="shared" si="87"/>
        <v>???</v>
      </c>
      <c r="AB131" s="103"/>
      <c r="AC131" s="71">
        <f t="shared" si="88"/>
        <v>0</v>
      </c>
      <c r="AD131" s="103"/>
      <c r="AE131" s="103"/>
      <c r="AF131" s="71">
        <f t="shared" si="89"/>
        <v>0</v>
      </c>
      <c r="AG131" s="103"/>
      <c r="AH131" s="103"/>
      <c r="AI131" s="71">
        <f t="shared" si="90"/>
        <v>0</v>
      </c>
      <c r="AJ131" s="103"/>
      <c r="AK131" s="72" t="str">
        <f t="shared" si="91"/>
        <v>???</v>
      </c>
      <c r="AL131" s="72" t="str">
        <f t="shared" si="92"/>
        <v>???</v>
      </c>
      <c r="AM131" s="103"/>
      <c r="AN131" s="71">
        <f t="shared" si="93"/>
        <v>0</v>
      </c>
      <c r="AO131" s="103"/>
      <c r="AP131" s="103"/>
      <c r="AQ131" s="71">
        <f t="shared" si="94"/>
        <v>0</v>
      </c>
      <c r="AR131" s="103"/>
      <c r="AS131" s="103"/>
      <c r="AT131" s="71">
        <f t="shared" si="95"/>
        <v>0</v>
      </c>
      <c r="AU131" s="103"/>
      <c r="AV131" s="72" t="str">
        <f t="shared" si="96"/>
        <v>???</v>
      </c>
      <c r="AW131" s="72" t="str">
        <f t="shared" si="97"/>
        <v>???</v>
      </c>
      <c r="AX131" s="103"/>
      <c r="AY131" s="71">
        <f t="shared" si="98"/>
        <v>0</v>
      </c>
      <c r="AZ131" s="103"/>
      <c r="BA131" s="103"/>
      <c r="BB131" s="71">
        <f t="shared" si="99"/>
        <v>0</v>
      </c>
      <c r="BC131" s="103"/>
      <c r="BD131" s="103"/>
      <c r="BE131" s="71">
        <f t="shared" si="100"/>
        <v>0</v>
      </c>
      <c r="BF131" s="103"/>
      <c r="BG131" s="72" t="str">
        <f t="shared" si="101"/>
        <v>???</v>
      </c>
      <c r="BH131" s="72" t="str">
        <f t="shared" si="102"/>
        <v>???</v>
      </c>
      <c r="BI131" s="103"/>
      <c r="BJ131" s="71">
        <f t="shared" si="103"/>
        <v>0</v>
      </c>
      <c r="BK131" s="103"/>
      <c r="BL131" s="103"/>
      <c r="BM131" s="71">
        <f t="shared" si="104"/>
        <v>0</v>
      </c>
      <c r="BN131" s="103"/>
      <c r="BO131" s="103"/>
      <c r="BP131" s="71">
        <f t="shared" si="105"/>
        <v>0</v>
      </c>
      <c r="BQ131" s="103"/>
      <c r="BR131" s="72" t="str">
        <f t="shared" si="106"/>
        <v>???</v>
      </c>
      <c r="BS131" s="72" t="str">
        <f t="shared" si="107"/>
        <v>???</v>
      </c>
      <c r="BT131" s="103"/>
    </row>
    <row r="132" spans="1:72" x14ac:dyDescent="0.15">
      <c r="A132" s="96">
        <f>学生名簿!O134</f>
        <v>0</v>
      </c>
      <c r="B132" s="96">
        <f>学生名簿!P134</f>
        <v>0</v>
      </c>
      <c r="C132" s="97">
        <f>学生名簿!Q134</f>
        <v>0</v>
      </c>
      <c r="D132" s="96">
        <f>学生名簿!R134</f>
        <v>0</v>
      </c>
      <c r="E132" s="96">
        <f>学生名簿!S134</f>
        <v>0</v>
      </c>
      <c r="F132" s="96">
        <f>学生名簿!T134</f>
        <v>0</v>
      </c>
      <c r="G132" s="71">
        <f t="shared" si="72"/>
        <v>0</v>
      </c>
      <c r="H132" s="96">
        <f t="shared" si="73"/>
        <v>0</v>
      </c>
      <c r="I132" s="96">
        <f t="shared" si="74"/>
        <v>0</v>
      </c>
      <c r="J132" s="71">
        <f t="shared" si="75"/>
        <v>0</v>
      </c>
      <c r="K132" s="96">
        <f t="shared" si="76"/>
        <v>0</v>
      </c>
      <c r="L132" s="96">
        <f t="shared" si="77"/>
        <v>0</v>
      </c>
      <c r="M132" s="71">
        <f t="shared" si="78"/>
        <v>0</v>
      </c>
      <c r="N132" s="96">
        <f t="shared" si="79"/>
        <v>0</v>
      </c>
      <c r="O132" s="72" t="str">
        <f t="shared" si="80"/>
        <v>???</v>
      </c>
      <c r="P132" s="72" t="str">
        <f t="shared" si="81"/>
        <v>???</v>
      </c>
      <c r="Q132" s="96">
        <f t="shared" si="82"/>
        <v>0</v>
      </c>
      <c r="R132" s="71">
        <f t="shared" si="83"/>
        <v>0</v>
      </c>
      <c r="S132" s="103"/>
      <c r="T132" s="103"/>
      <c r="U132" s="71">
        <f t="shared" si="84"/>
        <v>0</v>
      </c>
      <c r="V132" s="103"/>
      <c r="W132" s="103"/>
      <c r="X132" s="71">
        <f t="shared" si="85"/>
        <v>0</v>
      </c>
      <c r="Y132" s="103"/>
      <c r="Z132" s="72" t="str">
        <f t="shared" si="86"/>
        <v>???</v>
      </c>
      <c r="AA132" s="72" t="str">
        <f t="shared" si="87"/>
        <v>???</v>
      </c>
      <c r="AB132" s="103"/>
      <c r="AC132" s="71">
        <f t="shared" si="88"/>
        <v>0</v>
      </c>
      <c r="AD132" s="103"/>
      <c r="AE132" s="103"/>
      <c r="AF132" s="71">
        <f t="shared" si="89"/>
        <v>0</v>
      </c>
      <c r="AG132" s="103"/>
      <c r="AH132" s="103"/>
      <c r="AI132" s="71">
        <f t="shared" si="90"/>
        <v>0</v>
      </c>
      <c r="AJ132" s="103"/>
      <c r="AK132" s="72" t="str">
        <f t="shared" si="91"/>
        <v>???</v>
      </c>
      <c r="AL132" s="72" t="str">
        <f t="shared" si="92"/>
        <v>???</v>
      </c>
      <c r="AM132" s="103"/>
      <c r="AN132" s="71">
        <f t="shared" si="93"/>
        <v>0</v>
      </c>
      <c r="AO132" s="103"/>
      <c r="AP132" s="103"/>
      <c r="AQ132" s="71">
        <f t="shared" si="94"/>
        <v>0</v>
      </c>
      <c r="AR132" s="103"/>
      <c r="AS132" s="103"/>
      <c r="AT132" s="71">
        <f t="shared" si="95"/>
        <v>0</v>
      </c>
      <c r="AU132" s="103"/>
      <c r="AV132" s="72" t="str">
        <f t="shared" si="96"/>
        <v>???</v>
      </c>
      <c r="AW132" s="72" t="str">
        <f t="shared" si="97"/>
        <v>???</v>
      </c>
      <c r="AX132" s="103"/>
      <c r="AY132" s="71">
        <f t="shared" si="98"/>
        <v>0</v>
      </c>
      <c r="AZ132" s="103"/>
      <c r="BA132" s="103"/>
      <c r="BB132" s="71">
        <f t="shared" si="99"/>
        <v>0</v>
      </c>
      <c r="BC132" s="103"/>
      <c r="BD132" s="103"/>
      <c r="BE132" s="71">
        <f t="shared" si="100"/>
        <v>0</v>
      </c>
      <c r="BF132" s="103"/>
      <c r="BG132" s="72" t="str">
        <f t="shared" si="101"/>
        <v>???</v>
      </c>
      <c r="BH132" s="72" t="str">
        <f t="shared" si="102"/>
        <v>???</v>
      </c>
      <c r="BI132" s="103"/>
      <c r="BJ132" s="71">
        <f t="shared" si="103"/>
        <v>0</v>
      </c>
      <c r="BK132" s="103"/>
      <c r="BL132" s="103"/>
      <c r="BM132" s="71">
        <f t="shared" si="104"/>
        <v>0</v>
      </c>
      <c r="BN132" s="103"/>
      <c r="BO132" s="103"/>
      <c r="BP132" s="71">
        <f t="shared" si="105"/>
        <v>0</v>
      </c>
      <c r="BQ132" s="103"/>
      <c r="BR132" s="72" t="str">
        <f t="shared" si="106"/>
        <v>???</v>
      </c>
      <c r="BS132" s="72" t="str">
        <f t="shared" si="107"/>
        <v>???</v>
      </c>
      <c r="BT132" s="103"/>
    </row>
    <row r="133" spans="1:72" x14ac:dyDescent="0.15">
      <c r="A133" s="96">
        <f>学生名簿!O135</f>
        <v>0</v>
      </c>
      <c r="B133" s="96">
        <f>学生名簿!P135</f>
        <v>0</v>
      </c>
      <c r="C133" s="97">
        <f>学生名簿!Q135</f>
        <v>0</v>
      </c>
      <c r="D133" s="96">
        <f>学生名簿!R135</f>
        <v>0</v>
      </c>
      <c r="E133" s="96">
        <f>学生名簿!S135</f>
        <v>0</v>
      </c>
      <c r="F133" s="96">
        <f>学生名簿!T135</f>
        <v>0</v>
      </c>
      <c r="G133" s="71">
        <f t="shared" si="72"/>
        <v>0</v>
      </c>
      <c r="H133" s="96">
        <f t="shared" si="73"/>
        <v>0</v>
      </c>
      <c r="I133" s="96">
        <f t="shared" si="74"/>
        <v>0</v>
      </c>
      <c r="J133" s="71">
        <f t="shared" si="75"/>
        <v>0</v>
      </c>
      <c r="K133" s="96">
        <f t="shared" si="76"/>
        <v>0</v>
      </c>
      <c r="L133" s="96">
        <f t="shared" si="77"/>
        <v>0</v>
      </c>
      <c r="M133" s="71">
        <f t="shared" si="78"/>
        <v>0</v>
      </c>
      <c r="N133" s="96">
        <f t="shared" si="79"/>
        <v>0</v>
      </c>
      <c r="O133" s="72" t="str">
        <f t="shared" si="80"/>
        <v>???</v>
      </c>
      <c r="P133" s="72" t="str">
        <f t="shared" si="81"/>
        <v>???</v>
      </c>
      <c r="Q133" s="96">
        <f t="shared" si="82"/>
        <v>0</v>
      </c>
      <c r="R133" s="71">
        <f t="shared" si="83"/>
        <v>0</v>
      </c>
      <c r="S133" s="103"/>
      <c r="T133" s="103"/>
      <c r="U133" s="71">
        <f t="shared" si="84"/>
        <v>0</v>
      </c>
      <c r="V133" s="103"/>
      <c r="W133" s="103"/>
      <c r="X133" s="71">
        <f t="shared" si="85"/>
        <v>0</v>
      </c>
      <c r="Y133" s="103"/>
      <c r="Z133" s="72" t="str">
        <f t="shared" si="86"/>
        <v>???</v>
      </c>
      <c r="AA133" s="72" t="str">
        <f t="shared" si="87"/>
        <v>???</v>
      </c>
      <c r="AB133" s="103"/>
      <c r="AC133" s="71">
        <f t="shared" si="88"/>
        <v>0</v>
      </c>
      <c r="AD133" s="103"/>
      <c r="AE133" s="103"/>
      <c r="AF133" s="71">
        <f t="shared" si="89"/>
        <v>0</v>
      </c>
      <c r="AG133" s="103"/>
      <c r="AH133" s="103"/>
      <c r="AI133" s="71">
        <f t="shared" si="90"/>
        <v>0</v>
      </c>
      <c r="AJ133" s="103"/>
      <c r="AK133" s="72" t="str">
        <f t="shared" si="91"/>
        <v>???</v>
      </c>
      <c r="AL133" s="72" t="str">
        <f t="shared" si="92"/>
        <v>???</v>
      </c>
      <c r="AM133" s="103"/>
      <c r="AN133" s="71">
        <f t="shared" si="93"/>
        <v>0</v>
      </c>
      <c r="AO133" s="103"/>
      <c r="AP133" s="103"/>
      <c r="AQ133" s="71">
        <f t="shared" si="94"/>
        <v>0</v>
      </c>
      <c r="AR133" s="103"/>
      <c r="AS133" s="103"/>
      <c r="AT133" s="71">
        <f t="shared" si="95"/>
        <v>0</v>
      </c>
      <c r="AU133" s="103"/>
      <c r="AV133" s="72" t="str">
        <f t="shared" si="96"/>
        <v>???</v>
      </c>
      <c r="AW133" s="72" t="str">
        <f t="shared" si="97"/>
        <v>???</v>
      </c>
      <c r="AX133" s="103"/>
      <c r="AY133" s="71">
        <f t="shared" si="98"/>
        <v>0</v>
      </c>
      <c r="AZ133" s="103"/>
      <c r="BA133" s="103"/>
      <c r="BB133" s="71">
        <f t="shared" si="99"/>
        <v>0</v>
      </c>
      <c r="BC133" s="103"/>
      <c r="BD133" s="103"/>
      <c r="BE133" s="71">
        <f t="shared" si="100"/>
        <v>0</v>
      </c>
      <c r="BF133" s="103"/>
      <c r="BG133" s="72" t="str">
        <f t="shared" si="101"/>
        <v>???</v>
      </c>
      <c r="BH133" s="72" t="str">
        <f t="shared" si="102"/>
        <v>???</v>
      </c>
      <c r="BI133" s="103"/>
      <c r="BJ133" s="71">
        <f t="shared" si="103"/>
        <v>0</v>
      </c>
      <c r="BK133" s="103"/>
      <c r="BL133" s="103"/>
      <c r="BM133" s="71">
        <f t="shared" si="104"/>
        <v>0</v>
      </c>
      <c r="BN133" s="103"/>
      <c r="BO133" s="103"/>
      <c r="BP133" s="71">
        <f t="shared" si="105"/>
        <v>0</v>
      </c>
      <c r="BQ133" s="103"/>
      <c r="BR133" s="72" t="str">
        <f t="shared" si="106"/>
        <v>???</v>
      </c>
      <c r="BS133" s="72" t="str">
        <f t="shared" si="107"/>
        <v>???</v>
      </c>
      <c r="BT133" s="103"/>
    </row>
    <row r="134" spans="1:72" x14ac:dyDescent="0.15">
      <c r="A134" s="96">
        <f>学生名簿!O136</f>
        <v>0</v>
      </c>
      <c r="B134" s="96">
        <f>学生名簿!P136</f>
        <v>0</v>
      </c>
      <c r="C134" s="97">
        <f>学生名簿!Q136</f>
        <v>0</v>
      </c>
      <c r="D134" s="96">
        <f>学生名簿!R136</f>
        <v>0</v>
      </c>
      <c r="E134" s="96">
        <f>学生名簿!S136</f>
        <v>0</v>
      </c>
      <c r="F134" s="96">
        <f>学生名簿!T136</f>
        <v>0</v>
      </c>
      <c r="G134" s="71">
        <f t="shared" si="72"/>
        <v>0</v>
      </c>
      <c r="H134" s="96">
        <f t="shared" si="73"/>
        <v>0</v>
      </c>
      <c r="I134" s="96">
        <f t="shared" si="74"/>
        <v>0</v>
      </c>
      <c r="J134" s="71">
        <f t="shared" si="75"/>
        <v>0</v>
      </c>
      <c r="K134" s="96">
        <f t="shared" si="76"/>
        <v>0</v>
      </c>
      <c r="L134" s="96">
        <f t="shared" si="77"/>
        <v>0</v>
      </c>
      <c r="M134" s="71">
        <f t="shared" si="78"/>
        <v>0</v>
      </c>
      <c r="N134" s="96">
        <f t="shared" si="79"/>
        <v>0</v>
      </c>
      <c r="O134" s="72" t="str">
        <f t="shared" si="80"/>
        <v>???</v>
      </c>
      <c r="P134" s="72" t="str">
        <f t="shared" si="81"/>
        <v>???</v>
      </c>
      <c r="Q134" s="96">
        <f t="shared" si="82"/>
        <v>0</v>
      </c>
      <c r="R134" s="71">
        <f t="shared" si="83"/>
        <v>0</v>
      </c>
      <c r="S134" s="103"/>
      <c r="T134" s="103"/>
      <c r="U134" s="71">
        <f t="shared" si="84"/>
        <v>0</v>
      </c>
      <c r="V134" s="103"/>
      <c r="W134" s="103"/>
      <c r="X134" s="71">
        <f t="shared" si="85"/>
        <v>0</v>
      </c>
      <c r="Y134" s="103"/>
      <c r="Z134" s="72" t="str">
        <f t="shared" si="86"/>
        <v>???</v>
      </c>
      <c r="AA134" s="72" t="str">
        <f t="shared" si="87"/>
        <v>???</v>
      </c>
      <c r="AB134" s="103"/>
      <c r="AC134" s="71">
        <f t="shared" si="88"/>
        <v>0</v>
      </c>
      <c r="AD134" s="103"/>
      <c r="AE134" s="103"/>
      <c r="AF134" s="71">
        <f t="shared" si="89"/>
        <v>0</v>
      </c>
      <c r="AG134" s="103"/>
      <c r="AH134" s="103"/>
      <c r="AI134" s="71">
        <f t="shared" si="90"/>
        <v>0</v>
      </c>
      <c r="AJ134" s="103"/>
      <c r="AK134" s="72" t="str">
        <f t="shared" si="91"/>
        <v>???</v>
      </c>
      <c r="AL134" s="72" t="str">
        <f t="shared" si="92"/>
        <v>???</v>
      </c>
      <c r="AM134" s="103"/>
      <c r="AN134" s="71">
        <f t="shared" si="93"/>
        <v>0</v>
      </c>
      <c r="AO134" s="103"/>
      <c r="AP134" s="103"/>
      <c r="AQ134" s="71">
        <f t="shared" si="94"/>
        <v>0</v>
      </c>
      <c r="AR134" s="103"/>
      <c r="AS134" s="103"/>
      <c r="AT134" s="71">
        <f t="shared" si="95"/>
        <v>0</v>
      </c>
      <c r="AU134" s="103"/>
      <c r="AV134" s="72" t="str">
        <f t="shared" si="96"/>
        <v>???</v>
      </c>
      <c r="AW134" s="72" t="str">
        <f t="shared" si="97"/>
        <v>???</v>
      </c>
      <c r="AX134" s="103"/>
      <c r="AY134" s="71">
        <f t="shared" si="98"/>
        <v>0</v>
      </c>
      <c r="AZ134" s="103"/>
      <c r="BA134" s="103"/>
      <c r="BB134" s="71">
        <f t="shared" si="99"/>
        <v>0</v>
      </c>
      <c r="BC134" s="103"/>
      <c r="BD134" s="103"/>
      <c r="BE134" s="71">
        <f t="shared" si="100"/>
        <v>0</v>
      </c>
      <c r="BF134" s="103"/>
      <c r="BG134" s="72" t="str">
        <f t="shared" si="101"/>
        <v>???</v>
      </c>
      <c r="BH134" s="72" t="str">
        <f t="shared" si="102"/>
        <v>???</v>
      </c>
      <c r="BI134" s="103"/>
      <c r="BJ134" s="71">
        <f t="shared" si="103"/>
        <v>0</v>
      </c>
      <c r="BK134" s="103"/>
      <c r="BL134" s="103"/>
      <c r="BM134" s="71">
        <f t="shared" si="104"/>
        <v>0</v>
      </c>
      <c r="BN134" s="103"/>
      <c r="BO134" s="103"/>
      <c r="BP134" s="71">
        <f t="shared" si="105"/>
        <v>0</v>
      </c>
      <c r="BQ134" s="103"/>
      <c r="BR134" s="72" t="str">
        <f t="shared" si="106"/>
        <v>???</v>
      </c>
      <c r="BS134" s="72" t="str">
        <f t="shared" si="107"/>
        <v>???</v>
      </c>
      <c r="BT134" s="103"/>
    </row>
    <row r="135" spans="1:72" x14ac:dyDescent="0.15">
      <c r="A135" s="96">
        <f>学生名簿!O137</f>
        <v>0</v>
      </c>
      <c r="B135" s="96">
        <f>学生名簿!P137</f>
        <v>0</v>
      </c>
      <c r="C135" s="97">
        <f>学生名簿!Q137</f>
        <v>0</v>
      </c>
      <c r="D135" s="96">
        <f>学生名簿!R137</f>
        <v>0</v>
      </c>
      <c r="E135" s="96">
        <f>学生名簿!S137</f>
        <v>0</v>
      </c>
      <c r="F135" s="96">
        <f>学生名簿!T137</f>
        <v>0</v>
      </c>
      <c r="G135" s="71">
        <f t="shared" si="72"/>
        <v>0</v>
      </c>
      <c r="H135" s="96">
        <f t="shared" si="73"/>
        <v>0</v>
      </c>
      <c r="I135" s="96">
        <f t="shared" si="74"/>
        <v>0</v>
      </c>
      <c r="J135" s="71">
        <f t="shared" si="75"/>
        <v>0</v>
      </c>
      <c r="K135" s="96">
        <f t="shared" si="76"/>
        <v>0</v>
      </c>
      <c r="L135" s="96">
        <f t="shared" si="77"/>
        <v>0</v>
      </c>
      <c r="M135" s="71">
        <f t="shared" si="78"/>
        <v>0</v>
      </c>
      <c r="N135" s="96">
        <f t="shared" si="79"/>
        <v>0</v>
      </c>
      <c r="O135" s="72" t="str">
        <f t="shared" si="80"/>
        <v>???</v>
      </c>
      <c r="P135" s="72" t="str">
        <f t="shared" si="81"/>
        <v>???</v>
      </c>
      <c r="Q135" s="96">
        <f t="shared" si="82"/>
        <v>0</v>
      </c>
      <c r="R135" s="71">
        <f t="shared" si="83"/>
        <v>0</v>
      </c>
      <c r="S135" s="103"/>
      <c r="T135" s="103"/>
      <c r="U135" s="71">
        <f t="shared" si="84"/>
        <v>0</v>
      </c>
      <c r="V135" s="103"/>
      <c r="W135" s="103"/>
      <c r="X135" s="71">
        <f t="shared" si="85"/>
        <v>0</v>
      </c>
      <c r="Y135" s="103"/>
      <c r="Z135" s="72" t="str">
        <f t="shared" si="86"/>
        <v>???</v>
      </c>
      <c r="AA135" s="72" t="str">
        <f t="shared" si="87"/>
        <v>???</v>
      </c>
      <c r="AB135" s="103"/>
      <c r="AC135" s="71">
        <f t="shared" si="88"/>
        <v>0</v>
      </c>
      <c r="AD135" s="103"/>
      <c r="AE135" s="103"/>
      <c r="AF135" s="71">
        <f t="shared" si="89"/>
        <v>0</v>
      </c>
      <c r="AG135" s="103"/>
      <c r="AH135" s="103"/>
      <c r="AI135" s="71">
        <f t="shared" si="90"/>
        <v>0</v>
      </c>
      <c r="AJ135" s="103"/>
      <c r="AK135" s="72" t="str">
        <f t="shared" si="91"/>
        <v>???</v>
      </c>
      <c r="AL135" s="72" t="str">
        <f t="shared" si="92"/>
        <v>???</v>
      </c>
      <c r="AM135" s="103"/>
      <c r="AN135" s="71">
        <f t="shared" si="93"/>
        <v>0</v>
      </c>
      <c r="AO135" s="103"/>
      <c r="AP135" s="103"/>
      <c r="AQ135" s="71">
        <f t="shared" si="94"/>
        <v>0</v>
      </c>
      <c r="AR135" s="103"/>
      <c r="AS135" s="103"/>
      <c r="AT135" s="71">
        <f t="shared" si="95"/>
        <v>0</v>
      </c>
      <c r="AU135" s="103"/>
      <c r="AV135" s="72" t="str">
        <f t="shared" si="96"/>
        <v>???</v>
      </c>
      <c r="AW135" s="72" t="str">
        <f t="shared" si="97"/>
        <v>???</v>
      </c>
      <c r="AX135" s="103"/>
      <c r="AY135" s="71">
        <f t="shared" si="98"/>
        <v>0</v>
      </c>
      <c r="AZ135" s="103"/>
      <c r="BA135" s="103"/>
      <c r="BB135" s="71">
        <f t="shared" si="99"/>
        <v>0</v>
      </c>
      <c r="BC135" s="103"/>
      <c r="BD135" s="103"/>
      <c r="BE135" s="71">
        <f t="shared" si="100"/>
        <v>0</v>
      </c>
      <c r="BF135" s="103"/>
      <c r="BG135" s="72" t="str">
        <f t="shared" si="101"/>
        <v>???</v>
      </c>
      <c r="BH135" s="72" t="str">
        <f t="shared" si="102"/>
        <v>???</v>
      </c>
      <c r="BI135" s="103"/>
      <c r="BJ135" s="71">
        <f t="shared" si="103"/>
        <v>0</v>
      </c>
      <c r="BK135" s="103"/>
      <c r="BL135" s="103"/>
      <c r="BM135" s="71">
        <f t="shared" si="104"/>
        <v>0</v>
      </c>
      <c r="BN135" s="103"/>
      <c r="BO135" s="103"/>
      <c r="BP135" s="71">
        <f t="shared" si="105"/>
        <v>0</v>
      </c>
      <c r="BQ135" s="103"/>
      <c r="BR135" s="72" t="str">
        <f t="shared" si="106"/>
        <v>???</v>
      </c>
      <c r="BS135" s="72" t="str">
        <f t="shared" si="107"/>
        <v>???</v>
      </c>
      <c r="BT135" s="103"/>
    </row>
    <row r="136" spans="1:72" x14ac:dyDescent="0.15">
      <c r="A136" s="96">
        <f>学生名簿!O138</f>
        <v>0</v>
      </c>
      <c r="B136" s="96">
        <f>学生名簿!P138</f>
        <v>0</v>
      </c>
      <c r="C136" s="97">
        <f>学生名簿!Q138</f>
        <v>0</v>
      </c>
      <c r="D136" s="96">
        <f>学生名簿!R138</f>
        <v>0</v>
      </c>
      <c r="E136" s="96">
        <f>学生名簿!S138</f>
        <v>0</v>
      </c>
      <c r="F136" s="96">
        <f>学生名簿!T138</f>
        <v>0</v>
      </c>
      <c r="G136" s="71">
        <f t="shared" si="72"/>
        <v>0</v>
      </c>
      <c r="H136" s="96">
        <f t="shared" si="73"/>
        <v>0</v>
      </c>
      <c r="I136" s="96">
        <f t="shared" si="74"/>
        <v>0</v>
      </c>
      <c r="J136" s="71">
        <f t="shared" si="75"/>
        <v>0</v>
      </c>
      <c r="K136" s="96">
        <f t="shared" si="76"/>
        <v>0</v>
      </c>
      <c r="L136" s="96">
        <f t="shared" si="77"/>
        <v>0</v>
      </c>
      <c r="M136" s="71">
        <f t="shared" si="78"/>
        <v>0</v>
      </c>
      <c r="N136" s="96">
        <f t="shared" si="79"/>
        <v>0</v>
      </c>
      <c r="O136" s="72" t="str">
        <f t="shared" si="80"/>
        <v>???</v>
      </c>
      <c r="P136" s="72" t="str">
        <f t="shared" si="81"/>
        <v>???</v>
      </c>
      <c r="Q136" s="96">
        <f t="shared" si="82"/>
        <v>0</v>
      </c>
      <c r="R136" s="71">
        <f t="shared" si="83"/>
        <v>0</v>
      </c>
      <c r="S136" s="103"/>
      <c r="T136" s="103"/>
      <c r="U136" s="71">
        <f t="shared" si="84"/>
        <v>0</v>
      </c>
      <c r="V136" s="103"/>
      <c r="W136" s="103"/>
      <c r="X136" s="71">
        <f t="shared" si="85"/>
        <v>0</v>
      </c>
      <c r="Y136" s="103"/>
      <c r="Z136" s="72" t="str">
        <f t="shared" si="86"/>
        <v>???</v>
      </c>
      <c r="AA136" s="72" t="str">
        <f t="shared" si="87"/>
        <v>???</v>
      </c>
      <c r="AB136" s="103"/>
      <c r="AC136" s="71">
        <f t="shared" si="88"/>
        <v>0</v>
      </c>
      <c r="AD136" s="103"/>
      <c r="AE136" s="103"/>
      <c r="AF136" s="71">
        <f t="shared" si="89"/>
        <v>0</v>
      </c>
      <c r="AG136" s="103"/>
      <c r="AH136" s="103"/>
      <c r="AI136" s="71">
        <f t="shared" si="90"/>
        <v>0</v>
      </c>
      <c r="AJ136" s="103"/>
      <c r="AK136" s="72" t="str">
        <f t="shared" si="91"/>
        <v>???</v>
      </c>
      <c r="AL136" s="72" t="str">
        <f t="shared" si="92"/>
        <v>???</v>
      </c>
      <c r="AM136" s="103"/>
      <c r="AN136" s="71">
        <f t="shared" si="93"/>
        <v>0</v>
      </c>
      <c r="AO136" s="103"/>
      <c r="AP136" s="103"/>
      <c r="AQ136" s="71">
        <f t="shared" si="94"/>
        <v>0</v>
      </c>
      <c r="AR136" s="103"/>
      <c r="AS136" s="103"/>
      <c r="AT136" s="71">
        <f t="shared" si="95"/>
        <v>0</v>
      </c>
      <c r="AU136" s="103"/>
      <c r="AV136" s="72" t="str">
        <f t="shared" si="96"/>
        <v>???</v>
      </c>
      <c r="AW136" s="72" t="str">
        <f t="shared" si="97"/>
        <v>???</v>
      </c>
      <c r="AX136" s="103"/>
      <c r="AY136" s="71">
        <f t="shared" si="98"/>
        <v>0</v>
      </c>
      <c r="AZ136" s="103"/>
      <c r="BA136" s="103"/>
      <c r="BB136" s="71">
        <f t="shared" si="99"/>
        <v>0</v>
      </c>
      <c r="BC136" s="103"/>
      <c r="BD136" s="103"/>
      <c r="BE136" s="71">
        <f t="shared" si="100"/>
        <v>0</v>
      </c>
      <c r="BF136" s="103"/>
      <c r="BG136" s="72" t="str">
        <f t="shared" si="101"/>
        <v>???</v>
      </c>
      <c r="BH136" s="72" t="str">
        <f t="shared" si="102"/>
        <v>???</v>
      </c>
      <c r="BI136" s="103"/>
      <c r="BJ136" s="71">
        <f t="shared" si="103"/>
        <v>0</v>
      </c>
      <c r="BK136" s="103"/>
      <c r="BL136" s="103"/>
      <c r="BM136" s="71">
        <f t="shared" si="104"/>
        <v>0</v>
      </c>
      <c r="BN136" s="103"/>
      <c r="BO136" s="103"/>
      <c r="BP136" s="71">
        <f t="shared" si="105"/>
        <v>0</v>
      </c>
      <c r="BQ136" s="103"/>
      <c r="BR136" s="72" t="str">
        <f t="shared" si="106"/>
        <v>???</v>
      </c>
      <c r="BS136" s="72" t="str">
        <f t="shared" si="107"/>
        <v>???</v>
      </c>
      <c r="BT136" s="103"/>
    </row>
    <row r="137" spans="1:72" x14ac:dyDescent="0.15">
      <c r="A137" s="96">
        <f>学生名簿!O139</f>
        <v>0</v>
      </c>
      <c r="B137" s="96">
        <f>学生名簿!P139</f>
        <v>0</v>
      </c>
      <c r="C137" s="97">
        <f>学生名簿!Q139</f>
        <v>0</v>
      </c>
      <c r="D137" s="96">
        <f>学生名簿!R139</f>
        <v>0</v>
      </c>
      <c r="E137" s="96">
        <f>学生名簿!S139</f>
        <v>0</v>
      </c>
      <c r="F137" s="96">
        <f>学生名簿!T139</f>
        <v>0</v>
      </c>
      <c r="G137" s="71">
        <f t="shared" si="72"/>
        <v>0</v>
      </c>
      <c r="H137" s="96">
        <f t="shared" si="73"/>
        <v>0</v>
      </c>
      <c r="I137" s="96">
        <f t="shared" si="74"/>
        <v>0</v>
      </c>
      <c r="J137" s="71">
        <f t="shared" si="75"/>
        <v>0</v>
      </c>
      <c r="K137" s="96">
        <f t="shared" si="76"/>
        <v>0</v>
      </c>
      <c r="L137" s="96">
        <f t="shared" si="77"/>
        <v>0</v>
      </c>
      <c r="M137" s="71">
        <f t="shared" si="78"/>
        <v>0</v>
      </c>
      <c r="N137" s="96">
        <f t="shared" si="79"/>
        <v>0</v>
      </c>
      <c r="O137" s="72" t="str">
        <f t="shared" si="80"/>
        <v>???</v>
      </c>
      <c r="P137" s="72" t="str">
        <f t="shared" si="81"/>
        <v>???</v>
      </c>
      <c r="Q137" s="96">
        <f t="shared" si="82"/>
        <v>0</v>
      </c>
      <c r="R137" s="71">
        <f t="shared" si="83"/>
        <v>0</v>
      </c>
      <c r="S137" s="103"/>
      <c r="T137" s="103"/>
      <c r="U137" s="71">
        <f t="shared" si="84"/>
        <v>0</v>
      </c>
      <c r="V137" s="103"/>
      <c r="W137" s="103"/>
      <c r="X137" s="71">
        <f t="shared" si="85"/>
        <v>0</v>
      </c>
      <c r="Y137" s="103"/>
      <c r="Z137" s="72" t="str">
        <f t="shared" si="86"/>
        <v>???</v>
      </c>
      <c r="AA137" s="72" t="str">
        <f t="shared" si="87"/>
        <v>???</v>
      </c>
      <c r="AB137" s="103"/>
      <c r="AC137" s="71">
        <f t="shared" si="88"/>
        <v>0</v>
      </c>
      <c r="AD137" s="103"/>
      <c r="AE137" s="103"/>
      <c r="AF137" s="71">
        <f t="shared" si="89"/>
        <v>0</v>
      </c>
      <c r="AG137" s="103"/>
      <c r="AH137" s="103"/>
      <c r="AI137" s="71">
        <f t="shared" si="90"/>
        <v>0</v>
      </c>
      <c r="AJ137" s="103"/>
      <c r="AK137" s="72" t="str">
        <f t="shared" si="91"/>
        <v>???</v>
      </c>
      <c r="AL137" s="72" t="str">
        <f t="shared" si="92"/>
        <v>???</v>
      </c>
      <c r="AM137" s="103"/>
      <c r="AN137" s="71">
        <f t="shared" si="93"/>
        <v>0</v>
      </c>
      <c r="AO137" s="103"/>
      <c r="AP137" s="103"/>
      <c r="AQ137" s="71">
        <f t="shared" si="94"/>
        <v>0</v>
      </c>
      <c r="AR137" s="103"/>
      <c r="AS137" s="103"/>
      <c r="AT137" s="71">
        <f t="shared" si="95"/>
        <v>0</v>
      </c>
      <c r="AU137" s="103"/>
      <c r="AV137" s="72" t="str">
        <f t="shared" si="96"/>
        <v>???</v>
      </c>
      <c r="AW137" s="72" t="str">
        <f t="shared" si="97"/>
        <v>???</v>
      </c>
      <c r="AX137" s="103"/>
      <c r="AY137" s="71">
        <f t="shared" si="98"/>
        <v>0</v>
      </c>
      <c r="AZ137" s="103"/>
      <c r="BA137" s="103"/>
      <c r="BB137" s="71">
        <f t="shared" si="99"/>
        <v>0</v>
      </c>
      <c r="BC137" s="103"/>
      <c r="BD137" s="103"/>
      <c r="BE137" s="71">
        <f t="shared" si="100"/>
        <v>0</v>
      </c>
      <c r="BF137" s="103"/>
      <c r="BG137" s="72" t="str">
        <f t="shared" si="101"/>
        <v>???</v>
      </c>
      <c r="BH137" s="72" t="str">
        <f t="shared" si="102"/>
        <v>???</v>
      </c>
      <c r="BI137" s="103"/>
      <c r="BJ137" s="71">
        <f t="shared" si="103"/>
        <v>0</v>
      </c>
      <c r="BK137" s="103"/>
      <c r="BL137" s="103"/>
      <c r="BM137" s="71">
        <f t="shared" si="104"/>
        <v>0</v>
      </c>
      <c r="BN137" s="103"/>
      <c r="BO137" s="103"/>
      <c r="BP137" s="71">
        <f t="shared" si="105"/>
        <v>0</v>
      </c>
      <c r="BQ137" s="103"/>
      <c r="BR137" s="72" t="str">
        <f t="shared" si="106"/>
        <v>???</v>
      </c>
      <c r="BS137" s="72" t="str">
        <f t="shared" si="107"/>
        <v>???</v>
      </c>
      <c r="BT137" s="103"/>
    </row>
    <row r="138" spans="1:72" x14ac:dyDescent="0.15">
      <c r="A138" s="96">
        <f>学生名簿!O140</f>
        <v>0</v>
      </c>
      <c r="B138" s="96">
        <f>学生名簿!P140</f>
        <v>0</v>
      </c>
      <c r="C138" s="97">
        <f>学生名簿!Q140</f>
        <v>0</v>
      </c>
      <c r="D138" s="96">
        <f>学生名簿!R140</f>
        <v>0</v>
      </c>
      <c r="E138" s="96">
        <f>学生名簿!S140</f>
        <v>0</v>
      </c>
      <c r="F138" s="96">
        <f>学生名簿!T140</f>
        <v>0</v>
      </c>
      <c r="G138" s="71">
        <f t="shared" si="72"/>
        <v>0</v>
      </c>
      <c r="H138" s="96">
        <f t="shared" si="73"/>
        <v>0</v>
      </c>
      <c r="I138" s="96">
        <f t="shared" si="74"/>
        <v>0</v>
      </c>
      <c r="J138" s="71">
        <f t="shared" si="75"/>
        <v>0</v>
      </c>
      <c r="K138" s="96">
        <f t="shared" si="76"/>
        <v>0</v>
      </c>
      <c r="L138" s="96">
        <f t="shared" si="77"/>
        <v>0</v>
      </c>
      <c r="M138" s="71">
        <f t="shared" si="78"/>
        <v>0</v>
      </c>
      <c r="N138" s="96">
        <f t="shared" si="79"/>
        <v>0</v>
      </c>
      <c r="O138" s="72" t="str">
        <f t="shared" si="80"/>
        <v>???</v>
      </c>
      <c r="P138" s="72" t="str">
        <f t="shared" si="81"/>
        <v>???</v>
      </c>
      <c r="Q138" s="96">
        <f t="shared" si="82"/>
        <v>0</v>
      </c>
      <c r="R138" s="71">
        <f t="shared" si="83"/>
        <v>0</v>
      </c>
      <c r="S138" s="103"/>
      <c r="T138" s="103"/>
      <c r="U138" s="71">
        <f t="shared" si="84"/>
        <v>0</v>
      </c>
      <c r="V138" s="103"/>
      <c r="W138" s="103"/>
      <c r="X138" s="71">
        <f t="shared" si="85"/>
        <v>0</v>
      </c>
      <c r="Y138" s="103"/>
      <c r="Z138" s="72" t="str">
        <f t="shared" si="86"/>
        <v>???</v>
      </c>
      <c r="AA138" s="72" t="str">
        <f t="shared" si="87"/>
        <v>???</v>
      </c>
      <c r="AB138" s="103"/>
      <c r="AC138" s="71">
        <f t="shared" si="88"/>
        <v>0</v>
      </c>
      <c r="AD138" s="103"/>
      <c r="AE138" s="103"/>
      <c r="AF138" s="71">
        <f t="shared" si="89"/>
        <v>0</v>
      </c>
      <c r="AG138" s="103"/>
      <c r="AH138" s="103"/>
      <c r="AI138" s="71">
        <f t="shared" si="90"/>
        <v>0</v>
      </c>
      <c r="AJ138" s="103"/>
      <c r="AK138" s="72" t="str">
        <f t="shared" si="91"/>
        <v>???</v>
      </c>
      <c r="AL138" s="72" t="str">
        <f t="shared" si="92"/>
        <v>???</v>
      </c>
      <c r="AM138" s="103"/>
      <c r="AN138" s="71">
        <f t="shared" si="93"/>
        <v>0</v>
      </c>
      <c r="AO138" s="103"/>
      <c r="AP138" s="103"/>
      <c r="AQ138" s="71">
        <f t="shared" si="94"/>
        <v>0</v>
      </c>
      <c r="AR138" s="103"/>
      <c r="AS138" s="103"/>
      <c r="AT138" s="71">
        <f t="shared" si="95"/>
        <v>0</v>
      </c>
      <c r="AU138" s="103"/>
      <c r="AV138" s="72" t="str">
        <f t="shared" si="96"/>
        <v>???</v>
      </c>
      <c r="AW138" s="72" t="str">
        <f t="shared" si="97"/>
        <v>???</v>
      </c>
      <c r="AX138" s="103"/>
      <c r="AY138" s="71">
        <f t="shared" si="98"/>
        <v>0</v>
      </c>
      <c r="AZ138" s="103"/>
      <c r="BA138" s="103"/>
      <c r="BB138" s="71">
        <f t="shared" si="99"/>
        <v>0</v>
      </c>
      <c r="BC138" s="103"/>
      <c r="BD138" s="103"/>
      <c r="BE138" s="71">
        <f t="shared" si="100"/>
        <v>0</v>
      </c>
      <c r="BF138" s="103"/>
      <c r="BG138" s="72" t="str">
        <f t="shared" si="101"/>
        <v>???</v>
      </c>
      <c r="BH138" s="72" t="str">
        <f t="shared" si="102"/>
        <v>???</v>
      </c>
      <c r="BI138" s="103"/>
      <c r="BJ138" s="71">
        <f t="shared" si="103"/>
        <v>0</v>
      </c>
      <c r="BK138" s="103"/>
      <c r="BL138" s="103"/>
      <c r="BM138" s="71">
        <f t="shared" si="104"/>
        <v>0</v>
      </c>
      <c r="BN138" s="103"/>
      <c r="BO138" s="103"/>
      <c r="BP138" s="71">
        <f t="shared" si="105"/>
        <v>0</v>
      </c>
      <c r="BQ138" s="103"/>
      <c r="BR138" s="72" t="str">
        <f t="shared" si="106"/>
        <v>???</v>
      </c>
      <c r="BS138" s="72" t="str">
        <f t="shared" si="107"/>
        <v>???</v>
      </c>
      <c r="BT138" s="103"/>
    </row>
    <row r="139" spans="1:72" x14ac:dyDescent="0.15">
      <c r="A139" s="96">
        <f>学生名簿!O141</f>
        <v>0</v>
      </c>
      <c r="B139" s="96">
        <f>学生名簿!P141</f>
        <v>0</v>
      </c>
      <c r="C139" s="97">
        <f>学生名簿!Q141</f>
        <v>0</v>
      </c>
      <c r="D139" s="96">
        <f>学生名簿!R141</f>
        <v>0</v>
      </c>
      <c r="E139" s="96">
        <f>学生名簿!S141</f>
        <v>0</v>
      </c>
      <c r="F139" s="96">
        <f>学生名簿!T141</f>
        <v>0</v>
      </c>
      <c r="G139" s="71">
        <f t="shared" si="72"/>
        <v>0</v>
      </c>
      <c r="H139" s="96">
        <f t="shared" si="73"/>
        <v>0</v>
      </c>
      <c r="I139" s="96">
        <f t="shared" si="74"/>
        <v>0</v>
      </c>
      <c r="J139" s="71">
        <f t="shared" si="75"/>
        <v>0</v>
      </c>
      <c r="K139" s="96">
        <f t="shared" si="76"/>
        <v>0</v>
      </c>
      <c r="L139" s="96">
        <f t="shared" si="77"/>
        <v>0</v>
      </c>
      <c r="M139" s="71">
        <f t="shared" si="78"/>
        <v>0</v>
      </c>
      <c r="N139" s="96">
        <f t="shared" si="79"/>
        <v>0</v>
      </c>
      <c r="O139" s="72" t="str">
        <f t="shared" si="80"/>
        <v>???</v>
      </c>
      <c r="P139" s="72" t="str">
        <f t="shared" si="81"/>
        <v>???</v>
      </c>
      <c r="Q139" s="96">
        <f t="shared" si="82"/>
        <v>0</v>
      </c>
      <c r="R139" s="71">
        <f t="shared" si="83"/>
        <v>0</v>
      </c>
      <c r="S139" s="103"/>
      <c r="T139" s="103"/>
      <c r="U139" s="71">
        <f t="shared" si="84"/>
        <v>0</v>
      </c>
      <c r="V139" s="103"/>
      <c r="W139" s="103"/>
      <c r="X139" s="71">
        <f t="shared" si="85"/>
        <v>0</v>
      </c>
      <c r="Y139" s="103"/>
      <c r="Z139" s="72" t="str">
        <f t="shared" si="86"/>
        <v>???</v>
      </c>
      <c r="AA139" s="72" t="str">
        <f t="shared" si="87"/>
        <v>???</v>
      </c>
      <c r="AB139" s="103"/>
      <c r="AC139" s="71">
        <f t="shared" si="88"/>
        <v>0</v>
      </c>
      <c r="AD139" s="103"/>
      <c r="AE139" s="103"/>
      <c r="AF139" s="71">
        <f t="shared" si="89"/>
        <v>0</v>
      </c>
      <c r="AG139" s="103"/>
      <c r="AH139" s="103"/>
      <c r="AI139" s="71">
        <f t="shared" si="90"/>
        <v>0</v>
      </c>
      <c r="AJ139" s="103"/>
      <c r="AK139" s="72" t="str">
        <f t="shared" si="91"/>
        <v>???</v>
      </c>
      <c r="AL139" s="72" t="str">
        <f t="shared" si="92"/>
        <v>???</v>
      </c>
      <c r="AM139" s="103"/>
      <c r="AN139" s="71">
        <f t="shared" si="93"/>
        <v>0</v>
      </c>
      <c r="AO139" s="103"/>
      <c r="AP139" s="103"/>
      <c r="AQ139" s="71">
        <f t="shared" si="94"/>
        <v>0</v>
      </c>
      <c r="AR139" s="103"/>
      <c r="AS139" s="103"/>
      <c r="AT139" s="71">
        <f t="shared" si="95"/>
        <v>0</v>
      </c>
      <c r="AU139" s="103"/>
      <c r="AV139" s="72" t="str">
        <f t="shared" si="96"/>
        <v>???</v>
      </c>
      <c r="AW139" s="72" t="str">
        <f t="shared" si="97"/>
        <v>???</v>
      </c>
      <c r="AX139" s="103"/>
      <c r="AY139" s="71">
        <f t="shared" si="98"/>
        <v>0</v>
      </c>
      <c r="AZ139" s="103"/>
      <c r="BA139" s="103"/>
      <c r="BB139" s="71">
        <f t="shared" si="99"/>
        <v>0</v>
      </c>
      <c r="BC139" s="103"/>
      <c r="BD139" s="103"/>
      <c r="BE139" s="71">
        <f t="shared" si="100"/>
        <v>0</v>
      </c>
      <c r="BF139" s="103"/>
      <c r="BG139" s="72" t="str">
        <f t="shared" si="101"/>
        <v>???</v>
      </c>
      <c r="BH139" s="72" t="str">
        <f t="shared" si="102"/>
        <v>???</v>
      </c>
      <c r="BI139" s="103"/>
      <c r="BJ139" s="71">
        <f t="shared" si="103"/>
        <v>0</v>
      </c>
      <c r="BK139" s="103"/>
      <c r="BL139" s="103"/>
      <c r="BM139" s="71">
        <f t="shared" si="104"/>
        <v>0</v>
      </c>
      <c r="BN139" s="103"/>
      <c r="BO139" s="103"/>
      <c r="BP139" s="71">
        <f t="shared" si="105"/>
        <v>0</v>
      </c>
      <c r="BQ139" s="103"/>
      <c r="BR139" s="72" t="str">
        <f t="shared" si="106"/>
        <v>???</v>
      </c>
      <c r="BS139" s="72" t="str">
        <f t="shared" si="107"/>
        <v>???</v>
      </c>
      <c r="BT139" s="103"/>
    </row>
    <row r="140" spans="1:72" x14ac:dyDescent="0.15">
      <c r="A140" s="96">
        <f>学生名簿!O142</f>
        <v>0</v>
      </c>
      <c r="B140" s="96">
        <f>学生名簿!P142</f>
        <v>0</v>
      </c>
      <c r="C140" s="97">
        <f>学生名簿!Q142</f>
        <v>0</v>
      </c>
      <c r="D140" s="96">
        <f>学生名簿!R142</f>
        <v>0</v>
      </c>
      <c r="E140" s="96">
        <f>学生名簿!S142</f>
        <v>0</v>
      </c>
      <c r="F140" s="96">
        <f>学生名簿!T142</f>
        <v>0</v>
      </c>
      <c r="G140" s="71">
        <f t="shared" si="72"/>
        <v>0</v>
      </c>
      <c r="H140" s="96">
        <f t="shared" si="73"/>
        <v>0</v>
      </c>
      <c r="I140" s="96">
        <f t="shared" si="74"/>
        <v>0</v>
      </c>
      <c r="J140" s="71">
        <f t="shared" si="75"/>
        <v>0</v>
      </c>
      <c r="K140" s="96">
        <f t="shared" si="76"/>
        <v>0</v>
      </c>
      <c r="L140" s="96">
        <f t="shared" si="77"/>
        <v>0</v>
      </c>
      <c r="M140" s="71">
        <f t="shared" si="78"/>
        <v>0</v>
      </c>
      <c r="N140" s="96">
        <f t="shared" si="79"/>
        <v>0</v>
      </c>
      <c r="O140" s="72" t="str">
        <f t="shared" si="80"/>
        <v>???</v>
      </c>
      <c r="P140" s="72" t="str">
        <f t="shared" si="81"/>
        <v>???</v>
      </c>
      <c r="Q140" s="96">
        <f t="shared" si="82"/>
        <v>0</v>
      </c>
      <c r="R140" s="71">
        <f t="shared" si="83"/>
        <v>0</v>
      </c>
      <c r="S140" s="103"/>
      <c r="T140" s="103"/>
      <c r="U140" s="71">
        <f t="shared" si="84"/>
        <v>0</v>
      </c>
      <c r="V140" s="103"/>
      <c r="W140" s="103"/>
      <c r="X140" s="71">
        <f t="shared" si="85"/>
        <v>0</v>
      </c>
      <c r="Y140" s="103"/>
      <c r="Z140" s="72" t="str">
        <f t="shared" si="86"/>
        <v>???</v>
      </c>
      <c r="AA140" s="72" t="str">
        <f t="shared" si="87"/>
        <v>???</v>
      </c>
      <c r="AB140" s="103"/>
      <c r="AC140" s="71">
        <f t="shared" si="88"/>
        <v>0</v>
      </c>
      <c r="AD140" s="103"/>
      <c r="AE140" s="103"/>
      <c r="AF140" s="71">
        <f t="shared" si="89"/>
        <v>0</v>
      </c>
      <c r="AG140" s="103"/>
      <c r="AH140" s="103"/>
      <c r="AI140" s="71">
        <f t="shared" si="90"/>
        <v>0</v>
      </c>
      <c r="AJ140" s="103"/>
      <c r="AK140" s="72" t="str">
        <f t="shared" si="91"/>
        <v>???</v>
      </c>
      <c r="AL140" s="72" t="str">
        <f t="shared" si="92"/>
        <v>???</v>
      </c>
      <c r="AM140" s="103"/>
      <c r="AN140" s="71">
        <f t="shared" si="93"/>
        <v>0</v>
      </c>
      <c r="AO140" s="103"/>
      <c r="AP140" s="103"/>
      <c r="AQ140" s="71">
        <f t="shared" si="94"/>
        <v>0</v>
      </c>
      <c r="AR140" s="103"/>
      <c r="AS140" s="103"/>
      <c r="AT140" s="71">
        <f t="shared" si="95"/>
        <v>0</v>
      </c>
      <c r="AU140" s="103"/>
      <c r="AV140" s="72" t="str">
        <f t="shared" si="96"/>
        <v>???</v>
      </c>
      <c r="AW140" s="72" t="str">
        <f t="shared" si="97"/>
        <v>???</v>
      </c>
      <c r="AX140" s="103"/>
      <c r="AY140" s="71">
        <f t="shared" si="98"/>
        <v>0</v>
      </c>
      <c r="AZ140" s="103"/>
      <c r="BA140" s="103"/>
      <c r="BB140" s="71">
        <f t="shared" si="99"/>
        <v>0</v>
      </c>
      <c r="BC140" s="103"/>
      <c r="BD140" s="103"/>
      <c r="BE140" s="71">
        <f t="shared" si="100"/>
        <v>0</v>
      </c>
      <c r="BF140" s="103"/>
      <c r="BG140" s="72" t="str">
        <f t="shared" si="101"/>
        <v>???</v>
      </c>
      <c r="BH140" s="72" t="str">
        <f t="shared" si="102"/>
        <v>???</v>
      </c>
      <c r="BI140" s="103"/>
      <c r="BJ140" s="71">
        <f t="shared" si="103"/>
        <v>0</v>
      </c>
      <c r="BK140" s="103"/>
      <c r="BL140" s="103"/>
      <c r="BM140" s="71">
        <f t="shared" si="104"/>
        <v>0</v>
      </c>
      <c r="BN140" s="103"/>
      <c r="BO140" s="103"/>
      <c r="BP140" s="71">
        <f t="shared" si="105"/>
        <v>0</v>
      </c>
      <c r="BQ140" s="103"/>
      <c r="BR140" s="72" t="str">
        <f t="shared" si="106"/>
        <v>???</v>
      </c>
      <c r="BS140" s="72" t="str">
        <f t="shared" si="107"/>
        <v>???</v>
      </c>
      <c r="BT140" s="103"/>
    </row>
    <row r="141" spans="1:72" x14ac:dyDescent="0.15">
      <c r="A141" s="96">
        <f>学生名簿!O143</f>
        <v>0</v>
      </c>
      <c r="B141" s="96">
        <f>学生名簿!P143</f>
        <v>0</v>
      </c>
      <c r="C141" s="97">
        <f>学生名簿!Q143</f>
        <v>0</v>
      </c>
      <c r="D141" s="96">
        <f>学生名簿!R143</f>
        <v>0</v>
      </c>
      <c r="E141" s="96">
        <f>学生名簿!S143</f>
        <v>0</v>
      </c>
      <c r="F141" s="96">
        <f>学生名簿!T143</f>
        <v>0</v>
      </c>
      <c r="G141" s="71">
        <f t="shared" si="72"/>
        <v>0</v>
      </c>
      <c r="H141" s="96">
        <f t="shared" si="73"/>
        <v>0</v>
      </c>
      <c r="I141" s="96">
        <f t="shared" si="74"/>
        <v>0</v>
      </c>
      <c r="J141" s="71">
        <f t="shared" si="75"/>
        <v>0</v>
      </c>
      <c r="K141" s="96">
        <f t="shared" si="76"/>
        <v>0</v>
      </c>
      <c r="L141" s="96">
        <f t="shared" si="77"/>
        <v>0</v>
      </c>
      <c r="M141" s="71">
        <f t="shared" si="78"/>
        <v>0</v>
      </c>
      <c r="N141" s="96">
        <f t="shared" si="79"/>
        <v>0</v>
      </c>
      <c r="O141" s="72" t="str">
        <f t="shared" si="80"/>
        <v>???</v>
      </c>
      <c r="P141" s="72" t="str">
        <f t="shared" si="81"/>
        <v>???</v>
      </c>
      <c r="Q141" s="96">
        <f t="shared" si="82"/>
        <v>0</v>
      </c>
      <c r="R141" s="71">
        <f t="shared" si="83"/>
        <v>0</v>
      </c>
      <c r="S141" s="103"/>
      <c r="T141" s="103"/>
      <c r="U141" s="71">
        <f t="shared" si="84"/>
        <v>0</v>
      </c>
      <c r="V141" s="103"/>
      <c r="W141" s="103"/>
      <c r="X141" s="71">
        <f t="shared" si="85"/>
        <v>0</v>
      </c>
      <c r="Y141" s="103"/>
      <c r="Z141" s="72" t="str">
        <f t="shared" si="86"/>
        <v>???</v>
      </c>
      <c r="AA141" s="72" t="str">
        <f t="shared" si="87"/>
        <v>???</v>
      </c>
      <c r="AB141" s="103"/>
      <c r="AC141" s="71">
        <f t="shared" si="88"/>
        <v>0</v>
      </c>
      <c r="AD141" s="103"/>
      <c r="AE141" s="103"/>
      <c r="AF141" s="71">
        <f t="shared" si="89"/>
        <v>0</v>
      </c>
      <c r="AG141" s="103"/>
      <c r="AH141" s="103"/>
      <c r="AI141" s="71">
        <f t="shared" si="90"/>
        <v>0</v>
      </c>
      <c r="AJ141" s="103"/>
      <c r="AK141" s="72" t="str">
        <f t="shared" si="91"/>
        <v>???</v>
      </c>
      <c r="AL141" s="72" t="str">
        <f t="shared" si="92"/>
        <v>???</v>
      </c>
      <c r="AM141" s="103"/>
      <c r="AN141" s="71">
        <f t="shared" si="93"/>
        <v>0</v>
      </c>
      <c r="AO141" s="103"/>
      <c r="AP141" s="103"/>
      <c r="AQ141" s="71">
        <f t="shared" si="94"/>
        <v>0</v>
      </c>
      <c r="AR141" s="103"/>
      <c r="AS141" s="103"/>
      <c r="AT141" s="71">
        <f t="shared" si="95"/>
        <v>0</v>
      </c>
      <c r="AU141" s="103"/>
      <c r="AV141" s="72" t="str">
        <f t="shared" si="96"/>
        <v>???</v>
      </c>
      <c r="AW141" s="72" t="str">
        <f t="shared" si="97"/>
        <v>???</v>
      </c>
      <c r="AX141" s="103"/>
      <c r="AY141" s="71">
        <f t="shared" si="98"/>
        <v>0</v>
      </c>
      <c r="AZ141" s="103"/>
      <c r="BA141" s="103"/>
      <c r="BB141" s="71">
        <f t="shared" si="99"/>
        <v>0</v>
      </c>
      <c r="BC141" s="103"/>
      <c r="BD141" s="103"/>
      <c r="BE141" s="71">
        <f t="shared" si="100"/>
        <v>0</v>
      </c>
      <c r="BF141" s="103"/>
      <c r="BG141" s="72" t="str">
        <f t="shared" si="101"/>
        <v>???</v>
      </c>
      <c r="BH141" s="72" t="str">
        <f t="shared" si="102"/>
        <v>???</v>
      </c>
      <c r="BI141" s="103"/>
      <c r="BJ141" s="71">
        <f t="shared" si="103"/>
        <v>0</v>
      </c>
      <c r="BK141" s="103"/>
      <c r="BL141" s="103"/>
      <c r="BM141" s="71">
        <f t="shared" si="104"/>
        <v>0</v>
      </c>
      <c r="BN141" s="103"/>
      <c r="BO141" s="103"/>
      <c r="BP141" s="71">
        <f t="shared" si="105"/>
        <v>0</v>
      </c>
      <c r="BQ141" s="103"/>
      <c r="BR141" s="72" t="str">
        <f t="shared" si="106"/>
        <v>???</v>
      </c>
      <c r="BS141" s="72" t="str">
        <f t="shared" si="107"/>
        <v>???</v>
      </c>
      <c r="BT141" s="103"/>
    </row>
    <row r="142" spans="1:72" x14ac:dyDescent="0.15">
      <c r="A142" s="96">
        <f>学生名簿!O144</f>
        <v>0</v>
      </c>
      <c r="B142" s="96">
        <f>学生名簿!P144</f>
        <v>0</v>
      </c>
      <c r="C142" s="97">
        <f>学生名簿!Q144</f>
        <v>0</v>
      </c>
      <c r="D142" s="96">
        <f>学生名簿!R144</f>
        <v>0</v>
      </c>
      <c r="E142" s="96">
        <f>学生名簿!S144</f>
        <v>0</v>
      </c>
      <c r="F142" s="96">
        <f>学生名簿!T144</f>
        <v>0</v>
      </c>
      <c r="G142" s="71">
        <f t="shared" si="72"/>
        <v>0</v>
      </c>
      <c r="H142" s="96">
        <f t="shared" si="73"/>
        <v>0</v>
      </c>
      <c r="I142" s="96">
        <f t="shared" si="74"/>
        <v>0</v>
      </c>
      <c r="J142" s="71">
        <f t="shared" si="75"/>
        <v>0</v>
      </c>
      <c r="K142" s="96">
        <f t="shared" si="76"/>
        <v>0</v>
      </c>
      <c r="L142" s="96">
        <f t="shared" si="77"/>
        <v>0</v>
      </c>
      <c r="M142" s="71">
        <f t="shared" si="78"/>
        <v>0</v>
      </c>
      <c r="N142" s="96">
        <f t="shared" si="79"/>
        <v>0</v>
      </c>
      <c r="O142" s="72" t="str">
        <f t="shared" si="80"/>
        <v>???</v>
      </c>
      <c r="P142" s="72" t="str">
        <f t="shared" si="81"/>
        <v>???</v>
      </c>
      <c r="Q142" s="96">
        <f t="shared" si="82"/>
        <v>0</v>
      </c>
      <c r="R142" s="71">
        <f t="shared" si="83"/>
        <v>0</v>
      </c>
      <c r="S142" s="103"/>
      <c r="T142" s="103"/>
      <c r="U142" s="71">
        <f t="shared" si="84"/>
        <v>0</v>
      </c>
      <c r="V142" s="103"/>
      <c r="W142" s="103"/>
      <c r="X142" s="71">
        <f t="shared" si="85"/>
        <v>0</v>
      </c>
      <c r="Y142" s="103"/>
      <c r="Z142" s="72" t="str">
        <f t="shared" si="86"/>
        <v>???</v>
      </c>
      <c r="AA142" s="72" t="str">
        <f t="shared" si="87"/>
        <v>???</v>
      </c>
      <c r="AB142" s="103"/>
      <c r="AC142" s="71">
        <f t="shared" si="88"/>
        <v>0</v>
      </c>
      <c r="AD142" s="103"/>
      <c r="AE142" s="103"/>
      <c r="AF142" s="71">
        <f t="shared" si="89"/>
        <v>0</v>
      </c>
      <c r="AG142" s="103"/>
      <c r="AH142" s="103"/>
      <c r="AI142" s="71">
        <f t="shared" si="90"/>
        <v>0</v>
      </c>
      <c r="AJ142" s="103"/>
      <c r="AK142" s="72" t="str">
        <f t="shared" si="91"/>
        <v>???</v>
      </c>
      <c r="AL142" s="72" t="str">
        <f t="shared" si="92"/>
        <v>???</v>
      </c>
      <c r="AM142" s="103"/>
      <c r="AN142" s="71">
        <f t="shared" si="93"/>
        <v>0</v>
      </c>
      <c r="AO142" s="103"/>
      <c r="AP142" s="103"/>
      <c r="AQ142" s="71">
        <f t="shared" si="94"/>
        <v>0</v>
      </c>
      <c r="AR142" s="103"/>
      <c r="AS142" s="103"/>
      <c r="AT142" s="71">
        <f t="shared" si="95"/>
        <v>0</v>
      </c>
      <c r="AU142" s="103"/>
      <c r="AV142" s="72" t="str">
        <f t="shared" si="96"/>
        <v>???</v>
      </c>
      <c r="AW142" s="72" t="str">
        <f t="shared" si="97"/>
        <v>???</v>
      </c>
      <c r="AX142" s="103"/>
      <c r="AY142" s="71">
        <f t="shared" si="98"/>
        <v>0</v>
      </c>
      <c r="AZ142" s="103"/>
      <c r="BA142" s="103"/>
      <c r="BB142" s="71">
        <f t="shared" si="99"/>
        <v>0</v>
      </c>
      <c r="BC142" s="103"/>
      <c r="BD142" s="103"/>
      <c r="BE142" s="71">
        <f t="shared" si="100"/>
        <v>0</v>
      </c>
      <c r="BF142" s="103"/>
      <c r="BG142" s="72" t="str">
        <f t="shared" si="101"/>
        <v>???</v>
      </c>
      <c r="BH142" s="72" t="str">
        <f t="shared" si="102"/>
        <v>???</v>
      </c>
      <c r="BI142" s="103"/>
      <c r="BJ142" s="71">
        <f t="shared" si="103"/>
        <v>0</v>
      </c>
      <c r="BK142" s="103"/>
      <c r="BL142" s="103"/>
      <c r="BM142" s="71">
        <f t="shared" si="104"/>
        <v>0</v>
      </c>
      <c r="BN142" s="103"/>
      <c r="BO142" s="103"/>
      <c r="BP142" s="71">
        <f t="shared" si="105"/>
        <v>0</v>
      </c>
      <c r="BQ142" s="103"/>
      <c r="BR142" s="72" t="str">
        <f t="shared" si="106"/>
        <v>???</v>
      </c>
      <c r="BS142" s="72" t="str">
        <f t="shared" si="107"/>
        <v>???</v>
      </c>
      <c r="BT142" s="103"/>
    </row>
    <row r="143" spans="1:72" x14ac:dyDescent="0.15">
      <c r="A143" s="96">
        <f>学生名簿!O145</f>
        <v>0</v>
      </c>
      <c r="B143" s="96">
        <f>学生名簿!P145</f>
        <v>0</v>
      </c>
      <c r="C143" s="97">
        <f>学生名簿!Q145</f>
        <v>0</v>
      </c>
      <c r="D143" s="96">
        <f>学生名簿!R145</f>
        <v>0</v>
      </c>
      <c r="E143" s="96">
        <f>学生名簿!S145</f>
        <v>0</v>
      </c>
      <c r="F143" s="96">
        <f>学生名簿!T145</f>
        <v>0</v>
      </c>
      <c r="G143" s="71">
        <f t="shared" si="72"/>
        <v>0</v>
      </c>
      <c r="H143" s="96">
        <f t="shared" si="73"/>
        <v>0</v>
      </c>
      <c r="I143" s="96">
        <f t="shared" si="74"/>
        <v>0</v>
      </c>
      <c r="J143" s="71">
        <f t="shared" si="75"/>
        <v>0</v>
      </c>
      <c r="K143" s="96">
        <f t="shared" si="76"/>
        <v>0</v>
      </c>
      <c r="L143" s="96">
        <f t="shared" si="77"/>
        <v>0</v>
      </c>
      <c r="M143" s="71">
        <f t="shared" si="78"/>
        <v>0</v>
      </c>
      <c r="N143" s="96">
        <f t="shared" si="79"/>
        <v>0</v>
      </c>
      <c r="O143" s="72" t="str">
        <f t="shared" si="80"/>
        <v>???</v>
      </c>
      <c r="P143" s="72" t="str">
        <f t="shared" si="81"/>
        <v>???</v>
      </c>
      <c r="Q143" s="96">
        <f t="shared" si="82"/>
        <v>0</v>
      </c>
      <c r="R143" s="71">
        <f t="shared" si="83"/>
        <v>0</v>
      </c>
      <c r="S143" s="103"/>
      <c r="T143" s="103"/>
      <c r="U143" s="71">
        <f t="shared" si="84"/>
        <v>0</v>
      </c>
      <c r="V143" s="103"/>
      <c r="W143" s="103"/>
      <c r="X143" s="71">
        <f t="shared" si="85"/>
        <v>0</v>
      </c>
      <c r="Y143" s="103"/>
      <c r="Z143" s="72" t="str">
        <f t="shared" si="86"/>
        <v>???</v>
      </c>
      <c r="AA143" s="72" t="str">
        <f t="shared" si="87"/>
        <v>???</v>
      </c>
      <c r="AB143" s="103"/>
      <c r="AC143" s="71">
        <f t="shared" si="88"/>
        <v>0</v>
      </c>
      <c r="AD143" s="103"/>
      <c r="AE143" s="103"/>
      <c r="AF143" s="71">
        <f t="shared" si="89"/>
        <v>0</v>
      </c>
      <c r="AG143" s="103"/>
      <c r="AH143" s="103"/>
      <c r="AI143" s="71">
        <f t="shared" si="90"/>
        <v>0</v>
      </c>
      <c r="AJ143" s="103"/>
      <c r="AK143" s="72" t="str">
        <f t="shared" si="91"/>
        <v>???</v>
      </c>
      <c r="AL143" s="72" t="str">
        <f t="shared" si="92"/>
        <v>???</v>
      </c>
      <c r="AM143" s="103"/>
      <c r="AN143" s="71">
        <f t="shared" si="93"/>
        <v>0</v>
      </c>
      <c r="AO143" s="103"/>
      <c r="AP143" s="103"/>
      <c r="AQ143" s="71">
        <f t="shared" si="94"/>
        <v>0</v>
      </c>
      <c r="AR143" s="103"/>
      <c r="AS143" s="103"/>
      <c r="AT143" s="71">
        <f t="shared" si="95"/>
        <v>0</v>
      </c>
      <c r="AU143" s="103"/>
      <c r="AV143" s="72" t="str">
        <f t="shared" si="96"/>
        <v>???</v>
      </c>
      <c r="AW143" s="72" t="str">
        <f t="shared" si="97"/>
        <v>???</v>
      </c>
      <c r="AX143" s="103"/>
      <c r="AY143" s="71">
        <f t="shared" si="98"/>
        <v>0</v>
      </c>
      <c r="AZ143" s="103"/>
      <c r="BA143" s="103"/>
      <c r="BB143" s="71">
        <f t="shared" si="99"/>
        <v>0</v>
      </c>
      <c r="BC143" s="103"/>
      <c r="BD143" s="103"/>
      <c r="BE143" s="71">
        <f t="shared" si="100"/>
        <v>0</v>
      </c>
      <c r="BF143" s="103"/>
      <c r="BG143" s="72" t="str">
        <f t="shared" si="101"/>
        <v>???</v>
      </c>
      <c r="BH143" s="72" t="str">
        <f t="shared" si="102"/>
        <v>???</v>
      </c>
      <c r="BI143" s="103"/>
      <c r="BJ143" s="71">
        <f t="shared" si="103"/>
        <v>0</v>
      </c>
      <c r="BK143" s="103"/>
      <c r="BL143" s="103"/>
      <c r="BM143" s="71">
        <f t="shared" si="104"/>
        <v>0</v>
      </c>
      <c r="BN143" s="103"/>
      <c r="BO143" s="103"/>
      <c r="BP143" s="71">
        <f t="shared" si="105"/>
        <v>0</v>
      </c>
      <c r="BQ143" s="103"/>
      <c r="BR143" s="72" t="str">
        <f t="shared" si="106"/>
        <v>???</v>
      </c>
      <c r="BS143" s="72" t="str">
        <f t="shared" si="107"/>
        <v>???</v>
      </c>
      <c r="BT143" s="103"/>
    </row>
    <row r="144" spans="1:72" x14ac:dyDescent="0.15">
      <c r="A144" s="96">
        <f>学生名簿!O146</f>
        <v>0</v>
      </c>
      <c r="B144" s="96">
        <f>学生名簿!P146</f>
        <v>0</v>
      </c>
      <c r="C144" s="97">
        <f>学生名簿!Q146</f>
        <v>0</v>
      </c>
      <c r="D144" s="96">
        <f>学生名簿!R146</f>
        <v>0</v>
      </c>
      <c r="E144" s="96">
        <f>学生名簿!S146</f>
        <v>0</v>
      </c>
      <c r="F144" s="96">
        <f>学生名簿!T146</f>
        <v>0</v>
      </c>
      <c r="G144" s="71">
        <f t="shared" si="72"/>
        <v>0</v>
      </c>
      <c r="H144" s="96">
        <f t="shared" si="73"/>
        <v>0</v>
      </c>
      <c r="I144" s="96">
        <f t="shared" si="74"/>
        <v>0</v>
      </c>
      <c r="J144" s="71">
        <f t="shared" si="75"/>
        <v>0</v>
      </c>
      <c r="K144" s="96">
        <f t="shared" si="76"/>
        <v>0</v>
      </c>
      <c r="L144" s="96">
        <f t="shared" si="77"/>
        <v>0</v>
      </c>
      <c r="M144" s="71">
        <f t="shared" si="78"/>
        <v>0</v>
      </c>
      <c r="N144" s="96">
        <f t="shared" si="79"/>
        <v>0</v>
      </c>
      <c r="O144" s="72" t="str">
        <f t="shared" si="80"/>
        <v>???</v>
      </c>
      <c r="P144" s="72" t="str">
        <f t="shared" si="81"/>
        <v>???</v>
      </c>
      <c r="Q144" s="96">
        <f t="shared" si="82"/>
        <v>0</v>
      </c>
      <c r="R144" s="71">
        <f t="shared" si="83"/>
        <v>0</v>
      </c>
      <c r="S144" s="103"/>
      <c r="T144" s="103"/>
      <c r="U144" s="71">
        <f t="shared" si="84"/>
        <v>0</v>
      </c>
      <c r="V144" s="103"/>
      <c r="W144" s="103"/>
      <c r="X144" s="71">
        <f t="shared" si="85"/>
        <v>0</v>
      </c>
      <c r="Y144" s="103"/>
      <c r="Z144" s="72" t="str">
        <f t="shared" si="86"/>
        <v>???</v>
      </c>
      <c r="AA144" s="72" t="str">
        <f t="shared" si="87"/>
        <v>???</v>
      </c>
      <c r="AB144" s="103"/>
      <c r="AC144" s="71">
        <f t="shared" si="88"/>
        <v>0</v>
      </c>
      <c r="AD144" s="103"/>
      <c r="AE144" s="103"/>
      <c r="AF144" s="71">
        <f t="shared" si="89"/>
        <v>0</v>
      </c>
      <c r="AG144" s="103"/>
      <c r="AH144" s="103"/>
      <c r="AI144" s="71">
        <f t="shared" si="90"/>
        <v>0</v>
      </c>
      <c r="AJ144" s="103"/>
      <c r="AK144" s="72" t="str">
        <f t="shared" si="91"/>
        <v>???</v>
      </c>
      <c r="AL144" s="72" t="str">
        <f t="shared" si="92"/>
        <v>???</v>
      </c>
      <c r="AM144" s="103"/>
      <c r="AN144" s="71">
        <f t="shared" si="93"/>
        <v>0</v>
      </c>
      <c r="AO144" s="103"/>
      <c r="AP144" s="103"/>
      <c r="AQ144" s="71">
        <f t="shared" si="94"/>
        <v>0</v>
      </c>
      <c r="AR144" s="103"/>
      <c r="AS144" s="103"/>
      <c r="AT144" s="71">
        <f t="shared" si="95"/>
        <v>0</v>
      </c>
      <c r="AU144" s="103"/>
      <c r="AV144" s="72" t="str">
        <f t="shared" si="96"/>
        <v>???</v>
      </c>
      <c r="AW144" s="72" t="str">
        <f t="shared" si="97"/>
        <v>???</v>
      </c>
      <c r="AX144" s="103"/>
      <c r="AY144" s="71">
        <f t="shared" si="98"/>
        <v>0</v>
      </c>
      <c r="AZ144" s="103"/>
      <c r="BA144" s="103"/>
      <c r="BB144" s="71">
        <f t="shared" si="99"/>
        <v>0</v>
      </c>
      <c r="BC144" s="103"/>
      <c r="BD144" s="103"/>
      <c r="BE144" s="71">
        <f t="shared" si="100"/>
        <v>0</v>
      </c>
      <c r="BF144" s="103"/>
      <c r="BG144" s="72" t="str">
        <f t="shared" si="101"/>
        <v>???</v>
      </c>
      <c r="BH144" s="72" t="str">
        <f t="shared" si="102"/>
        <v>???</v>
      </c>
      <c r="BI144" s="103"/>
      <c r="BJ144" s="71">
        <f t="shared" si="103"/>
        <v>0</v>
      </c>
      <c r="BK144" s="103"/>
      <c r="BL144" s="103"/>
      <c r="BM144" s="71">
        <f t="shared" si="104"/>
        <v>0</v>
      </c>
      <c r="BN144" s="103"/>
      <c r="BO144" s="103"/>
      <c r="BP144" s="71">
        <f t="shared" si="105"/>
        <v>0</v>
      </c>
      <c r="BQ144" s="103"/>
      <c r="BR144" s="72" t="str">
        <f t="shared" si="106"/>
        <v>???</v>
      </c>
      <c r="BS144" s="72" t="str">
        <f t="shared" si="107"/>
        <v>???</v>
      </c>
      <c r="BT144" s="103"/>
    </row>
    <row r="145" spans="1:72" x14ac:dyDescent="0.15">
      <c r="A145" s="96">
        <f>学生名簿!O147</f>
        <v>0</v>
      </c>
      <c r="B145" s="96">
        <f>学生名簿!P147</f>
        <v>0</v>
      </c>
      <c r="C145" s="97">
        <f>学生名簿!Q147</f>
        <v>0</v>
      </c>
      <c r="D145" s="96">
        <f>学生名簿!R147</f>
        <v>0</v>
      </c>
      <c r="E145" s="96">
        <f>学生名簿!S147</f>
        <v>0</v>
      </c>
      <c r="F145" s="96">
        <f>学生名簿!T147</f>
        <v>0</v>
      </c>
      <c r="G145" s="71">
        <f t="shared" si="72"/>
        <v>0</v>
      </c>
      <c r="H145" s="96">
        <f t="shared" si="73"/>
        <v>0</v>
      </c>
      <c r="I145" s="96">
        <f t="shared" si="74"/>
        <v>0</v>
      </c>
      <c r="J145" s="71">
        <f t="shared" si="75"/>
        <v>0</v>
      </c>
      <c r="K145" s="96">
        <f t="shared" si="76"/>
        <v>0</v>
      </c>
      <c r="L145" s="96">
        <f t="shared" si="77"/>
        <v>0</v>
      </c>
      <c r="M145" s="71">
        <f t="shared" si="78"/>
        <v>0</v>
      </c>
      <c r="N145" s="96">
        <f t="shared" si="79"/>
        <v>0</v>
      </c>
      <c r="O145" s="72" t="str">
        <f t="shared" si="80"/>
        <v>???</v>
      </c>
      <c r="P145" s="72" t="str">
        <f t="shared" si="81"/>
        <v>???</v>
      </c>
      <c r="Q145" s="96">
        <f t="shared" si="82"/>
        <v>0</v>
      </c>
      <c r="R145" s="71">
        <f t="shared" si="83"/>
        <v>0</v>
      </c>
      <c r="S145" s="103"/>
      <c r="T145" s="103"/>
      <c r="U145" s="71">
        <f t="shared" si="84"/>
        <v>0</v>
      </c>
      <c r="V145" s="103"/>
      <c r="W145" s="103"/>
      <c r="X145" s="71">
        <f t="shared" si="85"/>
        <v>0</v>
      </c>
      <c r="Y145" s="103"/>
      <c r="Z145" s="72" t="str">
        <f t="shared" si="86"/>
        <v>???</v>
      </c>
      <c r="AA145" s="72" t="str">
        <f t="shared" si="87"/>
        <v>???</v>
      </c>
      <c r="AB145" s="103"/>
      <c r="AC145" s="71">
        <f t="shared" si="88"/>
        <v>0</v>
      </c>
      <c r="AD145" s="103"/>
      <c r="AE145" s="103"/>
      <c r="AF145" s="71">
        <f t="shared" si="89"/>
        <v>0</v>
      </c>
      <c r="AG145" s="103"/>
      <c r="AH145" s="103"/>
      <c r="AI145" s="71">
        <f t="shared" si="90"/>
        <v>0</v>
      </c>
      <c r="AJ145" s="103"/>
      <c r="AK145" s="72" t="str">
        <f t="shared" si="91"/>
        <v>???</v>
      </c>
      <c r="AL145" s="72" t="str">
        <f t="shared" si="92"/>
        <v>???</v>
      </c>
      <c r="AM145" s="103"/>
      <c r="AN145" s="71">
        <f t="shared" si="93"/>
        <v>0</v>
      </c>
      <c r="AO145" s="103"/>
      <c r="AP145" s="103"/>
      <c r="AQ145" s="71">
        <f t="shared" si="94"/>
        <v>0</v>
      </c>
      <c r="AR145" s="103"/>
      <c r="AS145" s="103"/>
      <c r="AT145" s="71">
        <f t="shared" si="95"/>
        <v>0</v>
      </c>
      <c r="AU145" s="103"/>
      <c r="AV145" s="72" t="str">
        <f t="shared" si="96"/>
        <v>???</v>
      </c>
      <c r="AW145" s="72" t="str">
        <f t="shared" si="97"/>
        <v>???</v>
      </c>
      <c r="AX145" s="103"/>
      <c r="AY145" s="71">
        <f t="shared" si="98"/>
        <v>0</v>
      </c>
      <c r="AZ145" s="103"/>
      <c r="BA145" s="103"/>
      <c r="BB145" s="71">
        <f t="shared" si="99"/>
        <v>0</v>
      </c>
      <c r="BC145" s="103"/>
      <c r="BD145" s="103"/>
      <c r="BE145" s="71">
        <f t="shared" si="100"/>
        <v>0</v>
      </c>
      <c r="BF145" s="103"/>
      <c r="BG145" s="72" t="str">
        <f t="shared" si="101"/>
        <v>???</v>
      </c>
      <c r="BH145" s="72" t="str">
        <f t="shared" si="102"/>
        <v>???</v>
      </c>
      <c r="BI145" s="103"/>
      <c r="BJ145" s="71">
        <f t="shared" si="103"/>
        <v>0</v>
      </c>
      <c r="BK145" s="103"/>
      <c r="BL145" s="103"/>
      <c r="BM145" s="71">
        <f t="shared" si="104"/>
        <v>0</v>
      </c>
      <c r="BN145" s="103"/>
      <c r="BO145" s="103"/>
      <c r="BP145" s="71">
        <f t="shared" si="105"/>
        <v>0</v>
      </c>
      <c r="BQ145" s="103"/>
      <c r="BR145" s="72" t="str">
        <f t="shared" si="106"/>
        <v>???</v>
      </c>
      <c r="BS145" s="72" t="str">
        <f t="shared" si="107"/>
        <v>???</v>
      </c>
      <c r="BT145" s="103"/>
    </row>
    <row r="146" spans="1:72" x14ac:dyDescent="0.15">
      <c r="A146" s="96">
        <f>学生名簿!O148</f>
        <v>0</v>
      </c>
      <c r="B146" s="96">
        <f>学生名簿!P148</f>
        <v>0</v>
      </c>
      <c r="C146" s="97">
        <f>学生名簿!Q148</f>
        <v>0</v>
      </c>
      <c r="D146" s="96">
        <f>学生名簿!R148</f>
        <v>0</v>
      </c>
      <c r="E146" s="96">
        <f>学生名簿!S148</f>
        <v>0</v>
      </c>
      <c r="F146" s="96">
        <f>学生名簿!T148</f>
        <v>0</v>
      </c>
      <c r="G146" s="71">
        <f t="shared" si="72"/>
        <v>0</v>
      </c>
      <c r="H146" s="96">
        <f t="shared" si="73"/>
        <v>0</v>
      </c>
      <c r="I146" s="96">
        <f t="shared" si="74"/>
        <v>0</v>
      </c>
      <c r="J146" s="71">
        <f t="shared" si="75"/>
        <v>0</v>
      </c>
      <c r="K146" s="96">
        <f t="shared" si="76"/>
        <v>0</v>
      </c>
      <c r="L146" s="96">
        <f t="shared" si="77"/>
        <v>0</v>
      </c>
      <c r="M146" s="71">
        <f t="shared" si="78"/>
        <v>0</v>
      </c>
      <c r="N146" s="96">
        <f t="shared" si="79"/>
        <v>0</v>
      </c>
      <c r="O146" s="72" t="str">
        <f t="shared" si="80"/>
        <v>???</v>
      </c>
      <c r="P146" s="72" t="str">
        <f t="shared" si="81"/>
        <v>???</v>
      </c>
      <c r="Q146" s="96">
        <f t="shared" si="82"/>
        <v>0</v>
      </c>
      <c r="R146" s="71">
        <f t="shared" si="83"/>
        <v>0</v>
      </c>
      <c r="S146" s="103"/>
      <c r="T146" s="103"/>
      <c r="U146" s="71">
        <f t="shared" si="84"/>
        <v>0</v>
      </c>
      <c r="V146" s="103"/>
      <c r="W146" s="103"/>
      <c r="X146" s="71">
        <f t="shared" si="85"/>
        <v>0</v>
      </c>
      <c r="Y146" s="103"/>
      <c r="Z146" s="72" t="str">
        <f t="shared" si="86"/>
        <v>???</v>
      </c>
      <c r="AA146" s="72" t="str">
        <f t="shared" si="87"/>
        <v>???</v>
      </c>
      <c r="AB146" s="103"/>
      <c r="AC146" s="71">
        <f t="shared" si="88"/>
        <v>0</v>
      </c>
      <c r="AD146" s="103"/>
      <c r="AE146" s="103"/>
      <c r="AF146" s="71">
        <f t="shared" si="89"/>
        <v>0</v>
      </c>
      <c r="AG146" s="103"/>
      <c r="AH146" s="103"/>
      <c r="AI146" s="71">
        <f t="shared" si="90"/>
        <v>0</v>
      </c>
      <c r="AJ146" s="103"/>
      <c r="AK146" s="72" t="str">
        <f t="shared" si="91"/>
        <v>???</v>
      </c>
      <c r="AL146" s="72" t="str">
        <f t="shared" si="92"/>
        <v>???</v>
      </c>
      <c r="AM146" s="103"/>
      <c r="AN146" s="71">
        <f t="shared" si="93"/>
        <v>0</v>
      </c>
      <c r="AO146" s="103"/>
      <c r="AP146" s="103"/>
      <c r="AQ146" s="71">
        <f t="shared" si="94"/>
        <v>0</v>
      </c>
      <c r="AR146" s="103"/>
      <c r="AS146" s="103"/>
      <c r="AT146" s="71">
        <f t="shared" si="95"/>
        <v>0</v>
      </c>
      <c r="AU146" s="103"/>
      <c r="AV146" s="72" t="str">
        <f t="shared" si="96"/>
        <v>???</v>
      </c>
      <c r="AW146" s="72" t="str">
        <f t="shared" si="97"/>
        <v>???</v>
      </c>
      <c r="AX146" s="103"/>
      <c r="AY146" s="71">
        <f t="shared" si="98"/>
        <v>0</v>
      </c>
      <c r="AZ146" s="103"/>
      <c r="BA146" s="103"/>
      <c r="BB146" s="71">
        <f t="shared" si="99"/>
        <v>0</v>
      </c>
      <c r="BC146" s="103"/>
      <c r="BD146" s="103"/>
      <c r="BE146" s="71">
        <f t="shared" si="100"/>
        <v>0</v>
      </c>
      <c r="BF146" s="103"/>
      <c r="BG146" s="72" t="str">
        <f t="shared" si="101"/>
        <v>???</v>
      </c>
      <c r="BH146" s="72" t="str">
        <f t="shared" si="102"/>
        <v>???</v>
      </c>
      <c r="BI146" s="103"/>
      <c r="BJ146" s="71">
        <f t="shared" si="103"/>
        <v>0</v>
      </c>
      <c r="BK146" s="103"/>
      <c r="BL146" s="103"/>
      <c r="BM146" s="71">
        <f t="shared" si="104"/>
        <v>0</v>
      </c>
      <c r="BN146" s="103"/>
      <c r="BO146" s="103"/>
      <c r="BP146" s="71">
        <f t="shared" si="105"/>
        <v>0</v>
      </c>
      <c r="BQ146" s="103"/>
      <c r="BR146" s="72" t="str">
        <f t="shared" si="106"/>
        <v>???</v>
      </c>
      <c r="BS146" s="72" t="str">
        <f t="shared" si="107"/>
        <v>???</v>
      </c>
      <c r="BT146" s="103"/>
    </row>
    <row r="147" spans="1:72" x14ac:dyDescent="0.15">
      <c r="A147" s="96">
        <f>学生名簿!O149</f>
        <v>0</v>
      </c>
      <c r="B147" s="96">
        <f>学生名簿!P149</f>
        <v>0</v>
      </c>
      <c r="C147" s="97">
        <f>学生名簿!Q149</f>
        <v>0</v>
      </c>
      <c r="D147" s="96">
        <f>学生名簿!R149</f>
        <v>0</v>
      </c>
      <c r="E147" s="96">
        <f>学生名簿!S149</f>
        <v>0</v>
      </c>
      <c r="F147" s="96">
        <f>学生名簿!T149</f>
        <v>0</v>
      </c>
      <c r="G147" s="71">
        <f t="shared" si="72"/>
        <v>0</v>
      </c>
      <c r="H147" s="96">
        <f t="shared" si="73"/>
        <v>0</v>
      </c>
      <c r="I147" s="96">
        <f t="shared" si="74"/>
        <v>0</v>
      </c>
      <c r="J147" s="71">
        <f t="shared" si="75"/>
        <v>0</v>
      </c>
      <c r="K147" s="96">
        <f t="shared" si="76"/>
        <v>0</v>
      </c>
      <c r="L147" s="96">
        <f t="shared" si="77"/>
        <v>0</v>
      </c>
      <c r="M147" s="71">
        <f t="shared" si="78"/>
        <v>0</v>
      </c>
      <c r="N147" s="96">
        <f t="shared" si="79"/>
        <v>0</v>
      </c>
      <c r="O147" s="72" t="str">
        <f t="shared" si="80"/>
        <v>???</v>
      </c>
      <c r="P147" s="72" t="str">
        <f t="shared" si="81"/>
        <v>???</v>
      </c>
      <c r="Q147" s="96">
        <f t="shared" si="82"/>
        <v>0</v>
      </c>
      <c r="R147" s="71">
        <f t="shared" si="83"/>
        <v>0</v>
      </c>
      <c r="S147" s="103"/>
      <c r="T147" s="103"/>
      <c r="U147" s="71">
        <f t="shared" si="84"/>
        <v>0</v>
      </c>
      <c r="V147" s="103"/>
      <c r="W147" s="103"/>
      <c r="X147" s="71">
        <f t="shared" si="85"/>
        <v>0</v>
      </c>
      <c r="Y147" s="103"/>
      <c r="Z147" s="72" t="str">
        <f t="shared" si="86"/>
        <v>???</v>
      </c>
      <c r="AA147" s="72" t="str">
        <f t="shared" si="87"/>
        <v>???</v>
      </c>
      <c r="AB147" s="103"/>
      <c r="AC147" s="71">
        <f t="shared" si="88"/>
        <v>0</v>
      </c>
      <c r="AD147" s="103"/>
      <c r="AE147" s="103"/>
      <c r="AF147" s="71">
        <f t="shared" si="89"/>
        <v>0</v>
      </c>
      <c r="AG147" s="103"/>
      <c r="AH147" s="103"/>
      <c r="AI147" s="71">
        <f t="shared" si="90"/>
        <v>0</v>
      </c>
      <c r="AJ147" s="103"/>
      <c r="AK147" s="72" t="str">
        <f t="shared" si="91"/>
        <v>???</v>
      </c>
      <c r="AL147" s="72" t="str">
        <f t="shared" si="92"/>
        <v>???</v>
      </c>
      <c r="AM147" s="103"/>
      <c r="AN147" s="71">
        <f t="shared" si="93"/>
        <v>0</v>
      </c>
      <c r="AO147" s="103"/>
      <c r="AP147" s="103"/>
      <c r="AQ147" s="71">
        <f t="shared" si="94"/>
        <v>0</v>
      </c>
      <c r="AR147" s="103"/>
      <c r="AS147" s="103"/>
      <c r="AT147" s="71">
        <f t="shared" si="95"/>
        <v>0</v>
      </c>
      <c r="AU147" s="103"/>
      <c r="AV147" s="72" t="str">
        <f t="shared" si="96"/>
        <v>???</v>
      </c>
      <c r="AW147" s="72" t="str">
        <f t="shared" si="97"/>
        <v>???</v>
      </c>
      <c r="AX147" s="103"/>
      <c r="AY147" s="71">
        <f t="shared" si="98"/>
        <v>0</v>
      </c>
      <c r="AZ147" s="103"/>
      <c r="BA147" s="103"/>
      <c r="BB147" s="71">
        <f t="shared" si="99"/>
        <v>0</v>
      </c>
      <c r="BC147" s="103"/>
      <c r="BD147" s="103"/>
      <c r="BE147" s="71">
        <f t="shared" si="100"/>
        <v>0</v>
      </c>
      <c r="BF147" s="103"/>
      <c r="BG147" s="72" t="str">
        <f t="shared" si="101"/>
        <v>???</v>
      </c>
      <c r="BH147" s="72" t="str">
        <f t="shared" si="102"/>
        <v>???</v>
      </c>
      <c r="BI147" s="103"/>
      <c r="BJ147" s="71">
        <f t="shared" si="103"/>
        <v>0</v>
      </c>
      <c r="BK147" s="103"/>
      <c r="BL147" s="103"/>
      <c r="BM147" s="71">
        <f t="shared" si="104"/>
        <v>0</v>
      </c>
      <c r="BN147" s="103"/>
      <c r="BO147" s="103"/>
      <c r="BP147" s="71">
        <f t="shared" si="105"/>
        <v>0</v>
      </c>
      <c r="BQ147" s="103"/>
      <c r="BR147" s="72" t="str">
        <f t="shared" si="106"/>
        <v>???</v>
      </c>
      <c r="BS147" s="72" t="str">
        <f t="shared" si="107"/>
        <v>???</v>
      </c>
      <c r="BT147" s="103"/>
    </row>
    <row r="148" spans="1:72" x14ac:dyDescent="0.15">
      <c r="A148" s="96">
        <f>学生名簿!O150</f>
        <v>0</v>
      </c>
      <c r="B148" s="96">
        <f>学生名簿!P150</f>
        <v>0</v>
      </c>
      <c r="C148" s="97">
        <f>学生名簿!Q150</f>
        <v>0</v>
      </c>
      <c r="D148" s="96">
        <f>学生名簿!R150</f>
        <v>0</v>
      </c>
      <c r="E148" s="96">
        <f>学生名簿!S150</f>
        <v>0</v>
      </c>
      <c r="F148" s="96">
        <f>学生名簿!T150</f>
        <v>0</v>
      </c>
      <c r="G148" s="71">
        <f t="shared" si="72"/>
        <v>0</v>
      </c>
      <c r="H148" s="96">
        <f t="shared" si="73"/>
        <v>0</v>
      </c>
      <c r="I148" s="96">
        <f t="shared" si="74"/>
        <v>0</v>
      </c>
      <c r="J148" s="71">
        <f t="shared" si="75"/>
        <v>0</v>
      </c>
      <c r="K148" s="96">
        <f t="shared" si="76"/>
        <v>0</v>
      </c>
      <c r="L148" s="96">
        <f t="shared" si="77"/>
        <v>0</v>
      </c>
      <c r="M148" s="71">
        <f t="shared" si="78"/>
        <v>0</v>
      </c>
      <c r="N148" s="96">
        <f t="shared" si="79"/>
        <v>0</v>
      </c>
      <c r="O148" s="72" t="str">
        <f t="shared" si="80"/>
        <v>???</v>
      </c>
      <c r="P148" s="72" t="str">
        <f t="shared" si="81"/>
        <v>???</v>
      </c>
      <c r="Q148" s="96">
        <f t="shared" si="82"/>
        <v>0</v>
      </c>
      <c r="R148" s="71">
        <f t="shared" si="83"/>
        <v>0</v>
      </c>
      <c r="S148" s="103"/>
      <c r="T148" s="103"/>
      <c r="U148" s="71">
        <f t="shared" si="84"/>
        <v>0</v>
      </c>
      <c r="V148" s="103"/>
      <c r="W148" s="103"/>
      <c r="X148" s="71">
        <f t="shared" si="85"/>
        <v>0</v>
      </c>
      <c r="Y148" s="103"/>
      <c r="Z148" s="72" t="str">
        <f t="shared" si="86"/>
        <v>???</v>
      </c>
      <c r="AA148" s="72" t="str">
        <f t="shared" si="87"/>
        <v>???</v>
      </c>
      <c r="AB148" s="103"/>
      <c r="AC148" s="71">
        <f t="shared" si="88"/>
        <v>0</v>
      </c>
      <c r="AD148" s="103"/>
      <c r="AE148" s="103"/>
      <c r="AF148" s="71">
        <f t="shared" si="89"/>
        <v>0</v>
      </c>
      <c r="AG148" s="103"/>
      <c r="AH148" s="103"/>
      <c r="AI148" s="71">
        <f t="shared" si="90"/>
        <v>0</v>
      </c>
      <c r="AJ148" s="103"/>
      <c r="AK148" s="72" t="str">
        <f t="shared" si="91"/>
        <v>???</v>
      </c>
      <c r="AL148" s="72" t="str">
        <f t="shared" si="92"/>
        <v>???</v>
      </c>
      <c r="AM148" s="103"/>
      <c r="AN148" s="71">
        <f t="shared" si="93"/>
        <v>0</v>
      </c>
      <c r="AO148" s="103"/>
      <c r="AP148" s="103"/>
      <c r="AQ148" s="71">
        <f t="shared" si="94"/>
        <v>0</v>
      </c>
      <c r="AR148" s="103"/>
      <c r="AS148" s="103"/>
      <c r="AT148" s="71">
        <f t="shared" si="95"/>
        <v>0</v>
      </c>
      <c r="AU148" s="103"/>
      <c r="AV148" s="72" t="str">
        <f t="shared" si="96"/>
        <v>???</v>
      </c>
      <c r="AW148" s="72" t="str">
        <f t="shared" si="97"/>
        <v>???</v>
      </c>
      <c r="AX148" s="103"/>
      <c r="AY148" s="71">
        <f t="shared" si="98"/>
        <v>0</v>
      </c>
      <c r="AZ148" s="103"/>
      <c r="BA148" s="103"/>
      <c r="BB148" s="71">
        <f t="shared" si="99"/>
        <v>0</v>
      </c>
      <c r="BC148" s="103"/>
      <c r="BD148" s="103"/>
      <c r="BE148" s="71">
        <f t="shared" si="100"/>
        <v>0</v>
      </c>
      <c r="BF148" s="103"/>
      <c r="BG148" s="72" t="str">
        <f t="shared" si="101"/>
        <v>???</v>
      </c>
      <c r="BH148" s="72" t="str">
        <f t="shared" si="102"/>
        <v>???</v>
      </c>
      <c r="BI148" s="103"/>
      <c r="BJ148" s="71">
        <f t="shared" si="103"/>
        <v>0</v>
      </c>
      <c r="BK148" s="103"/>
      <c r="BL148" s="103"/>
      <c r="BM148" s="71">
        <f t="shared" si="104"/>
        <v>0</v>
      </c>
      <c r="BN148" s="103"/>
      <c r="BO148" s="103"/>
      <c r="BP148" s="71">
        <f t="shared" si="105"/>
        <v>0</v>
      </c>
      <c r="BQ148" s="103"/>
      <c r="BR148" s="72" t="str">
        <f t="shared" si="106"/>
        <v>???</v>
      </c>
      <c r="BS148" s="72" t="str">
        <f t="shared" si="107"/>
        <v>???</v>
      </c>
      <c r="BT148" s="103"/>
    </row>
    <row r="149" spans="1:72" x14ac:dyDescent="0.15">
      <c r="A149" s="96">
        <f>学生名簿!O151</f>
        <v>0</v>
      </c>
      <c r="B149" s="96">
        <f>学生名簿!P151</f>
        <v>0</v>
      </c>
      <c r="C149" s="97">
        <f>学生名簿!Q151</f>
        <v>0</v>
      </c>
      <c r="D149" s="96">
        <f>学生名簿!R151</f>
        <v>0</v>
      </c>
      <c r="E149" s="96">
        <f>学生名簿!S151</f>
        <v>0</v>
      </c>
      <c r="F149" s="96">
        <f>学生名簿!T151</f>
        <v>0</v>
      </c>
      <c r="G149" s="71">
        <f t="shared" si="72"/>
        <v>0</v>
      </c>
      <c r="H149" s="96">
        <f t="shared" si="73"/>
        <v>0</v>
      </c>
      <c r="I149" s="96">
        <f t="shared" si="74"/>
        <v>0</v>
      </c>
      <c r="J149" s="71">
        <f t="shared" si="75"/>
        <v>0</v>
      </c>
      <c r="K149" s="96">
        <f t="shared" si="76"/>
        <v>0</v>
      </c>
      <c r="L149" s="96">
        <f t="shared" si="77"/>
        <v>0</v>
      </c>
      <c r="M149" s="71">
        <f t="shared" si="78"/>
        <v>0</v>
      </c>
      <c r="N149" s="96">
        <f t="shared" si="79"/>
        <v>0</v>
      </c>
      <c r="O149" s="72" t="str">
        <f t="shared" si="80"/>
        <v>???</v>
      </c>
      <c r="P149" s="72" t="str">
        <f t="shared" si="81"/>
        <v>???</v>
      </c>
      <c r="Q149" s="96">
        <f t="shared" si="82"/>
        <v>0</v>
      </c>
      <c r="R149" s="71">
        <f t="shared" si="83"/>
        <v>0</v>
      </c>
      <c r="S149" s="103"/>
      <c r="T149" s="103"/>
      <c r="U149" s="71">
        <f t="shared" si="84"/>
        <v>0</v>
      </c>
      <c r="V149" s="103"/>
      <c r="W149" s="103"/>
      <c r="X149" s="71">
        <f t="shared" si="85"/>
        <v>0</v>
      </c>
      <c r="Y149" s="103"/>
      <c r="Z149" s="72" t="str">
        <f t="shared" si="86"/>
        <v>???</v>
      </c>
      <c r="AA149" s="72" t="str">
        <f t="shared" si="87"/>
        <v>???</v>
      </c>
      <c r="AB149" s="103"/>
      <c r="AC149" s="71">
        <f t="shared" si="88"/>
        <v>0</v>
      </c>
      <c r="AD149" s="103"/>
      <c r="AE149" s="103"/>
      <c r="AF149" s="71">
        <f t="shared" si="89"/>
        <v>0</v>
      </c>
      <c r="AG149" s="103"/>
      <c r="AH149" s="103"/>
      <c r="AI149" s="71">
        <f t="shared" si="90"/>
        <v>0</v>
      </c>
      <c r="AJ149" s="103"/>
      <c r="AK149" s="72" t="str">
        <f t="shared" si="91"/>
        <v>???</v>
      </c>
      <c r="AL149" s="72" t="str">
        <f t="shared" si="92"/>
        <v>???</v>
      </c>
      <c r="AM149" s="103"/>
      <c r="AN149" s="71">
        <f t="shared" si="93"/>
        <v>0</v>
      </c>
      <c r="AO149" s="103"/>
      <c r="AP149" s="103"/>
      <c r="AQ149" s="71">
        <f t="shared" si="94"/>
        <v>0</v>
      </c>
      <c r="AR149" s="103"/>
      <c r="AS149" s="103"/>
      <c r="AT149" s="71">
        <f t="shared" si="95"/>
        <v>0</v>
      </c>
      <c r="AU149" s="103"/>
      <c r="AV149" s="72" t="str">
        <f t="shared" si="96"/>
        <v>???</v>
      </c>
      <c r="AW149" s="72" t="str">
        <f t="shared" si="97"/>
        <v>???</v>
      </c>
      <c r="AX149" s="103"/>
      <c r="AY149" s="71">
        <f t="shared" si="98"/>
        <v>0</v>
      </c>
      <c r="AZ149" s="103"/>
      <c r="BA149" s="103"/>
      <c r="BB149" s="71">
        <f t="shared" si="99"/>
        <v>0</v>
      </c>
      <c r="BC149" s="103"/>
      <c r="BD149" s="103"/>
      <c r="BE149" s="71">
        <f t="shared" si="100"/>
        <v>0</v>
      </c>
      <c r="BF149" s="103"/>
      <c r="BG149" s="72" t="str">
        <f t="shared" si="101"/>
        <v>???</v>
      </c>
      <c r="BH149" s="72" t="str">
        <f t="shared" si="102"/>
        <v>???</v>
      </c>
      <c r="BI149" s="103"/>
      <c r="BJ149" s="71">
        <f t="shared" si="103"/>
        <v>0</v>
      </c>
      <c r="BK149" s="103"/>
      <c r="BL149" s="103"/>
      <c r="BM149" s="71">
        <f t="shared" si="104"/>
        <v>0</v>
      </c>
      <c r="BN149" s="103"/>
      <c r="BO149" s="103"/>
      <c r="BP149" s="71">
        <f t="shared" si="105"/>
        <v>0</v>
      </c>
      <c r="BQ149" s="103"/>
      <c r="BR149" s="72" t="str">
        <f t="shared" si="106"/>
        <v>???</v>
      </c>
      <c r="BS149" s="72" t="str">
        <f t="shared" si="107"/>
        <v>???</v>
      </c>
      <c r="BT149" s="103"/>
    </row>
    <row r="150" spans="1:72" x14ac:dyDescent="0.15">
      <c r="A150" s="96">
        <f>学生名簿!O152</f>
        <v>0</v>
      </c>
      <c r="B150" s="96">
        <f>学生名簿!P152</f>
        <v>0</v>
      </c>
      <c r="C150" s="97">
        <f>学生名簿!Q152</f>
        <v>0</v>
      </c>
      <c r="D150" s="96">
        <f>学生名簿!R152</f>
        <v>0</v>
      </c>
      <c r="E150" s="96">
        <f>学生名簿!S152</f>
        <v>0</v>
      </c>
      <c r="F150" s="96">
        <f>学生名簿!T152</f>
        <v>0</v>
      </c>
      <c r="G150" s="71">
        <f t="shared" si="72"/>
        <v>0</v>
      </c>
      <c r="H150" s="96">
        <f t="shared" si="73"/>
        <v>0</v>
      </c>
      <c r="I150" s="96">
        <f t="shared" si="74"/>
        <v>0</v>
      </c>
      <c r="J150" s="71">
        <f t="shared" si="75"/>
        <v>0</v>
      </c>
      <c r="K150" s="96">
        <f t="shared" si="76"/>
        <v>0</v>
      </c>
      <c r="L150" s="96">
        <f t="shared" si="77"/>
        <v>0</v>
      </c>
      <c r="M150" s="71">
        <f t="shared" si="78"/>
        <v>0</v>
      </c>
      <c r="N150" s="96">
        <f t="shared" si="79"/>
        <v>0</v>
      </c>
      <c r="O150" s="72" t="str">
        <f t="shared" si="80"/>
        <v>???</v>
      </c>
      <c r="P150" s="72" t="str">
        <f t="shared" si="81"/>
        <v>???</v>
      </c>
      <c r="Q150" s="96">
        <f t="shared" si="82"/>
        <v>0</v>
      </c>
      <c r="R150" s="71">
        <f t="shared" si="83"/>
        <v>0</v>
      </c>
      <c r="S150" s="103"/>
      <c r="T150" s="103"/>
      <c r="U150" s="71">
        <f t="shared" si="84"/>
        <v>0</v>
      </c>
      <c r="V150" s="103"/>
      <c r="W150" s="103"/>
      <c r="X150" s="71">
        <f t="shared" si="85"/>
        <v>0</v>
      </c>
      <c r="Y150" s="103"/>
      <c r="Z150" s="72" t="str">
        <f t="shared" si="86"/>
        <v>???</v>
      </c>
      <c r="AA150" s="72" t="str">
        <f t="shared" si="87"/>
        <v>???</v>
      </c>
      <c r="AB150" s="103"/>
      <c r="AC150" s="71">
        <f t="shared" si="88"/>
        <v>0</v>
      </c>
      <c r="AD150" s="103"/>
      <c r="AE150" s="103"/>
      <c r="AF150" s="71">
        <f t="shared" si="89"/>
        <v>0</v>
      </c>
      <c r="AG150" s="103"/>
      <c r="AH150" s="103"/>
      <c r="AI150" s="71">
        <f t="shared" si="90"/>
        <v>0</v>
      </c>
      <c r="AJ150" s="103"/>
      <c r="AK150" s="72" t="str">
        <f t="shared" si="91"/>
        <v>???</v>
      </c>
      <c r="AL150" s="72" t="str">
        <f t="shared" si="92"/>
        <v>???</v>
      </c>
      <c r="AM150" s="103"/>
      <c r="AN150" s="71">
        <f t="shared" si="93"/>
        <v>0</v>
      </c>
      <c r="AO150" s="103"/>
      <c r="AP150" s="103"/>
      <c r="AQ150" s="71">
        <f t="shared" si="94"/>
        <v>0</v>
      </c>
      <c r="AR150" s="103"/>
      <c r="AS150" s="103"/>
      <c r="AT150" s="71">
        <f t="shared" si="95"/>
        <v>0</v>
      </c>
      <c r="AU150" s="103"/>
      <c r="AV150" s="72" t="str">
        <f t="shared" si="96"/>
        <v>???</v>
      </c>
      <c r="AW150" s="72" t="str">
        <f t="shared" si="97"/>
        <v>???</v>
      </c>
      <c r="AX150" s="103"/>
      <c r="AY150" s="71">
        <f t="shared" si="98"/>
        <v>0</v>
      </c>
      <c r="AZ150" s="103"/>
      <c r="BA150" s="103"/>
      <c r="BB150" s="71">
        <f t="shared" si="99"/>
        <v>0</v>
      </c>
      <c r="BC150" s="103"/>
      <c r="BD150" s="103"/>
      <c r="BE150" s="71">
        <f t="shared" si="100"/>
        <v>0</v>
      </c>
      <c r="BF150" s="103"/>
      <c r="BG150" s="72" t="str">
        <f t="shared" si="101"/>
        <v>???</v>
      </c>
      <c r="BH150" s="72" t="str">
        <f t="shared" si="102"/>
        <v>???</v>
      </c>
      <c r="BI150" s="103"/>
      <c r="BJ150" s="71">
        <f t="shared" si="103"/>
        <v>0</v>
      </c>
      <c r="BK150" s="103"/>
      <c r="BL150" s="103"/>
      <c r="BM150" s="71">
        <f t="shared" si="104"/>
        <v>0</v>
      </c>
      <c r="BN150" s="103"/>
      <c r="BO150" s="103"/>
      <c r="BP150" s="71">
        <f t="shared" si="105"/>
        <v>0</v>
      </c>
      <c r="BQ150" s="103"/>
      <c r="BR150" s="72" t="str">
        <f t="shared" si="106"/>
        <v>???</v>
      </c>
      <c r="BS150" s="72" t="str">
        <f t="shared" si="107"/>
        <v>???</v>
      </c>
      <c r="BT150" s="103"/>
    </row>
    <row r="151" spans="1:72" x14ac:dyDescent="0.15">
      <c r="A151" s="96">
        <f>学生名簿!O153</f>
        <v>0</v>
      </c>
      <c r="B151" s="96">
        <f>学生名簿!P153</f>
        <v>0</v>
      </c>
      <c r="C151" s="97">
        <f>学生名簿!Q153</f>
        <v>0</v>
      </c>
      <c r="D151" s="96">
        <f>学生名簿!R153</f>
        <v>0</v>
      </c>
      <c r="E151" s="96">
        <f>学生名簿!S153</f>
        <v>0</v>
      </c>
      <c r="F151" s="96">
        <f>学生名簿!T153</f>
        <v>0</v>
      </c>
      <c r="G151" s="71">
        <f t="shared" si="72"/>
        <v>0</v>
      </c>
      <c r="H151" s="96">
        <f t="shared" si="73"/>
        <v>0</v>
      </c>
      <c r="I151" s="96">
        <f t="shared" si="74"/>
        <v>0</v>
      </c>
      <c r="J151" s="71">
        <f t="shared" si="75"/>
        <v>0</v>
      </c>
      <c r="K151" s="96">
        <f t="shared" si="76"/>
        <v>0</v>
      </c>
      <c r="L151" s="96">
        <f t="shared" si="77"/>
        <v>0</v>
      </c>
      <c r="M151" s="71">
        <f t="shared" si="78"/>
        <v>0</v>
      </c>
      <c r="N151" s="96">
        <f t="shared" si="79"/>
        <v>0</v>
      </c>
      <c r="O151" s="72" t="str">
        <f t="shared" si="80"/>
        <v>???</v>
      </c>
      <c r="P151" s="72" t="str">
        <f t="shared" si="81"/>
        <v>???</v>
      </c>
      <c r="Q151" s="96">
        <f t="shared" si="82"/>
        <v>0</v>
      </c>
      <c r="R151" s="71">
        <f t="shared" si="83"/>
        <v>0</v>
      </c>
      <c r="S151" s="103"/>
      <c r="T151" s="103"/>
      <c r="U151" s="71">
        <f t="shared" si="84"/>
        <v>0</v>
      </c>
      <c r="V151" s="103"/>
      <c r="W151" s="103"/>
      <c r="X151" s="71">
        <f t="shared" si="85"/>
        <v>0</v>
      </c>
      <c r="Y151" s="103"/>
      <c r="Z151" s="72" t="str">
        <f t="shared" si="86"/>
        <v>???</v>
      </c>
      <c r="AA151" s="72" t="str">
        <f t="shared" si="87"/>
        <v>???</v>
      </c>
      <c r="AB151" s="103"/>
      <c r="AC151" s="71">
        <f t="shared" si="88"/>
        <v>0</v>
      </c>
      <c r="AD151" s="103"/>
      <c r="AE151" s="103"/>
      <c r="AF151" s="71">
        <f t="shared" si="89"/>
        <v>0</v>
      </c>
      <c r="AG151" s="103"/>
      <c r="AH151" s="103"/>
      <c r="AI151" s="71">
        <f t="shared" si="90"/>
        <v>0</v>
      </c>
      <c r="AJ151" s="103"/>
      <c r="AK151" s="72" t="str">
        <f t="shared" si="91"/>
        <v>???</v>
      </c>
      <c r="AL151" s="72" t="str">
        <f t="shared" si="92"/>
        <v>???</v>
      </c>
      <c r="AM151" s="103"/>
      <c r="AN151" s="71">
        <f t="shared" si="93"/>
        <v>0</v>
      </c>
      <c r="AO151" s="103"/>
      <c r="AP151" s="103"/>
      <c r="AQ151" s="71">
        <f t="shared" si="94"/>
        <v>0</v>
      </c>
      <c r="AR151" s="103"/>
      <c r="AS151" s="103"/>
      <c r="AT151" s="71">
        <f t="shared" si="95"/>
        <v>0</v>
      </c>
      <c r="AU151" s="103"/>
      <c r="AV151" s="72" t="str">
        <f t="shared" si="96"/>
        <v>???</v>
      </c>
      <c r="AW151" s="72" t="str">
        <f t="shared" si="97"/>
        <v>???</v>
      </c>
      <c r="AX151" s="103"/>
      <c r="AY151" s="71">
        <f t="shared" si="98"/>
        <v>0</v>
      </c>
      <c r="AZ151" s="103"/>
      <c r="BA151" s="103"/>
      <c r="BB151" s="71">
        <f t="shared" si="99"/>
        <v>0</v>
      </c>
      <c r="BC151" s="103"/>
      <c r="BD151" s="103"/>
      <c r="BE151" s="71">
        <f t="shared" si="100"/>
        <v>0</v>
      </c>
      <c r="BF151" s="103"/>
      <c r="BG151" s="72" t="str">
        <f t="shared" si="101"/>
        <v>???</v>
      </c>
      <c r="BH151" s="72" t="str">
        <f t="shared" si="102"/>
        <v>???</v>
      </c>
      <c r="BI151" s="103"/>
      <c r="BJ151" s="71">
        <f t="shared" si="103"/>
        <v>0</v>
      </c>
      <c r="BK151" s="103"/>
      <c r="BL151" s="103"/>
      <c r="BM151" s="71">
        <f t="shared" si="104"/>
        <v>0</v>
      </c>
      <c r="BN151" s="103"/>
      <c r="BO151" s="103"/>
      <c r="BP151" s="71">
        <f t="shared" si="105"/>
        <v>0</v>
      </c>
      <c r="BQ151" s="103"/>
      <c r="BR151" s="72" t="str">
        <f t="shared" si="106"/>
        <v>???</v>
      </c>
      <c r="BS151" s="72" t="str">
        <f t="shared" si="107"/>
        <v>???</v>
      </c>
      <c r="BT151" s="103"/>
    </row>
    <row r="152" spans="1:72" x14ac:dyDescent="0.15">
      <c r="A152" s="96">
        <f>学生名簿!O154</f>
        <v>0</v>
      </c>
      <c r="B152" s="96">
        <f>学生名簿!P154</f>
        <v>0</v>
      </c>
      <c r="C152" s="97">
        <f>学生名簿!Q154</f>
        <v>0</v>
      </c>
      <c r="D152" s="96">
        <f>学生名簿!R154</f>
        <v>0</v>
      </c>
      <c r="E152" s="96">
        <f>学生名簿!S154</f>
        <v>0</v>
      </c>
      <c r="F152" s="96">
        <f>学生名簿!T154</f>
        <v>0</v>
      </c>
      <c r="G152" s="71">
        <f t="shared" si="72"/>
        <v>0</v>
      </c>
      <c r="H152" s="96">
        <f t="shared" si="73"/>
        <v>0</v>
      </c>
      <c r="I152" s="96">
        <f t="shared" si="74"/>
        <v>0</v>
      </c>
      <c r="J152" s="71">
        <f t="shared" si="75"/>
        <v>0</v>
      </c>
      <c r="K152" s="96">
        <f t="shared" si="76"/>
        <v>0</v>
      </c>
      <c r="L152" s="96">
        <f t="shared" si="77"/>
        <v>0</v>
      </c>
      <c r="M152" s="71">
        <f t="shared" si="78"/>
        <v>0</v>
      </c>
      <c r="N152" s="96">
        <f t="shared" si="79"/>
        <v>0</v>
      </c>
      <c r="O152" s="72" t="str">
        <f t="shared" si="80"/>
        <v>???</v>
      </c>
      <c r="P152" s="72" t="str">
        <f t="shared" si="81"/>
        <v>???</v>
      </c>
      <c r="Q152" s="96">
        <f t="shared" si="82"/>
        <v>0</v>
      </c>
      <c r="R152" s="71">
        <f t="shared" si="83"/>
        <v>0</v>
      </c>
      <c r="S152" s="103"/>
      <c r="T152" s="103"/>
      <c r="U152" s="71">
        <f t="shared" si="84"/>
        <v>0</v>
      </c>
      <c r="V152" s="103"/>
      <c r="W152" s="103"/>
      <c r="X152" s="71">
        <f t="shared" si="85"/>
        <v>0</v>
      </c>
      <c r="Y152" s="103"/>
      <c r="Z152" s="72" t="str">
        <f t="shared" si="86"/>
        <v>???</v>
      </c>
      <c r="AA152" s="72" t="str">
        <f t="shared" si="87"/>
        <v>???</v>
      </c>
      <c r="AB152" s="103"/>
      <c r="AC152" s="71">
        <f t="shared" si="88"/>
        <v>0</v>
      </c>
      <c r="AD152" s="103"/>
      <c r="AE152" s="103"/>
      <c r="AF152" s="71">
        <f t="shared" si="89"/>
        <v>0</v>
      </c>
      <c r="AG152" s="103"/>
      <c r="AH152" s="103"/>
      <c r="AI152" s="71">
        <f t="shared" si="90"/>
        <v>0</v>
      </c>
      <c r="AJ152" s="103"/>
      <c r="AK152" s="72" t="str">
        <f t="shared" si="91"/>
        <v>???</v>
      </c>
      <c r="AL152" s="72" t="str">
        <f t="shared" si="92"/>
        <v>???</v>
      </c>
      <c r="AM152" s="103"/>
      <c r="AN152" s="71">
        <f t="shared" si="93"/>
        <v>0</v>
      </c>
      <c r="AO152" s="103"/>
      <c r="AP152" s="103"/>
      <c r="AQ152" s="71">
        <f t="shared" si="94"/>
        <v>0</v>
      </c>
      <c r="AR152" s="103"/>
      <c r="AS152" s="103"/>
      <c r="AT152" s="71">
        <f t="shared" si="95"/>
        <v>0</v>
      </c>
      <c r="AU152" s="103"/>
      <c r="AV152" s="72" t="str">
        <f t="shared" si="96"/>
        <v>???</v>
      </c>
      <c r="AW152" s="72" t="str">
        <f t="shared" si="97"/>
        <v>???</v>
      </c>
      <c r="AX152" s="103"/>
      <c r="AY152" s="71">
        <f t="shared" si="98"/>
        <v>0</v>
      </c>
      <c r="AZ152" s="103"/>
      <c r="BA152" s="103"/>
      <c r="BB152" s="71">
        <f t="shared" si="99"/>
        <v>0</v>
      </c>
      <c r="BC152" s="103"/>
      <c r="BD152" s="103"/>
      <c r="BE152" s="71">
        <f t="shared" si="100"/>
        <v>0</v>
      </c>
      <c r="BF152" s="103"/>
      <c r="BG152" s="72" t="str">
        <f t="shared" si="101"/>
        <v>???</v>
      </c>
      <c r="BH152" s="72" t="str">
        <f t="shared" si="102"/>
        <v>???</v>
      </c>
      <c r="BI152" s="103"/>
      <c r="BJ152" s="71">
        <f t="shared" si="103"/>
        <v>0</v>
      </c>
      <c r="BK152" s="103"/>
      <c r="BL152" s="103"/>
      <c r="BM152" s="71">
        <f t="shared" si="104"/>
        <v>0</v>
      </c>
      <c r="BN152" s="103"/>
      <c r="BO152" s="103"/>
      <c r="BP152" s="71">
        <f t="shared" si="105"/>
        <v>0</v>
      </c>
      <c r="BQ152" s="103"/>
      <c r="BR152" s="72" t="str">
        <f t="shared" si="106"/>
        <v>???</v>
      </c>
      <c r="BS152" s="72" t="str">
        <f t="shared" si="107"/>
        <v>???</v>
      </c>
      <c r="BT152" s="103"/>
    </row>
    <row r="153" spans="1:72" x14ac:dyDescent="0.15">
      <c r="A153" s="96">
        <f>学生名簿!O155</f>
        <v>0</v>
      </c>
      <c r="B153" s="96">
        <f>学生名簿!P155</f>
        <v>0</v>
      </c>
      <c r="C153" s="97">
        <f>学生名簿!Q155</f>
        <v>0</v>
      </c>
      <c r="D153" s="96">
        <f>学生名簿!R155</f>
        <v>0</v>
      </c>
      <c r="E153" s="96">
        <f>学生名簿!S155</f>
        <v>0</v>
      </c>
      <c r="F153" s="96">
        <f>学生名簿!T155</f>
        <v>0</v>
      </c>
      <c r="G153" s="71">
        <f t="shared" si="72"/>
        <v>0</v>
      </c>
      <c r="H153" s="96">
        <f t="shared" si="73"/>
        <v>0</v>
      </c>
      <c r="I153" s="96">
        <f t="shared" si="74"/>
        <v>0</v>
      </c>
      <c r="J153" s="71">
        <f t="shared" si="75"/>
        <v>0</v>
      </c>
      <c r="K153" s="96">
        <f t="shared" si="76"/>
        <v>0</v>
      </c>
      <c r="L153" s="96">
        <f t="shared" si="77"/>
        <v>0</v>
      </c>
      <c r="M153" s="71">
        <f t="shared" si="78"/>
        <v>0</v>
      </c>
      <c r="N153" s="96">
        <f t="shared" si="79"/>
        <v>0</v>
      </c>
      <c r="O153" s="72" t="str">
        <f t="shared" si="80"/>
        <v>???</v>
      </c>
      <c r="P153" s="72" t="str">
        <f t="shared" si="81"/>
        <v>???</v>
      </c>
      <c r="Q153" s="96">
        <f t="shared" si="82"/>
        <v>0</v>
      </c>
      <c r="R153" s="71">
        <f t="shared" si="83"/>
        <v>0</v>
      </c>
      <c r="S153" s="103"/>
      <c r="T153" s="103"/>
      <c r="U153" s="71">
        <f t="shared" si="84"/>
        <v>0</v>
      </c>
      <c r="V153" s="103"/>
      <c r="W153" s="103"/>
      <c r="X153" s="71">
        <f t="shared" si="85"/>
        <v>0</v>
      </c>
      <c r="Y153" s="103"/>
      <c r="Z153" s="72" t="str">
        <f t="shared" si="86"/>
        <v>???</v>
      </c>
      <c r="AA153" s="72" t="str">
        <f t="shared" si="87"/>
        <v>???</v>
      </c>
      <c r="AB153" s="103"/>
      <c r="AC153" s="71">
        <f t="shared" si="88"/>
        <v>0</v>
      </c>
      <c r="AD153" s="103"/>
      <c r="AE153" s="103"/>
      <c r="AF153" s="71">
        <f t="shared" si="89"/>
        <v>0</v>
      </c>
      <c r="AG153" s="103"/>
      <c r="AH153" s="103"/>
      <c r="AI153" s="71">
        <f t="shared" si="90"/>
        <v>0</v>
      </c>
      <c r="AJ153" s="103"/>
      <c r="AK153" s="72" t="str">
        <f t="shared" si="91"/>
        <v>???</v>
      </c>
      <c r="AL153" s="72" t="str">
        <f t="shared" si="92"/>
        <v>???</v>
      </c>
      <c r="AM153" s="103"/>
      <c r="AN153" s="71">
        <f t="shared" si="93"/>
        <v>0</v>
      </c>
      <c r="AO153" s="103"/>
      <c r="AP153" s="103"/>
      <c r="AQ153" s="71">
        <f t="shared" si="94"/>
        <v>0</v>
      </c>
      <c r="AR153" s="103"/>
      <c r="AS153" s="103"/>
      <c r="AT153" s="71">
        <f t="shared" si="95"/>
        <v>0</v>
      </c>
      <c r="AU153" s="103"/>
      <c r="AV153" s="72" t="str">
        <f t="shared" si="96"/>
        <v>???</v>
      </c>
      <c r="AW153" s="72" t="str">
        <f t="shared" si="97"/>
        <v>???</v>
      </c>
      <c r="AX153" s="103"/>
      <c r="AY153" s="71">
        <f t="shared" si="98"/>
        <v>0</v>
      </c>
      <c r="AZ153" s="103"/>
      <c r="BA153" s="103"/>
      <c r="BB153" s="71">
        <f t="shared" si="99"/>
        <v>0</v>
      </c>
      <c r="BC153" s="103"/>
      <c r="BD153" s="103"/>
      <c r="BE153" s="71">
        <f t="shared" si="100"/>
        <v>0</v>
      </c>
      <c r="BF153" s="103"/>
      <c r="BG153" s="72" t="str">
        <f t="shared" si="101"/>
        <v>???</v>
      </c>
      <c r="BH153" s="72" t="str">
        <f t="shared" si="102"/>
        <v>???</v>
      </c>
      <c r="BI153" s="103"/>
      <c r="BJ153" s="71">
        <f t="shared" si="103"/>
        <v>0</v>
      </c>
      <c r="BK153" s="103"/>
      <c r="BL153" s="103"/>
      <c r="BM153" s="71">
        <f t="shared" si="104"/>
        <v>0</v>
      </c>
      <c r="BN153" s="103"/>
      <c r="BO153" s="103"/>
      <c r="BP153" s="71">
        <f t="shared" si="105"/>
        <v>0</v>
      </c>
      <c r="BQ153" s="103"/>
      <c r="BR153" s="72" t="str">
        <f t="shared" si="106"/>
        <v>???</v>
      </c>
      <c r="BS153" s="72" t="str">
        <f t="shared" si="107"/>
        <v>???</v>
      </c>
      <c r="BT153" s="103"/>
    </row>
    <row r="154" spans="1:72" x14ac:dyDescent="0.15">
      <c r="A154" s="96">
        <f>学生名簿!O156</f>
        <v>0</v>
      </c>
      <c r="B154" s="96">
        <f>学生名簿!P156</f>
        <v>0</v>
      </c>
      <c r="C154" s="97">
        <f>学生名簿!Q156</f>
        <v>0</v>
      </c>
      <c r="D154" s="96">
        <f>学生名簿!R156</f>
        <v>0</v>
      </c>
      <c r="E154" s="96">
        <f>学生名簿!S156</f>
        <v>0</v>
      </c>
      <c r="F154" s="96">
        <f>学生名簿!T156</f>
        <v>0</v>
      </c>
      <c r="G154" s="71">
        <f t="shared" si="72"/>
        <v>0</v>
      </c>
      <c r="H154" s="96">
        <f t="shared" si="73"/>
        <v>0</v>
      </c>
      <c r="I154" s="96">
        <f t="shared" si="74"/>
        <v>0</v>
      </c>
      <c r="J154" s="71">
        <f t="shared" si="75"/>
        <v>0</v>
      </c>
      <c r="K154" s="96">
        <f t="shared" si="76"/>
        <v>0</v>
      </c>
      <c r="L154" s="96">
        <f t="shared" si="77"/>
        <v>0</v>
      </c>
      <c r="M154" s="71">
        <f t="shared" si="78"/>
        <v>0</v>
      </c>
      <c r="N154" s="96">
        <f t="shared" si="79"/>
        <v>0</v>
      </c>
      <c r="O154" s="72" t="str">
        <f t="shared" si="80"/>
        <v>???</v>
      </c>
      <c r="P154" s="72" t="str">
        <f t="shared" si="81"/>
        <v>???</v>
      </c>
      <c r="Q154" s="96">
        <f t="shared" si="82"/>
        <v>0</v>
      </c>
      <c r="R154" s="71">
        <f t="shared" si="83"/>
        <v>0</v>
      </c>
      <c r="S154" s="103"/>
      <c r="T154" s="103"/>
      <c r="U154" s="71">
        <f t="shared" si="84"/>
        <v>0</v>
      </c>
      <c r="V154" s="103"/>
      <c r="W154" s="103"/>
      <c r="X154" s="71">
        <f t="shared" si="85"/>
        <v>0</v>
      </c>
      <c r="Y154" s="103"/>
      <c r="Z154" s="72" t="str">
        <f t="shared" si="86"/>
        <v>???</v>
      </c>
      <c r="AA154" s="72" t="str">
        <f t="shared" si="87"/>
        <v>???</v>
      </c>
      <c r="AB154" s="103"/>
      <c r="AC154" s="71">
        <f t="shared" si="88"/>
        <v>0</v>
      </c>
      <c r="AD154" s="103"/>
      <c r="AE154" s="103"/>
      <c r="AF154" s="71">
        <f t="shared" si="89"/>
        <v>0</v>
      </c>
      <c r="AG154" s="103"/>
      <c r="AH154" s="103"/>
      <c r="AI154" s="71">
        <f t="shared" si="90"/>
        <v>0</v>
      </c>
      <c r="AJ154" s="103"/>
      <c r="AK154" s="72" t="str">
        <f t="shared" si="91"/>
        <v>???</v>
      </c>
      <c r="AL154" s="72" t="str">
        <f t="shared" si="92"/>
        <v>???</v>
      </c>
      <c r="AM154" s="103"/>
      <c r="AN154" s="71">
        <f t="shared" si="93"/>
        <v>0</v>
      </c>
      <c r="AO154" s="103"/>
      <c r="AP154" s="103"/>
      <c r="AQ154" s="71">
        <f t="shared" si="94"/>
        <v>0</v>
      </c>
      <c r="AR154" s="103"/>
      <c r="AS154" s="103"/>
      <c r="AT154" s="71">
        <f t="shared" si="95"/>
        <v>0</v>
      </c>
      <c r="AU154" s="103"/>
      <c r="AV154" s="72" t="str">
        <f t="shared" si="96"/>
        <v>???</v>
      </c>
      <c r="AW154" s="72" t="str">
        <f t="shared" si="97"/>
        <v>???</v>
      </c>
      <c r="AX154" s="103"/>
      <c r="AY154" s="71">
        <f t="shared" si="98"/>
        <v>0</v>
      </c>
      <c r="AZ154" s="103"/>
      <c r="BA154" s="103"/>
      <c r="BB154" s="71">
        <f t="shared" si="99"/>
        <v>0</v>
      </c>
      <c r="BC154" s="103"/>
      <c r="BD154" s="103"/>
      <c r="BE154" s="71">
        <f t="shared" si="100"/>
        <v>0</v>
      </c>
      <c r="BF154" s="103"/>
      <c r="BG154" s="72" t="str">
        <f t="shared" si="101"/>
        <v>???</v>
      </c>
      <c r="BH154" s="72" t="str">
        <f t="shared" si="102"/>
        <v>???</v>
      </c>
      <c r="BI154" s="103"/>
      <c r="BJ154" s="71">
        <f t="shared" si="103"/>
        <v>0</v>
      </c>
      <c r="BK154" s="103"/>
      <c r="BL154" s="103"/>
      <c r="BM154" s="71">
        <f t="shared" si="104"/>
        <v>0</v>
      </c>
      <c r="BN154" s="103"/>
      <c r="BO154" s="103"/>
      <c r="BP154" s="71">
        <f t="shared" si="105"/>
        <v>0</v>
      </c>
      <c r="BQ154" s="103"/>
      <c r="BR154" s="72" t="str">
        <f t="shared" si="106"/>
        <v>???</v>
      </c>
      <c r="BS154" s="72" t="str">
        <f t="shared" si="107"/>
        <v>???</v>
      </c>
      <c r="BT154" s="103"/>
    </row>
    <row r="155" spans="1:72" x14ac:dyDescent="0.15">
      <c r="A155" s="96">
        <f>学生名簿!O157</f>
        <v>0</v>
      </c>
      <c r="B155" s="96">
        <f>学生名簿!P157</f>
        <v>0</v>
      </c>
      <c r="C155" s="97">
        <f>学生名簿!Q157</f>
        <v>0</v>
      </c>
      <c r="D155" s="96">
        <f>学生名簿!R157</f>
        <v>0</v>
      </c>
      <c r="E155" s="96">
        <f>学生名簿!S157</f>
        <v>0</v>
      </c>
      <c r="F155" s="96">
        <f>学生名簿!T157</f>
        <v>0</v>
      </c>
      <c r="G155" s="71">
        <f t="shared" si="72"/>
        <v>0</v>
      </c>
      <c r="H155" s="96">
        <f t="shared" si="73"/>
        <v>0</v>
      </c>
      <c r="I155" s="96">
        <f t="shared" si="74"/>
        <v>0</v>
      </c>
      <c r="J155" s="71">
        <f t="shared" si="75"/>
        <v>0</v>
      </c>
      <c r="K155" s="96">
        <f t="shared" si="76"/>
        <v>0</v>
      </c>
      <c r="L155" s="96">
        <f t="shared" si="77"/>
        <v>0</v>
      </c>
      <c r="M155" s="71">
        <f t="shared" si="78"/>
        <v>0</v>
      </c>
      <c r="N155" s="96">
        <f t="shared" si="79"/>
        <v>0</v>
      </c>
      <c r="O155" s="72" t="str">
        <f t="shared" si="80"/>
        <v>???</v>
      </c>
      <c r="P155" s="72" t="str">
        <f t="shared" si="81"/>
        <v>???</v>
      </c>
      <c r="Q155" s="96">
        <f t="shared" si="82"/>
        <v>0</v>
      </c>
      <c r="R155" s="71">
        <f t="shared" si="83"/>
        <v>0</v>
      </c>
      <c r="S155" s="103"/>
      <c r="T155" s="103"/>
      <c r="U155" s="71">
        <f t="shared" si="84"/>
        <v>0</v>
      </c>
      <c r="V155" s="103"/>
      <c r="W155" s="103"/>
      <c r="X155" s="71">
        <f t="shared" si="85"/>
        <v>0</v>
      </c>
      <c r="Y155" s="103"/>
      <c r="Z155" s="72" t="str">
        <f t="shared" si="86"/>
        <v>???</v>
      </c>
      <c r="AA155" s="72" t="str">
        <f t="shared" si="87"/>
        <v>???</v>
      </c>
      <c r="AB155" s="103"/>
      <c r="AC155" s="71">
        <f t="shared" si="88"/>
        <v>0</v>
      </c>
      <c r="AD155" s="103"/>
      <c r="AE155" s="103"/>
      <c r="AF155" s="71">
        <f t="shared" si="89"/>
        <v>0</v>
      </c>
      <c r="AG155" s="103"/>
      <c r="AH155" s="103"/>
      <c r="AI155" s="71">
        <f t="shared" si="90"/>
        <v>0</v>
      </c>
      <c r="AJ155" s="103"/>
      <c r="AK155" s="72" t="str">
        <f t="shared" si="91"/>
        <v>???</v>
      </c>
      <c r="AL155" s="72" t="str">
        <f t="shared" si="92"/>
        <v>???</v>
      </c>
      <c r="AM155" s="103"/>
      <c r="AN155" s="71">
        <f t="shared" si="93"/>
        <v>0</v>
      </c>
      <c r="AO155" s="103"/>
      <c r="AP155" s="103"/>
      <c r="AQ155" s="71">
        <f t="shared" si="94"/>
        <v>0</v>
      </c>
      <c r="AR155" s="103"/>
      <c r="AS155" s="103"/>
      <c r="AT155" s="71">
        <f t="shared" si="95"/>
        <v>0</v>
      </c>
      <c r="AU155" s="103"/>
      <c r="AV155" s="72" t="str">
        <f t="shared" si="96"/>
        <v>???</v>
      </c>
      <c r="AW155" s="72" t="str">
        <f t="shared" si="97"/>
        <v>???</v>
      </c>
      <c r="AX155" s="103"/>
      <c r="AY155" s="71">
        <f t="shared" si="98"/>
        <v>0</v>
      </c>
      <c r="AZ155" s="103"/>
      <c r="BA155" s="103"/>
      <c r="BB155" s="71">
        <f t="shared" si="99"/>
        <v>0</v>
      </c>
      <c r="BC155" s="103"/>
      <c r="BD155" s="103"/>
      <c r="BE155" s="71">
        <f t="shared" si="100"/>
        <v>0</v>
      </c>
      <c r="BF155" s="103"/>
      <c r="BG155" s="72" t="str">
        <f t="shared" si="101"/>
        <v>???</v>
      </c>
      <c r="BH155" s="72" t="str">
        <f t="shared" si="102"/>
        <v>???</v>
      </c>
      <c r="BI155" s="103"/>
      <c r="BJ155" s="71">
        <f t="shared" si="103"/>
        <v>0</v>
      </c>
      <c r="BK155" s="103"/>
      <c r="BL155" s="103"/>
      <c r="BM155" s="71">
        <f t="shared" si="104"/>
        <v>0</v>
      </c>
      <c r="BN155" s="103"/>
      <c r="BO155" s="103"/>
      <c r="BP155" s="71">
        <f t="shared" si="105"/>
        <v>0</v>
      </c>
      <c r="BQ155" s="103"/>
      <c r="BR155" s="72" t="str">
        <f t="shared" si="106"/>
        <v>???</v>
      </c>
      <c r="BS155" s="72" t="str">
        <f t="shared" si="107"/>
        <v>???</v>
      </c>
      <c r="BT155" s="103"/>
    </row>
    <row r="156" spans="1:72" x14ac:dyDescent="0.15">
      <c r="A156" s="96">
        <f>学生名簿!O158</f>
        <v>0</v>
      </c>
      <c r="B156" s="96">
        <f>学生名簿!P158</f>
        <v>0</v>
      </c>
      <c r="C156" s="97">
        <f>学生名簿!Q158</f>
        <v>0</v>
      </c>
      <c r="D156" s="96">
        <f>学生名簿!R158</f>
        <v>0</v>
      </c>
      <c r="E156" s="96">
        <f>学生名簿!S158</f>
        <v>0</v>
      </c>
      <c r="F156" s="96">
        <f>学生名簿!T158</f>
        <v>0</v>
      </c>
      <c r="G156" s="71">
        <f t="shared" si="72"/>
        <v>0</v>
      </c>
      <c r="H156" s="96">
        <f t="shared" si="73"/>
        <v>0</v>
      </c>
      <c r="I156" s="96">
        <f t="shared" si="74"/>
        <v>0</v>
      </c>
      <c r="J156" s="71">
        <f t="shared" si="75"/>
        <v>0</v>
      </c>
      <c r="K156" s="96">
        <f t="shared" si="76"/>
        <v>0</v>
      </c>
      <c r="L156" s="96">
        <f t="shared" si="77"/>
        <v>0</v>
      </c>
      <c r="M156" s="71">
        <f t="shared" si="78"/>
        <v>0</v>
      </c>
      <c r="N156" s="96">
        <f t="shared" si="79"/>
        <v>0</v>
      </c>
      <c r="O156" s="72" t="str">
        <f t="shared" si="80"/>
        <v>???</v>
      </c>
      <c r="P156" s="72" t="str">
        <f t="shared" si="81"/>
        <v>???</v>
      </c>
      <c r="Q156" s="96">
        <f t="shared" si="82"/>
        <v>0</v>
      </c>
      <c r="R156" s="71">
        <f t="shared" si="83"/>
        <v>0</v>
      </c>
      <c r="S156" s="103"/>
      <c r="T156" s="103"/>
      <c r="U156" s="71">
        <f t="shared" si="84"/>
        <v>0</v>
      </c>
      <c r="V156" s="103"/>
      <c r="W156" s="103"/>
      <c r="X156" s="71">
        <f t="shared" si="85"/>
        <v>0</v>
      </c>
      <c r="Y156" s="103"/>
      <c r="Z156" s="72" t="str">
        <f t="shared" si="86"/>
        <v>???</v>
      </c>
      <c r="AA156" s="72" t="str">
        <f t="shared" si="87"/>
        <v>???</v>
      </c>
      <c r="AB156" s="103"/>
      <c r="AC156" s="71">
        <f t="shared" si="88"/>
        <v>0</v>
      </c>
      <c r="AD156" s="103"/>
      <c r="AE156" s="103"/>
      <c r="AF156" s="71">
        <f t="shared" si="89"/>
        <v>0</v>
      </c>
      <c r="AG156" s="103"/>
      <c r="AH156" s="103"/>
      <c r="AI156" s="71">
        <f t="shared" si="90"/>
        <v>0</v>
      </c>
      <c r="AJ156" s="103"/>
      <c r="AK156" s="72" t="str">
        <f t="shared" si="91"/>
        <v>???</v>
      </c>
      <c r="AL156" s="72" t="str">
        <f t="shared" si="92"/>
        <v>???</v>
      </c>
      <c r="AM156" s="103"/>
      <c r="AN156" s="71">
        <f t="shared" si="93"/>
        <v>0</v>
      </c>
      <c r="AO156" s="103"/>
      <c r="AP156" s="103"/>
      <c r="AQ156" s="71">
        <f t="shared" si="94"/>
        <v>0</v>
      </c>
      <c r="AR156" s="103"/>
      <c r="AS156" s="103"/>
      <c r="AT156" s="71">
        <f t="shared" si="95"/>
        <v>0</v>
      </c>
      <c r="AU156" s="103"/>
      <c r="AV156" s="72" t="str">
        <f t="shared" si="96"/>
        <v>???</v>
      </c>
      <c r="AW156" s="72" t="str">
        <f t="shared" si="97"/>
        <v>???</v>
      </c>
      <c r="AX156" s="103"/>
      <c r="AY156" s="71">
        <f t="shared" si="98"/>
        <v>0</v>
      </c>
      <c r="AZ156" s="103"/>
      <c r="BA156" s="103"/>
      <c r="BB156" s="71">
        <f t="shared" si="99"/>
        <v>0</v>
      </c>
      <c r="BC156" s="103"/>
      <c r="BD156" s="103"/>
      <c r="BE156" s="71">
        <f t="shared" si="100"/>
        <v>0</v>
      </c>
      <c r="BF156" s="103"/>
      <c r="BG156" s="72" t="str">
        <f t="shared" si="101"/>
        <v>???</v>
      </c>
      <c r="BH156" s="72" t="str">
        <f t="shared" si="102"/>
        <v>???</v>
      </c>
      <c r="BI156" s="103"/>
      <c r="BJ156" s="71">
        <f t="shared" si="103"/>
        <v>0</v>
      </c>
      <c r="BK156" s="103"/>
      <c r="BL156" s="103"/>
      <c r="BM156" s="71">
        <f t="shared" si="104"/>
        <v>0</v>
      </c>
      <c r="BN156" s="103"/>
      <c r="BO156" s="103"/>
      <c r="BP156" s="71">
        <f t="shared" si="105"/>
        <v>0</v>
      </c>
      <c r="BQ156" s="103"/>
      <c r="BR156" s="72" t="str">
        <f t="shared" si="106"/>
        <v>???</v>
      </c>
      <c r="BS156" s="72" t="str">
        <f t="shared" si="107"/>
        <v>???</v>
      </c>
      <c r="BT156" s="103"/>
    </row>
    <row r="157" spans="1:72" x14ac:dyDescent="0.15">
      <c r="A157" s="96">
        <f>学生名簿!O159</f>
        <v>0</v>
      </c>
      <c r="B157" s="96">
        <f>学生名簿!P159</f>
        <v>0</v>
      </c>
      <c r="C157" s="97">
        <f>学生名簿!Q159</f>
        <v>0</v>
      </c>
      <c r="D157" s="96">
        <f>学生名簿!R159</f>
        <v>0</v>
      </c>
      <c r="E157" s="96">
        <f>学生名簿!S159</f>
        <v>0</v>
      </c>
      <c r="F157" s="96">
        <f>学生名簿!T159</f>
        <v>0</v>
      </c>
      <c r="G157" s="71">
        <f t="shared" si="72"/>
        <v>0</v>
      </c>
      <c r="H157" s="96">
        <f t="shared" si="73"/>
        <v>0</v>
      </c>
      <c r="I157" s="96">
        <f t="shared" si="74"/>
        <v>0</v>
      </c>
      <c r="J157" s="71">
        <f t="shared" si="75"/>
        <v>0</v>
      </c>
      <c r="K157" s="96">
        <f t="shared" si="76"/>
        <v>0</v>
      </c>
      <c r="L157" s="96">
        <f t="shared" si="77"/>
        <v>0</v>
      </c>
      <c r="M157" s="71">
        <f t="shared" si="78"/>
        <v>0</v>
      </c>
      <c r="N157" s="96">
        <f t="shared" si="79"/>
        <v>0</v>
      </c>
      <c r="O157" s="72" t="str">
        <f t="shared" si="80"/>
        <v>???</v>
      </c>
      <c r="P157" s="72" t="str">
        <f t="shared" si="81"/>
        <v>???</v>
      </c>
      <c r="Q157" s="96">
        <f t="shared" si="82"/>
        <v>0</v>
      </c>
      <c r="R157" s="71">
        <f t="shared" si="83"/>
        <v>0</v>
      </c>
      <c r="S157" s="103"/>
      <c r="T157" s="103"/>
      <c r="U157" s="71">
        <f t="shared" si="84"/>
        <v>0</v>
      </c>
      <c r="V157" s="103"/>
      <c r="W157" s="103"/>
      <c r="X157" s="71">
        <f t="shared" si="85"/>
        <v>0</v>
      </c>
      <c r="Y157" s="103"/>
      <c r="Z157" s="72" t="str">
        <f t="shared" si="86"/>
        <v>???</v>
      </c>
      <c r="AA157" s="72" t="str">
        <f t="shared" si="87"/>
        <v>???</v>
      </c>
      <c r="AB157" s="103"/>
      <c r="AC157" s="71">
        <f t="shared" si="88"/>
        <v>0</v>
      </c>
      <c r="AD157" s="103"/>
      <c r="AE157" s="103"/>
      <c r="AF157" s="71">
        <f t="shared" si="89"/>
        <v>0</v>
      </c>
      <c r="AG157" s="103"/>
      <c r="AH157" s="103"/>
      <c r="AI157" s="71">
        <f t="shared" si="90"/>
        <v>0</v>
      </c>
      <c r="AJ157" s="103"/>
      <c r="AK157" s="72" t="str">
        <f t="shared" si="91"/>
        <v>???</v>
      </c>
      <c r="AL157" s="72" t="str">
        <f t="shared" si="92"/>
        <v>???</v>
      </c>
      <c r="AM157" s="103"/>
      <c r="AN157" s="71">
        <f t="shared" si="93"/>
        <v>0</v>
      </c>
      <c r="AO157" s="103"/>
      <c r="AP157" s="103"/>
      <c r="AQ157" s="71">
        <f t="shared" si="94"/>
        <v>0</v>
      </c>
      <c r="AR157" s="103"/>
      <c r="AS157" s="103"/>
      <c r="AT157" s="71">
        <f t="shared" si="95"/>
        <v>0</v>
      </c>
      <c r="AU157" s="103"/>
      <c r="AV157" s="72" t="str">
        <f t="shared" si="96"/>
        <v>???</v>
      </c>
      <c r="AW157" s="72" t="str">
        <f t="shared" si="97"/>
        <v>???</v>
      </c>
      <c r="AX157" s="103"/>
      <c r="AY157" s="71">
        <f t="shared" si="98"/>
        <v>0</v>
      </c>
      <c r="AZ157" s="103"/>
      <c r="BA157" s="103"/>
      <c r="BB157" s="71">
        <f t="shared" si="99"/>
        <v>0</v>
      </c>
      <c r="BC157" s="103"/>
      <c r="BD157" s="103"/>
      <c r="BE157" s="71">
        <f t="shared" si="100"/>
        <v>0</v>
      </c>
      <c r="BF157" s="103"/>
      <c r="BG157" s="72" t="str">
        <f t="shared" si="101"/>
        <v>???</v>
      </c>
      <c r="BH157" s="72" t="str">
        <f t="shared" si="102"/>
        <v>???</v>
      </c>
      <c r="BI157" s="103"/>
      <c r="BJ157" s="71">
        <f t="shared" si="103"/>
        <v>0</v>
      </c>
      <c r="BK157" s="103"/>
      <c r="BL157" s="103"/>
      <c r="BM157" s="71">
        <f t="shared" si="104"/>
        <v>0</v>
      </c>
      <c r="BN157" s="103"/>
      <c r="BO157" s="103"/>
      <c r="BP157" s="71">
        <f t="shared" si="105"/>
        <v>0</v>
      </c>
      <c r="BQ157" s="103"/>
      <c r="BR157" s="72" t="str">
        <f t="shared" si="106"/>
        <v>???</v>
      </c>
      <c r="BS157" s="72" t="str">
        <f t="shared" si="107"/>
        <v>???</v>
      </c>
      <c r="BT157" s="103"/>
    </row>
    <row r="158" spans="1:72" x14ac:dyDescent="0.15">
      <c r="A158" s="96">
        <f>学生名簿!O160</f>
        <v>0</v>
      </c>
      <c r="B158" s="96">
        <f>学生名簿!P160</f>
        <v>0</v>
      </c>
      <c r="C158" s="97">
        <f>学生名簿!Q160</f>
        <v>0</v>
      </c>
      <c r="D158" s="96">
        <f>学生名簿!R160</f>
        <v>0</v>
      </c>
      <c r="E158" s="96">
        <f>学生名簿!S160</f>
        <v>0</v>
      </c>
      <c r="F158" s="96">
        <f>学生名簿!T160</f>
        <v>0</v>
      </c>
      <c r="G158" s="71">
        <f t="shared" si="72"/>
        <v>0</v>
      </c>
      <c r="H158" s="96">
        <f t="shared" si="73"/>
        <v>0</v>
      </c>
      <c r="I158" s="96">
        <f t="shared" si="74"/>
        <v>0</v>
      </c>
      <c r="J158" s="71">
        <f t="shared" si="75"/>
        <v>0</v>
      </c>
      <c r="K158" s="96">
        <f t="shared" si="76"/>
        <v>0</v>
      </c>
      <c r="L158" s="96">
        <f t="shared" si="77"/>
        <v>0</v>
      </c>
      <c r="M158" s="71">
        <f t="shared" si="78"/>
        <v>0</v>
      </c>
      <c r="N158" s="96">
        <f t="shared" si="79"/>
        <v>0</v>
      </c>
      <c r="O158" s="72" t="str">
        <f t="shared" si="80"/>
        <v>???</v>
      </c>
      <c r="P158" s="72" t="str">
        <f t="shared" si="81"/>
        <v>???</v>
      </c>
      <c r="Q158" s="96">
        <f t="shared" si="82"/>
        <v>0</v>
      </c>
      <c r="R158" s="71">
        <f t="shared" si="83"/>
        <v>0</v>
      </c>
      <c r="S158" s="103"/>
      <c r="T158" s="103"/>
      <c r="U158" s="71">
        <f t="shared" si="84"/>
        <v>0</v>
      </c>
      <c r="V158" s="103"/>
      <c r="W158" s="103"/>
      <c r="X158" s="71">
        <f t="shared" si="85"/>
        <v>0</v>
      </c>
      <c r="Y158" s="103"/>
      <c r="Z158" s="72" t="str">
        <f t="shared" si="86"/>
        <v>???</v>
      </c>
      <c r="AA158" s="72" t="str">
        <f t="shared" si="87"/>
        <v>???</v>
      </c>
      <c r="AB158" s="103"/>
      <c r="AC158" s="71">
        <f t="shared" si="88"/>
        <v>0</v>
      </c>
      <c r="AD158" s="103"/>
      <c r="AE158" s="103"/>
      <c r="AF158" s="71">
        <f t="shared" si="89"/>
        <v>0</v>
      </c>
      <c r="AG158" s="103"/>
      <c r="AH158" s="103"/>
      <c r="AI158" s="71">
        <f t="shared" si="90"/>
        <v>0</v>
      </c>
      <c r="AJ158" s="103"/>
      <c r="AK158" s="72" t="str">
        <f t="shared" si="91"/>
        <v>???</v>
      </c>
      <c r="AL158" s="72" t="str">
        <f t="shared" si="92"/>
        <v>???</v>
      </c>
      <c r="AM158" s="103"/>
      <c r="AN158" s="71">
        <f t="shared" si="93"/>
        <v>0</v>
      </c>
      <c r="AO158" s="103"/>
      <c r="AP158" s="103"/>
      <c r="AQ158" s="71">
        <f t="shared" si="94"/>
        <v>0</v>
      </c>
      <c r="AR158" s="103"/>
      <c r="AS158" s="103"/>
      <c r="AT158" s="71">
        <f t="shared" si="95"/>
        <v>0</v>
      </c>
      <c r="AU158" s="103"/>
      <c r="AV158" s="72" t="str">
        <f t="shared" si="96"/>
        <v>???</v>
      </c>
      <c r="AW158" s="72" t="str">
        <f t="shared" si="97"/>
        <v>???</v>
      </c>
      <c r="AX158" s="103"/>
      <c r="AY158" s="71">
        <f t="shared" si="98"/>
        <v>0</v>
      </c>
      <c r="AZ158" s="103"/>
      <c r="BA158" s="103"/>
      <c r="BB158" s="71">
        <f t="shared" si="99"/>
        <v>0</v>
      </c>
      <c r="BC158" s="103"/>
      <c r="BD158" s="103"/>
      <c r="BE158" s="71">
        <f t="shared" si="100"/>
        <v>0</v>
      </c>
      <c r="BF158" s="103"/>
      <c r="BG158" s="72" t="str">
        <f t="shared" si="101"/>
        <v>???</v>
      </c>
      <c r="BH158" s="72" t="str">
        <f t="shared" si="102"/>
        <v>???</v>
      </c>
      <c r="BI158" s="103"/>
      <c r="BJ158" s="71">
        <f t="shared" si="103"/>
        <v>0</v>
      </c>
      <c r="BK158" s="103"/>
      <c r="BL158" s="103"/>
      <c r="BM158" s="71">
        <f t="shared" si="104"/>
        <v>0</v>
      </c>
      <c r="BN158" s="103"/>
      <c r="BO158" s="103"/>
      <c r="BP158" s="71">
        <f t="shared" si="105"/>
        <v>0</v>
      </c>
      <c r="BQ158" s="103"/>
      <c r="BR158" s="72" t="str">
        <f t="shared" si="106"/>
        <v>???</v>
      </c>
      <c r="BS158" s="72" t="str">
        <f t="shared" si="107"/>
        <v>???</v>
      </c>
      <c r="BT158" s="103"/>
    </row>
    <row r="159" spans="1:72" x14ac:dyDescent="0.15">
      <c r="A159" s="96">
        <f>学生名簿!O161</f>
        <v>0</v>
      </c>
      <c r="B159" s="96">
        <f>学生名簿!P161</f>
        <v>0</v>
      </c>
      <c r="C159" s="97">
        <f>学生名簿!Q161</f>
        <v>0</v>
      </c>
      <c r="D159" s="96">
        <f>学生名簿!R161</f>
        <v>0</v>
      </c>
      <c r="E159" s="96">
        <f>学生名簿!S161</f>
        <v>0</v>
      </c>
      <c r="F159" s="96">
        <f>学生名簿!T161</f>
        <v>0</v>
      </c>
      <c r="G159" s="71">
        <f t="shared" si="72"/>
        <v>0</v>
      </c>
      <c r="H159" s="96">
        <f t="shared" si="73"/>
        <v>0</v>
      </c>
      <c r="I159" s="96">
        <f t="shared" si="74"/>
        <v>0</v>
      </c>
      <c r="J159" s="71">
        <f t="shared" si="75"/>
        <v>0</v>
      </c>
      <c r="K159" s="96">
        <f t="shared" si="76"/>
        <v>0</v>
      </c>
      <c r="L159" s="96">
        <f t="shared" si="77"/>
        <v>0</v>
      </c>
      <c r="M159" s="71">
        <f t="shared" si="78"/>
        <v>0</v>
      </c>
      <c r="N159" s="96">
        <f t="shared" si="79"/>
        <v>0</v>
      </c>
      <c r="O159" s="72" t="str">
        <f t="shared" si="80"/>
        <v>???</v>
      </c>
      <c r="P159" s="72" t="str">
        <f t="shared" si="81"/>
        <v>???</v>
      </c>
      <c r="Q159" s="96">
        <f t="shared" si="82"/>
        <v>0</v>
      </c>
      <c r="R159" s="71">
        <f t="shared" si="83"/>
        <v>0</v>
      </c>
      <c r="S159" s="103"/>
      <c r="T159" s="103"/>
      <c r="U159" s="71">
        <f t="shared" si="84"/>
        <v>0</v>
      </c>
      <c r="V159" s="103"/>
      <c r="W159" s="103"/>
      <c r="X159" s="71">
        <f t="shared" si="85"/>
        <v>0</v>
      </c>
      <c r="Y159" s="103"/>
      <c r="Z159" s="72" t="str">
        <f t="shared" si="86"/>
        <v>???</v>
      </c>
      <c r="AA159" s="72" t="str">
        <f t="shared" si="87"/>
        <v>???</v>
      </c>
      <c r="AB159" s="103"/>
      <c r="AC159" s="71">
        <f t="shared" si="88"/>
        <v>0</v>
      </c>
      <c r="AD159" s="103"/>
      <c r="AE159" s="103"/>
      <c r="AF159" s="71">
        <f t="shared" si="89"/>
        <v>0</v>
      </c>
      <c r="AG159" s="103"/>
      <c r="AH159" s="103"/>
      <c r="AI159" s="71">
        <f t="shared" si="90"/>
        <v>0</v>
      </c>
      <c r="AJ159" s="103"/>
      <c r="AK159" s="72" t="str">
        <f t="shared" si="91"/>
        <v>???</v>
      </c>
      <c r="AL159" s="72" t="str">
        <f t="shared" si="92"/>
        <v>???</v>
      </c>
      <c r="AM159" s="103"/>
      <c r="AN159" s="71">
        <f t="shared" si="93"/>
        <v>0</v>
      </c>
      <c r="AO159" s="103"/>
      <c r="AP159" s="103"/>
      <c r="AQ159" s="71">
        <f t="shared" si="94"/>
        <v>0</v>
      </c>
      <c r="AR159" s="103"/>
      <c r="AS159" s="103"/>
      <c r="AT159" s="71">
        <f t="shared" si="95"/>
        <v>0</v>
      </c>
      <c r="AU159" s="103"/>
      <c r="AV159" s="72" t="str">
        <f t="shared" si="96"/>
        <v>???</v>
      </c>
      <c r="AW159" s="72" t="str">
        <f t="shared" si="97"/>
        <v>???</v>
      </c>
      <c r="AX159" s="103"/>
      <c r="AY159" s="71">
        <f t="shared" si="98"/>
        <v>0</v>
      </c>
      <c r="AZ159" s="103"/>
      <c r="BA159" s="103"/>
      <c r="BB159" s="71">
        <f t="shared" si="99"/>
        <v>0</v>
      </c>
      <c r="BC159" s="103"/>
      <c r="BD159" s="103"/>
      <c r="BE159" s="71">
        <f t="shared" si="100"/>
        <v>0</v>
      </c>
      <c r="BF159" s="103"/>
      <c r="BG159" s="72" t="str">
        <f t="shared" si="101"/>
        <v>???</v>
      </c>
      <c r="BH159" s="72" t="str">
        <f t="shared" si="102"/>
        <v>???</v>
      </c>
      <c r="BI159" s="103"/>
      <c r="BJ159" s="71">
        <f t="shared" si="103"/>
        <v>0</v>
      </c>
      <c r="BK159" s="103"/>
      <c r="BL159" s="103"/>
      <c r="BM159" s="71">
        <f t="shared" si="104"/>
        <v>0</v>
      </c>
      <c r="BN159" s="103"/>
      <c r="BO159" s="103"/>
      <c r="BP159" s="71">
        <f t="shared" si="105"/>
        <v>0</v>
      </c>
      <c r="BQ159" s="103"/>
      <c r="BR159" s="72" t="str">
        <f t="shared" si="106"/>
        <v>???</v>
      </c>
      <c r="BS159" s="72" t="str">
        <f t="shared" si="107"/>
        <v>???</v>
      </c>
      <c r="BT159" s="103"/>
    </row>
    <row r="160" spans="1:72" x14ac:dyDescent="0.15">
      <c r="A160" s="96">
        <f>学生名簿!O162</f>
        <v>0</v>
      </c>
      <c r="B160" s="96">
        <f>学生名簿!P162</f>
        <v>0</v>
      </c>
      <c r="C160" s="97">
        <f>学生名簿!Q162</f>
        <v>0</v>
      </c>
      <c r="D160" s="96">
        <f>学生名簿!R162</f>
        <v>0</v>
      </c>
      <c r="E160" s="96">
        <f>学生名簿!S162</f>
        <v>0</v>
      </c>
      <c r="F160" s="96">
        <f>学生名簿!T162</f>
        <v>0</v>
      </c>
      <c r="G160" s="71">
        <f t="shared" si="72"/>
        <v>0</v>
      </c>
      <c r="H160" s="96">
        <f t="shared" si="73"/>
        <v>0</v>
      </c>
      <c r="I160" s="96">
        <f t="shared" si="74"/>
        <v>0</v>
      </c>
      <c r="J160" s="71">
        <f t="shared" si="75"/>
        <v>0</v>
      </c>
      <c r="K160" s="96">
        <f t="shared" si="76"/>
        <v>0</v>
      </c>
      <c r="L160" s="96">
        <f t="shared" si="77"/>
        <v>0</v>
      </c>
      <c r="M160" s="71">
        <f t="shared" si="78"/>
        <v>0</v>
      </c>
      <c r="N160" s="96">
        <f t="shared" si="79"/>
        <v>0</v>
      </c>
      <c r="O160" s="72" t="str">
        <f t="shared" si="80"/>
        <v>???</v>
      </c>
      <c r="P160" s="72" t="str">
        <f t="shared" si="81"/>
        <v>???</v>
      </c>
      <c r="Q160" s="96">
        <f t="shared" si="82"/>
        <v>0</v>
      </c>
      <c r="R160" s="71">
        <f t="shared" si="83"/>
        <v>0</v>
      </c>
      <c r="S160" s="103"/>
      <c r="T160" s="103"/>
      <c r="U160" s="71">
        <f t="shared" si="84"/>
        <v>0</v>
      </c>
      <c r="V160" s="103"/>
      <c r="W160" s="103"/>
      <c r="X160" s="71">
        <f t="shared" si="85"/>
        <v>0</v>
      </c>
      <c r="Y160" s="103"/>
      <c r="Z160" s="72" t="str">
        <f t="shared" si="86"/>
        <v>???</v>
      </c>
      <c r="AA160" s="72" t="str">
        <f t="shared" si="87"/>
        <v>???</v>
      </c>
      <c r="AB160" s="103"/>
      <c r="AC160" s="71">
        <f t="shared" si="88"/>
        <v>0</v>
      </c>
      <c r="AD160" s="103"/>
      <c r="AE160" s="103"/>
      <c r="AF160" s="71">
        <f t="shared" si="89"/>
        <v>0</v>
      </c>
      <c r="AG160" s="103"/>
      <c r="AH160" s="103"/>
      <c r="AI160" s="71">
        <f t="shared" si="90"/>
        <v>0</v>
      </c>
      <c r="AJ160" s="103"/>
      <c r="AK160" s="72" t="str">
        <f t="shared" si="91"/>
        <v>???</v>
      </c>
      <c r="AL160" s="72" t="str">
        <f t="shared" si="92"/>
        <v>???</v>
      </c>
      <c r="AM160" s="103"/>
      <c r="AN160" s="71">
        <f t="shared" si="93"/>
        <v>0</v>
      </c>
      <c r="AO160" s="103"/>
      <c r="AP160" s="103"/>
      <c r="AQ160" s="71">
        <f t="shared" si="94"/>
        <v>0</v>
      </c>
      <c r="AR160" s="103"/>
      <c r="AS160" s="103"/>
      <c r="AT160" s="71">
        <f t="shared" si="95"/>
        <v>0</v>
      </c>
      <c r="AU160" s="103"/>
      <c r="AV160" s="72" t="str">
        <f t="shared" si="96"/>
        <v>???</v>
      </c>
      <c r="AW160" s="72" t="str">
        <f t="shared" si="97"/>
        <v>???</v>
      </c>
      <c r="AX160" s="103"/>
      <c r="AY160" s="71">
        <f t="shared" si="98"/>
        <v>0</v>
      </c>
      <c r="AZ160" s="103"/>
      <c r="BA160" s="103"/>
      <c r="BB160" s="71">
        <f t="shared" si="99"/>
        <v>0</v>
      </c>
      <c r="BC160" s="103"/>
      <c r="BD160" s="103"/>
      <c r="BE160" s="71">
        <f t="shared" si="100"/>
        <v>0</v>
      </c>
      <c r="BF160" s="103"/>
      <c r="BG160" s="72" t="str">
        <f t="shared" si="101"/>
        <v>???</v>
      </c>
      <c r="BH160" s="72" t="str">
        <f t="shared" si="102"/>
        <v>???</v>
      </c>
      <c r="BI160" s="103"/>
      <c r="BJ160" s="71">
        <f t="shared" si="103"/>
        <v>0</v>
      </c>
      <c r="BK160" s="103"/>
      <c r="BL160" s="103"/>
      <c r="BM160" s="71">
        <f t="shared" si="104"/>
        <v>0</v>
      </c>
      <c r="BN160" s="103"/>
      <c r="BO160" s="103"/>
      <c r="BP160" s="71">
        <f t="shared" si="105"/>
        <v>0</v>
      </c>
      <c r="BQ160" s="103"/>
      <c r="BR160" s="72" t="str">
        <f t="shared" si="106"/>
        <v>???</v>
      </c>
      <c r="BS160" s="72" t="str">
        <f t="shared" si="107"/>
        <v>???</v>
      </c>
      <c r="BT160" s="103"/>
    </row>
    <row r="161" spans="1:72" x14ac:dyDescent="0.15">
      <c r="A161" s="96">
        <f>学生名簿!O163</f>
        <v>0</v>
      </c>
      <c r="B161" s="96">
        <f>学生名簿!P163</f>
        <v>0</v>
      </c>
      <c r="C161" s="97">
        <f>学生名簿!Q163</f>
        <v>0</v>
      </c>
      <c r="D161" s="96">
        <f>学生名簿!R163</f>
        <v>0</v>
      </c>
      <c r="E161" s="96">
        <f>学生名簿!S163</f>
        <v>0</v>
      </c>
      <c r="F161" s="96">
        <f>学生名簿!T163</f>
        <v>0</v>
      </c>
      <c r="G161" s="71">
        <f t="shared" si="72"/>
        <v>0</v>
      </c>
      <c r="H161" s="96">
        <f t="shared" si="73"/>
        <v>0</v>
      </c>
      <c r="I161" s="96">
        <f t="shared" si="74"/>
        <v>0</v>
      </c>
      <c r="J161" s="71">
        <f t="shared" si="75"/>
        <v>0</v>
      </c>
      <c r="K161" s="96">
        <f t="shared" si="76"/>
        <v>0</v>
      </c>
      <c r="L161" s="96">
        <f t="shared" si="77"/>
        <v>0</v>
      </c>
      <c r="M161" s="71">
        <f t="shared" si="78"/>
        <v>0</v>
      </c>
      <c r="N161" s="96">
        <f t="shared" si="79"/>
        <v>0</v>
      </c>
      <c r="O161" s="72" t="str">
        <f t="shared" si="80"/>
        <v>???</v>
      </c>
      <c r="P161" s="72" t="str">
        <f t="shared" si="81"/>
        <v>???</v>
      </c>
      <c r="Q161" s="96">
        <f t="shared" si="82"/>
        <v>0</v>
      </c>
      <c r="R161" s="71">
        <f t="shared" si="83"/>
        <v>0</v>
      </c>
      <c r="S161" s="103"/>
      <c r="T161" s="103"/>
      <c r="U161" s="71">
        <f t="shared" si="84"/>
        <v>0</v>
      </c>
      <c r="V161" s="103"/>
      <c r="W161" s="103"/>
      <c r="X161" s="71">
        <f t="shared" si="85"/>
        <v>0</v>
      </c>
      <c r="Y161" s="103"/>
      <c r="Z161" s="72" t="str">
        <f t="shared" si="86"/>
        <v>???</v>
      </c>
      <c r="AA161" s="72" t="str">
        <f t="shared" si="87"/>
        <v>???</v>
      </c>
      <c r="AB161" s="103"/>
      <c r="AC161" s="71">
        <f t="shared" si="88"/>
        <v>0</v>
      </c>
      <c r="AD161" s="103"/>
      <c r="AE161" s="103"/>
      <c r="AF161" s="71">
        <f t="shared" si="89"/>
        <v>0</v>
      </c>
      <c r="AG161" s="103"/>
      <c r="AH161" s="103"/>
      <c r="AI161" s="71">
        <f t="shared" si="90"/>
        <v>0</v>
      </c>
      <c r="AJ161" s="103"/>
      <c r="AK161" s="72" t="str">
        <f t="shared" si="91"/>
        <v>???</v>
      </c>
      <c r="AL161" s="72" t="str">
        <f t="shared" si="92"/>
        <v>???</v>
      </c>
      <c r="AM161" s="103"/>
      <c r="AN161" s="71">
        <f t="shared" si="93"/>
        <v>0</v>
      </c>
      <c r="AO161" s="103"/>
      <c r="AP161" s="103"/>
      <c r="AQ161" s="71">
        <f t="shared" si="94"/>
        <v>0</v>
      </c>
      <c r="AR161" s="103"/>
      <c r="AS161" s="103"/>
      <c r="AT161" s="71">
        <f t="shared" si="95"/>
        <v>0</v>
      </c>
      <c r="AU161" s="103"/>
      <c r="AV161" s="72" t="str">
        <f t="shared" si="96"/>
        <v>???</v>
      </c>
      <c r="AW161" s="72" t="str">
        <f t="shared" si="97"/>
        <v>???</v>
      </c>
      <c r="AX161" s="103"/>
      <c r="AY161" s="71">
        <f t="shared" si="98"/>
        <v>0</v>
      </c>
      <c r="AZ161" s="103"/>
      <c r="BA161" s="103"/>
      <c r="BB161" s="71">
        <f t="shared" si="99"/>
        <v>0</v>
      </c>
      <c r="BC161" s="103"/>
      <c r="BD161" s="103"/>
      <c r="BE161" s="71">
        <f t="shared" si="100"/>
        <v>0</v>
      </c>
      <c r="BF161" s="103"/>
      <c r="BG161" s="72" t="str">
        <f t="shared" si="101"/>
        <v>???</v>
      </c>
      <c r="BH161" s="72" t="str">
        <f t="shared" si="102"/>
        <v>???</v>
      </c>
      <c r="BI161" s="103"/>
      <c r="BJ161" s="71">
        <f t="shared" si="103"/>
        <v>0</v>
      </c>
      <c r="BK161" s="103"/>
      <c r="BL161" s="103"/>
      <c r="BM161" s="71">
        <f t="shared" si="104"/>
        <v>0</v>
      </c>
      <c r="BN161" s="103"/>
      <c r="BO161" s="103"/>
      <c r="BP161" s="71">
        <f t="shared" si="105"/>
        <v>0</v>
      </c>
      <c r="BQ161" s="103"/>
      <c r="BR161" s="72" t="str">
        <f t="shared" si="106"/>
        <v>???</v>
      </c>
      <c r="BS161" s="72" t="str">
        <f t="shared" si="107"/>
        <v>???</v>
      </c>
      <c r="BT161" s="103"/>
    </row>
    <row r="162" spans="1:72" x14ac:dyDescent="0.15">
      <c r="A162" s="96">
        <f>学生名簿!O164</f>
        <v>0</v>
      </c>
      <c r="B162" s="96">
        <f>学生名簿!P164</f>
        <v>0</v>
      </c>
      <c r="C162" s="97">
        <f>学生名簿!Q164</f>
        <v>0</v>
      </c>
      <c r="D162" s="96">
        <f>学生名簿!R164</f>
        <v>0</v>
      </c>
      <c r="E162" s="96">
        <f>学生名簿!S164</f>
        <v>0</v>
      </c>
      <c r="F162" s="96">
        <f>学生名簿!T164</f>
        <v>0</v>
      </c>
      <c r="G162" s="71">
        <f t="shared" si="72"/>
        <v>0</v>
      </c>
      <c r="H162" s="96">
        <f t="shared" si="73"/>
        <v>0</v>
      </c>
      <c r="I162" s="96">
        <f t="shared" si="74"/>
        <v>0</v>
      </c>
      <c r="J162" s="71">
        <f t="shared" si="75"/>
        <v>0</v>
      </c>
      <c r="K162" s="96">
        <f t="shared" si="76"/>
        <v>0</v>
      </c>
      <c r="L162" s="96">
        <f t="shared" si="77"/>
        <v>0</v>
      </c>
      <c r="M162" s="71">
        <f t="shared" si="78"/>
        <v>0</v>
      </c>
      <c r="N162" s="96">
        <f t="shared" si="79"/>
        <v>0</v>
      </c>
      <c r="O162" s="72" t="str">
        <f t="shared" si="80"/>
        <v>???</v>
      </c>
      <c r="P162" s="72" t="str">
        <f t="shared" si="81"/>
        <v>???</v>
      </c>
      <c r="Q162" s="96">
        <f t="shared" si="82"/>
        <v>0</v>
      </c>
      <c r="R162" s="71">
        <f t="shared" si="83"/>
        <v>0</v>
      </c>
      <c r="S162" s="103"/>
      <c r="T162" s="103"/>
      <c r="U162" s="71">
        <f t="shared" si="84"/>
        <v>0</v>
      </c>
      <c r="V162" s="103"/>
      <c r="W162" s="103"/>
      <c r="X162" s="71">
        <f t="shared" si="85"/>
        <v>0</v>
      </c>
      <c r="Y162" s="103"/>
      <c r="Z162" s="72" t="str">
        <f t="shared" si="86"/>
        <v>???</v>
      </c>
      <c r="AA162" s="72" t="str">
        <f t="shared" si="87"/>
        <v>???</v>
      </c>
      <c r="AB162" s="103"/>
      <c r="AC162" s="71">
        <f t="shared" si="88"/>
        <v>0</v>
      </c>
      <c r="AD162" s="103"/>
      <c r="AE162" s="103"/>
      <c r="AF162" s="71">
        <f t="shared" si="89"/>
        <v>0</v>
      </c>
      <c r="AG162" s="103"/>
      <c r="AH162" s="103"/>
      <c r="AI162" s="71">
        <f t="shared" si="90"/>
        <v>0</v>
      </c>
      <c r="AJ162" s="103"/>
      <c r="AK162" s="72" t="str">
        <f t="shared" si="91"/>
        <v>???</v>
      </c>
      <c r="AL162" s="72" t="str">
        <f t="shared" si="92"/>
        <v>???</v>
      </c>
      <c r="AM162" s="103"/>
      <c r="AN162" s="71">
        <f t="shared" si="93"/>
        <v>0</v>
      </c>
      <c r="AO162" s="103"/>
      <c r="AP162" s="103"/>
      <c r="AQ162" s="71">
        <f t="shared" si="94"/>
        <v>0</v>
      </c>
      <c r="AR162" s="103"/>
      <c r="AS162" s="103"/>
      <c r="AT162" s="71">
        <f t="shared" si="95"/>
        <v>0</v>
      </c>
      <c r="AU162" s="103"/>
      <c r="AV162" s="72" t="str">
        <f t="shared" si="96"/>
        <v>???</v>
      </c>
      <c r="AW162" s="72" t="str">
        <f t="shared" si="97"/>
        <v>???</v>
      </c>
      <c r="AX162" s="103"/>
      <c r="AY162" s="71">
        <f t="shared" si="98"/>
        <v>0</v>
      </c>
      <c r="AZ162" s="103"/>
      <c r="BA162" s="103"/>
      <c r="BB162" s="71">
        <f t="shared" si="99"/>
        <v>0</v>
      </c>
      <c r="BC162" s="103"/>
      <c r="BD162" s="103"/>
      <c r="BE162" s="71">
        <f t="shared" si="100"/>
        <v>0</v>
      </c>
      <c r="BF162" s="103"/>
      <c r="BG162" s="72" t="str">
        <f t="shared" si="101"/>
        <v>???</v>
      </c>
      <c r="BH162" s="72" t="str">
        <f t="shared" si="102"/>
        <v>???</v>
      </c>
      <c r="BI162" s="103"/>
      <c r="BJ162" s="71">
        <f t="shared" si="103"/>
        <v>0</v>
      </c>
      <c r="BK162" s="103"/>
      <c r="BL162" s="103"/>
      <c r="BM162" s="71">
        <f t="shared" si="104"/>
        <v>0</v>
      </c>
      <c r="BN162" s="103"/>
      <c r="BO162" s="103"/>
      <c r="BP162" s="71">
        <f t="shared" si="105"/>
        <v>0</v>
      </c>
      <c r="BQ162" s="103"/>
      <c r="BR162" s="72" t="str">
        <f t="shared" si="106"/>
        <v>???</v>
      </c>
      <c r="BS162" s="72" t="str">
        <f t="shared" si="107"/>
        <v>???</v>
      </c>
      <c r="BT162" s="103"/>
    </row>
    <row r="163" spans="1:72" x14ac:dyDescent="0.15">
      <c r="A163" s="96">
        <f>学生名簿!O165</f>
        <v>0</v>
      </c>
      <c r="B163" s="96">
        <f>学生名簿!P165</f>
        <v>0</v>
      </c>
      <c r="C163" s="97">
        <f>学生名簿!Q165</f>
        <v>0</v>
      </c>
      <c r="D163" s="96">
        <f>学生名簿!R165</f>
        <v>0</v>
      </c>
      <c r="E163" s="96">
        <f>学生名簿!S165</f>
        <v>0</v>
      </c>
      <c r="F163" s="96">
        <f>学生名簿!T165</f>
        <v>0</v>
      </c>
      <c r="G163" s="71">
        <f t="shared" si="72"/>
        <v>0</v>
      </c>
      <c r="H163" s="96">
        <f t="shared" si="73"/>
        <v>0</v>
      </c>
      <c r="I163" s="96">
        <f t="shared" si="74"/>
        <v>0</v>
      </c>
      <c r="J163" s="71">
        <f t="shared" si="75"/>
        <v>0</v>
      </c>
      <c r="K163" s="96">
        <f t="shared" si="76"/>
        <v>0</v>
      </c>
      <c r="L163" s="96">
        <f t="shared" si="77"/>
        <v>0</v>
      </c>
      <c r="M163" s="71">
        <f t="shared" si="78"/>
        <v>0</v>
      </c>
      <c r="N163" s="96">
        <f t="shared" si="79"/>
        <v>0</v>
      </c>
      <c r="O163" s="72" t="str">
        <f t="shared" si="80"/>
        <v>???</v>
      </c>
      <c r="P163" s="72" t="str">
        <f t="shared" si="81"/>
        <v>???</v>
      </c>
      <c r="Q163" s="96">
        <f t="shared" si="82"/>
        <v>0</v>
      </c>
      <c r="R163" s="71">
        <f t="shared" si="83"/>
        <v>0</v>
      </c>
      <c r="S163" s="103"/>
      <c r="T163" s="103"/>
      <c r="U163" s="71">
        <f t="shared" si="84"/>
        <v>0</v>
      </c>
      <c r="V163" s="103"/>
      <c r="W163" s="103"/>
      <c r="X163" s="71">
        <f t="shared" si="85"/>
        <v>0</v>
      </c>
      <c r="Y163" s="103"/>
      <c r="Z163" s="72" t="str">
        <f t="shared" si="86"/>
        <v>???</v>
      </c>
      <c r="AA163" s="72" t="str">
        <f t="shared" si="87"/>
        <v>???</v>
      </c>
      <c r="AB163" s="103"/>
      <c r="AC163" s="71">
        <f t="shared" si="88"/>
        <v>0</v>
      </c>
      <c r="AD163" s="103"/>
      <c r="AE163" s="103"/>
      <c r="AF163" s="71">
        <f t="shared" si="89"/>
        <v>0</v>
      </c>
      <c r="AG163" s="103"/>
      <c r="AH163" s="103"/>
      <c r="AI163" s="71">
        <f t="shared" si="90"/>
        <v>0</v>
      </c>
      <c r="AJ163" s="103"/>
      <c r="AK163" s="72" t="str">
        <f t="shared" si="91"/>
        <v>???</v>
      </c>
      <c r="AL163" s="72" t="str">
        <f t="shared" si="92"/>
        <v>???</v>
      </c>
      <c r="AM163" s="103"/>
      <c r="AN163" s="71">
        <f t="shared" si="93"/>
        <v>0</v>
      </c>
      <c r="AO163" s="103"/>
      <c r="AP163" s="103"/>
      <c r="AQ163" s="71">
        <f t="shared" si="94"/>
        <v>0</v>
      </c>
      <c r="AR163" s="103"/>
      <c r="AS163" s="103"/>
      <c r="AT163" s="71">
        <f t="shared" si="95"/>
        <v>0</v>
      </c>
      <c r="AU163" s="103"/>
      <c r="AV163" s="72" t="str">
        <f t="shared" si="96"/>
        <v>???</v>
      </c>
      <c r="AW163" s="72" t="str">
        <f t="shared" si="97"/>
        <v>???</v>
      </c>
      <c r="AX163" s="103"/>
      <c r="AY163" s="71">
        <f t="shared" si="98"/>
        <v>0</v>
      </c>
      <c r="AZ163" s="103"/>
      <c r="BA163" s="103"/>
      <c r="BB163" s="71">
        <f t="shared" si="99"/>
        <v>0</v>
      </c>
      <c r="BC163" s="103"/>
      <c r="BD163" s="103"/>
      <c r="BE163" s="71">
        <f t="shared" si="100"/>
        <v>0</v>
      </c>
      <c r="BF163" s="103"/>
      <c r="BG163" s="72" t="str">
        <f t="shared" si="101"/>
        <v>???</v>
      </c>
      <c r="BH163" s="72" t="str">
        <f t="shared" si="102"/>
        <v>???</v>
      </c>
      <c r="BI163" s="103"/>
      <c r="BJ163" s="71">
        <f t="shared" si="103"/>
        <v>0</v>
      </c>
      <c r="BK163" s="103"/>
      <c r="BL163" s="103"/>
      <c r="BM163" s="71">
        <f t="shared" si="104"/>
        <v>0</v>
      </c>
      <c r="BN163" s="103"/>
      <c r="BO163" s="103"/>
      <c r="BP163" s="71">
        <f t="shared" si="105"/>
        <v>0</v>
      </c>
      <c r="BQ163" s="103"/>
      <c r="BR163" s="72" t="str">
        <f t="shared" si="106"/>
        <v>???</v>
      </c>
      <c r="BS163" s="72" t="str">
        <f t="shared" si="107"/>
        <v>???</v>
      </c>
      <c r="BT163" s="103"/>
    </row>
    <row r="164" spans="1:72" x14ac:dyDescent="0.15">
      <c r="A164" s="96">
        <f>学生名簿!O166</f>
        <v>0</v>
      </c>
      <c r="B164" s="96">
        <f>学生名簿!P166</f>
        <v>0</v>
      </c>
      <c r="C164" s="97">
        <f>学生名簿!Q166</f>
        <v>0</v>
      </c>
      <c r="D164" s="96">
        <f>学生名簿!R166</f>
        <v>0</v>
      </c>
      <c r="E164" s="96">
        <f>学生名簿!S166</f>
        <v>0</v>
      </c>
      <c r="F164" s="96">
        <f>学生名簿!T166</f>
        <v>0</v>
      </c>
      <c r="G164" s="71">
        <f t="shared" si="72"/>
        <v>0</v>
      </c>
      <c r="H164" s="96">
        <f t="shared" si="73"/>
        <v>0</v>
      </c>
      <c r="I164" s="96">
        <f t="shared" si="74"/>
        <v>0</v>
      </c>
      <c r="J164" s="71">
        <f t="shared" si="75"/>
        <v>0</v>
      </c>
      <c r="K164" s="96">
        <f t="shared" si="76"/>
        <v>0</v>
      </c>
      <c r="L164" s="96">
        <f t="shared" si="77"/>
        <v>0</v>
      </c>
      <c r="M164" s="71">
        <f t="shared" si="78"/>
        <v>0</v>
      </c>
      <c r="N164" s="96">
        <f t="shared" si="79"/>
        <v>0</v>
      </c>
      <c r="O164" s="72" t="str">
        <f t="shared" si="80"/>
        <v>???</v>
      </c>
      <c r="P164" s="72" t="str">
        <f t="shared" si="81"/>
        <v>???</v>
      </c>
      <c r="Q164" s="96">
        <f t="shared" si="82"/>
        <v>0</v>
      </c>
      <c r="R164" s="71">
        <f t="shared" si="83"/>
        <v>0</v>
      </c>
      <c r="S164" s="103"/>
      <c r="T164" s="103"/>
      <c r="U164" s="71">
        <f t="shared" si="84"/>
        <v>0</v>
      </c>
      <c r="V164" s="103"/>
      <c r="W164" s="103"/>
      <c r="X164" s="71">
        <f t="shared" si="85"/>
        <v>0</v>
      </c>
      <c r="Y164" s="103"/>
      <c r="Z164" s="72" t="str">
        <f t="shared" si="86"/>
        <v>???</v>
      </c>
      <c r="AA164" s="72" t="str">
        <f t="shared" si="87"/>
        <v>???</v>
      </c>
      <c r="AB164" s="103"/>
      <c r="AC164" s="71">
        <f t="shared" si="88"/>
        <v>0</v>
      </c>
      <c r="AD164" s="103"/>
      <c r="AE164" s="103"/>
      <c r="AF164" s="71">
        <f t="shared" si="89"/>
        <v>0</v>
      </c>
      <c r="AG164" s="103"/>
      <c r="AH164" s="103"/>
      <c r="AI164" s="71">
        <f t="shared" si="90"/>
        <v>0</v>
      </c>
      <c r="AJ164" s="103"/>
      <c r="AK164" s="72" t="str">
        <f t="shared" si="91"/>
        <v>???</v>
      </c>
      <c r="AL164" s="72" t="str">
        <f t="shared" si="92"/>
        <v>???</v>
      </c>
      <c r="AM164" s="103"/>
      <c r="AN164" s="71">
        <f t="shared" si="93"/>
        <v>0</v>
      </c>
      <c r="AO164" s="103"/>
      <c r="AP164" s="103"/>
      <c r="AQ164" s="71">
        <f t="shared" si="94"/>
        <v>0</v>
      </c>
      <c r="AR164" s="103"/>
      <c r="AS164" s="103"/>
      <c r="AT164" s="71">
        <f t="shared" si="95"/>
        <v>0</v>
      </c>
      <c r="AU164" s="103"/>
      <c r="AV164" s="72" t="str">
        <f t="shared" si="96"/>
        <v>???</v>
      </c>
      <c r="AW164" s="72" t="str">
        <f t="shared" si="97"/>
        <v>???</v>
      </c>
      <c r="AX164" s="103"/>
      <c r="AY164" s="71">
        <f t="shared" si="98"/>
        <v>0</v>
      </c>
      <c r="AZ164" s="103"/>
      <c r="BA164" s="103"/>
      <c r="BB164" s="71">
        <f t="shared" si="99"/>
        <v>0</v>
      </c>
      <c r="BC164" s="103"/>
      <c r="BD164" s="103"/>
      <c r="BE164" s="71">
        <f t="shared" si="100"/>
        <v>0</v>
      </c>
      <c r="BF164" s="103"/>
      <c r="BG164" s="72" t="str">
        <f t="shared" si="101"/>
        <v>???</v>
      </c>
      <c r="BH164" s="72" t="str">
        <f t="shared" si="102"/>
        <v>???</v>
      </c>
      <c r="BI164" s="103"/>
      <c r="BJ164" s="71">
        <f t="shared" si="103"/>
        <v>0</v>
      </c>
      <c r="BK164" s="103"/>
      <c r="BL164" s="103"/>
      <c r="BM164" s="71">
        <f t="shared" si="104"/>
        <v>0</v>
      </c>
      <c r="BN164" s="103"/>
      <c r="BO164" s="103"/>
      <c r="BP164" s="71">
        <f t="shared" si="105"/>
        <v>0</v>
      </c>
      <c r="BQ164" s="103"/>
      <c r="BR164" s="72" t="str">
        <f t="shared" si="106"/>
        <v>???</v>
      </c>
      <c r="BS164" s="72" t="str">
        <f t="shared" si="107"/>
        <v>???</v>
      </c>
      <c r="BT164" s="103"/>
    </row>
    <row r="165" spans="1:72" x14ac:dyDescent="0.15">
      <c r="A165" s="96">
        <f>学生名簿!O167</f>
        <v>0</v>
      </c>
      <c r="B165" s="96">
        <f>学生名簿!P167</f>
        <v>0</v>
      </c>
      <c r="C165" s="97">
        <f>学生名簿!Q167</f>
        <v>0</v>
      </c>
      <c r="D165" s="96">
        <f>学生名簿!R167</f>
        <v>0</v>
      </c>
      <c r="E165" s="96">
        <f>学生名簿!S167</f>
        <v>0</v>
      </c>
      <c r="F165" s="96">
        <f>学生名簿!T167</f>
        <v>0</v>
      </c>
      <c r="G165" s="71">
        <f t="shared" si="72"/>
        <v>0</v>
      </c>
      <c r="H165" s="96">
        <f t="shared" si="73"/>
        <v>0</v>
      </c>
      <c r="I165" s="96">
        <f t="shared" si="74"/>
        <v>0</v>
      </c>
      <c r="J165" s="71">
        <f t="shared" si="75"/>
        <v>0</v>
      </c>
      <c r="K165" s="96">
        <f t="shared" si="76"/>
        <v>0</v>
      </c>
      <c r="L165" s="96">
        <f t="shared" si="77"/>
        <v>0</v>
      </c>
      <c r="M165" s="71">
        <f t="shared" si="78"/>
        <v>0</v>
      </c>
      <c r="N165" s="96">
        <f t="shared" si="79"/>
        <v>0</v>
      </c>
      <c r="O165" s="72" t="str">
        <f t="shared" si="80"/>
        <v>???</v>
      </c>
      <c r="P165" s="72" t="str">
        <f t="shared" si="81"/>
        <v>???</v>
      </c>
      <c r="Q165" s="96">
        <f t="shared" si="82"/>
        <v>0</v>
      </c>
      <c r="R165" s="71">
        <f t="shared" si="83"/>
        <v>0</v>
      </c>
      <c r="S165" s="103"/>
      <c r="T165" s="103"/>
      <c r="U165" s="71">
        <f t="shared" si="84"/>
        <v>0</v>
      </c>
      <c r="V165" s="103"/>
      <c r="W165" s="103"/>
      <c r="X165" s="71">
        <f t="shared" si="85"/>
        <v>0</v>
      </c>
      <c r="Y165" s="103"/>
      <c r="Z165" s="72" t="str">
        <f t="shared" si="86"/>
        <v>???</v>
      </c>
      <c r="AA165" s="72" t="str">
        <f t="shared" si="87"/>
        <v>???</v>
      </c>
      <c r="AB165" s="103"/>
      <c r="AC165" s="71">
        <f t="shared" si="88"/>
        <v>0</v>
      </c>
      <c r="AD165" s="103"/>
      <c r="AE165" s="103"/>
      <c r="AF165" s="71">
        <f t="shared" si="89"/>
        <v>0</v>
      </c>
      <c r="AG165" s="103"/>
      <c r="AH165" s="103"/>
      <c r="AI165" s="71">
        <f t="shared" si="90"/>
        <v>0</v>
      </c>
      <c r="AJ165" s="103"/>
      <c r="AK165" s="72" t="str">
        <f t="shared" si="91"/>
        <v>???</v>
      </c>
      <c r="AL165" s="72" t="str">
        <f t="shared" si="92"/>
        <v>???</v>
      </c>
      <c r="AM165" s="103"/>
      <c r="AN165" s="71">
        <f t="shared" si="93"/>
        <v>0</v>
      </c>
      <c r="AO165" s="103"/>
      <c r="AP165" s="103"/>
      <c r="AQ165" s="71">
        <f t="shared" si="94"/>
        <v>0</v>
      </c>
      <c r="AR165" s="103"/>
      <c r="AS165" s="103"/>
      <c r="AT165" s="71">
        <f t="shared" si="95"/>
        <v>0</v>
      </c>
      <c r="AU165" s="103"/>
      <c r="AV165" s="72" t="str">
        <f t="shared" si="96"/>
        <v>???</v>
      </c>
      <c r="AW165" s="72" t="str">
        <f t="shared" si="97"/>
        <v>???</v>
      </c>
      <c r="AX165" s="103"/>
      <c r="AY165" s="71">
        <f t="shared" si="98"/>
        <v>0</v>
      </c>
      <c r="AZ165" s="103"/>
      <c r="BA165" s="103"/>
      <c r="BB165" s="71">
        <f t="shared" si="99"/>
        <v>0</v>
      </c>
      <c r="BC165" s="103"/>
      <c r="BD165" s="103"/>
      <c r="BE165" s="71">
        <f t="shared" si="100"/>
        <v>0</v>
      </c>
      <c r="BF165" s="103"/>
      <c r="BG165" s="72" t="str">
        <f t="shared" si="101"/>
        <v>???</v>
      </c>
      <c r="BH165" s="72" t="str">
        <f t="shared" si="102"/>
        <v>???</v>
      </c>
      <c r="BI165" s="103"/>
      <c r="BJ165" s="71">
        <f t="shared" si="103"/>
        <v>0</v>
      </c>
      <c r="BK165" s="103"/>
      <c r="BL165" s="103"/>
      <c r="BM165" s="71">
        <f t="shared" si="104"/>
        <v>0</v>
      </c>
      <c r="BN165" s="103"/>
      <c r="BO165" s="103"/>
      <c r="BP165" s="71">
        <f t="shared" si="105"/>
        <v>0</v>
      </c>
      <c r="BQ165" s="103"/>
      <c r="BR165" s="72" t="str">
        <f t="shared" si="106"/>
        <v>???</v>
      </c>
      <c r="BS165" s="72" t="str">
        <f t="shared" si="107"/>
        <v>???</v>
      </c>
      <c r="BT165" s="103"/>
    </row>
    <row r="166" spans="1:72" x14ac:dyDescent="0.15">
      <c r="A166" s="96">
        <f>学生名簿!O168</f>
        <v>0</v>
      </c>
      <c r="B166" s="96">
        <f>学生名簿!P168</f>
        <v>0</v>
      </c>
      <c r="C166" s="97">
        <f>学生名簿!Q168</f>
        <v>0</v>
      </c>
      <c r="D166" s="96">
        <f>学生名簿!R168</f>
        <v>0</v>
      </c>
      <c r="E166" s="96">
        <f>学生名簿!S168</f>
        <v>0</v>
      </c>
      <c r="F166" s="96">
        <f>学生名簿!T168</f>
        <v>0</v>
      </c>
      <c r="G166" s="71">
        <f t="shared" si="72"/>
        <v>0</v>
      </c>
      <c r="H166" s="96">
        <f t="shared" si="73"/>
        <v>0</v>
      </c>
      <c r="I166" s="96">
        <f t="shared" si="74"/>
        <v>0</v>
      </c>
      <c r="J166" s="71">
        <f t="shared" si="75"/>
        <v>0</v>
      </c>
      <c r="K166" s="96">
        <f t="shared" si="76"/>
        <v>0</v>
      </c>
      <c r="L166" s="96">
        <f t="shared" si="77"/>
        <v>0</v>
      </c>
      <c r="M166" s="71">
        <f t="shared" si="78"/>
        <v>0</v>
      </c>
      <c r="N166" s="96">
        <f t="shared" si="79"/>
        <v>0</v>
      </c>
      <c r="O166" s="72" t="str">
        <f t="shared" si="80"/>
        <v>???</v>
      </c>
      <c r="P166" s="72" t="str">
        <f t="shared" si="81"/>
        <v>???</v>
      </c>
      <c r="Q166" s="96">
        <f t="shared" si="82"/>
        <v>0</v>
      </c>
      <c r="R166" s="71">
        <f t="shared" si="83"/>
        <v>0</v>
      </c>
      <c r="S166" s="103"/>
      <c r="T166" s="103"/>
      <c r="U166" s="71">
        <f t="shared" si="84"/>
        <v>0</v>
      </c>
      <c r="V166" s="103"/>
      <c r="W166" s="103"/>
      <c r="X166" s="71">
        <f t="shared" si="85"/>
        <v>0</v>
      </c>
      <c r="Y166" s="103"/>
      <c r="Z166" s="72" t="str">
        <f t="shared" si="86"/>
        <v>???</v>
      </c>
      <c r="AA166" s="72" t="str">
        <f t="shared" si="87"/>
        <v>???</v>
      </c>
      <c r="AB166" s="103"/>
      <c r="AC166" s="71">
        <f t="shared" si="88"/>
        <v>0</v>
      </c>
      <c r="AD166" s="103"/>
      <c r="AE166" s="103"/>
      <c r="AF166" s="71">
        <f t="shared" si="89"/>
        <v>0</v>
      </c>
      <c r="AG166" s="103"/>
      <c r="AH166" s="103"/>
      <c r="AI166" s="71">
        <f t="shared" si="90"/>
        <v>0</v>
      </c>
      <c r="AJ166" s="103"/>
      <c r="AK166" s="72" t="str">
        <f t="shared" si="91"/>
        <v>???</v>
      </c>
      <c r="AL166" s="72" t="str">
        <f t="shared" si="92"/>
        <v>???</v>
      </c>
      <c r="AM166" s="103"/>
      <c r="AN166" s="71">
        <f t="shared" si="93"/>
        <v>0</v>
      </c>
      <c r="AO166" s="103"/>
      <c r="AP166" s="103"/>
      <c r="AQ166" s="71">
        <f t="shared" si="94"/>
        <v>0</v>
      </c>
      <c r="AR166" s="103"/>
      <c r="AS166" s="103"/>
      <c r="AT166" s="71">
        <f t="shared" si="95"/>
        <v>0</v>
      </c>
      <c r="AU166" s="103"/>
      <c r="AV166" s="72" t="str">
        <f t="shared" si="96"/>
        <v>???</v>
      </c>
      <c r="AW166" s="72" t="str">
        <f t="shared" si="97"/>
        <v>???</v>
      </c>
      <c r="AX166" s="103"/>
      <c r="AY166" s="71">
        <f t="shared" si="98"/>
        <v>0</v>
      </c>
      <c r="AZ166" s="103"/>
      <c r="BA166" s="103"/>
      <c r="BB166" s="71">
        <f t="shared" si="99"/>
        <v>0</v>
      </c>
      <c r="BC166" s="103"/>
      <c r="BD166" s="103"/>
      <c r="BE166" s="71">
        <f t="shared" si="100"/>
        <v>0</v>
      </c>
      <c r="BF166" s="103"/>
      <c r="BG166" s="72" t="str">
        <f t="shared" si="101"/>
        <v>???</v>
      </c>
      <c r="BH166" s="72" t="str">
        <f t="shared" si="102"/>
        <v>???</v>
      </c>
      <c r="BI166" s="103"/>
      <c r="BJ166" s="71">
        <f t="shared" si="103"/>
        <v>0</v>
      </c>
      <c r="BK166" s="103"/>
      <c r="BL166" s="103"/>
      <c r="BM166" s="71">
        <f t="shared" si="104"/>
        <v>0</v>
      </c>
      <c r="BN166" s="103"/>
      <c r="BO166" s="103"/>
      <c r="BP166" s="71">
        <f t="shared" si="105"/>
        <v>0</v>
      </c>
      <c r="BQ166" s="103"/>
      <c r="BR166" s="72" t="str">
        <f t="shared" si="106"/>
        <v>???</v>
      </c>
      <c r="BS166" s="72" t="str">
        <f t="shared" si="107"/>
        <v>???</v>
      </c>
      <c r="BT166" s="103"/>
    </row>
    <row r="167" spans="1:72" x14ac:dyDescent="0.15">
      <c r="A167" s="96">
        <f>学生名簿!O169</f>
        <v>0</v>
      </c>
      <c r="B167" s="96">
        <f>学生名簿!P169</f>
        <v>0</v>
      </c>
      <c r="C167" s="97">
        <f>学生名簿!Q169</f>
        <v>0</v>
      </c>
      <c r="D167" s="96">
        <f>学生名簿!R169</f>
        <v>0</v>
      </c>
      <c r="E167" s="96">
        <f>学生名簿!S169</f>
        <v>0</v>
      </c>
      <c r="F167" s="96">
        <f>学生名簿!T169</f>
        <v>0</v>
      </c>
      <c r="G167" s="71">
        <f t="shared" si="72"/>
        <v>0</v>
      </c>
      <c r="H167" s="96">
        <f t="shared" si="73"/>
        <v>0</v>
      </c>
      <c r="I167" s="96">
        <f t="shared" si="74"/>
        <v>0</v>
      </c>
      <c r="J167" s="71">
        <f t="shared" si="75"/>
        <v>0</v>
      </c>
      <c r="K167" s="96">
        <f t="shared" si="76"/>
        <v>0</v>
      </c>
      <c r="L167" s="96">
        <f t="shared" si="77"/>
        <v>0</v>
      </c>
      <c r="M167" s="71">
        <f t="shared" si="78"/>
        <v>0</v>
      </c>
      <c r="N167" s="96">
        <f t="shared" si="79"/>
        <v>0</v>
      </c>
      <c r="O167" s="72" t="str">
        <f t="shared" si="80"/>
        <v>???</v>
      </c>
      <c r="P167" s="72" t="str">
        <f t="shared" si="81"/>
        <v>???</v>
      </c>
      <c r="Q167" s="96">
        <f t="shared" si="82"/>
        <v>0</v>
      </c>
      <c r="R167" s="71">
        <f t="shared" si="83"/>
        <v>0</v>
      </c>
      <c r="S167" s="103"/>
      <c r="T167" s="103"/>
      <c r="U167" s="71">
        <f t="shared" si="84"/>
        <v>0</v>
      </c>
      <c r="V167" s="103"/>
      <c r="W167" s="103"/>
      <c r="X167" s="71">
        <f t="shared" si="85"/>
        <v>0</v>
      </c>
      <c r="Y167" s="103"/>
      <c r="Z167" s="72" t="str">
        <f t="shared" si="86"/>
        <v>???</v>
      </c>
      <c r="AA167" s="72" t="str">
        <f t="shared" si="87"/>
        <v>???</v>
      </c>
      <c r="AB167" s="103"/>
      <c r="AC167" s="71">
        <f t="shared" si="88"/>
        <v>0</v>
      </c>
      <c r="AD167" s="103"/>
      <c r="AE167" s="103"/>
      <c r="AF167" s="71">
        <f t="shared" si="89"/>
        <v>0</v>
      </c>
      <c r="AG167" s="103"/>
      <c r="AH167" s="103"/>
      <c r="AI167" s="71">
        <f t="shared" si="90"/>
        <v>0</v>
      </c>
      <c r="AJ167" s="103"/>
      <c r="AK167" s="72" t="str">
        <f t="shared" si="91"/>
        <v>???</v>
      </c>
      <c r="AL167" s="72" t="str">
        <f t="shared" si="92"/>
        <v>???</v>
      </c>
      <c r="AM167" s="103"/>
      <c r="AN167" s="71">
        <f t="shared" si="93"/>
        <v>0</v>
      </c>
      <c r="AO167" s="103"/>
      <c r="AP167" s="103"/>
      <c r="AQ167" s="71">
        <f t="shared" si="94"/>
        <v>0</v>
      </c>
      <c r="AR167" s="103"/>
      <c r="AS167" s="103"/>
      <c r="AT167" s="71">
        <f t="shared" si="95"/>
        <v>0</v>
      </c>
      <c r="AU167" s="103"/>
      <c r="AV167" s="72" t="str">
        <f t="shared" si="96"/>
        <v>???</v>
      </c>
      <c r="AW167" s="72" t="str">
        <f t="shared" si="97"/>
        <v>???</v>
      </c>
      <c r="AX167" s="103"/>
      <c r="AY167" s="71">
        <f t="shared" si="98"/>
        <v>0</v>
      </c>
      <c r="AZ167" s="103"/>
      <c r="BA167" s="103"/>
      <c r="BB167" s="71">
        <f t="shared" si="99"/>
        <v>0</v>
      </c>
      <c r="BC167" s="103"/>
      <c r="BD167" s="103"/>
      <c r="BE167" s="71">
        <f t="shared" si="100"/>
        <v>0</v>
      </c>
      <c r="BF167" s="103"/>
      <c r="BG167" s="72" t="str">
        <f t="shared" si="101"/>
        <v>???</v>
      </c>
      <c r="BH167" s="72" t="str">
        <f t="shared" si="102"/>
        <v>???</v>
      </c>
      <c r="BI167" s="103"/>
      <c r="BJ167" s="71">
        <f t="shared" si="103"/>
        <v>0</v>
      </c>
      <c r="BK167" s="103"/>
      <c r="BL167" s="103"/>
      <c r="BM167" s="71">
        <f t="shared" si="104"/>
        <v>0</v>
      </c>
      <c r="BN167" s="103"/>
      <c r="BO167" s="103"/>
      <c r="BP167" s="71">
        <f t="shared" si="105"/>
        <v>0</v>
      </c>
      <c r="BQ167" s="103"/>
      <c r="BR167" s="72" t="str">
        <f t="shared" si="106"/>
        <v>???</v>
      </c>
      <c r="BS167" s="72" t="str">
        <f t="shared" si="107"/>
        <v>???</v>
      </c>
      <c r="BT167" s="103"/>
    </row>
    <row r="168" spans="1:72" x14ac:dyDescent="0.15">
      <c r="A168" s="96">
        <f>学生名簿!O170</f>
        <v>0</v>
      </c>
      <c r="B168" s="96">
        <f>学生名簿!P170</f>
        <v>0</v>
      </c>
      <c r="C168" s="97">
        <f>学生名簿!Q170</f>
        <v>0</v>
      </c>
      <c r="D168" s="96">
        <f>学生名簿!R170</f>
        <v>0</v>
      </c>
      <c r="E168" s="96">
        <f>学生名簿!S170</f>
        <v>0</v>
      </c>
      <c r="F168" s="96">
        <f>学生名簿!T170</f>
        <v>0</v>
      </c>
      <c r="G168" s="71">
        <f t="shared" si="72"/>
        <v>0</v>
      </c>
      <c r="H168" s="96">
        <f t="shared" si="73"/>
        <v>0</v>
      </c>
      <c r="I168" s="96">
        <f t="shared" si="74"/>
        <v>0</v>
      </c>
      <c r="J168" s="71">
        <f t="shared" si="75"/>
        <v>0</v>
      </c>
      <c r="K168" s="96">
        <f t="shared" si="76"/>
        <v>0</v>
      </c>
      <c r="L168" s="96">
        <f t="shared" si="77"/>
        <v>0</v>
      </c>
      <c r="M168" s="71">
        <f t="shared" si="78"/>
        <v>0</v>
      </c>
      <c r="N168" s="96">
        <f t="shared" si="79"/>
        <v>0</v>
      </c>
      <c r="O168" s="72" t="str">
        <f t="shared" si="80"/>
        <v>???</v>
      </c>
      <c r="P168" s="72" t="str">
        <f t="shared" si="81"/>
        <v>???</v>
      </c>
      <c r="Q168" s="96">
        <f t="shared" si="82"/>
        <v>0</v>
      </c>
      <c r="R168" s="71">
        <f t="shared" si="83"/>
        <v>0</v>
      </c>
      <c r="S168" s="103"/>
      <c r="T168" s="103"/>
      <c r="U168" s="71">
        <f t="shared" si="84"/>
        <v>0</v>
      </c>
      <c r="V168" s="103"/>
      <c r="W168" s="103"/>
      <c r="X168" s="71">
        <f t="shared" si="85"/>
        <v>0</v>
      </c>
      <c r="Y168" s="103"/>
      <c r="Z168" s="72" t="str">
        <f t="shared" si="86"/>
        <v>???</v>
      </c>
      <c r="AA168" s="72" t="str">
        <f t="shared" si="87"/>
        <v>???</v>
      </c>
      <c r="AB168" s="103"/>
      <c r="AC168" s="71">
        <f t="shared" si="88"/>
        <v>0</v>
      </c>
      <c r="AD168" s="103"/>
      <c r="AE168" s="103"/>
      <c r="AF168" s="71">
        <f t="shared" si="89"/>
        <v>0</v>
      </c>
      <c r="AG168" s="103"/>
      <c r="AH168" s="103"/>
      <c r="AI168" s="71">
        <f t="shared" si="90"/>
        <v>0</v>
      </c>
      <c r="AJ168" s="103"/>
      <c r="AK168" s="72" t="str">
        <f t="shared" si="91"/>
        <v>???</v>
      </c>
      <c r="AL168" s="72" t="str">
        <f t="shared" si="92"/>
        <v>???</v>
      </c>
      <c r="AM168" s="103"/>
      <c r="AN168" s="71">
        <f t="shared" si="93"/>
        <v>0</v>
      </c>
      <c r="AO168" s="103"/>
      <c r="AP168" s="103"/>
      <c r="AQ168" s="71">
        <f t="shared" si="94"/>
        <v>0</v>
      </c>
      <c r="AR168" s="103"/>
      <c r="AS168" s="103"/>
      <c r="AT168" s="71">
        <f t="shared" si="95"/>
        <v>0</v>
      </c>
      <c r="AU168" s="103"/>
      <c r="AV168" s="72" t="str">
        <f t="shared" si="96"/>
        <v>???</v>
      </c>
      <c r="AW168" s="72" t="str">
        <f t="shared" si="97"/>
        <v>???</v>
      </c>
      <c r="AX168" s="103"/>
      <c r="AY168" s="71">
        <f t="shared" si="98"/>
        <v>0</v>
      </c>
      <c r="AZ168" s="103"/>
      <c r="BA168" s="103"/>
      <c r="BB168" s="71">
        <f t="shared" si="99"/>
        <v>0</v>
      </c>
      <c r="BC168" s="103"/>
      <c r="BD168" s="103"/>
      <c r="BE168" s="71">
        <f t="shared" si="100"/>
        <v>0</v>
      </c>
      <c r="BF168" s="103"/>
      <c r="BG168" s="72" t="str">
        <f t="shared" si="101"/>
        <v>???</v>
      </c>
      <c r="BH168" s="72" t="str">
        <f t="shared" si="102"/>
        <v>???</v>
      </c>
      <c r="BI168" s="103"/>
      <c r="BJ168" s="71">
        <f t="shared" si="103"/>
        <v>0</v>
      </c>
      <c r="BK168" s="103"/>
      <c r="BL168" s="103"/>
      <c r="BM168" s="71">
        <f t="shared" si="104"/>
        <v>0</v>
      </c>
      <c r="BN168" s="103"/>
      <c r="BO168" s="103"/>
      <c r="BP168" s="71">
        <f t="shared" si="105"/>
        <v>0</v>
      </c>
      <c r="BQ168" s="103"/>
      <c r="BR168" s="72" t="str">
        <f t="shared" si="106"/>
        <v>???</v>
      </c>
      <c r="BS168" s="72" t="str">
        <f t="shared" si="107"/>
        <v>???</v>
      </c>
      <c r="BT168" s="103"/>
    </row>
    <row r="169" spans="1:72" x14ac:dyDescent="0.15">
      <c r="A169" s="96">
        <f>学生名簿!O171</f>
        <v>0</v>
      </c>
      <c r="B169" s="96">
        <f>学生名簿!P171</f>
        <v>0</v>
      </c>
      <c r="C169" s="97">
        <f>学生名簿!Q171</f>
        <v>0</v>
      </c>
      <c r="D169" s="96">
        <f>学生名簿!R171</f>
        <v>0</v>
      </c>
      <c r="E169" s="96">
        <f>学生名簿!S171</f>
        <v>0</v>
      </c>
      <c r="F169" s="96">
        <f>学生名簿!T171</f>
        <v>0</v>
      </c>
      <c r="G169" s="71">
        <f t="shared" si="72"/>
        <v>0</v>
      </c>
      <c r="H169" s="96">
        <f t="shared" si="73"/>
        <v>0</v>
      </c>
      <c r="I169" s="96">
        <f t="shared" si="74"/>
        <v>0</v>
      </c>
      <c r="J169" s="71">
        <f t="shared" si="75"/>
        <v>0</v>
      </c>
      <c r="K169" s="96">
        <f t="shared" si="76"/>
        <v>0</v>
      </c>
      <c r="L169" s="96">
        <f t="shared" si="77"/>
        <v>0</v>
      </c>
      <c r="M169" s="71">
        <f t="shared" si="78"/>
        <v>0</v>
      </c>
      <c r="N169" s="96">
        <f t="shared" si="79"/>
        <v>0</v>
      </c>
      <c r="O169" s="72" t="str">
        <f t="shared" si="80"/>
        <v>???</v>
      </c>
      <c r="P169" s="72" t="str">
        <f t="shared" si="81"/>
        <v>???</v>
      </c>
      <c r="Q169" s="96">
        <f t="shared" si="82"/>
        <v>0</v>
      </c>
      <c r="R169" s="71">
        <f t="shared" si="83"/>
        <v>0</v>
      </c>
      <c r="S169" s="103"/>
      <c r="T169" s="103"/>
      <c r="U169" s="71">
        <f t="shared" si="84"/>
        <v>0</v>
      </c>
      <c r="V169" s="103"/>
      <c r="W169" s="103"/>
      <c r="X169" s="71">
        <f t="shared" si="85"/>
        <v>0</v>
      </c>
      <c r="Y169" s="103"/>
      <c r="Z169" s="72" t="str">
        <f t="shared" si="86"/>
        <v>???</v>
      </c>
      <c r="AA169" s="72" t="str">
        <f t="shared" si="87"/>
        <v>???</v>
      </c>
      <c r="AB169" s="103"/>
      <c r="AC169" s="71">
        <f t="shared" si="88"/>
        <v>0</v>
      </c>
      <c r="AD169" s="103"/>
      <c r="AE169" s="103"/>
      <c r="AF169" s="71">
        <f t="shared" si="89"/>
        <v>0</v>
      </c>
      <c r="AG169" s="103"/>
      <c r="AH169" s="103"/>
      <c r="AI169" s="71">
        <f t="shared" si="90"/>
        <v>0</v>
      </c>
      <c r="AJ169" s="103"/>
      <c r="AK169" s="72" t="str">
        <f t="shared" si="91"/>
        <v>???</v>
      </c>
      <c r="AL169" s="72" t="str">
        <f t="shared" si="92"/>
        <v>???</v>
      </c>
      <c r="AM169" s="103"/>
      <c r="AN169" s="71">
        <f t="shared" si="93"/>
        <v>0</v>
      </c>
      <c r="AO169" s="103"/>
      <c r="AP169" s="103"/>
      <c r="AQ169" s="71">
        <f t="shared" si="94"/>
        <v>0</v>
      </c>
      <c r="AR169" s="103"/>
      <c r="AS169" s="103"/>
      <c r="AT169" s="71">
        <f t="shared" si="95"/>
        <v>0</v>
      </c>
      <c r="AU169" s="103"/>
      <c r="AV169" s="72" t="str">
        <f t="shared" si="96"/>
        <v>???</v>
      </c>
      <c r="AW169" s="72" t="str">
        <f t="shared" si="97"/>
        <v>???</v>
      </c>
      <c r="AX169" s="103"/>
      <c r="AY169" s="71">
        <f t="shared" si="98"/>
        <v>0</v>
      </c>
      <c r="AZ169" s="103"/>
      <c r="BA169" s="103"/>
      <c r="BB169" s="71">
        <f t="shared" si="99"/>
        <v>0</v>
      </c>
      <c r="BC169" s="103"/>
      <c r="BD169" s="103"/>
      <c r="BE169" s="71">
        <f t="shared" si="100"/>
        <v>0</v>
      </c>
      <c r="BF169" s="103"/>
      <c r="BG169" s="72" t="str">
        <f t="shared" si="101"/>
        <v>???</v>
      </c>
      <c r="BH169" s="72" t="str">
        <f t="shared" si="102"/>
        <v>???</v>
      </c>
      <c r="BI169" s="103"/>
      <c r="BJ169" s="71">
        <f t="shared" si="103"/>
        <v>0</v>
      </c>
      <c r="BK169" s="103"/>
      <c r="BL169" s="103"/>
      <c r="BM169" s="71">
        <f t="shared" si="104"/>
        <v>0</v>
      </c>
      <c r="BN169" s="103"/>
      <c r="BO169" s="103"/>
      <c r="BP169" s="71">
        <f t="shared" si="105"/>
        <v>0</v>
      </c>
      <c r="BQ169" s="103"/>
      <c r="BR169" s="72" t="str">
        <f t="shared" si="106"/>
        <v>???</v>
      </c>
      <c r="BS169" s="72" t="str">
        <f t="shared" si="107"/>
        <v>???</v>
      </c>
      <c r="BT169" s="103"/>
    </row>
    <row r="170" spans="1:72" x14ac:dyDescent="0.15">
      <c r="A170" s="96">
        <f>学生名簿!O172</f>
        <v>0</v>
      </c>
      <c r="B170" s="96">
        <f>学生名簿!P172</f>
        <v>0</v>
      </c>
      <c r="C170" s="97">
        <f>学生名簿!Q172</f>
        <v>0</v>
      </c>
      <c r="D170" s="96">
        <f>学生名簿!R172</f>
        <v>0</v>
      </c>
      <c r="E170" s="96">
        <f>学生名簿!S172</f>
        <v>0</v>
      </c>
      <c r="F170" s="96">
        <f>学生名簿!T172</f>
        <v>0</v>
      </c>
      <c r="G170" s="71">
        <f t="shared" si="72"/>
        <v>0</v>
      </c>
      <c r="H170" s="96">
        <f t="shared" si="73"/>
        <v>0</v>
      </c>
      <c r="I170" s="96">
        <f t="shared" si="74"/>
        <v>0</v>
      </c>
      <c r="J170" s="71">
        <f t="shared" si="75"/>
        <v>0</v>
      </c>
      <c r="K170" s="96">
        <f t="shared" si="76"/>
        <v>0</v>
      </c>
      <c r="L170" s="96">
        <f t="shared" si="77"/>
        <v>0</v>
      </c>
      <c r="M170" s="71">
        <f t="shared" si="78"/>
        <v>0</v>
      </c>
      <c r="N170" s="96">
        <f t="shared" si="79"/>
        <v>0</v>
      </c>
      <c r="O170" s="72" t="str">
        <f t="shared" si="80"/>
        <v>???</v>
      </c>
      <c r="P170" s="72" t="str">
        <f t="shared" si="81"/>
        <v>???</v>
      </c>
      <c r="Q170" s="96">
        <f t="shared" si="82"/>
        <v>0</v>
      </c>
      <c r="R170" s="71">
        <f t="shared" si="83"/>
        <v>0</v>
      </c>
      <c r="S170" s="103"/>
      <c r="T170" s="103"/>
      <c r="U170" s="71">
        <f t="shared" si="84"/>
        <v>0</v>
      </c>
      <c r="V170" s="103"/>
      <c r="W170" s="103"/>
      <c r="X170" s="71">
        <f t="shared" si="85"/>
        <v>0</v>
      </c>
      <c r="Y170" s="103"/>
      <c r="Z170" s="72" t="str">
        <f t="shared" si="86"/>
        <v>???</v>
      </c>
      <c r="AA170" s="72" t="str">
        <f t="shared" si="87"/>
        <v>???</v>
      </c>
      <c r="AB170" s="103"/>
      <c r="AC170" s="71">
        <f t="shared" si="88"/>
        <v>0</v>
      </c>
      <c r="AD170" s="103"/>
      <c r="AE170" s="103"/>
      <c r="AF170" s="71">
        <f t="shared" si="89"/>
        <v>0</v>
      </c>
      <c r="AG170" s="103"/>
      <c r="AH170" s="103"/>
      <c r="AI170" s="71">
        <f t="shared" si="90"/>
        <v>0</v>
      </c>
      <c r="AJ170" s="103"/>
      <c r="AK170" s="72" t="str">
        <f t="shared" si="91"/>
        <v>???</v>
      </c>
      <c r="AL170" s="72" t="str">
        <f t="shared" si="92"/>
        <v>???</v>
      </c>
      <c r="AM170" s="103"/>
      <c r="AN170" s="71">
        <f t="shared" si="93"/>
        <v>0</v>
      </c>
      <c r="AO170" s="103"/>
      <c r="AP170" s="103"/>
      <c r="AQ170" s="71">
        <f t="shared" si="94"/>
        <v>0</v>
      </c>
      <c r="AR170" s="103"/>
      <c r="AS170" s="103"/>
      <c r="AT170" s="71">
        <f t="shared" si="95"/>
        <v>0</v>
      </c>
      <c r="AU170" s="103"/>
      <c r="AV170" s="72" t="str">
        <f t="shared" si="96"/>
        <v>???</v>
      </c>
      <c r="AW170" s="72" t="str">
        <f t="shared" si="97"/>
        <v>???</v>
      </c>
      <c r="AX170" s="103"/>
      <c r="AY170" s="71">
        <f t="shared" si="98"/>
        <v>0</v>
      </c>
      <c r="AZ170" s="103"/>
      <c r="BA170" s="103"/>
      <c r="BB170" s="71">
        <f t="shared" si="99"/>
        <v>0</v>
      </c>
      <c r="BC170" s="103"/>
      <c r="BD170" s="103"/>
      <c r="BE170" s="71">
        <f t="shared" si="100"/>
        <v>0</v>
      </c>
      <c r="BF170" s="103"/>
      <c r="BG170" s="72" t="str">
        <f t="shared" si="101"/>
        <v>???</v>
      </c>
      <c r="BH170" s="72" t="str">
        <f t="shared" si="102"/>
        <v>???</v>
      </c>
      <c r="BI170" s="103"/>
      <c r="BJ170" s="71">
        <f t="shared" si="103"/>
        <v>0</v>
      </c>
      <c r="BK170" s="103"/>
      <c r="BL170" s="103"/>
      <c r="BM170" s="71">
        <f t="shared" si="104"/>
        <v>0</v>
      </c>
      <c r="BN170" s="103"/>
      <c r="BO170" s="103"/>
      <c r="BP170" s="71">
        <f t="shared" si="105"/>
        <v>0</v>
      </c>
      <c r="BQ170" s="103"/>
      <c r="BR170" s="72" t="str">
        <f t="shared" si="106"/>
        <v>???</v>
      </c>
      <c r="BS170" s="72" t="str">
        <f t="shared" si="107"/>
        <v>???</v>
      </c>
      <c r="BT170" s="103"/>
    </row>
    <row r="171" spans="1:72" x14ac:dyDescent="0.15">
      <c r="A171" s="96">
        <f>学生名簿!O173</f>
        <v>0</v>
      </c>
      <c r="B171" s="96">
        <f>学生名簿!P173</f>
        <v>0</v>
      </c>
      <c r="C171" s="97">
        <f>学生名簿!Q173</f>
        <v>0</v>
      </c>
      <c r="D171" s="96">
        <f>学生名簿!R173</f>
        <v>0</v>
      </c>
      <c r="E171" s="96">
        <f>学生名簿!S173</f>
        <v>0</v>
      </c>
      <c r="F171" s="96">
        <f>学生名簿!T173</f>
        <v>0</v>
      </c>
      <c r="G171" s="71">
        <f t="shared" si="72"/>
        <v>0</v>
      </c>
      <c r="H171" s="96">
        <f t="shared" si="73"/>
        <v>0</v>
      </c>
      <c r="I171" s="96">
        <f t="shared" si="74"/>
        <v>0</v>
      </c>
      <c r="J171" s="71">
        <f t="shared" si="75"/>
        <v>0</v>
      </c>
      <c r="K171" s="96">
        <f t="shared" si="76"/>
        <v>0</v>
      </c>
      <c r="L171" s="96">
        <f t="shared" si="77"/>
        <v>0</v>
      </c>
      <c r="M171" s="71">
        <f t="shared" si="78"/>
        <v>0</v>
      </c>
      <c r="N171" s="96">
        <f t="shared" si="79"/>
        <v>0</v>
      </c>
      <c r="O171" s="72" t="str">
        <f t="shared" si="80"/>
        <v>???</v>
      </c>
      <c r="P171" s="72" t="str">
        <f t="shared" si="81"/>
        <v>???</v>
      </c>
      <c r="Q171" s="96">
        <f t="shared" si="82"/>
        <v>0</v>
      </c>
      <c r="R171" s="71">
        <f t="shared" si="83"/>
        <v>0</v>
      </c>
      <c r="S171" s="103"/>
      <c r="T171" s="103"/>
      <c r="U171" s="71">
        <f t="shared" si="84"/>
        <v>0</v>
      </c>
      <c r="V171" s="103"/>
      <c r="W171" s="103"/>
      <c r="X171" s="71">
        <f t="shared" si="85"/>
        <v>0</v>
      </c>
      <c r="Y171" s="103"/>
      <c r="Z171" s="72" t="str">
        <f t="shared" si="86"/>
        <v>???</v>
      </c>
      <c r="AA171" s="72" t="str">
        <f t="shared" si="87"/>
        <v>???</v>
      </c>
      <c r="AB171" s="103"/>
      <c r="AC171" s="71">
        <f t="shared" si="88"/>
        <v>0</v>
      </c>
      <c r="AD171" s="103"/>
      <c r="AE171" s="103"/>
      <c r="AF171" s="71">
        <f t="shared" si="89"/>
        <v>0</v>
      </c>
      <c r="AG171" s="103"/>
      <c r="AH171" s="103"/>
      <c r="AI171" s="71">
        <f t="shared" si="90"/>
        <v>0</v>
      </c>
      <c r="AJ171" s="103"/>
      <c r="AK171" s="72" t="str">
        <f t="shared" si="91"/>
        <v>???</v>
      </c>
      <c r="AL171" s="72" t="str">
        <f t="shared" si="92"/>
        <v>???</v>
      </c>
      <c r="AM171" s="103"/>
      <c r="AN171" s="71">
        <f t="shared" si="93"/>
        <v>0</v>
      </c>
      <c r="AO171" s="103"/>
      <c r="AP171" s="103"/>
      <c r="AQ171" s="71">
        <f t="shared" si="94"/>
        <v>0</v>
      </c>
      <c r="AR171" s="103"/>
      <c r="AS171" s="103"/>
      <c r="AT171" s="71">
        <f t="shared" si="95"/>
        <v>0</v>
      </c>
      <c r="AU171" s="103"/>
      <c r="AV171" s="72" t="str">
        <f t="shared" si="96"/>
        <v>???</v>
      </c>
      <c r="AW171" s="72" t="str">
        <f t="shared" si="97"/>
        <v>???</v>
      </c>
      <c r="AX171" s="103"/>
      <c r="AY171" s="71">
        <f t="shared" si="98"/>
        <v>0</v>
      </c>
      <c r="AZ171" s="103"/>
      <c r="BA171" s="103"/>
      <c r="BB171" s="71">
        <f t="shared" si="99"/>
        <v>0</v>
      </c>
      <c r="BC171" s="103"/>
      <c r="BD171" s="103"/>
      <c r="BE171" s="71">
        <f t="shared" si="100"/>
        <v>0</v>
      </c>
      <c r="BF171" s="103"/>
      <c r="BG171" s="72" t="str">
        <f t="shared" si="101"/>
        <v>???</v>
      </c>
      <c r="BH171" s="72" t="str">
        <f t="shared" si="102"/>
        <v>???</v>
      </c>
      <c r="BI171" s="103"/>
      <c r="BJ171" s="71">
        <f t="shared" si="103"/>
        <v>0</v>
      </c>
      <c r="BK171" s="103"/>
      <c r="BL171" s="103"/>
      <c r="BM171" s="71">
        <f t="shared" si="104"/>
        <v>0</v>
      </c>
      <c r="BN171" s="103"/>
      <c r="BO171" s="103"/>
      <c r="BP171" s="71">
        <f t="shared" si="105"/>
        <v>0</v>
      </c>
      <c r="BQ171" s="103"/>
      <c r="BR171" s="72" t="str">
        <f t="shared" si="106"/>
        <v>???</v>
      </c>
      <c r="BS171" s="72" t="str">
        <f t="shared" si="107"/>
        <v>???</v>
      </c>
      <c r="BT171" s="103"/>
    </row>
    <row r="172" spans="1:72" x14ac:dyDescent="0.15">
      <c r="A172" s="96">
        <f>学生名簿!O174</f>
        <v>0</v>
      </c>
      <c r="B172" s="96">
        <f>学生名簿!P174</f>
        <v>0</v>
      </c>
      <c r="C172" s="97">
        <f>学生名簿!Q174</f>
        <v>0</v>
      </c>
      <c r="D172" s="96">
        <f>学生名簿!R174</f>
        <v>0</v>
      </c>
      <c r="E172" s="96">
        <f>学生名簿!S174</f>
        <v>0</v>
      </c>
      <c r="F172" s="96">
        <f>学生名簿!T174</f>
        <v>0</v>
      </c>
      <c r="G172" s="71">
        <f t="shared" si="72"/>
        <v>0</v>
      </c>
      <c r="H172" s="96">
        <f t="shared" si="73"/>
        <v>0</v>
      </c>
      <c r="I172" s="96">
        <f t="shared" si="74"/>
        <v>0</v>
      </c>
      <c r="J172" s="71">
        <f t="shared" si="75"/>
        <v>0</v>
      </c>
      <c r="K172" s="96">
        <f t="shared" si="76"/>
        <v>0</v>
      </c>
      <c r="L172" s="96">
        <f t="shared" si="77"/>
        <v>0</v>
      </c>
      <c r="M172" s="71">
        <f t="shared" si="78"/>
        <v>0</v>
      </c>
      <c r="N172" s="96">
        <f t="shared" si="79"/>
        <v>0</v>
      </c>
      <c r="O172" s="72" t="str">
        <f t="shared" si="80"/>
        <v>???</v>
      </c>
      <c r="P172" s="72" t="str">
        <f t="shared" si="81"/>
        <v>???</v>
      </c>
      <c r="Q172" s="96">
        <f t="shared" si="82"/>
        <v>0</v>
      </c>
      <c r="R172" s="71">
        <f t="shared" si="83"/>
        <v>0</v>
      </c>
      <c r="S172" s="103"/>
      <c r="T172" s="103"/>
      <c r="U172" s="71">
        <f t="shared" si="84"/>
        <v>0</v>
      </c>
      <c r="V172" s="103"/>
      <c r="W172" s="103"/>
      <c r="X172" s="71">
        <f t="shared" si="85"/>
        <v>0</v>
      </c>
      <c r="Y172" s="103"/>
      <c r="Z172" s="72" t="str">
        <f t="shared" si="86"/>
        <v>???</v>
      </c>
      <c r="AA172" s="72" t="str">
        <f t="shared" si="87"/>
        <v>???</v>
      </c>
      <c r="AB172" s="103"/>
      <c r="AC172" s="71">
        <f t="shared" si="88"/>
        <v>0</v>
      </c>
      <c r="AD172" s="103"/>
      <c r="AE172" s="103"/>
      <c r="AF172" s="71">
        <f t="shared" si="89"/>
        <v>0</v>
      </c>
      <c r="AG172" s="103"/>
      <c r="AH172" s="103"/>
      <c r="AI172" s="71">
        <f t="shared" si="90"/>
        <v>0</v>
      </c>
      <c r="AJ172" s="103"/>
      <c r="AK172" s="72" t="str">
        <f t="shared" si="91"/>
        <v>???</v>
      </c>
      <c r="AL172" s="72" t="str">
        <f t="shared" si="92"/>
        <v>???</v>
      </c>
      <c r="AM172" s="103"/>
      <c r="AN172" s="71">
        <f t="shared" si="93"/>
        <v>0</v>
      </c>
      <c r="AO172" s="103"/>
      <c r="AP172" s="103"/>
      <c r="AQ172" s="71">
        <f t="shared" si="94"/>
        <v>0</v>
      </c>
      <c r="AR172" s="103"/>
      <c r="AS172" s="103"/>
      <c r="AT172" s="71">
        <f t="shared" si="95"/>
        <v>0</v>
      </c>
      <c r="AU172" s="103"/>
      <c r="AV172" s="72" t="str">
        <f t="shared" si="96"/>
        <v>???</v>
      </c>
      <c r="AW172" s="72" t="str">
        <f t="shared" si="97"/>
        <v>???</v>
      </c>
      <c r="AX172" s="103"/>
      <c r="AY172" s="71">
        <f t="shared" si="98"/>
        <v>0</v>
      </c>
      <c r="AZ172" s="103"/>
      <c r="BA172" s="103"/>
      <c r="BB172" s="71">
        <f t="shared" si="99"/>
        <v>0</v>
      </c>
      <c r="BC172" s="103"/>
      <c r="BD172" s="103"/>
      <c r="BE172" s="71">
        <f t="shared" si="100"/>
        <v>0</v>
      </c>
      <c r="BF172" s="103"/>
      <c r="BG172" s="72" t="str">
        <f t="shared" si="101"/>
        <v>???</v>
      </c>
      <c r="BH172" s="72" t="str">
        <f t="shared" si="102"/>
        <v>???</v>
      </c>
      <c r="BI172" s="103"/>
      <c r="BJ172" s="71">
        <f t="shared" si="103"/>
        <v>0</v>
      </c>
      <c r="BK172" s="103"/>
      <c r="BL172" s="103"/>
      <c r="BM172" s="71">
        <f t="shared" si="104"/>
        <v>0</v>
      </c>
      <c r="BN172" s="103"/>
      <c r="BO172" s="103"/>
      <c r="BP172" s="71">
        <f t="shared" si="105"/>
        <v>0</v>
      </c>
      <c r="BQ172" s="103"/>
      <c r="BR172" s="72" t="str">
        <f t="shared" si="106"/>
        <v>???</v>
      </c>
      <c r="BS172" s="72" t="str">
        <f t="shared" si="107"/>
        <v>???</v>
      </c>
      <c r="BT172" s="103"/>
    </row>
    <row r="173" spans="1:72" x14ac:dyDescent="0.15">
      <c r="A173" s="96">
        <f>学生名簿!O175</f>
        <v>0</v>
      </c>
      <c r="B173" s="96">
        <f>学生名簿!P175</f>
        <v>0</v>
      </c>
      <c r="C173" s="97">
        <f>学生名簿!Q175</f>
        <v>0</v>
      </c>
      <c r="D173" s="96">
        <f>学生名簿!R175</f>
        <v>0</v>
      </c>
      <c r="E173" s="96">
        <f>学生名簿!S175</f>
        <v>0</v>
      </c>
      <c r="F173" s="96">
        <f>学生名簿!T175</f>
        <v>0</v>
      </c>
      <c r="G173" s="71">
        <f t="shared" si="72"/>
        <v>0</v>
      </c>
      <c r="H173" s="96">
        <f t="shared" si="73"/>
        <v>0</v>
      </c>
      <c r="I173" s="96">
        <f t="shared" si="74"/>
        <v>0</v>
      </c>
      <c r="J173" s="71">
        <f t="shared" si="75"/>
        <v>0</v>
      </c>
      <c r="K173" s="96">
        <f t="shared" si="76"/>
        <v>0</v>
      </c>
      <c r="L173" s="96">
        <f t="shared" si="77"/>
        <v>0</v>
      </c>
      <c r="M173" s="71">
        <f t="shared" si="78"/>
        <v>0</v>
      </c>
      <c r="N173" s="96">
        <f t="shared" si="79"/>
        <v>0</v>
      </c>
      <c r="O173" s="72" t="str">
        <f t="shared" si="80"/>
        <v>???</v>
      </c>
      <c r="P173" s="72" t="str">
        <f t="shared" si="81"/>
        <v>???</v>
      </c>
      <c r="Q173" s="96">
        <f t="shared" si="82"/>
        <v>0</v>
      </c>
      <c r="R173" s="71">
        <f t="shared" si="83"/>
        <v>0</v>
      </c>
      <c r="S173" s="103"/>
      <c r="T173" s="103"/>
      <c r="U173" s="71">
        <f t="shared" si="84"/>
        <v>0</v>
      </c>
      <c r="V173" s="103"/>
      <c r="W173" s="103"/>
      <c r="X173" s="71">
        <f t="shared" si="85"/>
        <v>0</v>
      </c>
      <c r="Y173" s="103"/>
      <c r="Z173" s="72" t="str">
        <f t="shared" si="86"/>
        <v>???</v>
      </c>
      <c r="AA173" s="72" t="str">
        <f t="shared" si="87"/>
        <v>???</v>
      </c>
      <c r="AB173" s="103"/>
      <c r="AC173" s="71">
        <f t="shared" si="88"/>
        <v>0</v>
      </c>
      <c r="AD173" s="103"/>
      <c r="AE173" s="103"/>
      <c r="AF173" s="71">
        <f t="shared" si="89"/>
        <v>0</v>
      </c>
      <c r="AG173" s="103"/>
      <c r="AH173" s="103"/>
      <c r="AI173" s="71">
        <f t="shared" si="90"/>
        <v>0</v>
      </c>
      <c r="AJ173" s="103"/>
      <c r="AK173" s="72" t="str">
        <f t="shared" si="91"/>
        <v>???</v>
      </c>
      <c r="AL173" s="72" t="str">
        <f t="shared" si="92"/>
        <v>???</v>
      </c>
      <c r="AM173" s="103"/>
      <c r="AN173" s="71">
        <f t="shared" si="93"/>
        <v>0</v>
      </c>
      <c r="AO173" s="103"/>
      <c r="AP173" s="103"/>
      <c r="AQ173" s="71">
        <f t="shared" si="94"/>
        <v>0</v>
      </c>
      <c r="AR173" s="103"/>
      <c r="AS173" s="103"/>
      <c r="AT173" s="71">
        <f t="shared" si="95"/>
        <v>0</v>
      </c>
      <c r="AU173" s="103"/>
      <c r="AV173" s="72" t="str">
        <f t="shared" si="96"/>
        <v>???</v>
      </c>
      <c r="AW173" s="72" t="str">
        <f t="shared" si="97"/>
        <v>???</v>
      </c>
      <c r="AX173" s="103"/>
      <c r="AY173" s="71">
        <f t="shared" si="98"/>
        <v>0</v>
      </c>
      <c r="AZ173" s="103"/>
      <c r="BA173" s="103"/>
      <c r="BB173" s="71">
        <f t="shared" si="99"/>
        <v>0</v>
      </c>
      <c r="BC173" s="103"/>
      <c r="BD173" s="103"/>
      <c r="BE173" s="71">
        <f t="shared" si="100"/>
        <v>0</v>
      </c>
      <c r="BF173" s="103"/>
      <c r="BG173" s="72" t="str">
        <f t="shared" si="101"/>
        <v>???</v>
      </c>
      <c r="BH173" s="72" t="str">
        <f t="shared" si="102"/>
        <v>???</v>
      </c>
      <c r="BI173" s="103"/>
      <c r="BJ173" s="71">
        <f t="shared" si="103"/>
        <v>0</v>
      </c>
      <c r="BK173" s="103"/>
      <c r="BL173" s="103"/>
      <c r="BM173" s="71">
        <f t="shared" si="104"/>
        <v>0</v>
      </c>
      <c r="BN173" s="103"/>
      <c r="BO173" s="103"/>
      <c r="BP173" s="71">
        <f t="shared" si="105"/>
        <v>0</v>
      </c>
      <c r="BQ173" s="103"/>
      <c r="BR173" s="72" t="str">
        <f t="shared" si="106"/>
        <v>???</v>
      </c>
      <c r="BS173" s="72" t="str">
        <f t="shared" si="107"/>
        <v>???</v>
      </c>
      <c r="BT173" s="103"/>
    </row>
    <row r="174" spans="1:72" x14ac:dyDescent="0.15">
      <c r="A174" s="96">
        <f>学生名簿!O176</f>
        <v>0</v>
      </c>
      <c r="B174" s="96">
        <f>学生名簿!P176</f>
        <v>0</v>
      </c>
      <c r="C174" s="97">
        <f>学生名簿!Q176</f>
        <v>0</v>
      </c>
      <c r="D174" s="96">
        <f>学生名簿!R176</f>
        <v>0</v>
      </c>
      <c r="E174" s="96">
        <f>学生名簿!S176</f>
        <v>0</v>
      </c>
      <c r="F174" s="96">
        <f>学生名簿!T176</f>
        <v>0</v>
      </c>
      <c r="G174" s="71">
        <f t="shared" si="72"/>
        <v>0</v>
      </c>
      <c r="H174" s="96">
        <f t="shared" si="73"/>
        <v>0</v>
      </c>
      <c r="I174" s="96">
        <f t="shared" si="74"/>
        <v>0</v>
      </c>
      <c r="J174" s="71">
        <f t="shared" si="75"/>
        <v>0</v>
      </c>
      <c r="K174" s="96">
        <f t="shared" si="76"/>
        <v>0</v>
      </c>
      <c r="L174" s="96">
        <f t="shared" si="77"/>
        <v>0</v>
      </c>
      <c r="M174" s="71">
        <f t="shared" si="78"/>
        <v>0</v>
      </c>
      <c r="N174" s="96">
        <f t="shared" si="79"/>
        <v>0</v>
      </c>
      <c r="O174" s="72" t="str">
        <f t="shared" si="80"/>
        <v>???</v>
      </c>
      <c r="P174" s="72" t="str">
        <f t="shared" si="81"/>
        <v>???</v>
      </c>
      <c r="Q174" s="96">
        <f t="shared" si="82"/>
        <v>0</v>
      </c>
      <c r="R174" s="71">
        <f t="shared" si="83"/>
        <v>0</v>
      </c>
      <c r="S174" s="103"/>
      <c r="T174" s="103"/>
      <c r="U174" s="71">
        <f t="shared" si="84"/>
        <v>0</v>
      </c>
      <c r="V174" s="103"/>
      <c r="W174" s="103"/>
      <c r="X174" s="71">
        <f t="shared" si="85"/>
        <v>0</v>
      </c>
      <c r="Y174" s="103"/>
      <c r="Z174" s="72" t="str">
        <f t="shared" si="86"/>
        <v>???</v>
      </c>
      <c r="AA174" s="72" t="str">
        <f t="shared" si="87"/>
        <v>???</v>
      </c>
      <c r="AB174" s="103"/>
      <c r="AC174" s="71">
        <f t="shared" si="88"/>
        <v>0</v>
      </c>
      <c r="AD174" s="103"/>
      <c r="AE174" s="103"/>
      <c r="AF174" s="71">
        <f t="shared" si="89"/>
        <v>0</v>
      </c>
      <c r="AG174" s="103"/>
      <c r="AH174" s="103"/>
      <c r="AI174" s="71">
        <f t="shared" si="90"/>
        <v>0</v>
      </c>
      <c r="AJ174" s="103"/>
      <c r="AK174" s="72" t="str">
        <f t="shared" si="91"/>
        <v>???</v>
      </c>
      <c r="AL174" s="72" t="str">
        <f t="shared" si="92"/>
        <v>???</v>
      </c>
      <c r="AM174" s="103"/>
      <c r="AN174" s="71">
        <f t="shared" si="93"/>
        <v>0</v>
      </c>
      <c r="AO174" s="103"/>
      <c r="AP174" s="103"/>
      <c r="AQ174" s="71">
        <f t="shared" si="94"/>
        <v>0</v>
      </c>
      <c r="AR174" s="103"/>
      <c r="AS174" s="103"/>
      <c r="AT174" s="71">
        <f t="shared" si="95"/>
        <v>0</v>
      </c>
      <c r="AU174" s="103"/>
      <c r="AV174" s="72" t="str">
        <f t="shared" si="96"/>
        <v>???</v>
      </c>
      <c r="AW174" s="72" t="str">
        <f t="shared" si="97"/>
        <v>???</v>
      </c>
      <c r="AX174" s="103"/>
      <c r="AY174" s="71">
        <f t="shared" si="98"/>
        <v>0</v>
      </c>
      <c r="AZ174" s="103"/>
      <c r="BA174" s="103"/>
      <c r="BB174" s="71">
        <f t="shared" si="99"/>
        <v>0</v>
      </c>
      <c r="BC174" s="103"/>
      <c r="BD174" s="103"/>
      <c r="BE174" s="71">
        <f t="shared" si="100"/>
        <v>0</v>
      </c>
      <c r="BF174" s="103"/>
      <c r="BG174" s="72" t="str">
        <f t="shared" si="101"/>
        <v>???</v>
      </c>
      <c r="BH174" s="72" t="str">
        <f t="shared" si="102"/>
        <v>???</v>
      </c>
      <c r="BI174" s="103"/>
      <c r="BJ174" s="71">
        <f t="shared" si="103"/>
        <v>0</v>
      </c>
      <c r="BK174" s="103"/>
      <c r="BL174" s="103"/>
      <c r="BM174" s="71">
        <f t="shared" si="104"/>
        <v>0</v>
      </c>
      <c r="BN174" s="103"/>
      <c r="BO174" s="103"/>
      <c r="BP174" s="71">
        <f t="shared" si="105"/>
        <v>0</v>
      </c>
      <c r="BQ174" s="103"/>
      <c r="BR174" s="72" t="str">
        <f t="shared" si="106"/>
        <v>???</v>
      </c>
      <c r="BS174" s="72" t="str">
        <f t="shared" si="107"/>
        <v>???</v>
      </c>
      <c r="BT174" s="103"/>
    </row>
    <row r="175" spans="1:72" x14ac:dyDescent="0.15">
      <c r="A175" s="96">
        <f>学生名簿!O177</f>
        <v>0</v>
      </c>
      <c r="B175" s="96">
        <f>学生名簿!P177</f>
        <v>0</v>
      </c>
      <c r="C175" s="97">
        <f>学生名簿!Q177</f>
        <v>0</v>
      </c>
      <c r="D175" s="96">
        <f>学生名簿!R177</f>
        <v>0</v>
      </c>
      <c r="E175" s="96">
        <f>学生名簿!S177</f>
        <v>0</v>
      </c>
      <c r="F175" s="96">
        <f>学生名簿!T177</f>
        <v>0</v>
      </c>
      <c r="G175" s="71">
        <f t="shared" si="72"/>
        <v>0</v>
      </c>
      <c r="H175" s="96">
        <f t="shared" si="73"/>
        <v>0</v>
      </c>
      <c r="I175" s="96">
        <f t="shared" si="74"/>
        <v>0</v>
      </c>
      <c r="J175" s="71">
        <f t="shared" si="75"/>
        <v>0</v>
      </c>
      <c r="K175" s="96">
        <f t="shared" si="76"/>
        <v>0</v>
      </c>
      <c r="L175" s="96">
        <f t="shared" si="77"/>
        <v>0</v>
      </c>
      <c r="M175" s="71">
        <f t="shared" si="78"/>
        <v>0</v>
      </c>
      <c r="N175" s="96">
        <f t="shared" si="79"/>
        <v>0</v>
      </c>
      <c r="O175" s="72" t="str">
        <f t="shared" si="80"/>
        <v>???</v>
      </c>
      <c r="P175" s="72" t="str">
        <f t="shared" si="81"/>
        <v>???</v>
      </c>
      <c r="Q175" s="96">
        <f t="shared" si="82"/>
        <v>0</v>
      </c>
      <c r="R175" s="71">
        <f t="shared" si="83"/>
        <v>0</v>
      </c>
      <c r="S175" s="103"/>
      <c r="T175" s="103"/>
      <c r="U175" s="71">
        <f t="shared" si="84"/>
        <v>0</v>
      </c>
      <c r="V175" s="103"/>
      <c r="W175" s="103"/>
      <c r="X175" s="71">
        <f t="shared" si="85"/>
        <v>0</v>
      </c>
      <c r="Y175" s="103"/>
      <c r="Z175" s="72" t="str">
        <f t="shared" si="86"/>
        <v>???</v>
      </c>
      <c r="AA175" s="72" t="str">
        <f t="shared" si="87"/>
        <v>???</v>
      </c>
      <c r="AB175" s="103"/>
      <c r="AC175" s="71">
        <f t="shared" si="88"/>
        <v>0</v>
      </c>
      <c r="AD175" s="103"/>
      <c r="AE175" s="103"/>
      <c r="AF175" s="71">
        <f t="shared" si="89"/>
        <v>0</v>
      </c>
      <c r="AG175" s="103"/>
      <c r="AH175" s="103"/>
      <c r="AI175" s="71">
        <f t="shared" si="90"/>
        <v>0</v>
      </c>
      <c r="AJ175" s="103"/>
      <c r="AK175" s="72" t="str">
        <f t="shared" si="91"/>
        <v>???</v>
      </c>
      <c r="AL175" s="72" t="str">
        <f t="shared" si="92"/>
        <v>???</v>
      </c>
      <c r="AM175" s="103"/>
      <c r="AN175" s="71">
        <f t="shared" si="93"/>
        <v>0</v>
      </c>
      <c r="AO175" s="103"/>
      <c r="AP175" s="103"/>
      <c r="AQ175" s="71">
        <f t="shared" si="94"/>
        <v>0</v>
      </c>
      <c r="AR175" s="103"/>
      <c r="AS175" s="103"/>
      <c r="AT175" s="71">
        <f t="shared" si="95"/>
        <v>0</v>
      </c>
      <c r="AU175" s="103"/>
      <c r="AV175" s="72" t="str">
        <f t="shared" si="96"/>
        <v>???</v>
      </c>
      <c r="AW175" s="72" t="str">
        <f t="shared" si="97"/>
        <v>???</v>
      </c>
      <c r="AX175" s="103"/>
      <c r="AY175" s="71">
        <f t="shared" si="98"/>
        <v>0</v>
      </c>
      <c r="AZ175" s="103"/>
      <c r="BA175" s="103"/>
      <c r="BB175" s="71">
        <f t="shared" si="99"/>
        <v>0</v>
      </c>
      <c r="BC175" s="103"/>
      <c r="BD175" s="103"/>
      <c r="BE175" s="71">
        <f t="shared" si="100"/>
        <v>0</v>
      </c>
      <c r="BF175" s="103"/>
      <c r="BG175" s="72" t="str">
        <f t="shared" si="101"/>
        <v>???</v>
      </c>
      <c r="BH175" s="72" t="str">
        <f t="shared" si="102"/>
        <v>???</v>
      </c>
      <c r="BI175" s="103"/>
      <c r="BJ175" s="71">
        <f t="shared" si="103"/>
        <v>0</v>
      </c>
      <c r="BK175" s="103"/>
      <c r="BL175" s="103"/>
      <c r="BM175" s="71">
        <f t="shared" si="104"/>
        <v>0</v>
      </c>
      <c r="BN175" s="103"/>
      <c r="BO175" s="103"/>
      <c r="BP175" s="71">
        <f t="shared" si="105"/>
        <v>0</v>
      </c>
      <c r="BQ175" s="103"/>
      <c r="BR175" s="72" t="str">
        <f t="shared" si="106"/>
        <v>???</v>
      </c>
      <c r="BS175" s="72" t="str">
        <f t="shared" si="107"/>
        <v>???</v>
      </c>
      <c r="BT175" s="103"/>
    </row>
    <row r="176" spans="1:72" x14ac:dyDescent="0.15">
      <c r="A176" s="96">
        <f>学生名簿!O178</f>
        <v>0</v>
      </c>
      <c r="B176" s="96">
        <f>学生名簿!P178</f>
        <v>0</v>
      </c>
      <c r="C176" s="97">
        <f>学生名簿!Q178</f>
        <v>0</v>
      </c>
      <c r="D176" s="96">
        <f>学生名簿!R178</f>
        <v>0</v>
      </c>
      <c r="E176" s="96">
        <f>学生名簿!S178</f>
        <v>0</v>
      </c>
      <c r="F176" s="96">
        <f>学生名簿!T178</f>
        <v>0</v>
      </c>
      <c r="G176" s="71">
        <f t="shared" si="72"/>
        <v>0</v>
      </c>
      <c r="H176" s="96">
        <f t="shared" si="73"/>
        <v>0</v>
      </c>
      <c r="I176" s="96">
        <f t="shared" si="74"/>
        <v>0</v>
      </c>
      <c r="J176" s="71">
        <f t="shared" si="75"/>
        <v>0</v>
      </c>
      <c r="K176" s="96">
        <f t="shared" si="76"/>
        <v>0</v>
      </c>
      <c r="L176" s="96">
        <f t="shared" si="77"/>
        <v>0</v>
      </c>
      <c r="M176" s="71">
        <f t="shared" si="78"/>
        <v>0</v>
      </c>
      <c r="N176" s="96">
        <f t="shared" si="79"/>
        <v>0</v>
      </c>
      <c r="O176" s="72" t="str">
        <f t="shared" si="80"/>
        <v>???</v>
      </c>
      <c r="P176" s="72" t="str">
        <f t="shared" si="81"/>
        <v>???</v>
      </c>
      <c r="Q176" s="96">
        <f t="shared" si="82"/>
        <v>0</v>
      </c>
      <c r="R176" s="71">
        <f t="shared" si="83"/>
        <v>0</v>
      </c>
      <c r="S176" s="103"/>
      <c r="T176" s="103"/>
      <c r="U176" s="71">
        <f t="shared" si="84"/>
        <v>0</v>
      </c>
      <c r="V176" s="103"/>
      <c r="W176" s="103"/>
      <c r="X176" s="71">
        <f t="shared" si="85"/>
        <v>0</v>
      </c>
      <c r="Y176" s="103"/>
      <c r="Z176" s="72" t="str">
        <f t="shared" si="86"/>
        <v>???</v>
      </c>
      <c r="AA176" s="72" t="str">
        <f t="shared" si="87"/>
        <v>???</v>
      </c>
      <c r="AB176" s="103"/>
      <c r="AC176" s="71">
        <f t="shared" si="88"/>
        <v>0</v>
      </c>
      <c r="AD176" s="103"/>
      <c r="AE176" s="103"/>
      <c r="AF176" s="71">
        <f t="shared" si="89"/>
        <v>0</v>
      </c>
      <c r="AG176" s="103"/>
      <c r="AH176" s="103"/>
      <c r="AI176" s="71">
        <f t="shared" si="90"/>
        <v>0</v>
      </c>
      <c r="AJ176" s="103"/>
      <c r="AK176" s="72" t="str">
        <f t="shared" si="91"/>
        <v>???</v>
      </c>
      <c r="AL176" s="72" t="str">
        <f t="shared" si="92"/>
        <v>???</v>
      </c>
      <c r="AM176" s="103"/>
      <c r="AN176" s="71">
        <f t="shared" si="93"/>
        <v>0</v>
      </c>
      <c r="AO176" s="103"/>
      <c r="AP176" s="103"/>
      <c r="AQ176" s="71">
        <f t="shared" si="94"/>
        <v>0</v>
      </c>
      <c r="AR176" s="103"/>
      <c r="AS176" s="103"/>
      <c r="AT176" s="71">
        <f t="shared" si="95"/>
        <v>0</v>
      </c>
      <c r="AU176" s="103"/>
      <c r="AV176" s="72" t="str">
        <f t="shared" si="96"/>
        <v>???</v>
      </c>
      <c r="AW176" s="72" t="str">
        <f t="shared" si="97"/>
        <v>???</v>
      </c>
      <c r="AX176" s="103"/>
      <c r="AY176" s="71">
        <f t="shared" si="98"/>
        <v>0</v>
      </c>
      <c r="AZ176" s="103"/>
      <c r="BA176" s="103"/>
      <c r="BB176" s="71">
        <f t="shared" si="99"/>
        <v>0</v>
      </c>
      <c r="BC176" s="103"/>
      <c r="BD176" s="103"/>
      <c r="BE176" s="71">
        <f t="shared" si="100"/>
        <v>0</v>
      </c>
      <c r="BF176" s="103"/>
      <c r="BG176" s="72" t="str">
        <f t="shared" si="101"/>
        <v>???</v>
      </c>
      <c r="BH176" s="72" t="str">
        <f t="shared" si="102"/>
        <v>???</v>
      </c>
      <c r="BI176" s="103"/>
      <c r="BJ176" s="71">
        <f t="shared" si="103"/>
        <v>0</v>
      </c>
      <c r="BK176" s="103"/>
      <c r="BL176" s="103"/>
      <c r="BM176" s="71">
        <f t="shared" si="104"/>
        <v>0</v>
      </c>
      <c r="BN176" s="103"/>
      <c r="BO176" s="103"/>
      <c r="BP176" s="71">
        <f t="shared" si="105"/>
        <v>0</v>
      </c>
      <c r="BQ176" s="103"/>
      <c r="BR176" s="72" t="str">
        <f t="shared" si="106"/>
        <v>???</v>
      </c>
      <c r="BS176" s="72" t="str">
        <f t="shared" si="107"/>
        <v>???</v>
      </c>
      <c r="BT176" s="103"/>
    </row>
    <row r="177" spans="1:72" x14ac:dyDescent="0.15">
      <c r="A177" s="96">
        <f>学生名簿!O179</f>
        <v>0</v>
      </c>
      <c r="B177" s="96">
        <f>学生名簿!P179</f>
        <v>0</v>
      </c>
      <c r="C177" s="97">
        <f>学生名簿!Q179</f>
        <v>0</v>
      </c>
      <c r="D177" s="96">
        <f>学生名簿!R179</f>
        <v>0</v>
      </c>
      <c r="E177" s="96">
        <f>学生名簿!S179</f>
        <v>0</v>
      </c>
      <c r="F177" s="96">
        <f>学生名簿!T179</f>
        <v>0</v>
      </c>
      <c r="G177" s="71">
        <f t="shared" si="72"/>
        <v>0</v>
      </c>
      <c r="H177" s="96">
        <f t="shared" si="73"/>
        <v>0</v>
      </c>
      <c r="I177" s="96">
        <f t="shared" si="74"/>
        <v>0</v>
      </c>
      <c r="J177" s="71">
        <f t="shared" si="75"/>
        <v>0</v>
      </c>
      <c r="K177" s="96">
        <f t="shared" si="76"/>
        <v>0</v>
      </c>
      <c r="L177" s="96">
        <f t="shared" si="77"/>
        <v>0</v>
      </c>
      <c r="M177" s="71">
        <f t="shared" si="78"/>
        <v>0</v>
      </c>
      <c r="N177" s="96">
        <f t="shared" si="79"/>
        <v>0</v>
      </c>
      <c r="O177" s="72" t="str">
        <f t="shared" si="80"/>
        <v>???</v>
      </c>
      <c r="P177" s="72" t="str">
        <f t="shared" si="81"/>
        <v>???</v>
      </c>
      <c r="Q177" s="96">
        <f t="shared" si="82"/>
        <v>0</v>
      </c>
      <c r="R177" s="71">
        <f t="shared" si="83"/>
        <v>0</v>
      </c>
      <c r="S177" s="103"/>
      <c r="T177" s="103"/>
      <c r="U177" s="71">
        <f t="shared" si="84"/>
        <v>0</v>
      </c>
      <c r="V177" s="103"/>
      <c r="W177" s="103"/>
      <c r="X177" s="71">
        <f t="shared" si="85"/>
        <v>0</v>
      </c>
      <c r="Y177" s="103"/>
      <c r="Z177" s="72" t="str">
        <f t="shared" si="86"/>
        <v>???</v>
      </c>
      <c r="AA177" s="72" t="str">
        <f t="shared" si="87"/>
        <v>???</v>
      </c>
      <c r="AB177" s="103"/>
      <c r="AC177" s="71">
        <f t="shared" si="88"/>
        <v>0</v>
      </c>
      <c r="AD177" s="103"/>
      <c r="AE177" s="103"/>
      <c r="AF177" s="71">
        <f t="shared" si="89"/>
        <v>0</v>
      </c>
      <c r="AG177" s="103"/>
      <c r="AH177" s="103"/>
      <c r="AI177" s="71">
        <f t="shared" si="90"/>
        <v>0</v>
      </c>
      <c r="AJ177" s="103"/>
      <c r="AK177" s="72" t="str">
        <f t="shared" si="91"/>
        <v>???</v>
      </c>
      <c r="AL177" s="72" t="str">
        <f t="shared" si="92"/>
        <v>???</v>
      </c>
      <c r="AM177" s="103"/>
      <c r="AN177" s="71">
        <f t="shared" si="93"/>
        <v>0</v>
      </c>
      <c r="AO177" s="103"/>
      <c r="AP177" s="103"/>
      <c r="AQ177" s="71">
        <f t="shared" si="94"/>
        <v>0</v>
      </c>
      <c r="AR177" s="103"/>
      <c r="AS177" s="103"/>
      <c r="AT177" s="71">
        <f t="shared" si="95"/>
        <v>0</v>
      </c>
      <c r="AU177" s="103"/>
      <c r="AV177" s="72" t="str">
        <f t="shared" si="96"/>
        <v>???</v>
      </c>
      <c r="AW177" s="72" t="str">
        <f t="shared" si="97"/>
        <v>???</v>
      </c>
      <c r="AX177" s="103"/>
      <c r="AY177" s="71">
        <f t="shared" si="98"/>
        <v>0</v>
      </c>
      <c r="AZ177" s="103"/>
      <c r="BA177" s="103"/>
      <c r="BB177" s="71">
        <f t="shared" si="99"/>
        <v>0</v>
      </c>
      <c r="BC177" s="103"/>
      <c r="BD177" s="103"/>
      <c r="BE177" s="71">
        <f t="shared" si="100"/>
        <v>0</v>
      </c>
      <c r="BF177" s="103"/>
      <c r="BG177" s="72" t="str">
        <f t="shared" si="101"/>
        <v>???</v>
      </c>
      <c r="BH177" s="72" t="str">
        <f t="shared" si="102"/>
        <v>???</v>
      </c>
      <c r="BI177" s="103"/>
      <c r="BJ177" s="71">
        <f t="shared" si="103"/>
        <v>0</v>
      </c>
      <c r="BK177" s="103"/>
      <c r="BL177" s="103"/>
      <c r="BM177" s="71">
        <f t="shared" si="104"/>
        <v>0</v>
      </c>
      <c r="BN177" s="103"/>
      <c r="BO177" s="103"/>
      <c r="BP177" s="71">
        <f t="shared" si="105"/>
        <v>0</v>
      </c>
      <c r="BQ177" s="103"/>
      <c r="BR177" s="72" t="str">
        <f t="shared" si="106"/>
        <v>???</v>
      </c>
      <c r="BS177" s="72" t="str">
        <f t="shared" si="107"/>
        <v>???</v>
      </c>
      <c r="BT177" s="103"/>
    </row>
    <row r="178" spans="1:72" x14ac:dyDescent="0.15">
      <c r="A178" s="96">
        <f>学生名簿!O180</f>
        <v>0</v>
      </c>
      <c r="B178" s="96">
        <f>学生名簿!P180</f>
        <v>0</v>
      </c>
      <c r="C178" s="97">
        <f>学生名簿!Q180</f>
        <v>0</v>
      </c>
      <c r="D178" s="96">
        <f>学生名簿!R180</f>
        <v>0</v>
      </c>
      <c r="E178" s="96">
        <f>学生名簿!S180</f>
        <v>0</v>
      </c>
      <c r="F178" s="96">
        <f>学生名簿!T180</f>
        <v>0</v>
      </c>
      <c r="G178" s="71">
        <f t="shared" si="72"/>
        <v>0</v>
      </c>
      <c r="H178" s="96">
        <f t="shared" si="73"/>
        <v>0</v>
      </c>
      <c r="I178" s="96">
        <f t="shared" si="74"/>
        <v>0</v>
      </c>
      <c r="J178" s="71">
        <f t="shared" si="75"/>
        <v>0</v>
      </c>
      <c r="K178" s="96">
        <f t="shared" si="76"/>
        <v>0</v>
      </c>
      <c r="L178" s="96">
        <f t="shared" si="77"/>
        <v>0</v>
      </c>
      <c r="M178" s="71">
        <f t="shared" si="78"/>
        <v>0</v>
      </c>
      <c r="N178" s="96">
        <f t="shared" si="79"/>
        <v>0</v>
      </c>
      <c r="O178" s="72" t="str">
        <f t="shared" si="80"/>
        <v>???</v>
      </c>
      <c r="P178" s="72" t="str">
        <f t="shared" si="81"/>
        <v>???</v>
      </c>
      <c r="Q178" s="96">
        <f t="shared" si="82"/>
        <v>0</v>
      </c>
      <c r="R178" s="71">
        <f t="shared" si="83"/>
        <v>0</v>
      </c>
      <c r="S178" s="103"/>
      <c r="T178" s="103"/>
      <c r="U178" s="71">
        <f t="shared" si="84"/>
        <v>0</v>
      </c>
      <c r="V178" s="103"/>
      <c r="W178" s="103"/>
      <c r="X178" s="71">
        <f t="shared" si="85"/>
        <v>0</v>
      </c>
      <c r="Y178" s="103"/>
      <c r="Z178" s="72" t="str">
        <f t="shared" si="86"/>
        <v>???</v>
      </c>
      <c r="AA178" s="72" t="str">
        <f t="shared" si="87"/>
        <v>???</v>
      </c>
      <c r="AB178" s="103"/>
      <c r="AC178" s="71">
        <f t="shared" si="88"/>
        <v>0</v>
      </c>
      <c r="AD178" s="103"/>
      <c r="AE178" s="103"/>
      <c r="AF178" s="71">
        <f t="shared" si="89"/>
        <v>0</v>
      </c>
      <c r="AG178" s="103"/>
      <c r="AH178" s="103"/>
      <c r="AI178" s="71">
        <f t="shared" si="90"/>
        <v>0</v>
      </c>
      <c r="AJ178" s="103"/>
      <c r="AK178" s="72" t="str">
        <f t="shared" si="91"/>
        <v>???</v>
      </c>
      <c r="AL178" s="72" t="str">
        <f t="shared" si="92"/>
        <v>???</v>
      </c>
      <c r="AM178" s="103"/>
      <c r="AN178" s="71">
        <f t="shared" si="93"/>
        <v>0</v>
      </c>
      <c r="AO178" s="103"/>
      <c r="AP178" s="103"/>
      <c r="AQ178" s="71">
        <f t="shared" si="94"/>
        <v>0</v>
      </c>
      <c r="AR178" s="103"/>
      <c r="AS178" s="103"/>
      <c r="AT178" s="71">
        <f t="shared" si="95"/>
        <v>0</v>
      </c>
      <c r="AU178" s="103"/>
      <c r="AV178" s="72" t="str">
        <f t="shared" si="96"/>
        <v>???</v>
      </c>
      <c r="AW178" s="72" t="str">
        <f t="shared" si="97"/>
        <v>???</v>
      </c>
      <c r="AX178" s="103"/>
      <c r="AY178" s="71">
        <f t="shared" si="98"/>
        <v>0</v>
      </c>
      <c r="AZ178" s="103"/>
      <c r="BA178" s="103"/>
      <c r="BB178" s="71">
        <f t="shared" si="99"/>
        <v>0</v>
      </c>
      <c r="BC178" s="103"/>
      <c r="BD178" s="103"/>
      <c r="BE178" s="71">
        <f t="shared" si="100"/>
        <v>0</v>
      </c>
      <c r="BF178" s="103"/>
      <c r="BG178" s="72" t="str">
        <f t="shared" si="101"/>
        <v>???</v>
      </c>
      <c r="BH178" s="72" t="str">
        <f t="shared" si="102"/>
        <v>???</v>
      </c>
      <c r="BI178" s="103"/>
      <c r="BJ178" s="71">
        <f t="shared" si="103"/>
        <v>0</v>
      </c>
      <c r="BK178" s="103"/>
      <c r="BL178" s="103"/>
      <c r="BM178" s="71">
        <f t="shared" si="104"/>
        <v>0</v>
      </c>
      <c r="BN178" s="103"/>
      <c r="BO178" s="103"/>
      <c r="BP178" s="71">
        <f t="shared" si="105"/>
        <v>0</v>
      </c>
      <c r="BQ178" s="103"/>
      <c r="BR178" s="72" t="str">
        <f t="shared" si="106"/>
        <v>???</v>
      </c>
      <c r="BS178" s="72" t="str">
        <f t="shared" si="107"/>
        <v>???</v>
      </c>
      <c r="BT178" s="103"/>
    </row>
    <row r="179" spans="1:72" x14ac:dyDescent="0.15">
      <c r="A179" s="96">
        <f>学生名簿!O181</f>
        <v>0</v>
      </c>
      <c r="B179" s="96">
        <f>学生名簿!P181</f>
        <v>0</v>
      </c>
      <c r="C179" s="97">
        <f>学生名簿!Q181</f>
        <v>0</v>
      </c>
      <c r="D179" s="96">
        <f>学生名簿!R181</f>
        <v>0</v>
      </c>
      <c r="E179" s="96">
        <f>学生名簿!S181</f>
        <v>0</v>
      </c>
      <c r="F179" s="96">
        <f>学生名簿!T181</f>
        <v>0</v>
      </c>
      <c r="G179" s="71">
        <f t="shared" si="72"/>
        <v>0</v>
      </c>
      <c r="H179" s="96">
        <f t="shared" si="73"/>
        <v>0</v>
      </c>
      <c r="I179" s="96">
        <f t="shared" si="74"/>
        <v>0</v>
      </c>
      <c r="J179" s="71">
        <f t="shared" si="75"/>
        <v>0</v>
      </c>
      <c r="K179" s="96">
        <f t="shared" si="76"/>
        <v>0</v>
      </c>
      <c r="L179" s="96">
        <f t="shared" si="77"/>
        <v>0</v>
      </c>
      <c r="M179" s="71">
        <f t="shared" si="78"/>
        <v>0</v>
      </c>
      <c r="N179" s="96">
        <f t="shared" si="79"/>
        <v>0</v>
      </c>
      <c r="O179" s="72" t="str">
        <f t="shared" si="80"/>
        <v>???</v>
      </c>
      <c r="P179" s="72" t="str">
        <f t="shared" si="81"/>
        <v>???</v>
      </c>
      <c r="Q179" s="96">
        <f t="shared" si="82"/>
        <v>0</v>
      </c>
      <c r="R179" s="71">
        <f t="shared" si="83"/>
        <v>0</v>
      </c>
      <c r="S179" s="103"/>
      <c r="T179" s="103"/>
      <c r="U179" s="71">
        <f t="shared" si="84"/>
        <v>0</v>
      </c>
      <c r="V179" s="103"/>
      <c r="W179" s="103"/>
      <c r="X179" s="71">
        <f t="shared" si="85"/>
        <v>0</v>
      </c>
      <c r="Y179" s="103"/>
      <c r="Z179" s="72" t="str">
        <f t="shared" si="86"/>
        <v>???</v>
      </c>
      <c r="AA179" s="72" t="str">
        <f t="shared" si="87"/>
        <v>???</v>
      </c>
      <c r="AB179" s="103"/>
      <c r="AC179" s="71">
        <f t="shared" si="88"/>
        <v>0</v>
      </c>
      <c r="AD179" s="103"/>
      <c r="AE179" s="103"/>
      <c r="AF179" s="71">
        <f t="shared" si="89"/>
        <v>0</v>
      </c>
      <c r="AG179" s="103"/>
      <c r="AH179" s="103"/>
      <c r="AI179" s="71">
        <f t="shared" si="90"/>
        <v>0</v>
      </c>
      <c r="AJ179" s="103"/>
      <c r="AK179" s="72" t="str">
        <f t="shared" si="91"/>
        <v>???</v>
      </c>
      <c r="AL179" s="72" t="str">
        <f t="shared" si="92"/>
        <v>???</v>
      </c>
      <c r="AM179" s="103"/>
      <c r="AN179" s="71">
        <f t="shared" si="93"/>
        <v>0</v>
      </c>
      <c r="AO179" s="103"/>
      <c r="AP179" s="103"/>
      <c r="AQ179" s="71">
        <f t="shared" si="94"/>
        <v>0</v>
      </c>
      <c r="AR179" s="103"/>
      <c r="AS179" s="103"/>
      <c r="AT179" s="71">
        <f t="shared" si="95"/>
        <v>0</v>
      </c>
      <c r="AU179" s="103"/>
      <c r="AV179" s="72" t="str">
        <f t="shared" si="96"/>
        <v>???</v>
      </c>
      <c r="AW179" s="72" t="str">
        <f t="shared" si="97"/>
        <v>???</v>
      </c>
      <c r="AX179" s="103"/>
      <c r="AY179" s="71">
        <f t="shared" si="98"/>
        <v>0</v>
      </c>
      <c r="AZ179" s="103"/>
      <c r="BA179" s="103"/>
      <c r="BB179" s="71">
        <f t="shared" si="99"/>
        <v>0</v>
      </c>
      <c r="BC179" s="103"/>
      <c r="BD179" s="103"/>
      <c r="BE179" s="71">
        <f t="shared" si="100"/>
        <v>0</v>
      </c>
      <c r="BF179" s="103"/>
      <c r="BG179" s="72" t="str">
        <f t="shared" si="101"/>
        <v>???</v>
      </c>
      <c r="BH179" s="72" t="str">
        <f t="shared" si="102"/>
        <v>???</v>
      </c>
      <c r="BI179" s="103"/>
      <c r="BJ179" s="71">
        <f t="shared" si="103"/>
        <v>0</v>
      </c>
      <c r="BK179" s="103"/>
      <c r="BL179" s="103"/>
      <c r="BM179" s="71">
        <f t="shared" si="104"/>
        <v>0</v>
      </c>
      <c r="BN179" s="103"/>
      <c r="BO179" s="103"/>
      <c r="BP179" s="71">
        <f t="shared" si="105"/>
        <v>0</v>
      </c>
      <c r="BQ179" s="103"/>
      <c r="BR179" s="72" t="str">
        <f t="shared" si="106"/>
        <v>???</v>
      </c>
      <c r="BS179" s="72" t="str">
        <f t="shared" si="107"/>
        <v>???</v>
      </c>
      <c r="BT179" s="103"/>
    </row>
    <row r="180" spans="1:72" x14ac:dyDescent="0.15">
      <c r="A180" s="96">
        <f>学生名簿!O182</f>
        <v>0</v>
      </c>
      <c r="B180" s="96">
        <f>学生名簿!P182</f>
        <v>0</v>
      </c>
      <c r="C180" s="97">
        <f>学生名簿!Q182</f>
        <v>0</v>
      </c>
      <c r="D180" s="96">
        <f>学生名簿!R182</f>
        <v>0</v>
      </c>
      <c r="E180" s="96">
        <f>学生名簿!S182</f>
        <v>0</v>
      </c>
      <c r="F180" s="96">
        <f>学生名簿!T182</f>
        <v>0</v>
      </c>
      <c r="G180" s="71">
        <f t="shared" si="72"/>
        <v>0</v>
      </c>
      <c r="H180" s="96">
        <f t="shared" si="73"/>
        <v>0</v>
      </c>
      <c r="I180" s="96">
        <f t="shared" si="74"/>
        <v>0</v>
      </c>
      <c r="J180" s="71">
        <f t="shared" si="75"/>
        <v>0</v>
      </c>
      <c r="K180" s="96">
        <f t="shared" si="76"/>
        <v>0</v>
      </c>
      <c r="L180" s="96">
        <f t="shared" si="77"/>
        <v>0</v>
      </c>
      <c r="M180" s="71">
        <f t="shared" si="78"/>
        <v>0</v>
      </c>
      <c r="N180" s="96">
        <f t="shared" si="79"/>
        <v>0</v>
      </c>
      <c r="O180" s="72" t="str">
        <f t="shared" si="80"/>
        <v>???</v>
      </c>
      <c r="P180" s="72" t="str">
        <f t="shared" si="81"/>
        <v>???</v>
      </c>
      <c r="Q180" s="96">
        <f t="shared" si="82"/>
        <v>0</v>
      </c>
      <c r="R180" s="71">
        <f t="shared" si="83"/>
        <v>0</v>
      </c>
      <c r="S180" s="103"/>
      <c r="T180" s="103"/>
      <c r="U180" s="71">
        <f t="shared" si="84"/>
        <v>0</v>
      </c>
      <c r="V180" s="103"/>
      <c r="W180" s="103"/>
      <c r="X180" s="71">
        <f t="shared" si="85"/>
        <v>0</v>
      </c>
      <c r="Y180" s="103"/>
      <c r="Z180" s="72" t="str">
        <f t="shared" si="86"/>
        <v>???</v>
      </c>
      <c r="AA180" s="72" t="str">
        <f t="shared" si="87"/>
        <v>???</v>
      </c>
      <c r="AB180" s="103"/>
      <c r="AC180" s="71">
        <f t="shared" si="88"/>
        <v>0</v>
      </c>
      <c r="AD180" s="103"/>
      <c r="AE180" s="103"/>
      <c r="AF180" s="71">
        <f t="shared" si="89"/>
        <v>0</v>
      </c>
      <c r="AG180" s="103"/>
      <c r="AH180" s="103"/>
      <c r="AI180" s="71">
        <f t="shared" si="90"/>
        <v>0</v>
      </c>
      <c r="AJ180" s="103"/>
      <c r="AK180" s="72" t="str">
        <f t="shared" si="91"/>
        <v>???</v>
      </c>
      <c r="AL180" s="72" t="str">
        <f t="shared" si="92"/>
        <v>???</v>
      </c>
      <c r="AM180" s="103"/>
      <c r="AN180" s="71">
        <f t="shared" si="93"/>
        <v>0</v>
      </c>
      <c r="AO180" s="103"/>
      <c r="AP180" s="103"/>
      <c r="AQ180" s="71">
        <f t="shared" si="94"/>
        <v>0</v>
      </c>
      <c r="AR180" s="103"/>
      <c r="AS180" s="103"/>
      <c r="AT180" s="71">
        <f t="shared" si="95"/>
        <v>0</v>
      </c>
      <c r="AU180" s="103"/>
      <c r="AV180" s="72" t="str">
        <f t="shared" si="96"/>
        <v>???</v>
      </c>
      <c r="AW180" s="72" t="str">
        <f t="shared" si="97"/>
        <v>???</v>
      </c>
      <c r="AX180" s="103"/>
      <c r="AY180" s="71">
        <f t="shared" si="98"/>
        <v>0</v>
      </c>
      <c r="AZ180" s="103"/>
      <c r="BA180" s="103"/>
      <c r="BB180" s="71">
        <f t="shared" si="99"/>
        <v>0</v>
      </c>
      <c r="BC180" s="103"/>
      <c r="BD180" s="103"/>
      <c r="BE180" s="71">
        <f t="shared" si="100"/>
        <v>0</v>
      </c>
      <c r="BF180" s="103"/>
      <c r="BG180" s="72" t="str">
        <f t="shared" si="101"/>
        <v>???</v>
      </c>
      <c r="BH180" s="72" t="str">
        <f t="shared" si="102"/>
        <v>???</v>
      </c>
      <c r="BI180" s="103"/>
      <c r="BJ180" s="71">
        <f t="shared" si="103"/>
        <v>0</v>
      </c>
      <c r="BK180" s="103"/>
      <c r="BL180" s="103"/>
      <c r="BM180" s="71">
        <f t="shared" si="104"/>
        <v>0</v>
      </c>
      <c r="BN180" s="103"/>
      <c r="BO180" s="103"/>
      <c r="BP180" s="71">
        <f t="shared" si="105"/>
        <v>0</v>
      </c>
      <c r="BQ180" s="103"/>
      <c r="BR180" s="72" t="str">
        <f t="shared" si="106"/>
        <v>???</v>
      </c>
      <c r="BS180" s="72" t="str">
        <f t="shared" si="107"/>
        <v>???</v>
      </c>
      <c r="BT180" s="103"/>
    </row>
    <row r="181" spans="1:72" x14ac:dyDescent="0.15">
      <c r="A181" s="96">
        <f>学生名簿!O183</f>
        <v>0</v>
      </c>
      <c r="B181" s="96">
        <f>学生名簿!P183</f>
        <v>0</v>
      </c>
      <c r="C181" s="97">
        <f>学生名簿!Q183</f>
        <v>0</v>
      </c>
      <c r="D181" s="96">
        <f>学生名簿!R183</f>
        <v>0</v>
      </c>
      <c r="E181" s="96">
        <f>学生名簿!S183</f>
        <v>0</v>
      </c>
      <c r="F181" s="96">
        <f>学生名簿!T183</f>
        <v>0</v>
      </c>
      <c r="G181" s="71">
        <f t="shared" si="72"/>
        <v>0</v>
      </c>
      <c r="H181" s="96">
        <f t="shared" si="73"/>
        <v>0</v>
      </c>
      <c r="I181" s="96">
        <f t="shared" si="74"/>
        <v>0</v>
      </c>
      <c r="J181" s="71">
        <f t="shared" si="75"/>
        <v>0</v>
      </c>
      <c r="K181" s="96">
        <f t="shared" si="76"/>
        <v>0</v>
      </c>
      <c r="L181" s="96">
        <f t="shared" si="77"/>
        <v>0</v>
      </c>
      <c r="M181" s="71">
        <f t="shared" si="78"/>
        <v>0</v>
      </c>
      <c r="N181" s="96">
        <f t="shared" si="79"/>
        <v>0</v>
      </c>
      <c r="O181" s="72" t="str">
        <f t="shared" si="80"/>
        <v>???</v>
      </c>
      <c r="P181" s="72" t="str">
        <f t="shared" si="81"/>
        <v>???</v>
      </c>
      <c r="Q181" s="96">
        <f t="shared" si="82"/>
        <v>0</v>
      </c>
      <c r="R181" s="71">
        <f t="shared" si="83"/>
        <v>0</v>
      </c>
      <c r="S181" s="103"/>
      <c r="T181" s="103"/>
      <c r="U181" s="71">
        <f t="shared" si="84"/>
        <v>0</v>
      </c>
      <c r="V181" s="103"/>
      <c r="W181" s="103"/>
      <c r="X181" s="71">
        <f t="shared" si="85"/>
        <v>0</v>
      </c>
      <c r="Y181" s="103"/>
      <c r="Z181" s="72" t="str">
        <f t="shared" si="86"/>
        <v>???</v>
      </c>
      <c r="AA181" s="72" t="str">
        <f t="shared" si="87"/>
        <v>???</v>
      </c>
      <c r="AB181" s="103"/>
      <c r="AC181" s="71">
        <f t="shared" si="88"/>
        <v>0</v>
      </c>
      <c r="AD181" s="103"/>
      <c r="AE181" s="103"/>
      <c r="AF181" s="71">
        <f t="shared" si="89"/>
        <v>0</v>
      </c>
      <c r="AG181" s="103"/>
      <c r="AH181" s="103"/>
      <c r="AI181" s="71">
        <f t="shared" si="90"/>
        <v>0</v>
      </c>
      <c r="AJ181" s="103"/>
      <c r="AK181" s="72" t="str">
        <f t="shared" si="91"/>
        <v>???</v>
      </c>
      <c r="AL181" s="72" t="str">
        <f t="shared" si="92"/>
        <v>???</v>
      </c>
      <c r="AM181" s="103"/>
      <c r="AN181" s="71">
        <f t="shared" si="93"/>
        <v>0</v>
      </c>
      <c r="AO181" s="103"/>
      <c r="AP181" s="103"/>
      <c r="AQ181" s="71">
        <f t="shared" si="94"/>
        <v>0</v>
      </c>
      <c r="AR181" s="103"/>
      <c r="AS181" s="103"/>
      <c r="AT181" s="71">
        <f t="shared" si="95"/>
        <v>0</v>
      </c>
      <c r="AU181" s="103"/>
      <c r="AV181" s="72" t="str">
        <f t="shared" si="96"/>
        <v>???</v>
      </c>
      <c r="AW181" s="72" t="str">
        <f t="shared" si="97"/>
        <v>???</v>
      </c>
      <c r="AX181" s="103"/>
      <c r="AY181" s="71">
        <f t="shared" si="98"/>
        <v>0</v>
      </c>
      <c r="AZ181" s="103"/>
      <c r="BA181" s="103"/>
      <c r="BB181" s="71">
        <f t="shared" si="99"/>
        <v>0</v>
      </c>
      <c r="BC181" s="103"/>
      <c r="BD181" s="103"/>
      <c r="BE181" s="71">
        <f t="shared" si="100"/>
        <v>0</v>
      </c>
      <c r="BF181" s="103"/>
      <c r="BG181" s="72" t="str">
        <f t="shared" si="101"/>
        <v>???</v>
      </c>
      <c r="BH181" s="72" t="str">
        <f t="shared" si="102"/>
        <v>???</v>
      </c>
      <c r="BI181" s="103"/>
      <c r="BJ181" s="71">
        <f t="shared" si="103"/>
        <v>0</v>
      </c>
      <c r="BK181" s="103"/>
      <c r="BL181" s="103"/>
      <c r="BM181" s="71">
        <f t="shared" si="104"/>
        <v>0</v>
      </c>
      <c r="BN181" s="103"/>
      <c r="BO181" s="103"/>
      <c r="BP181" s="71">
        <f t="shared" si="105"/>
        <v>0</v>
      </c>
      <c r="BQ181" s="103"/>
      <c r="BR181" s="72" t="str">
        <f t="shared" si="106"/>
        <v>???</v>
      </c>
      <c r="BS181" s="72" t="str">
        <f t="shared" si="107"/>
        <v>???</v>
      </c>
      <c r="BT181" s="103"/>
    </row>
    <row r="182" spans="1:72" x14ac:dyDescent="0.15">
      <c r="A182" s="96">
        <f>学生名簿!O184</f>
        <v>0</v>
      </c>
      <c r="B182" s="96">
        <f>学生名簿!P184</f>
        <v>0</v>
      </c>
      <c r="C182" s="97">
        <f>学生名簿!Q184</f>
        <v>0</v>
      </c>
      <c r="D182" s="96">
        <f>学生名簿!R184</f>
        <v>0</v>
      </c>
      <c r="E182" s="96">
        <f>学生名簿!S184</f>
        <v>0</v>
      </c>
      <c r="F182" s="96">
        <f>学生名簿!T184</f>
        <v>0</v>
      </c>
      <c r="G182" s="71">
        <f t="shared" si="72"/>
        <v>0</v>
      </c>
      <c r="H182" s="96">
        <f t="shared" si="73"/>
        <v>0</v>
      </c>
      <c r="I182" s="96">
        <f t="shared" si="74"/>
        <v>0</v>
      </c>
      <c r="J182" s="71">
        <f t="shared" si="75"/>
        <v>0</v>
      </c>
      <c r="K182" s="96">
        <f t="shared" si="76"/>
        <v>0</v>
      </c>
      <c r="L182" s="96">
        <f t="shared" si="77"/>
        <v>0</v>
      </c>
      <c r="M182" s="71">
        <f t="shared" si="78"/>
        <v>0</v>
      </c>
      <c r="N182" s="96">
        <f t="shared" si="79"/>
        <v>0</v>
      </c>
      <c r="O182" s="72" t="str">
        <f t="shared" si="80"/>
        <v>???</v>
      </c>
      <c r="P182" s="72" t="str">
        <f t="shared" si="81"/>
        <v>???</v>
      </c>
      <c r="Q182" s="96">
        <f t="shared" si="82"/>
        <v>0</v>
      </c>
      <c r="R182" s="71">
        <f t="shared" si="83"/>
        <v>0</v>
      </c>
      <c r="S182" s="103"/>
      <c r="T182" s="103"/>
      <c r="U182" s="71">
        <f t="shared" si="84"/>
        <v>0</v>
      </c>
      <c r="V182" s="103"/>
      <c r="W182" s="103"/>
      <c r="X182" s="71">
        <f t="shared" si="85"/>
        <v>0</v>
      </c>
      <c r="Y182" s="103"/>
      <c r="Z182" s="72" t="str">
        <f t="shared" si="86"/>
        <v>???</v>
      </c>
      <c r="AA182" s="72" t="str">
        <f t="shared" si="87"/>
        <v>???</v>
      </c>
      <c r="AB182" s="103"/>
      <c r="AC182" s="71">
        <f t="shared" si="88"/>
        <v>0</v>
      </c>
      <c r="AD182" s="103"/>
      <c r="AE182" s="103"/>
      <c r="AF182" s="71">
        <f t="shared" si="89"/>
        <v>0</v>
      </c>
      <c r="AG182" s="103"/>
      <c r="AH182" s="103"/>
      <c r="AI182" s="71">
        <f t="shared" si="90"/>
        <v>0</v>
      </c>
      <c r="AJ182" s="103"/>
      <c r="AK182" s="72" t="str">
        <f t="shared" si="91"/>
        <v>???</v>
      </c>
      <c r="AL182" s="72" t="str">
        <f t="shared" si="92"/>
        <v>???</v>
      </c>
      <c r="AM182" s="103"/>
      <c r="AN182" s="71">
        <f t="shared" si="93"/>
        <v>0</v>
      </c>
      <c r="AO182" s="103"/>
      <c r="AP182" s="103"/>
      <c r="AQ182" s="71">
        <f t="shared" si="94"/>
        <v>0</v>
      </c>
      <c r="AR182" s="103"/>
      <c r="AS182" s="103"/>
      <c r="AT182" s="71">
        <f t="shared" si="95"/>
        <v>0</v>
      </c>
      <c r="AU182" s="103"/>
      <c r="AV182" s="72" t="str">
        <f t="shared" si="96"/>
        <v>???</v>
      </c>
      <c r="AW182" s="72" t="str">
        <f t="shared" si="97"/>
        <v>???</v>
      </c>
      <c r="AX182" s="103"/>
      <c r="AY182" s="71">
        <f t="shared" si="98"/>
        <v>0</v>
      </c>
      <c r="AZ182" s="103"/>
      <c r="BA182" s="103"/>
      <c r="BB182" s="71">
        <f t="shared" si="99"/>
        <v>0</v>
      </c>
      <c r="BC182" s="103"/>
      <c r="BD182" s="103"/>
      <c r="BE182" s="71">
        <f t="shared" si="100"/>
        <v>0</v>
      </c>
      <c r="BF182" s="103"/>
      <c r="BG182" s="72" t="str">
        <f t="shared" si="101"/>
        <v>???</v>
      </c>
      <c r="BH182" s="72" t="str">
        <f t="shared" si="102"/>
        <v>???</v>
      </c>
      <c r="BI182" s="103"/>
      <c r="BJ182" s="71">
        <f t="shared" si="103"/>
        <v>0</v>
      </c>
      <c r="BK182" s="103"/>
      <c r="BL182" s="103"/>
      <c r="BM182" s="71">
        <f t="shared" si="104"/>
        <v>0</v>
      </c>
      <c r="BN182" s="103"/>
      <c r="BO182" s="103"/>
      <c r="BP182" s="71">
        <f t="shared" si="105"/>
        <v>0</v>
      </c>
      <c r="BQ182" s="103"/>
      <c r="BR182" s="72" t="str">
        <f t="shared" si="106"/>
        <v>???</v>
      </c>
      <c r="BS182" s="72" t="str">
        <f t="shared" si="107"/>
        <v>???</v>
      </c>
      <c r="BT182" s="103"/>
    </row>
    <row r="183" spans="1:72" x14ac:dyDescent="0.15">
      <c r="A183" s="96">
        <f>学生名簿!O185</f>
        <v>0</v>
      </c>
      <c r="B183" s="96">
        <f>学生名簿!P185</f>
        <v>0</v>
      </c>
      <c r="C183" s="97">
        <f>学生名簿!Q185</f>
        <v>0</v>
      </c>
      <c r="D183" s="96">
        <f>学生名簿!R185</f>
        <v>0</v>
      </c>
      <c r="E183" s="96">
        <f>学生名簿!S185</f>
        <v>0</v>
      </c>
      <c r="F183" s="96">
        <f>学生名簿!T185</f>
        <v>0</v>
      </c>
      <c r="G183" s="71">
        <f t="shared" si="72"/>
        <v>0</v>
      </c>
      <c r="H183" s="96">
        <f t="shared" si="73"/>
        <v>0</v>
      </c>
      <c r="I183" s="96">
        <f t="shared" si="74"/>
        <v>0</v>
      </c>
      <c r="J183" s="71">
        <f t="shared" si="75"/>
        <v>0</v>
      </c>
      <c r="K183" s="96">
        <f t="shared" si="76"/>
        <v>0</v>
      </c>
      <c r="L183" s="96">
        <f t="shared" si="77"/>
        <v>0</v>
      </c>
      <c r="M183" s="71">
        <f t="shared" si="78"/>
        <v>0</v>
      </c>
      <c r="N183" s="96">
        <f t="shared" si="79"/>
        <v>0</v>
      </c>
      <c r="O183" s="72" t="str">
        <f t="shared" si="80"/>
        <v>???</v>
      </c>
      <c r="P183" s="72" t="str">
        <f t="shared" si="81"/>
        <v>???</v>
      </c>
      <c r="Q183" s="96">
        <f t="shared" si="82"/>
        <v>0</v>
      </c>
      <c r="R183" s="71">
        <f t="shared" si="83"/>
        <v>0</v>
      </c>
      <c r="S183" s="103"/>
      <c r="T183" s="103"/>
      <c r="U183" s="71">
        <f t="shared" si="84"/>
        <v>0</v>
      </c>
      <c r="V183" s="103"/>
      <c r="W183" s="103"/>
      <c r="X183" s="71">
        <f t="shared" si="85"/>
        <v>0</v>
      </c>
      <c r="Y183" s="103"/>
      <c r="Z183" s="72" t="str">
        <f t="shared" si="86"/>
        <v>???</v>
      </c>
      <c r="AA183" s="72" t="str">
        <f t="shared" si="87"/>
        <v>???</v>
      </c>
      <c r="AB183" s="103"/>
      <c r="AC183" s="71">
        <f t="shared" si="88"/>
        <v>0</v>
      </c>
      <c r="AD183" s="103"/>
      <c r="AE183" s="103"/>
      <c r="AF183" s="71">
        <f t="shared" si="89"/>
        <v>0</v>
      </c>
      <c r="AG183" s="103"/>
      <c r="AH183" s="103"/>
      <c r="AI183" s="71">
        <f t="shared" si="90"/>
        <v>0</v>
      </c>
      <c r="AJ183" s="103"/>
      <c r="AK183" s="72" t="str">
        <f t="shared" si="91"/>
        <v>???</v>
      </c>
      <c r="AL183" s="72" t="str">
        <f t="shared" si="92"/>
        <v>???</v>
      </c>
      <c r="AM183" s="103"/>
      <c r="AN183" s="71">
        <f t="shared" si="93"/>
        <v>0</v>
      </c>
      <c r="AO183" s="103"/>
      <c r="AP183" s="103"/>
      <c r="AQ183" s="71">
        <f t="shared" si="94"/>
        <v>0</v>
      </c>
      <c r="AR183" s="103"/>
      <c r="AS183" s="103"/>
      <c r="AT183" s="71">
        <f t="shared" si="95"/>
        <v>0</v>
      </c>
      <c r="AU183" s="103"/>
      <c r="AV183" s="72" t="str">
        <f t="shared" si="96"/>
        <v>???</v>
      </c>
      <c r="AW183" s="72" t="str">
        <f t="shared" si="97"/>
        <v>???</v>
      </c>
      <c r="AX183" s="103"/>
      <c r="AY183" s="71">
        <f t="shared" si="98"/>
        <v>0</v>
      </c>
      <c r="AZ183" s="103"/>
      <c r="BA183" s="103"/>
      <c r="BB183" s="71">
        <f t="shared" si="99"/>
        <v>0</v>
      </c>
      <c r="BC183" s="103"/>
      <c r="BD183" s="103"/>
      <c r="BE183" s="71">
        <f t="shared" si="100"/>
        <v>0</v>
      </c>
      <c r="BF183" s="103"/>
      <c r="BG183" s="72" t="str">
        <f t="shared" si="101"/>
        <v>???</v>
      </c>
      <c r="BH183" s="72" t="str">
        <f t="shared" si="102"/>
        <v>???</v>
      </c>
      <c r="BI183" s="103"/>
      <c r="BJ183" s="71">
        <f t="shared" si="103"/>
        <v>0</v>
      </c>
      <c r="BK183" s="103"/>
      <c r="BL183" s="103"/>
      <c r="BM183" s="71">
        <f t="shared" si="104"/>
        <v>0</v>
      </c>
      <c r="BN183" s="103"/>
      <c r="BO183" s="103"/>
      <c r="BP183" s="71">
        <f t="shared" si="105"/>
        <v>0</v>
      </c>
      <c r="BQ183" s="103"/>
      <c r="BR183" s="72" t="str">
        <f t="shared" si="106"/>
        <v>???</v>
      </c>
      <c r="BS183" s="72" t="str">
        <f t="shared" si="107"/>
        <v>???</v>
      </c>
      <c r="BT183" s="103"/>
    </row>
    <row r="184" spans="1:72" x14ac:dyDescent="0.15">
      <c r="A184" s="96">
        <f>学生名簿!O186</f>
        <v>0</v>
      </c>
      <c r="B184" s="96">
        <f>学生名簿!P186</f>
        <v>0</v>
      </c>
      <c r="C184" s="97">
        <f>学生名簿!Q186</f>
        <v>0</v>
      </c>
      <c r="D184" s="96">
        <f>学生名簿!R186</f>
        <v>0</v>
      </c>
      <c r="E184" s="96">
        <f>学生名簿!S186</f>
        <v>0</v>
      </c>
      <c r="F184" s="96">
        <f>学生名簿!T186</f>
        <v>0</v>
      </c>
      <c r="G184" s="71">
        <f t="shared" ref="G184:G241" si="108">$I$2</f>
        <v>0</v>
      </c>
      <c r="H184" s="96">
        <f t="shared" ref="H184:H241" si="109">S184+AD184+AO184+AZ184+BK184</f>
        <v>0</v>
      </c>
      <c r="I184" s="96">
        <f t="shared" ref="I184:I241" si="110">T184+AE184+AP184+BA184+BL184</f>
        <v>0</v>
      </c>
      <c r="J184" s="71">
        <f t="shared" ref="J184:J241" si="111">(G184-H184)-I184</f>
        <v>0</v>
      </c>
      <c r="K184" s="96">
        <f t="shared" ref="K184:K241" si="112">V184+AG184+AR184+BC184+BN184</f>
        <v>0</v>
      </c>
      <c r="L184" s="96">
        <f t="shared" ref="L184:L241" si="113">W184+AH184+AS184+BD184+BO184</f>
        <v>0</v>
      </c>
      <c r="M184" s="71">
        <f t="shared" ref="M184:M241" si="114">$M$2-(H184*4.2)</f>
        <v>0</v>
      </c>
      <c r="N184" s="96">
        <f t="shared" ref="N184:N241" si="115">Y184+AJ184+AU184+BF184+BQ184</f>
        <v>0</v>
      </c>
      <c r="O184" s="72" t="str">
        <f t="shared" ref="O184:O241" si="116">IF((G184-(H184+I184))&lt;=0,IF(G184&lt;&gt;0,0,"???"),J184/(G184-H184))</f>
        <v>???</v>
      </c>
      <c r="P184" s="72" t="str">
        <f t="shared" ref="P184:P241" si="117">IF(M184&gt;=(N184+Q184),IF(M184&lt;&gt;0,((M184-N184)+Q184)/M184,"???"),"??")</f>
        <v>???</v>
      </c>
      <c r="Q184" s="96">
        <f t="shared" ref="Q184:Q241" si="118">AB184+AM184+AX184+BI184+BT184</f>
        <v>0</v>
      </c>
      <c r="R184" s="71">
        <f t="shared" ref="R184:R241" si="119">$T$2</f>
        <v>0</v>
      </c>
      <c r="S184" s="103"/>
      <c r="T184" s="103"/>
      <c r="U184" s="71">
        <f t="shared" ref="U184:U241" si="120">(R184-S184)-T184</f>
        <v>0</v>
      </c>
      <c r="V184" s="103"/>
      <c r="W184" s="103"/>
      <c r="X184" s="71">
        <f t="shared" ref="X184:X241" si="121">$X$2-(S184*4.2)</f>
        <v>0</v>
      </c>
      <c r="Y184" s="103"/>
      <c r="Z184" s="72" t="str">
        <f t="shared" ref="Z184:Z241" si="122">IF((R184-(S184+T184))&lt;=0,IF(R184&lt;&gt;0,0,"???"),U184/(R184-S184))</f>
        <v>???</v>
      </c>
      <c r="AA184" s="72" t="str">
        <f t="shared" ref="AA184:AA241" si="123">IF(X184&gt;=(Y184+AB184),IF(X184&lt;&gt;0,((X184-Y184)+AB184)/X184,"???"),"??")</f>
        <v>???</v>
      </c>
      <c r="AB184" s="103"/>
      <c r="AC184" s="71">
        <f t="shared" ref="AC184:AC241" si="124">$AE$2</f>
        <v>0</v>
      </c>
      <c r="AD184" s="103"/>
      <c r="AE184" s="103"/>
      <c r="AF184" s="71">
        <f t="shared" ref="AF184:AF241" si="125">(AC184-AD184)-AE184</f>
        <v>0</v>
      </c>
      <c r="AG184" s="103"/>
      <c r="AH184" s="103"/>
      <c r="AI184" s="71">
        <f t="shared" ref="AI184:AI241" si="126">$AI$2-(AD184*4.2)</f>
        <v>0</v>
      </c>
      <c r="AJ184" s="103"/>
      <c r="AK184" s="72" t="str">
        <f t="shared" ref="AK184:AK241" si="127">IF((AC184-(AD184+AE184))&lt;=0,IF(AC184&lt;&gt;0,0,"???"),AF184/(AC184-AD184))</f>
        <v>???</v>
      </c>
      <c r="AL184" s="72" t="str">
        <f t="shared" ref="AL184:AL241" si="128">IF(AI184&gt;=(AJ184+AM184),IF(AI184&lt;&gt;0,((AI184-AJ184)+AM184)/AI184,"???"),"??")</f>
        <v>???</v>
      </c>
      <c r="AM184" s="103"/>
      <c r="AN184" s="71">
        <f t="shared" ref="AN184:AN241" si="129">$AP$2</f>
        <v>0</v>
      </c>
      <c r="AO184" s="103"/>
      <c r="AP184" s="103"/>
      <c r="AQ184" s="71">
        <f t="shared" ref="AQ184:AQ241" si="130">(AN184-AO184)-AP184</f>
        <v>0</v>
      </c>
      <c r="AR184" s="103"/>
      <c r="AS184" s="103"/>
      <c r="AT184" s="71">
        <f t="shared" ref="AT184:AT241" si="131">$AT$2-(AO184*4.2)</f>
        <v>0</v>
      </c>
      <c r="AU184" s="103"/>
      <c r="AV184" s="72" t="str">
        <f t="shared" ref="AV184:AV241" si="132">IF((AN184-(AO184+AP184))&lt;=0,IF(AN184&lt;&gt;0,0,"???"),AQ184/(AN184-AO184))</f>
        <v>???</v>
      </c>
      <c r="AW184" s="72" t="str">
        <f t="shared" ref="AW184:AW241" si="133">IF(AT184&gt;=(AU184+AX184),IF(AT184&lt;&gt;0,((AT184-AU184)+AX184)/AT184,"???"),"??")</f>
        <v>???</v>
      </c>
      <c r="AX184" s="103"/>
      <c r="AY184" s="71">
        <f t="shared" ref="AY184:AY241" si="134">$BA$2</f>
        <v>0</v>
      </c>
      <c r="AZ184" s="103"/>
      <c r="BA184" s="103"/>
      <c r="BB184" s="71">
        <f t="shared" ref="BB184:BB241" si="135">(AY184-AZ184)-BA184</f>
        <v>0</v>
      </c>
      <c r="BC184" s="103"/>
      <c r="BD184" s="103"/>
      <c r="BE184" s="71">
        <f t="shared" ref="BE184:BE241" si="136">$BE$2-(AZ184*4.2)</f>
        <v>0</v>
      </c>
      <c r="BF184" s="103"/>
      <c r="BG184" s="72" t="str">
        <f t="shared" ref="BG184:BG241" si="137">IF((AY184-(AZ184+BA184))&lt;=0,IF(AY184&lt;&gt;0,0,"???"),BB184/(AY184-AZ184))</f>
        <v>???</v>
      </c>
      <c r="BH184" s="72" t="str">
        <f t="shared" ref="BH184:BH241" si="138">IF(BE184&gt;=(BF184+BI184),IF(BE184&lt;&gt;0,((BE184-BF184)+BI184)/BE184,"???"),"??")</f>
        <v>???</v>
      </c>
      <c r="BI184" s="103"/>
      <c r="BJ184" s="71">
        <f t="shared" ref="BJ184:BJ241" si="139">$BL$2</f>
        <v>0</v>
      </c>
      <c r="BK184" s="103"/>
      <c r="BL184" s="103"/>
      <c r="BM184" s="71">
        <f t="shared" ref="BM184:BM241" si="140">(BJ184-BK184)-BL184</f>
        <v>0</v>
      </c>
      <c r="BN184" s="103"/>
      <c r="BO184" s="103"/>
      <c r="BP184" s="71">
        <f t="shared" ref="BP184:BP241" si="141">$BP$2-(BK184*4.2)</f>
        <v>0</v>
      </c>
      <c r="BQ184" s="103"/>
      <c r="BR184" s="72" t="str">
        <f t="shared" ref="BR184:BR241" si="142">IF((BJ184-(BK184+BL184))&lt;=0,IF(BJ184&lt;&gt;0,0,"???"),BM184/(BJ184-BK184))</f>
        <v>???</v>
      </c>
      <c r="BS184" s="72" t="str">
        <f t="shared" ref="BS184:BS241" si="143">IF(BP184&gt;=(BQ184+BT184),IF(BP184&lt;&gt;0,((BP184-BQ184)+BT184)/BP184,"???"),"??")</f>
        <v>???</v>
      </c>
      <c r="BT184" s="103"/>
    </row>
    <row r="185" spans="1:72" x14ac:dyDescent="0.15">
      <c r="A185" s="96">
        <f>学生名簿!O187</f>
        <v>0</v>
      </c>
      <c r="B185" s="96">
        <f>学生名簿!P187</f>
        <v>0</v>
      </c>
      <c r="C185" s="97">
        <f>学生名簿!Q187</f>
        <v>0</v>
      </c>
      <c r="D185" s="96">
        <f>学生名簿!R187</f>
        <v>0</v>
      </c>
      <c r="E185" s="96">
        <f>学生名簿!S187</f>
        <v>0</v>
      </c>
      <c r="F185" s="96">
        <f>学生名簿!T187</f>
        <v>0</v>
      </c>
      <c r="G185" s="71">
        <f t="shared" si="108"/>
        <v>0</v>
      </c>
      <c r="H185" s="96">
        <f t="shared" si="109"/>
        <v>0</v>
      </c>
      <c r="I185" s="96">
        <f t="shared" si="110"/>
        <v>0</v>
      </c>
      <c r="J185" s="71">
        <f t="shared" si="111"/>
        <v>0</v>
      </c>
      <c r="K185" s="96">
        <f t="shared" si="112"/>
        <v>0</v>
      </c>
      <c r="L185" s="96">
        <f t="shared" si="113"/>
        <v>0</v>
      </c>
      <c r="M185" s="71">
        <f t="shared" si="114"/>
        <v>0</v>
      </c>
      <c r="N185" s="96">
        <f t="shared" si="115"/>
        <v>0</v>
      </c>
      <c r="O185" s="72" t="str">
        <f t="shared" si="116"/>
        <v>???</v>
      </c>
      <c r="P185" s="72" t="str">
        <f t="shared" si="117"/>
        <v>???</v>
      </c>
      <c r="Q185" s="96">
        <f t="shared" si="118"/>
        <v>0</v>
      </c>
      <c r="R185" s="71">
        <f t="shared" si="119"/>
        <v>0</v>
      </c>
      <c r="S185" s="103"/>
      <c r="T185" s="103"/>
      <c r="U185" s="71">
        <f t="shared" si="120"/>
        <v>0</v>
      </c>
      <c r="V185" s="103"/>
      <c r="W185" s="103"/>
      <c r="X185" s="71">
        <f t="shared" si="121"/>
        <v>0</v>
      </c>
      <c r="Y185" s="103"/>
      <c r="Z185" s="72" t="str">
        <f t="shared" si="122"/>
        <v>???</v>
      </c>
      <c r="AA185" s="72" t="str">
        <f t="shared" si="123"/>
        <v>???</v>
      </c>
      <c r="AB185" s="103"/>
      <c r="AC185" s="71">
        <f t="shared" si="124"/>
        <v>0</v>
      </c>
      <c r="AD185" s="103"/>
      <c r="AE185" s="103"/>
      <c r="AF185" s="71">
        <f t="shared" si="125"/>
        <v>0</v>
      </c>
      <c r="AG185" s="103"/>
      <c r="AH185" s="103"/>
      <c r="AI185" s="71">
        <f t="shared" si="126"/>
        <v>0</v>
      </c>
      <c r="AJ185" s="103"/>
      <c r="AK185" s="72" t="str">
        <f t="shared" si="127"/>
        <v>???</v>
      </c>
      <c r="AL185" s="72" t="str">
        <f t="shared" si="128"/>
        <v>???</v>
      </c>
      <c r="AM185" s="103"/>
      <c r="AN185" s="71">
        <f t="shared" si="129"/>
        <v>0</v>
      </c>
      <c r="AO185" s="103"/>
      <c r="AP185" s="103"/>
      <c r="AQ185" s="71">
        <f t="shared" si="130"/>
        <v>0</v>
      </c>
      <c r="AR185" s="103"/>
      <c r="AS185" s="103"/>
      <c r="AT185" s="71">
        <f t="shared" si="131"/>
        <v>0</v>
      </c>
      <c r="AU185" s="103"/>
      <c r="AV185" s="72" t="str">
        <f t="shared" si="132"/>
        <v>???</v>
      </c>
      <c r="AW185" s="72" t="str">
        <f t="shared" si="133"/>
        <v>???</v>
      </c>
      <c r="AX185" s="103"/>
      <c r="AY185" s="71">
        <f t="shared" si="134"/>
        <v>0</v>
      </c>
      <c r="AZ185" s="103"/>
      <c r="BA185" s="103"/>
      <c r="BB185" s="71">
        <f t="shared" si="135"/>
        <v>0</v>
      </c>
      <c r="BC185" s="103"/>
      <c r="BD185" s="103"/>
      <c r="BE185" s="71">
        <f t="shared" si="136"/>
        <v>0</v>
      </c>
      <c r="BF185" s="103"/>
      <c r="BG185" s="72" t="str">
        <f t="shared" si="137"/>
        <v>???</v>
      </c>
      <c r="BH185" s="72" t="str">
        <f t="shared" si="138"/>
        <v>???</v>
      </c>
      <c r="BI185" s="103"/>
      <c r="BJ185" s="71">
        <f t="shared" si="139"/>
        <v>0</v>
      </c>
      <c r="BK185" s="103"/>
      <c r="BL185" s="103"/>
      <c r="BM185" s="71">
        <f t="shared" si="140"/>
        <v>0</v>
      </c>
      <c r="BN185" s="103"/>
      <c r="BO185" s="103"/>
      <c r="BP185" s="71">
        <f t="shared" si="141"/>
        <v>0</v>
      </c>
      <c r="BQ185" s="103"/>
      <c r="BR185" s="72" t="str">
        <f t="shared" si="142"/>
        <v>???</v>
      </c>
      <c r="BS185" s="72" t="str">
        <f t="shared" si="143"/>
        <v>???</v>
      </c>
      <c r="BT185" s="103"/>
    </row>
    <row r="186" spans="1:72" x14ac:dyDescent="0.15">
      <c r="A186" s="96">
        <f>学生名簿!O188</f>
        <v>0</v>
      </c>
      <c r="B186" s="96">
        <f>学生名簿!P188</f>
        <v>0</v>
      </c>
      <c r="C186" s="97">
        <f>学生名簿!Q188</f>
        <v>0</v>
      </c>
      <c r="D186" s="96">
        <f>学生名簿!R188</f>
        <v>0</v>
      </c>
      <c r="E186" s="96">
        <f>学生名簿!S188</f>
        <v>0</v>
      </c>
      <c r="F186" s="96">
        <f>学生名簿!T188</f>
        <v>0</v>
      </c>
      <c r="G186" s="71">
        <f t="shared" si="108"/>
        <v>0</v>
      </c>
      <c r="H186" s="96">
        <f t="shared" si="109"/>
        <v>0</v>
      </c>
      <c r="I186" s="96">
        <f t="shared" si="110"/>
        <v>0</v>
      </c>
      <c r="J186" s="71">
        <f t="shared" si="111"/>
        <v>0</v>
      </c>
      <c r="K186" s="96">
        <f t="shared" si="112"/>
        <v>0</v>
      </c>
      <c r="L186" s="96">
        <f t="shared" si="113"/>
        <v>0</v>
      </c>
      <c r="M186" s="71">
        <f t="shared" si="114"/>
        <v>0</v>
      </c>
      <c r="N186" s="96">
        <f t="shared" si="115"/>
        <v>0</v>
      </c>
      <c r="O186" s="72" t="str">
        <f t="shared" si="116"/>
        <v>???</v>
      </c>
      <c r="P186" s="72" t="str">
        <f t="shared" si="117"/>
        <v>???</v>
      </c>
      <c r="Q186" s="96">
        <f t="shared" si="118"/>
        <v>0</v>
      </c>
      <c r="R186" s="71">
        <f t="shared" si="119"/>
        <v>0</v>
      </c>
      <c r="S186" s="103"/>
      <c r="T186" s="103"/>
      <c r="U186" s="71">
        <f t="shared" si="120"/>
        <v>0</v>
      </c>
      <c r="V186" s="103"/>
      <c r="W186" s="103"/>
      <c r="X186" s="71">
        <f t="shared" si="121"/>
        <v>0</v>
      </c>
      <c r="Y186" s="103"/>
      <c r="Z186" s="72" t="str">
        <f t="shared" si="122"/>
        <v>???</v>
      </c>
      <c r="AA186" s="72" t="str">
        <f t="shared" si="123"/>
        <v>???</v>
      </c>
      <c r="AB186" s="103"/>
      <c r="AC186" s="71">
        <f t="shared" si="124"/>
        <v>0</v>
      </c>
      <c r="AD186" s="103"/>
      <c r="AE186" s="103"/>
      <c r="AF186" s="71">
        <f t="shared" si="125"/>
        <v>0</v>
      </c>
      <c r="AG186" s="103"/>
      <c r="AH186" s="103"/>
      <c r="AI186" s="71">
        <f t="shared" si="126"/>
        <v>0</v>
      </c>
      <c r="AJ186" s="103"/>
      <c r="AK186" s="72" t="str">
        <f t="shared" si="127"/>
        <v>???</v>
      </c>
      <c r="AL186" s="72" t="str">
        <f t="shared" si="128"/>
        <v>???</v>
      </c>
      <c r="AM186" s="103"/>
      <c r="AN186" s="71">
        <f t="shared" si="129"/>
        <v>0</v>
      </c>
      <c r="AO186" s="103"/>
      <c r="AP186" s="103"/>
      <c r="AQ186" s="71">
        <f t="shared" si="130"/>
        <v>0</v>
      </c>
      <c r="AR186" s="103"/>
      <c r="AS186" s="103"/>
      <c r="AT186" s="71">
        <f t="shared" si="131"/>
        <v>0</v>
      </c>
      <c r="AU186" s="103"/>
      <c r="AV186" s="72" t="str">
        <f t="shared" si="132"/>
        <v>???</v>
      </c>
      <c r="AW186" s="72" t="str">
        <f t="shared" si="133"/>
        <v>???</v>
      </c>
      <c r="AX186" s="103"/>
      <c r="AY186" s="71">
        <f t="shared" si="134"/>
        <v>0</v>
      </c>
      <c r="AZ186" s="103"/>
      <c r="BA186" s="103"/>
      <c r="BB186" s="71">
        <f t="shared" si="135"/>
        <v>0</v>
      </c>
      <c r="BC186" s="103"/>
      <c r="BD186" s="103"/>
      <c r="BE186" s="71">
        <f t="shared" si="136"/>
        <v>0</v>
      </c>
      <c r="BF186" s="103"/>
      <c r="BG186" s="72" t="str">
        <f t="shared" si="137"/>
        <v>???</v>
      </c>
      <c r="BH186" s="72" t="str">
        <f t="shared" si="138"/>
        <v>???</v>
      </c>
      <c r="BI186" s="103"/>
      <c r="BJ186" s="71">
        <f t="shared" si="139"/>
        <v>0</v>
      </c>
      <c r="BK186" s="103"/>
      <c r="BL186" s="103"/>
      <c r="BM186" s="71">
        <f t="shared" si="140"/>
        <v>0</v>
      </c>
      <c r="BN186" s="103"/>
      <c r="BO186" s="103"/>
      <c r="BP186" s="71">
        <f t="shared" si="141"/>
        <v>0</v>
      </c>
      <c r="BQ186" s="103"/>
      <c r="BR186" s="72" t="str">
        <f t="shared" si="142"/>
        <v>???</v>
      </c>
      <c r="BS186" s="72" t="str">
        <f t="shared" si="143"/>
        <v>???</v>
      </c>
      <c r="BT186" s="103"/>
    </row>
    <row r="187" spans="1:72" x14ac:dyDescent="0.15">
      <c r="A187" s="96">
        <f>学生名簿!O189</f>
        <v>0</v>
      </c>
      <c r="B187" s="96">
        <f>学生名簿!P189</f>
        <v>0</v>
      </c>
      <c r="C187" s="97">
        <f>学生名簿!Q189</f>
        <v>0</v>
      </c>
      <c r="D187" s="96">
        <f>学生名簿!R189</f>
        <v>0</v>
      </c>
      <c r="E187" s="96">
        <f>学生名簿!S189</f>
        <v>0</v>
      </c>
      <c r="F187" s="96">
        <f>学生名簿!T189</f>
        <v>0</v>
      </c>
      <c r="G187" s="71">
        <f t="shared" si="108"/>
        <v>0</v>
      </c>
      <c r="H187" s="96">
        <f t="shared" si="109"/>
        <v>0</v>
      </c>
      <c r="I187" s="96">
        <f t="shared" si="110"/>
        <v>0</v>
      </c>
      <c r="J187" s="71">
        <f t="shared" si="111"/>
        <v>0</v>
      </c>
      <c r="K187" s="96">
        <f t="shared" si="112"/>
        <v>0</v>
      </c>
      <c r="L187" s="96">
        <f t="shared" si="113"/>
        <v>0</v>
      </c>
      <c r="M187" s="71">
        <f t="shared" si="114"/>
        <v>0</v>
      </c>
      <c r="N187" s="96">
        <f t="shared" si="115"/>
        <v>0</v>
      </c>
      <c r="O187" s="72" t="str">
        <f t="shared" si="116"/>
        <v>???</v>
      </c>
      <c r="P187" s="72" t="str">
        <f t="shared" si="117"/>
        <v>???</v>
      </c>
      <c r="Q187" s="96">
        <f t="shared" si="118"/>
        <v>0</v>
      </c>
      <c r="R187" s="71">
        <f t="shared" si="119"/>
        <v>0</v>
      </c>
      <c r="S187" s="103"/>
      <c r="T187" s="103"/>
      <c r="U187" s="71">
        <f t="shared" si="120"/>
        <v>0</v>
      </c>
      <c r="V187" s="103"/>
      <c r="W187" s="103"/>
      <c r="X187" s="71">
        <f t="shared" si="121"/>
        <v>0</v>
      </c>
      <c r="Y187" s="103"/>
      <c r="Z187" s="72" t="str">
        <f t="shared" si="122"/>
        <v>???</v>
      </c>
      <c r="AA187" s="72" t="str">
        <f t="shared" si="123"/>
        <v>???</v>
      </c>
      <c r="AB187" s="103"/>
      <c r="AC187" s="71">
        <f t="shared" si="124"/>
        <v>0</v>
      </c>
      <c r="AD187" s="103"/>
      <c r="AE187" s="103"/>
      <c r="AF187" s="71">
        <f t="shared" si="125"/>
        <v>0</v>
      </c>
      <c r="AG187" s="103"/>
      <c r="AH187" s="103"/>
      <c r="AI187" s="71">
        <f t="shared" si="126"/>
        <v>0</v>
      </c>
      <c r="AJ187" s="103"/>
      <c r="AK187" s="72" t="str">
        <f t="shared" si="127"/>
        <v>???</v>
      </c>
      <c r="AL187" s="72" t="str">
        <f t="shared" si="128"/>
        <v>???</v>
      </c>
      <c r="AM187" s="103"/>
      <c r="AN187" s="71">
        <f t="shared" si="129"/>
        <v>0</v>
      </c>
      <c r="AO187" s="103"/>
      <c r="AP187" s="103"/>
      <c r="AQ187" s="71">
        <f t="shared" si="130"/>
        <v>0</v>
      </c>
      <c r="AR187" s="103"/>
      <c r="AS187" s="103"/>
      <c r="AT187" s="71">
        <f t="shared" si="131"/>
        <v>0</v>
      </c>
      <c r="AU187" s="103"/>
      <c r="AV187" s="72" t="str">
        <f t="shared" si="132"/>
        <v>???</v>
      </c>
      <c r="AW187" s="72" t="str">
        <f t="shared" si="133"/>
        <v>???</v>
      </c>
      <c r="AX187" s="103"/>
      <c r="AY187" s="71">
        <f t="shared" si="134"/>
        <v>0</v>
      </c>
      <c r="AZ187" s="103"/>
      <c r="BA187" s="103"/>
      <c r="BB187" s="71">
        <f t="shared" si="135"/>
        <v>0</v>
      </c>
      <c r="BC187" s="103"/>
      <c r="BD187" s="103"/>
      <c r="BE187" s="71">
        <f t="shared" si="136"/>
        <v>0</v>
      </c>
      <c r="BF187" s="103"/>
      <c r="BG187" s="72" t="str">
        <f t="shared" si="137"/>
        <v>???</v>
      </c>
      <c r="BH187" s="72" t="str">
        <f t="shared" si="138"/>
        <v>???</v>
      </c>
      <c r="BI187" s="103"/>
      <c r="BJ187" s="71">
        <f t="shared" si="139"/>
        <v>0</v>
      </c>
      <c r="BK187" s="103"/>
      <c r="BL187" s="103"/>
      <c r="BM187" s="71">
        <f t="shared" si="140"/>
        <v>0</v>
      </c>
      <c r="BN187" s="103"/>
      <c r="BO187" s="103"/>
      <c r="BP187" s="71">
        <f t="shared" si="141"/>
        <v>0</v>
      </c>
      <c r="BQ187" s="103"/>
      <c r="BR187" s="72" t="str">
        <f t="shared" si="142"/>
        <v>???</v>
      </c>
      <c r="BS187" s="72" t="str">
        <f t="shared" si="143"/>
        <v>???</v>
      </c>
      <c r="BT187" s="103"/>
    </row>
    <row r="188" spans="1:72" x14ac:dyDescent="0.15">
      <c r="A188" s="96">
        <f>学生名簿!O190</f>
        <v>0</v>
      </c>
      <c r="B188" s="96">
        <f>学生名簿!P190</f>
        <v>0</v>
      </c>
      <c r="C188" s="97">
        <f>学生名簿!Q190</f>
        <v>0</v>
      </c>
      <c r="D188" s="96">
        <f>学生名簿!R190</f>
        <v>0</v>
      </c>
      <c r="E188" s="96">
        <f>学生名簿!S190</f>
        <v>0</v>
      </c>
      <c r="F188" s="96">
        <f>学生名簿!T190</f>
        <v>0</v>
      </c>
      <c r="G188" s="71">
        <f t="shared" si="108"/>
        <v>0</v>
      </c>
      <c r="H188" s="96">
        <f t="shared" si="109"/>
        <v>0</v>
      </c>
      <c r="I188" s="96">
        <f t="shared" si="110"/>
        <v>0</v>
      </c>
      <c r="J188" s="71">
        <f t="shared" si="111"/>
        <v>0</v>
      </c>
      <c r="K188" s="96">
        <f t="shared" si="112"/>
        <v>0</v>
      </c>
      <c r="L188" s="96">
        <f t="shared" si="113"/>
        <v>0</v>
      </c>
      <c r="M188" s="71">
        <f t="shared" si="114"/>
        <v>0</v>
      </c>
      <c r="N188" s="96">
        <f t="shared" si="115"/>
        <v>0</v>
      </c>
      <c r="O188" s="72" t="str">
        <f t="shared" si="116"/>
        <v>???</v>
      </c>
      <c r="P188" s="72" t="str">
        <f t="shared" si="117"/>
        <v>???</v>
      </c>
      <c r="Q188" s="96">
        <f t="shared" si="118"/>
        <v>0</v>
      </c>
      <c r="R188" s="71">
        <f t="shared" si="119"/>
        <v>0</v>
      </c>
      <c r="S188" s="103"/>
      <c r="T188" s="103"/>
      <c r="U188" s="71">
        <f t="shared" si="120"/>
        <v>0</v>
      </c>
      <c r="V188" s="103"/>
      <c r="W188" s="103"/>
      <c r="X188" s="71">
        <f t="shared" si="121"/>
        <v>0</v>
      </c>
      <c r="Y188" s="103"/>
      <c r="Z188" s="72" t="str">
        <f t="shared" si="122"/>
        <v>???</v>
      </c>
      <c r="AA188" s="72" t="str">
        <f t="shared" si="123"/>
        <v>???</v>
      </c>
      <c r="AB188" s="103"/>
      <c r="AC188" s="71">
        <f t="shared" si="124"/>
        <v>0</v>
      </c>
      <c r="AD188" s="103"/>
      <c r="AE188" s="103"/>
      <c r="AF188" s="71">
        <f t="shared" si="125"/>
        <v>0</v>
      </c>
      <c r="AG188" s="103"/>
      <c r="AH188" s="103"/>
      <c r="AI188" s="71">
        <f t="shared" si="126"/>
        <v>0</v>
      </c>
      <c r="AJ188" s="103"/>
      <c r="AK188" s="72" t="str">
        <f t="shared" si="127"/>
        <v>???</v>
      </c>
      <c r="AL188" s="72" t="str">
        <f t="shared" si="128"/>
        <v>???</v>
      </c>
      <c r="AM188" s="103"/>
      <c r="AN188" s="71">
        <f t="shared" si="129"/>
        <v>0</v>
      </c>
      <c r="AO188" s="103"/>
      <c r="AP188" s="103"/>
      <c r="AQ188" s="71">
        <f t="shared" si="130"/>
        <v>0</v>
      </c>
      <c r="AR188" s="103"/>
      <c r="AS188" s="103"/>
      <c r="AT188" s="71">
        <f t="shared" si="131"/>
        <v>0</v>
      </c>
      <c r="AU188" s="103"/>
      <c r="AV188" s="72" t="str">
        <f t="shared" si="132"/>
        <v>???</v>
      </c>
      <c r="AW188" s="72" t="str">
        <f t="shared" si="133"/>
        <v>???</v>
      </c>
      <c r="AX188" s="103"/>
      <c r="AY188" s="71">
        <f t="shared" si="134"/>
        <v>0</v>
      </c>
      <c r="AZ188" s="103"/>
      <c r="BA188" s="103"/>
      <c r="BB188" s="71">
        <f t="shared" si="135"/>
        <v>0</v>
      </c>
      <c r="BC188" s="103"/>
      <c r="BD188" s="103"/>
      <c r="BE188" s="71">
        <f t="shared" si="136"/>
        <v>0</v>
      </c>
      <c r="BF188" s="103"/>
      <c r="BG188" s="72" t="str">
        <f t="shared" si="137"/>
        <v>???</v>
      </c>
      <c r="BH188" s="72" t="str">
        <f t="shared" si="138"/>
        <v>???</v>
      </c>
      <c r="BI188" s="103"/>
      <c r="BJ188" s="71">
        <f t="shared" si="139"/>
        <v>0</v>
      </c>
      <c r="BK188" s="103"/>
      <c r="BL188" s="103"/>
      <c r="BM188" s="71">
        <f t="shared" si="140"/>
        <v>0</v>
      </c>
      <c r="BN188" s="103"/>
      <c r="BO188" s="103"/>
      <c r="BP188" s="71">
        <f t="shared" si="141"/>
        <v>0</v>
      </c>
      <c r="BQ188" s="103"/>
      <c r="BR188" s="72" t="str">
        <f t="shared" si="142"/>
        <v>???</v>
      </c>
      <c r="BS188" s="72" t="str">
        <f t="shared" si="143"/>
        <v>???</v>
      </c>
      <c r="BT188" s="103"/>
    </row>
    <row r="189" spans="1:72" x14ac:dyDescent="0.15">
      <c r="A189" s="96">
        <f>学生名簿!O191</f>
        <v>0</v>
      </c>
      <c r="B189" s="96">
        <f>学生名簿!P191</f>
        <v>0</v>
      </c>
      <c r="C189" s="97">
        <f>学生名簿!Q191</f>
        <v>0</v>
      </c>
      <c r="D189" s="96">
        <f>学生名簿!R191</f>
        <v>0</v>
      </c>
      <c r="E189" s="96">
        <f>学生名簿!S191</f>
        <v>0</v>
      </c>
      <c r="F189" s="96">
        <f>学生名簿!T191</f>
        <v>0</v>
      </c>
      <c r="G189" s="71">
        <f t="shared" si="108"/>
        <v>0</v>
      </c>
      <c r="H189" s="96">
        <f t="shared" si="109"/>
        <v>0</v>
      </c>
      <c r="I189" s="96">
        <f t="shared" si="110"/>
        <v>0</v>
      </c>
      <c r="J189" s="71">
        <f t="shared" si="111"/>
        <v>0</v>
      </c>
      <c r="K189" s="96">
        <f t="shared" si="112"/>
        <v>0</v>
      </c>
      <c r="L189" s="96">
        <f t="shared" si="113"/>
        <v>0</v>
      </c>
      <c r="M189" s="71">
        <f t="shared" si="114"/>
        <v>0</v>
      </c>
      <c r="N189" s="96">
        <f t="shared" si="115"/>
        <v>0</v>
      </c>
      <c r="O189" s="72" t="str">
        <f t="shared" si="116"/>
        <v>???</v>
      </c>
      <c r="P189" s="72" t="str">
        <f t="shared" si="117"/>
        <v>???</v>
      </c>
      <c r="Q189" s="96">
        <f t="shared" si="118"/>
        <v>0</v>
      </c>
      <c r="R189" s="71">
        <f t="shared" si="119"/>
        <v>0</v>
      </c>
      <c r="S189" s="103"/>
      <c r="T189" s="103"/>
      <c r="U189" s="71">
        <f t="shared" si="120"/>
        <v>0</v>
      </c>
      <c r="V189" s="103"/>
      <c r="W189" s="103"/>
      <c r="X189" s="71">
        <f t="shared" si="121"/>
        <v>0</v>
      </c>
      <c r="Y189" s="103"/>
      <c r="Z189" s="72" t="str">
        <f t="shared" si="122"/>
        <v>???</v>
      </c>
      <c r="AA189" s="72" t="str">
        <f t="shared" si="123"/>
        <v>???</v>
      </c>
      <c r="AB189" s="103"/>
      <c r="AC189" s="71">
        <f t="shared" si="124"/>
        <v>0</v>
      </c>
      <c r="AD189" s="103"/>
      <c r="AE189" s="103"/>
      <c r="AF189" s="71">
        <f t="shared" si="125"/>
        <v>0</v>
      </c>
      <c r="AG189" s="103"/>
      <c r="AH189" s="103"/>
      <c r="AI189" s="71">
        <f t="shared" si="126"/>
        <v>0</v>
      </c>
      <c r="AJ189" s="103"/>
      <c r="AK189" s="72" t="str">
        <f t="shared" si="127"/>
        <v>???</v>
      </c>
      <c r="AL189" s="72" t="str">
        <f t="shared" si="128"/>
        <v>???</v>
      </c>
      <c r="AM189" s="103"/>
      <c r="AN189" s="71">
        <f t="shared" si="129"/>
        <v>0</v>
      </c>
      <c r="AO189" s="103"/>
      <c r="AP189" s="103"/>
      <c r="AQ189" s="71">
        <f t="shared" si="130"/>
        <v>0</v>
      </c>
      <c r="AR189" s="103"/>
      <c r="AS189" s="103"/>
      <c r="AT189" s="71">
        <f t="shared" si="131"/>
        <v>0</v>
      </c>
      <c r="AU189" s="103"/>
      <c r="AV189" s="72" t="str">
        <f t="shared" si="132"/>
        <v>???</v>
      </c>
      <c r="AW189" s="72" t="str">
        <f t="shared" si="133"/>
        <v>???</v>
      </c>
      <c r="AX189" s="103"/>
      <c r="AY189" s="71">
        <f t="shared" si="134"/>
        <v>0</v>
      </c>
      <c r="AZ189" s="103"/>
      <c r="BA189" s="103"/>
      <c r="BB189" s="71">
        <f t="shared" si="135"/>
        <v>0</v>
      </c>
      <c r="BC189" s="103"/>
      <c r="BD189" s="103"/>
      <c r="BE189" s="71">
        <f t="shared" si="136"/>
        <v>0</v>
      </c>
      <c r="BF189" s="103"/>
      <c r="BG189" s="72" t="str">
        <f t="shared" si="137"/>
        <v>???</v>
      </c>
      <c r="BH189" s="72" t="str">
        <f t="shared" si="138"/>
        <v>???</v>
      </c>
      <c r="BI189" s="103"/>
      <c r="BJ189" s="71">
        <f t="shared" si="139"/>
        <v>0</v>
      </c>
      <c r="BK189" s="103"/>
      <c r="BL189" s="103"/>
      <c r="BM189" s="71">
        <f t="shared" si="140"/>
        <v>0</v>
      </c>
      <c r="BN189" s="103"/>
      <c r="BO189" s="103"/>
      <c r="BP189" s="71">
        <f t="shared" si="141"/>
        <v>0</v>
      </c>
      <c r="BQ189" s="103"/>
      <c r="BR189" s="72" t="str">
        <f t="shared" si="142"/>
        <v>???</v>
      </c>
      <c r="BS189" s="72" t="str">
        <f t="shared" si="143"/>
        <v>???</v>
      </c>
      <c r="BT189" s="103"/>
    </row>
    <row r="190" spans="1:72" x14ac:dyDescent="0.15">
      <c r="A190" s="96">
        <f>学生名簿!O192</f>
        <v>0</v>
      </c>
      <c r="B190" s="96">
        <f>学生名簿!P192</f>
        <v>0</v>
      </c>
      <c r="C190" s="97">
        <f>学生名簿!Q192</f>
        <v>0</v>
      </c>
      <c r="D190" s="96">
        <f>学生名簿!R192</f>
        <v>0</v>
      </c>
      <c r="E190" s="96">
        <f>学生名簿!S192</f>
        <v>0</v>
      </c>
      <c r="F190" s="96">
        <f>学生名簿!T192</f>
        <v>0</v>
      </c>
      <c r="G190" s="71">
        <f t="shared" si="108"/>
        <v>0</v>
      </c>
      <c r="H190" s="96">
        <f t="shared" si="109"/>
        <v>0</v>
      </c>
      <c r="I190" s="96">
        <f t="shared" si="110"/>
        <v>0</v>
      </c>
      <c r="J190" s="71">
        <f t="shared" si="111"/>
        <v>0</v>
      </c>
      <c r="K190" s="96">
        <f t="shared" si="112"/>
        <v>0</v>
      </c>
      <c r="L190" s="96">
        <f t="shared" si="113"/>
        <v>0</v>
      </c>
      <c r="M190" s="71">
        <f t="shared" si="114"/>
        <v>0</v>
      </c>
      <c r="N190" s="96">
        <f t="shared" si="115"/>
        <v>0</v>
      </c>
      <c r="O190" s="72" t="str">
        <f t="shared" si="116"/>
        <v>???</v>
      </c>
      <c r="P190" s="72" t="str">
        <f t="shared" si="117"/>
        <v>???</v>
      </c>
      <c r="Q190" s="96">
        <f t="shared" si="118"/>
        <v>0</v>
      </c>
      <c r="R190" s="71">
        <f t="shared" si="119"/>
        <v>0</v>
      </c>
      <c r="S190" s="103"/>
      <c r="T190" s="103"/>
      <c r="U190" s="71">
        <f t="shared" si="120"/>
        <v>0</v>
      </c>
      <c r="V190" s="103"/>
      <c r="W190" s="103"/>
      <c r="X190" s="71">
        <f t="shared" si="121"/>
        <v>0</v>
      </c>
      <c r="Y190" s="103"/>
      <c r="Z190" s="72" t="str">
        <f t="shared" si="122"/>
        <v>???</v>
      </c>
      <c r="AA190" s="72" t="str">
        <f t="shared" si="123"/>
        <v>???</v>
      </c>
      <c r="AB190" s="103"/>
      <c r="AC190" s="71">
        <f t="shared" si="124"/>
        <v>0</v>
      </c>
      <c r="AD190" s="103"/>
      <c r="AE190" s="103"/>
      <c r="AF190" s="71">
        <f t="shared" si="125"/>
        <v>0</v>
      </c>
      <c r="AG190" s="103"/>
      <c r="AH190" s="103"/>
      <c r="AI190" s="71">
        <f t="shared" si="126"/>
        <v>0</v>
      </c>
      <c r="AJ190" s="103"/>
      <c r="AK190" s="72" t="str">
        <f t="shared" si="127"/>
        <v>???</v>
      </c>
      <c r="AL190" s="72" t="str">
        <f t="shared" si="128"/>
        <v>???</v>
      </c>
      <c r="AM190" s="103"/>
      <c r="AN190" s="71">
        <f t="shared" si="129"/>
        <v>0</v>
      </c>
      <c r="AO190" s="103"/>
      <c r="AP190" s="103"/>
      <c r="AQ190" s="71">
        <f t="shared" si="130"/>
        <v>0</v>
      </c>
      <c r="AR190" s="103"/>
      <c r="AS190" s="103"/>
      <c r="AT190" s="71">
        <f t="shared" si="131"/>
        <v>0</v>
      </c>
      <c r="AU190" s="103"/>
      <c r="AV190" s="72" t="str">
        <f t="shared" si="132"/>
        <v>???</v>
      </c>
      <c r="AW190" s="72" t="str">
        <f t="shared" si="133"/>
        <v>???</v>
      </c>
      <c r="AX190" s="103"/>
      <c r="AY190" s="71">
        <f t="shared" si="134"/>
        <v>0</v>
      </c>
      <c r="AZ190" s="103"/>
      <c r="BA190" s="103"/>
      <c r="BB190" s="71">
        <f t="shared" si="135"/>
        <v>0</v>
      </c>
      <c r="BC190" s="103"/>
      <c r="BD190" s="103"/>
      <c r="BE190" s="71">
        <f t="shared" si="136"/>
        <v>0</v>
      </c>
      <c r="BF190" s="103"/>
      <c r="BG190" s="72" t="str">
        <f t="shared" si="137"/>
        <v>???</v>
      </c>
      <c r="BH190" s="72" t="str">
        <f t="shared" si="138"/>
        <v>???</v>
      </c>
      <c r="BI190" s="103"/>
      <c r="BJ190" s="71">
        <f t="shared" si="139"/>
        <v>0</v>
      </c>
      <c r="BK190" s="103"/>
      <c r="BL190" s="103"/>
      <c r="BM190" s="71">
        <f t="shared" si="140"/>
        <v>0</v>
      </c>
      <c r="BN190" s="103"/>
      <c r="BO190" s="103"/>
      <c r="BP190" s="71">
        <f t="shared" si="141"/>
        <v>0</v>
      </c>
      <c r="BQ190" s="103"/>
      <c r="BR190" s="72" t="str">
        <f t="shared" si="142"/>
        <v>???</v>
      </c>
      <c r="BS190" s="72" t="str">
        <f t="shared" si="143"/>
        <v>???</v>
      </c>
      <c r="BT190" s="103"/>
    </row>
    <row r="191" spans="1:72" x14ac:dyDescent="0.15">
      <c r="A191" s="96">
        <f>学生名簿!O193</f>
        <v>0</v>
      </c>
      <c r="B191" s="96">
        <f>学生名簿!P193</f>
        <v>0</v>
      </c>
      <c r="C191" s="97">
        <f>学生名簿!Q193</f>
        <v>0</v>
      </c>
      <c r="D191" s="96">
        <f>学生名簿!R193</f>
        <v>0</v>
      </c>
      <c r="E191" s="96">
        <f>学生名簿!S193</f>
        <v>0</v>
      </c>
      <c r="F191" s="96">
        <f>学生名簿!T193</f>
        <v>0</v>
      </c>
      <c r="G191" s="71">
        <f t="shared" si="108"/>
        <v>0</v>
      </c>
      <c r="H191" s="96">
        <f t="shared" si="109"/>
        <v>0</v>
      </c>
      <c r="I191" s="96">
        <f t="shared" si="110"/>
        <v>0</v>
      </c>
      <c r="J191" s="71">
        <f t="shared" si="111"/>
        <v>0</v>
      </c>
      <c r="K191" s="96">
        <f t="shared" si="112"/>
        <v>0</v>
      </c>
      <c r="L191" s="96">
        <f t="shared" si="113"/>
        <v>0</v>
      </c>
      <c r="M191" s="71">
        <f t="shared" si="114"/>
        <v>0</v>
      </c>
      <c r="N191" s="96">
        <f t="shared" si="115"/>
        <v>0</v>
      </c>
      <c r="O191" s="72" t="str">
        <f t="shared" si="116"/>
        <v>???</v>
      </c>
      <c r="P191" s="72" t="str">
        <f t="shared" si="117"/>
        <v>???</v>
      </c>
      <c r="Q191" s="96">
        <f t="shared" si="118"/>
        <v>0</v>
      </c>
      <c r="R191" s="71">
        <f t="shared" si="119"/>
        <v>0</v>
      </c>
      <c r="S191" s="103"/>
      <c r="T191" s="103"/>
      <c r="U191" s="71">
        <f t="shared" si="120"/>
        <v>0</v>
      </c>
      <c r="V191" s="103"/>
      <c r="W191" s="103"/>
      <c r="X191" s="71">
        <f t="shared" si="121"/>
        <v>0</v>
      </c>
      <c r="Y191" s="103"/>
      <c r="Z191" s="72" t="str">
        <f t="shared" si="122"/>
        <v>???</v>
      </c>
      <c r="AA191" s="72" t="str">
        <f t="shared" si="123"/>
        <v>???</v>
      </c>
      <c r="AB191" s="103"/>
      <c r="AC191" s="71">
        <f t="shared" si="124"/>
        <v>0</v>
      </c>
      <c r="AD191" s="103"/>
      <c r="AE191" s="103"/>
      <c r="AF191" s="71">
        <f t="shared" si="125"/>
        <v>0</v>
      </c>
      <c r="AG191" s="103"/>
      <c r="AH191" s="103"/>
      <c r="AI191" s="71">
        <f t="shared" si="126"/>
        <v>0</v>
      </c>
      <c r="AJ191" s="103"/>
      <c r="AK191" s="72" t="str">
        <f t="shared" si="127"/>
        <v>???</v>
      </c>
      <c r="AL191" s="72" t="str">
        <f t="shared" si="128"/>
        <v>???</v>
      </c>
      <c r="AM191" s="103"/>
      <c r="AN191" s="71">
        <f t="shared" si="129"/>
        <v>0</v>
      </c>
      <c r="AO191" s="103"/>
      <c r="AP191" s="103"/>
      <c r="AQ191" s="71">
        <f t="shared" si="130"/>
        <v>0</v>
      </c>
      <c r="AR191" s="103"/>
      <c r="AS191" s="103"/>
      <c r="AT191" s="71">
        <f t="shared" si="131"/>
        <v>0</v>
      </c>
      <c r="AU191" s="103"/>
      <c r="AV191" s="72" t="str">
        <f t="shared" si="132"/>
        <v>???</v>
      </c>
      <c r="AW191" s="72" t="str">
        <f t="shared" si="133"/>
        <v>???</v>
      </c>
      <c r="AX191" s="103"/>
      <c r="AY191" s="71">
        <f t="shared" si="134"/>
        <v>0</v>
      </c>
      <c r="AZ191" s="103"/>
      <c r="BA191" s="103"/>
      <c r="BB191" s="71">
        <f t="shared" si="135"/>
        <v>0</v>
      </c>
      <c r="BC191" s="103"/>
      <c r="BD191" s="103"/>
      <c r="BE191" s="71">
        <f t="shared" si="136"/>
        <v>0</v>
      </c>
      <c r="BF191" s="103"/>
      <c r="BG191" s="72" t="str">
        <f t="shared" si="137"/>
        <v>???</v>
      </c>
      <c r="BH191" s="72" t="str">
        <f t="shared" si="138"/>
        <v>???</v>
      </c>
      <c r="BI191" s="103"/>
      <c r="BJ191" s="71">
        <f t="shared" si="139"/>
        <v>0</v>
      </c>
      <c r="BK191" s="103"/>
      <c r="BL191" s="103"/>
      <c r="BM191" s="71">
        <f t="shared" si="140"/>
        <v>0</v>
      </c>
      <c r="BN191" s="103"/>
      <c r="BO191" s="103"/>
      <c r="BP191" s="71">
        <f t="shared" si="141"/>
        <v>0</v>
      </c>
      <c r="BQ191" s="103"/>
      <c r="BR191" s="72" t="str">
        <f t="shared" si="142"/>
        <v>???</v>
      </c>
      <c r="BS191" s="72" t="str">
        <f t="shared" si="143"/>
        <v>???</v>
      </c>
      <c r="BT191" s="103"/>
    </row>
    <row r="192" spans="1:72" x14ac:dyDescent="0.15">
      <c r="A192" s="96">
        <f>学生名簿!O194</f>
        <v>0</v>
      </c>
      <c r="B192" s="96">
        <f>学生名簿!P194</f>
        <v>0</v>
      </c>
      <c r="C192" s="97">
        <f>学生名簿!Q194</f>
        <v>0</v>
      </c>
      <c r="D192" s="96">
        <f>学生名簿!R194</f>
        <v>0</v>
      </c>
      <c r="E192" s="96">
        <f>学生名簿!S194</f>
        <v>0</v>
      </c>
      <c r="F192" s="96">
        <f>学生名簿!T194</f>
        <v>0</v>
      </c>
      <c r="G192" s="71">
        <f t="shared" si="108"/>
        <v>0</v>
      </c>
      <c r="H192" s="96">
        <f t="shared" si="109"/>
        <v>0</v>
      </c>
      <c r="I192" s="96">
        <f t="shared" si="110"/>
        <v>0</v>
      </c>
      <c r="J192" s="71">
        <f t="shared" si="111"/>
        <v>0</v>
      </c>
      <c r="K192" s="96">
        <f t="shared" si="112"/>
        <v>0</v>
      </c>
      <c r="L192" s="96">
        <f t="shared" si="113"/>
        <v>0</v>
      </c>
      <c r="M192" s="71">
        <f t="shared" si="114"/>
        <v>0</v>
      </c>
      <c r="N192" s="96">
        <f t="shared" si="115"/>
        <v>0</v>
      </c>
      <c r="O192" s="72" t="str">
        <f t="shared" si="116"/>
        <v>???</v>
      </c>
      <c r="P192" s="72" t="str">
        <f t="shared" si="117"/>
        <v>???</v>
      </c>
      <c r="Q192" s="96">
        <f t="shared" si="118"/>
        <v>0</v>
      </c>
      <c r="R192" s="71">
        <f t="shared" si="119"/>
        <v>0</v>
      </c>
      <c r="S192" s="103"/>
      <c r="T192" s="103"/>
      <c r="U192" s="71">
        <f t="shared" si="120"/>
        <v>0</v>
      </c>
      <c r="V192" s="103"/>
      <c r="W192" s="103"/>
      <c r="X192" s="71">
        <f t="shared" si="121"/>
        <v>0</v>
      </c>
      <c r="Y192" s="103"/>
      <c r="Z192" s="72" t="str">
        <f t="shared" si="122"/>
        <v>???</v>
      </c>
      <c r="AA192" s="72" t="str">
        <f t="shared" si="123"/>
        <v>???</v>
      </c>
      <c r="AB192" s="103"/>
      <c r="AC192" s="71">
        <f t="shared" si="124"/>
        <v>0</v>
      </c>
      <c r="AD192" s="103"/>
      <c r="AE192" s="103"/>
      <c r="AF192" s="71">
        <f t="shared" si="125"/>
        <v>0</v>
      </c>
      <c r="AG192" s="103"/>
      <c r="AH192" s="103"/>
      <c r="AI192" s="71">
        <f t="shared" si="126"/>
        <v>0</v>
      </c>
      <c r="AJ192" s="103"/>
      <c r="AK192" s="72" t="str">
        <f t="shared" si="127"/>
        <v>???</v>
      </c>
      <c r="AL192" s="72" t="str">
        <f t="shared" si="128"/>
        <v>???</v>
      </c>
      <c r="AM192" s="103"/>
      <c r="AN192" s="71">
        <f t="shared" si="129"/>
        <v>0</v>
      </c>
      <c r="AO192" s="103"/>
      <c r="AP192" s="103"/>
      <c r="AQ192" s="71">
        <f t="shared" si="130"/>
        <v>0</v>
      </c>
      <c r="AR192" s="103"/>
      <c r="AS192" s="103"/>
      <c r="AT192" s="71">
        <f t="shared" si="131"/>
        <v>0</v>
      </c>
      <c r="AU192" s="103"/>
      <c r="AV192" s="72" t="str">
        <f t="shared" si="132"/>
        <v>???</v>
      </c>
      <c r="AW192" s="72" t="str">
        <f t="shared" si="133"/>
        <v>???</v>
      </c>
      <c r="AX192" s="103"/>
      <c r="AY192" s="71">
        <f t="shared" si="134"/>
        <v>0</v>
      </c>
      <c r="AZ192" s="103"/>
      <c r="BA192" s="103"/>
      <c r="BB192" s="71">
        <f t="shared" si="135"/>
        <v>0</v>
      </c>
      <c r="BC192" s="103"/>
      <c r="BD192" s="103"/>
      <c r="BE192" s="71">
        <f t="shared" si="136"/>
        <v>0</v>
      </c>
      <c r="BF192" s="103"/>
      <c r="BG192" s="72" t="str">
        <f t="shared" si="137"/>
        <v>???</v>
      </c>
      <c r="BH192" s="72" t="str">
        <f t="shared" si="138"/>
        <v>???</v>
      </c>
      <c r="BI192" s="103"/>
      <c r="BJ192" s="71">
        <f t="shared" si="139"/>
        <v>0</v>
      </c>
      <c r="BK192" s="103"/>
      <c r="BL192" s="103"/>
      <c r="BM192" s="71">
        <f t="shared" si="140"/>
        <v>0</v>
      </c>
      <c r="BN192" s="103"/>
      <c r="BO192" s="103"/>
      <c r="BP192" s="71">
        <f t="shared" si="141"/>
        <v>0</v>
      </c>
      <c r="BQ192" s="103"/>
      <c r="BR192" s="72" t="str">
        <f t="shared" si="142"/>
        <v>???</v>
      </c>
      <c r="BS192" s="72" t="str">
        <f t="shared" si="143"/>
        <v>???</v>
      </c>
      <c r="BT192" s="103"/>
    </row>
    <row r="193" spans="1:72" x14ac:dyDescent="0.15">
      <c r="A193" s="96">
        <f>学生名簿!O195</f>
        <v>0</v>
      </c>
      <c r="B193" s="96">
        <f>学生名簿!P195</f>
        <v>0</v>
      </c>
      <c r="C193" s="97">
        <f>学生名簿!Q195</f>
        <v>0</v>
      </c>
      <c r="D193" s="96">
        <f>学生名簿!R195</f>
        <v>0</v>
      </c>
      <c r="E193" s="96">
        <f>学生名簿!S195</f>
        <v>0</v>
      </c>
      <c r="F193" s="96">
        <f>学生名簿!T195</f>
        <v>0</v>
      </c>
      <c r="G193" s="71">
        <f t="shared" si="108"/>
        <v>0</v>
      </c>
      <c r="H193" s="96">
        <f t="shared" si="109"/>
        <v>0</v>
      </c>
      <c r="I193" s="96">
        <f t="shared" si="110"/>
        <v>0</v>
      </c>
      <c r="J193" s="71">
        <f t="shared" si="111"/>
        <v>0</v>
      </c>
      <c r="K193" s="96">
        <f t="shared" si="112"/>
        <v>0</v>
      </c>
      <c r="L193" s="96">
        <f t="shared" si="113"/>
        <v>0</v>
      </c>
      <c r="M193" s="71">
        <f t="shared" si="114"/>
        <v>0</v>
      </c>
      <c r="N193" s="96">
        <f t="shared" si="115"/>
        <v>0</v>
      </c>
      <c r="O193" s="72" t="str">
        <f t="shared" si="116"/>
        <v>???</v>
      </c>
      <c r="P193" s="72" t="str">
        <f t="shared" si="117"/>
        <v>???</v>
      </c>
      <c r="Q193" s="96">
        <f t="shared" si="118"/>
        <v>0</v>
      </c>
      <c r="R193" s="71">
        <f t="shared" si="119"/>
        <v>0</v>
      </c>
      <c r="S193" s="103"/>
      <c r="T193" s="103"/>
      <c r="U193" s="71">
        <f t="shared" si="120"/>
        <v>0</v>
      </c>
      <c r="V193" s="103"/>
      <c r="W193" s="103"/>
      <c r="X193" s="71">
        <f t="shared" si="121"/>
        <v>0</v>
      </c>
      <c r="Y193" s="103"/>
      <c r="Z193" s="72" t="str">
        <f t="shared" si="122"/>
        <v>???</v>
      </c>
      <c r="AA193" s="72" t="str">
        <f t="shared" si="123"/>
        <v>???</v>
      </c>
      <c r="AB193" s="103"/>
      <c r="AC193" s="71">
        <f t="shared" si="124"/>
        <v>0</v>
      </c>
      <c r="AD193" s="103"/>
      <c r="AE193" s="103"/>
      <c r="AF193" s="71">
        <f t="shared" si="125"/>
        <v>0</v>
      </c>
      <c r="AG193" s="103"/>
      <c r="AH193" s="103"/>
      <c r="AI193" s="71">
        <f t="shared" si="126"/>
        <v>0</v>
      </c>
      <c r="AJ193" s="103"/>
      <c r="AK193" s="72" t="str">
        <f t="shared" si="127"/>
        <v>???</v>
      </c>
      <c r="AL193" s="72" t="str">
        <f t="shared" si="128"/>
        <v>???</v>
      </c>
      <c r="AM193" s="103"/>
      <c r="AN193" s="71">
        <f t="shared" si="129"/>
        <v>0</v>
      </c>
      <c r="AO193" s="103"/>
      <c r="AP193" s="103"/>
      <c r="AQ193" s="71">
        <f t="shared" si="130"/>
        <v>0</v>
      </c>
      <c r="AR193" s="103"/>
      <c r="AS193" s="103"/>
      <c r="AT193" s="71">
        <f t="shared" si="131"/>
        <v>0</v>
      </c>
      <c r="AU193" s="103"/>
      <c r="AV193" s="72" t="str">
        <f t="shared" si="132"/>
        <v>???</v>
      </c>
      <c r="AW193" s="72" t="str">
        <f t="shared" si="133"/>
        <v>???</v>
      </c>
      <c r="AX193" s="103"/>
      <c r="AY193" s="71">
        <f t="shared" si="134"/>
        <v>0</v>
      </c>
      <c r="AZ193" s="103"/>
      <c r="BA193" s="103"/>
      <c r="BB193" s="71">
        <f t="shared" si="135"/>
        <v>0</v>
      </c>
      <c r="BC193" s="103"/>
      <c r="BD193" s="103"/>
      <c r="BE193" s="71">
        <f t="shared" si="136"/>
        <v>0</v>
      </c>
      <c r="BF193" s="103"/>
      <c r="BG193" s="72" t="str">
        <f t="shared" si="137"/>
        <v>???</v>
      </c>
      <c r="BH193" s="72" t="str">
        <f t="shared" si="138"/>
        <v>???</v>
      </c>
      <c r="BI193" s="103"/>
      <c r="BJ193" s="71">
        <f t="shared" si="139"/>
        <v>0</v>
      </c>
      <c r="BK193" s="103"/>
      <c r="BL193" s="103"/>
      <c r="BM193" s="71">
        <f t="shared" si="140"/>
        <v>0</v>
      </c>
      <c r="BN193" s="103"/>
      <c r="BO193" s="103"/>
      <c r="BP193" s="71">
        <f t="shared" si="141"/>
        <v>0</v>
      </c>
      <c r="BQ193" s="103"/>
      <c r="BR193" s="72" t="str">
        <f t="shared" si="142"/>
        <v>???</v>
      </c>
      <c r="BS193" s="72" t="str">
        <f t="shared" si="143"/>
        <v>???</v>
      </c>
      <c r="BT193" s="103"/>
    </row>
    <row r="194" spans="1:72" x14ac:dyDescent="0.15">
      <c r="A194" s="96">
        <f>学生名簿!O196</f>
        <v>0</v>
      </c>
      <c r="B194" s="96">
        <f>学生名簿!P196</f>
        <v>0</v>
      </c>
      <c r="C194" s="97">
        <f>学生名簿!Q196</f>
        <v>0</v>
      </c>
      <c r="D194" s="96">
        <f>学生名簿!R196</f>
        <v>0</v>
      </c>
      <c r="E194" s="96">
        <f>学生名簿!S196</f>
        <v>0</v>
      </c>
      <c r="F194" s="96">
        <f>学生名簿!T196</f>
        <v>0</v>
      </c>
      <c r="G194" s="71">
        <f t="shared" si="108"/>
        <v>0</v>
      </c>
      <c r="H194" s="96">
        <f t="shared" si="109"/>
        <v>0</v>
      </c>
      <c r="I194" s="96">
        <f t="shared" si="110"/>
        <v>0</v>
      </c>
      <c r="J194" s="71">
        <f t="shared" si="111"/>
        <v>0</v>
      </c>
      <c r="K194" s="96">
        <f t="shared" si="112"/>
        <v>0</v>
      </c>
      <c r="L194" s="96">
        <f t="shared" si="113"/>
        <v>0</v>
      </c>
      <c r="M194" s="71">
        <f t="shared" si="114"/>
        <v>0</v>
      </c>
      <c r="N194" s="96">
        <f t="shared" si="115"/>
        <v>0</v>
      </c>
      <c r="O194" s="72" t="str">
        <f t="shared" si="116"/>
        <v>???</v>
      </c>
      <c r="P194" s="72" t="str">
        <f t="shared" si="117"/>
        <v>???</v>
      </c>
      <c r="Q194" s="96">
        <f t="shared" si="118"/>
        <v>0</v>
      </c>
      <c r="R194" s="71">
        <f t="shared" si="119"/>
        <v>0</v>
      </c>
      <c r="S194" s="103"/>
      <c r="T194" s="103"/>
      <c r="U194" s="71">
        <f t="shared" si="120"/>
        <v>0</v>
      </c>
      <c r="V194" s="103"/>
      <c r="W194" s="103"/>
      <c r="X194" s="71">
        <f t="shared" si="121"/>
        <v>0</v>
      </c>
      <c r="Y194" s="103"/>
      <c r="Z194" s="72" t="str">
        <f t="shared" si="122"/>
        <v>???</v>
      </c>
      <c r="AA194" s="72" t="str">
        <f t="shared" si="123"/>
        <v>???</v>
      </c>
      <c r="AB194" s="103"/>
      <c r="AC194" s="71">
        <f t="shared" si="124"/>
        <v>0</v>
      </c>
      <c r="AD194" s="103"/>
      <c r="AE194" s="103"/>
      <c r="AF194" s="71">
        <f t="shared" si="125"/>
        <v>0</v>
      </c>
      <c r="AG194" s="103"/>
      <c r="AH194" s="103"/>
      <c r="AI194" s="71">
        <f t="shared" si="126"/>
        <v>0</v>
      </c>
      <c r="AJ194" s="103"/>
      <c r="AK194" s="72" t="str">
        <f t="shared" si="127"/>
        <v>???</v>
      </c>
      <c r="AL194" s="72" t="str">
        <f t="shared" si="128"/>
        <v>???</v>
      </c>
      <c r="AM194" s="103"/>
      <c r="AN194" s="71">
        <f t="shared" si="129"/>
        <v>0</v>
      </c>
      <c r="AO194" s="103"/>
      <c r="AP194" s="103"/>
      <c r="AQ194" s="71">
        <f t="shared" si="130"/>
        <v>0</v>
      </c>
      <c r="AR194" s="103"/>
      <c r="AS194" s="103"/>
      <c r="AT194" s="71">
        <f t="shared" si="131"/>
        <v>0</v>
      </c>
      <c r="AU194" s="103"/>
      <c r="AV194" s="72" t="str">
        <f t="shared" si="132"/>
        <v>???</v>
      </c>
      <c r="AW194" s="72" t="str">
        <f t="shared" si="133"/>
        <v>???</v>
      </c>
      <c r="AX194" s="103"/>
      <c r="AY194" s="71">
        <f t="shared" si="134"/>
        <v>0</v>
      </c>
      <c r="AZ194" s="103"/>
      <c r="BA194" s="103"/>
      <c r="BB194" s="71">
        <f t="shared" si="135"/>
        <v>0</v>
      </c>
      <c r="BC194" s="103"/>
      <c r="BD194" s="103"/>
      <c r="BE194" s="71">
        <f t="shared" si="136"/>
        <v>0</v>
      </c>
      <c r="BF194" s="103"/>
      <c r="BG194" s="72" t="str">
        <f t="shared" si="137"/>
        <v>???</v>
      </c>
      <c r="BH194" s="72" t="str">
        <f t="shared" si="138"/>
        <v>???</v>
      </c>
      <c r="BI194" s="103"/>
      <c r="BJ194" s="71">
        <f t="shared" si="139"/>
        <v>0</v>
      </c>
      <c r="BK194" s="103"/>
      <c r="BL194" s="103"/>
      <c r="BM194" s="71">
        <f t="shared" si="140"/>
        <v>0</v>
      </c>
      <c r="BN194" s="103"/>
      <c r="BO194" s="103"/>
      <c r="BP194" s="71">
        <f t="shared" si="141"/>
        <v>0</v>
      </c>
      <c r="BQ194" s="103"/>
      <c r="BR194" s="72" t="str">
        <f t="shared" si="142"/>
        <v>???</v>
      </c>
      <c r="BS194" s="72" t="str">
        <f t="shared" si="143"/>
        <v>???</v>
      </c>
      <c r="BT194" s="103"/>
    </row>
    <row r="195" spans="1:72" x14ac:dyDescent="0.15">
      <c r="A195" s="96">
        <f>学生名簿!O197</f>
        <v>0</v>
      </c>
      <c r="B195" s="96">
        <f>学生名簿!P197</f>
        <v>0</v>
      </c>
      <c r="C195" s="97">
        <f>学生名簿!Q197</f>
        <v>0</v>
      </c>
      <c r="D195" s="96">
        <f>学生名簿!R197</f>
        <v>0</v>
      </c>
      <c r="E195" s="96">
        <f>学生名簿!S197</f>
        <v>0</v>
      </c>
      <c r="F195" s="96">
        <f>学生名簿!T197</f>
        <v>0</v>
      </c>
      <c r="G195" s="71">
        <f t="shared" si="108"/>
        <v>0</v>
      </c>
      <c r="H195" s="96">
        <f t="shared" si="109"/>
        <v>0</v>
      </c>
      <c r="I195" s="96">
        <f t="shared" si="110"/>
        <v>0</v>
      </c>
      <c r="J195" s="71">
        <f t="shared" si="111"/>
        <v>0</v>
      </c>
      <c r="K195" s="96">
        <f t="shared" si="112"/>
        <v>0</v>
      </c>
      <c r="L195" s="96">
        <f t="shared" si="113"/>
        <v>0</v>
      </c>
      <c r="M195" s="71">
        <f t="shared" si="114"/>
        <v>0</v>
      </c>
      <c r="N195" s="96">
        <f t="shared" si="115"/>
        <v>0</v>
      </c>
      <c r="O195" s="72" t="str">
        <f t="shared" si="116"/>
        <v>???</v>
      </c>
      <c r="P195" s="72" t="str">
        <f t="shared" si="117"/>
        <v>???</v>
      </c>
      <c r="Q195" s="96">
        <f t="shared" si="118"/>
        <v>0</v>
      </c>
      <c r="R195" s="71">
        <f t="shared" si="119"/>
        <v>0</v>
      </c>
      <c r="S195" s="103"/>
      <c r="T195" s="103"/>
      <c r="U195" s="71">
        <f t="shared" si="120"/>
        <v>0</v>
      </c>
      <c r="V195" s="103"/>
      <c r="W195" s="103"/>
      <c r="X195" s="71">
        <f t="shared" si="121"/>
        <v>0</v>
      </c>
      <c r="Y195" s="103"/>
      <c r="Z195" s="72" t="str">
        <f t="shared" si="122"/>
        <v>???</v>
      </c>
      <c r="AA195" s="72" t="str">
        <f t="shared" si="123"/>
        <v>???</v>
      </c>
      <c r="AB195" s="103"/>
      <c r="AC195" s="71">
        <f t="shared" si="124"/>
        <v>0</v>
      </c>
      <c r="AD195" s="103"/>
      <c r="AE195" s="103"/>
      <c r="AF195" s="71">
        <f t="shared" si="125"/>
        <v>0</v>
      </c>
      <c r="AG195" s="103"/>
      <c r="AH195" s="103"/>
      <c r="AI195" s="71">
        <f t="shared" si="126"/>
        <v>0</v>
      </c>
      <c r="AJ195" s="103"/>
      <c r="AK195" s="72" t="str">
        <f t="shared" si="127"/>
        <v>???</v>
      </c>
      <c r="AL195" s="72" t="str">
        <f t="shared" si="128"/>
        <v>???</v>
      </c>
      <c r="AM195" s="103"/>
      <c r="AN195" s="71">
        <f t="shared" si="129"/>
        <v>0</v>
      </c>
      <c r="AO195" s="103"/>
      <c r="AP195" s="103"/>
      <c r="AQ195" s="71">
        <f t="shared" si="130"/>
        <v>0</v>
      </c>
      <c r="AR195" s="103"/>
      <c r="AS195" s="103"/>
      <c r="AT195" s="71">
        <f t="shared" si="131"/>
        <v>0</v>
      </c>
      <c r="AU195" s="103"/>
      <c r="AV195" s="72" t="str">
        <f t="shared" si="132"/>
        <v>???</v>
      </c>
      <c r="AW195" s="72" t="str">
        <f t="shared" si="133"/>
        <v>???</v>
      </c>
      <c r="AX195" s="103"/>
      <c r="AY195" s="71">
        <f t="shared" si="134"/>
        <v>0</v>
      </c>
      <c r="AZ195" s="103"/>
      <c r="BA195" s="103"/>
      <c r="BB195" s="71">
        <f t="shared" si="135"/>
        <v>0</v>
      </c>
      <c r="BC195" s="103"/>
      <c r="BD195" s="103"/>
      <c r="BE195" s="71">
        <f t="shared" si="136"/>
        <v>0</v>
      </c>
      <c r="BF195" s="103"/>
      <c r="BG195" s="72" t="str">
        <f t="shared" si="137"/>
        <v>???</v>
      </c>
      <c r="BH195" s="72" t="str">
        <f t="shared" si="138"/>
        <v>???</v>
      </c>
      <c r="BI195" s="103"/>
      <c r="BJ195" s="71">
        <f t="shared" si="139"/>
        <v>0</v>
      </c>
      <c r="BK195" s="103"/>
      <c r="BL195" s="103"/>
      <c r="BM195" s="71">
        <f t="shared" si="140"/>
        <v>0</v>
      </c>
      <c r="BN195" s="103"/>
      <c r="BO195" s="103"/>
      <c r="BP195" s="71">
        <f t="shared" si="141"/>
        <v>0</v>
      </c>
      <c r="BQ195" s="103"/>
      <c r="BR195" s="72" t="str">
        <f t="shared" si="142"/>
        <v>???</v>
      </c>
      <c r="BS195" s="72" t="str">
        <f t="shared" si="143"/>
        <v>???</v>
      </c>
      <c r="BT195" s="103"/>
    </row>
    <row r="196" spans="1:72" x14ac:dyDescent="0.15">
      <c r="A196" s="96">
        <f>学生名簿!O198</f>
        <v>0</v>
      </c>
      <c r="B196" s="96">
        <f>学生名簿!P198</f>
        <v>0</v>
      </c>
      <c r="C196" s="97">
        <f>学生名簿!Q198</f>
        <v>0</v>
      </c>
      <c r="D196" s="96">
        <f>学生名簿!R198</f>
        <v>0</v>
      </c>
      <c r="E196" s="96">
        <f>学生名簿!S198</f>
        <v>0</v>
      </c>
      <c r="F196" s="96">
        <f>学生名簿!T198</f>
        <v>0</v>
      </c>
      <c r="G196" s="71">
        <f t="shared" si="108"/>
        <v>0</v>
      </c>
      <c r="H196" s="96">
        <f t="shared" si="109"/>
        <v>0</v>
      </c>
      <c r="I196" s="96">
        <f t="shared" si="110"/>
        <v>0</v>
      </c>
      <c r="J196" s="71">
        <f t="shared" si="111"/>
        <v>0</v>
      </c>
      <c r="K196" s="96">
        <f t="shared" si="112"/>
        <v>0</v>
      </c>
      <c r="L196" s="96">
        <f t="shared" si="113"/>
        <v>0</v>
      </c>
      <c r="M196" s="71">
        <f t="shared" si="114"/>
        <v>0</v>
      </c>
      <c r="N196" s="96">
        <f t="shared" si="115"/>
        <v>0</v>
      </c>
      <c r="O196" s="72" t="str">
        <f t="shared" si="116"/>
        <v>???</v>
      </c>
      <c r="P196" s="72" t="str">
        <f t="shared" si="117"/>
        <v>???</v>
      </c>
      <c r="Q196" s="96">
        <f t="shared" si="118"/>
        <v>0</v>
      </c>
      <c r="R196" s="71">
        <f t="shared" si="119"/>
        <v>0</v>
      </c>
      <c r="S196" s="103"/>
      <c r="T196" s="103"/>
      <c r="U196" s="71">
        <f t="shared" si="120"/>
        <v>0</v>
      </c>
      <c r="V196" s="103"/>
      <c r="W196" s="103"/>
      <c r="X196" s="71">
        <f t="shared" si="121"/>
        <v>0</v>
      </c>
      <c r="Y196" s="103"/>
      <c r="Z196" s="72" t="str">
        <f t="shared" si="122"/>
        <v>???</v>
      </c>
      <c r="AA196" s="72" t="str">
        <f t="shared" si="123"/>
        <v>???</v>
      </c>
      <c r="AB196" s="103"/>
      <c r="AC196" s="71">
        <f t="shared" si="124"/>
        <v>0</v>
      </c>
      <c r="AD196" s="103"/>
      <c r="AE196" s="103"/>
      <c r="AF196" s="71">
        <f t="shared" si="125"/>
        <v>0</v>
      </c>
      <c r="AG196" s="103"/>
      <c r="AH196" s="103"/>
      <c r="AI196" s="71">
        <f t="shared" si="126"/>
        <v>0</v>
      </c>
      <c r="AJ196" s="103"/>
      <c r="AK196" s="72" t="str">
        <f t="shared" si="127"/>
        <v>???</v>
      </c>
      <c r="AL196" s="72" t="str">
        <f t="shared" si="128"/>
        <v>???</v>
      </c>
      <c r="AM196" s="103"/>
      <c r="AN196" s="71">
        <f t="shared" si="129"/>
        <v>0</v>
      </c>
      <c r="AO196" s="103"/>
      <c r="AP196" s="103"/>
      <c r="AQ196" s="71">
        <f t="shared" si="130"/>
        <v>0</v>
      </c>
      <c r="AR196" s="103"/>
      <c r="AS196" s="103"/>
      <c r="AT196" s="71">
        <f t="shared" si="131"/>
        <v>0</v>
      </c>
      <c r="AU196" s="103"/>
      <c r="AV196" s="72" t="str">
        <f t="shared" si="132"/>
        <v>???</v>
      </c>
      <c r="AW196" s="72" t="str">
        <f t="shared" si="133"/>
        <v>???</v>
      </c>
      <c r="AX196" s="103"/>
      <c r="AY196" s="71">
        <f t="shared" si="134"/>
        <v>0</v>
      </c>
      <c r="AZ196" s="103"/>
      <c r="BA196" s="103"/>
      <c r="BB196" s="71">
        <f t="shared" si="135"/>
        <v>0</v>
      </c>
      <c r="BC196" s="103"/>
      <c r="BD196" s="103"/>
      <c r="BE196" s="71">
        <f t="shared" si="136"/>
        <v>0</v>
      </c>
      <c r="BF196" s="103"/>
      <c r="BG196" s="72" t="str">
        <f t="shared" si="137"/>
        <v>???</v>
      </c>
      <c r="BH196" s="72" t="str">
        <f t="shared" si="138"/>
        <v>???</v>
      </c>
      <c r="BI196" s="103"/>
      <c r="BJ196" s="71">
        <f t="shared" si="139"/>
        <v>0</v>
      </c>
      <c r="BK196" s="103"/>
      <c r="BL196" s="103"/>
      <c r="BM196" s="71">
        <f t="shared" si="140"/>
        <v>0</v>
      </c>
      <c r="BN196" s="103"/>
      <c r="BO196" s="103"/>
      <c r="BP196" s="71">
        <f t="shared" si="141"/>
        <v>0</v>
      </c>
      <c r="BQ196" s="103"/>
      <c r="BR196" s="72" t="str">
        <f t="shared" si="142"/>
        <v>???</v>
      </c>
      <c r="BS196" s="72" t="str">
        <f t="shared" si="143"/>
        <v>???</v>
      </c>
      <c r="BT196" s="103"/>
    </row>
    <row r="197" spans="1:72" x14ac:dyDescent="0.15">
      <c r="A197" s="96">
        <f>学生名簿!O199</f>
        <v>0</v>
      </c>
      <c r="B197" s="96">
        <f>学生名簿!P199</f>
        <v>0</v>
      </c>
      <c r="C197" s="97">
        <f>学生名簿!Q199</f>
        <v>0</v>
      </c>
      <c r="D197" s="96">
        <f>学生名簿!R199</f>
        <v>0</v>
      </c>
      <c r="E197" s="96">
        <f>学生名簿!S199</f>
        <v>0</v>
      </c>
      <c r="F197" s="96">
        <f>学生名簿!T199</f>
        <v>0</v>
      </c>
      <c r="G197" s="71">
        <f t="shared" si="108"/>
        <v>0</v>
      </c>
      <c r="H197" s="96">
        <f t="shared" si="109"/>
        <v>0</v>
      </c>
      <c r="I197" s="96">
        <f t="shared" si="110"/>
        <v>0</v>
      </c>
      <c r="J197" s="71">
        <f t="shared" si="111"/>
        <v>0</v>
      </c>
      <c r="K197" s="96">
        <f t="shared" si="112"/>
        <v>0</v>
      </c>
      <c r="L197" s="96">
        <f t="shared" si="113"/>
        <v>0</v>
      </c>
      <c r="M197" s="71">
        <f t="shared" si="114"/>
        <v>0</v>
      </c>
      <c r="N197" s="96">
        <f t="shared" si="115"/>
        <v>0</v>
      </c>
      <c r="O197" s="72" t="str">
        <f t="shared" si="116"/>
        <v>???</v>
      </c>
      <c r="P197" s="72" t="str">
        <f t="shared" si="117"/>
        <v>???</v>
      </c>
      <c r="Q197" s="96">
        <f t="shared" si="118"/>
        <v>0</v>
      </c>
      <c r="R197" s="71">
        <f t="shared" si="119"/>
        <v>0</v>
      </c>
      <c r="S197" s="103"/>
      <c r="T197" s="103"/>
      <c r="U197" s="71">
        <f t="shared" si="120"/>
        <v>0</v>
      </c>
      <c r="V197" s="103"/>
      <c r="W197" s="103"/>
      <c r="X197" s="71">
        <f t="shared" si="121"/>
        <v>0</v>
      </c>
      <c r="Y197" s="103"/>
      <c r="Z197" s="72" t="str">
        <f t="shared" si="122"/>
        <v>???</v>
      </c>
      <c r="AA197" s="72" t="str">
        <f t="shared" si="123"/>
        <v>???</v>
      </c>
      <c r="AB197" s="103"/>
      <c r="AC197" s="71">
        <f t="shared" si="124"/>
        <v>0</v>
      </c>
      <c r="AD197" s="103"/>
      <c r="AE197" s="103"/>
      <c r="AF197" s="71">
        <f t="shared" si="125"/>
        <v>0</v>
      </c>
      <c r="AG197" s="103"/>
      <c r="AH197" s="103"/>
      <c r="AI197" s="71">
        <f t="shared" si="126"/>
        <v>0</v>
      </c>
      <c r="AJ197" s="103"/>
      <c r="AK197" s="72" t="str">
        <f t="shared" si="127"/>
        <v>???</v>
      </c>
      <c r="AL197" s="72" t="str">
        <f t="shared" si="128"/>
        <v>???</v>
      </c>
      <c r="AM197" s="103"/>
      <c r="AN197" s="71">
        <f t="shared" si="129"/>
        <v>0</v>
      </c>
      <c r="AO197" s="103"/>
      <c r="AP197" s="103"/>
      <c r="AQ197" s="71">
        <f t="shared" si="130"/>
        <v>0</v>
      </c>
      <c r="AR197" s="103"/>
      <c r="AS197" s="103"/>
      <c r="AT197" s="71">
        <f t="shared" si="131"/>
        <v>0</v>
      </c>
      <c r="AU197" s="103"/>
      <c r="AV197" s="72" t="str">
        <f t="shared" si="132"/>
        <v>???</v>
      </c>
      <c r="AW197" s="72" t="str">
        <f t="shared" si="133"/>
        <v>???</v>
      </c>
      <c r="AX197" s="103"/>
      <c r="AY197" s="71">
        <f t="shared" si="134"/>
        <v>0</v>
      </c>
      <c r="AZ197" s="103"/>
      <c r="BA197" s="103"/>
      <c r="BB197" s="71">
        <f t="shared" si="135"/>
        <v>0</v>
      </c>
      <c r="BC197" s="103"/>
      <c r="BD197" s="103"/>
      <c r="BE197" s="71">
        <f t="shared" si="136"/>
        <v>0</v>
      </c>
      <c r="BF197" s="103"/>
      <c r="BG197" s="72" t="str">
        <f t="shared" si="137"/>
        <v>???</v>
      </c>
      <c r="BH197" s="72" t="str">
        <f t="shared" si="138"/>
        <v>???</v>
      </c>
      <c r="BI197" s="103"/>
      <c r="BJ197" s="71">
        <f t="shared" si="139"/>
        <v>0</v>
      </c>
      <c r="BK197" s="103"/>
      <c r="BL197" s="103"/>
      <c r="BM197" s="71">
        <f t="shared" si="140"/>
        <v>0</v>
      </c>
      <c r="BN197" s="103"/>
      <c r="BO197" s="103"/>
      <c r="BP197" s="71">
        <f t="shared" si="141"/>
        <v>0</v>
      </c>
      <c r="BQ197" s="103"/>
      <c r="BR197" s="72" t="str">
        <f t="shared" si="142"/>
        <v>???</v>
      </c>
      <c r="BS197" s="72" t="str">
        <f t="shared" si="143"/>
        <v>???</v>
      </c>
      <c r="BT197" s="103"/>
    </row>
    <row r="198" spans="1:72" x14ac:dyDescent="0.15">
      <c r="A198" s="96">
        <f>学生名簿!O200</f>
        <v>0</v>
      </c>
      <c r="B198" s="96">
        <f>学生名簿!P200</f>
        <v>0</v>
      </c>
      <c r="C198" s="97">
        <f>学生名簿!Q200</f>
        <v>0</v>
      </c>
      <c r="D198" s="96">
        <f>学生名簿!R200</f>
        <v>0</v>
      </c>
      <c r="E198" s="96">
        <f>学生名簿!S200</f>
        <v>0</v>
      </c>
      <c r="F198" s="96">
        <f>学生名簿!T200</f>
        <v>0</v>
      </c>
      <c r="G198" s="71">
        <f t="shared" si="108"/>
        <v>0</v>
      </c>
      <c r="H198" s="96">
        <f t="shared" si="109"/>
        <v>0</v>
      </c>
      <c r="I198" s="96">
        <f t="shared" si="110"/>
        <v>0</v>
      </c>
      <c r="J198" s="71">
        <f t="shared" si="111"/>
        <v>0</v>
      </c>
      <c r="K198" s="96">
        <f t="shared" si="112"/>
        <v>0</v>
      </c>
      <c r="L198" s="96">
        <f t="shared" si="113"/>
        <v>0</v>
      </c>
      <c r="M198" s="71">
        <f t="shared" si="114"/>
        <v>0</v>
      </c>
      <c r="N198" s="96">
        <f t="shared" si="115"/>
        <v>0</v>
      </c>
      <c r="O198" s="72" t="str">
        <f t="shared" si="116"/>
        <v>???</v>
      </c>
      <c r="P198" s="72" t="str">
        <f t="shared" si="117"/>
        <v>???</v>
      </c>
      <c r="Q198" s="96">
        <f t="shared" si="118"/>
        <v>0</v>
      </c>
      <c r="R198" s="71">
        <f t="shared" si="119"/>
        <v>0</v>
      </c>
      <c r="S198" s="103"/>
      <c r="T198" s="103"/>
      <c r="U198" s="71">
        <f t="shared" si="120"/>
        <v>0</v>
      </c>
      <c r="V198" s="103"/>
      <c r="W198" s="103"/>
      <c r="X198" s="71">
        <f t="shared" si="121"/>
        <v>0</v>
      </c>
      <c r="Y198" s="103"/>
      <c r="Z198" s="72" t="str">
        <f t="shared" si="122"/>
        <v>???</v>
      </c>
      <c r="AA198" s="72" t="str">
        <f t="shared" si="123"/>
        <v>???</v>
      </c>
      <c r="AB198" s="103"/>
      <c r="AC198" s="71">
        <f t="shared" si="124"/>
        <v>0</v>
      </c>
      <c r="AD198" s="103"/>
      <c r="AE198" s="103"/>
      <c r="AF198" s="71">
        <f t="shared" si="125"/>
        <v>0</v>
      </c>
      <c r="AG198" s="103"/>
      <c r="AH198" s="103"/>
      <c r="AI198" s="71">
        <f t="shared" si="126"/>
        <v>0</v>
      </c>
      <c r="AJ198" s="103"/>
      <c r="AK198" s="72" t="str">
        <f t="shared" si="127"/>
        <v>???</v>
      </c>
      <c r="AL198" s="72" t="str">
        <f t="shared" si="128"/>
        <v>???</v>
      </c>
      <c r="AM198" s="103"/>
      <c r="AN198" s="71">
        <f t="shared" si="129"/>
        <v>0</v>
      </c>
      <c r="AO198" s="103"/>
      <c r="AP198" s="103"/>
      <c r="AQ198" s="71">
        <f t="shared" si="130"/>
        <v>0</v>
      </c>
      <c r="AR198" s="103"/>
      <c r="AS198" s="103"/>
      <c r="AT198" s="71">
        <f t="shared" si="131"/>
        <v>0</v>
      </c>
      <c r="AU198" s="103"/>
      <c r="AV198" s="72" t="str">
        <f t="shared" si="132"/>
        <v>???</v>
      </c>
      <c r="AW198" s="72" t="str">
        <f t="shared" si="133"/>
        <v>???</v>
      </c>
      <c r="AX198" s="103"/>
      <c r="AY198" s="71">
        <f t="shared" si="134"/>
        <v>0</v>
      </c>
      <c r="AZ198" s="103"/>
      <c r="BA198" s="103"/>
      <c r="BB198" s="71">
        <f t="shared" si="135"/>
        <v>0</v>
      </c>
      <c r="BC198" s="103"/>
      <c r="BD198" s="103"/>
      <c r="BE198" s="71">
        <f t="shared" si="136"/>
        <v>0</v>
      </c>
      <c r="BF198" s="103"/>
      <c r="BG198" s="72" t="str">
        <f t="shared" si="137"/>
        <v>???</v>
      </c>
      <c r="BH198" s="72" t="str">
        <f t="shared" si="138"/>
        <v>???</v>
      </c>
      <c r="BI198" s="103"/>
      <c r="BJ198" s="71">
        <f t="shared" si="139"/>
        <v>0</v>
      </c>
      <c r="BK198" s="103"/>
      <c r="BL198" s="103"/>
      <c r="BM198" s="71">
        <f t="shared" si="140"/>
        <v>0</v>
      </c>
      <c r="BN198" s="103"/>
      <c r="BO198" s="103"/>
      <c r="BP198" s="71">
        <f t="shared" si="141"/>
        <v>0</v>
      </c>
      <c r="BQ198" s="103"/>
      <c r="BR198" s="72" t="str">
        <f t="shared" si="142"/>
        <v>???</v>
      </c>
      <c r="BS198" s="72" t="str">
        <f t="shared" si="143"/>
        <v>???</v>
      </c>
      <c r="BT198" s="103"/>
    </row>
    <row r="199" spans="1:72" x14ac:dyDescent="0.15">
      <c r="A199" s="96">
        <f>学生名簿!O201</f>
        <v>0</v>
      </c>
      <c r="B199" s="96">
        <f>学生名簿!P201</f>
        <v>0</v>
      </c>
      <c r="C199" s="97">
        <f>学生名簿!Q201</f>
        <v>0</v>
      </c>
      <c r="D199" s="96">
        <f>学生名簿!R201</f>
        <v>0</v>
      </c>
      <c r="E199" s="96">
        <f>学生名簿!S201</f>
        <v>0</v>
      </c>
      <c r="F199" s="96">
        <f>学生名簿!T201</f>
        <v>0</v>
      </c>
      <c r="G199" s="71">
        <f t="shared" si="108"/>
        <v>0</v>
      </c>
      <c r="H199" s="96">
        <f t="shared" si="109"/>
        <v>0</v>
      </c>
      <c r="I199" s="96">
        <f t="shared" si="110"/>
        <v>0</v>
      </c>
      <c r="J199" s="71">
        <f t="shared" si="111"/>
        <v>0</v>
      </c>
      <c r="K199" s="96">
        <f t="shared" si="112"/>
        <v>0</v>
      </c>
      <c r="L199" s="96">
        <f t="shared" si="113"/>
        <v>0</v>
      </c>
      <c r="M199" s="71">
        <f t="shared" si="114"/>
        <v>0</v>
      </c>
      <c r="N199" s="96">
        <f t="shared" si="115"/>
        <v>0</v>
      </c>
      <c r="O199" s="72" t="str">
        <f t="shared" si="116"/>
        <v>???</v>
      </c>
      <c r="P199" s="72" t="str">
        <f t="shared" si="117"/>
        <v>???</v>
      </c>
      <c r="Q199" s="96">
        <f t="shared" si="118"/>
        <v>0</v>
      </c>
      <c r="R199" s="71">
        <f t="shared" si="119"/>
        <v>0</v>
      </c>
      <c r="S199" s="103"/>
      <c r="T199" s="103"/>
      <c r="U199" s="71">
        <f t="shared" si="120"/>
        <v>0</v>
      </c>
      <c r="V199" s="103"/>
      <c r="W199" s="103"/>
      <c r="X199" s="71">
        <f t="shared" si="121"/>
        <v>0</v>
      </c>
      <c r="Y199" s="103"/>
      <c r="Z199" s="72" t="str">
        <f t="shared" si="122"/>
        <v>???</v>
      </c>
      <c r="AA199" s="72" t="str">
        <f t="shared" si="123"/>
        <v>???</v>
      </c>
      <c r="AB199" s="103"/>
      <c r="AC199" s="71">
        <f t="shared" si="124"/>
        <v>0</v>
      </c>
      <c r="AD199" s="103"/>
      <c r="AE199" s="103"/>
      <c r="AF199" s="71">
        <f t="shared" si="125"/>
        <v>0</v>
      </c>
      <c r="AG199" s="103"/>
      <c r="AH199" s="103"/>
      <c r="AI199" s="71">
        <f t="shared" si="126"/>
        <v>0</v>
      </c>
      <c r="AJ199" s="103"/>
      <c r="AK199" s="72" t="str">
        <f t="shared" si="127"/>
        <v>???</v>
      </c>
      <c r="AL199" s="72" t="str">
        <f t="shared" si="128"/>
        <v>???</v>
      </c>
      <c r="AM199" s="103"/>
      <c r="AN199" s="71">
        <f t="shared" si="129"/>
        <v>0</v>
      </c>
      <c r="AO199" s="103"/>
      <c r="AP199" s="103"/>
      <c r="AQ199" s="71">
        <f t="shared" si="130"/>
        <v>0</v>
      </c>
      <c r="AR199" s="103"/>
      <c r="AS199" s="103"/>
      <c r="AT199" s="71">
        <f t="shared" si="131"/>
        <v>0</v>
      </c>
      <c r="AU199" s="103"/>
      <c r="AV199" s="72" t="str">
        <f t="shared" si="132"/>
        <v>???</v>
      </c>
      <c r="AW199" s="72" t="str">
        <f t="shared" si="133"/>
        <v>???</v>
      </c>
      <c r="AX199" s="103"/>
      <c r="AY199" s="71">
        <f t="shared" si="134"/>
        <v>0</v>
      </c>
      <c r="AZ199" s="103"/>
      <c r="BA199" s="103"/>
      <c r="BB199" s="71">
        <f t="shared" si="135"/>
        <v>0</v>
      </c>
      <c r="BC199" s="103"/>
      <c r="BD199" s="103"/>
      <c r="BE199" s="71">
        <f t="shared" si="136"/>
        <v>0</v>
      </c>
      <c r="BF199" s="103"/>
      <c r="BG199" s="72" t="str">
        <f t="shared" si="137"/>
        <v>???</v>
      </c>
      <c r="BH199" s="72" t="str">
        <f t="shared" si="138"/>
        <v>???</v>
      </c>
      <c r="BI199" s="103"/>
      <c r="BJ199" s="71">
        <f t="shared" si="139"/>
        <v>0</v>
      </c>
      <c r="BK199" s="103"/>
      <c r="BL199" s="103"/>
      <c r="BM199" s="71">
        <f t="shared" si="140"/>
        <v>0</v>
      </c>
      <c r="BN199" s="103"/>
      <c r="BO199" s="103"/>
      <c r="BP199" s="71">
        <f t="shared" si="141"/>
        <v>0</v>
      </c>
      <c r="BQ199" s="103"/>
      <c r="BR199" s="72" t="str">
        <f t="shared" si="142"/>
        <v>???</v>
      </c>
      <c r="BS199" s="72" t="str">
        <f t="shared" si="143"/>
        <v>???</v>
      </c>
      <c r="BT199" s="103"/>
    </row>
    <row r="200" spans="1:72" x14ac:dyDescent="0.15">
      <c r="A200" s="96">
        <f>学生名簿!O202</f>
        <v>0</v>
      </c>
      <c r="B200" s="96">
        <f>学生名簿!P202</f>
        <v>0</v>
      </c>
      <c r="C200" s="97">
        <f>学生名簿!Q202</f>
        <v>0</v>
      </c>
      <c r="D200" s="96">
        <f>学生名簿!R202</f>
        <v>0</v>
      </c>
      <c r="E200" s="96">
        <f>学生名簿!S202</f>
        <v>0</v>
      </c>
      <c r="F200" s="96">
        <f>学生名簿!T202</f>
        <v>0</v>
      </c>
      <c r="G200" s="71">
        <f t="shared" si="108"/>
        <v>0</v>
      </c>
      <c r="H200" s="96">
        <f t="shared" si="109"/>
        <v>0</v>
      </c>
      <c r="I200" s="96">
        <f t="shared" si="110"/>
        <v>0</v>
      </c>
      <c r="J200" s="71">
        <f t="shared" si="111"/>
        <v>0</v>
      </c>
      <c r="K200" s="96">
        <f t="shared" si="112"/>
        <v>0</v>
      </c>
      <c r="L200" s="96">
        <f t="shared" si="113"/>
        <v>0</v>
      </c>
      <c r="M200" s="71">
        <f t="shared" si="114"/>
        <v>0</v>
      </c>
      <c r="N200" s="96">
        <f t="shared" si="115"/>
        <v>0</v>
      </c>
      <c r="O200" s="72" t="str">
        <f t="shared" si="116"/>
        <v>???</v>
      </c>
      <c r="P200" s="72" t="str">
        <f t="shared" si="117"/>
        <v>???</v>
      </c>
      <c r="Q200" s="96">
        <f t="shared" si="118"/>
        <v>0</v>
      </c>
      <c r="R200" s="71">
        <f t="shared" si="119"/>
        <v>0</v>
      </c>
      <c r="S200" s="103"/>
      <c r="T200" s="103"/>
      <c r="U200" s="71">
        <f t="shared" si="120"/>
        <v>0</v>
      </c>
      <c r="V200" s="103"/>
      <c r="W200" s="103"/>
      <c r="X200" s="71">
        <f t="shared" si="121"/>
        <v>0</v>
      </c>
      <c r="Y200" s="103"/>
      <c r="Z200" s="72" t="str">
        <f t="shared" si="122"/>
        <v>???</v>
      </c>
      <c r="AA200" s="72" t="str">
        <f t="shared" si="123"/>
        <v>???</v>
      </c>
      <c r="AB200" s="103"/>
      <c r="AC200" s="71">
        <f t="shared" si="124"/>
        <v>0</v>
      </c>
      <c r="AD200" s="103"/>
      <c r="AE200" s="103"/>
      <c r="AF200" s="71">
        <f t="shared" si="125"/>
        <v>0</v>
      </c>
      <c r="AG200" s="103"/>
      <c r="AH200" s="103"/>
      <c r="AI200" s="71">
        <f t="shared" si="126"/>
        <v>0</v>
      </c>
      <c r="AJ200" s="103"/>
      <c r="AK200" s="72" t="str">
        <f t="shared" si="127"/>
        <v>???</v>
      </c>
      <c r="AL200" s="72" t="str">
        <f t="shared" si="128"/>
        <v>???</v>
      </c>
      <c r="AM200" s="103"/>
      <c r="AN200" s="71">
        <f t="shared" si="129"/>
        <v>0</v>
      </c>
      <c r="AO200" s="103"/>
      <c r="AP200" s="103"/>
      <c r="AQ200" s="71">
        <f t="shared" si="130"/>
        <v>0</v>
      </c>
      <c r="AR200" s="103"/>
      <c r="AS200" s="103"/>
      <c r="AT200" s="71">
        <f t="shared" si="131"/>
        <v>0</v>
      </c>
      <c r="AU200" s="103"/>
      <c r="AV200" s="72" t="str">
        <f t="shared" si="132"/>
        <v>???</v>
      </c>
      <c r="AW200" s="72" t="str">
        <f t="shared" si="133"/>
        <v>???</v>
      </c>
      <c r="AX200" s="103"/>
      <c r="AY200" s="71">
        <f t="shared" si="134"/>
        <v>0</v>
      </c>
      <c r="AZ200" s="103"/>
      <c r="BA200" s="103"/>
      <c r="BB200" s="71">
        <f t="shared" si="135"/>
        <v>0</v>
      </c>
      <c r="BC200" s="103"/>
      <c r="BD200" s="103"/>
      <c r="BE200" s="71">
        <f t="shared" si="136"/>
        <v>0</v>
      </c>
      <c r="BF200" s="103"/>
      <c r="BG200" s="72" t="str">
        <f t="shared" si="137"/>
        <v>???</v>
      </c>
      <c r="BH200" s="72" t="str">
        <f t="shared" si="138"/>
        <v>???</v>
      </c>
      <c r="BI200" s="103"/>
      <c r="BJ200" s="71">
        <f t="shared" si="139"/>
        <v>0</v>
      </c>
      <c r="BK200" s="103"/>
      <c r="BL200" s="103"/>
      <c r="BM200" s="71">
        <f t="shared" si="140"/>
        <v>0</v>
      </c>
      <c r="BN200" s="103"/>
      <c r="BO200" s="103"/>
      <c r="BP200" s="71">
        <f t="shared" si="141"/>
        <v>0</v>
      </c>
      <c r="BQ200" s="103"/>
      <c r="BR200" s="72" t="str">
        <f t="shared" si="142"/>
        <v>???</v>
      </c>
      <c r="BS200" s="72" t="str">
        <f t="shared" si="143"/>
        <v>???</v>
      </c>
      <c r="BT200" s="103"/>
    </row>
    <row r="201" spans="1:72" x14ac:dyDescent="0.15">
      <c r="A201" s="96">
        <f>学生名簿!O203</f>
        <v>0</v>
      </c>
      <c r="B201" s="96">
        <f>学生名簿!P203</f>
        <v>0</v>
      </c>
      <c r="C201" s="97">
        <f>学生名簿!Q203</f>
        <v>0</v>
      </c>
      <c r="D201" s="96">
        <f>学生名簿!R203</f>
        <v>0</v>
      </c>
      <c r="E201" s="96">
        <f>学生名簿!S203</f>
        <v>0</v>
      </c>
      <c r="F201" s="96">
        <f>学生名簿!T203</f>
        <v>0</v>
      </c>
      <c r="G201" s="71">
        <f t="shared" si="108"/>
        <v>0</v>
      </c>
      <c r="H201" s="96">
        <f t="shared" si="109"/>
        <v>0</v>
      </c>
      <c r="I201" s="96">
        <f t="shared" si="110"/>
        <v>0</v>
      </c>
      <c r="J201" s="71">
        <f t="shared" si="111"/>
        <v>0</v>
      </c>
      <c r="K201" s="96">
        <f t="shared" si="112"/>
        <v>0</v>
      </c>
      <c r="L201" s="96">
        <f t="shared" si="113"/>
        <v>0</v>
      </c>
      <c r="M201" s="71">
        <f t="shared" si="114"/>
        <v>0</v>
      </c>
      <c r="N201" s="96">
        <f t="shared" si="115"/>
        <v>0</v>
      </c>
      <c r="O201" s="72" t="str">
        <f t="shared" si="116"/>
        <v>???</v>
      </c>
      <c r="P201" s="72" t="str">
        <f t="shared" si="117"/>
        <v>???</v>
      </c>
      <c r="Q201" s="96">
        <f t="shared" si="118"/>
        <v>0</v>
      </c>
      <c r="R201" s="71">
        <f t="shared" si="119"/>
        <v>0</v>
      </c>
      <c r="S201" s="103"/>
      <c r="T201" s="103"/>
      <c r="U201" s="71">
        <f t="shared" si="120"/>
        <v>0</v>
      </c>
      <c r="V201" s="103"/>
      <c r="W201" s="103"/>
      <c r="X201" s="71">
        <f t="shared" si="121"/>
        <v>0</v>
      </c>
      <c r="Y201" s="103"/>
      <c r="Z201" s="72" t="str">
        <f t="shared" si="122"/>
        <v>???</v>
      </c>
      <c r="AA201" s="72" t="str">
        <f t="shared" si="123"/>
        <v>???</v>
      </c>
      <c r="AB201" s="103"/>
      <c r="AC201" s="71">
        <f t="shared" si="124"/>
        <v>0</v>
      </c>
      <c r="AD201" s="103"/>
      <c r="AE201" s="103"/>
      <c r="AF201" s="71">
        <f t="shared" si="125"/>
        <v>0</v>
      </c>
      <c r="AG201" s="103"/>
      <c r="AH201" s="103"/>
      <c r="AI201" s="71">
        <f t="shared" si="126"/>
        <v>0</v>
      </c>
      <c r="AJ201" s="103"/>
      <c r="AK201" s="72" t="str">
        <f t="shared" si="127"/>
        <v>???</v>
      </c>
      <c r="AL201" s="72" t="str">
        <f t="shared" si="128"/>
        <v>???</v>
      </c>
      <c r="AM201" s="103"/>
      <c r="AN201" s="71">
        <f t="shared" si="129"/>
        <v>0</v>
      </c>
      <c r="AO201" s="103"/>
      <c r="AP201" s="103"/>
      <c r="AQ201" s="71">
        <f t="shared" si="130"/>
        <v>0</v>
      </c>
      <c r="AR201" s="103"/>
      <c r="AS201" s="103"/>
      <c r="AT201" s="71">
        <f t="shared" si="131"/>
        <v>0</v>
      </c>
      <c r="AU201" s="103"/>
      <c r="AV201" s="72" t="str">
        <f t="shared" si="132"/>
        <v>???</v>
      </c>
      <c r="AW201" s="72" t="str">
        <f t="shared" si="133"/>
        <v>???</v>
      </c>
      <c r="AX201" s="103"/>
      <c r="AY201" s="71">
        <f t="shared" si="134"/>
        <v>0</v>
      </c>
      <c r="AZ201" s="103"/>
      <c r="BA201" s="103"/>
      <c r="BB201" s="71">
        <f t="shared" si="135"/>
        <v>0</v>
      </c>
      <c r="BC201" s="103"/>
      <c r="BD201" s="103"/>
      <c r="BE201" s="71">
        <f t="shared" si="136"/>
        <v>0</v>
      </c>
      <c r="BF201" s="103"/>
      <c r="BG201" s="72" t="str">
        <f t="shared" si="137"/>
        <v>???</v>
      </c>
      <c r="BH201" s="72" t="str">
        <f t="shared" si="138"/>
        <v>???</v>
      </c>
      <c r="BI201" s="103"/>
      <c r="BJ201" s="71">
        <f t="shared" si="139"/>
        <v>0</v>
      </c>
      <c r="BK201" s="103"/>
      <c r="BL201" s="103"/>
      <c r="BM201" s="71">
        <f t="shared" si="140"/>
        <v>0</v>
      </c>
      <c r="BN201" s="103"/>
      <c r="BO201" s="103"/>
      <c r="BP201" s="71">
        <f t="shared" si="141"/>
        <v>0</v>
      </c>
      <c r="BQ201" s="103"/>
      <c r="BR201" s="72" t="str">
        <f t="shared" si="142"/>
        <v>???</v>
      </c>
      <c r="BS201" s="72" t="str">
        <f t="shared" si="143"/>
        <v>???</v>
      </c>
      <c r="BT201" s="103"/>
    </row>
    <row r="202" spans="1:72" x14ac:dyDescent="0.15">
      <c r="A202" s="96">
        <f>学生名簿!O204</f>
        <v>0</v>
      </c>
      <c r="B202" s="96">
        <f>学生名簿!P204</f>
        <v>0</v>
      </c>
      <c r="C202" s="97">
        <f>学生名簿!Q204</f>
        <v>0</v>
      </c>
      <c r="D202" s="96">
        <f>学生名簿!R204</f>
        <v>0</v>
      </c>
      <c r="E202" s="96">
        <f>学生名簿!S204</f>
        <v>0</v>
      </c>
      <c r="F202" s="96">
        <f>学生名簿!T204</f>
        <v>0</v>
      </c>
      <c r="G202" s="71">
        <f t="shared" si="108"/>
        <v>0</v>
      </c>
      <c r="H202" s="96">
        <f t="shared" si="109"/>
        <v>0</v>
      </c>
      <c r="I202" s="96">
        <f t="shared" si="110"/>
        <v>0</v>
      </c>
      <c r="J202" s="71">
        <f t="shared" si="111"/>
        <v>0</v>
      </c>
      <c r="K202" s="96">
        <f t="shared" si="112"/>
        <v>0</v>
      </c>
      <c r="L202" s="96">
        <f t="shared" si="113"/>
        <v>0</v>
      </c>
      <c r="M202" s="71">
        <f t="shared" si="114"/>
        <v>0</v>
      </c>
      <c r="N202" s="96">
        <f t="shared" si="115"/>
        <v>0</v>
      </c>
      <c r="O202" s="72" t="str">
        <f t="shared" si="116"/>
        <v>???</v>
      </c>
      <c r="P202" s="72" t="str">
        <f t="shared" si="117"/>
        <v>???</v>
      </c>
      <c r="Q202" s="96">
        <f t="shared" si="118"/>
        <v>0</v>
      </c>
      <c r="R202" s="71">
        <f t="shared" si="119"/>
        <v>0</v>
      </c>
      <c r="S202" s="103"/>
      <c r="T202" s="103"/>
      <c r="U202" s="71">
        <f t="shared" si="120"/>
        <v>0</v>
      </c>
      <c r="V202" s="103"/>
      <c r="W202" s="103"/>
      <c r="X202" s="71">
        <f t="shared" si="121"/>
        <v>0</v>
      </c>
      <c r="Y202" s="103"/>
      <c r="Z202" s="72" t="str">
        <f t="shared" si="122"/>
        <v>???</v>
      </c>
      <c r="AA202" s="72" t="str">
        <f t="shared" si="123"/>
        <v>???</v>
      </c>
      <c r="AB202" s="103"/>
      <c r="AC202" s="71">
        <f t="shared" si="124"/>
        <v>0</v>
      </c>
      <c r="AD202" s="103"/>
      <c r="AE202" s="103"/>
      <c r="AF202" s="71">
        <f t="shared" si="125"/>
        <v>0</v>
      </c>
      <c r="AG202" s="103"/>
      <c r="AH202" s="103"/>
      <c r="AI202" s="71">
        <f t="shared" si="126"/>
        <v>0</v>
      </c>
      <c r="AJ202" s="103"/>
      <c r="AK202" s="72" t="str">
        <f t="shared" si="127"/>
        <v>???</v>
      </c>
      <c r="AL202" s="72" t="str">
        <f t="shared" si="128"/>
        <v>???</v>
      </c>
      <c r="AM202" s="103"/>
      <c r="AN202" s="71">
        <f t="shared" si="129"/>
        <v>0</v>
      </c>
      <c r="AO202" s="103"/>
      <c r="AP202" s="103"/>
      <c r="AQ202" s="71">
        <f t="shared" si="130"/>
        <v>0</v>
      </c>
      <c r="AR202" s="103"/>
      <c r="AS202" s="103"/>
      <c r="AT202" s="71">
        <f t="shared" si="131"/>
        <v>0</v>
      </c>
      <c r="AU202" s="103"/>
      <c r="AV202" s="72" t="str">
        <f t="shared" si="132"/>
        <v>???</v>
      </c>
      <c r="AW202" s="72" t="str">
        <f t="shared" si="133"/>
        <v>???</v>
      </c>
      <c r="AX202" s="103"/>
      <c r="AY202" s="71">
        <f t="shared" si="134"/>
        <v>0</v>
      </c>
      <c r="AZ202" s="103"/>
      <c r="BA202" s="103"/>
      <c r="BB202" s="71">
        <f t="shared" si="135"/>
        <v>0</v>
      </c>
      <c r="BC202" s="103"/>
      <c r="BD202" s="103"/>
      <c r="BE202" s="71">
        <f t="shared" si="136"/>
        <v>0</v>
      </c>
      <c r="BF202" s="103"/>
      <c r="BG202" s="72" t="str">
        <f t="shared" si="137"/>
        <v>???</v>
      </c>
      <c r="BH202" s="72" t="str">
        <f t="shared" si="138"/>
        <v>???</v>
      </c>
      <c r="BI202" s="103"/>
      <c r="BJ202" s="71">
        <f t="shared" si="139"/>
        <v>0</v>
      </c>
      <c r="BK202" s="103"/>
      <c r="BL202" s="103"/>
      <c r="BM202" s="71">
        <f t="shared" si="140"/>
        <v>0</v>
      </c>
      <c r="BN202" s="103"/>
      <c r="BO202" s="103"/>
      <c r="BP202" s="71">
        <f t="shared" si="141"/>
        <v>0</v>
      </c>
      <c r="BQ202" s="103"/>
      <c r="BR202" s="72" t="str">
        <f t="shared" si="142"/>
        <v>???</v>
      </c>
      <c r="BS202" s="72" t="str">
        <f t="shared" si="143"/>
        <v>???</v>
      </c>
      <c r="BT202" s="103"/>
    </row>
    <row r="203" spans="1:72" x14ac:dyDescent="0.15">
      <c r="A203" s="96">
        <f>学生名簿!O205</f>
        <v>0</v>
      </c>
      <c r="B203" s="96">
        <f>学生名簿!P205</f>
        <v>0</v>
      </c>
      <c r="C203" s="97">
        <f>学生名簿!Q205</f>
        <v>0</v>
      </c>
      <c r="D203" s="96">
        <f>学生名簿!R205</f>
        <v>0</v>
      </c>
      <c r="E203" s="96">
        <f>学生名簿!S205</f>
        <v>0</v>
      </c>
      <c r="F203" s="96">
        <f>学生名簿!T205</f>
        <v>0</v>
      </c>
      <c r="G203" s="71">
        <f t="shared" si="108"/>
        <v>0</v>
      </c>
      <c r="H203" s="96">
        <f t="shared" si="109"/>
        <v>0</v>
      </c>
      <c r="I203" s="96">
        <f t="shared" si="110"/>
        <v>0</v>
      </c>
      <c r="J203" s="71">
        <f t="shared" si="111"/>
        <v>0</v>
      </c>
      <c r="K203" s="96">
        <f t="shared" si="112"/>
        <v>0</v>
      </c>
      <c r="L203" s="96">
        <f t="shared" si="113"/>
        <v>0</v>
      </c>
      <c r="M203" s="71">
        <f t="shared" si="114"/>
        <v>0</v>
      </c>
      <c r="N203" s="96">
        <f t="shared" si="115"/>
        <v>0</v>
      </c>
      <c r="O203" s="72" t="str">
        <f t="shared" si="116"/>
        <v>???</v>
      </c>
      <c r="P203" s="72" t="str">
        <f t="shared" si="117"/>
        <v>???</v>
      </c>
      <c r="Q203" s="96">
        <f t="shared" si="118"/>
        <v>0</v>
      </c>
      <c r="R203" s="71">
        <f t="shared" si="119"/>
        <v>0</v>
      </c>
      <c r="S203" s="103"/>
      <c r="T203" s="103"/>
      <c r="U203" s="71">
        <f t="shared" si="120"/>
        <v>0</v>
      </c>
      <c r="V203" s="103"/>
      <c r="W203" s="103"/>
      <c r="X203" s="71">
        <f t="shared" si="121"/>
        <v>0</v>
      </c>
      <c r="Y203" s="103"/>
      <c r="Z203" s="72" t="str">
        <f t="shared" si="122"/>
        <v>???</v>
      </c>
      <c r="AA203" s="72" t="str">
        <f t="shared" si="123"/>
        <v>???</v>
      </c>
      <c r="AB203" s="103"/>
      <c r="AC203" s="71">
        <f t="shared" si="124"/>
        <v>0</v>
      </c>
      <c r="AD203" s="103"/>
      <c r="AE203" s="103"/>
      <c r="AF203" s="71">
        <f t="shared" si="125"/>
        <v>0</v>
      </c>
      <c r="AG203" s="103"/>
      <c r="AH203" s="103"/>
      <c r="AI203" s="71">
        <f t="shared" si="126"/>
        <v>0</v>
      </c>
      <c r="AJ203" s="103"/>
      <c r="AK203" s="72" t="str">
        <f t="shared" si="127"/>
        <v>???</v>
      </c>
      <c r="AL203" s="72" t="str">
        <f t="shared" si="128"/>
        <v>???</v>
      </c>
      <c r="AM203" s="103"/>
      <c r="AN203" s="71">
        <f t="shared" si="129"/>
        <v>0</v>
      </c>
      <c r="AO203" s="103"/>
      <c r="AP203" s="103"/>
      <c r="AQ203" s="71">
        <f t="shared" si="130"/>
        <v>0</v>
      </c>
      <c r="AR203" s="103"/>
      <c r="AS203" s="103"/>
      <c r="AT203" s="71">
        <f t="shared" si="131"/>
        <v>0</v>
      </c>
      <c r="AU203" s="103"/>
      <c r="AV203" s="72" t="str">
        <f t="shared" si="132"/>
        <v>???</v>
      </c>
      <c r="AW203" s="72" t="str">
        <f t="shared" si="133"/>
        <v>???</v>
      </c>
      <c r="AX203" s="103"/>
      <c r="AY203" s="71">
        <f t="shared" si="134"/>
        <v>0</v>
      </c>
      <c r="AZ203" s="103"/>
      <c r="BA203" s="103"/>
      <c r="BB203" s="71">
        <f t="shared" si="135"/>
        <v>0</v>
      </c>
      <c r="BC203" s="103"/>
      <c r="BD203" s="103"/>
      <c r="BE203" s="71">
        <f t="shared" si="136"/>
        <v>0</v>
      </c>
      <c r="BF203" s="103"/>
      <c r="BG203" s="72" t="str">
        <f t="shared" si="137"/>
        <v>???</v>
      </c>
      <c r="BH203" s="72" t="str">
        <f t="shared" si="138"/>
        <v>???</v>
      </c>
      <c r="BI203" s="103"/>
      <c r="BJ203" s="71">
        <f t="shared" si="139"/>
        <v>0</v>
      </c>
      <c r="BK203" s="103"/>
      <c r="BL203" s="103"/>
      <c r="BM203" s="71">
        <f t="shared" si="140"/>
        <v>0</v>
      </c>
      <c r="BN203" s="103"/>
      <c r="BO203" s="103"/>
      <c r="BP203" s="71">
        <f t="shared" si="141"/>
        <v>0</v>
      </c>
      <c r="BQ203" s="103"/>
      <c r="BR203" s="72" t="str">
        <f t="shared" si="142"/>
        <v>???</v>
      </c>
      <c r="BS203" s="72" t="str">
        <f t="shared" si="143"/>
        <v>???</v>
      </c>
      <c r="BT203" s="103"/>
    </row>
    <row r="204" spans="1:72" x14ac:dyDescent="0.15">
      <c r="A204" s="96">
        <f>学生名簿!O206</f>
        <v>0</v>
      </c>
      <c r="B204" s="96">
        <f>学生名簿!P206</f>
        <v>0</v>
      </c>
      <c r="C204" s="97">
        <f>学生名簿!Q206</f>
        <v>0</v>
      </c>
      <c r="D204" s="96">
        <f>学生名簿!R206</f>
        <v>0</v>
      </c>
      <c r="E204" s="96">
        <f>学生名簿!S206</f>
        <v>0</v>
      </c>
      <c r="F204" s="96">
        <f>学生名簿!T206</f>
        <v>0</v>
      </c>
      <c r="G204" s="71">
        <f t="shared" si="108"/>
        <v>0</v>
      </c>
      <c r="H204" s="96">
        <f t="shared" si="109"/>
        <v>0</v>
      </c>
      <c r="I204" s="96">
        <f t="shared" si="110"/>
        <v>0</v>
      </c>
      <c r="J204" s="71">
        <f t="shared" si="111"/>
        <v>0</v>
      </c>
      <c r="K204" s="96">
        <f t="shared" si="112"/>
        <v>0</v>
      </c>
      <c r="L204" s="96">
        <f t="shared" si="113"/>
        <v>0</v>
      </c>
      <c r="M204" s="71">
        <f t="shared" si="114"/>
        <v>0</v>
      </c>
      <c r="N204" s="96">
        <f t="shared" si="115"/>
        <v>0</v>
      </c>
      <c r="O204" s="72" t="str">
        <f t="shared" si="116"/>
        <v>???</v>
      </c>
      <c r="P204" s="72" t="str">
        <f t="shared" si="117"/>
        <v>???</v>
      </c>
      <c r="Q204" s="96">
        <f t="shared" si="118"/>
        <v>0</v>
      </c>
      <c r="R204" s="71">
        <f t="shared" si="119"/>
        <v>0</v>
      </c>
      <c r="S204" s="103"/>
      <c r="T204" s="103"/>
      <c r="U204" s="71">
        <f t="shared" si="120"/>
        <v>0</v>
      </c>
      <c r="V204" s="103"/>
      <c r="W204" s="103"/>
      <c r="X204" s="71">
        <f t="shared" si="121"/>
        <v>0</v>
      </c>
      <c r="Y204" s="103"/>
      <c r="Z204" s="72" t="str">
        <f t="shared" si="122"/>
        <v>???</v>
      </c>
      <c r="AA204" s="72" t="str">
        <f t="shared" si="123"/>
        <v>???</v>
      </c>
      <c r="AB204" s="103"/>
      <c r="AC204" s="71">
        <f t="shared" si="124"/>
        <v>0</v>
      </c>
      <c r="AD204" s="103"/>
      <c r="AE204" s="103"/>
      <c r="AF204" s="71">
        <f t="shared" si="125"/>
        <v>0</v>
      </c>
      <c r="AG204" s="103"/>
      <c r="AH204" s="103"/>
      <c r="AI204" s="71">
        <f t="shared" si="126"/>
        <v>0</v>
      </c>
      <c r="AJ204" s="103"/>
      <c r="AK204" s="72" t="str">
        <f t="shared" si="127"/>
        <v>???</v>
      </c>
      <c r="AL204" s="72" t="str">
        <f t="shared" si="128"/>
        <v>???</v>
      </c>
      <c r="AM204" s="103"/>
      <c r="AN204" s="71">
        <f t="shared" si="129"/>
        <v>0</v>
      </c>
      <c r="AO204" s="103"/>
      <c r="AP204" s="103"/>
      <c r="AQ204" s="71">
        <f t="shared" si="130"/>
        <v>0</v>
      </c>
      <c r="AR204" s="103"/>
      <c r="AS204" s="103"/>
      <c r="AT204" s="71">
        <f t="shared" si="131"/>
        <v>0</v>
      </c>
      <c r="AU204" s="103"/>
      <c r="AV204" s="72" t="str">
        <f t="shared" si="132"/>
        <v>???</v>
      </c>
      <c r="AW204" s="72" t="str">
        <f t="shared" si="133"/>
        <v>???</v>
      </c>
      <c r="AX204" s="103"/>
      <c r="AY204" s="71">
        <f t="shared" si="134"/>
        <v>0</v>
      </c>
      <c r="AZ204" s="103"/>
      <c r="BA204" s="103"/>
      <c r="BB204" s="71">
        <f t="shared" si="135"/>
        <v>0</v>
      </c>
      <c r="BC204" s="103"/>
      <c r="BD204" s="103"/>
      <c r="BE204" s="71">
        <f t="shared" si="136"/>
        <v>0</v>
      </c>
      <c r="BF204" s="103"/>
      <c r="BG204" s="72" t="str">
        <f t="shared" si="137"/>
        <v>???</v>
      </c>
      <c r="BH204" s="72" t="str">
        <f t="shared" si="138"/>
        <v>???</v>
      </c>
      <c r="BI204" s="103"/>
      <c r="BJ204" s="71">
        <f t="shared" si="139"/>
        <v>0</v>
      </c>
      <c r="BK204" s="103"/>
      <c r="BL204" s="103"/>
      <c r="BM204" s="71">
        <f t="shared" si="140"/>
        <v>0</v>
      </c>
      <c r="BN204" s="103"/>
      <c r="BO204" s="103"/>
      <c r="BP204" s="71">
        <f t="shared" si="141"/>
        <v>0</v>
      </c>
      <c r="BQ204" s="103"/>
      <c r="BR204" s="72" t="str">
        <f t="shared" si="142"/>
        <v>???</v>
      </c>
      <c r="BS204" s="72" t="str">
        <f t="shared" si="143"/>
        <v>???</v>
      </c>
      <c r="BT204" s="103"/>
    </row>
    <row r="205" spans="1:72" x14ac:dyDescent="0.15">
      <c r="A205" s="96">
        <f>学生名簿!O207</f>
        <v>0</v>
      </c>
      <c r="B205" s="96">
        <f>学生名簿!P207</f>
        <v>0</v>
      </c>
      <c r="C205" s="97">
        <f>学生名簿!Q207</f>
        <v>0</v>
      </c>
      <c r="D205" s="96">
        <f>学生名簿!R207</f>
        <v>0</v>
      </c>
      <c r="E205" s="96">
        <f>学生名簿!S207</f>
        <v>0</v>
      </c>
      <c r="F205" s="96">
        <f>学生名簿!T207</f>
        <v>0</v>
      </c>
      <c r="G205" s="71">
        <f t="shared" si="108"/>
        <v>0</v>
      </c>
      <c r="H205" s="96">
        <f t="shared" si="109"/>
        <v>0</v>
      </c>
      <c r="I205" s="96">
        <f t="shared" si="110"/>
        <v>0</v>
      </c>
      <c r="J205" s="71">
        <f t="shared" si="111"/>
        <v>0</v>
      </c>
      <c r="K205" s="96">
        <f t="shared" si="112"/>
        <v>0</v>
      </c>
      <c r="L205" s="96">
        <f t="shared" si="113"/>
        <v>0</v>
      </c>
      <c r="M205" s="71">
        <f t="shared" si="114"/>
        <v>0</v>
      </c>
      <c r="N205" s="96">
        <f t="shared" si="115"/>
        <v>0</v>
      </c>
      <c r="O205" s="72" t="str">
        <f t="shared" si="116"/>
        <v>???</v>
      </c>
      <c r="P205" s="72" t="str">
        <f t="shared" si="117"/>
        <v>???</v>
      </c>
      <c r="Q205" s="96">
        <f t="shared" si="118"/>
        <v>0</v>
      </c>
      <c r="R205" s="71">
        <f t="shared" si="119"/>
        <v>0</v>
      </c>
      <c r="S205" s="103"/>
      <c r="T205" s="103"/>
      <c r="U205" s="71">
        <f t="shared" si="120"/>
        <v>0</v>
      </c>
      <c r="V205" s="103"/>
      <c r="W205" s="103"/>
      <c r="X205" s="71">
        <f t="shared" si="121"/>
        <v>0</v>
      </c>
      <c r="Y205" s="103"/>
      <c r="Z205" s="72" t="str">
        <f t="shared" si="122"/>
        <v>???</v>
      </c>
      <c r="AA205" s="72" t="str">
        <f t="shared" si="123"/>
        <v>???</v>
      </c>
      <c r="AB205" s="103"/>
      <c r="AC205" s="71">
        <f t="shared" si="124"/>
        <v>0</v>
      </c>
      <c r="AD205" s="103"/>
      <c r="AE205" s="103"/>
      <c r="AF205" s="71">
        <f t="shared" si="125"/>
        <v>0</v>
      </c>
      <c r="AG205" s="103"/>
      <c r="AH205" s="103"/>
      <c r="AI205" s="71">
        <f t="shared" si="126"/>
        <v>0</v>
      </c>
      <c r="AJ205" s="103"/>
      <c r="AK205" s="72" t="str">
        <f t="shared" si="127"/>
        <v>???</v>
      </c>
      <c r="AL205" s="72" t="str">
        <f t="shared" si="128"/>
        <v>???</v>
      </c>
      <c r="AM205" s="103"/>
      <c r="AN205" s="71">
        <f t="shared" si="129"/>
        <v>0</v>
      </c>
      <c r="AO205" s="103"/>
      <c r="AP205" s="103"/>
      <c r="AQ205" s="71">
        <f t="shared" si="130"/>
        <v>0</v>
      </c>
      <c r="AR205" s="103"/>
      <c r="AS205" s="103"/>
      <c r="AT205" s="71">
        <f t="shared" si="131"/>
        <v>0</v>
      </c>
      <c r="AU205" s="103"/>
      <c r="AV205" s="72" t="str">
        <f t="shared" si="132"/>
        <v>???</v>
      </c>
      <c r="AW205" s="72" t="str">
        <f t="shared" si="133"/>
        <v>???</v>
      </c>
      <c r="AX205" s="103"/>
      <c r="AY205" s="71">
        <f t="shared" si="134"/>
        <v>0</v>
      </c>
      <c r="AZ205" s="103"/>
      <c r="BA205" s="103"/>
      <c r="BB205" s="71">
        <f t="shared" si="135"/>
        <v>0</v>
      </c>
      <c r="BC205" s="103"/>
      <c r="BD205" s="103"/>
      <c r="BE205" s="71">
        <f t="shared" si="136"/>
        <v>0</v>
      </c>
      <c r="BF205" s="103"/>
      <c r="BG205" s="72" t="str">
        <f t="shared" si="137"/>
        <v>???</v>
      </c>
      <c r="BH205" s="72" t="str">
        <f t="shared" si="138"/>
        <v>???</v>
      </c>
      <c r="BI205" s="103"/>
      <c r="BJ205" s="71">
        <f t="shared" si="139"/>
        <v>0</v>
      </c>
      <c r="BK205" s="103"/>
      <c r="BL205" s="103"/>
      <c r="BM205" s="71">
        <f t="shared" si="140"/>
        <v>0</v>
      </c>
      <c r="BN205" s="103"/>
      <c r="BO205" s="103"/>
      <c r="BP205" s="71">
        <f t="shared" si="141"/>
        <v>0</v>
      </c>
      <c r="BQ205" s="103"/>
      <c r="BR205" s="72" t="str">
        <f t="shared" si="142"/>
        <v>???</v>
      </c>
      <c r="BS205" s="72" t="str">
        <f t="shared" si="143"/>
        <v>???</v>
      </c>
      <c r="BT205" s="103"/>
    </row>
    <row r="206" spans="1:72" x14ac:dyDescent="0.15">
      <c r="A206" s="96">
        <f>学生名簿!O208</f>
        <v>0</v>
      </c>
      <c r="B206" s="96">
        <f>学生名簿!P208</f>
        <v>0</v>
      </c>
      <c r="C206" s="97">
        <f>学生名簿!Q208</f>
        <v>0</v>
      </c>
      <c r="D206" s="96">
        <f>学生名簿!R208</f>
        <v>0</v>
      </c>
      <c r="E206" s="96">
        <f>学生名簿!S208</f>
        <v>0</v>
      </c>
      <c r="F206" s="96">
        <f>学生名簿!T208</f>
        <v>0</v>
      </c>
      <c r="G206" s="71">
        <f t="shared" si="108"/>
        <v>0</v>
      </c>
      <c r="H206" s="96">
        <f t="shared" si="109"/>
        <v>0</v>
      </c>
      <c r="I206" s="96">
        <f t="shared" si="110"/>
        <v>0</v>
      </c>
      <c r="J206" s="71">
        <f t="shared" si="111"/>
        <v>0</v>
      </c>
      <c r="K206" s="96">
        <f t="shared" si="112"/>
        <v>0</v>
      </c>
      <c r="L206" s="96">
        <f t="shared" si="113"/>
        <v>0</v>
      </c>
      <c r="M206" s="71">
        <f t="shared" si="114"/>
        <v>0</v>
      </c>
      <c r="N206" s="96">
        <f t="shared" si="115"/>
        <v>0</v>
      </c>
      <c r="O206" s="72" t="str">
        <f t="shared" si="116"/>
        <v>???</v>
      </c>
      <c r="P206" s="72" t="str">
        <f t="shared" si="117"/>
        <v>???</v>
      </c>
      <c r="Q206" s="96">
        <f t="shared" si="118"/>
        <v>0</v>
      </c>
      <c r="R206" s="71">
        <f t="shared" si="119"/>
        <v>0</v>
      </c>
      <c r="S206" s="103"/>
      <c r="T206" s="103"/>
      <c r="U206" s="71">
        <f t="shared" si="120"/>
        <v>0</v>
      </c>
      <c r="V206" s="103"/>
      <c r="W206" s="103"/>
      <c r="X206" s="71">
        <f t="shared" si="121"/>
        <v>0</v>
      </c>
      <c r="Y206" s="103"/>
      <c r="Z206" s="72" t="str">
        <f t="shared" si="122"/>
        <v>???</v>
      </c>
      <c r="AA206" s="72" t="str">
        <f t="shared" si="123"/>
        <v>???</v>
      </c>
      <c r="AB206" s="103"/>
      <c r="AC206" s="71">
        <f t="shared" si="124"/>
        <v>0</v>
      </c>
      <c r="AD206" s="103"/>
      <c r="AE206" s="103"/>
      <c r="AF206" s="71">
        <f t="shared" si="125"/>
        <v>0</v>
      </c>
      <c r="AG206" s="103"/>
      <c r="AH206" s="103"/>
      <c r="AI206" s="71">
        <f t="shared" si="126"/>
        <v>0</v>
      </c>
      <c r="AJ206" s="103"/>
      <c r="AK206" s="72" t="str">
        <f t="shared" si="127"/>
        <v>???</v>
      </c>
      <c r="AL206" s="72" t="str">
        <f t="shared" si="128"/>
        <v>???</v>
      </c>
      <c r="AM206" s="103"/>
      <c r="AN206" s="71">
        <f t="shared" si="129"/>
        <v>0</v>
      </c>
      <c r="AO206" s="103"/>
      <c r="AP206" s="103"/>
      <c r="AQ206" s="71">
        <f t="shared" si="130"/>
        <v>0</v>
      </c>
      <c r="AR206" s="103"/>
      <c r="AS206" s="103"/>
      <c r="AT206" s="71">
        <f t="shared" si="131"/>
        <v>0</v>
      </c>
      <c r="AU206" s="103"/>
      <c r="AV206" s="72" t="str">
        <f t="shared" si="132"/>
        <v>???</v>
      </c>
      <c r="AW206" s="72" t="str">
        <f t="shared" si="133"/>
        <v>???</v>
      </c>
      <c r="AX206" s="103"/>
      <c r="AY206" s="71">
        <f t="shared" si="134"/>
        <v>0</v>
      </c>
      <c r="AZ206" s="103"/>
      <c r="BA206" s="103"/>
      <c r="BB206" s="71">
        <f t="shared" si="135"/>
        <v>0</v>
      </c>
      <c r="BC206" s="103"/>
      <c r="BD206" s="103"/>
      <c r="BE206" s="71">
        <f t="shared" si="136"/>
        <v>0</v>
      </c>
      <c r="BF206" s="103"/>
      <c r="BG206" s="72" t="str">
        <f t="shared" si="137"/>
        <v>???</v>
      </c>
      <c r="BH206" s="72" t="str">
        <f t="shared" si="138"/>
        <v>???</v>
      </c>
      <c r="BI206" s="103"/>
      <c r="BJ206" s="71">
        <f t="shared" si="139"/>
        <v>0</v>
      </c>
      <c r="BK206" s="103"/>
      <c r="BL206" s="103"/>
      <c r="BM206" s="71">
        <f t="shared" si="140"/>
        <v>0</v>
      </c>
      <c r="BN206" s="103"/>
      <c r="BO206" s="103"/>
      <c r="BP206" s="71">
        <f t="shared" si="141"/>
        <v>0</v>
      </c>
      <c r="BQ206" s="103"/>
      <c r="BR206" s="72" t="str">
        <f t="shared" si="142"/>
        <v>???</v>
      </c>
      <c r="BS206" s="72" t="str">
        <f t="shared" si="143"/>
        <v>???</v>
      </c>
      <c r="BT206" s="103"/>
    </row>
    <row r="207" spans="1:72" x14ac:dyDescent="0.15">
      <c r="A207" s="96">
        <f>学生名簿!O209</f>
        <v>0</v>
      </c>
      <c r="B207" s="96">
        <f>学生名簿!P209</f>
        <v>0</v>
      </c>
      <c r="C207" s="97">
        <f>学生名簿!Q209</f>
        <v>0</v>
      </c>
      <c r="D207" s="96">
        <f>学生名簿!R209</f>
        <v>0</v>
      </c>
      <c r="E207" s="96">
        <f>学生名簿!S209</f>
        <v>0</v>
      </c>
      <c r="F207" s="96">
        <f>学生名簿!T209</f>
        <v>0</v>
      </c>
      <c r="G207" s="71">
        <f t="shared" si="108"/>
        <v>0</v>
      </c>
      <c r="H207" s="96">
        <f t="shared" si="109"/>
        <v>0</v>
      </c>
      <c r="I207" s="96">
        <f t="shared" si="110"/>
        <v>0</v>
      </c>
      <c r="J207" s="71">
        <f t="shared" si="111"/>
        <v>0</v>
      </c>
      <c r="K207" s="96">
        <f t="shared" si="112"/>
        <v>0</v>
      </c>
      <c r="L207" s="96">
        <f t="shared" si="113"/>
        <v>0</v>
      </c>
      <c r="M207" s="71">
        <f t="shared" si="114"/>
        <v>0</v>
      </c>
      <c r="N207" s="96">
        <f t="shared" si="115"/>
        <v>0</v>
      </c>
      <c r="O207" s="72" t="str">
        <f t="shared" si="116"/>
        <v>???</v>
      </c>
      <c r="P207" s="72" t="str">
        <f t="shared" si="117"/>
        <v>???</v>
      </c>
      <c r="Q207" s="96">
        <f t="shared" si="118"/>
        <v>0</v>
      </c>
      <c r="R207" s="71">
        <f t="shared" si="119"/>
        <v>0</v>
      </c>
      <c r="S207" s="103"/>
      <c r="T207" s="103"/>
      <c r="U207" s="71">
        <f t="shared" si="120"/>
        <v>0</v>
      </c>
      <c r="V207" s="103"/>
      <c r="W207" s="103"/>
      <c r="X207" s="71">
        <f t="shared" si="121"/>
        <v>0</v>
      </c>
      <c r="Y207" s="103"/>
      <c r="Z207" s="72" t="str">
        <f t="shared" si="122"/>
        <v>???</v>
      </c>
      <c r="AA207" s="72" t="str">
        <f t="shared" si="123"/>
        <v>???</v>
      </c>
      <c r="AB207" s="103"/>
      <c r="AC207" s="71">
        <f t="shared" si="124"/>
        <v>0</v>
      </c>
      <c r="AD207" s="103"/>
      <c r="AE207" s="103"/>
      <c r="AF207" s="71">
        <f t="shared" si="125"/>
        <v>0</v>
      </c>
      <c r="AG207" s="103"/>
      <c r="AH207" s="103"/>
      <c r="AI207" s="71">
        <f t="shared" si="126"/>
        <v>0</v>
      </c>
      <c r="AJ207" s="103"/>
      <c r="AK207" s="72" t="str">
        <f t="shared" si="127"/>
        <v>???</v>
      </c>
      <c r="AL207" s="72" t="str">
        <f t="shared" si="128"/>
        <v>???</v>
      </c>
      <c r="AM207" s="103"/>
      <c r="AN207" s="71">
        <f t="shared" si="129"/>
        <v>0</v>
      </c>
      <c r="AO207" s="103"/>
      <c r="AP207" s="103"/>
      <c r="AQ207" s="71">
        <f t="shared" si="130"/>
        <v>0</v>
      </c>
      <c r="AR207" s="103"/>
      <c r="AS207" s="103"/>
      <c r="AT207" s="71">
        <f t="shared" si="131"/>
        <v>0</v>
      </c>
      <c r="AU207" s="103"/>
      <c r="AV207" s="72" t="str">
        <f t="shared" si="132"/>
        <v>???</v>
      </c>
      <c r="AW207" s="72" t="str">
        <f t="shared" si="133"/>
        <v>???</v>
      </c>
      <c r="AX207" s="103"/>
      <c r="AY207" s="71">
        <f t="shared" si="134"/>
        <v>0</v>
      </c>
      <c r="AZ207" s="103"/>
      <c r="BA207" s="103"/>
      <c r="BB207" s="71">
        <f t="shared" si="135"/>
        <v>0</v>
      </c>
      <c r="BC207" s="103"/>
      <c r="BD207" s="103"/>
      <c r="BE207" s="71">
        <f t="shared" si="136"/>
        <v>0</v>
      </c>
      <c r="BF207" s="103"/>
      <c r="BG207" s="72" t="str">
        <f t="shared" si="137"/>
        <v>???</v>
      </c>
      <c r="BH207" s="72" t="str">
        <f t="shared" si="138"/>
        <v>???</v>
      </c>
      <c r="BI207" s="103"/>
      <c r="BJ207" s="71">
        <f t="shared" si="139"/>
        <v>0</v>
      </c>
      <c r="BK207" s="103"/>
      <c r="BL207" s="103"/>
      <c r="BM207" s="71">
        <f t="shared" si="140"/>
        <v>0</v>
      </c>
      <c r="BN207" s="103"/>
      <c r="BO207" s="103"/>
      <c r="BP207" s="71">
        <f t="shared" si="141"/>
        <v>0</v>
      </c>
      <c r="BQ207" s="103"/>
      <c r="BR207" s="72" t="str">
        <f t="shared" si="142"/>
        <v>???</v>
      </c>
      <c r="BS207" s="72" t="str">
        <f t="shared" si="143"/>
        <v>???</v>
      </c>
      <c r="BT207" s="103"/>
    </row>
    <row r="208" spans="1:72" x14ac:dyDescent="0.15">
      <c r="A208" s="96">
        <f>学生名簿!O210</f>
        <v>0</v>
      </c>
      <c r="B208" s="96">
        <f>学生名簿!P210</f>
        <v>0</v>
      </c>
      <c r="C208" s="97">
        <f>学生名簿!Q210</f>
        <v>0</v>
      </c>
      <c r="D208" s="96">
        <f>学生名簿!R210</f>
        <v>0</v>
      </c>
      <c r="E208" s="96">
        <f>学生名簿!S210</f>
        <v>0</v>
      </c>
      <c r="F208" s="96">
        <f>学生名簿!T210</f>
        <v>0</v>
      </c>
      <c r="G208" s="71">
        <f t="shared" si="108"/>
        <v>0</v>
      </c>
      <c r="H208" s="96">
        <f t="shared" si="109"/>
        <v>0</v>
      </c>
      <c r="I208" s="96">
        <f t="shared" si="110"/>
        <v>0</v>
      </c>
      <c r="J208" s="71">
        <f t="shared" si="111"/>
        <v>0</v>
      </c>
      <c r="K208" s="96">
        <f t="shared" si="112"/>
        <v>0</v>
      </c>
      <c r="L208" s="96">
        <f t="shared" si="113"/>
        <v>0</v>
      </c>
      <c r="M208" s="71">
        <f t="shared" si="114"/>
        <v>0</v>
      </c>
      <c r="N208" s="96">
        <f t="shared" si="115"/>
        <v>0</v>
      </c>
      <c r="O208" s="72" t="str">
        <f t="shared" si="116"/>
        <v>???</v>
      </c>
      <c r="P208" s="72" t="str">
        <f t="shared" si="117"/>
        <v>???</v>
      </c>
      <c r="Q208" s="96">
        <f t="shared" si="118"/>
        <v>0</v>
      </c>
      <c r="R208" s="71">
        <f t="shared" si="119"/>
        <v>0</v>
      </c>
      <c r="S208" s="103"/>
      <c r="T208" s="103"/>
      <c r="U208" s="71">
        <f t="shared" si="120"/>
        <v>0</v>
      </c>
      <c r="V208" s="103"/>
      <c r="W208" s="103"/>
      <c r="X208" s="71">
        <f t="shared" si="121"/>
        <v>0</v>
      </c>
      <c r="Y208" s="103"/>
      <c r="Z208" s="72" t="str">
        <f t="shared" si="122"/>
        <v>???</v>
      </c>
      <c r="AA208" s="72" t="str">
        <f t="shared" si="123"/>
        <v>???</v>
      </c>
      <c r="AB208" s="103"/>
      <c r="AC208" s="71">
        <f t="shared" si="124"/>
        <v>0</v>
      </c>
      <c r="AD208" s="103"/>
      <c r="AE208" s="103"/>
      <c r="AF208" s="71">
        <f t="shared" si="125"/>
        <v>0</v>
      </c>
      <c r="AG208" s="103"/>
      <c r="AH208" s="103"/>
      <c r="AI208" s="71">
        <f t="shared" si="126"/>
        <v>0</v>
      </c>
      <c r="AJ208" s="103"/>
      <c r="AK208" s="72" t="str">
        <f t="shared" si="127"/>
        <v>???</v>
      </c>
      <c r="AL208" s="72" t="str">
        <f t="shared" si="128"/>
        <v>???</v>
      </c>
      <c r="AM208" s="103"/>
      <c r="AN208" s="71">
        <f t="shared" si="129"/>
        <v>0</v>
      </c>
      <c r="AO208" s="103"/>
      <c r="AP208" s="103"/>
      <c r="AQ208" s="71">
        <f t="shared" si="130"/>
        <v>0</v>
      </c>
      <c r="AR208" s="103"/>
      <c r="AS208" s="103"/>
      <c r="AT208" s="71">
        <f t="shared" si="131"/>
        <v>0</v>
      </c>
      <c r="AU208" s="103"/>
      <c r="AV208" s="72" t="str">
        <f t="shared" si="132"/>
        <v>???</v>
      </c>
      <c r="AW208" s="72" t="str">
        <f t="shared" si="133"/>
        <v>???</v>
      </c>
      <c r="AX208" s="103"/>
      <c r="AY208" s="71">
        <f t="shared" si="134"/>
        <v>0</v>
      </c>
      <c r="AZ208" s="103"/>
      <c r="BA208" s="103"/>
      <c r="BB208" s="71">
        <f t="shared" si="135"/>
        <v>0</v>
      </c>
      <c r="BC208" s="103"/>
      <c r="BD208" s="103"/>
      <c r="BE208" s="71">
        <f t="shared" si="136"/>
        <v>0</v>
      </c>
      <c r="BF208" s="103"/>
      <c r="BG208" s="72" t="str">
        <f t="shared" si="137"/>
        <v>???</v>
      </c>
      <c r="BH208" s="72" t="str">
        <f t="shared" si="138"/>
        <v>???</v>
      </c>
      <c r="BI208" s="103"/>
      <c r="BJ208" s="71">
        <f t="shared" si="139"/>
        <v>0</v>
      </c>
      <c r="BK208" s="103"/>
      <c r="BL208" s="103"/>
      <c r="BM208" s="71">
        <f t="shared" si="140"/>
        <v>0</v>
      </c>
      <c r="BN208" s="103"/>
      <c r="BO208" s="103"/>
      <c r="BP208" s="71">
        <f t="shared" si="141"/>
        <v>0</v>
      </c>
      <c r="BQ208" s="103"/>
      <c r="BR208" s="72" t="str">
        <f t="shared" si="142"/>
        <v>???</v>
      </c>
      <c r="BS208" s="72" t="str">
        <f t="shared" si="143"/>
        <v>???</v>
      </c>
      <c r="BT208" s="103"/>
    </row>
    <row r="209" spans="1:72" x14ac:dyDescent="0.15">
      <c r="A209" s="96">
        <f>学生名簿!O211</f>
        <v>0</v>
      </c>
      <c r="B209" s="96">
        <f>学生名簿!P211</f>
        <v>0</v>
      </c>
      <c r="C209" s="97">
        <f>学生名簿!Q211</f>
        <v>0</v>
      </c>
      <c r="D209" s="96">
        <f>学生名簿!R211</f>
        <v>0</v>
      </c>
      <c r="E209" s="96">
        <f>学生名簿!S211</f>
        <v>0</v>
      </c>
      <c r="F209" s="96">
        <f>学生名簿!T211</f>
        <v>0</v>
      </c>
      <c r="G209" s="71">
        <f t="shared" si="108"/>
        <v>0</v>
      </c>
      <c r="H209" s="96">
        <f t="shared" si="109"/>
        <v>0</v>
      </c>
      <c r="I209" s="96">
        <f t="shared" si="110"/>
        <v>0</v>
      </c>
      <c r="J209" s="71">
        <f t="shared" si="111"/>
        <v>0</v>
      </c>
      <c r="K209" s="96">
        <f t="shared" si="112"/>
        <v>0</v>
      </c>
      <c r="L209" s="96">
        <f t="shared" si="113"/>
        <v>0</v>
      </c>
      <c r="M209" s="71">
        <f t="shared" si="114"/>
        <v>0</v>
      </c>
      <c r="N209" s="96">
        <f t="shared" si="115"/>
        <v>0</v>
      </c>
      <c r="O209" s="72" t="str">
        <f t="shared" si="116"/>
        <v>???</v>
      </c>
      <c r="P209" s="72" t="str">
        <f t="shared" si="117"/>
        <v>???</v>
      </c>
      <c r="Q209" s="96">
        <f t="shared" si="118"/>
        <v>0</v>
      </c>
      <c r="R209" s="71">
        <f t="shared" si="119"/>
        <v>0</v>
      </c>
      <c r="S209" s="103"/>
      <c r="T209" s="103"/>
      <c r="U209" s="71">
        <f t="shared" si="120"/>
        <v>0</v>
      </c>
      <c r="V209" s="103"/>
      <c r="W209" s="103"/>
      <c r="X209" s="71">
        <f t="shared" si="121"/>
        <v>0</v>
      </c>
      <c r="Y209" s="103"/>
      <c r="Z209" s="72" t="str">
        <f t="shared" si="122"/>
        <v>???</v>
      </c>
      <c r="AA209" s="72" t="str">
        <f t="shared" si="123"/>
        <v>???</v>
      </c>
      <c r="AB209" s="103"/>
      <c r="AC209" s="71">
        <f t="shared" si="124"/>
        <v>0</v>
      </c>
      <c r="AD209" s="103"/>
      <c r="AE209" s="103"/>
      <c r="AF209" s="71">
        <f t="shared" si="125"/>
        <v>0</v>
      </c>
      <c r="AG209" s="103"/>
      <c r="AH209" s="103"/>
      <c r="AI209" s="71">
        <f t="shared" si="126"/>
        <v>0</v>
      </c>
      <c r="AJ209" s="103"/>
      <c r="AK209" s="72" t="str">
        <f t="shared" si="127"/>
        <v>???</v>
      </c>
      <c r="AL209" s="72" t="str">
        <f t="shared" si="128"/>
        <v>???</v>
      </c>
      <c r="AM209" s="103"/>
      <c r="AN209" s="71">
        <f t="shared" si="129"/>
        <v>0</v>
      </c>
      <c r="AO209" s="103"/>
      <c r="AP209" s="103"/>
      <c r="AQ209" s="71">
        <f t="shared" si="130"/>
        <v>0</v>
      </c>
      <c r="AR209" s="103"/>
      <c r="AS209" s="103"/>
      <c r="AT209" s="71">
        <f t="shared" si="131"/>
        <v>0</v>
      </c>
      <c r="AU209" s="103"/>
      <c r="AV209" s="72" t="str">
        <f t="shared" si="132"/>
        <v>???</v>
      </c>
      <c r="AW209" s="72" t="str">
        <f t="shared" si="133"/>
        <v>???</v>
      </c>
      <c r="AX209" s="103"/>
      <c r="AY209" s="71">
        <f t="shared" si="134"/>
        <v>0</v>
      </c>
      <c r="AZ209" s="103"/>
      <c r="BA209" s="103"/>
      <c r="BB209" s="71">
        <f t="shared" si="135"/>
        <v>0</v>
      </c>
      <c r="BC209" s="103"/>
      <c r="BD209" s="103"/>
      <c r="BE209" s="71">
        <f t="shared" si="136"/>
        <v>0</v>
      </c>
      <c r="BF209" s="103"/>
      <c r="BG209" s="72" t="str">
        <f t="shared" si="137"/>
        <v>???</v>
      </c>
      <c r="BH209" s="72" t="str">
        <f t="shared" si="138"/>
        <v>???</v>
      </c>
      <c r="BI209" s="103"/>
      <c r="BJ209" s="71">
        <f t="shared" si="139"/>
        <v>0</v>
      </c>
      <c r="BK209" s="103"/>
      <c r="BL209" s="103"/>
      <c r="BM209" s="71">
        <f t="shared" si="140"/>
        <v>0</v>
      </c>
      <c r="BN209" s="103"/>
      <c r="BO209" s="103"/>
      <c r="BP209" s="71">
        <f t="shared" si="141"/>
        <v>0</v>
      </c>
      <c r="BQ209" s="103"/>
      <c r="BR209" s="72" t="str">
        <f t="shared" si="142"/>
        <v>???</v>
      </c>
      <c r="BS209" s="72" t="str">
        <f t="shared" si="143"/>
        <v>???</v>
      </c>
      <c r="BT209" s="103"/>
    </row>
    <row r="210" spans="1:72" x14ac:dyDescent="0.15">
      <c r="A210" s="96">
        <f>学生名簿!O212</f>
        <v>0</v>
      </c>
      <c r="B210" s="96">
        <f>学生名簿!P212</f>
        <v>0</v>
      </c>
      <c r="C210" s="97">
        <f>学生名簿!Q212</f>
        <v>0</v>
      </c>
      <c r="D210" s="96">
        <f>学生名簿!R212</f>
        <v>0</v>
      </c>
      <c r="E210" s="96">
        <f>学生名簿!S212</f>
        <v>0</v>
      </c>
      <c r="F210" s="96">
        <f>学生名簿!T212</f>
        <v>0</v>
      </c>
      <c r="G210" s="71">
        <f t="shared" si="108"/>
        <v>0</v>
      </c>
      <c r="H210" s="96">
        <f t="shared" si="109"/>
        <v>0</v>
      </c>
      <c r="I210" s="96">
        <f t="shared" si="110"/>
        <v>0</v>
      </c>
      <c r="J210" s="71">
        <f t="shared" si="111"/>
        <v>0</v>
      </c>
      <c r="K210" s="96">
        <f t="shared" si="112"/>
        <v>0</v>
      </c>
      <c r="L210" s="96">
        <f t="shared" si="113"/>
        <v>0</v>
      </c>
      <c r="M210" s="71">
        <f t="shared" si="114"/>
        <v>0</v>
      </c>
      <c r="N210" s="96">
        <f t="shared" si="115"/>
        <v>0</v>
      </c>
      <c r="O210" s="72" t="str">
        <f t="shared" si="116"/>
        <v>???</v>
      </c>
      <c r="P210" s="72" t="str">
        <f t="shared" si="117"/>
        <v>???</v>
      </c>
      <c r="Q210" s="96">
        <f t="shared" si="118"/>
        <v>0</v>
      </c>
      <c r="R210" s="71">
        <f t="shared" si="119"/>
        <v>0</v>
      </c>
      <c r="S210" s="103"/>
      <c r="T210" s="103"/>
      <c r="U210" s="71">
        <f t="shared" si="120"/>
        <v>0</v>
      </c>
      <c r="V210" s="103"/>
      <c r="W210" s="103"/>
      <c r="X210" s="71">
        <f t="shared" si="121"/>
        <v>0</v>
      </c>
      <c r="Y210" s="103"/>
      <c r="Z210" s="72" t="str">
        <f t="shared" si="122"/>
        <v>???</v>
      </c>
      <c r="AA210" s="72" t="str">
        <f t="shared" si="123"/>
        <v>???</v>
      </c>
      <c r="AB210" s="103"/>
      <c r="AC210" s="71">
        <f t="shared" si="124"/>
        <v>0</v>
      </c>
      <c r="AD210" s="103"/>
      <c r="AE210" s="103"/>
      <c r="AF210" s="71">
        <f t="shared" si="125"/>
        <v>0</v>
      </c>
      <c r="AG210" s="103"/>
      <c r="AH210" s="103"/>
      <c r="AI210" s="71">
        <f t="shared" si="126"/>
        <v>0</v>
      </c>
      <c r="AJ210" s="103"/>
      <c r="AK210" s="72" t="str">
        <f t="shared" si="127"/>
        <v>???</v>
      </c>
      <c r="AL210" s="72" t="str">
        <f t="shared" si="128"/>
        <v>???</v>
      </c>
      <c r="AM210" s="103"/>
      <c r="AN210" s="71">
        <f t="shared" si="129"/>
        <v>0</v>
      </c>
      <c r="AO210" s="103"/>
      <c r="AP210" s="103"/>
      <c r="AQ210" s="71">
        <f t="shared" si="130"/>
        <v>0</v>
      </c>
      <c r="AR210" s="103"/>
      <c r="AS210" s="103"/>
      <c r="AT210" s="71">
        <f t="shared" si="131"/>
        <v>0</v>
      </c>
      <c r="AU210" s="103"/>
      <c r="AV210" s="72" t="str">
        <f t="shared" si="132"/>
        <v>???</v>
      </c>
      <c r="AW210" s="72" t="str">
        <f t="shared" si="133"/>
        <v>???</v>
      </c>
      <c r="AX210" s="103"/>
      <c r="AY210" s="71">
        <f t="shared" si="134"/>
        <v>0</v>
      </c>
      <c r="AZ210" s="103"/>
      <c r="BA210" s="103"/>
      <c r="BB210" s="71">
        <f t="shared" si="135"/>
        <v>0</v>
      </c>
      <c r="BC210" s="103"/>
      <c r="BD210" s="103"/>
      <c r="BE210" s="71">
        <f t="shared" si="136"/>
        <v>0</v>
      </c>
      <c r="BF210" s="103"/>
      <c r="BG210" s="72" t="str">
        <f t="shared" si="137"/>
        <v>???</v>
      </c>
      <c r="BH210" s="72" t="str">
        <f t="shared" si="138"/>
        <v>???</v>
      </c>
      <c r="BI210" s="103"/>
      <c r="BJ210" s="71">
        <f t="shared" si="139"/>
        <v>0</v>
      </c>
      <c r="BK210" s="103"/>
      <c r="BL210" s="103"/>
      <c r="BM210" s="71">
        <f t="shared" si="140"/>
        <v>0</v>
      </c>
      <c r="BN210" s="103"/>
      <c r="BO210" s="103"/>
      <c r="BP210" s="71">
        <f t="shared" si="141"/>
        <v>0</v>
      </c>
      <c r="BQ210" s="103"/>
      <c r="BR210" s="72" t="str">
        <f t="shared" si="142"/>
        <v>???</v>
      </c>
      <c r="BS210" s="72" t="str">
        <f t="shared" si="143"/>
        <v>???</v>
      </c>
      <c r="BT210" s="103"/>
    </row>
    <row r="211" spans="1:72" x14ac:dyDescent="0.15">
      <c r="A211" s="96">
        <f>学生名簿!O213</f>
        <v>0</v>
      </c>
      <c r="B211" s="96">
        <f>学生名簿!P213</f>
        <v>0</v>
      </c>
      <c r="C211" s="97">
        <f>学生名簿!Q213</f>
        <v>0</v>
      </c>
      <c r="D211" s="96">
        <f>学生名簿!R213</f>
        <v>0</v>
      </c>
      <c r="E211" s="96">
        <f>学生名簿!S213</f>
        <v>0</v>
      </c>
      <c r="F211" s="96">
        <f>学生名簿!T213</f>
        <v>0</v>
      </c>
      <c r="G211" s="71">
        <f t="shared" si="108"/>
        <v>0</v>
      </c>
      <c r="H211" s="96">
        <f t="shared" si="109"/>
        <v>0</v>
      </c>
      <c r="I211" s="96">
        <f t="shared" si="110"/>
        <v>0</v>
      </c>
      <c r="J211" s="71">
        <f t="shared" si="111"/>
        <v>0</v>
      </c>
      <c r="K211" s="96">
        <f t="shared" si="112"/>
        <v>0</v>
      </c>
      <c r="L211" s="96">
        <f t="shared" si="113"/>
        <v>0</v>
      </c>
      <c r="M211" s="71">
        <f t="shared" si="114"/>
        <v>0</v>
      </c>
      <c r="N211" s="96">
        <f t="shared" si="115"/>
        <v>0</v>
      </c>
      <c r="O211" s="72" t="str">
        <f t="shared" si="116"/>
        <v>???</v>
      </c>
      <c r="P211" s="72" t="str">
        <f t="shared" si="117"/>
        <v>???</v>
      </c>
      <c r="Q211" s="96">
        <f t="shared" si="118"/>
        <v>0</v>
      </c>
      <c r="R211" s="71">
        <f t="shared" si="119"/>
        <v>0</v>
      </c>
      <c r="S211" s="103"/>
      <c r="T211" s="103"/>
      <c r="U211" s="71">
        <f t="shared" si="120"/>
        <v>0</v>
      </c>
      <c r="V211" s="103"/>
      <c r="W211" s="103"/>
      <c r="X211" s="71">
        <f t="shared" si="121"/>
        <v>0</v>
      </c>
      <c r="Y211" s="103"/>
      <c r="Z211" s="72" t="str">
        <f t="shared" si="122"/>
        <v>???</v>
      </c>
      <c r="AA211" s="72" t="str">
        <f t="shared" si="123"/>
        <v>???</v>
      </c>
      <c r="AB211" s="103"/>
      <c r="AC211" s="71">
        <f t="shared" si="124"/>
        <v>0</v>
      </c>
      <c r="AD211" s="103"/>
      <c r="AE211" s="103"/>
      <c r="AF211" s="71">
        <f t="shared" si="125"/>
        <v>0</v>
      </c>
      <c r="AG211" s="103"/>
      <c r="AH211" s="103"/>
      <c r="AI211" s="71">
        <f t="shared" si="126"/>
        <v>0</v>
      </c>
      <c r="AJ211" s="103"/>
      <c r="AK211" s="72" t="str">
        <f t="shared" si="127"/>
        <v>???</v>
      </c>
      <c r="AL211" s="72" t="str">
        <f t="shared" si="128"/>
        <v>???</v>
      </c>
      <c r="AM211" s="103"/>
      <c r="AN211" s="71">
        <f t="shared" si="129"/>
        <v>0</v>
      </c>
      <c r="AO211" s="103"/>
      <c r="AP211" s="103"/>
      <c r="AQ211" s="71">
        <f t="shared" si="130"/>
        <v>0</v>
      </c>
      <c r="AR211" s="103"/>
      <c r="AS211" s="103"/>
      <c r="AT211" s="71">
        <f t="shared" si="131"/>
        <v>0</v>
      </c>
      <c r="AU211" s="103"/>
      <c r="AV211" s="72" t="str">
        <f t="shared" si="132"/>
        <v>???</v>
      </c>
      <c r="AW211" s="72" t="str">
        <f t="shared" si="133"/>
        <v>???</v>
      </c>
      <c r="AX211" s="103"/>
      <c r="AY211" s="71">
        <f t="shared" si="134"/>
        <v>0</v>
      </c>
      <c r="AZ211" s="103"/>
      <c r="BA211" s="103"/>
      <c r="BB211" s="71">
        <f t="shared" si="135"/>
        <v>0</v>
      </c>
      <c r="BC211" s="103"/>
      <c r="BD211" s="103"/>
      <c r="BE211" s="71">
        <f t="shared" si="136"/>
        <v>0</v>
      </c>
      <c r="BF211" s="103"/>
      <c r="BG211" s="72" t="str">
        <f t="shared" si="137"/>
        <v>???</v>
      </c>
      <c r="BH211" s="72" t="str">
        <f t="shared" si="138"/>
        <v>???</v>
      </c>
      <c r="BI211" s="103"/>
      <c r="BJ211" s="71">
        <f t="shared" si="139"/>
        <v>0</v>
      </c>
      <c r="BK211" s="103"/>
      <c r="BL211" s="103"/>
      <c r="BM211" s="71">
        <f t="shared" si="140"/>
        <v>0</v>
      </c>
      <c r="BN211" s="103"/>
      <c r="BO211" s="103"/>
      <c r="BP211" s="71">
        <f t="shared" si="141"/>
        <v>0</v>
      </c>
      <c r="BQ211" s="103"/>
      <c r="BR211" s="72" t="str">
        <f t="shared" si="142"/>
        <v>???</v>
      </c>
      <c r="BS211" s="72" t="str">
        <f t="shared" si="143"/>
        <v>???</v>
      </c>
      <c r="BT211" s="103"/>
    </row>
    <row r="212" spans="1:72" x14ac:dyDescent="0.15">
      <c r="A212" s="96">
        <f>学生名簿!O214</f>
        <v>0</v>
      </c>
      <c r="B212" s="96">
        <f>学生名簿!P214</f>
        <v>0</v>
      </c>
      <c r="C212" s="97">
        <f>学生名簿!Q214</f>
        <v>0</v>
      </c>
      <c r="D212" s="96">
        <f>学生名簿!R214</f>
        <v>0</v>
      </c>
      <c r="E212" s="96">
        <f>学生名簿!S214</f>
        <v>0</v>
      </c>
      <c r="F212" s="96">
        <f>学生名簿!T214</f>
        <v>0</v>
      </c>
      <c r="G212" s="71">
        <f t="shared" si="108"/>
        <v>0</v>
      </c>
      <c r="H212" s="96">
        <f t="shared" si="109"/>
        <v>0</v>
      </c>
      <c r="I212" s="96">
        <f t="shared" si="110"/>
        <v>0</v>
      </c>
      <c r="J212" s="71">
        <f t="shared" si="111"/>
        <v>0</v>
      </c>
      <c r="K212" s="96">
        <f t="shared" si="112"/>
        <v>0</v>
      </c>
      <c r="L212" s="96">
        <f t="shared" si="113"/>
        <v>0</v>
      </c>
      <c r="M212" s="71">
        <f t="shared" si="114"/>
        <v>0</v>
      </c>
      <c r="N212" s="96">
        <f t="shared" si="115"/>
        <v>0</v>
      </c>
      <c r="O212" s="72" t="str">
        <f t="shared" si="116"/>
        <v>???</v>
      </c>
      <c r="P212" s="72" t="str">
        <f t="shared" si="117"/>
        <v>???</v>
      </c>
      <c r="Q212" s="96">
        <f t="shared" si="118"/>
        <v>0</v>
      </c>
      <c r="R212" s="71">
        <f t="shared" si="119"/>
        <v>0</v>
      </c>
      <c r="S212" s="103"/>
      <c r="T212" s="103"/>
      <c r="U212" s="71">
        <f t="shared" si="120"/>
        <v>0</v>
      </c>
      <c r="V212" s="103"/>
      <c r="W212" s="103"/>
      <c r="X212" s="71">
        <f t="shared" si="121"/>
        <v>0</v>
      </c>
      <c r="Y212" s="103"/>
      <c r="Z212" s="72" t="str">
        <f t="shared" si="122"/>
        <v>???</v>
      </c>
      <c r="AA212" s="72" t="str">
        <f t="shared" si="123"/>
        <v>???</v>
      </c>
      <c r="AB212" s="103"/>
      <c r="AC212" s="71">
        <f t="shared" si="124"/>
        <v>0</v>
      </c>
      <c r="AD212" s="103"/>
      <c r="AE212" s="103"/>
      <c r="AF212" s="71">
        <f t="shared" si="125"/>
        <v>0</v>
      </c>
      <c r="AG212" s="103"/>
      <c r="AH212" s="103"/>
      <c r="AI212" s="71">
        <f t="shared" si="126"/>
        <v>0</v>
      </c>
      <c r="AJ212" s="103"/>
      <c r="AK212" s="72" t="str">
        <f t="shared" si="127"/>
        <v>???</v>
      </c>
      <c r="AL212" s="72" t="str">
        <f t="shared" si="128"/>
        <v>???</v>
      </c>
      <c r="AM212" s="103"/>
      <c r="AN212" s="71">
        <f t="shared" si="129"/>
        <v>0</v>
      </c>
      <c r="AO212" s="103"/>
      <c r="AP212" s="103"/>
      <c r="AQ212" s="71">
        <f t="shared" si="130"/>
        <v>0</v>
      </c>
      <c r="AR212" s="103"/>
      <c r="AS212" s="103"/>
      <c r="AT212" s="71">
        <f t="shared" si="131"/>
        <v>0</v>
      </c>
      <c r="AU212" s="103"/>
      <c r="AV212" s="72" t="str">
        <f t="shared" si="132"/>
        <v>???</v>
      </c>
      <c r="AW212" s="72" t="str">
        <f t="shared" si="133"/>
        <v>???</v>
      </c>
      <c r="AX212" s="103"/>
      <c r="AY212" s="71">
        <f t="shared" si="134"/>
        <v>0</v>
      </c>
      <c r="AZ212" s="103"/>
      <c r="BA212" s="103"/>
      <c r="BB212" s="71">
        <f t="shared" si="135"/>
        <v>0</v>
      </c>
      <c r="BC212" s="103"/>
      <c r="BD212" s="103"/>
      <c r="BE212" s="71">
        <f t="shared" si="136"/>
        <v>0</v>
      </c>
      <c r="BF212" s="103"/>
      <c r="BG212" s="72" t="str">
        <f t="shared" si="137"/>
        <v>???</v>
      </c>
      <c r="BH212" s="72" t="str">
        <f t="shared" si="138"/>
        <v>???</v>
      </c>
      <c r="BI212" s="103"/>
      <c r="BJ212" s="71">
        <f t="shared" si="139"/>
        <v>0</v>
      </c>
      <c r="BK212" s="103"/>
      <c r="BL212" s="103"/>
      <c r="BM212" s="71">
        <f t="shared" si="140"/>
        <v>0</v>
      </c>
      <c r="BN212" s="103"/>
      <c r="BO212" s="103"/>
      <c r="BP212" s="71">
        <f t="shared" si="141"/>
        <v>0</v>
      </c>
      <c r="BQ212" s="103"/>
      <c r="BR212" s="72" t="str">
        <f t="shared" si="142"/>
        <v>???</v>
      </c>
      <c r="BS212" s="72" t="str">
        <f t="shared" si="143"/>
        <v>???</v>
      </c>
      <c r="BT212" s="103"/>
    </row>
    <row r="213" spans="1:72" x14ac:dyDescent="0.15">
      <c r="A213" s="96">
        <f>学生名簿!O215</f>
        <v>0</v>
      </c>
      <c r="B213" s="96">
        <f>学生名簿!P215</f>
        <v>0</v>
      </c>
      <c r="C213" s="97">
        <f>学生名簿!Q215</f>
        <v>0</v>
      </c>
      <c r="D213" s="96">
        <f>学生名簿!R215</f>
        <v>0</v>
      </c>
      <c r="E213" s="96">
        <f>学生名簿!S215</f>
        <v>0</v>
      </c>
      <c r="F213" s="96">
        <f>学生名簿!T215</f>
        <v>0</v>
      </c>
      <c r="G213" s="71">
        <f t="shared" si="108"/>
        <v>0</v>
      </c>
      <c r="H213" s="96">
        <f t="shared" si="109"/>
        <v>0</v>
      </c>
      <c r="I213" s="96">
        <f t="shared" si="110"/>
        <v>0</v>
      </c>
      <c r="J213" s="71">
        <f t="shared" si="111"/>
        <v>0</v>
      </c>
      <c r="K213" s="96">
        <f t="shared" si="112"/>
        <v>0</v>
      </c>
      <c r="L213" s="96">
        <f t="shared" si="113"/>
        <v>0</v>
      </c>
      <c r="M213" s="71">
        <f t="shared" si="114"/>
        <v>0</v>
      </c>
      <c r="N213" s="96">
        <f t="shared" si="115"/>
        <v>0</v>
      </c>
      <c r="O213" s="72" t="str">
        <f t="shared" si="116"/>
        <v>???</v>
      </c>
      <c r="P213" s="72" t="str">
        <f t="shared" si="117"/>
        <v>???</v>
      </c>
      <c r="Q213" s="96">
        <f t="shared" si="118"/>
        <v>0</v>
      </c>
      <c r="R213" s="71">
        <f t="shared" si="119"/>
        <v>0</v>
      </c>
      <c r="S213" s="103"/>
      <c r="T213" s="103"/>
      <c r="U213" s="71">
        <f t="shared" si="120"/>
        <v>0</v>
      </c>
      <c r="V213" s="103"/>
      <c r="W213" s="103"/>
      <c r="X213" s="71">
        <f t="shared" si="121"/>
        <v>0</v>
      </c>
      <c r="Y213" s="103"/>
      <c r="Z213" s="72" t="str">
        <f t="shared" si="122"/>
        <v>???</v>
      </c>
      <c r="AA213" s="72" t="str">
        <f t="shared" si="123"/>
        <v>???</v>
      </c>
      <c r="AB213" s="103"/>
      <c r="AC213" s="71">
        <f t="shared" si="124"/>
        <v>0</v>
      </c>
      <c r="AD213" s="103"/>
      <c r="AE213" s="103"/>
      <c r="AF213" s="71">
        <f t="shared" si="125"/>
        <v>0</v>
      </c>
      <c r="AG213" s="103"/>
      <c r="AH213" s="103"/>
      <c r="AI213" s="71">
        <f t="shared" si="126"/>
        <v>0</v>
      </c>
      <c r="AJ213" s="103"/>
      <c r="AK213" s="72" t="str">
        <f t="shared" si="127"/>
        <v>???</v>
      </c>
      <c r="AL213" s="72" t="str">
        <f t="shared" si="128"/>
        <v>???</v>
      </c>
      <c r="AM213" s="103"/>
      <c r="AN213" s="71">
        <f t="shared" si="129"/>
        <v>0</v>
      </c>
      <c r="AO213" s="103"/>
      <c r="AP213" s="103"/>
      <c r="AQ213" s="71">
        <f t="shared" si="130"/>
        <v>0</v>
      </c>
      <c r="AR213" s="103"/>
      <c r="AS213" s="103"/>
      <c r="AT213" s="71">
        <f t="shared" si="131"/>
        <v>0</v>
      </c>
      <c r="AU213" s="103"/>
      <c r="AV213" s="72" t="str">
        <f t="shared" si="132"/>
        <v>???</v>
      </c>
      <c r="AW213" s="72" t="str">
        <f t="shared" si="133"/>
        <v>???</v>
      </c>
      <c r="AX213" s="103"/>
      <c r="AY213" s="71">
        <f t="shared" si="134"/>
        <v>0</v>
      </c>
      <c r="AZ213" s="103"/>
      <c r="BA213" s="103"/>
      <c r="BB213" s="71">
        <f t="shared" si="135"/>
        <v>0</v>
      </c>
      <c r="BC213" s="103"/>
      <c r="BD213" s="103"/>
      <c r="BE213" s="71">
        <f t="shared" si="136"/>
        <v>0</v>
      </c>
      <c r="BF213" s="103"/>
      <c r="BG213" s="72" t="str">
        <f t="shared" si="137"/>
        <v>???</v>
      </c>
      <c r="BH213" s="72" t="str">
        <f t="shared" si="138"/>
        <v>???</v>
      </c>
      <c r="BI213" s="103"/>
      <c r="BJ213" s="71">
        <f t="shared" si="139"/>
        <v>0</v>
      </c>
      <c r="BK213" s="103"/>
      <c r="BL213" s="103"/>
      <c r="BM213" s="71">
        <f t="shared" si="140"/>
        <v>0</v>
      </c>
      <c r="BN213" s="103"/>
      <c r="BO213" s="103"/>
      <c r="BP213" s="71">
        <f t="shared" si="141"/>
        <v>0</v>
      </c>
      <c r="BQ213" s="103"/>
      <c r="BR213" s="72" t="str">
        <f t="shared" si="142"/>
        <v>???</v>
      </c>
      <c r="BS213" s="72" t="str">
        <f t="shared" si="143"/>
        <v>???</v>
      </c>
      <c r="BT213" s="103"/>
    </row>
    <row r="214" spans="1:72" x14ac:dyDescent="0.15">
      <c r="A214" s="96">
        <f>学生名簿!O216</f>
        <v>0</v>
      </c>
      <c r="B214" s="96">
        <f>学生名簿!P216</f>
        <v>0</v>
      </c>
      <c r="C214" s="97">
        <f>学生名簿!Q216</f>
        <v>0</v>
      </c>
      <c r="D214" s="96">
        <f>学生名簿!R216</f>
        <v>0</v>
      </c>
      <c r="E214" s="96">
        <f>学生名簿!S216</f>
        <v>0</v>
      </c>
      <c r="F214" s="96">
        <f>学生名簿!T216</f>
        <v>0</v>
      </c>
      <c r="G214" s="71">
        <f t="shared" si="108"/>
        <v>0</v>
      </c>
      <c r="H214" s="96">
        <f t="shared" si="109"/>
        <v>0</v>
      </c>
      <c r="I214" s="96">
        <f t="shared" si="110"/>
        <v>0</v>
      </c>
      <c r="J214" s="71">
        <f t="shared" si="111"/>
        <v>0</v>
      </c>
      <c r="K214" s="96">
        <f t="shared" si="112"/>
        <v>0</v>
      </c>
      <c r="L214" s="96">
        <f t="shared" si="113"/>
        <v>0</v>
      </c>
      <c r="M214" s="71">
        <f t="shared" si="114"/>
        <v>0</v>
      </c>
      <c r="N214" s="96">
        <f t="shared" si="115"/>
        <v>0</v>
      </c>
      <c r="O214" s="72" t="str">
        <f t="shared" si="116"/>
        <v>???</v>
      </c>
      <c r="P214" s="72" t="str">
        <f t="shared" si="117"/>
        <v>???</v>
      </c>
      <c r="Q214" s="96">
        <f t="shared" si="118"/>
        <v>0</v>
      </c>
      <c r="R214" s="71">
        <f t="shared" si="119"/>
        <v>0</v>
      </c>
      <c r="S214" s="103"/>
      <c r="T214" s="103"/>
      <c r="U214" s="71">
        <f t="shared" si="120"/>
        <v>0</v>
      </c>
      <c r="V214" s="103"/>
      <c r="W214" s="103"/>
      <c r="X214" s="71">
        <f t="shared" si="121"/>
        <v>0</v>
      </c>
      <c r="Y214" s="103"/>
      <c r="Z214" s="72" t="str">
        <f t="shared" si="122"/>
        <v>???</v>
      </c>
      <c r="AA214" s="72" t="str">
        <f t="shared" si="123"/>
        <v>???</v>
      </c>
      <c r="AB214" s="103"/>
      <c r="AC214" s="71">
        <f t="shared" si="124"/>
        <v>0</v>
      </c>
      <c r="AD214" s="103"/>
      <c r="AE214" s="103"/>
      <c r="AF214" s="71">
        <f t="shared" si="125"/>
        <v>0</v>
      </c>
      <c r="AG214" s="103"/>
      <c r="AH214" s="103"/>
      <c r="AI214" s="71">
        <f t="shared" si="126"/>
        <v>0</v>
      </c>
      <c r="AJ214" s="103"/>
      <c r="AK214" s="72" t="str">
        <f t="shared" si="127"/>
        <v>???</v>
      </c>
      <c r="AL214" s="72" t="str">
        <f t="shared" si="128"/>
        <v>???</v>
      </c>
      <c r="AM214" s="103"/>
      <c r="AN214" s="71">
        <f t="shared" si="129"/>
        <v>0</v>
      </c>
      <c r="AO214" s="103"/>
      <c r="AP214" s="103"/>
      <c r="AQ214" s="71">
        <f t="shared" si="130"/>
        <v>0</v>
      </c>
      <c r="AR214" s="103"/>
      <c r="AS214" s="103"/>
      <c r="AT214" s="71">
        <f t="shared" si="131"/>
        <v>0</v>
      </c>
      <c r="AU214" s="103"/>
      <c r="AV214" s="72" t="str">
        <f t="shared" si="132"/>
        <v>???</v>
      </c>
      <c r="AW214" s="72" t="str">
        <f t="shared" si="133"/>
        <v>???</v>
      </c>
      <c r="AX214" s="103"/>
      <c r="AY214" s="71">
        <f t="shared" si="134"/>
        <v>0</v>
      </c>
      <c r="AZ214" s="103"/>
      <c r="BA214" s="103"/>
      <c r="BB214" s="71">
        <f t="shared" si="135"/>
        <v>0</v>
      </c>
      <c r="BC214" s="103"/>
      <c r="BD214" s="103"/>
      <c r="BE214" s="71">
        <f t="shared" si="136"/>
        <v>0</v>
      </c>
      <c r="BF214" s="103"/>
      <c r="BG214" s="72" t="str">
        <f t="shared" si="137"/>
        <v>???</v>
      </c>
      <c r="BH214" s="72" t="str">
        <f t="shared" si="138"/>
        <v>???</v>
      </c>
      <c r="BI214" s="103"/>
      <c r="BJ214" s="71">
        <f t="shared" si="139"/>
        <v>0</v>
      </c>
      <c r="BK214" s="103"/>
      <c r="BL214" s="103"/>
      <c r="BM214" s="71">
        <f t="shared" si="140"/>
        <v>0</v>
      </c>
      <c r="BN214" s="103"/>
      <c r="BO214" s="103"/>
      <c r="BP214" s="71">
        <f t="shared" si="141"/>
        <v>0</v>
      </c>
      <c r="BQ214" s="103"/>
      <c r="BR214" s="72" t="str">
        <f t="shared" si="142"/>
        <v>???</v>
      </c>
      <c r="BS214" s="72" t="str">
        <f t="shared" si="143"/>
        <v>???</v>
      </c>
      <c r="BT214" s="103"/>
    </row>
    <row r="215" spans="1:72" x14ac:dyDescent="0.15">
      <c r="A215" s="96">
        <f>学生名簿!O217</f>
        <v>0</v>
      </c>
      <c r="B215" s="96">
        <f>学生名簿!P217</f>
        <v>0</v>
      </c>
      <c r="C215" s="97">
        <f>学生名簿!Q217</f>
        <v>0</v>
      </c>
      <c r="D215" s="96">
        <f>学生名簿!R217</f>
        <v>0</v>
      </c>
      <c r="E215" s="96">
        <f>学生名簿!S217</f>
        <v>0</v>
      </c>
      <c r="F215" s="96">
        <f>学生名簿!T217</f>
        <v>0</v>
      </c>
      <c r="G215" s="71">
        <f t="shared" si="108"/>
        <v>0</v>
      </c>
      <c r="H215" s="96">
        <f t="shared" si="109"/>
        <v>0</v>
      </c>
      <c r="I215" s="96">
        <f t="shared" si="110"/>
        <v>0</v>
      </c>
      <c r="J215" s="71">
        <f t="shared" si="111"/>
        <v>0</v>
      </c>
      <c r="K215" s="96">
        <f t="shared" si="112"/>
        <v>0</v>
      </c>
      <c r="L215" s="96">
        <f t="shared" si="113"/>
        <v>0</v>
      </c>
      <c r="M215" s="71">
        <f t="shared" si="114"/>
        <v>0</v>
      </c>
      <c r="N215" s="96">
        <f t="shared" si="115"/>
        <v>0</v>
      </c>
      <c r="O215" s="72" t="str">
        <f t="shared" si="116"/>
        <v>???</v>
      </c>
      <c r="P215" s="72" t="str">
        <f t="shared" si="117"/>
        <v>???</v>
      </c>
      <c r="Q215" s="96">
        <f t="shared" si="118"/>
        <v>0</v>
      </c>
      <c r="R215" s="71">
        <f t="shared" si="119"/>
        <v>0</v>
      </c>
      <c r="S215" s="103"/>
      <c r="T215" s="103"/>
      <c r="U215" s="71">
        <f t="shared" si="120"/>
        <v>0</v>
      </c>
      <c r="V215" s="103"/>
      <c r="W215" s="103"/>
      <c r="X215" s="71">
        <f t="shared" si="121"/>
        <v>0</v>
      </c>
      <c r="Y215" s="103"/>
      <c r="Z215" s="72" t="str">
        <f t="shared" si="122"/>
        <v>???</v>
      </c>
      <c r="AA215" s="72" t="str">
        <f t="shared" si="123"/>
        <v>???</v>
      </c>
      <c r="AB215" s="103"/>
      <c r="AC215" s="71">
        <f t="shared" si="124"/>
        <v>0</v>
      </c>
      <c r="AD215" s="103"/>
      <c r="AE215" s="103"/>
      <c r="AF215" s="71">
        <f t="shared" si="125"/>
        <v>0</v>
      </c>
      <c r="AG215" s="103"/>
      <c r="AH215" s="103"/>
      <c r="AI215" s="71">
        <f t="shared" si="126"/>
        <v>0</v>
      </c>
      <c r="AJ215" s="103"/>
      <c r="AK215" s="72" t="str">
        <f t="shared" si="127"/>
        <v>???</v>
      </c>
      <c r="AL215" s="72" t="str">
        <f t="shared" si="128"/>
        <v>???</v>
      </c>
      <c r="AM215" s="103"/>
      <c r="AN215" s="71">
        <f t="shared" si="129"/>
        <v>0</v>
      </c>
      <c r="AO215" s="103"/>
      <c r="AP215" s="103"/>
      <c r="AQ215" s="71">
        <f t="shared" si="130"/>
        <v>0</v>
      </c>
      <c r="AR215" s="103"/>
      <c r="AS215" s="103"/>
      <c r="AT215" s="71">
        <f t="shared" si="131"/>
        <v>0</v>
      </c>
      <c r="AU215" s="103"/>
      <c r="AV215" s="72" t="str">
        <f t="shared" si="132"/>
        <v>???</v>
      </c>
      <c r="AW215" s="72" t="str">
        <f t="shared" si="133"/>
        <v>???</v>
      </c>
      <c r="AX215" s="103"/>
      <c r="AY215" s="71">
        <f t="shared" si="134"/>
        <v>0</v>
      </c>
      <c r="AZ215" s="103"/>
      <c r="BA215" s="103"/>
      <c r="BB215" s="71">
        <f t="shared" si="135"/>
        <v>0</v>
      </c>
      <c r="BC215" s="103"/>
      <c r="BD215" s="103"/>
      <c r="BE215" s="71">
        <f t="shared" si="136"/>
        <v>0</v>
      </c>
      <c r="BF215" s="103"/>
      <c r="BG215" s="72" t="str">
        <f t="shared" si="137"/>
        <v>???</v>
      </c>
      <c r="BH215" s="72" t="str">
        <f t="shared" si="138"/>
        <v>???</v>
      </c>
      <c r="BI215" s="103"/>
      <c r="BJ215" s="71">
        <f t="shared" si="139"/>
        <v>0</v>
      </c>
      <c r="BK215" s="103"/>
      <c r="BL215" s="103"/>
      <c r="BM215" s="71">
        <f t="shared" si="140"/>
        <v>0</v>
      </c>
      <c r="BN215" s="103"/>
      <c r="BO215" s="103"/>
      <c r="BP215" s="71">
        <f t="shared" si="141"/>
        <v>0</v>
      </c>
      <c r="BQ215" s="103"/>
      <c r="BR215" s="72" t="str">
        <f t="shared" si="142"/>
        <v>???</v>
      </c>
      <c r="BS215" s="72" t="str">
        <f t="shared" si="143"/>
        <v>???</v>
      </c>
      <c r="BT215" s="103"/>
    </row>
    <row r="216" spans="1:72" x14ac:dyDescent="0.15">
      <c r="A216" s="96">
        <f>学生名簿!O218</f>
        <v>0</v>
      </c>
      <c r="B216" s="96">
        <f>学生名簿!P218</f>
        <v>0</v>
      </c>
      <c r="C216" s="97">
        <f>学生名簿!Q218</f>
        <v>0</v>
      </c>
      <c r="D216" s="96">
        <f>学生名簿!R218</f>
        <v>0</v>
      </c>
      <c r="E216" s="96">
        <f>学生名簿!S218</f>
        <v>0</v>
      </c>
      <c r="F216" s="96">
        <f>学生名簿!T218</f>
        <v>0</v>
      </c>
      <c r="G216" s="71">
        <f t="shared" si="108"/>
        <v>0</v>
      </c>
      <c r="H216" s="96">
        <f t="shared" si="109"/>
        <v>0</v>
      </c>
      <c r="I216" s="96">
        <f t="shared" si="110"/>
        <v>0</v>
      </c>
      <c r="J216" s="71">
        <f t="shared" si="111"/>
        <v>0</v>
      </c>
      <c r="K216" s="96">
        <f t="shared" si="112"/>
        <v>0</v>
      </c>
      <c r="L216" s="96">
        <f t="shared" si="113"/>
        <v>0</v>
      </c>
      <c r="M216" s="71">
        <f t="shared" si="114"/>
        <v>0</v>
      </c>
      <c r="N216" s="96">
        <f t="shared" si="115"/>
        <v>0</v>
      </c>
      <c r="O216" s="72" t="str">
        <f t="shared" si="116"/>
        <v>???</v>
      </c>
      <c r="P216" s="72" t="str">
        <f t="shared" si="117"/>
        <v>???</v>
      </c>
      <c r="Q216" s="96">
        <f t="shared" si="118"/>
        <v>0</v>
      </c>
      <c r="R216" s="71">
        <f t="shared" si="119"/>
        <v>0</v>
      </c>
      <c r="S216" s="103"/>
      <c r="T216" s="103"/>
      <c r="U216" s="71">
        <f t="shared" si="120"/>
        <v>0</v>
      </c>
      <c r="V216" s="103"/>
      <c r="W216" s="103"/>
      <c r="X216" s="71">
        <f t="shared" si="121"/>
        <v>0</v>
      </c>
      <c r="Y216" s="103"/>
      <c r="Z216" s="72" t="str">
        <f t="shared" si="122"/>
        <v>???</v>
      </c>
      <c r="AA216" s="72" t="str">
        <f t="shared" si="123"/>
        <v>???</v>
      </c>
      <c r="AB216" s="103"/>
      <c r="AC216" s="71">
        <f t="shared" si="124"/>
        <v>0</v>
      </c>
      <c r="AD216" s="103"/>
      <c r="AE216" s="103"/>
      <c r="AF216" s="71">
        <f t="shared" si="125"/>
        <v>0</v>
      </c>
      <c r="AG216" s="103"/>
      <c r="AH216" s="103"/>
      <c r="AI216" s="71">
        <f t="shared" si="126"/>
        <v>0</v>
      </c>
      <c r="AJ216" s="103"/>
      <c r="AK216" s="72" t="str">
        <f t="shared" si="127"/>
        <v>???</v>
      </c>
      <c r="AL216" s="72" t="str">
        <f t="shared" si="128"/>
        <v>???</v>
      </c>
      <c r="AM216" s="103"/>
      <c r="AN216" s="71">
        <f t="shared" si="129"/>
        <v>0</v>
      </c>
      <c r="AO216" s="103"/>
      <c r="AP216" s="103"/>
      <c r="AQ216" s="71">
        <f t="shared" si="130"/>
        <v>0</v>
      </c>
      <c r="AR216" s="103"/>
      <c r="AS216" s="103"/>
      <c r="AT216" s="71">
        <f t="shared" si="131"/>
        <v>0</v>
      </c>
      <c r="AU216" s="103"/>
      <c r="AV216" s="72" t="str">
        <f t="shared" si="132"/>
        <v>???</v>
      </c>
      <c r="AW216" s="72" t="str">
        <f t="shared" si="133"/>
        <v>???</v>
      </c>
      <c r="AX216" s="103"/>
      <c r="AY216" s="71">
        <f t="shared" si="134"/>
        <v>0</v>
      </c>
      <c r="AZ216" s="103"/>
      <c r="BA216" s="103"/>
      <c r="BB216" s="71">
        <f t="shared" si="135"/>
        <v>0</v>
      </c>
      <c r="BC216" s="103"/>
      <c r="BD216" s="103"/>
      <c r="BE216" s="71">
        <f t="shared" si="136"/>
        <v>0</v>
      </c>
      <c r="BF216" s="103"/>
      <c r="BG216" s="72" t="str">
        <f t="shared" si="137"/>
        <v>???</v>
      </c>
      <c r="BH216" s="72" t="str">
        <f t="shared" si="138"/>
        <v>???</v>
      </c>
      <c r="BI216" s="103"/>
      <c r="BJ216" s="71">
        <f t="shared" si="139"/>
        <v>0</v>
      </c>
      <c r="BK216" s="103"/>
      <c r="BL216" s="103"/>
      <c r="BM216" s="71">
        <f t="shared" si="140"/>
        <v>0</v>
      </c>
      <c r="BN216" s="103"/>
      <c r="BO216" s="103"/>
      <c r="BP216" s="71">
        <f t="shared" si="141"/>
        <v>0</v>
      </c>
      <c r="BQ216" s="103"/>
      <c r="BR216" s="72" t="str">
        <f t="shared" si="142"/>
        <v>???</v>
      </c>
      <c r="BS216" s="72" t="str">
        <f t="shared" si="143"/>
        <v>???</v>
      </c>
      <c r="BT216" s="103"/>
    </row>
    <row r="217" spans="1:72" x14ac:dyDescent="0.15">
      <c r="A217" s="96">
        <f>学生名簿!O219</f>
        <v>0</v>
      </c>
      <c r="B217" s="96">
        <f>学生名簿!P219</f>
        <v>0</v>
      </c>
      <c r="C217" s="97">
        <f>学生名簿!Q219</f>
        <v>0</v>
      </c>
      <c r="D217" s="96">
        <f>学生名簿!R219</f>
        <v>0</v>
      </c>
      <c r="E217" s="96">
        <f>学生名簿!S219</f>
        <v>0</v>
      </c>
      <c r="F217" s="96">
        <f>学生名簿!T219</f>
        <v>0</v>
      </c>
      <c r="G217" s="71">
        <f t="shared" si="108"/>
        <v>0</v>
      </c>
      <c r="H217" s="96">
        <f t="shared" si="109"/>
        <v>0</v>
      </c>
      <c r="I217" s="96">
        <f t="shared" si="110"/>
        <v>0</v>
      </c>
      <c r="J217" s="71">
        <f t="shared" si="111"/>
        <v>0</v>
      </c>
      <c r="K217" s="96">
        <f t="shared" si="112"/>
        <v>0</v>
      </c>
      <c r="L217" s="96">
        <f t="shared" si="113"/>
        <v>0</v>
      </c>
      <c r="M217" s="71">
        <f t="shared" si="114"/>
        <v>0</v>
      </c>
      <c r="N217" s="96">
        <f t="shared" si="115"/>
        <v>0</v>
      </c>
      <c r="O217" s="72" t="str">
        <f t="shared" si="116"/>
        <v>???</v>
      </c>
      <c r="P217" s="72" t="str">
        <f t="shared" si="117"/>
        <v>???</v>
      </c>
      <c r="Q217" s="96">
        <f t="shared" si="118"/>
        <v>0</v>
      </c>
      <c r="R217" s="71">
        <f t="shared" si="119"/>
        <v>0</v>
      </c>
      <c r="S217" s="103"/>
      <c r="T217" s="103"/>
      <c r="U217" s="71">
        <f t="shared" si="120"/>
        <v>0</v>
      </c>
      <c r="V217" s="103"/>
      <c r="W217" s="103"/>
      <c r="X217" s="71">
        <f t="shared" si="121"/>
        <v>0</v>
      </c>
      <c r="Y217" s="103"/>
      <c r="Z217" s="72" t="str">
        <f t="shared" si="122"/>
        <v>???</v>
      </c>
      <c r="AA217" s="72" t="str">
        <f t="shared" si="123"/>
        <v>???</v>
      </c>
      <c r="AB217" s="103"/>
      <c r="AC217" s="71">
        <f t="shared" si="124"/>
        <v>0</v>
      </c>
      <c r="AD217" s="103"/>
      <c r="AE217" s="103"/>
      <c r="AF217" s="71">
        <f t="shared" si="125"/>
        <v>0</v>
      </c>
      <c r="AG217" s="103"/>
      <c r="AH217" s="103"/>
      <c r="AI217" s="71">
        <f t="shared" si="126"/>
        <v>0</v>
      </c>
      <c r="AJ217" s="103"/>
      <c r="AK217" s="72" t="str">
        <f t="shared" si="127"/>
        <v>???</v>
      </c>
      <c r="AL217" s="72" t="str">
        <f t="shared" si="128"/>
        <v>???</v>
      </c>
      <c r="AM217" s="103"/>
      <c r="AN217" s="71">
        <f t="shared" si="129"/>
        <v>0</v>
      </c>
      <c r="AO217" s="103"/>
      <c r="AP217" s="103"/>
      <c r="AQ217" s="71">
        <f t="shared" si="130"/>
        <v>0</v>
      </c>
      <c r="AR217" s="103"/>
      <c r="AS217" s="103"/>
      <c r="AT217" s="71">
        <f t="shared" si="131"/>
        <v>0</v>
      </c>
      <c r="AU217" s="103"/>
      <c r="AV217" s="72" t="str">
        <f t="shared" si="132"/>
        <v>???</v>
      </c>
      <c r="AW217" s="72" t="str">
        <f t="shared" si="133"/>
        <v>???</v>
      </c>
      <c r="AX217" s="103"/>
      <c r="AY217" s="71">
        <f t="shared" si="134"/>
        <v>0</v>
      </c>
      <c r="AZ217" s="103"/>
      <c r="BA217" s="103"/>
      <c r="BB217" s="71">
        <f t="shared" si="135"/>
        <v>0</v>
      </c>
      <c r="BC217" s="103"/>
      <c r="BD217" s="103"/>
      <c r="BE217" s="71">
        <f t="shared" si="136"/>
        <v>0</v>
      </c>
      <c r="BF217" s="103"/>
      <c r="BG217" s="72" t="str">
        <f t="shared" si="137"/>
        <v>???</v>
      </c>
      <c r="BH217" s="72" t="str">
        <f t="shared" si="138"/>
        <v>???</v>
      </c>
      <c r="BI217" s="103"/>
      <c r="BJ217" s="71">
        <f t="shared" si="139"/>
        <v>0</v>
      </c>
      <c r="BK217" s="103"/>
      <c r="BL217" s="103"/>
      <c r="BM217" s="71">
        <f t="shared" si="140"/>
        <v>0</v>
      </c>
      <c r="BN217" s="103"/>
      <c r="BO217" s="103"/>
      <c r="BP217" s="71">
        <f t="shared" si="141"/>
        <v>0</v>
      </c>
      <c r="BQ217" s="103"/>
      <c r="BR217" s="72" t="str">
        <f t="shared" si="142"/>
        <v>???</v>
      </c>
      <c r="BS217" s="72" t="str">
        <f t="shared" si="143"/>
        <v>???</v>
      </c>
      <c r="BT217" s="103"/>
    </row>
    <row r="218" spans="1:72" x14ac:dyDescent="0.15">
      <c r="A218" s="96">
        <f>学生名簿!O220</f>
        <v>0</v>
      </c>
      <c r="B218" s="96">
        <f>学生名簿!P220</f>
        <v>0</v>
      </c>
      <c r="C218" s="97">
        <f>学生名簿!Q220</f>
        <v>0</v>
      </c>
      <c r="D218" s="96">
        <f>学生名簿!R220</f>
        <v>0</v>
      </c>
      <c r="E218" s="96">
        <f>学生名簿!S220</f>
        <v>0</v>
      </c>
      <c r="F218" s="96">
        <f>学生名簿!T220</f>
        <v>0</v>
      </c>
      <c r="G218" s="71">
        <f t="shared" si="108"/>
        <v>0</v>
      </c>
      <c r="H218" s="96">
        <f t="shared" si="109"/>
        <v>0</v>
      </c>
      <c r="I218" s="96">
        <f t="shared" si="110"/>
        <v>0</v>
      </c>
      <c r="J218" s="71">
        <f t="shared" si="111"/>
        <v>0</v>
      </c>
      <c r="K218" s="96">
        <f t="shared" si="112"/>
        <v>0</v>
      </c>
      <c r="L218" s="96">
        <f t="shared" si="113"/>
        <v>0</v>
      </c>
      <c r="M218" s="71">
        <f t="shared" si="114"/>
        <v>0</v>
      </c>
      <c r="N218" s="96">
        <f t="shared" si="115"/>
        <v>0</v>
      </c>
      <c r="O218" s="72" t="str">
        <f t="shared" si="116"/>
        <v>???</v>
      </c>
      <c r="P218" s="72" t="str">
        <f t="shared" si="117"/>
        <v>???</v>
      </c>
      <c r="Q218" s="96">
        <f t="shared" si="118"/>
        <v>0</v>
      </c>
      <c r="R218" s="71">
        <f t="shared" si="119"/>
        <v>0</v>
      </c>
      <c r="S218" s="103"/>
      <c r="T218" s="103"/>
      <c r="U218" s="71">
        <f t="shared" si="120"/>
        <v>0</v>
      </c>
      <c r="V218" s="103"/>
      <c r="W218" s="103"/>
      <c r="X218" s="71">
        <f t="shared" si="121"/>
        <v>0</v>
      </c>
      <c r="Y218" s="103"/>
      <c r="Z218" s="72" t="str">
        <f t="shared" si="122"/>
        <v>???</v>
      </c>
      <c r="AA218" s="72" t="str">
        <f t="shared" si="123"/>
        <v>???</v>
      </c>
      <c r="AB218" s="103"/>
      <c r="AC218" s="71">
        <f t="shared" si="124"/>
        <v>0</v>
      </c>
      <c r="AD218" s="103"/>
      <c r="AE218" s="103"/>
      <c r="AF218" s="71">
        <f t="shared" si="125"/>
        <v>0</v>
      </c>
      <c r="AG218" s="103"/>
      <c r="AH218" s="103"/>
      <c r="AI218" s="71">
        <f t="shared" si="126"/>
        <v>0</v>
      </c>
      <c r="AJ218" s="103"/>
      <c r="AK218" s="72" t="str">
        <f t="shared" si="127"/>
        <v>???</v>
      </c>
      <c r="AL218" s="72" t="str">
        <f t="shared" si="128"/>
        <v>???</v>
      </c>
      <c r="AM218" s="103"/>
      <c r="AN218" s="71">
        <f t="shared" si="129"/>
        <v>0</v>
      </c>
      <c r="AO218" s="103"/>
      <c r="AP218" s="103"/>
      <c r="AQ218" s="71">
        <f t="shared" si="130"/>
        <v>0</v>
      </c>
      <c r="AR218" s="103"/>
      <c r="AS218" s="103"/>
      <c r="AT218" s="71">
        <f t="shared" si="131"/>
        <v>0</v>
      </c>
      <c r="AU218" s="103"/>
      <c r="AV218" s="72" t="str">
        <f t="shared" si="132"/>
        <v>???</v>
      </c>
      <c r="AW218" s="72" t="str">
        <f t="shared" si="133"/>
        <v>???</v>
      </c>
      <c r="AX218" s="103"/>
      <c r="AY218" s="71">
        <f t="shared" si="134"/>
        <v>0</v>
      </c>
      <c r="AZ218" s="103"/>
      <c r="BA218" s="103"/>
      <c r="BB218" s="71">
        <f t="shared" si="135"/>
        <v>0</v>
      </c>
      <c r="BC218" s="103"/>
      <c r="BD218" s="103"/>
      <c r="BE218" s="71">
        <f t="shared" si="136"/>
        <v>0</v>
      </c>
      <c r="BF218" s="103"/>
      <c r="BG218" s="72" t="str">
        <f t="shared" si="137"/>
        <v>???</v>
      </c>
      <c r="BH218" s="72" t="str">
        <f t="shared" si="138"/>
        <v>???</v>
      </c>
      <c r="BI218" s="103"/>
      <c r="BJ218" s="71">
        <f t="shared" si="139"/>
        <v>0</v>
      </c>
      <c r="BK218" s="103"/>
      <c r="BL218" s="103"/>
      <c r="BM218" s="71">
        <f t="shared" si="140"/>
        <v>0</v>
      </c>
      <c r="BN218" s="103"/>
      <c r="BO218" s="103"/>
      <c r="BP218" s="71">
        <f t="shared" si="141"/>
        <v>0</v>
      </c>
      <c r="BQ218" s="103"/>
      <c r="BR218" s="72" t="str">
        <f t="shared" si="142"/>
        <v>???</v>
      </c>
      <c r="BS218" s="72" t="str">
        <f t="shared" si="143"/>
        <v>???</v>
      </c>
      <c r="BT218" s="103"/>
    </row>
    <row r="219" spans="1:72" x14ac:dyDescent="0.15">
      <c r="A219" s="96">
        <f>学生名簿!O221</f>
        <v>0</v>
      </c>
      <c r="B219" s="96">
        <f>学生名簿!P221</f>
        <v>0</v>
      </c>
      <c r="C219" s="97">
        <f>学生名簿!Q221</f>
        <v>0</v>
      </c>
      <c r="D219" s="96">
        <f>学生名簿!R221</f>
        <v>0</v>
      </c>
      <c r="E219" s="96">
        <f>学生名簿!S221</f>
        <v>0</v>
      </c>
      <c r="F219" s="96">
        <f>学生名簿!T221</f>
        <v>0</v>
      </c>
      <c r="G219" s="71">
        <f t="shared" si="108"/>
        <v>0</v>
      </c>
      <c r="H219" s="96">
        <f t="shared" si="109"/>
        <v>0</v>
      </c>
      <c r="I219" s="96">
        <f t="shared" si="110"/>
        <v>0</v>
      </c>
      <c r="J219" s="71">
        <f t="shared" si="111"/>
        <v>0</v>
      </c>
      <c r="K219" s="96">
        <f t="shared" si="112"/>
        <v>0</v>
      </c>
      <c r="L219" s="96">
        <f t="shared" si="113"/>
        <v>0</v>
      </c>
      <c r="M219" s="71">
        <f t="shared" si="114"/>
        <v>0</v>
      </c>
      <c r="N219" s="96">
        <f t="shared" si="115"/>
        <v>0</v>
      </c>
      <c r="O219" s="72" t="str">
        <f t="shared" si="116"/>
        <v>???</v>
      </c>
      <c r="P219" s="72" t="str">
        <f t="shared" si="117"/>
        <v>???</v>
      </c>
      <c r="Q219" s="96">
        <f t="shared" si="118"/>
        <v>0</v>
      </c>
      <c r="R219" s="71">
        <f t="shared" si="119"/>
        <v>0</v>
      </c>
      <c r="S219" s="103"/>
      <c r="T219" s="103"/>
      <c r="U219" s="71">
        <f t="shared" si="120"/>
        <v>0</v>
      </c>
      <c r="V219" s="103"/>
      <c r="W219" s="103"/>
      <c r="X219" s="71">
        <f t="shared" si="121"/>
        <v>0</v>
      </c>
      <c r="Y219" s="103"/>
      <c r="Z219" s="72" t="str">
        <f t="shared" si="122"/>
        <v>???</v>
      </c>
      <c r="AA219" s="72" t="str">
        <f t="shared" si="123"/>
        <v>???</v>
      </c>
      <c r="AB219" s="103"/>
      <c r="AC219" s="71">
        <f t="shared" si="124"/>
        <v>0</v>
      </c>
      <c r="AD219" s="103"/>
      <c r="AE219" s="103"/>
      <c r="AF219" s="71">
        <f t="shared" si="125"/>
        <v>0</v>
      </c>
      <c r="AG219" s="103"/>
      <c r="AH219" s="103"/>
      <c r="AI219" s="71">
        <f t="shared" si="126"/>
        <v>0</v>
      </c>
      <c r="AJ219" s="103"/>
      <c r="AK219" s="72" t="str">
        <f t="shared" si="127"/>
        <v>???</v>
      </c>
      <c r="AL219" s="72" t="str">
        <f t="shared" si="128"/>
        <v>???</v>
      </c>
      <c r="AM219" s="103"/>
      <c r="AN219" s="71">
        <f t="shared" si="129"/>
        <v>0</v>
      </c>
      <c r="AO219" s="103"/>
      <c r="AP219" s="103"/>
      <c r="AQ219" s="71">
        <f t="shared" si="130"/>
        <v>0</v>
      </c>
      <c r="AR219" s="103"/>
      <c r="AS219" s="103"/>
      <c r="AT219" s="71">
        <f t="shared" si="131"/>
        <v>0</v>
      </c>
      <c r="AU219" s="103"/>
      <c r="AV219" s="72" t="str">
        <f t="shared" si="132"/>
        <v>???</v>
      </c>
      <c r="AW219" s="72" t="str">
        <f t="shared" si="133"/>
        <v>???</v>
      </c>
      <c r="AX219" s="103"/>
      <c r="AY219" s="71">
        <f t="shared" si="134"/>
        <v>0</v>
      </c>
      <c r="AZ219" s="103"/>
      <c r="BA219" s="103"/>
      <c r="BB219" s="71">
        <f t="shared" si="135"/>
        <v>0</v>
      </c>
      <c r="BC219" s="103"/>
      <c r="BD219" s="103"/>
      <c r="BE219" s="71">
        <f t="shared" si="136"/>
        <v>0</v>
      </c>
      <c r="BF219" s="103"/>
      <c r="BG219" s="72" t="str">
        <f t="shared" si="137"/>
        <v>???</v>
      </c>
      <c r="BH219" s="72" t="str">
        <f t="shared" si="138"/>
        <v>???</v>
      </c>
      <c r="BI219" s="103"/>
      <c r="BJ219" s="71">
        <f t="shared" si="139"/>
        <v>0</v>
      </c>
      <c r="BK219" s="103"/>
      <c r="BL219" s="103"/>
      <c r="BM219" s="71">
        <f t="shared" si="140"/>
        <v>0</v>
      </c>
      <c r="BN219" s="103"/>
      <c r="BO219" s="103"/>
      <c r="BP219" s="71">
        <f t="shared" si="141"/>
        <v>0</v>
      </c>
      <c r="BQ219" s="103"/>
      <c r="BR219" s="72" t="str">
        <f t="shared" si="142"/>
        <v>???</v>
      </c>
      <c r="BS219" s="72" t="str">
        <f t="shared" si="143"/>
        <v>???</v>
      </c>
      <c r="BT219" s="103"/>
    </row>
    <row r="220" spans="1:72" x14ac:dyDescent="0.15">
      <c r="A220" s="96">
        <f>学生名簿!O222</f>
        <v>0</v>
      </c>
      <c r="B220" s="96">
        <f>学生名簿!P222</f>
        <v>0</v>
      </c>
      <c r="C220" s="97">
        <f>学生名簿!Q222</f>
        <v>0</v>
      </c>
      <c r="D220" s="96">
        <f>学生名簿!R222</f>
        <v>0</v>
      </c>
      <c r="E220" s="96">
        <f>学生名簿!S222</f>
        <v>0</v>
      </c>
      <c r="F220" s="96">
        <f>学生名簿!T222</f>
        <v>0</v>
      </c>
      <c r="G220" s="71">
        <f t="shared" si="108"/>
        <v>0</v>
      </c>
      <c r="H220" s="96">
        <f t="shared" si="109"/>
        <v>0</v>
      </c>
      <c r="I220" s="96">
        <f t="shared" si="110"/>
        <v>0</v>
      </c>
      <c r="J220" s="71">
        <f t="shared" si="111"/>
        <v>0</v>
      </c>
      <c r="K220" s="96">
        <f t="shared" si="112"/>
        <v>0</v>
      </c>
      <c r="L220" s="96">
        <f t="shared" si="113"/>
        <v>0</v>
      </c>
      <c r="M220" s="71">
        <f t="shared" si="114"/>
        <v>0</v>
      </c>
      <c r="N220" s="96">
        <f t="shared" si="115"/>
        <v>0</v>
      </c>
      <c r="O220" s="72" t="str">
        <f t="shared" si="116"/>
        <v>???</v>
      </c>
      <c r="P220" s="72" t="str">
        <f t="shared" si="117"/>
        <v>???</v>
      </c>
      <c r="Q220" s="96">
        <f t="shared" si="118"/>
        <v>0</v>
      </c>
      <c r="R220" s="71">
        <f t="shared" si="119"/>
        <v>0</v>
      </c>
      <c r="S220" s="103"/>
      <c r="T220" s="103"/>
      <c r="U220" s="71">
        <f t="shared" si="120"/>
        <v>0</v>
      </c>
      <c r="V220" s="103"/>
      <c r="W220" s="103"/>
      <c r="X220" s="71">
        <f t="shared" si="121"/>
        <v>0</v>
      </c>
      <c r="Y220" s="103"/>
      <c r="Z220" s="72" t="str">
        <f t="shared" si="122"/>
        <v>???</v>
      </c>
      <c r="AA220" s="72" t="str">
        <f t="shared" si="123"/>
        <v>???</v>
      </c>
      <c r="AB220" s="103"/>
      <c r="AC220" s="71">
        <f t="shared" si="124"/>
        <v>0</v>
      </c>
      <c r="AD220" s="103"/>
      <c r="AE220" s="103"/>
      <c r="AF220" s="71">
        <f t="shared" si="125"/>
        <v>0</v>
      </c>
      <c r="AG220" s="103"/>
      <c r="AH220" s="103"/>
      <c r="AI220" s="71">
        <f t="shared" si="126"/>
        <v>0</v>
      </c>
      <c r="AJ220" s="103"/>
      <c r="AK220" s="72" t="str">
        <f t="shared" si="127"/>
        <v>???</v>
      </c>
      <c r="AL220" s="72" t="str">
        <f t="shared" si="128"/>
        <v>???</v>
      </c>
      <c r="AM220" s="103"/>
      <c r="AN220" s="71">
        <f t="shared" si="129"/>
        <v>0</v>
      </c>
      <c r="AO220" s="103"/>
      <c r="AP220" s="103"/>
      <c r="AQ220" s="71">
        <f t="shared" si="130"/>
        <v>0</v>
      </c>
      <c r="AR220" s="103"/>
      <c r="AS220" s="103"/>
      <c r="AT220" s="71">
        <f t="shared" si="131"/>
        <v>0</v>
      </c>
      <c r="AU220" s="103"/>
      <c r="AV220" s="72" t="str">
        <f t="shared" si="132"/>
        <v>???</v>
      </c>
      <c r="AW220" s="72" t="str">
        <f t="shared" si="133"/>
        <v>???</v>
      </c>
      <c r="AX220" s="103"/>
      <c r="AY220" s="71">
        <f t="shared" si="134"/>
        <v>0</v>
      </c>
      <c r="AZ220" s="103"/>
      <c r="BA220" s="103"/>
      <c r="BB220" s="71">
        <f t="shared" si="135"/>
        <v>0</v>
      </c>
      <c r="BC220" s="103"/>
      <c r="BD220" s="103"/>
      <c r="BE220" s="71">
        <f t="shared" si="136"/>
        <v>0</v>
      </c>
      <c r="BF220" s="103"/>
      <c r="BG220" s="72" t="str">
        <f t="shared" si="137"/>
        <v>???</v>
      </c>
      <c r="BH220" s="72" t="str">
        <f t="shared" si="138"/>
        <v>???</v>
      </c>
      <c r="BI220" s="103"/>
      <c r="BJ220" s="71">
        <f t="shared" si="139"/>
        <v>0</v>
      </c>
      <c r="BK220" s="103"/>
      <c r="BL220" s="103"/>
      <c r="BM220" s="71">
        <f t="shared" si="140"/>
        <v>0</v>
      </c>
      <c r="BN220" s="103"/>
      <c r="BO220" s="103"/>
      <c r="BP220" s="71">
        <f t="shared" si="141"/>
        <v>0</v>
      </c>
      <c r="BQ220" s="103"/>
      <c r="BR220" s="72" t="str">
        <f t="shared" si="142"/>
        <v>???</v>
      </c>
      <c r="BS220" s="72" t="str">
        <f t="shared" si="143"/>
        <v>???</v>
      </c>
      <c r="BT220" s="103"/>
    </row>
    <row r="221" spans="1:72" x14ac:dyDescent="0.15">
      <c r="A221" s="96">
        <f>学生名簿!O223</f>
        <v>0</v>
      </c>
      <c r="B221" s="96">
        <f>学生名簿!P223</f>
        <v>0</v>
      </c>
      <c r="C221" s="97">
        <f>学生名簿!Q223</f>
        <v>0</v>
      </c>
      <c r="D221" s="96">
        <f>学生名簿!R223</f>
        <v>0</v>
      </c>
      <c r="E221" s="96">
        <f>学生名簿!S223</f>
        <v>0</v>
      </c>
      <c r="F221" s="96">
        <f>学生名簿!T223</f>
        <v>0</v>
      </c>
      <c r="G221" s="71">
        <f t="shared" si="108"/>
        <v>0</v>
      </c>
      <c r="H221" s="96">
        <f t="shared" si="109"/>
        <v>0</v>
      </c>
      <c r="I221" s="96">
        <f t="shared" si="110"/>
        <v>0</v>
      </c>
      <c r="J221" s="71">
        <f t="shared" si="111"/>
        <v>0</v>
      </c>
      <c r="K221" s="96">
        <f t="shared" si="112"/>
        <v>0</v>
      </c>
      <c r="L221" s="96">
        <f t="shared" si="113"/>
        <v>0</v>
      </c>
      <c r="M221" s="71">
        <f t="shared" si="114"/>
        <v>0</v>
      </c>
      <c r="N221" s="96">
        <f t="shared" si="115"/>
        <v>0</v>
      </c>
      <c r="O221" s="72" t="str">
        <f t="shared" si="116"/>
        <v>???</v>
      </c>
      <c r="P221" s="72" t="str">
        <f t="shared" si="117"/>
        <v>???</v>
      </c>
      <c r="Q221" s="96">
        <f t="shared" si="118"/>
        <v>0</v>
      </c>
      <c r="R221" s="71">
        <f t="shared" si="119"/>
        <v>0</v>
      </c>
      <c r="S221" s="103"/>
      <c r="T221" s="103"/>
      <c r="U221" s="71">
        <f t="shared" si="120"/>
        <v>0</v>
      </c>
      <c r="V221" s="103"/>
      <c r="W221" s="103"/>
      <c r="X221" s="71">
        <f t="shared" si="121"/>
        <v>0</v>
      </c>
      <c r="Y221" s="103"/>
      <c r="Z221" s="72" t="str">
        <f t="shared" si="122"/>
        <v>???</v>
      </c>
      <c r="AA221" s="72" t="str">
        <f t="shared" si="123"/>
        <v>???</v>
      </c>
      <c r="AB221" s="103"/>
      <c r="AC221" s="71">
        <f t="shared" si="124"/>
        <v>0</v>
      </c>
      <c r="AD221" s="103"/>
      <c r="AE221" s="103"/>
      <c r="AF221" s="71">
        <f t="shared" si="125"/>
        <v>0</v>
      </c>
      <c r="AG221" s="103"/>
      <c r="AH221" s="103"/>
      <c r="AI221" s="71">
        <f t="shared" si="126"/>
        <v>0</v>
      </c>
      <c r="AJ221" s="103"/>
      <c r="AK221" s="72" t="str">
        <f t="shared" si="127"/>
        <v>???</v>
      </c>
      <c r="AL221" s="72" t="str">
        <f t="shared" si="128"/>
        <v>???</v>
      </c>
      <c r="AM221" s="103"/>
      <c r="AN221" s="71">
        <f t="shared" si="129"/>
        <v>0</v>
      </c>
      <c r="AO221" s="103"/>
      <c r="AP221" s="103"/>
      <c r="AQ221" s="71">
        <f t="shared" si="130"/>
        <v>0</v>
      </c>
      <c r="AR221" s="103"/>
      <c r="AS221" s="103"/>
      <c r="AT221" s="71">
        <f t="shared" si="131"/>
        <v>0</v>
      </c>
      <c r="AU221" s="103"/>
      <c r="AV221" s="72" t="str">
        <f t="shared" si="132"/>
        <v>???</v>
      </c>
      <c r="AW221" s="72" t="str">
        <f t="shared" si="133"/>
        <v>???</v>
      </c>
      <c r="AX221" s="103"/>
      <c r="AY221" s="71">
        <f t="shared" si="134"/>
        <v>0</v>
      </c>
      <c r="AZ221" s="103"/>
      <c r="BA221" s="103"/>
      <c r="BB221" s="71">
        <f t="shared" si="135"/>
        <v>0</v>
      </c>
      <c r="BC221" s="103"/>
      <c r="BD221" s="103"/>
      <c r="BE221" s="71">
        <f t="shared" si="136"/>
        <v>0</v>
      </c>
      <c r="BF221" s="103"/>
      <c r="BG221" s="72" t="str">
        <f t="shared" si="137"/>
        <v>???</v>
      </c>
      <c r="BH221" s="72" t="str">
        <f t="shared" si="138"/>
        <v>???</v>
      </c>
      <c r="BI221" s="103"/>
      <c r="BJ221" s="71">
        <f t="shared" si="139"/>
        <v>0</v>
      </c>
      <c r="BK221" s="103"/>
      <c r="BL221" s="103"/>
      <c r="BM221" s="71">
        <f t="shared" si="140"/>
        <v>0</v>
      </c>
      <c r="BN221" s="103"/>
      <c r="BO221" s="103"/>
      <c r="BP221" s="71">
        <f t="shared" si="141"/>
        <v>0</v>
      </c>
      <c r="BQ221" s="103"/>
      <c r="BR221" s="72" t="str">
        <f t="shared" si="142"/>
        <v>???</v>
      </c>
      <c r="BS221" s="72" t="str">
        <f t="shared" si="143"/>
        <v>???</v>
      </c>
      <c r="BT221" s="103"/>
    </row>
    <row r="222" spans="1:72" x14ac:dyDescent="0.15">
      <c r="A222" s="96">
        <f>学生名簿!O224</f>
        <v>0</v>
      </c>
      <c r="B222" s="96">
        <f>学生名簿!P224</f>
        <v>0</v>
      </c>
      <c r="C222" s="97">
        <f>学生名簿!Q224</f>
        <v>0</v>
      </c>
      <c r="D222" s="96">
        <f>学生名簿!R224</f>
        <v>0</v>
      </c>
      <c r="E222" s="96">
        <f>学生名簿!S224</f>
        <v>0</v>
      </c>
      <c r="F222" s="96">
        <f>学生名簿!T224</f>
        <v>0</v>
      </c>
      <c r="G222" s="71">
        <f t="shared" si="108"/>
        <v>0</v>
      </c>
      <c r="H222" s="96">
        <f t="shared" si="109"/>
        <v>0</v>
      </c>
      <c r="I222" s="96">
        <f t="shared" si="110"/>
        <v>0</v>
      </c>
      <c r="J222" s="71">
        <f t="shared" si="111"/>
        <v>0</v>
      </c>
      <c r="K222" s="96">
        <f t="shared" si="112"/>
        <v>0</v>
      </c>
      <c r="L222" s="96">
        <f t="shared" si="113"/>
        <v>0</v>
      </c>
      <c r="M222" s="71">
        <f t="shared" si="114"/>
        <v>0</v>
      </c>
      <c r="N222" s="96">
        <f t="shared" si="115"/>
        <v>0</v>
      </c>
      <c r="O222" s="72" t="str">
        <f t="shared" si="116"/>
        <v>???</v>
      </c>
      <c r="P222" s="72" t="str">
        <f t="shared" si="117"/>
        <v>???</v>
      </c>
      <c r="Q222" s="96">
        <f t="shared" si="118"/>
        <v>0</v>
      </c>
      <c r="R222" s="71">
        <f t="shared" si="119"/>
        <v>0</v>
      </c>
      <c r="S222" s="103"/>
      <c r="T222" s="103"/>
      <c r="U222" s="71">
        <f t="shared" si="120"/>
        <v>0</v>
      </c>
      <c r="V222" s="103"/>
      <c r="W222" s="103"/>
      <c r="X222" s="71">
        <f t="shared" si="121"/>
        <v>0</v>
      </c>
      <c r="Y222" s="103"/>
      <c r="Z222" s="72" t="str">
        <f t="shared" si="122"/>
        <v>???</v>
      </c>
      <c r="AA222" s="72" t="str">
        <f t="shared" si="123"/>
        <v>???</v>
      </c>
      <c r="AB222" s="103"/>
      <c r="AC222" s="71">
        <f t="shared" si="124"/>
        <v>0</v>
      </c>
      <c r="AD222" s="103"/>
      <c r="AE222" s="103"/>
      <c r="AF222" s="71">
        <f t="shared" si="125"/>
        <v>0</v>
      </c>
      <c r="AG222" s="103"/>
      <c r="AH222" s="103"/>
      <c r="AI222" s="71">
        <f t="shared" si="126"/>
        <v>0</v>
      </c>
      <c r="AJ222" s="103"/>
      <c r="AK222" s="72" t="str">
        <f t="shared" si="127"/>
        <v>???</v>
      </c>
      <c r="AL222" s="72" t="str">
        <f t="shared" si="128"/>
        <v>???</v>
      </c>
      <c r="AM222" s="103"/>
      <c r="AN222" s="71">
        <f t="shared" si="129"/>
        <v>0</v>
      </c>
      <c r="AO222" s="103"/>
      <c r="AP222" s="103"/>
      <c r="AQ222" s="71">
        <f t="shared" si="130"/>
        <v>0</v>
      </c>
      <c r="AR222" s="103"/>
      <c r="AS222" s="103"/>
      <c r="AT222" s="71">
        <f t="shared" si="131"/>
        <v>0</v>
      </c>
      <c r="AU222" s="103"/>
      <c r="AV222" s="72" t="str">
        <f t="shared" si="132"/>
        <v>???</v>
      </c>
      <c r="AW222" s="72" t="str">
        <f t="shared" si="133"/>
        <v>???</v>
      </c>
      <c r="AX222" s="103"/>
      <c r="AY222" s="71">
        <f t="shared" si="134"/>
        <v>0</v>
      </c>
      <c r="AZ222" s="103"/>
      <c r="BA222" s="103"/>
      <c r="BB222" s="71">
        <f t="shared" si="135"/>
        <v>0</v>
      </c>
      <c r="BC222" s="103"/>
      <c r="BD222" s="103"/>
      <c r="BE222" s="71">
        <f t="shared" si="136"/>
        <v>0</v>
      </c>
      <c r="BF222" s="103"/>
      <c r="BG222" s="72" t="str">
        <f t="shared" si="137"/>
        <v>???</v>
      </c>
      <c r="BH222" s="72" t="str">
        <f t="shared" si="138"/>
        <v>???</v>
      </c>
      <c r="BI222" s="103"/>
      <c r="BJ222" s="71">
        <f t="shared" si="139"/>
        <v>0</v>
      </c>
      <c r="BK222" s="103"/>
      <c r="BL222" s="103"/>
      <c r="BM222" s="71">
        <f t="shared" si="140"/>
        <v>0</v>
      </c>
      <c r="BN222" s="103"/>
      <c r="BO222" s="103"/>
      <c r="BP222" s="71">
        <f t="shared" si="141"/>
        <v>0</v>
      </c>
      <c r="BQ222" s="103"/>
      <c r="BR222" s="72" t="str">
        <f t="shared" si="142"/>
        <v>???</v>
      </c>
      <c r="BS222" s="72" t="str">
        <f t="shared" si="143"/>
        <v>???</v>
      </c>
      <c r="BT222" s="103"/>
    </row>
    <row r="223" spans="1:72" x14ac:dyDescent="0.15">
      <c r="A223" s="96">
        <f>学生名簿!O225</f>
        <v>0</v>
      </c>
      <c r="B223" s="96">
        <f>学生名簿!P225</f>
        <v>0</v>
      </c>
      <c r="C223" s="97">
        <f>学生名簿!Q225</f>
        <v>0</v>
      </c>
      <c r="D223" s="96">
        <f>学生名簿!R225</f>
        <v>0</v>
      </c>
      <c r="E223" s="96">
        <f>学生名簿!S225</f>
        <v>0</v>
      </c>
      <c r="F223" s="96">
        <f>学生名簿!T225</f>
        <v>0</v>
      </c>
      <c r="G223" s="71">
        <f t="shared" si="108"/>
        <v>0</v>
      </c>
      <c r="H223" s="96">
        <f t="shared" si="109"/>
        <v>0</v>
      </c>
      <c r="I223" s="96">
        <f t="shared" si="110"/>
        <v>0</v>
      </c>
      <c r="J223" s="71">
        <f t="shared" si="111"/>
        <v>0</v>
      </c>
      <c r="K223" s="96">
        <f t="shared" si="112"/>
        <v>0</v>
      </c>
      <c r="L223" s="96">
        <f t="shared" si="113"/>
        <v>0</v>
      </c>
      <c r="M223" s="71">
        <f t="shared" si="114"/>
        <v>0</v>
      </c>
      <c r="N223" s="96">
        <f t="shared" si="115"/>
        <v>0</v>
      </c>
      <c r="O223" s="72" t="str">
        <f t="shared" si="116"/>
        <v>???</v>
      </c>
      <c r="P223" s="72" t="str">
        <f t="shared" si="117"/>
        <v>???</v>
      </c>
      <c r="Q223" s="96">
        <f t="shared" si="118"/>
        <v>0</v>
      </c>
      <c r="R223" s="71">
        <f t="shared" si="119"/>
        <v>0</v>
      </c>
      <c r="S223" s="103"/>
      <c r="T223" s="103"/>
      <c r="U223" s="71">
        <f t="shared" si="120"/>
        <v>0</v>
      </c>
      <c r="V223" s="103"/>
      <c r="W223" s="103"/>
      <c r="X223" s="71">
        <f t="shared" si="121"/>
        <v>0</v>
      </c>
      <c r="Y223" s="103"/>
      <c r="Z223" s="72" t="str">
        <f t="shared" si="122"/>
        <v>???</v>
      </c>
      <c r="AA223" s="72" t="str">
        <f t="shared" si="123"/>
        <v>???</v>
      </c>
      <c r="AB223" s="103"/>
      <c r="AC223" s="71">
        <f t="shared" si="124"/>
        <v>0</v>
      </c>
      <c r="AD223" s="103"/>
      <c r="AE223" s="103"/>
      <c r="AF223" s="71">
        <f t="shared" si="125"/>
        <v>0</v>
      </c>
      <c r="AG223" s="103"/>
      <c r="AH223" s="103"/>
      <c r="AI223" s="71">
        <f t="shared" si="126"/>
        <v>0</v>
      </c>
      <c r="AJ223" s="103"/>
      <c r="AK223" s="72" t="str">
        <f t="shared" si="127"/>
        <v>???</v>
      </c>
      <c r="AL223" s="72" t="str">
        <f t="shared" si="128"/>
        <v>???</v>
      </c>
      <c r="AM223" s="103"/>
      <c r="AN223" s="71">
        <f t="shared" si="129"/>
        <v>0</v>
      </c>
      <c r="AO223" s="103"/>
      <c r="AP223" s="103"/>
      <c r="AQ223" s="71">
        <f t="shared" si="130"/>
        <v>0</v>
      </c>
      <c r="AR223" s="103"/>
      <c r="AS223" s="103"/>
      <c r="AT223" s="71">
        <f t="shared" si="131"/>
        <v>0</v>
      </c>
      <c r="AU223" s="103"/>
      <c r="AV223" s="72" t="str">
        <f t="shared" si="132"/>
        <v>???</v>
      </c>
      <c r="AW223" s="72" t="str">
        <f t="shared" si="133"/>
        <v>???</v>
      </c>
      <c r="AX223" s="103"/>
      <c r="AY223" s="71">
        <f t="shared" si="134"/>
        <v>0</v>
      </c>
      <c r="AZ223" s="103"/>
      <c r="BA223" s="103"/>
      <c r="BB223" s="71">
        <f t="shared" si="135"/>
        <v>0</v>
      </c>
      <c r="BC223" s="103"/>
      <c r="BD223" s="103"/>
      <c r="BE223" s="71">
        <f t="shared" si="136"/>
        <v>0</v>
      </c>
      <c r="BF223" s="103"/>
      <c r="BG223" s="72" t="str">
        <f t="shared" si="137"/>
        <v>???</v>
      </c>
      <c r="BH223" s="72" t="str">
        <f t="shared" si="138"/>
        <v>???</v>
      </c>
      <c r="BI223" s="103"/>
      <c r="BJ223" s="71">
        <f t="shared" si="139"/>
        <v>0</v>
      </c>
      <c r="BK223" s="103"/>
      <c r="BL223" s="103"/>
      <c r="BM223" s="71">
        <f t="shared" si="140"/>
        <v>0</v>
      </c>
      <c r="BN223" s="103"/>
      <c r="BO223" s="103"/>
      <c r="BP223" s="71">
        <f t="shared" si="141"/>
        <v>0</v>
      </c>
      <c r="BQ223" s="103"/>
      <c r="BR223" s="72" t="str">
        <f t="shared" si="142"/>
        <v>???</v>
      </c>
      <c r="BS223" s="72" t="str">
        <f t="shared" si="143"/>
        <v>???</v>
      </c>
      <c r="BT223" s="103"/>
    </row>
    <row r="224" spans="1:72" x14ac:dyDescent="0.15">
      <c r="A224" s="96">
        <f>学生名簿!O226</f>
        <v>0</v>
      </c>
      <c r="B224" s="96">
        <f>学生名簿!P226</f>
        <v>0</v>
      </c>
      <c r="C224" s="97">
        <f>学生名簿!Q226</f>
        <v>0</v>
      </c>
      <c r="D224" s="96">
        <f>学生名簿!R226</f>
        <v>0</v>
      </c>
      <c r="E224" s="96">
        <f>学生名簿!S226</f>
        <v>0</v>
      </c>
      <c r="F224" s="96">
        <f>学生名簿!T226</f>
        <v>0</v>
      </c>
      <c r="G224" s="71">
        <f t="shared" si="108"/>
        <v>0</v>
      </c>
      <c r="H224" s="96">
        <f t="shared" si="109"/>
        <v>0</v>
      </c>
      <c r="I224" s="96">
        <f t="shared" si="110"/>
        <v>0</v>
      </c>
      <c r="J224" s="71">
        <f t="shared" si="111"/>
        <v>0</v>
      </c>
      <c r="K224" s="96">
        <f t="shared" si="112"/>
        <v>0</v>
      </c>
      <c r="L224" s="96">
        <f t="shared" si="113"/>
        <v>0</v>
      </c>
      <c r="M224" s="71">
        <f t="shared" si="114"/>
        <v>0</v>
      </c>
      <c r="N224" s="96">
        <f t="shared" si="115"/>
        <v>0</v>
      </c>
      <c r="O224" s="72" t="str">
        <f t="shared" si="116"/>
        <v>???</v>
      </c>
      <c r="P224" s="72" t="str">
        <f t="shared" si="117"/>
        <v>???</v>
      </c>
      <c r="Q224" s="96">
        <f t="shared" si="118"/>
        <v>0</v>
      </c>
      <c r="R224" s="71">
        <f t="shared" si="119"/>
        <v>0</v>
      </c>
      <c r="S224" s="103"/>
      <c r="T224" s="103"/>
      <c r="U224" s="71">
        <f t="shared" si="120"/>
        <v>0</v>
      </c>
      <c r="V224" s="103"/>
      <c r="W224" s="103"/>
      <c r="X224" s="71">
        <f t="shared" si="121"/>
        <v>0</v>
      </c>
      <c r="Y224" s="103"/>
      <c r="Z224" s="72" t="str">
        <f t="shared" si="122"/>
        <v>???</v>
      </c>
      <c r="AA224" s="72" t="str">
        <f t="shared" si="123"/>
        <v>???</v>
      </c>
      <c r="AB224" s="103"/>
      <c r="AC224" s="71">
        <f t="shared" si="124"/>
        <v>0</v>
      </c>
      <c r="AD224" s="103"/>
      <c r="AE224" s="103"/>
      <c r="AF224" s="71">
        <f t="shared" si="125"/>
        <v>0</v>
      </c>
      <c r="AG224" s="103"/>
      <c r="AH224" s="103"/>
      <c r="AI224" s="71">
        <f t="shared" si="126"/>
        <v>0</v>
      </c>
      <c r="AJ224" s="103"/>
      <c r="AK224" s="72" t="str">
        <f t="shared" si="127"/>
        <v>???</v>
      </c>
      <c r="AL224" s="72" t="str">
        <f t="shared" si="128"/>
        <v>???</v>
      </c>
      <c r="AM224" s="103"/>
      <c r="AN224" s="71">
        <f t="shared" si="129"/>
        <v>0</v>
      </c>
      <c r="AO224" s="103"/>
      <c r="AP224" s="103"/>
      <c r="AQ224" s="71">
        <f t="shared" si="130"/>
        <v>0</v>
      </c>
      <c r="AR224" s="103"/>
      <c r="AS224" s="103"/>
      <c r="AT224" s="71">
        <f t="shared" si="131"/>
        <v>0</v>
      </c>
      <c r="AU224" s="103"/>
      <c r="AV224" s="72" t="str">
        <f t="shared" si="132"/>
        <v>???</v>
      </c>
      <c r="AW224" s="72" t="str">
        <f t="shared" si="133"/>
        <v>???</v>
      </c>
      <c r="AX224" s="103"/>
      <c r="AY224" s="71">
        <f t="shared" si="134"/>
        <v>0</v>
      </c>
      <c r="AZ224" s="103"/>
      <c r="BA224" s="103"/>
      <c r="BB224" s="71">
        <f t="shared" si="135"/>
        <v>0</v>
      </c>
      <c r="BC224" s="103"/>
      <c r="BD224" s="103"/>
      <c r="BE224" s="71">
        <f t="shared" si="136"/>
        <v>0</v>
      </c>
      <c r="BF224" s="103"/>
      <c r="BG224" s="72" t="str">
        <f t="shared" si="137"/>
        <v>???</v>
      </c>
      <c r="BH224" s="72" t="str">
        <f t="shared" si="138"/>
        <v>???</v>
      </c>
      <c r="BI224" s="103"/>
      <c r="BJ224" s="71">
        <f t="shared" si="139"/>
        <v>0</v>
      </c>
      <c r="BK224" s="103"/>
      <c r="BL224" s="103"/>
      <c r="BM224" s="71">
        <f t="shared" si="140"/>
        <v>0</v>
      </c>
      <c r="BN224" s="103"/>
      <c r="BO224" s="103"/>
      <c r="BP224" s="71">
        <f t="shared" si="141"/>
        <v>0</v>
      </c>
      <c r="BQ224" s="103"/>
      <c r="BR224" s="72" t="str">
        <f t="shared" si="142"/>
        <v>???</v>
      </c>
      <c r="BS224" s="72" t="str">
        <f t="shared" si="143"/>
        <v>???</v>
      </c>
      <c r="BT224" s="103"/>
    </row>
    <row r="225" spans="1:72" x14ac:dyDescent="0.15">
      <c r="A225" s="96">
        <f>学生名簿!O227</f>
        <v>0</v>
      </c>
      <c r="B225" s="96">
        <f>学生名簿!P227</f>
        <v>0</v>
      </c>
      <c r="C225" s="97">
        <f>学生名簿!Q227</f>
        <v>0</v>
      </c>
      <c r="D225" s="96">
        <f>学生名簿!R227</f>
        <v>0</v>
      </c>
      <c r="E225" s="96">
        <f>学生名簿!S227</f>
        <v>0</v>
      </c>
      <c r="F225" s="96">
        <f>学生名簿!T227</f>
        <v>0</v>
      </c>
      <c r="G225" s="71">
        <f t="shared" si="108"/>
        <v>0</v>
      </c>
      <c r="H225" s="96">
        <f t="shared" si="109"/>
        <v>0</v>
      </c>
      <c r="I225" s="96">
        <f t="shared" si="110"/>
        <v>0</v>
      </c>
      <c r="J225" s="71">
        <f t="shared" si="111"/>
        <v>0</v>
      </c>
      <c r="K225" s="96">
        <f t="shared" si="112"/>
        <v>0</v>
      </c>
      <c r="L225" s="96">
        <f t="shared" si="113"/>
        <v>0</v>
      </c>
      <c r="M225" s="71">
        <f t="shared" si="114"/>
        <v>0</v>
      </c>
      <c r="N225" s="96">
        <f t="shared" si="115"/>
        <v>0</v>
      </c>
      <c r="O225" s="72" t="str">
        <f t="shared" si="116"/>
        <v>???</v>
      </c>
      <c r="P225" s="72" t="str">
        <f t="shared" si="117"/>
        <v>???</v>
      </c>
      <c r="Q225" s="96">
        <f t="shared" si="118"/>
        <v>0</v>
      </c>
      <c r="R225" s="71">
        <f t="shared" si="119"/>
        <v>0</v>
      </c>
      <c r="S225" s="103"/>
      <c r="T225" s="103"/>
      <c r="U225" s="71">
        <f t="shared" si="120"/>
        <v>0</v>
      </c>
      <c r="V225" s="103"/>
      <c r="W225" s="103"/>
      <c r="X225" s="71">
        <f t="shared" si="121"/>
        <v>0</v>
      </c>
      <c r="Y225" s="103"/>
      <c r="Z225" s="72" t="str">
        <f t="shared" si="122"/>
        <v>???</v>
      </c>
      <c r="AA225" s="72" t="str">
        <f t="shared" si="123"/>
        <v>???</v>
      </c>
      <c r="AB225" s="103"/>
      <c r="AC225" s="71">
        <f t="shared" si="124"/>
        <v>0</v>
      </c>
      <c r="AD225" s="103"/>
      <c r="AE225" s="103"/>
      <c r="AF225" s="71">
        <f t="shared" si="125"/>
        <v>0</v>
      </c>
      <c r="AG225" s="103"/>
      <c r="AH225" s="103"/>
      <c r="AI225" s="71">
        <f t="shared" si="126"/>
        <v>0</v>
      </c>
      <c r="AJ225" s="103"/>
      <c r="AK225" s="72" t="str">
        <f t="shared" si="127"/>
        <v>???</v>
      </c>
      <c r="AL225" s="72" t="str">
        <f t="shared" si="128"/>
        <v>???</v>
      </c>
      <c r="AM225" s="103"/>
      <c r="AN225" s="71">
        <f t="shared" si="129"/>
        <v>0</v>
      </c>
      <c r="AO225" s="103"/>
      <c r="AP225" s="103"/>
      <c r="AQ225" s="71">
        <f t="shared" si="130"/>
        <v>0</v>
      </c>
      <c r="AR225" s="103"/>
      <c r="AS225" s="103"/>
      <c r="AT225" s="71">
        <f t="shared" si="131"/>
        <v>0</v>
      </c>
      <c r="AU225" s="103"/>
      <c r="AV225" s="72" t="str">
        <f t="shared" si="132"/>
        <v>???</v>
      </c>
      <c r="AW225" s="72" t="str">
        <f t="shared" si="133"/>
        <v>???</v>
      </c>
      <c r="AX225" s="103"/>
      <c r="AY225" s="71">
        <f t="shared" si="134"/>
        <v>0</v>
      </c>
      <c r="AZ225" s="103"/>
      <c r="BA225" s="103"/>
      <c r="BB225" s="71">
        <f t="shared" si="135"/>
        <v>0</v>
      </c>
      <c r="BC225" s="103"/>
      <c r="BD225" s="103"/>
      <c r="BE225" s="71">
        <f t="shared" si="136"/>
        <v>0</v>
      </c>
      <c r="BF225" s="103"/>
      <c r="BG225" s="72" t="str">
        <f t="shared" si="137"/>
        <v>???</v>
      </c>
      <c r="BH225" s="72" t="str">
        <f t="shared" si="138"/>
        <v>???</v>
      </c>
      <c r="BI225" s="103"/>
      <c r="BJ225" s="71">
        <f t="shared" si="139"/>
        <v>0</v>
      </c>
      <c r="BK225" s="103"/>
      <c r="BL225" s="103"/>
      <c r="BM225" s="71">
        <f t="shared" si="140"/>
        <v>0</v>
      </c>
      <c r="BN225" s="103"/>
      <c r="BO225" s="103"/>
      <c r="BP225" s="71">
        <f t="shared" si="141"/>
        <v>0</v>
      </c>
      <c r="BQ225" s="103"/>
      <c r="BR225" s="72" t="str">
        <f t="shared" si="142"/>
        <v>???</v>
      </c>
      <c r="BS225" s="72" t="str">
        <f t="shared" si="143"/>
        <v>???</v>
      </c>
      <c r="BT225" s="103"/>
    </row>
    <row r="226" spans="1:72" x14ac:dyDescent="0.15">
      <c r="A226" s="96">
        <f>学生名簿!O228</f>
        <v>0</v>
      </c>
      <c r="B226" s="96">
        <f>学生名簿!P228</f>
        <v>0</v>
      </c>
      <c r="C226" s="97">
        <f>学生名簿!Q228</f>
        <v>0</v>
      </c>
      <c r="D226" s="96">
        <f>学生名簿!R228</f>
        <v>0</v>
      </c>
      <c r="E226" s="96">
        <f>学生名簿!S228</f>
        <v>0</v>
      </c>
      <c r="F226" s="96">
        <f>学生名簿!T228</f>
        <v>0</v>
      </c>
      <c r="G226" s="71">
        <f t="shared" si="108"/>
        <v>0</v>
      </c>
      <c r="H226" s="96">
        <f t="shared" si="109"/>
        <v>0</v>
      </c>
      <c r="I226" s="96">
        <f t="shared" si="110"/>
        <v>0</v>
      </c>
      <c r="J226" s="71">
        <f t="shared" si="111"/>
        <v>0</v>
      </c>
      <c r="K226" s="96">
        <f t="shared" si="112"/>
        <v>0</v>
      </c>
      <c r="L226" s="96">
        <f t="shared" si="113"/>
        <v>0</v>
      </c>
      <c r="M226" s="71">
        <f t="shared" si="114"/>
        <v>0</v>
      </c>
      <c r="N226" s="96">
        <f t="shared" si="115"/>
        <v>0</v>
      </c>
      <c r="O226" s="72" t="str">
        <f t="shared" si="116"/>
        <v>???</v>
      </c>
      <c r="P226" s="72" t="str">
        <f t="shared" si="117"/>
        <v>???</v>
      </c>
      <c r="Q226" s="96">
        <f t="shared" si="118"/>
        <v>0</v>
      </c>
      <c r="R226" s="71">
        <f t="shared" si="119"/>
        <v>0</v>
      </c>
      <c r="S226" s="103"/>
      <c r="T226" s="103"/>
      <c r="U226" s="71">
        <f t="shared" si="120"/>
        <v>0</v>
      </c>
      <c r="V226" s="103"/>
      <c r="W226" s="103"/>
      <c r="X226" s="71">
        <f t="shared" si="121"/>
        <v>0</v>
      </c>
      <c r="Y226" s="103"/>
      <c r="Z226" s="72" t="str">
        <f t="shared" si="122"/>
        <v>???</v>
      </c>
      <c r="AA226" s="72" t="str">
        <f t="shared" si="123"/>
        <v>???</v>
      </c>
      <c r="AB226" s="103"/>
      <c r="AC226" s="71">
        <f t="shared" si="124"/>
        <v>0</v>
      </c>
      <c r="AD226" s="103"/>
      <c r="AE226" s="103"/>
      <c r="AF226" s="71">
        <f t="shared" si="125"/>
        <v>0</v>
      </c>
      <c r="AG226" s="103"/>
      <c r="AH226" s="103"/>
      <c r="AI226" s="71">
        <f t="shared" si="126"/>
        <v>0</v>
      </c>
      <c r="AJ226" s="103"/>
      <c r="AK226" s="72" t="str">
        <f t="shared" si="127"/>
        <v>???</v>
      </c>
      <c r="AL226" s="72" t="str">
        <f t="shared" si="128"/>
        <v>???</v>
      </c>
      <c r="AM226" s="103"/>
      <c r="AN226" s="71">
        <f t="shared" si="129"/>
        <v>0</v>
      </c>
      <c r="AO226" s="103"/>
      <c r="AP226" s="103"/>
      <c r="AQ226" s="71">
        <f t="shared" si="130"/>
        <v>0</v>
      </c>
      <c r="AR226" s="103"/>
      <c r="AS226" s="103"/>
      <c r="AT226" s="71">
        <f t="shared" si="131"/>
        <v>0</v>
      </c>
      <c r="AU226" s="103"/>
      <c r="AV226" s="72" t="str">
        <f t="shared" si="132"/>
        <v>???</v>
      </c>
      <c r="AW226" s="72" t="str">
        <f t="shared" si="133"/>
        <v>???</v>
      </c>
      <c r="AX226" s="103"/>
      <c r="AY226" s="71">
        <f t="shared" si="134"/>
        <v>0</v>
      </c>
      <c r="AZ226" s="103"/>
      <c r="BA226" s="103"/>
      <c r="BB226" s="71">
        <f t="shared" si="135"/>
        <v>0</v>
      </c>
      <c r="BC226" s="103"/>
      <c r="BD226" s="103"/>
      <c r="BE226" s="71">
        <f t="shared" si="136"/>
        <v>0</v>
      </c>
      <c r="BF226" s="103"/>
      <c r="BG226" s="72" t="str">
        <f t="shared" si="137"/>
        <v>???</v>
      </c>
      <c r="BH226" s="72" t="str">
        <f t="shared" si="138"/>
        <v>???</v>
      </c>
      <c r="BI226" s="103"/>
      <c r="BJ226" s="71">
        <f t="shared" si="139"/>
        <v>0</v>
      </c>
      <c r="BK226" s="103"/>
      <c r="BL226" s="103"/>
      <c r="BM226" s="71">
        <f t="shared" si="140"/>
        <v>0</v>
      </c>
      <c r="BN226" s="103"/>
      <c r="BO226" s="103"/>
      <c r="BP226" s="71">
        <f t="shared" si="141"/>
        <v>0</v>
      </c>
      <c r="BQ226" s="103"/>
      <c r="BR226" s="72" t="str">
        <f t="shared" si="142"/>
        <v>???</v>
      </c>
      <c r="BS226" s="72" t="str">
        <f t="shared" si="143"/>
        <v>???</v>
      </c>
      <c r="BT226" s="103"/>
    </row>
    <row r="227" spans="1:72" x14ac:dyDescent="0.15">
      <c r="A227" s="96">
        <f>学生名簿!O229</f>
        <v>0</v>
      </c>
      <c r="B227" s="96">
        <f>学生名簿!P229</f>
        <v>0</v>
      </c>
      <c r="C227" s="97">
        <f>学生名簿!Q229</f>
        <v>0</v>
      </c>
      <c r="D227" s="96">
        <f>学生名簿!R229</f>
        <v>0</v>
      </c>
      <c r="E227" s="96">
        <f>学生名簿!S229</f>
        <v>0</v>
      </c>
      <c r="F227" s="96">
        <f>学生名簿!T229</f>
        <v>0</v>
      </c>
      <c r="G227" s="71">
        <f t="shared" si="108"/>
        <v>0</v>
      </c>
      <c r="H227" s="96">
        <f t="shared" si="109"/>
        <v>0</v>
      </c>
      <c r="I227" s="96">
        <f t="shared" si="110"/>
        <v>0</v>
      </c>
      <c r="J227" s="71">
        <f t="shared" si="111"/>
        <v>0</v>
      </c>
      <c r="K227" s="96">
        <f t="shared" si="112"/>
        <v>0</v>
      </c>
      <c r="L227" s="96">
        <f t="shared" si="113"/>
        <v>0</v>
      </c>
      <c r="M227" s="71">
        <f t="shared" si="114"/>
        <v>0</v>
      </c>
      <c r="N227" s="96">
        <f t="shared" si="115"/>
        <v>0</v>
      </c>
      <c r="O227" s="72" t="str">
        <f t="shared" si="116"/>
        <v>???</v>
      </c>
      <c r="P227" s="72" t="str">
        <f t="shared" si="117"/>
        <v>???</v>
      </c>
      <c r="Q227" s="96">
        <f t="shared" si="118"/>
        <v>0</v>
      </c>
      <c r="R227" s="71">
        <f t="shared" si="119"/>
        <v>0</v>
      </c>
      <c r="S227" s="103"/>
      <c r="T227" s="103"/>
      <c r="U227" s="71">
        <f t="shared" si="120"/>
        <v>0</v>
      </c>
      <c r="V227" s="103"/>
      <c r="W227" s="103"/>
      <c r="X227" s="71">
        <f t="shared" si="121"/>
        <v>0</v>
      </c>
      <c r="Y227" s="103"/>
      <c r="Z227" s="72" t="str">
        <f t="shared" si="122"/>
        <v>???</v>
      </c>
      <c r="AA227" s="72" t="str">
        <f t="shared" si="123"/>
        <v>???</v>
      </c>
      <c r="AB227" s="103"/>
      <c r="AC227" s="71">
        <f t="shared" si="124"/>
        <v>0</v>
      </c>
      <c r="AD227" s="103"/>
      <c r="AE227" s="103"/>
      <c r="AF227" s="71">
        <f t="shared" si="125"/>
        <v>0</v>
      </c>
      <c r="AG227" s="103"/>
      <c r="AH227" s="103"/>
      <c r="AI227" s="71">
        <f t="shared" si="126"/>
        <v>0</v>
      </c>
      <c r="AJ227" s="103"/>
      <c r="AK227" s="72" t="str">
        <f t="shared" si="127"/>
        <v>???</v>
      </c>
      <c r="AL227" s="72" t="str">
        <f t="shared" si="128"/>
        <v>???</v>
      </c>
      <c r="AM227" s="103"/>
      <c r="AN227" s="71">
        <f t="shared" si="129"/>
        <v>0</v>
      </c>
      <c r="AO227" s="103"/>
      <c r="AP227" s="103"/>
      <c r="AQ227" s="71">
        <f t="shared" si="130"/>
        <v>0</v>
      </c>
      <c r="AR227" s="103"/>
      <c r="AS227" s="103"/>
      <c r="AT227" s="71">
        <f t="shared" si="131"/>
        <v>0</v>
      </c>
      <c r="AU227" s="103"/>
      <c r="AV227" s="72" t="str">
        <f t="shared" si="132"/>
        <v>???</v>
      </c>
      <c r="AW227" s="72" t="str">
        <f t="shared" si="133"/>
        <v>???</v>
      </c>
      <c r="AX227" s="103"/>
      <c r="AY227" s="71">
        <f t="shared" si="134"/>
        <v>0</v>
      </c>
      <c r="AZ227" s="103"/>
      <c r="BA227" s="103"/>
      <c r="BB227" s="71">
        <f t="shared" si="135"/>
        <v>0</v>
      </c>
      <c r="BC227" s="103"/>
      <c r="BD227" s="103"/>
      <c r="BE227" s="71">
        <f t="shared" si="136"/>
        <v>0</v>
      </c>
      <c r="BF227" s="103"/>
      <c r="BG227" s="72" t="str">
        <f t="shared" si="137"/>
        <v>???</v>
      </c>
      <c r="BH227" s="72" t="str">
        <f t="shared" si="138"/>
        <v>???</v>
      </c>
      <c r="BI227" s="103"/>
      <c r="BJ227" s="71">
        <f t="shared" si="139"/>
        <v>0</v>
      </c>
      <c r="BK227" s="103"/>
      <c r="BL227" s="103"/>
      <c r="BM227" s="71">
        <f t="shared" si="140"/>
        <v>0</v>
      </c>
      <c r="BN227" s="103"/>
      <c r="BO227" s="103"/>
      <c r="BP227" s="71">
        <f t="shared" si="141"/>
        <v>0</v>
      </c>
      <c r="BQ227" s="103"/>
      <c r="BR227" s="72" t="str">
        <f t="shared" si="142"/>
        <v>???</v>
      </c>
      <c r="BS227" s="72" t="str">
        <f t="shared" si="143"/>
        <v>???</v>
      </c>
      <c r="BT227" s="103"/>
    </row>
    <row r="228" spans="1:72" x14ac:dyDescent="0.15">
      <c r="A228" s="96">
        <f>学生名簿!O230</f>
        <v>0</v>
      </c>
      <c r="B228" s="96">
        <f>学生名簿!P230</f>
        <v>0</v>
      </c>
      <c r="C228" s="97">
        <f>学生名簿!Q230</f>
        <v>0</v>
      </c>
      <c r="D228" s="96">
        <f>学生名簿!R230</f>
        <v>0</v>
      </c>
      <c r="E228" s="96">
        <f>学生名簿!S230</f>
        <v>0</v>
      </c>
      <c r="F228" s="96">
        <f>学生名簿!T230</f>
        <v>0</v>
      </c>
      <c r="G228" s="71">
        <f t="shared" si="108"/>
        <v>0</v>
      </c>
      <c r="H228" s="96">
        <f t="shared" si="109"/>
        <v>0</v>
      </c>
      <c r="I228" s="96">
        <f t="shared" si="110"/>
        <v>0</v>
      </c>
      <c r="J228" s="71">
        <f t="shared" si="111"/>
        <v>0</v>
      </c>
      <c r="K228" s="96">
        <f t="shared" si="112"/>
        <v>0</v>
      </c>
      <c r="L228" s="96">
        <f t="shared" si="113"/>
        <v>0</v>
      </c>
      <c r="M228" s="71">
        <f t="shared" si="114"/>
        <v>0</v>
      </c>
      <c r="N228" s="96">
        <f t="shared" si="115"/>
        <v>0</v>
      </c>
      <c r="O228" s="72" t="str">
        <f t="shared" si="116"/>
        <v>???</v>
      </c>
      <c r="P228" s="72" t="str">
        <f t="shared" si="117"/>
        <v>???</v>
      </c>
      <c r="Q228" s="96">
        <f t="shared" si="118"/>
        <v>0</v>
      </c>
      <c r="R228" s="71">
        <f t="shared" si="119"/>
        <v>0</v>
      </c>
      <c r="S228" s="103"/>
      <c r="T228" s="103"/>
      <c r="U228" s="71">
        <f t="shared" si="120"/>
        <v>0</v>
      </c>
      <c r="V228" s="103"/>
      <c r="W228" s="103"/>
      <c r="X228" s="71">
        <f t="shared" si="121"/>
        <v>0</v>
      </c>
      <c r="Y228" s="103"/>
      <c r="Z228" s="72" t="str">
        <f t="shared" si="122"/>
        <v>???</v>
      </c>
      <c r="AA228" s="72" t="str">
        <f t="shared" si="123"/>
        <v>???</v>
      </c>
      <c r="AB228" s="103"/>
      <c r="AC228" s="71">
        <f t="shared" si="124"/>
        <v>0</v>
      </c>
      <c r="AD228" s="103"/>
      <c r="AE228" s="103"/>
      <c r="AF228" s="71">
        <f t="shared" si="125"/>
        <v>0</v>
      </c>
      <c r="AG228" s="103"/>
      <c r="AH228" s="103"/>
      <c r="AI228" s="71">
        <f t="shared" si="126"/>
        <v>0</v>
      </c>
      <c r="AJ228" s="103"/>
      <c r="AK228" s="72" t="str">
        <f t="shared" si="127"/>
        <v>???</v>
      </c>
      <c r="AL228" s="72" t="str">
        <f t="shared" si="128"/>
        <v>???</v>
      </c>
      <c r="AM228" s="103"/>
      <c r="AN228" s="71">
        <f t="shared" si="129"/>
        <v>0</v>
      </c>
      <c r="AO228" s="103"/>
      <c r="AP228" s="103"/>
      <c r="AQ228" s="71">
        <f t="shared" si="130"/>
        <v>0</v>
      </c>
      <c r="AR228" s="103"/>
      <c r="AS228" s="103"/>
      <c r="AT228" s="71">
        <f t="shared" si="131"/>
        <v>0</v>
      </c>
      <c r="AU228" s="103"/>
      <c r="AV228" s="72" t="str">
        <f t="shared" si="132"/>
        <v>???</v>
      </c>
      <c r="AW228" s="72" t="str">
        <f t="shared" si="133"/>
        <v>???</v>
      </c>
      <c r="AX228" s="103"/>
      <c r="AY228" s="71">
        <f t="shared" si="134"/>
        <v>0</v>
      </c>
      <c r="AZ228" s="103"/>
      <c r="BA228" s="103"/>
      <c r="BB228" s="71">
        <f t="shared" si="135"/>
        <v>0</v>
      </c>
      <c r="BC228" s="103"/>
      <c r="BD228" s="103"/>
      <c r="BE228" s="71">
        <f t="shared" si="136"/>
        <v>0</v>
      </c>
      <c r="BF228" s="103"/>
      <c r="BG228" s="72" t="str">
        <f t="shared" si="137"/>
        <v>???</v>
      </c>
      <c r="BH228" s="72" t="str">
        <f t="shared" si="138"/>
        <v>???</v>
      </c>
      <c r="BI228" s="103"/>
      <c r="BJ228" s="71">
        <f t="shared" si="139"/>
        <v>0</v>
      </c>
      <c r="BK228" s="103"/>
      <c r="BL228" s="103"/>
      <c r="BM228" s="71">
        <f t="shared" si="140"/>
        <v>0</v>
      </c>
      <c r="BN228" s="103"/>
      <c r="BO228" s="103"/>
      <c r="BP228" s="71">
        <f t="shared" si="141"/>
        <v>0</v>
      </c>
      <c r="BQ228" s="103"/>
      <c r="BR228" s="72" t="str">
        <f t="shared" si="142"/>
        <v>???</v>
      </c>
      <c r="BS228" s="72" t="str">
        <f t="shared" si="143"/>
        <v>???</v>
      </c>
      <c r="BT228" s="103"/>
    </row>
    <row r="229" spans="1:72" x14ac:dyDescent="0.15">
      <c r="A229" s="96">
        <f>学生名簿!O231</f>
        <v>0</v>
      </c>
      <c r="B229" s="96">
        <f>学生名簿!P231</f>
        <v>0</v>
      </c>
      <c r="C229" s="97">
        <f>学生名簿!Q231</f>
        <v>0</v>
      </c>
      <c r="D229" s="96">
        <f>学生名簿!R231</f>
        <v>0</v>
      </c>
      <c r="E229" s="96">
        <f>学生名簿!S231</f>
        <v>0</v>
      </c>
      <c r="F229" s="96">
        <f>学生名簿!T231</f>
        <v>0</v>
      </c>
      <c r="G229" s="71">
        <f t="shared" si="108"/>
        <v>0</v>
      </c>
      <c r="H229" s="96">
        <f t="shared" si="109"/>
        <v>0</v>
      </c>
      <c r="I229" s="96">
        <f t="shared" si="110"/>
        <v>0</v>
      </c>
      <c r="J229" s="71">
        <f t="shared" si="111"/>
        <v>0</v>
      </c>
      <c r="K229" s="96">
        <f t="shared" si="112"/>
        <v>0</v>
      </c>
      <c r="L229" s="96">
        <f t="shared" si="113"/>
        <v>0</v>
      </c>
      <c r="M229" s="71">
        <f t="shared" si="114"/>
        <v>0</v>
      </c>
      <c r="N229" s="96">
        <f t="shared" si="115"/>
        <v>0</v>
      </c>
      <c r="O229" s="72" t="str">
        <f t="shared" si="116"/>
        <v>???</v>
      </c>
      <c r="P229" s="72" t="str">
        <f t="shared" si="117"/>
        <v>???</v>
      </c>
      <c r="Q229" s="96">
        <f t="shared" si="118"/>
        <v>0</v>
      </c>
      <c r="R229" s="71">
        <f t="shared" si="119"/>
        <v>0</v>
      </c>
      <c r="S229" s="103"/>
      <c r="T229" s="103"/>
      <c r="U229" s="71">
        <f t="shared" si="120"/>
        <v>0</v>
      </c>
      <c r="V229" s="103"/>
      <c r="W229" s="103"/>
      <c r="X229" s="71">
        <f t="shared" si="121"/>
        <v>0</v>
      </c>
      <c r="Y229" s="103"/>
      <c r="Z229" s="72" t="str">
        <f t="shared" si="122"/>
        <v>???</v>
      </c>
      <c r="AA229" s="72" t="str">
        <f t="shared" si="123"/>
        <v>???</v>
      </c>
      <c r="AB229" s="103"/>
      <c r="AC229" s="71">
        <f t="shared" si="124"/>
        <v>0</v>
      </c>
      <c r="AD229" s="103"/>
      <c r="AE229" s="103"/>
      <c r="AF229" s="71">
        <f t="shared" si="125"/>
        <v>0</v>
      </c>
      <c r="AG229" s="103"/>
      <c r="AH229" s="103"/>
      <c r="AI229" s="71">
        <f t="shared" si="126"/>
        <v>0</v>
      </c>
      <c r="AJ229" s="103"/>
      <c r="AK229" s="72" t="str">
        <f t="shared" si="127"/>
        <v>???</v>
      </c>
      <c r="AL229" s="72" t="str">
        <f t="shared" si="128"/>
        <v>???</v>
      </c>
      <c r="AM229" s="103"/>
      <c r="AN229" s="71">
        <f t="shared" si="129"/>
        <v>0</v>
      </c>
      <c r="AO229" s="103"/>
      <c r="AP229" s="103"/>
      <c r="AQ229" s="71">
        <f t="shared" si="130"/>
        <v>0</v>
      </c>
      <c r="AR229" s="103"/>
      <c r="AS229" s="103"/>
      <c r="AT229" s="71">
        <f t="shared" si="131"/>
        <v>0</v>
      </c>
      <c r="AU229" s="103"/>
      <c r="AV229" s="72" t="str">
        <f t="shared" si="132"/>
        <v>???</v>
      </c>
      <c r="AW229" s="72" t="str">
        <f t="shared" si="133"/>
        <v>???</v>
      </c>
      <c r="AX229" s="103"/>
      <c r="AY229" s="71">
        <f t="shared" si="134"/>
        <v>0</v>
      </c>
      <c r="AZ229" s="103"/>
      <c r="BA229" s="103"/>
      <c r="BB229" s="71">
        <f t="shared" si="135"/>
        <v>0</v>
      </c>
      <c r="BC229" s="103"/>
      <c r="BD229" s="103"/>
      <c r="BE229" s="71">
        <f t="shared" si="136"/>
        <v>0</v>
      </c>
      <c r="BF229" s="103"/>
      <c r="BG229" s="72" t="str">
        <f t="shared" si="137"/>
        <v>???</v>
      </c>
      <c r="BH229" s="72" t="str">
        <f t="shared" si="138"/>
        <v>???</v>
      </c>
      <c r="BI229" s="103"/>
      <c r="BJ229" s="71">
        <f t="shared" si="139"/>
        <v>0</v>
      </c>
      <c r="BK229" s="103"/>
      <c r="BL229" s="103"/>
      <c r="BM229" s="71">
        <f t="shared" si="140"/>
        <v>0</v>
      </c>
      <c r="BN229" s="103"/>
      <c r="BO229" s="103"/>
      <c r="BP229" s="71">
        <f t="shared" si="141"/>
        <v>0</v>
      </c>
      <c r="BQ229" s="103"/>
      <c r="BR229" s="72" t="str">
        <f t="shared" si="142"/>
        <v>???</v>
      </c>
      <c r="BS229" s="72" t="str">
        <f t="shared" si="143"/>
        <v>???</v>
      </c>
      <c r="BT229" s="103"/>
    </row>
    <row r="230" spans="1:72" x14ac:dyDescent="0.15">
      <c r="A230" s="96">
        <f>学生名簿!O232</f>
        <v>0</v>
      </c>
      <c r="B230" s="96">
        <f>学生名簿!P232</f>
        <v>0</v>
      </c>
      <c r="C230" s="97">
        <f>学生名簿!Q232</f>
        <v>0</v>
      </c>
      <c r="D230" s="96">
        <f>学生名簿!R232</f>
        <v>0</v>
      </c>
      <c r="E230" s="96">
        <f>学生名簿!S232</f>
        <v>0</v>
      </c>
      <c r="F230" s="96">
        <f>学生名簿!T232</f>
        <v>0</v>
      </c>
      <c r="G230" s="71">
        <f t="shared" si="108"/>
        <v>0</v>
      </c>
      <c r="H230" s="96">
        <f t="shared" si="109"/>
        <v>0</v>
      </c>
      <c r="I230" s="96">
        <f t="shared" si="110"/>
        <v>0</v>
      </c>
      <c r="J230" s="71">
        <f t="shared" si="111"/>
        <v>0</v>
      </c>
      <c r="K230" s="96">
        <f t="shared" si="112"/>
        <v>0</v>
      </c>
      <c r="L230" s="96">
        <f t="shared" si="113"/>
        <v>0</v>
      </c>
      <c r="M230" s="71">
        <f t="shared" si="114"/>
        <v>0</v>
      </c>
      <c r="N230" s="96">
        <f t="shared" si="115"/>
        <v>0</v>
      </c>
      <c r="O230" s="72" t="str">
        <f t="shared" si="116"/>
        <v>???</v>
      </c>
      <c r="P230" s="72" t="str">
        <f t="shared" si="117"/>
        <v>???</v>
      </c>
      <c r="Q230" s="96">
        <f t="shared" si="118"/>
        <v>0</v>
      </c>
      <c r="R230" s="71">
        <f t="shared" si="119"/>
        <v>0</v>
      </c>
      <c r="S230" s="103"/>
      <c r="T230" s="103"/>
      <c r="U230" s="71">
        <f t="shared" si="120"/>
        <v>0</v>
      </c>
      <c r="V230" s="103"/>
      <c r="W230" s="103"/>
      <c r="X230" s="71">
        <f t="shared" si="121"/>
        <v>0</v>
      </c>
      <c r="Y230" s="103"/>
      <c r="Z230" s="72" t="str">
        <f t="shared" si="122"/>
        <v>???</v>
      </c>
      <c r="AA230" s="72" t="str">
        <f t="shared" si="123"/>
        <v>???</v>
      </c>
      <c r="AB230" s="103"/>
      <c r="AC230" s="71">
        <f t="shared" si="124"/>
        <v>0</v>
      </c>
      <c r="AD230" s="103"/>
      <c r="AE230" s="103"/>
      <c r="AF230" s="71">
        <f t="shared" si="125"/>
        <v>0</v>
      </c>
      <c r="AG230" s="103"/>
      <c r="AH230" s="103"/>
      <c r="AI230" s="71">
        <f t="shared" si="126"/>
        <v>0</v>
      </c>
      <c r="AJ230" s="103"/>
      <c r="AK230" s="72" t="str">
        <f t="shared" si="127"/>
        <v>???</v>
      </c>
      <c r="AL230" s="72" t="str">
        <f t="shared" si="128"/>
        <v>???</v>
      </c>
      <c r="AM230" s="103"/>
      <c r="AN230" s="71">
        <f t="shared" si="129"/>
        <v>0</v>
      </c>
      <c r="AO230" s="103"/>
      <c r="AP230" s="103"/>
      <c r="AQ230" s="71">
        <f t="shared" si="130"/>
        <v>0</v>
      </c>
      <c r="AR230" s="103"/>
      <c r="AS230" s="103"/>
      <c r="AT230" s="71">
        <f t="shared" si="131"/>
        <v>0</v>
      </c>
      <c r="AU230" s="103"/>
      <c r="AV230" s="72" t="str">
        <f t="shared" si="132"/>
        <v>???</v>
      </c>
      <c r="AW230" s="72" t="str">
        <f t="shared" si="133"/>
        <v>???</v>
      </c>
      <c r="AX230" s="103"/>
      <c r="AY230" s="71">
        <f t="shared" si="134"/>
        <v>0</v>
      </c>
      <c r="AZ230" s="103"/>
      <c r="BA230" s="103"/>
      <c r="BB230" s="71">
        <f t="shared" si="135"/>
        <v>0</v>
      </c>
      <c r="BC230" s="103"/>
      <c r="BD230" s="103"/>
      <c r="BE230" s="71">
        <f t="shared" si="136"/>
        <v>0</v>
      </c>
      <c r="BF230" s="103"/>
      <c r="BG230" s="72" t="str">
        <f t="shared" si="137"/>
        <v>???</v>
      </c>
      <c r="BH230" s="72" t="str">
        <f t="shared" si="138"/>
        <v>???</v>
      </c>
      <c r="BI230" s="103"/>
      <c r="BJ230" s="71">
        <f t="shared" si="139"/>
        <v>0</v>
      </c>
      <c r="BK230" s="103"/>
      <c r="BL230" s="103"/>
      <c r="BM230" s="71">
        <f t="shared" si="140"/>
        <v>0</v>
      </c>
      <c r="BN230" s="103"/>
      <c r="BO230" s="103"/>
      <c r="BP230" s="71">
        <f t="shared" si="141"/>
        <v>0</v>
      </c>
      <c r="BQ230" s="103"/>
      <c r="BR230" s="72" t="str">
        <f t="shared" si="142"/>
        <v>???</v>
      </c>
      <c r="BS230" s="72" t="str">
        <f t="shared" si="143"/>
        <v>???</v>
      </c>
      <c r="BT230" s="103"/>
    </row>
    <row r="231" spans="1:72" x14ac:dyDescent="0.15">
      <c r="A231" s="96">
        <f>学生名簿!O233</f>
        <v>0</v>
      </c>
      <c r="B231" s="96">
        <f>学生名簿!P233</f>
        <v>0</v>
      </c>
      <c r="C231" s="97">
        <f>学生名簿!Q233</f>
        <v>0</v>
      </c>
      <c r="D231" s="96">
        <f>学生名簿!R233</f>
        <v>0</v>
      </c>
      <c r="E231" s="96">
        <f>学生名簿!S233</f>
        <v>0</v>
      </c>
      <c r="F231" s="96">
        <f>学生名簿!T233</f>
        <v>0</v>
      </c>
      <c r="G231" s="71">
        <f t="shared" si="108"/>
        <v>0</v>
      </c>
      <c r="H231" s="96">
        <f t="shared" si="109"/>
        <v>0</v>
      </c>
      <c r="I231" s="96">
        <f t="shared" si="110"/>
        <v>0</v>
      </c>
      <c r="J231" s="71">
        <f t="shared" si="111"/>
        <v>0</v>
      </c>
      <c r="K231" s="96">
        <f t="shared" si="112"/>
        <v>0</v>
      </c>
      <c r="L231" s="96">
        <f t="shared" si="113"/>
        <v>0</v>
      </c>
      <c r="M231" s="71">
        <f t="shared" si="114"/>
        <v>0</v>
      </c>
      <c r="N231" s="96">
        <f t="shared" si="115"/>
        <v>0</v>
      </c>
      <c r="O231" s="72" t="str">
        <f t="shared" si="116"/>
        <v>???</v>
      </c>
      <c r="P231" s="72" t="str">
        <f t="shared" si="117"/>
        <v>???</v>
      </c>
      <c r="Q231" s="96">
        <f t="shared" si="118"/>
        <v>0</v>
      </c>
      <c r="R231" s="71">
        <f t="shared" si="119"/>
        <v>0</v>
      </c>
      <c r="S231" s="103"/>
      <c r="T231" s="103"/>
      <c r="U231" s="71">
        <f t="shared" si="120"/>
        <v>0</v>
      </c>
      <c r="V231" s="103"/>
      <c r="W231" s="103"/>
      <c r="X231" s="71">
        <f t="shared" si="121"/>
        <v>0</v>
      </c>
      <c r="Y231" s="103"/>
      <c r="Z231" s="72" t="str">
        <f t="shared" si="122"/>
        <v>???</v>
      </c>
      <c r="AA231" s="72" t="str">
        <f t="shared" si="123"/>
        <v>???</v>
      </c>
      <c r="AB231" s="103"/>
      <c r="AC231" s="71">
        <f t="shared" si="124"/>
        <v>0</v>
      </c>
      <c r="AD231" s="103"/>
      <c r="AE231" s="103"/>
      <c r="AF231" s="71">
        <f t="shared" si="125"/>
        <v>0</v>
      </c>
      <c r="AG231" s="103"/>
      <c r="AH231" s="103"/>
      <c r="AI231" s="71">
        <f t="shared" si="126"/>
        <v>0</v>
      </c>
      <c r="AJ231" s="103"/>
      <c r="AK231" s="72" t="str">
        <f t="shared" si="127"/>
        <v>???</v>
      </c>
      <c r="AL231" s="72" t="str">
        <f t="shared" si="128"/>
        <v>???</v>
      </c>
      <c r="AM231" s="103"/>
      <c r="AN231" s="71">
        <f t="shared" si="129"/>
        <v>0</v>
      </c>
      <c r="AO231" s="103"/>
      <c r="AP231" s="103"/>
      <c r="AQ231" s="71">
        <f t="shared" si="130"/>
        <v>0</v>
      </c>
      <c r="AR231" s="103"/>
      <c r="AS231" s="103"/>
      <c r="AT231" s="71">
        <f t="shared" si="131"/>
        <v>0</v>
      </c>
      <c r="AU231" s="103"/>
      <c r="AV231" s="72" t="str">
        <f t="shared" si="132"/>
        <v>???</v>
      </c>
      <c r="AW231" s="72" t="str">
        <f t="shared" si="133"/>
        <v>???</v>
      </c>
      <c r="AX231" s="103"/>
      <c r="AY231" s="71">
        <f t="shared" si="134"/>
        <v>0</v>
      </c>
      <c r="AZ231" s="103"/>
      <c r="BA231" s="103"/>
      <c r="BB231" s="71">
        <f t="shared" si="135"/>
        <v>0</v>
      </c>
      <c r="BC231" s="103"/>
      <c r="BD231" s="103"/>
      <c r="BE231" s="71">
        <f t="shared" si="136"/>
        <v>0</v>
      </c>
      <c r="BF231" s="103"/>
      <c r="BG231" s="72" t="str">
        <f t="shared" si="137"/>
        <v>???</v>
      </c>
      <c r="BH231" s="72" t="str">
        <f t="shared" si="138"/>
        <v>???</v>
      </c>
      <c r="BI231" s="103"/>
      <c r="BJ231" s="71">
        <f t="shared" si="139"/>
        <v>0</v>
      </c>
      <c r="BK231" s="103"/>
      <c r="BL231" s="103"/>
      <c r="BM231" s="71">
        <f t="shared" si="140"/>
        <v>0</v>
      </c>
      <c r="BN231" s="103"/>
      <c r="BO231" s="103"/>
      <c r="BP231" s="71">
        <f t="shared" si="141"/>
        <v>0</v>
      </c>
      <c r="BQ231" s="103"/>
      <c r="BR231" s="72" t="str">
        <f t="shared" si="142"/>
        <v>???</v>
      </c>
      <c r="BS231" s="72" t="str">
        <f t="shared" si="143"/>
        <v>???</v>
      </c>
      <c r="BT231" s="103"/>
    </row>
    <row r="232" spans="1:72" x14ac:dyDescent="0.15">
      <c r="A232" s="96">
        <f>学生名簿!O234</f>
        <v>0</v>
      </c>
      <c r="B232" s="96">
        <f>学生名簿!P234</f>
        <v>0</v>
      </c>
      <c r="C232" s="97">
        <f>学生名簿!Q234</f>
        <v>0</v>
      </c>
      <c r="D232" s="96">
        <f>学生名簿!R234</f>
        <v>0</v>
      </c>
      <c r="E232" s="96">
        <f>学生名簿!S234</f>
        <v>0</v>
      </c>
      <c r="F232" s="96">
        <f>学生名簿!T234</f>
        <v>0</v>
      </c>
      <c r="G232" s="71">
        <f t="shared" si="108"/>
        <v>0</v>
      </c>
      <c r="H232" s="96">
        <f t="shared" si="109"/>
        <v>0</v>
      </c>
      <c r="I232" s="96">
        <f t="shared" si="110"/>
        <v>0</v>
      </c>
      <c r="J232" s="71">
        <f t="shared" si="111"/>
        <v>0</v>
      </c>
      <c r="K232" s="96">
        <f t="shared" si="112"/>
        <v>0</v>
      </c>
      <c r="L232" s="96">
        <f t="shared" si="113"/>
        <v>0</v>
      </c>
      <c r="M232" s="71">
        <f t="shared" si="114"/>
        <v>0</v>
      </c>
      <c r="N232" s="96">
        <f t="shared" si="115"/>
        <v>0</v>
      </c>
      <c r="O232" s="72" t="str">
        <f t="shared" si="116"/>
        <v>???</v>
      </c>
      <c r="P232" s="72" t="str">
        <f t="shared" si="117"/>
        <v>???</v>
      </c>
      <c r="Q232" s="96">
        <f t="shared" si="118"/>
        <v>0</v>
      </c>
      <c r="R232" s="71">
        <f t="shared" si="119"/>
        <v>0</v>
      </c>
      <c r="S232" s="103"/>
      <c r="T232" s="103"/>
      <c r="U232" s="71">
        <f t="shared" si="120"/>
        <v>0</v>
      </c>
      <c r="V232" s="103"/>
      <c r="W232" s="103"/>
      <c r="X232" s="71">
        <f t="shared" si="121"/>
        <v>0</v>
      </c>
      <c r="Y232" s="103"/>
      <c r="Z232" s="72" t="str">
        <f t="shared" si="122"/>
        <v>???</v>
      </c>
      <c r="AA232" s="72" t="str">
        <f t="shared" si="123"/>
        <v>???</v>
      </c>
      <c r="AB232" s="103"/>
      <c r="AC232" s="71">
        <f t="shared" si="124"/>
        <v>0</v>
      </c>
      <c r="AD232" s="103"/>
      <c r="AE232" s="103"/>
      <c r="AF232" s="71">
        <f t="shared" si="125"/>
        <v>0</v>
      </c>
      <c r="AG232" s="103"/>
      <c r="AH232" s="103"/>
      <c r="AI232" s="71">
        <f t="shared" si="126"/>
        <v>0</v>
      </c>
      <c r="AJ232" s="103"/>
      <c r="AK232" s="72" t="str">
        <f t="shared" si="127"/>
        <v>???</v>
      </c>
      <c r="AL232" s="72" t="str">
        <f t="shared" si="128"/>
        <v>???</v>
      </c>
      <c r="AM232" s="103"/>
      <c r="AN232" s="71">
        <f t="shared" si="129"/>
        <v>0</v>
      </c>
      <c r="AO232" s="103"/>
      <c r="AP232" s="103"/>
      <c r="AQ232" s="71">
        <f t="shared" si="130"/>
        <v>0</v>
      </c>
      <c r="AR232" s="103"/>
      <c r="AS232" s="103"/>
      <c r="AT232" s="71">
        <f t="shared" si="131"/>
        <v>0</v>
      </c>
      <c r="AU232" s="103"/>
      <c r="AV232" s="72" t="str">
        <f t="shared" si="132"/>
        <v>???</v>
      </c>
      <c r="AW232" s="72" t="str">
        <f t="shared" si="133"/>
        <v>???</v>
      </c>
      <c r="AX232" s="103"/>
      <c r="AY232" s="71">
        <f t="shared" si="134"/>
        <v>0</v>
      </c>
      <c r="AZ232" s="103"/>
      <c r="BA232" s="103"/>
      <c r="BB232" s="71">
        <f t="shared" si="135"/>
        <v>0</v>
      </c>
      <c r="BC232" s="103"/>
      <c r="BD232" s="103"/>
      <c r="BE232" s="71">
        <f t="shared" si="136"/>
        <v>0</v>
      </c>
      <c r="BF232" s="103"/>
      <c r="BG232" s="72" t="str">
        <f t="shared" si="137"/>
        <v>???</v>
      </c>
      <c r="BH232" s="72" t="str">
        <f t="shared" si="138"/>
        <v>???</v>
      </c>
      <c r="BI232" s="103"/>
      <c r="BJ232" s="71">
        <f t="shared" si="139"/>
        <v>0</v>
      </c>
      <c r="BK232" s="103"/>
      <c r="BL232" s="103"/>
      <c r="BM232" s="71">
        <f t="shared" si="140"/>
        <v>0</v>
      </c>
      <c r="BN232" s="103"/>
      <c r="BO232" s="103"/>
      <c r="BP232" s="71">
        <f t="shared" si="141"/>
        <v>0</v>
      </c>
      <c r="BQ232" s="103"/>
      <c r="BR232" s="72" t="str">
        <f t="shared" si="142"/>
        <v>???</v>
      </c>
      <c r="BS232" s="72" t="str">
        <f t="shared" si="143"/>
        <v>???</v>
      </c>
      <c r="BT232" s="103"/>
    </row>
    <row r="233" spans="1:72" x14ac:dyDescent="0.15">
      <c r="A233" s="96">
        <f>学生名簿!O235</f>
        <v>0</v>
      </c>
      <c r="B233" s="96">
        <f>学生名簿!P235</f>
        <v>0</v>
      </c>
      <c r="C233" s="97">
        <f>学生名簿!Q235</f>
        <v>0</v>
      </c>
      <c r="D233" s="96">
        <f>学生名簿!R235</f>
        <v>0</v>
      </c>
      <c r="E233" s="96">
        <f>学生名簿!S235</f>
        <v>0</v>
      </c>
      <c r="F233" s="96">
        <f>学生名簿!T235</f>
        <v>0</v>
      </c>
      <c r="G233" s="71">
        <f t="shared" si="108"/>
        <v>0</v>
      </c>
      <c r="H233" s="96">
        <f t="shared" si="109"/>
        <v>0</v>
      </c>
      <c r="I233" s="96">
        <f t="shared" si="110"/>
        <v>0</v>
      </c>
      <c r="J233" s="71">
        <f t="shared" si="111"/>
        <v>0</v>
      </c>
      <c r="K233" s="96">
        <f t="shared" si="112"/>
        <v>0</v>
      </c>
      <c r="L233" s="96">
        <f t="shared" si="113"/>
        <v>0</v>
      </c>
      <c r="M233" s="71">
        <f t="shared" si="114"/>
        <v>0</v>
      </c>
      <c r="N233" s="96">
        <f t="shared" si="115"/>
        <v>0</v>
      </c>
      <c r="O233" s="72" t="str">
        <f t="shared" si="116"/>
        <v>???</v>
      </c>
      <c r="P233" s="72" t="str">
        <f t="shared" si="117"/>
        <v>???</v>
      </c>
      <c r="Q233" s="96">
        <f t="shared" si="118"/>
        <v>0</v>
      </c>
      <c r="R233" s="71">
        <f t="shared" si="119"/>
        <v>0</v>
      </c>
      <c r="S233" s="103"/>
      <c r="T233" s="103"/>
      <c r="U233" s="71">
        <f t="shared" si="120"/>
        <v>0</v>
      </c>
      <c r="V233" s="103"/>
      <c r="W233" s="103"/>
      <c r="X233" s="71">
        <f t="shared" si="121"/>
        <v>0</v>
      </c>
      <c r="Y233" s="103"/>
      <c r="Z233" s="72" t="str">
        <f t="shared" si="122"/>
        <v>???</v>
      </c>
      <c r="AA233" s="72" t="str">
        <f t="shared" si="123"/>
        <v>???</v>
      </c>
      <c r="AB233" s="103"/>
      <c r="AC233" s="71">
        <f t="shared" si="124"/>
        <v>0</v>
      </c>
      <c r="AD233" s="103"/>
      <c r="AE233" s="103"/>
      <c r="AF233" s="71">
        <f t="shared" si="125"/>
        <v>0</v>
      </c>
      <c r="AG233" s="103"/>
      <c r="AH233" s="103"/>
      <c r="AI233" s="71">
        <f t="shared" si="126"/>
        <v>0</v>
      </c>
      <c r="AJ233" s="103"/>
      <c r="AK233" s="72" t="str">
        <f t="shared" si="127"/>
        <v>???</v>
      </c>
      <c r="AL233" s="72" t="str">
        <f t="shared" si="128"/>
        <v>???</v>
      </c>
      <c r="AM233" s="103"/>
      <c r="AN233" s="71">
        <f t="shared" si="129"/>
        <v>0</v>
      </c>
      <c r="AO233" s="103"/>
      <c r="AP233" s="103"/>
      <c r="AQ233" s="71">
        <f t="shared" si="130"/>
        <v>0</v>
      </c>
      <c r="AR233" s="103"/>
      <c r="AS233" s="103"/>
      <c r="AT233" s="71">
        <f t="shared" si="131"/>
        <v>0</v>
      </c>
      <c r="AU233" s="103"/>
      <c r="AV233" s="72" t="str">
        <f t="shared" si="132"/>
        <v>???</v>
      </c>
      <c r="AW233" s="72" t="str">
        <f t="shared" si="133"/>
        <v>???</v>
      </c>
      <c r="AX233" s="103"/>
      <c r="AY233" s="71">
        <f t="shared" si="134"/>
        <v>0</v>
      </c>
      <c r="AZ233" s="103"/>
      <c r="BA233" s="103"/>
      <c r="BB233" s="71">
        <f t="shared" si="135"/>
        <v>0</v>
      </c>
      <c r="BC233" s="103"/>
      <c r="BD233" s="103"/>
      <c r="BE233" s="71">
        <f t="shared" si="136"/>
        <v>0</v>
      </c>
      <c r="BF233" s="103"/>
      <c r="BG233" s="72" t="str">
        <f t="shared" si="137"/>
        <v>???</v>
      </c>
      <c r="BH233" s="72" t="str">
        <f t="shared" si="138"/>
        <v>???</v>
      </c>
      <c r="BI233" s="103"/>
      <c r="BJ233" s="71">
        <f t="shared" si="139"/>
        <v>0</v>
      </c>
      <c r="BK233" s="103"/>
      <c r="BL233" s="103"/>
      <c r="BM233" s="71">
        <f t="shared" si="140"/>
        <v>0</v>
      </c>
      <c r="BN233" s="103"/>
      <c r="BO233" s="103"/>
      <c r="BP233" s="71">
        <f t="shared" si="141"/>
        <v>0</v>
      </c>
      <c r="BQ233" s="103"/>
      <c r="BR233" s="72" t="str">
        <f t="shared" si="142"/>
        <v>???</v>
      </c>
      <c r="BS233" s="72" t="str">
        <f t="shared" si="143"/>
        <v>???</v>
      </c>
      <c r="BT233" s="103"/>
    </row>
    <row r="234" spans="1:72" x14ac:dyDescent="0.15">
      <c r="A234" s="96">
        <f>学生名簿!O236</f>
        <v>0</v>
      </c>
      <c r="B234" s="96">
        <f>学生名簿!P236</f>
        <v>0</v>
      </c>
      <c r="C234" s="97">
        <f>学生名簿!Q236</f>
        <v>0</v>
      </c>
      <c r="D234" s="96">
        <f>学生名簿!R236</f>
        <v>0</v>
      </c>
      <c r="E234" s="96">
        <f>学生名簿!S236</f>
        <v>0</v>
      </c>
      <c r="F234" s="96">
        <f>学生名簿!T236</f>
        <v>0</v>
      </c>
      <c r="G234" s="71">
        <f t="shared" si="108"/>
        <v>0</v>
      </c>
      <c r="H234" s="96">
        <f t="shared" si="109"/>
        <v>0</v>
      </c>
      <c r="I234" s="96">
        <f t="shared" si="110"/>
        <v>0</v>
      </c>
      <c r="J234" s="71">
        <f t="shared" si="111"/>
        <v>0</v>
      </c>
      <c r="K234" s="96">
        <f t="shared" si="112"/>
        <v>0</v>
      </c>
      <c r="L234" s="96">
        <f t="shared" si="113"/>
        <v>0</v>
      </c>
      <c r="M234" s="71">
        <f t="shared" si="114"/>
        <v>0</v>
      </c>
      <c r="N234" s="96">
        <f t="shared" si="115"/>
        <v>0</v>
      </c>
      <c r="O234" s="72" t="str">
        <f t="shared" si="116"/>
        <v>???</v>
      </c>
      <c r="P234" s="72" t="str">
        <f t="shared" si="117"/>
        <v>???</v>
      </c>
      <c r="Q234" s="96">
        <f t="shared" si="118"/>
        <v>0</v>
      </c>
      <c r="R234" s="71">
        <f t="shared" si="119"/>
        <v>0</v>
      </c>
      <c r="S234" s="103"/>
      <c r="T234" s="103"/>
      <c r="U234" s="71">
        <f t="shared" si="120"/>
        <v>0</v>
      </c>
      <c r="V234" s="103"/>
      <c r="W234" s="103"/>
      <c r="X234" s="71">
        <f t="shared" si="121"/>
        <v>0</v>
      </c>
      <c r="Y234" s="103"/>
      <c r="Z234" s="72" t="str">
        <f t="shared" si="122"/>
        <v>???</v>
      </c>
      <c r="AA234" s="72" t="str">
        <f t="shared" si="123"/>
        <v>???</v>
      </c>
      <c r="AB234" s="103"/>
      <c r="AC234" s="71">
        <f t="shared" si="124"/>
        <v>0</v>
      </c>
      <c r="AD234" s="103"/>
      <c r="AE234" s="103"/>
      <c r="AF234" s="71">
        <f t="shared" si="125"/>
        <v>0</v>
      </c>
      <c r="AG234" s="103"/>
      <c r="AH234" s="103"/>
      <c r="AI234" s="71">
        <f t="shared" si="126"/>
        <v>0</v>
      </c>
      <c r="AJ234" s="103"/>
      <c r="AK234" s="72" t="str">
        <f t="shared" si="127"/>
        <v>???</v>
      </c>
      <c r="AL234" s="72" t="str">
        <f t="shared" si="128"/>
        <v>???</v>
      </c>
      <c r="AM234" s="103"/>
      <c r="AN234" s="71">
        <f t="shared" si="129"/>
        <v>0</v>
      </c>
      <c r="AO234" s="103"/>
      <c r="AP234" s="103"/>
      <c r="AQ234" s="71">
        <f t="shared" si="130"/>
        <v>0</v>
      </c>
      <c r="AR234" s="103"/>
      <c r="AS234" s="103"/>
      <c r="AT234" s="71">
        <f t="shared" si="131"/>
        <v>0</v>
      </c>
      <c r="AU234" s="103"/>
      <c r="AV234" s="72" t="str">
        <f t="shared" si="132"/>
        <v>???</v>
      </c>
      <c r="AW234" s="72" t="str">
        <f t="shared" si="133"/>
        <v>???</v>
      </c>
      <c r="AX234" s="103"/>
      <c r="AY234" s="71">
        <f t="shared" si="134"/>
        <v>0</v>
      </c>
      <c r="AZ234" s="103"/>
      <c r="BA234" s="103"/>
      <c r="BB234" s="71">
        <f t="shared" si="135"/>
        <v>0</v>
      </c>
      <c r="BC234" s="103"/>
      <c r="BD234" s="103"/>
      <c r="BE234" s="71">
        <f t="shared" si="136"/>
        <v>0</v>
      </c>
      <c r="BF234" s="103"/>
      <c r="BG234" s="72" t="str">
        <f t="shared" si="137"/>
        <v>???</v>
      </c>
      <c r="BH234" s="72" t="str">
        <f t="shared" si="138"/>
        <v>???</v>
      </c>
      <c r="BI234" s="103"/>
      <c r="BJ234" s="71">
        <f t="shared" si="139"/>
        <v>0</v>
      </c>
      <c r="BK234" s="103"/>
      <c r="BL234" s="103"/>
      <c r="BM234" s="71">
        <f t="shared" si="140"/>
        <v>0</v>
      </c>
      <c r="BN234" s="103"/>
      <c r="BO234" s="103"/>
      <c r="BP234" s="71">
        <f t="shared" si="141"/>
        <v>0</v>
      </c>
      <c r="BQ234" s="103"/>
      <c r="BR234" s="72" t="str">
        <f t="shared" si="142"/>
        <v>???</v>
      </c>
      <c r="BS234" s="72" t="str">
        <f t="shared" si="143"/>
        <v>???</v>
      </c>
      <c r="BT234" s="103"/>
    </row>
    <row r="235" spans="1:72" x14ac:dyDescent="0.15">
      <c r="A235" s="96">
        <f>学生名簿!O237</f>
        <v>0</v>
      </c>
      <c r="B235" s="96">
        <f>学生名簿!P237</f>
        <v>0</v>
      </c>
      <c r="C235" s="97">
        <f>学生名簿!Q237</f>
        <v>0</v>
      </c>
      <c r="D235" s="96">
        <f>学生名簿!R237</f>
        <v>0</v>
      </c>
      <c r="E235" s="96">
        <f>学生名簿!S237</f>
        <v>0</v>
      </c>
      <c r="F235" s="96">
        <f>学生名簿!T237</f>
        <v>0</v>
      </c>
      <c r="G235" s="71">
        <f t="shared" si="108"/>
        <v>0</v>
      </c>
      <c r="H235" s="96">
        <f t="shared" si="109"/>
        <v>0</v>
      </c>
      <c r="I235" s="96">
        <f t="shared" si="110"/>
        <v>0</v>
      </c>
      <c r="J235" s="71">
        <f t="shared" si="111"/>
        <v>0</v>
      </c>
      <c r="K235" s="96">
        <f t="shared" si="112"/>
        <v>0</v>
      </c>
      <c r="L235" s="96">
        <f t="shared" si="113"/>
        <v>0</v>
      </c>
      <c r="M235" s="71">
        <f t="shared" si="114"/>
        <v>0</v>
      </c>
      <c r="N235" s="96">
        <f t="shared" si="115"/>
        <v>0</v>
      </c>
      <c r="O235" s="72" t="str">
        <f t="shared" si="116"/>
        <v>???</v>
      </c>
      <c r="P235" s="72" t="str">
        <f t="shared" si="117"/>
        <v>???</v>
      </c>
      <c r="Q235" s="96">
        <f t="shared" si="118"/>
        <v>0</v>
      </c>
      <c r="R235" s="71">
        <f t="shared" si="119"/>
        <v>0</v>
      </c>
      <c r="S235" s="103"/>
      <c r="T235" s="103"/>
      <c r="U235" s="71">
        <f t="shared" si="120"/>
        <v>0</v>
      </c>
      <c r="V235" s="103"/>
      <c r="W235" s="103"/>
      <c r="X235" s="71">
        <f t="shared" si="121"/>
        <v>0</v>
      </c>
      <c r="Y235" s="103"/>
      <c r="Z235" s="72" t="str">
        <f t="shared" si="122"/>
        <v>???</v>
      </c>
      <c r="AA235" s="72" t="str">
        <f t="shared" si="123"/>
        <v>???</v>
      </c>
      <c r="AB235" s="103"/>
      <c r="AC235" s="71">
        <f t="shared" si="124"/>
        <v>0</v>
      </c>
      <c r="AD235" s="103"/>
      <c r="AE235" s="103"/>
      <c r="AF235" s="71">
        <f t="shared" si="125"/>
        <v>0</v>
      </c>
      <c r="AG235" s="103"/>
      <c r="AH235" s="103"/>
      <c r="AI235" s="71">
        <f t="shared" si="126"/>
        <v>0</v>
      </c>
      <c r="AJ235" s="103"/>
      <c r="AK235" s="72" t="str">
        <f t="shared" si="127"/>
        <v>???</v>
      </c>
      <c r="AL235" s="72" t="str">
        <f t="shared" si="128"/>
        <v>???</v>
      </c>
      <c r="AM235" s="103"/>
      <c r="AN235" s="71">
        <f t="shared" si="129"/>
        <v>0</v>
      </c>
      <c r="AO235" s="103"/>
      <c r="AP235" s="103"/>
      <c r="AQ235" s="71">
        <f t="shared" si="130"/>
        <v>0</v>
      </c>
      <c r="AR235" s="103"/>
      <c r="AS235" s="103"/>
      <c r="AT235" s="71">
        <f t="shared" si="131"/>
        <v>0</v>
      </c>
      <c r="AU235" s="103"/>
      <c r="AV235" s="72" t="str">
        <f t="shared" si="132"/>
        <v>???</v>
      </c>
      <c r="AW235" s="72" t="str">
        <f t="shared" si="133"/>
        <v>???</v>
      </c>
      <c r="AX235" s="103"/>
      <c r="AY235" s="71">
        <f t="shared" si="134"/>
        <v>0</v>
      </c>
      <c r="AZ235" s="103"/>
      <c r="BA235" s="103"/>
      <c r="BB235" s="71">
        <f t="shared" si="135"/>
        <v>0</v>
      </c>
      <c r="BC235" s="103"/>
      <c r="BD235" s="103"/>
      <c r="BE235" s="71">
        <f t="shared" si="136"/>
        <v>0</v>
      </c>
      <c r="BF235" s="103"/>
      <c r="BG235" s="72" t="str">
        <f t="shared" si="137"/>
        <v>???</v>
      </c>
      <c r="BH235" s="72" t="str">
        <f t="shared" si="138"/>
        <v>???</v>
      </c>
      <c r="BI235" s="103"/>
      <c r="BJ235" s="71">
        <f t="shared" si="139"/>
        <v>0</v>
      </c>
      <c r="BK235" s="103"/>
      <c r="BL235" s="103"/>
      <c r="BM235" s="71">
        <f t="shared" si="140"/>
        <v>0</v>
      </c>
      <c r="BN235" s="103"/>
      <c r="BO235" s="103"/>
      <c r="BP235" s="71">
        <f t="shared" si="141"/>
        <v>0</v>
      </c>
      <c r="BQ235" s="103"/>
      <c r="BR235" s="72" t="str">
        <f t="shared" si="142"/>
        <v>???</v>
      </c>
      <c r="BS235" s="72" t="str">
        <f t="shared" si="143"/>
        <v>???</v>
      </c>
      <c r="BT235" s="103"/>
    </row>
    <row r="236" spans="1:72" x14ac:dyDescent="0.15">
      <c r="A236" s="96">
        <f>学生名簿!O238</f>
        <v>0</v>
      </c>
      <c r="B236" s="96">
        <f>学生名簿!P238</f>
        <v>0</v>
      </c>
      <c r="C236" s="97">
        <f>学生名簿!Q238</f>
        <v>0</v>
      </c>
      <c r="D236" s="96">
        <f>学生名簿!R238</f>
        <v>0</v>
      </c>
      <c r="E236" s="96">
        <f>学生名簿!S238</f>
        <v>0</v>
      </c>
      <c r="F236" s="96">
        <f>学生名簿!T238</f>
        <v>0</v>
      </c>
      <c r="G236" s="71">
        <f t="shared" si="108"/>
        <v>0</v>
      </c>
      <c r="H236" s="96">
        <f t="shared" si="109"/>
        <v>0</v>
      </c>
      <c r="I236" s="96">
        <f t="shared" si="110"/>
        <v>0</v>
      </c>
      <c r="J236" s="71">
        <f t="shared" si="111"/>
        <v>0</v>
      </c>
      <c r="K236" s="96">
        <f t="shared" si="112"/>
        <v>0</v>
      </c>
      <c r="L236" s="96">
        <f t="shared" si="113"/>
        <v>0</v>
      </c>
      <c r="M236" s="71">
        <f t="shared" si="114"/>
        <v>0</v>
      </c>
      <c r="N236" s="96">
        <f t="shared" si="115"/>
        <v>0</v>
      </c>
      <c r="O236" s="72" t="str">
        <f t="shared" si="116"/>
        <v>???</v>
      </c>
      <c r="P236" s="72" t="str">
        <f t="shared" si="117"/>
        <v>???</v>
      </c>
      <c r="Q236" s="96">
        <f t="shared" si="118"/>
        <v>0</v>
      </c>
      <c r="R236" s="71">
        <f t="shared" si="119"/>
        <v>0</v>
      </c>
      <c r="S236" s="103"/>
      <c r="T236" s="103"/>
      <c r="U236" s="71">
        <f t="shared" si="120"/>
        <v>0</v>
      </c>
      <c r="V236" s="103"/>
      <c r="W236" s="103"/>
      <c r="X236" s="71">
        <f t="shared" si="121"/>
        <v>0</v>
      </c>
      <c r="Y236" s="103"/>
      <c r="Z236" s="72" t="str">
        <f t="shared" si="122"/>
        <v>???</v>
      </c>
      <c r="AA236" s="72" t="str">
        <f t="shared" si="123"/>
        <v>???</v>
      </c>
      <c r="AB236" s="103"/>
      <c r="AC236" s="71">
        <f t="shared" si="124"/>
        <v>0</v>
      </c>
      <c r="AD236" s="103"/>
      <c r="AE236" s="103"/>
      <c r="AF236" s="71">
        <f t="shared" si="125"/>
        <v>0</v>
      </c>
      <c r="AG236" s="103"/>
      <c r="AH236" s="103"/>
      <c r="AI236" s="71">
        <f t="shared" si="126"/>
        <v>0</v>
      </c>
      <c r="AJ236" s="103"/>
      <c r="AK236" s="72" t="str">
        <f t="shared" si="127"/>
        <v>???</v>
      </c>
      <c r="AL236" s="72" t="str">
        <f t="shared" si="128"/>
        <v>???</v>
      </c>
      <c r="AM236" s="103"/>
      <c r="AN236" s="71">
        <f t="shared" si="129"/>
        <v>0</v>
      </c>
      <c r="AO236" s="103"/>
      <c r="AP236" s="103"/>
      <c r="AQ236" s="71">
        <f t="shared" si="130"/>
        <v>0</v>
      </c>
      <c r="AR236" s="103"/>
      <c r="AS236" s="103"/>
      <c r="AT236" s="71">
        <f t="shared" si="131"/>
        <v>0</v>
      </c>
      <c r="AU236" s="103"/>
      <c r="AV236" s="72" t="str">
        <f t="shared" si="132"/>
        <v>???</v>
      </c>
      <c r="AW236" s="72" t="str">
        <f t="shared" si="133"/>
        <v>???</v>
      </c>
      <c r="AX236" s="103"/>
      <c r="AY236" s="71">
        <f t="shared" si="134"/>
        <v>0</v>
      </c>
      <c r="AZ236" s="103"/>
      <c r="BA236" s="103"/>
      <c r="BB236" s="71">
        <f t="shared" si="135"/>
        <v>0</v>
      </c>
      <c r="BC236" s="103"/>
      <c r="BD236" s="103"/>
      <c r="BE236" s="71">
        <f t="shared" si="136"/>
        <v>0</v>
      </c>
      <c r="BF236" s="103"/>
      <c r="BG236" s="72" t="str">
        <f t="shared" si="137"/>
        <v>???</v>
      </c>
      <c r="BH236" s="72" t="str">
        <f t="shared" si="138"/>
        <v>???</v>
      </c>
      <c r="BI236" s="103"/>
      <c r="BJ236" s="71">
        <f t="shared" si="139"/>
        <v>0</v>
      </c>
      <c r="BK236" s="103"/>
      <c r="BL236" s="103"/>
      <c r="BM236" s="71">
        <f t="shared" si="140"/>
        <v>0</v>
      </c>
      <c r="BN236" s="103"/>
      <c r="BO236" s="103"/>
      <c r="BP236" s="71">
        <f t="shared" si="141"/>
        <v>0</v>
      </c>
      <c r="BQ236" s="103"/>
      <c r="BR236" s="72" t="str">
        <f t="shared" si="142"/>
        <v>???</v>
      </c>
      <c r="BS236" s="72" t="str">
        <f t="shared" si="143"/>
        <v>???</v>
      </c>
      <c r="BT236" s="103"/>
    </row>
    <row r="237" spans="1:72" x14ac:dyDescent="0.15">
      <c r="A237" s="96">
        <f>学生名簿!O239</f>
        <v>0</v>
      </c>
      <c r="B237" s="96">
        <f>学生名簿!P239</f>
        <v>0</v>
      </c>
      <c r="C237" s="97">
        <f>学生名簿!Q239</f>
        <v>0</v>
      </c>
      <c r="D237" s="96">
        <f>学生名簿!R239</f>
        <v>0</v>
      </c>
      <c r="E237" s="96">
        <f>学生名簿!S239</f>
        <v>0</v>
      </c>
      <c r="F237" s="96">
        <f>学生名簿!T239</f>
        <v>0</v>
      </c>
      <c r="G237" s="71">
        <f t="shared" si="108"/>
        <v>0</v>
      </c>
      <c r="H237" s="96">
        <f t="shared" si="109"/>
        <v>0</v>
      </c>
      <c r="I237" s="96">
        <f t="shared" si="110"/>
        <v>0</v>
      </c>
      <c r="J237" s="71">
        <f t="shared" si="111"/>
        <v>0</v>
      </c>
      <c r="K237" s="96">
        <f t="shared" si="112"/>
        <v>0</v>
      </c>
      <c r="L237" s="96">
        <f t="shared" si="113"/>
        <v>0</v>
      </c>
      <c r="M237" s="71">
        <f t="shared" si="114"/>
        <v>0</v>
      </c>
      <c r="N237" s="96">
        <f t="shared" si="115"/>
        <v>0</v>
      </c>
      <c r="O237" s="72" t="str">
        <f t="shared" si="116"/>
        <v>???</v>
      </c>
      <c r="P237" s="72" t="str">
        <f t="shared" si="117"/>
        <v>???</v>
      </c>
      <c r="Q237" s="96">
        <f t="shared" si="118"/>
        <v>0</v>
      </c>
      <c r="R237" s="71">
        <f t="shared" si="119"/>
        <v>0</v>
      </c>
      <c r="S237" s="103"/>
      <c r="T237" s="103"/>
      <c r="U237" s="71">
        <f t="shared" si="120"/>
        <v>0</v>
      </c>
      <c r="V237" s="103"/>
      <c r="W237" s="103"/>
      <c r="X237" s="71">
        <f t="shared" si="121"/>
        <v>0</v>
      </c>
      <c r="Y237" s="103"/>
      <c r="Z237" s="72" t="str">
        <f t="shared" si="122"/>
        <v>???</v>
      </c>
      <c r="AA237" s="72" t="str">
        <f t="shared" si="123"/>
        <v>???</v>
      </c>
      <c r="AB237" s="103"/>
      <c r="AC237" s="71">
        <f t="shared" si="124"/>
        <v>0</v>
      </c>
      <c r="AD237" s="103"/>
      <c r="AE237" s="103"/>
      <c r="AF237" s="71">
        <f t="shared" si="125"/>
        <v>0</v>
      </c>
      <c r="AG237" s="103"/>
      <c r="AH237" s="103"/>
      <c r="AI237" s="71">
        <f t="shared" si="126"/>
        <v>0</v>
      </c>
      <c r="AJ237" s="103"/>
      <c r="AK237" s="72" t="str">
        <f t="shared" si="127"/>
        <v>???</v>
      </c>
      <c r="AL237" s="72" t="str">
        <f t="shared" si="128"/>
        <v>???</v>
      </c>
      <c r="AM237" s="103"/>
      <c r="AN237" s="71">
        <f t="shared" si="129"/>
        <v>0</v>
      </c>
      <c r="AO237" s="103"/>
      <c r="AP237" s="103"/>
      <c r="AQ237" s="71">
        <f t="shared" si="130"/>
        <v>0</v>
      </c>
      <c r="AR237" s="103"/>
      <c r="AS237" s="103"/>
      <c r="AT237" s="71">
        <f t="shared" si="131"/>
        <v>0</v>
      </c>
      <c r="AU237" s="103"/>
      <c r="AV237" s="72" t="str">
        <f t="shared" si="132"/>
        <v>???</v>
      </c>
      <c r="AW237" s="72" t="str">
        <f t="shared" si="133"/>
        <v>???</v>
      </c>
      <c r="AX237" s="103"/>
      <c r="AY237" s="71">
        <f t="shared" si="134"/>
        <v>0</v>
      </c>
      <c r="AZ237" s="103"/>
      <c r="BA237" s="103"/>
      <c r="BB237" s="71">
        <f t="shared" si="135"/>
        <v>0</v>
      </c>
      <c r="BC237" s="103"/>
      <c r="BD237" s="103"/>
      <c r="BE237" s="71">
        <f t="shared" si="136"/>
        <v>0</v>
      </c>
      <c r="BF237" s="103"/>
      <c r="BG237" s="72" t="str">
        <f t="shared" si="137"/>
        <v>???</v>
      </c>
      <c r="BH237" s="72" t="str">
        <f t="shared" si="138"/>
        <v>???</v>
      </c>
      <c r="BI237" s="103"/>
      <c r="BJ237" s="71">
        <f t="shared" si="139"/>
        <v>0</v>
      </c>
      <c r="BK237" s="103"/>
      <c r="BL237" s="103"/>
      <c r="BM237" s="71">
        <f t="shared" si="140"/>
        <v>0</v>
      </c>
      <c r="BN237" s="103"/>
      <c r="BO237" s="103"/>
      <c r="BP237" s="71">
        <f t="shared" si="141"/>
        <v>0</v>
      </c>
      <c r="BQ237" s="103"/>
      <c r="BR237" s="72" t="str">
        <f t="shared" si="142"/>
        <v>???</v>
      </c>
      <c r="BS237" s="72" t="str">
        <f t="shared" si="143"/>
        <v>???</v>
      </c>
      <c r="BT237" s="103"/>
    </row>
    <row r="238" spans="1:72" x14ac:dyDescent="0.15">
      <c r="A238" s="96">
        <f>学生名簿!O240</f>
        <v>0</v>
      </c>
      <c r="B238" s="96">
        <f>学生名簿!P240</f>
        <v>0</v>
      </c>
      <c r="C238" s="97">
        <f>学生名簿!Q240</f>
        <v>0</v>
      </c>
      <c r="D238" s="96">
        <f>学生名簿!R240</f>
        <v>0</v>
      </c>
      <c r="E238" s="96">
        <f>学生名簿!S240</f>
        <v>0</v>
      </c>
      <c r="F238" s="96">
        <f>学生名簿!T240</f>
        <v>0</v>
      </c>
      <c r="G238" s="71">
        <f t="shared" si="108"/>
        <v>0</v>
      </c>
      <c r="H238" s="96">
        <f t="shared" si="109"/>
        <v>0</v>
      </c>
      <c r="I238" s="96">
        <f t="shared" si="110"/>
        <v>0</v>
      </c>
      <c r="J238" s="71">
        <f t="shared" si="111"/>
        <v>0</v>
      </c>
      <c r="K238" s="96">
        <f t="shared" si="112"/>
        <v>0</v>
      </c>
      <c r="L238" s="96">
        <f t="shared" si="113"/>
        <v>0</v>
      </c>
      <c r="M238" s="71">
        <f t="shared" si="114"/>
        <v>0</v>
      </c>
      <c r="N238" s="96">
        <f t="shared" si="115"/>
        <v>0</v>
      </c>
      <c r="O238" s="72" t="str">
        <f t="shared" si="116"/>
        <v>???</v>
      </c>
      <c r="P238" s="72" t="str">
        <f t="shared" si="117"/>
        <v>???</v>
      </c>
      <c r="Q238" s="96">
        <f t="shared" si="118"/>
        <v>0</v>
      </c>
      <c r="R238" s="71">
        <f t="shared" si="119"/>
        <v>0</v>
      </c>
      <c r="S238" s="103"/>
      <c r="T238" s="103"/>
      <c r="U238" s="71">
        <f t="shared" si="120"/>
        <v>0</v>
      </c>
      <c r="V238" s="103"/>
      <c r="W238" s="103"/>
      <c r="X238" s="71">
        <f t="shared" si="121"/>
        <v>0</v>
      </c>
      <c r="Y238" s="103"/>
      <c r="Z238" s="72" t="str">
        <f t="shared" si="122"/>
        <v>???</v>
      </c>
      <c r="AA238" s="72" t="str">
        <f t="shared" si="123"/>
        <v>???</v>
      </c>
      <c r="AB238" s="103"/>
      <c r="AC238" s="71">
        <f t="shared" si="124"/>
        <v>0</v>
      </c>
      <c r="AD238" s="103"/>
      <c r="AE238" s="103"/>
      <c r="AF238" s="71">
        <f t="shared" si="125"/>
        <v>0</v>
      </c>
      <c r="AG238" s="103"/>
      <c r="AH238" s="103"/>
      <c r="AI238" s="71">
        <f t="shared" si="126"/>
        <v>0</v>
      </c>
      <c r="AJ238" s="103"/>
      <c r="AK238" s="72" t="str">
        <f t="shared" si="127"/>
        <v>???</v>
      </c>
      <c r="AL238" s="72" t="str">
        <f t="shared" si="128"/>
        <v>???</v>
      </c>
      <c r="AM238" s="103"/>
      <c r="AN238" s="71">
        <f t="shared" si="129"/>
        <v>0</v>
      </c>
      <c r="AO238" s="103"/>
      <c r="AP238" s="103"/>
      <c r="AQ238" s="71">
        <f t="shared" si="130"/>
        <v>0</v>
      </c>
      <c r="AR238" s="103"/>
      <c r="AS238" s="103"/>
      <c r="AT238" s="71">
        <f t="shared" si="131"/>
        <v>0</v>
      </c>
      <c r="AU238" s="103"/>
      <c r="AV238" s="72" t="str">
        <f t="shared" si="132"/>
        <v>???</v>
      </c>
      <c r="AW238" s="72" t="str">
        <f t="shared" si="133"/>
        <v>???</v>
      </c>
      <c r="AX238" s="103"/>
      <c r="AY238" s="71">
        <f t="shared" si="134"/>
        <v>0</v>
      </c>
      <c r="AZ238" s="103"/>
      <c r="BA238" s="103"/>
      <c r="BB238" s="71">
        <f t="shared" si="135"/>
        <v>0</v>
      </c>
      <c r="BC238" s="103"/>
      <c r="BD238" s="103"/>
      <c r="BE238" s="71">
        <f t="shared" si="136"/>
        <v>0</v>
      </c>
      <c r="BF238" s="103"/>
      <c r="BG238" s="72" t="str">
        <f t="shared" si="137"/>
        <v>???</v>
      </c>
      <c r="BH238" s="72" t="str">
        <f t="shared" si="138"/>
        <v>???</v>
      </c>
      <c r="BI238" s="103"/>
      <c r="BJ238" s="71">
        <f t="shared" si="139"/>
        <v>0</v>
      </c>
      <c r="BK238" s="103"/>
      <c r="BL238" s="103"/>
      <c r="BM238" s="71">
        <f t="shared" si="140"/>
        <v>0</v>
      </c>
      <c r="BN238" s="103"/>
      <c r="BO238" s="103"/>
      <c r="BP238" s="71">
        <f t="shared" si="141"/>
        <v>0</v>
      </c>
      <c r="BQ238" s="103"/>
      <c r="BR238" s="72" t="str">
        <f t="shared" si="142"/>
        <v>???</v>
      </c>
      <c r="BS238" s="72" t="str">
        <f t="shared" si="143"/>
        <v>???</v>
      </c>
      <c r="BT238" s="103"/>
    </row>
    <row r="239" spans="1:72" x14ac:dyDescent="0.15">
      <c r="A239" s="96">
        <f>学生名簿!O241</f>
        <v>0</v>
      </c>
      <c r="B239" s="96">
        <f>学生名簿!P241</f>
        <v>0</v>
      </c>
      <c r="C239" s="97">
        <f>学生名簿!Q241</f>
        <v>0</v>
      </c>
      <c r="D239" s="96">
        <f>学生名簿!R241</f>
        <v>0</v>
      </c>
      <c r="E239" s="96">
        <f>学生名簿!S241</f>
        <v>0</v>
      </c>
      <c r="F239" s="96">
        <f>学生名簿!T241</f>
        <v>0</v>
      </c>
      <c r="G239" s="71">
        <f t="shared" si="108"/>
        <v>0</v>
      </c>
      <c r="H239" s="96">
        <f t="shared" si="109"/>
        <v>0</v>
      </c>
      <c r="I239" s="96">
        <f t="shared" si="110"/>
        <v>0</v>
      </c>
      <c r="J239" s="71">
        <f t="shared" si="111"/>
        <v>0</v>
      </c>
      <c r="K239" s="96">
        <f t="shared" si="112"/>
        <v>0</v>
      </c>
      <c r="L239" s="96">
        <f t="shared" si="113"/>
        <v>0</v>
      </c>
      <c r="M239" s="71">
        <f t="shared" si="114"/>
        <v>0</v>
      </c>
      <c r="N239" s="96">
        <f t="shared" si="115"/>
        <v>0</v>
      </c>
      <c r="O239" s="72" t="str">
        <f t="shared" si="116"/>
        <v>???</v>
      </c>
      <c r="P239" s="72" t="str">
        <f t="shared" si="117"/>
        <v>???</v>
      </c>
      <c r="Q239" s="96">
        <f t="shared" si="118"/>
        <v>0</v>
      </c>
      <c r="R239" s="71">
        <f t="shared" si="119"/>
        <v>0</v>
      </c>
      <c r="S239" s="103"/>
      <c r="T239" s="103"/>
      <c r="U239" s="71">
        <f t="shared" si="120"/>
        <v>0</v>
      </c>
      <c r="V239" s="103"/>
      <c r="W239" s="103"/>
      <c r="X239" s="71">
        <f t="shared" si="121"/>
        <v>0</v>
      </c>
      <c r="Y239" s="103"/>
      <c r="Z239" s="72" t="str">
        <f t="shared" si="122"/>
        <v>???</v>
      </c>
      <c r="AA239" s="72" t="str">
        <f t="shared" si="123"/>
        <v>???</v>
      </c>
      <c r="AB239" s="103"/>
      <c r="AC239" s="71">
        <f t="shared" si="124"/>
        <v>0</v>
      </c>
      <c r="AD239" s="103"/>
      <c r="AE239" s="103"/>
      <c r="AF239" s="71">
        <f t="shared" si="125"/>
        <v>0</v>
      </c>
      <c r="AG239" s="103"/>
      <c r="AH239" s="103"/>
      <c r="AI239" s="71">
        <f t="shared" si="126"/>
        <v>0</v>
      </c>
      <c r="AJ239" s="103"/>
      <c r="AK239" s="72" t="str">
        <f t="shared" si="127"/>
        <v>???</v>
      </c>
      <c r="AL239" s="72" t="str">
        <f t="shared" si="128"/>
        <v>???</v>
      </c>
      <c r="AM239" s="103"/>
      <c r="AN239" s="71">
        <f t="shared" si="129"/>
        <v>0</v>
      </c>
      <c r="AO239" s="103"/>
      <c r="AP239" s="103"/>
      <c r="AQ239" s="71">
        <f t="shared" si="130"/>
        <v>0</v>
      </c>
      <c r="AR239" s="103"/>
      <c r="AS239" s="103"/>
      <c r="AT239" s="71">
        <f t="shared" si="131"/>
        <v>0</v>
      </c>
      <c r="AU239" s="103"/>
      <c r="AV239" s="72" t="str">
        <f t="shared" si="132"/>
        <v>???</v>
      </c>
      <c r="AW239" s="72" t="str">
        <f t="shared" si="133"/>
        <v>???</v>
      </c>
      <c r="AX239" s="103"/>
      <c r="AY239" s="71">
        <f t="shared" si="134"/>
        <v>0</v>
      </c>
      <c r="AZ239" s="103"/>
      <c r="BA239" s="103"/>
      <c r="BB239" s="71">
        <f t="shared" si="135"/>
        <v>0</v>
      </c>
      <c r="BC239" s="103"/>
      <c r="BD239" s="103"/>
      <c r="BE239" s="71">
        <f t="shared" si="136"/>
        <v>0</v>
      </c>
      <c r="BF239" s="103"/>
      <c r="BG239" s="72" t="str">
        <f t="shared" si="137"/>
        <v>???</v>
      </c>
      <c r="BH239" s="72" t="str">
        <f t="shared" si="138"/>
        <v>???</v>
      </c>
      <c r="BI239" s="103"/>
      <c r="BJ239" s="71">
        <f t="shared" si="139"/>
        <v>0</v>
      </c>
      <c r="BK239" s="103"/>
      <c r="BL239" s="103"/>
      <c r="BM239" s="71">
        <f t="shared" si="140"/>
        <v>0</v>
      </c>
      <c r="BN239" s="103"/>
      <c r="BO239" s="103"/>
      <c r="BP239" s="71">
        <f t="shared" si="141"/>
        <v>0</v>
      </c>
      <c r="BQ239" s="103"/>
      <c r="BR239" s="72" t="str">
        <f t="shared" si="142"/>
        <v>???</v>
      </c>
      <c r="BS239" s="72" t="str">
        <f t="shared" si="143"/>
        <v>???</v>
      </c>
      <c r="BT239" s="103"/>
    </row>
    <row r="240" spans="1:72" x14ac:dyDescent="0.15">
      <c r="A240" s="96">
        <f>学生名簿!O242</f>
        <v>0</v>
      </c>
      <c r="B240" s="96">
        <f>学生名簿!P242</f>
        <v>0</v>
      </c>
      <c r="C240" s="97">
        <f>学生名簿!Q242</f>
        <v>0</v>
      </c>
      <c r="D240" s="96">
        <f>学生名簿!R242</f>
        <v>0</v>
      </c>
      <c r="E240" s="96">
        <f>学生名簿!S242</f>
        <v>0</v>
      </c>
      <c r="F240" s="96">
        <f>学生名簿!T242</f>
        <v>0</v>
      </c>
      <c r="G240" s="71">
        <f t="shared" si="108"/>
        <v>0</v>
      </c>
      <c r="H240" s="96">
        <f t="shared" si="109"/>
        <v>0</v>
      </c>
      <c r="I240" s="96">
        <f t="shared" si="110"/>
        <v>0</v>
      </c>
      <c r="J240" s="71">
        <f t="shared" si="111"/>
        <v>0</v>
      </c>
      <c r="K240" s="96">
        <f t="shared" si="112"/>
        <v>0</v>
      </c>
      <c r="L240" s="96">
        <f t="shared" si="113"/>
        <v>0</v>
      </c>
      <c r="M240" s="71">
        <f t="shared" si="114"/>
        <v>0</v>
      </c>
      <c r="N240" s="96">
        <f t="shared" si="115"/>
        <v>0</v>
      </c>
      <c r="O240" s="72" t="str">
        <f t="shared" si="116"/>
        <v>???</v>
      </c>
      <c r="P240" s="72" t="str">
        <f t="shared" si="117"/>
        <v>???</v>
      </c>
      <c r="Q240" s="96">
        <f t="shared" si="118"/>
        <v>0</v>
      </c>
      <c r="R240" s="71">
        <f t="shared" si="119"/>
        <v>0</v>
      </c>
      <c r="S240" s="103"/>
      <c r="T240" s="103"/>
      <c r="U240" s="71">
        <f t="shared" si="120"/>
        <v>0</v>
      </c>
      <c r="V240" s="103"/>
      <c r="W240" s="103"/>
      <c r="X240" s="71">
        <f t="shared" si="121"/>
        <v>0</v>
      </c>
      <c r="Y240" s="103"/>
      <c r="Z240" s="72" t="str">
        <f t="shared" si="122"/>
        <v>???</v>
      </c>
      <c r="AA240" s="72" t="str">
        <f t="shared" si="123"/>
        <v>???</v>
      </c>
      <c r="AB240" s="103"/>
      <c r="AC240" s="71">
        <f t="shared" si="124"/>
        <v>0</v>
      </c>
      <c r="AD240" s="103"/>
      <c r="AE240" s="103"/>
      <c r="AF240" s="71">
        <f t="shared" si="125"/>
        <v>0</v>
      </c>
      <c r="AG240" s="103"/>
      <c r="AH240" s="103"/>
      <c r="AI240" s="71">
        <f t="shared" si="126"/>
        <v>0</v>
      </c>
      <c r="AJ240" s="103"/>
      <c r="AK240" s="72" t="str">
        <f t="shared" si="127"/>
        <v>???</v>
      </c>
      <c r="AL240" s="72" t="str">
        <f t="shared" si="128"/>
        <v>???</v>
      </c>
      <c r="AM240" s="103"/>
      <c r="AN240" s="71">
        <f t="shared" si="129"/>
        <v>0</v>
      </c>
      <c r="AO240" s="103"/>
      <c r="AP240" s="103"/>
      <c r="AQ240" s="71">
        <f t="shared" si="130"/>
        <v>0</v>
      </c>
      <c r="AR240" s="103"/>
      <c r="AS240" s="103"/>
      <c r="AT240" s="71">
        <f t="shared" si="131"/>
        <v>0</v>
      </c>
      <c r="AU240" s="103"/>
      <c r="AV240" s="72" t="str">
        <f t="shared" si="132"/>
        <v>???</v>
      </c>
      <c r="AW240" s="72" t="str">
        <f t="shared" si="133"/>
        <v>???</v>
      </c>
      <c r="AX240" s="103"/>
      <c r="AY240" s="71">
        <f t="shared" si="134"/>
        <v>0</v>
      </c>
      <c r="AZ240" s="103"/>
      <c r="BA240" s="103"/>
      <c r="BB240" s="71">
        <f t="shared" si="135"/>
        <v>0</v>
      </c>
      <c r="BC240" s="103"/>
      <c r="BD240" s="103"/>
      <c r="BE240" s="71">
        <f t="shared" si="136"/>
        <v>0</v>
      </c>
      <c r="BF240" s="103"/>
      <c r="BG240" s="72" t="str">
        <f t="shared" si="137"/>
        <v>???</v>
      </c>
      <c r="BH240" s="72" t="str">
        <f t="shared" si="138"/>
        <v>???</v>
      </c>
      <c r="BI240" s="103"/>
      <c r="BJ240" s="71">
        <f t="shared" si="139"/>
        <v>0</v>
      </c>
      <c r="BK240" s="103"/>
      <c r="BL240" s="103"/>
      <c r="BM240" s="71">
        <f t="shared" si="140"/>
        <v>0</v>
      </c>
      <c r="BN240" s="103"/>
      <c r="BO240" s="103"/>
      <c r="BP240" s="71">
        <f t="shared" si="141"/>
        <v>0</v>
      </c>
      <c r="BQ240" s="103"/>
      <c r="BR240" s="72" t="str">
        <f t="shared" si="142"/>
        <v>???</v>
      </c>
      <c r="BS240" s="72" t="str">
        <f t="shared" si="143"/>
        <v>???</v>
      </c>
      <c r="BT240" s="103"/>
    </row>
    <row r="241" spans="1:72" x14ac:dyDescent="0.15">
      <c r="A241" s="96">
        <f>学生名簿!O243</f>
        <v>0</v>
      </c>
      <c r="B241" s="96">
        <f>学生名簿!P243</f>
        <v>0</v>
      </c>
      <c r="C241" s="97">
        <f>学生名簿!Q243</f>
        <v>0</v>
      </c>
      <c r="D241" s="96">
        <f>学生名簿!R243</f>
        <v>0</v>
      </c>
      <c r="E241" s="96">
        <f>学生名簿!S243</f>
        <v>0</v>
      </c>
      <c r="F241" s="96">
        <f>学生名簿!T243</f>
        <v>0</v>
      </c>
      <c r="G241" s="71">
        <f t="shared" si="108"/>
        <v>0</v>
      </c>
      <c r="H241" s="96">
        <f t="shared" si="109"/>
        <v>0</v>
      </c>
      <c r="I241" s="96">
        <f t="shared" si="110"/>
        <v>0</v>
      </c>
      <c r="J241" s="71">
        <f t="shared" si="111"/>
        <v>0</v>
      </c>
      <c r="K241" s="96">
        <f t="shared" si="112"/>
        <v>0</v>
      </c>
      <c r="L241" s="96">
        <f t="shared" si="113"/>
        <v>0</v>
      </c>
      <c r="M241" s="71">
        <f t="shared" si="114"/>
        <v>0</v>
      </c>
      <c r="N241" s="96">
        <f t="shared" si="115"/>
        <v>0</v>
      </c>
      <c r="O241" s="72" t="str">
        <f t="shared" si="116"/>
        <v>???</v>
      </c>
      <c r="P241" s="72" t="str">
        <f t="shared" si="117"/>
        <v>???</v>
      </c>
      <c r="Q241" s="96">
        <f t="shared" si="118"/>
        <v>0</v>
      </c>
      <c r="R241" s="71">
        <f t="shared" si="119"/>
        <v>0</v>
      </c>
      <c r="S241" s="103"/>
      <c r="T241" s="103"/>
      <c r="U241" s="71">
        <f t="shared" si="120"/>
        <v>0</v>
      </c>
      <c r="V241" s="103"/>
      <c r="W241" s="103"/>
      <c r="X241" s="71">
        <f t="shared" si="121"/>
        <v>0</v>
      </c>
      <c r="Y241" s="103"/>
      <c r="Z241" s="72" t="str">
        <f t="shared" si="122"/>
        <v>???</v>
      </c>
      <c r="AA241" s="72" t="str">
        <f t="shared" si="123"/>
        <v>???</v>
      </c>
      <c r="AB241" s="103"/>
      <c r="AC241" s="71">
        <f t="shared" si="124"/>
        <v>0</v>
      </c>
      <c r="AD241" s="103"/>
      <c r="AE241" s="103"/>
      <c r="AF241" s="71">
        <f t="shared" si="125"/>
        <v>0</v>
      </c>
      <c r="AG241" s="103"/>
      <c r="AH241" s="103"/>
      <c r="AI241" s="71">
        <f t="shared" si="126"/>
        <v>0</v>
      </c>
      <c r="AJ241" s="103"/>
      <c r="AK241" s="72" t="str">
        <f t="shared" si="127"/>
        <v>???</v>
      </c>
      <c r="AL241" s="72" t="str">
        <f t="shared" si="128"/>
        <v>???</v>
      </c>
      <c r="AM241" s="103"/>
      <c r="AN241" s="71">
        <f t="shared" si="129"/>
        <v>0</v>
      </c>
      <c r="AO241" s="103"/>
      <c r="AP241" s="103"/>
      <c r="AQ241" s="71">
        <f t="shared" si="130"/>
        <v>0</v>
      </c>
      <c r="AR241" s="103"/>
      <c r="AS241" s="103"/>
      <c r="AT241" s="71">
        <f t="shared" si="131"/>
        <v>0</v>
      </c>
      <c r="AU241" s="103"/>
      <c r="AV241" s="72" t="str">
        <f t="shared" si="132"/>
        <v>???</v>
      </c>
      <c r="AW241" s="72" t="str">
        <f t="shared" si="133"/>
        <v>???</v>
      </c>
      <c r="AX241" s="103"/>
      <c r="AY241" s="71">
        <f t="shared" si="134"/>
        <v>0</v>
      </c>
      <c r="AZ241" s="103"/>
      <c r="BA241" s="103"/>
      <c r="BB241" s="71">
        <f t="shared" si="135"/>
        <v>0</v>
      </c>
      <c r="BC241" s="103"/>
      <c r="BD241" s="103"/>
      <c r="BE241" s="71">
        <f t="shared" si="136"/>
        <v>0</v>
      </c>
      <c r="BF241" s="103"/>
      <c r="BG241" s="72" t="str">
        <f t="shared" si="137"/>
        <v>???</v>
      </c>
      <c r="BH241" s="72" t="str">
        <f t="shared" si="138"/>
        <v>???</v>
      </c>
      <c r="BI241" s="103"/>
      <c r="BJ241" s="71">
        <f t="shared" si="139"/>
        <v>0</v>
      </c>
      <c r="BK241" s="103"/>
      <c r="BL241" s="103"/>
      <c r="BM241" s="71">
        <f t="shared" si="140"/>
        <v>0</v>
      </c>
      <c r="BN241" s="103"/>
      <c r="BO241" s="103"/>
      <c r="BP241" s="71">
        <f t="shared" si="141"/>
        <v>0</v>
      </c>
      <c r="BQ241" s="103"/>
      <c r="BR241" s="72" t="str">
        <f t="shared" si="142"/>
        <v>???</v>
      </c>
      <c r="BS241" s="72" t="str">
        <f t="shared" si="143"/>
        <v>???</v>
      </c>
      <c r="BT241" s="103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3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BT241"/>
  <sheetViews>
    <sheetView zoomScaleNormal="100" workbookViewId="0">
      <pane xSplit="17" ySplit="4" topLeftCell="AX5" activePane="bottomRight" state="frozen"/>
      <selection activeCell="D3" sqref="D3"/>
      <selection pane="topRight" activeCell="D3" sqref="D3"/>
      <selection pane="bottomLeft" activeCell="D3" sqref="D3"/>
      <selection pane="bottomRight" activeCell="BL8" sqref="BL8"/>
    </sheetView>
  </sheetViews>
  <sheetFormatPr defaultRowHeight="13.5" x14ac:dyDescent="0.15"/>
  <cols>
    <col min="1" max="1" width="10.25" customWidth="1"/>
    <col min="2" max="2" width="4.125" customWidth="1"/>
    <col min="3" max="3" width="8.5" customWidth="1"/>
    <col min="4" max="4" width="11.625" customWidth="1"/>
    <col min="5" max="5" width="16" customWidth="1"/>
    <col min="6" max="6" width="15.375" customWidth="1"/>
    <col min="7" max="7" width="4.375" customWidth="1"/>
    <col min="8" max="8" width="3.75" customWidth="1"/>
    <col min="9" max="9" width="4.75" customWidth="1"/>
    <col min="10" max="10" width="4.375" customWidth="1"/>
    <col min="11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5" customWidth="1"/>
    <col min="17" max="17" width="3.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3.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3.5" bestFit="1" customWidth="1"/>
    <col min="51" max="56" width="4" customWidth="1"/>
    <col min="57" max="58" width="4.75" customWidth="1"/>
    <col min="59" max="60" width="6.875" bestFit="1" customWidth="1"/>
    <col min="61" max="61" width="3.875" bestFit="1" customWidth="1"/>
    <col min="62" max="62" width="3.875" customWidth="1"/>
    <col min="63" max="63" width="4" customWidth="1"/>
    <col min="64" max="64" width="3.62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2.875" bestFit="1" customWidth="1"/>
  </cols>
  <sheetData>
    <row r="1" spans="1:72" ht="14.25" customHeight="1" thickBot="1" x14ac:dyDescent="0.2">
      <c r="A1" s="230" t="s">
        <v>57</v>
      </c>
      <c r="B1" s="230"/>
      <c r="C1" s="230"/>
      <c r="D1" s="230"/>
      <c r="E1" s="230"/>
      <c r="F1" s="231"/>
      <c r="G1" s="237" t="s">
        <v>65</v>
      </c>
      <c r="H1" s="238"/>
      <c r="I1" s="238"/>
      <c r="J1" s="238"/>
      <c r="K1" s="238"/>
      <c r="L1" s="238"/>
      <c r="M1" s="238"/>
      <c r="N1" s="238"/>
      <c r="O1" s="238"/>
      <c r="P1" s="238"/>
      <c r="Q1" s="239"/>
      <c r="R1" s="234" t="s">
        <v>66</v>
      </c>
      <c r="S1" s="235"/>
      <c r="T1" s="235"/>
      <c r="U1" s="235"/>
      <c r="V1" s="235"/>
      <c r="W1" s="235"/>
      <c r="X1" s="235"/>
      <c r="Y1" s="235"/>
      <c r="Z1" s="235"/>
      <c r="AA1" s="235"/>
      <c r="AB1" s="236"/>
      <c r="AC1" s="234" t="s">
        <v>67</v>
      </c>
      <c r="AD1" s="235"/>
      <c r="AE1" s="235"/>
      <c r="AF1" s="235"/>
      <c r="AG1" s="235"/>
      <c r="AH1" s="235"/>
      <c r="AI1" s="235"/>
      <c r="AJ1" s="235"/>
      <c r="AK1" s="235"/>
      <c r="AL1" s="235"/>
      <c r="AM1" s="236"/>
      <c r="AN1" s="234" t="s">
        <v>68</v>
      </c>
      <c r="AO1" s="235"/>
      <c r="AP1" s="235"/>
      <c r="AQ1" s="235"/>
      <c r="AR1" s="235"/>
      <c r="AS1" s="235"/>
      <c r="AT1" s="235"/>
      <c r="AU1" s="235"/>
      <c r="AV1" s="235"/>
      <c r="AW1" s="235"/>
      <c r="AX1" s="236"/>
      <c r="AY1" s="234" t="s">
        <v>69</v>
      </c>
      <c r="AZ1" s="235"/>
      <c r="BA1" s="235"/>
      <c r="BB1" s="235"/>
      <c r="BC1" s="235"/>
      <c r="BD1" s="235"/>
      <c r="BE1" s="235"/>
      <c r="BF1" s="235"/>
      <c r="BG1" s="235"/>
      <c r="BH1" s="235"/>
      <c r="BI1" s="236"/>
      <c r="BJ1" s="234" t="s">
        <v>70</v>
      </c>
      <c r="BK1" s="235"/>
      <c r="BL1" s="235"/>
      <c r="BM1" s="235"/>
      <c r="BN1" s="235"/>
      <c r="BO1" s="235"/>
      <c r="BP1" s="235"/>
      <c r="BQ1" s="235"/>
      <c r="BR1" s="235"/>
      <c r="BS1" s="235"/>
      <c r="BT1" s="236"/>
    </row>
    <row r="2" spans="1:72" s="1" customFormat="1" ht="28.5" customHeight="1" thickBot="1" x14ac:dyDescent="0.2">
      <c r="A2" s="232"/>
      <c r="B2" s="232"/>
      <c r="C2" s="232"/>
      <c r="D2" s="232"/>
      <c r="E2" s="232"/>
      <c r="F2" s="233"/>
      <c r="G2" s="73" t="s">
        <v>0</v>
      </c>
      <c r="H2" s="74"/>
      <c r="I2" s="75">
        <f>T2+AE2+AP2+BA2+BL2</f>
        <v>12</v>
      </c>
      <c r="J2" s="76" t="s">
        <v>1</v>
      </c>
      <c r="K2" s="242" t="s">
        <v>71</v>
      </c>
      <c r="L2" s="243"/>
      <c r="M2" s="77">
        <f>X2+AI2+AT2+BE2+BP2</f>
        <v>62</v>
      </c>
      <c r="N2" s="78" t="s">
        <v>72</v>
      </c>
      <c r="O2" s="79"/>
      <c r="P2" s="80"/>
      <c r="Q2" s="81"/>
      <c r="R2" s="52" t="s">
        <v>0</v>
      </c>
      <c r="S2" s="53"/>
      <c r="T2" s="104">
        <v>0</v>
      </c>
      <c r="U2" s="54" t="s">
        <v>1</v>
      </c>
      <c r="V2" s="240" t="s">
        <v>71</v>
      </c>
      <c r="W2" s="241"/>
      <c r="X2" s="51">
        <v>0</v>
      </c>
      <c r="Y2" s="57" t="s">
        <v>72</v>
      </c>
      <c r="Z2" s="58"/>
      <c r="AA2" s="58"/>
      <c r="AB2" s="59"/>
      <c r="AC2" s="52" t="s">
        <v>0</v>
      </c>
      <c r="AD2" s="53"/>
      <c r="AE2" s="105">
        <v>0</v>
      </c>
      <c r="AF2" s="54" t="s">
        <v>1</v>
      </c>
      <c r="AG2" s="55" t="s">
        <v>71</v>
      </c>
      <c r="AH2" s="56"/>
      <c r="AI2" s="61">
        <v>0</v>
      </c>
      <c r="AJ2" s="57" t="s">
        <v>72</v>
      </c>
      <c r="AK2" s="58"/>
      <c r="AL2" s="60"/>
      <c r="AM2" s="59"/>
      <c r="AN2" s="52" t="s">
        <v>0</v>
      </c>
      <c r="AO2" s="53"/>
      <c r="AP2" s="105">
        <v>5</v>
      </c>
      <c r="AQ2" s="54" t="s">
        <v>1</v>
      </c>
      <c r="AR2" s="55" t="s">
        <v>71</v>
      </c>
      <c r="AS2" s="56"/>
      <c r="AT2" s="61">
        <v>26</v>
      </c>
      <c r="AU2" s="57" t="s">
        <v>72</v>
      </c>
      <c r="AV2" s="58"/>
      <c r="AW2" s="60"/>
      <c r="AX2" s="59"/>
      <c r="AY2" s="52" t="s">
        <v>0</v>
      </c>
      <c r="AZ2" s="53"/>
      <c r="BA2" s="105">
        <v>3</v>
      </c>
      <c r="BB2" s="54" t="s">
        <v>1</v>
      </c>
      <c r="BC2" s="55" t="s">
        <v>71</v>
      </c>
      <c r="BD2" s="56"/>
      <c r="BE2" s="61">
        <v>16</v>
      </c>
      <c r="BF2" s="57" t="s">
        <v>72</v>
      </c>
      <c r="BG2" s="58"/>
      <c r="BH2" s="60"/>
      <c r="BI2" s="59"/>
      <c r="BJ2" s="52" t="s">
        <v>0</v>
      </c>
      <c r="BK2" s="53"/>
      <c r="BL2" s="105">
        <v>4</v>
      </c>
      <c r="BM2" s="54" t="s">
        <v>1</v>
      </c>
      <c r="BN2" s="55" t="s">
        <v>71</v>
      </c>
      <c r="BO2" s="56"/>
      <c r="BP2" s="61">
        <v>20</v>
      </c>
      <c r="BQ2" s="57" t="s">
        <v>72</v>
      </c>
      <c r="BR2" s="58"/>
      <c r="BS2" s="60"/>
      <c r="BT2" s="59"/>
    </row>
    <row r="3" spans="1:72" s="1" customFormat="1" ht="48.75" customHeight="1" x14ac:dyDescent="0.15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79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</row>
    <row r="4" spans="1:72" s="1" customFormat="1" ht="9" customHeight="1" thickBot="1" x14ac:dyDescent="0.2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 x14ac:dyDescent="0.15">
      <c r="A5" s="94" t="str">
        <f>学生名簿!O7</f>
        <v>A3</v>
      </c>
      <c r="B5" s="94">
        <f>学生名簿!P7</f>
        <v>1</v>
      </c>
      <c r="C5" s="95">
        <f>学生名簿!Q7</f>
        <v>21003</v>
      </c>
      <c r="D5" s="94" t="str">
        <f>学生名簿!R7</f>
        <v>山下　凌佳</v>
      </c>
      <c r="E5" s="94" t="str">
        <f>学生名簿!S7</f>
        <v>ヤマシタ　リョウカ</v>
      </c>
      <c r="F5" s="94" t="str">
        <f>学生名簿!T7</f>
        <v>ITメディア</v>
      </c>
      <c r="G5" s="70">
        <f>$I$2</f>
        <v>12</v>
      </c>
      <c r="H5" s="94">
        <f>S5+AD5+AO5+AZ5+BK5</f>
        <v>0</v>
      </c>
      <c r="I5" s="94">
        <f>T5+AE5+AP5+BA5+BL5</f>
        <v>0</v>
      </c>
      <c r="J5" s="70">
        <f>(G5-H5)-I5</f>
        <v>12</v>
      </c>
      <c r="K5" s="94">
        <f>V5+AG5+AR5+BC5+BN5</f>
        <v>0</v>
      </c>
      <c r="L5" s="94">
        <f>W5+AH5+AS5+BD5+BO5</f>
        <v>0</v>
      </c>
      <c r="M5" s="70">
        <f>$M$2-(H5*4.2)</f>
        <v>62</v>
      </c>
      <c r="N5" s="94">
        <f>Y5+AJ5+AU5+BF5+BQ5</f>
        <v>0</v>
      </c>
      <c r="O5" s="161">
        <f>IF((G5-(H5+I5))&lt;=0,IF(G5&lt;&gt;0,0,"???"),J5/(G5-H5))</f>
        <v>1</v>
      </c>
      <c r="P5" s="161">
        <f>IF(M5&gt;=(N5+Q5),IF(M5&lt;&gt;0,((M5-N5)+Q5)/M5,"???"),"??")</f>
        <v>1</v>
      </c>
      <c r="Q5" s="94">
        <f>AB5+AM5+AX5+BI5+BT5</f>
        <v>0</v>
      </c>
      <c r="R5" s="70">
        <f>$T$2</f>
        <v>0</v>
      </c>
      <c r="S5" s="102"/>
      <c r="T5" s="102"/>
      <c r="U5" s="70">
        <f>(R5-S5)-T5</f>
        <v>0</v>
      </c>
      <c r="V5" s="102"/>
      <c r="W5" s="102"/>
      <c r="X5" s="70">
        <f>$X$2-(S5*4.2)</f>
        <v>0</v>
      </c>
      <c r="Y5" s="102"/>
      <c r="Z5" s="161" t="str">
        <f>IF((R5-(S5+T5))&lt;=0,IF(R5&lt;&gt;0,0,"???"),U5/(R5-S5))</f>
        <v>???</v>
      </c>
      <c r="AA5" s="161" t="str">
        <f>IF(X5&gt;=(Y5+AB5),IF(X5&lt;&gt;0,((X5-Y5)+AB5)/X5,"???"),"??")</f>
        <v>???</v>
      </c>
      <c r="AB5" s="102"/>
      <c r="AC5" s="70">
        <f>$AE$2</f>
        <v>0</v>
      </c>
      <c r="AD5" s="102"/>
      <c r="AE5" s="102"/>
      <c r="AF5" s="70">
        <f>(AC5-AD5)-AE5</f>
        <v>0</v>
      </c>
      <c r="AG5" s="102"/>
      <c r="AH5" s="102"/>
      <c r="AI5" s="70">
        <f>$AI$2-(AD5*4.2)</f>
        <v>0</v>
      </c>
      <c r="AJ5" s="102"/>
      <c r="AK5" s="161" t="str">
        <f>IF((AC5-(AD5+AE5))&lt;=0,IF(AC5&lt;&gt;0,0,"???"),AF5/(AC5-AD5))</f>
        <v>???</v>
      </c>
      <c r="AL5" s="161" t="str">
        <f>IF(AI5&gt;=(AJ5+AM5),IF(AI5&lt;&gt;0,((AI5-AJ5)+AM5)/AI5,"???"),"??")</f>
        <v>???</v>
      </c>
      <c r="AM5" s="102"/>
      <c r="AN5" s="70">
        <f>$AP$2</f>
        <v>5</v>
      </c>
      <c r="AO5" s="102"/>
      <c r="AP5" s="102">
        <v>0</v>
      </c>
      <c r="AQ5" s="70">
        <f>(AN5-AO5)-AP5</f>
        <v>5</v>
      </c>
      <c r="AR5" s="102">
        <v>0</v>
      </c>
      <c r="AS5" s="102">
        <v>0</v>
      </c>
      <c r="AT5" s="70">
        <f>$AT$2-(AO5*4.2)</f>
        <v>26</v>
      </c>
      <c r="AU5" s="102">
        <v>0</v>
      </c>
      <c r="AV5" s="161">
        <f>IF((AN5-(AO5+AP5))&lt;=0,IF(AN5&lt;&gt;0,0,"???"),AQ5/(AN5-AO5))</f>
        <v>1</v>
      </c>
      <c r="AW5" s="161">
        <f>IF(AT5&gt;=(AU5+AX5),IF(AT5&lt;&gt;0,((AT5-AU5)+AX5)/AT5,"???"),"??")</f>
        <v>1</v>
      </c>
      <c r="AX5" s="102"/>
      <c r="AY5" s="70">
        <f>$BA$2</f>
        <v>3</v>
      </c>
      <c r="AZ5" s="102"/>
      <c r="BA5" s="102">
        <v>0</v>
      </c>
      <c r="BB5" s="70">
        <f>(AY5-AZ5)-BA5</f>
        <v>3</v>
      </c>
      <c r="BC5" s="102">
        <v>0</v>
      </c>
      <c r="BD5" s="102">
        <v>0</v>
      </c>
      <c r="BE5" s="70">
        <f>$BE$2-(AZ5*4.2)</f>
        <v>16</v>
      </c>
      <c r="BF5" s="102">
        <v>0</v>
      </c>
      <c r="BG5" s="161">
        <f>IF((AY5-(AZ5+BA5))&lt;=0,IF(AY5&lt;&gt;0,0,"???"),BB5/(AY5-AZ5))</f>
        <v>1</v>
      </c>
      <c r="BH5" s="161">
        <f>IF(BE5&gt;=(BF5+BI5),IF(BE5&lt;&gt;0,((BE5-BF5)+BI5)/BE5,"???"),"??")</f>
        <v>1</v>
      </c>
      <c r="BI5" s="102">
        <v>0</v>
      </c>
      <c r="BJ5" s="70">
        <f>$BL$2</f>
        <v>4</v>
      </c>
      <c r="BK5" s="102"/>
      <c r="BL5" s="102">
        <v>0</v>
      </c>
      <c r="BM5" s="70">
        <f>(BJ5-BK5)-BL5</f>
        <v>4</v>
      </c>
      <c r="BN5" s="102">
        <v>0</v>
      </c>
      <c r="BO5" s="102">
        <v>0</v>
      </c>
      <c r="BP5" s="70">
        <f>$BP$2-(BK5*4.2)</f>
        <v>20</v>
      </c>
      <c r="BQ5" s="102">
        <f t="shared" ref="BQ5:BQ15" si="0">IF($BL5=$BL$2,BP2,0)</f>
        <v>0</v>
      </c>
      <c r="BR5" s="161">
        <f>IF((BJ5-(BK5+BL5))&lt;=0,IF(BJ5&lt;&gt;0,0,"???"),BM5/(BJ5-BK5))</f>
        <v>1</v>
      </c>
      <c r="BS5" s="161">
        <f>IF(BP5&gt;=(BQ5+BT5),IF(BP5&lt;&gt;0,((BP5-BQ5)+BT5)/BP5,"???"),"??")</f>
        <v>1</v>
      </c>
      <c r="BT5" s="102">
        <v>0</v>
      </c>
    </row>
    <row r="6" spans="1:72" x14ac:dyDescent="0.15">
      <c r="A6" s="96" t="str">
        <f>学生名簿!O8</f>
        <v>A3</v>
      </c>
      <c r="B6" s="96">
        <f>学生名簿!P8</f>
        <v>2</v>
      </c>
      <c r="C6" s="97">
        <f>学生名簿!Q8</f>
        <v>21004</v>
      </c>
      <c r="D6" s="96" t="str">
        <f>学生名簿!R8</f>
        <v>小川　涼奈</v>
      </c>
      <c r="E6" s="96" t="str">
        <f>学生名簿!S8</f>
        <v>オガワ　リョウナ</v>
      </c>
      <c r="F6" s="96" t="str">
        <f>学生名簿!T8</f>
        <v>ITメディア</v>
      </c>
      <c r="G6" s="71">
        <f t="shared" ref="G6:G55" si="1">$I$2</f>
        <v>12</v>
      </c>
      <c r="H6" s="96">
        <f t="shared" ref="H6:H55" si="2">S6+AD6+AO6+AZ6+BK6</f>
        <v>0</v>
      </c>
      <c r="I6" s="96">
        <f t="shared" ref="I6:I55" si="3">T6+AE6+AP6+BA6+BL6</f>
        <v>0</v>
      </c>
      <c r="J6" s="71">
        <f t="shared" ref="J6:J55" si="4">(G6-H6)-I6</f>
        <v>12</v>
      </c>
      <c r="K6" s="96">
        <f t="shared" ref="K6:K55" si="5">V6+AG6+AR6+BC6+BN6</f>
        <v>0</v>
      </c>
      <c r="L6" s="96">
        <f t="shared" ref="L6:L55" si="6">W6+AH6+AS6+BD6+BO6</f>
        <v>0</v>
      </c>
      <c r="M6" s="71">
        <f t="shared" ref="M6:M55" si="7">$M$2-(H6*4.2)</f>
        <v>62</v>
      </c>
      <c r="N6" s="96">
        <f t="shared" ref="N6:N55" si="8">Y6+AJ6+AU6+BF6+BQ6</f>
        <v>0</v>
      </c>
      <c r="O6" s="72">
        <f t="shared" ref="O6:O55" si="9">IF((G6-(H6+I6))&lt;=0,IF(G6&lt;&gt;0,0,"???"),J6/(G6-H6))</f>
        <v>1</v>
      </c>
      <c r="P6" s="72">
        <f t="shared" ref="P6:P55" si="10">IF(M6&gt;=(N6+Q6),IF(M6&lt;&gt;0,((M6-N6)+Q6)/M6,"???"),"??")</f>
        <v>1</v>
      </c>
      <c r="Q6" s="96">
        <f t="shared" ref="Q6:Q55" si="11">AB6+AM6+AX6+BI6+BT6</f>
        <v>0</v>
      </c>
      <c r="R6" s="71">
        <f t="shared" ref="R6:R55" si="12">$T$2</f>
        <v>0</v>
      </c>
      <c r="S6" s="103"/>
      <c r="T6" s="103"/>
      <c r="U6" s="71">
        <f t="shared" ref="U6:U55" si="13">(R6-S6)-T6</f>
        <v>0</v>
      </c>
      <c r="V6" s="103"/>
      <c r="W6" s="103"/>
      <c r="X6" s="71">
        <f t="shared" ref="X6:X55" si="14">$X$2-(S6*4.2)</f>
        <v>0</v>
      </c>
      <c r="Y6" s="103"/>
      <c r="Z6" s="72" t="str">
        <f t="shared" ref="Z6:Z55" si="15">IF((R6-(S6+T6))&lt;=0,IF(R6&lt;&gt;0,0,"???"),U6/(R6-S6))</f>
        <v>???</v>
      </c>
      <c r="AA6" s="72" t="str">
        <f t="shared" ref="AA6:AA55" si="16">IF(X6&gt;=(Y6+AB6),IF(X6&lt;&gt;0,((X6-Y6)+AB6)/X6,"???"),"??")</f>
        <v>???</v>
      </c>
      <c r="AB6" s="103"/>
      <c r="AC6" s="71">
        <f t="shared" ref="AC6:AC55" si="17">$AE$2</f>
        <v>0</v>
      </c>
      <c r="AD6" s="103"/>
      <c r="AE6" s="103"/>
      <c r="AF6" s="71">
        <f t="shared" ref="AF6:AF55" si="18">(AC6-AD6)-AE6</f>
        <v>0</v>
      </c>
      <c r="AG6" s="103"/>
      <c r="AH6" s="103"/>
      <c r="AI6" s="71">
        <f t="shared" ref="AI6:AI55" si="19">$AI$2-(AD6*4.2)</f>
        <v>0</v>
      </c>
      <c r="AJ6" s="103"/>
      <c r="AK6" s="72" t="str">
        <f t="shared" ref="AK6:AK55" si="20">IF((AC6-(AD6+AE6))&lt;=0,IF(AC6&lt;&gt;0,0,"???"),AF6/(AC6-AD6))</f>
        <v>???</v>
      </c>
      <c r="AL6" s="72" t="str">
        <f t="shared" ref="AL6:AL55" si="21">IF(AI6&gt;=(AJ6+AM6),IF(AI6&lt;&gt;0,((AI6-AJ6)+AM6)/AI6,"???"),"??")</f>
        <v>???</v>
      </c>
      <c r="AM6" s="103"/>
      <c r="AN6" s="71">
        <f t="shared" ref="AN6:AN55" si="22">$AP$2</f>
        <v>5</v>
      </c>
      <c r="AO6" s="103"/>
      <c r="AP6" s="103">
        <v>0</v>
      </c>
      <c r="AQ6" s="71">
        <f t="shared" ref="AQ6:AQ55" si="23">(AN6-AO6)-AP6</f>
        <v>5</v>
      </c>
      <c r="AR6" s="103">
        <v>0</v>
      </c>
      <c r="AS6" s="103">
        <v>0</v>
      </c>
      <c r="AT6" s="71">
        <f t="shared" ref="AT6:AT55" si="24">$AT$2-(AO6*4.2)</f>
        <v>26</v>
      </c>
      <c r="AU6" s="103">
        <v>0</v>
      </c>
      <c r="AV6" s="72">
        <f t="shared" ref="AV6:AV55" si="25">IF((AN6-(AO6+AP6))&lt;=0,IF(AN6&lt;&gt;0,0,"???"),AQ6/(AN6-AO6))</f>
        <v>1</v>
      </c>
      <c r="AW6" s="72">
        <f t="shared" ref="AW6:AW55" si="26">IF(AT6&gt;=(AU6+AX6),IF(AT6&lt;&gt;0,((AT6-AU6)+AX6)/AT6,"???"),"??")</f>
        <v>1</v>
      </c>
      <c r="AX6" s="103"/>
      <c r="AY6" s="71">
        <f t="shared" ref="AY6:AY55" si="27">$BA$2</f>
        <v>3</v>
      </c>
      <c r="AZ6" s="103"/>
      <c r="BA6" s="103">
        <v>0</v>
      </c>
      <c r="BB6" s="71">
        <f t="shared" ref="BB6:BB55" si="28">(AY6-AZ6)-BA6</f>
        <v>3</v>
      </c>
      <c r="BC6" s="103">
        <v>0</v>
      </c>
      <c r="BD6" s="103">
        <v>0</v>
      </c>
      <c r="BE6" s="71">
        <f t="shared" ref="BE6:BE55" si="29">$BE$2-(AZ6*4.2)</f>
        <v>16</v>
      </c>
      <c r="BF6" s="103">
        <v>0</v>
      </c>
      <c r="BG6" s="72">
        <f t="shared" ref="BG6:BG55" si="30">IF((AY6-(AZ6+BA6))&lt;=0,IF(AY6&lt;&gt;0,0,"???"),BB6/(AY6-AZ6))</f>
        <v>1</v>
      </c>
      <c r="BH6" s="72">
        <f t="shared" ref="BH6:BH55" si="31">IF(BE6&gt;=(BF6+BI6),IF(BE6&lt;&gt;0,((BE6-BF6)+BI6)/BE6,"???"),"??")</f>
        <v>1</v>
      </c>
      <c r="BI6" s="103">
        <v>0</v>
      </c>
      <c r="BJ6" s="71">
        <f t="shared" ref="BJ6:BJ55" si="32">$BL$2</f>
        <v>4</v>
      </c>
      <c r="BK6" s="103"/>
      <c r="BL6" s="103">
        <v>0</v>
      </c>
      <c r="BM6" s="71">
        <f t="shared" ref="BM6:BM55" si="33">(BJ6-BK6)-BL6</f>
        <v>4</v>
      </c>
      <c r="BN6" s="103">
        <v>0</v>
      </c>
      <c r="BO6" s="103">
        <v>0</v>
      </c>
      <c r="BP6" s="71">
        <f t="shared" ref="BP6:BP55" si="34">$BP$2-(BK6*4.2)</f>
        <v>20</v>
      </c>
      <c r="BQ6" s="103">
        <f t="shared" si="0"/>
        <v>0</v>
      </c>
      <c r="BR6" s="72">
        <f t="shared" ref="BR6:BR55" si="35">IF((BJ6-(BK6+BL6))&lt;=0,IF(BJ6&lt;&gt;0,0,"???"),BM6/(BJ6-BK6))</f>
        <v>1</v>
      </c>
      <c r="BS6" s="72">
        <f t="shared" ref="BS6:BS55" si="36">IF(BP6&gt;=(BQ6+BT6),IF(BP6&lt;&gt;0,((BP6-BQ6)+BT6)/BP6,"???"),"??")</f>
        <v>1</v>
      </c>
      <c r="BT6" s="103">
        <v>0</v>
      </c>
    </row>
    <row r="7" spans="1:72" x14ac:dyDescent="0.15">
      <c r="A7" s="96" t="str">
        <f>学生名簿!O9</f>
        <v>A3</v>
      </c>
      <c r="B7" s="96">
        <f>学生名簿!P9</f>
        <v>3</v>
      </c>
      <c r="C7" s="97">
        <f>学生名簿!Q9</f>
        <v>21008</v>
      </c>
      <c r="D7" s="96" t="str">
        <f>学生名簿!R9</f>
        <v>林　幸希</v>
      </c>
      <c r="E7" s="96" t="str">
        <f>学生名簿!S9</f>
        <v>ハヤシ　ユキ</v>
      </c>
      <c r="F7" s="96" t="str">
        <f>学生名簿!T9</f>
        <v>ITメディア</v>
      </c>
      <c r="G7" s="71">
        <f t="shared" si="1"/>
        <v>12</v>
      </c>
      <c r="H7" s="96">
        <f t="shared" si="2"/>
        <v>0</v>
      </c>
      <c r="I7" s="96">
        <f t="shared" si="3"/>
        <v>0</v>
      </c>
      <c r="J7" s="71">
        <f t="shared" si="4"/>
        <v>12</v>
      </c>
      <c r="K7" s="96">
        <f t="shared" si="5"/>
        <v>0</v>
      </c>
      <c r="L7" s="96">
        <f t="shared" si="6"/>
        <v>0</v>
      </c>
      <c r="M7" s="71">
        <f t="shared" si="7"/>
        <v>62</v>
      </c>
      <c r="N7" s="96">
        <f t="shared" si="8"/>
        <v>0</v>
      </c>
      <c r="O7" s="72">
        <f t="shared" si="9"/>
        <v>1</v>
      </c>
      <c r="P7" s="72">
        <f t="shared" si="10"/>
        <v>1</v>
      </c>
      <c r="Q7" s="96">
        <f t="shared" si="11"/>
        <v>0</v>
      </c>
      <c r="R7" s="71">
        <f t="shared" si="12"/>
        <v>0</v>
      </c>
      <c r="S7" s="103"/>
      <c r="T7" s="103"/>
      <c r="U7" s="71">
        <f t="shared" si="13"/>
        <v>0</v>
      </c>
      <c r="V7" s="103"/>
      <c r="W7" s="103"/>
      <c r="X7" s="71">
        <f t="shared" si="14"/>
        <v>0</v>
      </c>
      <c r="Y7" s="103"/>
      <c r="Z7" s="72" t="str">
        <f t="shared" si="15"/>
        <v>???</v>
      </c>
      <c r="AA7" s="72" t="str">
        <f t="shared" si="16"/>
        <v>???</v>
      </c>
      <c r="AB7" s="103"/>
      <c r="AC7" s="71">
        <f t="shared" si="17"/>
        <v>0</v>
      </c>
      <c r="AD7" s="103"/>
      <c r="AE7" s="103"/>
      <c r="AF7" s="71">
        <f t="shared" si="18"/>
        <v>0</v>
      </c>
      <c r="AG7" s="103"/>
      <c r="AH7" s="103"/>
      <c r="AI7" s="71">
        <f t="shared" si="19"/>
        <v>0</v>
      </c>
      <c r="AJ7" s="103"/>
      <c r="AK7" s="72" t="str">
        <f t="shared" si="20"/>
        <v>???</v>
      </c>
      <c r="AL7" s="72" t="str">
        <f t="shared" si="21"/>
        <v>???</v>
      </c>
      <c r="AM7" s="103"/>
      <c r="AN7" s="71">
        <f t="shared" si="22"/>
        <v>5</v>
      </c>
      <c r="AO7" s="103"/>
      <c r="AP7" s="103">
        <v>0</v>
      </c>
      <c r="AQ7" s="71">
        <f t="shared" si="23"/>
        <v>5</v>
      </c>
      <c r="AR7" s="103">
        <v>0</v>
      </c>
      <c r="AS7" s="103">
        <v>0</v>
      </c>
      <c r="AT7" s="71">
        <f t="shared" si="24"/>
        <v>26</v>
      </c>
      <c r="AU7" s="103">
        <v>0</v>
      </c>
      <c r="AV7" s="72">
        <f t="shared" si="25"/>
        <v>1</v>
      </c>
      <c r="AW7" s="72">
        <f t="shared" si="26"/>
        <v>1</v>
      </c>
      <c r="AX7" s="103"/>
      <c r="AY7" s="71">
        <f t="shared" si="27"/>
        <v>3</v>
      </c>
      <c r="AZ7" s="103"/>
      <c r="BA7" s="103">
        <v>0</v>
      </c>
      <c r="BB7" s="71">
        <f t="shared" si="28"/>
        <v>3</v>
      </c>
      <c r="BC7" s="103">
        <v>0</v>
      </c>
      <c r="BD7" s="103">
        <v>0</v>
      </c>
      <c r="BE7" s="71">
        <f t="shared" si="29"/>
        <v>16</v>
      </c>
      <c r="BF7" s="103">
        <v>0</v>
      </c>
      <c r="BG7" s="72">
        <f t="shared" si="30"/>
        <v>1</v>
      </c>
      <c r="BH7" s="72">
        <f t="shared" si="31"/>
        <v>1</v>
      </c>
      <c r="BI7" s="103">
        <v>0</v>
      </c>
      <c r="BJ7" s="71">
        <f t="shared" si="32"/>
        <v>4</v>
      </c>
      <c r="BK7" s="103"/>
      <c r="BL7" s="103">
        <v>0</v>
      </c>
      <c r="BM7" s="71">
        <f t="shared" si="33"/>
        <v>4</v>
      </c>
      <c r="BN7" s="103">
        <v>0</v>
      </c>
      <c r="BO7" s="103">
        <v>0</v>
      </c>
      <c r="BP7" s="71">
        <f t="shared" si="34"/>
        <v>20</v>
      </c>
      <c r="BQ7" s="103">
        <f t="shared" si="0"/>
        <v>0</v>
      </c>
      <c r="BR7" s="72">
        <f t="shared" si="35"/>
        <v>1</v>
      </c>
      <c r="BS7" s="72">
        <f t="shared" si="36"/>
        <v>1</v>
      </c>
      <c r="BT7" s="103">
        <v>0</v>
      </c>
    </row>
    <row r="8" spans="1:72" x14ac:dyDescent="0.15">
      <c r="A8" s="96" t="str">
        <f>学生名簿!O10</f>
        <v>A3</v>
      </c>
      <c r="B8" s="96">
        <f>学生名簿!P10</f>
        <v>4</v>
      </c>
      <c r="C8" s="97">
        <f>学生名簿!Q10</f>
        <v>21028</v>
      </c>
      <c r="D8" s="96" t="str">
        <f>学生名簿!R10</f>
        <v>鹿谷　祐里愛</v>
      </c>
      <c r="E8" s="96" t="str">
        <f>学生名簿!S10</f>
        <v>シカタニ　ユリア</v>
      </c>
      <c r="F8" s="96" t="str">
        <f>学生名簿!T10</f>
        <v>ITメディア</v>
      </c>
      <c r="G8" s="71">
        <f t="shared" si="1"/>
        <v>12</v>
      </c>
      <c r="H8" s="96">
        <f t="shared" si="2"/>
        <v>0</v>
      </c>
      <c r="I8" s="96">
        <f t="shared" si="3"/>
        <v>8</v>
      </c>
      <c r="J8" s="71">
        <f t="shared" si="4"/>
        <v>4</v>
      </c>
      <c r="K8" s="96">
        <f t="shared" si="5"/>
        <v>0</v>
      </c>
      <c r="L8" s="96">
        <f t="shared" si="6"/>
        <v>0</v>
      </c>
      <c r="M8" s="71">
        <f t="shared" si="7"/>
        <v>62</v>
      </c>
      <c r="N8" s="96">
        <f t="shared" si="8"/>
        <v>40</v>
      </c>
      <c r="O8" s="72">
        <f t="shared" si="9"/>
        <v>0.33333333333333331</v>
      </c>
      <c r="P8" s="72">
        <f t="shared" si="10"/>
        <v>0.35483870967741937</v>
      </c>
      <c r="Q8" s="96">
        <f t="shared" si="11"/>
        <v>0</v>
      </c>
      <c r="R8" s="71">
        <f t="shared" si="12"/>
        <v>0</v>
      </c>
      <c r="S8" s="103"/>
      <c r="T8" s="103"/>
      <c r="U8" s="71">
        <f t="shared" si="13"/>
        <v>0</v>
      </c>
      <c r="V8" s="103"/>
      <c r="W8" s="103"/>
      <c r="X8" s="71">
        <f t="shared" si="14"/>
        <v>0</v>
      </c>
      <c r="Y8" s="103"/>
      <c r="Z8" s="72" t="str">
        <f t="shared" si="15"/>
        <v>???</v>
      </c>
      <c r="AA8" s="72" t="str">
        <f t="shared" si="16"/>
        <v>???</v>
      </c>
      <c r="AB8" s="103"/>
      <c r="AC8" s="71">
        <f t="shared" si="17"/>
        <v>0</v>
      </c>
      <c r="AD8" s="103"/>
      <c r="AE8" s="103"/>
      <c r="AF8" s="71">
        <f t="shared" si="18"/>
        <v>0</v>
      </c>
      <c r="AG8" s="103"/>
      <c r="AH8" s="103"/>
      <c r="AI8" s="71">
        <f t="shared" si="19"/>
        <v>0</v>
      </c>
      <c r="AJ8" s="103"/>
      <c r="AK8" s="72" t="str">
        <f t="shared" si="20"/>
        <v>???</v>
      </c>
      <c r="AL8" s="72" t="str">
        <f t="shared" si="21"/>
        <v>???</v>
      </c>
      <c r="AM8" s="103"/>
      <c r="AN8" s="71">
        <f t="shared" si="22"/>
        <v>5</v>
      </c>
      <c r="AO8" s="103"/>
      <c r="AP8" s="103">
        <v>4</v>
      </c>
      <c r="AQ8" s="71">
        <f t="shared" si="23"/>
        <v>1</v>
      </c>
      <c r="AR8" s="103">
        <v>0</v>
      </c>
      <c r="AS8" s="103">
        <v>0</v>
      </c>
      <c r="AT8" s="71">
        <f t="shared" si="24"/>
        <v>26</v>
      </c>
      <c r="AU8" s="103">
        <v>20</v>
      </c>
      <c r="AV8" s="72">
        <f t="shared" si="25"/>
        <v>0.2</v>
      </c>
      <c r="AW8" s="72">
        <f t="shared" si="26"/>
        <v>0.23076923076923078</v>
      </c>
      <c r="AX8" s="103"/>
      <c r="AY8" s="71">
        <f t="shared" si="27"/>
        <v>3</v>
      </c>
      <c r="AZ8" s="103"/>
      <c r="BA8" s="103">
        <v>0</v>
      </c>
      <c r="BB8" s="71">
        <f t="shared" si="28"/>
        <v>3</v>
      </c>
      <c r="BC8" s="103">
        <v>0</v>
      </c>
      <c r="BD8" s="103">
        <v>0</v>
      </c>
      <c r="BE8" s="71">
        <f t="shared" si="29"/>
        <v>16</v>
      </c>
      <c r="BF8" s="103">
        <v>0</v>
      </c>
      <c r="BG8" s="72">
        <f t="shared" si="30"/>
        <v>1</v>
      </c>
      <c r="BH8" s="72">
        <f t="shared" si="31"/>
        <v>1</v>
      </c>
      <c r="BI8" s="103">
        <v>0</v>
      </c>
      <c r="BJ8" s="71">
        <f t="shared" si="32"/>
        <v>4</v>
      </c>
      <c r="BK8" s="103"/>
      <c r="BL8" s="103">
        <v>4</v>
      </c>
      <c r="BM8" s="71">
        <f t="shared" si="33"/>
        <v>0</v>
      </c>
      <c r="BN8" s="103">
        <v>0</v>
      </c>
      <c r="BO8" s="103">
        <v>0</v>
      </c>
      <c r="BP8" s="71">
        <f t="shared" si="34"/>
        <v>20</v>
      </c>
      <c r="BQ8" s="103">
        <f t="shared" si="0"/>
        <v>20</v>
      </c>
      <c r="BR8" s="72">
        <f t="shared" si="35"/>
        <v>0</v>
      </c>
      <c r="BS8" s="72">
        <f t="shared" si="36"/>
        <v>0</v>
      </c>
      <c r="BT8" s="103">
        <v>0</v>
      </c>
    </row>
    <row r="9" spans="1:72" x14ac:dyDescent="0.15">
      <c r="A9" s="96" t="str">
        <f>学生名簿!O11</f>
        <v>A3</v>
      </c>
      <c r="B9" s="96">
        <f>学生名簿!P11</f>
        <v>5</v>
      </c>
      <c r="C9" s="97">
        <f>学生名簿!Q11</f>
        <v>21036</v>
      </c>
      <c r="D9" s="96" t="str">
        <f>学生名簿!R11</f>
        <v>吉丸　果林</v>
      </c>
      <c r="E9" s="96" t="str">
        <f>学生名簿!S11</f>
        <v>ヨシマル　カリン</v>
      </c>
      <c r="F9" s="96" t="str">
        <f>学生名簿!T11</f>
        <v>ITメディア</v>
      </c>
      <c r="G9" s="71">
        <f t="shared" si="1"/>
        <v>12</v>
      </c>
      <c r="H9" s="96">
        <f t="shared" si="2"/>
        <v>0</v>
      </c>
      <c r="I9" s="96">
        <f t="shared" si="3"/>
        <v>3</v>
      </c>
      <c r="J9" s="71">
        <f t="shared" si="4"/>
        <v>9</v>
      </c>
      <c r="K9" s="96">
        <f t="shared" si="5"/>
        <v>0</v>
      </c>
      <c r="L9" s="96">
        <f t="shared" si="6"/>
        <v>0</v>
      </c>
      <c r="M9" s="71">
        <f t="shared" si="7"/>
        <v>62</v>
      </c>
      <c r="N9" s="96">
        <f t="shared" si="8"/>
        <v>16</v>
      </c>
      <c r="O9" s="72">
        <f t="shared" si="9"/>
        <v>0.75</v>
      </c>
      <c r="P9" s="72">
        <f t="shared" si="10"/>
        <v>0.77419354838709675</v>
      </c>
      <c r="Q9" s="96">
        <f t="shared" si="11"/>
        <v>2</v>
      </c>
      <c r="R9" s="71">
        <f t="shared" si="12"/>
        <v>0</v>
      </c>
      <c r="S9" s="103"/>
      <c r="T9" s="103"/>
      <c r="U9" s="71">
        <f t="shared" si="13"/>
        <v>0</v>
      </c>
      <c r="V9" s="103"/>
      <c r="W9" s="103"/>
      <c r="X9" s="71">
        <f t="shared" si="14"/>
        <v>0</v>
      </c>
      <c r="Y9" s="103"/>
      <c r="Z9" s="72" t="str">
        <f t="shared" si="15"/>
        <v>???</v>
      </c>
      <c r="AA9" s="72" t="str">
        <f t="shared" si="16"/>
        <v>???</v>
      </c>
      <c r="AB9" s="103"/>
      <c r="AC9" s="71">
        <f t="shared" si="17"/>
        <v>0</v>
      </c>
      <c r="AD9" s="103"/>
      <c r="AE9" s="103"/>
      <c r="AF9" s="71">
        <f t="shared" si="18"/>
        <v>0</v>
      </c>
      <c r="AG9" s="103"/>
      <c r="AH9" s="103"/>
      <c r="AI9" s="71">
        <f t="shared" si="19"/>
        <v>0</v>
      </c>
      <c r="AJ9" s="103"/>
      <c r="AK9" s="72" t="str">
        <f t="shared" si="20"/>
        <v>???</v>
      </c>
      <c r="AL9" s="72" t="str">
        <f t="shared" si="21"/>
        <v>???</v>
      </c>
      <c r="AM9" s="103"/>
      <c r="AN9" s="71">
        <f t="shared" si="22"/>
        <v>5</v>
      </c>
      <c r="AO9" s="103"/>
      <c r="AP9" s="103">
        <v>0</v>
      </c>
      <c r="AQ9" s="71">
        <f t="shared" si="23"/>
        <v>5</v>
      </c>
      <c r="AR9" s="103">
        <v>0</v>
      </c>
      <c r="AS9" s="103">
        <v>0</v>
      </c>
      <c r="AT9" s="71">
        <f t="shared" si="24"/>
        <v>26</v>
      </c>
      <c r="AU9" s="103">
        <v>0</v>
      </c>
      <c r="AV9" s="72">
        <f t="shared" si="25"/>
        <v>1</v>
      </c>
      <c r="AW9" s="72">
        <f t="shared" si="26"/>
        <v>1.0769230769230769</v>
      </c>
      <c r="AX9" s="103">
        <v>2</v>
      </c>
      <c r="AY9" s="71">
        <f t="shared" si="27"/>
        <v>3</v>
      </c>
      <c r="AZ9" s="103"/>
      <c r="BA9" s="103">
        <v>3</v>
      </c>
      <c r="BB9" s="71">
        <f t="shared" si="28"/>
        <v>0</v>
      </c>
      <c r="BC9" s="103">
        <v>0</v>
      </c>
      <c r="BD9" s="103">
        <v>0</v>
      </c>
      <c r="BE9" s="71">
        <f t="shared" si="29"/>
        <v>16</v>
      </c>
      <c r="BF9" s="103">
        <v>16</v>
      </c>
      <c r="BG9" s="72">
        <f t="shared" si="30"/>
        <v>0</v>
      </c>
      <c r="BH9" s="72">
        <f t="shared" si="31"/>
        <v>0</v>
      </c>
      <c r="BI9" s="103">
        <v>0</v>
      </c>
      <c r="BJ9" s="71">
        <f t="shared" si="32"/>
        <v>4</v>
      </c>
      <c r="BK9" s="103"/>
      <c r="BL9" s="103">
        <v>0</v>
      </c>
      <c r="BM9" s="71">
        <f t="shared" si="33"/>
        <v>4</v>
      </c>
      <c r="BN9" s="103">
        <v>0</v>
      </c>
      <c r="BO9" s="103">
        <v>0</v>
      </c>
      <c r="BP9" s="71">
        <f t="shared" si="34"/>
        <v>20</v>
      </c>
      <c r="BQ9" s="103">
        <v>0</v>
      </c>
      <c r="BR9" s="72">
        <f t="shared" si="35"/>
        <v>1</v>
      </c>
      <c r="BS9" s="72">
        <f t="shared" si="36"/>
        <v>1</v>
      </c>
      <c r="BT9" s="103">
        <v>0</v>
      </c>
    </row>
    <row r="10" spans="1:72" x14ac:dyDescent="0.15">
      <c r="A10" s="96" t="str">
        <f>学生名簿!O12</f>
        <v>A3</v>
      </c>
      <c r="B10" s="96">
        <f>学生名簿!P12</f>
        <v>6</v>
      </c>
      <c r="C10" s="97">
        <f>学生名簿!Q12</f>
        <v>21041</v>
      </c>
      <c r="D10" s="96" t="str">
        <f>学生名簿!R12</f>
        <v>金子　大輝</v>
      </c>
      <c r="E10" s="96" t="str">
        <f>学生名簿!S12</f>
        <v>カネコ　タイキ</v>
      </c>
      <c r="F10" s="96" t="str">
        <f>学生名簿!T12</f>
        <v>ITメディア</v>
      </c>
      <c r="G10" s="71">
        <f t="shared" si="1"/>
        <v>12</v>
      </c>
      <c r="H10" s="96">
        <f t="shared" si="2"/>
        <v>0</v>
      </c>
      <c r="I10" s="96">
        <f t="shared" si="3"/>
        <v>0</v>
      </c>
      <c r="J10" s="71">
        <f t="shared" si="4"/>
        <v>12</v>
      </c>
      <c r="K10" s="96">
        <f t="shared" si="5"/>
        <v>0</v>
      </c>
      <c r="L10" s="96">
        <f t="shared" si="6"/>
        <v>0</v>
      </c>
      <c r="M10" s="71">
        <f t="shared" si="7"/>
        <v>62</v>
      </c>
      <c r="N10" s="96">
        <f t="shared" si="8"/>
        <v>0</v>
      </c>
      <c r="O10" s="72">
        <f t="shared" si="9"/>
        <v>1</v>
      </c>
      <c r="P10" s="72">
        <f t="shared" si="10"/>
        <v>1</v>
      </c>
      <c r="Q10" s="96">
        <f t="shared" si="11"/>
        <v>0</v>
      </c>
      <c r="R10" s="71">
        <f t="shared" si="12"/>
        <v>0</v>
      </c>
      <c r="S10" s="103"/>
      <c r="T10" s="103"/>
      <c r="U10" s="71">
        <f t="shared" si="13"/>
        <v>0</v>
      </c>
      <c r="V10" s="103"/>
      <c r="W10" s="103"/>
      <c r="X10" s="71">
        <f t="shared" si="14"/>
        <v>0</v>
      </c>
      <c r="Y10" s="103"/>
      <c r="Z10" s="72" t="str">
        <f t="shared" si="15"/>
        <v>???</v>
      </c>
      <c r="AA10" s="72" t="str">
        <f t="shared" si="16"/>
        <v>???</v>
      </c>
      <c r="AB10" s="103"/>
      <c r="AC10" s="71">
        <f t="shared" si="17"/>
        <v>0</v>
      </c>
      <c r="AD10" s="103"/>
      <c r="AE10" s="103"/>
      <c r="AF10" s="71">
        <f t="shared" si="18"/>
        <v>0</v>
      </c>
      <c r="AG10" s="103"/>
      <c r="AH10" s="103"/>
      <c r="AI10" s="71">
        <f t="shared" si="19"/>
        <v>0</v>
      </c>
      <c r="AJ10" s="103"/>
      <c r="AK10" s="72" t="str">
        <f t="shared" si="20"/>
        <v>???</v>
      </c>
      <c r="AL10" s="72" t="str">
        <f t="shared" si="21"/>
        <v>???</v>
      </c>
      <c r="AM10" s="103"/>
      <c r="AN10" s="71">
        <f t="shared" si="22"/>
        <v>5</v>
      </c>
      <c r="AO10" s="103"/>
      <c r="AP10" s="103">
        <v>0</v>
      </c>
      <c r="AQ10" s="71">
        <f t="shared" si="23"/>
        <v>5</v>
      </c>
      <c r="AR10" s="103">
        <v>0</v>
      </c>
      <c r="AS10" s="103">
        <v>0</v>
      </c>
      <c r="AT10" s="71">
        <f t="shared" si="24"/>
        <v>26</v>
      </c>
      <c r="AU10" s="103">
        <v>0</v>
      </c>
      <c r="AV10" s="72">
        <f t="shared" si="25"/>
        <v>1</v>
      </c>
      <c r="AW10" s="72">
        <f t="shared" si="26"/>
        <v>1</v>
      </c>
      <c r="AX10" s="103"/>
      <c r="AY10" s="71">
        <f t="shared" si="27"/>
        <v>3</v>
      </c>
      <c r="AZ10" s="103"/>
      <c r="BA10" s="103">
        <v>0</v>
      </c>
      <c r="BB10" s="71">
        <f t="shared" si="28"/>
        <v>3</v>
      </c>
      <c r="BC10" s="103">
        <v>0</v>
      </c>
      <c r="BD10" s="103">
        <v>0</v>
      </c>
      <c r="BE10" s="71">
        <f t="shared" si="29"/>
        <v>16</v>
      </c>
      <c r="BF10" s="103">
        <v>0</v>
      </c>
      <c r="BG10" s="72">
        <f t="shared" si="30"/>
        <v>1</v>
      </c>
      <c r="BH10" s="72">
        <f t="shared" si="31"/>
        <v>1</v>
      </c>
      <c r="BI10" s="103">
        <v>0</v>
      </c>
      <c r="BJ10" s="71">
        <f t="shared" si="32"/>
        <v>4</v>
      </c>
      <c r="BK10" s="103"/>
      <c r="BL10" s="103">
        <v>0</v>
      </c>
      <c r="BM10" s="71">
        <f t="shared" si="33"/>
        <v>4</v>
      </c>
      <c r="BN10" s="103">
        <v>0</v>
      </c>
      <c r="BO10" s="103">
        <v>0</v>
      </c>
      <c r="BP10" s="71">
        <f t="shared" si="34"/>
        <v>20</v>
      </c>
      <c r="BQ10" s="103">
        <f t="shared" si="0"/>
        <v>0</v>
      </c>
      <c r="BR10" s="72">
        <f t="shared" si="35"/>
        <v>1</v>
      </c>
      <c r="BS10" s="72">
        <f t="shared" si="36"/>
        <v>1</v>
      </c>
      <c r="BT10" s="103">
        <v>0</v>
      </c>
    </row>
    <row r="11" spans="1:72" x14ac:dyDescent="0.15">
      <c r="A11" s="96" t="str">
        <f>学生名簿!O13</f>
        <v>A3</v>
      </c>
      <c r="B11" s="96">
        <f>学生名簿!P13</f>
        <v>7</v>
      </c>
      <c r="C11" s="97">
        <f>学生名簿!Q13</f>
        <v>21049</v>
      </c>
      <c r="D11" s="96" t="str">
        <f>学生名簿!R13</f>
        <v>本岡　龍陽</v>
      </c>
      <c r="E11" s="96" t="str">
        <f>学生名簿!S13</f>
        <v>モトオカ　リュウヒ</v>
      </c>
      <c r="F11" s="96" t="str">
        <f>学生名簿!T13</f>
        <v>ITメディア</v>
      </c>
      <c r="G11" s="71">
        <f t="shared" si="1"/>
        <v>12</v>
      </c>
      <c r="H11" s="96">
        <f t="shared" si="2"/>
        <v>0</v>
      </c>
      <c r="I11" s="96">
        <f t="shared" si="3"/>
        <v>0</v>
      </c>
      <c r="J11" s="71">
        <f t="shared" si="4"/>
        <v>12</v>
      </c>
      <c r="K11" s="96">
        <f t="shared" si="5"/>
        <v>1</v>
      </c>
      <c r="L11" s="96">
        <f t="shared" si="6"/>
        <v>1</v>
      </c>
      <c r="M11" s="71">
        <f t="shared" si="7"/>
        <v>62</v>
      </c>
      <c r="N11" s="96">
        <f t="shared" si="8"/>
        <v>2</v>
      </c>
      <c r="O11" s="72">
        <f t="shared" si="9"/>
        <v>1</v>
      </c>
      <c r="P11" s="72">
        <f t="shared" si="10"/>
        <v>0.967741935483871</v>
      </c>
      <c r="Q11" s="96">
        <f t="shared" si="11"/>
        <v>0</v>
      </c>
      <c r="R11" s="71">
        <f t="shared" si="12"/>
        <v>0</v>
      </c>
      <c r="S11" s="103"/>
      <c r="T11" s="103"/>
      <c r="U11" s="71">
        <f t="shared" si="13"/>
        <v>0</v>
      </c>
      <c r="V11" s="103"/>
      <c r="W11" s="103"/>
      <c r="X11" s="71">
        <f t="shared" si="14"/>
        <v>0</v>
      </c>
      <c r="Y11" s="103"/>
      <c r="Z11" s="72" t="str">
        <f t="shared" si="15"/>
        <v>???</v>
      </c>
      <c r="AA11" s="72" t="str">
        <f t="shared" si="16"/>
        <v>???</v>
      </c>
      <c r="AB11" s="103"/>
      <c r="AC11" s="71">
        <f t="shared" si="17"/>
        <v>0</v>
      </c>
      <c r="AD11" s="103"/>
      <c r="AE11" s="103"/>
      <c r="AF11" s="71">
        <f t="shared" si="18"/>
        <v>0</v>
      </c>
      <c r="AG11" s="103"/>
      <c r="AH11" s="103"/>
      <c r="AI11" s="71">
        <f t="shared" si="19"/>
        <v>0</v>
      </c>
      <c r="AJ11" s="103"/>
      <c r="AK11" s="72" t="str">
        <f t="shared" si="20"/>
        <v>???</v>
      </c>
      <c r="AL11" s="72" t="str">
        <f t="shared" si="21"/>
        <v>???</v>
      </c>
      <c r="AM11" s="103"/>
      <c r="AN11" s="71">
        <f t="shared" si="22"/>
        <v>5</v>
      </c>
      <c r="AO11" s="103"/>
      <c r="AP11" s="103">
        <v>0</v>
      </c>
      <c r="AQ11" s="71">
        <f t="shared" si="23"/>
        <v>5</v>
      </c>
      <c r="AR11" s="103">
        <v>0</v>
      </c>
      <c r="AS11" s="103">
        <v>0</v>
      </c>
      <c r="AT11" s="71">
        <f t="shared" si="24"/>
        <v>26</v>
      </c>
      <c r="AU11" s="103">
        <v>0</v>
      </c>
      <c r="AV11" s="72">
        <f t="shared" si="25"/>
        <v>1</v>
      </c>
      <c r="AW11" s="72">
        <f t="shared" si="26"/>
        <v>1</v>
      </c>
      <c r="AX11" s="103"/>
      <c r="AY11" s="71">
        <f t="shared" si="27"/>
        <v>3</v>
      </c>
      <c r="AZ11" s="103"/>
      <c r="BA11" s="103">
        <v>0</v>
      </c>
      <c r="BB11" s="71">
        <f t="shared" si="28"/>
        <v>3</v>
      </c>
      <c r="BC11" s="103">
        <v>0</v>
      </c>
      <c r="BD11" s="103">
        <v>1</v>
      </c>
      <c r="BE11" s="71">
        <f t="shared" si="29"/>
        <v>16</v>
      </c>
      <c r="BF11" s="103">
        <v>2</v>
      </c>
      <c r="BG11" s="72">
        <f t="shared" si="30"/>
        <v>1</v>
      </c>
      <c r="BH11" s="72">
        <f t="shared" si="31"/>
        <v>0.875</v>
      </c>
      <c r="BI11" s="103">
        <v>0</v>
      </c>
      <c r="BJ11" s="71">
        <f t="shared" si="32"/>
        <v>4</v>
      </c>
      <c r="BK11" s="103"/>
      <c r="BL11" s="103">
        <v>0</v>
      </c>
      <c r="BM11" s="71">
        <f t="shared" si="33"/>
        <v>4</v>
      </c>
      <c r="BN11" s="103">
        <v>1</v>
      </c>
      <c r="BO11" s="103">
        <v>0</v>
      </c>
      <c r="BP11" s="71">
        <f t="shared" si="34"/>
        <v>20</v>
      </c>
      <c r="BQ11" s="103">
        <f t="shared" si="0"/>
        <v>0</v>
      </c>
      <c r="BR11" s="72">
        <f t="shared" si="35"/>
        <v>1</v>
      </c>
      <c r="BS11" s="72">
        <f t="shared" si="36"/>
        <v>1</v>
      </c>
      <c r="BT11" s="103">
        <v>0</v>
      </c>
    </row>
    <row r="12" spans="1:72" x14ac:dyDescent="0.15">
      <c r="A12" s="96" t="str">
        <f>学生名簿!O14</f>
        <v>A3</v>
      </c>
      <c r="B12" s="96">
        <f>学生名簿!P14</f>
        <v>8</v>
      </c>
      <c r="C12" s="97">
        <f>学生名簿!Q14</f>
        <v>21061</v>
      </c>
      <c r="D12" s="96" t="str">
        <f>学生名簿!R14</f>
        <v>松永　汐未</v>
      </c>
      <c r="E12" s="96" t="str">
        <f>学生名簿!S14</f>
        <v>マツナガ　シオミ</v>
      </c>
      <c r="F12" s="96" t="str">
        <f>学生名簿!T14</f>
        <v>ITメディア</v>
      </c>
      <c r="G12" s="71">
        <f t="shared" si="1"/>
        <v>12</v>
      </c>
      <c r="H12" s="96">
        <f t="shared" si="2"/>
        <v>0</v>
      </c>
      <c r="I12" s="96">
        <f t="shared" si="3"/>
        <v>0</v>
      </c>
      <c r="J12" s="71">
        <f t="shared" si="4"/>
        <v>12</v>
      </c>
      <c r="K12" s="96">
        <f t="shared" si="5"/>
        <v>0</v>
      </c>
      <c r="L12" s="96">
        <f t="shared" si="6"/>
        <v>0</v>
      </c>
      <c r="M12" s="71">
        <f t="shared" si="7"/>
        <v>62</v>
      </c>
      <c r="N12" s="96">
        <f t="shared" si="8"/>
        <v>0</v>
      </c>
      <c r="O12" s="72">
        <f t="shared" si="9"/>
        <v>1</v>
      </c>
      <c r="P12" s="72">
        <f t="shared" si="10"/>
        <v>1</v>
      </c>
      <c r="Q12" s="96">
        <f t="shared" si="11"/>
        <v>0</v>
      </c>
      <c r="R12" s="71">
        <f t="shared" si="12"/>
        <v>0</v>
      </c>
      <c r="S12" s="103"/>
      <c r="T12" s="103"/>
      <c r="U12" s="71">
        <f t="shared" si="13"/>
        <v>0</v>
      </c>
      <c r="V12" s="103"/>
      <c r="W12" s="103"/>
      <c r="X12" s="71">
        <f t="shared" si="14"/>
        <v>0</v>
      </c>
      <c r="Y12" s="103"/>
      <c r="Z12" s="72" t="str">
        <f t="shared" si="15"/>
        <v>???</v>
      </c>
      <c r="AA12" s="72" t="str">
        <f t="shared" si="16"/>
        <v>???</v>
      </c>
      <c r="AB12" s="103"/>
      <c r="AC12" s="71">
        <f t="shared" si="17"/>
        <v>0</v>
      </c>
      <c r="AD12" s="103"/>
      <c r="AE12" s="103"/>
      <c r="AF12" s="71">
        <f t="shared" si="18"/>
        <v>0</v>
      </c>
      <c r="AG12" s="103"/>
      <c r="AH12" s="103"/>
      <c r="AI12" s="71">
        <f t="shared" si="19"/>
        <v>0</v>
      </c>
      <c r="AJ12" s="103"/>
      <c r="AK12" s="72" t="str">
        <f t="shared" si="20"/>
        <v>???</v>
      </c>
      <c r="AL12" s="72" t="str">
        <f t="shared" si="21"/>
        <v>???</v>
      </c>
      <c r="AM12" s="103"/>
      <c r="AN12" s="71">
        <f t="shared" si="22"/>
        <v>5</v>
      </c>
      <c r="AO12" s="103"/>
      <c r="AP12" s="103">
        <v>0</v>
      </c>
      <c r="AQ12" s="71">
        <f t="shared" si="23"/>
        <v>5</v>
      </c>
      <c r="AR12" s="103">
        <v>0</v>
      </c>
      <c r="AS12" s="103">
        <v>0</v>
      </c>
      <c r="AT12" s="71">
        <f t="shared" si="24"/>
        <v>26</v>
      </c>
      <c r="AU12" s="103">
        <v>0</v>
      </c>
      <c r="AV12" s="72">
        <f t="shared" si="25"/>
        <v>1</v>
      </c>
      <c r="AW12" s="72">
        <f t="shared" si="26"/>
        <v>1</v>
      </c>
      <c r="AX12" s="103"/>
      <c r="AY12" s="71">
        <f t="shared" si="27"/>
        <v>3</v>
      </c>
      <c r="AZ12" s="103"/>
      <c r="BA12" s="103">
        <v>0</v>
      </c>
      <c r="BB12" s="71">
        <f t="shared" si="28"/>
        <v>3</v>
      </c>
      <c r="BC12" s="103">
        <v>0</v>
      </c>
      <c r="BD12" s="103">
        <v>0</v>
      </c>
      <c r="BE12" s="71">
        <f t="shared" si="29"/>
        <v>16</v>
      </c>
      <c r="BF12" s="103">
        <v>0</v>
      </c>
      <c r="BG12" s="72">
        <f t="shared" si="30"/>
        <v>1</v>
      </c>
      <c r="BH12" s="72">
        <f t="shared" si="31"/>
        <v>1</v>
      </c>
      <c r="BI12" s="103">
        <v>0</v>
      </c>
      <c r="BJ12" s="71">
        <f t="shared" si="32"/>
        <v>4</v>
      </c>
      <c r="BK12" s="103"/>
      <c r="BL12" s="103">
        <v>0</v>
      </c>
      <c r="BM12" s="71">
        <f t="shared" si="33"/>
        <v>4</v>
      </c>
      <c r="BN12" s="103">
        <v>0</v>
      </c>
      <c r="BO12" s="103">
        <v>0</v>
      </c>
      <c r="BP12" s="71">
        <f t="shared" si="34"/>
        <v>20</v>
      </c>
      <c r="BQ12" s="103">
        <f t="shared" si="0"/>
        <v>0</v>
      </c>
      <c r="BR12" s="72">
        <f t="shared" si="35"/>
        <v>1</v>
      </c>
      <c r="BS12" s="72">
        <f t="shared" si="36"/>
        <v>1</v>
      </c>
      <c r="BT12" s="103">
        <v>0</v>
      </c>
    </row>
    <row r="13" spans="1:72" x14ac:dyDescent="0.15">
      <c r="A13" s="96" t="str">
        <f>学生名簿!O15</f>
        <v>A3</v>
      </c>
      <c r="B13" s="96">
        <f>学生名簿!P15</f>
        <v>9</v>
      </c>
      <c r="C13" s="97">
        <f>学生名簿!Q15</f>
        <v>21071</v>
      </c>
      <c r="D13" s="96" t="str">
        <f>学生名簿!R15</f>
        <v>松行　桃果</v>
      </c>
      <c r="E13" s="96" t="str">
        <f>学生名簿!S15</f>
        <v>マツユキ　モモカ</v>
      </c>
      <c r="F13" s="96" t="str">
        <f>学生名簿!T15</f>
        <v>ITメディア</v>
      </c>
      <c r="G13" s="71">
        <f t="shared" si="1"/>
        <v>12</v>
      </c>
      <c r="H13" s="96">
        <f t="shared" si="2"/>
        <v>0</v>
      </c>
      <c r="I13" s="96">
        <f t="shared" si="3"/>
        <v>6</v>
      </c>
      <c r="J13" s="71">
        <f t="shared" si="4"/>
        <v>6</v>
      </c>
      <c r="K13" s="96">
        <f t="shared" si="5"/>
        <v>2</v>
      </c>
      <c r="L13" s="96">
        <f t="shared" si="6"/>
        <v>0</v>
      </c>
      <c r="M13" s="71">
        <f t="shared" si="7"/>
        <v>62</v>
      </c>
      <c r="N13" s="96">
        <f t="shared" si="8"/>
        <v>42</v>
      </c>
      <c r="O13" s="72">
        <f t="shared" si="9"/>
        <v>0.5</v>
      </c>
      <c r="P13" s="72" t="str">
        <f t="shared" si="10"/>
        <v>??</v>
      </c>
      <c r="Q13" s="96">
        <f t="shared" si="11"/>
        <v>35</v>
      </c>
      <c r="R13" s="71">
        <f t="shared" si="12"/>
        <v>0</v>
      </c>
      <c r="S13" s="103"/>
      <c r="T13" s="103"/>
      <c r="U13" s="71">
        <f t="shared" si="13"/>
        <v>0</v>
      </c>
      <c r="V13" s="103"/>
      <c r="W13" s="103"/>
      <c r="X13" s="71">
        <f t="shared" si="14"/>
        <v>0</v>
      </c>
      <c r="Y13" s="103"/>
      <c r="Z13" s="72" t="str">
        <f t="shared" si="15"/>
        <v>???</v>
      </c>
      <c r="AA13" s="72" t="str">
        <f t="shared" si="16"/>
        <v>???</v>
      </c>
      <c r="AB13" s="103"/>
      <c r="AC13" s="71">
        <f t="shared" si="17"/>
        <v>0</v>
      </c>
      <c r="AD13" s="103"/>
      <c r="AE13" s="103"/>
      <c r="AF13" s="71">
        <f t="shared" si="18"/>
        <v>0</v>
      </c>
      <c r="AG13" s="103"/>
      <c r="AH13" s="103"/>
      <c r="AI13" s="71">
        <f t="shared" si="19"/>
        <v>0</v>
      </c>
      <c r="AJ13" s="103"/>
      <c r="AK13" s="72" t="str">
        <f t="shared" si="20"/>
        <v>???</v>
      </c>
      <c r="AL13" s="72" t="str">
        <f t="shared" si="21"/>
        <v>???</v>
      </c>
      <c r="AM13" s="103"/>
      <c r="AN13" s="71">
        <f t="shared" si="22"/>
        <v>5</v>
      </c>
      <c r="AO13" s="103"/>
      <c r="AP13" s="103">
        <v>2</v>
      </c>
      <c r="AQ13" s="71">
        <f t="shared" si="23"/>
        <v>3</v>
      </c>
      <c r="AR13" s="103">
        <v>1</v>
      </c>
      <c r="AS13" s="103">
        <v>0</v>
      </c>
      <c r="AT13" s="71">
        <f t="shared" si="24"/>
        <v>26</v>
      </c>
      <c r="AU13" s="103">
        <v>14</v>
      </c>
      <c r="AV13" s="72">
        <f t="shared" si="25"/>
        <v>0.6</v>
      </c>
      <c r="AW13" s="72">
        <f t="shared" si="26"/>
        <v>0.88461538461538458</v>
      </c>
      <c r="AX13" s="103">
        <v>11</v>
      </c>
      <c r="AY13" s="71">
        <f t="shared" si="27"/>
        <v>3</v>
      </c>
      <c r="AZ13" s="103"/>
      <c r="BA13" s="103">
        <v>2</v>
      </c>
      <c r="BB13" s="71">
        <f t="shared" si="28"/>
        <v>1</v>
      </c>
      <c r="BC13" s="103">
        <v>0</v>
      </c>
      <c r="BD13" s="103">
        <v>0</v>
      </c>
      <c r="BE13" s="71">
        <f t="shared" si="29"/>
        <v>16</v>
      </c>
      <c r="BF13" s="103">
        <v>10</v>
      </c>
      <c r="BG13" s="72">
        <f t="shared" si="30"/>
        <v>0.33333333333333331</v>
      </c>
      <c r="BH13" s="72" t="str">
        <f t="shared" si="31"/>
        <v>??</v>
      </c>
      <c r="BI13" s="103">
        <v>16</v>
      </c>
      <c r="BJ13" s="71">
        <f t="shared" si="32"/>
        <v>4</v>
      </c>
      <c r="BK13" s="103"/>
      <c r="BL13" s="103">
        <v>2</v>
      </c>
      <c r="BM13" s="71">
        <f t="shared" si="33"/>
        <v>2</v>
      </c>
      <c r="BN13" s="103">
        <v>1</v>
      </c>
      <c r="BO13" s="103">
        <v>0</v>
      </c>
      <c r="BP13" s="71">
        <f t="shared" si="34"/>
        <v>20</v>
      </c>
      <c r="BQ13" s="103">
        <v>18</v>
      </c>
      <c r="BR13" s="72">
        <f t="shared" si="35"/>
        <v>0.5</v>
      </c>
      <c r="BS13" s="72" t="str">
        <f t="shared" si="36"/>
        <v>??</v>
      </c>
      <c r="BT13" s="103">
        <v>8</v>
      </c>
    </row>
    <row r="14" spans="1:72" x14ac:dyDescent="0.15">
      <c r="A14" s="96" t="str">
        <f>学生名簿!O16</f>
        <v>A3</v>
      </c>
      <c r="B14" s="96">
        <f>学生名簿!P16</f>
        <v>10</v>
      </c>
      <c r="C14" s="97">
        <f>学生名簿!Q16</f>
        <v>21074</v>
      </c>
      <c r="D14" s="96" t="str">
        <f>学生名簿!R16</f>
        <v>佐藤　大起</v>
      </c>
      <c r="E14" s="96" t="str">
        <f>学生名簿!S16</f>
        <v>サトウ　ダイキ</v>
      </c>
      <c r="F14" s="96" t="str">
        <f>学生名簿!T16</f>
        <v>ITメディア</v>
      </c>
      <c r="G14" s="71">
        <f t="shared" si="1"/>
        <v>12</v>
      </c>
      <c r="H14" s="96">
        <f t="shared" si="2"/>
        <v>0</v>
      </c>
      <c r="I14" s="96">
        <f t="shared" si="3"/>
        <v>3</v>
      </c>
      <c r="J14" s="71">
        <f t="shared" si="4"/>
        <v>9</v>
      </c>
      <c r="K14" s="96">
        <f t="shared" si="5"/>
        <v>1</v>
      </c>
      <c r="L14" s="96">
        <f t="shared" si="6"/>
        <v>0</v>
      </c>
      <c r="M14" s="71">
        <f t="shared" si="7"/>
        <v>62</v>
      </c>
      <c r="N14" s="96">
        <f t="shared" si="8"/>
        <v>24</v>
      </c>
      <c r="O14" s="72">
        <f t="shared" si="9"/>
        <v>0.75</v>
      </c>
      <c r="P14" s="72">
        <f t="shared" si="10"/>
        <v>0.61290322580645162</v>
      </c>
      <c r="Q14" s="96">
        <f t="shared" si="11"/>
        <v>0</v>
      </c>
      <c r="R14" s="71">
        <f t="shared" si="12"/>
        <v>0</v>
      </c>
      <c r="S14" s="103"/>
      <c r="T14" s="103"/>
      <c r="U14" s="71">
        <f t="shared" si="13"/>
        <v>0</v>
      </c>
      <c r="V14" s="103"/>
      <c r="W14" s="103"/>
      <c r="X14" s="71">
        <f t="shared" si="14"/>
        <v>0</v>
      </c>
      <c r="Y14" s="103"/>
      <c r="Z14" s="72" t="str">
        <f t="shared" si="15"/>
        <v>???</v>
      </c>
      <c r="AA14" s="72" t="str">
        <f t="shared" si="16"/>
        <v>???</v>
      </c>
      <c r="AB14" s="103"/>
      <c r="AC14" s="71">
        <f t="shared" si="17"/>
        <v>0</v>
      </c>
      <c r="AD14" s="103"/>
      <c r="AE14" s="103"/>
      <c r="AF14" s="71">
        <f t="shared" si="18"/>
        <v>0</v>
      </c>
      <c r="AG14" s="103"/>
      <c r="AH14" s="103"/>
      <c r="AI14" s="71">
        <f t="shared" si="19"/>
        <v>0</v>
      </c>
      <c r="AJ14" s="103"/>
      <c r="AK14" s="72" t="str">
        <f t="shared" si="20"/>
        <v>???</v>
      </c>
      <c r="AL14" s="72" t="str">
        <f t="shared" si="21"/>
        <v>???</v>
      </c>
      <c r="AM14" s="103"/>
      <c r="AN14" s="71">
        <f t="shared" si="22"/>
        <v>5</v>
      </c>
      <c r="AO14" s="103"/>
      <c r="AP14" s="103">
        <v>1</v>
      </c>
      <c r="AQ14" s="71">
        <f t="shared" si="23"/>
        <v>4</v>
      </c>
      <c r="AR14" s="103">
        <v>0</v>
      </c>
      <c r="AS14" s="103">
        <v>0</v>
      </c>
      <c r="AT14" s="71">
        <f t="shared" si="24"/>
        <v>26</v>
      </c>
      <c r="AU14" s="103">
        <v>6</v>
      </c>
      <c r="AV14" s="72">
        <f t="shared" si="25"/>
        <v>0.8</v>
      </c>
      <c r="AW14" s="72">
        <f t="shared" si="26"/>
        <v>0.76923076923076927</v>
      </c>
      <c r="AX14" s="103"/>
      <c r="AY14" s="71">
        <f t="shared" si="27"/>
        <v>3</v>
      </c>
      <c r="AZ14" s="103"/>
      <c r="BA14" s="103">
        <v>0</v>
      </c>
      <c r="BB14" s="71">
        <f t="shared" si="28"/>
        <v>3</v>
      </c>
      <c r="BC14" s="103">
        <v>1</v>
      </c>
      <c r="BD14" s="103">
        <v>0</v>
      </c>
      <c r="BE14" s="71">
        <f t="shared" si="29"/>
        <v>16</v>
      </c>
      <c r="BF14" s="103">
        <v>2</v>
      </c>
      <c r="BG14" s="72">
        <f t="shared" si="30"/>
        <v>1</v>
      </c>
      <c r="BH14" s="72">
        <f t="shared" si="31"/>
        <v>0.875</v>
      </c>
      <c r="BI14" s="103">
        <v>0</v>
      </c>
      <c r="BJ14" s="71">
        <f t="shared" si="32"/>
        <v>4</v>
      </c>
      <c r="BK14" s="103"/>
      <c r="BL14" s="103">
        <v>2</v>
      </c>
      <c r="BM14" s="71">
        <f t="shared" si="33"/>
        <v>2</v>
      </c>
      <c r="BN14" s="103">
        <v>0</v>
      </c>
      <c r="BO14" s="103">
        <v>0</v>
      </c>
      <c r="BP14" s="71">
        <f t="shared" si="34"/>
        <v>20</v>
      </c>
      <c r="BQ14" s="103">
        <v>16</v>
      </c>
      <c r="BR14" s="72">
        <f t="shared" si="35"/>
        <v>0.5</v>
      </c>
      <c r="BS14" s="72">
        <f t="shared" si="36"/>
        <v>0.2</v>
      </c>
      <c r="BT14" s="103">
        <v>0</v>
      </c>
    </row>
    <row r="15" spans="1:72" x14ac:dyDescent="0.15">
      <c r="A15" s="96" t="str">
        <f>学生名簿!O17</f>
        <v>A3</v>
      </c>
      <c r="B15" s="96">
        <f>学生名簿!P17</f>
        <v>11</v>
      </c>
      <c r="C15" s="97">
        <f>学生名簿!Q17</f>
        <v>21083</v>
      </c>
      <c r="D15" s="96" t="str">
        <f>学生名簿!R17</f>
        <v>三池　章弘</v>
      </c>
      <c r="E15" s="96">
        <f>学生名簿!S17</f>
        <v>0</v>
      </c>
      <c r="F15" s="96" t="str">
        <f>学生名簿!T17</f>
        <v>ITメディア</v>
      </c>
      <c r="G15" s="71">
        <f t="shared" si="1"/>
        <v>12</v>
      </c>
      <c r="H15" s="96">
        <f t="shared" si="2"/>
        <v>0</v>
      </c>
      <c r="I15" s="96">
        <f t="shared" si="3"/>
        <v>11</v>
      </c>
      <c r="J15" s="71">
        <f t="shared" si="4"/>
        <v>1</v>
      </c>
      <c r="K15" s="96">
        <f t="shared" si="5"/>
        <v>0</v>
      </c>
      <c r="L15" s="96">
        <f t="shared" si="6"/>
        <v>0</v>
      </c>
      <c r="M15" s="71">
        <f t="shared" si="7"/>
        <v>62</v>
      </c>
      <c r="N15" s="96">
        <f t="shared" si="8"/>
        <v>56</v>
      </c>
      <c r="O15" s="72">
        <f t="shared" si="9"/>
        <v>8.3333333333333329E-2</v>
      </c>
      <c r="P15" s="72">
        <f t="shared" si="10"/>
        <v>9.6774193548387094E-2</v>
      </c>
      <c r="Q15" s="96">
        <f t="shared" si="11"/>
        <v>0</v>
      </c>
      <c r="R15" s="71">
        <f t="shared" si="12"/>
        <v>0</v>
      </c>
      <c r="S15" s="103"/>
      <c r="T15" s="103"/>
      <c r="U15" s="71">
        <f t="shared" si="13"/>
        <v>0</v>
      </c>
      <c r="V15" s="103"/>
      <c r="W15" s="103"/>
      <c r="X15" s="71">
        <f t="shared" si="14"/>
        <v>0</v>
      </c>
      <c r="Y15" s="103"/>
      <c r="Z15" s="72" t="str">
        <f t="shared" si="15"/>
        <v>???</v>
      </c>
      <c r="AA15" s="72" t="str">
        <f t="shared" si="16"/>
        <v>???</v>
      </c>
      <c r="AB15" s="103"/>
      <c r="AC15" s="71">
        <f t="shared" si="17"/>
        <v>0</v>
      </c>
      <c r="AD15" s="103"/>
      <c r="AE15" s="103"/>
      <c r="AF15" s="71">
        <f t="shared" si="18"/>
        <v>0</v>
      </c>
      <c r="AG15" s="103"/>
      <c r="AH15" s="103"/>
      <c r="AI15" s="71">
        <f t="shared" si="19"/>
        <v>0</v>
      </c>
      <c r="AJ15" s="103"/>
      <c r="AK15" s="72" t="str">
        <f t="shared" si="20"/>
        <v>???</v>
      </c>
      <c r="AL15" s="72" t="str">
        <f t="shared" si="21"/>
        <v>???</v>
      </c>
      <c r="AM15" s="103"/>
      <c r="AN15" s="71">
        <f t="shared" si="22"/>
        <v>5</v>
      </c>
      <c r="AO15" s="103"/>
      <c r="AP15" s="103">
        <v>4</v>
      </c>
      <c r="AQ15" s="71">
        <f t="shared" si="23"/>
        <v>1</v>
      </c>
      <c r="AR15" s="103">
        <v>0</v>
      </c>
      <c r="AS15" s="103">
        <v>0</v>
      </c>
      <c r="AT15" s="71">
        <f t="shared" si="24"/>
        <v>26</v>
      </c>
      <c r="AU15" s="103">
        <v>20</v>
      </c>
      <c r="AV15" s="72">
        <f t="shared" si="25"/>
        <v>0.2</v>
      </c>
      <c r="AW15" s="72">
        <f t="shared" si="26"/>
        <v>0.23076923076923078</v>
      </c>
      <c r="AX15" s="103"/>
      <c r="AY15" s="71">
        <f t="shared" si="27"/>
        <v>3</v>
      </c>
      <c r="AZ15" s="103"/>
      <c r="BA15" s="103">
        <v>3</v>
      </c>
      <c r="BB15" s="71">
        <f t="shared" si="28"/>
        <v>0</v>
      </c>
      <c r="BC15" s="103">
        <v>0</v>
      </c>
      <c r="BD15" s="103">
        <v>0</v>
      </c>
      <c r="BE15" s="71">
        <f t="shared" si="29"/>
        <v>16</v>
      </c>
      <c r="BF15" s="103">
        <v>16</v>
      </c>
      <c r="BG15" s="72">
        <f t="shared" si="30"/>
        <v>0</v>
      </c>
      <c r="BH15" s="72">
        <f t="shared" si="31"/>
        <v>0</v>
      </c>
      <c r="BI15" s="103">
        <v>0</v>
      </c>
      <c r="BJ15" s="71">
        <f t="shared" si="32"/>
        <v>4</v>
      </c>
      <c r="BK15" s="103"/>
      <c r="BL15" s="103">
        <v>4</v>
      </c>
      <c r="BM15" s="71">
        <f t="shared" si="33"/>
        <v>0</v>
      </c>
      <c r="BN15" s="103">
        <v>0</v>
      </c>
      <c r="BO15" s="103">
        <v>0</v>
      </c>
      <c r="BP15" s="71">
        <f t="shared" si="34"/>
        <v>20</v>
      </c>
      <c r="BQ15" s="103">
        <f t="shared" si="0"/>
        <v>20</v>
      </c>
      <c r="BR15" s="72">
        <f t="shared" si="35"/>
        <v>0</v>
      </c>
      <c r="BS15" s="72">
        <f t="shared" si="36"/>
        <v>0</v>
      </c>
      <c r="BT15" s="103">
        <v>0</v>
      </c>
    </row>
    <row r="16" spans="1:72" x14ac:dyDescent="0.15">
      <c r="A16" s="96" t="str">
        <f>学生名簿!O18</f>
        <v>A3</v>
      </c>
      <c r="B16" s="96">
        <f>学生名簿!P18</f>
        <v>12</v>
      </c>
      <c r="C16" s="97">
        <f>学生名簿!Q18</f>
        <v>21087</v>
      </c>
      <c r="D16" s="96" t="str">
        <f>学生名簿!R18</f>
        <v>木下　健志郎</v>
      </c>
      <c r="E16" s="96">
        <f>学生名簿!S18</f>
        <v>0</v>
      </c>
      <c r="F16" s="96" t="str">
        <f>学生名簿!T18</f>
        <v>ITメディア</v>
      </c>
      <c r="G16" s="71">
        <f t="shared" si="1"/>
        <v>12</v>
      </c>
      <c r="H16" s="96">
        <f t="shared" si="2"/>
        <v>0</v>
      </c>
      <c r="I16" s="96">
        <f t="shared" si="3"/>
        <v>5</v>
      </c>
      <c r="J16" s="71">
        <f t="shared" si="4"/>
        <v>7</v>
      </c>
      <c r="K16" s="96">
        <f t="shared" si="5"/>
        <v>3</v>
      </c>
      <c r="L16" s="96">
        <f t="shared" si="6"/>
        <v>0</v>
      </c>
      <c r="M16" s="71">
        <f t="shared" si="7"/>
        <v>62</v>
      </c>
      <c r="N16" s="96">
        <f t="shared" si="8"/>
        <v>34</v>
      </c>
      <c r="O16" s="72">
        <f t="shared" si="9"/>
        <v>0.58333333333333337</v>
      </c>
      <c r="P16" s="72">
        <f t="shared" si="10"/>
        <v>0.58064516129032262</v>
      </c>
      <c r="Q16" s="96">
        <f t="shared" si="11"/>
        <v>8</v>
      </c>
      <c r="R16" s="71">
        <f t="shared" si="12"/>
        <v>0</v>
      </c>
      <c r="S16" s="103"/>
      <c r="T16" s="103"/>
      <c r="U16" s="71">
        <f t="shared" si="13"/>
        <v>0</v>
      </c>
      <c r="V16" s="103"/>
      <c r="W16" s="103"/>
      <c r="X16" s="71">
        <f t="shared" si="14"/>
        <v>0</v>
      </c>
      <c r="Y16" s="103"/>
      <c r="Z16" s="72" t="str">
        <f t="shared" si="15"/>
        <v>???</v>
      </c>
      <c r="AA16" s="72" t="str">
        <f t="shared" si="16"/>
        <v>??</v>
      </c>
      <c r="AB16" s="103">
        <v>4</v>
      </c>
      <c r="AC16" s="71">
        <f t="shared" si="17"/>
        <v>0</v>
      </c>
      <c r="AD16" s="103"/>
      <c r="AE16" s="103"/>
      <c r="AF16" s="71">
        <f t="shared" si="18"/>
        <v>0</v>
      </c>
      <c r="AG16" s="103"/>
      <c r="AH16" s="103"/>
      <c r="AI16" s="71">
        <f t="shared" si="19"/>
        <v>0</v>
      </c>
      <c r="AJ16" s="103"/>
      <c r="AK16" s="72" t="str">
        <f t="shared" si="20"/>
        <v>???</v>
      </c>
      <c r="AL16" s="72" t="str">
        <f t="shared" si="21"/>
        <v>???</v>
      </c>
      <c r="AM16" s="103"/>
      <c r="AN16" s="71">
        <f t="shared" si="22"/>
        <v>5</v>
      </c>
      <c r="AO16" s="103"/>
      <c r="AP16" s="103">
        <v>2</v>
      </c>
      <c r="AQ16" s="71">
        <f t="shared" si="23"/>
        <v>3</v>
      </c>
      <c r="AR16" s="103">
        <v>0</v>
      </c>
      <c r="AS16" s="103">
        <v>0</v>
      </c>
      <c r="AT16" s="71">
        <f t="shared" si="24"/>
        <v>26</v>
      </c>
      <c r="AU16" s="103">
        <v>8</v>
      </c>
      <c r="AV16" s="72">
        <f t="shared" si="25"/>
        <v>0.6</v>
      </c>
      <c r="AW16" s="72">
        <f t="shared" si="26"/>
        <v>0.69230769230769229</v>
      </c>
      <c r="AX16" s="103"/>
      <c r="AY16" s="71">
        <f t="shared" si="27"/>
        <v>3</v>
      </c>
      <c r="AZ16" s="103"/>
      <c r="BA16" s="103">
        <v>1</v>
      </c>
      <c r="BB16" s="71">
        <f t="shared" si="28"/>
        <v>2</v>
      </c>
      <c r="BC16" s="103">
        <v>1</v>
      </c>
      <c r="BD16" s="103">
        <v>0</v>
      </c>
      <c r="BE16" s="71">
        <f t="shared" si="29"/>
        <v>16</v>
      </c>
      <c r="BF16" s="103">
        <v>10</v>
      </c>
      <c r="BG16" s="72">
        <f t="shared" si="30"/>
        <v>0.66666666666666663</v>
      </c>
      <c r="BH16" s="72">
        <f t="shared" si="31"/>
        <v>0.625</v>
      </c>
      <c r="BI16" s="103">
        <v>4</v>
      </c>
      <c r="BJ16" s="71">
        <f t="shared" si="32"/>
        <v>4</v>
      </c>
      <c r="BK16" s="103"/>
      <c r="BL16" s="103">
        <v>2</v>
      </c>
      <c r="BM16" s="71">
        <f t="shared" si="33"/>
        <v>2</v>
      </c>
      <c r="BN16" s="103">
        <v>2</v>
      </c>
      <c r="BO16" s="103">
        <v>0</v>
      </c>
      <c r="BP16" s="71">
        <f t="shared" si="34"/>
        <v>20</v>
      </c>
      <c r="BQ16" s="103">
        <v>16</v>
      </c>
      <c r="BR16" s="72">
        <f t="shared" si="35"/>
        <v>0.5</v>
      </c>
      <c r="BS16" s="72">
        <f t="shared" si="36"/>
        <v>0.2</v>
      </c>
      <c r="BT16" s="103">
        <v>0</v>
      </c>
    </row>
    <row r="17" spans="1:72" x14ac:dyDescent="0.15">
      <c r="A17" s="96">
        <f>学生名簿!O19</f>
        <v>0</v>
      </c>
      <c r="B17" s="96">
        <f>学生名簿!P19</f>
        <v>0</v>
      </c>
      <c r="C17" s="97">
        <f>学生名簿!Q19</f>
        <v>0</v>
      </c>
      <c r="D17" s="96">
        <f>学生名簿!R19</f>
        <v>0</v>
      </c>
      <c r="E17" s="96">
        <f>学生名簿!S19</f>
        <v>0</v>
      </c>
      <c r="F17" s="96">
        <f>学生名簿!T19</f>
        <v>0</v>
      </c>
      <c r="G17" s="71">
        <f t="shared" si="1"/>
        <v>12</v>
      </c>
      <c r="H17" s="96">
        <f t="shared" si="2"/>
        <v>0</v>
      </c>
      <c r="I17" s="96">
        <f t="shared" si="3"/>
        <v>0</v>
      </c>
      <c r="J17" s="71">
        <f t="shared" si="4"/>
        <v>12</v>
      </c>
      <c r="K17" s="96">
        <f t="shared" si="5"/>
        <v>0</v>
      </c>
      <c r="L17" s="96">
        <f t="shared" si="6"/>
        <v>0</v>
      </c>
      <c r="M17" s="71">
        <f t="shared" si="7"/>
        <v>62</v>
      </c>
      <c r="N17" s="96">
        <f t="shared" si="8"/>
        <v>0</v>
      </c>
      <c r="O17" s="72">
        <f t="shared" si="9"/>
        <v>1</v>
      </c>
      <c r="P17" s="72">
        <f t="shared" si="10"/>
        <v>1</v>
      </c>
      <c r="Q17" s="96">
        <f t="shared" si="11"/>
        <v>0</v>
      </c>
      <c r="R17" s="71">
        <f t="shared" si="12"/>
        <v>0</v>
      </c>
      <c r="S17" s="103"/>
      <c r="T17" s="103"/>
      <c r="U17" s="71">
        <f t="shared" si="13"/>
        <v>0</v>
      </c>
      <c r="V17" s="103"/>
      <c r="W17" s="103"/>
      <c r="X17" s="71">
        <f t="shared" si="14"/>
        <v>0</v>
      </c>
      <c r="Y17" s="103"/>
      <c r="Z17" s="72" t="str">
        <f t="shared" si="15"/>
        <v>???</v>
      </c>
      <c r="AA17" s="72" t="str">
        <f t="shared" si="16"/>
        <v>???</v>
      </c>
      <c r="AB17" s="103"/>
      <c r="AC17" s="71">
        <f t="shared" si="17"/>
        <v>0</v>
      </c>
      <c r="AD17" s="103"/>
      <c r="AE17" s="103"/>
      <c r="AF17" s="71">
        <f t="shared" si="18"/>
        <v>0</v>
      </c>
      <c r="AG17" s="103"/>
      <c r="AH17" s="103"/>
      <c r="AI17" s="71">
        <f t="shared" si="19"/>
        <v>0</v>
      </c>
      <c r="AJ17" s="103"/>
      <c r="AK17" s="72" t="str">
        <f t="shared" si="20"/>
        <v>???</v>
      </c>
      <c r="AL17" s="72" t="str">
        <f t="shared" si="21"/>
        <v>???</v>
      </c>
      <c r="AM17" s="103"/>
      <c r="AN17" s="71">
        <f t="shared" si="22"/>
        <v>5</v>
      </c>
      <c r="AO17" s="103"/>
      <c r="AP17" s="103"/>
      <c r="AQ17" s="71">
        <f t="shared" si="23"/>
        <v>5</v>
      </c>
      <c r="AR17" s="103"/>
      <c r="AS17" s="103"/>
      <c r="AT17" s="71">
        <f t="shared" si="24"/>
        <v>26</v>
      </c>
      <c r="AU17" s="103"/>
      <c r="AV17" s="72">
        <f t="shared" si="25"/>
        <v>1</v>
      </c>
      <c r="AW17" s="72">
        <f t="shared" si="26"/>
        <v>1</v>
      </c>
      <c r="AX17" s="103"/>
      <c r="AY17" s="71">
        <f t="shared" si="27"/>
        <v>3</v>
      </c>
      <c r="AZ17" s="103"/>
      <c r="BA17" s="103"/>
      <c r="BB17" s="71">
        <f t="shared" si="28"/>
        <v>3</v>
      </c>
      <c r="BC17" s="103"/>
      <c r="BD17" s="103"/>
      <c r="BE17" s="71">
        <f t="shared" si="29"/>
        <v>16</v>
      </c>
      <c r="BF17" s="103"/>
      <c r="BG17" s="72">
        <f t="shared" si="30"/>
        <v>1</v>
      </c>
      <c r="BH17" s="72">
        <f t="shared" si="31"/>
        <v>1</v>
      </c>
      <c r="BI17" s="103"/>
      <c r="BJ17" s="71">
        <f t="shared" si="32"/>
        <v>4</v>
      </c>
      <c r="BK17" s="103"/>
      <c r="BL17" s="103"/>
      <c r="BM17" s="71">
        <f t="shared" si="33"/>
        <v>4</v>
      </c>
      <c r="BN17" s="103"/>
      <c r="BO17" s="103"/>
      <c r="BP17" s="71">
        <f t="shared" si="34"/>
        <v>20</v>
      </c>
      <c r="BQ17" s="103"/>
      <c r="BR17" s="72">
        <f t="shared" si="35"/>
        <v>1</v>
      </c>
      <c r="BS17" s="72">
        <f t="shared" si="36"/>
        <v>1</v>
      </c>
      <c r="BT17" s="103"/>
    </row>
    <row r="18" spans="1:72" x14ac:dyDescent="0.15">
      <c r="A18" s="96">
        <f>学生名簿!O20</f>
        <v>0</v>
      </c>
      <c r="B18" s="96">
        <f>学生名簿!P20</f>
        <v>0</v>
      </c>
      <c r="C18" s="97">
        <f>学生名簿!Q20</f>
        <v>0</v>
      </c>
      <c r="D18" s="96">
        <f>学生名簿!R20</f>
        <v>0</v>
      </c>
      <c r="E18" s="96">
        <f>学生名簿!S20</f>
        <v>0</v>
      </c>
      <c r="F18" s="96">
        <f>学生名簿!T20</f>
        <v>0</v>
      </c>
      <c r="G18" s="71">
        <f t="shared" si="1"/>
        <v>12</v>
      </c>
      <c r="H18" s="96">
        <f t="shared" si="2"/>
        <v>0</v>
      </c>
      <c r="I18" s="96">
        <f t="shared" si="3"/>
        <v>0</v>
      </c>
      <c r="J18" s="71">
        <f t="shared" si="4"/>
        <v>12</v>
      </c>
      <c r="K18" s="96">
        <f t="shared" si="5"/>
        <v>0</v>
      </c>
      <c r="L18" s="96">
        <f t="shared" si="6"/>
        <v>0</v>
      </c>
      <c r="M18" s="71">
        <f t="shared" si="7"/>
        <v>62</v>
      </c>
      <c r="N18" s="96">
        <f t="shared" si="8"/>
        <v>0</v>
      </c>
      <c r="O18" s="72">
        <f t="shared" si="9"/>
        <v>1</v>
      </c>
      <c r="P18" s="72">
        <f t="shared" si="10"/>
        <v>1</v>
      </c>
      <c r="Q18" s="96">
        <f t="shared" si="11"/>
        <v>0</v>
      </c>
      <c r="R18" s="71">
        <f t="shared" si="12"/>
        <v>0</v>
      </c>
      <c r="S18" s="103"/>
      <c r="T18" s="103"/>
      <c r="U18" s="71">
        <f t="shared" si="13"/>
        <v>0</v>
      </c>
      <c r="V18" s="103"/>
      <c r="W18" s="103"/>
      <c r="X18" s="71">
        <f t="shared" si="14"/>
        <v>0</v>
      </c>
      <c r="Y18" s="103"/>
      <c r="Z18" s="72" t="str">
        <f t="shared" si="15"/>
        <v>???</v>
      </c>
      <c r="AA18" s="72" t="str">
        <f t="shared" si="16"/>
        <v>???</v>
      </c>
      <c r="AB18" s="103"/>
      <c r="AC18" s="71">
        <f t="shared" si="17"/>
        <v>0</v>
      </c>
      <c r="AD18" s="103"/>
      <c r="AE18" s="103"/>
      <c r="AF18" s="71">
        <f t="shared" si="18"/>
        <v>0</v>
      </c>
      <c r="AG18" s="103"/>
      <c r="AH18" s="103"/>
      <c r="AI18" s="71">
        <f t="shared" si="19"/>
        <v>0</v>
      </c>
      <c r="AJ18" s="103"/>
      <c r="AK18" s="72" t="str">
        <f t="shared" si="20"/>
        <v>???</v>
      </c>
      <c r="AL18" s="72" t="str">
        <f t="shared" si="21"/>
        <v>???</v>
      </c>
      <c r="AM18" s="103"/>
      <c r="AN18" s="71">
        <f t="shared" si="22"/>
        <v>5</v>
      </c>
      <c r="AO18" s="103"/>
      <c r="AP18" s="103"/>
      <c r="AQ18" s="71">
        <f t="shared" si="23"/>
        <v>5</v>
      </c>
      <c r="AR18" s="103"/>
      <c r="AS18" s="103"/>
      <c r="AT18" s="71">
        <f t="shared" si="24"/>
        <v>26</v>
      </c>
      <c r="AU18" s="103"/>
      <c r="AV18" s="72">
        <f t="shared" si="25"/>
        <v>1</v>
      </c>
      <c r="AW18" s="72">
        <f t="shared" si="26"/>
        <v>1</v>
      </c>
      <c r="AX18" s="103"/>
      <c r="AY18" s="71">
        <f t="shared" si="27"/>
        <v>3</v>
      </c>
      <c r="AZ18" s="103"/>
      <c r="BA18" s="103"/>
      <c r="BB18" s="71">
        <f t="shared" si="28"/>
        <v>3</v>
      </c>
      <c r="BC18" s="103"/>
      <c r="BD18" s="103"/>
      <c r="BE18" s="71">
        <f t="shared" si="29"/>
        <v>16</v>
      </c>
      <c r="BF18" s="103"/>
      <c r="BG18" s="72">
        <f t="shared" si="30"/>
        <v>1</v>
      </c>
      <c r="BH18" s="72">
        <f t="shared" si="31"/>
        <v>1</v>
      </c>
      <c r="BI18" s="103"/>
      <c r="BJ18" s="71">
        <f t="shared" si="32"/>
        <v>4</v>
      </c>
      <c r="BK18" s="103"/>
      <c r="BL18" s="103"/>
      <c r="BM18" s="71">
        <f t="shared" si="33"/>
        <v>4</v>
      </c>
      <c r="BN18" s="103"/>
      <c r="BO18" s="103"/>
      <c r="BP18" s="71">
        <f t="shared" si="34"/>
        <v>20</v>
      </c>
      <c r="BQ18" s="103"/>
      <c r="BR18" s="72">
        <f t="shared" si="35"/>
        <v>1</v>
      </c>
      <c r="BS18" s="72">
        <f t="shared" si="36"/>
        <v>1</v>
      </c>
      <c r="BT18" s="103"/>
    </row>
    <row r="19" spans="1:72" x14ac:dyDescent="0.15">
      <c r="A19" s="96">
        <f>学生名簿!O21</f>
        <v>0</v>
      </c>
      <c r="B19" s="96">
        <f>学生名簿!P21</f>
        <v>0</v>
      </c>
      <c r="C19" s="97">
        <f>学生名簿!Q21</f>
        <v>0</v>
      </c>
      <c r="D19" s="96">
        <f>学生名簿!R21</f>
        <v>0</v>
      </c>
      <c r="E19" s="96">
        <f>学生名簿!S21</f>
        <v>0</v>
      </c>
      <c r="F19" s="96">
        <f>学生名簿!T21</f>
        <v>0</v>
      </c>
      <c r="G19" s="71">
        <f t="shared" si="1"/>
        <v>12</v>
      </c>
      <c r="H19" s="96">
        <f t="shared" si="2"/>
        <v>0</v>
      </c>
      <c r="I19" s="96">
        <f t="shared" si="3"/>
        <v>0</v>
      </c>
      <c r="J19" s="71">
        <f t="shared" si="4"/>
        <v>12</v>
      </c>
      <c r="K19" s="96">
        <f t="shared" si="5"/>
        <v>0</v>
      </c>
      <c r="L19" s="96">
        <f t="shared" si="6"/>
        <v>0</v>
      </c>
      <c r="M19" s="71">
        <f t="shared" si="7"/>
        <v>62</v>
      </c>
      <c r="N19" s="96">
        <f t="shared" si="8"/>
        <v>0</v>
      </c>
      <c r="O19" s="72">
        <f t="shared" si="9"/>
        <v>1</v>
      </c>
      <c r="P19" s="72">
        <f t="shared" si="10"/>
        <v>1</v>
      </c>
      <c r="Q19" s="96">
        <f t="shared" si="11"/>
        <v>0</v>
      </c>
      <c r="R19" s="71">
        <f t="shared" si="12"/>
        <v>0</v>
      </c>
      <c r="S19" s="103"/>
      <c r="T19" s="103"/>
      <c r="U19" s="71">
        <f t="shared" si="13"/>
        <v>0</v>
      </c>
      <c r="V19" s="103"/>
      <c r="W19" s="103"/>
      <c r="X19" s="71">
        <f t="shared" si="14"/>
        <v>0</v>
      </c>
      <c r="Y19" s="103"/>
      <c r="Z19" s="72" t="str">
        <f t="shared" si="15"/>
        <v>???</v>
      </c>
      <c r="AA19" s="72" t="str">
        <f t="shared" si="16"/>
        <v>???</v>
      </c>
      <c r="AB19" s="103"/>
      <c r="AC19" s="71">
        <f t="shared" si="17"/>
        <v>0</v>
      </c>
      <c r="AD19" s="103"/>
      <c r="AE19" s="103"/>
      <c r="AF19" s="71">
        <f t="shared" si="18"/>
        <v>0</v>
      </c>
      <c r="AG19" s="103"/>
      <c r="AH19" s="103"/>
      <c r="AI19" s="71">
        <f t="shared" si="19"/>
        <v>0</v>
      </c>
      <c r="AJ19" s="103"/>
      <c r="AK19" s="72" t="str">
        <f t="shared" si="20"/>
        <v>???</v>
      </c>
      <c r="AL19" s="72" t="str">
        <f t="shared" si="21"/>
        <v>???</v>
      </c>
      <c r="AM19" s="103"/>
      <c r="AN19" s="71">
        <f t="shared" si="22"/>
        <v>5</v>
      </c>
      <c r="AO19" s="103"/>
      <c r="AP19" s="103"/>
      <c r="AQ19" s="71">
        <f t="shared" si="23"/>
        <v>5</v>
      </c>
      <c r="AR19" s="103"/>
      <c r="AS19" s="103"/>
      <c r="AT19" s="71">
        <f t="shared" si="24"/>
        <v>26</v>
      </c>
      <c r="AU19" s="103"/>
      <c r="AV19" s="72">
        <f t="shared" si="25"/>
        <v>1</v>
      </c>
      <c r="AW19" s="72">
        <f t="shared" si="26"/>
        <v>1</v>
      </c>
      <c r="AX19" s="103"/>
      <c r="AY19" s="71">
        <f t="shared" si="27"/>
        <v>3</v>
      </c>
      <c r="AZ19" s="103"/>
      <c r="BA19" s="103"/>
      <c r="BB19" s="71">
        <f t="shared" si="28"/>
        <v>3</v>
      </c>
      <c r="BC19" s="103"/>
      <c r="BD19" s="103"/>
      <c r="BE19" s="71">
        <f t="shared" si="29"/>
        <v>16</v>
      </c>
      <c r="BF19" s="103"/>
      <c r="BG19" s="72">
        <f t="shared" si="30"/>
        <v>1</v>
      </c>
      <c r="BH19" s="72">
        <f t="shared" si="31"/>
        <v>1</v>
      </c>
      <c r="BI19" s="103"/>
      <c r="BJ19" s="71">
        <f t="shared" si="32"/>
        <v>4</v>
      </c>
      <c r="BK19" s="103"/>
      <c r="BL19" s="103"/>
      <c r="BM19" s="71">
        <f t="shared" si="33"/>
        <v>4</v>
      </c>
      <c r="BN19" s="103"/>
      <c r="BO19" s="103"/>
      <c r="BP19" s="71">
        <f t="shared" si="34"/>
        <v>20</v>
      </c>
      <c r="BQ19" s="103"/>
      <c r="BR19" s="72">
        <f t="shared" si="35"/>
        <v>1</v>
      </c>
      <c r="BS19" s="72">
        <f t="shared" si="36"/>
        <v>1</v>
      </c>
      <c r="BT19" s="103"/>
    </row>
    <row r="20" spans="1:72" x14ac:dyDescent="0.15">
      <c r="A20" s="96">
        <f>学生名簿!O22</f>
        <v>0</v>
      </c>
      <c r="B20" s="96">
        <f>学生名簿!P22</f>
        <v>0</v>
      </c>
      <c r="C20" s="97">
        <f>学生名簿!Q22</f>
        <v>0</v>
      </c>
      <c r="D20" s="96">
        <f>学生名簿!R22</f>
        <v>0</v>
      </c>
      <c r="E20" s="96">
        <f>学生名簿!S22</f>
        <v>0</v>
      </c>
      <c r="F20" s="96">
        <f>学生名簿!T22</f>
        <v>0</v>
      </c>
      <c r="G20" s="71">
        <f t="shared" si="1"/>
        <v>12</v>
      </c>
      <c r="H20" s="96">
        <f t="shared" si="2"/>
        <v>0</v>
      </c>
      <c r="I20" s="96">
        <f t="shared" si="3"/>
        <v>0</v>
      </c>
      <c r="J20" s="71">
        <f t="shared" si="4"/>
        <v>12</v>
      </c>
      <c r="K20" s="96">
        <f t="shared" si="5"/>
        <v>0</v>
      </c>
      <c r="L20" s="96">
        <f t="shared" si="6"/>
        <v>0</v>
      </c>
      <c r="M20" s="71">
        <f t="shared" si="7"/>
        <v>62</v>
      </c>
      <c r="N20" s="96">
        <f t="shared" si="8"/>
        <v>0</v>
      </c>
      <c r="O20" s="72">
        <f t="shared" si="9"/>
        <v>1</v>
      </c>
      <c r="P20" s="72">
        <f t="shared" si="10"/>
        <v>1</v>
      </c>
      <c r="Q20" s="96">
        <f t="shared" si="11"/>
        <v>0</v>
      </c>
      <c r="R20" s="71">
        <f t="shared" si="12"/>
        <v>0</v>
      </c>
      <c r="S20" s="103"/>
      <c r="T20" s="103"/>
      <c r="U20" s="71">
        <f t="shared" si="13"/>
        <v>0</v>
      </c>
      <c r="V20" s="103"/>
      <c r="W20" s="103"/>
      <c r="X20" s="71">
        <f t="shared" si="14"/>
        <v>0</v>
      </c>
      <c r="Y20" s="103"/>
      <c r="Z20" s="72" t="str">
        <f t="shared" si="15"/>
        <v>???</v>
      </c>
      <c r="AA20" s="72" t="str">
        <f t="shared" si="16"/>
        <v>???</v>
      </c>
      <c r="AB20" s="103"/>
      <c r="AC20" s="71">
        <f t="shared" si="17"/>
        <v>0</v>
      </c>
      <c r="AD20" s="103"/>
      <c r="AE20" s="103"/>
      <c r="AF20" s="71">
        <f t="shared" si="18"/>
        <v>0</v>
      </c>
      <c r="AG20" s="103"/>
      <c r="AH20" s="103"/>
      <c r="AI20" s="71">
        <f t="shared" si="19"/>
        <v>0</v>
      </c>
      <c r="AJ20" s="103"/>
      <c r="AK20" s="72" t="str">
        <f t="shared" si="20"/>
        <v>???</v>
      </c>
      <c r="AL20" s="72" t="str">
        <f t="shared" si="21"/>
        <v>???</v>
      </c>
      <c r="AM20" s="103"/>
      <c r="AN20" s="71">
        <f t="shared" si="22"/>
        <v>5</v>
      </c>
      <c r="AO20" s="103"/>
      <c r="AP20" s="103"/>
      <c r="AQ20" s="71">
        <f t="shared" si="23"/>
        <v>5</v>
      </c>
      <c r="AR20" s="103"/>
      <c r="AS20" s="103"/>
      <c r="AT20" s="71">
        <f t="shared" si="24"/>
        <v>26</v>
      </c>
      <c r="AU20" s="103"/>
      <c r="AV20" s="72">
        <f t="shared" si="25"/>
        <v>1</v>
      </c>
      <c r="AW20" s="72">
        <f t="shared" si="26"/>
        <v>1</v>
      </c>
      <c r="AX20" s="103"/>
      <c r="AY20" s="71">
        <f t="shared" si="27"/>
        <v>3</v>
      </c>
      <c r="AZ20" s="103"/>
      <c r="BA20" s="103"/>
      <c r="BB20" s="71">
        <f t="shared" si="28"/>
        <v>3</v>
      </c>
      <c r="BC20" s="103"/>
      <c r="BD20" s="103"/>
      <c r="BE20" s="71">
        <f t="shared" si="29"/>
        <v>16</v>
      </c>
      <c r="BF20" s="103"/>
      <c r="BG20" s="72">
        <f t="shared" si="30"/>
        <v>1</v>
      </c>
      <c r="BH20" s="72">
        <f t="shared" si="31"/>
        <v>1</v>
      </c>
      <c r="BI20" s="103"/>
      <c r="BJ20" s="71">
        <f t="shared" si="32"/>
        <v>4</v>
      </c>
      <c r="BK20" s="103"/>
      <c r="BL20" s="103"/>
      <c r="BM20" s="71">
        <f t="shared" si="33"/>
        <v>4</v>
      </c>
      <c r="BN20" s="103"/>
      <c r="BO20" s="103"/>
      <c r="BP20" s="71">
        <f t="shared" si="34"/>
        <v>20</v>
      </c>
      <c r="BQ20" s="103"/>
      <c r="BR20" s="72">
        <f t="shared" si="35"/>
        <v>1</v>
      </c>
      <c r="BS20" s="72">
        <f t="shared" si="36"/>
        <v>1</v>
      </c>
      <c r="BT20" s="103"/>
    </row>
    <row r="21" spans="1:72" x14ac:dyDescent="0.15">
      <c r="A21" s="96">
        <f>学生名簿!O23</f>
        <v>0</v>
      </c>
      <c r="B21" s="96">
        <f>学生名簿!P23</f>
        <v>0</v>
      </c>
      <c r="C21" s="97">
        <f>学生名簿!Q23</f>
        <v>0</v>
      </c>
      <c r="D21" s="96">
        <f>学生名簿!R23</f>
        <v>0</v>
      </c>
      <c r="E21" s="96">
        <f>学生名簿!S23</f>
        <v>0</v>
      </c>
      <c r="F21" s="96">
        <f>学生名簿!T23</f>
        <v>0</v>
      </c>
      <c r="G21" s="71">
        <f t="shared" si="1"/>
        <v>12</v>
      </c>
      <c r="H21" s="96">
        <f t="shared" si="2"/>
        <v>0</v>
      </c>
      <c r="I21" s="96">
        <f t="shared" si="3"/>
        <v>0</v>
      </c>
      <c r="J21" s="71">
        <f t="shared" si="4"/>
        <v>12</v>
      </c>
      <c r="K21" s="96">
        <f t="shared" si="5"/>
        <v>0</v>
      </c>
      <c r="L21" s="96">
        <f t="shared" si="6"/>
        <v>0</v>
      </c>
      <c r="M21" s="71">
        <f t="shared" si="7"/>
        <v>62</v>
      </c>
      <c r="N21" s="96">
        <f t="shared" si="8"/>
        <v>0</v>
      </c>
      <c r="O21" s="72">
        <f t="shared" si="9"/>
        <v>1</v>
      </c>
      <c r="P21" s="72">
        <f t="shared" si="10"/>
        <v>1</v>
      </c>
      <c r="Q21" s="96">
        <f t="shared" si="11"/>
        <v>0</v>
      </c>
      <c r="R21" s="71">
        <f t="shared" si="12"/>
        <v>0</v>
      </c>
      <c r="S21" s="103"/>
      <c r="T21" s="103"/>
      <c r="U21" s="71">
        <f t="shared" si="13"/>
        <v>0</v>
      </c>
      <c r="V21" s="103"/>
      <c r="W21" s="103"/>
      <c r="X21" s="71">
        <f t="shared" si="14"/>
        <v>0</v>
      </c>
      <c r="Y21" s="103"/>
      <c r="Z21" s="72" t="str">
        <f t="shared" si="15"/>
        <v>???</v>
      </c>
      <c r="AA21" s="72" t="str">
        <f t="shared" si="16"/>
        <v>???</v>
      </c>
      <c r="AB21" s="103"/>
      <c r="AC21" s="71">
        <f t="shared" si="17"/>
        <v>0</v>
      </c>
      <c r="AD21" s="103"/>
      <c r="AE21" s="103"/>
      <c r="AF21" s="71">
        <f t="shared" si="18"/>
        <v>0</v>
      </c>
      <c r="AG21" s="103"/>
      <c r="AH21" s="103"/>
      <c r="AI21" s="71">
        <f t="shared" si="19"/>
        <v>0</v>
      </c>
      <c r="AJ21" s="103"/>
      <c r="AK21" s="72" t="str">
        <f t="shared" si="20"/>
        <v>???</v>
      </c>
      <c r="AL21" s="72" t="str">
        <f t="shared" si="21"/>
        <v>???</v>
      </c>
      <c r="AM21" s="103"/>
      <c r="AN21" s="71">
        <f t="shared" si="22"/>
        <v>5</v>
      </c>
      <c r="AO21" s="103"/>
      <c r="AP21" s="103"/>
      <c r="AQ21" s="71">
        <f t="shared" si="23"/>
        <v>5</v>
      </c>
      <c r="AR21" s="103"/>
      <c r="AS21" s="103"/>
      <c r="AT21" s="71">
        <f t="shared" si="24"/>
        <v>26</v>
      </c>
      <c r="AU21" s="103"/>
      <c r="AV21" s="72">
        <f t="shared" si="25"/>
        <v>1</v>
      </c>
      <c r="AW21" s="72">
        <f t="shared" si="26"/>
        <v>1</v>
      </c>
      <c r="AX21" s="103"/>
      <c r="AY21" s="71">
        <f t="shared" si="27"/>
        <v>3</v>
      </c>
      <c r="AZ21" s="103"/>
      <c r="BA21" s="103"/>
      <c r="BB21" s="71">
        <f t="shared" si="28"/>
        <v>3</v>
      </c>
      <c r="BC21" s="103"/>
      <c r="BD21" s="103"/>
      <c r="BE21" s="71">
        <f t="shared" si="29"/>
        <v>16</v>
      </c>
      <c r="BF21" s="103"/>
      <c r="BG21" s="72">
        <f t="shared" si="30"/>
        <v>1</v>
      </c>
      <c r="BH21" s="72">
        <f t="shared" si="31"/>
        <v>1</v>
      </c>
      <c r="BI21" s="103"/>
      <c r="BJ21" s="71">
        <f t="shared" si="32"/>
        <v>4</v>
      </c>
      <c r="BK21" s="103"/>
      <c r="BL21" s="103"/>
      <c r="BM21" s="71">
        <f t="shared" si="33"/>
        <v>4</v>
      </c>
      <c r="BN21" s="103"/>
      <c r="BO21" s="103"/>
      <c r="BP21" s="71">
        <f t="shared" si="34"/>
        <v>20</v>
      </c>
      <c r="BQ21" s="103"/>
      <c r="BR21" s="72">
        <f t="shared" si="35"/>
        <v>1</v>
      </c>
      <c r="BS21" s="72">
        <f t="shared" si="36"/>
        <v>1</v>
      </c>
      <c r="BT21" s="103"/>
    </row>
    <row r="22" spans="1:72" x14ac:dyDescent="0.15">
      <c r="A22" s="96">
        <f>学生名簿!O24</f>
        <v>0</v>
      </c>
      <c r="B22" s="96">
        <f>学生名簿!P24</f>
        <v>0</v>
      </c>
      <c r="C22" s="97">
        <f>学生名簿!Q24</f>
        <v>0</v>
      </c>
      <c r="D22" s="96">
        <f>学生名簿!R24</f>
        <v>0</v>
      </c>
      <c r="E22" s="96">
        <f>学生名簿!S24</f>
        <v>0</v>
      </c>
      <c r="F22" s="96">
        <f>学生名簿!T24</f>
        <v>0</v>
      </c>
      <c r="G22" s="71">
        <f t="shared" si="1"/>
        <v>12</v>
      </c>
      <c r="H22" s="96">
        <f t="shared" si="2"/>
        <v>0</v>
      </c>
      <c r="I22" s="96">
        <f t="shared" si="3"/>
        <v>0</v>
      </c>
      <c r="J22" s="71">
        <f t="shared" si="4"/>
        <v>12</v>
      </c>
      <c r="K22" s="96">
        <f t="shared" si="5"/>
        <v>0</v>
      </c>
      <c r="L22" s="96">
        <f t="shared" si="6"/>
        <v>0</v>
      </c>
      <c r="M22" s="71">
        <f t="shared" si="7"/>
        <v>62</v>
      </c>
      <c r="N22" s="96">
        <f t="shared" si="8"/>
        <v>0</v>
      </c>
      <c r="O22" s="72">
        <f t="shared" si="9"/>
        <v>1</v>
      </c>
      <c r="P22" s="72">
        <f t="shared" si="10"/>
        <v>1</v>
      </c>
      <c r="Q22" s="96">
        <f t="shared" si="11"/>
        <v>0</v>
      </c>
      <c r="R22" s="71">
        <f t="shared" si="12"/>
        <v>0</v>
      </c>
      <c r="S22" s="103"/>
      <c r="T22" s="103"/>
      <c r="U22" s="71">
        <f t="shared" si="13"/>
        <v>0</v>
      </c>
      <c r="V22" s="103"/>
      <c r="W22" s="103"/>
      <c r="X22" s="71">
        <f t="shared" si="14"/>
        <v>0</v>
      </c>
      <c r="Y22" s="103"/>
      <c r="Z22" s="72" t="str">
        <f t="shared" si="15"/>
        <v>???</v>
      </c>
      <c r="AA22" s="72" t="str">
        <f t="shared" si="16"/>
        <v>???</v>
      </c>
      <c r="AB22" s="103"/>
      <c r="AC22" s="71">
        <f t="shared" si="17"/>
        <v>0</v>
      </c>
      <c r="AD22" s="103"/>
      <c r="AE22" s="103"/>
      <c r="AF22" s="71">
        <f t="shared" si="18"/>
        <v>0</v>
      </c>
      <c r="AG22" s="103"/>
      <c r="AH22" s="103"/>
      <c r="AI22" s="71">
        <f t="shared" si="19"/>
        <v>0</v>
      </c>
      <c r="AJ22" s="103"/>
      <c r="AK22" s="72" t="str">
        <f t="shared" si="20"/>
        <v>???</v>
      </c>
      <c r="AL22" s="72" t="str">
        <f t="shared" si="21"/>
        <v>???</v>
      </c>
      <c r="AM22" s="103"/>
      <c r="AN22" s="71">
        <f t="shared" si="22"/>
        <v>5</v>
      </c>
      <c r="AO22" s="103"/>
      <c r="AP22" s="103"/>
      <c r="AQ22" s="71">
        <f t="shared" si="23"/>
        <v>5</v>
      </c>
      <c r="AR22" s="103"/>
      <c r="AS22" s="103"/>
      <c r="AT22" s="71">
        <f t="shared" si="24"/>
        <v>26</v>
      </c>
      <c r="AU22" s="103"/>
      <c r="AV22" s="72">
        <f t="shared" si="25"/>
        <v>1</v>
      </c>
      <c r="AW22" s="72">
        <f t="shared" si="26"/>
        <v>1</v>
      </c>
      <c r="AX22" s="103"/>
      <c r="AY22" s="71">
        <f t="shared" si="27"/>
        <v>3</v>
      </c>
      <c r="AZ22" s="103"/>
      <c r="BA22" s="103"/>
      <c r="BB22" s="71">
        <f t="shared" si="28"/>
        <v>3</v>
      </c>
      <c r="BC22" s="103"/>
      <c r="BD22" s="103"/>
      <c r="BE22" s="71">
        <f t="shared" si="29"/>
        <v>16</v>
      </c>
      <c r="BF22" s="103"/>
      <c r="BG22" s="72">
        <f t="shared" si="30"/>
        <v>1</v>
      </c>
      <c r="BH22" s="72">
        <f t="shared" si="31"/>
        <v>1</v>
      </c>
      <c r="BI22" s="103"/>
      <c r="BJ22" s="71">
        <f t="shared" si="32"/>
        <v>4</v>
      </c>
      <c r="BK22" s="103"/>
      <c r="BL22" s="103"/>
      <c r="BM22" s="71">
        <f t="shared" si="33"/>
        <v>4</v>
      </c>
      <c r="BN22" s="103"/>
      <c r="BO22" s="103"/>
      <c r="BP22" s="71">
        <f t="shared" si="34"/>
        <v>20</v>
      </c>
      <c r="BQ22" s="103"/>
      <c r="BR22" s="72">
        <f t="shared" si="35"/>
        <v>1</v>
      </c>
      <c r="BS22" s="72">
        <f t="shared" si="36"/>
        <v>1</v>
      </c>
      <c r="BT22" s="103"/>
    </row>
    <row r="23" spans="1:72" x14ac:dyDescent="0.15">
      <c r="A23" s="96">
        <f>学生名簿!O25</f>
        <v>0</v>
      </c>
      <c r="B23" s="96">
        <f>学生名簿!P25</f>
        <v>0</v>
      </c>
      <c r="C23" s="97">
        <f>学生名簿!Q25</f>
        <v>0</v>
      </c>
      <c r="D23" s="96">
        <f>学生名簿!R25</f>
        <v>0</v>
      </c>
      <c r="E23" s="96">
        <f>学生名簿!S25</f>
        <v>0</v>
      </c>
      <c r="F23" s="96">
        <f>学生名簿!T25</f>
        <v>0</v>
      </c>
      <c r="G23" s="71">
        <f t="shared" si="1"/>
        <v>12</v>
      </c>
      <c r="H23" s="96">
        <f t="shared" si="2"/>
        <v>0</v>
      </c>
      <c r="I23" s="96">
        <f t="shared" si="3"/>
        <v>0</v>
      </c>
      <c r="J23" s="71">
        <f t="shared" si="4"/>
        <v>12</v>
      </c>
      <c r="K23" s="96">
        <f t="shared" si="5"/>
        <v>0</v>
      </c>
      <c r="L23" s="96">
        <f t="shared" si="6"/>
        <v>0</v>
      </c>
      <c r="M23" s="71">
        <f t="shared" si="7"/>
        <v>62</v>
      </c>
      <c r="N23" s="96">
        <f t="shared" si="8"/>
        <v>0</v>
      </c>
      <c r="O23" s="72">
        <f t="shared" si="9"/>
        <v>1</v>
      </c>
      <c r="P23" s="72">
        <f t="shared" si="10"/>
        <v>1</v>
      </c>
      <c r="Q23" s="96">
        <f t="shared" si="11"/>
        <v>0</v>
      </c>
      <c r="R23" s="71">
        <f t="shared" si="12"/>
        <v>0</v>
      </c>
      <c r="S23" s="103"/>
      <c r="T23" s="103"/>
      <c r="U23" s="71">
        <f t="shared" si="13"/>
        <v>0</v>
      </c>
      <c r="V23" s="103"/>
      <c r="W23" s="103"/>
      <c r="X23" s="71">
        <f t="shared" si="14"/>
        <v>0</v>
      </c>
      <c r="Y23" s="103"/>
      <c r="Z23" s="72" t="str">
        <f t="shared" si="15"/>
        <v>???</v>
      </c>
      <c r="AA23" s="72" t="str">
        <f t="shared" si="16"/>
        <v>???</v>
      </c>
      <c r="AB23" s="103"/>
      <c r="AC23" s="71">
        <f t="shared" si="17"/>
        <v>0</v>
      </c>
      <c r="AD23" s="103"/>
      <c r="AE23" s="103"/>
      <c r="AF23" s="71">
        <f t="shared" si="18"/>
        <v>0</v>
      </c>
      <c r="AG23" s="103"/>
      <c r="AH23" s="103"/>
      <c r="AI23" s="71">
        <f t="shared" si="19"/>
        <v>0</v>
      </c>
      <c r="AJ23" s="103"/>
      <c r="AK23" s="72" t="str">
        <f t="shared" si="20"/>
        <v>???</v>
      </c>
      <c r="AL23" s="72" t="str">
        <f t="shared" si="21"/>
        <v>???</v>
      </c>
      <c r="AM23" s="103"/>
      <c r="AN23" s="71">
        <f t="shared" si="22"/>
        <v>5</v>
      </c>
      <c r="AO23" s="103"/>
      <c r="AP23" s="103"/>
      <c r="AQ23" s="71">
        <f t="shared" si="23"/>
        <v>5</v>
      </c>
      <c r="AR23" s="103"/>
      <c r="AS23" s="103"/>
      <c r="AT23" s="71">
        <f t="shared" si="24"/>
        <v>26</v>
      </c>
      <c r="AU23" s="103"/>
      <c r="AV23" s="72">
        <f t="shared" si="25"/>
        <v>1</v>
      </c>
      <c r="AW23" s="72">
        <f t="shared" si="26"/>
        <v>1</v>
      </c>
      <c r="AX23" s="103"/>
      <c r="AY23" s="71">
        <f t="shared" si="27"/>
        <v>3</v>
      </c>
      <c r="AZ23" s="103"/>
      <c r="BA23" s="103"/>
      <c r="BB23" s="71">
        <f t="shared" si="28"/>
        <v>3</v>
      </c>
      <c r="BC23" s="103"/>
      <c r="BD23" s="103"/>
      <c r="BE23" s="71">
        <f t="shared" si="29"/>
        <v>16</v>
      </c>
      <c r="BF23" s="103"/>
      <c r="BG23" s="72">
        <f t="shared" si="30"/>
        <v>1</v>
      </c>
      <c r="BH23" s="72">
        <f t="shared" si="31"/>
        <v>1</v>
      </c>
      <c r="BI23" s="103"/>
      <c r="BJ23" s="71">
        <f t="shared" si="32"/>
        <v>4</v>
      </c>
      <c r="BK23" s="103"/>
      <c r="BL23" s="103"/>
      <c r="BM23" s="71">
        <f t="shared" si="33"/>
        <v>4</v>
      </c>
      <c r="BN23" s="103"/>
      <c r="BO23" s="103"/>
      <c r="BP23" s="71">
        <f t="shared" si="34"/>
        <v>20</v>
      </c>
      <c r="BQ23" s="103"/>
      <c r="BR23" s="72">
        <f t="shared" si="35"/>
        <v>1</v>
      </c>
      <c r="BS23" s="72">
        <f t="shared" si="36"/>
        <v>1</v>
      </c>
      <c r="BT23" s="103"/>
    </row>
    <row r="24" spans="1:72" x14ac:dyDescent="0.15">
      <c r="A24" s="96">
        <f>学生名簿!O26</f>
        <v>0</v>
      </c>
      <c r="B24" s="96">
        <f>学生名簿!P26</f>
        <v>0</v>
      </c>
      <c r="C24" s="97">
        <f>学生名簿!Q26</f>
        <v>0</v>
      </c>
      <c r="D24" s="96">
        <f>学生名簿!R26</f>
        <v>0</v>
      </c>
      <c r="E24" s="96">
        <f>学生名簿!S26</f>
        <v>0</v>
      </c>
      <c r="F24" s="96">
        <f>学生名簿!T26</f>
        <v>0</v>
      </c>
      <c r="G24" s="71">
        <f t="shared" si="1"/>
        <v>12</v>
      </c>
      <c r="H24" s="96">
        <f t="shared" si="2"/>
        <v>0</v>
      </c>
      <c r="I24" s="96">
        <f t="shared" si="3"/>
        <v>0</v>
      </c>
      <c r="J24" s="71">
        <f t="shared" si="4"/>
        <v>12</v>
      </c>
      <c r="K24" s="96">
        <f t="shared" si="5"/>
        <v>0</v>
      </c>
      <c r="L24" s="96">
        <f t="shared" si="6"/>
        <v>0</v>
      </c>
      <c r="M24" s="71">
        <f t="shared" si="7"/>
        <v>62</v>
      </c>
      <c r="N24" s="96">
        <f t="shared" si="8"/>
        <v>0</v>
      </c>
      <c r="O24" s="72">
        <f t="shared" si="9"/>
        <v>1</v>
      </c>
      <c r="P24" s="72">
        <f t="shared" si="10"/>
        <v>1</v>
      </c>
      <c r="Q24" s="96">
        <f t="shared" si="11"/>
        <v>0</v>
      </c>
      <c r="R24" s="71">
        <f t="shared" si="12"/>
        <v>0</v>
      </c>
      <c r="S24" s="103"/>
      <c r="T24" s="103"/>
      <c r="U24" s="71">
        <f t="shared" si="13"/>
        <v>0</v>
      </c>
      <c r="V24" s="103"/>
      <c r="W24" s="103"/>
      <c r="X24" s="71">
        <f t="shared" si="14"/>
        <v>0</v>
      </c>
      <c r="Y24" s="103"/>
      <c r="Z24" s="72" t="str">
        <f t="shared" si="15"/>
        <v>???</v>
      </c>
      <c r="AA24" s="72" t="str">
        <f t="shared" si="16"/>
        <v>???</v>
      </c>
      <c r="AB24" s="103"/>
      <c r="AC24" s="71">
        <f t="shared" si="17"/>
        <v>0</v>
      </c>
      <c r="AD24" s="103"/>
      <c r="AE24" s="103"/>
      <c r="AF24" s="71">
        <f t="shared" si="18"/>
        <v>0</v>
      </c>
      <c r="AG24" s="103"/>
      <c r="AH24" s="103"/>
      <c r="AI24" s="71">
        <f t="shared" si="19"/>
        <v>0</v>
      </c>
      <c r="AJ24" s="103"/>
      <c r="AK24" s="72" t="str">
        <f t="shared" si="20"/>
        <v>???</v>
      </c>
      <c r="AL24" s="72" t="str">
        <f t="shared" si="21"/>
        <v>???</v>
      </c>
      <c r="AM24" s="103"/>
      <c r="AN24" s="71">
        <f t="shared" si="22"/>
        <v>5</v>
      </c>
      <c r="AO24" s="103"/>
      <c r="AP24" s="103"/>
      <c r="AQ24" s="71">
        <f t="shared" si="23"/>
        <v>5</v>
      </c>
      <c r="AR24" s="103"/>
      <c r="AS24" s="103"/>
      <c r="AT24" s="71">
        <f t="shared" si="24"/>
        <v>26</v>
      </c>
      <c r="AU24" s="103"/>
      <c r="AV24" s="72">
        <f t="shared" si="25"/>
        <v>1</v>
      </c>
      <c r="AW24" s="72">
        <f t="shared" si="26"/>
        <v>1</v>
      </c>
      <c r="AX24" s="103"/>
      <c r="AY24" s="71">
        <f t="shared" si="27"/>
        <v>3</v>
      </c>
      <c r="AZ24" s="103"/>
      <c r="BA24" s="103"/>
      <c r="BB24" s="71">
        <f t="shared" si="28"/>
        <v>3</v>
      </c>
      <c r="BC24" s="103"/>
      <c r="BD24" s="103"/>
      <c r="BE24" s="71">
        <f t="shared" si="29"/>
        <v>16</v>
      </c>
      <c r="BF24" s="103"/>
      <c r="BG24" s="72">
        <f t="shared" si="30"/>
        <v>1</v>
      </c>
      <c r="BH24" s="72">
        <f t="shared" si="31"/>
        <v>1</v>
      </c>
      <c r="BI24" s="103"/>
      <c r="BJ24" s="71">
        <f t="shared" si="32"/>
        <v>4</v>
      </c>
      <c r="BK24" s="103"/>
      <c r="BL24" s="103"/>
      <c r="BM24" s="71">
        <f t="shared" si="33"/>
        <v>4</v>
      </c>
      <c r="BN24" s="103"/>
      <c r="BO24" s="103"/>
      <c r="BP24" s="71">
        <f t="shared" si="34"/>
        <v>20</v>
      </c>
      <c r="BQ24" s="103"/>
      <c r="BR24" s="72">
        <f t="shared" si="35"/>
        <v>1</v>
      </c>
      <c r="BS24" s="72">
        <f t="shared" si="36"/>
        <v>1</v>
      </c>
      <c r="BT24" s="103"/>
    </row>
    <row r="25" spans="1:72" x14ac:dyDescent="0.15">
      <c r="A25" s="96">
        <f>学生名簿!O27</f>
        <v>0</v>
      </c>
      <c r="B25" s="96">
        <f>学生名簿!P27</f>
        <v>0</v>
      </c>
      <c r="C25" s="97">
        <f>学生名簿!Q27</f>
        <v>0</v>
      </c>
      <c r="D25" s="96">
        <f>学生名簿!R27</f>
        <v>0</v>
      </c>
      <c r="E25" s="96">
        <f>学生名簿!S27</f>
        <v>0</v>
      </c>
      <c r="F25" s="96">
        <f>学生名簿!T27</f>
        <v>0</v>
      </c>
      <c r="G25" s="71">
        <f t="shared" si="1"/>
        <v>12</v>
      </c>
      <c r="H25" s="96">
        <f t="shared" si="2"/>
        <v>0</v>
      </c>
      <c r="I25" s="96">
        <f t="shared" si="3"/>
        <v>0</v>
      </c>
      <c r="J25" s="71">
        <f t="shared" si="4"/>
        <v>12</v>
      </c>
      <c r="K25" s="96">
        <f t="shared" si="5"/>
        <v>0</v>
      </c>
      <c r="L25" s="96">
        <f t="shared" si="6"/>
        <v>0</v>
      </c>
      <c r="M25" s="71">
        <f t="shared" si="7"/>
        <v>62</v>
      </c>
      <c r="N25" s="96">
        <f t="shared" si="8"/>
        <v>0</v>
      </c>
      <c r="O25" s="72">
        <f t="shared" si="9"/>
        <v>1</v>
      </c>
      <c r="P25" s="72">
        <f t="shared" si="10"/>
        <v>1</v>
      </c>
      <c r="Q25" s="96">
        <f t="shared" si="11"/>
        <v>0</v>
      </c>
      <c r="R25" s="71">
        <f t="shared" si="12"/>
        <v>0</v>
      </c>
      <c r="S25" s="103"/>
      <c r="T25" s="103"/>
      <c r="U25" s="71">
        <f t="shared" si="13"/>
        <v>0</v>
      </c>
      <c r="V25" s="103"/>
      <c r="W25" s="103"/>
      <c r="X25" s="71">
        <f t="shared" si="14"/>
        <v>0</v>
      </c>
      <c r="Y25" s="103"/>
      <c r="Z25" s="72" t="str">
        <f t="shared" si="15"/>
        <v>???</v>
      </c>
      <c r="AA25" s="72" t="str">
        <f t="shared" si="16"/>
        <v>???</v>
      </c>
      <c r="AB25" s="103"/>
      <c r="AC25" s="71">
        <f t="shared" si="17"/>
        <v>0</v>
      </c>
      <c r="AD25" s="103"/>
      <c r="AE25" s="103"/>
      <c r="AF25" s="71">
        <f t="shared" si="18"/>
        <v>0</v>
      </c>
      <c r="AG25" s="103"/>
      <c r="AH25" s="103"/>
      <c r="AI25" s="71">
        <f t="shared" si="19"/>
        <v>0</v>
      </c>
      <c r="AJ25" s="103"/>
      <c r="AK25" s="72" t="str">
        <f t="shared" si="20"/>
        <v>???</v>
      </c>
      <c r="AL25" s="72" t="str">
        <f t="shared" si="21"/>
        <v>???</v>
      </c>
      <c r="AM25" s="103"/>
      <c r="AN25" s="71">
        <f t="shared" si="22"/>
        <v>5</v>
      </c>
      <c r="AO25" s="103"/>
      <c r="AP25" s="103"/>
      <c r="AQ25" s="71">
        <f t="shared" si="23"/>
        <v>5</v>
      </c>
      <c r="AR25" s="103"/>
      <c r="AS25" s="103"/>
      <c r="AT25" s="71">
        <f t="shared" si="24"/>
        <v>26</v>
      </c>
      <c r="AU25" s="103"/>
      <c r="AV25" s="72">
        <f t="shared" si="25"/>
        <v>1</v>
      </c>
      <c r="AW25" s="72">
        <f t="shared" si="26"/>
        <v>1</v>
      </c>
      <c r="AX25" s="103"/>
      <c r="AY25" s="71">
        <f t="shared" si="27"/>
        <v>3</v>
      </c>
      <c r="AZ25" s="103"/>
      <c r="BA25" s="103"/>
      <c r="BB25" s="71">
        <f t="shared" si="28"/>
        <v>3</v>
      </c>
      <c r="BC25" s="103"/>
      <c r="BD25" s="103"/>
      <c r="BE25" s="71">
        <f t="shared" si="29"/>
        <v>16</v>
      </c>
      <c r="BF25" s="103"/>
      <c r="BG25" s="72">
        <f t="shared" si="30"/>
        <v>1</v>
      </c>
      <c r="BH25" s="72">
        <f t="shared" si="31"/>
        <v>1</v>
      </c>
      <c r="BI25" s="103"/>
      <c r="BJ25" s="71">
        <f t="shared" si="32"/>
        <v>4</v>
      </c>
      <c r="BK25" s="103"/>
      <c r="BL25" s="103"/>
      <c r="BM25" s="71">
        <f t="shared" si="33"/>
        <v>4</v>
      </c>
      <c r="BN25" s="103"/>
      <c r="BO25" s="103"/>
      <c r="BP25" s="71">
        <f t="shared" si="34"/>
        <v>20</v>
      </c>
      <c r="BQ25" s="103"/>
      <c r="BR25" s="72">
        <f t="shared" si="35"/>
        <v>1</v>
      </c>
      <c r="BS25" s="72">
        <f t="shared" si="36"/>
        <v>1</v>
      </c>
      <c r="BT25" s="103"/>
    </row>
    <row r="26" spans="1:72" x14ac:dyDescent="0.15">
      <c r="A26" s="96">
        <f>学生名簿!O28</f>
        <v>0</v>
      </c>
      <c r="B26" s="96">
        <f>学生名簿!P28</f>
        <v>0</v>
      </c>
      <c r="C26" s="97">
        <f>学生名簿!Q28</f>
        <v>0</v>
      </c>
      <c r="D26" s="96">
        <f>学生名簿!R28</f>
        <v>0</v>
      </c>
      <c r="E26" s="96">
        <f>学生名簿!S28</f>
        <v>0</v>
      </c>
      <c r="F26" s="96">
        <f>学生名簿!T28</f>
        <v>0</v>
      </c>
      <c r="G26" s="71">
        <f t="shared" si="1"/>
        <v>12</v>
      </c>
      <c r="H26" s="96">
        <f t="shared" si="2"/>
        <v>0</v>
      </c>
      <c r="I26" s="96">
        <f t="shared" si="3"/>
        <v>0</v>
      </c>
      <c r="J26" s="71">
        <f t="shared" si="4"/>
        <v>12</v>
      </c>
      <c r="K26" s="96">
        <f t="shared" si="5"/>
        <v>0</v>
      </c>
      <c r="L26" s="96">
        <f t="shared" si="6"/>
        <v>0</v>
      </c>
      <c r="M26" s="71">
        <f t="shared" si="7"/>
        <v>62</v>
      </c>
      <c r="N26" s="96">
        <f t="shared" si="8"/>
        <v>0</v>
      </c>
      <c r="O26" s="72">
        <f t="shared" si="9"/>
        <v>1</v>
      </c>
      <c r="P26" s="72">
        <f t="shared" si="10"/>
        <v>1</v>
      </c>
      <c r="Q26" s="96">
        <f t="shared" si="11"/>
        <v>0</v>
      </c>
      <c r="R26" s="71">
        <f t="shared" si="12"/>
        <v>0</v>
      </c>
      <c r="S26" s="103"/>
      <c r="T26" s="103"/>
      <c r="U26" s="71">
        <f t="shared" si="13"/>
        <v>0</v>
      </c>
      <c r="V26" s="103"/>
      <c r="W26" s="103"/>
      <c r="X26" s="71">
        <f t="shared" si="14"/>
        <v>0</v>
      </c>
      <c r="Y26" s="103"/>
      <c r="Z26" s="72" t="str">
        <f t="shared" si="15"/>
        <v>???</v>
      </c>
      <c r="AA26" s="72" t="str">
        <f t="shared" si="16"/>
        <v>???</v>
      </c>
      <c r="AB26" s="103"/>
      <c r="AC26" s="71">
        <f t="shared" si="17"/>
        <v>0</v>
      </c>
      <c r="AD26" s="103"/>
      <c r="AE26" s="103"/>
      <c r="AF26" s="71">
        <f t="shared" si="18"/>
        <v>0</v>
      </c>
      <c r="AG26" s="103"/>
      <c r="AH26" s="103"/>
      <c r="AI26" s="71">
        <f t="shared" si="19"/>
        <v>0</v>
      </c>
      <c r="AJ26" s="103"/>
      <c r="AK26" s="72" t="str">
        <f t="shared" si="20"/>
        <v>???</v>
      </c>
      <c r="AL26" s="72" t="str">
        <f t="shared" si="21"/>
        <v>???</v>
      </c>
      <c r="AM26" s="103"/>
      <c r="AN26" s="71">
        <f t="shared" si="22"/>
        <v>5</v>
      </c>
      <c r="AO26" s="103"/>
      <c r="AP26" s="103"/>
      <c r="AQ26" s="71">
        <f t="shared" si="23"/>
        <v>5</v>
      </c>
      <c r="AR26" s="103"/>
      <c r="AS26" s="103"/>
      <c r="AT26" s="71">
        <f t="shared" si="24"/>
        <v>26</v>
      </c>
      <c r="AU26" s="103"/>
      <c r="AV26" s="72">
        <f t="shared" si="25"/>
        <v>1</v>
      </c>
      <c r="AW26" s="72">
        <f t="shared" si="26"/>
        <v>1</v>
      </c>
      <c r="AX26" s="103"/>
      <c r="AY26" s="71">
        <f t="shared" si="27"/>
        <v>3</v>
      </c>
      <c r="AZ26" s="103"/>
      <c r="BA26" s="103"/>
      <c r="BB26" s="71">
        <f t="shared" si="28"/>
        <v>3</v>
      </c>
      <c r="BC26" s="103"/>
      <c r="BD26" s="103"/>
      <c r="BE26" s="71">
        <f t="shared" si="29"/>
        <v>16</v>
      </c>
      <c r="BF26" s="103"/>
      <c r="BG26" s="72">
        <f t="shared" si="30"/>
        <v>1</v>
      </c>
      <c r="BH26" s="72">
        <f t="shared" si="31"/>
        <v>1</v>
      </c>
      <c r="BI26" s="103"/>
      <c r="BJ26" s="71">
        <f t="shared" si="32"/>
        <v>4</v>
      </c>
      <c r="BK26" s="103"/>
      <c r="BL26" s="103"/>
      <c r="BM26" s="71">
        <f t="shared" si="33"/>
        <v>4</v>
      </c>
      <c r="BN26" s="103"/>
      <c r="BO26" s="103"/>
      <c r="BP26" s="71">
        <f t="shared" si="34"/>
        <v>20</v>
      </c>
      <c r="BQ26" s="103"/>
      <c r="BR26" s="72">
        <f t="shared" si="35"/>
        <v>1</v>
      </c>
      <c r="BS26" s="72">
        <f t="shared" si="36"/>
        <v>1</v>
      </c>
      <c r="BT26" s="103"/>
    </row>
    <row r="27" spans="1:72" x14ac:dyDescent="0.15">
      <c r="A27" s="96">
        <f>学生名簿!O29</f>
        <v>0</v>
      </c>
      <c r="B27" s="96">
        <f>学生名簿!P29</f>
        <v>0</v>
      </c>
      <c r="C27" s="97">
        <f>学生名簿!Q29</f>
        <v>0</v>
      </c>
      <c r="D27" s="96">
        <f>学生名簿!R29</f>
        <v>0</v>
      </c>
      <c r="E27" s="96">
        <f>学生名簿!S29</f>
        <v>0</v>
      </c>
      <c r="F27" s="96">
        <f>学生名簿!T29</f>
        <v>0</v>
      </c>
      <c r="G27" s="71">
        <f t="shared" si="1"/>
        <v>12</v>
      </c>
      <c r="H27" s="96">
        <f t="shared" si="2"/>
        <v>0</v>
      </c>
      <c r="I27" s="96">
        <f t="shared" si="3"/>
        <v>0</v>
      </c>
      <c r="J27" s="71">
        <f t="shared" si="4"/>
        <v>12</v>
      </c>
      <c r="K27" s="96">
        <f t="shared" si="5"/>
        <v>0</v>
      </c>
      <c r="L27" s="96">
        <f t="shared" si="6"/>
        <v>0</v>
      </c>
      <c r="M27" s="71">
        <f t="shared" si="7"/>
        <v>62</v>
      </c>
      <c r="N27" s="96">
        <f t="shared" si="8"/>
        <v>0</v>
      </c>
      <c r="O27" s="72">
        <f t="shared" si="9"/>
        <v>1</v>
      </c>
      <c r="P27" s="72">
        <f t="shared" si="10"/>
        <v>1</v>
      </c>
      <c r="Q27" s="96">
        <f t="shared" si="11"/>
        <v>0</v>
      </c>
      <c r="R27" s="71">
        <f t="shared" si="12"/>
        <v>0</v>
      </c>
      <c r="S27" s="103"/>
      <c r="T27" s="103"/>
      <c r="U27" s="71">
        <f t="shared" si="13"/>
        <v>0</v>
      </c>
      <c r="V27" s="103"/>
      <c r="W27" s="103"/>
      <c r="X27" s="71">
        <f t="shared" si="14"/>
        <v>0</v>
      </c>
      <c r="Y27" s="103"/>
      <c r="Z27" s="72" t="str">
        <f t="shared" si="15"/>
        <v>???</v>
      </c>
      <c r="AA27" s="72" t="str">
        <f t="shared" si="16"/>
        <v>???</v>
      </c>
      <c r="AB27" s="103"/>
      <c r="AC27" s="71">
        <f t="shared" si="17"/>
        <v>0</v>
      </c>
      <c r="AD27" s="103"/>
      <c r="AE27" s="103"/>
      <c r="AF27" s="71">
        <f t="shared" si="18"/>
        <v>0</v>
      </c>
      <c r="AG27" s="103"/>
      <c r="AH27" s="103"/>
      <c r="AI27" s="71">
        <f t="shared" si="19"/>
        <v>0</v>
      </c>
      <c r="AJ27" s="103"/>
      <c r="AK27" s="72" t="str">
        <f t="shared" si="20"/>
        <v>???</v>
      </c>
      <c r="AL27" s="72" t="str">
        <f t="shared" si="21"/>
        <v>???</v>
      </c>
      <c r="AM27" s="103"/>
      <c r="AN27" s="71">
        <f t="shared" si="22"/>
        <v>5</v>
      </c>
      <c r="AO27" s="103"/>
      <c r="AP27" s="103"/>
      <c r="AQ27" s="71">
        <f t="shared" si="23"/>
        <v>5</v>
      </c>
      <c r="AR27" s="103"/>
      <c r="AS27" s="103"/>
      <c r="AT27" s="71">
        <f t="shared" si="24"/>
        <v>26</v>
      </c>
      <c r="AU27" s="103"/>
      <c r="AV27" s="72">
        <f t="shared" si="25"/>
        <v>1</v>
      </c>
      <c r="AW27" s="72">
        <f t="shared" si="26"/>
        <v>1</v>
      </c>
      <c r="AX27" s="103"/>
      <c r="AY27" s="71">
        <f t="shared" si="27"/>
        <v>3</v>
      </c>
      <c r="AZ27" s="103"/>
      <c r="BA27" s="103"/>
      <c r="BB27" s="71">
        <f t="shared" si="28"/>
        <v>3</v>
      </c>
      <c r="BC27" s="103"/>
      <c r="BD27" s="103"/>
      <c r="BE27" s="71">
        <f t="shared" si="29"/>
        <v>16</v>
      </c>
      <c r="BF27" s="103"/>
      <c r="BG27" s="72">
        <f t="shared" si="30"/>
        <v>1</v>
      </c>
      <c r="BH27" s="72">
        <f t="shared" si="31"/>
        <v>1</v>
      </c>
      <c r="BI27" s="103"/>
      <c r="BJ27" s="71">
        <f t="shared" si="32"/>
        <v>4</v>
      </c>
      <c r="BK27" s="103"/>
      <c r="BL27" s="103"/>
      <c r="BM27" s="71">
        <f t="shared" si="33"/>
        <v>4</v>
      </c>
      <c r="BN27" s="103"/>
      <c r="BO27" s="103"/>
      <c r="BP27" s="71">
        <f t="shared" si="34"/>
        <v>20</v>
      </c>
      <c r="BQ27" s="103"/>
      <c r="BR27" s="72">
        <f t="shared" si="35"/>
        <v>1</v>
      </c>
      <c r="BS27" s="72">
        <f t="shared" si="36"/>
        <v>1</v>
      </c>
      <c r="BT27" s="103"/>
    </row>
    <row r="28" spans="1:72" x14ac:dyDescent="0.15">
      <c r="A28" s="96">
        <f>学生名簿!O30</f>
        <v>0</v>
      </c>
      <c r="B28" s="96">
        <f>学生名簿!P30</f>
        <v>0</v>
      </c>
      <c r="C28" s="97">
        <f>学生名簿!Q30</f>
        <v>0</v>
      </c>
      <c r="D28" s="96">
        <f>学生名簿!R30</f>
        <v>0</v>
      </c>
      <c r="E28" s="96">
        <f>学生名簿!S30</f>
        <v>0</v>
      </c>
      <c r="F28" s="96">
        <f>学生名簿!T30</f>
        <v>0</v>
      </c>
      <c r="G28" s="71">
        <f t="shared" si="1"/>
        <v>12</v>
      </c>
      <c r="H28" s="96">
        <f t="shared" si="2"/>
        <v>0</v>
      </c>
      <c r="I28" s="96">
        <f t="shared" si="3"/>
        <v>0</v>
      </c>
      <c r="J28" s="71">
        <f t="shared" si="4"/>
        <v>12</v>
      </c>
      <c r="K28" s="96">
        <f t="shared" si="5"/>
        <v>0</v>
      </c>
      <c r="L28" s="96">
        <f t="shared" si="6"/>
        <v>0</v>
      </c>
      <c r="M28" s="71">
        <f t="shared" si="7"/>
        <v>62</v>
      </c>
      <c r="N28" s="96">
        <f t="shared" si="8"/>
        <v>0</v>
      </c>
      <c r="O28" s="72">
        <f t="shared" si="9"/>
        <v>1</v>
      </c>
      <c r="P28" s="72">
        <f t="shared" si="10"/>
        <v>1</v>
      </c>
      <c r="Q28" s="96">
        <f t="shared" si="11"/>
        <v>0</v>
      </c>
      <c r="R28" s="71">
        <f t="shared" si="12"/>
        <v>0</v>
      </c>
      <c r="S28" s="103"/>
      <c r="T28" s="103"/>
      <c r="U28" s="71">
        <f t="shared" si="13"/>
        <v>0</v>
      </c>
      <c r="V28" s="103"/>
      <c r="W28" s="103"/>
      <c r="X28" s="71">
        <f t="shared" si="14"/>
        <v>0</v>
      </c>
      <c r="Y28" s="103"/>
      <c r="Z28" s="72" t="str">
        <f t="shared" si="15"/>
        <v>???</v>
      </c>
      <c r="AA28" s="72" t="str">
        <f t="shared" si="16"/>
        <v>???</v>
      </c>
      <c r="AB28" s="103"/>
      <c r="AC28" s="71">
        <f t="shared" si="17"/>
        <v>0</v>
      </c>
      <c r="AD28" s="103"/>
      <c r="AE28" s="103"/>
      <c r="AF28" s="71">
        <f t="shared" si="18"/>
        <v>0</v>
      </c>
      <c r="AG28" s="103"/>
      <c r="AH28" s="103"/>
      <c r="AI28" s="71">
        <f t="shared" si="19"/>
        <v>0</v>
      </c>
      <c r="AJ28" s="103"/>
      <c r="AK28" s="72" t="str">
        <f t="shared" si="20"/>
        <v>???</v>
      </c>
      <c r="AL28" s="72" t="str">
        <f t="shared" si="21"/>
        <v>???</v>
      </c>
      <c r="AM28" s="103"/>
      <c r="AN28" s="71">
        <f t="shared" si="22"/>
        <v>5</v>
      </c>
      <c r="AO28" s="103"/>
      <c r="AP28" s="103"/>
      <c r="AQ28" s="71">
        <f t="shared" si="23"/>
        <v>5</v>
      </c>
      <c r="AR28" s="103"/>
      <c r="AS28" s="103"/>
      <c r="AT28" s="71">
        <f t="shared" si="24"/>
        <v>26</v>
      </c>
      <c r="AU28" s="103"/>
      <c r="AV28" s="72">
        <f t="shared" si="25"/>
        <v>1</v>
      </c>
      <c r="AW28" s="72">
        <f t="shared" si="26"/>
        <v>1</v>
      </c>
      <c r="AX28" s="103"/>
      <c r="AY28" s="71">
        <f t="shared" si="27"/>
        <v>3</v>
      </c>
      <c r="AZ28" s="103"/>
      <c r="BA28" s="103"/>
      <c r="BB28" s="71">
        <f t="shared" si="28"/>
        <v>3</v>
      </c>
      <c r="BC28" s="103"/>
      <c r="BD28" s="103"/>
      <c r="BE28" s="71">
        <f t="shared" si="29"/>
        <v>16</v>
      </c>
      <c r="BF28" s="103"/>
      <c r="BG28" s="72">
        <f t="shared" si="30"/>
        <v>1</v>
      </c>
      <c r="BH28" s="72">
        <f t="shared" si="31"/>
        <v>1</v>
      </c>
      <c r="BI28" s="103"/>
      <c r="BJ28" s="71">
        <f t="shared" si="32"/>
        <v>4</v>
      </c>
      <c r="BK28" s="103"/>
      <c r="BL28" s="103"/>
      <c r="BM28" s="71">
        <f t="shared" si="33"/>
        <v>4</v>
      </c>
      <c r="BN28" s="103"/>
      <c r="BO28" s="103"/>
      <c r="BP28" s="71">
        <f t="shared" si="34"/>
        <v>20</v>
      </c>
      <c r="BQ28" s="103"/>
      <c r="BR28" s="72">
        <f t="shared" si="35"/>
        <v>1</v>
      </c>
      <c r="BS28" s="72">
        <f t="shared" si="36"/>
        <v>1</v>
      </c>
      <c r="BT28" s="103"/>
    </row>
    <row r="29" spans="1:72" x14ac:dyDescent="0.15">
      <c r="A29" s="96">
        <f>学生名簿!O31</f>
        <v>0</v>
      </c>
      <c r="B29" s="96">
        <f>学生名簿!P31</f>
        <v>0</v>
      </c>
      <c r="C29" s="97">
        <f>学生名簿!Q31</f>
        <v>0</v>
      </c>
      <c r="D29" s="96">
        <f>学生名簿!R31</f>
        <v>0</v>
      </c>
      <c r="E29" s="96">
        <f>学生名簿!S31</f>
        <v>0</v>
      </c>
      <c r="F29" s="96">
        <f>学生名簿!T31</f>
        <v>0</v>
      </c>
      <c r="G29" s="71">
        <f t="shared" si="1"/>
        <v>12</v>
      </c>
      <c r="H29" s="96">
        <f t="shared" si="2"/>
        <v>0</v>
      </c>
      <c r="I29" s="96">
        <f t="shared" si="3"/>
        <v>0</v>
      </c>
      <c r="J29" s="71">
        <f t="shared" si="4"/>
        <v>12</v>
      </c>
      <c r="K29" s="96">
        <f t="shared" si="5"/>
        <v>0</v>
      </c>
      <c r="L29" s="96">
        <f t="shared" si="6"/>
        <v>0</v>
      </c>
      <c r="M29" s="71">
        <f t="shared" si="7"/>
        <v>62</v>
      </c>
      <c r="N29" s="96">
        <f t="shared" si="8"/>
        <v>0</v>
      </c>
      <c r="O29" s="72">
        <f t="shared" si="9"/>
        <v>1</v>
      </c>
      <c r="P29" s="72">
        <f t="shared" si="10"/>
        <v>1</v>
      </c>
      <c r="Q29" s="96">
        <f t="shared" si="11"/>
        <v>0</v>
      </c>
      <c r="R29" s="71">
        <f t="shared" si="12"/>
        <v>0</v>
      </c>
      <c r="S29" s="103"/>
      <c r="T29" s="103"/>
      <c r="U29" s="71">
        <f t="shared" si="13"/>
        <v>0</v>
      </c>
      <c r="V29" s="103"/>
      <c r="W29" s="103"/>
      <c r="X29" s="71">
        <f t="shared" si="14"/>
        <v>0</v>
      </c>
      <c r="Y29" s="103"/>
      <c r="Z29" s="72" t="str">
        <f t="shared" si="15"/>
        <v>???</v>
      </c>
      <c r="AA29" s="72" t="str">
        <f t="shared" si="16"/>
        <v>???</v>
      </c>
      <c r="AB29" s="103"/>
      <c r="AC29" s="71">
        <f t="shared" si="17"/>
        <v>0</v>
      </c>
      <c r="AD29" s="103"/>
      <c r="AE29" s="103"/>
      <c r="AF29" s="71">
        <f t="shared" si="18"/>
        <v>0</v>
      </c>
      <c r="AG29" s="103"/>
      <c r="AH29" s="103"/>
      <c r="AI29" s="71">
        <f t="shared" si="19"/>
        <v>0</v>
      </c>
      <c r="AJ29" s="103"/>
      <c r="AK29" s="72" t="str">
        <f t="shared" si="20"/>
        <v>???</v>
      </c>
      <c r="AL29" s="72" t="str">
        <f t="shared" si="21"/>
        <v>???</v>
      </c>
      <c r="AM29" s="103"/>
      <c r="AN29" s="71">
        <f t="shared" si="22"/>
        <v>5</v>
      </c>
      <c r="AO29" s="103"/>
      <c r="AP29" s="103"/>
      <c r="AQ29" s="71">
        <f t="shared" si="23"/>
        <v>5</v>
      </c>
      <c r="AR29" s="103"/>
      <c r="AS29" s="103"/>
      <c r="AT29" s="71">
        <f t="shared" si="24"/>
        <v>26</v>
      </c>
      <c r="AU29" s="103"/>
      <c r="AV29" s="72">
        <f t="shared" si="25"/>
        <v>1</v>
      </c>
      <c r="AW29" s="72">
        <f t="shared" si="26"/>
        <v>1</v>
      </c>
      <c r="AX29" s="103"/>
      <c r="AY29" s="71">
        <f t="shared" si="27"/>
        <v>3</v>
      </c>
      <c r="AZ29" s="103"/>
      <c r="BA29" s="103"/>
      <c r="BB29" s="71">
        <f t="shared" si="28"/>
        <v>3</v>
      </c>
      <c r="BC29" s="103"/>
      <c r="BD29" s="103"/>
      <c r="BE29" s="71">
        <f t="shared" si="29"/>
        <v>16</v>
      </c>
      <c r="BF29" s="103"/>
      <c r="BG29" s="72">
        <f t="shared" si="30"/>
        <v>1</v>
      </c>
      <c r="BH29" s="72">
        <f t="shared" si="31"/>
        <v>1</v>
      </c>
      <c r="BI29" s="103"/>
      <c r="BJ29" s="71">
        <f t="shared" si="32"/>
        <v>4</v>
      </c>
      <c r="BK29" s="103"/>
      <c r="BL29" s="103"/>
      <c r="BM29" s="71">
        <f t="shared" si="33"/>
        <v>4</v>
      </c>
      <c r="BN29" s="103"/>
      <c r="BO29" s="103"/>
      <c r="BP29" s="71">
        <f t="shared" si="34"/>
        <v>20</v>
      </c>
      <c r="BQ29" s="103"/>
      <c r="BR29" s="72">
        <f t="shared" si="35"/>
        <v>1</v>
      </c>
      <c r="BS29" s="72">
        <f t="shared" si="36"/>
        <v>1</v>
      </c>
      <c r="BT29" s="103"/>
    </row>
    <row r="30" spans="1:72" x14ac:dyDescent="0.15">
      <c r="A30" s="96">
        <f>学生名簿!O32</f>
        <v>0</v>
      </c>
      <c r="B30" s="96">
        <f>学生名簿!P32</f>
        <v>0</v>
      </c>
      <c r="C30" s="97">
        <f>学生名簿!Q32</f>
        <v>0</v>
      </c>
      <c r="D30" s="96">
        <f>学生名簿!R32</f>
        <v>0</v>
      </c>
      <c r="E30" s="96">
        <f>学生名簿!S32</f>
        <v>0</v>
      </c>
      <c r="F30" s="96">
        <f>学生名簿!T32</f>
        <v>0</v>
      </c>
      <c r="G30" s="71">
        <f t="shared" si="1"/>
        <v>12</v>
      </c>
      <c r="H30" s="96">
        <f t="shared" si="2"/>
        <v>0</v>
      </c>
      <c r="I30" s="96">
        <f t="shared" si="3"/>
        <v>0</v>
      </c>
      <c r="J30" s="71">
        <f t="shared" si="4"/>
        <v>12</v>
      </c>
      <c r="K30" s="96">
        <f t="shared" si="5"/>
        <v>0</v>
      </c>
      <c r="L30" s="96">
        <f t="shared" si="6"/>
        <v>0</v>
      </c>
      <c r="M30" s="71">
        <f t="shared" si="7"/>
        <v>62</v>
      </c>
      <c r="N30" s="96">
        <f t="shared" si="8"/>
        <v>0</v>
      </c>
      <c r="O30" s="72">
        <f t="shared" si="9"/>
        <v>1</v>
      </c>
      <c r="P30" s="72">
        <f t="shared" si="10"/>
        <v>1</v>
      </c>
      <c r="Q30" s="96">
        <f t="shared" si="11"/>
        <v>0</v>
      </c>
      <c r="R30" s="71">
        <f t="shared" si="12"/>
        <v>0</v>
      </c>
      <c r="S30" s="103"/>
      <c r="T30" s="103"/>
      <c r="U30" s="71">
        <f t="shared" si="13"/>
        <v>0</v>
      </c>
      <c r="V30" s="103"/>
      <c r="W30" s="103"/>
      <c r="X30" s="71">
        <f t="shared" si="14"/>
        <v>0</v>
      </c>
      <c r="Y30" s="103"/>
      <c r="Z30" s="72" t="str">
        <f t="shared" si="15"/>
        <v>???</v>
      </c>
      <c r="AA30" s="72" t="str">
        <f t="shared" si="16"/>
        <v>???</v>
      </c>
      <c r="AB30" s="103"/>
      <c r="AC30" s="71">
        <f t="shared" si="17"/>
        <v>0</v>
      </c>
      <c r="AD30" s="103"/>
      <c r="AE30" s="103"/>
      <c r="AF30" s="71">
        <f t="shared" si="18"/>
        <v>0</v>
      </c>
      <c r="AG30" s="103"/>
      <c r="AH30" s="103"/>
      <c r="AI30" s="71">
        <f t="shared" si="19"/>
        <v>0</v>
      </c>
      <c r="AJ30" s="103"/>
      <c r="AK30" s="72" t="str">
        <f t="shared" si="20"/>
        <v>???</v>
      </c>
      <c r="AL30" s="72" t="str">
        <f t="shared" si="21"/>
        <v>???</v>
      </c>
      <c r="AM30" s="103"/>
      <c r="AN30" s="71">
        <f t="shared" si="22"/>
        <v>5</v>
      </c>
      <c r="AO30" s="103"/>
      <c r="AP30" s="103"/>
      <c r="AQ30" s="71">
        <f t="shared" si="23"/>
        <v>5</v>
      </c>
      <c r="AR30" s="103"/>
      <c r="AS30" s="103"/>
      <c r="AT30" s="71">
        <f t="shared" si="24"/>
        <v>26</v>
      </c>
      <c r="AU30" s="103"/>
      <c r="AV30" s="72">
        <f t="shared" si="25"/>
        <v>1</v>
      </c>
      <c r="AW30" s="72">
        <f t="shared" si="26"/>
        <v>1</v>
      </c>
      <c r="AX30" s="103"/>
      <c r="AY30" s="71">
        <f t="shared" si="27"/>
        <v>3</v>
      </c>
      <c r="AZ30" s="103"/>
      <c r="BA30" s="103"/>
      <c r="BB30" s="71">
        <f t="shared" si="28"/>
        <v>3</v>
      </c>
      <c r="BC30" s="103"/>
      <c r="BD30" s="103"/>
      <c r="BE30" s="71">
        <f t="shared" si="29"/>
        <v>16</v>
      </c>
      <c r="BF30" s="103"/>
      <c r="BG30" s="72">
        <f t="shared" si="30"/>
        <v>1</v>
      </c>
      <c r="BH30" s="72">
        <f t="shared" si="31"/>
        <v>1</v>
      </c>
      <c r="BI30" s="103"/>
      <c r="BJ30" s="71">
        <f t="shared" si="32"/>
        <v>4</v>
      </c>
      <c r="BK30" s="103"/>
      <c r="BL30" s="103"/>
      <c r="BM30" s="71">
        <f t="shared" si="33"/>
        <v>4</v>
      </c>
      <c r="BN30" s="103"/>
      <c r="BO30" s="103"/>
      <c r="BP30" s="71">
        <f t="shared" si="34"/>
        <v>20</v>
      </c>
      <c r="BQ30" s="103"/>
      <c r="BR30" s="72">
        <f t="shared" si="35"/>
        <v>1</v>
      </c>
      <c r="BS30" s="72">
        <f t="shared" si="36"/>
        <v>1</v>
      </c>
      <c r="BT30" s="103"/>
    </row>
    <row r="31" spans="1:72" x14ac:dyDescent="0.15">
      <c r="A31" s="96">
        <f>学生名簿!O33</f>
        <v>0</v>
      </c>
      <c r="B31" s="96">
        <f>学生名簿!P33</f>
        <v>0</v>
      </c>
      <c r="C31" s="97">
        <f>学生名簿!Q33</f>
        <v>0</v>
      </c>
      <c r="D31" s="96">
        <f>学生名簿!R33</f>
        <v>0</v>
      </c>
      <c r="E31" s="96">
        <f>学生名簿!S33</f>
        <v>0</v>
      </c>
      <c r="F31" s="96">
        <f>学生名簿!T33</f>
        <v>0</v>
      </c>
      <c r="G31" s="71">
        <f t="shared" si="1"/>
        <v>12</v>
      </c>
      <c r="H31" s="96">
        <f t="shared" si="2"/>
        <v>0</v>
      </c>
      <c r="I31" s="96">
        <f t="shared" si="3"/>
        <v>0</v>
      </c>
      <c r="J31" s="71">
        <f t="shared" si="4"/>
        <v>12</v>
      </c>
      <c r="K31" s="96">
        <f t="shared" si="5"/>
        <v>0</v>
      </c>
      <c r="L31" s="96">
        <f t="shared" si="6"/>
        <v>0</v>
      </c>
      <c r="M31" s="71">
        <f t="shared" si="7"/>
        <v>62</v>
      </c>
      <c r="N31" s="96">
        <f t="shared" si="8"/>
        <v>0</v>
      </c>
      <c r="O31" s="72">
        <f t="shared" si="9"/>
        <v>1</v>
      </c>
      <c r="P31" s="72">
        <f t="shared" si="10"/>
        <v>1</v>
      </c>
      <c r="Q31" s="96">
        <f t="shared" si="11"/>
        <v>0</v>
      </c>
      <c r="R31" s="71">
        <f t="shared" si="12"/>
        <v>0</v>
      </c>
      <c r="S31" s="103"/>
      <c r="T31" s="103"/>
      <c r="U31" s="71">
        <f t="shared" si="13"/>
        <v>0</v>
      </c>
      <c r="V31" s="103"/>
      <c r="W31" s="103"/>
      <c r="X31" s="71">
        <f t="shared" si="14"/>
        <v>0</v>
      </c>
      <c r="Y31" s="103"/>
      <c r="Z31" s="72" t="str">
        <f t="shared" si="15"/>
        <v>???</v>
      </c>
      <c r="AA31" s="72" t="str">
        <f t="shared" si="16"/>
        <v>???</v>
      </c>
      <c r="AB31" s="103"/>
      <c r="AC31" s="71">
        <f t="shared" si="17"/>
        <v>0</v>
      </c>
      <c r="AD31" s="103"/>
      <c r="AE31" s="103"/>
      <c r="AF31" s="71">
        <f t="shared" si="18"/>
        <v>0</v>
      </c>
      <c r="AG31" s="103"/>
      <c r="AH31" s="103"/>
      <c r="AI31" s="71">
        <f t="shared" si="19"/>
        <v>0</v>
      </c>
      <c r="AJ31" s="103"/>
      <c r="AK31" s="72" t="str">
        <f t="shared" si="20"/>
        <v>???</v>
      </c>
      <c r="AL31" s="72" t="str">
        <f t="shared" si="21"/>
        <v>???</v>
      </c>
      <c r="AM31" s="103"/>
      <c r="AN31" s="71">
        <f t="shared" si="22"/>
        <v>5</v>
      </c>
      <c r="AO31" s="103"/>
      <c r="AP31" s="103"/>
      <c r="AQ31" s="71">
        <f t="shared" si="23"/>
        <v>5</v>
      </c>
      <c r="AR31" s="103"/>
      <c r="AS31" s="103"/>
      <c r="AT31" s="71">
        <f t="shared" si="24"/>
        <v>26</v>
      </c>
      <c r="AU31" s="103"/>
      <c r="AV31" s="72">
        <f t="shared" si="25"/>
        <v>1</v>
      </c>
      <c r="AW31" s="72">
        <f t="shared" si="26"/>
        <v>1</v>
      </c>
      <c r="AX31" s="103"/>
      <c r="AY31" s="71">
        <f t="shared" si="27"/>
        <v>3</v>
      </c>
      <c r="AZ31" s="103"/>
      <c r="BA31" s="103"/>
      <c r="BB31" s="71">
        <f t="shared" si="28"/>
        <v>3</v>
      </c>
      <c r="BC31" s="103"/>
      <c r="BD31" s="103"/>
      <c r="BE31" s="71">
        <f t="shared" si="29"/>
        <v>16</v>
      </c>
      <c r="BF31" s="103"/>
      <c r="BG31" s="72">
        <f t="shared" si="30"/>
        <v>1</v>
      </c>
      <c r="BH31" s="72">
        <f t="shared" si="31"/>
        <v>1</v>
      </c>
      <c r="BI31" s="103"/>
      <c r="BJ31" s="71">
        <f t="shared" si="32"/>
        <v>4</v>
      </c>
      <c r="BK31" s="103"/>
      <c r="BL31" s="103"/>
      <c r="BM31" s="71">
        <f t="shared" si="33"/>
        <v>4</v>
      </c>
      <c r="BN31" s="103"/>
      <c r="BO31" s="103"/>
      <c r="BP31" s="71">
        <f t="shared" si="34"/>
        <v>20</v>
      </c>
      <c r="BQ31" s="103"/>
      <c r="BR31" s="72">
        <f t="shared" si="35"/>
        <v>1</v>
      </c>
      <c r="BS31" s="72">
        <f t="shared" si="36"/>
        <v>1</v>
      </c>
      <c r="BT31" s="103"/>
    </row>
    <row r="32" spans="1:72" x14ac:dyDescent="0.15">
      <c r="A32" s="96">
        <f>学生名簿!O34</f>
        <v>0</v>
      </c>
      <c r="B32" s="96">
        <f>学生名簿!P34</f>
        <v>0</v>
      </c>
      <c r="C32" s="97">
        <f>学生名簿!Q34</f>
        <v>0</v>
      </c>
      <c r="D32" s="96">
        <f>学生名簿!R34</f>
        <v>0</v>
      </c>
      <c r="E32" s="96">
        <f>学生名簿!S34</f>
        <v>0</v>
      </c>
      <c r="F32" s="96">
        <f>学生名簿!T34</f>
        <v>0</v>
      </c>
      <c r="G32" s="71">
        <f t="shared" si="1"/>
        <v>12</v>
      </c>
      <c r="H32" s="96">
        <f t="shared" si="2"/>
        <v>0</v>
      </c>
      <c r="I32" s="96">
        <f t="shared" si="3"/>
        <v>0</v>
      </c>
      <c r="J32" s="71">
        <f t="shared" si="4"/>
        <v>12</v>
      </c>
      <c r="K32" s="96">
        <f t="shared" si="5"/>
        <v>0</v>
      </c>
      <c r="L32" s="96">
        <f t="shared" si="6"/>
        <v>0</v>
      </c>
      <c r="M32" s="71">
        <f t="shared" si="7"/>
        <v>62</v>
      </c>
      <c r="N32" s="96">
        <f t="shared" si="8"/>
        <v>0</v>
      </c>
      <c r="O32" s="72">
        <f t="shared" si="9"/>
        <v>1</v>
      </c>
      <c r="P32" s="72">
        <f t="shared" si="10"/>
        <v>1</v>
      </c>
      <c r="Q32" s="96">
        <f t="shared" si="11"/>
        <v>0</v>
      </c>
      <c r="R32" s="71">
        <f t="shared" si="12"/>
        <v>0</v>
      </c>
      <c r="S32" s="103"/>
      <c r="T32" s="103"/>
      <c r="U32" s="71">
        <f t="shared" si="13"/>
        <v>0</v>
      </c>
      <c r="V32" s="103"/>
      <c r="W32" s="103"/>
      <c r="X32" s="71">
        <f t="shared" si="14"/>
        <v>0</v>
      </c>
      <c r="Y32" s="103"/>
      <c r="Z32" s="72" t="str">
        <f t="shared" si="15"/>
        <v>???</v>
      </c>
      <c r="AA32" s="72" t="str">
        <f t="shared" si="16"/>
        <v>???</v>
      </c>
      <c r="AB32" s="103"/>
      <c r="AC32" s="71">
        <f t="shared" si="17"/>
        <v>0</v>
      </c>
      <c r="AD32" s="103"/>
      <c r="AE32" s="103"/>
      <c r="AF32" s="71">
        <f t="shared" si="18"/>
        <v>0</v>
      </c>
      <c r="AG32" s="103"/>
      <c r="AH32" s="103"/>
      <c r="AI32" s="71">
        <f t="shared" si="19"/>
        <v>0</v>
      </c>
      <c r="AJ32" s="103"/>
      <c r="AK32" s="72" t="str">
        <f t="shared" si="20"/>
        <v>???</v>
      </c>
      <c r="AL32" s="72" t="str">
        <f t="shared" si="21"/>
        <v>???</v>
      </c>
      <c r="AM32" s="103"/>
      <c r="AN32" s="71">
        <f t="shared" si="22"/>
        <v>5</v>
      </c>
      <c r="AO32" s="103"/>
      <c r="AP32" s="103"/>
      <c r="AQ32" s="71">
        <f t="shared" si="23"/>
        <v>5</v>
      </c>
      <c r="AR32" s="103"/>
      <c r="AS32" s="103"/>
      <c r="AT32" s="71">
        <f t="shared" si="24"/>
        <v>26</v>
      </c>
      <c r="AU32" s="103"/>
      <c r="AV32" s="72">
        <f t="shared" si="25"/>
        <v>1</v>
      </c>
      <c r="AW32" s="72">
        <f t="shared" si="26"/>
        <v>1</v>
      </c>
      <c r="AX32" s="103"/>
      <c r="AY32" s="71">
        <f t="shared" si="27"/>
        <v>3</v>
      </c>
      <c r="AZ32" s="103"/>
      <c r="BA32" s="103"/>
      <c r="BB32" s="71">
        <f t="shared" si="28"/>
        <v>3</v>
      </c>
      <c r="BC32" s="103"/>
      <c r="BD32" s="103"/>
      <c r="BE32" s="71">
        <f t="shared" si="29"/>
        <v>16</v>
      </c>
      <c r="BF32" s="103"/>
      <c r="BG32" s="72">
        <f t="shared" si="30"/>
        <v>1</v>
      </c>
      <c r="BH32" s="72">
        <f t="shared" si="31"/>
        <v>1</v>
      </c>
      <c r="BI32" s="103"/>
      <c r="BJ32" s="71">
        <f t="shared" si="32"/>
        <v>4</v>
      </c>
      <c r="BK32" s="103"/>
      <c r="BL32" s="103"/>
      <c r="BM32" s="71">
        <f t="shared" si="33"/>
        <v>4</v>
      </c>
      <c r="BN32" s="103"/>
      <c r="BO32" s="103"/>
      <c r="BP32" s="71">
        <f t="shared" si="34"/>
        <v>20</v>
      </c>
      <c r="BQ32" s="103"/>
      <c r="BR32" s="72">
        <f t="shared" si="35"/>
        <v>1</v>
      </c>
      <c r="BS32" s="72">
        <f t="shared" si="36"/>
        <v>1</v>
      </c>
      <c r="BT32" s="103"/>
    </row>
    <row r="33" spans="1:72" x14ac:dyDescent="0.15">
      <c r="A33" s="96">
        <f>学生名簿!O35</f>
        <v>0</v>
      </c>
      <c r="B33" s="96">
        <f>学生名簿!P35</f>
        <v>0</v>
      </c>
      <c r="C33" s="97">
        <f>学生名簿!Q35</f>
        <v>0</v>
      </c>
      <c r="D33" s="96">
        <f>学生名簿!R35</f>
        <v>0</v>
      </c>
      <c r="E33" s="96">
        <f>学生名簿!S35</f>
        <v>0</v>
      </c>
      <c r="F33" s="96">
        <f>学生名簿!T35</f>
        <v>0</v>
      </c>
      <c r="G33" s="71">
        <f t="shared" si="1"/>
        <v>12</v>
      </c>
      <c r="H33" s="96">
        <f t="shared" si="2"/>
        <v>0</v>
      </c>
      <c r="I33" s="96">
        <f t="shared" si="3"/>
        <v>0</v>
      </c>
      <c r="J33" s="71">
        <f t="shared" si="4"/>
        <v>12</v>
      </c>
      <c r="K33" s="96">
        <f t="shared" si="5"/>
        <v>0</v>
      </c>
      <c r="L33" s="96">
        <f t="shared" si="6"/>
        <v>0</v>
      </c>
      <c r="M33" s="71">
        <f t="shared" si="7"/>
        <v>62</v>
      </c>
      <c r="N33" s="96">
        <f t="shared" si="8"/>
        <v>0</v>
      </c>
      <c r="O33" s="72">
        <f t="shared" si="9"/>
        <v>1</v>
      </c>
      <c r="P33" s="72">
        <f t="shared" si="10"/>
        <v>1</v>
      </c>
      <c r="Q33" s="96">
        <f t="shared" si="11"/>
        <v>0</v>
      </c>
      <c r="R33" s="71">
        <f t="shared" si="12"/>
        <v>0</v>
      </c>
      <c r="S33" s="103"/>
      <c r="T33" s="103"/>
      <c r="U33" s="71">
        <f t="shared" si="13"/>
        <v>0</v>
      </c>
      <c r="V33" s="103"/>
      <c r="W33" s="103"/>
      <c r="X33" s="71">
        <f t="shared" si="14"/>
        <v>0</v>
      </c>
      <c r="Y33" s="103"/>
      <c r="Z33" s="72" t="str">
        <f t="shared" si="15"/>
        <v>???</v>
      </c>
      <c r="AA33" s="72" t="str">
        <f t="shared" si="16"/>
        <v>???</v>
      </c>
      <c r="AB33" s="103"/>
      <c r="AC33" s="71">
        <f t="shared" si="17"/>
        <v>0</v>
      </c>
      <c r="AD33" s="103"/>
      <c r="AE33" s="103"/>
      <c r="AF33" s="71">
        <f t="shared" si="18"/>
        <v>0</v>
      </c>
      <c r="AG33" s="103"/>
      <c r="AH33" s="103"/>
      <c r="AI33" s="71">
        <f t="shared" si="19"/>
        <v>0</v>
      </c>
      <c r="AJ33" s="103"/>
      <c r="AK33" s="72" t="str">
        <f t="shared" si="20"/>
        <v>???</v>
      </c>
      <c r="AL33" s="72" t="str">
        <f t="shared" si="21"/>
        <v>???</v>
      </c>
      <c r="AM33" s="103"/>
      <c r="AN33" s="71">
        <f t="shared" si="22"/>
        <v>5</v>
      </c>
      <c r="AO33" s="103"/>
      <c r="AP33" s="103"/>
      <c r="AQ33" s="71">
        <f t="shared" si="23"/>
        <v>5</v>
      </c>
      <c r="AR33" s="103"/>
      <c r="AS33" s="103"/>
      <c r="AT33" s="71">
        <f t="shared" si="24"/>
        <v>26</v>
      </c>
      <c r="AU33" s="103"/>
      <c r="AV33" s="72">
        <f t="shared" si="25"/>
        <v>1</v>
      </c>
      <c r="AW33" s="72">
        <f t="shared" si="26"/>
        <v>1</v>
      </c>
      <c r="AX33" s="103"/>
      <c r="AY33" s="71">
        <f t="shared" si="27"/>
        <v>3</v>
      </c>
      <c r="AZ33" s="103"/>
      <c r="BA33" s="103"/>
      <c r="BB33" s="71">
        <f t="shared" si="28"/>
        <v>3</v>
      </c>
      <c r="BC33" s="103"/>
      <c r="BD33" s="103"/>
      <c r="BE33" s="71">
        <f t="shared" si="29"/>
        <v>16</v>
      </c>
      <c r="BF33" s="103"/>
      <c r="BG33" s="72">
        <f t="shared" si="30"/>
        <v>1</v>
      </c>
      <c r="BH33" s="72">
        <f t="shared" si="31"/>
        <v>1</v>
      </c>
      <c r="BI33" s="103"/>
      <c r="BJ33" s="71">
        <f t="shared" si="32"/>
        <v>4</v>
      </c>
      <c r="BK33" s="103"/>
      <c r="BL33" s="103"/>
      <c r="BM33" s="71">
        <f t="shared" si="33"/>
        <v>4</v>
      </c>
      <c r="BN33" s="103"/>
      <c r="BO33" s="103"/>
      <c r="BP33" s="71">
        <f t="shared" si="34"/>
        <v>20</v>
      </c>
      <c r="BQ33" s="103"/>
      <c r="BR33" s="72">
        <f t="shared" si="35"/>
        <v>1</v>
      </c>
      <c r="BS33" s="72">
        <f t="shared" si="36"/>
        <v>1</v>
      </c>
      <c r="BT33" s="103"/>
    </row>
    <row r="34" spans="1:72" x14ac:dyDescent="0.15">
      <c r="A34" s="96">
        <f>学生名簿!O36</f>
        <v>0</v>
      </c>
      <c r="B34" s="96">
        <f>学生名簿!P36</f>
        <v>0</v>
      </c>
      <c r="C34" s="97">
        <f>学生名簿!Q36</f>
        <v>0</v>
      </c>
      <c r="D34" s="96">
        <f>学生名簿!R36</f>
        <v>0</v>
      </c>
      <c r="E34" s="96">
        <f>学生名簿!S36</f>
        <v>0</v>
      </c>
      <c r="F34" s="96">
        <f>学生名簿!T36</f>
        <v>0</v>
      </c>
      <c r="G34" s="71">
        <f t="shared" si="1"/>
        <v>12</v>
      </c>
      <c r="H34" s="96">
        <f t="shared" si="2"/>
        <v>0</v>
      </c>
      <c r="I34" s="96">
        <f t="shared" si="3"/>
        <v>0</v>
      </c>
      <c r="J34" s="71">
        <f t="shared" si="4"/>
        <v>12</v>
      </c>
      <c r="K34" s="96">
        <f t="shared" si="5"/>
        <v>0</v>
      </c>
      <c r="L34" s="96">
        <f t="shared" si="6"/>
        <v>0</v>
      </c>
      <c r="M34" s="71">
        <f t="shared" si="7"/>
        <v>62</v>
      </c>
      <c r="N34" s="96">
        <f t="shared" si="8"/>
        <v>0</v>
      </c>
      <c r="O34" s="72">
        <f t="shared" si="9"/>
        <v>1</v>
      </c>
      <c r="P34" s="72">
        <f t="shared" si="10"/>
        <v>1</v>
      </c>
      <c r="Q34" s="96">
        <f t="shared" si="11"/>
        <v>0</v>
      </c>
      <c r="R34" s="71">
        <f t="shared" si="12"/>
        <v>0</v>
      </c>
      <c r="S34" s="103"/>
      <c r="T34" s="103"/>
      <c r="U34" s="71">
        <f t="shared" si="13"/>
        <v>0</v>
      </c>
      <c r="V34" s="103"/>
      <c r="W34" s="103"/>
      <c r="X34" s="71">
        <f t="shared" si="14"/>
        <v>0</v>
      </c>
      <c r="Y34" s="103"/>
      <c r="Z34" s="72" t="str">
        <f t="shared" si="15"/>
        <v>???</v>
      </c>
      <c r="AA34" s="72" t="str">
        <f t="shared" si="16"/>
        <v>???</v>
      </c>
      <c r="AB34" s="103"/>
      <c r="AC34" s="71">
        <f t="shared" si="17"/>
        <v>0</v>
      </c>
      <c r="AD34" s="103"/>
      <c r="AE34" s="103"/>
      <c r="AF34" s="71">
        <f t="shared" si="18"/>
        <v>0</v>
      </c>
      <c r="AG34" s="103"/>
      <c r="AH34" s="103"/>
      <c r="AI34" s="71">
        <f t="shared" si="19"/>
        <v>0</v>
      </c>
      <c r="AJ34" s="103"/>
      <c r="AK34" s="72" t="str">
        <f t="shared" si="20"/>
        <v>???</v>
      </c>
      <c r="AL34" s="72" t="str">
        <f t="shared" si="21"/>
        <v>???</v>
      </c>
      <c r="AM34" s="103"/>
      <c r="AN34" s="71">
        <f t="shared" si="22"/>
        <v>5</v>
      </c>
      <c r="AO34" s="103"/>
      <c r="AP34" s="103"/>
      <c r="AQ34" s="71">
        <f t="shared" si="23"/>
        <v>5</v>
      </c>
      <c r="AR34" s="103"/>
      <c r="AS34" s="103"/>
      <c r="AT34" s="71">
        <f t="shared" si="24"/>
        <v>26</v>
      </c>
      <c r="AU34" s="103"/>
      <c r="AV34" s="72">
        <f t="shared" si="25"/>
        <v>1</v>
      </c>
      <c r="AW34" s="72">
        <f t="shared" si="26"/>
        <v>1</v>
      </c>
      <c r="AX34" s="103"/>
      <c r="AY34" s="71">
        <f t="shared" si="27"/>
        <v>3</v>
      </c>
      <c r="AZ34" s="103"/>
      <c r="BA34" s="103"/>
      <c r="BB34" s="71">
        <f t="shared" si="28"/>
        <v>3</v>
      </c>
      <c r="BC34" s="103"/>
      <c r="BD34" s="103"/>
      <c r="BE34" s="71">
        <f t="shared" si="29"/>
        <v>16</v>
      </c>
      <c r="BF34" s="103"/>
      <c r="BG34" s="72">
        <f t="shared" si="30"/>
        <v>1</v>
      </c>
      <c r="BH34" s="72">
        <f t="shared" si="31"/>
        <v>1</v>
      </c>
      <c r="BI34" s="103"/>
      <c r="BJ34" s="71">
        <f t="shared" si="32"/>
        <v>4</v>
      </c>
      <c r="BK34" s="103"/>
      <c r="BL34" s="103"/>
      <c r="BM34" s="71">
        <f t="shared" si="33"/>
        <v>4</v>
      </c>
      <c r="BN34" s="103"/>
      <c r="BO34" s="103"/>
      <c r="BP34" s="71">
        <f t="shared" si="34"/>
        <v>20</v>
      </c>
      <c r="BQ34" s="103"/>
      <c r="BR34" s="72">
        <f t="shared" si="35"/>
        <v>1</v>
      </c>
      <c r="BS34" s="72">
        <f t="shared" si="36"/>
        <v>1</v>
      </c>
      <c r="BT34" s="103"/>
    </row>
    <row r="35" spans="1:72" x14ac:dyDescent="0.15">
      <c r="A35" s="96">
        <f>学生名簿!O37</f>
        <v>0</v>
      </c>
      <c r="B35" s="96">
        <f>学生名簿!P37</f>
        <v>0</v>
      </c>
      <c r="C35" s="97">
        <f>学生名簿!Q37</f>
        <v>0</v>
      </c>
      <c r="D35" s="96">
        <f>学生名簿!R37</f>
        <v>0</v>
      </c>
      <c r="E35" s="96">
        <f>学生名簿!S37</f>
        <v>0</v>
      </c>
      <c r="F35" s="96">
        <f>学生名簿!T37</f>
        <v>0</v>
      </c>
      <c r="G35" s="71">
        <f t="shared" si="1"/>
        <v>12</v>
      </c>
      <c r="H35" s="96">
        <f t="shared" si="2"/>
        <v>0</v>
      </c>
      <c r="I35" s="96">
        <f t="shared" si="3"/>
        <v>0</v>
      </c>
      <c r="J35" s="71">
        <f t="shared" si="4"/>
        <v>12</v>
      </c>
      <c r="K35" s="96">
        <f t="shared" si="5"/>
        <v>0</v>
      </c>
      <c r="L35" s="96">
        <f t="shared" si="6"/>
        <v>0</v>
      </c>
      <c r="M35" s="71">
        <f t="shared" si="7"/>
        <v>62</v>
      </c>
      <c r="N35" s="96">
        <f t="shared" si="8"/>
        <v>0</v>
      </c>
      <c r="O35" s="72">
        <f t="shared" si="9"/>
        <v>1</v>
      </c>
      <c r="P35" s="72">
        <f t="shared" si="10"/>
        <v>1</v>
      </c>
      <c r="Q35" s="96">
        <f t="shared" si="11"/>
        <v>0</v>
      </c>
      <c r="R35" s="71">
        <f t="shared" si="12"/>
        <v>0</v>
      </c>
      <c r="S35" s="103"/>
      <c r="T35" s="103"/>
      <c r="U35" s="71">
        <f t="shared" si="13"/>
        <v>0</v>
      </c>
      <c r="V35" s="103"/>
      <c r="W35" s="103"/>
      <c r="X35" s="71">
        <f t="shared" si="14"/>
        <v>0</v>
      </c>
      <c r="Y35" s="103"/>
      <c r="Z35" s="72" t="str">
        <f t="shared" si="15"/>
        <v>???</v>
      </c>
      <c r="AA35" s="72" t="str">
        <f t="shared" si="16"/>
        <v>???</v>
      </c>
      <c r="AB35" s="103"/>
      <c r="AC35" s="71">
        <f t="shared" si="17"/>
        <v>0</v>
      </c>
      <c r="AD35" s="103"/>
      <c r="AE35" s="103"/>
      <c r="AF35" s="71">
        <f t="shared" si="18"/>
        <v>0</v>
      </c>
      <c r="AG35" s="103"/>
      <c r="AH35" s="103"/>
      <c r="AI35" s="71">
        <f t="shared" si="19"/>
        <v>0</v>
      </c>
      <c r="AJ35" s="103"/>
      <c r="AK35" s="72" t="str">
        <f t="shared" si="20"/>
        <v>???</v>
      </c>
      <c r="AL35" s="72" t="str">
        <f t="shared" si="21"/>
        <v>???</v>
      </c>
      <c r="AM35" s="103"/>
      <c r="AN35" s="71">
        <f t="shared" si="22"/>
        <v>5</v>
      </c>
      <c r="AO35" s="103"/>
      <c r="AP35" s="103"/>
      <c r="AQ35" s="71">
        <f t="shared" si="23"/>
        <v>5</v>
      </c>
      <c r="AR35" s="103"/>
      <c r="AS35" s="103"/>
      <c r="AT35" s="71">
        <f t="shared" si="24"/>
        <v>26</v>
      </c>
      <c r="AU35" s="103"/>
      <c r="AV35" s="72">
        <f t="shared" si="25"/>
        <v>1</v>
      </c>
      <c r="AW35" s="72">
        <f t="shared" si="26"/>
        <v>1</v>
      </c>
      <c r="AX35" s="103"/>
      <c r="AY35" s="71">
        <f t="shared" si="27"/>
        <v>3</v>
      </c>
      <c r="AZ35" s="103"/>
      <c r="BA35" s="103"/>
      <c r="BB35" s="71">
        <f t="shared" si="28"/>
        <v>3</v>
      </c>
      <c r="BC35" s="103"/>
      <c r="BD35" s="103"/>
      <c r="BE35" s="71">
        <f t="shared" si="29"/>
        <v>16</v>
      </c>
      <c r="BF35" s="103"/>
      <c r="BG35" s="72">
        <f t="shared" si="30"/>
        <v>1</v>
      </c>
      <c r="BH35" s="72">
        <f t="shared" si="31"/>
        <v>1</v>
      </c>
      <c r="BI35" s="103"/>
      <c r="BJ35" s="71">
        <f t="shared" si="32"/>
        <v>4</v>
      </c>
      <c r="BK35" s="103"/>
      <c r="BL35" s="103"/>
      <c r="BM35" s="71">
        <f t="shared" si="33"/>
        <v>4</v>
      </c>
      <c r="BN35" s="103"/>
      <c r="BO35" s="103"/>
      <c r="BP35" s="71">
        <f t="shared" si="34"/>
        <v>20</v>
      </c>
      <c r="BQ35" s="103"/>
      <c r="BR35" s="72">
        <f t="shared" si="35"/>
        <v>1</v>
      </c>
      <c r="BS35" s="72">
        <f t="shared" si="36"/>
        <v>1</v>
      </c>
      <c r="BT35" s="103"/>
    </row>
    <row r="36" spans="1:72" x14ac:dyDescent="0.15">
      <c r="A36" s="96">
        <f>学生名簿!O38</f>
        <v>0</v>
      </c>
      <c r="B36" s="96">
        <f>学生名簿!P38</f>
        <v>0</v>
      </c>
      <c r="C36" s="97">
        <f>学生名簿!Q38</f>
        <v>0</v>
      </c>
      <c r="D36" s="96">
        <f>学生名簿!R38</f>
        <v>0</v>
      </c>
      <c r="E36" s="96">
        <f>学生名簿!S38</f>
        <v>0</v>
      </c>
      <c r="F36" s="96">
        <f>学生名簿!T38</f>
        <v>0</v>
      </c>
      <c r="G36" s="71">
        <f t="shared" si="1"/>
        <v>12</v>
      </c>
      <c r="H36" s="96">
        <f t="shared" si="2"/>
        <v>0</v>
      </c>
      <c r="I36" s="96">
        <f t="shared" si="3"/>
        <v>0</v>
      </c>
      <c r="J36" s="71">
        <f t="shared" si="4"/>
        <v>12</v>
      </c>
      <c r="K36" s="96">
        <f t="shared" si="5"/>
        <v>0</v>
      </c>
      <c r="L36" s="96">
        <f t="shared" si="6"/>
        <v>0</v>
      </c>
      <c r="M36" s="71">
        <f t="shared" si="7"/>
        <v>62</v>
      </c>
      <c r="N36" s="96">
        <f t="shared" si="8"/>
        <v>0</v>
      </c>
      <c r="O36" s="72">
        <f t="shared" si="9"/>
        <v>1</v>
      </c>
      <c r="P36" s="72">
        <f t="shared" si="10"/>
        <v>1</v>
      </c>
      <c r="Q36" s="96">
        <f t="shared" si="11"/>
        <v>0</v>
      </c>
      <c r="R36" s="71">
        <f t="shared" si="12"/>
        <v>0</v>
      </c>
      <c r="S36" s="103"/>
      <c r="T36" s="103"/>
      <c r="U36" s="71">
        <f t="shared" si="13"/>
        <v>0</v>
      </c>
      <c r="V36" s="103"/>
      <c r="W36" s="103"/>
      <c r="X36" s="71">
        <f t="shared" si="14"/>
        <v>0</v>
      </c>
      <c r="Y36" s="103"/>
      <c r="Z36" s="72" t="str">
        <f t="shared" si="15"/>
        <v>???</v>
      </c>
      <c r="AA36" s="72" t="str">
        <f t="shared" si="16"/>
        <v>???</v>
      </c>
      <c r="AB36" s="103"/>
      <c r="AC36" s="71">
        <f t="shared" si="17"/>
        <v>0</v>
      </c>
      <c r="AD36" s="103"/>
      <c r="AE36" s="103"/>
      <c r="AF36" s="71">
        <f t="shared" si="18"/>
        <v>0</v>
      </c>
      <c r="AG36" s="103"/>
      <c r="AH36" s="103"/>
      <c r="AI36" s="71">
        <f t="shared" si="19"/>
        <v>0</v>
      </c>
      <c r="AJ36" s="103"/>
      <c r="AK36" s="72" t="str">
        <f t="shared" si="20"/>
        <v>???</v>
      </c>
      <c r="AL36" s="72" t="str">
        <f t="shared" si="21"/>
        <v>???</v>
      </c>
      <c r="AM36" s="103"/>
      <c r="AN36" s="71">
        <f t="shared" si="22"/>
        <v>5</v>
      </c>
      <c r="AO36" s="103"/>
      <c r="AP36" s="103"/>
      <c r="AQ36" s="71">
        <f t="shared" si="23"/>
        <v>5</v>
      </c>
      <c r="AR36" s="103"/>
      <c r="AS36" s="103"/>
      <c r="AT36" s="71">
        <f t="shared" si="24"/>
        <v>26</v>
      </c>
      <c r="AU36" s="103"/>
      <c r="AV36" s="72">
        <f t="shared" si="25"/>
        <v>1</v>
      </c>
      <c r="AW36" s="72">
        <f t="shared" si="26"/>
        <v>1</v>
      </c>
      <c r="AX36" s="103"/>
      <c r="AY36" s="71">
        <f t="shared" si="27"/>
        <v>3</v>
      </c>
      <c r="AZ36" s="103"/>
      <c r="BA36" s="103"/>
      <c r="BB36" s="71">
        <f t="shared" si="28"/>
        <v>3</v>
      </c>
      <c r="BC36" s="103"/>
      <c r="BD36" s="103"/>
      <c r="BE36" s="71">
        <f t="shared" si="29"/>
        <v>16</v>
      </c>
      <c r="BF36" s="103"/>
      <c r="BG36" s="72">
        <f t="shared" si="30"/>
        <v>1</v>
      </c>
      <c r="BH36" s="72">
        <f t="shared" si="31"/>
        <v>1</v>
      </c>
      <c r="BI36" s="103"/>
      <c r="BJ36" s="71">
        <f t="shared" si="32"/>
        <v>4</v>
      </c>
      <c r="BK36" s="103"/>
      <c r="BL36" s="103"/>
      <c r="BM36" s="71">
        <f t="shared" si="33"/>
        <v>4</v>
      </c>
      <c r="BN36" s="103"/>
      <c r="BO36" s="103"/>
      <c r="BP36" s="71">
        <f t="shared" si="34"/>
        <v>20</v>
      </c>
      <c r="BQ36" s="103"/>
      <c r="BR36" s="72">
        <f t="shared" si="35"/>
        <v>1</v>
      </c>
      <c r="BS36" s="72">
        <f t="shared" si="36"/>
        <v>1</v>
      </c>
      <c r="BT36" s="103"/>
    </row>
    <row r="37" spans="1:72" x14ac:dyDescent="0.15">
      <c r="A37" s="96">
        <f>学生名簿!O39</f>
        <v>0</v>
      </c>
      <c r="B37" s="96">
        <f>学生名簿!P39</f>
        <v>0</v>
      </c>
      <c r="C37" s="97">
        <f>学生名簿!Q39</f>
        <v>0</v>
      </c>
      <c r="D37" s="96">
        <f>学生名簿!R39</f>
        <v>0</v>
      </c>
      <c r="E37" s="96">
        <f>学生名簿!S39</f>
        <v>0</v>
      </c>
      <c r="F37" s="96">
        <f>学生名簿!T39</f>
        <v>0</v>
      </c>
      <c r="G37" s="71">
        <f t="shared" si="1"/>
        <v>12</v>
      </c>
      <c r="H37" s="96">
        <f t="shared" si="2"/>
        <v>0</v>
      </c>
      <c r="I37" s="96">
        <f t="shared" si="3"/>
        <v>0</v>
      </c>
      <c r="J37" s="71">
        <f t="shared" si="4"/>
        <v>12</v>
      </c>
      <c r="K37" s="96">
        <f t="shared" si="5"/>
        <v>0</v>
      </c>
      <c r="L37" s="96">
        <f t="shared" si="6"/>
        <v>0</v>
      </c>
      <c r="M37" s="71">
        <f t="shared" si="7"/>
        <v>62</v>
      </c>
      <c r="N37" s="96">
        <f t="shared" si="8"/>
        <v>0</v>
      </c>
      <c r="O37" s="72">
        <f t="shared" si="9"/>
        <v>1</v>
      </c>
      <c r="P37" s="72">
        <f t="shared" si="10"/>
        <v>1</v>
      </c>
      <c r="Q37" s="96">
        <f t="shared" si="11"/>
        <v>0</v>
      </c>
      <c r="R37" s="71">
        <f t="shared" si="12"/>
        <v>0</v>
      </c>
      <c r="S37" s="103"/>
      <c r="T37" s="103"/>
      <c r="U37" s="71">
        <f t="shared" si="13"/>
        <v>0</v>
      </c>
      <c r="V37" s="103"/>
      <c r="W37" s="103"/>
      <c r="X37" s="71">
        <f t="shared" si="14"/>
        <v>0</v>
      </c>
      <c r="Y37" s="103"/>
      <c r="Z37" s="72" t="str">
        <f t="shared" si="15"/>
        <v>???</v>
      </c>
      <c r="AA37" s="72" t="str">
        <f t="shared" si="16"/>
        <v>???</v>
      </c>
      <c r="AB37" s="103"/>
      <c r="AC37" s="71">
        <f t="shared" si="17"/>
        <v>0</v>
      </c>
      <c r="AD37" s="103"/>
      <c r="AE37" s="103"/>
      <c r="AF37" s="71">
        <f t="shared" si="18"/>
        <v>0</v>
      </c>
      <c r="AG37" s="103"/>
      <c r="AH37" s="103"/>
      <c r="AI37" s="71">
        <f t="shared" si="19"/>
        <v>0</v>
      </c>
      <c r="AJ37" s="103"/>
      <c r="AK37" s="72" t="str">
        <f t="shared" si="20"/>
        <v>???</v>
      </c>
      <c r="AL37" s="72" t="str">
        <f t="shared" si="21"/>
        <v>???</v>
      </c>
      <c r="AM37" s="103"/>
      <c r="AN37" s="71">
        <f t="shared" si="22"/>
        <v>5</v>
      </c>
      <c r="AO37" s="103"/>
      <c r="AP37" s="103"/>
      <c r="AQ37" s="71">
        <f t="shared" si="23"/>
        <v>5</v>
      </c>
      <c r="AR37" s="103"/>
      <c r="AS37" s="103"/>
      <c r="AT37" s="71">
        <f t="shared" si="24"/>
        <v>26</v>
      </c>
      <c r="AU37" s="103"/>
      <c r="AV37" s="72">
        <f t="shared" si="25"/>
        <v>1</v>
      </c>
      <c r="AW37" s="72">
        <f t="shared" si="26"/>
        <v>1</v>
      </c>
      <c r="AX37" s="103"/>
      <c r="AY37" s="71">
        <f t="shared" si="27"/>
        <v>3</v>
      </c>
      <c r="AZ37" s="103"/>
      <c r="BA37" s="103"/>
      <c r="BB37" s="71">
        <f t="shared" si="28"/>
        <v>3</v>
      </c>
      <c r="BC37" s="103"/>
      <c r="BD37" s="103"/>
      <c r="BE37" s="71">
        <f t="shared" si="29"/>
        <v>16</v>
      </c>
      <c r="BF37" s="103"/>
      <c r="BG37" s="72">
        <f t="shared" si="30"/>
        <v>1</v>
      </c>
      <c r="BH37" s="72">
        <f t="shared" si="31"/>
        <v>1</v>
      </c>
      <c r="BI37" s="103"/>
      <c r="BJ37" s="71">
        <f t="shared" si="32"/>
        <v>4</v>
      </c>
      <c r="BK37" s="103"/>
      <c r="BL37" s="103"/>
      <c r="BM37" s="71">
        <f t="shared" si="33"/>
        <v>4</v>
      </c>
      <c r="BN37" s="103"/>
      <c r="BO37" s="103"/>
      <c r="BP37" s="71">
        <f t="shared" si="34"/>
        <v>20</v>
      </c>
      <c r="BQ37" s="103"/>
      <c r="BR37" s="72">
        <f t="shared" si="35"/>
        <v>1</v>
      </c>
      <c r="BS37" s="72">
        <f t="shared" si="36"/>
        <v>1</v>
      </c>
      <c r="BT37" s="103"/>
    </row>
    <row r="38" spans="1:72" x14ac:dyDescent="0.15">
      <c r="A38" s="96">
        <f>学生名簿!O40</f>
        <v>0</v>
      </c>
      <c r="B38" s="96">
        <f>学生名簿!P40</f>
        <v>0</v>
      </c>
      <c r="C38" s="97">
        <f>学生名簿!Q40</f>
        <v>0</v>
      </c>
      <c r="D38" s="96">
        <f>学生名簿!R40</f>
        <v>0</v>
      </c>
      <c r="E38" s="96">
        <f>学生名簿!S40</f>
        <v>0</v>
      </c>
      <c r="F38" s="96">
        <f>学生名簿!T40</f>
        <v>0</v>
      </c>
      <c r="G38" s="71">
        <f t="shared" si="1"/>
        <v>12</v>
      </c>
      <c r="H38" s="96">
        <f t="shared" si="2"/>
        <v>0</v>
      </c>
      <c r="I38" s="96">
        <f t="shared" si="3"/>
        <v>0</v>
      </c>
      <c r="J38" s="71">
        <f t="shared" si="4"/>
        <v>12</v>
      </c>
      <c r="K38" s="96">
        <f t="shared" si="5"/>
        <v>0</v>
      </c>
      <c r="L38" s="96">
        <f t="shared" si="6"/>
        <v>0</v>
      </c>
      <c r="M38" s="71">
        <f t="shared" si="7"/>
        <v>62</v>
      </c>
      <c r="N38" s="96">
        <f t="shared" si="8"/>
        <v>0</v>
      </c>
      <c r="O38" s="72">
        <f t="shared" si="9"/>
        <v>1</v>
      </c>
      <c r="P38" s="72">
        <f t="shared" si="10"/>
        <v>1</v>
      </c>
      <c r="Q38" s="96">
        <f t="shared" si="11"/>
        <v>0</v>
      </c>
      <c r="R38" s="71">
        <f t="shared" si="12"/>
        <v>0</v>
      </c>
      <c r="S38" s="103"/>
      <c r="T38" s="103"/>
      <c r="U38" s="71">
        <f t="shared" si="13"/>
        <v>0</v>
      </c>
      <c r="V38" s="103"/>
      <c r="W38" s="103"/>
      <c r="X38" s="71">
        <f t="shared" si="14"/>
        <v>0</v>
      </c>
      <c r="Y38" s="103"/>
      <c r="Z38" s="72" t="str">
        <f t="shared" si="15"/>
        <v>???</v>
      </c>
      <c r="AA38" s="72" t="str">
        <f t="shared" si="16"/>
        <v>???</v>
      </c>
      <c r="AB38" s="103"/>
      <c r="AC38" s="71">
        <f t="shared" si="17"/>
        <v>0</v>
      </c>
      <c r="AD38" s="103"/>
      <c r="AE38" s="103"/>
      <c r="AF38" s="71">
        <f t="shared" si="18"/>
        <v>0</v>
      </c>
      <c r="AG38" s="103"/>
      <c r="AH38" s="103"/>
      <c r="AI38" s="71">
        <f t="shared" si="19"/>
        <v>0</v>
      </c>
      <c r="AJ38" s="103"/>
      <c r="AK38" s="72" t="str">
        <f t="shared" si="20"/>
        <v>???</v>
      </c>
      <c r="AL38" s="72" t="str">
        <f t="shared" si="21"/>
        <v>???</v>
      </c>
      <c r="AM38" s="103"/>
      <c r="AN38" s="71">
        <f t="shared" si="22"/>
        <v>5</v>
      </c>
      <c r="AO38" s="103"/>
      <c r="AP38" s="103"/>
      <c r="AQ38" s="71">
        <f t="shared" si="23"/>
        <v>5</v>
      </c>
      <c r="AR38" s="103"/>
      <c r="AS38" s="103"/>
      <c r="AT38" s="71">
        <f t="shared" si="24"/>
        <v>26</v>
      </c>
      <c r="AU38" s="103"/>
      <c r="AV38" s="72">
        <f t="shared" si="25"/>
        <v>1</v>
      </c>
      <c r="AW38" s="72">
        <f t="shared" si="26"/>
        <v>1</v>
      </c>
      <c r="AX38" s="103"/>
      <c r="AY38" s="71">
        <f t="shared" si="27"/>
        <v>3</v>
      </c>
      <c r="AZ38" s="103"/>
      <c r="BA38" s="103"/>
      <c r="BB38" s="71">
        <f t="shared" si="28"/>
        <v>3</v>
      </c>
      <c r="BC38" s="103"/>
      <c r="BD38" s="103"/>
      <c r="BE38" s="71">
        <f t="shared" si="29"/>
        <v>16</v>
      </c>
      <c r="BF38" s="103"/>
      <c r="BG38" s="72">
        <f t="shared" si="30"/>
        <v>1</v>
      </c>
      <c r="BH38" s="72">
        <f t="shared" si="31"/>
        <v>1</v>
      </c>
      <c r="BI38" s="103"/>
      <c r="BJ38" s="71">
        <f t="shared" si="32"/>
        <v>4</v>
      </c>
      <c r="BK38" s="103"/>
      <c r="BL38" s="103"/>
      <c r="BM38" s="71">
        <f t="shared" si="33"/>
        <v>4</v>
      </c>
      <c r="BN38" s="103"/>
      <c r="BO38" s="103"/>
      <c r="BP38" s="71">
        <f t="shared" si="34"/>
        <v>20</v>
      </c>
      <c r="BQ38" s="103"/>
      <c r="BR38" s="72">
        <f t="shared" si="35"/>
        <v>1</v>
      </c>
      <c r="BS38" s="72">
        <f t="shared" si="36"/>
        <v>1</v>
      </c>
      <c r="BT38" s="103"/>
    </row>
    <row r="39" spans="1:72" x14ac:dyDescent="0.15">
      <c r="A39" s="96">
        <f>学生名簿!O41</f>
        <v>0</v>
      </c>
      <c r="B39" s="96">
        <f>学生名簿!P41</f>
        <v>0</v>
      </c>
      <c r="C39" s="97">
        <f>学生名簿!Q41</f>
        <v>0</v>
      </c>
      <c r="D39" s="96">
        <f>学生名簿!R41</f>
        <v>0</v>
      </c>
      <c r="E39" s="96">
        <f>学生名簿!S41</f>
        <v>0</v>
      </c>
      <c r="F39" s="96">
        <f>学生名簿!T41</f>
        <v>0</v>
      </c>
      <c r="G39" s="71">
        <f t="shared" si="1"/>
        <v>12</v>
      </c>
      <c r="H39" s="96">
        <f t="shared" si="2"/>
        <v>0</v>
      </c>
      <c r="I39" s="96">
        <f t="shared" si="3"/>
        <v>0</v>
      </c>
      <c r="J39" s="71">
        <f t="shared" si="4"/>
        <v>12</v>
      </c>
      <c r="K39" s="96">
        <f t="shared" si="5"/>
        <v>0</v>
      </c>
      <c r="L39" s="96">
        <f t="shared" si="6"/>
        <v>0</v>
      </c>
      <c r="M39" s="71">
        <f t="shared" si="7"/>
        <v>62</v>
      </c>
      <c r="N39" s="96">
        <f t="shared" si="8"/>
        <v>0</v>
      </c>
      <c r="O39" s="72">
        <f t="shared" si="9"/>
        <v>1</v>
      </c>
      <c r="P39" s="72">
        <f t="shared" si="10"/>
        <v>1</v>
      </c>
      <c r="Q39" s="96">
        <f t="shared" si="11"/>
        <v>0</v>
      </c>
      <c r="R39" s="71">
        <f t="shared" si="12"/>
        <v>0</v>
      </c>
      <c r="S39" s="103"/>
      <c r="T39" s="103"/>
      <c r="U39" s="71">
        <f t="shared" si="13"/>
        <v>0</v>
      </c>
      <c r="V39" s="103"/>
      <c r="W39" s="103"/>
      <c r="X39" s="71">
        <f t="shared" si="14"/>
        <v>0</v>
      </c>
      <c r="Y39" s="103"/>
      <c r="Z39" s="72" t="str">
        <f t="shared" si="15"/>
        <v>???</v>
      </c>
      <c r="AA39" s="72" t="str">
        <f t="shared" si="16"/>
        <v>???</v>
      </c>
      <c r="AB39" s="103"/>
      <c r="AC39" s="71">
        <f t="shared" si="17"/>
        <v>0</v>
      </c>
      <c r="AD39" s="103"/>
      <c r="AE39" s="103"/>
      <c r="AF39" s="71">
        <f t="shared" si="18"/>
        <v>0</v>
      </c>
      <c r="AG39" s="103"/>
      <c r="AH39" s="103"/>
      <c r="AI39" s="71">
        <f t="shared" si="19"/>
        <v>0</v>
      </c>
      <c r="AJ39" s="103"/>
      <c r="AK39" s="72" t="str">
        <f t="shared" si="20"/>
        <v>???</v>
      </c>
      <c r="AL39" s="72" t="str">
        <f t="shared" si="21"/>
        <v>???</v>
      </c>
      <c r="AM39" s="103"/>
      <c r="AN39" s="71">
        <f t="shared" si="22"/>
        <v>5</v>
      </c>
      <c r="AO39" s="103"/>
      <c r="AP39" s="103"/>
      <c r="AQ39" s="71">
        <f t="shared" si="23"/>
        <v>5</v>
      </c>
      <c r="AR39" s="103"/>
      <c r="AS39" s="103"/>
      <c r="AT39" s="71">
        <f t="shared" si="24"/>
        <v>26</v>
      </c>
      <c r="AU39" s="103"/>
      <c r="AV39" s="72">
        <f t="shared" si="25"/>
        <v>1</v>
      </c>
      <c r="AW39" s="72">
        <f t="shared" si="26"/>
        <v>1</v>
      </c>
      <c r="AX39" s="103"/>
      <c r="AY39" s="71">
        <f t="shared" si="27"/>
        <v>3</v>
      </c>
      <c r="AZ39" s="103"/>
      <c r="BA39" s="103"/>
      <c r="BB39" s="71">
        <f t="shared" si="28"/>
        <v>3</v>
      </c>
      <c r="BC39" s="103"/>
      <c r="BD39" s="103"/>
      <c r="BE39" s="71">
        <f t="shared" si="29"/>
        <v>16</v>
      </c>
      <c r="BF39" s="103"/>
      <c r="BG39" s="72">
        <f t="shared" si="30"/>
        <v>1</v>
      </c>
      <c r="BH39" s="72">
        <f t="shared" si="31"/>
        <v>1</v>
      </c>
      <c r="BI39" s="103"/>
      <c r="BJ39" s="71">
        <f t="shared" si="32"/>
        <v>4</v>
      </c>
      <c r="BK39" s="103"/>
      <c r="BL39" s="103"/>
      <c r="BM39" s="71">
        <f t="shared" si="33"/>
        <v>4</v>
      </c>
      <c r="BN39" s="103"/>
      <c r="BO39" s="103"/>
      <c r="BP39" s="71">
        <f t="shared" si="34"/>
        <v>20</v>
      </c>
      <c r="BQ39" s="103"/>
      <c r="BR39" s="72">
        <f t="shared" si="35"/>
        <v>1</v>
      </c>
      <c r="BS39" s="72">
        <f t="shared" si="36"/>
        <v>1</v>
      </c>
      <c r="BT39" s="103"/>
    </row>
    <row r="40" spans="1:72" x14ac:dyDescent="0.15">
      <c r="A40" s="96">
        <f>学生名簿!O42</f>
        <v>0</v>
      </c>
      <c r="B40" s="96">
        <f>学生名簿!P42</f>
        <v>0</v>
      </c>
      <c r="C40" s="97">
        <f>学生名簿!Q42</f>
        <v>0</v>
      </c>
      <c r="D40" s="96">
        <f>学生名簿!R42</f>
        <v>0</v>
      </c>
      <c r="E40" s="96">
        <f>学生名簿!S42</f>
        <v>0</v>
      </c>
      <c r="F40" s="96">
        <f>学生名簿!T42</f>
        <v>0</v>
      </c>
      <c r="G40" s="71">
        <f t="shared" si="1"/>
        <v>12</v>
      </c>
      <c r="H40" s="96">
        <f t="shared" si="2"/>
        <v>0</v>
      </c>
      <c r="I40" s="96">
        <f t="shared" si="3"/>
        <v>0</v>
      </c>
      <c r="J40" s="71">
        <f t="shared" si="4"/>
        <v>12</v>
      </c>
      <c r="K40" s="96">
        <f t="shared" si="5"/>
        <v>0</v>
      </c>
      <c r="L40" s="96">
        <f t="shared" si="6"/>
        <v>0</v>
      </c>
      <c r="M40" s="71">
        <f t="shared" si="7"/>
        <v>62</v>
      </c>
      <c r="N40" s="96">
        <f t="shared" si="8"/>
        <v>0</v>
      </c>
      <c r="O40" s="72">
        <f t="shared" si="9"/>
        <v>1</v>
      </c>
      <c r="P40" s="72">
        <f t="shared" si="10"/>
        <v>1</v>
      </c>
      <c r="Q40" s="96">
        <f t="shared" si="11"/>
        <v>0</v>
      </c>
      <c r="R40" s="71">
        <f t="shared" si="12"/>
        <v>0</v>
      </c>
      <c r="S40" s="103"/>
      <c r="T40" s="103"/>
      <c r="U40" s="71">
        <f t="shared" si="13"/>
        <v>0</v>
      </c>
      <c r="V40" s="103"/>
      <c r="W40" s="103"/>
      <c r="X40" s="71">
        <f t="shared" si="14"/>
        <v>0</v>
      </c>
      <c r="Y40" s="103"/>
      <c r="Z40" s="72" t="str">
        <f t="shared" si="15"/>
        <v>???</v>
      </c>
      <c r="AA40" s="72" t="str">
        <f t="shared" si="16"/>
        <v>???</v>
      </c>
      <c r="AB40" s="103"/>
      <c r="AC40" s="71">
        <f t="shared" si="17"/>
        <v>0</v>
      </c>
      <c r="AD40" s="103"/>
      <c r="AE40" s="103"/>
      <c r="AF40" s="71">
        <f t="shared" si="18"/>
        <v>0</v>
      </c>
      <c r="AG40" s="103"/>
      <c r="AH40" s="103"/>
      <c r="AI40" s="71">
        <f t="shared" si="19"/>
        <v>0</v>
      </c>
      <c r="AJ40" s="103"/>
      <c r="AK40" s="72" t="str">
        <f t="shared" si="20"/>
        <v>???</v>
      </c>
      <c r="AL40" s="72" t="str">
        <f t="shared" si="21"/>
        <v>???</v>
      </c>
      <c r="AM40" s="103"/>
      <c r="AN40" s="71">
        <f t="shared" si="22"/>
        <v>5</v>
      </c>
      <c r="AO40" s="103"/>
      <c r="AP40" s="103"/>
      <c r="AQ40" s="71">
        <f t="shared" si="23"/>
        <v>5</v>
      </c>
      <c r="AR40" s="103"/>
      <c r="AS40" s="103"/>
      <c r="AT40" s="71">
        <f t="shared" si="24"/>
        <v>26</v>
      </c>
      <c r="AU40" s="103"/>
      <c r="AV40" s="72">
        <f t="shared" si="25"/>
        <v>1</v>
      </c>
      <c r="AW40" s="72">
        <f t="shared" si="26"/>
        <v>1</v>
      </c>
      <c r="AX40" s="103"/>
      <c r="AY40" s="71">
        <f t="shared" si="27"/>
        <v>3</v>
      </c>
      <c r="AZ40" s="103"/>
      <c r="BA40" s="103"/>
      <c r="BB40" s="71">
        <f t="shared" si="28"/>
        <v>3</v>
      </c>
      <c r="BC40" s="103"/>
      <c r="BD40" s="103"/>
      <c r="BE40" s="71">
        <f t="shared" si="29"/>
        <v>16</v>
      </c>
      <c r="BF40" s="103"/>
      <c r="BG40" s="72">
        <f t="shared" si="30"/>
        <v>1</v>
      </c>
      <c r="BH40" s="72">
        <f t="shared" si="31"/>
        <v>1</v>
      </c>
      <c r="BI40" s="103"/>
      <c r="BJ40" s="71">
        <f t="shared" si="32"/>
        <v>4</v>
      </c>
      <c r="BK40" s="103"/>
      <c r="BL40" s="103"/>
      <c r="BM40" s="71">
        <f t="shared" si="33"/>
        <v>4</v>
      </c>
      <c r="BN40" s="103"/>
      <c r="BO40" s="103"/>
      <c r="BP40" s="71">
        <f t="shared" si="34"/>
        <v>20</v>
      </c>
      <c r="BQ40" s="103"/>
      <c r="BR40" s="72">
        <f t="shared" si="35"/>
        <v>1</v>
      </c>
      <c r="BS40" s="72">
        <f t="shared" si="36"/>
        <v>1</v>
      </c>
      <c r="BT40" s="103"/>
    </row>
    <row r="41" spans="1:72" x14ac:dyDescent="0.15">
      <c r="A41" s="96">
        <f>学生名簿!O43</f>
        <v>0</v>
      </c>
      <c r="B41" s="96">
        <f>学生名簿!P43</f>
        <v>0</v>
      </c>
      <c r="C41" s="97">
        <f>学生名簿!Q43</f>
        <v>0</v>
      </c>
      <c r="D41" s="96">
        <f>学生名簿!R43</f>
        <v>0</v>
      </c>
      <c r="E41" s="96">
        <f>学生名簿!S43</f>
        <v>0</v>
      </c>
      <c r="F41" s="96">
        <f>学生名簿!T43</f>
        <v>0</v>
      </c>
      <c r="G41" s="71">
        <f t="shared" si="1"/>
        <v>12</v>
      </c>
      <c r="H41" s="96">
        <f t="shared" si="2"/>
        <v>0</v>
      </c>
      <c r="I41" s="96">
        <f t="shared" si="3"/>
        <v>0</v>
      </c>
      <c r="J41" s="71">
        <f t="shared" si="4"/>
        <v>12</v>
      </c>
      <c r="K41" s="96">
        <f t="shared" si="5"/>
        <v>0</v>
      </c>
      <c r="L41" s="96">
        <f t="shared" si="6"/>
        <v>0</v>
      </c>
      <c r="M41" s="71">
        <f t="shared" si="7"/>
        <v>62</v>
      </c>
      <c r="N41" s="96">
        <f t="shared" si="8"/>
        <v>0</v>
      </c>
      <c r="O41" s="72">
        <f t="shared" si="9"/>
        <v>1</v>
      </c>
      <c r="P41" s="72">
        <f t="shared" si="10"/>
        <v>1</v>
      </c>
      <c r="Q41" s="96">
        <f t="shared" si="11"/>
        <v>0</v>
      </c>
      <c r="R41" s="71">
        <f t="shared" si="12"/>
        <v>0</v>
      </c>
      <c r="S41" s="103"/>
      <c r="T41" s="103"/>
      <c r="U41" s="71">
        <f t="shared" si="13"/>
        <v>0</v>
      </c>
      <c r="V41" s="103"/>
      <c r="W41" s="103"/>
      <c r="X41" s="71">
        <f t="shared" si="14"/>
        <v>0</v>
      </c>
      <c r="Y41" s="103"/>
      <c r="Z41" s="72" t="str">
        <f t="shared" si="15"/>
        <v>???</v>
      </c>
      <c r="AA41" s="72" t="str">
        <f t="shared" si="16"/>
        <v>???</v>
      </c>
      <c r="AB41" s="103"/>
      <c r="AC41" s="71">
        <f t="shared" si="17"/>
        <v>0</v>
      </c>
      <c r="AD41" s="103"/>
      <c r="AE41" s="103"/>
      <c r="AF41" s="71">
        <f t="shared" si="18"/>
        <v>0</v>
      </c>
      <c r="AG41" s="103"/>
      <c r="AH41" s="103"/>
      <c r="AI41" s="71">
        <f t="shared" si="19"/>
        <v>0</v>
      </c>
      <c r="AJ41" s="103"/>
      <c r="AK41" s="72" t="str">
        <f t="shared" si="20"/>
        <v>???</v>
      </c>
      <c r="AL41" s="72" t="str">
        <f t="shared" si="21"/>
        <v>???</v>
      </c>
      <c r="AM41" s="103"/>
      <c r="AN41" s="71">
        <f t="shared" si="22"/>
        <v>5</v>
      </c>
      <c r="AO41" s="103"/>
      <c r="AP41" s="103"/>
      <c r="AQ41" s="71">
        <f t="shared" si="23"/>
        <v>5</v>
      </c>
      <c r="AR41" s="103"/>
      <c r="AS41" s="103"/>
      <c r="AT41" s="71">
        <f t="shared" si="24"/>
        <v>26</v>
      </c>
      <c r="AU41" s="103"/>
      <c r="AV41" s="72">
        <f t="shared" si="25"/>
        <v>1</v>
      </c>
      <c r="AW41" s="72">
        <f t="shared" si="26"/>
        <v>1</v>
      </c>
      <c r="AX41" s="103"/>
      <c r="AY41" s="71">
        <f t="shared" si="27"/>
        <v>3</v>
      </c>
      <c r="AZ41" s="103"/>
      <c r="BA41" s="103"/>
      <c r="BB41" s="71">
        <f t="shared" si="28"/>
        <v>3</v>
      </c>
      <c r="BC41" s="103"/>
      <c r="BD41" s="103"/>
      <c r="BE41" s="71">
        <f t="shared" si="29"/>
        <v>16</v>
      </c>
      <c r="BF41" s="103"/>
      <c r="BG41" s="72">
        <f t="shared" si="30"/>
        <v>1</v>
      </c>
      <c r="BH41" s="72">
        <f t="shared" si="31"/>
        <v>1</v>
      </c>
      <c r="BI41" s="103"/>
      <c r="BJ41" s="71">
        <f t="shared" si="32"/>
        <v>4</v>
      </c>
      <c r="BK41" s="103"/>
      <c r="BL41" s="103"/>
      <c r="BM41" s="71">
        <f t="shared" si="33"/>
        <v>4</v>
      </c>
      <c r="BN41" s="103"/>
      <c r="BO41" s="103"/>
      <c r="BP41" s="71">
        <f t="shared" si="34"/>
        <v>20</v>
      </c>
      <c r="BQ41" s="103"/>
      <c r="BR41" s="72">
        <f t="shared" si="35"/>
        <v>1</v>
      </c>
      <c r="BS41" s="72">
        <f t="shared" si="36"/>
        <v>1</v>
      </c>
      <c r="BT41" s="103"/>
    </row>
    <row r="42" spans="1:72" x14ac:dyDescent="0.15">
      <c r="A42" s="96">
        <f>学生名簿!O44</f>
        <v>0</v>
      </c>
      <c r="B42" s="96">
        <f>学生名簿!P44</f>
        <v>0</v>
      </c>
      <c r="C42" s="97">
        <f>学生名簿!Q44</f>
        <v>0</v>
      </c>
      <c r="D42" s="96">
        <f>学生名簿!R44</f>
        <v>0</v>
      </c>
      <c r="E42" s="96">
        <f>学生名簿!S44</f>
        <v>0</v>
      </c>
      <c r="F42" s="96">
        <f>学生名簿!T44</f>
        <v>0</v>
      </c>
      <c r="G42" s="71">
        <f t="shared" si="1"/>
        <v>12</v>
      </c>
      <c r="H42" s="96">
        <f t="shared" si="2"/>
        <v>0</v>
      </c>
      <c r="I42" s="96">
        <f t="shared" si="3"/>
        <v>0</v>
      </c>
      <c r="J42" s="71">
        <f t="shared" si="4"/>
        <v>12</v>
      </c>
      <c r="K42" s="96">
        <f t="shared" si="5"/>
        <v>0</v>
      </c>
      <c r="L42" s="96">
        <f t="shared" si="6"/>
        <v>0</v>
      </c>
      <c r="M42" s="71">
        <f t="shared" si="7"/>
        <v>62</v>
      </c>
      <c r="N42" s="96">
        <f t="shared" si="8"/>
        <v>0</v>
      </c>
      <c r="O42" s="72">
        <f t="shared" si="9"/>
        <v>1</v>
      </c>
      <c r="P42" s="72">
        <f t="shared" si="10"/>
        <v>1</v>
      </c>
      <c r="Q42" s="96">
        <f t="shared" si="11"/>
        <v>0</v>
      </c>
      <c r="R42" s="71">
        <f t="shared" si="12"/>
        <v>0</v>
      </c>
      <c r="S42" s="103"/>
      <c r="T42" s="103"/>
      <c r="U42" s="71">
        <f t="shared" si="13"/>
        <v>0</v>
      </c>
      <c r="V42" s="103"/>
      <c r="W42" s="103"/>
      <c r="X42" s="71">
        <f t="shared" si="14"/>
        <v>0</v>
      </c>
      <c r="Y42" s="103"/>
      <c r="Z42" s="72" t="str">
        <f t="shared" si="15"/>
        <v>???</v>
      </c>
      <c r="AA42" s="72" t="str">
        <f t="shared" si="16"/>
        <v>???</v>
      </c>
      <c r="AB42" s="103"/>
      <c r="AC42" s="71">
        <f t="shared" si="17"/>
        <v>0</v>
      </c>
      <c r="AD42" s="103"/>
      <c r="AE42" s="103"/>
      <c r="AF42" s="71">
        <f t="shared" si="18"/>
        <v>0</v>
      </c>
      <c r="AG42" s="103"/>
      <c r="AH42" s="103"/>
      <c r="AI42" s="71">
        <f t="shared" si="19"/>
        <v>0</v>
      </c>
      <c r="AJ42" s="103"/>
      <c r="AK42" s="72" t="str">
        <f t="shared" si="20"/>
        <v>???</v>
      </c>
      <c r="AL42" s="72" t="str">
        <f t="shared" si="21"/>
        <v>???</v>
      </c>
      <c r="AM42" s="103"/>
      <c r="AN42" s="71">
        <f t="shared" si="22"/>
        <v>5</v>
      </c>
      <c r="AO42" s="103"/>
      <c r="AP42" s="103"/>
      <c r="AQ42" s="71">
        <f t="shared" si="23"/>
        <v>5</v>
      </c>
      <c r="AR42" s="103"/>
      <c r="AS42" s="103"/>
      <c r="AT42" s="71">
        <f t="shared" si="24"/>
        <v>26</v>
      </c>
      <c r="AU42" s="103"/>
      <c r="AV42" s="72">
        <f t="shared" si="25"/>
        <v>1</v>
      </c>
      <c r="AW42" s="72">
        <f t="shared" si="26"/>
        <v>1</v>
      </c>
      <c r="AX42" s="103"/>
      <c r="AY42" s="71">
        <f t="shared" si="27"/>
        <v>3</v>
      </c>
      <c r="AZ42" s="103"/>
      <c r="BA42" s="103"/>
      <c r="BB42" s="71">
        <f t="shared" si="28"/>
        <v>3</v>
      </c>
      <c r="BC42" s="103"/>
      <c r="BD42" s="103"/>
      <c r="BE42" s="71">
        <f t="shared" si="29"/>
        <v>16</v>
      </c>
      <c r="BF42" s="103"/>
      <c r="BG42" s="72">
        <f t="shared" si="30"/>
        <v>1</v>
      </c>
      <c r="BH42" s="72">
        <f t="shared" si="31"/>
        <v>1</v>
      </c>
      <c r="BI42" s="103"/>
      <c r="BJ42" s="71">
        <f t="shared" si="32"/>
        <v>4</v>
      </c>
      <c r="BK42" s="103"/>
      <c r="BL42" s="103"/>
      <c r="BM42" s="71">
        <f t="shared" si="33"/>
        <v>4</v>
      </c>
      <c r="BN42" s="103"/>
      <c r="BO42" s="103"/>
      <c r="BP42" s="71">
        <f t="shared" si="34"/>
        <v>20</v>
      </c>
      <c r="BQ42" s="103"/>
      <c r="BR42" s="72">
        <f t="shared" si="35"/>
        <v>1</v>
      </c>
      <c r="BS42" s="72">
        <f t="shared" si="36"/>
        <v>1</v>
      </c>
      <c r="BT42" s="103"/>
    </row>
    <row r="43" spans="1:72" x14ac:dyDescent="0.15">
      <c r="A43" s="96">
        <f>学生名簿!O45</f>
        <v>0</v>
      </c>
      <c r="B43" s="96">
        <f>学生名簿!P45</f>
        <v>0</v>
      </c>
      <c r="C43" s="97">
        <f>学生名簿!Q45</f>
        <v>0</v>
      </c>
      <c r="D43" s="96">
        <f>学生名簿!R45</f>
        <v>0</v>
      </c>
      <c r="E43" s="96">
        <f>学生名簿!S45</f>
        <v>0</v>
      </c>
      <c r="F43" s="96">
        <f>学生名簿!T45</f>
        <v>0</v>
      </c>
      <c r="G43" s="71">
        <f t="shared" si="1"/>
        <v>12</v>
      </c>
      <c r="H43" s="96">
        <f t="shared" si="2"/>
        <v>0</v>
      </c>
      <c r="I43" s="96">
        <f t="shared" si="3"/>
        <v>0</v>
      </c>
      <c r="J43" s="71">
        <f t="shared" si="4"/>
        <v>12</v>
      </c>
      <c r="K43" s="96">
        <f t="shared" si="5"/>
        <v>0</v>
      </c>
      <c r="L43" s="96">
        <f t="shared" si="6"/>
        <v>0</v>
      </c>
      <c r="M43" s="71">
        <f t="shared" si="7"/>
        <v>62</v>
      </c>
      <c r="N43" s="96">
        <f t="shared" si="8"/>
        <v>0</v>
      </c>
      <c r="O43" s="72">
        <f t="shared" si="9"/>
        <v>1</v>
      </c>
      <c r="P43" s="72">
        <f t="shared" si="10"/>
        <v>1</v>
      </c>
      <c r="Q43" s="96">
        <f t="shared" si="11"/>
        <v>0</v>
      </c>
      <c r="R43" s="71">
        <f t="shared" si="12"/>
        <v>0</v>
      </c>
      <c r="S43" s="103"/>
      <c r="T43" s="103"/>
      <c r="U43" s="71">
        <f t="shared" si="13"/>
        <v>0</v>
      </c>
      <c r="V43" s="103"/>
      <c r="W43" s="103"/>
      <c r="X43" s="71">
        <f t="shared" si="14"/>
        <v>0</v>
      </c>
      <c r="Y43" s="103"/>
      <c r="Z43" s="72" t="str">
        <f t="shared" si="15"/>
        <v>???</v>
      </c>
      <c r="AA43" s="72" t="str">
        <f t="shared" si="16"/>
        <v>???</v>
      </c>
      <c r="AB43" s="103"/>
      <c r="AC43" s="71">
        <f t="shared" si="17"/>
        <v>0</v>
      </c>
      <c r="AD43" s="103"/>
      <c r="AE43" s="103"/>
      <c r="AF43" s="71">
        <f t="shared" si="18"/>
        <v>0</v>
      </c>
      <c r="AG43" s="103"/>
      <c r="AH43" s="103"/>
      <c r="AI43" s="71">
        <f t="shared" si="19"/>
        <v>0</v>
      </c>
      <c r="AJ43" s="103"/>
      <c r="AK43" s="72" t="str">
        <f t="shared" si="20"/>
        <v>???</v>
      </c>
      <c r="AL43" s="72" t="str">
        <f t="shared" si="21"/>
        <v>???</v>
      </c>
      <c r="AM43" s="103"/>
      <c r="AN43" s="71">
        <f t="shared" si="22"/>
        <v>5</v>
      </c>
      <c r="AO43" s="103"/>
      <c r="AP43" s="103"/>
      <c r="AQ43" s="71">
        <f t="shared" si="23"/>
        <v>5</v>
      </c>
      <c r="AR43" s="103"/>
      <c r="AS43" s="103"/>
      <c r="AT43" s="71">
        <f t="shared" si="24"/>
        <v>26</v>
      </c>
      <c r="AU43" s="103"/>
      <c r="AV43" s="72">
        <f t="shared" si="25"/>
        <v>1</v>
      </c>
      <c r="AW43" s="72">
        <f t="shared" si="26"/>
        <v>1</v>
      </c>
      <c r="AX43" s="103"/>
      <c r="AY43" s="71">
        <f t="shared" si="27"/>
        <v>3</v>
      </c>
      <c r="AZ43" s="103"/>
      <c r="BA43" s="103"/>
      <c r="BB43" s="71">
        <f t="shared" si="28"/>
        <v>3</v>
      </c>
      <c r="BC43" s="103"/>
      <c r="BD43" s="103"/>
      <c r="BE43" s="71">
        <f t="shared" si="29"/>
        <v>16</v>
      </c>
      <c r="BF43" s="103"/>
      <c r="BG43" s="72">
        <f t="shared" si="30"/>
        <v>1</v>
      </c>
      <c r="BH43" s="72">
        <f t="shared" si="31"/>
        <v>1</v>
      </c>
      <c r="BI43" s="103"/>
      <c r="BJ43" s="71">
        <f t="shared" si="32"/>
        <v>4</v>
      </c>
      <c r="BK43" s="103"/>
      <c r="BL43" s="103"/>
      <c r="BM43" s="71">
        <f t="shared" si="33"/>
        <v>4</v>
      </c>
      <c r="BN43" s="103"/>
      <c r="BO43" s="103"/>
      <c r="BP43" s="71">
        <f t="shared" si="34"/>
        <v>20</v>
      </c>
      <c r="BQ43" s="103"/>
      <c r="BR43" s="72">
        <f t="shared" si="35"/>
        <v>1</v>
      </c>
      <c r="BS43" s="72">
        <f t="shared" si="36"/>
        <v>1</v>
      </c>
      <c r="BT43" s="103"/>
    </row>
    <row r="44" spans="1:72" x14ac:dyDescent="0.15">
      <c r="A44" s="96">
        <f>学生名簿!O46</f>
        <v>0</v>
      </c>
      <c r="B44" s="96">
        <f>学生名簿!P46</f>
        <v>0</v>
      </c>
      <c r="C44" s="97">
        <f>学生名簿!Q46</f>
        <v>0</v>
      </c>
      <c r="D44" s="96">
        <f>学生名簿!R46</f>
        <v>0</v>
      </c>
      <c r="E44" s="96">
        <f>学生名簿!S46</f>
        <v>0</v>
      </c>
      <c r="F44" s="96">
        <f>学生名簿!T46</f>
        <v>0</v>
      </c>
      <c r="G44" s="71">
        <f t="shared" si="1"/>
        <v>12</v>
      </c>
      <c r="H44" s="96">
        <f t="shared" si="2"/>
        <v>0</v>
      </c>
      <c r="I44" s="96">
        <f t="shared" si="3"/>
        <v>0</v>
      </c>
      <c r="J44" s="71">
        <f t="shared" si="4"/>
        <v>12</v>
      </c>
      <c r="K44" s="96">
        <f t="shared" si="5"/>
        <v>0</v>
      </c>
      <c r="L44" s="96">
        <f t="shared" si="6"/>
        <v>0</v>
      </c>
      <c r="M44" s="71">
        <f t="shared" si="7"/>
        <v>62</v>
      </c>
      <c r="N44" s="96">
        <f t="shared" si="8"/>
        <v>0</v>
      </c>
      <c r="O44" s="72">
        <f t="shared" si="9"/>
        <v>1</v>
      </c>
      <c r="P44" s="72">
        <f t="shared" si="10"/>
        <v>1</v>
      </c>
      <c r="Q44" s="96">
        <f t="shared" si="11"/>
        <v>0</v>
      </c>
      <c r="R44" s="71">
        <f t="shared" si="12"/>
        <v>0</v>
      </c>
      <c r="S44" s="103"/>
      <c r="T44" s="103"/>
      <c r="U44" s="71">
        <f t="shared" si="13"/>
        <v>0</v>
      </c>
      <c r="V44" s="103"/>
      <c r="W44" s="103"/>
      <c r="X44" s="71">
        <f t="shared" si="14"/>
        <v>0</v>
      </c>
      <c r="Y44" s="103"/>
      <c r="Z44" s="72" t="str">
        <f t="shared" si="15"/>
        <v>???</v>
      </c>
      <c r="AA44" s="72" t="str">
        <f t="shared" si="16"/>
        <v>???</v>
      </c>
      <c r="AB44" s="103"/>
      <c r="AC44" s="71">
        <f t="shared" si="17"/>
        <v>0</v>
      </c>
      <c r="AD44" s="103"/>
      <c r="AE44" s="103"/>
      <c r="AF44" s="71">
        <f t="shared" si="18"/>
        <v>0</v>
      </c>
      <c r="AG44" s="103"/>
      <c r="AH44" s="103"/>
      <c r="AI44" s="71">
        <f t="shared" si="19"/>
        <v>0</v>
      </c>
      <c r="AJ44" s="103"/>
      <c r="AK44" s="72" t="str">
        <f t="shared" si="20"/>
        <v>???</v>
      </c>
      <c r="AL44" s="72" t="str">
        <f t="shared" si="21"/>
        <v>???</v>
      </c>
      <c r="AM44" s="103"/>
      <c r="AN44" s="71">
        <f t="shared" si="22"/>
        <v>5</v>
      </c>
      <c r="AO44" s="103"/>
      <c r="AP44" s="103"/>
      <c r="AQ44" s="71">
        <f t="shared" si="23"/>
        <v>5</v>
      </c>
      <c r="AR44" s="103"/>
      <c r="AS44" s="103"/>
      <c r="AT44" s="71">
        <f t="shared" si="24"/>
        <v>26</v>
      </c>
      <c r="AU44" s="103"/>
      <c r="AV44" s="72">
        <f t="shared" si="25"/>
        <v>1</v>
      </c>
      <c r="AW44" s="72">
        <f t="shared" si="26"/>
        <v>1</v>
      </c>
      <c r="AX44" s="103"/>
      <c r="AY44" s="71">
        <f t="shared" si="27"/>
        <v>3</v>
      </c>
      <c r="AZ44" s="103"/>
      <c r="BA44" s="103"/>
      <c r="BB44" s="71">
        <f t="shared" si="28"/>
        <v>3</v>
      </c>
      <c r="BC44" s="103"/>
      <c r="BD44" s="103"/>
      <c r="BE44" s="71">
        <f t="shared" si="29"/>
        <v>16</v>
      </c>
      <c r="BF44" s="103"/>
      <c r="BG44" s="72">
        <f t="shared" si="30"/>
        <v>1</v>
      </c>
      <c r="BH44" s="72">
        <f t="shared" si="31"/>
        <v>1</v>
      </c>
      <c r="BI44" s="103"/>
      <c r="BJ44" s="71">
        <f t="shared" si="32"/>
        <v>4</v>
      </c>
      <c r="BK44" s="103"/>
      <c r="BL44" s="103"/>
      <c r="BM44" s="71">
        <f t="shared" si="33"/>
        <v>4</v>
      </c>
      <c r="BN44" s="103"/>
      <c r="BO44" s="103"/>
      <c r="BP44" s="71">
        <f t="shared" si="34"/>
        <v>20</v>
      </c>
      <c r="BQ44" s="103"/>
      <c r="BR44" s="72">
        <f t="shared" si="35"/>
        <v>1</v>
      </c>
      <c r="BS44" s="72">
        <f t="shared" si="36"/>
        <v>1</v>
      </c>
      <c r="BT44" s="103"/>
    </row>
    <row r="45" spans="1:72" x14ac:dyDescent="0.15">
      <c r="A45" s="96">
        <f>学生名簿!O47</f>
        <v>0</v>
      </c>
      <c r="B45" s="96">
        <f>学生名簿!P47</f>
        <v>0</v>
      </c>
      <c r="C45" s="97">
        <f>学生名簿!Q47</f>
        <v>0</v>
      </c>
      <c r="D45" s="96">
        <f>学生名簿!R47</f>
        <v>0</v>
      </c>
      <c r="E45" s="96">
        <f>学生名簿!S47</f>
        <v>0</v>
      </c>
      <c r="F45" s="96">
        <f>学生名簿!T47</f>
        <v>0</v>
      </c>
      <c r="G45" s="71">
        <f t="shared" si="1"/>
        <v>12</v>
      </c>
      <c r="H45" s="96">
        <f t="shared" si="2"/>
        <v>0</v>
      </c>
      <c r="I45" s="96">
        <f t="shared" si="3"/>
        <v>0</v>
      </c>
      <c r="J45" s="71">
        <f t="shared" si="4"/>
        <v>12</v>
      </c>
      <c r="K45" s="96">
        <f t="shared" si="5"/>
        <v>0</v>
      </c>
      <c r="L45" s="96">
        <f t="shared" si="6"/>
        <v>0</v>
      </c>
      <c r="M45" s="71">
        <f t="shared" si="7"/>
        <v>62</v>
      </c>
      <c r="N45" s="96">
        <f t="shared" si="8"/>
        <v>0</v>
      </c>
      <c r="O45" s="72">
        <f t="shared" si="9"/>
        <v>1</v>
      </c>
      <c r="P45" s="72">
        <f t="shared" si="10"/>
        <v>1</v>
      </c>
      <c r="Q45" s="96">
        <f t="shared" si="11"/>
        <v>0</v>
      </c>
      <c r="R45" s="71">
        <f t="shared" si="12"/>
        <v>0</v>
      </c>
      <c r="S45" s="103"/>
      <c r="T45" s="103"/>
      <c r="U45" s="71">
        <f t="shared" si="13"/>
        <v>0</v>
      </c>
      <c r="V45" s="103"/>
      <c r="W45" s="103"/>
      <c r="X45" s="71">
        <f t="shared" si="14"/>
        <v>0</v>
      </c>
      <c r="Y45" s="103"/>
      <c r="Z45" s="72" t="str">
        <f t="shared" si="15"/>
        <v>???</v>
      </c>
      <c r="AA45" s="72" t="str">
        <f t="shared" si="16"/>
        <v>???</v>
      </c>
      <c r="AB45" s="103"/>
      <c r="AC45" s="71">
        <f t="shared" si="17"/>
        <v>0</v>
      </c>
      <c r="AD45" s="103"/>
      <c r="AE45" s="103"/>
      <c r="AF45" s="71">
        <f t="shared" si="18"/>
        <v>0</v>
      </c>
      <c r="AG45" s="103"/>
      <c r="AH45" s="103"/>
      <c r="AI45" s="71">
        <f t="shared" si="19"/>
        <v>0</v>
      </c>
      <c r="AJ45" s="103"/>
      <c r="AK45" s="72" t="str">
        <f t="shared" si="20"/>
        <v>???</v>
      </c>
      <c r="AL45" s="72" t="str">
        <f t="shared" si="21"/>
        <v>???</v>
      </c>
      <c r="AM45" s="103"/>
      <c r="AN45" s="71">
        <f t="shared" si="22"/>
        <v>5</v>
      </c>
      <c r="AO45" s="103"/>
      <c r="AP45" s="103"/>
      <c r="AQ45" s="71">
        <f t="shared" si="23"/>
        <v>5</v>
      </c>
      <c r="AR45" s="103"/>
      <c r="AS45" s="103"/>
      <c r="AT45" s="71">
        <f t="shared" si="24"/>
        <v>26</v>
      </c>
      <c r="AU45" s="103"/>
      <c r="AV45" s="72">
        <f t="shared" si="25"/>
        <v>1</v>
      </c>
      <c r="AW45" s="72">
        <f t="shared" si="26"/>
        <v>1</v>
      </c>
      <c r="AX45" s="103"/>
      <c r="AY45" s="71">
        <f t="shared" si="27"/>
        <v>3</v>
      </c>
      <c r="AZ45" s="103"/>
      <c r="BA45" s="103"/>
      <c r="BB45" s="71">
        <f t="shared" si="28"/>
        <v>3</v>
      </c>
      <c r="BC45" s="103"/>
      <c r="BD45" s="103"/>
      <c r="BE45" s="71">
        <f t="shared" si="29"/>
        <v>16</v>
      </c>
      <c r="BF45" s="103"/>
      <c r="BG45" s="72">
        <f t="shared" si="30"/>
        <v>1</v>
      </c>
      <c r="BH45" s="72">
        <f t="shared" si="31"/>
        <v>1</v>
      </c>
      <c r="BI45" s="103"/>
      <c r="BJ45" s="71">
        <f t="shared" si="32"/>
        <v>4</v>
      </c>
      <c r="BK45" s="103"/>
      <c r="BL45" s="103"/>
      <c r="BM45" s="71">
        <f t="shared" si="33"/>
        <v>4</v>
      </c>
      <c r="BN45" s="103"/>
      <c r="BO45" s="103"/>
      <c r="BP45" s="71">
        <f t="shared" si="34"/>
        <v>20</v>
      </c>
      <c r="BQ45" s="103"/>
      <c r="BR45" s="72">
        <f t="shared" si="35"/>
        <v>1</v>
      </c>
      <c r="BS45" s="72">
        <f t="shared" si="36"/>
        <v>1</v>
      </c>
      <c r="BT45" s="103"/>
    </row>
    <row r="46" spans="1:72" x14ac:dyDescent="0.15">
      <c r="A46" s="96">
        <f>学生名簿!O48</f>
        <v>0</v>
      </c>
      <c r="B46" s="96">
        <f>学生名簿!P48</f>
        <v>0</v>
      </c>
      <c r="C46" s="97">
        <f>学生名簿!Q48</f>
        <v>0</v>
      </c>
      <c r="D46" s="96">
        <f>学生名簿!R48</f>
        <v>0</v>
      </c>
      <c r="E46" s="96">
        <f>学生名簿!S48</f>
        <v>0</v>
      </c>
      <c r="F46" s="96">
        <f>学生名簿!T48</f>
        <v>0</v>
      </c>
      <c r="G46" s="71">
        <f t="shared" si="1"/>
        <v>12</v>
      </c>
      <c r="H46" s="96">
        <f t="shared" si="2"/>
        <v>0</v>
      </c>
      <c r="I46" s="96">
        <f t="shared" si="3"/>
        <v>0</v>
      </c>
      <c r="J46" s="71">
        <f t="shared" si="4"/>
        <v>12</v>
      </c>
      <c r="K46" s="96">
        <f t="shared" si="5"/>
        <v>0</v>
      </c>
      <c r="L46" s="96">
        <f t="shared" si="6"/>
        <v>0</v>
      </c>
      <c r="M46" s="71">
        <f t="shared" si="7"/>
        <v>62</v>
      </c>
      <c r="N46" s="96">
        <f t="shared" si="8"/>
        <v>0</v>
      </c>
      <c r="O46" s="72">
        <f t="shared" si="9"/>
        <v>1</v>
      </c>
      <c r="P46" s="72">
        <f t="shared" si="10"/>
        <v>1</v>
      </c>
      <c r="Q46" s="96">
        <f t="shared" si="11"/>
        <v>0</v>
      </c>
      <c r="R46" s="71">
        <f t="shared" si="12"/>
        <v>0</v>
      </c>
      <c r="S46" s="103"/>
      <c r="T46" s="103"/>
      <c r="U46" s="71">
        <f t="shared" si="13"/>
        <v>0</v>
      </c>
      <c r="V46" s="103"/>
      <c r="W46" s="103"/>
      <c r="X46" s="71">
        <f t="shared" si="14"/>
        <v>0</v>
      </c>
      <c r="Y46" s="103"/>
      <c r="Z46" s="72" t="str">
        <f t="shared" si="15"/>
        <v>???</v>
      </c>
      <c r="AA46" s="72" t="str">
        <f t="shared" si="16"/>
        <v>???</v>
      </c>
      <c r="AB46" s="103"/>
      <c r="AC46" s="71">
        <f t="shared" si="17"/>
        <v>0</v>
      </c>
      <c r="AD46" s="103"/>
      <c r="AE46" s="103"/>
      <c r="AF46" s="71">
        <f t="shared" si="18"/>
        <v>0</v>
      </c>
      <c r="AG46" s="103"/>
      <c r="AH46" s="103"/>
      <c r="AI46" s="71">
        <f t="shared" si="19"/>
        <v>0</v>
      </c>
      <c r="AJ46" s="103"/>
      <c r="AK46" s="72" t="str">
        <f t="shared" si="20"/>
        <v>???</v>
      </c>
      <c r="AL46" s="72" t="str">
        <f t="shared" si="21"/>
        <v>???</v>
      </c>
      <c r="AM46" s="103"/>
      <c r="AN46" s="71">
        <f t="shared" si="22"/>
        <v>5</v>
      </c>
      <c r="AO46" s="103"/>
      <c r="AP46" s="103"/>
      <c r="AQ46" s="71">
        <f t="shared" si="23"/>
        <v>5</v>
      </c>
      <c r="AR46" s="103"/>
      <c r="AS46" s="103"/>
      <c r="AT46" s="71">
        <f t="shared" si="24"/>
        <v>26</v>
      </c>
      <c r="AU46" s="103"/>
      <c r="AV46" s="72">
        <f t="shared" si="25"/>
        <v>1</v>
      </c>
      <c r="AW46" s="72">
        <f t="shared" si="26"/>
        <v>1</v>
      </c>
      <c r="AX46" s="103"/>
      <c r="AY46" s="71">
        <f t="shared" si="27"/>
        <v>3</v>
      </c>
      <c r="AZ46" s="103"/>
      <c r="BA46" s="103"/>
      <c r="BB46" s="71">
        <f t="shared" si="28"/>
        <v>3</v>
      </c>
      <c r="BC46" s="103"/>
      <c r="BD46" s="103"/>
      <c r="BE46" s="71">
        <f t="shared" si="29"/>
        <v>16</v>
      </c>
      <c r="BF46" s="103"/>
      <c r="BG46" s="72">
        <f t="shared" si="30"/>
        <v>1</v>
      </c>
      <c r="BH46" s="72">
        <f t="shared" si="31"/>
        <v>1</v>
      </c>
      <c r="BI46" s="103"/>
      <c r="BJ46" s="71">
        <f t="shared" si="32"/>
        <v>4</v>
      </c>
      <c r="BK46" s="103"/>
      <c r="BL46" s="103"/>
      <c r="BM46" s="71">
        <f t="shared" si="33"/>
        <v>4</v>
      </c>
      <c r="BN46" s="103"/>
      <c r="BO46" s="103"/>
      <c r="BP46" s="71">
        <f t="shared" si="34"/>
        <v>20</v>
      </c>
      <c r="BQ46" s="103"/>
      <c r="BR46" s="72">
        <f t="shared" si="35"/>
        <v>1</v>
      </c>
      <c r="BS46" s="72">
        <f t="shared" si="36"/>
        <v>1</v>
      </c>
      <c r="BT46" s="103"/>
    </row>
    <row r="47" spans="1:72" x14ac:dyDescent="0.15">
      <c r="A47" s="96">
        <f>学生名簿!O49</f>
        <v>0</v>
      </c>
      <c r="B47" s="96">
        <f>学生名簿!P49</f>
        <v>0</v>
      </c>
      <c r="C47" s="97">
        <f>学生名簿!Q49</f>
        <v>0</v>
      </c>
      <c r="D47" s="96">
        <f>学生名簿!R49</f>
        <v>0</v>
      </c>
      <c r="E47" s="96">
        <f>学生名簿!S49</f>
        <v>0</v>
      </c>
      <c r="F47" s="96">
        <f>学生名簿!T49</f>
        <v>0</v>
      </c>
      <c r="G47" s="71">
        <f t="shared" si="1"/>
        <v>12</v>
      </c>
      <c r="H47" s="96">
        <f t="shared" si="2"/>
        <v>0</v>
      </c>
      <c r="I47" s="96">
        <f t="shared" si="3"/>
        <v>0</v>
      </c>
      <c r="J47" s="71">
        <f t="shared" si="4"/>
        <v>12</v>
      </c>
      <c r="K47" s="96">
        <f t="shared" si="5"/>
        <v>0</v>
      </c>
      <c r="L47" s="96">
        <f t="shared" si="6"/>
        <v>0</v>
      </c>
      <c r="M47" s="71">
        <f t="shared" si="7"/>
        <v>62</v>
      </c>
      <c r="N47" s="96">
        <f t="shared" si="8"/>
        <v>0</v>
      </c>
      <c r="O47" s="72">
        <f t="shared" si="9"/>
        <v>1</v>
      </c>
      <c r="P47" s="72">
        <f t="shared" si="10"/>
        <v>1</v>
      </c>
      <c r="Q47" s="96">
        <f t="shared" si="11"/>
        <v>0</v>
      </c>
      <c r="R47" s="71">
        <f t="shared" si="12"/>
        <v>0</v>
      </c>
      <c r="S47" s="103"/>
      <c r="T47" s="103"/>
      <c r="U47" s="71">
        <f t="shared" si="13"/>
        <v>0</v>
      </c>
      <c r="V47" s="103"/>
      <c r="W47" s="103"/>
      <c r="X47" s="71">
        <f t="shared" si="14"/>
        <v>0</v>
      </c>
      <c r="Y47" s="103"/>
      <c r="Z47" s="72" t="str">
        <f t="shared" si="15"/>
        <v>???</v>
      </c>
      <c r="AA47" s="72" t="str">
        <f t="shared" si="16"/>
        <v>???</v>
      </c>
      <c r="AB47" s="103"/>
      <c r="AC47" s="71">
        <f t="shared" si="17"/>
        <v>0</v>
      </c>
      <c r="AD47" s="103"/>
      <c r="AE47" s="103"/>
      <c r="AF47" s="71">
        <f t="shared" si="18"/>
        <v>0</v>
      </c>
      <c r="AG47" s="103"/>
      <c r="AH47" s="103"/>
      <c r="AI47" s="71">
        <f t="shared" si="19"/>
        <v>0</v>
      </c>
      <c r="AJ47" s="103"/>
      <c r="AK47" s="72" t="str">
        <f t="shared" si="20"/>
        <v>???</v>
      </c>
      <c r="AL47" s="72" t="str">
        <f t="shared" si="21"/>
        <v>???</v>
      </c>
      <c r="AM47" s="103"/>
      <c r="AN47" s="71">
        <f t="shared" si="22"/>
        <v>5</v>
      </c>
      <c r="AO47" s="103"/>
      <c r="AP47" s="103"/>
      <c r="AQ47" s="71">
        <f t="shared" si="23"/>
        <v>5</v>
      </c>
      <c r="AR47" s="103"/>
      <c r="AS47" s="103"/>
      <c r="AT47" s="71">
        <f t="shared" si="24"/>
        <v>26</v>
      </c>
      <c r="AU47" s="103"/>
      <c r="AV47" s="72">
        <f t="shared" si="25"/>
        <v>1</v>
      </c>
      <c r="AW47" s="72">
        <f t="shared" si="26"/>
        <v>1</v>
      </c>
      <c r="AX47" s="103"/>
      <c r="AY47" s="71">
        <f t="shared" si="27"/>
        <v>3</v>
      </c>
      <c r="AZ47" s="103"/>
      <c r="BA47" s="103"/>
      <c r="BB47" s="71">
        <f t="shared" si="28"/>
        <v>3</v>
      </c>
      <c r="BC47" s="103"/>
      <c r="BD47" s="103"/>
      <c r="BE47" s="71">
        <f t="shared" si="29"/>
        <v>16</v>
      </c>
      <c r="BF47" s="103"/>
      <c r="BG47" s="72">
        <f t="shared" si="30"/>
        <v>1</v>
      </c>
      <c r="BH47" s="72">
        <f t="shared" si="31"/>
        <v>1</v>
      </c>
      <c r="BI47" s="103"/>
      <c r="BJ47" s="71">
        <f t="shared" si="32"/>
        <v>4</v>
      </c>
      <c r="BK47" s="103"/>
      <c r="BL47" s="103"/>
      <c r="BM47" s="71">
        <f t="shared" si="33"/>
        <v>4</v>
      </c>
      <c r="BN47" s="103"/>
      <c r="BO47" s="103"/>
      <c r="BP47" s="71">
        <f t="shared" si="34"/>
        <v>20</v>
      </c>
      <c r="BQ47" s="103"/>
      <c r="BR47" s="72">
        <f t="shared" si="35"/>
        <v>1</v>
      </c>
      <c r="BS47" s="72">
        <f t="shared" si="36"/>
        <v>1</v>
      </c>
      <c r="BT47" s="103"/>
    </row>
    <row r="48" spans="1:72" x14ac:dyDescent="0.15">
      <c r="A48" s="96">
        <f>学生名簿!O50</f>
        <v>0</v>
      </c>
      <c r="B48" s="96">
        <f>学生名簿!P50</f>
        <v>0</v>
      </c>
      <c r="C48" s="97">
        <f>学生名簿!Q50</f>
        <v>0</v>
      </c>
      <c r="D48" s="96">
        <f>学生名簿!R50</f>
        <v>0</v>
      </c>
      <c r="E48" s="96">
        <f>学生名簿!S50</f>
        <v>0</v>
      </c>
      <c r="F48" s="96">
        <f>学生名簿!T50</f>
        <v>0</v>
      </c>
      <c r="G48" s="71">
        <f t="shared" si="1"/>
        <v>12</v>
      </c>
      <c r="H48" s="96">
        <f t="shared" si="2"/>
        <v>0</v>
      </c>
      <c r="I48" s="96">
        <f t="shared" si="3"/>
        <v>0</v>
      </c>
      <c r="J48" s="71">
        <f t="shared" si="4"/>
        <v>12</v>
      </c>
      <c r="K48" s="96">
        <f t="shared" si="5"/>
        <v>0</v>
      </c>
      <c r="L48" s="96">
        <f t="shared" si="6"/>
        <v>0</v>
      </c>
      <c r="M48" s="71">
        <f t="shared" si="7"/>
        <v>62</v>
      </c>
      <c r="N48" s="96">
        <f t="shared" si="8"/>
        <v>0</v>
      </c>
      <c r="O48" s="72">
        <f t="shared" si="9"/>
        <v>1</v>
      </c>
      <c r="P48" s="72">
        <f t="shared" si="10"/>
        <v>1</v>
      </c>
      <c r="Q48" s="96">
        <f t="shared" si="11"/>
        <v>0</v>
      </c>
      <c r="R48" s="71">
        <f t="shared" si="12"/>
        <v>0</v>
      </c>
      <c r="S48" s="103"/>
      <c r="T48" s="103"/>
      <c r="U48" s="71">
        <f t="shared" si="13"/>
        <v>0</v>
      </c>
      <c r="V48" s="103"/>
      <c r="W48" s="103"/>
      <c r="X48" s="71">
        <f t="shared" si="14"/>
        <v>0</v>
      </c>
      <c r="Y48" s="103"/>
      <c r="Z48" s="72" t="str">
        <f t="shared" si="15"/>
        <v>???</v>
      </c>
      <c r="AA48" s="72" t="str">
        <f t="shared" si="16"/>
        <v>???</v>
      </c>
      <c r="AB48" s="103"/>
      <c r="AC48" s="71">
        <f t="shared" si="17"/>
        <v>0</v>
      </c>
      <c r="AD48" s="103"/>
      <c r="AE48" s="103"/>
      <c r="AF48" s="71">
        <f t="shared" si="18"/>
        <v>0</v>
      </c>
      <c r="AG48" s="103"/>
      <c r="AH48" s="103"/>
      <c r="AI48" s="71">
        <f t="shared" si="19"/>
        <v>0</v>
      </c>
      <c r="AJ48" s="103"/>
      <c r="AK48" s="72" t="str">
        <f t="shared" si="20"/>
        <v>???</v>
      </c>
      <c r="AL48" s="72" t="str">
        <f t="shared" si="21"/>
        <v>???</v>
      </c>
      <c r="AM48" s="103"/>
      <c r="AN48" s="71">
        <f t="shared" si="22"/>
        <v>5</v>
      </c>
      <c r="AO48" s="103"/>
      <c r="AP48" s="103"/>
      <c r="AQ48" s="71">
        <f t="shared" si="23"/>
        <v>5</v>
      </c>
      <c r="AR48" s="103"/>
      <c r="AS48" s="103"/>
      <c r="AT48" s="71">
        <f t="shared" si="24"/>
        <v>26</v>
      </c>
      <c r="AU48" s="103"/>
      <c r="AV48" s="72">
        <f t="shared" si="25"/>
        <v>1</v>
      </c>
      <c r="AW48" s="72">
        <f t="shared" si="26"/>
        <v>1</v>
      </c>
      <c r="AX48" s="103"/>
      <c r="AY48" s="71">
        <f t="shared" si="27"/>
        <v>3</v>
      </c>
      <c r="AZ48" s="103"/>
      <c r="BA48" s="103"/>
      <c r="BB48" s="71">
        <f t="shared" si="28"/>
        <v>3</v>
      </c>
      <c r="BC48" s="103"/>
      <c r="BD48" s="103"/>
      <c r="BE48" s="71">
        <f t="shared" si="29"/>
        <v>16</v>
      </c>
      <c r="BF48" s="103"/>
      <c r="BG48" s="72">
        <f t="shared" si="30"/>
        <v>1</v>
      </c>
      <c r="BH48" s="72">
        <f t="shared" si="31"/>
        <v>1</v>
      </c>
      <c r="BI48" s="103"/>
      <c r="BJ48" s="71">
        <f t="shared" si="32"/>
        <v>4</v>
      </c>
      <c r="BK48" s="103"/>
      <c r="BL48" s="103"/>
      <c r="BM48" s="71">
        <f t="shared" si="33"/>
        <v>4</v>
      </c>
      <c r="BN48" s="103"/>
      <c r="BO48" s="103"/>
      <c r="BP48" s="71">
        <f t="shared" si="34"/>
        <v>20</v>
      </c>
      <c r="BQ48" s="103"/>
      <c r="BR48" s="72">
        <f t="shared" si="35"/>
        <v>1</v>
      </c>
      <c r="BS48" s="72">
        <f t="shared" si="36"/>
        <v>1</v>
      </c>
      <c r="BT48" s="103"/>
    </row>
    <row r="49" spans="1:72" x14ac:dyDescent="0.15">
      <c r="A49" s="96">
        <f>学生名簿!O51</f>
        <v>0</v>
      </c>
      <c r="B49" s="96">
        <f>学生名簿!P51</f>
        <v>0</v>
      </c>
      <c r="C49" s="97">
        <f>学生名簿!Q51</f>
        <v>0</v>
      </c>
      <c r="D49" s="96">
        <f>学生名簿!R51</f>
        <v>0</v>
      </c>
      <c r="E49" s="96">
        <f>学生名簿!S51</f>
        <v>0</v>
      </c>
      <c r="F49" s="96">
        <f>学生名簿!T51</f>
        <v>0</v>
      </c>
      <c r="G49" s="71">
        <f t="shared" si="1"/>
        <v>12</v>
      </c>
      <c r="H49" s="96">
        <f t="shared" si="2"/>
        <v>0</v>
      </c>
      <c r="I49" s="96">
        <f t="shared" si="3"/>
        <v>0</v>
      </c>
      <c r="J49" s="71">
        <f t="shared" si="4"/>
        <v>12</v>
      </c>
      <c r="K49" s="96">
        <f t="shared" si="5"/>
        <v>0</v>
      </c>
      <c r="L49" s="96">
        <f t="shared" si="6"/>
        <v>0</v>
      </c>
      <c r="M49" s="71">
        <f t="shared" si="7"/>
        <v>62</v>
      </c>
      <c r="N49" s="96">
        <f t="shared" si="8"/>
        <v>0</v>
      </c>
      <c r="O49" s="72">
        <f t="shared" si="9"/>
        <v>1</v>
      </c>
      <c r="P49" s="72">
        <f t="shared" si="10"/>
        <v>1</v>
      </c>
      <c r="Q49" s="96">
        <f t="shared" si="11"/>
        <v>0</v>
      </c>
      <c r="R49" s="71">
        <f t="shared" si="12"/>
        <v>0</v>
      </c>
      <c r="S49" s="103"/>
      <c r="T49" s="103"/>
      <c r="U49" s="71">
        <f t="shared" si="13"/>
        <v>0</v>
      </c>
      <c r="V49" s="103"/>
      <c r="W49" s="103"/>
      <c r="X49" s="71">
        <f t="shared" si="14"/>
        <v>0</v>
      </c>
      <c r="Y49" s="103"/>
      <c r="Z49" s="72" t="str">
        <f t="shared" si="15"/>
        <v>???</v>
      </c>
      <c r="AA49" s="72" t="str">
        <f t="shared" si="16"/>
        <v>???</v>
      </c>
      <c r="AB49" s="103"/>
      <c r="AC49" s="71">
        <f t="shared" si="17"/>
        <v>0</v>
      </c>
      <c r="AD49" s="103"/>
      <c r="AE49" s="103"/>
      <c r="AF49" s="71">
        <f t="shared" si="18"/>
        <v>0</v>
      </c>
      <c r="AG49" s="103"/>
      <c r="AH49" s="103"/>
      <c r="AI49" s="71">
        <f t="shared" si="19"/>
        <v>0</v>
      </c>
      <c r="AJ49" s="103"/>
      <c r="AK49" s="72" t="str">
        <f t="shared" si="20"/>
        <v>???</v>
      </c>
      <c r="AL49" s="72" t="str">
        <f t="shared" si="21"/>
        <v>???</v>
      </c>
      <c r="AM49" s="103"/>
      <c r="AN49" s="71">
        <f t="shared" si="22"/>
        <v>5</v>
      </c>
      <c r="AO49" s="103"/>
      <c r="AP49" s="103"/>
      <c r="AQ49" s="71">
        <f t="shared" si="23"/>
        <v>5</v>
      </c>
      <c r="AR49" s="103"/>
      <c r="AS49" s="103"/>
      <c r="AT49" s="71">
        <f t="shared" si="24"/>
        <v>26</v>
      </c>
      <c r="AU49" s="103"/>
      <c r="AV49" s="72">
        <f t="shared" si="25"/>
        <v>1</v>
      </c>
      <c r="AW49" s="72">
        <f t="shared" si="26"/>
        <v>1</v>
      </c>
      <c r="AX49" s="103"/>
      <c r="AY49" s="71">
        <f t="shared" si="27"/>
        <v>3</v>
      </c>
      <c r="AZ49" s="103"/>
      <c r="BA49" s="103"/>
      <c r="BB49" s="71">
        <f t="shared" si="28"/>
        <v>3</v>
      </c>
      <c r="BC49" s="103"/>
      <c r="BD49" s="103"/>
      <c r="BE49" s="71">
        <f t="shared" si="29"/>
        <v>16</v>
      </c>
      <c r="BF49" s="103"/>
      <c r="BG49" s="72">
        <f t="shared" si="30"/>
        <v>1</v>
      </c>
      <c r="BH49" s="72">
        <f t="shared" si="31"/>
        <v>1</v>
      </c>
      <c r="BI49" s="103"/>
      <c r="BJ49" s="71">
        <f t="shared" si="32"/>
        <v>4</v>
      </c>
      <c r="BK49" s="103"/>
      <c r="BL49" s="103"/>
      <c r="BM49" s="71">
        <f t="shared" si="33"/>
        <v>4</v>
      </c>
      <c r="BN49" s="103"/>
      <c r="BO49" s="103"/>
      <c r="BP49" s="71">
        <f t="shared" si="34"/>
        <v>20</v>
      </c>
      <c r="BQ49" s="103"/>
      <c r="BR49" s="72">
        <f t="shared" si="35"/>
        <v>1</v>
      </c>
      <c r="BS49" s="72">
        <f t="shared" si="36"/>
        <v>1</v>
      </c>
      <c r="BT49" s="103"/>
    </row>
    <row r="50" spans="1:72" x14ac:dyDescent="0.15">
      <c r="A50" s="96">
        <f>学生名簿!O52</f>
        <v>0</v>
      </c>
      <c r="B50" s="96">
        <f>学生名簿!P52</f>
        <v>0</v>
      </c>
      <c r="C50" s="97">
        <f>学生名簿!Q52</f>
        <v>0</v>
      </c>
      <c r="D50" s="96">
        <f>学生名簿!R52</f>
        <v>0</v>
      </c>
      <c r="E50" s="96">
        <f>学生名簿!S52</f>
        <v>0</v>
      </c>
      <c r="F50" s="96">
        <f>学生名簿!T52</f>
        <v>0</v>
      </c>
      <c r="G50" s="71">
        <f t="shared" si="1"/>
        <v>12</v>
      </c>
      <c r="H50" s="96">
        <f t="shared" si="2"/>
        <v>0</v>
      </c>
      <c r="I50" s="96">
        <f t="shared" si="3"/>
        <v>0</v>
      </c>
      <c r="J50" s="71">
        <f t="shared" si="4"/>
        <v>12</v>
      </c>
      <c r="K50" s="96">
        <f t="shared" si="5"/>
        <v>0</v>
      </c>
      <c r="L50" s="96">
        <f t="shared" si="6"/>
        <v>0</v>
      </c>
      <c r="M50" s="71">
        <f t="shared" si="7"/>
        <v>62</v>
      </c>
      <c r="N50" s="96">
        <f t="shared" si="8"/>
        <v>0</v>
      </c>
      <c r="O50" s="72">
        <f t="shared" si="9"/>
        <v>1</v>
      </c>
      <c r="P50" s="72">
        <f t="shared" si="10"/>
        <v>1</v>
      </c>
      <c r="Q50" s="96">
        <f t="shared" si="11"/>
        <v>0</v>
      </c>
      <c r="R50" s="71">
        <f t="shared" si="12"/>
        <v>0</v>
      </c>
      <c r="S50" s="103"/>
      <c r="T50" s="103"/>
      <c r="U50" s="71">
        <f t="shared" si="13"/>
        <v>0</v>
      </c>
      <c r="V50" s="103"/>
      <c r="W50" s="103"/>
      <c r="X50" s="71">
        <f t="shared" si="14"/>
        <v>0</v>
      </c>
      <c r="Y50" s="103"/>
      <c r="Z50" s="72" t="str">
        <f t="shared" si="15"/>
        <v>???</v>
      </c>
      <c r="AA50" s="72" t="str">
        <f t="shared" si="16"/>
        <v>???</v>
      </c>
      <c r="AB50" s="103"/>
      <c r="AC50" s="71">
        <f t="shared" si="17"/>
        <v>0</v>
      </c>
      <c r="AD50" s="103"/>
      <c r="AE50" s="103"/>
      <c r="AF50" s="71">
        <f t="shared" si="18"/>
        <v>0</v>
      </c>
      <c r="AG50" s="103"/>
      <c r="AH50" s="103"/>
      <c r="AI50" s="71">
        <f t="shared" si="19"/>
        <v>0</v>
      </c>
      <c r="AJ50" s="103"/>
      <c r="AK50" s="72" t="str">
        <f t="shared" si="20"/>
        <v>???</v>
      </c>
      <c r="AL50" s="72" t="str">
        <f t="shared" si="21"/>
        <v>???</v>
      </c>
      <c r="AM50" s="103"/>
      <c r="AN50" s="71">
        <f t="shared" si="22"/>
        <v>5</v>
      </c>
      <c r="AO50" s="103"/>
      <c r="AP50" s="103"/>
      <c r="AQ50" s="71">
        <f t="shared" si="23"/>
        <v>5</v>
      </c>
      <c r="AR50" s="103"/>
      <c r="AS50" s="103"/>
      <c r="AT50" s="71">
        <f t="shared" si="24"/>
        <v>26</v>
      </c>
      <c r="AU50" s="103"/>
      <c r="AV50" s="72">
        <f t="shared" si="25"/>
        <v>1</v>
      </c>
      <c r="AW50" s="72">
        <f t="shared" si="26"/>
        <v>1</v>
      </c>
      <c r="AX50" s="103"/>
      <c r="AY50" s="71">
        <f t="shared" si="27"/>
        <v>3</v>
      </c>
      <c r="AZ50" s="103"/>
      <c r="BA50" s="103"/>
      <c r="BB50" s="71">
        <f t="shared" si="28"/>
        <v>3</v>
      </c>
      <c r="BC50" s="103"/>
      <c r="BD50" s="103"/>
      <c r="BE50" s="71">
        <f t="shared" si="29"/>
        <v>16</v>
      </c>
      <c r="BF50" s="103"/>
      <c r="BG50" s="72">
        <f t="shared" si="30"/>
        <v>1</v>
      </c>
      <c r="BH50" s="72">
        <f t="shared" si="31"/>
        <v>1</v>
      </c>
      <c r="BI50" s="103"/>
      <c r="BJ50" s="71">
        <f t="shared" si="32"/>
        <v>4</v>
      </c>
      <c r="BK50" s="103"/>
      <c r="BL50" s="103"/>
      <c r="BM50" s="71">
        <f t="shared" si="33"/>
        <v>4</v>
      </c>
      <c r="BN50" s="103"/>
      <c r="BO50" s="103"/>
      <c r="BP50" s="71">
        <f t="shared" si="34"/>
        <v>20</v>
      </c>
      <c r="BQ50" s="103"/>
      <c r="BR50" s="72">
        <f t="shared" si="35"/>
        <v>1</v>
      </c>
      <c r="BS50" s="72">
        <f t="shared" si="36"/>
        <v>1</v>
      </c>
      <c r="BT50" s="103"/>
    </row>
    <row r="51" spans="1:72" x14ac:dyDescent="0.15">
      <c r="A51" s="96">
        <f>学生名簿!O53</f>
        <v>0</v>
      </c>
      <c r="B51" s="96">
        <f>学生名簿!P53</f>
        <v>0</v>
      </c>
      <c r="C51" s="97">
        <f>学生名簿!Q53</f>
        <v>0</v>
      </c>
      <c r="D51" s="96">
        <f>学生名簿!R53</f>
        <v>0</v>
      </c>
      <c r="E51" s="96">
        <f>学生名簿!S53</f>
        <v>0</v>
      </c>
      <c r="F51" s="96">
        <f>学生名簿!T53</f>
        <v>0</v>
      </c>
      <c r="G51" s="71">
        <f t="shared" si="1"/>
        <v>12</v>
      </c>
      <c r="H51" s="96">
        <f t="shared" si="2"/>
        <v>0</v>
      </c>
      <c r="I51" s="96">
        <f t="shared" si="3"/>
        <v>0</v>
      </c>
      <c r="J51" s="71">
        <f t="shared" si="4"/>
        <v>12</v>
      </c>
      <c r="K51" s="96">
        <f t="shared" si="5"/>
        <v>0</v>
      </c>
      <c r="L51" s="96">
        <f t="shared" si="6"/>
        <v>0</v>
      </c>
      <c r="M51" s="71">
        <f t="shared" si="7"/>
        <v>62</v>
      </c>
      <c r="N51" s="96">
        <f t="shared" si="8"/>
        <v>0</v>
      </c>
      <c r="O51" s="72">
        <f t="shared" si="9"/>
        <v>1</v>
      </c>
      <c r="P51" s="72">
        <f t="shared" si="10"/>
        <v>1</v>
      </c>
      <c r="Q51" s="96">
        <f t="shared" si="11"/>
        <v>0</v>
      </c>
      <c r="R51" s="71">
        <f t="shared" si="12"/>
        <v>0</v>
      </c>
      <c r="S51" s="103"/>
      <c r="T51" s="103"/>
      <c r="U51" s="71">
        <f t="shared" si="13"/>
        <v>0</v>
      </c>
      <c r="V51" s="103"/>
      <c r="W51" s="103"/>
      <c r="X51" s="71">
        <f t="shared" si="14"/>
        <v>0</v>
      </c>
      <c r="Y51" s="103"/>
      <c r="Z51" s="72" t="str">
        <f t="shared" si="15"/>
        <v>???</v>
      </c>
      <c r="AA51" s="72" t="str">
        <f t="shared" si="16"/>
        <v>???</v>
      </c>
      <c r="AB51" s="103"/>
      <c r="AC51" s="71">
        <f t="shared" si="17"/>
        <v>0</v>
      </c>
      <c r="AD51" s="103"/>
      <c r="AE51" s="103"/>
      <c r="AF51" s="71">
        <f t="shared" si="18"/>
        <v>0</v>
      </c>
      <c r="AG51" s="103"/>
      <c r="AH51" s="103"/>
      <c r="AI51" s="71">
        <f t="shared" si="19"/>
        <v>0</v>
      </c>
      <c r="AJ51" s="103"/>
      <c r="AK51" s="72" t="str">
        <f t="shared" si="20"/>
        <v>???</v>
      </c>
      <c r="AL51" s="72" t="str">
        <f t="shared" si="21"/>
        <v>???</v>
      </c>
      <c r="AM51" s="103"/>
      <c r="AN51" s="71">
        <f t="shared" si="22"/>
        <v>5</v>
      </c>
      <c r="AO51" s="103"/>
      <c r="AP51" s="103"/>
      <c r="AQ51" s="71">
        <f t="shared" si="23"/>
        <v>5</v>
      </c>
      <c r="AR51" s="103"/>
      <c r="AS51" s="103"/>
      <c r="AT51" s="71">
        <f t="shared" si="24"/>
        <v>26</v>
      </c>
      <c r="AU51" s="103"/>
      <c r="AV51" s="72">
        <f t="shared" si="25"/>
        <v>1</v>
      </c>
      <c r="AW51" s="72">
        <f t="shared" si="26"/>
        <v>1</v>
      </c>
      <c r="AX51" s="103"/>
      <c r="AY51" s="71">
        <f t="shared" si="27"/>
        <v>3</v>
      </c>
      <c r="AZ51" s="103"/>
      <c r="BA51" s="103"/>
      <c r="BB51" s="71">
        <f t="shared" si="28"/>
        <v>3</v>
      </c>
      <c r="BC51" s="103"/>
      <c r="BD51" s="103"/>
      <c r="BE51" s="71">
        <f t="shared" si="29"/>
        <v>16</v>
      </c>
      <c r="BF51" s="103"/>
      <c r="BG51" s="72">
        <f t="shared" si="30"/>
        <v>1</v>
      </c>
      <c r="BH51" s="72">
        <f t="shared" si="31"/>
        <v>1</v>
      </c>
      <c r="BI51" s="103"/>
      <c r="BJ51" s="71">
        <f t="shared" si="32"/>
        <v>4</v>
      </c>
      <c r="BK51" s="103"/>
      <c r="BL51" s="103"/>
      <c r="BM51" s="71">
        <f t="shared" si="33"/>
        <v>4</v>
      </c>
      <c r="BN51" s="103"/>
      <c r="BO51" s="103"/>
      <c r="BP51" s="71">
        <f t="shared" si="34"/>
        <v>20</v>
      </c>
      <c r="BQ51" s="103"/>
      <c r="BR51" s="72">
        <f t="shared" si="35"/>
        <v>1</v>
      </c>
      <c r="BS51" s="72">
        <f t="shared" si="36"/>
        <v>1</v>
      </c>
      <c r="BT51" s="103"/>
    </row>
    <row r="52" spans="1:72" x14ac:dyDescent="0.15">
      <c r="A52" s="96">
        <f>学生名簿!O54</f>
        <v>0</v>
      </c>
      <c r="B52" s="96">
        <f>学生名簿!P54</f>
        <v>0</v>
      </c>
      <c r="C52" s="97">
        <f>学生名簿!Q54</f>
        <v>0</v>
      </c>
      <c r="D52" s="96">
        <f>学生名簿!R54</f>
        <v>0</v>
      </c>
      <c r="E52" s="96">
        <f>学生名簿!S54</f>
        <v>0</v>
      </c>
      <c r="F52" s="96">
        <f>学生名簿!T54</f>
        <v>0</v>
      </c>
      <c r="G52" s="71">
        <f t="shared" si="1"/>
        <v>12</v>
      </c>
      <c r="H52" s="96">
        <f t="shared" si="2"/>
        <v>0</v>
      </c>
      <c r="I52" s="96">
        <f t="shared" si="3"/>
        <v>0</v>
      </c>
      <c r="J52" s="71">
        <f t="shared" si="4"/>
        <v>12</v>
      </c>
      <c r="K52" s="96">
        <f t="shared" si="5"/>
        <v>0</v>
      </c>
      <c r="L52" s="96">
        <f t="shared" si="6"/>
        <v>0</v>
      </c>
      <c r="M52" s="71">
        <f t="shared" si="7"/>
        <v>62</v>
      </c>
      <c r="N52" s="96">
        <f t="shared" si="8"/>
        <v>0</v>
      </c>
      <c r="O52" s="72">
        <f t="shared" si="9"/>
        <v>1</v>
      </c>
      <c r="P52" s="72">
        <f t="shared" si="10"/>
        <v>1</v>
      </c>
      <c r="Q52" s="96">
        <f t="shared" si="11"/>
        <v>0</v>
      </c>
      <c r="R52" s="71">
        <f t="shared" si="12"/>
        <v>0</v>
      </c>
      <c r="S52" s="103"/>
      <c r="T52" s="103"/>
      <c r="U52" s="71">
        <f t="shared" si="13"/>
        <v>0</v>
      </c>
      <c r="V52" s="103"/>
      <c r="W52" s="103"/>
      <c r="X52" s="71">
        <f t="shared" si="14"/>
        <v>0</v>
      </c>
      <c r="Y52" s="103"/>
      <c r="Z52" s="72" t="str">
        <f t="shared" si="15"/>
        <v>???</v>
      </c>
      <c r="AA52" s="72" t="str">
        <f t="shared" si="16"/>
        <v>???</v>
      </c>
      <c r="AB52" s="103"/>
      <c r="AC52" s="71">
        <f t="shared" si="17"/>
        <v>0</v>
      </c>
      <c r="AD52" s="103"/>
      <c r="AE52" s="103"/>
      <c r="AF52" s="71">
        <f t="shared" si="18"/>
        <v>0</v>
      </c>
      <c r="AG52" s="103"/>
      <c r="AH52" s="103"/>
      <c r="AI52" s="71">
        <f t="shared" si="19"/>
        <v>0</v>
      </c>
      <c r="AJ52" s="103"/>
      <c r="AK52" s="72" t="str">
        <f t="shared" si="20"/>
        <v>???</v>
      </c>
      <c r="AL52" s="72" t="str">
        <f t="shared" si="21"/>
        <v>???</v>
      </c>
      <c r="AM52" s="103"/>
      <c r="AN52" s="71">
        <f t="shared" si="22"/>
        <v>5</v>
      </c>
      <c r="AO52" s="103"/>
      <c r="AP52" s="103"/>
      <c r="AQ52" s="71">
        <f t="shared" si="23"/>
        <v>5</v>
      </c>
      <c r="AR52" s="103"/>
      <c r="AS52" s="103"/>
      <c r="AT52" s="71">
        <f t="shared" si="24"/>
        <v>26</v>
      </c>
      <c r="AU52" s="103"/>
      <c r="AV52" s="72">
        <f t="shared" si="25"/>
        <v>1</v>
      </c>
      <c r="AW52" s="72">
        <f t="shared" si="26"/>
        <v>1</v>
      </c>
      <c r="AX52" s="103"/>
      <c r="AY52" s="71">
        <f t="shared" si="27"/>
        <v>3</v>
      </c>
      <c r="AZ52" s="103"/>
      <c r="BA52" s="103"/>
      <c r="BB52" s="71">
        <f t="shared" si="28"/>
        <v>3</v>
      </c>
      <c r="BC52" s="103"/>
      <c r="BD52" s="103"/>
      <c r="BE52" s="71">
        <f t="shared" si="29"/>
        <v>16</v>
      </c>
      <c r="BF52" s="103"/>
      <c r="BG52" s="72">
        <f t="shared" si="30"/>
        <v>1</v>
      </c>
      <c r="BH52" s="72">
        <f t="shared" si="31"/>
        <v>1</v>
      </c>
      <c r="BI52" s="103"/>
      <c r="BJ52" s="71">
        <f t="shared" si="32"/>
        <v>4</v>
      </c>
      <c r="BK52" s="103"/>
      <c r="BL52" s="103"/>
      <c r="BM52" s="71">
        <f t="shared" si="33"/>
        <v>4</v>
      </c>
      <c r="BN52" s="103"/>
      <c r="BO52" s="103"/>
      <c r="BP52" s="71">
        <f t="shared" si="34"/>
        <v>20</v>
      </c>
      <c r="BQ52" s="103"/>
      <c r="BR52" s="72">
        <f t="shared" si="35"/>
        <v>1</v>
      </c>
      <c r="BS52" s="72">
        <f t="shared" si="36"/>
        <v>1</v>
      </c>
      <c r="BT52" s="103"/>
    </row>
    <row r="53" spans="1:72" x14ac:dyDescent="0.15">
      <c r="A53" s="96">
        <f>学生名簿!O55</f>
        <v>0</v>
      </c>
      <c r="B53" s="96">
        <f>学生名簿!P55</f>
        <v>0</v>
      </c>
      <c r="C53" s="97">
        <f>学生名簿!Q55</f>
        <v>0</v>
      </c>
      <c r="D53" s="96">
        <f>学生名簿!R55</f>
        <v>0</v>
      </c>
      <c r="E53" s="96">
        <f>学生名簿!S55</f>
        <v>0</v>
      </c>
      <c r="F53" s="96">
        <f>学生名簿!T55</f>
        <v>0</v>
      </c>
      <c r="G53" s="71">
        <f t="shared" si="1"/>
        <v>12</v>
      </c>
      <c r="H53" s="96">
        <f t="shared" si="2"/>
        <v>0</v>
      </c>
      <c r="I53" s="96">
        <f t="shared" si="3"/>
        <v>0</v>
      </c>
      <c r="J53" s="71">
        <f t="shared" si="4"/>
        <v>12</v>
      </c>
      <c r="K53" s="96">
        <f t="shared" si="5"/>
        <v>0</v>
      </c>
      <c r="L53" s="96">
        <f t="shared" si="6"/>
        <v>0</v>
      </c>
      <c r="M53" s="71">
        <f t="shared" si="7"/>
        <v>62</v>
      </c>
      <c r="N53" s="96">
        <f t="shared" si="8"/>
        <v>0</v>
      </c>
      <c r="O53" s="72">
        <f t="shared" si="9"/>
        <v>1</v>
      </c>
      <c r="P53" s="72">
        <f t="shared" si="10"/>
        <v>1</v>
      </c>
      <c r="Q53" s="96">
        <f t="shared" si="11"/>
        <v>0</v>
      </c>
      <c r="R53" s="71">
        <f t="shared" si="12"/>
        <v>0</v>
      </c>
      <c r="S53" s="103"/>
      <c r="T53" s="103"/>
      <c r="U53" s="71">
        <f t="shared" si="13"/>
        <v>0</v>
      </c>
      <c r="V53" s="103"/>
      <c r="W53" s="103"/>
      <c r="X53" s="71">
        <f t="shared" si="14"/>
        <v>0</v>
      </c>
      <c r="Y53" s="103"/>
      <c r="Z53" s="72" t="str">
        <f t="shared" si="15"/>
        <v>???</v>
      </c>
      <c r="AA53" s="72" t="str">
        <f t="shared" si="16"/>
        <v>???</v>
      </c>
      <c r="AB53" s="103"/>
      <c r="AC53" s="71">
        <f t="shared" si="17"/>
        <v>0</v>
      </c>
      <c r="AD53" s="103"/>
      <c r="AE53" s="103"/>
      <c r="AF53" s="71">
        <f t="shared" si="18"/>
        <v>0</v>
      </c>
      <c r="AG53" s="103"/>
      <c r="AH53" s="103"/>
      <c r="AI53" s="71">
        <f t="shared" si="19"/>
        <v>0</v>
      </c>
      <c r="AJ53" s="103"/>
      <c r="AK53" s="72" t="str">
        <f t="shared" si="20"/>
        <v>???</v>
      </c>
      <c r="AL53" s="72" t="str">
        <f t="shared" si="21"/>
        <v>???</v>
      </c>
      <c r="AM53" s="103"/>
      <c r="AN53" s="71">
        <f t="shared" si="22"/>
        <v>5</v>
      </c>
      <c r="AO53" s="103"/>
      <c r="AP53" s="103"/>
      <c r="AQ53" s="71">
        <f t="shared" si="23"/>
        <v>5</v>
      </c>
      <c r="AR53" s="103"/>
      <c r="AS53" s="103"/>
      <c r="AT53" s="71">
        <f t="shared" si="24"/>
        <v>26</v>
      </c>
      <c r="AU53" s="103"/>
      <c r="AV53" s="72">
        <f t="shared" si="25"/>
        <v>1</v>
      </c>
      <c r="AW53" s="72">
        <f t="shared" si="26"/>
        <v>1</v>
      </c>
      <c r="AX53" s="103"/>
      <c r="AY53" s="71">
        <f t="shared" si="27"/>
        <v>3</v>
      </c>
      <c r="AZ53" s="103"/>
      <c r="BA53" s="103"/>
      <c r="BB53" s="71">
        <f t="shared" si="28"/>
        <v>3</v>
      </c>
      <c r="BC53" s="103"/>
      <c r="BD53" s="103"/>
      <c r="BE53" s="71">
        <f t="shared" si="29"/>
        <v>16</v>
      </c>
      <c r="BF53" s="103"/>
      <c r="BG53" s="72">
        <f t="shared" si="30"/>
        <v>1</v>
      </c>
      <c r="BH53" s="72">
        <f t="shared" si="31"/>
        <v>1</v>
      </c>
      <c r="BI53" s="103"/>
      <c r="BJ53" s="71">
        <f t="shared" si="32"/>
        <v>4</v>
      </c>
      <c r="BK53" s="103"/>
      <c r="BL53" s="103"/>
      <c r="BM53" s="71">
        <f t="shared" si="33"/>
        <v>4</v>
      </c>
      <c r="BN53" s="103"/>
      <c r="BO53" s="103"/>
      <c r="BP53" s="71">
        <f t="shared" si="34"/>
        <v>20</v>
      </c>
      <c r="BQ53" s="103"/>
      <c r="BR53" s="72">
        <f t="shared" si="35"/>
        <v>1</v>
      </c>
      <c r="BS53" s="72">
        <f t="shared" si="36"/>
        <v>1</v>
      </c>
      <c r="BT53" s="103"/>
    </row>
    <row r="54" spans="1:72" x14ac:dyDescent="0.15">
      <c r="A54" s="96">
        <f>学生名簿!O56</f>
        <v>0</v>
      </c>
      <c r="B54" s="96">
        <f>学生名簿!P56</f>
        <v>0</v>
      </c>
      <c r="C54" s="97">
        <f>学生名簿!Q56</f>
        <v>0</v>
      </c>
      <c r="D54" s="96">
        <f>学生名簿!R56</f>
        <v>0</v>
      </c>
      <c r="E54" s="96">
        <f>学生名簿!S56</f>
        <v>0</v>
      </c>
      <c r="F54" s="96">
        <f>学生名簿!T56</f>
        <v>0</v>
      </c>
      <c r="G54" s="71">
        <f t="shared" si="1"/>
        <v>12</v>
      </c>
      <c r="H54" s="96">
        <f t="shared" si="2"/>
        <v>0</v>
      </c>
      <c r="I54" s="96">
        <f t="shared" si="3"/>
        <v>0</v>
      </c>
      <c r="J54" s="71">
        <f t="shared" si="4"/>
        <v>12</v>
      </c>
      <c r="K54" s="96">
        <f t="shared" si="5"/>
        <v>0</v>
      </c>
      <c r="L54" s="96">
        <f t="shared" si="6"/>
        <v>0</v>
      </c>
      <c r="M54" s="71">
        <f t="shared" si="7"/>
        <v>62</v>
      </c>
      <c r="N54" s="96">
        <f t="shared" si="8"/>
        <v>0</v>
      </c>
      <c r="O54" s="72">
        <f t="shared" si="9"/>
        <v>1</v>
      </c>
      <c r="P54" s="72">
        <f t="shared" si="10"/>
        <v>1</v>
      </c>
      <c r="Q54" s="96">
        <f t="shared" si="11"/>
        <v>0</v>
      </c>
      <c r="R54" s="71">
        <f t="shared" si="12"/>
        <v>0</v>
      </c>
      <c r="S54" s="103"/>
      <c r="T54" s="103"/>
      <c r="U54" s="71">
        <f t="shared" si="13"/>
        <v>0</v>
      </c>
      <c r="V54" s="103"/>
      <c r="W54" s="103"/>
      <c r="X54" s="71">
        <f t="shared" si="14"/>
        <v>0</v>
      </c>
      <c r="Y54" s="103"/>
      <c r="Z54" s="72" t="str">
        <f t="shared" si="15"/>
        <v>???</v>
      </c>
      <c r="AA54" s="72" t="str">
        <f t="shared" si="16"/>
        <v>???</v>
      </c>
      <c r="AB54" s="103"/>
      <c r="AC54" s="71">
        <f t="shared" si="17"/>
        <v>0</v>
      </c>
      <c r="AD54" s="103"/>
      <c r="AE54" s="103"/>
      <c r="AF54" s="71">
        <f t="shared" si="18"/>
        <v>0</v>
      </c>
      <c r="AG54" s="103"/>
      <c r="AH54" s="103"/>
      <c r="AI54" s="71">
        <f t="shared" si="19"/>
        <v>0</v>
      </c>
      <c r="AJ54" s="103"/>
      <c r="AK54" s="72" t="str">
        <f t="shared" si="20"/>
        <v>???</v>
      </c>
      <c r="AL54" s="72" t="str">
        <f t="shared" si="21"/>
        <v>???</v>
      </c>
      <c r="AM54" s="103"/>
      <c r="AN54" s="71">
        <f t="shared" si="22"/>
        <v>5</v>
      </c>
      <c r="AO54" s="103"/>
      <c r="AP54" s="103"/>
      <c r="AQ54" s="71">
        <f t="shared" si="23"/>
        <v>5</v>
      </c>
      <c r="AR54" s="103"/>
      <c r="AS54" s="103"/>
      <c r="AT54" s="71">
        <f t="shared" si="24"/>
        <v>26</v>
      </c>
      <c r="AU54" s="103"/>
      <c r="AV54" s="72">
        <f t="shared" si="25"/>
        <v>1</v>
      </c>
      <c r="AW54" s="72">
        <f t="shared" si="26"/>
        <v>1</v>
      </c>
      <c r="AX54" s="103"/>
      <c r="AY54" s="71">
        <f t="shared" si="27"/>
        <v>3</v>
      </c>
      <c r="AZ54" s="103"/>
      <c r="BA54" s="103"/>
      <c r="BB54" s="71">
        <f t="shared" si="28"/>
        <v>3</v>
      </c>
      <c r="BC54" s="103"/>
      <c r="BD54" s="103"/>
      <c r="BE54" s="71">
        <f t="shared" si="29"/>
        <v>16</v>
      </c>
      <c r="BF54" s="103"/>
      <c r="BG54" s="72">
        <f t="shared" si="30"/>
        <v>1</v>
      </c>
      <c r="BH54" s="72">
        <f t="shared" si="31"/>
        <v>1</v>
      </c>
      <c r="BI54" s="103"/>
      <c r="BJ54" s="71">
        <f t="shared" si="32"/>
        <v>4</v>
      </c>
      <c r="BK54" s="103"/>
      <c r="BL54" s="103"/>
      <c r="BM54" s="71">
        <f t="shared" si="33"/>
        <v>4</v>
      </c>
      <c r="BN54" s="103"/>
      <c r="BO54" s="103"/>
      <c r="BP54" s="71">
        <f t="shared" si="34"/>
        <v>20</v>
      </c>
      <c r="BQ54" s="103"/>
      <c r="BR54" s="72">
        <f t="shared" si="35"/>
        <v>1</v>
      </c>
      <c r="BS54" s="72">
        <f t="shared" si="36"/>
        <v>1</v>
      </c>
      <c r="BT54" s="103"/>
    </row>
    <row r="55" spans="1:72" x14ac:dyDescent="0.15">
      <c r="A55" s="96">
        <f>学生名簿!O57</f>
        <v>0</v>
      </c>
      <c r="B55" s="96">
        <f>学生名簿!P57</f>
        <v>0</v>
      </c>
      <c r="C55" s="97">
        <f>学生名簿!Q57</f>
        <v>0</v>
      </c>
      <c r="D55" s="96">
        <f>学生名簿!R57</f>
        <v>0</v>
      </c>
      <c r="E55" s="96">
        <f>学生名簿!S57</f>
        <v>0</v>
      </c>
      <c r="F55" s="96">
        <f>学生名簿!T57</f>
        <v>0</v>
      </c>
      <c r="G55" s="71">
        <f t="shared" si="1"/>
        <v>12</v>
      </c>
      <c r="H55" s="96">
        <f t="shared" si="2"/>
        <v>0</v>
      </c>
      <c r="I55" s="96">
        <f t="shared" si="3"/>
        <v>0</v>
      </c>
      <c r="J55" s="71">
        <f t="shared" si="4"/>
        <v>12</v>
      </c>
      <c r="K55" s="96">
        <f t="shared" si="5"/>
        <v>0</v>
      </c>
      <c r="L55" s="96">
        <f t="shared" si="6"/>
        <v>0</v>
      </c>
      <c r="M55" s="71">
        <f t="shared" si="7"/>
        <v>62</v>
      </c>
      <c r="N55" s="96">
        <f t="shared" si="8"/>
        <v>0</v>
      </c>
      <c r="O55" s="72">
        <f t="shared" si="9"/>
        <v>1</v>
      </c>
      <c r="P55" s="72">
        <f t="shared" si="10"/>
        <v>1</v>
      </c>
      <c r="Q55" s="96">
        <f t="shared" si="11"/>
        <v>0</v>
      </c>
      <c r="R55" s="71">
        <f t="shared" si="12"/>
        <v>0</v>
      </c>
      <c r="S55" s="103"/>
      <c r="T55" s="103"/>
      <c r="U55" s="71">
        <f t="shared" si="13"/>
        <v>0</v>
      </c>
      <c r="V55" s="103"/>
      <c r="W55" s="103"/>
      <c r="X55" s="71">
        <f t="shared" si="14"/>
        <v>0</v>
      </c>
      <c r="Y55" s="103"/>
      <c r="Z55" s="72" t="str">
        <f t="shared" si="15"/>
        <v>???</v>
      </c>
      <c r="AA55" s="72" t="str">
        <f t="shared" si="16"/>
        <v>???</v>
      </c>
      <c r="AB55" s="103"/>
      <c r="AC55" s="71">
        <f t="shared" si="17"/>
        <v>0</v>
      </c>
      <c r="AD55" s="103"/>
      <c r="AE55" s="103"/>
      <c r="AF55" s="71">
        <f t="shared" si="18"/>
        <v>0</v>
      </c>
      <c r="AG55" s="103"/>
      <c r="AH55" s="103"/>
      <c r="AI55" s="71">
        <f t="shared" si="19"/>
        <v>0</v>
      </c>
      <c r="AJ55" s="103"/>
      <c r="AK55" s="72" t="str">
        <f t="shared" si="20"/>
        <v>???</v>
      </c>
      <c r="AL55" s="72" t="str">
        <f t="shared" si="21"/>
        <v>???</v>
      </c>
      <c r="AM55" s="103"/>
      <c r="AN55" s="71">
        <f t="shared" si="22"/>
        <v>5</v>
      </c>
      <c r="AO55" s="103"/>
      <c r="AP55" s="103"/>
      <c r="AQ55" s="71">
        <f t="shared" si="23"/>
        <v>5</v>
      </c>
      <c r="AR55" s="103"/>
      <c r="AS55" s="103"/>
      <c r="AT55" s="71">
        <f t="shared" si="24"/>
        <v>26</v>
      </c>
      <c r="AU55" s="103"/>
      <c r="AV55" s="72">
        <f t="shared" si="25"/>
        <v>1</v>
      </c>
      <c r="AW55" s="72">
        <f t="shared" si="26"/>
        <v>1</v>
      </c>
      <c r="AX55" s="103"/>
      <c r="AY55" s="71">
        <f t="shared" si="27"/>
        <v>3</v>
      </c>
      <c r="AZ55" s="103"/>
      <c r="BA55" s="103"/>
      <c r="BB55" s="71">
        <f t="shared" si="28"/>
        <v>3</v>
      </c>
      <c r="BC55" s="103"/>
      <c r="BD55" s="103"/>
      <c r="BE55" s="71">
        <f t="shared" si="29"/>
        <v>16</v>
      </c>
      <c r="BF55" s="103"/>
      <c r="BG55" s="72">
        <f t="shared" si="30"/>
        <v>1</v>
      </c>
      <c r="BH55" s="72">
        <f t="shared" si="31"/>
        <v>1</v>
      </c>
      <c r="BI55" s="103"/>
      <c r="BJ55" s="71">
        <f t="shared" si="32"/>
        <v>4</v>
      </c>
      <c r="BK55" s="103"/>
      <c r="BL55" s="103"/>
      <c r="BM55" s="71">
        <f t="shared" si="33"/>
        <v>4</v>
      </c>
      <c r="BN55" s="103"/>
      <c r="BO55" s="103"/>
      <c r="BP55" s="71">
        <f t="shared" si="34"/>
        <v>20</v>
      </c>
      <c r="BQ55" s="103"/>
      <c r="BR55" s="72">
        <f t="shared" si="35"/>
        <v>1</v>
      </c>
      <c r="BS55" s="72">
        <f t="shared" si="36"/>
        <v>1</v>
      </c>
      <c r="BT55" s="103"/>
    </row>
    <row r="56" spans="1:72" x14ac:dyDescent="0.15">
      <c r="A56" s="96">
        <f>学生名簿!O58</f>
        <v>0</v>
      </c>
      <c r="B56" s="96">
        <f>学生名簿!P58</f>
        <v>0</v>
      </c>
      <c r="C56" s="97">
        <f>学生名簿!Q58</f>
        <v>0</v>
      </c>
      <c r="D56" s="96">
        <f>学生名簿!R58</f>
        <v>0</v>
      </c>
      <c r="E56" s="96">
        <f>学生名簿!S58</f>
        <v>0</v>
      </c>
      <c r="F56" s="96">
        <f>学生名簿!T58</f>
        <v>0</v>
      </c>
      <c r="G56" s="71">
        <f t="shared" ref="G56:G119" si="37">$I$2</f>
        <v>12</v>
      </c>
      <c r="H56" s="96">
        <f t="shared" ref="H56:H119" si="38">S56+AD56+AO56+AZ56+BK56</f>
        <v>0</v>
      </c>
      <c r="I56" s="96">
        <f t="shared" ref="I56:I119" si="39">T56+AE56+AP56+BA56+BL56</f>
        <v>0</v>
      </c>
      <c r="J56" s="71">
        <f t="shared" ref="J56:J119" si="40">(G56-H56)-I56</f>
        <v>12</v>
      </c>
      <c r="K56" s="96">
        <f t="shared" ref="K56:K119" si="41">V56+AG56+AR56+BC56+BN56</f>
        <v>0</v>
      </c>
      <c r="L56" s="96">
        <f t="shared" ref="L56:L119" si="42">W56+AH56+AS56+BD56+BO56</f>
        <v>0</v>
      </c>
      <c r="M56" s="71">
        <f t="shared" ref="M56:M119" si="43">$M$2-(H56*4.2)</f>
        <v>62</v>
      </c>
      <c r="N56" s="96">
        <f t="shared" ref="N56:N119" si="44">Y56+AJ56+AU56+BF56+BQ56</f>
        <v>0</v>
      </c>
      <c r="O56" s="72">
        <f t="shared" ref="O56:O119" si="45">IF((G56-(H56+I56))&lt;=0,IF(G56&lt;&gt;0,0,"???"),J56/(G56-H56))</f>
        <v>1</v>
      </c>
      <c r="P56" s="72">
        <f t="shared" ref="P56:P119" si="46">IF(M56&gt;=(N56+Q56),IF(M56&lt;&gt;0,((M56-N56)+Q56)/M56,"???"),"??")</f>
        <v>1</v>
      </c>
      <c r="Q56" s="96">
        <f t="shared" ref="Q56:Q119" si="47">AB56+AM56+AX56+BI56+BT56</f>
        <v>0</v>
      </c>
      <c r="R56" s="71">
        <f t="shared" ref="R56:R119" si="48">$T$2</f>
        <v>0</v>
      </c>
      <c r="S56" s="103"/>
      <c r="T56" s="103"/>
      <c r="U56" s="71">
        <f t="shared" ref="U56:U119" si="49">(R56-S56)-T56</f>
        <v>0</v>
      </c>
      <c r="V56" s="103"/>
      <c r="W56" s="103"/>
      <c r="X56" s="71">
        <f t="shared" ref="X56:X119" si="50">$X$2-(S56*4.2)</f>
        <v>0</v>
      </c>
      <c r="Y56" s="103"/>
      <c r="Z56" s="72" t="str">
        <f t="shared" ref="Z56:Z119" si="51">IF((R56-(S56+T56))&lt;=0,IF(R56&lt;&gt;0,0,"???"),U56/(R56-S56))</f>
        <v>???</v>
      </c>
      <c r="AA56" s="72" t="str">
        <f t="shared" ref="AA56:AA119" si="52">IF(X56&gt;=(Y56+AB56),IF(X56&lt;&gt;0,((X56-Y56)+AB56)/X56,"???"),"??")</f>
        <v>???</v>
      </c>
      <c r="AB56" s="103"/>
      <c r="AC56" s="71">
        <f t="shared" ref="AC56:AC119" si="53">$AE$2</f>
        <v>0</v>
      </c>
      <c r="AD56" s="103"/>
      <c r="AE56" s="103"/>
      <c r="AF56" s="71">
        <f t="shared" ref="AF56:AF119" si="54">(AC56-AD56)-AE56</f>
        <v>0</v>
      </c>
      <c r="AG56" s="103"/>
      <c r="AH56" s="103"/>
      <c r="AI56" s="71">
        <f t="shared" ref="AI56:AI119" si="55">$AI$2-(AD56*4.2)</f>
        <v>0</v>
      </c>
      <c r="AJ56" s="103"/>
      <c r="AK56" s="72" t="str">
        <f t="shared" ref="AK56:AK119" si="56">IF((AC56-(AD56+AE56))&lt;=0,IF(AC56&lt;&gt;0,0,"???"),AF56/(AC56-AD56))</f>
        <v>???</v>
      </c>
      <c r="AL56" s="72" t="str">
        <f t="shared" ref="AL56:AL119" si="57">IF(AI56&gt;=(AJ56+AM56),IF(AI56&lt;&gt;0,((AI56-AJ56)+AM56)/AI56,"???"),"??")</f>
        <v>???</v>
      </c>
      <c r="AM56" s="103"/>
      <c r="AN56" s="71">
        <f t="shared" ref="AN56:AN119" si="58">$AP$2</f>
        <v>5</v>
      </c>
      <c r="AO56" s="103"/>
      <c r="AP56" s="103"/>
      <c r="AQ56" s="71">
        <f t="shared" ref="AQ56:AQ119" si="59">(AN56-AO56)-AP56</f>
        <v>5</v>
      </c>
      <c r="AR56" s="103"/>
      <c r="AS56" s="103"/>
      <c r="AT56" s="71">
        <f t="shared" ref="AT56:AT119" si="60">$AT$2-(AO56*4.2)</f>
        <v>26</v>
      </c>
      <c r="AU56" s="103"/>
      <c r="AV56" s="72">
        <f t="shared" ref="AV56:AV119" si="61">IF((AN56-(AO56+AP56))&lt;=0,IF(AN56&lt;&gt;0,0,"???"),AQ56/(AN56-AO56))</f>
        <v>1</v>
      </c>
      <c r="AW56" s="72">
        <f t="shared" ref="AW56:AW119" si="62">IF(AT56&gt;=(AU56+AX56),IF(AT56&lt;&gt;0,((AT56-AU56)+AX56)/AT56,"???"),"??")</f>
        <v>1</v>
      </c>
      <c r="AX56" s="103"/>
      <c r="AY56" s="71">
        <f t="shared" ref="AY56:AY119" si="63">$BA$2</f>
        <v>3</v>
      </c>
      <c r="AZ56" s="103"/>
      <c r="BA56" s="103"/>
      <c r="BB56" s="71">
        <f t="shared" ref="BB56:BB119" si="64">(AY56-AZ56)-BA56</f>
        <v>3</v>
      </c>
      <c r="BC56" s="103"/>
      <c r="BD56" s="103"/>
      <c r="BE56" s="71">
        <f t="shared" ref="BE56:BE119" si="65">$BE$2-(AZ56*4.2)</f>
        <v>16</v>
      </c>
      <c r="BF56" s="103"/>
      <c r="BG56" s="72">
        <f t="shared" ref="BG56:BG119" si="66">IF((AY56-(AZ56+BA56))&lt;=0,IF(AY56&lt;&gt;0,0,"???"),BB56/(AY56-AZ56))</f>
        <v>1</v>
      </c>
      <c r="BH56" s="72">
        <f t="shared" ref="BH56:BH119" si="67">IF(BE56&gt;=(BF56+BI56),IF(BE56&lt;&gt;0,((BE56-BF56)+BI56)/BE56,"???"),"??")</f>
        <v>1</v>
      </c>
      <c r="BI56" s="103"/>
      <c r="BJ56" s="71">
        <f t="shared" ref="BJ56:BJ119" si="68">$BL$2</f>
        <v>4</v>
      </c>
      <c r="BK56" s="103"/>
      <c r="BL56" s="103"/>
      <c r="BM56" s="71">
        <f t="shared" ref="BM56:BM119" si="69">(BJ56-BK56)-BL56</f>
        <v>4</v>
      </c>
      <c r="BN56" s="103"/>
      <c r="BO56" s="103"/>
      <c r="BP56" s="71">
        <f t="shared" ref="BP56:BP119" si="70">$BP$2-(BK56*4.2)</f>
        <v>20</v>
      </c>
      <c r="BQ56" s="103"/>
      <c r="BR56" s="72">
        <f t="shared" ref="BR56:BR119" si="71">IF((BJ56-(BK56+BL56))&lt;=0,IF(BJ56&lt;&gt;0,0,"???"),BM56/(BJ56-BK56))</f>
        <v>1</v>
      </c>
      <c r="BS56" s="72">
        <f t="shared" ref="BS56:BS119" si="72">IF(BP56&gt;=(BQ56+BT56),IF(BP56&lt;&gt;0,((BP56-BQ56)+BT56)/BP56,"???"),"??")</f>
        <v>1</v>
      </c>
      <c r="BT56" s="103"/>
    </row>
    <row r="57" spans="1:72" x14ac:dyDescent="0.15">
      <c r="A57" s="96">
        <f>学生名簿!O59</f>
        <v>0</v>
      </c>
      <c r="B57" s="96">
        <f>学生名簿!P59</f>
        <v>0</v>
      </c>
      <c r="C57" s="97">
        <f>学生名簿!Q59</f>
        <v>0</v>
      </c>
      <c r="D57" s="96">
        <f>学生名簿!R59</f>
        <v>0</v>
      </c>
      <c r="E57" s="96">
        <f>学生名簿!S59</f>
        <v>0</v>
      </c>
      <c r="F57" s="96">
        <f>学生名簿!T59</f>
        <v>0</v>
      </c>
      <c r="G57" s="71">
        <f t="shared" si="37"/>
        <v>12</v>
      </c>
      <c r="H57" s="96">
        <f t="shared" si="38"/>
        <v>0</v>
      </c>
      <c r="I57" s="96">
        <f t="shared" si="39"/>
        <v>0</v>
      </c>
      <c r="J57" s="71">
        <f t="shared" si="40"/>
        <v>12</v>
      </c>
      <c r="K57" s="96">
        <f t="shared" si="41"/>
        <v>0</v>
      </c>
      <c r="L57" s="96">
        <f t="shared" si="42"/>
        <v>0</v>
      </c>
      <c r="M57" s="71">
        <f t="shared" si="43"/>
        <v>62</v>
      </c>
      <c r="N57" s="96">
        <f t="shared" si="44"/>
        <v>0</v>
      </c>
      <c r="O57" s="72">
        <f t="shared" si="45"/>
        <v>1</v>
      </c>
      <c r="P57" s="72">
        <f t="shared" si="46"/>
        <v>1</v>
      </c>
      <c r="Q57" s="96">
        <f t="shared" si="47"/>
        <v>0</v>
      </c>
      <c r="R57" s="71">
        <f t="shared" si="48"/>
        <v>0</v>
      </c>
      <c r="S57" s="103"/>
      <c r="T57" s="103"/>
      <c r="U57" s="71">
        <f t="shared" si="49"/>
        <v>0</v>
      </c>
      <c r="V57" s="103"/>
      <c r="W57" s="103"/>
      <c r="X57" s="71">
        <f t="shared" si="50"/>
        <v>0</v>
      </c>
      <c r="Y57" s="103"/>
      <c r="Z57" s="72" t="str">
        <f t="shared" si="51"/>
        <v>???</v>
      </c>
      <c r="AA57" s="72" t="str">
        <f t="shared" si="52"/>
        <v>???</v>
      </c>
      <c r="AB57" s="103"/>
      <c r="AC57" s="71">
        <f t="shared" si="53"/>
        <v>0</v>
      </c>
      <c r="AD57" s="103"/>
      <c r="AE57" s="103"/>
      <c r="AF57" s="71">
        <f t="shared" si="54"/>
        <v>0</v>
      </c>
      <c r="AG57" s="103"/>
      <c r="AH57" s="103"/>
      <c r="AI57" s="71">
        <f t="shared" si="55"/>
        <v>0</v>
      </c>
      <c r="AJ57" s="103"/>
      <c r="AK57" s="72" t="str">
        <f t="shared" si="56"/>
        <v>???</v>
      </c>
      <c r="AL57" s="72" t="str">
        <f t="shared" si="57"/>
        <v>???</v>
      </c>
      <c r="AM57" s="103"/>
      <c r="AN57" s="71">
        <f t="shared" si="58"/>
        <v>5</v>
      </c>
      <c r="AO57" s="103"/>
      <c r="AP57" s="103"/>
      <c r="AQ57" s="71">
        <f t="shared" si="59"/>
        <v>5</v>
      </c>
      <c r="AR57" s="103"/>
      <c r="AS57" s="103"/>
      <c r="AT57" s="71">
        <f t="shared" si="60"/>
        <v>26</v>
      </c>
      <c r="AU57" s="103"/>
      <c r="AV57" s="72">
        <f t="shared" si="61"/>
        <v>1</v>
      </c>
      <c r="AW57" s="72">
        <f t="shared" si="62"/>
        <v>1</v>
      </c>
      <c r="AX57" s="103"/>
      <c r="AY57" s="71">
        <f t="shared" si="63"/>
        <v>3</v>
      </c>
      <c r="AZ57" s="103"/>
      <c r="BA57" s="103"/>
      <c r="BB57" s="71">
        <f t="shared" si="64"/>
        <v>3</v>
      </c>
      <c r="BC57" s="103"/>
      <c r="BD57" s="103"/>
      <c r="BE57" s="71">
        <f t="shared" si="65"/>
        <v>16</v>
      </c>
      <c r="BF57" s="103"/>
      <c r="BG57" s="72">
        <f t="shared" si="66"/>
        <v>1</v>
      </c>
      <c r="BH57" s="72">
        <f t="shared" si="67"/>
        <v>1</v>
      </c>
      <c r="BI57" s="103"/>
      <c r="BJ57" s="71">
        <f t="shared" si="68"/>
        <v>4</v>
      </c>
      <c r="BK57" s="103"/>
      <c r="BL57" s="103"/>
      <c r="BM57" s="71">
        <f t="shared" si="69"/>
        <v>4</v>
      </c>
      <c r="BN57" s="103"/>
      <c r="BO57" s="103"/>
      <c r="BP57" s="71">
        <f t="shared" si="70"/>
        <v>20</v>
      </c>
      <c r="BQ57" s="103"/>
      <c r="BR57" s="72">
        <f t="shared" si="71"/>
        <v>1</v>
      </c>
      <c r="BS57" s="72">
        <f t="shared" si="72"/>
        <v>1</v>
      </c>
      <c r="BT57" s="103"/>
    </row>
    <row r="58" spans="1:72" x14ac:dyDescent="0.15">
      <c r="A58" s="96">
        <f>学生名簿!O60</f>
        <v>0</v>
      </c>
      <c r="B58" s="96">
        <f>学生名簿!P60</f>
        <v>0</v>
      </c>
      <c r="C58" s="97">
        <f>学生名簿!Q60</f>
        <v>0</v>
      </c>
      <c r="D58" s="96">
        <f>学生名簿!R60</f>
        <v>0</v>
      </c>
      <c r="E58" s="96">
        <f>学生名簿!S60</f>
        <v>0</v>
      </c>
      <c r="F58" s="96">
        <f>学生名簿!T60</f>
        <v>0</v>
      </c>
      <c r="G58" s="71">
        <f t="shared" si="37"/>
        <v>12</v>
      </c>
      <c r="H58" s="96">
        <f t="shared" si="38"/>
        <v>0</v>
      </c>
      <c r="I58" s="96">
        <f t="shared" si="39"/>
        <v>0</v>
      </c>
      <c r="J58" s="71">
        <f t="shared" si="40"/>
        <v>12</v>
      </c>
      <c r="K58" s="96">
        <f t="shared" si="41"/>
        <v>0</v>
      </c>
      <c r="L58" s="96">
        <f t="shared" si="42"/>
        <v>0</v>
      </c>
      <c r="M58" s="71">
        <f t="shared" si="43"/>
        <v>62</v>
      </c>
      <c r="N58" s="96">
        <f t="shared" si="44"/>
        <v>0</v>
      </c>
      <c r="O58" s="72">
        <f t="shared" si="45"/>
        <v>1</v>
      </c>
      <c r="P58" s="72">
        <f t="shared" si="46"/>
        <v>1</v>
      </c>
      <c r="Q58" s="96">
        <f t="shared" si="47"/>
        <v>0</v>
      </c>
      <c r="R58" s="71">
        <f t="shared" si="48"/>
        <v>0</v>
      </c>
      <c r="S58" s="103"/>
      <c r="T58" s="103"/>
      <c r="U58" s="71">
        <f t="shared" si="49"/>
        <v>0</v>
      </c>
      <c r="V58" s="103"/>
      <c r="W58" s="103"/>
      <c r="X58" s="71">
        <f t="shared" si="50"/>
        <v>0</v>
      </c>
      <c r="Y58" s="103"/>
      <c r="Z58" s="72" t="str">
        <f t="shared" si="51"/>
        <v>???</v>
      </c>
      <c r="AA58" s="72" t="str">
        <f t="shared" si="52"/>
        <v>???</v>
      </c>
      <c r="AB58" s="103"/>
      <c r="AC58" s="71">
        <f t="shared" si="53"/>
        <v>0</v>
      </c>
      <c r="AD58" s="103"/>
      <c r="AE58" s="103"/>
      <c r="AF58" s="71">
        <f t="shared" si="54"/>
        <v>0</v>
      </c>
      <c r="AG58" s="103"/>
      <c r="AH58" s="103"/>
      <c r="AI58" s="71">
        <f t="shared" si="55"/>
        <v>0</v>
      </c>
      <c r="AJ58" s="103"/>
      <c r="AK58" s="72" t="str">
        <f t="shared" si="56"/>
        <v>???</v>
      </c>
      <c r="AL58" s="72" t="str">
        <f t="shared" si="57"/>
        <v>???</v>
      </c>
      <c r="AM58" s="103"/>
      <c r="AN58" s="71">
        <f t="shared" si="58"/>
        <v>5</v>
      </c>
      <c r="AO58" s="103"/>
      <c r="AP58" s="103"/>
      <c r="AQ58" s="71">
        <f t="shared" si="59"/>
        <v>5</v>
      </c>
      <c r="AR58" s="103"/>
      <c r="AS58" s="103"/>
      <c r="AT58" s="71">
        <f t="shared" si="60"/>
        <v>26</v>
      </c>
      <c r="AU58" s="103"/>
      <c r="AV58" s="72">
        <f t="shared" si="61"/>
        <v>1</v>
      </c>
      <c r="AW58" s="72">
        <f t="shared" si="62"/>
        <v>1</v>
      </c>
      <c r="AX58" s="103"/>
      <c r="AY58" s="71">
        <f t="shared" si="63"/>
        <v>3</v>
      </c>
      <c r="AZ58" s="103"/>
      <c r="BA58" s="103"/>
      <c r="BB58" s="71">
        <f t="shared" si="64"/>
        <v>3</v>
      </c>
      <c r="BC58" s="103"/>
      <c r="BD58" s="103"/>
      <c r="BE58" s="71">
        <f t="shared" si="65"/>
        <v>16</v>
      </c>
      <c r="BF58" s="103"/>
      <c r="BG58" s="72">
        <f t="shared" si="66"/>
        <v>1</v>
      </c>
      <c r="BH58" s="72">
        <f t="shared" si="67"/>
        <v>1</v>
      </c>
      <c r="BI58" s="103"/>
      <c r="BJ58" s="71">
        <f t="shared" si="68"/>
        <v>4</v>
      </c>
      <c r="BK58" s="103"/>
      <c r="BL58" s="103"/>
      <c r="BM58" s="71">
        <f t="shared" si="69"/>
        <v>4</v>
      </c>
      <c r="BN58" s="103"/>
      <c r="BO58" s="103"/>
      <c r="BP58" s="71">
        <f t="shared" si="70"/>
        <v>20</v>
      </c>
      <c r="BQ58" s="103"/>
      <c r="BR58" s="72">
        <f t="shared" si="71"/>
        <v>1</v>
      </c>
      <c r="BS58" s="72">
        <f t="shared" si="72"/>
        <v>1</v>
      </c>
      <c r="BT58" s="103"/>
    </row>
    <row r="59" spans="1:72" x14ac:dyDescent="0.15">
      <c r="A59" s="96">
        <f>学生名簿!O61</f>
        <v>0</v>
      </c>
      <c r="B59" s="96">
        <f>学生名簿!P61</f>
        <v>0</v>
      </c>
      <c r="C59" s="97">
        <f>学生名簿!Q61</f>
        <v>0</v>
      </c>
      <c r="D59" s="96">
        <f>学生名簿!R61</f>
        <v>0</v>
      </c>
      <c r="E59" s="96">
        <f>学生名簿!S61</f>
        <v>0</v>
      </c>
      <c r="F59" s="96">
        <f>学生名簿!T61</f>
        <v>0</v>
      </c>
      <c r="G59" s="71">
        <f t="shared" si="37"/>
        <v>12</v>
      </c>
      <c r="H59" s="96">
        <f t="shared" si="38"/>
        <v>0</v>
      </c>
      <c r="I59" s="96">
        <f t="shared" si="39"/>
        <v>0</v>
      </c>
      <c r="J59" s="71">
        <f t="shared" si="40"/>
        <v>12</v>
      </c>
      <c r="K59" s="96">
        <f t="shared" si="41"/>
        <v>0</v>
      </c>
      <c r="L59" s="96">
        <f t="shared" si="42"/>
        <v>0</v>
      </c>
      <c r="M59" s="71">
        <f t="shared" si="43"/>
        <v>62</v>
      </c>
      <c r="N59" s="96">
        <f t="shared" si="44"/>
        <v>0</v>
      </c>
      <c r="O59" s="72">
        <f t="shared" si="45"/>
        <v>1</v>
      </c>
      <c r="P59" s="72">
        <f t="shared" si="46"/>
        <v>1</v>
      </c>
      <c r="Q59" s="96">
        <f t="shared" si="47"/>
        <v>0</v>
      </c>
      <c r="R59" s="71">
        <f t="shared" si="48"/>
        <v>0</v>
      </c>
      <c r="S59" s="103"/>
      <c r="T59" s="103"/>
      <c r="U59" s="71">
        <f t="shared" si="49"/>
        <v>0</v>
      </c>
      <c r="V59" s="103"/>
      <c r="W59" s="103"/>
      <c r="X59" s="71">
        <f t="shared" si="50"/>
        <v>0</v>
      </c>
      <c r="Y59" s="103"/>
      <c r="Z59" s="72" t="str">
        <f t="shared" si="51"/>
        <v>???</v>
      </c>
      <c r="AA59" s="72" t="str">
        <f t="shared" si="52"/>
        <v>???</v>
      </c>
      <c r="AB59" s="103"/>
      <c r="AC59" s="71">
        <f t="shared" si="53"/>
        <v>0</v>
      </c>
      <c r="AD59" s="103"/>
      <c r="AE59" s="103"/>
      <c r="AF59" s="71">
        <f t="shared" si="54"/>
        <v>0</v>
      </c>
      <c r="AG59" s="103"/>
      <c r="AH59" s="103"/>
      <c r="AI59" s="71">
        <f t="shared" si="55"/>
        <v>0</v>
      </c>
      <c r="AJ59" s="103"/>
      <c r="AK59" s="72" t="str">
        <f t="shared" si="56"/>
        <v>???</v>
      </c>
      <c r="AL59" s="72" t="str">
        <f t="shared" si="57"/>
        <v>???</v>
      </c>
      <c r="AM59" s="103"/>
      <c r="AN59" s="71">
        <f t="shared" si="58"/>
        <v>5</v>
      </c>
      <c r="AO59" s="103"/>
      <c r="AP59" s="103"/>
      <c r="AQ59" s="71">
        <f t="shared" si="59"/>
        <v>5</v>
      </c>
      <c r="AR59" s="103"/>
      <c r="AS59" s="103"/>
      <c r="AT59" s="71">
        <f t="shared" si="60"/>
        <v>26</v>
      </c>
      <c r="AU59" s="103"/>
      <c r="AV59" s="72">
        <f t="shared" si="61"/>
        <v>1</v>
      </c>
      <c r="AW59" s="72">
        <f t="shared" si="62"/>
        <v>1</v>
      </c>
      <c r="AX59" s="103"/>
      <c r="AY59" s="71">
        <f t="shared" si="63"/>
        <v>3</v>
      </c>
      <c r="AZ59" s="103"/>
      <c r="BA59" s="103"/>
      <c r="BB59" s="71">
        <f t="shared" si="64"/>
        <v>3</v>
      </c>
      <c r="BC59" s="103"/>
      <c r="BD59" s="103"/>
      <c r="BE59" s="71">
        <f t="shared" si="65"/>
        <v>16</v>
      </c>
      <c r="BF59" s="103"/>
      <c r="BG59" s="72">
        <f t="shared" si="66"/>
        <v>1</v>
      </c>
      <c r="BH59" s="72">
        <f t="shared" si="67"/>
        <v>1</v>
      </c>
      <c r="BI59" s="103"/>
      <c r="BJ59" s="71">
        <f t="shared" si="68"/>
        <v>4</v>
      </c>
      <c r="BK59" s="103"/>
      <c r="BL59" s="103"/>
      <c r="BM59" s="71">
        <f t="shared" si="69"/>
        <v>4</v>
      </c>
      <c r="BN59" s="103"/>
      <c r="BO59" s="103"/>
      <c r="BP59" s="71">
        <f t="shared" si="70"/>
        <v>20</v>
      </c>
      <c r="BQ59" s="103"/>
      <c r="BR59" s="72">
        <f t="shared" si="71"/>
        <v>1</v>
      </c>
      <c r="BS59" s="72">
        <f t="shared" si="72"/>
        <v>1</v>
      </c>
      <c r="BT59" s="103"/>
    </row>
    <row r="60" spans="1:72" x14ac:dyDescent="0.15">
      <c r="A60" s="96">
        <f>学生名簿!O62</f>
        <v>0</v>
      </c>
      <c r="B60" s="96">
        <f>学生名簿!P62</f>
        <v>0</v>
      </c>
      <c r="C60" s="97">
        <f>学生名簿!Q62</f>
        <v>0</v>
      </c>
      <c r="D60" s="96">
        <f>学生名簿!R62</f>
        <v>0</v>
      </c>
      <c r="E60" s="96">
        <f>学生名簿!S62</f>
        <v>0</v>
      </c>
      <c r="F60" s="96">
        <f>学生名簿!T62</f>
        <v>0</v>
      </c>
      <c r="G60" s="71">
        <f t="shared" si="37"/>
        <v>12</v>
      </c>
      <c r="H60" s="96">
        <f t="shared" si="38"/>
        <v>0</v>
      </c>
      <c r="I60" s="96">
        <f t="shared" si="39"/>
        <v>0</v>
      </c>
      <c r="J60" s="71">
        <f t="shared" si="40"/>
        <v>12</v>
      </c>
      <c r="K60" s="96">
        <f t="shared" si="41"/>
        <v>0</v>
      </c>
      <c r="L60" s="96">
        <f t="shared" si="42"/>
        <v>0</v>
      </c>
      <c r="M60" s="71">
        <f t="shared" si="43"/>
        <v>62</v>
      </c>
      <c r="N60" s="96">
        <f t="shared" si="44"/>
        <v>0</v>
      </c>
      <c r="O60" s="72">
        <f t="shared" si="45"/>
        <v>1</v>
      </c>
      <c r="P60" s="72">
        <f t="shared" si="46"/>
        <v>1</v>
      </c>
      <c r="Q60" s="96">
        <f t="shared" si="47"/>
        <v>0</v>
      </c>
      <c r="R60" s="71">
        <f t="shared" si="48"/>
        <v>0</v>
      </c>
      <c r="S60" s="103"/>
      <c r="T60" s="103"/>
      <c r="U60" s="71">
        <f t="shared" si="49"/>
        <v>0</v>
      </c>
      <c r="V60" s="103"/>
      <c r="W60" s="103"/>
      <c r="X60" s="71">
        <f t="shared" si="50"/>
        <v>0</v>
      </c>
      <c r="Y60" s="103"/>
      <c r="Z60" s="72" t="str">
        <f t="shared" si="51"/>
        <v>???</v>
      </c>
      <c r="AA60" s="72" t="str">
        <f t="shared" si="52"/>
        <v>???</v>
      </c>
      <c r="AB60" s="103"/>
      <c r="AC60" s="71">
        <f t="shared" si="53"/>
        <v>0</v>
      </c>
      <c r="AD60" s="103"/>
      <c r="AE60" s="103"/>
      <c r="AF60" s="71">
        <f t="shared" si="54"/>
        <v>0</v>
      </c>
      <c r="AG60" s="103"/>
      <c r="AH60" s="103"/>
      <c r="AI60" s="71">
        <f t="shared" si="55"/>
        <v>0</v>
      </c>
      <c r="AJ60" s="103"/>
      <c r="AK60" s="72" t="str">
        <f t="shared" si="56"/>
        <v>???</v>
      </c>
      <c r="AL60" s="72" t="str">
        <f t="shared" si="57"/>
        <v>???</v>
      </c>
      <c r="AM60" s="103"/>
      <c r="AN60" s="71">
        <f t="shared" si="58"/>
        <v>5</v>
      </c>
      <c r="AO60" s="103"/>
      <c r="AP60" s="103"/>
      <c r="AQ60" s="71">
        <f t="shared" si="59"/>
        <v>5</v>
      </c>
      <c r="AR60" s="103"/>
      <c r="AS60" s="103"/>
      <c r="AT60" s="71">
        <f t="shared" si="60"/>
        <v>26</v>
      </c>
      <c r="AU60" s="103"/>
      <c r="AV60" s="72">
        <f t="shared" si="61"/>
        <v>1</v>
      </c>
      <c r="AW60" s="72">
        <f t="shared" si="62"/>
        <v>1</v>
      </c>
      <c r="AX60" s="103"/>
      <c r="AY60" s="71">
        <f t="shared" si="63"/>
        <v>3</v>
      </c>
      <c r="AZ60" s="103"/>
      <c r="BA60" s="103"/>
      <c r="BB60" s="71">
        <f t="shared" si="64"/>
        <v>3</v>
      </c>
      <c r="BC60" s="103"/>
      <c r="BD60" s="103"/>
      <c r="BE60" s="71">
        <f t="shared" si="65"/>
        <v>16</v>
      </c>
      <c r="BF60" s="103"/>
      <c r="BG60" s="72">
        <f t="shared" si="66"/>
        <v>1</v>
      </c>
      <c r="BH60" s="72">
        <f t="shared" si="67"/>
        <v>1</v>
      </c>
      <c r="BI60" s="103"/>
      <c r="BJ60" s="71">
        <f t="shared" si="68"/>
        <v>4</v>
      </c>
      <c r="BK60" s="103"/>
      <c r="BL60" s="103"/>
      <c r="BM60" s="71">
        <f t="shared" si="69"/>
        <v>4</v>
      </c>
      <c r="BN60" s="103"/>
      <c r="BO60" s="103"/>
      <c r="BP60" s="71">
        <f t="shared" si="70"/>
        <v>20</v>
      </c>
      <c r="BQ60" s="103"/>
      <c r="BR60" s="72">
        <f t="shared" si="71"/>
        <v>1</v>
      </c>
      <c r="BS60" s="72">
        <f t="shared" si="72"/>
        <v>1</v>
      </c>
      <c r="BT60" s="103"/>
    </row>
    <row r="61" spans="1:72" x14ac:dyDescent="0.15">
      <c r="A61" s="96">
        <f>学生名簿!O63</f>
        <v>0</v>
      </c>
      <c r="B61" s="96">
        <f>学生名簿!P63</f>
        <v>0</v>
      </c>
      <c r="C61" s="97">
        <f>学生名簿!Q63</f>
        <v>0</v>
      </c>
      <c r="D61" s="96">
        <f>学生名簿!R63</f>
        <v>0</v>
      </c>
      <c r="E61" s="96">
        <f>学生名簿!S63</f>
        <v>0</v>
      </c>
      <c r="F61" s="96">
        <f>学生名簿!T63</f>
        <v>0</v>
      </c>
      <c r="G61" s="71">
        <f t="shared" si="37"/>
        <v>12</v>
      </c>
      <c r="H61" s="96">
        <f t="shared" si="38"/>
        <v>0</v>
      </c>
      <c r="I61" s="96">
        <f t="shared" si="39"/>
        <v>0</v>
      </c>
      <c r="J61" s="71">
        <f t="shared" si="40"/>
        <v>12</v>
      </c>
      <c r="K61" s="96">
        <f t="shared" si="41"/>
        <v>0</v>
      </c>
      <c r="L61" s="96">
        <f t="shared" si="42"/>
        <v>0</v>
      </c>
      <c r="M61" s="71">
        <f t="shared" si="43"/>
        <v>62</v>
      </c>
      <c r="N61" s="96">
        <f t="shared" si="44"/>
        <v>0</v>
      </c>
      <c r="O61" s="72">
        <f t="shared" si="45"/>
        <v>1</v>
      </c>
      <c r="P61" s="72">
        <f t="shared" si="46"/>
        <v>1</v>
      </c>
      <c r="Q61" s="96">
        <f t="shared" si="47"/>
        <v>0</v>
      </c>
      <c r="R61" s="71">
        <f t="shared" si="48"/>
        <v>0</v>
      </c>
      <c r="S61" s="103"/>
      <c r="T61" s="103"/>
      <c r="U61" s="71">
        <f t="shared" si="49"/>
        <v>0</v>
      </c>
      <c r="V61" s="103"/>
      <c r="W61" s="103"/>
      <c r="X61" s="71">
        <f t="shared" si="50"/>
        <v>0</v>
      </c>
      <c r="Y61" s="103"/>
      <c r="Z61" s="72" t="str">
        <f t="shared" si="51"/>
        <v>???</v>
      </c>
      <c r="AA61" s="72" t="str">
        <f t="shared" si="52"/>
        <v>???</v>
      </c>
      <c r="AB61" s="103"/>
      <c r="AC61" s="71">
        <f t="shared" si="53"/>
        <v>0</v>
      </c>
      <c r="AD61" s="103"/>
      <c r="AE61" s="103"/>
      <c r="AF61" s="71">
        <f t="shared" si="54"/>
        <v>0</v>
      </c>
      <c r="AG61" s="103"/>
      <c r="AH61" s="103"/>
      <c r="AI61" s="71">
        <f t="shared" si="55"/>
        <v>0</v>
      </c>
      <c r="AJ61" s="103"/>
      <c r="AK61" s="72" t="str">
        <f t="shared" si="56"/>
        <v>???</v>
      </c>
      <c r="AL61" s="72" t="str">
        <f t="shared" si="57"/>
        <v>???</v>
      </c>
      <c r="AM61" s="103"/>
      <c r="AN61" s="71">
        <f t="shared" si="58"/>
        <v>5</v>
      </c>
      <c r="AO61" s="103"/>
      <c r="AP61" s="103"/>
      <c r="AQ61" s="71">
        <f t="shared" si="59"/>
        <v>5</v>
      </c>
      <c r="AR61" s="103"/>
      <c r="AS61" s="103"/>
      <c r="AT61" s="71">
        <f t="shared" si="60"/>
        <v>26</v>
      </c>
      <c r="AU61" s="103"/>
      <c r="AV61" s="72">
        <f t="shared" si="61"/>
        <v>1</v>
      </c>
      <c r="AW61" s="72">
        <f t="shared" si="62"/>
        <v>1</v>
      </c>
      <c r="AX61" s="103"/>
      <c r="AY61" s="71">
        <f t="shared" si="63"/>
        <v>3</v>
      </c>
      <c r="AZ61" s="103"/>
      <c r="BA61" s="103"/>
      <c r="BB61" s="71">
        <f t="shared" si="64"/>
        <v>3</v>
      </c>
      <c r="BC61" s="103"/>
      <c r="BD61" s="103"/>
      <c r="BE61" s="71">
        <f t="shared" si="65"/>
        <v>16</v>
      </c>
      <c r="BF61" s="103"/>
      <c r="BG61" s="72">
        <f t="shared" si="66"/>
        <v>1</v>
      </c>
      <c r="BH61" s="72">
        <f t="shared" si="67"/>
        <v>1</v>
      </c>
      <c r="BI61" s="103"/>
      <c r="BJ61" s="71">
        <f t="shared" si="68"/>
        <v>4</v>
      </c>
      <c r="BK61" s="103"/>
      <c r="BL61" s="103"/>
      <c r="BM61" s="71">
        <f t="shared" si="69"/>
        <v>4</v>
      </c>
      <c r="BN61" s="103"/>
      <c r="BO61" s="103"/>
      <c r="BP61" s="71">
        <f t="shared" si="70"/>
        <v>20</v>
      </c>
      <c r="BQ61" s="103"/>
      <c r="BR61" s="72">
        <f t="shared" si="71"/>
        <v>1</v>
      </c>
      <c r="BS61" s="72">
        <f t="shared" si="72"/>
        <v>1</v>
      </c>
      <c r="BT61" s="103"/>
    </row>
    <row r="62" spans="1:72" x14ac:dyDescent="0.15">
      <c r="A62" s="96">
        <f>学生名簿!O64</f>
        <v>0</v>
      </c>
      <c r="B62" s="96">
        <f>学生名簿!P64</f>
        <v>0</v>
      </c>
      <c r="C62" s="97">
        <f>学生名簿!Q64</f>
        <v>0</v>
      </c>
      <c r="D62" s="96">
        <f>学生名簿!R64</f>
        <v>0</v>
      </c>
      <c r="E62" s="96">
        <f>学生名簿!S64</f>
        <v>0</v>
      </c>
      <c r="F62" s="96">
        <f>学生名簿!T64</f>
        <v>0</v>
      </c>
      <c r="G62" s="71">
        <f t="shared" si="37"/>
        <v>12</v>
      </c>
      <c r="H62" s="96">
        <f t="shared" si="38"/>
        <v>0</v>
      </c>
      <c r="I62" s="96">
        <f t="shared" si="39"/>
        <v>0</v>
      </c>
      <c r="J62" s="71">
        <f t="shared" si="40"/>
        <v>12</v>
      </c>
      <c r="K62" s="96">
        <f t="shared" si="41"/>
        <v>0</v>
      </c>
      <c r="L62" s="96">
        <f t="shared" si="42"/>
        <v>0</v>
      </c>
      <c r="M62" s="71">
        <f t="shared" si="43"/>
        <v>62</v>
      </c>
      <c r="N62" s="96">
        <f t="shared" si="44"/>
        <v>0</v>
      </c>
      <c r="O62" s="72">
        <f t="shared" si="45"/>
        <v>1</v>
      </c>
      <c r="P62" s="72">
        <f t="shared" si="46"/>
        <v>1</v>
      </c>
      <c r="Q62" s="96">
        <f t="shared" si="47"/>
        <v>0</v>
      </c>
      <c r="R62" s="71">
        <f t="shared" si="48"/>
        <v>0</v>
      </c>
      <c r="S62" s="103"/>
      <c r="T62" s="103"/>
      <c r="U62" s="71">
        <f t="shared" si="49"/>
        <v>0</v>
      </c>
      <c r="V62" s="103"/>
      <c r="W62" s="103"/>
      <c r="X62" s="71">
        <f t="shared" si="50"/>
        <v>0</v>
      </c>
      <c r="Y62" s="103"/>
      <c r="Z62" s="72" t="str">
        <f t="shared" si="51"/>
        <v>???</v>
      </c>
      <c r="AA62" s="72" t="str">
        <f t="shared" si="52"/>
        <v>???</v>
      </c>
      <c r="AB62" s="103"/>
      <c r="AC62" s="71">
        <f t="shared" si="53"/>
        <v>0</v>
      </c>
      <c r="AD62" s="103"/>
      <c r="AE62" s="103"/>
      <c r="AF62" s="71">
        <f t="shared" si="54"/>
        <v>0</v>
      </c>
      <c r="AG62" s="103"/>
      <c r="AH62" s="103"/>
      <c r="AI62" s="71">
        <f t="shared" si="55"/>
        <v>0</v>
      </c>
      <c r="AJ62" s="103"/>
      <c r="AK62" s="72" t="str">
        <f t="shared" si="56"/>
        <v>???</v>
      </c>
      <c r="AL62" s="72" t="str">
        <f t="shared" si="57"/>
        <v>???</v>
      </c>
      <c r="AM62" s="103"/>
      <c r="AN62" s="71">
        <f t="shared" si="58"/>
        <v>5</v>
      </c>
      <c r="AO62" s="103"/>
      <c r="AP62" s="103"/>
      <c r="AQ62" s="71">
        <f t="shared" si="59"/>
        <v>5</v>
      </c>
      <c r="AR62" s="103"/>
      <c r="AS62" s="103"/>
      <c r="AT62" s="71">
        <f t="shared" si="60"/>
        <v>26</v>
      </c>
      <c r="AU62" s="103"/>
      <c r="AV62" s="72">
        <f t="shared" si="61"/>
        <v>1</v>
      </c>
      <c r="AW62" s="72">
        <f t="shared" si="62"/>
        <v>1</v>
      </c>
      <c r="AX62" s="103"/>
      <c r="AY62" s="71">
        <f t="shared" si="63"/>
        <v>3</v>
      </c>
      <c r="AZ62" s="103"/>
      <c r="BA62" s="103"/>
      <c r="BB62" s="71">
        <f t="shared" si="64"/>
        <v>3</v>
      </c>
      <c r="BC62" s="103"/>
      <c r="BD62" s="103"/>
      <c r="BE62" s="71">
        <f t="shared" si="65"/>
        <v>16</v>
      </c>
      <c r="BF62" s="103"/>
      <c r="BG62" s="72">
        <f t="shared" si="66"/>
        <v>1</v>
      </c>
      <c r="BH62" s="72">
        <f t="shared" si="67"/>
        <v>1</v>
      </c>
      <c r="BI62" s="103"/>
      <c r="BJ62" s="71">
        <f t="shared" si="68"/>
        <v>4</v>
      </c>
      <c r="BK62" s="103"/>
      <c r="BL62" s="103"/>
      <c r="BM62" s="71">
        <f t="shared" si="69"/>
        <v>4</v>
      </c>
      <c r="BN62" s="103"/>
      <c r="BO62" s="103"/>
      <c r="BP62" s="71">
        <f t="shared" si="70"/>
        <v>20</v>
      </c>
      <c r="BQ62" s="103"/>
      <c r="BR62" s="72">
        <f t="shared" si="71"/>
        <v>1</v>
      </c>
      <c r="BS62" s="72">
        <f t="shared" si="72"/>
        <v>1</v>
      </c>
      <c r="BT62" s="103"/>
    </row>
    <row r="63" spans="1:72" x14ac:dyDescent="0.15">
      <c r="A63" s="96">
        <f>学生名簿!O65</f>
        <v>0</v>
      </c>
      <c r="B63" s="96">
        <f>学生名簿!P65</f>
        <v>0</v>
      </c>
      <c r="C63" s="97">
        <f>学生名簿!Q65</f>
        <v>0</v>
      </c>
      <c r="D63" s="96">
        <f>学生名簿!R65</f>
        <v>0</v>
      </c>
      <c r="E63" s="96">
        <f>学生名簿!S65</f>
        <v>0</v>
      </c>
      <c r="F63" s="96">
        <f>学生名簿!T65</f>
        <v>0</v>
      </c>
      <c r="G63" s="71">
        <f t="shared" si="37"/>
        <v>12</v>
      </c>
      <c r="H63" s="96">
        <f t="shared" si="38"/>
        <v>0</v>
      </c>
      <c r="I63" s="96">
        <f t="shared" si="39"/>
        <v>0</v>
      </c>
      <c r="J63" s="71">
        <f t="shared" si="40"/>
        <v>12</v>
      </c>
      <c r="K63" s="96">
        <f t="shared" si="41"/>
        <v>0</v>
      </c>
      <c r="L63" s="96">
        <f t="shared" si="42"/>
        <v>0</v>
      </c>
      <c r="M63" s="71">
        <f t="shared" si="43"/>
        <v>62</v>
      </c>
      <c r="N63" s="96">
        <f t="shared" si="44"/>
        <v>0</v>
      </c>
      <c r="O63" s="72">
        <f t="shared" si="45"/>
        <v>1</v>
      </c>
      <c r="P63" s="72">
        <f t="shared" si="46"/>
        <v>1</v>
      </c>
      <c r="Q63" s="96">
        <f t="shared" si="47"/>
        <v>0</v>
      </c>
      <c r="R63" s="71">
        <f t="shared" si="48"/>
        <v>0</v>
      </c>
      <c r="S63" s="103"/>
      <c r="T63" s="103"/>
      <c r="U63" s="71">
        <f t="shared" si="49"/>
        <v>0</v>
      </c>
      <c r="V63" s="103"/>
      <c r="W63" s="103"/>
      <c r="X63" s="71">
        <f t="shared" si="50"/>
        <v>0</v>
      </c>
      <c r="Y63" s="103"/>
      <c r="Z63" s="72" t="str">
        <f t="shared" si="51"/>
        <v>???</v>
      </c>
      <c r="AA63" s="72" t="str">
        <f t="shared" si="52"/>
        <v>???</v>
      </c>
      <c r="AB63" s="103"/>
      <c r="AC63" s="71">
        <f t="shared" si="53"/>
        <v>0</v>
      </c>
      <c r="AD63" s="103"/>
      <c r="AE63" s="103"/>
      <c r="AF63" s="71">
        <f t="shared" si="54"/>
        <v>0</v>
      </c>
      <c r="AG63" s="103"/>
      <c r="AH63" s="103"/>
      <c r="AI63" s="71">
        <f t="shared" si="55"/>
        <v>0</v>
      </c>
      <c r="AJ63" s="103"/>
      <c r="AK63" s="72" t="str">
        <f t="shared" si="56"/>
        <v>???</v>
      </c>
      <c r="AL63" s="72" t="str">
        <f t="shared" si="57"/>
        <v>???</v>
      </c>
      <c r="AM63" s="103"/>
      <c r="AN63" s="71">
        <f t="shared" si="58"/>
        <v>5</v>
      </c>
      <c r="AO63" s="103"/>
      <c r="AP63" s="103"/>
      <c r="AQ63" s="71">
        <f t="shared" si="59"/>
        <v>5</v>
      </c>
      <c r="AR63" s="103"/>
      <c r="AS63" s="103"/>
      <c r="AT63" s="71">
        <f t="shared" si="60"/>
        <v>26</v>
      </c>
      <c r="AU63" s="103"/>
      <c r="AV63" s="72">
        <f t="shared" si="61"/>
        <v>1</v>
      </c>
      <c r="AW63" s="72">
        <f t="shared" si="62"/>
        <v>1</v>
      </c>
      <c r="AX63" s="103"/>
      <c r="AY63" s="71">
        <f t="shared" si="63"/>
        <v>3</v>
      </c>
      <c r="AZ63" s="103"/>
      <c r="BA63" s="103"/>
      <c r="BB63" s="71">
        <f t="shared" si="64"/>
        <v>3</v>
      </c>
      <c r="BC63" s="103"/>
      <c r="BD63" s="103"/>
      <c r="BE63" s="71">
        <f t="shared" si="65"/>
        <v>16</v>
      </c>
      <c r="BF63" s="103"/>
      <c r="BG63" s="72">
        <f t="shared" si="66"/>
        <v>1</v>
      </c>
      <c r="BH63" s="72">
        <f t="shared" si="67"/>
        <v>1</v>
      </c>
      <c r="BI63" s="103"/>
      <c r="BJ63" s="71">
        <f t="shared" si="68"/>
        <v>4</v>
      </c>
      <c r="BK63" s="103"/>
      <c r="BL63" s="103"/>
      <c r="BM63" s="71">
        <f t="shared" si="69"/>
        <v>4</v>
      </c>
      <c r="BN63" s="103"/>
      <c r="BO63" s="103"/>
      <c r="BP63" s="71">
        <f t="shared" si="70"/>
        <v>20</v>
      </c>
      <c r="BQ63" s="103"/>
      <c r="BR63" s="72">
        <f t="shared" si="71"/>
        <v>1</v>
      </c>
      <c r="BS63" s="72">
        <f t="shared" si="72"/>
        <v>1</v>
      </c>
      <c r="BT63" s="103"/>
    </row>
    <row r="64" spans="1:72" x14ac:dyDescent="0.15">
      <c r="A64" s="96">
        <f>学生名簿!O66</f>
        <v>0</v>
      </c>
      <c r="B64" s="96">
        <f>学生名簿!P66</f>
        <v>0</v>
      </c>
      <c r="C64" s="97">
        <f>学生名簿!Q66</f>
        <v>0</v>
      </c>
      <c r="D64" s="96">
        <f>学生名簿!R66</f>
        <v>0</v>
      </c>
      <c r="E64" s="96">
        <f>学生名簿!S66</f>
        <v>0</v>
      </c>
      <c r="F64" s="96">
        <f>学生名簿!T66</f>
        <v>0</v>
      </c>
      <c r="G64" s="71">
        <f t="shared" si="37"/>
        <v>12</v>
      </c>
      <c r="H64" s="96">
        <f t="shared" si="38"/>
        <v>0</v>
      </c>
      <c r="I64" s="96">
        <f t="shared" si="39"/>
        <v>0</v>
      </c>
      <c r="J64" s="71">
        <f t="shared" si="40"/>
        <v>12</v>
      </c>
      <c r="K64" s="96">
        <f t="shared" si="41"/>
        <v>0</v>
      </c>
      <c r="L64" s="96">
        <f t="shared" si="42"/>
        <v>0</v>
      </c>
      <c r="M64" s="71">
        <f t="shared" si="43"/>
        <v>62</v>
      </c>
      <c r="N64" s="96">
        <f t="shared" si="44"/>
        <v>0</v>
      </c>
      <c r="O64" s="72">
        <f t="shared" si="45"/>
        <v>1</v>
      </c>
      <c r="P64" s="72">
        <f t="shared" si="46"/>
        <v>1</v>
      </c>
      <c r="Q64" s="96">
        <f t="shared" si="47"/>
        <v>0</v>
      </c>
      <c r="R64" s="71">
        <f t="shared" si="48"/>
        <v>0</v>
      </c>
      <c r="S64" s="103"/>
      <c r="T64" s="103"/>
      <c r="U64" s="71">
        <f t="shared" si="49"/>
        <v>0</v>
      </c>
      <c r="V64" s="103"/>
      <c r="W64" s="103"/>
      <c r="X64" s="71">
        <f t="shared" si="50"/>
        <v>0</v>
      </c>
      <c r="Y64" s="103"/>
      <c r="Z64" s="72" t="str">
        <f t="shared" si="51"/>
        <v>???</v>
      </c>
      <c r="AA64" s="72" t="str">
        <f t="shared" si="52"/>
        <v>???</v>
      </c>
      <c r="AB64" s="103"/>
      <c r="AC64" s="71">
        <f t="shared" si="53"/>
        <v>0</v>
      </c>
      <c r="AD64" s="103"/>
      <c r="AE64" s="103"/>
      <c r="AF64" s="71">
        <f t="shared" si="54"/>
        <v>0</v>
      </c>
      <c r="AG64" s="103"/>
      <c r="AH64" s="103"/>
      <c r="AI64" s="71">
        <f t="shared" si="55"/>
        <v>0</v>
      </c>
      <c r="AJ64" s="103"/>
      <c r="AK64" s="72" t="str">
        <f t="shared" si="56"/>
        <v>???</v>
      </c>
      <c r="AL64" s="72" t="str">
        <f t="shared" si="57"/>
        <v>???</v>
      </c>
      <c r="AM64" s="103"/>
      <c r="AN64" s="71">
        <f t="shared" si="58"/>
        <v>5</v>
      </c>
      <c r="AO64" s="103"/>
      <c r="AP64" s="103"/>
      <c r="AQ64" s="71">
        <f t="shared" si="59"/>
        <v>5</v>
      </c>
      <c r="AR64" s="103"/>
      <c r="AS64" s="103"/>
      <c r="AT64" s="71">
        <f t="shared" si="60"/>
        <v>26</v>
      </c>
      <c r="AU64" s="103"/>
      <c r="AV64" s="72">
        <f t="shared" si="61"/>
        <v>1</v>
      </c>
      <c r="AW64" s="72">
        <f t="shared" si="62"/>
        <v>1</v>
      </c>
      <c r="AX64" s="103"/>
      <c r="AY64" s="71">
        <f t="shared" si="63"/>
        <v>3</v>
      </c>
      <c r="AZ64" s="103"/>
      <c r="BA64" s="103"/>
      <c r="BB64" s="71">
        <f t="shared" si="64"/>
        <v>3</v>
      </c>
      <c r="BC64" s="103"/>
      <c r="BD64" s="103"/>
      <c r="BE64" s="71">
        <f t="shared" si="65"/>
        <v>16</v>
      </c>
      <c r="BF64" s="103"/>
      <c r="BG64" s="72">
        <f t="shared" si="66"/>
        <v>1</v>
      </c>
      <c r="BH64" s="72">
        <f t="shared" si="67"/>
        <v>1</v>
      </c>
      <c r="BI64" s="103"/>
      <c r="BJ64" s="71">
        <f t="shared" si="68"/>
        <v>4</v>
      </c>
      <c r="BK64" s="103"/>
      <c r="BL64" s="103"/>
      <c r="BM64" s="71">
        <f t="shared" si="69"/>
        <v>4</v>
      </c>
      <c r="BN64" s="103"/>
      <c r="BO64" s="103"/>
      <c r="BP64" s="71">
        <f t="shared" si="70"/>
        <v>20</v>
      </c>
      <c r="BQ64" s="103"/>
      <c r="BR64" s="72">
        <f t="shared" si="71"/>
        <v>1</v>
      </c>
      <c r="BS64" s="72">
        <f t="shared" si="72"/>
        <v>1</v>
      </c>
      <c r="BT64" s="103"/>
    </row>
    <row r="65" spans="1:72" x14ac:dyDescent="0.15">
      <c r="A65" s="96">
        <f>学生名簿!O67</f>
        <v>0</v>
      </c>
      <c r="B65" s="96">
        <f>学生名簿!P67</f>
        <v>0</v>
      </c>
      <c r="C65" s="97">
        <f>学生名簿!Q67</f>
        <v>0</v>
      </c>
      <c r="D65" s="96">
        <f>学生名簿!R67</f>
        <v>0</v>
      </c>
      <c r="E65" s="96">
        <f>学生名簿!S67</f>
        <v>0</v>
      </c>
      <c r="F65" s="96">
        <f>学生名簿!T67</f>
        <v>0</v>
      </c>
      <c r="G65" s="71">
        <f t="shared" si="37"/>
        <v>12</v>
      </c>
      <c r="H65" s="96">
        <f t="shared" si="38"/>
        <v>0</v>
      </c>
      <c r="I65" s="96">
        <f t="shared" si="39"/>
        <v>0</v>
      </c>
      <c r="J65" s="71">
        <f t="shared" si="40"/>
        <v>12</v>
      </c>
      <c r="K65" s="96">
        <f t="shared" si="41"/>
        <v>0</v>
      </c>
      <c r="L65" s="96">
        <f t="shared" si="42"/>
        <v>0</v>
      </c>
      <c r="M65" s="71">
        <f t="shared" si="43"/>
        <v>62</v>
      </c>
      <c r="N65" s="96">
        <f t="shared" si="44"/>
        <v>0</v>
      </c>
      <c r="O65" s="72">
        <f t="shared" si="45"/>
        <v>1</v>
      </c>
      <c r="P65" s="72">
        <f t="shared" si="46"/>
        <v>1</v>
      </c>
      <c r="Q65" s="96">
        <f t="shared" si="47"/>
        <v>0</v>
      </c>
      <c r="R65" s="71">
        <f t="shared" si="48"/>
        <v>0</v>
      </c>
      <c r="S65" s="103"/>
      <c r="T65" s="103"/>
      <c r="U65" s="71">
        <f t="shared" si="49"/>
        <v>0</v>
      </c>
      <c r="V65" s="103"/>
      <c r="W65" s="103"/>
      <c r="X65" s="71">
        <f t="shared" si="50"/>
        <v>0</v>
      </c>
      <c r="Y65" s="103"/>
      <c r="Z65" s="72" t="str">
        <f t="shared" si="51"/>
        <v>???</v>
      </c>
      <c r="AA65" s="72" t="str">
        <f t="shared" si="52"/>
        <v>???</v>
      </c>
      <c r="AB65" s="103"/>
      <c r="AC65" s="71">
        <f t="shared" si="53"/>
        <v>0</v>
      </c>
      <c r="AD65" s="103"/>
      <c r="AE65" s="103"/>
      <c r="AF65" s="71">
        <f t="shared" si="54"/>
        <v>0</v>
      </c>
      <c r="AG65" s="103"/>
      <c r="AH65" s="103"/>
      <c r="AI65" s="71">
        <f t="shared" si="55"/>
        <v>0</v>
      </c>
      <c r="AJ65" s="103"/>
      <c r="AK65" s="72" t="str">
        <f t="shared" si="56"/>
        <v>???</v>
      </c>
      <c r="AL65" s="72" t="str">
        <f t="shared" si="57"/>
        <v>???</v>
      </c>
      <c r="AM65" s="103"/>
      <c r="AN65" s="71">
        <f t="shared" si="58"/>
        <v>5</v>
      </c>
      <c r="AO65" s="103"/>
      <c r="AP65" s="103"/>
      <c r="AQ65" s="71">
        <f t="shared" si="59"/>
        <v>5</v>
      </c>
      <c r="AR65" s="103"/>
      <c r="AS65" s="103"/>
      <c r="AT65" s="71">
        <f t="shared" si="60"/>
        <v>26</v>
      </c>
      <c r="AU65" s="103"/>
      <c r="AV65" s="72">
        <f t="shared" si="61"/>
        <v>1</v>
      </c>
      <c r="AW65" s="72">
        <f t="shared" si="62"/>
        <v>1</v>
      </c>
      <c r="AX65" s="103"/>
      <c r="AY65" s="71">
        <f t="shared" si="63"/>
        <v>3</v>
      </c>
      <c r="AZ65" s="103"/>
      <c r="BA65" s="103"/>
      <c r="BB65" s="71">
        <f t="shared" si="64"/>
        <v>3</v>
      </c>
      <c r="BC65" s="103"/>
      <c r="BD65" s="103"/>
      <c r="BE65" s="71">
        <f t="shared" si="65"/>
        <v>16</v>
      </c>
      <c r="BF65" s="103"/>
      <c r="BG65" s="72">
        <f t="shared" si="66"/>
        <v>1</v>
      </c>
      <c r="BH65" s="72">
        <f t="shared" si="67"/>
        <v>1</v>
      </c>
      <c r="BI65" s="103"/>
      <c r="BJ65" s="71">
        <f t="shared" si="68"/>
        <v>4</v>
      </c>
      <c r="BK65" s="103"/>
      <c r="BL65" s="103"/>
      <c r="BM65" s="71">
        <f t="shared" si="69"/>
        <v>4</v>
      </c>
      <c r="BN65" s="103"/>
      <c r="BO65" s="103"/>
      <c r="BP65" s="71">
        <f t="shared" si="70"/>
        <v>20</v>
      </c>
      <c r="BQ65" s="103"/>
      <c r="BR65" s="72">
        <f t="shared" si="71"/>
        <v>1</v>
      </c>
      <c r="BS65" s="72">
        <f t="shared" si="72"/>
        <v>1</v>
      </c>
      <c r="BT65" s="103"/>
    </row>
    <row r="66" spans="1:72" x14ac:dyDescent="0.15">
      <c r="A66" s="96">
        <f>学生名簿!O68</f>
        <v>0</v>
      </c>
      <c r="B66" s="96">
        <f>学生名簿!P68</f>
        <v>0</v>
      </c>
      <c r="C66" s="97">
        <f>学生名簿!Q68</f>
        <v>0</v>
      </c>
      <c r="D66" s="96">
        <f>学生名簿!R68</f>
        <v>0</v>
      </c>
      <c r="E66" s="96">
        <f>学生名簿!S68</f>
        <v>0</v>
      </c>
      <c r="F66" s="96">
        <f>学生名簿!T68</f>
        <v>0</v>
      </c>
      <c r="G66" s="71">
        <f t="shared" si="37"/>
        <v>12</v>
      </c>
      <c r="H66" s="96">
        <f t="shared" si="38"/>
        <v>0</v>
      </c>
      <c r="I66" s="96">
        <f t="shared" si="39"/>
        <v>0</v>
      </c>
      <c r="J66" s="71">
        <f t="shared" si="40"/>
        <v>12</v>
      </c>
      <c r="K66" s="96">
        <f t="shared" si="41"/>
        <v>0</v>
      </c>
      <c r="L66" s="96">
        <f t="shared" si="42"/>
        <v>0</v>
      </c>
      <c r="M66" s="71">
        <f t="shared" si="43"/>
        <v>62</v>
      </c>
      <c r="N66" s="96">
        <f t="shared" si="44"/>
        <v>0</v>
      </c>
      <c r="O66" s="72">
        <f t="shared" si="45"/>
        <v>1</v>
      </c>
      <c r="P66" s="72">
        <f t="shared" si="46"/>
        <v>1</v>
      </c>
      <c r="Q66" s="96">
        <f t="shared" si="47"/>
        <v>0</v>
      </c>
      <c r="R66" s="71">
        <f t="shared" si="48"/>
        <v>0</v>
      </c>
      <c r="S66" s="103"/>
      <c r="T66" s="103"/>
      <c r="U66" s="71">
        <f t="shared" si="49"/>
        <v>0</v>
      </c>
      <c r="V66" s="103"/>
      <c r="W66" s="103"/>
      <c r="X66" s="71">
        <f t="shared" si="50"/>
        <v>0</v>
      </c>
      <c r="Y66" s="103"/>
      <c r="Z66" s="72" t="str">
        <f t="shared" si="51"/>
        <v>???</v>
      </c>
      <c r="AA66" s="72" t="str">
        <f t="shared" si="52"/>
        <v>???</v>
      </c>
      <c r="AB66" s="103"/>
      <c r="AC66" s="71">
        <f t="shared" si="53"/>
        <v>0</v>
      </c>
      <c r="AD66" s="103"/>
      <c r="AE66" s="103"/>
      <c r="AF66" s="71">
        <f t="shared" si="54"/>
        <v>0</v>
      </c>
      <c r="AG66" s="103"/>
      <c r="AH66" s="103"/>
      <c r="AI66" s="71">
        <f t="shared" si="55"/>
        <v>0</v>
      </c>
      <c r="AJ66" s="103"/>
      <c r="AK66" s="72" t="str">
        <f t="shared" si="56"/>
        <v>???</v>
      </c>
      <c r="AL66" s="72" t="str">
        <f t="shared" si="57"/>
        <v>???</v>
      </c>
      <c r="AM66" s="103"/>
      <c r="AN66" s="71">
        <f t="shared" si="58"/>
        <v>5</v>
      </c>
      <c r="AO66" s="103"/>
      <c r="AP66" s="103"/>
      <c r="AQ66" s="71">
        <f t="shared" si="59"/>
        <v>5</v>
      </c>
      <c r="AR66" s="103"/>
      <c r="AS66" s="103"/>
      <c r="AT66" s="71">
        <f t="shared" si="60"/>
        <v>26</v>
      </c>
      <c r="AU66" s="103"/>
      <c r="AV66" s="72">
        <f t="shared" si="61"/>
        <v>1</v>
      </c>
      <c r="AW66" s="72">
        <f t="shared" si="62"/>
        <v>1</v>
      </c>
      <c r="AX66" s="103"/>
      <c r="AY66" s="71">
        <f t="shared" si="63"/>
        <v>3</v>
      </c>
      <c r="AZ66" s="103"/>
      <c r="BA66" s="103"/>
      <c r="BB66" s="71">
        <f t="shared" si="64"/>
        <v>3</v>
      </c>
      <c r="BC66" s="103"/>
      <c r="BD66" s="103"/>
      <c r="BE66" s="71">
        <f t="shared" si="65"/>
        <v>16</v>
      </c>
      <c r="BF66" s="103"/>
      <c r="BG66" s="72">
        <f t="shared" si="66"/>
        <v>1</v>
      </c>
      <c r="BH66" s="72">
        <f t="shared" si="67"/>
        <v>1</v>
      </c>
      <c r="BI66" s="103"/>
      <c r="BJ66" s="71">
        <f t="shared" si="68"/>
        <v>4</v>
      </c>
      <c r="BK66" s="103"/>
      <c r="BL66" s="103"/>
      <c r="BM66" s="71">
        <f t="shared" si="69"/>
        <v>4</v>
      </c>
      <c r="BN66" s="103"/>
      <c r="BO66" s="103"/>
      <c r="BP66" s="71">
        <f t="shared" si="70"/>
        <v>20</v>
      </c>
      <c r="BQ66" s="103"/>
      <c r="BR66" s="72">
        <f t="shared" si="71"/>
        <v>1</v>
      </c>
      <c r="BS66" s="72">
        <f t="shared" si="72"/>
        <v>1</v>
      </c>
      <c r="BT66" s="103"/>
    </row>
    <row r="67" spans="1:72" x14ac:dyDescent="0.15">
      <c r="A67" s="96">
        <f>学生名簿!O69</f>
        <v>0</v>
      </c>
      <c r="B67" s="96">
        <f>学生名簿!P69</f>
        <v>0</v>
      </c>
      <c r="C67" s="97">
        <f>学生名簿!Q69</f>
        <v>0</v>
      </c>
      <c r="D67" s="96">
        <f>学生名簿!R69</f>
        <v>0</v>
      </c>
      <c r="E67" s="96">
        <f>学生名簿!S69</f>
        <v>0</v>
      </c>
      <c r="F67" s="96">
        <f>学生名簿!T69</f>
        <v>0</v>
      </c>
      <c r="G67" s="71">
        <f t="shared" si="37"/>
        <v>12</v>
      </c>
      <c r="H67" s="96">
        <f t="shared" si="38"/>
        <v>0</v>
      </c>
      <c r="I67" s="96">
        <f t="shared" si="39"/>
        <v>0</v>
      </c>
      <c r="J67" s="71">
        <f t="shared" si="40"/>
        <v>12</v>
      </c>
      <c r="K67" s="96">
        <f t="shared" si="41"/>
        <v>0</v>
      </c>
      <c r="L67" s="96">
        <f t="shared" si="42"/>
        <v>0</v>
      </c>
      <c r="M67" s="71">
        <f t="shared" si="43"/>
        <v>62</v>
      </c>
      <c r="N67" s="96">
        <f t="shared" si="44"/>
        <v>0</v>
      </c>
      <c r="O67" s="72">
        <f t="shared" si="45"/>
        <v>1</v>
      </c>
      <c r="P67" s="72">
        <f t="shared" si="46"/>
        <v>1</v>
      </c>
      <c r="Q67" s="96">
        <f t="shared" si="47"/>
        <v>0</v>
      </c>
      <c r="R67" s="71">
        <f t="shared" si="48"/>
        <v>0</v>
      </c>
      <c r="S67" s="103"/>
      <c r="T67" s="103"/>
      <c r="U67" s="71">
        <f t="shared" si="49"/>
        <v>0</v>
      </c>
      <c r="V67" s="103"/>
      <c r="W67" s="103"/>
      <c r="X67" s="71">
        <f t="shared" si="50"/>
        <v>0</v>
      </c>
      <c r="Y67" s="103"/>
      <c r="Z67" s="72" t="str">
        <f t="shared" si="51"/>
        <v>???</v>
      </c>
      <c r="AA67" s="72" t="str">
        <f t="shared" si="52"/>
        <v>???</v>
      </c>
      <c r="AB67" s="103"/>
      <c r="AC67" s="71">
        <f t="shared" si="53"/>
        <v>0</v>
      </c>
      <c r="AD67" s="103"/>
      <c r="AE67" s="103"/>
      <c r="AF67" s="71">
        <f t="shared" si="54"/>
        <v>0</v>
      </c>
      <c r="AG67" s="103"/>
      <c r="AH67" s="103"/>
      <c r="AI67" s="71">
        <f t="shared" si="55"/>
        <v>0</v>
      </c>
      <c r="AJ67" s="103"/>
      <c r="AK67" s="72" t="str">
        <f t="shared" si="56"/>
        <v>???</v>
      </c>
      <c r="AL67" s="72" t="str">
        <f t="shared" si="57"/>
        <v>???</v>
      </c>
      <c r="AM67" s="103"/>
      <c r="AN67" s="71">
        <f t="shared" si="58"/>
        <v>5</v>
      </c>
      <c r="AO67" s="103"/>
      <c r="AP67" s="103"/>
      <c r="AQ67" s="71">
        <f t="shared" si="59"/>
        <v>5</v>
      </c>
      <c r="AR67" s="103"/>
      <c r="AS67" s="103"/>
      <c r="AT67" s="71">
        <f t="shared" si="60"/>
        <v>26</v>
      </c>
      <c r="AU67" s="103"/>
      <c r="AV67" s="72">
        <f t="shared" si="61"/>
        <v>1</v>
      </c>
      <c r="AW67" s="72">
        <f t="shared" si="62"/>
        <v>1</v>
      </c>
      <c r="AX67" s="103"/>
      <c r="AY67" s="71">
        <f t="shared" si="63"/>
        <v>3</v>
      </c>
      <c r="AZ67" s="103"/>
      <c r="BA67" s="103"/>
      <c r="BB67" s="71">
        <f t="shared" si="64"/>
        <v>3</v>
      </c>
      <c r="BC67" s="103"/>
      <c r="BD67" s="103"/>
      <c r="BE67" s="71">
        <f t="shared" si="65"/>
        <v>16</v>
      </c>
      <c r="BF67" s="103"/>
      <c r="BG67" s="72">
        <f t="shared" si="66"/>
        <v>1</v>
      </c>
      <c r="BH67" s="72">
        <f t="shared" si="67"/>
        <v>1</v>
      </c>
      <c r="BI67" s="103"/>
      <c r="BJ67" s="71">
        <f t="shared" si="68"/>
        <v>4</v>
      </c>
      <c r="BK67" s="103"/>
      <c r="BL67" s="103"/>
      <c r="BM67" s="71">
        <f t="shared" si="69"/>
        <v>4</v>
      </c>
      <c r="BN67" s="103"/>
      <c r="BO67" s="103"/>
      <c r="BP67" s="71">
        <f t="shared" si="70"/>
        <v>20</v>
      </c>
      <c r="BQ67" s="103"/>
      <c r="BR67" s="72">
        <f t="shared" si="71"/>
        <v>1</v>
      </c>
      <c r="BS67" s="72">
        <f t="shared" si="72"/>
        <v>1</v>
      </c>
      <c r="BT67" s="103"/>
    </row>
    <row r="68" spans="1:72" x14ac:dyDescent="0.15">
      <c r="A68" s="96">
        <f>学生名簿!O70</f>
        <v>0</v>
      </c>
      <c r="B68" s="96">
        <f>学生名簿!P70</f>
        <v>0</v>
      </c>
      <c r="C68" s="97">
        <f>学生名簿!Q70</f>
        <v>0</v>
      </c>
      <c r="D68" s="96">
        <f>学生名簿!R70</f>
        <v>0</v>
      </c>
      <c r="E68" s="96">
        <f>学生名簿!S70</f>
        <v>0</v>
      </c>
      <c r="F68" s="96">
        <f>学生名簿!T70</f>
        <v>0</v>
      </c>
      <c r="G68" s="71">
        <f t="shared" si="37"/>
        <v>12</v>
      </c>
      <c r="H68" s="96">
        <f t="shared" si="38"/>
        <v>0</v>
      </c>
      <c r="I68" s="96">
        <f t="shared" si="39"/>
        <v>0</v>
      </c>
      <c r="J68" s="71">
        <f t="shared" si="40"/>
        <v>12</v>
      </c>
      <c r="K68" s="96">
        <f t="shared" si="41"/>
        <v>0</v>
      </c>
      <c r="L68" s="96">
        <f t="shared" si="42"/>
        <v>0</v>
      </c>
      <c r="M68" s="71">
        <f t="shared" si="43"/>
        <v>62</v>
      </c>
      <c r="N68" s="96">
        <f t="shared" si="44"/>
        <v>0</v>
      </c>
      <c r="O68" s="72">
        <f t="shared" si="45"/>
        <v>1</v>
      </c>
      <c r="P68" s="72">
        <f t="shared" si="46"/>
        <v>1</v>
      </c>
      <c r="Q68" s="96">
        <f t="shared" si="47"/>
        <v>0</v>
      </c>
      <c r="R68" s="71">
        <f t="shared" si="48"/>
        <v>0</v>
      </c>
      <c r="S68" s="103"/>
      <c r="T68" s="103"/>
      <c r="U68" s="71">
        <f t="shared" si="49"/>
        <v>0</v>
      </c>
      <c r="V68" s="103"/>
      <c r="W68" s="103"/>
      <c r="X68" s="71">
        <f t="shared" si="50"/>
        <v>0</v>
      </c>
      <c r="Y68" s="103"/>
      <c r="Z68" s="72" t="str">
        <f t="shared" si="51"/>
        <v>???</v>
      </c>
      <c r="AA68" s="72" t="str">
        <f t="shared" si="52"/>
        <v>???</v>
      </c>
      <c r="AB68" s="103"/>
      <c r="AC68" s="71">
        <f t="shared" si="53"/>
        <v>0</v>
      </c>
      <c r="AD68" s="103"/>
      <c r="AE68" s="103"/>
      <c r="AF68" s="71">
        <f t="shared" si="54"/>
        <v>0</v>
      </c>
      <c r="AG68" s="103"/>
      <c r="AH68" s="103"/>
      <c r="AI68" s="71">
        <f t="shared" si="55"/>
        <v>0</v>
      </c>
      <c r="AJ68" s="103"/>
      <c r="AK68" s="72" t="str">
        <f t="shared" si="56"/>
        <v>???</v>
      </c>
      <c r="AL68" s="72" t="str">
        <f t="shared" si="57"/>
        <v>???</v>
      </c>
      <c r="AM68" s="103"/>
      <c r="AN68" s="71">
        <f t="shared" si="58"/>
        <v>5</v>
      </c>
      <c r="AO68" s="103"/>
      <c r="AP68" s="103"/>
      <c r="AQ68" s="71">
        <f t="shared" si="59"/>
        <v>5</v>
      </c>
      <c r="AR68" s="103"/>
      <c r="AS68" s="103"/>
      <c r="AT68" s="71">
        <f t="shared" si="60"/>
        <v>26</v>
      </c>
      <c r="AU68" s="103"/>
      <c r="AV68" s="72">
        <f t="shared" si="61"/>
        <v>1</v>
      </c>
      <c r="AW68" s="72">
        <f t="shared" si="62"/>
        <v>1</v>
      </c>
      <c r="AX68" s="103"/>
      <c r="AY68" s="71">
        <f t="shared" si="63"/>
        <v>3</v>
      </c>
      <c r="AZ68" s="103"/>
      <c r="BA68" s="103"/>
      <c r="BB68" s="71">
        <f t="shared" si="64"/>
        <v>3</v>
      </c>
      <c r="BC68" s="103"/>
      <c r="BD68" s="103"/>
      <c r="BE68" s="71">
        <f t="shared" si="65"/>
        <v>16</v>
      </c>
      <c r="BF68" s="103"/>
      <c r="BG68" s="72">
        <f t="shared" si="66"/>
        <v>1</v>
      </c>
      <c r="BH68" s="72">
        <f t="shared" si="67"/>
        <v>1</v>
      </c>
      <c r="BI68" s="103"/>
      <c r="BJ68" s="71">
        <f t="shared" si="68"/>
        <v>4</v>
      </c>
      <c r="BK68" s="103"/>
      <c r="BL68" s="103"/>
      <c r="BM68" s="71">
        <f t="shared" si="69"/>
        <v>4</v>
      </c>
      <c r="BN68" s="103"/>
      <c r="BO68" s="103"/>
      <c r="BP68" s="71">
        <f t="shared" si="70"/>
        <v>20</v>
      </c>
      <c r="BQ68" s="103"/>
      <c r="BR68" s="72">
        <f t="shared" si="71"/>
        <v>1</v>
      </c>
      <c r="BS68" s="72">
        <f t="shared" si="72"/>
        <v>1</v>
      </c>
      <c r="BT68" s="103"/>
    </row>
    <row r="69" spans="1:72" x14ac:dyDescent="0.15">
      <c r="A69" s="96">
        <f>学生名簿!O71</f>
        <v>0</v>
      </c>
      <c r="B69" s="96">
        <f>学生名簿!P71</f>
        <v>0</v>
      </c>
      <c r="C69" s="97">
        <f>学生名簿!Q71</f>
        <v>0</v>
      </c>
      <c r="D69" s="96">
        <f>学生名簿!R71</f>
        <v>0</v>
      </c>
      <c r="E69" s="96">
        <f>学生名簿!S71</f>
        <v>0</v>
      </c>
      <c r="F69" s="96">
        <f>学生名簿!T71</f>
        <v>0</v>
      </c>
      <c r="G69" s="71">
        <f t="shared" si="37"/>
        <v>12</v>
      </c>
      <c r="H69" s="96">
        <f t="shared" si="38"/>
        <v>0</v>
      </c>
      <c r="I69" s="96">
        <f t="shared" si="39"/>
        <v>0</v>
      </c>
      <c r="J69" s="71">
        <f t="shared" si="40"/>
        <v>12</v>
      </c>
      <c r="K69" s="96">
        <f t="shared" si="41"/>
        <v>0</v>
      </c>
      <c r="L69" s="96">
        <f t="shared" si="42"/>
        <v>0</v>
      </c>
      <c r="M69" s="71">
        <f t="shared" si="43"/>
        <v>62</v>
      </c>
      <c r="N69" s="96">
        <f t="shared" si="44"/>
        <v>0</v>
      </c>
      <c r="O69" s="72">
        <f t="shared" si="45"/>
        <v>1</v>
      </c>
      <c r="P69" s="72">
        <f t="shared" si="46"/>
        <v>1</v>
      </c>
      <c r="Q69" s="96">
        <f t="shared" si="47"/>
        <v>0</v>
      </c>
      <c r="R69" s="71">
        <f t="shared" si="48"/>
        <v>0</v>
      </c>
      <c r="S69" s="103"/>
      <c r="T69" s="103"/>
      <c r="U69" s="71">
        <f t="shared" si="49"/>
        <v>0</v>
      </c>
      <c r="V69" s="103"/>
      <c r="W69" s="103"/>
      <c r="X69" s="71">
        <f t="shared" si="50"/>
        <v>0</v>
      </c>
      <c r="Y69" s="103"/>
      <c r="Z69" s="72" t="str">
        <f t="shared" si="51"/>
        <v>???</v>
      </c>
      <c r="AA69" s="72" t="str">
        <f t="shared" si="52"/>
        <v>???</v>
      </c>
      <c r="AB69" s="103"/>
      <c r="AC69" s="71">
        <f t="shared" si="53"/>
        <v>0</v>
      </c>
      <c r="AD69" s="103"/>
      <c r="AE69" s="103"/>
      <c r="AF69" s="71">
        <f t="shared" si="54"/>
        <v>0</v>
      </c>
      <c r="AG69" s="103"/>
      <c r="AH69" s="103"/>
      <c r="AI69" s="71">
        <f t="shared" si="55"/>
        <v>0</v>
      </c>
      <c r="AJ69" s="103"/>
      <c r="AK69" s="72" t="str">
        <f t="shared" si="56"/>
        <v>???</v>
      </c>
      <c r="AL69" s="72" t="str">
        <f t="shared" si="57"/>
        <v>???</v>
      </c>
      <c r="AM69" s="103"/>
      <c r="AN69" s="71">
        <f t="shared" si="58"/>
        <v>5</v>
      </c>
      <c r="AO69" s="103"/>
      <c r="AP69" s="103"/>
      <c r="AQ69" s="71">
        <f t="shared" si="59"/>
        <v>5</v>
      </c>
      <c r="AR69" s="103"/>
      <c r="AS69" s="103"/>
      <c r="AT69" s="71">
        <f t="shared" si="60"/>
        <v>26</v>
      </c>
      <c r="AU69" s="103"/>
      <c r="AV69" s="72">
        <f t="shared" si="61"/>
        <v>1</v>
      </c>
      <c r="AW69" s="72">
        <f t="shared" si="62"/>
        <v>1</v>
      </c>
      <c r="AX69" s="103"/>
      <c r="AY69" s="71">
        <f t="shared" si="63"/>
        <v>3</v>
      </c>
      <c r="AZ69" s="103"/>
      <c r="BA69" s="103"/>
      <c r="BB69" s="71">
        <f t="shared" si="64"/>
        <v>3</v>
      </c>
      <c r="BC69" s="103"/>
      <c r="BD69" s="103"/>
      <c r="BE69" s="71">
        <f t="shared" si="65"/>
        <v>16</v>
      </c>
      <c r="BF69" s="103"/>
      <c r="BG69" s="72">
        <f t="shared" si="66"/>
        <v>1</v>
      </c>
      <c r="BH69" s="72">
        <f t="shared" si="67"/>
        <v>1</v>
      </c>
      <c r="BI69" s="103"/>
      <c r="BJ69" s="71">
        <f t="shared" si="68"/>
        <v>4</v>
      </c>
      <c r="BK69" s="103"/>
      <c r="BL69" s="103"/>
      <c r="BM69" s="71">
        <f t="shared" si="69"/>
        <v>4</v>
      </c>
      <c r="BN69" s="103"/>
      <c r="BO69" s="103"/>
      <c r="BP69" s="71">
        <f t="shared" si="70"/>
        <v>20</v>
      </c>
      <c r="BQ69" s="103"/>
      <c r="BR69" s="72">
        <f t="shared" si="71"/>
        <v>1</v>
      </c>
      <c r="BS69" s="72">
        <f t="shared" si="72"/>
        <v>1</v>
      </c>
      <c r="BT69" s="103"/>
    </row>
    <row r="70" spans="1:72" x14ac:dyDescent="0.15">
      <c r="A70" s="96">
        <f>学生名簿!O72</f>
        <v>0</v>
      </c>
      <c r="B70" s="96">
        <f>学生名簿!P72</f>
        <v>0</v>
      </c>
      <c r="C70" s="97">
        <f>学生名簿!Q72</f>
        <v>0</v>
      </c>
      <c r="D70" s="96">
        <f>学生名簿!R72</f>
        <v>0</v>
      </c>
      <c r="E70" s="96">
        <f>学生名簿!S72</f>
        <v>0</v>
      </c>
      <c r="F70" s="96">
        <f>学生名簿!T72</f>
        <v>0</v>
      </c>
      <c r="G70" s="71">
        <f t="shared" si="37"/>
        <v>12</v>
      </c>
      <c r="H70" s="96">
        <f t="shared" si="38"/>
        <v>0</v>
      </c>
      <c r="I70" s="96">
        <f t="shared" si="39"/>
        <v>0</v>
      </c>
      <c r="J70" s="71">
        <f t="shared" si="40"/>
        <v>12</v>
      </c>
      <c r="K70" s="96">
        <f t="shared" si="41"/>
        <v>0</v>
      </c>
      <c r="L70" s="96">
        <f t="shared" si="42"/>
        <v>0</v>
      </c>
      <c r="M70" s="71">
        <f t="shared" si="43"/>
        <v>62</v>
      </c>
      <c r="N70" s="96">
        <f t="shared" si="44"/>
        <v>0</v>
      </c>
      <c r="O70" s="72">
        <f t="shared" si="45"/>
        <v>1</v>
      </c>
      <c r="P70" s="72">
        <f t="shared" si="46"/>
        <v>1</v>
      </c>
      <c r="Q70" s="96">
        <f t="shared" si="47"/>
        <v>0</v>
      </c>
      <c r="R70" s="71">
        <f t="shared" si="48"/>
        <v>0</v>
      </c>
      <c r="S70" s="103"/>
      <c r="T70" s="103"/>
      <c r="U70" s="71">
        <f t="shared" si="49"/>
        <v>0</v>
      </c>
      <c r="V70" s="103"/>
      <c r="W70" s="103"/>
      <c r="X70" s="71">
        <f t="shared" si="50"/>
        <v>0</v>
      </c>
      <c r="Y70" s="103"/>
      <c r="Z70" s="72" t="str">
        <f t="shared" si="51"/>
        <v>???</v>
      </c>
      <c r="AA70" s="72" t="str">
        <f t="shared" si="52"/>
        <v>???</v>
      </c>
      <c r="AB70" s="103"/>
      <c r="AC70" s="71">
        <f t="shared" si="53"/>
        <v>0</v>
      </c>
      <c r="AD70" s="103"/>
      <c r="AE70" s="103"/>
      <c r="AF70" s="71">
        <f t="shared" si="54"/>
        <v>0</v>
      </c>
      <c r="AG70" s="103"/>
      <c r="AH70" s="103"/>
      <c r="AI70" s="71">
        <f t="shared" si="55"/>
        <v>0</v>
      </c>
      <c r="AJ70" s="103"/>
      <c r="AK70" s="72" t="str">
        <f t="shared" si="56"/>
        <v>???</v>
      </c>
      <c r="AL70" s="72" t="str">
        <f t="shared" si="57"/>
        <v>???</v>
      </c>
      <c r="AM70" s="103"/>
      <c r="AN70" s="71">
        <f t="shared" si="58"/>
        <v>5</v>
      </c>
      <c r="AO70" s="103"/>
      <c r="AP70" s="103"/>
      <c r="AQ70" s="71">
        <f t="shared" si="59"/>
        <v>5</v>
      </c>
      <c r="AR70" s="103"/>
      <c r="AS70" s="103"/>
      <c r="AT70" s="71">
        <f t="shared" si="60"/>
        <v>26</v>
      </c>
      <c r="AU70" s="103"/>
      <c r="AV70" s="72">
        <f t="shared" si="61"/>
        <v>1</v>
      </c>
      <c r="AW70" s="72">
        <f t="shared" si="62"/>
        <v>1</v>
      </c>
      <c r="AX70" s="103"/>
      <c r="AY70" s="71">
        <f t="shared" si="63"/>
        <v>3</v>
      </c>
      <c r="AZ70" s="103"/>
      <c r="BA70" s="103"/>
      <c r="BB70" s="71">
        <f t="shared" si="64"/>
        <v>3</v>
      </c>
      <c r="BC70" s="103"/>
      <c r="BD70" s="103"/>
      <c r="BE70" s="71">
        <f t="shared" si="65"/>
        <v>16</v>
      </c>
      <c r="BF70" s="103"/>
      <c r="BG70" s="72">
        <f t="shared" si="66"/>
        <v>1</v>
      </c>
      <c r="BH70" s="72">
        <f t="shared" si="67"/>
        <v>1</v>
      </c>
      <c r="BI70" s="103"/>
      <c r="BJ70" s="71">
        <f t="shared" si="68"/>
        <v>4</v>
      </c>
      <c r="BK70" s="103"/>
      <c r="BL70" s="103"/>
      <c r="BM70" s="71">
        <f t="shared" si="69"/>
        <v>4</v>
      </c>
      <c r="BN70" s="103"/>
      <c r="BO70" s="103"/>
      <c r="BP70" s="71">
        <f t="shared" si="70"/>
        <v>20</v>
      </c>
      <c r="BQ70" s="103"/>
      <c r="BR70" s="72">
        <f t="shared" si="71"/>
        <v>1</v>
      </c>
      <c r="BS70" s="72">
        <f t="shared" si="72"/>
        <v>1</v>
      </c>
      <c r="BT70" s="103"/>
    </row>
    <row r="71" spans="1:72" x14ac:dyDescent="0.15">
      <c r="A71" s="96">
        <f>学生名簿!O73</f>
        <v>0</v>
      </c>
      <c r="B71" s="96">
        <f>学生名簿!P73</f>
        <v>0</v>
      </c>
      <c r="C71" s="97">
        <f>学生名簿!Q73</f>
        <v>0</v>
      </c>
      <c r="D71" s="96">
        <f>学生名簿!R73</f>
        <v>0</v>
      </c>
      <c r="E71" s="96">
        <f>学生名簿!S73</f>
        <v>0</v>
      </c>
      <c r="F71" s="96">
        <f>学生名簿!T73</f>
        <v>0</v>
      </c>
      <c r="G71" s="71">
        <f t="shared" si="37"/>
        <v>12</v>
      </c>
      <c r="H71" s="96">
        <f t="shared" si="38"/>
        <v>0</v>
      </c>
      <c r="I71" s="96">
        <f t="shared" si="39"/>
        <v>0</v>
      </c>
      <c r="J71" s="71">
        <f t="shared" si="40"/>
        <v>12</v>
      </c>
      <c r="K71" s="96">
        <f t="shared" si="41"/>
        <v>0</v>
      </c>
      <c r="L71" s="96">
        <f t="shared" si="42"/>
        <v>0</v>
      </c>
      <c r="M71" s="71">
        <f t="shared" si="43"/>
        <v>62</v>
      </c>
      <c r="N71" s="96">
        <f t="shared" si="44"/>
        <v>0</v>
      </c>
      <c r="O71" s="72">
        <f t="shared" si="45"/>
        <v>1</v>
      </c>
      <c r="P71" s="72">
        <f t="shared" si="46"/>
        <v>1</v>
      </c>
      <c r="Q71" s="96">
        <f t="shared" si="47"/>
        <v>0</v>
      </c>
      <c r="R71" s="71">
        <f t="shared" si="48"/>
        <v>0</v>
      </c>
      <c r="S71" s="103"/>
      <c r="T71" s="103"/>
      <c r="U71" s="71">
        <f t="shared" si="49"/>
        <v>0</v>
      </c>
      <c r="V71" s="103"/>
      <c r="W71" s="103"/>
      <c r="X71" s="71">
        <f t="shared" si="50"/>
        <v>0</v>
      </c>
      <c r="Y71" s="103"/>
      <c r="Z71" s="72" t="str">
        <f t="shared" si="51"/>
        <v>???</v>
      </c>
      <c r="AA71" s="72" t="str">
        <f t="shared" si="52"/>
        <v>???</v>
      </c>
      <c r="AB71" s="103"/>
      <c r="AC71" s="71">
        <f t="shared" si="53"/>
        <v>0</v>
      </c>
      <c r="AD71" s="103"/>
      <c r="AE71" s="103"/>
      <c r="AF71" s="71">
        <f t="shared" si="54"/>
        <v>0</v>
      </c>
      <c r="AG71" s="103"/>
      <c r="AH71" s="103"/>
      <c r="AI71" s="71">
        <f t="shared" si="55"/>
        <v>0</v>
      </c>
      <c r="AJ71" s="103"/>
      <c r="AK71" s="72" t="str">
        <f t="shared" si="56"/>
        <v>???</v>
      </c>
      <c r="AL71" s="72" t="str">
        <f t="shared" si="57"/>
        <v>???</v>
      </c>
      <c r="AM71" s="103"/>
      <c r="AN71" s="71">
        <f t="shared" si="58"/>
        <v>5</v>
      </c>
      <c r="AO71" s="103"/>
      <c r="AP71" s="103"/>
      <c r="AQ71" s="71">
        <f t="shared" si="59"/>
        <v>5</v>
      </c>
      <c r="AR71" s="103"/>
      <c r="AS71" s="103"/>
      <c r="AT71" s="71">
        <f t="shared" si="60"/>
        <v>26</v>
      </c>
      <c r="AU71" s="103"/>
      <c r="AV71" s="72">
        <f t="shared" si="61"/>
        <v>1</v>
      </c>
      <c r="AW71" s="72">
        <f t="shared" si="62"/>
        <v>1</v>
      </c>
      <c r="AX71" s="103"/>
      <c r="AY71" s="71">
        <f t="shared" si="63"/>
        <v>3</v>
      </c>
      <c r="AZ71" s="103"/>
      <c r="BA71" s="103"/>
      <c r="BB71" s="71">
        <f t="shared" si="64"/>
        <v>3</v>
      </c>
      <c r="BC71" s="103"/>
      <c r="BD71" s="103"/>
      <c r="BE71" s="71">
        <f t="shared" si="65"/>
        <v>16</v>
      </c>
      <c r="BF71" s="103"/>
      <c r="BG71" s="72">
        <f t="shared" si="66"/>
        <v>1</v>
      </c>
      <c r="BH71" s="72">
        <f t="shared" si="67"/>
        <v>1</v>
      </c>
      <c r="BI71" s="103"/>
      <c r="BJ71" s="71">
        <f t="shared" si="68"/>
        <v>4</v>
      </c>
      <c r="BK71" s="103"/>
      <c r="BL71" s="103"/>
      <c r="BM71" s="71">
        <f t="shared" si="69"/>
        <v>4</v>
      </c>
      <c r="BN71" s="103"/>
      <c r="BO71" s="103"/>
      <c r="BP71" s="71">
        <f t="shared" si="70"/>
        <v>20</v>
      </c>
      <c r="BQ71" s="103"/>
      <c r="BR71" s="72">
        <f t="shared" si="71"/>
        <v>1</v>
      </c>
      <c r="BS71" s="72">
        <f t="shared" si="72"/>
        <v>1</v>
      </c>
      <c r="BT71" s="103"/>
    </row>
    <row r="72" spans="1:72" x14ac:dyDescent="0.15">
      <c r="A72" s="96">
        <f>学生名簿!O74</f>
        <v>0</v>
      </c>
      <c r="B72" s="96">
        <f>学生名簿!P74</f>
        <v>0</v>
      </c>
      <c r="C72" s="97">
        <f>学生名簿!Q74</f>
        <v>0</v>
      </c>
      <c r="D72" s="96">
        <f>学生名簿!R74</f>
        <v>0</v>
      </c>
      <c r="E72" s="96">
        <f>学生名簿!S74</f>
        <v>0</v>
      </c>
      <c r="F72" s="96">
        <f>学生名簿!T74</f>
        <v>0</v>
      </c>
      <c r="G72" s="71">
        <f t="shared" si="37"/>
        <v>12</v>
      </c>
      <c r="H72" s="96">
        <f t="shared" si="38"/>
        <v>0</v>
      </c>
      <c r="I72" s="96">
        <f t="shared" si="39"/>
        <v>0</v>
      </c>
      <c r="J72" s="71">
        <f t="shared" si="40"/>
        <v>12</v>
      </c>
      <c r="K72" s="96">
        <f t="shared" si="41"/>
        <v>0</v>
      </c>
      <c r="L72" s="96">
        <f t="shared" si="42"/>
        <v>0</v>
      </c>
      <c r="M72" s="71">
        <f t="shared" si="43"/>
        <v>62</v>
      </c>
      <c r="N72" s="96">
        <f t="shared" si="44"/>
        <v>0</v>
      </c>
      <c r="O72" s="72">
        <f t="shared" si="45"/>
        <v>1</v>
      </c>
      <c r="P72" s="72">
        <f t="shared" si="46"/>
        <v>1</v>
      </c>
      <c r="Q72" s="96">
        <f t="shared" si="47"/>
        <v>0</v>
      </c>
      <c r="R72" s="71">
        <f t="shared" si="48"/>
        <v>0</v>
      </c>
      <c r="S72" s="103"/>
      <c r="T72" s="103"/>
      <c r="U72" s="71">
        <f t="shared" si="49"/>
        <v>0</v>
      </c>
      <c r="V72" s="103"/>
      <c r="W72" s="103"/>
      <c r="X72" s="71">
        <f t="shared" si="50"/>
        <v>0</v>
      </c>
      <c r="Y72" s="103"/>
      <c r="Z72" s="72" t="str">
        <f t="shared" si="51"/>
        <v>???</v>
      </c>
      <c r="AA72" s="72" t="str">
        <f t="shared" si="52"/>
        <v>???</v>
      </c>
      <c r="AB72" s="103"/>
      <c r="AC72" s="71">
        <f t="shared" si="53"/>
        <v>0</v>
      </c>
      <c r="AD72" s="103"/>
      <c r="AE72" s="103"/>
      <c r="AF72" s="71">
        <f t="shared" si="54"/>
        <v>0</v>
      </c>
      <c r="AG72" s="103"/>
      <c r="AH72" s="103"/>
      <c r="AI72" s="71">
        <f t="shared" si="55"/>
        <v>0</v>
      </c>
      <c r="AJ72" s="103"/>
      <c r="AK72" s="72" t="str">
        <f t="shared" si="56"/>
        <v>???</v>
      </c>
      <c r="AL72" s="72" t="str">
        <f t="shared" si="57"/>
        <v>???</v>
      </c>
      <c r="AM72" s="103"/>
      <c r="AN72" s="71">
        <f t="shared" si="58"/>
        <v>5</v>
      </c>
      <c r="AO72" s="103"/>
      <c r="AP72" s="103"/>
      <c r="AQ72" s="71">
        <f t="shared" si="59"/>
        <v>5</v>
      </c>
      <c r="AR72" s="103"/>
      <c r="AS72" s="103"/>
      <c r="AT72" s="71">
        <f t="shared" si="60"/>
        <v>26</v>
      </c>
      <c r="AU72" s="103"/>
      <c r="AV72" s="72">
        <f t="shared" si="61"/>
        <v>1</v>
      </c>
      <c r="AW72" s="72">
        <f t="shared" si="62"/>
        <v>1</v>
      </c>
      <c r="AX72" s="103"/>
      <c r="AY72" s="71">
        <f t="shared" si="63"/>
        <v>3</v>
      </c>
      <c r="AZ72" s="103"/>
      <c r="BA72" s="103"/>
      <c r="BB72" s="71">
        <f t="shared" si="64"/>
        <v>3</v>
      </c>
      <c r="BC72" s="103"/>
      <c r="BD72" s="103"/>
      <c r="BE72" s="71">
        <f t="shared" si="65"/>
        <v>16</v>
      </c>
      <c r="BF72" s="103"/>
      <c r="BG72" s="72">
        <f t="shared" si="66"/>
        <v>1</v>
      </c>
      <c r="BH72" s="72">
        <f t="shared" si="67"/>
        <v>1</v>
      </c>
      <c r="BI72" s="103"/>
      <c r="BJ72" s="71">
        <f t="shared" si="68"/>
        <v>4</v>
      </c>
      <c r="BK72" s="103"/>
      <c r="BL72" s="103"/>
      <c r="BM72" s="71">
        <f t="shared" si="69"/>
        <v>4</v>
      </c>
      <c r="BN72" s="103"/>
      <c r="BO72" s="103"/>
      <c r="BP72" s="71">
        <f t="shared" si="70"/>
        <v>20</v>
      </c>
      <c r="BQ72" s="103"/>
      <c r="BR72" s="72">
        <f t="shared" si="71"/>
        <v>1</v>
      </c>
      <c r="BS72" s="72">
        <f t="shared" si="72"/>
        <v>1</v>
      </c>
      <c r="BT72" s="103"/>
    </row>
    <row r="73" spans="1:72" x14ac:dyDescent="0.15">
      <c r="A73" s="96">
        <f>学生名簿!O75</f>
        <v>0</v>
      </c>
      <c r="B73" s="96">
        <f>学生名簿!P75</f>
        <v>0</v>
      </c>
      <c r="C73" s="97">
        <f>学生名簿!Q75</f>
        <v>0</v>
      </c>
      <c r="D73" s="96">
        <f>学生名簿!R75</f>
        <v>0</v>
      </c>
      <c r="E73" s="96">
        <f>学生名簿!S75</f>
        <v>0</v>
      </c>
      <c r="F73" s="96">
        <f>学生名簿!T75</f>
        <v>0</v>
      </c>
      <c r="G73" s="71">
        <f t="shared" si="37"/>
        <v>12</v>
      </c>
      <c r="H73" s="96">
        <f t="shared" si="38"/>
        <v>0</v>
      </c>
      <c r="I73" s="96">
        <f t="shared" si="39"/>
        <v>0</v>
      </c>
      <c r="J73" s="71">
        <f t="shared" si="40"/>
        <v>12</v>
      </c>
      <c r="K73" s="96">
        <f t="shared" si="41"/>
        <v>0</v>
      </c>
      <c r="L73" s="96">
        <f t="shared" si="42"/>
        <v>0</v>
      </c>
      <c r="M73" s="71">
        <f t="shared" si="43"/>
        <v>62</v>
      </c>
      <c r="N73" s="96">
        <f t="shared" si="44"/>
        <v>0</v>
      </c>
      <c r="O73" s="72">
        <f t="shared" si="45"/>
        <v>1</v>
      </c>
      <c r="P73" s="72">
        <f t="shared" si="46"/>
        <v>1</v>
      </c>
      <c r="Q73" s="96">
        <f t="shared" si="47"/>
        <v>0</v>
      </c>
      <c r="R73" s="71">
        <f t="shared" si="48"/>
        <v>0</v>
      </c>
      <c r="S73" s="103"/>
      <c r="T73" s="103"/>
      <c r="U73" s="71">
        <f t="shared" si="49"/>
        <v>0</v>
      </c>
      <c r="V73" s="103"/>
      <c r="W73" s="103"/>
      <c r="X73" s="71">
        <f t="shared" si="50"/>
        <v>0</v>
      </c>
      <c r="Y73" s="103"/>
      <c r="Z73" s="72" t="str">
        <f t="shared" si="51"/>
        <v>???</v>
      </c>
      <c r="AA73" s="72" t="str">
        <f t="shared" si="52"/>
        <v>???</v>
      </c>
      <c r="AB73" s="103"/>
      <c r="AC73" s="71">
        <f t="shared" si="53"/>
        <v>0</v>
      </c>
      <c r="AD73" s="103"/>
      <c r="AE73" s="103"/>
      <c r="AF73" s="71">
        <f t="shared" si="54"/>
        <v>0</v>
      </c>
      <c r="AG73" s="103"/>
      <c r="AH73" s="103"/>
      <c r="AI73" s="71">
        <f t="shared" si="55"/>
        <v>0</v>
      </c>
      <c r="AJ73" s="103"/>
      <c r="AK73" s="72" t="str">
        <f t="shared" si="56"/>
        <v>???</v>
      </c>
      <c r="AL73" s="72" t="str">
        <f t="shared" si="57"/>
        <v>???</v>
      </c>
      <c r="AM73" s="103"/>
      <c r="AN73" s="71">
        <f t="shared" si="58"/>
        <v>5</v>
      </c>
      <c r="AO73" s="103"/>
      <c r="AP73" s="103"/>
      <c r="AQ73" s="71">
        <f t="shared" si="59"/>
        <v>5</v>
      </c>
      <c r="AR73" s="103"/>
      <c r="AS73" s="103"/>
      <c r="AT73" s="71">
        <f t="shared" si="60"/>
        <v>26</v>
      </c>
      <c r="AU73" s="103"/>
      <c r="AV73" s="72">
        <f t="shared" si="61"/>
        <v>1</v>
      </c>
      <c r="AW73" s="72">
        <f t="shared" si="62"/>
        <v>1</v>
      </c>
      <c r="AX73" s="103"/>
      <c r="AY73" s="71">
        <f t="shared" si="63"/>
        <v>3</v>
      </c>
      <c r="AZ73" s="103"/>
      <c r="BA73" s="103"/>
      <c r="BB73" s="71">
        <f t="shared" si="64"/>
        <v>3</v>
      </c>
      <c r="BC73" s="103"/>
      <c r="BD73" s="103"/>
      <c r="BE73" s="71">
        <f t="shared" si="65"/>
        <v>16</v>
      </c>
      <c r="BF73" s="103"/>
      <c r="BG73" s="72">
        <f t="shared" si="66"/>
        <v>1</v>
      </c>
      <c r="BH73" s="72">
        <f t="shared" si="67"/>
        <v>1</v>
      </c>
      <c r="BI73" s="103"/>
      <c r="BJ73" s="71">
        <f t="shared" si="68"/>
        <v>4</v>
      </c>
      <c r="BK73" s="103"/>
      <c r="BL73" s="103"/>
      <c r="BM73" s="71">
        <f t="shared" si="69"/>
        <v>4</v>
      </c>
      <c r="BN73" s="103"/>
      <c r="BO73" s="103"/>
      <c r="BP73" s="71">
        <f t="shared" si="70"/>
        <v>20</v>
      </c>
      <c r="BQ73" s="103"/>
      <c r="BR73" s="72">
        <f t="shared" si="71"/>
        <v>1</v>
      </c>
      <c r="BS73" s="72">
        <f t="shared" si="72"/>
        <v>1</v>
      </c>
      <c r="BT73" s="103"/>
    </row>
    <row r="74" spans="1:72" x14ac:dyDescent="0.15">
      <c r="A74" s="96">
        <f>学生名簿!O76</f>
        <v>0</v>
      </c>
      <c r="B74" s="96">
        <f>学生名簿!P76</f>
        <v>0</v>
      </c>
      <c r="C74" s="97">
        <f>学生名簿!Q76</f>
        <v>0</v>
      </c>
      <c r="D74" s="96">
        <f>学生名簿!R76</f>
        <v>0</v>
      </c>
      <c r="E74" s="96">
        <f>学生名簿!S76</f>
        <v>0</v>
      </c>
      <c r="F74" s="96">
        <f>学生名簿!T76</f>
        <v>0</v>
      </c>
      <c r="G74" s="71">
        <f t="shared" si="37"/>
        <v>12</v>
      </c>
      <c r="H74" s="96">
        <f t="shared" si="38"/>
        <v>0</v>
      </c>
      <c r="I74" s="96">
        <f t="shared" si="39"/>
        <v>0</v>
      </c>
      <c r="J74" s="71">
        <f t="shared" si="40"/>
        <v>12</v>
      </c>
      <c r="K74" s="96">
        <f t="shared" si="41"/>
        <v>0</v>
      </c>
      <c r="L74" s="96">
        <f t="shared" si="42"/>
        <v>0</v>
      </c>
      <c r="M74" s="71">
        <f t="shared" si="43"/>
        <v>62</v>
      </c>
      <c r="N74" s="96">
        <f t="shared" si="44"/>
        <v>0</v>
      </c>
      <c r="O74" s="72">
        <f t="shared" si="45"/>
        <v>1</v>
      </c>
      <c r="P74" s="72">
        <f t="shared" si="46"/>
        <v>1</v>
      </c>
      <c r="Q74" s="96">
        <f t="shared" si="47"/>
        <v>0</v>
      </c>
      <c r="R74" s="71">
        <f t="shared" si="48"/>
        <v>0</v>
      </c>
      <c r="S74" s="103"/>
      <c r="T74" s="103"/>
      <c r="U74" s="71">
        <f t="shared" si="49"/>
        <v>0</v>
      </c>
      <c r="V74" s="103"/>
      <c r="W74" s="103"/>
      <c r="X74" s="71">
        <f t="shared" si="50"/>
        <v>0</v>
      </c>
      <c r="Y74" s="103"/>
      <c r="Z74" s="72" t="str">
        <f t="shared" si="51"/>
        <v>???</v>
      </c>
      <c r="AA74" s="72" t="str">
        <f t="shared" si="52"/>
        <v>???</v>
      </c>
      <c r="AB74" s="103"/>
      <c r="AC74" s="71">
        <f t="shared" si="53"/>
        <v>0</v>
      </c>
      <c r="AD74" s="103"/>
      <c r="AE74" s="103"/>
      <c r="AF74" s="71">
        <f t="shared" si="54"/>
        <v>0</v>
      </c>
      <c r="AG74" s="103"/>
      <c r="AH74" s="103"/>
      <c r="AI74" s="71">
        <f t="shared" si="55"/>
        <v>0</v>
      </c>
      <c r="AJ74" s="103"/>
      <c r="AK74" s="72" t="str">
        <f t="shared" si="56"/>
        <v>???</v>
      </c>
      <c r="AL74" s="72" t="str">
        <f t="shared" si="57"/>
        <v>???</v>
      </c>
      <c r="AM74" s="103"/>
      <c r="AN74" s="71">
        <f t="shared" si="58"/>
        <v>5</v>
      </c>
      <c r="AO74" s="103"/>
      <c r="AP74" s="103"/>
      <c r="AQ74" s="71">
        <f t="shared" si="59"/>
        <v>5</v>
      </c>
      <c r="AR74" s="103"/>
      <c r="AS74" s="103"/>
      <c r="AT74" s="71">
        <f t="shared" si="60"/>
        <v>26</v>
      </c>
      <c r="AU74" s="103"/>
      <c r="AV74" s="72">
        <f t="shared" si="61"/>
        <v>1</v>
      </c>
      <c r="AW74" s="72">
        <f t="shared" si="62"/>
        <v>1</v>
      </c>
      <c r="AX74" s="103"/>
      <c r="AY74" s="71">
        <f t="shared" si="63"/>
        <v>3</v>
      </c>
      <c r="AZ74" s="103"/>
      <c r="BA74" s="103"/>
      <c r="BB74" s="71">
        <f t="shared" si="64"/>
        <v>3</v>
      </c>
      <c r="BC74" s="103"/>
      <c r="BD74" s="103"/>
      <c r="BE74" s="71">
        <f t="shared" si="65"/>
        <v>16</v>
      </c>
      <c r="BF74" s="103"/>
      <c r="BG74" s="72">
        <f t="shared" si="66"/>
        <v>1</v>
      </c>
      <c r="BH74" s="72">
        <f t="shared" si="67"/>
        <v>1</v>
      </c>
      <c r="BI74" s="103"/>
      <c r="BJ74" s="71">
        <f t="shared" si="68"/>
        <v>4</v>
      </c>
      <c r="BK74" s="103"/>
      <c r="BL74" s="103"/>
      <c r="BM74" s="71">
        <f t="shared" si="69"/>
        <v>4</v>
      </c>
      <c r="BN74" s="103"/>
      <c r="BO74" s="103"/>
      <c r="BP74" s="71">
        <f t="shared" si="70"/>
        <v>20</v>
      </c>
      <c r="BQ74" s="103"/>
      <c r="BR74" s="72">
        <f t="shared" si="71"/>
        <v>1</v>
      </c>
      <c r="BS74" s="72">
        <f t="shared" si="72"/>
        <v>1</v>
      </c>
      <c r="BT74" s="103"/>
    </row>
    <row r="75" spans="1:72" x14ac:dyDescent="0.15">
      <c r="A75" s="96">
        <f>学生名簿!O77</f>
        <v>0</v>
      </c>
      <c r="B75" s="96">
        <f>学生名簿!P77</f>
        <v>0</v>
      </c>
      <c r="C75" s="97">
        <f>学生名簿!Q77</f>
        <v>0</v>
      </c>
      <c r="D75" s="96">
        <f>学生名簿!R77</f>
        <v>0</v>
      </c>
      <c r="E75" s="96">
        <f>学生名簿!S77</f>
        <v>0</v>
      </c>
      <c r="F75" s="96">
        <f>学生名簿!T77</f>
        <v>0</v>
      </c>
      <c r="G75" s="71">
        <f t="shared" si="37"/>
        <v>12</v>
      </c>
      <c r="H75" s="96">
        <f t="shared" si="38"/>
        <v>0</v>
      </c>
      <c r="I75" s="96">
        <f t="shared" si="39"/>
        <v>0</v>
      </c>
      <c r="J75" s="71">
        <f t="shared" si="40"/>
        <v>12</v>
      </c>
      <c r="K75" s="96">
        <f t="shared" si="41"/>
        <v>0</v>
      </c>
      <c r="L75" s="96">
        <f t="shared" si="42"/>
        <v>0</v>
      </c>
      <c r="M75" s="71">
        <f t="shared" si="43"/>
        <v>62</v>
      </c>
      <c r="N75" s="96">
        <f t="shared" si="44"/>
        <v>0</v>
      </c>
      <c r="O75" s="72">
        <f t="shared" si="45"/>
        <v>1</v>
      </c>
      <c r="P75" s="72">
        <f t="shared" si="46"/>
        <v>1</v>
      </c>
      <c r="Q75" s="96">
        <f t="shared" si="47"/>
        <v>0</v>
      </c>
      <c r="R75" s="71">
        <f t="shared" si="48"/>
        <v>0</v>
      </c>
      <c r="S75" s="103"/>
      <c r="T75" s="103"/>
      <c r="U75" s="71">
        <f t="shared" si="49"/>
        <v>0</v>
      </c>
      <c r="V75" s="103"/>
      <c r="W75" s="103"/>
      <c r="X75" s="71">
        <f t="shared" si="50"/>
        <v>0</v>
      </c>
      <c r="Y75" s="103"/>
      <c r="Z75" s="72" t="str">
        <f t="shared" si="51"/>
        <v>???</v>
      </c>
      <c r="AA75" s="72" t="str">
        <f t="shared" si="52"/>
        <v>???</v>
      </c>
      <c r="AB75" s="103"/>
      <c r="AC75" s="71">
        <f t="shared" si="53"/>
        <v>0</v>
      </c>
      <c r="AD75" s="103"/>
      <c r="AE75" s="103"/>
      <c r="AF75" s="71">
        <f t="shared" si="54"/>
        <v>0</v>
      </c>
      <c r="AG75" s="103"/>
      <c r="AH75" s="103"/>
      <c r="AI75" s="71">
        <f t="shared" si="55"/>
        <v>0</v>
      </c>
      <c r="AJ75" s="103"/>
      <c r="AK75" s="72" t="str">
        <f t="shared" si="56"/>
        <v>???</v>
      </c>
      <c r="AL75" s="72" t="str">
        <f t="shared" si="57"/>
        <v>???</v>
      </c>
      <c r="AM75" s="103"/>
      <c r="AN75" s="71">
        <f t="shared" si="58"/>
        <v>5</v>
      </c>
      <c r="AO75" s="103"/>
      <c r="AP75" s="103"/>
      <c r="AQ75" s="71">
        <f t="shared" si="59"/>
        <v>5</v>
      </c>
      <c r="AR75" s="103"/>
      <c r="AS75" s="103"/>
      <c r="AT75" s="71">
        <f t="shared" si="60"/>
        <v>26</v>
      </c>
      <c r="AU75" s="103"/>
      <c r="AV75" s="72">
        <f t="shared" si="61"/>
        <v>1</v>
      </c>
      <c r="AW75" s="72">
        <f t="shared" si="62"/>
        <v>1</v>
      </c>
      <c r="AX75" s="103"/>
      <c r="AY75" s="71">
        <f t="shared" si="63"/>
        <v>3</v>
      </c>
      <c r="AZ75" s="103"/>
      <c r="BA75" s="103"/>
      <c r="BB75" s="71">
        <f t="shared" si="64"/>
        <v>3</v>
      </c>
      <c r="BC75" s="103"/>
      <c r="BD75" s="103"/>
      <c r="BE75" s="71">
        <f t="shared" si="65"/>
        <v>16</v>
      </c>
      <c r="BF75" s="103"/>
      <c r="BG75" s="72">
        <f t="shared" si="66"/>
        <v>1</v>
      </c>
      <c r="BH75" s="72">
        <f t="shared" si="67"/>
        <v>1</v>
      </c>
      <c r="BI75" s="103"/>
      <c r="BJ75" s="71">
        <f t="shared" si="68"/>
        <v>4</v>
      </c>
      <c r="BK75" s="103"/>
      <c r="BL75" s="103"/>
      <c r="BM75" s="71">
        <f t="shared" si="69"/>
        <v>4</v>
      </c>
      <c r="BN75" s="103"/>
      <c r="BO75" s="103"/>
      <c r="BP75" s="71">
        <f t="shared" si="70"/>
        <v>20</v>
      </c>
      <c r="BQ75" s="103"/>
      <c r="BR75" s="72">
        <f t="shared" si="71"/>
        <v>1</v>
      </c>
      <c r="BS75" s="72">
        <f t="shared" si="72"/>
        <v>1</v>
      </c>
      <c r="BT75" s="103"/>
    </row>
    <row r="76" spans="1:72" x14ac:dyDescent="0.15">
      <c r="A76" s="96">
        <f>学生名簿!O78</f>
        <v>0</v>
      </c>
      <c r="B76" s="96">
        <f>学生名簿!P78</f>
        <v>0</v>
      </c>
      <c r="C76" s="97">
        <f>学生名簿!Q78</f>
        <v>0</v>
      </c>
      <c r="D76" s="96">
        <f>学生名簿!R78</f>
        <v>0</v>
      </c>
      <c r="E76" s="96">
        <f>学生名簿!S78</f>
        <v>0</v>
      </c>
      <c r="F76" s="96">
        <f>学生名簿!T78</f>
        <v>0</v>
      </c>
      <c r="G76" s="71">
        <f t="shared" si="37"/>
        <v>12</v>
      </c>
      <c r="H76" s="96">
        <f t="shared" si="38"/>
        <v>0</v>
      </c>
      <c r="I76" s="96">
        <f t="shared" si="39"/>
        <v>0</v>
      </c>
      <c r="J76" s="71">
        <f t="shared" si="40"/>
        <v>12</v>
      </c>
      <c r="K76" s="96">
        <f t="shared" si="41"/>
        <v>0</v>
      </c>
      <c r="L76" s="96">
        <f t="shared" si="42"/>
        <v>0</v>
      </c>
      <c r="M76" s="71">
        <f t="shared" si="43"/>
        <v>62</v>
      </c>
      <c r="N76" s="96">
        <f t="shared" si="44"/>
        <v>0</v>
      </c>
      <c r="O76" s="72">
        <f t="shared" si="45"/>
        <v>1</v>
      </c>
      <c r="P76" s="72">
        <f t="shared" si="46"/>
        <v>1</v>
      </c>
      <c r="Q76" s="96">
        <f t="shared" si="47"/>
        <v>0</v>
      </c>
      <c r="R76" s="71">
        <f t="shared" si="48"/>
        <v>0</v>
      </c>
      <c r="S76" s="103"/>
      <c r="T76" s="103"/>
      <c r="U76" s="71">
        <f t="shared" si="49"/>
        <v>0</v>
      </c>
      <c r="V76" s="103"/>
      <c r="W76" s="103"/>
      <c r="X76" s="71">
        <f t="shared" si="50"/>
        <v>0</v>
      </c>
      <c r="Y76" s="103"/>
      <c r="Z76" s="72" t="str">
        <f t="shared" si="51"/>
        <v>???</v>
      </c>
      <c r="AA76" s="72" t="str">
        <f t="shared" si="52"/>
        <v>???</v>
      </c>
      <c r="AB76" s="103"/>
      <c r="AC76" s="71">
        <f t="shared" si="53"/>
        <v>0</v>
      </c>
      <c r="AD76" s="103"/>
      <c r="AE76" s="103"/>
      <c r="AF76" s="71">
        <f t="shared" si="54"/>
        <v>0</v>
      </c>
      <c r="AG76" s="103"/>
      <c r="AH76" s="103"/>
      <c r="AI76" s="71">
        <f t="shared" si="55"/>
        <v>0</v>
      </c>
      <c r="AJ76" s="103"/>
      <c r="AK76" s="72" t="str">
        <f t="shared" si="56"/>
        <v>???</v>
      </c>
      <c r="AL76" s="72" t="str">
        <f t="shared" si="57"/>
        <v>???</v>
      </c>
      <c r="AM76" s="103"/>
      <c r="AN76" s="71">
        <f t="shared" si="58"/>
        <v>5</v>
      </c>
      <c r="AO76" s="103"/>
      <c r="AP76" s="103"/>
      <c r="AQ76" s="71">
        <f t="shared" si="59"/>
        <v>5</v>
      </c>
      <c r="AR76" s="103"/>
      <c r="AS76" s="103"/>
      <c r="AT76" s="71">
        <f t="shared" si="60"/>
        <v>26</v>
      </c>
      <c r="AU76" s="103"/>
      <c r="AV76" s="72">
        <f t="shared" si="61"/>
        <v>1</v>
      </c>
      <c r="AW76" s="72">
        <f t="shared" si="62"/>
        <v>1</v>
      </c>
      <c r="AX76" s="103"/>
      <c r="AY76" s="71">
        <f t="shared" si="63"/>
        <v>3</v>
      </c>
      <c r="AZ76" s="103"/>
      <c r="BA76" s="103"/>
      <c r="BB76" s="71">
        <f t="shared" si="64"/>
        <v>3</v>
      </c>
      <c r="BC76" s="103"/>
      <c r="BD76" s="103"/>
      <c r="BE76" s="71">
        <f t="shared" si="65"/>
        <v>16</v>
      </c>
      <c r="BF76" s="103"/>
      <c r="BG76" s="72">
        <f t="shared" si="66"/>
        <v>1</v>
      </c>
      <c r="BH76" s="72">
        <f t="shared" si="67"/>
        <v>1</v>
      </c>
      <c r="BI76" s="103"/>
      <c r="BJ76" s="71">
        <f t="shared" si="68"/>
        <v>4</v>
      </c>
      <c r="BK76" s="103"/>
      <c r="BL76" s="103"/>
      <c r="BM76" s="71">
        <f t="shared" si="69"/>
        <v>4</v>
      </c>
      <c r="BN76" s="103"/>
      <c r="BO76" s="103"/>
      <c r="BP76" s="71">
        <f t="shared" si="70"/>
        <v>20</v>
      </c>
      <c r="BQ76" s="103"/>
      <c r="BR76" s="72">
        <f t="shared" si="71"/>
        <v>1</v>
      </c>
      <c r="BS76" s="72">
        <f t="shared" si="72"/>
        <v>1</v>
      </c>
      <c r="BT76" s="103"/>
    </row>
    <row r="77" spans="1:72" x14ac:dyDescent="0.15">
      <c r="A77" s="96">
        <f>学生名簿!O79</f>
        <v>0</v>
      </c>
      <c r="B77" s="96">
        <f>学生名簿!P79</f>
        <v>0</v>
      </c>
      <c r="C77" s="97">
        <f>学生名簿!Q79</f>
        <v>0</v>
      </c>
      <c r="D77" s="96">
        <f>学生名簿!R79</f>
        <v>0</v>
      </c>
      <c r="E77" s="96">
        <f>学生名簿!S79</f>
        <v>0</v>
      </c>
      <c r="F77" s="96">
        <f>学生名簿!T79</f>
        <v>0</v>
      </c>
      <c r="G77" s="71">
        <f t="shared" si="37"/>
        <v>12</v>
      </c>
      <c r="H77" s="96">
        <f t="shared" si="38"/>
        <v>0</v>
      </c>
      <c r="I77" s="96">
        <f t="shared" si="39"/>
        <v>0</v>
      </c>
      <c r="J77" s="71">
        <f t="shared" si="40"/>
        <v>12</v>
      </c>
      <c r="K77" s="96">
        <f t="shared" si="41"/>
        <v>0</v>
      </c>
      <c r="L77" s="96">
        <f t="shared" si="42"/>
        <v>0</v>
      </c>
      <c r="M77" s="71">
        <f t="shared" si="43"/>
        <v>62</v>
      </c>
      <c r="N77" s="96">
        <f t="shared" si="44"/>
        <v>0</v>
      </c>
      <c r="O77" s="72">
        <f t="shared" si="45"/>
        <v>1</v>
      </c>
      <c r="P77" s="72">
        <f t="shared" si="46"/>
        <v>1</v>
      </c>
      <c r="Q77" s="96">
        <f t="shared" si="47"/>
        <v>0</v>
      </c>
      <c r="R77" s="71">
        <f t="shared" si="48"/>
        <v>0</v>
      </c>
      <c r="S77" s="103"/>
      <c r="T77" s="103"/>
      <c r="U77" s="71">
        <f t="shared" si="49"/>
        <v>0</v>
      </c>
      <c r="V77" s="103"/>
      <c r="W77" s="103"/>
      <c r="X77" s="71">
        <f t="shared" si="50"/>
        <v>0</v>
      </c>
      <c r="Y77" s="103"/>
      <c r="Z77" s="72" t="str">
        <f t="shared" si="51"/>
        <v>???</v>
      </c>
      <c r="AA77" s="72" t="str">
        <f t="shared" si="52"/>
        <v>???</v>
      </c>
      <c r="AB77" s="103"/>
      <c r="AC77" s="71">
        <f t="shared" si="53"/>
        <v>0</v>
      </c>
      <c r="AD77" s="103"/>
      <c r="AE77" s="103"/>
      <c r="AF77" s="71">
        <f t="shared" si="54"/>
        <v>0</v>
      </c>
      <c r="AG77" s="103"/>
      <c r="AH77" s="103"/>
      <c r="AI77" s="71">
        <f t="shared" si="55"/>
        <v>0</v>
      </c>
      <c r="AJ77" s="103"/>
      <c r="AK77" s="72" t="str">
        <f t="shared" si="56"/>
        <v>???</v>
      </c>
      <c r="AL77" s="72" t="str">
        <f t="shared" si="57"/>
        <v>???</v>
      </c>
      <c r="AM77" s="103"/>
      <c r="AN77" s="71">
        <f t="shared" si="58"/>
        <v>5</v>
      </c>
      <c r="AO77" s="103"/>
      <c r="AP77" s="103"/>
      <c r="AQ77" s="71">
        <f t="shared" si="59"/>
        <v>5</v>
      </c>
      <c r="AR77" s="103"/>
      <c r="AS77" s="103"/>
      <c r="AT77" s="71">
        <f t="shared" si="60"/>
        <v>26</v>
      </c>
      <c r="AU77" s="103"/>
      <c r="AV77" s="72">
        <f t="shared" si="61"/>
        <v>1</v>
      </c>
      <c r="AW77" s="72">
        <f t="shared" si="62"/>
        <v>1</v>
      </c>
      <c r="AX77" s="103"/>
      <c r="AY77" s="71">
        <f t="shared" si="63"/>
        <v>3</v>
      </c>
      <c r="AZ77" s="103"/>
      <c r="BA77" s="103"/>
      <c r="BB77" s="71">
        <f t="shared" si="64"/>
        <v>3</v>
      </c>
      <c r="BC77" s="103"/>
      <c r="BD77" s="103"/>
      <c r="BE77" s="71">
        <f t="shared" si="65"/>
        <v>16</v>
      </c>
      <c r="BF77" s="103"/>
      <c r="BG77" s="72">
        <f t="shared" si="66"/>
        <v>1</v>
      </c>
      <c r="BH77" s="72">
        <f t="shared" si="67"/>
        <v>1</v>
      </c>
      <c r="BI77" s="103"/>
      <c r="BJ77" s="71">
        <f t="shared" si="68"/>
        <v>4</v>
      </c>
      <c r="BK77" s="103"/>
      <c r="BL77" s="103"/>
      <c r="BM77" s="71">
        <f t="shared" si="69"/>
        <v>4</v>
      </c>
      <c r="BN77" s="103"/>
      <c r="BO77" s="103"/>
      <c r="BP77" s="71">
        <f t="shared" si="70"/>
        <v>20</v>
      </c>
      <c r="BQ77" s="103"/>
      <c r="BR77" s="72">
        <f t="shared" si="71"/>
        <v>1</v>
      </c>
      <c r="BS77" s="72">
        <f t="shared" si="72"/>
        <v>1</v>
      </c>
      <c r="BT77" s="103"/>
    </row>
    <row r="78" spans="1:72" x14ac:dyDescent="0.15">
      <c r="A78" s="96">
        <f>学生名簿!O80</f>
        <v>0</v>
      </c>
      <c r="B78" s="96">
        <f>学生名簿!P80</f>
        <v>0</v>
      </c>
      <c r="C78" s="97">
        <f>学生名簿!Q80</f>
        <v>0</v>
      </c>
      <c r="D78" s="96">
        <f>学生名簿!R80</f>
        <v>0</v>
      </c>
      <c r="E78" s="96">
        <f>学生名簿!S80</f>
        <v>0</v>
      </c>
      <c r="F78" s="96">
        <f>学生名簿!T80</f>
        <v>0</v>
      </c>
      <c r="G78" s="71">
        <f t="shared" si="37"/>
        <v>12</v>
      </c>
      <c r="H78" s="96">
        <f t="shared" si="38"/>
        <v>0</v>
      </c>
      <c r="I78" s="96">
        <f t="shared" si="39"/>
        <v>0</v>
      </c>
      <c r="J78" s="71">
        <f t="shared" si="40"/>
        <v>12</v>
      </c>
      <c r="K78" s="96">
        <f t="shared" si="41"/>
        <v>0</v>
      </c>
      <c r="L78" s="96">
        <f t="shared" si="42"/>
        <v>0</v>
      </c>
      <c r="M78" s="71">
        <f t="shared" si="43"/>
        <v>62</v>
      </c>
      <c r="N78" s="96">
        <f t="shared" si="44"/>
        <v>0</v>
      </c>
      <c r="O78" s="72">
        <f t="shared" si="45"/>
        <v>1</v>
      </c>
      <c r="P78" s="72">
        <f t="shared" si="46"/>
        <v>1</v>
      </c>
      <c r="Q78" s="96">
        <f t="shared" si="47"/>
        <v>0</v>
      </c>
      <c r="R78" s="71">
        <f t="shared" si="48"/>
        <v>0</v>
      </c>
      <c r="S78" s="103"/>
      <c r="T78" s="103"/>
      <c r="U78" s="71">
        <f t="shared" si="49"/>
        <v>0</v>
      </c>
      <c r="V78" s="103"/>
      <c r="W78" s="103"/>
      <c r="X78" s="71">
        <f t="shared" si="50"/>
        <v>0</v>
      </c>
      <c r="Y78" s="103"/>
      <c r="Z78" s="72" t="str">
        <f t="shared" si="51"/>
        <v>???</v>
      </c>
      <c r="AA78" s="72" t="str">
        <f t="shared" si="52"/>
        <v>???</v>
      </c>
      <c r="AB78" s="103"/>
      <c r="AC78" s="71">
        <f t="shared" si="53"/>
        <v>0</v>
      </c>
      <c r="AD78" s="103"/>
      <c r="AE78" s="103"/>
      <c r="AF78" s="71">
        <f t="shared" si="54"/>
        <v>0</v>
      </c>
      <c r="AG78" s="103"/>
      <c r="AH78" s="103"/>
      <c r="AI78" s="71">
        <f t="shared" si="55"/>
        <v>0</v>
      </c>
      <c r="AJ78" s="103"/>
      <c r="AK78" s="72" t="str">
        <f t="shared" si="56"/>
        <v>???</v>
      </c>
      <c r="AL78" s="72" t="str">
        <f t="shared" si="57"/>
        <v>???</v>
      </c>
      <c r="AM78" s="103"/>
      <c r="AN78" s="71">
        <f t="shared" si="58"/>
        <v>5</v>
      </c>
      <c r="AO78" s="103"/>
      <c r="AP78" s="103"/>
      <c r="AQ78" s="71">
        <f t="shared" si="59"/>
        <v>5</v>
      </c>
      <c r="AR78" s="103"/>
      <c r="AS78" s="103"/>
      <c r="AT78" s="71">
        <f t="shared" si="60"/>
        <v>26</v>
      </c>
      <c r="AU78" s="103"/>
      <c r="AV78" s="72">
        <f t="shared" si="61"/>
        <v>1</v>
      </c>
      <c r="AW78" s="72">
        <f t="shared" si="62"/>
        <v>1</v>
      </c>
      <c r="AX78" s="103"/>
      <c r="AY78" s="71">
        <f t="shared" si="63"/>
        <v>3</v>
      </c>
      <c r="AZ78" s="103"/>
      <c r="BA78" s="103"/>
      <c r="BB78" s="71">
        <f t="shared" si="64"/>
        <v>3</v>
      </c>
      <c r="BC78" s="103"/>
      <c r="BD78" s="103"/>
      <c r="BE78" s="71">
        <f t="shared" si="65"/>
        <v>16</v>
      </c>
      <c r="BF78" s="103"/>
      <c r="BG78" s="72">
        <f t="shared" si="66"/>
        <v>1</v>
      </c>
      <c r="BH78" s="72">
        <f t="shared" si="67"/>
        <v>1</v>
      </c>
      <c r="BI78" s="103"/>
      <c r="BJ78" s="71">
        <f t="shared" si="68"/>
        <v>4</v>
      </c>
      <c r="BK78" s="103"/>
      <c r="BL78" s="103"/>
      <c r="BM78" s="71">
        <f t="shared" si="69"/>
        <v>4</v>
      </c>
      <c r="BN78" s="103"/>
      <c r="BO78" s="103"/>
      <c r="BP78" s="71">
        <f t="shared" si="70"/>
        <v>20</v>
      </c>
      <c r="BQ78" s="103"/>
      <c r="BR78" s="72">
        <f t="shared" si="71"/>
        <v>1</v>
      </c>
      <c r="BS78" s="72">
        <f t="shared" si="72"/>
        <v>1</v>
      </c>
      <c r="BT78" s="103"/>
    </row>
    <row r="79" spans="1:72" x14ac:dyDescent="0.15">
      <c r="A79" s="96">
        <f>学生名簿!O81</f>
        <v>0</v>
      </c>
      <c r="B79" s="96">
        <f>学生名簿!P81</f>
        <v>0</v>
      </c>
      <c r="C79" s="97">
        <f>学生名簿!Q81</f>
        <v>0</v>
      </c>
      <c r="D79" s="96">
        <f>学生名簿!R81</f>
        <v>0</v>
      </c>
      <c r="E79" s="96">
        <f>学生名簿!S81</f>
        <v>0</v>
      </c>
      <c r="F79" s="96">
        <f>学生名簿!T81</f>
        <v>0</v>
      </c>
      <c r="G79" s="71">
        <f t="shared" si="37"/>
        <v>12</v>
      </c>
      <c r="H79" s="96">
        <f t="shared" si="38"/>
        <v>0</v>
      </c>
      <c r="I79" s="96">
        <f t="shared" si="39"/>
        <v>0</v>
      </c>
      <c r="J79" s="71">
        <f t="shared" si="40"/>
        <v>12</v>
      </c>
      <c r="K79" s="96">
        <f t="shared" si="41"/>
        <v>0</v>
      </c>
      <c r="L79" s="96">
        <f t="shared" si="42"/>
        <v>0</v>
      </c>
      <c r="M79" s="71">
        <f t="shared" si="43"/>
        <v>62</v>
      </c>
      <c r="N79" s="96">
        <f t="shared" si="44"/>
        <v>0</v>
      </c>
      <c r="O79" s="72">
        <f t="shared" si="45"/>
        <v>1</v>
      </c>
      <c r="P79" s="72">
        <f t="shared" si="46"/>
        <v>1</v>
      </c>
      <c r="Q79" s="96">
        <f t="shared" si="47"/>
        <v>0</v>
      </c>
      <c r="R79" s="71">
        <f t="shared" si="48"/>
        <v>0</v>
      </c>
      <c r="S79" s="103"/>
      <c r="T79" s="103"/>
      <c r="U79" s="71">
        <f t="shared" si="49"/>
        <v>0</v>
      </c>
      <c r="V79" s="103"/>
      <c r="W79" s="103"/>
      <c r="X79" s="71">
        <f t="shared" si="50"/>
        <v>0</v>
      </c>
      <c r="Y79" s="103"/>
      <c r="Z79" s="72" t="str">
        <f t="shared" si="51"/>
        <v>???</v>
      </c>
      <c r="AA79" s="72" t="str">
        <f t="shared" si="52"/>
        <v>???</v>
      </c>
      <c r="AB79" s="103"/>
      <c r="AC79" s="71">
        <f t="shared" si="53"/>
        <v>0</v>
      </c>
      <c r="AD79" s="103"/>
      <c r="AE79" s="103"/>
      <c r="AF79" s="71">
        <f t="shared" si="54"/>
        <v>0</v>
      </c>
      <c r="AG79" s="103"/>
      <c r="AH79" s="103"/>
      <c r="AI79" s="71">
        <f t="shared" si="55"/>
        <v>0</v>
      </c>
      <c r="AJ79" s="103"/>
      <c r="AK79" s="72" t="str">
        <f t="shared" si="56"/>
        <v>???</v>
      </c>
      <c r="AL79" s="72" t="str">
        <f t="shared" si="57"/>
        <v>???</v>
      </c>
      <c r="AM79" s="103"/>
      <c r="AN79" s="71">
        <f t="shared" si="58"/>
        <v>5</v>
      </c>
      <c r="AO79" s="103"/>
      <c r="AP79" s="103"/>
      <c r="AQ79" s="71">
        <f t="shared" si="59"/>
        <v>5</v>
      </c>
      <c r="AR79" s="103"/>
      <c r="AS79" s="103"/>
      <c r="AT79" s="71">
        <f t="shared" si="60"/>
        <v>26</v>
      </c>
      <c r="AU79" s="103"/>
      <c r="AV79" s="72">
        <f t="shared" si="61"/>
        <v>1</v>
      </c>
      <c r="AW79" s="72">
        <f t="shared" si="62"/>
        <v>1</v>
      </c>
      <c r="AX79" s="103"/>
      <c r="AY79" s="71">
        <f t="shared" si="63"/>
        <v>3</v>
      </c>
      <c r="AZ79" s="103"/>
      <c r="BA79" s="103"/>
      <c r="BB79" s="71">
        <f t="shared" si="64"/>
        <v>3</v>
      </c>
      <c r="BC79" s="103"/>
      <c r="BD79" s="103"/>
      <c r="BE79" s="71">
        <f t="shared" si="65"/>
        <v>16</v>
      </c>
      <c r="BF79" s="103"/>
      <c r="BG79" s="72">
        <f t="shared" si="66"/>
        <v>1</v>
      </c>
      <c r="BH79" s="72">
        <f t="shared" si="67"/>
        <v>1</v>
      </c>
      <c r="BI79" s="103"/>
      <c r="BJ79" s="71">
        <f t="shared" si="68"/>
        <v>4</v>
      </c>
      <c r="BK79" s="103"/>
      <c r="BL79" s="103"/>
      <c r="BM79" s="71">
        <f t="shared" si="69"/>
        <v>4</v>
      </c>
      <c r="BN79" s="103"/>
      <c r="BO79" s="103"/>
      <c r="BP79" s="71">
        <f t="shared" si="70"/>
        <v>20</v>
      </c>
      <c r="BQ79" s="103"/>
      <c r="BR79" s="72">
        <f t="shared" si="71"/>
        <v>1</v>
      </c>
      <c r="BS79" s="72">
        <f t="shared" si="72"/>
        <v>1</v>
      </c>
      <c r="BT79" s="103"/>
    </row>
    <row r="80" spans="1:72" x14ac:dyDescent="0.15">
      <c r="A80" s="96">
        <f>学生名簿!O82</f>
        <v>0</v>
      </c>
      <c r="B80" s="96">
        <f>学生名簿!P82</f>
        <v>0</v>
      </c>
      <c r="C80" s="97">
        <f>学生名簿!Q82</f>
        <v>0</v>
      </c>
      <c r="D80" s="96">
        <f>学生名簿!R82</f>
        <v>0</v>
      </c>
      <c r="E80" s="96">
        <f>学生名簿!S82</f>
        <v>0</v>
      </c>
      <c r="F80" s="96">
        <f>学生名簿!T82</f>
        <v>0</v>
      </c>
      <c r="G80" s="71">
        <f t="shared" si="37"/>
        <v>12</v>
      </c>
      <c r="H80" s="96">
        <f t="shared" si="38"/>
        <v>0</v>
      </c>
      <c r="I80" s="96">
        <f t="shared" si="39"/>
        <v>0</v>
      </c>
      <c r="J80" s="71">
        <f t="shared" si="40"/>
        <v>12</v>
      </c>
      <c r="K80" s="96">
        <f t="shared" si="41"/>
        <v>0</v>
      </c>
      <c r="L80" s="96">
        <f t="shared" si="42"/>
        <v>0</v>
      </c>
      <c r="M80" s="71">
        <f t="shared" si="43"/>
        <v>62</v>
      </c>
      <c r="N80" s="96">
        <f t="shared" si="44"/>
        <v>0</v>
      </c>
      <c r="O80" s="72">
        <f t="shared" si="45"/>
        <v>1</v>
      </c>
      <c r="P80" s="72">
        <f t="shared" si="46"/>
        <v>1</v>
      </c>
      <c r="Q80" s="96">
        <f t="shared" si="47"/>
        <v>0</v>
      </c>
      <c r="R80" s="71">
        <f t="shared" si="48"/>
        <v>0</v>
      </c>
      <c r="S80" s="103"/>
      <c r="T80" s="103"/>
      <c r="U80" s="71">
        <f t="shared" si="49"/>
        <v>0</v>
      </c>
      <c r="V80" s="103"/>
      <c r="W80" s="103"/>
      <c r="X80" s="71">
        <f t="shared" si="50"/>
        <v>0</v>
      </c>
      <c r="Y80" s="103"/>
      <c r="Z80" s="72" t="str">
        <f t="shared" si="51"/>
        <v>???</v>
      </c>
      <c r="AA80" s="72" t="str">
        <f t="shared" si="52"/>
        <v>???</v>
      </c>
      <c r="AB80" s="103"/>
      <c r="AC80" s="71">
        <f t="shared" si="53"/>
        <v>0</v>
      </c>
      <c r="AD80" s="103"/>
      <c r="AE80" s="103"/>
      <c r="AF80" s="71">
        <f t="shared" si="54"/>
        <v>0</v>
      </c>
      <c r="AG80" s="103"/>
      <c r="AH80" s="103"/>
      <c r="AI80" s="71">
        <f t="shared" si="55"/>
        <v>0</v>
      </c>
      <c r="AJ80" s="103"/>
      <c r="AK80" s="72" t="str">
        <f t="shared" si="56"/>
        <v>???</v>
      </c>
      <c r="AL80" s="72" t="str">
        <f t="shared" si="57"/>
        <v>???</v>
      </c>
      <c r="AM80" s="103"/>
      <c r="AN80" s="71">
        <f t="shared" si="58"/>
        <v>5</v>
      </c>
      <c r="AO80" s="103"/>
      <c r="AP80" s="103"/>
      <c r="AQ80" s="71">
        <f t="shared" si="59"/>
        <v>5</v>
      </c>
      <c r="AR80" s="103"/>
      <c r="AS80" s="103"/>
      <c r="AT80" s="71">
        <f t="shared" si="60"/>
        <v>26</v>
      </c>
      <c r="AU80" s="103"/>
      <c r="AV80" s="72">
        <f t="shared" si="61"/>
        <v>1</v>
      </c>
      <c r="AW80" s="72">
        <f t="shared" si="62"/>
        <v>1</v>
      </c>
      <c r="AX80" s="103"/>
      <c r="AY80" s="71">
        <f t="shared" si="63"/>
        <v>3</v>
      </c>
      <c r="AZ80" s="103"/>
      <c r="BA80" s="103"/>
      <c r="BB80" s="71">
        <f t="shared" si="64"/>
        <v>3</v>
      </c>
      <c r="BC80" s="103"/>
      <c r="BD80" s="103"/>
      <c r="BE80" s="71">
        <f t="shared" si="65"/>
        <v>16</v>
      </c>
      <c r="BF80" s="103"/>
      <c r="BG80" s="72">
        <f t="shared" si="66"/>
        <v>1</v>
      </c>
      <c r="BH80" s="72">
        <f t="shared" si="67"/>
        <v>1</v>
      </c>
      <c r="BI80" s="103"/>
      <c r="BJ80" s="71">
        <f t="shared" si="68"/>
        <v>4</v>
      </c>
      <c r="BK80" s="103"/>
      <c r="BL80" s="103"/>
      <c r="BM80" s="71">
        <f t="shared" si="69"/>
        <v>4</v>
      </c>
      <c r="BN80" s="103"/>
      <c r="BO80" s="103"/>
      <c r="BP80" s="71">
        <f t="shared" si="70"/>
        <v>20</v>
      </c>
      <c r="BQ80" s="103"/>
      <c r="BR80" s="72">
        <f t="shared" si="71"/>
        <v>1</v>
      </c>
      <c r="BS80" s="72">
        <f t="shared" si="72"/>
        <v>1</v>
      </c>
      <c r="BT80" s="103"/>
    </row>
    <row r="81" spans="1:72" x14ac:dyDescent="0.15">
      <c r="A81" s="96">
        <f>学生名簿!O83</f>
        <v>0</v>
      </c>
      <c r="B81" s="96">
        <f>学生名簿!P83</f>
        <v>0</v>
      </c>
      <c r="C81" s="97">
        <f>学生名簿!Q83</f>
        <v>0</v>
      </c>
      <c r="D81" s="96">
        <f>学生名簿!R83</f>
        <v>0</v>
      </c>
      <c r="E81" s="96">
        <f>学生名簿!S83</f>
        <v>0</v>
      </c>
      <c r="F81" s="96">
        <f>学生名簿!T83</f>
        <v>0</v>
      </c>
      <c r="G81" s="71">
        <f t="shared" si="37"/>
        <v>12</v>
      </c>
      <c r="H81" s="96">
        <f t="shared" si="38"/>
        <v>0</v>
      </c>
      <c r="I81" s="96">
        <f t="shared" si="39"/>
        <v>0</v>
      </c>
      <c r="J81" s="71">
        <f t="shared" si="40"/>
        <v>12</v>
      </c>
      <c r="K81" s="96">
        <f t="shared" si="41"/>
        <v>0</v>
      </c>
      <c r="L81" s="96">
        <f t="shared" si="42"/>
        <v>0</v>
      </c>
      <c r="M81" s="71">
        <f t="shared" si="43"/>
        <v>62</v>
      </c>
      <c r="N81" s="96">
        <f t="shared" si="44"/>
        <v>0</v>
      </c>
      <c r="O81" s="72">
        <f t="shared" si="45"/>
        <v>1</v>
      </c>
      <c r="P81" s="72">
        <f t="shared" si="46"/>
        <v>1</v>
      </c>
      <c r="Q81" s="96">
        <f t="shared" si="47"/>
        <v>0</v>
      </c>
      <c r="R81" s="71">
        <f t="shared" si="48"/>
        <v>0</v>
      </c>
      <c r="S81" s="103"/>
      <c r="T81" s="103"/>
      <c r="U81" s="71">
        <f t="shared" si="49"/>
        <v>0</v>
      </c>
      <c r="V81" s="103"/>
      <c r="W81" s="103"/>
      <c r="X81" s="71">
        <f t="shared" si="50"/>
        <v>0</v>
      </c>
      <c r="Y81" s="103"/>
      <c r="Z81" s="72" t="str">
        <f t="shared" si="51"/>
        <v>???</v>
      </c>
      <c r="AA81" s="72" t="str">
        <f t="shared" si="52"/>
        <v>???</v>
      </c>
      <c r="AB81" s="103"/>
      <c r="AC81" s="71">
        <f t="shared" si="53"/>
        <v>0</v>
      </c>
      <c r="AD81" s="103"/>
      <c r="AE81" s="103"/>
      <c r="AF81" s="71">
        <f t="shared" si="54"/>
        <v>0</v>
      </c>
      <c r="AG81" s="103"/>
      <c r="AH81" s="103"/>
      <c r="AI81" s="71">
        <f t="shared" si="55"/>
        <v>0</v>
      </c>
      <c r="AJ81" s="103"/>
      <c r="AK81" s="72" t="str">
        <f t="shared" si="56"/>
        <v>???</v>
      </c>
      <c r="AL81" s="72" t="str">
        <f t="shared" si="57"/>
        <v>???</v>
      </c>
      <c r="AM81" s="103"/>
      <c r="AN81" s="71">
        <f t="shared" si="58"/>
        <v>5</v>
      </c>
      <c r="AO81" s="103"/>
      <c r="AP81" s="103"/>
      <c r="AQ81" s="71">
        <f t="shared" si="59"/>
        <v>5</v>
      </c>
      <c r="AR81" s="103"/>
      <c r="AS81" s="103"/>
      <c r="AT81" s="71">
        <f t="shared" si="60"/>
        <v>26</v>
      </c>
      <c r="AU81" s="103"/>
      <c r="AV81" s="72">
        <f t="shared" si="61"/>
        <v>1</v>
      </c>
      <c r="AW81" s="72">
        <f t="shared" si="62"/>
        <v>1</v>
      </c>
      <c r="AX81" s="103"/>
      <c r="AY81" s="71">
        <f t="shared" si="63"/>
        <v>3</v>
      </c>
      <c r="AZ81" s="103"/>
      <c r="BA81" s="103"/>
      <c r="BB81" s="71">
        <f t="shared" si="64"/>
        <v>3</v>
      </c>
      <c r="BC81" s="103"/>
      <c r="BD81" s="103"/>
      <c r="BE81" s="71">
        <f t="shared" si="65"/>
        <v>16</v>
      </c>
      <c r="BF81" s="103"/>
      <c r="BG81" s="72">
        <f t="shared" si="66"/>
        <v>1</v>
      </c>
      <c r="BH81" s="72">
        <f t="shared" si="67"/>
        <v>1</v>
      </c>
      <c r="BI81" s="103"/>
      <c r="BJ81" s="71">
        <f t="shared" si="68"/>
        <v>4</v>
      </c>
      <c r="BK81" s="103"/>
      <c r="BL81" s="103"/>
      <c r="BM81" s="71">
        <f t="shared" si="69"/>
        <v>4</v>
      </c>
      <c r="BN81" s="103"/>
      <c r="BO81" s="103"/>
      <c r="BP81" s="71">
        <f t="shared" si="70"/>
        <v>20</v>
      </c>
      <c r="BQ81" s="103"/>
      <c r="BR81" s="72">
        <f t="shared" si="71"/>
        <v>1</v>
      </c>
      <c r="BS81" s="72">
        <f t="shared" si="72"/>
        <v>1</v>
      </c>
      <c r="BT81" s="103"/>
    </row>
    <row r="82" spans="1:72" x14ac:dyDescent="0.15">
      <c r="A82" s="96">
        <f>学生名簿!O84</f>
        <v>0</v>
      </c>
      <c r="B82" s="96">
        <f>学生名簿!P84</f>
        <v>0</v>
      </c>
      <c r="C82" s="97">
        <f>学生名簿!Q84</f>
        <v>0</v>
      </c>
      <c r="D82" s="96">
        <f>学生名簿!R84</f>
        <v>0</v>
      </c>
      <c r="E82" s="96">
        <f>学生名簿!S84</f>
        <v>0</v>
      </c>
      <c r="F82" s="96">
        <f>学生名簿!T84</f>
        <v>0</v>
      </c>
      <c r="G82" s="71">
        <f t="shared" si="37"/>
        <v>12</v>
      </c>
      <c r="H82" s="96">
        <f t="shared" si="38"/>
        <v>0</v>
      </c>
      <c r="I82" s="96">
        <f t="shared" si="39"/>
        <v>0</v>
      </c>
      <c r="J82" s="71">
        <f t="shared" si="40"/>
        <v>12</v>
      </c>
      <c r="K82" s="96">
        <f t="shared" si="41"/>
        <v>0</v>
      </c>
      <c r="L82" s="96">
        <f t="shared" si="42"/>
        <v>0</v>
      </c>
      <c r="M82" s="71">
        <f t="shared" si="43"/>
        <v>62</v>
      </c>
      <c r="N82" s="96">
        <f t="shared" si="44"/>
        <v>0</v>
      </c>
      <c r="O82" s="72">
        <f t="shared" si="45"/>
        <v>1</v>
      </c>
      <c r="P82" s="72">
        <f t="shared" si="46"/>
        <v>1</v>
      </c>
      <c r="Q82" s="96">
        <f t="shared" si="47"/>
        <v>0</v>
      </c>
      <c r="R82" s="71">
        <f t="shared" si="48"/>
        <v>0</v>
      </c>
      <c r="S82" s="103"/>
      <c r="T82" s="103"/>
      <c r="U82" s="71">
        <f t="shared" si="49"/>
        <v>0</v>
      </c>
      <c r="V82" s="103"/>
      <c r="W82" s="103"/>
      <c r="X82" s="71">
        <f t="shared" si="50"/>
        <v>0</v>
      </c>
      <c r="Y82" s="103"/>
      <c r="Z82" s="72" t="str">
        <f t="shared" si="51"/>
        <v>???</v>
      </c>
      <c r="AA82" s="72" t="str">
        <f t="shared" si="52"/>
        <v>???</v>
      </c>
      <c r="AB82" s="103"/>
      <c r="AC82" s="71">
        <f t="shared" si="53"/>
        <v>0</v>
      </c>
      <c r="AD82" s="103"/>
      <c r="AE82" s="103"/>
      <c r="AF82" s="71">
        <f t="shared" si="54"/>
        <v>0</v>
      </c>
      <c r="AG82" s="103"/>
      <c r="AH82" s="103"/>
      <c r="AI82" s="71">
        <f t="shared" si="55"/>
        <v>0</v>
      </c>
      <c r="AJ82" s="103"/>
      <c r="AK82" s="72" t="str">
        <f t="shared" si="56"/>
        <v>???</v>
      </c>
      <c r="AL82" s="72" t="str">
        <f t="shared" si="57"/>
        <v>???</v>
      </c>
      <c r="AM82" s="103"/>
      <c r="AN82" s="71">
        <f t="shared" si="58"/>
        <v>5</v>
      </c>
      <c r="AO82" s="103"/>
      <c r="AP82" s="103"/>
      <c r="AQ82" s="71">
        <f t="shared" si="59"/>
        <v>5</v>
      </c>
      <c r="AR82" s="103"/>
      <c r="AS82" s="103"/>
      <c r="AT82" s="71">
        <f t="shared" si="60"/>
        <v>26</v>
      </c>
      <c r="AU82" s="103"/>
      <c r="AV82" s="72">
        <f t="shared" si="61"/>
        <v>1</v>
      </c>
      <c r="AW82" s="72">
        <f t="shared" si="62"/>
        <v>1</v>
      </c>
      <c r="AX82" s="103"/>
      <c r="AY82" s="71">
        <f t="shared" si="63"/>
        <v>3</v>
      </c>
      <c r="AZ82" s="103"/>
      <c r="BA82" s="103"/>
      <c r="BB82" s="71">
        <f t="shared" si="64"/>
        <v>3</v>
      </c>
      <c r="BC82" s="103"/>
      <c r="BD82" s="103"/>
      <c r="BE82" s="71">
        <f t="shared" si="65"/>
        <v>16</v>
      </c>
      <c r="BF82" s="103"/>
      <c r="BG82" s="72">
        <f t="shared" si="66"/>
        <v>1</v>
      </c>
      <c r="BH82" s="72">
        <f t="shared" si="67"/>
        <v>1</v>
      </c>
      <c r="BI82" s="103"/>
      <c r="BJ82" s="71">
        <f t="shared" si="68"/>
        <v>4</v>
      </c>
      <c r="BK82" s="103"/>
      <c r="BL82" s="103"/>
      <c r="BM82" s="71">
        <f t="shared" si="69"/>
        <v>4</v>
      </c>
      <c r="BN82" s="103"/>
      <c r="BO82" s="103"/>
      <c r="BP82" s="71">
        <f t="shared" si="70"/>
        <v>20</v>
      </c>
      <c r="BQ82" s="103"/>
      <c r="BR82" s="72">
        <f t="shared" si="71"/>
        <v>1</v>
      </c>
      <c r="BS82" s="72">
        <f t="shared" si="72"/>
        <v>1</v>
      </c>
      <c r="BT82" s="103"/>
    </row>
    <row r="83" spans="1:72" x14ac:dyDescent="0.15">
      <c r="A83" s="96">
        <f>学生名簿!O85</f>
        <v>0</v>
      </c>
      <c r="B83" s="96">
        <f>学生名簿!P85</f>
        <v>0</v>
      </c>
      <c r="C83" s="97">
        <f>学生名簿!Q85</f>
        <v>0</v>
      </c>
      <c r="D83" s="96">
        <f>学生名簿!R85</f>
        <v>0</v>
      </c>
      <c r="E83" s="96">
        <f>学生名簿!S85</f>
        <v>0</v>
      </c>
      <c r="F83" s="96">
        <f>学生名簿!T85</f>
        <v>0</v>
      </c>
      <c r="G83" s="71">
        <f t="shared" si="37"/>
        <v>12</v>
      </c>
      <c r="H83" s="96">
        <f t="shared" si="38"/>
        <v>0</v>
      </c>
      <c r="I83" s="96">
        <f t="shared" si="39"/>
        <v>0</v>
      </c>
      <c r="J83" s="71">
        <f t="shared" si="40"/>
        <v>12</v>
      </c>
      <c r="K83" s="96">
        <f t="shared" si="41"/>
        <v>0</v>
      </c>
      <c r="L83" s="96">
        <f t="shared" si="42"/>
        <v>0</v>
      </c>
      <c r="M83" s="71">
        <f t="shared" si="43"/>
        <v>62</v>
      </c>
      <c r="N83" s="96">
        <f t="shared" si="44"/>
        <v>0</v>
      </c>
      <c r="O83" s="72">
        <f t="shared" si="45"/>
        <v>1</v>
      </c>
      <c r="P83" s="72">
        <f t="shared" si="46"/>
        <v>1</v>
      </c>
      <c r="Q83" s="96">
        <f t="shared" si="47"/>
        <v>0</v>
      </c>
      <c r="R83" s="71">
        <f t="shared" si="48"/>
        <v>0</v>
      </c>
      <c r="S83" s="103"/>
      <c r="T83" s="103"/>
      <c r="U83" s="71">
        <f t="shared" si="49"/>
        <v>0</v>
      </c>
      <c r="V83" s="103"/>
      <c r="W83" s="103"/>
      <c r="X83" s="71">
        <f t="shared" si="50"/>
        <v>0</v>
      </c>
      <c r="Y83" s="103"/>
      <c r="Z83" s="72" t="str">
        <f t="shared" si="51"/>
        <v>???</v>
      </c>
      <c r="AA83" s="72" t="str">
        <f t="shared" si="52"/>
        <v>???</v>
      </c>
      <c r="AB83" s="103"/>
      <c r="AC83" s="71">
        <f t="shared" si="53"/>
        <v>0</v>
      </c>
      <c r="AD83" s="103"/>
      <c r="AE83" s="103"/>
      <c r="AF83" s="71">
        <f t="shared" si="54"/>
        <v>0</v>
      </c>
      <c r="AG83" s="103"/>
      <c r="AH83" s="103"/>
      <c r="AI83" s="71">
        <f t="shared" si="55"/>
        <v>0</v>
      </c>
      <c r="AJ83" s="103"/>
      <c r="AK83" s="72" t="str">
        <f t="shared" si="56"/>
        <v>???</v>
      </c>
      <c r="AL83" s="72" t="str">
        <f t="shared" si="57"/>
        <v>???</v>
      </c>
      <c r="AM83" s="103"/>
      <c r="AN83" s="71">
        <f t="shared" si="58"/>
        <v>5</v>
      </c>
      <c r="AO83" s="103"/>
      <c r="AP83" s="103"/>
      <c r="AQ83" s="71">
        <f t="shared" si="59"/>
        <v>5</v>
      </c>
      <c r="AR83" s="103"/>
      <c r="AS83" s="103"/>
      <c r="AT83" s="71">
        <f t="shared" si="60"/>
        <v>26</v>
      </c>
      <c r="AU83" s="103"/>
      <c r="AV83" s="72">
        <f t="shared" si="61"/>
        <v>1</v>
      </c>
      <c r="AW83" s="72">
        <f t="shared" si="62"/>
        <v>1</v>
      </c>
      <c r="AX83" s="103"/>
      <c r="AY83" s="71">
        <f t="shared" si="63"/>
        <v>3</v>
      </c>
      <c r="AZ83" s="103"/>
      <c r="BA83" s="103"/>
      <c r="BB83" s="71">
        <f t="shared" si="64"/>
        <v>3</v>
      </c>
      <c r="BC83" s="103"/>
      <c r="BD83" s="103"/>
      <c r="BE83" s="71">
        <f t="shared" si="65"/>
        <v>16</v>
      </c>
      <c r="BF83" s="103"/>
      <c r="BG83" s="72">
        <f t="shared" si="66"/>
        <v>1</v>
      </c>
      <c r="BH83" s="72">
        <f t="shared" si="67"/>
        <v>1</v>
      </c>
      <c r="BI83" s="103"/>
      <c r="BJ83" s="71">
        <f t="shared" si="68"/>
        <v>4</v>
      </c>
      <c r="BK83" s="103"/>
      <c r="BL83" s="103"/>
      <c r="BM83" s="71">
        <f t="shared" si="69"/>
        <v>4</v>
      </c>
      <c r="BN83" s="103"/>
      <c r="BO83" s="103"/>
      <c r="BP83" s="71">
        <f t="shared" si="70"/>
        <v>20</v>
      </c>
      <c r="BQ83" s="103"/>
      <c r="BR83" s="72">
        <f t="shared" si="71"/>
        <v>1</v>
      </c>
      <c r="BS83" s="72">
        <f t="shared" si="72"/>
        <v>1</v>
      </c>
      <c r="BT83" s="103"/>
    </row>
    <row r="84" spans="1:72" x14ac:dyDescent="0.15">
      <c r="A84" s="96">
        <f>学生名簿!O86</f>
        <v>0</v>
      </c>
      <c r="B84" s="96">
        <f>学生名簿!P86</f>
        <v>0</v>
      </c>
      <c r="C84" s="97">
        <f>学生名簿!Q86</f>
        <v>0</v>
      </c>
      <c r="D84" s="96">
        <f>学生名簿!R86</f>
        <v>0</v>
      </c>
      <c r="E84" s="96">
        <f>学生名簿!S86</f>
        <v>0</v>
      </c>
      <c r="F84" s="96">
        <f>学生名簿!T86</f>
        <v>0</v>
      </c>
      <c r="G84" s="71">
        <f t="shared" si="37"/>
        <v>12</v>
      </c>
      <c r="H84" s="96">
        <f t="shared" si="38"/>
        <v>0</v>
      </c>
      <c r="I84" s="96">
        <f t="shared" si="39"/>
        <v>0</v>
      </c>
      <c r="J84" s="71">
        <f t="shared" si="40"/>
        <v>12</v>
      </c>
      <c r="K84" s="96">
        <f t="shared" si="41"/>
        <v>0</v>
      </c>
      <c r="L84" s="96">
        <f t="shared" si="42"/>
        <v>0</v>
      </c>
      <c r="M84" s="71">
        <f t="shared" si="43"/>
        <v>62</v>
      </c>
      <c r="N84" s="96">
        <f t="shared" si="44"/>
        <v>0</v>
      </c>
      <c r="O84" s="72">
        <f t="shared" si="45"/>
        <v>1</v>
      </c>
      <c r="P84" s="72">
        <f t="shared" si="46"/>
        <v>1</v>
      </c>
      <c r="Q84" s="96">
        <f t="shared" si="47"/>
        <v>0</v>
      </c>
      <c r="R84" s="71">
        <f t="shared" si="48"/>
        <v>0</v>
      </c>
      <c r="S84" s="103"/>
      <c r="T84" s="103"/>
      <c r="U84" s="71">
        <f t="shared" si="49"/>
        <v>0</v>
      </c>
      <c r="V84" s="103"/>
      <c r="W84" s="103"/>
      <c r="X84" s="71">
        <f t="shared" si="50"/>
        <v>0</v>
      </c>
      <c r="Y84" s="103"/>
      <c r="Z84" s="72" t="str">
        <f t="shared" si="51"/>
        <v>???</v>
      </c>
      <c r="AA84" s="72" t="str">
        <f t="shared" si="52"/>
        <v>???</v>
      </c>
      <c r="AB84" s="103"/>
      <c r="AC84" s="71">
        <f t="shared" si="53"/>
        <v>0</v>
      </c>
      <c r="AD84" s="103"/>
      <c r="AE84" s="103"/>
      <c r="AF84" s="71">
        <f t="shared" si="54"/>
        <v>0</v>
      </c>
      <c r="AG84" s="103"/>
      <c r="AH84" s="103"/>
      <c r="AI84" s="71">
        <f t="shared" si="55"/>
        <v>0</v>
      </c>
      <c r="AJ84" s="103"/>
      <c r="AK84" s="72" t="str">
        <f t="shared" si="56"/>
        <v>???</v>
      </c>
      <c r="AL84" s="72" t="str">
        <f t="shared" si="57"/>
        <v>???</v>
      </c>
      <c r="AM84" s="103"/>
      <c r="AN84" s="71">
        <f t="shared" si="58"/>
        <v>5</v>
      </c>
      <c r="AO84" s="103"/>
      <c r="AP84" s="103"/>
      <c r="AQ84" s="71">
        <f t="shared" si="59"/>
        <v>5</v>
      </c>
      <c r="AR84" s="103"/>
      <c r="AS84" s="103"/>
      <c r="AT84" s="71">
        <f t="shared" si="60"/>
        <v>26</v>
      </c>
      <c r="AU84" s="103"/>
      <c r="AV84" s="72">
        <f t="shared" si="61"/>
        <v>1</v>
      </c>
      <c r="AW84" s="72">
        <f t="shared" si="62"/>
        <v>1</v>
      </c>
      <c r="AX84" s="103"/>
      <c r="AY84" s="71">
        <f t="shared" si="63"/>
        <v>3</v>
      </c>
      <c r="AZ84" s="103"/>
      <c r="BA84" s="103"/>
      <c r="BB84" s="71">
        <f t="shared" si="64"/>
        <v>3</v>
      </c>
      <c r="BC84" s="103"/>
      <c r="BD84" s="103"/>
      <c r="BE84" s="71">
        <f t="shared" si="65"/>
        <v>16</v>
      </c>
      <c r="BF84" s="103"/>
      <c r="BG84" s="72">
        <f t="shared" si="66"/>
        <v>1</v>
      </c>
      <c r="BH84" s="72">
        <f t="shared" si="67"/>
        <v>1</v>
      </c>
      <c r="BI84" s="103"/>
      <c r="BJ84" s="71">
        <f t="shared" si="68"/>
        <v>4</v>
      </c>
      <c r="BK84" s="103"/>
      <c r="BL84" s="103"/>
      <c r="BM84" s="71">
        <f t="shared" si="69"/>
        <v>4</v>
      </c>
      <c r="BN84" s="103"/>
      <c r="BO84" s="103"/>
      <c r="BP84" s="71">
        <f t="shared" si="70"/>
        <v>20</v>
      </c>
      <c r="BQ84" s="103"/>
      <c r="BR84" s="72">
        <f t="shared" si="71"/>
        <v>1</v>
      </c>
      <c r="BS84" s="72">
        <f t="shared" si="72"/>
        <v>1</v>
      </c>
      <c r="BT84" s="103"/>
    </row>
    <row r="85" spans="1:72" x14ac:dyDescent="0.15">
      <c r="A85" s="96">
        <f>学生名簿!O87</f>
        <v>0</v>
      </c>
      <c r="B85" s="96">
        <f>学生名簿!P87</f>
        <v>0</v>
      </c>
      <c r="C85" s="97">
        <f>学生名簿!Q87</f>
        <v>0</v>
      </c>
      <c r="D85" s="96">
        <f>学生名簿!R87</f>
        <v>0</v>
      </c>
      <c r="E85" s="96">
        <f>学生名簿!S87</f>
        <v>0</v>
      </c>
      <c r="F85" s="96">
        <f>学生名簿!T87</f>
        <v>0</v>
      </c>
      <c r="G85" s="71">
        <f t="shared" si="37"/>
        <v>12</v>
      </c>
      <c r="H85" s="96">
        <f t="shared" si="38"/>
        <v>0</v>
      </c>
      <c r="I85" s="96">
        <f t="shared" si="39"/>
        <v>0</v>
      </c>
      <c r="J85" s="71">
        <f t="shared" si="40"/>
        <v>12</v>
      </c>
      <c r="K85" s="96">
        <f t="shared" si="41"/>
        <v>0</v>
      </c>
      <c r="L85" s="96">
        <f t="shared" si="42"/>
        <v>0</v>
      </c>
      <c r="M85" s="71">
        <f t="shared" si="43"/>
        <v>62</v>
      </c>
      <c r="N85" s="96">
        <f t="shared" si="44"/>
        <v>0</v>
      </c>
      <c r="O85" s="72">
        <f t="shared" si="45"/>
        <v>1</v>
      </c>
      <c r="P85" s="72">
        <f t="shared" si="46"/>
        <v>1</v>
      </c>
      <c r="Q85" s="96">
        <f t="shared" si="47"/>
        <v>0</v>
      </c>
      <c r="R85" s="71">
        <f t="shared" si="48"/>
        <v>0</v>
      </c>
      <c r="S85" s="103"/>
      <c r="T85" s="103"/>
      <c r="U85" s="71">
        <f t="shared" si="49"/>
        <v>0</v>
      </c>
      <c r="V85" s="103"/>
      <c r="W85" s="103"/>
      <c r="X85" s="71">
        <f t="shared" si="50"/>
        <v>0</v>
      </c>
      <c r="Y85" s="103"/>
      <c r="Z85" s="72" t="str">
        <f t="shared" si="51"/>
        <v>???</v>
      </c>
      <c r="AA85" s="72" t="str">
        <f t="shared" si="52"/>
        <v>???</v>
      </c>
      <c r="AB85" s="103"/>
      <c r="AC85" s="71">
        <f t="shared" si="53"/>
        <v>0</v>
      </c>
      <c r="AD85" s="103"/>
      <c r="AE85" s="103"/>
      <c r="AF85" s="71">
        <f t="shared" si="54"/>
        <v>0</v>
      </c>
      <c r="AG85" s="103"/>
      <c r="AH85" s="103"/>
      <c r="AI85" s="71">
        <f t="shared" si="55"/>
        <v>0</v>
      </c>
      <c r="AJ85" s="103"/>
      <c r="AK85" s="72" t="str">
        <f t="shared" si="56"/>
        <v>???</v>
      </c>
      <c r="AL85" s="72" t="str">
        <f t="shared" si="57"/>
        <v>???</v>
      </c>
      <c r="AM85" s="103"/>
      <c r="AN85" s="71">
        <f t="shared" si="58"/>
        <v>5</v>
      </c>
      <c r="AO85" s="103"/>
      <c r="AP85" s="103"/>
      <c r="AQ85" s="71">
        <f t="shared" si="59"/>
        <v>5</v>
      </c>
      <c r="AR85" s="103"/>
      <c r="AS85" s="103"/>
      <c r="AT85" s="71">
        <f t="shared" si="60"/>
        <v>26</v>
      </c>
      <c r="AU85" s="103"/>
      <c r="AV85" s="72">
        <f t="shared" si="61"/>
        <v>1</v>
      </c>
      <c r="AW85" s="72">
        <f t="shared" si="62"/>
        <v>1</v>
      </c>
      <c r="AX85" s="103"/>
      <c r="AY85" s="71">
        <f t="shared" si="63"/>
        <v>3</v>
      </c>
      <c r="AZ85" s="103"/>
      <c r="BA85" s="103"/>
      <c r="BB85" s="71">
        <f t="shared" si="64"/>
        <v>3</v>
      </c>
      <c r="BC85" s="103"/>
      <c r="BD85" s="103"/>
      <c r="BE85" s="71">
        <f t="shared" si="65"/>
        <v>16</v>
      </c>
      <c r="BF85" s="103"/>
      <c r="BG85" s="72">
        <f t="shared" si="66"/>
        <v>1</v>
      </c>
      <c r="BH85" s="72">
        <f t="shared" si="67"/>
        <v>1</v>
      </c>
      <c r="BI85" s="103"/>
      <c r="BJ85" s="71">
        <f t="shared" si="68"/>
        <v>4</v>
      </c>
      <c r="BK85" s="103"/>
      <c r="BL85" s="103"/>
      <c r="BM85" s="71">
        <f t="shared" si="69"/>
        <v>4</v>
      </c>
      <c r="BN85" s="103"/>
      <c r="BO85" s="103"/>
      <c r="BP85" s="71">
        <f t="shared" si="70"/>
        <v>20</v>
      </c>
      <c r="BQ85" s="103"/>
      <c r="BR85" s="72">
        <f t="shared" si="71"/>
        <v>1</v>
      </c>
      <c r="BS85" s="72">
        <f t="shared" si="72"/>
        <v>1</v>
      </c>
      <c r="BT85" s="103"/>
    </row>
    <row r="86" spans="1:72" x14ac:dyDescent="0.15">
      <c r="A86" s="96">
        <f>学生名簿!O88</f>
        <v>0</v>
      </c>
      <c r="B86" s="96">
        <f>学生名簿!P88</f>
        <v>0</v>
      </c>
      <c r="C86" s="97">
        <f>学生名簿!Q88</f>
        <v>0</v>
      </c>
      <c r="D86" s="96">
        <f>学生名簿!R88</f>
        <v>0</v>
      </c>
      <c r="E86" s="96">
        <f>学生名簿!S88</f>
        <v>0</v>
      </c>
      <c r="F86" s="96">
        <f>学生名簿!T88</f>
        <v>0</v>
      </c>
      <c r="G86" s="71">
        <f t="shared" si="37"/>
        <v>12</v>
      </c>
      <c r="H86" s="96">
        <f t="shared" si="38"/>
        <v>0</v>
      </c>
      <c r="I86" s="96">
        <f t="shared" si="39"/>
        <v>0</v>
      </c>
      <c r="J86" s="71">
        <f t="shared" si="40"/>
        <v>12</v>
      </c>
      <c r="K86" s="96">
        <f t="shared" si="41"/>
        <v>0</v>
      </c>
      <c r="L86" s="96">
        <f t="shared" si="42"/>
        <v>0</v>
      </c>
      <c r="M86" s="71">
        <f t="shared" si="43"/>
        <v>62</v>
      </c>
      <c r="N86" s="96">
        <f t="shared" si="44"/>
        <v>0</v>
      </c>
      <c r="O86" s="72">
        <f t="shared" si="45"/>
        <v>1</v>
      </c>
      <c r="P86" s="72">
        <f t="shared" si="46"/>
        <v>1</v>
      </c>
      <c r="Q86" s="96">
        <f t="shared" si="47"/>
        <v>0</v>
      </c>
      <c r="R86" s="71">
        <f t="shared" si="48"/>
        <v>0</v>
      </c>
      <c r="S86" s="103"/>
      <c r="T86" s="103"/>
      <c r="U86" s="71">
        <f t="shared" si="49"/>
        <v>0</v>
      </c>
      <c r="V86" s="103"/>
      <c r="W86" s="103"/>
      <c r="X86" s="71">
        <f t="shared" si="50"/>
        <v>0</v>
      </c>
      <c r="Y86" s="103"/>
      <c r="Z86" s="72" t="str">
        <f t="shared" si="51"/>
        <v>???</v>
      </c>
      <c r="AA86" s="72" t="str">
        <f t="shared" si="52"/>
        <v>???</v>
      </c>
      <c r="AB86" s="103"/>
      <c r="AC86" s="71">
        <f t="shared" si="53"/>
        <v>0</v>
      </c>
      <c r="AD86" s="103"/>
      <c r="AE86" s="103"/>
      <c r="AF86" s="71">
        <f t="shared" si="54"/>
        <v>0</v>
      </c>
      <c r="AG86" s="103"/>
      <c r="AH86" s="103"/>
      <c r="AI86" s="71">
        <f t="shared" si="55"/>
        <v>0</v>
      </c>
      <c r="AJ86" s="103"/>
      <c r="AK86" s="72" t="str">
        <f t="shared" si="56"/>
        <v>???</v>
      </c>
      <c r="AL86" s="72" t="str">
        <f t="shared" si="57"/>
        <v>???</v>
      </c>
      <c r="AM86" s="103"/>
      <c r="AN86" s="71">
        <f t="shared" si="58"/>
        <v>5</v>
      </c>
      <c r="AO86" s="103"/>
      <c r="AP86" s="103"/>
      <c r="AQ86" s="71">
        <f t="shared" si="59"/>
        <v>5</v>
      </c>
      <c r="AR86" s="103"/>
      <c r="AS86" s="103"/>
      <c r="AT86" s="71">
        <f t="shared" si="60"/>
        <v>26</v>
      </c>
      <c r="AU86" s="103"/>
      <c r="AV86" s="72">
        <f t="shared" si="61"/>
        <v>1</v>
      </c>
      <c r="AW86" s="72">
        <f t="shared" si="62"/>
        <v>1</v>
      </c>
      <c r="AX86" s="103"/>
      <c r="AY86" s="71">
        <f t="shared" si="63"/>
        <v>3</v>
      </c>
      <c r="AZ86" s="103"/>
      <c r="BA86" s="103"/>
      <c r="BB86" s="71">
        <f t="shared" si="64"/>
        <v>3</v>
      </c>
      <c r="BC86" s="103"/>
      <c r="BD86" s="103"/>
      <c r="BE86" s="71">
        <f t="shared" si="65"/>
        <v>16</v>
      </c>
      <c r="BF86" s="103"/>
      <c r="BG86" s="72">
        <f t="shared" si="66"/>
        <v>1</v>
      </c>
      <c r="BH86" s="72">
        <f t="shared" si="67"/>
        <v>1</v>
      </c>
      <c r="BI86" s="103"/>
      <c r="BJ86" s="71">
        <f t="shared" si="68"/>
        <v>4</v>
      </c>
      <c r="BK86" s="103"/>
      <c r="BL86" s="103"/>
      <c r="BM86" s="71">
        <f t="shared" si="69"/>
        <v>4</v>
      </c>
      <c r="BN86" s="103"/>
      <c r="BO86" s="103"/>
      <c r="BP86" s="71">
        <f t="shared" si="70"/>
        <v>20</v>
      </c>
      <c r="BQ86" s="103"/>
      <c r="BR86" s="72">
        <f t="shared" si="71"/>
        <v>1</v>
      </c>
      <c r="BS86" s="72">
        <f t="shared" si="72"/>
        <v>1</v>
      </c>
      <c r="BT86" s="103"/>
    </row>
    <row r="87" spans="1:72" x14ac:dyDescent="0.15">
      <c r="A87" s="96">
        <f>学生名簿!O89</f>
        <v>0</v>
      </c>
      <c r="B87" s="96">
        <f>学生名簿!P89</f>
        <v>0</v>
      </c>
      <c r="C87" s="97">
        <f>学生名簿!Q89</f>
        <v>0</v>
      </c>
      <c r="D87" s="96">
        <f>学生名簿!R89</f>
        <v>0</v>
      </c>
      <c r="E87" s="96">
        <f>学生名簿!S89</f>
        <v>0</v>
      </c>
      <c r="F87" s="96">
        <f>学生名簿!T89</f>
        <v>0</v>
      </c>
      <c r="G87" s="71">
        <f t="shared" si="37"/>
        <v>12</v>
      </c>
      <c r="H87" s="96">
        <f t="shared" si="38"/>
        <v>0</v>
      </c>
      <c r="I87" s="96">
        <f t="shared" si="39"/>
        <v>0</v>
      </c>
      <c r="J87" s="71">
        <f t="shared" si="40"/>
        <v>12</v>
      </c>
      <c r="K87" s="96">
        <f t="shared" si="41"/>
        <v>0</v>
      </c>
      <c r="L87" s="96">
        <f t="shared" si="42"/>
        <v>0</v>
      </c>
      <c r="M87" s="71">
        <f t="shared" si="43"/>
        <v>62</v>
      </c>
      <c r="N87" s="96">
        <f t="shared" si="44"/>
        <v>0</v>
      </c>
      <c r="O87" s="72">
        <f t="shared" si="45"/>
        <v>1</v>
      </c>
      <c r="P87" s="72">
        <f t="shared" si="46"/>
        <v>1</v>
      </c>
      <c r="Q87" s="96">
        <f t="shared" si="47"/>
        <v>0</v>
      </c>
      <c r="R87" s="71">
        <f t="shared" si="48"/>
        <v>0</v>
      </c>
      <c r="S87" s="103"/>
      <c r="T87" s="103"/>
      <c r="U87" s="71">
        <f t="shared" si="49"/>
        <v>0</v>
      </c>
      <c r="V87" s="103"/>
      <c r="W87" s="103"/>
      <c r="X87" s="71">
        <f t="shared" si="50"/>
        <v>0</v>
      </c>
      <c r="Y87" s="103"/>
      <c r="Z87" s="72" t="str">
        <f t="shared" si="51"/>
        <v>???</v>
      </c>
      <c r="AA87" s="72" t="str">
        <f t="shared" si="52"/>
        <v>???</v>
      </c>
      <c r="AB87" s="103"/>
      <c r="AC87" s="71">
        <f t="shared" si="53"/>
        <v>0</v>
      </c>
      <c r="AD87" s="103"/>
      <c r="AE87" s="103"/>
      <c r="AF87" s="71">
        <f t="shared" si="54"/>
        <v>0</v>
      </c>
      <c r="AG87" s="103"/>
      <c r="AH87" s="103"/>
      <c r="AI87" s="71">
        <f t="shared" si="55"/>
        <v>0</v>
      </c>
      <c r="AJ87" s="103"/>
      <c r="AK87" s="72" t="str">
        <f t="shared" si="56"/>
        <v>???</v>
      </c>
      <c r="AL87" s="72" t="str">
        <f t="shared" si="57"/>
        <v>???</v>
      </c>
      <c r="AM87" s="103"/>
      <c r="AN87" s="71">
        <f t="shared" si="58"/>
        <v>5</v>
      </c>
      <c r="AO87" s="103"/>
      <c r="AP87" s="103"/>
      <c r="AQ87" s="71">
        <f t="shared" si="59"/>
        <v>5</v>
      </c>
      <c r="AR87" s="103"/>
      <c r="AS87" s="103"/>
      <c r="AT87" s="71">
        <f t="shared" si="60"/>
        <v>26</v>
      </c>
      <c r="AU87" s="103"/>
      <c r="AV87" s="72">
        <f t="shared" si="61"/>
        <v>1</v>
      </c>
      <c r="AW87" s="72">
        <f t="shared" si="62"/>
        <v>1</v>
      </c>
      <c r="AX87" s="103"/>
      <c r="AY87" s="71">
        <f t="shared" si="63"/>
        <v>3</v>
      </c>
      <c r="AZ87" s="103"/>
      <c r="BA87" s="103"/>
      <c r="BB87" s="71">
        <f t="shared" si="64"/>
        <v>3</v>
      </c>
      <c r="BC87" s="103"/>
      <c r="BD87" s="103"/>
      <c r="BE87" s="71">
        <f t="shared" si="65"/>
        <v>16</v>
      </c>
      <c r="BF87" s="103"/>
      <c r="BG87" s="72">
        <f t="shared" si="66"/>
        <v>1</v>
      </c>
      <c r="BH87" s="72">
        <f t="shared" si="67"/>
        <v>1</v>
      </c>
      <c r="BI87" s="103"/>
      <c r="BJ87" s="71">
        <f t="shared" si="68"/>
        <v>4</v>
      </c>
      <c r="BK87" s="103"/>
      <c r="BL87" s="103"/>
      <c r="BM87" s="71">
        <f t="shared" si="69"/>
        <v>4</v>
      </c>
      <c r="BN87" s="103"/>
      <c r="BO87" s="103"/>
      <c r="BP87" s="71">
        <f t="shared" si="70"/>
        <v>20</v>
      </c>
      <c r="BQ87" s="103"/>
      <c r="BR87" s="72">
        <f t="shared" si="71"/>
        <v>1</v>
      </c>
      <c r="BS87" s="72">
        <f t="shared" si="72"/>
        <v>1</v>
      </c>
      <c r="BT87" s="103"/>
    </row>
    <row r="88" spans="1:72" x14ac:dyDescent="0.15">
      <c r="A88" s="96">
        <f>学生名簿!O90</f>
        <v>0</v>
      </c>
      <c r="B88" s="96">
        <f>学生名簿!P90</f>
        <v>0</v>
      </c>
      <c r="C88" s="97">
        <f>学生名簿!Q90</f>
        <v>0</v>
      </c>
      <c r="D88" s="96">
        <f>学生名簿!R90</f>
        <v>0</v>
      </c>
      <c r="E88" s="96">
        <f>学生名簿!S90</f>
        <v>0</v>
      </c>
      <c r="F88" s="96">
        <f>学生名簿!T90</f>
        <v>0</v>
      </c>
      <c r="G88" s="71">
        <f t="shared" si="37"/>
        <v>12</v>
      </c>
      <c r="H88" s="96">
        <f t="shared" si="38"/>
        <v>0</v>
      </c>
      <c r="I88" s="96">
        <f t="shared" si="39"/>
        <v>0</v>
      </c>
      <c r="J88" s="71">
        <f t="shared" si="40"/>
        <v>12</v>
      </c>
      <c r="K88" s="96">
        <f t="shared" si="41"/>
        <v>0</v>
      </c>
      <c r="L88" s="96">
        <f t="shared" si="42"/>
        <v>0</v>
      </c>
      <c r="M88" s="71">
        <f t="shared" si="43"/>
        <v>62</v>
      </c>
      <c r="N88" s="96">
        <f t="shared" si="44"/>
        <v>0</v>
      </c>
      <c r="O88" s="72">
        <f t="shared" si="45"/>
        <v>1</v>
      </c>
      <c r="P88" s="72">
        <f t="shared" si="46"/>
        <v>1</v>
      </c>
      <c r="Q88" s="96">
        <f t="shared" si="47"/>
        <v>0</v>
      </c>
      <c r="R88" s="71">
        <f t="shared" si="48"/>
        <v>0</v>
      </c>
      <c r="S88" s="103"/>
      <c r="T88" s="103"/>
      <c r="U88" s="71">
        <f t="shared" si="49"/>
        <v>0</v>
      </c>
      <c r="V88" s="103"/>
      <c r="W88" s="103"/>
      <c r="X88" s="71">
        <f t="shared" si="50"/>
        <v>0</v>
      </c>
      <c r="Y88" s="103"/>
      <c r="Z88" s="72" t="str">
        <f t="shared" si="51"/>
        <v>???</v>
      </c>
      <c r="AA88" s="72" t="str">
        <f t="shared" si="52"/>
        <v>???</v>
      </c>
      <c r="AB88" s="103"/>
      <c r="AC88" s="71">
        <f t="shared" si="53"/>
        <v>0</v>
      </c>
      <c r="AD88" s="103"/>
      <c r="AE88" s="103"/>
      <c r="AF88" s="71">
        <f t="shared" si="54"/>
        <v>0</v>
      </c>
      <c r="AG88" s="103"/>
      <c r="AH88" s="103"/>
      <c r="AI88" s="71">
        <f t="shared" si="55"/>
        <v>0</v>
      </c>
      <c r="AJ88" s="103"/>
      <c r="AK88" s="72" t="str">
        <f t="shared" si="56"/>
        <v>???</v>
      </c>
      <c r="AL88" s="72" t="str">
        <f t="shared" si="57"/>
        <v>???</v>
      </c>
      <c r="AM88" s="103"/>
      <c r="AN88" s="71">
        <f t="shared" si="58"/>
        <v>5</v>
      </c>
      <c r="AO88" s="103"/>
      <c r="AP88" s="103"/>
      <c r="AQ88" s="71">
        <f t="shared" si="59"/>
        <v>5</v>
      </c>
      <c r="AR88" s="103"/>
      <c r="AS88" s="103"/>
      <c r="AT88" s="71">
        <f t="shared" si="60"/>
        <v>26</v>
      </c>
      <c r="AU88" s="103"/>
      <c r="AV88" s="72">
        <f t="shared" si="61"/>
        <v>1</v>
      </c>
      <c r="AW88" s="72">
        <f t="shared" si="62"/>
        <v>1</v>
      </c>
      <c r="AX88" s="103"/>
      <c r="AY88" s="71">
        <f t="shared" si="63"/>
        <v>3</v>
      </c>
      <c r="AZ88" s="103"/>
      <c r="BA88" s="103"/>
      <c r="BB88" s="71">
        <f t="shared" si="64"/>
        <v>3</v>
      </c>
      <c r="BC88" s="103"/>
      <c r="BD88" s="103"/>
      <c r="BE88" s="71">
        <f t="shared" si="65"/>
        <v>16</v>
      </c>
      <c r="BF88" s="103"/>
      <c r="BG88" s="72">
        <f t="shared" si="66"/>
        <v>1</v>
      </c>
      <c r="BH88" s="72">
        <f t="shared" si="67"/>
        <v>1</v>
      </c>
      <c r="BI88" s="103"/>
      <c r="BJ88" s="71">
        <f t="shared" si="68"/>
        <v>4</v>
      </c>
      <c r="BK88" s="103"/>
      <c r="BL88" s="103"/>
      <c r="BM88" s="71">
        <f t="shared" si="69"/>
        <v>4</v>
      </c>
      <c r="BN88" s="103"/>
      <c r="BO88" s="103"/>
      <c r="BP88" s="71">
        <f t="shared" si="70"/>
        <v>20</v>
      </c>
      <c r="BQ88" s="103"/>
      <c r="BR88" s="72">
        <f t="shared" si="71"/>
        <v>1</v>
      </c>
      <c r="BS88" s="72">
        <f t="shared" si="72"/>
        <v>1</v>
      </c>
      <c r="BT88" s="103"/>
    </row>
    <row r="89" spans="1:72" x14ac:dyDescent="0.15">
      <c r="A89" s="96">
        <f>学生名簿!O91</f>
        <v>0</v>
      </c>
      <c r="B89" s="96">
        <f>学生名簿!P91</f>
        <v>0</v>
      </c>
      <c r="C89" s="97">
        <f>学生名簿!Q91</f>
        <v>0</v>
      </c>
      <c r="D89" s="96">
        <f>学生名簿!R91</f>
        <v>0</v>
      </c>
      <c r="E89" s="96">
        <f>学生名簿!S91</f>
        <v>0</v>
      </c>
      <c r="F89" s="96">
        <f>学生名簿!T91</f>
        <v>0</v>
      </c>
      <c r="G89" s="71">
        <f t="shared" si="37"/>
        <v>12</v>
      </c>
      <c r="H89" s="96">
        <f t="shared" si="38"/>
        <v>0</v>
      </c>
      <c r="I89" s="96">
        <f t="shared" si="39"/>
        <v>0</v>
      </c>
      <c r="J89" s="71">
        <f t="shared" si="40"/>
        <v>12</v>
      </c>
      <c r="K89" s="96">
        <f t="shared" si="41"/>
        <v>0</v>
      </c>
      <c r="L89" s="96">
        <f t="shared" si="42"/>
        <v>0</v>
      </c>
      <c r="M89" s="71">
        <f t="shared" si="43"/>
        <v>62</v>
      </c>
      <c r="N89" s="96">
        <f t="shared" si="44"/>
        <v>0</v>
      </c>
      <c r="O89" s="72">
        <f t="shared" si="45"/>
        <v>1</v>
      </c>
      <c r="P89" s="72">
        <f t="shared" si="46"/>
        <v>1</v>
      </c>
      <c r="Q89" s="96">
        <f t="shared" si="47"/>
        <v>0</v>
      </c>
      <c r="R89" s="71">
        <f t="shared" si="48"/>
        <v>0</v>
      </c>
      <c r="S89" s="103"/>
      <c r="T89" s="103"/>
      <c r="U89" s="71">
        <f t="shared" si="49"/>
        <v>0</v>
      </c>
      <c r="V89" s="103"/>
      <c r="W89" s="103"/>
      <c r="X89" s="71">
        <f t="shared" si="50"/>
        <v>0</v>
      </c>
      <c r="Y89" s="103"/>
      <c r="Z89" s="72" t="str">
        <f t="shared" si="51"/>
        <v>???</v>
      </c>
      <c r="AA89" s="72" t="str">
        <f t="shared" si="52"/>
        <v>???</v>
      </c>
      <c r="AB89" s="103"/>
      <c r="AC89" s="71">
        <f t="shared" si="53"/>
        <v>0</v>
      </c>
      <c r="AD89" s="103"/>
      <c r="AE89" s="103"/>
      <c r="AF89" s="71">
        <f t="shared" si="54"/>
        <v>0</v>
      </c>
      <c r="AG89" s="103"/>
      <c r="AH89" s="103"/>
      <c r="AI89" s="71">
        <f t="shared" si="55"/>
        <v>0</v>
      </c>
      <c r="AJ89" s="103"/>
      <c r="AK89" s="72" t="str">
        <f t="shared" si="56"/>
        <v>???</v>
      </c>
      <c r="AL89" s="72" t="str">
        <f t="shared" si="57"/>
        <v>???</v>
      </c>
      <c r="AM89" s="103"/>
      <c r="AN89" s="71">
        <f t="shared" si="58"/>
        <v>5</v>
      </c>
      <c r="AO89" s="103"/>
      <c r="AP89" s="103"/>
      <c r="AQ89" s="71">
        <f t="shared" si="59"/>
        <v>5</v>
      </c>
      <c r="AR89" s="103"/>
      <c r="AS89" s="103"/>
      <c r="AT89" s="71">
        <f t="shared" si="60"/>
        <v>26</v>
      </c>
      <c r="AU89" s="103"/>
      <c r="AV89" s="72">
        <f t="shared" si="61"/>
        <v>1</v>
      </c>
      <c r="AW89" s="72">
        <f t="shared" si="62"/>
        <v>1</v>
      </c>
      <c r="AX89" s="103"/>
      <c r="AY89" s="71">
        <f t="shared" si="63"/>
        <v>3</v>
      </c>
      <c r="AZ89" s="103"/>
      <c r="BA89" s="103"/>
      <c r="BB89" s="71">
        <f t="shared" si="64"/>
        <v>3</v>
      </c>
      <c r="BC89" s="103"/>
      <c r="BD89" s="103"/>
      <c r="BE89" s="71">
        <f t="shared" si="65"/>
        <v>16</v>
      </c>
      <c r="BF89" s="103"/>
      <c r="BG89" s="72">
        <f t="shared" si="66"/>
        <v>1</v>
      </c>
      <c r="BH89" s="72">
        <f t="shared" si="67"/>
        <v>1</v>
      </c>
      <c r="BI89" s="103"/>
      <c r="BJ89" s="71">
        <f t="shared" si="68"/>
        <v>4</v>
      </c>
      <c r="BK89" s="103"/>
      <c r="BL89" s="103"/>
      <c r="BM89" s="71">
        <f t="shared" si="69"/>
        <v>4</v>
      </c>
      <c r="BN89" s="103"/>
      <c r="BO89" s="103"/>
      <c r="BP89" s="71">
        <f t="shared" si="70"/>
        <v>20</v>
      </c>
      <c r="BQ89" s="103"/>
      <c r="BR89" s="72">
        <f t="shared" si="71"/>
        <v>1</v>
      </c>
      <c r="BS89" s="72">
        <f t="shared" si="72"/>
        <v>1</v>
      </c>
      <c r="BT89" s="103"/>
    </row>
    <row r="90" spans="1:72" x14ac:dyDescent="0.15">
      <c r="A90" s="96">
        <f>学生名簿!O92</f>
        <v>0</v>
      </c>
      <c r="B90" s="96">
        <f>学生名簿!P92</f>
        <v>0</v>
      </c>
      <c r="C90" s="97">
        <f>学生名簿!Q92</f>
        <v>0</v>
      </c>
      <c r="D90" s="96">
        <f>学生名簿!R92</f>
        <v>0</v>
      </c>
      <c r="E90" s="96">
        <f>学生名簿!S92</f>
        <v>0</v>
      </c>
      <c r="F90" s="96">
        <f>学生名簿!T92</f>
        <v>0</v>
      </c>
      <c r="G90" s="71">
        <f t="shared" si="37"/>
        <v>12</v>
      </c>
      <c r="H90" s="96">
        <f t="shared" si="38"/>
        <v>0</v>
      </c>
      <c r="I90" s="96">
        <f t="shared" si="39"/>
        <v>0</v>
      </c>
      <c r="J90" s="71">
        <f t="shared" si="40"/>
        <v>12</v>
      </c>
      <c r="K90" s="96">
        <f t="shared" si="41"/>
        <v>0</v>
      </c>
      <c r="L90" s="96">
        <f t="shared" si="42"/>
        <v>0</v>
      </c>
      <c r="M90" s="71">
        <f t="shared" si="43"/>
        <v>62</v>
      </c>
      <c r="N90" s="96">
        <f t="shared" si="44"/>
        <v>0</v>
      </c>
      <c r="O90" s="72">
        <f t="shared" si="45"/>
        <v>1</v>
      </c>
      <c r="P90" s="72">
        <f t="shared" si="46"/>
        <v>1</v>
      </c>
      <c r="Q90" s="96">
        <f t="shared" si="47"/>
        <v>0</v>
      </c>
      <c r="R90" s="71">
        <f t="shared" si="48"/>
        <v>0</v>
      </c>
      <c r="S90" s="103"/>
      <c r="T90" s="103"/>
      <c r="U90" s="71">
        <f t="shared" si="49"/>
        <v>0</v>
      </c>
      <c r="V90" s="103"/>
      <c r="W90" s="103"/>
      <c r="X90" s="71">
        <f t="shared" si="50"/>
        <v>0</v>
      </c>
      <c r="Y90" s="103"/>
      <c r="Z90" s="72" t="str">
        <f t="shared" si="51"/>
        <v>???</v>
      </c>
      <c r="AA90" s="72" t="str">
        <f t="shared" si="52"/>
        <v>???</v>
      </c>
      <c r="AB90" s="103"/>
      <c r="AC90" s="71">
        <f t="shared" si="53"/>
        <v>0</v>
      </c>
      <c r="AD90" s="103"/>
      <c r="AE90" s="103"/>
      <c r="AF90" s="71">
        <f t="shared" si="54"/>
        <v>0</v>
      </c>
      <c r="AG90" s="103"/>
      <c r="AH90" s="103"/>
      <c r="AI90" s="71">
        <f t="shared" si="55"/>
        <v>0</v>
      </c>
      <c r="AJ90" s="103"/>
      <c r="AK90" s="72" t="str">
        <f t="shared" si="56"/>
        <v>???</v>
      </c>
      <c r="AL90" s="72" t="str">
        <f t="shared" si="57"/>
        <v>???</v>
      </c>
      <c r="AM90" s="103"/>
      <c r="AN90" s="71">
        <f t="shared" si="58"/>
        <v>5</v>
      </c>
      <c r="AO90" s="103"/>
      <c r="AP90" s="103"/>
      <c r="AQ90" s="71">
        <f t="shared" si="59"/>
        <v>5</v>
      </c>
      <c r="AR90" s="103"/>
      <c r="AS90" s="103"/>
      <c r="AT90" s="71">
        <f t="shared" si="60"/>
        <v>26</v>
      </c>
      <c r="AU90" s="103"/>
      <c r="AV90" s="72">
        <f t="shared" si="61"/>
        <v>1</v>
      </c>
      <c r="AW90" s="72">
        <f t="shared" si="62"/>
        <v>1</v>
      </c>
      <c r="AX90" s="103"/>
      <c r="AY90" s="71">
        <f t="shared" si="63"/>
        <v>3</v>
      </c>
      <c r="AZ90" s="103"/>
      <c r="BA90" s="103"/>
      <c r="BB90" s="71">
        <f t="shared" si="64"/>
        <v>3</v>
      </c>
      <c r="BC90" s="103"/>
      <c r="BD90" s="103"/>
      <c r="BE90" s="71">
        <f t="shared" si="65"/>
        <v>16</v>
      </c>
      <c r="BF90" s="103"/>
      <c r="BG90" s="72">
        <f t="shared" si="66"/>
        <v>1</v>
      </c>
      <c r="BH90" s="72">
        <f t="shared" si="67"/>
        <v>1</v>
      </c>
      <c r="BI90" s="103"/>
      <c r="BJ90" s="71">
        <f t="shared" si="68"/>
        <v>4</v>
      </c>
      <c r="BK90" s="103"/>
      <c r="BL90" s="103"/>
      <c r="BM90" s="71">
        <f t="shared" si="69"/>
        <v>4</v>
      </c>
      <c r="BN90" s="103"/>
      <c r="BO90" s="103"/>
      <c r="BP90" s="71">
        <f t="shared" si="70"/>
        <v>20</v>
      </c>
      <c r="BQ90" s="103"/>
      <c r="BR90" s="72">
        <f t="shared" si="71"/>
        <v>1</v>
      </c>
      <c r="BS90" s="72">
        <f t="shared" si="72"/>
        <v>1</v>
      </c>
      <c r="BT90" s="103"/>
    </row>
    <row r="91" spans="1:72" x14ac:dyDescent="0.15">
      <c r="A91" s="96">
        <f>学生名簿!O93</f>
        <v>0</v>
      </c>
      <c r="B91" s="96">
        <f>学生名簿!P93</f>
        <v>0</v>
      </c>
      <c r="C91" s="97">
        <f>学生名簿!Q93</f>
        <v>0</v>
      </c>
      <c r="D91" s="96">
        <f>学生名簿!R93</f>
        <v>0</v>
      </c>
      <c r="E91" s="96">
        <f>学生名簿!S93</f>
        <v>0</v>
      </c>
      <c r="F91" s="96">
        <f>学生名簿!T93</f>
        <v>0</v>
      </c>
      <c r="G91" s="71">
        <f t="shared" si="37"/>
        <v>12</v>
      </c>
      <c r="H91" s="96">
        <f t="shared" si="38"/>
        <v>0</v>
      </c>
      <c r="I91" s="96">
        <f t="shared" si="39"/>
        <v>0</v>
      </c>
      <c r="J91" s="71">
        <f t="shared" si="40"/>
        <v>12</v>
      </c>
      <c r="K91" s="96">
        <f t="shared" si="41"/>
        <v>0</v>
      </c>
      <c r="L91" s="96">
        <f t="shared" si="42"/>
        <v>0</v>
      </c>
      <c r="M91" s="71">
        <f t="shared" si="43"/>
        <v>62</v>
      </c>
      <c r="N91" s="96">
        <f t="shared" si="44"/>
        <v>0</v>
      </c>
      <c r="O91" s="72">
        <f t="shared" si="45"/>
        <v>1</v>
      </c>
      <c r="P91" s="72">
        <f t="shared" si="46"/>
        <v>1</v>
      </c>
      <c r="Q91" s="96">
        <f t="shared" si="47"/>
        <v>0</v>
      </c>
      <c r="R91" s="71">
        <f t="shared" si="48"/>
        <v>0</v>
      </c>
      <c r="S91" s="103"/>
      <c r="T91" s="103"/>
      <c r="U91" s="71">
        <f t="shared" si="49"/>
        <v>0</v>
      </c>
      <c r="V91" s="103"/>
      <c r="W91" s="103"/>
      <c r="X91" s="71">
        <f t="shared" si="50"/>
        <v>0</v>
      </c>
      <c r="Y91" s="103"/>
      <c r="Z91" s="72" t="str">
        <f t="shared" si="51"/>
        <v>???</v>
      </c>
      <c r="AA91" s="72" t="str">
        <f t="shared" si="52"/>
        <v>???</v>
      </c>
      <c r="AB91" s="103"/>
      <c r="AC91" s="71">
        <f t="shared" si="53"/>
        <v>0</v>
      </c>
      <c r="AD91" s="103"/>
      <c r="AE91" s="103"/>
      <c r="AF91" s="71">
        <f t="shared" si="54"/>
        <v>0</v>
      </c>
      <c r="AG91" s="103"/>
      <c r="AH91" s="103"/>
      <c r="AI91" s="71">
        <f t="shared" si="55"/>
        <v>0</v>
      </c>
      <c r="AJ91" s="103"/>
      <c r="AK91" s="72" t="str">
        <f t="shared" si="56"/>
        <v>???</v>
      </c>
      <c r="AL91" s="72" t="str">
        <f t="shared" si="57"/>
        <v>???</v>
      </c>
      <c r="AM91" s="103"/>
      <c r="AN91" s="71">
        <f t="shared" si="58"/>
        <v>5</v>
      </c>
      <c r="AO91" s="103"/>
      <c r="AP91" s="103"/>
      <c r="AQ91" s="71">
        <f t="shared" si="59"/>
        <v>5</v>
      </c>
      <c r="AR91" s="103"/>
      <c r="AS91" s="103"/>
      <c r="AT91" s="71">
        <f t="shared" si="60"/>
        <v>26</v>
      </c>
      <c r="AU91" s="103"/>
      <c r="AV91" s="72">
        <f t="shared" si="61"/>
        <v>1</v>
      </c>
      <c r="AW91" s="72">
        <f t="shared" si="62"/>
        <v>1</v>
      </c>
      <c r="AX91" s="103"/>
      <c r="AY91" s="71">
        <f t="shared" si="63"/>
        <v>3</v>
      </c>
      <c r="AZ91" s="103"/>
      <c r="BA91" s="103"/>
      <c r="BB91" s="71">
        <f t="shared" si="64"/>
        <v>3</v>
      </c>
      <c r="BC91" s="103"/>
      <c r="BD91" s="103"/>
      <c r="BE91" s="71">
        <f t="shared" si="65"/>
        <v>16</v>
      </c>
      <c r="BF91" s="103"/>
      <c r="BG91" s="72">
        <f t="shared" si="66"/>
        <v>1</v>
      </c>
      <c r="BH91" s="72">
        <f t="shared" si="67"/>
        <v>1</v>
      </c>
      <c r="BI91" s="103"/>
      <c r="BJ91" s="71">
        <f t="shared" si="68"/>
        <v>4</v>
      </c>
      <c r="BK91" s="103"/>
      <c r="BL91" s="103"/>
      <c r="BM91" s="71">
        <f t="shared" si="69"/>
        <v>4</v>
      </c>
      <c r="BN91" s="103"/>
      <c r="BO91" s="103"/>
      <c r="BP91" s="71">
        <f t="shared" si="70"/>
        <v>20</v>
      </c>
      <c r="BQ91" s="103"/>
      <c r="BR91" s="72">
        <f t="shared" si="71"/>
        <v>1</v>
      </c>
      <c r="BS91" s="72">
        <f t="shared" si="72"/>
        <v>1</v>
      </c>
      <c r="BT91" s="103"/>
    </row>
    <row r="92" spans="1:72" x14ac:dyDescent="0.15">
      <c r="A92" s="96">
        <f>学生名簿!O94</f>
        <v>0</v>
      </c>
      <c r="B92" s="96">
        <f>学生名簿!P94</f>
        <v>0</v>
      </c>
      <c r="C92" s="97">
        <f>学生名簿!Q94</f>
        <v>0</v>
      </c>
      <c r="D92" s="96">
        <f>学生名簿!R94</f>
        <v>0</v>
      </c>
      <c r="E92" s="96">
        <f>学生名簿!S94</f>
        <v>0</v>
      </c>
      <c r="F92" s="96">
        <f>学生名簿!T94</f>
        <v>0</v>
      </c>
      <c r="G92" s="71">
        <f t="shared" si="37"/>
        <v>12</v>
      </c>
      <c r="H92" s="96">
        <f t="shared" si="38"/>
        <v>0</v>
      </c>
      <c r="I92" s="96">
        <f t="shared" si="39"/>
        <v>0</v>
      </c>
      <c r="J92" s="71">
        <f t="shared" si="40"/>
        <v>12</v>
      </c>
      <c r="K92" s="96">
        <f t="shared" si="41"/>
        <v>0</v>
      </c>
      <c r="L92" s="96">
        <f t="shared" si="42"/>
        <v>0</v>
      </c>
      <c r="M92" s="71">
        <f t="shared" si="43"/>
        <v>62</v>
      </c>
      <c r="N92" s="96">
        <f t="shared" si="44"/>
        <v>0</v>
      </c>
      <c r="O92" s="72">
        <f t="shared" si="45"/>
        <v>1</v>
      </c>
      <c r="P92" s="72">
        <f t="shared" si="46"/>
        <v>1</v>
      </c>
      <c r="Q92" s="96">
        <f t="shared" si="47"/>
        <v>0</v>
      </c>
      <c r="R92" s="71">
        <f t="shared" si="48"/>
        <v>0</v>
      </c>
      <c r="S92" s="103"/>
      <c r="T92" s="103"/>
      <c r="U92" s="71">
        <f t="shared" si="49"/>
        <v>0</v>
      </c>
      <c r="V92" s="103"/>
      <c r="W92" s="103"/>
      <c r="X92" s="71">
        <f t="shared" si="50"/>
        <v>0</v>
      </c>
      <c r="Y92" s="103"/>
      <c r="Z92" s="72" t="str">
        <f t="shared" si="51"/>
        <v>???</v>
      </c>
      <c r="AA92" s="72" t="str">
        <f t="shared" si="52"/>
        <v>???</v>
      </c>
      <c r="AB92" s="103"/>
      <c r="AC92" s="71">
        <f t="shared" si="53"/>
        <v>0</v>
      </c>
      <c r="AD92" s="103"/>
      <c r="AE92" s="103"/>
      <c r="AF92" s="71">
        <f t="shared" si="54"/>
        <v>0</v>
      </c>
      <c r="AG92" s="103"/>
      <c r="AH92" s="103"/>
      <c r="AI92" s="71">
        <f t="shared" si="55"/>
        <v>0</v>
      </c>
      <c r="AJ92" s="103"/>
      <c r="AK92" s="72" t="str">
        <f t="shared" si="56"/>
        <v>???</v>
      </c>
      <c r="AL92" s="72" t="str">
        <f t="shared" si="57"/>
        <v>???</v>
      </c>
      <c r="AM92" s="103"/>
      <c r="AN92" s="71">
        <f t="shared" si="58"/>
        <v>5</v>
      </c>
      <c r="AO92" s="103"/>
      <c r="AP92" s="103"/>
      <c r="AQ92" s="71">
        <f t="shared" si="59"/>
        <v>5</v>
      </c>
      <c r="AR92" s="103"/>
      <c r="AS92" s="103"/>
      <c r="AT92" s="71">
        <f t="shared" si="60"/>
        <v>26</v>
      </c>
      <c r="AU92" s="103"/>
      <c r="AV92" s="72">
        <f t="shared" si="61"/>
        <v>1</v>
      </c>
      <c r="AW92" s="72">
        <f t="shared" si="62"/>
        <v>1</v>
      </c>
      <c r="AX92" s="103"/>
      <c r="AY92" s="71">
        <f t="shared" si="63"/>
        <v>3</v>
      </c>
      <c r="AZ92" s="103"/>
      <c r="BA92" s="103"/>
      <c r="BB92" s="71">
        <f t="shared" si="64"/>
        <v>3</v>
      </c>
      <c r="BC92" s="103"/>
      <c r="BD92" s="103"/>
      <c r="BE92" s="71">
        <f t="shared" si="65"/>
        <v>16</v>
      </c>
      <c r="BF92" s="103"/>
      <c r="BG92" s="72">
        <f t="shared" si="66"/>
        <v>1</v>
      </c>
      <c r="BH92" s="72">
        <f t="shared" si="67"/>
        <v>1</v>
      </c>
      <c r="BI92" s="103"/>
      <c r="BJ92" s="71">
        <f t="shared" si="68"/>
        <v>4</v>
      </c>
      <c r="BK92" s="103"/>
      <c r="BL92" s="103"/>
      <c r="BM92" s="71">
        <f t="shared" si="69"/>
        <v>4</v>
      </c>
      <c r="BN92" s="103"/>
      <c r="BO92" s="103"/>
      <c r="BP92" s="71">
        <f t="shared" si="70"/>
        <v>20</v>
      </c>
      <c r="BQ92" s="103"/>
      <c r="BR92" s="72">
        <f t="shared" si="71"/>
        <v>1</v>
      </c>
      <c r="BS92" s="72">
        <f t="shared" si="72"/>
        <v>1</v>
      </c>
      <c r="BT92" s="103"/>
    </row>
    <row r="93" spans="1:72" x14ac:dyDescent="0.15">
      <c r="A93" s="96">
        <f>学生名簿!O95</f>
        <v>0</v>
      </c>
      <c r="B93" s="96">
        <f>学生名簿!P95</f>
        <v>0</v>
      </c>
      <c r="C93" s="97">
        <f>学生名簿!Q95</f>
        <v>0</v>
      </c>
      <c r="D93" s="96">
        <f>学生名簿!R95</f>
        <v>0</v>
      </c>
      <c r="E93" s="96">
        <f>学生名簿!S95</f>
        <v>0</v>
      </c>
      <c r="F93" s="96">
        <f>学生名簿!T95</f>
        <v>0</v>
      </c>
      <c r="G93" s="71">
        <f t="shared" si="37"/>
        <v>12</v>
      </c>
      <c r="H93" s="96">
        <f t="shared" si="38"/>
        <v>0</v>
      </c>
      <c r="I93" s="96">
        <f t="shared" si="39"/>
        <v>0</v>
      </c>
      <c r="J93" s="71">
        <f t="shared" si="40"/>
        <v>12</v>
      </c>
      <c r="K93" s="96">
        <f t="shared" si="41"/>
        <v>0</v>
      </c>
      <c r="L93" s="96">
        <f t="shared" si="42"/>
        <v>0</v>
      </c>
      <c r="M93" s="71">
        <f t="shared" si="43"/>
        <v>62</v>
      </c>
      <c r="N93" s="96">
        <f t="shared" si="44"/>
        <v>0</v>
      </c>
      <c r="O93" s="72">
        <f t="shared" si="45"/>
        <v>1</v>
      </c>
      <c r="P93" s="72">
        <f t="shared" si="46"/>
        <v>1</v>
      </c>
      <c r="Q93" s="96">
        <f t="shared" si="47"/>
        <v>0</v>
      </c>
      <c r="R93" s="71">
        <f t="shared" si="48"/>
        <v>0</v>
      </c>
      <c r="S93" s="103"/>
      <c r="T93" s="103"/>
      <c r="U93" s="71">
        <f t="shared" si="49"/>
        <v>0</v>
      </c>
      <c r="V93" s="103"/>
      <c r="W93" s="103"/>
      <c r="X93" s="71">
        <f t="shared" si="50"/>
        <v>0</v>
      </c>
      <c r="Y93" s="103"/>
      <c r="Z93" s="72" t="str">
        <f t="shared" si="51"/>
        <v>???</v>
      </c>
      <c r="AA93" s="72" t="str">
        <f t="shared" si="52"/>
        <v>???</v>
      </c>
      <c r="AB93" s="103"/>
      <c r="AC93" s="71">
        <f t="shared" si="53"/>
        <v>0</v>
      </c>
      <c r="AD93" s="103"/>
      <c r="AE93" s="103"/>
      <c r="AF93" s="71">
        <f t="shared" si="54"/>
        <v>0</v>
      </c>
      <c r="AG93" s="103"/>
      <c r="AH93" s="103"/>
      <c r="AI93" s="71">
        <f t="shared" si="55"/>
        <v>0</v>
      </c>
      <c r="AJ93" s="103"/>
      <c r="AK93" s="72" t="str">
        <f t="shared" si="56"/>
        <v>???</v>
      </c>
      <c r="AL93" s="72" t="str">
        <f t="shared" si="57"/>
        <v>???</v>
      </c>
      <c r="AM93" s="103"/>
      <c r="AN93" s="71">
        <f t="shared" si="58"/>
        <v>5</v>
      </c>
      <c r="AO93" s="103"/>
      <c r="AP93" s="103"/>
      <c r="AQ93" s="71">
        <f t="shared" si="59"/>
        <v>5</v>
      </c>
      <c r="AR93" s="103"/>
      <c r="AS93" s="103"/>
      <c r="AT93" s="71">
        <f t="shared" si="60"/>
        <v>26</v>
      </c>
      <c r="AU93" s="103"/>
      <c r="AV93" s="72">
        <f t="shared" si="61"/>
        <v>1</v>
      </c>
      <c r="AW93" s="72">
        <f t="shared" si="62"/>
        <v>1</v>
      </c>
      <c r="AX93" s="103"/>
      <c r="AY93" s="71">
        <f t="shared" si="63"/>
        <v>3</v>
      </c>
      <c r="AZ93" s="103"/>
      <c r="BA93" s="103"/>
      <c r="BB93" s="71">
        <f t="shared" si="64"/>
        <v>3</v>
      </c>
      <c r="BC93" s="103"/>
      <c r="BD93" s="103"/>
      <c r="BE93" s="71">
        <f t="shared" si="65"/>
        <v>16</v>
      </c>
      <c r="BF93" s="103"/>
      <c r="BG93" s="72">
        <f t="shared" si="66"/>
        <v>1</v>
      </c>
      <c r="BH93" s="72">
        <f t="shared" si="67"/>
        <v>1</v>
      </c>
      <c r="BI93" s="103"/>
      <c r="BJ93" s="71">
        <f t="shared" si="68"/>
        <v>4</v>
      </c>
      <c r="BK93" s="103"/>
      <c r="BL93" s="103"/>
      <c r="BM93" s="71">
        <f t="shared" si="69"/>
        <v>4</v>
      </c>
      <c r="BN93" s="103"/>
      <c r="BO93" s="103"/>
      <c r="BP93" s="71">
        <f t="shared" si="70"/>
        <v>20</v>
      </c>
      <c r="BQ93" s="103"/>
      <c r="BR93" s="72">
        <f t="shared" si="71"/>
        <v>1</v>
      </c>
      <c r="BS93" s="72">
        <f t="shared" si="72"/>
        <v>1</v>
      </c>
      <c r="BT93" s="103"/>
    </row>
    <row r="94" spans="1:72" x14ac:dyDescent="0.15">
      <c r="A94" s="96">
        <f>学生名簿!O96</f>
        <v>0</v>
      </c>
      <c r="B94" s="96">
        <f>学生名簿!P96</f>
        <v>0</v>
      </c>
      <c r="C94" s="97">
        <f>学生名簿!Q96</f>
        <v>0</v>
      </c>
      <c r="D94" s="96">
        <f>学生名簿!R96</f>
        <v>0</v>
      </c>
      <c r="E94" s="96">
        <f>学生名簿!S96</f>
        <v>0</v>
      </c>
      <c r="F94" s="96">
        <f>学生名簿!T96</f>
        <v>0</v>
      </c>
      <c r="G94" s="71">
        <f t="shared" si="37"/>
        <v>12</v>
      </c>
      <c r="H94" s="96">
        <f t="shared" si="38"/>
        <v>0</v>
      </c>
      <c r="I94" s="96">
        <f t="shared" si="39"/>
        <v>0</v>
      </c>
      <c r="J94" s="71">
        <f t="shared" si="40"/>
        <v>12</v>
      </c>
      <c r="K94" s="96">
        <f t="shared" si="41"/>
        <v>0</v>
      </c>
      <c r="L94" s="96">
        <f t="shared" si="42"/>
        <v>0</v>
      </c>
      <c r="M94" s="71">
        <f t="shared" si="43"/>
        <v>62</v>
      </c>
      <c r="N94" s="96">
        <f t="shared" si="44"/>
        <v>0</v>
      </c>
      <c r="O94" s="72">
        <f t="shared" si="45"/>
        <v>1</v>
      </c>
      <c r="P94" s="72">
        <f t="shared" si="46"/>
        <v>1</v>
      </c>
      <c r="Q94" s="96">
        <f t="shared" si="47"/>
        <v>0</v>
      </c>
      <c r="R94" s="71">
        <f t="shared" si="48"/>
        <v>0</v>
      </c>
      <c r="S94" s="103"/>
      <c r="T94" s="103"/>
      <c r="U94" s="71">
        <f t="shared" si="49"/>
        <v>0</v>
      </c>
      <c r="V94" s="103"/>
      <c r="W94" s="103"/>
      <c r="X94" s="71">
        <f t="shared" si="50"/>
        <v>0</v>
      </c>
      <c r="Y94" s="103"/>
      <c r="Z94" s="72" t="str">
        <f t="shared" si="51"/>
        <v>???</v>
      </c>
      <c r="AA94" s="72" t="str">
        <f t="shared" si="52"/>
        <v>???</v>
      </c>
      <c r="AB94" s="103"/>
      <c r="AC94" s="71">
        <f t="shared" si="53"/>
        <v>0</v>
      </c>
      <c r="AD94" s="103"/>
      <c r="AE94" s="103"/>
      <c r="AF94" s="71">
        <f t="shared" si="54"/>
        <v>0</v>
      </c>
      <c r="AG94" s="103"/>
      <c r="AH94" s="103"/>
      <c r="AI94" s="71">
        <f t="shared" si="55"/>
        <v>0</v>
      </c>
      <c r="AJ94" s="103"/>
      <c r="AK94" s="72" t="str">
        <f t="shared" si="56"/>
        <v>???</v>
      </c>
      <c r="AL94" s="72" t="str">
        <f t="shared" si="57"/>
        <v>???</v>
      </c>
      <c r="AM94" s="103"/>
      <c r="AN94" s="71">
        <f t="shared" si="58"/>
        <v>5</v>
      </c>
      <c r="AO94" s="103"/>
      <c r="AP94" s="103"/>
      <c r="AQ94" s="71">
        <f t="shared" si="59"/>
        <v>5</v>
      </c>
      <c r="AR94" s="103"/>
      <c r="AS94" s="103"/>
      <c r="AT94" s="71">
        <f t="shared" si="60"/>
        <v>26</v>
      </c>
      <c r="AU94" s="103"/>
      <c r="AV94" s="72">
        <f t="shared" si="61"/>
        <v>1</v>
      </c>
      <c r="AW94" s="72">
        <f t="shared" si="62"/>
        <v>1</v>
      </c>
      <c r="AX94" s="103"/>
      <c r="AY94" s="71">
        <f t="shared" si="63"/>
        <v>3</v>
      </c>
      <c r="AZ94" s="103"/>
      <c r="BA94" s="103"/>
      <c r="BB94" s="71">
        <f t="shared" si="64"/>
        <v>3</v>
      </c>
      <c r="BC94" s="103"/>
      <c r="BD94" s="103"/>
      <c r="BE94" s="71">
        <f t="shared" si="65"/>
        <v>16</v>
      </c>
      <c r="BF94" s="103"/>
      <c r="BG94" s="72">
        <f t="shared" si="66"/>
        <v>1</v>
      </c>
      <c r="BH94" s="72">
        <f t="shared" si="67"/>
        <v>1</v>
      </c>
      <c r="BI94" s="103"/>
      <c r="BJ94" s="71">
        <f t="shared" si="68"/>
        <v>4</v>
      </c>
      <c r="BK94" s="103"/>
      <c r="BL94" s="103"/>
      <c r="BM94" s="71">
        <f t="shared" si="69"/>
        <v>4</v>
      </c>
      <c r="BN94" s="103"/>
      <c r="BO94" s="103"/>
      <c r="BP94" s="71">
        <f t="shared" si="70"/>
        <v>20</v>
      </c>
      <c r="BQ94" s="103"/>
      <c r="BR94" s="72">
        <f t="shared" si="71"/>
        <v>1</v>
      </c>
      <c r="BS94" s="72">
        <f t="shared" si="72"/>
        <v>1</v>
      </c>
      <c r="BT94" s="103"/>
    </row>
    <row r="95" spans="1:72" x14ac:dyDescent="0.15">
      <c r="A95" s="96">
        <f>学生名簿!O97</f>
        <v>0</v>
      </c>
      <c r="B95" s="96">
        <f>学生名簿!P97</f>
        <v>0</v>
      </c>
      <c r="C95" s="97">
        <f>学生名簿!Q97</f>
        <v>0</v>
      </c>
      <c r="D95" s="96">
        <f>学生名簿!R97</f>
        <v>0</v>
      </c>
      <c r="E95" s="96">
        <f>学生名簿!S97</f>
        <v>0</v>
      </c>
      <c r="F95" s="96">
        <f>学生名簿!T97</f>
        <v>0</v>
      </c>
      <c r="G95" s="71">
        <f t="shared" si="37"/>
        <v>12</v>
      </c>
      <c r="H95" s="96">
        <f t="shared" si="38"/>
        <v>0</v>
      </c>
      <c r="I95" s="96">
        <f t="shared" si="39"/>
        <v>0</v>
      </c>
      <c r="J95" s="71">
        <f t="shared" si="40"/>
        <v>12</v>
      </c>
      <c r="K95" s="96">
        <f t="shared" si="41"/>
        <v>0</v>
      </c>
      <c r="L95" s="96">
        <f t="shared" si="42"/>
        <v>0</v>
      </c>
      <c r="M95" s="71">
        <f t="shared" si="43"/>
        <v>62</v>
      </c>
      <c r="N95" s="96">
        <f t="shared" si="44"/>
        <v>0</v>
      </c>
      <c r="O95" s="72">
        <f t="shared" si="45"/>
        <v>1</v>
      </c>
      <c r="P95" s="72">
        <f t="shared" si="46"/>
        <v>1</v>
      </c>
      <c r="Q95" s="96">
        <f t="shared" si="47"/>
        <v>0</v>
      </c>
      <c r="R95" s="71">
        <f t="shared" si="48"/>
        <v>0</v>
      </c>
      <c r="S95" s="103"/>
      <c r="T95" s="103"/>
      <c r="U95" s="71">
        <f t="shared" si="49"/>
        <v>0</v>
      </c>
      <c r="V95" s="103"/>
      <c r="W95" s="103"/>
      <c r="X95" s="71">
        <f t="shared" si="50"/>
        <v>0</v>
      </c>
      <c r="Y95" s="103"/>
      <c r="Z95" s="72" t="str">
        <f t="shared" si="51"/>
        <v>???</v>
      </c>
      <c r="AA95" s="72" t="str">
        <f t="shared" si="52"/>
        <v>???</v>
      </c>
      <c r="AB95" s="103"/>
      <c r="AC95" s="71">
        <f t="shared" si="53"/>
        <v>0</v>
      </c>
      <c r="AD95" s="103"/>
      <c r="AE95" s="103"/>
      <c r="AF95" s="71">
        <f t="shared" si="54"/>
        <v>0</v>
      </c>
      <c r="AG95" s="103"/>
      <c r="AH95" s="103"/>
      <c r="AI95" s="71">
        <f t="shared" si="55"/>
        <v>0</v>
      </c>
      <c r="AJ95" s="103"/>
      <c r="AK95" s="72" t="str">
        <f t="shared" si="56"/>
        <v>???</v>
      </c>
      <c r="AL95" s="72" t="str">
        <f t="shared" si="57"/>
        <v>???</v>
      </c>
      <c r="AM95" s="103"/>
      <c r="AN95" s="71">
        <f t="shared" si="58"/>
        <v>5</v>
      </c>
      <c r="AO95" s="103"/>
      <c r="AP95" s="103"/>
      <c r="AQ95" s="71">
        <f t="shared" si="59"/>
        <v>5</v>
      </c>
      <c r="AR95" s="103"/>
      <c r="AS95" s="103"/>
      <c r="AT95" s="71">
        <f t="shared" si="60"/>
        <v>26</v>
      </c>
      <c r="AU95" s="103"/>
      <c r="AV95" s="72">
        <f t="shared" si="61"/>
        <v>1</v>
      </c>
      <c r="AW95" s="72">
        <f t="shared" si="62"/>
        <v>1</v>
      </c>
      <c r="AX95" s="103"/>
      <c r="AY95" s="71">
        <f t="shared" si="63"/>
        <v>3</v>
      </c>
      <c r="AZ95" s="103"/>
      <c r="BA95" s="103"/>
      <c r="BB95" s="71">
        <f t="shared" si="64"/>
        <v>3</v>
      </c>
      <c r="BC95" s="103"/>
      <c r="BD95" s="103"/>
      <c r="BE95" s="71">
        <f t="shared" si="65"/>
        <v>16</v>
      </c>
      <c r="BF95" s="103"/>
      <c r="BG95" s="72">
        <f t="shared" si="66"/>
        <v>1</v>
      </c>
      <c r="BH95" s="72">
        <f t="shared" si="67"/>
        <v>1</v>
      </c>
      <c r="BI95" s="103"/>
      <c r="BJ95" s="71">
        <f t="shared" si="68"/>
        <v>4</v>
      </c>
      <c r="BK95" s="103"/>
      <c r="BL95" s="103"/>
      <c r="BM95" s="71">
        <f t="shared" si="69"/>
        <v>4</v>
      </c>
      <c r="BN95" s="103"/>
      <c r="BO95" s="103"/>
      <c r="BP95" s="71">
        <f t="shared" si="70"/>
        <v>20</v>
      </c>
      <c r="BQ95" s="103"/>
      <c r="BR95" s="72">
        <f t="shared" si="71"/>
        <v>1</v>
      </c>
      <c r="BS95" s="72">
        <f t="shared" si="72"/>
        <v>1</v>
      </c>
      <c r="BT95" s="103"/>
    </row>
    <row r="96" spans="1:72" x14ac:dyDescent="0.15">
      <c r="A96" s="96">
        <f>学生名簿!O98</f>
        <v>0</v>
      </c>
      <c r="B96" s="96">
        <f>学生名簿!P98</f>
        <v>0</v>
      </c>
      <c r="C96" s="97">
        <f>学生名簿!Q98</f>
        <v>0</v>
      </c>
      <c r="D96" s="96">
        <f>学生名簿!R98</f>
        <v>0</v>
      </c>
      <c r="E96" s="96">
        <f>学生名簿!S98</f>
        <v>0</v>
      </c>
      <c r="F96" s="96">
        <f>学生名簿!T98</f>
        <v>0</v>
      </c>
      <c r="G96" s="71">
        <f t="shared" si="37"/>
        <v>12</v>
      </c>
      <c r="H96" s="96">
        <f t="shared" si="38"/>
        <v>0</v>
      </c>
      <c r="I96" s="96">
        <f t="shared" si="39"/>
        <v>0</v>
      </c>
      <c r="J96" s="71">
        <f t="shared" si="40"/>
        <v>12</v>
      </c>
      <c r="K96" s="96">
        <f t="shared" si="41"/>
        <v>0</v>
      </c>
      <c r="L96" s="96">
        <f t="shared" si="42"/>
        <v>0</v>
      </c>
      <c r="M96" s="71">
        <f t="shared" si="43"/>
        <v>62</v>
      </c>
      <c r="N96" s="96">
        <f t="shared" si="44"/>
        <v>0</v>
      </c>
      <c r="O96" s="72">
        <f t="shared" si="45"/>
        <v>1</v>
      </c>
      <c r="P96" s="72">
        <f t="shared" si="46"/>
        <v>1</v>
      </c>
      <c r="Q96" s="96">
        <f t="shared" si="47"/>
        <v>0</v>
      </c>
      <c r="R96" s="71">
        <f t="shared" si="48"/>
        <v>0</v>
      </c>
      <c r="S96" s="103"/>
      <c r="T96" s="103"/>
      <c r="U96" s="71">
        <f t="shared" si="49"/>
        <v>0</v>
      </c>
      <c r="V96" s="103"/>
      <c r="W96" s="103"/>
      <c r="X96" s="71">
        <f t="shared" si="50"/>
        <v>0</v>
      </c>
      <c r="Y96" s="103"/>
      <c r="Z96" s="72" t="str">
        <f t="shared" si="51"/>
        <v>???</v>
      </c>
      <c r="AA96" s="72" t="str">
        <f t="shared" si="52"/>
        <v>???</v>
      </c>
      <c r="AB96" s="103"/>
      <c r="AC96" s="71">
        <f t="shared" si="53"/>
        <v>0</v>
      </c>
      <c r="AD96" s="103"/>
      <c r="AE96" s="103"/>
      <c r="AF96" s="71">
        <f t="shared" si="54"/>
        <v>0</v>
      </c>
      <c r="AG96" s="103"/>
      <c r="AH96" s="103"/>
      <c r="AI96" s="71">
        <f t="shared" si="55"/>
        <v>0</v>
      </c>
      <c r="AJ96" s="103"/>
      <c r="AK96" s="72" t="str">
        <f t="shared" si="56"/>
        <v>???</v>
      </c>
      <c r="AL96" s="72" t="str">
        <f t="shared" si="57"/>
        <v>???</v>
      </c>
      <c r="AM96" s="103"/>
      <c r="AN96" s="71">
        <f t="shared" si="58"/>
        <v>5</v>
      </c>
      <c r="AO96" s="103"/>
      <c r="AP96" s="103"/>
      <c r="AQ96" s="71">
        <f t="shared" si="59"/>
        <v>5</v>
      </c>
      <c r="AR96" s="103"/>
      <c r="AS96" s="103"/>
      <c r="AT96" s="71">
        <f t="shared" si="60"/>
        <v>26</v>
      </c>
      <c r="AU96" s="103"/>
      <c r="AV96" s="72">
        <f t="shared" si="61"/>
        <v>1</v>
      </c>
      <c r="AW96" s="72">
        <f t="shared" si="62"/>
        <v>1</v>
      </c>
      <c r="AX96" s="103"/>
      <c r="AY96" s="71">
        <f t="shared" si="63"/>
        <v>3</v>
      </c>
      <c r="AZ96" s="103"/>
      <c r="BA96" s="103"/>
      <c r="BB96" s="71">
        <f t="shared" si="64"/>
        <v>3</v>
      </c>
      <c r="BC96" s="103"/>
      <c r="BD96" s="103"/>
      <c r="BE96" s="71">
        <f t="shared" si="65"/>
        <v>16</v>
      </c>
      <c r="BF96" s="103"/>
      <c r="BG96" s="72">
        <f t="shared" si="66"/>
        <v>1</v>
      </c>
      <c r="BH96" s="72">
        <f t="shared" si="67"/>
        <v>1</v>
      </c>
      <c r="BI96" s="103"/>
      <c r="BJ96" s="71">
        <f t="shared" si="68"/>
        <v>4</v>
      </c>
      <c r="BK96" s="103"/>
      <c r="BL96" s="103"/>
      <c r="BM96" s="71">
        <f t="shared" si="69"/>
        <v>4</v>
      </c>
      <c r="BN96" s="103"/>
      <c r="BO96" s="103"/>
      <c r="BP96" s="71">
        <f t="shared" si="70"/>
        <v>20</v>
      </c>
      <c r="BQ96" s="103"/>
      <c r="BR96" s="72">
        <f t="shared" si="71"/>
        <v>1</v>
      </c>
      <c r="BS96" s="72">
        <f t="shared" si="72"/>
        <v>1</v>
      </c>
      <c r="BT96" s="103"/>
    </row>
    <row r="97" spans="1:72" x14ac:dyDescent="0.15">
      <c r="A97" s="96">
        <f>学生名簿!O99</f>
        <v>0</v>
      </c>
      <c r="B97" s="96">
        <f>学生名簿!P99</f>
        <v>0</v>
      </c>
      <c r="C97" s="97">
        <f>学生名簿!Q99</f>
        <v>0</v>
      </c>
      <c r="D97" s="96">
        <f>学生名簿!R99</f>
        <v>0</v>
      </c>
      <c r="E97" s="96">
        <f>学生名簿!S99</f>
        <v>0</v>
      </c>
      <c r="F97" s="96">
        <f>学生名簿!T99</f>
        <v>0</v>
      </c>
      <c r="G97" s="71">
        <f t="shared" si="37"/>
        <v>12</v>
      </c>
      <c r="H97" s="96">
        <f t="shared" si="38"/>
        <v>0</v>
      </c>
      <c r="I97" s="96">
        <f t="shared" si="39"/>
        <v>0</v>
      </c>
      <c r="J97" s="71">
        <f t="shared" si="40"/>
        <v>12</v>
      </c>
      <c r="K97" s="96">
        <f t="shared" si="41"/>
        <v>0</v>
      </c>
      <c r="L97" s="96">
        <f t="shared" si="42"/>
        <v>0</v>
      </c>
      <c r="M97" s="71">
        <f t="shared" si="43"/>
        <v>62</v>
      </c>
      <c r="N97" s="96">
        <f t="shared" si="44"/>
        <v>0</v>
      </c>
      <c r="O97" s="72">
        <f t="shared" si="45"/>
        <v>1</v>
      </c>
      <c r="P97" s="72">
        <f t="shared" si="46"/>
        <v>1</v>
      </c>
      <c r="Q97" s="96">
        <f t="shared" si="47"/>
        <v>0</v>
      </c>
      <c r="R97" s="71">
        <f t="shared" si="48"/>
        <v>0</v>
      </c>
      <c r="S97" s="103"/>
      <c r="T97" s="103"/>
      <c r="U97" s="71">
        <f t="shared" si="49"/>
        <v>0</v>
      </c>
      <c r="V97" s="103"/>
      <c r="W97" s="103"/>
      <c r="X97" s="71">
        <f t="shared" si="50"/>
        <v>0</v>
      </c>
      <c r="Y97" s="103"/>
      <c r="Z97" s="72" t="str">
        <f t="shared" si="51"/>
        <v>???</v>
      </c>
      <c r="AA97" s="72" t="str">
        <f t="shared" si="52"/>
        <v>???</v>
      </c>
      <c r="AB97" s="103"/>
      <c r="AC97" s="71">
        <f t="shared" si="53"/>
        <v>0</v>
      </c>
      <c r="AD97" s="103"/>
      <c r="AE97" s="103"/>
      <c r="AF97" s="71">
        <f t="shared" si="54"/>
        <v>0</v>
      </c>
      <c r="AG97" s="103"/>
      <c r="AH97" s="103"/>
      <c r="AI97" s="71">
        <f t="shared" si="55"/>
        <v>0</v>
      </c>
      <c r="AJ97" s="103"/>
      <c r="AK97" s="72" t="str">
        <f t="shared" si="56"/>
        <v>???</v>
      </c>
      <c r="AL97" s="72" t="str">
        <f t="shared" si="57"/>
        <v>???</v>
      </c>
      <c r="AM97" s="103"/>
      <c r="AN97" s="71">
        <f t="shared" si="58"/>
        <v>5</v>
      </c>
      <c r="AO97" s="103"/>
      <c r="AP97" s="103"/>
      <c r="AQ97" s="71">
        <f t="shared" si="59"/>
        <v>5</v>
      </c>
      <c r="AR97" s="103"/>
      <c r="AS97" s="103"/>
      <c r="AT97" s="71">
        <f t="shared" si="60"/>
        <v>26</v>
      </c>
      <c r="AU97" s="103"/>
      <c r="AV97" s="72">
        <f t="shared" si="61"/>
        <v>1</v>
      </c>
      <c r="AW97" s="72">
        <f t="shared" si="62"/>
        <v>1</v>
      </c>
      <c r="AX97" s="103"/>
      <c r="AY97" s="71">
        <f t="shared" si="63"/>
        <v>3</v>
      </c>
      <c r="AZ97" s="103"/>
      <c r="BA97" s="103"/>
      <c r="BB97" s="71">
        <f t="shared" si="64"/>
        <v>3</v>
      </c>
      <c r="BC97" s="103"/>
      <c r="BD97" s="103"/>
      <c r="BE97" s="71">
        <f t="shared" si="65"/>
        <v>16</v>
      </c>
      <c r="BF97" s="103"/>
      <c r="BG97" s="72">
        <f t="shared" si="66"/>
        <v>1</v>
      </c>
      <c r="BH97" s="72">
        <f t="shared" si="67"/>
        <v>1</v>
      </c>
      <c r="BI97" s="103"/>
      <c r="BJ97" s="71">
        <f t="shared" si="68"/>
        <v>4</v>
      </c>
      <c r="BK97" s="103"/>
      <c r="BL97" s="103"/>
      <c r="BM97" s="71">
        <f t="shared" si="69"/>
        <v>4</v>
      </c>
      <c r="BN97" s="103"/>
      <c r="BO97" s="103"/>
      <c r="BP97" s="71">
        <f t="shared" si="70"/>
        <v>20</v>
      </c>
      <c r="BQ97" s="103"/>
      <c r="BR97" s="72">
        <f t="shared" si="71"/>
        <v>1</v>
      </c>
      <c r="BS97" s="72">
        <f t="shared" si="72"/>
        <v>1</v>
      </c>
      <c r="BT97" s="103"/>
    </row>
    <row r="98" spans="1:72" x14ac:dyDescent="0.15">
      <c r="A98" s="96">
        <f>学生名簿!O100</f>
        <v>0</v>
      </c>
      <c r="B98" s="96">
        <f>学生名簿!P100</f>
        <v>0</v>
      </c>
      <c r="C98" s="97">
        <f>学生名簿!Q100</f>
        <v>0</v>
      </c>
      <c r="D98" s="96">
        <f>学生名簿!R100</f>
        <v>0</v>
      </c>
      <c r="E98" s="96">
        <f>学生名簿!S100</f>
        <v>0</v>
      </c>
      <c r="F98" s="96">
        <f>学生名簿!T100</f>
        <v>0</v>
      </c>
      <c r="G98" s="71">
        <f t="shared" si="37"/>
        <v>12</v>
      </c>
      <c r="H98" s="96">
        <f t="shared" si="38"/>
        <v>0</v>
      </c>
      <c r="I98" s="96">
        <f t="shared" si="39"/>
        <v>0</v>
      </c>
      <c r="J98" s="71">
        <f t="shared" si="40"/>
        <v>12</v>
      </c>
      <c r="K98" s="96">
        <f t="shared" si="41"/>
        <v>0</v>
      </c>
      <c r="L98" s="96">
        <f t="shared" si="42"/>
        <v>0</v>
      </c>
      <c r="M98" s="71">
        <f t="shared" si="43"/>
        <v>62</v>
      </c>
      <c r="N98" s="96">
        <f t="shared" si="44"/>
        <v>0</v>
      </c>
      <c r="O98" s="72">
        <f t="shared" si="45"/>
        <v>1</v>
      </c>
      <c r="P98" s="72">
        <f t="shared" si="46"/>
        <v>1</v>
      </c>
      <c r="Q98" s="96">
        <f t="shared" si="47"/>
        <v>0</v>
      </c>
      <c r="R98" s="71">
        <f t="shared" si="48"/>
        <v>0</v>
      </c>
      <c r="S98" s="103"/>
      <c r="T98" s="103"/>
      <c r="U98" s="71">
        <f t="shared" si="49"/>
        <v>0</v>
      </c>
      <c r="V98" s="103"/>
      <c r="W98" s="103"/>
      <c r="X98" s="71">
        <f t="shared" si="50"/>
        <v>0</v>
      </c>
      <c r="Y98" s="103"/>
      <c r="Z98" s="72" t="str">
        <f t="shared" si="51"/>
        <v>???</v>
      </c>
      <c r="AA98" s="72" t="str">
        <f t="shared" si="52"/>
        <v>???</v>
      </c>
      <c r="AB98" s="103"/>
      <c r="AC98" s="71">
        <f t="shared" si="53"/>
        <v>0</v>
      </c>
      <c r="AD98" s="103"/>
      <c r="AE98" s="103"/>
      <c r="AF98" s="71">
        <f t="shared" si="54"/>
        <v>0</v>
      </c>
      <c r="AG98" s="103"/>
      <c r="AH98" s="103"/>
      <c r="AI98" s="71">
        <f t="shared" si="55"/>
        <v>0</v>
      </c>
      <c r="AJ98" s="103"/>
      <c r="AK98" s="72" t="str">
        <f t="shared" si="56"/>
        <v>???</v>
      </c>
      <c r="AL98" s="72" t="str">
        <f t="shared" si="57"/>
        <v>???</v>
      </c>
      <c r="AM98" s="103"/>
      <c r="AN98" s="71">
        <f t="shared" si="58"/>
        <v>5</v>
      </c>
      <c r="AO98" s="103"/>
      <c r="AP98" s="103"/>
      <c r="AQ98" s="71">
        <f t="shared" si="59"/>
        <v>5</v>
      </c>
      <c r="AR98" s="103"/>
      <c r="AS98" s="103"/>
      <c r="AT98" s="71">
        <f t="shared" si="60"/>
        <v>26</v>
      </c>
      <c r="AU98" s="103"/>
      <c r="AV98" s="72">
        <f t="shared" si="61"/>
        <v>1</v>
      </c>
      <c r="AW98" s="72">
        <f t="shared" si="62"/>
        <v>1</v>
      </c>
      <c r="AX98" s="103"/>
      <c r="AY98" s="71">
        <f t="shared" si="63"/>
        <v>3</v>
      </c>
      <c r="AZ98" s="103"/>
      <c r="BA98" s="103"/>
      <c r="BB98" s="71">
        <f t="shared" si="64"/>
        <v>3</v>
      </c>
      <c r="BC98" s="103"/>
      <c r="BD98" s="103"/>
      <c r="BE98" s="71">
        <f t="shared" si="65"/>
        <v>16</v>
      </c>
      <c r="BF98" s="103"/>
      <c r="BG98" s="72">
        <f t="shared" si="66"/>
        <v>1</v>
      </c>
      <c r="BH98" s="72">
        <f t="shared" si="67"/>
        <v>1</v>
      </c>
      <c r="BI98" s="103"/>
      <c r="BJ98" s="71">
        <f t="shared" si="68"/>
        <v>4</v>
      </c>
      <c r="BK98" s="103"/>
      <c r="BL98" s="103"/>
      <c r="BM98" s="71">
        <f t="shared" si="69"/>
        <v>4</v>
      </c>
      <c r="BN98" s="103"/>
      <c r="BO98" s="103"/>
      <c r="BP98" s="71">
        <f t="shared" si="70"/>
        <v>20</v>
      </c>
      <c r="BQ98" s="103"/>
      <c r="BR98" s="72">
        <f t="shared" si="71"/>
        <v>1</v>
      </c>
      <c r="BS98" s="72">
        <f t="shared" si="72"/>
        <v>1</v>
      </c>
      <c r="BT98" s="103"/>
    </row>
    <row r="99" spans="1:72" x14ac:dyDescent="0.15">
      <c r="A99" s="96">
        <f>学生名簿!O101</f>
        <v>0</v>
      </c>
      <c r="B99" s="96">
        <f>学生名簿!P101</f>
        <v>0</v>
      </c>
      <c r="C99" s="97">
        <f>学生名簿!Q101</f>
        <v>0</v>
      </c>
      <c r="D99" s="96">
        <f>学生名簿!R101</f>
        <v>0</v>
      </c>
      <c r="E99" s="96">
        <f>学生名簿!S101</f>
        <v>0</v>
      </c>
      <c r="F99" s="96">
        <f>学生名簿!T101</f>
        <v>0</v>
      </c>
      <c r="G99" s="71">
        <f t="shared" si="37"/>
        <v>12</v>
      </c>
      <c r="H99" s="96">
        <f t="shared" si="38"/>
        <v>0</v>
      </c>
      <c r="I99" s="96">
        <f t="shared" si="39"/>
        <v>0</v>
      </c>
      <c r="J99" s="71">
        <f t="shared" si="40"/>
        <v>12</v>
      </c>
      <c r="K99" s="96">
        <f t="shared" si="41"/>
        <v>0</v>
      </c>
      <c r="L99" s="96">
        <f t="shared" si="42"/>
        <v>0</v>
      </c>
      <c r="M99" s="71">
        <f t="shared" si="43"/>
        <v>62</v>
      </c>
      <c r="N99" s="96">
        <f t="shared" si="44"/>
        <v>0</v>
      </c>
      <c r="O99" s="72">
        <f t="shared" si="45"/>
        <v>1</v>
      </c>
      <c r="P99" s="72">
        <f t="shared" si="46"/>
        <v>1</v>
      </c>
      <c r="Q99" s="96">
        <f t="shared" si="47"/>
        <v>0</v>
      </c>
      <c r="R99" s="71">
        <f t="shared" si="48"/>
        <v>0</v>
      </c>
      <c r="S99" s="103"/>
      <c r="T99" s="103"/>
      <c r="U99" s="71">
        <f t="shared" si="49"/>
        <v>0</v>
      </c>
      <c r="V99" s="103"/>
      <c r="W99" s="103"/>
      <c r="X99" s="71">
        <f t="shared" si="50"/>
        <v>0</v>
      </c>
      <c r="Y99" s="103"/>
      <c r="Z99" s="72" t="str">
        <f t="shared" si="51"/>
        <v>???</v>
      </c>
      <c r="AA99" s="72" t="str">
        <f t="shared" si="52"/>
        <v>???</v>
      </c>
      <c r="AB99" s="103"/>
      <c r="AC99" s="71">
        <f t="shared" si="53"/>
        <v>0</v>
      </c>
      <c r="AD99" s="103"/>
      <c r="AE99" s="103"/>
      <c r="AF99" s="71">
        <f t="shared" si="54"/>
        <v>0</v>
      </c>
      <c r="AG99" s="103"/>
      <c r="AH99" s="103"/>
      <c r="AI99" s="71">
        <f t="shared" si="55"/>
        <v>0</v>
      </c>
      <c r="AJ99" s="103"/>
      <c r="AK99" s="72" t="str">
        <f t="shared" si="56"/>
        <v>???</v>
      </c>
      <c r="AL99" s="72" t="str">
        <f t="shared" si="57"/>
        <v>???</v>
      </c>
      <c r="AM99" s="103"/>
      <c r="AN99" s="71">
        <f t="shared" si="58"/>
        <v>5</v>
      </c>
      <c r="AO99" s="103"/>
      <c r="AP99" s="103"/>
      <c r="AQ99" s="71">
        <f t="shared" si="59"/>
        <v>5</v>
      </c>
      <c r="AR99" s="103"/>
      <c r="AS99" s="103"/>
      <c r="AT99" s="71">
        <f t="shared" si="60"/>
        <v>26</v>
      </c>
      <c r="AU99" s="103"/>
      <c r="AV99" s="72">
        <f t="shared" si="61"/>
        <v>1</v>
      </c>
      <c r="AW99" s="72">
        <f t="shared" si="62"/>
        <v>1</v>
      </c>
      <c r="AX99" s="103"/>
      <c r="AY99" s="71">
        <f t="shared" si="63"/>
        <v>3</v>
      </c>
      <c r="AZ99" s="103"/>
      <c r="BA99" s="103"/>
      <c r="BB99" s="71">
        <f t="shared" si="64"/>
        <v>3</v>
      </c>
      <c r="BC99" s="103"/>
      <c r="BD99" s="103"/>
      <c r="BE99" s="71">
        <f t="shared" si="65"/>
        <v>16</v>
      </c>
      <c r="BF99" s="103"/>
      <c r="BG99" s="72">
        <f t="shared" si="66"/>
        <v>1</v>
      </c>
      <c r="BH99" s="72">
        <f t="shared" si="67"/>
        <v>1</v>
      </c>
      <c r="BI99" s="103"/>
      <c r="BJ99" s="71">
        <f t="shared" si="68"/>
        <v>4</v>
      </c>
      <c r="BK99" s="103"/>
      <c r="BL99" s="103"/>
      <c r="BM99" s="71">
        <f t="shared" si="69"/>
        <v>4</v>
      </c>
      <c r="BN99" s="103"/>
      <c r="BO99" s="103"/>
      <c r="BP99" s="71">
        <f t="shared" si="70"/>
        <v>20</v>
      </c>
      <c r="BQ99" s="103"/>
      <c r="BR99" s="72">
        <f t="shared" si="71"/>
        <v>1</v>
      </c>
      <c r="BS99" s="72">
        <f t="shared" si="72"/>
        <v>1</v>
      </c>
      <c r="BT99" s="103"/>
    </row>
    <row r="100" spans="1:72" x14ac:dyDescent="0.15">
      <c r="A100" s="96">
        <f>学生名簿!O102</f>
        <v>0</v>
      </c>
      <c r="B100" s="96">
        <f>学生名簿!P102</f>
        <v>0</v>
      </c>
      <c r="C100" s="97">
        <f>学生名簿!Q102</f>
        <v>0</v>
      </c>
      <c r="D100" s="96">
        <f>学生名簿!R102</f>
        <v>0</v>
      </c>
      <c r="E100" s="96">
        <f>学生名簿!S102</f>
        <v>0</v>
      </c>
      <c r="F100" s="96">
        <f>学生名簿!T102</f>
        <v>0</v>
      </c>
      <c r="G100" s="71">
        <f t="shared" si="37"/>
        <v>12</v>
      </c>
      <c r="H100" s="96">
        <f t="shared" si="38"/>
        <v>0</v>
      </c>
      <c r="I100" s="96">
        <f t="shared" si="39"/>
        <v>0</v>
      </c>
      <c r="J100" s="71">
        <f t="shared" si="40"/>
        <v>12</v>
      </c>
      <c r="K100" s="96">
        <f t="shared" si="41"/>
        <v>0</v>
      </c>
      <c r="L100" s="96">
        <f t="shared" si="42"/>
        <v>0</v>
      </c>
      <c r="M100" s="71">
        <f t="shared" si="43"/>
        <v>62</v>
      </c>
      <c r="N100" s="96">
        <f t="shared" si="44"/>
        <v>0</v>
      </c>
      <c r="O100" s="72">
        <f t="shared" si="45"/>
        <v>1</v>
      </c>
      <c r="P100" s="72">
        <f t="shared" si="46"/>
        <v>1</v>
      </c>
      <c r="Q100" s="96">
        <f t="shared" si="47"/>
        <v>0</v>
      </c>
      <c r="R100" s="71">
        <f t="shared" si="48"/>
        <v>0</v>
      </c>
      <c r="S100" s="103"/>
      <c r="T100" s="103"/>
      <c r="U100" s="71">
        <f t="shared" si="49"/>
        <v>0</v>
      </c>
      <c r="V100" s="103"/>
      <c r="W100" s="103"/>
      <c r="X100" s="71">
        <f t="shared" si="50"/>
        <v>0</v>
      </c>
      <c r="Y100" s="103"/>
      <c r="Z100" s="72" t="str">
        <f t="shared" si="51"/>
        <v>???</v>
      </c>
      <c r="AA100" s="72" t="str">
        <f t="shared" si="52"/>
        <v>???</v>
      </c>
      <c r="AB100" s="103"/>
      <c r="AC100" s="71">
        <f t="shared" si="53"/>
        <v>0</v>
      </c>
      <c r="AD100" s="103"/>
      <c r="AE100" s="103"/>
      <c r="AF100" s="71">
        <f t="shared" si="54"/>
        <v>0</v>
      </c>
      <c r="AG100" s="103"/>
      <c r="AH100" s="103"/>
      <c r="AI100" s="71">
        <f t="shared" si="55"/>
        <v>0</v>
      </c>
      <c r="AJ100" s="103"/>
      <c r="AK100" s="72" t="str">
        <f t="shared" si="56"/>
        <v>???</v>
      </c>
      <c r="AL100" s="72" t="str">
        <f t="shared" si="57"/>
        <v>???</v>
      </c>
      <c r="AM100" s="103"/>
      <c r="AN100" s="71">
        <f t="shared" si="58"/>
        <v>5</v>
      </c>
      <c r="AO100" s="103"/>
      <c r="AP100" s="103"/>
      <c r="AQ100" s="71">
        <f t="shared" si="59"/>
        <v>5</v>
      </c>
      <c r="AR100" s="103"/>
      <c r="AS100" s="103"/>
      <c r="AT100" s="71">
        <f t="shared" si="60"/>
        <v>26</v>
      </c>
      <c r="AU100" s="103"/>
      <c r="AV100" s="72">
        <f t="shared" si="61"/>
        <v>1</v>
      </c>
      <c r="AW100" s="72">
        <f t="shared" si="62"/>
        <v>1</v>
      </c>
      <c r="AX100" s="103"/>
      <c r="AY100" s="71">
        <f t="shared" si="63"/>
        <v>3</v>
      </c>
      <c r="AZ100" s="103"/>
      <c r="BA100" s="103"/>
      <c r="BB100" s="71">
        <f t="shared" si="64"/>
        <v>3</v>
      </c>
      <c r="BC100" s="103"/>
      <c r="BD100" s="103"/>
      <c r="BE100" s="71">
        <f t="shared" si="65"/>
        <v>16</v>
      </c>
      <c r="BF100" s="103"/>
      <c r="BG100" s="72">
        <f t="shared" si="66"/>
        <v>1</v>
      </c>
      <c r="BH100" s="72">
        <f t="shared" si="67"/>
        <v>1</v>
      </c>
      <c r="BI100" s="103"/>
      <c r="BJ100" s="71">
        <f t="shared" si="68"/>
        <v>4</v>
      </c>
      <c r="BK100" s="103"/>
      <c r="BL100" s="103"/>
      <c r="BM100" s="71">
        <f t="shared" si="69"/>
        <v>4</v>
      </c>
      <c r="BN100" s="103"/>
      <c r="BO100" s="103"/>
      <c r="BP100" s="71">
        <f t="shared" si="70"/>
        <v>20</v>
      </c>
      <c r="BQ100" s="103"/>
      <c r="BR100" s="72">
        <f t="shared" si="71"/>
        <v>1</v>
      </c>
      <c r="BS100" s="72">
        <f t="shared" si="72"/>
        <v>1</v>
      </c>
      <c r="BT100" s="103"/>
    </row>
    <row r="101" spans="1:72" x14ac:dyDescent="0.15">
      <c r="A101" s="96">
        <f>学生名簿!O103</f>
        <v>0</v>
      </c>
      <c r="B101" s="96">
        <f>学生名簿!P103</f>
        <v>0</v>
      </c>
      <c r="C101" s="97">
        <f>学生名簿!Q103</f>
        <v>0</v>
      </c>
      <c r="D101" s="96">
        <f>学生名簿!R103</f>
        <v>0</v>
      </c>
      <c r="E101" s="96">
        <f>学生名簿!S103</f>
        <v>0</v>
      </c>
      <c r="F101" s="96">
        <f>学生名簿!T103</f>
        <v>0</v>
      </c>
      <c r="G101" s="71">
        <f t="shared" si="37"/>
        <v>12</v>
      </c>
      <c r="H101" s="96">
        <f t="shared" si="38"/>
        <v>0</v>
      </c>
      <c r="I101" s="96">
        <f t="shared" si="39"/>
        <v>0</v>
      </c>
      <c r="J101" s="71">
        <f t="shared" si="40"/>
        <v>12</v>
      </c>
      <c r="K101" s="96">
        <f t="shared" si="41"/>
        <v>0</v>
      </c>
      <c r="L101" s="96">
        <f t="shared" si="42"/>
        <v>0</v>
      </c>
      <c r="M101" s="71">
        <f t="shared" si="43"/>
        <v>62</v>
      </c>
      <c r="N101" s="96">
        <f t="shared" si="44"/>
        <v>0</v>
      </c>
      <c r="O101" s="72">
        <f t="shared" si="45"/>
        <v>1</v>
      </c>
      <c r="P101" s="72">
        <f t="shared" si="46"/>
        <v>1</v>
      </c>
      <c r="Q101" s="96">
        <f t="shared" si="47"/>
        <v>0</v>
      </c>
      <c r="R101" s="71">
        <f t="shared" si="48"/>
        <v>0</v>
      </c>
      <c r="S101" s="103"/>
      <c r="T101" s="103"/>
      <c r="U101" s="71">
        <f t="shared" si="49"/>
        <v>0</v>
      </c>
      <c r="V101" s="103"/>
      <c r="W101" s="103"/>
      <c r="X101" s="71">
        <f t="shared" si="50"/>
        <v>0</v>
      </c>
      <c r="Y101" s="103"/>
      <c r="Z101" s="72" t="str">
        <f t="shared" si="51"/>
        <v>???</v>
      </c>
      <c r="AA101" s="72" t="str">
        <f t="shared" si="52"/>
        <v>???</v>
      </c>
      <c r="AB101" s="103"/>
      <c r="AC101" s="71">
        <f t="shared" si="53"/>
        <v>0</v>
      </c>
      <c r="AD101" s="103"/>
      <c r="AE101" s="103"/>
      <c r="AF101" s="71">
        <f t="shared" si="54"/>
        <v>0</v>
      </c>
      <c r="AG101" s="103"/>
      <c r="AH101" s="103"/>
      <c r="AI101" s="71">
        <f t="shared" si="55"/>
        <v>0</v>
      </c>
      <c r="AJ101" s="103"/>
      <c r="AK101" s="72" t="str">
        <f t="shared" si="56"/>
        <v>???</v>
      </c>
      <c r="AL101" s="72" t="str">
        <f t="shared" si="57"/>
        <v>???</v>
      </c>
      <c r="AM101" s="103"/>
      <c r="AN101" s="71">
        <f t="shared" si="58"/>
        <v>5</v>
      </c>
      <c r="AO101" s="103"/>
      <c r="AP101" s="103"/>
      <c r="AQ101" s="71">
        <f t="shared" si="59"/>
        <v>5</v>
      </c>
      <c r="AR101" s="103"/>
      <c r="AS101" s="103"/>
      <c r="AT101" s="71">
        <f t="shared" si="60"/>
        <v>26</v>
      </c>
      <c r="AU101" s="103"/>
      <c r="AV101" s="72">
        <f t="shared" si="61"/>
        <v>1</v>
      </c>
      <c r="AW101" s="72">
        <f t="shared" si="62"/>
        <v>1</v>
      </c>
      <c r="AX101" s="103"/>
      <c r="AY101" s="71">
        <f t="shared" si="63"/>
        <v>3</v>
      </c>
      <c r="AZ101" s="103"/>
      <c r="BA101" s="103"/>
      <c r="BB101" s="71">
        <f t="shared" si="64"/>
        <v>3</v>
      </c>
      <c r="BC101" s="103"/>
      <c r="BD101" s="103"/>
      <c r="BE101" s="71">
        <f t="shared" si="65"/>
        <v>16</v>
      </c>
      <c r="BF101" s="103"/>
      <c r="BG101" s="72">
        <f t="shared" si="66"/>
        <v>1</v>
      </c>
      <c r="BH101" s="72">
        <f t="shared" si="67"/>
        <v>1</v>
      </c>
      <c r="BI101" s="103"/>
      <c r="BJ101" s="71">
        <f t="shared" si="68"/>
        <v>4</v>
      </c>
      <c r="BK101" s="103"/>
      <c r="BL101" s="103"/>
      <c r="BM101" s="71">
        <f t="shared" si="69"/>
        <v>4</v>
      </c>
      <c r="BN101" s="103"/>
      <c r="BO101" s="103"/>
      <c r="BP101" s="71">
        <f t="shared" si="70"/>
        <v>20</v>
      </c>
      <c r="BQ101" s="103"/>
      <c r="BR101" s="72">
        <f t="shared" si="71"/>
        <v>1</v>
      </c>
      <c r="BS101" s="72">
        <f t="shared" si="72"/>
        <v>1</v>
      </c>
      <c r="BT101" s="103"/>
    </row>
    <row r="102" spans="1:72" x14ac:dyDescent="0.15">
      <c r="A102" s="96">
        <f>学生名簿!O104</f>
        <v>0</v>
      </c>
      <c r="B102" s="96">
        <f>学生名簿!P104</f>
        <v>0</v>
      </c>
      <c r="C102" s="97">
        <f>学生名簿!Q104</f>
        <v>0</v>
      </c>
      <c r="D102" s="96">
        <f>学生名簿!R104</f>
        <v>0</v>
      </c>
      <c r="E102" s="96">
        <f>学生名簿!S104</f>
        <v>0</v>
      </c>
      <c r="F102" s="96">
        <f>学生名簿!T104</f>
        <v>0</v>
      </c>
      <c r="G102" s="71">
        <f t="shared" si="37"/>
        <v>12</v>
      </c>
      <c r="H102" s="96">
        <f t="shared" si="38"/>
        <v>0</v>
      </c>
      <c r="I102" s="96">
        <f t="shared" si="39"/>
        <v>0</v>
      </c>
      <c r="J102" s="71">
        <f t="shared" si="40"/>
        <v>12</v>
      </c>
      <c r="K102" s="96">
        <f t="shared" si="41"/>
        <v>0</v>
      </c>
      <c r="L102" s="96">
        <f t="shared" si="42"/>
        <v>0</v>
      </c>
      <c r="M102" s="71">
        <f t="shared" si="43"/>
        <v>62</v>
      </c>
      <c r="N102" s="96">
        <f t="shared" si="44"/>
        <v>0</v>
      </c>
      <c r="O102" s="72">
        <f t="shared" si="45"/>
        <v>1</v>
      </c>
      <c r="P102" s="72">
        <f t="shared" si="46"/>
        <v>1</v>
      </c>
      <c r="Q102" s="96">
        <f t="shared" si="47"/>
        <v>0</v>
      </c>
      <c r="R102" s="71">
        <f t="shared" si="48"/>
        <v>0</v>
      </c>
      <c r="S102" s="103"/>
      <c r="T102" s="103"/>
      <c r="U102" s="71">
        <f t="shared" si="49"/>
        <v>0</v>
      </c>
      <c r="V102" s="103"/>
      <c r="W102" s="103"/>
      <c r="X102" s="71">
        <f t="shared" si="50"/>
        <v>0</v>
      </c>
      <c r="Y102" s="103"/>
      <c r="Z102" s="72" t="str">
        <f t="shared" si="51"/>
        <v>???</v>
      </c>
      <c r="AA102" s="72" t="str">
        <f t="shared" si="52"/>
        <v>???</v>
      </c>
      <c r="AB102" s="103"/>
      <c r="AC102" s="71">
        <f t="shared" si="53"/>
        <v>0</v>
      </c>
      <c r="AD102" s="103"/>
      <c r="AE102" s="103"/>
      <c r="AF102" s="71">
        <f t="shared" si="54"/>
        <v>0</v>
      </c>
      <c r="AG102" s="103"/>
      <c r="AH102" s="103"/>
      <c r="AI102" s="71">
        <f t="shared" si="55"/>
        <v>0</v>
      </c>
      <c r="AJ102" s="103"/>
      <c r="AK102" s="72" t="str">
        <f t="shared" si="56"/>
        <v>???</v>
      </c>
      <c r="AL102" s="72" t="str">
        <f t="shared" si="57"/>
        <v>???</v>
      </c>
      <c r="AM102" s="103"/>
      <c r="AN102" s="71">
        <f t="shared" si="58"/>
        <v>5</v>
      </c>
      <c r="AO102" s="103"/>
      <c r="AP102" s="103"/>
      <c r="AQ102" s="71">
        <f t="shared" si="59"/>
        <v>5</v>
      </c>
      <c r="AR102" s="103"/>
      <c r="AS102" s="103"/>
      <c r="AT102" s="71">
        <f t="shared" si="60"/>
        <v>26</v>
      </c>
      <c r="AU102" s="103"/>
      <c r="AV102" s="72">
        <f t="shared" si="61"/>
        <v>1</v>
      </c>
      <c r="AW102" s="72">
        <f t="shared" si="62"/>
        <v>1</v>
      </c>
      <c r="AX102" s="103"/>
      <c r="AY102" s="71">
        <f t="shared" si="63"/>
        <v>3</v>
      </c>
      <c r="AZ102" s="103"/>
      <c r="BA102" s="103"/>
      <c r="BB102" s="71">
        <f t="shared" si="64"/>
        <v>3</v>
      </c>
      <c r="BC102" s="103"/>
      <c r="BD102" s="103"/>
      <c r="BE102" s="71">
        <f t="shared" si="65"/>
        <v>16</v>
      </c>
      <c r="BF102" s="103"/>
      <c r="BG102" s="72">
        <f t="shared" si="66"/>
        <v>1</v>
      </c>
      <c r="BH102" s="72">
        <f t="shared" si="67"/>
        <v>1</v>
      </c>
      <c r="BI102" s="103"/>
      <c r="BJ102" s="71">
        <f t="shared" si="68"/>
        <v>4</v>
      </c>
      <c r="BK102" s="103"/>
      <c r="BL102" s="103"/>
      <c r="BM102" s="71">
        <f t="shared" si="69"/>
        <v>4</v>
      </c>
      <c r="BN102" s="103"/>
      <c r="BO102" s="103"/>
      <c r="BP102" s="71">
        <f t="shared" si="70"/>
        <v>20</v>
      </c>
      <c r="BQ102" s="103"/>
      <c r="BR102" s="72">
        <f t="shared" si="71"/>
        <v>1</v>
      </c>
      <c r="BS102" s="72">
        <f t="shared" si="72"/>
        <v>1</v>
      </c>
      <c r="BT102" s="103"/>
    </row>
    <row r="103" spans="1:72" x14ac:dyDescent="0.15">
      <c r="A103" s="96">
        <f>学生名簿!O105</f>
        <v>0</v>
      </c>
      <c r="B103" s="96">
        <f>学生名簿!P105</f>
        <v>0</v>
      </c>
      <c r="C103" s="97">
        <f>学生名簿!Q105</f>
        <v>0</v>
      </c>
      <c r="D103" s="96">
        <f>学生名簿!R105</f>
        <v>0</v>
      </c>
      <c r="E103" s="96">
        <f>学生名簿!S105</f>
        <v>0</v>
      </c>
      <c r="F103" s="96">
        <f>学生名簿!T105</f>
        <v>0</v>
      </c>
      <c r="G103" s="71">
        <f t="shared" si="37"/>
        <v>12</v>
      </c>
      <c r="H103" s="96">
        <f t="shared" si="38"/>
        <v>0</v>
      </c>
      <c r="I103" s="96">
        <f t="shared" si="39"/>
        <v>0</v>
      </c>
      <c r="J103" s="71">
        <f t="shared" si="40"/>
        <v>12</v>
      </c>
      <c r="K103" s="96">
        <f t="shared" si="41"/>
        <v>0</v>
      </c>
      <c r="L103" s="96">
        <f t="shared" si="42"/>
        <v>0</v>
      </c>
      <c r="M103" s="71">
        <f t="shared" si="43"/>
        <v>62</v>
      </c>
      <c r="N103" s="96">
        <f t="shared" si="44"/>
        <v>0</v>
      </c>
      <c r="O103" s="72">
        <f t="shared" si="45"/>
        <v>1</v>
      </c>
      <c r="P103" s="72">
        <f t="shared" si="46"/>
        <v>1</v>
      </c>
      <c r="Q103" s="96">
        <f t="shared" si="47"/>
        <v>0</v>
      </c>
      <c r="R103" s="71">
        <f t="shared" si="48"/>
        <v>0</v>
      </c>
      <c r="S103" s="103"/>
      <c r="T103" s="103"/>
      <c r="U103" s="71">
        <f t="shared" si="49"/>
        <v>0</v>
      </c>
      <c r="V103" s="103"/>
      <c r="W103" s="103"/>
      <c r="X103" s="71">
        <f t="shared" si="50"/>
        <v>0</v>
      </c>
      <c r="Y103" s="103"/>
      <c r="Z103" s="72" t="str">
        <f t="shared" si="51"/>
        <v>???</v>
      </c>
      <c r="AA103" s="72" t="str">
        <f t="shared" si="52"/>
        <v>???</v>
      </c>
      <c r="AB103" s="103"/>
      <c r="AC103" s="71">
        <f t="shared" si="53"/>
        <v>0</v>
      </c>
      <c r="AD103" s="103"/>
      <c r="AE103" s="103"/>
      <c r="AF103" s="71">
        <f t="shared" si="54"/>
        <v>0</v>
      </c>
      <c r="AG103" s="103"/>
      <c r="AH103" s="103"/>
      <c r="AI103" s="71">
        <f t="shared" si="55"/>
        <v>0</v>
      </c>
      <c r="AJ103" s="103"/>
      <c r="AK103" s="72" t="str">
        <f t="shared" si="56"/>
        <v>???</v>
      </c>
      <c r="AL103" s="72" t="str">
        <f t="shared" si="57"/>
        <v>???</v>
      </c>
      <c r="AM103" s="103"/>
      <c r="AN103" s="71">
        <f t="shared" si="58"/>
        <v>5</v>
      </c>
      <c r="AO103" s="103"/>
      <c r="AP103" s="103"/>
      <c r="AQ103" s="71">
        <f t="shared" si="59"/>
        <v>5</v>
      </c>
      <c r="AR103" s="103"/>
      <c r="AS103" s="103"/>
      <c r="AT103" s="71">
        <f t="shared" si="60"/>
        <v>26</v>
      </c>
      <c r="AU103" s="103"/>
      <c r="AV103" s="72">
        <f t="shared" si="61"/>
        <v>1</v>
      </c>
      <c r="AW103" s="72">
        <f t="shared" si="62"/>
        <v>1</v>
      </c>
      <c r="AX103" s="103"/>
      <c r="AY103" s="71">
        <f t="shared" si="63"/>
        <v>3</v>
      </c>
      <c r="AZ103" s="103"/>
      <c r="BA103" s="103"/>
      <c r="BB103" s="71">
        <f t="shared" si="64"/>
        <v>3</v>
      </c>
      <c r="BC103" s="103"/>
      <c r="BD103" s="103"/>
      <c r="BE103" s="71">
        <f t="shared" si="65"/>
        <v>16</v>
      </c>
      <c r="BF103" s="103"/>
      <c r="BG103" s="72">
        <f t="shared" si="66"/>
        <v>1</v>
      </c>
      <c r="BH103" s="72">
        <f t="shared" si="67"/>
        <v>1</v>
      </c>
      <c r="BI103" s="103"/>
      <c r="BJ103" s="71">
        <f t="shared" si="68"/>
        <v>4</v>
      </c>
      <c r="BK103" s="103"/>
      <c r="BL103" s="103"/>
      <c r="BM103" s="71">
        <f t="shared" si="69"/>
        <v>4</v>
      </c>
      <c r="BN103" s="103"/>
      <c r="BO103" s="103"/>
      <c r="BP103" s="71">
        <f t="shared" si="70"/>
        <v>20</v>
      </c>
      <c r="BQ103" s="103"/>
      <c r="BR103" s="72">
        <f t="shared" si="71"/>
        <v>1</v>
      </c>
      <c r="BS103" s="72">
        <f t="shared" si="72"/>
        <v>1</v>
      </c>
      <c r="BT103" s="103"/>
    </row>
    <row r="104" spans="1:72" x14ac:dyDescent="0.15">
      <c r="A104" s="96">
        <f>学生名簿!O106</f>
        <v>0</v>
      </c>
      <c r="B104" s="96">
        <f>学生名簿!P106</f>
        <v>0</v>
      </c>
      <c r="C104" s="97">
        <f>学生名簿!Q106</f>
        <v>0</v>
      </c>
      <c r="D104" s="96">
        <f>学生名簿!R106</f>
        <v>0</v>
      </c>
      <c r="E104" s="96">
        <f>学生名簿!S106</f>
        <v>0</v>
      </c>
      <c r="F104" s="96">
        <f>学生名簿!T106</f>
        <v>0</v>
      </c>
      <c r="G104" s="71">
        <f t="shared" si="37"/>
        <v>12</v>
      </c>
      <c r="H104" s="96">
        <f t="shared" si="38"/>
        <v>0</v>
      </c>
      <c r="I104" s="96">
        <f t="shared" si="39"/>
        <v>0</v>
      </c>
      <c r="J104" s="71">
        <f t="shared" si="40"/>
        <v>12</v>
      </c>
      <c r="K104" s="96">
        <f t="shared" si="41"/>
        <v>0</v>
      </c>
      <c r="L104" s="96">
        <f t="shared" si="42"/>
        <v>0</v>
      </c>
      <c r="M104" s="71">
        <f t="shared" si="43"/>
        <v>62</v>
      </c>
      <c r="N104" s="96">
        <f t="shared" si="44"/>
        <v>0</v>
      </c>
      <c r="O104" s="72">
        <f t="shared" si="45"/>
        <v>1</v>
      </c>
      <c r="P104" s="72">
        <f t="shared" si="46"/>
        <v>1</v>
      </c>
      <c r="Q104" s="96">
        <f t="shared" si="47"/>
        <v>0</v>
      </c>
      <c r="R104" s="71">
        <f t="shared" si="48"/>
        <v>0</v>
      </c>
      <c r="S104" s="103"/>
      <c r="T104" s="103"/>
      <c r="U104" s="71">
        <f t="shared" si="49"/>
        <v>0</v>
      </c>
      <c r="V104" s="103"/>
      <c r="W104" s="103"/>
      <c r="X104" s="71">
        <f t="shared" si="50"/>
        <v>0</v>
      </c>
      <c r="Y104" s="103"/>
      <c r="Z104" s="72" t="str">
        <f t="shared" si="51"/>
        <v>???</v>
      </c>
      <c r="AA104" s="72" t="str">
        <f t="shared" si="52"/>
        <v>???</v>
      </c>
      <c r="AB104" s="103"/>
      <c r="AC104" s="71">
        <f t="shared" si="53"/>
        <v>0</v>
      </c>
      <c r="AD104" s="103"/>
      <c r="AE104" s="103"/>
      <c r="AF104" s="71">
        <f t="shared" si="54"/>
        <v>0</v>
      </c>
      <c r="AG104" s="103"/>
      <c r="AH104" s="103"/>
      <c r="AI104" s="71">
        <f t="shared" si="55"/>
        <v>0</v>
      </c>
      <c r="AJ104" s="103"/>
      <c r="AK104" s="72" t="str">
        <f t="shared" si="56"/>
        <v>???</v>
      </c>
      <c r="AL104" s="72" t="str">
        <f t="shared" si="57"/>
        <v>???</v>
      </c>
      <c r="AM104" s="103"/>
      <c r="AN104" s="71">
        <f t="shared" si="58"/>
        <v>5</v>
      </c>
      <c r="AO104" s="103"/>
      <c r="AP104" s="103"/>
      <c r="AQ104" s="71">
        <f t="shared" si="59"/>
        <v>5</v>
      </c>
      <c r="AR104" s="103"/>
      <c r="AS104" s="103"/>
      <c r="AT104" s="71">
        <f t="shared" si="60"/>
        <v>26</v>
      </c>
      <c r="AU104" s="103"/>
      <c r="AV104" s="72">
        <f t="shared" si="61"/>
        <v>1</v>
      </c>
      <c r="AW104" s="72">
        <f t="shared" si="62"/>
        <v>1</v>
      </c>
      <c r="AX104" s="103"/>
      <c r="AY104" s="71">
        <f t="shared" si="63"/>
        <v>3</v>
      </c>
      <c r="AZ104" s="103"/>
      <c r="BA104" s="103"/>
      <c r="BB104" s="71">
        <f t="shared" si="64"/>
        <v>3</v>
      </c>
      <c r="BC104" s="103"/>
      <c r="BD104" s="103"/>
      <c r="BE104" s="71">
        <f t="shared" si="65"/>
        <v>16</v>
      </c>
      <c r="BF104" s="103"/>
      <c r="BG104" s="72">
        <f t="shared" si="66"/>
        <v>1</v>
      </c>
      <c r="BH104" s="72">
        <f t="shared" si="67"/>
        <v>1</v>
      </c>
      <c r="BI104" s="103"/>
      <c r="BJ104" s="71">
        <f t="shared" si="68"/>
        <v>4</v>
      </c>
      <c r="BK104" s="103"/>
      <c r="BL104" s="103"/>
      <c r="BM104" s="71">
        <f t="shared" si="69"/>
        <v>4</v>
      </c>
      <c r="BN104" s="103"/>
      <c r="BO104" s="103"/>
      <c r="BP104" s="71">
        <f t="shared" si="70"/>
        <v>20</v>
      </c>
      <c r="BQ104" s="103"/>
      <c r="BR104" s="72">
        <f t="shared" si="71"/>
        <v>1</v>
      </c>
      <c r="BS104" s="72">
        <f t="shared" si="72"/>
        <v>1</v>
      </c>
      <c r="BT104" s="103"/>
    </row>
    <row r="105" spans="1:72" x14ac:dyDescent="0.15">
      <c r="A105" s="96">
        <f>学生名簿!O107</f>
        <v>0</v>
      </c>
      <c r="B105" s="96">
        <f>学生名簿!P107</f>
        <v>0</v>
      </c>
      <c r="C105" s="97">
        <f>学生名簿!Q107</f>
        <v>0</v>
      </c>
      <c r="D105" s="96">
        <f>学生名簿!R107</f>
        <v>0</v>
      </c>
      <c r="E105" s="96">
        <f>学生名簿!S107</f>
        <v>0</v>
      </c>
      <c r="F105" s="96">
        <f>学生名簿!T107</f>
        <v>0</v>
      </c>
      <c r="G105" s="71">
        <f t="shared" si="37"/>
        <v>12</v>
      </c>
      <c r="H105" s="96">
        <f t="shared" si="38"/>
        <v>0</v>
      </c>
      <c r="I105" s="96">
        <f t="shared" si="39"/>
        <v>0</v>
      </c>
      <c r="J105" s="71">
        <f t="shared" si="40"/>
        <v>12</v>
      </c>
      <c r="K105" s="96">
        <f t="shared" si="41"/>
        <v>0</v>
      </c>
      <c r="L105" s="96">
        <f t="shared" si="42"/>
        <v>0</v>
      </c>
      <c r="M105" s="71">
        <f t="shared" si="43"/>
        <v>62</v>
      </c>
      <c r="N105" s="96">
        <f t="shared" si="44"/>
        <v>0</v>
      </c>
      <c r="O105" s="72">
        <f t="shared" si="45"/>
        <v>1</v>
      </c>
      <c r="P105" s="72">
        <f t="shared" si="46"/>
        <v>1</v>
      </c>
      <c r="Q105" s="96">
        <f t="shared" si="47"/>
        <v>0</v>
      </c>
      <c r="R105" s="71">
        <f t="shared" si="48"/>
        <v>0</v>
      </c>
      <c r="S105" s="103"/>
      <c r="T105" s="103"/>
      <c r="U105" s="71">
        <f t="shared" si="49"/>
        <v>0</v>
      </c>
      <c r="V105" s="103"/>
      <c r="W105" s="103"/>
      <c r="X105" s="71">
        <f t="shared" si="50"/>
        <v>0</v>
      </c>
      <c r="Y105" s="103"/>
      <c r="Z105" s="72" t="str">
        <f t="shared" si="51"/>
        <v>???</v>
      </c>
      <c r="AA105" s="72" t="str">
        <f t="shared" si="52"/>
        <v>???</v>
      </c>
      <c r="AB105" s="103"/>
      <c r="AC105" s="71">
        <f t="shared" si="53"/>
        <v>0</v>
      </c>
      <c r="AD105" s="103"/>
      <c r="AE105" s="103"/>
      <c r="AF105" s="71">
        <f t="shared" si="54"/>
        <v>0</v>
      </c>
      <c r="AG105" s="103"/>
      <c r="AH105" s="103"/>
      <c r="AI105" s="71">
        <f t="shared" si="55"/>
        <v>0</v>
      </c>
      <c r="AJ105" s="103"/>
      <c r="AK105" s="72" t="str">
        <f t="shared" si="56"/>
        <v>???</v>
      </c>
      <c r="AL105" s="72" t="str">
        <f t="shared" si="57"/>
        <v>???</v>
      </c>
      <c r="AM105" s="103"/>
      <c r="AN105" s="71">
        <f t="shared" si="58"/>
        <v>5</v>
      </c>
      <c r="AO105" s="103"/>
      <c r="AP105" s="103"/>
      <c r="AQ105" s="71">
        <f t="shared" si="59"/>
        <v>5</v>
      </c>
      <c r="AR105" s="103"/>
      <c r="AS105" s="103"/>
      <c r="AT105" s="71">
        <f t="shared" si="60"/>
        <v>26</v>
      </c>
      <c r="AU105" s="103"/>
      <c r="AV105" s="72">
        <f t="shared" si="61"/>
        <v>1</v>
      </c>
      <c r="AW105" s="72">
        <f t="shared" si="62"/>
        <v>1</v>
      </c>
      <c r="AX105" s="103"/>
      <c r="AY105" s="71">
        <f t="shared" si="63"/>
        <v>3</v>
      </c>
      <c r="AZ105" s="103"/>
      <c r="BA105" s="103"/>
      <c r="BB105" s="71">
        <f t="shared" si="64"/>
        <v>3</v>
      </c>
      <c r="BC105" s="103"/>
      <c r="BD105" s="103"/>
      <c r="BE105" s="71">
        <f t="shared" si="65"/>
        <v>16</v>
      </c>
      <c r="BF105" s="103"/>
      <c r="BG105" s="72">
        <f t="shared" si="66"/>
        <v>1</v>
      </c>
      <c r="BH105" s="72">
        <f t="shared" si="67"/>
        <v>1</v>
      </c>
      <c r="BI105" s="103"/>
      <c r="BJ105" s="71">
        <f t="shared" si="68"/>
        <v>4</v>
      </c>
      <c r="BK105" s="103"/>
      <c r="BL105" s="103"/>
      <c r="BM105" s="71">
        <f t="shared" si="69"/>
        <v>4</v>
      </c>
      <c r="BN105" s="103"/>
      <c r="BO105" s="103"/>
      <c r="BP105" s="71">
        <f t="shared" si="70"/>
        <v>20</v>
      </c>
      <c r="BQ105" s="103"/>
      <c r="BR105" s="72">
        <f t="shared" si="71"/>
        <v>1</v>
      </c>
      <c r="BS105" s="72">
        <f t="shared" si="72"/>
        <v>1</v>
      </c>
      <c r="BT105" s="103"/>
    </row>
    <row r="106" spans="1:72" x14ac:dyDescent="0.15">
      <c r="A106" s="96">
        <f>学生名簿!O108</f>
        <v>0</v>
      </c>
      <c r="B106" s="96">
        <f>学生名簿!P108</f>
        <v>0</v>
      </c>
      <c r="C106" s="97">
        <f>学生名簿!Q108</f>
        <v>0</v>
      </c>
      <c r="D106" s="96">
        <f>学生名簿!R108</f>
        <v>0</v>
      </c>
      <c r="E106" s="96">
        <f>学生名簿!S108</f>
        <v>0</v>
      </c>
      <c r="F106" s="96">
        <f>学生名簿!T108</f>
        <v>0</v>
      </c>
      <c r="G106" s="71">
        <f t="shared" si="37"/>
        <v>12</v>
      </c>
      <c r="H106" s="96">
        <f t="shared" si="38"/>
        <v>0</v>
      </c>
      <c r="I106" s="96">
        <f t="shared" si="39"/>
        <v>0</v>
      </c>
      <c r="J106" s="71">
        <f t="shared" si="40"/>
        <v>12</v>
      </c>
      <c r="K106" s="96">
        <f t="shared" si="41"/>
        <v>0</v>
      </c>
      <c r="L106" s="96">
        <f t="shared" si="42"/>
        <v>0</v>
      </c>
      <c r="M106" s="71">
        <f t="shared" si="43"/>
        <v>62</v>
      </c>
      <c r="N106" s="96">
        <f t="shared" si="44"/>
        <v>0</v>
      </c>
      <c r="O106" s="72">
        <f t="shared" si="45"/>
        <v>1</v>
      </c>
      <c r="P106" s="72">
        <f t="shared" si="46"/>
        <v>1</v>
      </c>
      <c r="Q106" s="96">
        <f t="shared" si="47"/>
        <v>0</v>
      </c>
      <c r="R106" s="71">
        <f t="shared" si="48"/>
        <v>0</v>
      </c>
      <c r="S106" s="103"/>
      <c r="T106" s="103"/>
      <c r="U106" s="71">
        <f t="shared" si="49"/>
        <v>0</v>
      </c>
      <c r="V106" s="103"/>
      <c r="W106" s="103"/>
      <c r="X106" s="71">
        <f t="shared" si="50"/>
        <v>0</v>
      </c>
      <c r="Y106" s="103"/>
      <c r="Z106" s="72" t="str">
        <f t="shared" si="51"/>
        <v>???</v>
      </c>
      <c r="AA106" s="72" t="str">
        <f t="shared" si="52"/>
        <v>???</v>
      </c>
      <c r="AB106" s="103"/>
      <c r="AC106" s="71">
        <f t="shared" si="53"/>
        <v>0</v>
      </c>
      <c r="AD106" s="103"/>
      <c r="AE106" s="103"/>
      <c r="AF106" s="71">
        <f t="shared" si="54"/>
        <v>0</v>
      </c>
      <c r="AG106" s="103"/>
      <c r="AH106" s="103"/>
      <c r="AI106" s="71">
        <f t="shared" si="55"/>
        <v>0</v>
      </c>
      <c r="AJ106" s="103"/>
      <c r="AK106" s="72" t="str">
        <f t="shared" si="56"/>
        <v>???</v>
      </c>
      <c r="AL106" s="72" t="str">
        <f t="shared" si="57"/>
        <v>???</v>
      </c>
      <c r="AM106" s="103"/>
      <c r="AN106" s="71">
        <f t="shared" si="58"/>
        <v>5</v>
      </c>
      <c r="AO106" s="103"/>
      <c r="AP106" s="103"/>
      <c r="AQ106" s="71">
        <f t="shared" si="59"/>
        <v>5</v>
      </c>
      <c r="AR106" s="103"/>
      <c r="AS106" s="103"/>
      <c r="AT106" s="71">
        <f t="shared" si="60"/>
        <v>26</v>
      </c>
      <c r="AU106" s="103"/>
      <c r="AV106" s="72">
        <f t="shared" si="61"/>
        <v>1</v>
      </c>
      <c r="AW106" s="72">
        <f t="shared" si="62"/>
        <v>1</v>
      </c>
      <c r="AX106" s="103"/>
      <c r="AY106" s="71">
        <f t="shared" si="63"/>
        <v>3</v>
      </c>
      <c r="AZ106" s="103"/>
      <c r="BA106" s="103"/>
      <c r="BB106" s="71">
        <f t="shared" si="64"/>
        <v>3</v>
      </c>
      <c r="BC106" s="103"/>
      <c r="BD106" s="103"/>
      <c r="BE106" s="71">
        <f t="shared" si="65"/>
        <v>16</v>
      </c>
      <c r="BF106" s="103"/>
      <c r="BG106" s="72">
        <f t="shared" si="66"/>
        <v>1</v>
      </c>
      <c r="BH106" s="72">
        <f t="shared" si="67"/>
        <v>1</v>
      </c>
      <c r="BI106" s="103"/>
      <c r="BJ106" s="71">
        <f t="shared" si="68"/>
        <v>4</v>
      </c>
      <c r="BK106" s="103"/>
      <c r="BL106" s="103"/>
      <c r="BM106" s="71">
        <f t="shared" si="69"/>
        <v>4</v>
      </c>
      <c r="BN106" s="103"/>
      <c r="BO106" s="103"/>
      <c r="BP106" s="71">
        <f t="shared" si="70"/>
        <v>20</v>
      </c>
      <c r="BQ106" s="103"/>
      <c r="BR106" s="72">
        <f t="shared" si="71"/>
        <v>1</v>
      </c>
      <c r="BS106" s="72">
        <f t="shared" si="72"/>
        <v>1</v>
      </c>
      <c r="BT106" s="103"/>
    </row>
    <row r="107" spans="1:72" x14ac:dyDescent="0.15">
      <c r="A107" s="96">
        <f>学生名簿!O109</f>
        <v>0</v>
      </c>
      <c r="B107" s="96">
        <f>学生名簿!P109</f>
        <v>0</v>
      </c>
      <c r="C107" s="97">
        <f>学生名簿!Q109</f>
        <v>0</v>
      </c>
      <c r="D107" s="96">
        <f>学生名簿!R109</f>
        <v>0</v>
      </c>
      <c r="E107" s="96">
        <f>学生名簿!S109</f>
        <v>0</v>
      </c>
      <c r="F107" s="96">
        <f>学生名簿!T109</f>
        <v>0</v>
      </c>
      <c r="G107" s="71">
        <f t="shared" si="37"/>
        <v>12</v>
      </c>
      <c r="H107" s="96">
        <f t="shared" si="38"/>
        <v>0</v>
      </c>
      <c r="I107" s="96">
        <f t="shared" si="39"/>
        <v>0</v>
      </c>
      <c r="J107" s="71">
        <f t="shared" si="40"/>
        <v>12</v>
      </c>
      <c r="K107" s="96">
        <f t="shared" si="41"/>
        <v>0</v>
      </c>
      <c r="L107" s="96">
        <f t="shared" si="42"/>
        <v>0</v>
      </c>
      <c r="M107" s="71">
        <f t="shared" si="43"/>
        <v>62</v>
      </c>
      <c r="N107" s="96">
        <f t="shared" si="44"/>
        <v>0</v>
      </c>
      <c r="O107" s="72">
        <f t="shared" si="45"/>
        <v>1</v>
      </c>
      <c r="P107" s="72">
        <f t="shared" si="46"/>
        <v>1</v>
      </c>
      <c r="Q107" s="96">
        <f t="shared" si="47"/>
        <v>0</v>
      </c>
      <c r="R107" s="71">
        <f t="shared" si="48"/>
        <v>0</v>
      </c>
      <c r="S107" s="103"/>
      <c r="T107" s="103"/>
      <c r="U107" s="71">
        <f t="shared" si="49"/>
        <v>0</v>
      </c>
      <c r="V107" s="103"/>
      <c r="W107" s="103"/>
      <c r="X107" s="71">
        <f t="shared" si="50"/>
        <v>0</v>
      </c>
      <c r="Y107" s="103"/>
      <c r="Z107" s="72" t="str">
        <f t="shared" si="51"/>
        <v>???</v>
      </c>
      <c r="AA107" s="72" t="str">
        <f t="shared" si="52"/>
        <v>???</v>
      </c>
      <c r="AB107" s="103"/>
      <c r="AC107" s="71">
        <f t="shared" si="53"/>
        <v>0</v>
      </c>
      <c r="AD107" s="103"/>
      <c r="AE107" s="103"/>
      <c r="AF107" s="71">
        <f t="shared" si="54"/>
        <v>0</v>
      </c>
      <c r="AG107" s="103"/>
      <c r="AH107" s="103"/>
      <c r="AI107" s="71">
        <f t="shared" si="55"/>
        <v>0</v>
      </c>
      <c r="AJ107" s="103"/>
      <c r="AK107" s="72" t="str">
        <f t="shared" si="56"/>
        <v>???</v>
      </c>
      <c r="AL107" s="72" t="str">
        <f t="shared" si="57"/>
        <v>???</v>
      </c>
      <c r="AM107" s="103"/>
      <c r="AN107" s="71">
        <f t="shared" si="58"/>
        <v>5</v>
      </c>
      <c r="AO107" s="103"/>
      <c r="AP107" s="103"/>
      <c r="AQ107" s="71">
        <f t="shared" si="59"/>
        <v>5</v>
      </c>
      <c r="AR107" s="103"/>
      <c r="AS107" s="103"/>
      <c r="AT107" s="71">
        <f t="shared" si="60"/>
        <v>26</v>
      </c>
      <c r="AU107" s="103"/>
      <c r="AV107" s="72">
        <f t="shared" si="61"/>
        <v>1</v>
      </c>
      <c r="AW107" s="72">
        <f t="shared" si="62"/>
        <v>1</v>
      </c>
      <c r="AX107" s="103"/>
      <c r="AY107" s="71">
        <f t="shared" si="63"/>
        <v>3</v>
      </c>
      <c r="AZ107" s="103"/>
      <c r="BA107" s="103"/>
      <c r="BB107" s="71">
        <f t="shared" si="64"/>
        <v>3</v>
      </c>
      <c r="BC107" s="103"/>
      <c r="BD107" s="103"/>
      <c r="BE107" s="71">
        <f t="shared" si="65"/>
        <v>16</v>
      </c>
      <c r="BF107" s="103"/>
      <c r="BG107" s="72">
        <f t="shared" si="66"/>
        <v>1</v>
      </c>
      <c r="BH107" s="72">
        <f t="shared" si="67"/>
        <v>1</v>
      </c>
      <c r="BI107" s="103"/>
      <c r="BJ107" s="71">
        <f t="shared" si="68"/>
        <v>4</v>
      </c>
      <c r="BK107" s="103"/>
      <c r="BL107" s="103"/>
      <c r="BM107" s="71">
        <f t="shared" si="69"/>
        <v>4</v>
      </c>
      <c r="BN107" s="103"/>
      <c r="BO107" s="103"/>
      <c r="BP107" s="71">
        <f t="shared" si="70"/>
        <v>20</v>
      </c>
      <c r="BQ107" s="103"/>
      <c r="BR107" s="72">
        <f t="shared" si="71"/>
        <v>1</v>
      </c>
      <c r="BS107" s="72">
        <f t="shared" si="72"/>
        <v>1</v>
      </c>
      <c r="BT107" s="103"/>
    </row>
    <row r="108" spans="1:72" x14ac:dyDescent="0.15">
      <c r="A108" s="96">
        <f>学生名簿!O110</f>
        <v>0</v>
      </c>
      <c r="B108" s="96">
        <f>学生名簿!P110</f>
        <v>0</v>
      </c>
      <c r="C108" s="97">
        <f>学生名簿!Q110</f>
        <v>0</v>
      </c>
      <c r="D108" s="96">
        <f>学生名簿!R110</f>
        <v>0</v>
      </c>
      <c r="E108" s="96">
        <f>学生名簿!S110</f>
        <v>0</v>
      </c>
      <c r="F108" s="96">
        <f>学生名簿!T110</f>
        <v>0</v>
      </c>
      <c r="G108" s="71">
        <f t="shared" si="37"/>
        <v>12</v>
      </c>
      <c r="H108" s="96">
        <f t="shared" si="38"/>
        <v>0</v>
      </c>
      <c r="I108" s="96">
        <f t="shared" si="39"/>
        <v>0</v>
      </c>
      <c r="J108" s="71">
        <f t="shared" si="40"/>
        <v>12</v>
      </c>
      <c r="K108" s="96">
        <f t="shared" si="41"/>
        <v>0</v>
      </c>
      <c r="L108" s="96">
        <f t="shared" si="42"/>
        <v>0</v>
      </c>
      <c r="M108" s="71">
        <f t="shared" si="43"/>
        <v>62</v>
      </c>
      <c r="N108" s="96">
        <f t="shared" si="44"/>
        <v>0</v>
      </c>
      <c r="O108" s="72">
        <f t="shared" si="45"/>
        <v>1</v>
      </c>
      <c r="P108" s="72">
        <f t="shared" si="46"/>
        <v>1</v>
      </c>
      <c r="Q108" s="96">
        <f t="shared" si="47"/>
        <v>0</v>
      </c>
      <c r="R108" s="71">
        <f t="shared" si="48"/>
        <v>0</v>
      </c>
      <c r="S108" s="103"/>
      <c r="T108" s="103"/>
      <c r="U108" s="71">
        <f t="shared" si="49"/>
        <v>0</v>
      </c>
      <c r="V108" s="103"/>
      <c r="W108" s="103"/>
      <c r="X108" s="71">
        <f t="shared" si="50"/>
        <v>0</v>
      </c>
      <c r="Y108" s="103"/>
      <c r="Z108" s="72" t="str">
        <f t="shared" si="51"/>
        <v>???</v>
      </c>
      <c r="AA108" s="72" t="str">
        <f t="shared" si="52"/>
        <v>???</v>
      </c>
      <c r="AB108" s="103"/>
      <c r="AC108" s="71">
        <f t="shared" si="53"/>
        <v>0</v>
      </c>
      <c r="AD108" s="103"/>
      <c r="AE108" s="103"/>
      <c r="AF108" s="71">
        <f t="shared" si="54"/>
        <v>0</v>
      </c>
      <c r="AG108" s="103"/>
      <c r="AH108" s="103"/>
      <c r="AI108" s="71">
        <f t="shared" si="55"/>
        <v>0</v>
      </c>
      <c r="AJ108" s="103"/>
      <c r="AK108" s="72" t="str">
        <f t="shared" si="56"/>
        <v>???</v>
      </c>
      <c r="AL108" s="72" t="str">
        <f t="shared" si="57"/>
        <v>???</v>
      </c>
      <c r="AM108" s="103"/>
      <c r="AN108" s="71">
        <f t="shared" si="58"/>
        <v>5</v>
      </c>
      <c r="AO108" s="103"/>
      <c r="AP108" s="103"/>
      <c r="AQ108" s="71">
        <f t="shared" si="59"/>
        <v>5</v>
      </c>
      <c r="AR108" s="103"/>
      <c r="AS108" s="103"/>
      <c r="AT108" s="71">
        <f t="shared" si="60"/>
        <v>26</v>
      </c>
      <c r="AU108" s="103"/>
      <c r="AV108" s="72">
        <f t="shared" si="61"/>
        <v>1</v>
      </c>
      <c r="AW108" s="72">
        <f t="shared" si="62"/>
        <v>1</v>
      </c>
      <c r="AX108" s="103"/>
      <c r="AY108" s="71">
        <f t="shared" si="63"/>
        <v>3</v>
      </c>
      <c r="AZ108" s="103"/>
      <c r="BA108" s="103"/>
      <c r="BB108" s="71">
        <f t="shared" si="64"/>
        <v>3</v>
      </c>
      <c r="BC108" s="103"/>
      <c r="BD108" s="103"/>
      <c r="BE108" s="71">
        <f t="shared" si="65"/>
        <v>16</v>
      </c>
      <c r="BF108" s="103"/>
      <c r="BG108" s="72">
        <f t="shared" si="66"/>
        <v>1</v>
      </c>
      <c r="BH108" s="72">
        <f t="shared" si="67"/>
        <v>1</v>
      </c>
      <c r="BI108" s="103"/>
      <c r="BJ108" s="71">
        <f t="shared" si="68"/>
        <v>4</v>
      </c>
      <c r="BK108" s="103"/>
      <c r="BL108" s="103"/>
      <c r="BM108" s="71">
        <f t="shared" si="69"/>
        <v>4</v>
      </c>
      <c r="BN108" s="103"/>
      <c r="BO108" s="103"/>
      <c r="BP108" s="71">
        <f t="shared" si="70"/>
        <v>20</v>
      </c>
      <c r="BQ108" s="103"/>
      <c r="BR108" s="72">
        <f t="shared" si="71"/>
        <v>1</v>
      </c>
      <c r="BS108" s="72">
        <f t="shared" si="72"/>
        <v>1</v>
      </c>
      <c r="BT108" s="103"/>
    </row>
    <row r="109" spans="1:72" x14ac:dyDescent="0.15">
      <c r="A109" s="96">
        <f>学生名簿!O111</f>
        <v>0</v>
      </c>
      <c r="B109" s="96">
        <f>学生名簿!P111</f>
        <v>0</v>
      </c>
      <c r="C109" s="97">
        <f>学生名簿!Q111</f>
        <v>0</v>
      </c>
      <c r="D109" s="96">
        <f>学生名簿!R111</f>
        <v>0</v>
      </c>
      <c r="E109" s="96">
        <f>学生名簿!S111</f>
        <v>0</v>
      </c>
      <c r="F109" s="96">
        <f>学生名簿!T111</f>
        <v>0</v>
      </c>
      <c r="G109" s="71">
        <f t="shared" si="37"/>
        <v>12</v>
      </c>
      <c r="H109" s="96">
        <f t="shared" si="38"/>
        <v>0</v>
      </c>
      <c r="I109" s="96">
        <f t="shared" si="39"/>
        <v>0</v>
      </c>
      <c r="J109" s="71">
        <f t="shared" si="40"/>
        <v>12</v>
      </c>
      <c r="K109" s="96">
        <f t="shared" si="41"/>
        <v>0</v>
      </c>
      <c r="L109" s="96">
        <f t="shared" si="42"/>
        <v>0</v>
      </c>
      <c r="M109" s="71">
        <f t="shared" si="43"/>
        <v>62</v>
      </c>
      <c r="N109" s="96">
        <f t="shared" si="44"/>
        <v>0</v>
      </c>
      <c r="O109" s="72">
        <f t="shared" si="45"/>
        <v>1</v>
      </c>
      <c r="P109" s="72">
        <f t="shared" si="46"/>
        <v>1</v>
      </c>
      <c r="Q109" s="96">
        <f t="shared" si="47"/>
        <v>0</v>
      </c>
      <c r="R109" s="71">
        <f t="shared" si="48"/>
        <v>0</v>
      </c>
      <c r="S109" s="103"/>
      <c r="T109" s="103"/>
      <c r="U109" s="71">
        <f t="shared" si="49"/>
        <v>0</v>
      </c>
      <c r="V109" s="103"/>
      <c r="W109" s="103"/>
      <c r="X109" s="71">
        <f t="shared" si="50"/>
        <v>0</v>
      </c>
      <c r="Y109" s="103"/>
      <c r="Z109" s="72" t="str">
        <f t="shared" si="51"/>
        <v>???</v>
      </c>
      <c r="AA109" s="72" t="str">
        <f t="shared" si="52"/>
        <v>???</v>
      </c>
      <c r="AB109" s="103"/>
      <c r="AC109" s="71">
        <f t="shared" si="53"/>
        <v>0</v>
      </c>
      <c r="AD109" s="103"/>
      <c r="AE109" s="103"/>
      <c r="AF109" s="71">
        <f t="shared" si="54"/>
        <v>0</v>
      </c>
      <c r="AG109" s="103"/>
      <c r="AH109" s="103"/>
      <c r="AI109" s="71">
        <f t="shared" si="55"/>
        <v>0</v>
      </c>
      <c r="AJ109" s="103"/>
      <c r="AK109" s="72" t="str">
        <f t="shared" si="56"/>
        <v>???</v>
      </c>
      <c r="AL109" s="72" t="str">
        <f t="shared" si="57"/>
        <v>???</v>
      </c>
      <c r="AM109" s="103"/>
      <c r="AN109" s="71">
        <f t="shared" si="58"/>
        <v>5</v>
      </c>
      <c r="AO109" s="103"/>
      <c r="AP109" s="103"/>
      <c r="AQ109" s="71">
        <f t="shared" si="59"/>
        <v>5</v>
      </c>
      <c r="AR109" s="103"/>
      <c r="AS109" s="103"/>
      <c r="AT109" s="71">
        <f t="shared" si="60"/>
        <v>26</v>
      </c>
      <c r="AU109" s="103"/>
      <c r="AV109" s="72">
        <f t="shared" si="61"/>
        <v>1</v>
      </c>
      <c r="AW109" s="72">
        <f t="shared" si="62"/>
        <v>1</v>
      </c>
      <c r="AX109" s="103"/>
      <c r="AY109" s="71">
        <f t="shared" si="63"/>
        <v>3</v>
      </c>
      <c r="AZ109" s="103"/>
      <c r="BA109" s="103"/>
      <c r="BB109" s="71">
        <f t="shared" si="64"/>
        <v>3</v>
      </c>
      <c r="BC109" s="103"/>
      <c r="BD109" s="103"/>
      <c r="BE109" s="71">
        <f t="shared" si="65"/>
        <v>16</v>
      </c>
      <c r="BF109" s="103"/>
      <c r="BG109" s="72">
        <f t="shared" si="66"/>
        <v>1</v>
      </c>
      <c r="BH109" s="72">
        <f t="shared" si="67"/>
        <v>1</v>
      </c>
      <c r="BI109" s="103"/>
      <c r="BJ109" s="71">
        <f t="shared" si="68"/>
        <v>4</v>
      </c>
      <c r="BK109" s="103"/>
      <c r="BL109" s="103"/>
      <c r="BM109" s="71">
        <f t="shared" si="69"/>
        <v>4</v>
      </c>
      <c r="BN109" s="103"/>
      <c r="BO109" s="103"/>
      <c r="BP109" s="71">
        <f t="shared" si="70"/>
        <v>20</v>
      </c>
      <c r="BQ109" s="103"/>
      <c r="BR109" s="72">
        <f t="shared" si="71"/>
        <v>1</v>
      </c>
      <c r="BS109" s="72">
        <f t="shared" si="72"/>
        <v>1</v>
      </c>
      <c r="BT109" s="103"/>
    </row>
    <row r="110" spans="1:72" x14ac:dyDescent="0.15">
      <c r="A110" s="96">
        <f>学生名簿!O112</f>
        <v>0</v>
      </c>
      <c r="B110" s="96">
        <f>学生名簿!P112</f>
        <v>0</v>
      </c>
      <c r="C110" s="97">
        <f>学生名簿!Q112</f>
        <v>0</v>
      </c>
      <c r="D110" s="96">
        <f>学生名簿!R112</f>
        <v>0</v>
      </c>
      <c r="E110" s="96">
        <f>学生名簿!S112</f>
        <v>0</v>
      </c>
      <c r="F110" s="96">
        <f>学生名簿!T112</f>
        <v>0</v>
      </c>
      <c r="G110" s="71">
        <f t="shared" si="37"/>
        <v>12</v>
      </c>
      <c r="H110" s="96">
        <f t="shared" si="38"/>
        <v>0</v>
      </c>
      <c r="I110" s="96">
        <f t="shared" si="39"/>
        <v>0</v>
      </c>
      <c r="J110" s="71">
        <f t="shared" si="40"/>
        <v>12</v>
      </c>
      <c r="K110" s="96">
        <f t="shared" si="41"/>
        <v>0</v>
      </c>
      <c r="L110" s="96">
        <f t="shared" si="42"/>
        <v>0</v>
      </c>
      <c r="M110" s="71">
        <f t="shared" si="43"/>
        <v>62</v>
      </c>
      <c r="N110" s="96">
        <f t="shared" si="44"/>
        <v>0</v>
      </c>
      <c r="O110" s="72">
        <f t="shared" si="45"/>
        <v>1</v>
      </c>
      <c r="P110" s="72">
        <f t="shared" si="46"/>
        <v>1</v>
      </c>
      <c r="Q110" s="96">
        <f t="shared" si="47"/>
        <v>0</v>
      </c>
      <c r="R110" s="71">
        <f t="shared" si="48"/>
        <v>0</v>
      </c>
      <c r="S110" s="103"/>
      <c r="T110" s="103"/>
      <c r="U110" s="71">
        <f t="shared" si="49"/>
        <v>0</v>
      </c>
      <c r="V110" s="103"/>
      <c r="W110" s="103"/>
      <c r="X110" s="71">
        <f t="shared" si="50"/>
        <v>0</v>
      </c>
      <c r="Y110" s="103"/>
      <c r="Z110" s="72" t="str">
        <f t="shared" si="51"/>
        <v>???</v>
      </c>
      <c r="AA110" s="72" t="str">
        <f t="shared" si="52"/>
        <v>???</v>
      </c>
      <c r="AB110" s="103"/>
      <c r="AC110" s="71">
        <f t="shared" si="53"/>
        <v>0</v>
      </c>
      <c r="AD110" s="103"/>
      <c r="AE110" s="103"/>
      <c r="AF110" s="71">
        <f t="shared" si="54"/>
        <v>0</v>
      </c>
      <c r="AG110" s="103"/>
      <c r="AH110" s="103"/>
      <c r="AI110" s="71">
        <f t="shared" si="55"/>
        <v>0</v>
      </c>
      <c r="AJ110" s="103"/>
      <c r="AK110" s="72" t="str">
        <f t="shared" si="56"/>
        <v>???</v>
      </c>
      <c r="AL110" s="72" t="str">
        <f t="shared" si="57"/>
        <v>???</v>
      </c>
      <c r="AM110" s="103"/>
      <c r="AN110" s="71">
        <f t="shared" si="58"/>
        <v>5</v>
      </c>
      <c r="AO110" s="103"/>
      <c r="AP110" s="103"/>
      <c r="AQ110" s="71">
        <f t="shared" si="59"/>
        <v>5</v>
      </c>
      <c r="AR110" s="103"/>
      <c r="AS110" s="103"/>
      <c r="AT110" s="71">
        <f t="shared" si="60"/>
        <v>26</v>
      </c>
      <c r="AU110" s="103"/>
      <c r="AV110" s="72">
        <f t="shared" si="61"/>
        <v>1</v>
      </c>
      <c r="AW110" s="72">
        <f t="shared" si="62"/>
        <v>1</v>
      </c>
      <c r="AX110" s="103"/>
      <c r="AY110" s="71">
        <f t="shared" si="63"/>
        <v>3</v>
      </c>
      <c r="AZ110" s="103"/>
      <c r="BA110" s="103"/>
      <c r="BB110" s="71">
        <f t="shared" si="64"/>
        <v>3</v>
      </c>
      <c r="BC110" s="103"/>
      <c r="BD110" s="103"/>
      <c r="BE110" s="71">
        <f t="shared" si="65"/>
        <v>16</v>
      </c>
      <c r="BF110" s="103"/>
      <c r="BG110" s="72">
        <f t="shared" si="66"/>
        <v>1</v>
      </c>
      <c r="BH110" s="72">
        <f t="shared" si="67"/>
        <v>1</v>
      </c>
      <c r="BI110" s="103"/>
      <c r="BJ110" s="71">
        <f t="shared" si="68"/>
        <v>4</v>
      </c>
      <c r="BK110" s="103"/>
      <c r="BL110" s="103"/>
      <c r="BM110" s="71">
        <f t="shared" si="69"/>
        <v>4</v>
      </c>
      <c r="BN110" s="103"/>
      <c r="BO110" s="103"/>
      <c r="BP110" s="71">
        <f t="shared" si="70"/>
        <v>20</v>
      </c>
      <c r="BQ110" s="103"/>
      <c r="BR110" s="72">
        <f t="shared" si="71"/>
        <v>1</v>
      </c>
      <c r="BS110" s="72">
        <f t="shared" si="72"/>
        <v>1</v>
      </c>
      <c r="BT110" s="103"/>
    </row>
    <row r="111" spans="1:72" x14ac:dyDescent="0.15">
      <c r="A111" s="96">
        <f>学生名簿!O113</f>
        <v>0</v>
      </c>
      <c r="B111" s="96">
        <f>学生名簿!P113</f>
        <v>0</v>
      </c>
      <c r="C111" s="97">
        <f>学生名簿!Q113</f>
        <v>0</v>
      </c>
      <c r="D111" s="96">
        <f>学生名簿!R113</f>
        <v>0</v>
      </c>
      <c r="E111" s="96">
        <f>学生名簿!S113</f>
        <v>0</v>
      </c>
      <c r="F111" s="96">
        <f>学生名簿!T113</f>
        <v>0</v>
      </c>
      <c r="G111" s="71">
        <f t="shared" si="37"/>
        <v>12</v>
      </c>
      <c r="H111" s="96">
        <f t="shared" si="38"/>
        <v>0</v>
      </c>
      <c r="I111" s="96">
        <f t="shared" si="39"/>
        <v>0</v>
      </c>
      <c r="J111" s="71">
        <f t="shared" si="40"/>
        <v>12</v>
      </c>
      <c r="K111" s="96">
        <f t="shared" si="41"/>
        <v>0</v>
      </c>
      <c r="L111" s="96">
        <f t="shared" si="42"/>
        <v>0</v>
      </c>
      <c r="M111" s="71">
        <f t="shared" si="43"/>
        <v>62</v>
      </c>
      <c r="N111" s="96">
        <f t="shared" si="44"/>
        <v>0</v>
      </c>
      <c r="O111" s="72">
        <f t="shared" si="45"/>
        <v>1</v>
      </c>
      <c r="P111" s="72">
        <f t="shared" si="46"/>
        <v>1</v>
      </c>
      <c r="Q111" s="96">
        <f t="shared" si="47"/>
        <v>0</v>
      </c>
      <c r="R111" s="71">
        <f t="shared" si="48"/>
        <v>0</v>
      </c>
      <c r="S111" s="103"/>
      <c r="T111" s="103"/>
      <c r="U111" s="71">
        <f t="shared" si="49"/>
        <v>0</v>
      </c>
      <c r="V111" s="103"/>
      <c r="W111" s="103"/>
      <c r="X111" s="71">
        <f t="shared" si="50"/>
        <v>0</v>
      </c>
      <c r="Y111" s="103"/>
      <c r="Z111" s="72" t="str">
        <f t="shared" si="51"/>
        <v>???</v>
      </c>
      <c r="AA111" s="72" t="str">
        <f t="shared" si="52"/>
        <v>???</v>
      </c>
      <c r="AB111" s="103"/>
      <c r="AC111" s="71">
        <f t="shared" si="53"/>
        <v>0</v>
      </c>
      <c r="AD111" s="103"/>
      <c r="AE111" s="103"/>
      <c r="AF111" s="71">
        <f t="shared" si="54"/>
        <v>0</v>
      </c>
      <c r="AG111" s="103"/>
      <c r="AH111" s="103"/>
      <c r="AI111" s="71">
        <f t="shared" si="55"/>
        <v>0</v>
      </c>
      <c r="AJ111" s="103"/>
      <c r="AK111" s="72" t="str">
        <f t="shared" si="56"/>
        <v>???</v>
      </c>
      <c r="AL111" s="72" t="str">
        <f t="shared" si="57"/>
        <v>???</v>
      </c>
      <c r="AM111" s="103"/>
      <c r="AN111" s="71">
        <f t="shared" si="58"/>
        <v>5</v>
      </c>
      <c r="AO111" s="103"/>
      <c r="AP111" s="103"/>
      <c r="AQ111" s="71">
        <f t="shared" si="59"/>
        <v>5</v>
      </c>
      <c r="AR111" s="103"/>
      <c r="AS111" s="103"/>
      <c r="AT111" s="71">
        <f t="shared" si="60"/>
        <v>26</v>
      </c>
      <c r="AU111" s="103"/>
      <c r="AV111" s="72">
        <f t="shared" si="61"/>
        <v>1</v>
      </c>
      <c r="AW111" s="72">
        <f t="shared" si="62"/>
        <v>1</v>
      </c>
      <c r="AX111" s="103"/>
      <c r="AY111" s="71">
        <f t="shared" si="63"/>
        <v>3</v>
      </c>
      <c r="AZ111" s="103"/>
      <c r="BA111" s="103"/>
      <c r="BB111" s="71">
        <f t="shared" si="64"/>
        <v>3</v>
      </c>
      <c r="BC111" s="103"/>
      <c r="BD111" s="103"/>
      <c r="BE111" s="71">
        <f t="shared" si="65"/>
        <v>16</v>
      </c>
      <c r="BF111" s="103"/>
      <c r="BG111" s="72">
        <f t="shared" si="66"/>
        <v>1</v>
      </c>
      <c r="BH111" s="72">
        <f t="shared" si="67"/>
        <v>1</v>
      </c>
      <c r="BI111" s="103"/>
      <c r="BJ111" s="71">
        <f t="shared" si="68"/>
        <v>4</v>
      </c>
      <c r="BK111" s="103"/>
      <c r="BL111" s="103"/>
      <c r="BM111" s="71">
        <f t="shared" si="69"/>
        <v>4</v>
      </c>
      <c r="BN111" s="103"/>
      <c r="BO111" s="103"/>
      <c r="BP111" s="71">
        <f t="shared" si="70"/>
        <v>20</v>
      </c>
      <c r="BQ111" s="103"/>
      <c r="BR111" s="72">
        <f t="shared" si="71"/>
        <v>1</v>
      </c>
      <c r="BS111" s="72">
        <f t="shared" si="72"/>
        <v>1</v>
      </c>
      <c r="BT111" s="103"/>
    </row>
    <row r="112" spans="1:72" x14ac:dyDescent="0.15">
      <c r="A112" s="96">
        <f>学生名簿!O114</f>
        <v>0</v>
      </c>
      <c r="B112" s="96">
        <f>学生名簿!P114</f>
        <v>0</v>
      </c>
      <c r="C112" s="97">
        <f>学生名簿!Q114</f>
        <v>0</v>
      </c>
      <c r="D112" s="96">
        <f>学生名簿!R114</f>
        <v>0</v>
      </c>
      <c r="E112" s="96">
        <f>学生名簿!S114</f>
        <v>0</v>
      </c>
      <c r="F112" s="96">
        <f>学生名簿!T114</f>
        <v>0</v>
      </c>
      <c r="G112" s="71">
        <f t="shared" si="37"/>
        <v>12</v>
      </c>
      <c r="H112" s="96">
        <f t="shared" si="38"/>
        <v>0</v>
      </c>
      <c r="I112" s="96">
        <f t="shared" si="39"/>
        <v>0</v>
      </c>
      <c r="J112" s="71">
        <f t="shared" si="40"/>
        <v>12</v>
      </c>
      <c r="K112" s="96">
        <f t="shared" si="41"/>
        <v>0</v>
      </c>
      <c r="L112" s="96">
        <f t="shared" si="42"/>
        <v>0</v>
      </c>
      <c r="M112" s="71">
        <f t="shared" si="43"/>
        <v>62</v>
      </c>
      <c r="N112" s="96">
        <f t="shared" si="44"/>
        <v>0</v>
      </c>
      <c r="O112" s="72">
        <f t="shared" si="45"/>
        <v>1</v>
      </c>
      <c r="P112" s="72">
        <f t="shared" si="46"/>
        <v>1</v>
      </c>
      <c r="Q112" s="96">
        <f t="shared" si="47"/>
        <v>0</v>
      </c>
      <c r="R112" s="71">
        <f t="shared" si="48"/>
        <v>0</v>
      </c>
      <c r="S112" s="103"/>
      <c r="T112" s="103"/>
      <c r="U112" s="71">
        <f t="shared" si="49"/>
        <v>0</v>
      </c>
      <c r="V112" s="103"/>
      <c r="W112" s="103"/>
      <c r="X112" s="71">
        <f t="shared" si="50"/>
        <v>0</v>
      </c>
      <c r="Y112" s="103"/>
      <c r="Z112" s="72" t="str">
        <f t="shared" si="51"/>
        <v>???</v>
      </c>
      <c r="AA112" s="72" t="str">
        <f t="shared" si="52"/>
        <v>???</v>
      </c>
      <c r="AB112" s="103"/>
      <c r="AC112" s="71">
        <f t="shared" si="53"/>
        <v>0</v>
      </c>
      <c r="AD112" s="103"/>
      <c r="AE112" s="103"/>
      <c r="AF112" s="71">
        <f t="shared" si="54"/>
        <v>0</v>
      </c>
      <c r="AG112" s="103"/>
      <c r="AH112" s="103"/>
      <c r="AI112" s="71">
        <f t="shared" si="55"/>
        <v>0</v>
      </c>
      <c r="AJ112" s="103"/>
      <c r="AK112" s="72" t="str">
        <f t="shared" si="56"/>
        <v>???</v>
      </c>
      <c r="AL112" s="72" t="str">
        <f t="shared" si="57"/>
        <v>???</v>
      </c>
      <c r="AM112" s="103"/>
      <c r="AN112" s="71">
        <f t="shared" si="58"/>
        <v>5</v>
      </c>
      <c r="AO112" s="103"/>
      <c r="AP112" s="103"/>
      <c r="AQ112" s="71">
        <f t="shared" si="59"/>
        <v>5</v>
      </c>
      <c r="AR112" s="103"/>
      <c r="AS112" s="103"/>
      <c r="AT112" s="71">
        <f t="shared" si="60"/>
        <v>26</v>
      </c>
      <c r="AU112" s="103"/>
      <c r="AV112" s="72">
        <f t="shared" si="61"/>
        <v>1</v>
      </c>
      <c r="AW112" s="72">
        <f t="shared" si="62"/>
        <v>1</v>
      </c>
      <c r="AX112" s="103"/>
      <c r="AY112" s="71">
        <f t="shared" si="63"/>
        <v>3</v>
      </c>
      <c r="AZ112" s="103"/>
      <c r="BA112" s="103"/>
      <c r="BB112" s="71">
        <f t="shared" si="64"/>
        <v>3</v>
      </c>
      <c r="BC112" s="103"/>
      <c r="BD112" s="103"/>
      <c r="BE112" s="71">
        <f t="shared" si="65"/>
        <v>16</v>
      </c>
      <c r="BF112" s="103"/>
      <c r="BG112" s="72">
        <f t="shared" si="66"/>
        <v>1</v>
      </c>
      <c r="BH112" s="72">
        <f t="shared" si="67"/>
        <v>1</v>
      </c>
      <c r="BI112" s="103"/>
      <c r="BJ112" s="71">
        <f t="shared" si="68"/>
        <v>4</v>
      </c>
      <c r="BK112" s="103"/>
      <c r="BL112" s="103"/>
      <c r="BM112" s="71">
        <f t="shared" si="69"/>
        <v>4</v>
      </c>
      <c r="BN112" s="103"/>
      <c r="BO112" s="103"/>
      <c r="BP112" s="71">
        <f t="shared" si="70"/>
        <v>20</v>
      </c>
      <c r="BQ112" s="103"/>
      <c r="BR112" s="72">
        <f t="shared" si="71"/>
        <v>1</v>
      </c>
      <c r="BS112" s="72">
        <f t="shared" si="72"/>
        <v>1</v>
      </c>
      <c r="BT112" s="103"/>
    </row>
    <row r="113" spans="1:72" x14ac:dyDescent="0.15">
      <c r="A113" s="96">
        <f>学生名簿!O115</f>
        <v>0</v>
      </c>
      <c r="B113" s="96">
        <f>学生名簿!P115</f>
        <v>0</v>
      </c>
      <c r="C113" s="97">
        <f>学生名簿!Q115</f>
        <v>0</v>
      </c>
      <c r="D113" s="96">
        <f>学生名簿!R115</f>
        <v>0</v>
      </c>
      <c r="E113" s="96">
        <f>学生名簿!S115</f>
        <v>0</v>
      </c>
      <c r="F113" s="96">
        <f>学生名簿!T115</f>
        <v>0</v>
      </c>
      <c r="G113" s="71">
        <f t="shared" si="37"/>
        <v>12</v>
      </c>
      <c r="H113" s="96">
        <f t="shared" si="38"/>
        <v>0</v>
      </c>
      <c r="I113" s="96">
        <f t="shared" si="39"/>
        <v>0</v>
      </c>
      <c r="J113" s="71">
        <f t="shared" si="40"/>
        <v>12</v>
      </c>
      <c r="K113" s="96">
        <f t="shared" si="41"/>
        <v>0</v>
      </c>
      <c r="L113" s="96">
        <f t="shared" si="42"/>
        <v>0</v>
      </c>
      <c r="M113" s="71">
        <f t="shared" si="43"/>
        <v>62</v>
      </c>
      <c r="N113" s="96">
        <f t="shared" si="44"/>
        <v>0</v>
      </c>
      <c r="O113" s="72">
        <f t="shared" si="45"/>
        <v>1</v>
      </c>
      <c r="P113" s="72">
        <f t="shared" si="46"/>
        <v>1</v>
      </c>
      <c r="Q113" s="96">
        <f t="shared" si="47"/>
        <v>0</v>
      </c>
      <c r="R113" s="71">
        <f t="shared" si="48"/>
        <v>0</v>
      </c>
      <c r="S113" s="103"/>
      <c r="T113" s="103"/>
      <c r="U113" s="71">
        <f t="shared" si="49"/>
        <v>0</v>
      </c>
      <c r="V113" s="103"/>
      <c r="W113" s="103"/>
      <c r="X113" s="71">
        <f t="shared" si="50"/>
        <v>0</v>
      </c>
      <c r="Y113" s="103"/>
      <c r="Z113" s="72" t="str">
        <f t="shared" si="51"/>
        <v>???</v>
      </c>
      <c r="AA113" s="72" t="str">
        <f t="shared" si="52"/>
        <v>???</v>
      </c>
      <c r="AB113" s="103"/>
      <c r="AC113" s="71">
        <f t="shared" si="53"/>
        <v>0</v>
      </c>
      <c r="AD113" s="103"/>
      <c r="AE113" s="103"/>
      <c r="AF113" s="71">
        <f t="shared" si="54"/>
        <v>0</v>
      </c>
      <c r="AG113" s="103"/>
      <c r="AH113" s="103"/>
      <c r="AI113" s="71">
        <f t="shared" si="55"/>
        <v>0</v>
      </c>
      <c r="AJ113" s="103"/>
      <c r="AK113" s="72" t="str">
        <f t="shared" si="56"/>
        <v>???</v>
      </c>
      <c r="AL113" s="72" t="str">
        <f t="shared" si="57"/>
        <v>???</v>
      </c>
      <c r="AM113" s="103"/>
      <c r="AN113" s="71">
        <f t="shared" si="58"/>
        <v>5</v>
      </c>
      <c r="AO113" s="103"/>
      <c r="AP113" s="103"/>
      <c r="AQ113" s="71">
        <f t="shared" si="59"/>
        <v>5</v>
      </c>
      <c r="AR113" s="103"/>
      <c r="AS113" s="103"/>
      <c r="AT113" s="71">
        <f t="shared" si="60"/>
        <v>26</v>
      </c>
      <c r="AU113" s="103"/>
      <c r="AV113" s="72">
        <f t="shared" si="61"/>
        <v>1</v>
      </c>
      <c r="AW113" s="72">
        <f t="shared" si="62"/>
        <v>1</v>
      </c>
      <c r="AX113" s="103"/>
      <c r="AY113" s="71">
        <f t="shared" si="63"/>
        <v>3</v>
      </c>
      <c r="AZ113" s="103"/>
      <c r="BA113" s="103"/>
      <c r="BB113" s="71">
        <f t="shared" si="64"/>
        <v>3</v>
      </c>
      <c r="BC113" s="103"/>
      <c r="BD113" s="103"/>
      <c r="BE113" s="71">
        <f t="shared" si="65"/>
        <v>16</v>
      </c>
      <c r="BF113" s="103"/>
      <c r="BG113" s="72">
        <f t="shared" si="66"/>
        <v>1</v>
      </c>
      <c r="BH113" s="72">
        <f t="shared" si="67"/>
        <v>1</v>
      </c>
      <c r="BI113" s="103"/>
      <c r="BJ113" s="71">
        <f t="shared" si="68"/>
        <v>4</v>
      </c>
      <c r="BK113" s="103"/>
      <c r="BL113" s="103"/>
      <c r="BM113" s="71">
        <f t="shared" si="69"/>
        <v>4</v>
      </c>
      <c r="BN113" s="103"/>
      <c r="BO113" s="103"/>
      <c r="BP113" s="71">
        <f t="shared" si="70"/>
        <v>20</v>
      </c>
      <c r="BQ113" s="103"/>
      <c r="BR113" s="72">
        <f t="shared" si="71"/>
        <v>1</v>
      </c>
      <c r="BS113" s="72">
        <f t="shared" si="72"/>
        <v>1</v>
      </c>
      <c r="BT113" s="103"/>
    </row>
    <row r="114" spans="1:72" x14ac:dyDescent="0.15">
      <c r="A114" s="96">
        <f>学生名簿!O116</f>
        <v>0</v>
      </c>
      <c r="B114" s="96">
        <f>学生名簿!P116</f>
        <v>0</v>
      </c>
      <c r="C114" s="97">
        <f>学生名簿!Q116</f>
        <v>0</v>
      </c>
      <c r="D114" s="96">
        <f>学生名簿!R116</f>
        <v>0</v>
      </c>
      <c r="E114" s="96">
        <f>学生名簿!S116</f>
        <v>0</v>
      </c>
      <c r="F114" s="96">
        <f>学生名簿!T116</f>
        <v>0</v>
      </c>
      <c r="G114" s="71">
        <f t="shared" si="37"/>
        <v>12</v>
      </c>
      <c r="H114" s="96">
        <f t="shared" si="38"/>
        <v>0</v>
      </c>
      <c r="I114" s="96">
        <f t="shared" si="39"/>
        <v>0</v>
      </c>
      <c r="J114" s="71">
        <f t="shared" si="40"/>
        <v>12</v>
      </c>
      <c r="K114" s="96">
        <f t="shared" si="41"/>
        <v>0</v>
      </c>
      <c r="L114" s="96">
        <f t="shared" si="42"/>
        <v>0</v>
      </c>
      <c r="M114" s="71">
        <f t="shared" si="43"/>
        <v>62</v>
      </c>
      <c r="N114" s="96">
        <f t="shared" si="44"/>
        <v>0</v>
      </c>
      <c r="O114" s="72">
        <f t="shared" si="45"/>
        <v>1</v>
      </c>
      <c r="P114" s="72">
        <f t="shared" si="46"/>
        <v>1</v>
      </c>
      <c r="Q114" s="96">
        <f t="shared" si="47"/>
        <v>0</v>
      </c>
      <c r="R114" s="71">
        <f t="shared" si="48"/>
        <v>0</v>
      </c>
      <c r="S114" s="103"/>
      <c r="T114" s="103"/>
      <c r="U114" s="71">
        <f t="shared" si="49"/>
        <v>0</v>
      </c>
      <c r="V114" s="103"/>
      <c r="W114" s="103"/>
      <c r="X114" s="71">
        <f t="shared" si="50"/>
        <v>0</v>
      </c>
      <c r="Y114" s="103"/>
      <c r="Z114" s="72" t="str">
        <f t="shared" si="51"/>
        <v>???</v>
      </c>
      <c r="AA114" s="72" t="str">
        <f t="shared" si="52"/>
        <v>???</v>
      </c>
      <c r="AB114" s="103"/>
      <c r="AC114" s="71">
        <f t="shared" si="53"/>
        <v>0</v>
      </c>
      <c r="AD114" s="103"/>
      <c r="AE114" s="103"/>
      <c r="AF114" s="71">
        <f t="shared" si="54"/>
        <v>0</v>
      </c>
      <c r="AG114" s="103"/>
      <c r="AH114" s="103"/>
      <c r="AI114" s="71">
        <f t="shared" si="55"/>
        <v>0</v>
      </c>
      <c r="AJ114" s="103"/>
      <c r="AK114" s="72" t="str">
        <f t="shared" si="56"/>
        <v>???</v>
      </c>
      <c r="AL114" s="72" t="str">
        <f t="shared" si="57"/>
        <v>???</v>
      </c>
      <c r="AM114" s="103"/>
      <c r="AN114" s="71">
        <f t="shared" si="58"/>
        <v>5</v>
      </c>
      <c r="AO114" s="103"/>
      <c r="AP114" s="103"/>
      <c r="AQ114" s="71">
        <f t="shared" si="59"/>
        <v>5</v>
      </c>
      <c r="AR114" s="103"/>
      <c r="AS114" s="103"/>
      <c r="AT114" s="71">
        <f t="shared" si="60"/>
        <v>26</v>
      </c>
      <c r="AU114" s="103"/>
      <c r="AV114" s="72">
        <f t="shared" si="61"/>
        <v>1</v>
      </c>
      <c r="AW114" s="72">
        <f t="shared" si="62"/>
        <v>1</v>
      </c>
      <c r="AX114" s="103"/>
      <c r="AY114" s="71">
        <f t="shared" si="63"/>
        <v>3</v>
      </c>
      <c r="AZ114" s="103"/>
      <c r="BA114" s="103"/>
      <c r="BB114" s="71">
        <f t="shared" si="64"/>
        <v>3</v>
      </c>
      <c r="BC114" s="103"/>
      <c r="BD114" s="103"/>
      <c r="BE114" s="71">
        <f t="shared" si="65"/>
        <v>16</v>
      </c>
      <c r="BF114" s="103"/>
      <c r="BG114" s="72">
        <f t="shared" si="66"/>
        <v>1</v>
      </c>
      <c r="BH114" s="72">
        <f t="shared" si="67"/>
        <v>1</v>
      </c>
      <c r="BI114" s="103"/>
      <c r="BJ114" s="71">
        <f t="shared" si="68"/>
        <v>4</v>
      </c>
      <c r="BK114" s="103"/>
      <c r="BL114" s="103"/>
      <c r="BM114" s="71">
        <f t="shared" si="69"/>
        <v>4</v>
      </c>
      <c r="BN114" s="103"/>
      <c r="BO114" s="103"/>
      <c r="BP114" s="71">
        <f t="shared" si="70"/>
        <v>20</v>
      </c>
      <c r="BQ114" s="103"/>
      <c r="BR114" s="72">
        <f t="shared" si="71"/>
        <v>1</v>
      </c>
      <c r="BS114" s="72">
        <f t="shared" si="72"/>
        <v>1</v>
      </c>
      <c r="BT114" s="103"/>
    </row>
    <row r="115" spans="1:72" x14ac:dyDescent="0.15">
      <c r="A115" s="96">
        <f>学生名簿!O117</f>
        <v>0</v>
      </c>
      <c r="B115" s="96">
        <f>学生名簿!P117</f>
        <v>0</v>
      </c>
      <c r="C115" s="97">
        <f>学生名簿!Q117</f>
        <v>0</v>
      </c>
      <c r="D115" s="96">
        <f>学生名簿!R117</f>
        <v>0</v>
      </c>
      <c r="E115" s="96">
        <f>学生名簿!S117</f>
        <v>0</v>
      </c>
      <c r="F115" s="96">
        <f>学生名簿!T117</f>
        <v>0</v>
      </c>
      <c r="G115" s="71">
        <f t="shared" si="37"/>
        <v>12</v>
      </c>
      <c r="H115" s="96">
        <f t="shared" si="38"/>
        <v>0</v>
      </c>
      <c r="I115" s="96">
        <f t="shared" si="39"/>
        <v>0</v>
      </c>
      <c r="J115" s="71">
        <f t="shared" si="40"/>
        <v>12</v>
      </c>
      <c r="K115" s="96">
        <f t="shared" si="41"/>
        <v>0</v>
      </c>
      <c r="L115" s="96">
        <f t="shared" si="42"/>
        <v>0</v>
      </c>
      <c r="M115" s="71">
        <f t="shared" si="43"/>
        <v>62</v>
      </c>
      <c r="N115" s="96">
        <f t="shared" si="44"/>
        <v>0</v>
      </c>
      <c r="O115" s="72">
        <f t="shared" si="45"/>
        <v>1</v>
      </c>
      <c r="P115" s="72">
        <f t="shared" si="46"/>
        <v>1</v>
      </c>
      <c r="Q115" s="96">
        <f t="shared" si="47"/>
        <v>0</v>
      </c>
      <c r="R115" s="71">
        <f t="shared" si="48"/>
        <v>0</v>
      </c>
      <c r="S115" s="103"/>
      <c r="T115" s="103"/>
      <c r="U115" s="71">
        <f t="shared" si="49"/>
        <v>0</v>
      </c>
      <c r="V115" s="103"/>
      <c r="W115" s="103"/>
      <c r="X115" s="71">
        <f t="shared" si="50"/>
        <v>0</v>
      </c>
      <c r="Y115" s="103"/>
      <c r="Z115" s="72" t="str">
        <f t="shared" si="51"/>
        <v>???</v>
      </c>
      <c r="AA115" s="72" t="str">
        <f t="shared" si="52"/>
        <v>???</v>
      </c>
      <c r="AB115" s="103"/>
      <c r="AC115" s="71">
        <f t="shared" si="53"/>
        <v>0</v>
      </c>
      <c r="AD115" s="103"/>
      <c r="AE115" s="103"/>
      <c r="AF115" s="71">
        <f t="shared" si="54"/>
        <v>0</v>
      </c>
      <c r="AG115" s="103"/>
      <c r="AH115" s="103"/>
      <c r="AI115" s="71">
        <f t="shared" si="55"/>
        <v>0</v>
      </c>
      <c r="AJ115" s="103"/>
      <c r="AK115" s="72" t="str">
        <f t="shared" si="56"/>
        <v>???</v>
      </c>
      <c r="AL115" s="72" t="str">
        <f t="shared" si="57"/>
        <v>???</v>
      </c>
      <c r="AM115" s="103"/>
      <c r="AN115" s="71">
        <f t="shared" si="58"/>
        <v>5</v>
      </c>
      <c r="AO115" s="103"/>
      <c r="AP115" s="103"/>
      <c r="AQ115" s="71">
        <f t="shared" si="59"/>
        <v>5</v>
      </c>
      <c r="AR115" s="103"/>
      <c r="AS115" s="103"/>
      <c r="AT115" s="71">
        <f t="shared" si="60"/>
        <v>26</v>
      </c>
      <c r="AU115" s="103"/>
      <c r="AV115" s="72">
        <f t="shared" si="61"/>
        <v>1</v>
      </c>
      <c r="AW115" s="72">
        <f t="shared" si="62"/>
        <v>1</v>
      </c>
      <c r="AX115" s="103"/>
      <c r="AY115" s="71">
        <f t="shared" si="63"/>
        <v>3</v>
      </c>
      <c r="AZ115" s="103"/>
      <c r="BA115" s="103"/>
      <c r="BB115" s="71">
        <f t="shared" si="64"/>
        <v>3</v>
      </c>
      <c r="BC115" s="103"/>
      <c r="BD115" s="103"/>
      <c r="BE115" s="71">
        <f t="shared" si="65"/>
        <v>16</v>
      </c>
      <c r="BF115" s="103"/>
      <c r="BG115" s="72">
        <f t="shared" si="66"/>
        <v>1</v>
      </c>
      <c r="BH115" s="72">
        <f t="shared" si="67"/>
        <v>1</v>
      </c>
      <c r="BI115" s="103"/>
      <c r="BJ115" s="71">
        <f t="shared" si="68"/>
        <v>4</v>
      </c>
      <c r="BK115" s="103"/>
      <c r="BL115" s="103"/>
      <c r="BM115" s="71">
        <f t="shared" si="69"/>
        <v>4</v>
      </c>
      <c r="BN115" s="103"/>
      <c r="BO115" s="103"/>
      <c r="BP115" s="71">
        <f t="shared" si="70"/>
        <v>20</v>
      </c>
      <c r="BQ115" s="103"/>
      <c r="BR115" s="72">
        <f t="shared" si="71"/>
        <v>1</v>
      </c>
      <c r="BS115" s="72">
        <f t="shared" si="72"/>
        <v>1</v>
      </c>
      <c r="BT115" s="103"/>
    </row>
    <row r="116" spans="1:72" x14ac:dyDescent="0.15">
      <c r="A116" s="96">
        <f>学生名簿!O118</f>
        <v>0</v>
      </c>
      <c r="B116" s="96">
        <f>学生名簿!P118</f>
        <v>0</v>
      </c>
      <c r="C116" s="97">
        <f>学生名簿!Q118</f>
        <v>0</v>
      </c>
      <c r="D116" s="96">
        <f>学生名簿!R118</f>
        <v>0</v>
      </c>
      <c r="E116" s="96">
        <f>学生名簿!S118</f>
        <v>0</v>
      </c>
      <c r="F116" s="96">
        <f>学生名簿!T118</f>
        <v>0</v>
      </c>
      <c r="G116" s="71">
        <f t="shared" si="37"/>
        <v>12</v>
      </c>
      <c r="H116" s="96">
        <f t="shared" si="38"/>
        <v>0</v>
      </c>
      <c r="I116" s="96">
        <f t="shared" si="39"/>
        <v>0</v>
      </c>
      <c r="J116" s="71">
        <f t="shared" si="40"/>
        <v>12</v>
      </c>
      <c r="K116" s="96">
        <f t="shared" si="41"/>
        <v>0</v>
      </c>
      <c r="L116" s="96">
        <f t="shared" si="42"/>
        <v>0</v>
      </c>
      <c r="M116" s="71">
        <f t="shared" si="43"/>
        <v>62</v>
      </c>
      <c r="N116" s="96">
        <f t="shared" si="44"/>
        <v>0</v>
      </c>
      <c r="O116" s="72">
        <f t="shared" si="45"/>
        <v>1</v>
      </c>
      <c r="P116" s="72">
        <f t="shared" si="46"/>
        <v>1</v>
      </c>
      <c r="Q116" s="96">
        <f t="shared" si="47"/>
        <v>0</v>
      </c>
      <c r="R116" s="71">
        <f t="shared" si="48"/>
        <v>0</v>
      </c>
      <c r="S116" s="103"/>
      <c r="T116" s="103"/>
      <c r="U116" s="71">
        <f t="shared" si="49"/>
        <v>0</v>
      </c>
      <c r="V116" s="103"/>
      <c r="W116" s="103"/>
      <c r="X116" s="71">
        <f t="shared" si="50"/>
        <v>0</v>
      </c>
      <c r="Y116" s="103"/>
      <c r="Z116" s="72" t="str">
        <f t="shared" si="51"/>
        <v>???</v>
      </c>
      <c r="AA116" s="72" t="str">
        <f t="shared" si="52"/>
        <v>???</v>
      </c>
      <c r="AB116" s="103"/>
      <c r="AC116" s="71">
        <f t="shared" si="53"/>
        <v>0</v>
      </c>
      <c r="AD116" s="103"/>
      <c r="AE116" s="103"/>
      <c r="AF116" s="71">
        <f t="shared" si="54"/>
        <v>0</v>
      </c>
      <c r="AG116" s="103"/>
      <c r="AH116" s="103"/>
      <c r="AI116" s="71">
        <f t="shared" si="55"/>
        <v>0</v>
      </c>
      <c r="AJ116" s="103"/>
      <c r="AK116" s="72" t="str">
        <f t="shared" si="56"/>
        <v>???</v>
      </c>
      <c r="AL116" s="72" t="str">
        <f t="shared" si="57"/>
        <v>???</v>
      </c>
      <c r="AM116" s="103"/>
      <c r="AN116" s="71">
        <f t="shared" si="58"/>
        <v>5</v>
      </c>
      <c r="AO116" s="103"/>
      <c r="AP116" s="103"/>
      <c r="AQ116" s="71">
        <f t="shared" si="59"/>
        <v>5</v>
      </c>
      <c r="AR116" s="103"/>
      <c r="AS116" s="103"/>
      <c r="AT116" s="71">
        <f t="shared" si="60"/>
        <v>26</v>
      </c>
      <c r="AU116" s="103"/>
      <c r="AV116" s="72">
        <f t="shared" si="61"/>
        <v>1</v>
      </c>
      <c r="AW116" s="72">
        <f t="shared" si="62"/>
        <v>1</v>
      </c>
      <c r="AX116" s="103"/>
      <c r="AY116" s="71">
        <f t="shared" si="63"/>
        <v>3</v>
      </c>
      <c r="AZ116" s="103"/>
      <c r="BA116" s="103"/>
      <c r="BB116" s="71">
        <f t="shared" si="64"/>
        <v>3</v>
      </c>
      <c r="BC116" s="103"/>
      <c r="BD116" s="103"/>
      <c r="BE116" s="71">
        <f t="shared" si="65"/>
        <v>16</v>
      </c>
      <c r="BF116" s="103"/>
      <c r="BG116" s="72">
        <f t="shared" si="66"/>
        <v>1</v>
      </c>
      <c r="BH116" s="72">
        <f t="shared" si="67"/>
        <v>1</v>
      </c>
      <c r="BI116" s="103"/>
      <c r="BJ116" s="71">
        <f t="shared" si="68"/>
        <v>4</v>
      </c>
      <c r="BK116" s="103"/>
      <c r="BL116" s="103"/>
      <c r="BM116" s="71">
        <f t="shared" si="69"/>
        <v>4</v>
      </c>
      <c r="BN116" s="103"/>
      <c r="BO116" s="103"/>
      <c r="BP116" s="71">
        <f t="shared" si="70"/>
        <v>20</v>
      </c>
      <c r="BQ116" s="103"/>
      <c r="BR116" s="72">
        <f t="shared" si="71"/>
        <v>1</v>
      </c>
      <c r="BS116" s="72">
        <f t="shared" si="72"/>
        <v>1</v>
      </c>
      <c r="BT116" s="103"/>
    </row>
    <row r="117" spans="1:72" x14ac:dyDescent="0.15">
      <c r="A117" s="96">
        <f>学生名簿!O119</f>
        <v>0</v>
      </c>
      <c r="B117" s="96">
        <f>学生名簿!P119</f>
        <v>0</v>
      </c>
      <c r="C117" s="97">
        <f>学生名簿!Q119</f>
        <v>0</v>
      </c>
      <c r="D117" s="96">
        <f>学生名簿!R119</f>
        <v>0</v>
      </c>
      <c r="E117" s="96">
        <f>学生名簿!S119</f>
        <v>0</v>
      </c>
      <c r="F117" s="96">
        <f>学生名簿!T119</f>
        <v>0</v>
      </c>
      <c r="G117" s="71">
        <f t="shared" si="37"/>
        <v>12</v>
      </c>
      <c r="H117" s="96">
        <f t="shared" si="38"/>
        <v>0</v>
      </c>
      <c r="I117" s="96">
        <f t="shared" si="39"/>
        <v>0</v>
      </c>
      <c r="J117" s="71">
        <f t="shared" si="40"/>
        <v>12</v>
      </c>
      <c r="K117" s="96">
        <f t="shared" si="41"/>
        <v>0</v>
      </c>
      <c r="L117" s="96">
        <f t="shared" si="42"/>
        <v>0</v>
      </c>
      <c r="M117" s="71">
        <f t="shared" si="43"/>
        <v>62</v>
      </c>
      <c r="N117" s="96">
        <f t="shared" si="44"/>
        <v>0</v>
      </c>
      <c r="O117" s="72">
        <f t="shared" si="45"/>
        <v>1</v>
      </c>
      <c r="P117" s="72">
        <f t="shared" si="46"/>
        <v>1</v>
      </c>
      <c r="Q117" s="96">
        <f t="shared" si="47"/>
        <v>0</v>
      </c>
      <c r="R117" s="71">
        <f t="shared" si="48"/>
        <v>0</v>
      </c>
      <c r="S117" s="103"/>
      <c r="T117" s="103"/>
      <c r="U117" s="71">
        <f t="shared" si="49"/>
        <v>0</v>
      </c>
      <c r="V117" s="103"/>
      <c r="W117" s="103"/>
      <c r="X117" s="71">
        <f t="shared" si="50"/>
        <v>0</v>
      </c>
      <c r="Y117" s="103"/>
      <c r="Z117" s="72" t="str">
        <f t="shared" si="51"/>
        <v>???</v>
      </c>
      <c r="AA117" s="72" t="str">
        <f t="shared" si="52"/>
        <v>???</v>
      </c>
      <c r="AB117" s="103"/>
      <c r="AC117" s="71">
        <f t="shared" si="53"/>
        <v>0</v>
      </c>
      <c r="AD117" s="103"/>
      <c r="AE117" s="103"/>
      <c r="AF117" s="71">
        <f t="shared" si="54"/>
        <v>0</v>
      </c>
      <c r="AG117" s="103"/>
      <c r="AH117" s="103"/>
      <c r="AI117" s="71">
        <f t="shared" si="55"/>
        <v>0</v>
      </c>
      <c r="AJ117" s="103"/>
      <c r="AK117" s="72" t="str">
        <f t="shared" si="56"/>
        <v>???</v>
      </c>
      <c r="AL117" s="72" t="str">
        <f t="shared" si="57"/>
        <v>???</v>
      </c>
      <c r="AM117" s="103"/>
      <c r="AN117" s="71">
        <f t="shared" si="58"/>
        <v>5</v>
      </c>
      <c r="AO117" s="103"/>
      <c r="AP117" s="103"/>
      <c r="AQ117" s="71">
        <f t="shared" si="59"/>
        <v>5</v>
      </c>
      <c r="AR117" s="103"/>
      <c r="AS117" s="103"/>
      <c r="AT117" s="71">
        <f t="shared" si="60"/>
        <v>26</v>
      </c>
      <c r="AU117" s="103"/>
      <c r="AV117" s="72">
        <f t="shared" si="61"/>
        <v>1</v>
      </c>
      <c r="AW117" s="72">
        <f t="shared" si="62"/>
        <v>1</v>
      </c>
      <c r="AX117" s="103"/>
      <c r="AY117" s="71">
        <f t="shared" si="63"/>
        <v>3</v>
      </c>
      <c r="AZ117" s="103"/>
      <c r="BA117" s="103"/>
      <c r="BB117" s="71">
        <f t="shared" si="64"/>
        <v>3</v>
      </c>
      <c r="BC117" s="103"/>
      <c r="BD117" s="103"/>
      <c r="BE117" s="71">
        <f t="shared" si="65"/>
        <v>16</v>
      </c>
      <c r="BF117" s="103"/>
      <c r="BG117" s="72">
        <f t="shared" si="66"/>
        <v>1</v>
      </c>
      <c r="BH117" s="72">
        <f t="shared" si="67"/>
        <v>1</v>
      </c>
      <c r="BI117" s="103"/>
      <c r="BJ117" s="71">
        <f t="shared" si="68"/>
        <v>4</v>
      </c>
      <c r="BK117" s="103"/>
      <c r="BL117" s="103"/>
      <c r="BM117" s="71">
        <f t="shared" si="69"/>
        <v>4</v>
      </c>
      <c r="BN117" s="103"/>
      <c r="BO117" s="103"/>
      <c r="BP117" s="71">
        <f t="shared" si="70"/>
        <v>20</v>
      </c>
      <c r="BQ117" s="103"/>
      <c r="BR117" s="72">
        <f t="shared" si="71"/>
        <v>1</v>
      </c>
      <c r="BS117" s="72">
        <f t="shared" si="72"/>
        <v>1</v>
      </c>
      <c r="BT117" s="103"/>
    </row>
    <row r="118" spans="1:72" x14ac:dyDescent="0.15">
      <c r="A118" s="96">
        <f>学生名簿!O120</f>
        <v>0</v>
      </c>
      <c r="B118" s="96">
        <f>学生名簿!P120</f>
        <v>0</v>
      </c>
      <c r="C118" s="97">
        <f>学生名簿!Q120</f>
        <v>0</v>
      </c>
      <c r="D118" s="96">
        <f>学生名簿!R120</f>
        <v>0</v>
      </c>
      <c r="E118" s="96">
        <f>学生名簿!S120</f>
        <v>0</v>
      </c>
      <c r="F118" s="96">
        <f>学生名簿!T120</f>
        <v>0</v>
      </c>
      <c r="G118" s="71">
        <f t="shared" si="37"/>
        <v>12</v>
      </c>
      <c r="H118" s="96">
        <f t="shared" si="38"/>
        <v>0</v>
      </c>
      <c r="I118" s="96">
        <f t="shared" si="39"/>
        <v>0</v>
      </c>
      <c r="J118" s="71">
        <f t="shared" si="40"/>
        <v>12</v>
      </c>
      <c r="K118" s="96">
        <f t="shared" si="41"/>
        <v>0</v>
      </c>
      <c r="L118" s="96">
        <f t="shared" si="42"/>
        <v>0</v>
      </c>
      <c r="M118" s="71">
        <f t="shared" si="43"/>
        <v>62</v>
      </c>
      <c r="N118" s="96">
        <f t="shared" si="44"/>
        <v>0</v>
      </c>
      <c r="O118" s="72">
        <f t="shared" si="45"/>
        <v>1</v>
      </c>
      <c r="P118" s="72">
        <f t="shared" si="46"/>
        <v>1</v>
      </c>
      <c r="Q118" s="96">
        <f t="shared" si="47"/>
        <v>0</v>
      </c>
      <c r="R118" s="71">
        <f t="shared" si="48"/>
        <v>0</v>
      </c>
      <c r="S118" s="103"/>
      <c r="T118" s="103"/>
      <c r="U118" s="71">
        <f t="shared" si="49"/>
        <v>0</v>
      </c>
      <c r="V118" s="103"/>
      <c r="W118" s="103"/>
      <c r="X118" s="71">
        <f t="shared" si="50"/>
        <v>0</v>
      </c>
      <c r="Y118" s="103"/>
      <c r="Z118" s="72" t="str">
        <f t="shared" si="51"/>
        <v>???</v>
      </c>
      <c r="AA118" s="72" t="str">
        <f t="shared" si="52"/>
        <v>???</v>
      </c>
      <c r="AB118" s="103"/>
      <c r="AC118" s="71">
        <f t="shared" si="53"/>
        <v>0</v>
      </c>
      <c r="AD118" s="103"/>
      <c r="AE118" s="103"/>
      <c r="AF118" s="71">
        <f t="shared" si="54"/>
        <v>0</v>
      </c>
      <c r="AG118" s="103"/>
      <c r="AH118" s="103"/>
      <c r="AI118" s="71">
        <f t="shared" si="55"/>
        <v>0</v>
      </c>
      <c r="AJ118" s="103"/>
      <c r="AK118" s="72" t="str">
        <f t="shared" si="56"/>
        <v>???</v>
      </c>
      <c r="AL118" s="72" t="str">
        <f t="shared" si="57"/>
        <v>???</v>
      </c>
      <c r="AM118" s="103"/>
      <c r="AN118" s="71">
        <f t="shared" si="58"/>
        <v>5</v>
      </c>
      <c r="AO118" s="103"/>
      <c r="AP118" s="103"/>
      <c r="AQ118" s="71">
        <f t="shared" si="59"/>
        <v>5</v>
      </c>
      <c r="AR118" s="103"/>
      <c r="AS118" s="103"/>
      <c r="AT118" s="71">
        <f t="shared" si="60"/>
        <v>26</v>
      </c>
      <c r="AU118" s="103"/>
      <c r="AV118" s="72">
        <f t="shared" si="61"/>
        <v>1</v>
      </c>
      <c r="AW118" s="72">
        <f t="shared" si="62"/>
        <v>1</v>
      </c>
      <c r="AX118" s="103"/>
      <c r="AY118" s="71">
        <f t="shared" si="63"/>
        <v>3</v>
      </c>
      <c r="AZ118" s="103"/>
      <c r="BA118" s="103"/>
      <c r="BB118" s="71">
        <f t="shared" si="64"/>
        <v>3</v>
      </c>
      <c r="BC118" s="103"/>
      <c r="BD118" s="103"/>
      <c r="BE118" s="71">
        <f t="shared" si="65"/>
        <v>16</v>
      </c>
      <c r="BF118" s="103"/>
      <c r="BG118" s="72">
        <f t="shared" si="66"/>
        <v>1</v>
      </c>
      <c r="BH118" s="72">
        <f t="shared" si="67"/>
        <v>1</v>
      </c>
      <c r="BI118" s="103"/>
      <c r="BJ118" s="71">
        <f t="shared" si="68"/>
        <v>4</v>
      </c>
      <c r="BK118" s="103"/>
      <c r="BL118" s="103"/>
      <c r="BM118" s="71">
        <f t="shared" si="69"/>
        <v>4</v>
      </c>
      <c r="BN118" s="103"/>
      <c r="BO118" s="103"/>
      <c r="BP118" s="71">
        <f t="shared" si="70"/>
        <v>20</v>
      </c>
      <c r="BQ118" s="103"/>
      <c r="BR118" s="72">
        <f t="shared" si="71"/>
        <v>1</v>
      </c>
      <c r="BS118" s="72">
        <f t="shared" si="72"/>
        <v>1</v>
      </c>
      <c r="BT118" s="103"/>
    </row>
    <row r="119" spans="1:72" x14ac:dyDescent="0.15">
      <c r="A119" s="96">
        <f>学生名簿!O121</f>
        <v>0</v>
      </c>
      <c r="B119" s="96">
        <f>学生名簿!P121</f>
        <v>0</v>
      </c>
      <c r="C119" s="97">
        <f>学生名簿!Q121</f>
        <v>0</v>
      </c>
      <c r="D119" s="96">
        <f>学生名簿!R121</f>
        <v>0</v>
      </c>
      <c r="E119" s="96">
        <f>学生名簿!S121</f>
        <v>0</v>
      </c>
      <c r="F119" s="96">
        <f>学生名簿!T121</f>
        <v>0</v>
      </c>
      <c r="G119" s="71">
        <f t="shared" si="37"/>
        <v>12</v>
      </c>
      <c r="H119" s="96">
        <f t="shared" si="38"/>
        <v>0</v>
      </c>
      <c r="I119" s="96">
        <f t="shared" si="39"/>
        <v>0</v>
      </c>
      <c r="J119" s="71">
        <f t="shared" si="40"/>
        <v>12</v>
      </c>
      <c r="K119" s="96">
        <f t="shared" si="41"/>
        <v>0</v>
      </c>
      <c r="L119" s="96">
        <f t="shared" si="42"/>
        <v>0</v>
      </c>
      <c r="M119" s="71">
        <f t="shared" si="43"/>
        <v>62</v>
      </c>
      <c r="N119" s="96">
        <f t="shared" si="44"/>
        <v>0</v>
      </c>
      <c r="O119" s="72">
        <f t="shared" si="45"/>
        <v>1</v>
      </c>
      <c r="P119" s="72">
        <f t="shared" si="46"/>
        <v>1</v>
      </c>
      <c r="Q119" s="96">
        <f t="shared" si="47"/>
        <v>0</v>
      </c>
      <c r="R119" s="71">
        <f t="shared" si="48"/>
        <v>0</v>
      </c>
      <c r="S119" s="103"/>
      <c r="T119" s="103"/>
      <c r="U119" s="71">
        <f t="shared" si="49"/>
        <v>0</v>
      </c>
      <c r="V119" s="103"/>
      <c r="W119" s="103"/>
      <c r="X119" s="71">
        <f t="shared" si="50"/>
        <v>0</v>
      </c>
      <c r="Y119" s="103"/>
      <c r="Z119" s="72" t="str">
        <f t="shared" si="51"/>
        <v>???</v>
      </c>
      <c r="AA119" s="72" t="str">
        <f t="shared" si="52"/>
        <v>???</v>
      </c>
      <c r="AB119" s="103"/>
      <c r="AC119" s="71">
        <f t="shared" si="53"/>
        <v>0</v>
      </c>
      <c r="AD119" s="103"/>
      <c r="AE119" s="103"/>
      <c r="AF119" s="71">
        <f t="shared" si="54"/>
        <v>0</v>
      </c>
      <c r="AG119" s="103"/>
      <c r="AH119" s="103"/>
      <c r="AI119" s="71">
        <f t="shared" si="55"/>
        <v>0</v>
      </c>
      <c r="AJ119" s="103"/>
      <c r="AK119" s="72" t="str">
        <f t="shared" si="56"/>
        <v>???</v>
      </c>
      <c r="AL119" s="72" t="str">
        <f t="shared" si="57"/>
        <v>???</v>
      </c>
      <c r="AM119" s="103"/>
      <c r="AN119" s="71">
        <f t="shared" si="58"/>
        <v>5</v>
      </c>
      <c r="AO119" s="103"/>
      <c r="AP119" s="103"/>
      <c r="AQ119" s="71">
        <f t="shared" si="59"/>
        <v>5</v>
      </c>
      <c r="AR119" s="103"/>
      <c r="AS119" s="103"/>
      <c r="AT119" s="71">
        <f t="shared" si="60"/>
        <v>26</v>
      </c>
      <c r="AU119" s="103"/>
      <c r="AV119" s="72">
        <f t="shared" si="61"/>
        <v>1</v>
      </c>
      <c r="AW119" s="72">
        <f t="shared" si="62"/>
        <v>1</v>
      </c>
      <c r="AX119" s="103"/>
      <c r="AY119" s="71">
        <f t="shared" si="63"/>
        <v>3</v>
      </c>
      <c r="AZ119" s="103"/>
      <c r="BA119" s="103"/>
      <c r="BB119" s="71">
        <f t="shared" si="64"/>
        <v>3</v>
      </c>
      <c r="BC119" s="103"/>
      <c r="BD119" s="103"/>
      <c r="BE119" s="71">
        <f t="shared" si="65"/>
        <v>16</v>
      </c>
      <c r="BF119" s="103"/>
      <c r="BG119" s="72">
        <f t="shared" si="66"/>
        <v>1</v>
      </c>
      <c r="BH119" s="72">
        <f t="shared" si="67"/>
        <v>1</v>
      </c>
      <c r="BI119" s="103"/>
      <c r="BJ119" s="71">
        <f t="shared" si="68"/>
        <v>4</v>
      </c>
      <c r="BK119" s="103"/>
      <c r="BL119" s="103"/>
      <c r="BM119" s="71">
        <f t="shared" si="69"/>
        <v>4</v>
      </c>
      <c r="BN119" s="103"/>
      <c r="BO119" s="103"/>
      <c r="BP119" s="71">
        <f t="shared" si="70"/>
        <v>20</v>
      </c>
      <c r="BQ119" s="103"/>
      <c r="BR119" s="72">
        <f t="shared" si="71"/>
        <v>1</v>
      </c>
      <c r="BS119" s="72">
        <f t="shared" si="72"/>
        <v>1</v>
      </c>
      <c r="BT119" s="103"/>
    </row>
    <row r="120" spans="1:72" x14ac:dyDescent="0.15">
      <c r="A120" s="96">
        <f>学生名簿!O122</f>
        <v>0</v>
      </c>
      <c r="B120" s="96">
        <f>学生名簿!P122</f>
        <v>0</v>
      </c>
      <c r="C120" s="97">
        <f>学生名簿!Q122</f>
        <v>0</v>
      </c>
      <c r="D120" s="96">
        <f>学生名簿!R122</f>
        <v>0</v>
      </c>
      <c r="E120" s="96">
        <f>学生名簿!S122</f>
        <v>0</v>
      </c>
      <c r="F120" s="96">
        <f>学生名簿!T122</f>
        <v>0</v>
      </c>
      <c r="G120" s="71">
        <f t="shared" ref="G120:G183" si="73">$I$2</f>
        <v>12</v>
      </c>
      <c r="H120" s="96">
        <f t="shared" ref="H120:H183" si="74">S120+AD120+AO120+AZ120+BK120</f>
        <v>0</v>
      </c>
      <c r="I120" s="96">
        <f t="shared" ref="I120:I183" si="75">T120+AE120+AP120+BA120+BL120</f>
        <v>0</v>
      </c>
      <c r="J120" s="71">
        <f t="shared" ref="J120:J183" si="76">(G120-H120)-I120</f>
        <v>12</v>
      </c>
      <c r="K120" s="96">
        <f t="shared" ref="K120:K183" si="77">V120+AG120+AR120+BC120+BN120</f>
        <v>0</v>
      </c>
      <c r="L120" s="96">
        <f t="shared" ref="L120:L183" si="78">W120+AH120+AS120+BD120+BO120</f>
        <v>0</v>
      </c>
      <c r="M120" s="71">
        <f t="shared" ref="M120:M183" si="79">$M$2-(H120*4.2)</f>
        <v>62</v>
      </c>
      <c r="N120" s="96">
        <f t="shared" ref="N120:N183" si="80">Y120+AJ120+AU120+BF120+BQ120</f>
        <v>0</v>
      </c>
      <c r="O120" s="72">
        <f t="shared" ref="O120:O183" si="81">IF((G120-(H120+I120))&lt;=0,IF(G120&lt;&gt;0,0,"???"),J120/(G120-H120))</f>
        <v>1</v>
      </c>
      <c r="P120" s="72">
        <f t="shared" ref="P120:P183" si="82">IF(M120&gt;=(N120+Q120),IF(M120&lt;&gt;0,((M120-N120)+Q120)/M120,"???"),"??")</f>
        <v>1</v>
      </c>
      <c r="Q120" s="96">
        <f t="shared" ref="Q120:Q183" si="83">AB120+AM120+AX120+BI120+BT120</f>
        <v>0</v>
      </c>
      <c r="R120" s="71">
        <f t="shared" ref="R120:R183" si="84">$T$2</f>
        <v>0</v>
      </c>
      <c r="S120" s="103"/>
      <c r="T120" s="103"/>
      <c r="U120" s="71">
        <f t="shared" ref="U120:U183" si="85">(R120-S120)-T120</f>
        <v>0</v>
      </c>
      <c r="V120" s="103"/>
      <c r="W120" s="103"/>
      <c r="X120" s="71">
        <f t="shared" ref="X120:X183" si="86">$X$2-(S120*4.2)</f>
        <v>0</v>
      </c>
      <c r="Y120" s="103"/>
      <c r="Z120" s="72" t="str">
        <f t="shared" ref="Z120:Z183" si="87">IF((R120-(S120+T120))&lt;=0,IF(R120&lt;&gt;0,0,"???"),U120/(R120-S120))</f>
        <v>???</v>
      </c>
      <c r="AA120" s="72" t="str">
        <f t="shared" ref="AA120:AA183" si="88">IF(X120&gt;=(Y120+AB120),IF(X120&lt;&gt;0,((X120-Y120)+AB120)/X120,"???"),"??")</f>
        <v>???</v>
      </c>
      <c r="AB120" s="103"/>
      <c r="AC120" s="71">
        <f t="shared" ref="AC120:AC183" si="89">$AE$2</f>
        <v>0</v>
      </c>
      <c r="AD120" s="103"/>
      <c r="AE120" s="103"/>
      <c r="AF120" s="71">
        <f t="shared" ref="AF120:AF183" si="90">(AC120-AD120)-AE120</f>
        <v>0</v>
      </c>
      <c r="AG120" s="103"/>
      <c r="AH120" s="103"/>
      <c r="AI120" s="71">
        <f t="shared" ref="AI120:AI183" si="91">$AI$2-(AD120*4.2)</f>
        <v>0</v>
      </c>
      <c r="AJ120" s="103"/>
      <c r="AK120" s="72" t="str">
        <f t="shared" ref="AK120:AK183" si="92">IF((AC120-(AD120+AE120))&lt;=0,IF(AC120&lt;&gt;0,0,"???"),AF120/(AC120-AD120))</f>
        <v>???</v>
      </c>
      <c r="AL120" s="72" t="str">
        <f t="shared" ref="AL120:AL183" si="93">IF(AI120&gt;=(AJ120+AM120),IF(AI120&lt;&gt;0,((AI120-AJ120)+AM120)/AI120,"???"),"??")</f>
        <v>???</v>
      </c>
      <c r="AM120" s="103"/>
      <c r="AN120" s="71">
        <f t="shared" ref="AN120:AN183" si="94">$AP$2</f>
        <v>5</v>
      </c>
      <c r="AO120" s="103"/>
      <c r="AP120" s="103"/>
      <c r="AQ120" s="71">
        <f t="shared" ref="AQ120:AQ183" si="95">(AN120-AO120)-AP120</f>
        <v>5</v>
      </c>
      <c r="AR120" s="103"/>
      <c r="AS120" s="103"/>
      <c r="AT120" s="71">
        <f t="shared" ref="AT120:AT183" si="96">$AT$2-(AO120*4.2)</f>
        <v>26</v>
      </c>
      <c r="AU120" s="103"/>
      <c r="AV120" s="72">
        <f t="shared" ref="AV120:AV183" si="97">IF((AN120-(AO120+AP120))&lt;=0,IF(AN120&lt;&gt;0,0,"???"),AQ120/(AN120-AO120))</f>
        <v>1</v>
      </c>
      <c r="AW120" s="72">
        <f t="shared" ref="AW120:AW183" si="98">IF(AT120&gt;=(AU120+AX120),IF(AT120&lt;&gt;0,((AT120-AU120)+AX120)/AT120,"???"),"??")</f>
        <v>1</v>
      </c>
      <c r="AX120" s="103"/>
      <c r="AY120" s="71">
        <f t="shared" ref="AY120:AY183" si="99">$BA$2</f>
        <v>3</v>
      </c>
      <c r="AZ120" s="103"/>
      <c r="BA120" s="103"/>
      <c r="BB120" s="71">
        <f t="shared" ref="BB120:BB183" si="100">(AY120-AZ120)-BA120</f>
        <v>3</v>
      </c>
      <c r="BC120" s="103"/>
      <c r="BD120" s="103"/>
      <c r="BE120" s="71">
        <f t="shared" ref="BE120:BE183" si="101">$BE$2-(AZ120*4.2)</f>
        <v>16</v>
      </c>
      <c r="BF120" s="103"/>
      <c r="BG120" s="72">
        <f t="shared" ref="BG120:BG183" si="102">IF((AY120-(AZ120+BA120))&lt;=0,IF(AY120&lt;&gt;0,0,"???"),BB120/(AY120-AZ120))</f>
        <v>1</v>
      </c>
      <c r="BH120" s="72">
        <f t="shared" ref="BH120:BH183" si="103">IF(BE120&gt;=(BF120+BI120),IF(BE120&lt;&gt;0,((BE120-BF120)+BI120)/BE120,"???"),"??")</f>
        <v>1</v>
      </c>
      <c r="BI120" s="103"/>
      <c r="BJ120" s="71">
        <f t="shared" ref="BJ120:BJ183" si="104">$BL$2</f>
        <v>4</v>
      </c>
      <c r="BK120" s="103"/>
      <c r="BL120" s="103"/>
      <c r="BM120" s="71">
        <f t="shared" ref="BM120:BM183" si="105">(BJ120-BK120)-BL120</f>
        <v>4</v>
      </c>
      <c r="BN120" s="103"/>
      <c r="BO120" s="103"/>
      <c r="BP120" s="71">
        <f t="shared" ref="BP120:BP183" si="106">$BP$2-(BK120*4.2)</f>
        <v>20</v>
      </c>
      <c r="BQ120" s="103"/>
      <c r="BR120" s="72">
        <f t="shared" ref="BR120:BR183" si="107">IF((BJ120-(BK120+BL120))&lt;=0,IF(BJ120&lt;&gt;0,0,"???"),BM120/(BJ120-BK120))</f>
        <v>1</v>
      </c>
      <c r="BS120" s="72">
        <f t="shared" ref="BS120:BS183" si="108">IF(BP120&gt;=(BQ120+BT120),IF(BP120&lt;&gt;0,((BP120-BQ120)+BT120)/BP120,"???"),"??")</f>
        <v>1</v>
      </c>
      <c r="BT120" s="103"/>
    </row>
    <row r="121" spans="1:72" x14ac:dyDescent="0.15">
      <c r="A121" s="96">
        <f>学生名簿!O123</f>
        <v>0</v>
      </c>
      <c r="B121" s="96">
        <f>学生名簿!P123</f>
        <v>0</v>
      </c>
      <c r="C121" s="97">
        <f>学生名簿!Q123</f>
        <v>0</v>
      </c>
      <c r="D121" s="96">
        <f>学生名簿!R123</f>
        <v>0</v>
      </c>
      <c r="E121" s="96">
        <f>学生名簿!S123</f>
        <v>0</v>
      </c>
      <c r="F121" s="96">
        <f>学生名簿!T123</f>
        <v>0</v>
      </c>
      <c r="G121" s="71">
        <f t="shared" si="73"/>
        <v>12</v>
      </c>
      <c r="H121" s="96">
        <f t="shared" si="74"/>
        <v>0</v>
      </c>
      <c r="I121" s="96">
        <f t="shared" si="75"/>
        <v>0</v>
      </c>
      <c r="J121" s="71">
        <f t="shared" si="76"/>
        <v>12</v>
      </c>
      <c r="K121" s="96">
        <f t="shared" si="77"/>
        <v>0</v>
      </c>
      <c r="L121" s="96">
        <f t="shared" si="78"/>
        <v>0</v>
      </c>
      <c r="M121" s="71">
        <f t="shared" si="79"/>
        <v>62</v>
      </c>
      <c r="N121" s="96">
        <f t="shared" si="80"/>
        <v>0</v>
      </c>
      <c r="O121" s="72">
        <f t="shared" si="81"/>
        <v>1</v>
      </c>
      <c r="P121" s="72">
        <f t="shared" si="82"/>
        <v>1</v>
      </c>
      <c r="Q121" s="96">
        <f t="shared" si="83"/>
        <v>0</v>
      </c>
      <c r="R121" s="71">
        <f t="shared" si="84"/>
        <v>0</v>
      </c>
      <c r="S121" s="103"/>
      <c r="T121" s="103"/>
      <c r="U121" s="71">
        <f t="shared" si="85"/>
        <v>0</v>
      </c>
      <c r="V121" s="103"/>
      <c r="W121" s="103"/>
      <c r="X121" s="71">
        <f t="shared" si="86"/>
        <v>0</v>
      </c>
      <c r="Y121" s="103"/>
      <c r="Z121" s="72" t="str">
        <f t="shared" si="87"/>
        <v>???</v>
      </c>
      <c r="AA121" s="72" t="str">
        <f t="shared" si="88"/>
        <v>???</v>
      </c>
      <c r="AB121" s="103"/>
      <c r="AC121" s="71">
        <f t="shared" si="89"/>
        <v>0</v>
      </c>
      <c r="AD121" s="103"/>
      <c r="AE121" s="103"/>
      <c r="AF121" s="71">
        <f t="shared" si="90"/>
        <v>0</v>
      </c>
      <c r="AG121" s="103"/>
      <c r="AH121" s="103"/>
      <c r="AI121" s="71">
        <f t="shared" si="91"/>
        <v>0</v>
      </c>
      <c r="AJ121" s="103"/>
      <c r="AK121" s="72" t="str">
        <f t="shared" si="92"/>
        <v>???</v>
      </c>
      <c r="AL121" s="72" t="str">
        <f t="shared" si="93"/>
        <v>???</v>
      </c>
      <c r="AM121" s="103"/>
      <c r="AN121" s="71">
        <f t="shared" si="94"/>
        <v>5</v>
      </c>
      <c r="AO121" s="103"/>
      <c r="AP121" s="103"/>
      <c r="AQ121" s="71">
        <f t="shared" si="95"/>
        <v>5</v>
      </c>
      <c r="AR121" s="103"/>
      <c r="AS121" s="103"/>
      <c r="AT121" s="71">
        <f t="shared" si="96"/>
        <v>26</v>
      </c>
      <c r="AU121" s="103"/>
      <c r="AV121" s="72">
        <f t="shared" si="97"/>
        <v>1</v>
      </c>
      <c r="AW121" s="72">
        <f t="shared" si="98"/>
        <v>1</v>
      </c>
      <c r="AX121" s="103"/>
      <c r="AY121" s="71">
        <f t="shared" si="99"/>
        <v>3</v>
      </c>
      <c r="AZ121" s="103"/>
      <c r="BA121" s="103"/>
      <c r="BB121" s="71">
        <f t="shared" si="100"/>
        <v>3</v>
      </c>
      <c r="BC121" s="103"/>
      <c r="BD121" s="103"/>
      <c r="BE121" s="71">
        <f t="shared" si="101"/>
        <v>16</v>
      </c>
      <c r="BF121" s="103"/>
      <c r="BG121" s="72">
        <f t="shared" si="102"/>
        <v>1</v>
      </c>
      <c r="BH121" s="72">
        <f t="shared" si="103"/>
        <v>1</v>
      </c>
      <c r="BI121" s="103"/>
      <c r="BJ121" s="71">
        <f t="shared" si="104"/>
        <v>4</v>
      </c>
      <c r="BK121" s="103"/>
      <c r="BL121" s="103"/>
      <c r="BM121" s="71">
        <f t="shared" si="105"/>
        <v>4</v>
      </c>
      <c r="BN121" s="103"/>
      <c r="BO121" s="103"/>
      <c r="BP121" s="71">
        <f t="shared" si="106"/>
        <v>20</v>
      </c>
      <c r="BQ121" s="103"/>
      <c r="BR121" s="72">
        <f t="shared" si="107"/>
        <v>1</v>
      </c>
      <c r="BS121" s="72">
        <f t="shared" si="108"/>
        <v>1</v>
      </c>
      <c r="BT121" s="103"/>
    </row>
    <row r="122" spans="1:72" x14ac:dyDescent="0.15">
      <c r="A122" s="96">
        <f>学生名簿!O124</f>
        <v>0</v>
      </c>
      <c r="B122" s="96">
        <f>学生名簿!P124</f>
        <v>0</v>
      </c>
      <c r="C122" s="97">
        <f>学生名簿!Q124</f>
        <v>0</v>
      </c>
      <c r="D122" s="96">
        <f>学生名簿!R124</f>
        <v>0</v>
      </c>
      <c r="E122" s="96">
        <f>学生名簿!S124</f>
        <v>0</v>
      </c>
      <c r="F122" s="96">
        <f>学生名簿!T124</f>
        <v>0</v>
      </c>
      <c r="G122" s="71">
        <f t="shared" si="73"/>
        <v>12</v>
      </c>
      <c r="H122" s="96">
        <f t="shared" si="74"/>
        <v>0</v>
      </c>
      <c r="I122" s="96">
        <f t="shared" si="75"/>
        <v>0</v>
      </c>
      <c r="J122" s="71">
        <f t="shared" si="76"/>
        <v>12</v>
      </c>
      <c r="K122" s="96">
        <f t="shared" si="77"/>
        <v>0</v>
      </c>
      <c r="L122" s="96">
        <f t="shared" si="78"/>
        <v>0</v>
      </c>
      <c r="M122" s="71">
        <f t="shared" si="79"/>
        <v>62</v>
      </c>
      <c r="N122" s="96">
        <f t="shared" si="80"/>
        <v>0</v>
      </c>
      <c r="O122" s="72">
        <f t="shared" si="81"/>
        <v>1</v>
      </c>
      <c r="P122" s="72">
        <f t="shared" si="82"/>
        <v>1</v>
      </c>
      <c r="Q122" s="96">
        <f t="shared" si="83"/>
        <v>0</v>
      </c>
      <c r="R122" s="71">
        <f t="shared" si="84"/>
        <v>0</v>
      </c>
      <c r="S122" s="103"/>
      <c r="T122" s="103"/>
      <c r="U122" s="71">
        <f t="shared" si="85"/>
        <v>0</v>
      </c>
      <c r="V122" s="103"/>
      <c r="W122" s="103"/>
      <c r="X122" s="71">
        <f t="shared" si="86"/>
        <v>0</v>
      </c>
      <c r="Y122" s="103"/>
      <c r="Z122" s="72" t="str">
        <f t="shared" si="87"/>
        <v>???</v>
      </c>
      <c r="AA122" s="72" t="str">
        <f t="shared" si="88"/>
        <v>???</v>
      </c>
      <c r="AB122" s="103"/>
      <c r="AC122" s="71">
        <f t="shared" si="89"/>
        <v>0</v>
      </c>
      <c r="AD122" s="103"/>
      <c r="AE122" s="103"/>
      <c r="AF122" s="71">
        <f t="shared" si="90"/>
        <v>0</v>
      </c>
      <c r="AG122" s="103"/>
      <c r="AH122" s="103"/>
      <c r="AI122" s="71">
        <f t="shared" si="91"/>
        <v>0</v>
      </c>
      <c r="AJ122" s="103"/>
      <c r="AK122" s="72" t="str">
        <f t="shared" si="92"/>
        <v>???</v>
      </c>
      <c r="AL122" s="72" t="str">
        <f t="shared" si="93"/>
        <v>???</v>
      </c>
      <c r="AM122" s="103"/>
      <c r="AN122" s="71">
        <f t="shared" si="94"/>
        <v>5</v>
      </c>
      <c r="AO122" s="103"/>
      <c r="AP122" s="103"/>
      <c r="AQ122" s="71">
        <f t="shared" si="95"/>
        <v>5</v>
      </c>
      <c r="AR122" s="103"/>
      <c r="AS122" s="103"/>
      <c r="AT122" s="71">
        <f t="shared" si="96"/>
        <v>26</v>
      </c>
      <c r="AU122" s="103"/>
      <c r="AV122" s="72">
        <f t="shared" si="97"/>
        <v>1</v>
      </c>
      <c r="AW122" s="72">
        <f t="shared" si="98"/>
        <v>1</v>
      </c>
      <c r="AX122" s="103"/>
      <c r="AY122" s="71">
        <f t="shared" si="99"/>
        <v>3</v>
      </c>
      <c r="AZ122" s="103"/>
      <c r="BA122" s="103"/>
      <c r="BB122" s="71">
        <f t="shared" si="100"/>
        <v>3</v>
      </c>
      <c r="BC122" s="103"/>
      <c r="BD122" s="103"/>
      <c r="BE122" s="71">
        <f t="shared" si="101"/>
        <v>16</v>
      </c>
      <c r="BF122" s="103"/>
      <c r="BG122" s="72">
        <f t="shared" si="102"/>
        <v>1</v>
      </c>
      <c r="BH122" s="72">
        <f t="shared" si="103"/>
        <v>1</v>
      </c>
      <c r="BI122" s="103"/>
      <c r="BJ122" s="71">
        <f t="shared" si="104"/>
        <v>4</v>
      </c>
      <c r="BK122" s="103"/>
      <c r="BL122" s="103"/>
      <c r="BM122" s="71">
        <f t="shared" si="105"/>
        <v>4</v>
      </c>
      <c r="BN122" s="103"/>
      <c r="BO122" s="103"/>
      <c r="BP122" s="71">
        <f t="shared" si="106"/>
        <v>20</v>
      </c>
      <c r="BQ122" s="103"/>
      <c r="BR122" s="72">
        <f t="shared" si="107"/>
        <v>1</v>
      </c>
      <c r="BS122" s="72">
        <f t="shared" si="108"/>
        <v>1</v>
      </c>
      <c r="BT122" s="103"/>
    </row>
    <row r="123" spans="1:72" x14ac:dyDescent="0.15">
      <c r="A123" s="96">
        <f>学生名簿!O125</f>
        <v>0</v>
      </c>
      <c r="B123" s="96">
        <f>学生名簿!P125</f>
        <v>0</v>
      </c>
      <c r="C123" s="97">
        <f>学生名簿!Q125</f>
        <v>0</v>
      </c>
      <c r="D123" s="96">
        <f>学生名簿!R125</f>
        <v>0</v>
      </c>
      <c r="E123" s="96">
        <f>学生名簿!S125</f>
        <v>0</v>
      </c>
      <c r="F123" s="96">
        <f>学生名簿!T125</f>
        <v>0</v>
      </c>
      <c r="G123" s="71">
        <f t="shared" si="73"/>
        <v>12</v>
      </c>
      <c r="H123" s="96">
        <f t="shared" si="74"/>
        <v>0</v>
      </c>
      <c r="I123" s="96">
        <f t="shared" si="75"/>
        <v>0</v>
      </c>
      <c r="J123" s="71">
        <f t="shared" si="76"/>
        <v>12</v>
      </c>
      <c r="K123" s="96">
        <f t="shared" si="77"/>
        <v>0</v>
      </c>
      <c r="L123" s="96">
        <f t="shared" si="78"/>
        <v>0</v>
      </c>
      <c r="M123" s="71">
        <f t="shared" si="79"/>
        <v>62</v>
      </c>
      <c r="N123" s="96">
        <f t="shared" si="80"/>
        <v>0</v>
      </c>
      <c r="O123" s="72">
        <f t="shared" si="81"/>
        <v>1</v>
      </c>
      <c r="P123" s="72">
        <f t="shared" si="82"/>
        <v>1</v>
      </c>
      <c r="Q123" s="96">
        <f t="shared" si="83"/>
        <v>0</v>
      </c>
      <c r="R123" s="71">
        <f t="shared" si="84"/>
        <v>0</v>
      </c>
      <c r="S123" s="103"/>
      <c r="T123" s="103"/>
      <c r="U123" s="71">
        <f t="shared" si="85"/>
        <v>0</v>
      </c>
      <c r="V123" s="103"/>
      <c r="W123" s="103"/>
      <c r="X123" s="71">
        <f t="shared" si="86"/>
        <v>0</v>
      </c>
      <c r="Y123" s="103"/>
      <c r="Z123" s="72" t="str">
        <f t="shared" si="87"/>
        <v>???</v>
      </c>
      <c r="AA123" s="72" t="str">
        <f t="shared" si="88"/>
        <v>???</v>
      </c>
      <c r="AB123" s="103"/>
      <c r="AC123" s="71">
        <f t="shared" si="89"/>
        <v>0</v>
      </c>
      <c r="AD123" s="103"/>
      <c r="AE123" s="103"/>
      <c r="AF123" s="71">
        <f t="shared" si="90"/>
        <v>0</v>
      </c>
      <c r="AG123" s="103"/>
      <c r="AH123" s="103"/>
      <c r="AI123" s="71">
        <f t="shared" si="91"/>
        <v>0</v>
      </c>
      <c r="AJ123" s="103"/>
      <c r="AK123" s="72" t="str">
        <f t="shared" si="92"/>
        <v>???</v>
      </c>
      <c r="AL123" s="72" t="str">
        <f t="shared" si="93"/>
        <v>???</v>
      </c>
      <c r="AM123" s="103"/>
      <c r="AN123" s="71">
        <f t="shared" si="94"/>
        <v>5</v>
      </c>
      <c r="AO123" s="103"/>
      <c r="AP123" s="103"/>
      <c r="AQ123" s="71">
        <f t="shared" si="95"/>
        <v>5</v>
      </c>
      <c r="AR123" s="103"/>
      <c r="AS123" s="103"/>
      <c r="AT123" s="71">
        <f t="shared" si="96"/>
        <v>26</v>
      </c>
      <c r="AU123" s="103"/>
      <c r="AV123" s="72">
        <f t="shared" si="97"/>
        <v>1</v>
      </c>
      <c r="AW123" s="72">
        <f t="shared" si="98"/>
        <v>1</v>
      </c>
      <c r="AX123" s="103"/>
      <c r="AY123" s="71">
        <f t="shared" si="99"/>
        <v>3</v>
      </c>
      <c r="AZ123" s="103"/>
      <c r="BA123" s="103"/>
      <c r="BB123" s="71">
        <f t="shared" si="100"/>
        <v>3</v>
      </c>
      <c r="BC123" s="103"/>
      <c r="BD123" s="103"/>
      <c r="BE123" s="71">
        <f t="shared" si="101"/>
        <v>16</v>
      </c>
      <c r="BF123" s="103"/>
      <c r="BG123" s="72">
        <f t="shared" si="102"/>
        <v>1</v>
      </c>
      <c r="BH123" s="72">
        <f t="shared" si="103"/>
        <v>1</v>
      </c>
      <c r="BI123" s="103"/>
      <c r="BJ123" s="71">
        <f t="shared" si="104"/>
        <v>4</v>
      </c>
      <c r="BK123" s="103"/>
      <c r="BL123" s="103"/>
      <c r="BM123" s="71">
        <f t="shared" si="105"/>
        <v>4</v>
      </c>
      <c r="BN123" s="103"/>
      <c r="BO123" s="103"/>
      <c r="BP123" s="71">
        <f t="shared" si="106"/>
        <v>20</v>
      </c>
      <c r="BQ123" s="103"/>
      <c r="BR123" s="72">
        <f t="shared" si="107"/>
        <v>1</v>
      </c>
      <c r="BS123" s="72">
        <f t="shared" si="108"/>
        <v>1</v>
      </c>
      <c r="BT123" s="103"/>
    </row>
    <row r="124" spans="1:72" x14ac:dyDescent="0.15">
      <c r="A124" s="96">
        <f>学生名簿!O126</f>
        <v>0</v>
      </c>
      <c r="B124" s="96">
        <f>学生名簿!P126</f>
        <v>0</v>
      </c>
      <c r="C124" s="97">
        <f>学生名簿!Q126</f>
        <v>0</v>
      </c>
      <c r="D124" s="96">
        <f>学生名簿!R126</f>
        <v>0</v>
      </c>
      <c r="E124" s="96">
        <f>学生名簿!S126</f>
        <v>0</v>
      </c>
      <c r="F124" s="96">
        <f>学生名簿!T126</f>
        <v>0</v>
      </c>
      <c r="G124" s="71">
        <f t="shared" si="73"/>
        <v>12</v>
      </c>
      <c r="H124" s="96">
        <f t="shared" si="74"/>
        <v>0</v>
      </c>
      <c r="I124" s="96">
        <f t="shared" si="75"/>
        <v>0</v>
      </c>
      <c r="J124" s="71">
        <f t="shared" si="76"/>
        <v>12</v>
      </c>
      <c r="K124" s="96">
        <f t="shared" si="77"/>
        <v>0</v>
      </c>
      <c r="L124" s="96">
        <f t="shared" si="78"/>
        <v>0</v>
      </c>
      <c r="M124" s="71">
        <f t="shared" si="79"/>
        <v>62</v>
      </c>
      <c r="N124" s="96">
        <f t="shared" si="80"/>
        <v>0</v>
      </c>
      <c r="O124" s="72">
        <f t="shared" si="81"/>
        <v>1</v>
      </c>
      <c r="P124" s="72">
        <f t="shared" si="82"/>
        <v>1</v>
      </c>
      <c r="Q124" s="96">
        <f t="shared" si="83"/>
        <v>0</v>
      </c>
      <c r="R124" s="71">
        <f t="shared" si="84"/>
        <v>0</v>
      </c>
      <c r="S124" s="103"/>
      <c r="T124" s="103"/>
      <c r="U124" s="71">
        <f t="shared" si="85"/>
        <v>0</v>
      </c>
      <c r="V124" s="103"/>
      <c r="W124" s="103"/>
      <c r="X124" s="71">
        <f t="shared" si="86"/>
        <v>0</v>
      </c>
      <c r="Y124" s="103"/>
      <c r="Z124" s="72" t="str">
        <f t="shared" si="87"/>
        <v>???</v>
      </c>
      <c r="AA124" s="72" t="str">
        <f t="shared" si="88"/>
        <v>???</v>
      </c>
      <c r="AB124" s="103"/>
      <c r="AC124" s="71">
        <f t="shared" si="89"/>
        <v>0</v>
      </c>
      <c r="AD124" s="103"/>
      <c r="AE124" s="103"/>
      <c r="AF124" s="71">
        <f t="shared" si="90"/>
        <v>0</v>
      </c>
      <c r="AG124" s="103"/>
      <c r="AH124" s="103"/>
      <c r="AI124" s="71">
        <f t="shared" si="91"/>
        <v>0</v>
      </c>
      <c r="AJ124" s="103"/>
      <c r="AK124" s="72" t="str">
        <f t="shared" si="92"/>
        <v>???</v>
      </c>
      <c r="AL124" s="72" t="str">
        <f t="shared" si="93"/>
        <v>???</v>
      </c>
      <c r="AM124" s="103"/>
      <c r="AN124" s="71">
        <f t="shared" si="94"/>
        <v>5</v>
      </c>
      <c r="AO124" s="103"/>
      <c r="AP124" s="103"/>
      <c r="AQ124" s="71">
        <f t="shared" si="95"/>
        <v>5</v>
      </c>
      <c r="AR124" s="103"/>
      <c r="AS124" s="103"/>
      <c r="AT124" s="71">
        <f t="shared" si="96"/>
        <v>26</v>
      </c>
      <c r="AU124" s="103"/>
      <c r="AV124" s="72">
        <f t="shared" si="97"/>
        <v>1</v>
      </c>
      <c r="AW124" s="72">
        <f t="shared" si="98"/>
        <v>1</v>
      </c>
      <c r="AX124" s="103"/>
      <c r="AY124" s="71">
        <f t="shared" si="99"/>
        <v>3</v>
      </c>
      <c r="AZ124" s="103"/>
      <c r="BA124" s="103"/>
      <c r="BB124" s="71">
        <f t="shared" si="100"/>
        <v>3</v>
      </c>
      <c r="BC124" s="103"/>
      <c r="BD124" s="103"/>
      <c r="BE124" s="71">
        <f t="shared" si="101"/>
        <v>16</v>
      </c>
      <c r="BF124" s="103"/>
      <c r="BG124" s="72">
        <f t="shared" si="102"/>
        <v>1</v>
      </c>
      <c r="BH124" s="72">
        <f t="shared" si="103"/>
        <v>1</v>
      </c>
      <c r="BI124" s="103"/>
      <c r="BJ124" s="71">
        <f t="shared" si="104"/>
        <v>4</v>
      </c>
      <c r="BK124" s="103"/>
      <c r="BL124" s="103"/>
      <c r="BM124" s="71">
        <f t="shared" si="105"/>
        <v>4</v>
      </c>
      <c r="BN124" s="103"/>
      <c r="BO124" s="103"/>
      <c r="BP124" s="71">
        <f t="shared" si="106"/>
        <v>20</v>
      </c>
      <c r="BQ124" s="103"/>
      <c r="BR124" s="72">
        <f t="shared" si="107"/>
        <v>1</v>
      </c>
      <c r="BS124" s="72">
        <f t="shared" si="108"/>
        <v>1</v>
      </c>
      <c r="BT124" s="103"/>
    </row>
    <row r="125" spans="1:72" x14ac:dyDescent="0.15">
      <c r="A125" s="96">
        <f>学生名簿!O127</f>
        <v>0</v>
      </c>
      <c r="B125" s="96">
        <f>学生名簿!P127</f>
        <v>0</v>
      </c>
      <c r="C125" s="97">
        <f>学生名簿!Q127</f>
        <v>0</v>
      </c>
      <c r="D125" s="96">
        <f>学生名簿!R127</f>
        <v>0</v>
      </c>
      <c r="E125" s="96">
        <f>学生名簿!S127</f>
        <v>0</v>
      </c>
      <c r="F125" s="96">
        <f>学生名簿!T127</f>
        <v>0</v>
      </c>
      <c r="G125" s="71">
        <f t="shared" si="73"/>
        <v>12</v>
      </c>
      <c r="H125" s="96">
        <f t="shared" si="74"/>
        <v>0</v>
      </c>
      <c r="I125" s="96">
        <f t="shared" si="75"/>
        <v>0</v>
      </c>
      <c r="J125" s="71">
        <f t="shared" si="76"/>
        <v>12</v>
      </c>
      <c r="K125" s="96">
        <f t="shared" si="77"/>
        <v>0</v>
      </c>
      <c r="L125" s="96">
        <f t="shared" si="78"/>
        <v>0</v>
      </c>
      <c r="M125" s="71">
        <f t="shared" si="79"/>
        <v>62</v>
      </c>
      <c r="N125" s="96">
        <f t="shared" si="80"/>
        <v>0</v>
      </c>
      <c r="O125" s="72">
        <f t="shared" si="81"/>
        <v>1</v>
      </c>
      <c r="P125" s="72">
        <f t="shared" si="82"/>
        <v>1</v>
      </c>
      <c r="Q125" s="96">
        <f t="shared" si="83"/>
        <v>0</v>
      </c>
      <c r="R125" s="71">
        <f t="shared" si="84"/>
        <v>0</v>
      </c>
      <c r="S125" s="103"/>
      <c r="T125" s="103"/>
      <c r="U125" s="71">
        <f t="shared" si="85"/>
        <v>0</v>
      </c>
      <c r="V125" s="103"/>
      <c r="W125" s="103"/>
      <c r="X125" s="71">
        <f t="shared" si="86"/>
        <v>0</v>
      </c>
      <c r="Y125" s="103"/>
      <c r="Z125" s="72" t="str">
        <f t="shared" si="87"/>
        <v>???</v>
      </c>
      <c r="AA125" s="72" t="str">
        <f t="shared" si="88"/>
        <v>???</v>
      </c>
      <c r="AB125" s="103"/>
      <c r="AC125" s="71">
        <f t="shared" si="89"/>
        <v>0</v>
      </c>
      <c r="AD125" s="103"/>
      <c r="AE125" s="103"/>
      <c r="AF125" s="71">
        <f t="shared" si="90"/>
        <v>0</v>
      </c>
      <c r="AG125" s="103"/>
      <c r="AH125" s="103"/>
      <c r="AI125" s="71">
        <f t="shared" si="91"/>
        <v>0</v>
      </c>
      <c r="AJ125" s="103"/>
      <c r="AK125" s="72" t="str">
        <f t="shared" si="92"/>
        <v>???</v>
      </c>
      <c r="AL125" s="72" t="str">
        <f t="shared" si="93"/>
        <v>???</v>
      </c>
      <c r="AM125" s="103"/>
      <c r="AN125" s="71">
        <f t="shared" si="94"/>
        <v>5</v>
      </c>
      <c r="AO125" s="103"/>
      <c r="AP125" s="103"/>
      <c r="AQ125" s="71">
        <f t="shared" si="95"/>
        <v>5</v>
      </c>
      <c r="AR125" s="103"/>
      <c r="AS125" s="103"/>
      <c r="AT125" s="71">
        <f t="shared" si="96"/>
        <v>26</v>
      </c>
      <c r="AU125" s="103"/>
      <c r="AV125" s="72">
        <f t="shared" si="97"/>
        <v>1</v>
      </c>
      <c r="AW125" s="72">
        <f t="shared" si="98"/>
        <v>1</v>
      </c>
      <c r="AX125" s="103"/>
      <c r="AY125" s="71">
        <f t="shared" si="99"/>
        <v>3</v>
      </c>
      <c r="AZ125" s="103"/>
      <c r="BA125" s="103"/>
      <c r="BB125" s="71">
        <f t="shared" si="100"/>
        <v>3</v>
      </c>
      <c r="BC125" s="103"/>
      <c r="BD125" s="103"/>
      <c r="BE125" s="71">
        <f t="shared" si="101"/>
        <v>16</v>
      </c>
      <c r="BF125" s="103"/>
      <c r="BG125" s="72">
        <f t="shared" si="102"/>
        <v>1</v>
      </c>
      <c r="BH125" s="72">
        <f t="shared" si="103"/>
        <v>1</v>
      </c>
      <c r="BI125" s="103"/>
      <c r="BJ125" s="71">
        <f t="shared" si="104"/>
        <v>4</v>
      </c>
      <c r="BK125" s="103"/>
      <c r="BL125" s="103"/>
      <c r="BM125" s="71">
        <f t="shared" si="105"/>
        <v>4</v>
      </c>
      <c r="BN125" s="103"/>
      <c r="BO125" s="103"/>
      <c r="BP125" s="71">
        <f t="shared" si="106"/>
        <v>20</v>
      </c>
      <c r="BQ125" s="103"/>
      <c r="BR125" s="72">
        <f t="shared" si="107"/>
        <v>1</v>
      </c>
      <c r="BS125" s="72">
        <f t="shared" si="108"/>
        <v>1</v>
      </c>
      <c r="BT125" s="103"/>
    </row>
    <row r="126" spans="1:72" x14ac:dyDescent="0.15">
      <c r="A126" s="96">
        <f>学生名簿!O128</f>
        <v>0</v>
      </c>
      <c r="B126" s="96">
        <f>学生名簿!P128</f>
        <v>0</v>
      </c>
      <c r="C126" s="97">
        <f>学生名簿!Q128</f>
        <v>0</v>
      </c>
      <c r="D126" s="96">
        <f>学生名簿!R128</f>
        <v>0</v>
      </c>
      <c r="E126" s="96">
        <f>学生名簿!S128</f>
        <v>0</v>
      </c>
      <c r="F126" s="96">
        <f>学生名簿!T128</f>
        <v>0</v>
      </c>
      <c r="G126" s="71">
        <f t="shared" si="73"/>
        <v>12</v>
      </c>
      <c r="H126" s="96">
        <f t="shared" si="74"/>
        <v>0</v>
      </c>
      <c r="I126" s="96">
        <f t="shared" si="75"/>
        <v>0</v>
      </c>
      <c r="J126" s="71">
        <f t="shared" si="76"/>
        <v>12</v>
      </c>
      <c r="K126" s="96">
        <f t="shared" si="77"/>
        <v>0</v>
      </c>
      <c r="L126" s="96">
        <f t="shared" si="78"/>
        <v>0</v>
      </c>
      <c r="M126" s="71">
        <f t="shared" si="79"/>
        <v>62</v>
      </c>
      <c r="N126" s="96">
        <f t="shared" si="80"/>
        <v>0</v>
      </c>
      <c r="O126" s="72">
        <f t="shared" si="81"/>
        <v>1</v>
      </c>
      <c r="P126" s="72">
        <f t="shared" si="82"/>
        <v>1</v>
      </c>
      <c r="Q126" s="96">
        <f t="shared" si="83"/>
        <v>0</v>
      </c>
      <c r="R126" s="71">
        <f t="shared" si="84"/>
        <v>0</v>
      </c>
      <c r="S126" s="103"/>
      <c r="T126" s="103"/>
      <c r="U126" s="71">
        <f t="shared" si="85"/>
        <v>0</v>
      </c>
      <c r="V126" s="103"/>
      <c r="W126" s="103"/>
      <c r="X126" s="71">
        <f t="shared" si="86"/>
        <v>0</v>
      </c>
      <c r="Y126" s="103"/>
      <c r="Z126" s="72" t="str">
        <f t="shared" si="87"/>
        <v>???</v>
      </c>
      <c r="AA126" s="72" t="str">
        <f t="shared" si="88"/>
        <v>???</v>
      </c>
      <c r="AB126" s="103"/>
      <c r="AC126" s="71">
        <f t="shared" si="89"/>
        <v>0</v>
      </c>
      <c r="AD126" s="103"/>
      <c r="AE126" s="103"/>
      <c r="AF126" s="71">
        <f t="shared" si="90"/>
        <v>0</v>
      </c>
      <c r="AG126" s="103"/>
      <c r="AH126" s="103"/>
      <c r="AI126" s="71">
        <f t="shared" si="91"/>
        <v>0</v>
      </c>
      <c r="AJ126" s="103"/>
      <c r="AK126" s="72" t="str">
        <f t="shared" si="92"/>
        <v>???</v>
      </c>
      <c r="AL126" s="72" t="str">
        <f t="shared" si="93"/>
        <v>???</v>
      </c>
      <c r="AM126" s="103"/>
      <c r="AN126" s="71">
        <f t="shared" si="94"/>
        <v>5</v>
      </c>
      <c r="AO126" s="103"/>
      <c r="AP126" s="103"/>
      <c r="AQ126" s="71">
        <f t="shared" si="95"/>
        <v>5</v>
      </c>
      <c r="AR126" s="103"/>
      <c r="AS126" s="103"/>
      <c r="AT126" s="71">
        <f t="shared" si="96"/>
        <v>26</v>
      </c>
      <c r="AU126" s="103"/>
      <c r="AV126" s="72">
        <f t="shared" si="97"/>
        <v>1</v>
      </c>
      <c r="AW126" s="72">
        <f t="shared" si="98"/>
        <v>1</v>
      </c>
      <c r="AX126" s="103"/>
      <c r="AY126" s="71">
        <f t="shared" si="99"/>
        <v>3</v>
      </c>
      <c r="AZ126" s="103"/>
      <c r="BA126" s="103"/>
      <c r="BB126" s="71">
        <f t="shared" si="100"/>
        <v>3</v>
      </c>
      <c r="BC126" s="103"/>
      <c r="BD126" s="103"/>
      <c r="BE126" s="71">
        <f t="shared" si="101"/>
        <v>16</v>
      </c>
      <c r="BF126" s="103"/>
      <c r="BG126" s="72">
        <f t="shared" si="102"/>
        <v>1</v>
      </c>
      <c r="BH126" s="72">
        <f t="shared" si="103"/>
        <v>1</v>
      </c>
      <c r="BI126" s="103"/>
      <c r="BJ126" s="71">
        <f t="shared" si="104"/>
        <v>4</v>
      </c>
      <c r="BK126" s="103"/>
      <c r="BL126" s="103"/>
      <c r="BM126" s="71">
        <f t="shared" si="105"/>
        <v>4</v>
      </c>
      <c r="BN126" s="103"/>
      <c r="BO126" s="103"/>
      <c r="BP126" s="71">
        <f t="shared" si="106"/>
        <v>20</v>
      </c>
      <c r="BQ126" s="103"/>
      <c r="BR126" s="72">
        <f t="shared" si="107"/>
        <v>1</v>
      </c>
      <c r="BS126" s="72">
        <f t="shared" si="108"/>
        <v>1</v>
      </c>
      <c r="BT126" s="103"/>
    </row>
    <row r="127" spans="1:72" x14ac:dyDescent="0.15">
      <c r="A127" s="96">
        <f>学生名簿!O129</f>
        <v>0</v>
      </c>
      <c r="B127" s="96">
        <f>学生名簿!P129</f>
        <v>0</v>
      </c>
      <c r="C127" s="97">
        <f>学生名簿!Q129</f>
        <v>0</v>
      </c>
      <c r="D127" s="96">
        <f>学生名簿!R129</f>
        <v>0</v>
      </c>
      <c r="E127" s="96">
        <f>学生名簿!S129</f>
        <v>0</v>
      </c>
      <c r="F127" s="96">
        <f>学生名簿!T129</f>
        <v>0</v>
      </c>
      <c r="G127" s="71">
        <f t="shared" si="73"/>
        <v>12</v>
      </c>
      <c r="H127" s="96">
        <f t="shared" si="74"/>
        <v>0</v>
      </c>
      <c r="I127" s="96">
        <f t="shared" si="75"/>
        <v>0</v>
      </c>
      <c r="J127" s="71">
        <f t="shared" si="76"/>
        <v>12</v>
      </c>
      <c r="K127" s="96">
        <f t="shared" si="77"/>
        <v>0</v>
      </c>
      <c r="L127" s="96">
        <f t="shared" si="78"/>
        <v>0</v>
      </c>
      <c r="M127" s="71">
        <f t="shared" si="79"/>
        <v>62</v>
      </c>
      <c r="N127" s="96">
        <f t="shared" si="80"/>
        <v>0</v>
      </c>
      <c r="O127" s="72">
        <f t="shared" si="81"/>
        <v>1</v>
      </c>
      <c r="P127" s="72">
        <f t="shared" si="82"/>
        <v>1</v>
      </c>
      <c r="Q127" s="96">
        <f t="shared" si="83"/>
        <v>0</v>
      </c>
      <c r="R127" s="71">
        <f t="shared" si="84"/>
        <v>0</v>
      </c>
      <c r="S127" s="103"/>
      <c r="T127" s="103"/>
      <c r="U127" s="71">
        <f t="shared" si="85"/>
        <v>0</v>
      </c>
      <c r="V127" s="103"/>
      <c r="W127" s="103"/>
      <c r="X127" s="71">
        <f t="shared" si="86"/>
        <v>0</v>
      </c>
      <c r="Y127" s="103"/>
      <c r="Z127" s="72" t="str">
        <f t="shared" si="87"/>
        <v>???</v>
      </c>
      <c r="AA127" s="72" t="str">
        <f t="shared" si="88"/>
        <v>???</v>
      </c>
      <c r="AB127" s="103"/>
      <c r="AC127" s="71">
        <f t="shared" si="89"/>
        <v>0</v>
      </c>
      <c r="AD127" s="103"/>
      <c r="AE127" s="103"/>
      <c r="AF127" s="71">
        <f t="shared" si="90"/>
        <v>0</v>
      </c>
      <c r="AG127" s="103"/>
      <c r="AH127" s="103"/>
      <c r="AI127" s="71">
        <f t="shared" si="91"/>
        <v>0</v>
      </c>
      <c r="AJ127" s="103"/>
      <c r="AK127" s="72" t="str">
        <f t="shared" si="92"/>
        <v>???</v>
      </c>
      <c r="AL127" s="72" t="str">
        <f t="shared" si="93"/>
        <v>???</v>
      </c>
      <c r="AM127" s="103"/>
      <c r="AN127" s="71">
        <f t="shared" si="94"/>
        <v>5</v>
      </c>
      <c r="AO127" s="103"/>
      <c r="AP127" s="103"/>
      <c r="AQ127" s="71">
        <f t="shared" si="95"/>
        <v>5</v>
      </c>
      <c r="AR127" s="103"/>
      <c r="AS127" s="103"/>
      <c r="AT127" s="71">
        <f t="shared" si="96"/>
        <v>26</v>
      </c>
      <c r="AU127" s="103"/>
      <c r="AV127" s="72">
        <f t="shared" si="97"/>
        <v>1</v>
      </c>
      <c r="AW127" s="72">
        <f t="shared" si="98"/>
        <v>1</v>
      </c>
      <c r="AX127" s="103"/>
      <c r="AY127" s="71">
        <f t="shared" si="99"/>
        <v>3</v>
      </c>
      <c r="AZ127" s="103"/>
      <c r="BA127" s="103"/>
      <c r="BB127" s="71">
        <f t="shared" si="100"/>
        <v>3</v>
      </c>
      <c r="BC127" s="103"/>
      <c r="BD127" s="103"/>
      <c r="BE127" s="71">
        <f t="shared" si="101"/>
        <v>16</v>
      </c>
      <c r="BF127" s="103"/>
      <c r="BG127" s="72">
        <f t="shared" si="102"/>
        <v>1</v>
      </c>
      <c r="BH127" s="72">
        <f t="shared" si="103"/>
        <v>1</v>
      </c>
      <c r="BI127" s="103"/>
      <c r="BJ127" s="71">
        <f t="shared" si="104"/>
        <v>4</v>
      </c>
      <c r="BK127" s="103"/>
      <c r="BL127" s="103"/>
      <c r="BM127" s="71">
        <f t="shared" si="105"/>
        <v>4</v>
      </c>
      <c r="BN127" s="103"/>
      <c r="BO127" s="103"/>
      <c r="BP127" s="71">
        <f t="shared" si="106"/>
        <v>20</v>
      </c>
      <c r="BQ127" s="103"/>
      <c r="BR127" s="72">
        <f t="shared" si="107"/>
        <v>1</v>
      </c>
      <c r="BS127" s="72">
        <f t="shared" si="108"/>
        <v>1</v>
      </c>
      <c r="BT127" s="103"/>
    </row>
    <row r="128" spans="1:72" x14ac:dyDescent="0.15">
      <c r="A128" s="96">
        <f>学生名簿!O130</f>
        <v>0</v>
      </c>
      <c r="B128" s="96">
        <f>学生名簿!P130</f>
        <v>0</v>
      </c>
      <c r="C128" s="97">
        <f>学生名簿!Q130</f>
        <v>0</v>
      </c>
      <c r="D128" s="96">
        <f>学生名簿!R130</f>
        <v>0</v>
      </c>
      <c r="E128" s="96">
        <f>学生名簿!S130</f>
        <v>0</v>
      </c>
      <c r="F128" s="96">
        <f>学生名簿!T130</f>
        <v>0</v>
      </c>
      <c r="G128" s="71">
        <f t="shared" si="73"/>
        <v>12</v>
      </c>
      <c r="H128" s="96">
        <f t="shared" si="74"/>
        <v>0</v>
      </c>
      <c r="I128" s="96">
        <f t="shared" si="75"/>
        <v>0</v>
      </c>
      <c r="J128" s="71">
        <f t="shared" si="76"/>
        <v>12</v>
      </c>
      <c r="K128" s="96">
        <f t="shared" si="77"/>
        <v>0</v>
      </c>
      <c r="L128" s="96">
        <f t="shared" si="78"/>
        <v>0</v>
      </c>
      <c r="M128" s="71">
        <f t="shared" si="79"/>
        <v>62</v>
      </c>
      <c r="N128" s="96">
        <f t="shared" si="80"/>
        <v>0</v>
      </c>
      <c r="O128" s="72">
        <f t="shared" si="81"/>
        <v>1</v>
      </c>
      <c r="P128" s="72">
        <f t="shared" si="82"/>
        <v>1</v>
      </c>
      <c r="Q128" s="96">
        <f t="shared" si="83"/>
        <v>0</v>
      </c>
      <c r="R128" s="71">
        <f t="shared" si="84"/>
        <v>0</v>
      </c>
      <c r="S128" s="103"/>
      <c r="T128" s="103"/>
      <c r="U128" s="71">
        <f t="shared" si="85"/>
        <v>0</v>
      </c>
      <c r="V128" s="103"/>
      <c r="W128" s="103"/>
      <c r="X128" s="71">
        <f t="shared" si="86"/>
        <v>0</v>
      </c>
      <c r="Y128" s="103"/>
      <c r="Z128" s="72" t="str">
        <f t="shared" si="87"/>
        <v>???</v>
      </c>
      <c r="AA128" s="72" t="str">
        <f t="shared" si="88"/>
        <v>???</v>
      </c>
      <c r="AB128" s="103"/>
      <c r="AC128" s="71">
        <f t="shared" si="89"/>
        <v>0</v>
      </c>
      <c r="AD128" s="103"/>
      <c r="AE128" s="103"/>
      <c r="AF128" s="71">
        <f t="shared" si="90"/>
        <v>0</v>
      </c>
      <c r="AG128" s="103"/>
      <c r="AH128" s="103"/>
      <c r="AI128" s="71">
        <f t="shared" si="91"/>
        <v>0</v>
      </c>
      <c r="AJ128" s="103"/>
      <c r="AK128" s="72" t="str">
        <f t="shared" si="92"/>
        <v>???</v>
      </c>
      <c r="AL128" s="72" t="str">
        <f t="shared" si="93"/>
        <v>???</v>
      </c>
      <c r="AM128" s="103"/>
      <c r="AN128" s="71">
        <f t="shared" si="94"/>
        <v>5</v>
      </c>
      <c r="AO128" s="103"/>
      <c r="AP128" s="103"/>
      <c r="AQ128" s="71">
        <f t="shared" si="95"/>
        <v>5</v>
      </c>
      <c r="AR128" s="103"/>
      <c r="AS128" s="103"/>
      <c r="AT128" s="71">
        <f t="shared" si="96"/>
        <v>26</v>
      </c>
      <c r="AU128" s="103"/>
      <c r="AV128" s="72">
        <f t="shared" si="97"/>
        <v>1</v>
      </c>
      <c r="AW128" s="72">
        <f t="shared" si="98"/>
        <v>1</v>
      </c>
      <c r="AX128" s="103"/>
      <c r="AY128" s="71">
        <f t="shared" si="99"/>
        <v>3</v>
      </c>
      <c r="AZ128" s="103"/>
      <c r="BA128" s="103"/>
      <c r="BB128" s="71">
        <f t="shared" si="100"/>
        <v>3</v>
      </c>
      <c r="BC128" s="103"/>
      <c r="BD128" s="103"/>
      <c r="BE128" s="71">
        <f t="shared" si="101"/>
        <v>16</v>
      </c>
      <c r="BF128" s="103"/>
      <c r="BG128" s="72">
        <f t="shared" si="102"/>
        <v>1</v>
      </c>
      <c r="BH128" s="72">
        <f t="shared" si="103"/>
        <v>1</v>
      </c>
      <c r="BI128" s="103"/>
      <c r="BJ128" s="71">
        <f t="shared" si="104"/>
        <v>4</v>
      </c>
      <c r="BK128" s="103"/>
      <c r="BL128" s="103"/>
      <c r="BM128" s="71">
        <f t="shared" si="105"/>
        <v>4</v>
      </c>
      <c r="BN128" s="103"/>
      <c r="BO128" s="103"/>
      <c r="BP128" s="71">
        <f t="shared" si="106"/>
        <v>20</v>
      </c>
      <c r="BQ128" s="103"/>
      <c r="BR128" s="72">
        <f t="shared" si="107"/>
        <v>1</v>
      </c>
      <c r="BS128" s="72">
        <f t="shared" si="108"/>
        <v>1</v>
      </c>
      <c r="BT128" s="103"/>
    </row>
    <row r="129" spans="1:72" x14ac:dyDescent="0.15">
      <c r="A129" s="96">
        <f>学生名簿!O131</f>
        <v>0</v>
      </c>
      <c r="B129" s="96">
        <f>学生名簿!P131</f>
        <v>0</v>
      </c>
      <c r="C129" s="97">
        <f>学生名簿!Q131</f>
        <v>0</v>
      </c>
      <c r="D129" s="96">
        <f>学生名簿!R131</f>
        <v>0</v>
      </c>
      <c r="E129" s="96">
        <f>学生名簿!S131</f>
        <v>0</v>
      </c>
      <c r="F129" s="96">
        <f>学生名簿!T131</f>
        <v>0</v>
      </c>
      <c r="G129" s="71">
        <f t="shared" si="73"/>
        <v>12</v>
      </c>
      <c r="H129" s="96">
        <f t="shared" si="74"/>
        <v>0</v>
      </c>
      <c r="I129" s="96">
        <f t="shared" si="75"/>
        <v>0</v>
      </c>
      <c r="J129" s="71">
        <f t="shared" si="76"/>
        <v>12</v>
      </c>
      <c r="K129" s="96">
        <f t="shared" si="77"/>
        <v>0</v>
      </c>
      <c r="L129" s="96">
        <f t="shared" si="78"/>
        <v>0</v>
      </c>
      <c r="M129" s="71">
        <f t="shared" si="79"/>
        <v>62</v>
      </c>
      <c r="N129" s="96">
        <f t="shared" si="80"/>
        <v>0</v>
      </c>
      <c r="O129" s="72">
        <f t="shared" si="81"/>
        <v>1</v>
      </c>
      <c r="P129" s="72">
        <f t="shared" si="82"/>
        <v>1</v>
      </c>
      <c r="Q129" s="96">
        <f t="shared" si="83"/>
        <v>0</v>
      </c>
      <c r="R129" s="71">
        <f t="shared" si="84"/>
        <v>0</v>
      </c>
      <c r="S129" s="103"/>
      <c r="T129" s="103"/>
      <c r="U129" s="71">
        <f t="shared" si="85"/>
        <v>0</v>
      </c>
      <c r="V129" s="103"/>
      <c r="W129" s="103"/>
      <c r="X129" s="71">
        <f t="shared" si="86"/>
        <v>0</v>
      </c>
      <c r="Y129" s="103"/>
      <c r="Z129" s="72" t="str">
        <f t="shared" si="87"/>
        <v>???</v>
      </c>
      <c r="AA129" s="72" t="str">
        <f t="shared" si="88"/>
        <v>???</v>
      </c>
      <c r="AB129" s="103"/>
      <c r="AC129" s="71">
        <f t="shared" si="89"/>
        <v>0</v>
      </c>
      <c r="AD129" s="103"/>
      <c r="AE129" s="103"/>
      <c r="AF129" s="71">
        <f t="shared" si="90"/>
        <v>0</v>
      </c>
      <c r="AG129" s="103"/>
      <c r="AH129" s="103"/>
      <c r="AI129" s="71">
        <f t="shared" si="91"/>
        <v>0</v>
      </c>
      <c r="AJ129" s="103"/>
      <c r="AK129" s="72" t="str">
        <f t="shared" si="92"/>
        <v>???</v>
      </c>
      <c r="AL129" s="72" t="str">
        <f t="shared" si="93"/>
        <v>???</v>
      </c>
      <c r="AM129" s="103"/>
      <c r="AN129" s="71">
        <f t="shared" si="94"/>
        <v>5</v>
      </c>
      <c r="AO129" s="103"/>
      <c r="AP129" s="103"/>
      <c r="AQ129" s="71">
        <f t="shared" si="95"/>
        <v>5</v>
      </c>
      <c r="AR129" s="103"/>
      <c r="AS129" s="103"/>
      <c r="AT129" s="71">
        <f t="shared" si="96"/>
        <v>26</v>
      </c>
      <c r="AU129" s="103"/>
      <c r="AV129" s="72">
        <f t="shared" si="97"/>
        <v>1</v>
      </c>
      <c r="AW129" s="72">
        <f t="shared" si="98"/>
        <v>1</v>
      </c>
      <c r="AX129" s="103"/>
      <c r="AY129" s="71">
        <f t="shared" si="99"/>
        <v>3</v>
      </c>
      <c r="AZ129" s="103"/>
      <c r="BA129" s="103"/>
      <c r="BB129" s="71">
        <f t="shared" si="100"/>
        <v>3</v>
      </c>
      <c r="BC129" s="103"/>
      <c r="BD129" s="103"/>
      <c r="BE129" s="71">
        <f t="shared" si="101"/>
        <v>16</v>
      </c>
      <c r="BF129" s="103"/>
      <c r="BG129" s="72">
        <f t="shared" si="102"/>
        <v>1</v>
      </c>
      <c r="BH129" s="72">
        <f t="shared" si="103"/>
        <v>1</v>
      </c>
      <c r="BI129" s="103"/>
      <c r="BJ129" s="71">
        <f t="shared" si="104"/>
        <v>4</v>
      </c>
      <c r="BK129" s="103"/>
      <c r="BL129" s="103"/>
      <c r="BM129" s="71">
        <f t="shared" si="105"/>
        <v>4</v>
      </c>
      <c r="BN129" s="103"/>
      <c r="BO129" s="103"/>
      <c r="BP129" s="71">
        <f t="shared" si="106"/>
        <v>20</v>
      </c>
      <c r="BQ129" s="103"/>
      <c r="BR129" s="72">
        <f t="shared" si="107"/>
        <v>1</v>
      </c>
      <c r="BS129" s="72">
        <f t="shared" si="108"/>
        <v>1</v>
      </c>
      <c r="BT129" s="103"/>
    </row>
    <row r="130" spans="1:72" x14ac:dyDescent="0.15">
      <c r="A130" s="96">
        <f>学生名簿!O132</f>
        <v>0</v>
      </c>
      <c r="B130" s="96">
        <f>学生名簿!P132</f>
        <v>0</v>
      </c>
      <c r="C130" s="97">
        <f>学生名簿!Q132</f>
        <v>0</v>
      </c>
      <c r="D130" s="96">
        <f>学生名簿!R132</f>
        <v>0</v>
      </c>
      <c r="E130" s="96">
        <f>学生名簿!S132</f>
        <v>0</v>
      </c>
      <c r="F130" s="96">
        <f>学生名簿!T132</f>
        <v>0</v>
      </c>
      <c r="G130" s="71">
        <f t="shared" si="73"/>
        <v>12</v>
      </c>
      <c r="H130" s="96">
        <f t="shared" si="74"/>
        <v>0</v>
      </c>
      <c r="I130" s="96">
        <f t="shared" si="75"/>
        <v>0</v>
      </c>
      <c r="J130" s="71">
        <f t="shared" si="76"/>
        <v>12</v>
      </c>
      <c r="K130" s="96">
        <f t="shared" si="77"/>
        <v>0</v>
      </c>
      <c r="L130" s="96">
        <f t="shared" si="78"/>
        <v>0</v>
      </c>
      <c r="M130" s="71">
        <f t="shared" si="79"/>
        <v>62</v>
      </c>
      <c r="N130" s="96">
        <f t="shared" si="80"/>
        <v>0</v>
      </c>
      <c r="O130" s="72">
        <f t="shared" si="81"/>
        <v>1</v>
      </c>
      <c r="P130" s="72">
        <f t="shared" si="82"/>
        <v>1</v>
      </c>
      <c r="Q130" s="96">
        <f t="shared" si="83"/>
        <v>0</v>
      </c>
      <c r="R130" s="71">
        <f t="shared" si="84"/>
        <v>0</v>
      </c>
      <c r="S130" s="103"/>
      <c r="T130" s="103"/>
      <c r="U130" s="71">
        <f t="shared" si="85"/>
        <v>0</v>
      </c>
      <c r="V130" s="103"/>
      <c r="W130" s="103"/>
      <c r="X130" s="71">
        <f t="shared" si="86"/>
        <v>0</v>
      </c>
      <c r="Y130" s="103"/>
      <c r="Z130" s="72" t="str">
        <f t="shared" si="87"/>
        <v>???</v>
      </c>
      <c r="AA130" s="72" t="str">
        <f t="shared" si="88"/>
        <v>???</v>
      </c>
      <c r="AB130" s="103"/>
      <c r="AC130" s="71">
        <f t="shared" si="89"/>
        <v>0</v>
      </c>
      <c r="AD130" s="103"/>
      <c r="AE130" s="103"/>
      <c r="AF130" s="71">
        <f t="shared" si="90"/>
        <v>0</v>
      </c>
      <c r="AG130" s="103"/>
      <c r="AH130" s="103"/>
      <c r="AI130" s="71">
        <f t="shared" si="91"/>
        <v>0</v>
      </c>
      <c r="AJ130" s="103"/>
      <c r="AK130" s="72" t="str">
        <f t="shared" si="92"/>
        <v>???</v>
      </c>
      <c r="AL130" s="72" t="str">
        <f t="shared" si="93"/>
        <v>???</v>
      </c>
      <c r="AM130" s="103"/>
      <c r="AN130" s="71">
        <f t="shared" si="94"/>
        <v>5</v>
      </c>
      <c r="AO130" s="103"/>
      <c r="AP130" s="103"/>
      <c r="AQ130" s="71">
        <f t="shared" si="95"/>
        <v>5</v>
      </c>
      <c r="AR130" s="103"/>
      <c r="AS130" s="103"/>
      <c r="AT130" s="71">
        <f t="shared" si="96"/>
        <v>26</v>
      </c>
      <c r="AU130" s="103"/>
      <c r="AV130" s="72">
        <f t="shared" si="97"/>
        <v>1</v>
      </c>
      <c r="AW130" s="72">
        <f t="shared" si="98"/>
        <v>1</v>
      </c>
      <c r="AX130" s="103"/>
      <c r="AY130" s="71">
        <f t="shared" si="99"/>
        <v>3</v>
      </c>
      <c r="AZ130" s="103"/>
      <c r="BA130" s="103"/>
      <c r="BB130" s="71">
        <f t="shared" si="100"/>
        <v>3</v>
      </c>
      <c r="BC130" s="103"/>
      <c r="BD130" s="103"/>
      <c r="BE130" s="71">
        <f t="shared" si="101"/>
        <v>16</v>
      </c>
      <c r="BF130" s="103"/>
      <c r="BG130" s="72">
        <f t="shared" si="102"/>
        <v>1</v>
      </c>
      <c r="BH130" s="72">
        <f t="shared" si="103"/>
        <v>1</v>
      </c>
      <c r="BI130" s="103"/>
      <c r="BJ130" s="71">
        <f t="shared" si="104"/>
        <v>4</v>
      </c>
      <c r="BK130" s="103"/>
      <c r="BL130" s="103"/>
      <c r="BM130" s="71">
        <f t="shared" si="105"/>
        <v>4</v>
      </c>
      <c r="BN130" s="103"/>
      <c r="BO130" s="103"/>
      <c r="BP130" s="71">
        <f t="shared" si="106"/>
        <v>20</v>
      </c>
      <c r="BQ130" s="103"/>
      <c r="BR130" s="72">
        <f t="shared" si="107"/>
        <v>1</v>
      </c>
      <c r="BS130" s="72">
        <f t="shared" si="108"/>
        <v>1</v>
      </c>
      <c r="BT130" s="103"/>
    </row>
    <row r="131" spans="1:72" x14ac:dyDescent="0.15">
      <c r="A131" s="96">
        <f>学生名簿!O133</f>
        <v>0</v>
      </c>
      <c r="B131" s="96">
        <f>学生名簿!P133</f>
        <v>0</v>
      </c>
      <c r="C131" s="97">
        <f>学生名簿!Q133</f>
        <v>0</v>
      </c>
      <c r="D131" s="96">
        <f>学生名簿!R133</f>
        <v>0</v>
      </c>
      <c r="E131" s="96">
        <f>学生名簿!S133</f>
        <v>0</v>
      </c>
      <c r="F131" s="96">
        <f>学生名簿!T133</f>
        <v>0</v>
      </c>
      <c r="G131" s="71">
        <f t="shared" si="73"/>
        <v>12</v>
      </c>
      <c r="H131" s="96">
        <f t="shared" si="74"/>
        <v>0</v>
      </c>
      <c r="I131" s="96">
        <f t="shared" si="75"/>
        <v>0</v>
      </c>
      <c r="J131" s="71">
        <f t="shared" si="76"/>
        <v>12</v>
      </c>
      <c r="K131" s="96">
        <f t="shared" si="77"/>
        <v>0</v>
      </c>
      <c r="L131" s="96">
        <f t="shared" si="78"/>
        <v>0</v>
      </c>
      <c r="M131" s="71">
        <f t="shared" si="79"/>
        <v>62</v>
      </c>
      <c r="N131" s="96">
        <f t="shared" si="80"/>
        <v>0</v>
      </c>
      <c r="O131" s="72">
        <f t="shared" si="81"/>
        <v>1</v>
      </c>
      <c r="P131" s="72">
        <f t="shared" si="82"/>
        <v>1</v>
      </c>
      <c r="Q131" s="96">
        <f t="shared" si="83"/>
        <v>0</v>
      </c>
      <c r="R131" s="71">
        <f t="shared" si="84"/>
        <v>0</v>
      </c>
      <c r="S131" s="103"/>
      <c r="T131" s="103"/>
      <c r="U131" s="71">
        <f t="shared" si="85"/>
        <v>0</v>
      </c>
      <c r="V131" s="103"/>
      <c r="W131" s="103"/>
      <c r="X131" s="71">
        <f t="shared" si="86"/>
        <v>0</v>
      </c>
      <c r="Y131" s="103"/>
      <c r="Z131" s="72" t="str">
        <f t="shared" si="87"/>
        <v>???</v>
      </c>
      <c r="AA131" s="72" t="str">
        <f t="shared" si="88"/>
        <v>???</v>
      </c>
      <c r="AB131" s="103"/>
      <c r="AC131" s="71">
        <f t="shared" si="89"/>
        <v>0</v>
      </c>
      <c r="AD131" s="103"/>
      <c r="AE131" s="103"/>
      <c r="AF131" s="71">
        <f t="shared" si="90"/>
        <v>0</v>
      </c>
      <c r="AG131" s="103"/>
      <c r="AH131" s="103"/>
      <c r="AI131" s="71">
        <f t="shared" si="91"/>
        <v>0</v>
      </c>
      <c r="AJ131" s="103"/>
      <c r="AK131" s="72" t="str">
        <f t="shared" si="92"/>
        <v>???</v>
      </c>
      <c r="AL131" s="72" t="str">
        <f t="shared" si="93"/>
        <v>???</v>
      </c>
      <c r="AM131" s="103"/>
      <c r="AN131" s="71">
        <f t="shared" si="94"/>
        <v>5</v>
      </c>
      <c r="AO131" s="103"/>
      <c r="AP131" s="103"/>
      <c r="AQ131" s="71">
        <f t="shared" si="95"/>
        <v>5</v>
      </c>
      <c r="AR131" s="103"/>
      <c r="AS131" s="103"/>
      <c r="AT131" s="71">
        <f t="shared" si="96"/>
        <v>26</v>
      </c>
      <c r="AU131" s="103"/>
      <c r="AV131" s="72">
        <f t="shared" si="97"/>
        <v>1</v>
      </c>
      <c r="AW131" s="72">
        <f t="shared" si="98"/>
        <v>1</v>
      </c>
      <c r="AX131" s="103"/>
      <c r="AY131" s="71">
        <f t="shared" si="99"/>
        <v>3</v>
      </c>
      <c r="AZ131" s="103"/>
      <c r="BA131" s="103"/>
      <c r="BB131" s="71">
        <f t="shared" si="100"/>
        <v>3</v>
      </c>
      <c r="BC131" s="103"/>
      <c r="BD131" s="103"/>
      <c r="BE131" s="71">
        <f t="shared" si="101"/>
        <v>16</v>
      </c>
      <c r="BF131" s="103"/>
      <c r="BG131" s="72">
        <f t="shared" si="102"/>
        <v>1</v>
      </c>
      <c r="BH131" s="72">
        <f t="shared" si="103"/>
        <v>1</v>
      </c>
      <c r="BI131" s="103"/>
      <c r="BJ131" s="71">
        <f t="shared" si="104"/>
        <v>4</v>
      </c>
      <c r="BK131" s="103"/>
      <c r="BL131" s="103"/>
      <c r="BM131" s="71">
        <f t="shared" si="105"/>
        <v>4</v>
      </c>
      <c r="BN131" s="103"/>
      <c r="BO131" s="103"/>
      <c r="BP131" s="71">
        <f t="shared" si="106"/>
        <v>20</v>
      </c>
      <c r="BQ131" s="103"/>
      <c r="BR131" s="72">
        <f t="shared" si="107"/>
        <v>1</v>
      </c>
      <c r="BS131" s="72">
        <f t="shared" si="108"/>
        <v>1</v>
      </c>
      <c r="BT131" s="103"/>
    </row>
    <row r="132" spans="1:72" x14ac:dyDescent="0.15">
      <c r="A132" s="96">
        <f>学生名簿!O134</f>
        <v>0</v>
      </c>
      <c r="B132" s="96">
        <f>学生名簿!P134</f>
        <v>0</v>
      </c>
      <c r="C132" s="97">
        <f>学生名簿!Q134</f>
        <v>0</v>
      </c>
      <c r="D132" s="96">
        <f>学生名簿!R134</f>
        <v>0</v>
      </c>
      <c r="E132" s="96">
        <f>学生名簿!S134</f>
        <v>0</v>
      </c>
      <c r="F132" s="96">
        <f>学生名簿!T134</f>
        <v>0</v>
      </c>
      <c r="G132" s="71">
        <f t="shared" si="73"/>
        <v>12</v>
      </c>
      <c r="H132" s="96">
        <f t="shared" si="74"/>
        <v>0</v>
      </c>
      <c r="I132" s="96">
        <f t="shared" si="75"/>
        <v>0</v>
      </c>
      <c r="J132" s="71">
        <f t="shared" si="76"/>
        <v>12</v>
      </c>
      <c r="K132" s="96">
        <f t="shared" si="77"/>
        <v>0</v>
      </c>
      <c r="L132" s="96">
        <f t="shared" si="78"/>
        <v>0</v>
      </c>
      <c r="M132" s="71">
        <f t="shared" si="79"/>
        <v>62</v>
      </c>
      <c r="N132" s="96">
        <f t="shared" si="80"/>
        <v>0</v>
      </c>
      <c r="O132" s="72">
        <f t="shared" si="81"/>
        <v>1</v>
      </c>
      <c r="P132" s="72">
        <f t="shared" si="82"/>
        <v>1</v>
      </c>
      <c r="Q132" s="96">
        <f t="shared" si="83"/>
        <v>0</v>
      </c>
      <c r="R132" s="71">
        <f t="shared" si="84"/>
        <v>0</v>
      </c>
      <c r="S132" s="103"/>
      <c r="T132" s="103"/>
      <c r="U132" s="71">
        <f t="shared" si="85"/>
        <v>0</v>
      </c>
      <c r="V132" s="103"/>
      <c r="W132" s="103"/>
      <c r="X132" s="71">
        <f t="shared" si="86"/>
        <v>0</v>
      </c>
      <c r="Y132" s="103"/>
      <c r="Z132" s="72" t="str">
        <f t="shared" si="87"/>
        <v>???</v>
      </c>
      <c r="AA132" s="72" t="str">
        <f t="shared" si="88"/>
        <v>???</v>
      </c>
      <c r="AB132" s="103"/>
      <c r="AC132" s="71">
        <f t="shared" si="89"/>
        <v>0</v>
      </c>
      <c r="AD132" s="103"/>
      <c r="AE132" s="103"/>
      <c r="AF132" s="71">
        <f t="shared" si="90"/>
        <v>0</v>
      </c>
      <c r="AG132" s="103"/>
      <c r="AH132" s="103"/>
      <c r="AI132" s="71">
        <f t="shared" si="91"/>
        <v>0</v>
      </c>
      <c r="AJ132" s="103"/>
      <c r="AK132" s="72" t="str">
        <f t="shared" si="92"/>
        <v>???</v>
      </c>
      <c r="AL132" s="72" t="str">
        <f t="shared" si="93"/>
        <v>???</v>
      </c>
      <c r="AM132" s="103"/>
      <c r="AN132" s="71">
        <f t="shared" si="94"/>
        <v>5</v>
      </c>
      <c r="AO132" s="103"/>
      <c r="AP132" s="103"/>
      <c r="AQ132" s="71">
        <f t="shared" si="95"/>
        <v>5</v>
      </c>
      <c r="AR132" s="103"/>
      <c r="AS132" s="103"/>
      <c r="AT132" s="71">
        <f t="shared" si="96"/>
        <v>26</v>
      </c>
      <c r="AU132" s="103"/>
      <c r="AV132" s="72">
        <f t="shared" si="97"/>
        <v>1</v>
      </c>
      <c r="AW132" s="72">
        <f t="shared" si="98"/>
        <v>1</v>
      </c>
      <c r="AX132" s="103"/>
      <c r="AY132" s="71">
        <f t="shared" si="99"/>
        <v>3</v>
      </c>
      <c r="AZ132" s="103"/>
      <c r="BA132" s="103"/>
      <c r="BB132" s="71">
        <f t="shared" si="100"/>
        <v>3</v>
      </c>
      <c r="BC132" s="103"/>
      <c r="BD132" s="103"/>
      <c r="BE132" s="71">
        <f t="shared" si="101"/>
        <v>16</v>
      </c>
      <c r="BF132" s="103"/>
      <c r="BG132" s="72">
        <f t="shared" si="102"/>
        <v>1</v>
      </c>
      <c r="BH132" s="72">
        <f t="shared" si="103"/>
        <v>1</v>
      </c>
      <c r="BI132" s="103"/>
      <c r="BJ132" s="71">
        <f t="shared" si="104"/>
        <v>4</v>
      </c>
      <c r="BK132" s="103"/>
      <c r="BL132" s="103"/>
      <c r="BM132" s="71">
        <f t="shared" si="105"/>
        <v>4</v>
      </c>
      <c r="BN132" s="103"/>
      <c r="BO132" s="103"/>
      <c r="BP132" s="71">
        <f t="shared" si="106"/>
        <v>20</v>
      </c>
      <c r="BQ132" s="103"/>
      <c r="BR132" s="72">
        <f t="shared" si="107"/>
        <v>1</v>
      </c>
      <c r="BS132" s="72">
        <f t="shared" si="108"/>
        <v>1</v>
      </c>
      <c r="BT132" s="103"/>
    </row>
    <row r="133" spans="1:72" x14ac:dyDescent="0.15">
      <c r="A133" s="96">
        <f>学生名簿!O135</f>
        <v>0</v>
      </c>
      <c r="B133" s="96">
        <f>学生名簿!P135</f>
        <v>0</v>
      </c>
      <c r="C133" s="97">
        <f>学生名簿!Q135</f>
        <v>0</v>
      </c>
      <c r="D133" s="96">
        <f>学生名簿!R135</f>
        <v>0</v>
      </c>
      <c r="E133" s="96">
        <f>学生名簿!S135</f>
        <v>0</v>
      </c>
      <c r="F133" s="96">
        <f>学生名簿!T135</f>
        <v>0</v>
      </c>
      <c r="G133" s="71">
        <f t="shared" si="73"/>
        <v>12</v>
      </c>
      <c r="H133" s="96">
        <f t="shared" si="74"/>
        <v>0</v>
      </c>
      <c r="I133" s="96">
        <f t="shared" si="75"/>
        <v>0</v>
      </c>
      <c r="J133" s="71">
        <f t="shared" si="76"/>
        <v>12</v>
      </c>
      <c r="K133" s="96">
        <f t="shared" si="77"/>
        <v>0</v>
      </c>
      <c r="L133" s="96">
        <f t="shared" si="78"/>
        <v>0</v>
      </c>
      <c r="M133" s="71">
        <f t="shared" si="79"/>
        <v>62</v>
      </c>
      <c r="N133" s="96">
        <f t="shared" si="80"/>
        <v>0</v>
      </c>
      <c r="O133" s="72">
        <f t="shared" si="81"/>
        <v>1</v>
      </c>
      <c r="P133" s="72">
        <f t="shared" si="82"/>
        <v>1</v>
      </c>
      <c r="Q133" s="96">
        <f t="shared" si="83"/>
        <v>0</v>
      </c>
      <c r="R133" s="71">
        <f t="shared" si="84"/>
        <v>0</v>
      </c>
      <c r="S133" s="103"/>
      <c r="T133" s="103"/>
      <c r="U133" s="71">
        <f t="shared" si="85"/>
        <v>0</v>
      </c>
      <c r="V133" s="103"/>
      <c r="W133" s="103"/>
      <c r="X133" s="71">
        <f t="shared" si="86"/>
        <v>0</v>
      </c>
      <c r="Y133" s="103"/>
      <c r="Z133" s="72" t="str">
        <f t="shared" si="87"/>
        <v>???</v>
      </c>
      <c r="AA133" s="72" t="str">
        <f t="shared" si="88"/>
        <v>???</v>
      </c>
      <c r="AB133" s="103"/>
      <c r="AC133" s="71">
        <f t="shared" si="89"/>
        <v>0</v>
      </c>
      <c r="AD133" s="103"/>
      <c r="AE133" s="103"/>
      <c r="AF133" s="71">
        <f t="shared" si="90"/>
        <v>0</v>
      </c>
      <c r="AG133" s="103"/>
      <c r="AH133" s="103"/>
      <c r="AI133" s="71">
        <f t="shared" si="91"/>
        <v>0</v>
      </c>
      <c r="AJ133" s="103"/>
      <c r="AK133" s="72" t="str">
        <f t="shared" si="92"/>
        <v>???</v>
      </c>
      <c r="AL133" s="72" t="str">
        <f t="shared" si="93"/>
        <v>???</v>
      </c>
      <c r="AM133" s="103"/>
      <c r="AN133" s="71">
        <f t="shared" si="94"/>
        <v>5</v>
      </c>
      <c r="AO133" s="103"/>
      <c r="AP133" s="103"/>
      <c r="AQ133" s="71">
        <f t="shared" si="95"/>
        <v>5</v>
      </c>
      <c r="AR133" s="103"/>
      <c r="AS133" s="103"/>
      <c r="AT133" s="71">
        <f t="shared" si="96"/>
        <v>26</v>
      </c>
      <c r="AU133" s="103"/>
      <c r="AV133" s="72">
        <f t="shared" si="97"/>
        <v>1</v>
      </c>
      <c r="AW133" s="72">
        <f t="shared" si="98"/>
        <v>1</v>
      </c>
      <c r="AX133" s="103"/>
      <c r="AY133" s="71">
        <f t="shared" si="99"/>
        <v>3</v>
      </c>
      <c r="AZ133" s="103"/>
      <c r="BA133" s="103"/>
      <c r="BB133" s="71">
        <f t="shared" si="100"/>
        <v>3</v>
      </c>
      <c r="BC133" s="103"/>
      <c r="BD133" s="103"/>
      <c r="BE133" s="71">
        <f t="shared" si="101"/>
        <v>16</v>
      </c>
      <c r="BF133" s="103"/>
      <c r="BG133" s="72">
        <f t="shared" si="102"/>
        <v>1</v>
      </c>
      <c r="BH133" s="72">
        <f t="shared" si="103"/>
        <v>1</v>
      </c>
      <c r="BI133" s="103"/>
      <c r="BJ133" s="71">
        <f t="shared" si="104"/>
        <v>4</v>
      </c>
      <c r="BK133" s="103"/>
      <c r="BL133" s="103"/>
      <c r="BM133" s="71">
        <f t="shared" si="105"/>
        <v>4</v>
      </c>
      <c r="BN133" s="103"/>
      <c r="BO133" s="103"/>
      <c r="BP133" s="71">
        <f t="shared" si="106"/>
        <v>20</v>
      </c>
      <c r="BQ133" s="103"/>
      <c r="BR133" s="72">
        <f t="shared" si="107"/>
        <v>1</v>
      </c>
      <c r="BS133" s="72">
        <f t="shared" si="108"/>
        <v>1</v>
      </c>
      <c r="BT133" s="103"/>
    </row>
    <row r="134" spans="1:72" x14ac:dyDescent="0.15">
      <c r="A134" s="96">
        <f>学生名簿!O136</f>
        <v>0</v>
      </c>
      <c r="B134" s="96">
        <f>学生名簿!P136</f>
        <v>0</v>
      </c>
      <c r="C134" s="97">
        <f>学生名簿!Q136</f>
        <v>0</v>
      </c>
      <c r="D134" s="96">
        <f>学生名簿!R136</f>
        <v>0</v>
      </c>
      <c r="E134" s="96">
        <f>学生名簿!S136</f>
        <v>0</v>
      </c>
      <c r="F134" s="96">
        <f>学生名簿!T136</f>
        <v>0</v>
      </c>
      <c r="G134" s="71">
        <f t="shared" si="73"/>
        <v>12</v>
      </c>
      <c r="H134" s="96">
        <f t="shared" si="74"/>
        <v>0</v>
      </c>
      <c r="I134" s="96">
        <f t="shared" si="75"/>
        <v>0</v>
      </c>
      <c r="J134" s="71">
        <f t="shared" si="76"/>
        <v>12</v>
      </c>
      <c r="K134" s="96">
        <f t="shared" si="77"/>
        <v>0</v>
      </c>
      <c r="L134" s="96">
        <f t="shared" si="78"/>
        <v>0</v>
      </c>
      <c r="M134" s="71">
        <f t="shared" si="79"/>
        <v>62</v>
      </c>
      <c r="N134" s="96">
        <f t="shared" si="80"/>
        <v>0</v>
      </c>
      <c r="O134" s="72">
        <f t="shared" si="81"/>
        <v>1</v>
      </c>
      <c r="P134" s="72">
        <f t="shared" si="82"/>
        <v>1</v>
      </c>
      <c r="Q134" s="96">
        <f t="shared" si="83"/>
        <v>0</v>
      </c>
      <c r="R134" s="71">
        <f t="shared" si="84"/>
        <v>0</v>
      </c>
      <c r="S134" s="103"/>
      <c r="T134" s="103"/>
      <c r="U134" s="71">
        <f t="shared" si="85"/>
        <v>0</v>
      </c>
      <c r="V134" s="103"/>
      <c r="W134" s="103"/>
      <c r="X134" s="71">
        <f t="shared" si="86"/>
        <v>0</v>
      </c>
      <c r="Y134" s="103"/>
      <c r="Z134" s="72" t="str">
        <f t="shared" si="87"/>
        <v>???</v>
      </c>
      <c r="AA134" s="72" t="str">
        <f t="shared" si="88"/>
        <v>???</v>
      </c>
      <c r="AB134" s="103"/>
      <c r="AC134" s="71">
        <f t="shared" si="89"/>
        <v>0</v>
      </c>
      <c r="AD134" s="103"/>
      <c r="AE134" s="103"/>
      <c r="AF134" s="71">
        <f t="shared" si="90"/>
        <v>0</v>
      </c>
      <c r="AG134" s="103"/>
      <c r="AH134" s="103"/>
      <c r="AI134" s="71">
        <f t="shared" si="91"/>
        <v>0</v>
      </c>
      <c r="AJ134" s="103"/>
      <c r="AK134" s="72" t="str">
        <f t="shared" si="92"/>
        <v>???</v>
      </c>
      <c r="AL134" s="72" t="str">
        <f t="shared" si="93"/>
        <v>???</v>
      </c>
      <c r="AM134" s="103"/>
      <c r="AN134" s="71">
        <f t="shared" si="94"/>
        <v>5</v>
      </c>
      <c r="AO134" s="103"/>
      <c r="AP134" s="103"/>
      <c r="AQ134" s="71">
        <f t="shared" si="95"/>
        <v>5</v>
      </c>
      <c r="AR134" s="103"/>
      <c r="AS134" s="103"/>
      <c r="AT134" s="71">
        <f t="shared" si="96"/>
        <v>26</v>
      </c>
      <c r="AU134" s="103"/>
      <c r="AV134" s="72">
        <f t="shared" si="97"/>
        <v>1</v>
      </c>
      <c r="AW134" s="72">
        <f t="shared" si="98"/>
        <v>1</v>
      </c>
      <c r="AX134" s="103"/>
      <c r="AY134" s="71">
        <f t="shared" si="99"/>
        <v>3</v>
      </c>
      <c r="AZ134" s="103"/>
      <c r="BA134" s="103"/>
      <c r="BB134" s="71">
        <f t="shared" si="100"/>
        <v>3</v>
      </c>
      <c r="BC134" s="103"/>
      <c r="BD134" s="103"/>
      <c r="BE134" s="71">
        <f t="shared" si="101"/>
        <v>16</v>
      </c>
      <c r="BF134" s="103"/>
      <c r="BG134" s="72">
        <f t="shared" si="102"/>
        <v>1</v>
      </c>
      <c r="BH134" s="72">
        <f t="shared" si="103"/>
        <v>1</v>
      </c>
      <c r="BI134" s="103"/>
      <c r="BJ134" s="71">
        <f t="shared" si="104"/>
        <v>4</v>
      </c>
      <c r="BK134" s="103"/>
      <c r="BL134" s="103"/>
      <c r="BM134" s="71">
        <f t="shared" si="105"/>
        <v>4</v>
      </c>
      <c r="BN134" s="103"/>
      <c r="BO134" s="103"/>
      <c r="BP134" s="71">
        <f t="shared" si="106"/>
        <v>20</v>
      </c>
      <c r="BQ134" s="103"/>
      <c r="BR134" s="72">
        <f t="shared" si="107"/>
        <v>1</v>
      </c>
      <c r="BS134" s="72">
        <f t="shared" si="108"/>
        <v>1</v>
      </c>
      <c r="BT134" s="103"/>
    </row>
    <row r="135" spans="1:72" x14ac:dyDescent="0.15">
      <c r="A135" s="96">
        <f>学生名簿!O137</f>
        <v>0</v>
      </c>
      <c r="B135" s="96">
        <f>学生名簿!P137</f>
        <v>0</v>
      </c>
      <c r="C135" s="97">
        <f>学生名簿!Q137</f>
        <v>0</v>
      </c>
      <c r="D135" s="96">
        <f>学生名簿!R137</f>
        <v>0</v>
      </c>
      <c r="E135" s="96">
        <f>学生名簿!S137</f>
        <v>0</v>
      </c>
      <c r="F135" s="96">
        <f>学生名簿!T137</f>
        <v>0</v>
      </c>
      <c r="G135" s="71">
        <f t="shared" si="73"/>
        <v>12</v>
      </c>
      <c r="H135" s="96">
        <f t="shared" si="74"/>
        <v>0</v>
      </c>
      <c r="I135" s="96">
        <f t="shared" si="75"/>
        <v>0</v>
      </c>
      <c r="J135" s="71">
        <f t="shared" si="76"/>
        <v>12</v>
      </c>
      <c r="K135" s="96">
        <f t="shared" si="77"/>
        <v>0</v>
      </c>
      <c r="L135" s="96">
        <f t="shared" si="78"/>
        <v>0</v>
      </c>
      <c r="M135" s="71">
        <f t="shared" si="79"/>
        <v>62</v>
      </c>
      <c r="N135" s="96">
        <f t="shared" si="80"/>
        <v>0</v>
      </c>
      <c r="O135" s="72">
        <f t="shared" si="81"/>
        <v>1</v>
      </c>
      <c r="P135" s="72">
        <f t="shared" si="82"/>
        <v>1</v>
      </c>
      <c r="Q135" s="96">
        <f t="shared" si="83"/>
        <v>0</v>
      </c>
      <c r="R135" s="71">
        <f t="shared" si="84"/>
        <v>0</v>
      </c>
      <c r="S135" s="103"/>
      <c r="T135" s="103"/>
      <c r="U135" s="71">
        <f t="shared" si="85"/>
        <v>0</v>
      </c>
      <c r="V135" s="103"/>
      <c r="W135" s="103"/>
      <c r="X135" s="71">
        <f t="shared" si="86"/>
        <v>0</v>
      </c>
      <c r="Y135" s="103"/>
      <c r="Z135" s="72" t="str">
        <f t="shared" si="87"/>
        <v>???</v>
      </c>
      <c r="AA135" s="72" t="str">
        <f t="shared" si="88"/>
        <v>???</v>
      </c>
      <c r="AB135" s="103"/>
      <c r="AC135" s="71">
        <f t="shared" si="89"/>
        <v>0</v>
      </c>
      <c r="AD135" s="103"/>
      <c r="AE135" s="103"/>
      <c r="AF135" s="71">
        <f t="shared" si="90"/>
        <v>0</v>
      </c>
      <c r="AG135" s="103"/>
      <c r="AH135" s="103"/>
      <c r="AI135" s="71">
        <f t="shared" si="91"/>
        <v>0</v>
      </c>
      <c r="AJ135" s="103"/>
      <c r="AK135" s="72" t="str">
        <f t="shared" si="92"/>
        <v>???</v>
      </c>
      <c r="AL135" s="72" t="str">
        <f t="shared" si="93"/>
        <v>???</v>
      </c>
      <c r="AM135" s="103"/>
      <c r="AN135" s="71">
        <f t="shared" si="94"/>
        <v>5</v>
      </c>
      <c r="AO135" s="103"/>
      <c r="AP135" s="103"/>
      <c r="AQ135" s="71">
        <f t="shared" si="95"/>
        <v>5</v>
      </c>
      <c r="AR135" s="103"/>
      <c r="AS135" s="103"/>
      <c r="AT135" s="71">
        <f t="shared" si="96"/>
        <v>26</v>
      </c>
      <c r="AU135" s="103"/>
      <c r="AV135" s="72">
        <f t="shared" si="97"/>
        <v>1</v>
      </c>
      <c r="AW135" s="72">
        <f t="shared" si="98"/>
        <v>1</v>
      </c>
      <c r="AX135" s="103"/>
      <c r="AY135" s="71">
        <f t="shared" si="99"/>
        <v>3</v>
      </c>
      <c r="AZ135" s="103"/>
      <c r="BA135" s="103"/>
      <c r="BB135" s="71">
        <f t="shared" si="100"/>
        <v>3</v>
      </c>
      <c r="BC135" s="103"/>
      <c r="BD135" s="103"/>
      <c r="BE135" s="71">
        <f t="shared" si="101"/>
        <v>16</v>
      </c>
      <c r="BF135" s="103"/>
      <c r="BG135" s="72">
        <f t="shared" si="102"/>
        <v>1</v>
      </c>
      <c r="BH135" s="72">
        <f t="shared" si="103"/>
        <v>1</v>
      </c>
      <c r="BI135" s="103"/>
      <c r="BJ135" s="71">
        <f t="shared" si="104"/>
        <v>4</v>
      </c>
      <c r="BK135" s="103"/>
      <c r="BL135" s="103"/>
      <c r="BM135" s="71">
        <f t="shared" si="105"/>
        <v>4</v>
      </c>
      <c r="BN135" s="103"/>
      <c r="BO135" s="103"/>
      <c r="BP135" s="71">
        <f t="shared" si="106"/>
        <v>20</v>
      </c>
      <c r="BQ135" s="103"/>
      <c r="BR135" s="72">
        <f t="shared" si="107"/>
        <v>1</v>
      </c>
      <c r="BS135" s="72">
        <f t="shared" si="108"/>
        <v>1</v>
      </c>
      <c r="BT135" s="103"/>
    </row>
    <row r="136" spans="1:72" x14ac:dyDescent="0.15">
      <c r="A136" s="96">
        <f>学生名簿!O138</f>
        <v>0</v>
      </c>
      <c r="B136" s="96">
        <f>学生名簿!P138</f>
        <v>0</v>
      </c>
      <c r="C136" s="97">
        <f>学生名簿!Q138</f>
        <v>0</v>
      </c>
      <c r="D136" s="96">
        <f>学生名簿!R138</f>
        <v>0</v>
      </c>
      <c r="E136" s="96">
        <f>学生名簿!S138</f>
        <v>0</v>
      </c>
      <c r="F136" s="96">
        <f>学生名簿!T138</f>
        <v>0</v>
      </c>
      <c r="G136" s="71">
        <f t="shared" si="73"/>
        <v>12</v>
      </c>
      <c r="H136" s="96">
        <f t="shared" si="74"/>
        <v>0</v>
      </c>
      <c r="I136" s="96">
        <f t="shared" si="75"/>
        <v>0</v>
      </c>
      <c r="J136" s="71">
        <f t="shared" si="76"/>
        <v>12</v>
      </c>
      <c r="K136" s="96">
        <f t="shared" si="77"/>
        <v>0</v>
      </c>
      <c r="L136" s="96">
        <f t="shared" si="78"/>
        <v>0</v>
      </c>
      <c r="M136" s="71">
        <f t="shared" si="79"/>
        <v>62</v>
      </c>
      <c r="N136" s="96">
        <f t="shared" si="80"/>
        <v>0</v>
      </c>
      <c r="O136" s="72">
        <f t="shared" si="81"/>
        <v>1</v>
      </c>
      <c r="P136" s="72">
        <f t="shared" si="82"/>
        <v>1</v>
      </c>
      <c r="Q136" s="96">
        <f t="shared" si="83"/>
        <v>0</v>
      </c>
      <c r="R136" s="71">
        <f t="shared" si="84"/>
        <v>0</v>
      </c>
      <c r="S136" s="103"/>
      <c r="T136" s="103"/>
      <c r="U136" s="71">
        <f t="shared" si="85"/>
        <v>0</v>
      </c>
      <c r="V136" s="103"/>
      <c r="W136" s="103"/>
      <c r="X136" s="71">
        <f t="shared" si="86"/>
        <v>0</v>
      </c>
      <c r="Y136" s="103"/>
      <c r="Z136" s="72" t="str">
        <f t="shared" si="87"/>
        <v>???</v>
      </c>
      <c r="AA136" s="72" t="str">
        <f t="shared" si="88"/>
        <v>???</v>
      </c>
      <c r="AB136" s="103"/>
      <c r="AC136" s="71">
        <f t="shared" si="89"/>
        <v>0</v>
      </c>
      <c r="AD136" s="103"/>
      <c r="AE136" s="103"/>
      <c r="AF136" s="71">
        <f t="shared" si="90"/>
        <v>0</v>
      </c>
      <c r="AG136" s="103"/>
      <c r="AH136" s="103"/>
      <c r="AI136" s="71">
        <f t="shared" si="91"/>
        <v>0</v>
      </c>
      <c r="AJ136" s="103"/>
      <c r="AK136" s="72" t="str">
        <f t="shared" si="92"/>
        <v>???</v>
      </c>
      <c r="AL136" s="72" t="str">
        <f t="shared" si="93"/>
        <v>???</v>
      </c>
      <c r="AM136" s="103"/>
      <c r="AN136" s="71">
        <f t="shared" si="94"/>
        <v>5</v>
      </c>
      <c r="AO136" s="103"/>
      <c r="AP136" s="103"/>
      <c r="AQ136" s="71">
        <f t="shared" si="95"/>
        <v>5</v>
      </c>
      <c r="AR136" s="103"/>
      <c r="AS136" s="103"/>
      <c r="AT136" s="71">
        <f t="shared" si="96"/>
        <v>26</v>
      </c>
      <c r="AU136" s="103"/>
      <c r="AV136" s="72">
        <f t="shared" si="97"/>
        <v>1</v>
      </c>
      <c r="AW136" s="72">
        <f t="shared" si="98"/>
        <v>1</v>
      </c>
      <c r="AX136" s="103"/>
      <c r="AY136" s="71">
        <f t="shared" si="99"/>
        <v>3</v>
      </c>
      <c r="AZ136" s="103"/>
      <c r="BA136" s="103"/>
      <c r="BB136" s="71">
        <f t="shared" si="100"/>
        <v>3</v>
      </c>
      <c r="BC136" s="103"/>
      <c r="BD136" s="103"/>
      <c r="BE136" s="71">
        <f t="shared" si="101"/>
        <v>16</v>
      </c>
      <c r="BF136" s="103"/>
      <c r="BG136" s="72">
        <f t="shared" si="102"/>
        <v>1</v>
      </c>
      <c r="BH136" s="72">
        <f t="shared" si="103"/>
        <v>1</v>
      </c>
      <c r="BI136" s="103"/>
      <c r="BJ136" s="71">
        <f t="shared" si="104"/>
        <v>4</v>
      </c>
      <c r="BK136" s="103"/>
      <c r="BL136" s="103"/>
      <c r="BM136" s="71">
        <f t="shared" si="105"/>
        <v>4</v>
      </c>
      <c r="BN136" s="103"/>
      <c r="BO136" s="103"/>
      <c r="BP136" s="71">
        <f t="shared" si="106"/>
        <v>20</v>
      </c>
      <c r="BQ136" s="103"/>
      <c r="BR136" s="72">
        <f t="shared" si="107"/>
        <v>1</v>
      </c>
      <c r="BS136" s="72">
        <f t="shared" si="108"/>
        <v>1</v>
      </c>
      <c r="BT136" s="103"/>
    </row>
    <row r="137" spans="1:72" x14ac:dyDescent="0.15">
      <c r="A137" s="96">
        <f>学生名簿!O139</f>
        <v>0</v>
      </c>
      <c r="B137" s="96">
        <f>学生名簿!P139</f>
        <v>0</v>
      </c>
      <c r="C137" s="97">
        <f>学生名簿!Q139</f>
        <v>0</v>
      </c>
      <c r="D137" s="96">
        <f>学生名簿!R139</f>
        <v>0</v>
      </c>
      <c r="E137" s="96">
        <f>学生名簿!S139</f>
        <v>0</v>
      </c>
      <c r="F137" s="96">
        <f>学生名簿!T139</f>
        <v>0</v>
      </c>
      <c r="G137" s="71">
        <f t="shared" si="73"/>
        <v>12</v>
      </c>
      <c r="H137" s="96">
        <f t="shared" si="74"/>
        <v>0</v>
      </c>
      <c r="I137" s="96">
        <f t="shared" si="75"/>
        <v>0</v>
      </c>
      <c r="J137" s="71">
        <f t="shared" si="76"/>
        <v>12</v>
      </c>
      <c r="K137" s="96">
        <f t="shared" si="77"/>
        <v>0</v>
      </c>
      <c r="L137" s="96">
        <f t="shared" si="78"/>
        <v>0</v>
      </c>
      <c r="M137" s="71">
        <f t="shared" si="79"/>
        <v>62</v>
      </c>
      <c r="N137" s="96">
        <f t="shared" si="80"/>
        <v>0</v>
      </c>
      <c r="O137" s="72">
        <f t="shared" si="81"/>
        <v>1</v>
      </c>
      <c r="P137" s="72">
        <f t="shared" si="82"/>
        <v>1</v>
      </c>
      <c r="Q137" s="96">
        <f t="shared" si="83"/>
        <v>0</v>
      </c>
      <c r="R137" s="71">
        <f t="shared" si="84"/>
        <v>0</v>
      </c>
      <c r="S137" s="103"/>
      <c r="T137" s="103"/>
      <c r="U137" s="71">
        <f t="shared" si="85"/>
        <v>0</v>
      </c>
      <c r="V137" s="103"/>
      <c r="W137" s="103"/>
      <c r="X137" s="71">
        <f t="shared" si="86"/>
        <v>0</v>
      </c>
      <c r="Y137" s="103"/>
      <c r="Z137" s="72" t="str">
        <f t="shared" si="87"/>
        <v>???</v>
      </c>
      <c r="AA137" s="72" t="str">
        <f t="shared" si="88"/>
        <v>???</v>
      </c>
      <c r="AB137" s="103"/>
      <c r="AC137" s="71">
        <f t="shared" si="89"/>
        <v>0</v>
      </c>
      <c r="AD137" s="103"/>
      <c r="AE137" s="103"/>
      <c r="AF137" s="71">
        <f t="shared" si="90"/>
        <v>0</v>
      </c>
      <c r="AG137" s="103"/>
      <c r="AH137" s="103"/>
      <c r="AI137" s="71">
        <f t="shared" si="91"/>
        <v>0</v>
      </c>
      <c r="AJ137" s="103"/>
      <c r="AK137" s="72" t="str">
        <f t="shared" si="92"/>
        <v>???</v>
      </c>
      <c r="AL137" s="72" t="str">
        <f t="shared" si="93"/>
        <v>???</v>
      </c>
      <c r="AM137" s="103"/>
      <c r="AN137" s="71">
        <f t="shared" si="94"/>
        <v>5</v>
      </c>
      <c r="AO137" s="103"/>
      <c r="AP137" s="103"/>
      <c r="AQ137" s="71">
        <f t="shared" si="95"/>
        <v>5</v>
      </c>
      <c r="AR137" s="103"/>
      <c r="AS137" s="103"/>
      <c r="AT137" s="71">
        <f t="shared" si="96"/>
        <v>26</v>
      </c>
      <c r="AU137" s="103"/>
      <c r="AV137" s="72">
        <f t="shared" si="97"/>
        <v>1</v>
      </c>
      <c r="AW137" s="72">
        <f t="shared" si="98"/>
        <v>1</v>
      </c>
      <c r="AX137" s="103"/>
      <c r="AY137" s="71">
        <f t="shared" si="99"/>
        <v>3</v>
      </c>
      <c r="AZ137" s="103"/>
      <c r="BA137" s="103"/>
      <c r="BB137" s="71">
        <f t="shared" si="100"/>
        <v>3</v>
      </c>
      <c r="BC137" s="103"/>
      <c r="BD137" s="103"/>
      <c r="BE137" s="71">
        <f t="shared" si="101"/>
        <v>16</v>
      </c>
      <c r="BF137" s="103"/>
      <c r="BG137" s="72">
        <f t="shared" si="102"/>
        <v>1</v>
      </c>
      <c r="BH137" s="72">
        <f t="shared" si="103"/>
        <v>1</v>
      </c>
      <c r="BI137" s="103"/>
      <c r="BJ137" s="71">
        <f t="shared" si="104"/>
        <v>4</v>
      </c>
      <c r="BK137" s="103"/>
      <c r="BL137" s="103"/>
      <c r="BM137" s="71">
        <f t="shared" si="105"/>
        <v>4</v>
      </c>
      <c r="BN137" s="103"/>
      <c r="BO137" s="103"/>
      <c r="BP137" s="71">
        <f t="shared" si="106"/>
        <v>20</v>
      </c>
      <c r="BQ137" s="103"/>
      <c r="BR137" s="72">
        <f t="shared" si="107"/>
        <v>1</v>
      </c>
      <c r="BS137" s="72">
        <f t="shared" si="108"/>
        <v>1</v>
      </c>
      <c r="BT137" s="103"/>
    </row>
    <row r="138" spans="1:72" x14ac:dyDescent="0.15">
      <c r="A138" s="96">
        <f>学生名簿!O140</f>
        <v>0</v>
      </c>
      <c r="B138" s="96">
        <f>学生名簿!P140</f>
        <v>0</v>
      </c>
      <c r="C138" s="97">
        <f>学生名簿!Q140</f>
        <v>0</v>
      </c>
      <c r="D138" s="96">
        <f>学生名簿!R140</f>
        <v>0</v>
      </c>
      <c r="E138" s="96">
        <f>学生名簿!S140</f>
        <v>0</v>
      </c>
      <c r="F138" s="96">
        <f>学生名簿!T140</f>
        <v>0</v>
      </c>
      <c r="G138" s="71">
        <f t="shared" si="73"/>
        <v>12</v>
      </c>
      <c r="H138" s="96">
        <f t="shared" si="74"/>
        <v>0</v>
      </c>
      <c r="I138" s="96">
        <f t="shared" si="75"/>
        <v>0</v>
      </c>
      <c r="J138" s="71">
        <f t="shared" si="76"/>
        <v>12</v>
      </c>
      <c r="K138" s="96">
        <f t="shared" si="77"/>
        <v>0</v>
      </c>
      <c r="L138" s="96">
        <f t="shared" si="78"/>
        <v>0</v>
      </c>
      <c r="M138" s="71">
        <f t="shared" si="79"/>
        <v>62</v>
      </c>
      <c r="N138" s="96">
        <f t="shared" si="80"/>
        <v>0</v>
      </c>
      <c r="O138" s="72">
        <f t="shared" si="81"/>
        <v>1</v>
      </c>
      <c r="P138" s="72">
        <f t="shared" si="82"/>
        <v>1</v>
      </c>
      <c r="Q138" s="96">
        <f t="shared" si="83"/>
        <v>0</v>
      </c>
      <c r="R138" s="71">
        <f t="shared" si="84"/>
        <v>0</v>
      </c>
      <c r="S138" s="103"/>
      <c r="T138" s="103"/>
      <c r="U138" s="71">
        <f t="shared" si="85"/>
        <v>0</v>
      </c>
      <c r="V138" s="103"/>
      <c r="W138" s="103"/>
      <c r="X138" s="71">
        <f t="shared" si="86"/>
        <v>0</v>
      </c>
      <c r="Y138" s="103"/>
      <c r="Z138" s="72" t="str">
        <f t="shared" si="87"/>
        <v>???</v>
      </c>
      <c r="AA138" s="72" t="str">
        <f t="shared" si="88"/>
        <v>???</v>
      </c>
      <c r="AB138" s="103"/>
      <c r="AC138" s="71">
        <f t="shared" si="89"/>
        <v>0</v>
      </c>
      <c r="AD138" s="103"/>
      <c r="AE138" s="103"/>
      <c r="AF138" s="71">
        <f t="shared" si="90"/>
        <v>0</v>
      </c>
      <c r="AG138" s="103"/>
      <c r="AH138" s="103"/>
      <c r="AI138" s="71">
        <f t="shared" si="91"/>
        <v>0</v>
      </c>
      <c r="AJ138" s="103"/>
      <c r="AK138" s="72" t="str">
        <f t="shared" si="92"/>
        <v>???</v>
      </c>
      <c r="AL138" s="72" t="str">
        <f t="shared" si="93"/>
        <v>???</v>
      </c>
      <c r="AM138" s="103"/>
      <c r="AN138" s="71">
        <f t="shared" si="94"/>
        <v>5</v>
      </c>
      <c r="AO138" s="103"/>
      <c r="AP138" s="103"/>
      <c r="AQ138" s="71">
        <f t="shared" si="95"/>
        <v>5</v>
      </c>
      <c r="AR138" s="103"/>
      <c r="AS138" s="103"/>
      <c r="AT138" s="71">
        <f t="shared" si="96"/>
        <v>26</v>
      </c>
      <c r="AU138" s="103"/>
      <c r="AV138" s="72">
        <f t="shared" si="97"/>
        <v>1</v>
      </c>
      <c r="AW138" s="72">
        <f t="shared" si="98"/>
        <v>1</v>
      </c>
      <c r="AX138" s="103"/>
      <c r="AY138" s="71">
        <f t="shared" si="99"/>
        <v>3</v>
      </c>
      <c r="AZ138" s="103"/>
      <c r="BA138" s="103"/>
      <c r="BB138" s="71">
        <f t="shared" si="100"/>
        <v>3</v>
      </c>
      <c r="BC138" s="103"/>
      <c r="BD138" s="103"/>
      <c r="BE138" s="71">
        <f t="shared" si="101"/>
        <v>16</v>
      </c>
      <c r="BF138" s="103"/>
      <c r="BG138" s="72">
        <f t="shared" si="102"/>
        <v>1</v>
      </c>
      <c r="BH138" s="72">
        <f t="shared" si="103"/>
        <v>1</v>
      </c>
      <c r="BI138" s="103"/>
      <c r="BJ138" s="71">
        <f t="shared" si="104"/>
        <v>4</v>
      </c>
      <c r="BK138" s="103"/>
      <c r="BL138" s="103"/>
      <c r="BM138" s="71">
        <f t="shared" si="105"/>
        <v>4</v>
      </c>
      <c r="BN138" s="103"/>
      <c r="BO138" s="103"/>
      <c r="BP138" s="71">
        <f t="shared" si="106"/>
        <v>20</v>
      </c>
      <c r="BQ138" s="103"/>
      <c r="BR138" s="72">
        <f t="shared" si="107"/>
        <v>1</v>
      </c>
      <c r="BS138" s="72">
        <f t="shared" si="108"/>
        <v>1</v>
      </c>
      <c r="BT138" s="103"/>
    </row>
    <row r="139" spans="1:72" x14ac:dyDescent="0.15">
      <c r="A139" s="96">
        <f>学生名簿!O141</f>
        <v>0</v>
      </c>
      <c r="B139" s="96">
        <f>学生名簿!P141</f>
        <v>0</v>
      </c>
      <c r="C139" s="97">
        <f>学生名簿!Q141</f>
        <v>0</v>
      </c>
      <c r="D139" s="96">
        <f>学生名簿!R141</f>
        <v>0</v>
      </c>
      <c r="E139" s="96">
        <f>学生名簿!S141</f>
        <v>0</v>
      </c>
      <c r="F139" s="96">
        <f>学生名簿!T141</f>
        <v>0</v>
      </c>
      <c r="G139" s="71">
        <f t="shared" si="73"/>
        <v>12</v>
      </c>
      <c r="H139" s="96">
        <f t="shared" si="74"/>
        <v>0</v>
      </c>
      <c r="I139" s="96">
        <f t="shared" si="75"/>
        <v>0</v>
      </c>
      <c r="J139" s="71">
        <f t="shared" si="76"/>
        <v>12</v>
      </c>
      <c r="K139" s="96">
        <f t="shared" si="77"/>
        <v>0</v>
      </c>
      <c r="L139" s="96">
        <f t="shared" si="78"/>
        <v>0</v>
      </c>
      <c r="M139" s="71">
        <f t="shared" si="79"/>
        <v>62</v>
      </c>
      <c r="N139" s="96">
        <f t="shared" si="80"/>
        <v>0</v>
      </c>
      <c r="O139" s="72">
        <f t="shared" si="81"/>
        <v>1</v>
      </c>
      <c r="P139" s="72">
        <f t="shared" si="82"/>
        <v>1</v>
      </c>
      <c r="Q139" s="96">
        <f t="shared" si="83"/>
        <v>0</v>
      </c>
      <c r="R139" s="71">
        <f t="shared" si="84"/>
        <v>0</v>
      </c>
      <c r="S139" s="103"/>
      <c r="T139" s="103"/>
      <c r="U139" s="71">
        <f t="shared" si="85"/>
        <v>0</v>
      </c>
      <c r="V139" s="103"/>
      <c r="W139" s="103"/>
      <c r="X139" s="71">
        <f t="shared" si="86"/>
        <v>0</v>
      </c>
      <c r="Y139" s="103"/>
      <c r="Z139" s="72" t="str">
        <f t="shared" si="87"/>
        <v>???</v>
      </c>
      <c r="AA139" s="72" t="str">
        <f t="shared" si="88"/>
        <v>???</v>
      </c>
      <c r="AB139" s="103"/>
      <c r="AC139" s="71">
        <f t="shared" si="89"/>
        <v>0</v>
      </c>
      <c r="AD139" s="103"/>
      <c r="AE139" s="103"/>
      <c r="AF139" s="71">
        <f t="shared" si="90"/>
        <v>0</v>
      </c>
      <c r="AG139" s="103"/>
      <c r="AH139" s="103"/>
      <c r="AI139" s="71">
        <f t="shared" si="91"/>
        <v>0</v>
      </c>
      <c r="AJ139" s="103"/>
      <c r="AK139" s="72" t="str">
        <f t="shared" si="92"/>
        <v>???</v>
      </c>
      <c r="AL139" s="72" t="str">
        <f t="shared" si="93"/>
        <v>???</v>
      </c>
      <c r="AM139" s="103"/>
      <c r="AN139" s="71">
        <f t="shared" si="94"/>
        <v>5</v>
      </c>
      <c r="AO139" s="103"/>
      <c r="AP139" s="103"/>
      <c r="AQ139" s="71">
        <f t="shared" si="95"/>
        <v>5</v>
      </c>
      <c r="AR139" s="103"/>
      <c r="AS139" s="103"/>
      <c r="AT139" s="71">
        <f t="shared" si="96"/>
        <v>26</v>
      </c>
      <c r="AU139" s="103"/>
      <c r="AV139" s="72">
        <f t="shared" si="97"/>
        <v>1</v>
      </c>
      <c r="AW139" s="72">
        <f t="shared" si="98"/>
        <v>1</v>
      </c>
      <c r="AX139" s="103"/>
      <c r="AY139" s="71">
        <f t="shared" si="99"/>
        <v>3</v>
      </c>
      <c r="AZ139" s="103"/>
      <c r="BA139" s="103"/>
      <c r="BB139" s="71">
        <f t="shared" si="100"/>
        <v>3</v>
      </c>
      <c r="BC139" s="103"/>
      <c r="BD139" s="103"/>
      <c r="BE139" s="71">
        <f t="shared" si="101"/>
        <v>16</v>
      </c>
      <c r="BF139" s="103"/>
      <c r="BG139" s="72">
        <f t="shared" si="102"/>
        <v>1</v>
      </c>
      <c r="BH139" s="72">
        <f t="shared" si="103"/>
        <v>1</v>
      </c>
      <c r="BI139" s="103"/>
      <c r="BJ139" s="71">
        <f t="shared" si="104"/>
        <v>4</v>
      </c>
      <c r="BK139" s="103"/>
      <c r="BL139" s="103"/>
      <c r="BM139" s="71">
        <f t="shared" si="105"/>
        <v>4</v>
      </c>
      <c r="BN139" s="103"/>
      <c r="BO139" s="103"/>
      <c r="BP139" s="71">
        <f t="shared" si="106"/>
        <v>20</v>
      </c>
      <c r="BQ139" s="103"/>
      <c r="BR139" s="72">
        <f t="shared" si="107"/>
        <v>1</v>
      </c>
      <c r="BS139" s="72">
        <f t="shared" si="108"/>
        <v>1</v>
      </c>
      <c r="BT139" s="103"/>
    </row>
    <row r="140" spans="1:72" x14ac:dyDescent="0.15">
      <c r="A140" s="96">
        <f>学生名簿!O142</f>
        <v>0</v>
      </c>
      <c r="B140" s="96">
        <f>学生名簿!P142</f>
        <v>0</v>
      </c>
      <c r="C140" s="97">
        <f>学生名簿!Q142</f>
        <v>0</v>
      </c>
      <c r="D140" s="96">
        <f>学生名簿!R142</f>
        <v>0</v>
      </c>
      <c r="E140" s="96">
        <f>学生名簿!S142</f>
        <v>0</v>
      </c>
      <c r="F140" s="96">
        <f>学生名簿!T142</f>
        <v>0</v>
      </c>
      <c r="G140" s="71">
        <f t="shared" si="73"/>
        <v>12</v>
      </c>
      <c r="H140" s="96">
        <f t="shared" si="74"/>
        <v>0</v>
      </c>
      <c r="I140" s="96">
        <f t="shared" si="75"/>
        <v>0</v>
      </c>
      <c r="J140" s="71">
        <f t="shared" si="76"/>
        <v>12</v>
      </c>
      <c r="K140" s="96">
        <f t="shared" si="77"/>
        <v>0</v>
      </c>
      <c r="L140" s="96">
        <f t="shared" si="78"/>
        <v>0</v>
      </c>
      <c r="M140" s="71">
        <f t="shared" si="79"/>
        <v>62</v>
      </c>
      <c r="N140" s="96">
        <f t="shared" si="80"/>
        <v>0</v>
      </c>
      <c r="O140" s="72">
        <f t="shared" si="81"/>
        <v>1</v>
      </c>
      <c r="P140" s="72">
        <f t="shared" si="82"/>
        <v>1</v>
      </c>
      <c r="Q140" s="96">
        <f t="shared" si="83"/>
        <v>0</v>
      </c>
      <c r="R140" s="71">
        <f t="shared" si="84"/>
        <v>0</v>
      </c>
      <c r="S140" s="103"/>
      <c r="T140" s="103"/>
      <c r="U140" s="71">
        <f t="shared" si="85"/>
        <v>0</v>
      </c>
      <c r="V140" s="103"/>
      <c r="W140" s="103"/>
      <c r="X140" s="71">
        <f t="shared" si="86"/>
        <v>0</v>
      </c>
      <c r="Y140" s="103"/>
      <c r="Z140" s="72" t="str">
        <f t="shared" si="87"/>
        <v>???</v>
      </c>
      <c r="AA140" s="72" t="str">
        <f t="shared" si="88"/>
        <v>???</v>
      </c>
      <c r="AB140" s="103"/>
      <c r="AC140" s="71">
        <f t="shared" si="89"/>
        <v>0</v>
      </c>
      <c r="AD140" s="103"/>
      <c r="AE140" s="103"/>
      <c r="AF140" s="71">
        <f t="shared" si="90"/>
        <v>0</v>
      </c>
      <c r="AG140" s="103"/>
      <c r="AH140" s="103"/>
      <c r="AI140" s="71">
        <f t="shared" si="91"/>
        <v>0</v>
      </c>
      <c r="AJ140" s="103"/>
      <c r="AK140" s="72" t="str">
        <f t="shared" si="92"/>
        <v>???</v>
      </c>
      <c r="AL140" s="72" t="str">
        <f t="shared" si="93"/>
        <v>???</v>
      </c>
      <c r="AM140" s="103"/>
      <c r="AN140" s="71">
        <f t="shared" si="94"/>
        <v>5</v>
      </c>
      <c r="AO140" s="103"/>
      <c r="AP140" s="103"/>
      <c r="AQ140" s="71">
        <f t="shared" si="95"/>
        <v>5</v>
      </c>
      <c r="AR140" s="103"/>
      <c r="AS140" s="103"/>
      <c r="AT140" s="71">
        <f t="shared" si="96"/>
        <v>26</v>
      </c>
      <c r="AU140" s="103"/>
      <c r="AV140" s="72">
        <f t="shared" si="97"/>
        <v>1</v>
      </c>
      <c r="AW140" s="72">
        <f t="shared" si="98"/>
        <v>1</v>
      </c>
      <c r="AX140" s="103"/>
      <c r="AY140" s="71">
        <f t="shared" si="99"/>
        <v>3</v>
      </c>
      <c r="AZ140" s="103"/>
      <c r="BA140" s="103"/>
      <c r="BB140" s="71">
        <f t="shared" si="100"/>
        <v>3</v>
      </c>
      <c r="BC140" s="103"/>
      <c r="BD140" s="103"/>
      <c r="BE140" s="71">
        <f t="shared" si="101"/>
        <v>16</v>
      </c>
      <c r="BF140" s="103"/>
      <c r="BG140" s="72">
        <f t="shared" si="102"/>
        <v>1</v>
      </c>
      <c r="BH140" s="72">
        <f t="shared" si="103"/>
        <v>1</v>
      </c>
      <c r="BI140" s="103"/>
      <c r="BJ140" s="71">
        <f t="shared" si="104"/>
        <v>4</v>
      </c>
      <c r="BK140" s="103"/>
      <c r="BL140" s="103"/>
      <c r="BM140" s="71">
        <f t="shared" si="105"/>
        <v>4</v>
      </c>
      <c r="BN140" s="103"/>
      <c r="BO140" s="103"/>
      <c r="BP140" s="71">
        <f t="shared" si="106"/>
        <v>20</v>
      </c>
      <c r="BQ140" s="103"/>
      <c r="BR140" s="72">
        <f t="shared" si="107"/>
        <v>1</v>
      </c>
      <c r="BS140" s="72">
        <f t="shared" si="108"/>
        <v>1</v>
      </c>
      <c r="BT140" s="103"/>
    </row>
    <row r="141" spans="1:72" x14ac:dyDescent="0.15">
      <c r="A141" s="96">
        <f>学生名簿!O143</f>
        <v>0</v>
      </c>
      <c r="B141" s="96">
        <f>学生名簿!P143</f>
        <v>0</v>
      </c>
      <c r="C141" s="97">
        <f>学生名簿!Q143</f>
        <v>0</v>
      </c>
      <c r="D141" s="96">
        <f>学生名簿!R143</f>
        <v>0</v>
      </c>
      <c r="E141" s="96">
        <f>学生名簿!S143</f>
        <v>0</v>
      </c>
      <c r="F141" s="96">
        <f>学生名簿!T143</f>
        <v>0</v>
      </c>
      <c r="G141" s="71">
        <f t="shared" si="73"/>
        <v>12</v>
      </c>
      <c r="H141" s="96">
        <f t="shared" si="74"/>
        <v>0</v>
      </c>
      <c r="I141" s="96">
        <f t="shared" si="75"/>
        <v>0</v>
      </c>
      <c r="J141" s="71">
        <f t="shared" si="76"/>
        <v>12</v>
      </c>
      <c r="K141" s="96">
        <f t="shared" si="77"/>
        <v>0</v>
      </c>
      <c r="L141" s="96">
        <f t="shared" si="78"/>
        <v>0</v>
      </c>
      <c r="M141" s="71">
        <f t="shared" si="79"/>
        <v>62</v>
      </c>
      <c r="N141" s="96">
        <f t="shared" si="80"/>
        <v>0</v>
      </c>
      <c r="O141" s="72">
        <f t="shared" si="81"/>
        <v>1</v>
      </c>
      <c r="P141" s="72">
        <f t="shared" si="82"/>
        <v>1</v>
      </c>
      <c r="Q141" s="96">
        <f t="shared" si="83"/>
        <v>0</v>
      </c>
      <c r="R141" s="71">
        <f t="shared" si="84"/>
        <v>0</v>
      </c>
      <c r="S141" s="103"/>
      <c r="T141" s="103"/>
      <c r="U141" s="71">
        <f t="shared" si="85"/>
        <v>0</v>
      </c>
      <c r="V141" s="103"/>
      <c r="W141" s="103"/>
      <c r="X141" s="71">
        <f t="shared" si="86"/>
        <v>0</v>
      </c>
      <c r="Y141" s="103"/>
      <c r="Z141" s="72" t="str">
        <f t="shared" si="87"/>
        <v>???</v>
      </c>
      <c r="AA141" s="72" t="str">
        <f t="shared" si="88"/>
        <v>???</v>
      </c>
      <c r="AB141" s="103"/>
      <c r="AC141" s="71">
        <f t="shared" si="89"/>
        <v>0</v>
      </c>
      <c r="AD141" s="103"/>
      <c r="AE141" s="103"/>
      <c r="AF141" s="71">
        <f t="shared" si="90"/>
        <v>0</v>
      </c>
      <c r="AG141" s="103"/>
      <c r="AH141" s="103"/>
      <c r="AI141" s="71">
        <f t="shared" si="91"/>
        <v>0</v>
      </c>
      <c r="AJ141" s="103"/>
      <c r="AK141" s="72" t="str">
        <f t="shared" si="92"/>
        <v>???</v>
      </c>
      <c r="AL141" s="72" t="str">
        <f t="shared" si="93"/>
        <v>???</v>
      </c>
      <c r="AM141" s="103"/>
      <c r="AN141" s="71">
        <f t="shared" si="94"/>
        <v>5</v>
      </c>
      <c r="AO141" s="103"/>
      <c r="AP141" s="103"/>
      <c r="AQ141" s="71">
        <f t="shared" si="95"/>
        <v>5</v>
      </c>
      <c r="AR141" s="103"/>
      <c r="AS141" s="103"/>
      <c r="AT141" s="71">
        <f t="shared" si="96"/>
        <v>26</v>
      </c>
      <c r="AU141" s="103"/>
      <c r="AV141" s="72">
        <f t="shared" si="97"/>
        <v>1</v>
      </c>
      <c r="AW141" s="72">
        <f t="shared" si="98"/>
        <v>1</v>
      </c>
      <c r="AX141" s="103"/>
      <c r="AY141" s="71">
        <f t="shared" si="99"/>
        <v>3</v>
      </c>
      <c r="AZ141" s="103"/>
      <c r="BA141" s="103"/>
      <c r="BB141" s="71">
        <f t="shared" si="100"/>
        <v>3</v>
      </c>
      <c r="BC141" s="103"/>
      <c r="BD141" s="103"/>
      <c r="BE141" s="71">
        <f t="shared" si="101"/>
        <v>16</v>
      </c>
      <c r="BF141" s="103"/>
      <c r="BG141" s="72">
        <f t="shared" si="102"/>
        <v>1</v>
      </c>
      <c r="BH141" s="72">
        <f t="shared" si="103"/>
        <v>1</v>
      </c>
      <c r="BI141" s="103"/>
      <c r="BJ141" s="71">
        <f t="shared" si="104"/>
        <v>4</v>
      </c>
      <c r="BK141" s="103"/>
      <c r="BL141" s="103"/>
      <c r="BM141" s="71">
        <f t="shared" si="105"/>
        <v>4</v>
      </c>
      <c r="BN141" s="103"/>
      <c r="BO141" s="103"/>
      <c r="BP141" s="71">
        <f t="shared" si="106"/>
        <v>20</v>
      </c>
      <c r="BQ141" s="103"/>
      <c r="BR141" s="72">
        <f t="shared" si="107"/>
        <v>1</v>
      </c>
      <c r="BS141" s="72">
        <f t="shared" si="108"/>
        <v>1</v>
      </c>
      <c r="BT141" s="103"/>
    </row>
    <row r="142" spans="1:72" x14ac:dyDescent="0.15">
      <c r="A142" s="96">
        <f>学生名簿!O144</f>
        <v>0</v>
      </c>
      <c r="B142" s="96">
        <f>学生名簿!P144</f>
        <v>0</v>
      </c>
      <c r="C142" s="97">
        <f>学生名簿!Q144</f>
        <v>0</v>
      </c>
      <c r="D142" s="96">
        <f>学生名簿!R144</f>
        <v>0</v>
      </c>
      <c r="E142" s="96">
        <f>学生名簿!S144</f>
        <v>0</v>
      </c>
      <c r="F142" s="96">
        <f>学生名簿!T144</f>
        <v>0</v>
      </c>
      <c r="G142" s="71">
        <f t="shared" si="73"/>
        <v>12</v>
      </c>
      <c r="H142" s="96">
        <f t="shared" si="74"/>
        <v>0</v>
      </c>
      <c r="I142" s="96">
        <f t="shared" si="75"/>
        <v>0</v>
      </c>
      <c r="J142" s="71">
        <f t="shared" si="76"/>
        <v>12</v>
      </c>
      <c r="K142" s="96">
        <f t="shared" si="77"/>
        <v>0</v>
      </c>
      <c r="L142" s="96">
        <f t="shared" si="78"/>
        <v>0</v>
      </c>
      <c r="M142" s="71">
        <f t="shared" si="79"/>
        <v>62</v>
      </c>
      <c r="N142" s="96">
        <f t="shared" si="80"/>
        <v>0</v>
      </c>
      <c r="O142" s="72">
        <f t="shared" si="81"/>
        <v>1</v>
      </c>
      <c r="P142" s="72">
        <f t="shared" si="82"/>
        <v>1</v>
      </c>
      <c r="Q142" s="96">
        <f t="shared" si="83"/>
        <v>0</v>
      </c>
      <c r="R142" s="71">
        <f t="shared" si="84"/>
        <v>0</v>
      </c>
      <c r="S142" s="103"/>
      <c r="T142" s="103"/>
      <c r="U142" s="71">
        <f t="shared" si="85"/>
        <v>0</v>
      </c>
      <c r="V142" s="103"/>
      <c r="W142" s="103"/>
      <c r="X142" s="71">
        <f t="shared" si="86"/>
        <v>0</v>
      </c>
      <c r="Y142" s="103"/>
      <c r="Z142" s="72" t="str">
        <f t="shared" si="87"/>
        <v>???</v>
      </c>
      <c r="AA142" s="72" t="str">
        <f t="shared" si="88"/>
        <v>???</v>
      </c>
      <c r="AB142" s="103"/>
      <c r="AC142" s="71">
        <f t="shared" si="89"/>
        <v>0</v>
      </c>
      <c r="AD142" s="103"/>
      <c r="AE142" s="103"/>
      <c r="AF142" s="71">
        <f t="shared" si="90"/>
        <v>0</v>
      </c>
      <c r="AG142" s="103"/>
      <c r="AH142" s="103"/>
      <c r="AI142" s="71">
        <f t="shared" si="91"/>
        <v>0</v>
      </c>
      <c r="AJ142" s="103"/>
      <c r="AK142" s="72" t="str">
        <f t="shared" si="92"/>
        <v>???</v>
      </c>
      <c r="AL142" s="72" t="str">
        <f t="shared" si="93"/>
        <v>???</v>
      </c>
      <c r="AM142" s="103"/>
      <c r="AN142" s="71">
        <f t="shared" si="94"/>
        <v>5</v>
      </c>
      <c r="AO142" s="103"/>
      <c r="AP142" s="103"/>
      <c r="AQ142" s="71">
        <f t="shared" si="95"/>
        <v>5</v>
      </c>
      <c r="AR142" s="103"/>
      <c r="AS142" s="103"/>
      <c r="AT142" s="71">
        <f t="shared" si="96"/>
        <v>26</v>
      </c>
      <c r="AU142" s="103"/>
      <c r="AV142" s="72">
        <f t="shared" si="97"/>
        <v>1</v>
      </c>
      <c r="AW142" s="72">
        <f t="shared" si="98"/>
        <v>1</v>
      </c>
      <c r="AX142" s="103"/>
      <c r="AY142" s="71">
        <f t="shared" si="99"/>
        <v>3</v>
      </c>
      <c r="AZ142" s="103"/>
      <c r="BA142" s="103"/>
      <c r="BB142" s="71">
        <f t="shared" si="100"/>
        <v>3</v>
      </c>
      <c r="BC142" s="103"/>
      <c r="BD142" s="103"/>
      <c r="BE142" s="71">
        <f t="shared" si="101"/>
        <v>16</v>
      </c>
      <c r="BF142" s="103"/>
      <c r="BG142" s="72">
        <f t="shared" si="102"/>
        <v>1</v>
      </c>
      <c r="BH142" s="72">
        <f t="shared" si="103"/>
        <v>1</v>
      </c>
      <c r="BI142" s="103"/>
      <c r="BJ142" s="71">
        <f t="shared" si="104"/>
        <v>4</v>
      </c>
      <c r="BK142" s="103"/>
      <c r="BL142" s="103"/>
      <c r="BM142" s="71">
        <f t="shared" si="105"/>
        <v>4</v>
      </c>
      <c r="BN142" s="103"/>
      <c r="BO142" s="103"/>
      <c r="BP142" s="71">
        <f t="shared" si="106"/>
        <v>20</v>
      </c>
      <c r="BQ142" s="103"/>
      <c r="BR142" s="72">
        <f t="shared" si="107"/>
        <v>1</v>
      </c>
      <c r="BS142" s="72">
        <f t="shared" si="108"/>
        <v>1</v>
      </c>
      <c r="BT142" s="103"/>
    </row>
    <row r="143" spans="1:72" x14ac:dyDescent="0.15">
      <c r="A143" s="96">
        <f>学生名簿!O145</f>
        <v>0</v>
      </c>
      <c r="B143" s="96">
        <f>学生名簿!P145</f>
        <v>0</v>
      </c>
      <c r="C143" s="97">
        <f>学生名簿!Q145</f>
        <v>0</v>
      </c>
      <c r="D143" s="96">
        <f>学生名簿!R145</f>
        <v>0</v>
      </c>
      <c r="E143" s="96">
        <f>学生名簿!S145</f>
        <v>0</v>
      </c>
      <c r="F143" s="96">
        <f>学生名簿!T145</f>
        <v>0</v>
      </c>
      <c r="G143" s="71">
        <f t="shared" si="73"/>
        <v>12</v>
      </c>
      <c r="H143" s="96">
        <f t="shared" si="74"/>
        <v>0</v>
      </c>
      <c r="I143" s="96">
        <f t="shared" si="75"/>
        <v>0</v>
      </c>
      <c r="J143" s="71">
        <f t="shared" si="76"/>
        <v>12</v>
      </c>
      <c r="K143" s="96">
        <f t="shared" si="77"/>
        <v>0</v>
      </c>
      <c r="L143" s="96">
        <f t="shared" si="78"/>
        <v>0</v>
      </c>
      <c r="M143" s="71">
        <f t="shared" si="79"/>
        <v>62</v>
      </c>
      <c r="N143" s="96">
        <f t="shared" si="80"/>
        <v>0</v>
      </c>
      <c r="O143" s="72">
        <f t="shared" si="81"/>
        <v>1</v>
      </c>
      <c r="P143" s="72">
        <f t="shared" si="82"/>
        <v>1</v>
      </c>
      <c r="Q143" s="96">
        <f t="shared" si="83"/>
        <v>0</v>
      </c>
      <c r="R143" s="71">
        <f t="shared" si="84"/>
        <v>0</v>
      </c>
      <c r="S143" s="103"/>
      <c r="T143" s="103"/>
      <c r="U143" s="71">
        <f t="shared" si="85"/>
        <v>0</v>
      </c>
      <c r="V143" s="103"/>
      <c r="W143" s="103"/>
      <c r="X143" s="71">
        <f t="shared" si="86"/>
        <v>0</v>
      </c>
      <c r="Y143" s="103"/>
      <c r="Z143" s="72" t="str">
        <f t="shared" si="87"/>
        <v>???</v>
      </c>
      <c r="AA143" s="72" t="str">
        <f t="shared" si="88"/>
        <v>???</v>
      </c>
      <c r="AB143" s="103"/>
      <c r="AC143" s="71">
        <f t="shared" si="89"/>
        <v>0</v>
      </c>
      <c r="AD143" s="103"/>
      <c r="AE143" s="103"/>
      <c r="AF143" s="71">
        <f t="shared" si="90"/>
        <v>0</v>
      </c>
      <c r="AG143" s="103"/>
      <c r="AH143" s="103"/>
      <c r="AI143" s="71">
        <f t="shared" si="91"/>
        <v>0</v>
      </c>
      <c r="AJ143" s="103"/>
      <c r="AK143" s="72" t="str">
        <f t="shared" si="92"/>
        <v>???</v>
      </c>
      <c r="AL143" s="72" t="str">
        <f t="shared" si="93"/>
        <v>???</v>
      </c>
      <c r="AM143" s="103"/>
      <c r="AN143" s="71">
        <f t="shared" si="94"/>
        <v>5</v>
      </c>
      <c r="AO143" s="103"/>
      <c r="AP143" s="103"/>
      <c r="AQ143" s="71">
        <f t="shared" si="95"/>
        <v>5</v>
      </c>
      <c r="AR143" s="103"/>
      <c r="AS143" s="103"/>
      <c r="AT143" s="71">
        <f t="shared" si="96"/>
        <v>26</v>
      </c>
      <c r="AU143" s="103"/>
      <c r="AV143" s="72">
        <f t="shared" si="97"/>
        <v>1</v>
      </c>
      <c r="AW143" s="72">
        <f t="shared" si="98"/>
        <v>1</v>
      </c>
      <c r="AX143" s="103"/>
      <c r="AY143" s="71">
        <f t="shared" si="99"/>
        <v>3</v>
      </c>
      <c r="AZ143" s="103"/>
      <c r="BA143" s="103"/>
      <c r="BB143" s="71">
        <f t="shared" si="100"/>
        <v>3</v>
      </c>
      <c r="BC143" s="103"/>
      <c r="BD143" s="103"/>
      <c r="BE143" s="71">
        <f t="shared" si="101"/>
        <v>16</v>
      </c>
      <c r="BF143" s="103"/>
      <c r="BG143" s="72">
        <f t="shared" si="102"/>
        <v>1</v>
      </c>
      <c r="BH143" s="72">
        <f t="shared" si="103"/>
        <v>1</v>
      </c>
      <c r="BI143" s="103"/>
      <c r="BJ143" s="71">
        <f t="shared" si="104"/>
        <v>4</v>
      </c>
      <c r="BK143" s="103"/>
      <c r="BL143" s="103"/>
      <c r="BM143" s="71">
        <f t="shared" si="105"/>
        <v>4</v>
      </c>
      <c r="BN143" s="103"/>
      <c r="BO143" s="103"/>
      <c r="BP143" s="71">
        <f t="shared" si="106"/>
        <v>20</v>
      </c>
      <c r="BQ143" s="103"/>
      <c r="BR143" s="72">
        <f t="shared" si="107"/>
        <v>1</v>
      </c>
      <c r="BS143" s="72">
        <f t="shared" si="108"/>
        <v>1</v>
      </c>
      <c r="BT143" s="103"/>
    </row>
    <row r="144" spans="1:72" x14ac:dyDescent="0.15">
      <c r="A144" s="96">
        <f>学生名簿!O146</f>
        <v>0</v>
      </c>
      <c r="B144" s="96">
        <f>学生名簿!P146</f>
        <v>0</v>
      </c>
      <c r="C144" s="97">
        <f>学生名簿!Q146</f>
        <v>0</v>
      </c>
      <c r="D144" s="96">
        <f>学生名簿!R146</f>
        <v>0</v>
      </c>
      <c r="E144" s="96">
        <f>学生名簿!S146</f>
        <v>0</v>
      </c>
      <c r="F144" s="96">
        <f>学生名簿!T146</f>
        <v>0</v>
      </c>
      <c r="G144" s="71">
        <f t="shared" si="73"/>
        <v>12</v>
      </c>
      <c r="H144" s="96">
        <f t="shared" si="74"/>
        <v>0</v>
      </c>
      <c r="I144" s="96">
        <f t="shared" si="75"/>
        <v>0</v>
      </c>
      <c r="J144" s="71">
        <f t="shared" si="76"/>
        <v>12</v>
      </c>
      <c r="K144" s="96">
        <f t="shared" si="77"/>
        <v>0</v>
      </c>
      <c r="L144" s="96">
        <f t="shared" si="78"/>
        <v>0</v>
      </c>
      <c r="M144" s="71">
        <f t="shared" si="79"/>
        <v>62</v>
      </c>
      <c r="N144" s="96">
        <f t="shared" si="80"/>
        <v>0</v>
      </c>
      <c r="O144" s="72">
        <f t="shared" si="81"/>
        <v>1</v>
      </c>
      <c r="P144" s="72">
        <f t="shared" si="82"/>
        <v>1</v>
      </c>
      <c r="Q144" s="96">
        <f t="shared" si="83"/>
        <v>0</v>
      </c>
      <c r="R144" s="71">
        <f t="shared" si="84"/>
        <v>0</v>
      </c>
      <c r="S144" s="103"/>
      <c r="T144" s="103"/>
      <c r="U144" s="71">
        <f t="shared" si="85"/>
        <v>0</v>
      </c>
      <c r="V144" s="103"/>
      <c r="W144" s="103"/>
      <c r="X144" s="71">
        <f t="shared" si="86"/>
        <v>0</v>
      </c>
      <c r="Y144" s="103"/>
      <c r="Z144" s="72" t="str">
        <f t="shared" si="87"/>
        <v>???</v>
      </c>
      <c r="AA144" s="72" t="str">
        <f t="shared" si="88"/>
        <v>???</v>
      </c>
      <c r="AB144" s="103"/>
      <c r="AC144" s="71">
        <f t="shared" si="89"/>
        <v>0</v>
      </c>
      <c r="AD144" s="103"/>
      <c r="AE144" s="103"/>
      <c r="AF144" s="71">
        <f t="shared" si="90"/>
        <v>0</v>
      </c>
      <c r="AG144" s="103"/>
      <c r="AH144" s="103"/>
      <c r="AI144" s="71">
        <f t="shared" si="91"/>
        <v>0</v>
      </c>
      <c r="AJ144" s="103"/>
      <c r="AK144" s="72" t="str">
        <f t="shared" si="92"/>
        <v>???</v>
      </c>
      <c r="AL144" s="72" t="str">
        <f t="shared" si="93"/>
        <v>???</v>
      </c>
      <c r="AM144" s="103"/>
      <c r="AN144" s="71">
        <f t="shared" si="94"/>
        <v>5</v>
      </c>
      <c r="AO144" s="103"/>
      <c r="AP144" s="103"/>
      <c r="AQ144" s="71">
        <f t="shared" si="95"/>
        <v>5</v>
      </c>
      <c r="AR144" s="103"/>
      <c r="AS144" s="103"/>
      <c r="AT144" s="71">
        <f t="shared" si="96"/>
        <v>26</v>
      </c>
      <c r="AU144" s="103"/>
      <c r="AV144" s="72">
        <f t="shared" si="97"/>
        <v>1</v>
      </c>
      <c r="AW144" s="72">
        <f t="shared" si="98"/>
        <v>1</v>
      </c>
      <c r="AX144" s="103"/>
      <c r="AY144" s="71">
        <f t="shared" si="99"/>
        <v>3</v>
      </c>
      <c r="AZ144" s="103"/>
      <c r="BA144" s="103"/>
      <c r="BB144" s="71">
        <f t="shared" si="100"/>
        <v>3</v>
      </c>
      <c r="BC144" s="103"/>
      <c r="BD144" s="103"/>
      <c r="BE144" s="71">
        <f t="shared" si="101"/>
        <v>16</v>
      </c>
      <c r="BF144" s="103"/>
      <c r="BG144" s="72">
        <f t="shared" si="102"/>
        <v>1</v>
      </c>
      <c r="BH144" s="72">
        <f t="shared" si="103"/>
        <v>1</v>
      </c>
      <c r="BI144" s="103"/>
      <c r="BJ144" s="71">
        <f t="shared" si="104"/>
        <v>4</v>
      </c>
      <c r="BK144" s="103"/>
      <c r="BL144" s="103"/>
      <c r="BM144" s="71">
        <f t="shared" si="105"/>
        <v>4</v>
      </c>
      <c r="BN144" s="103"/>
      <c r="BO144" s="103"/>
      <c r="BP144" s="71">
        <f t="shared" si="106"/>
        <v>20</v>
      </c>
      <c r="BQ144" s="103"/>
      <c r="BR144" s="72">
        <f t="shared" si="107"/>
        <v>1</v>
      </c>
      <c r="BS144" s="72">
        <f t="shared" si="108"/>
        <v>1</v>
      </c>
      <c r="BT144" s="103"/>
    </row>
    <row r="145" spans="1:72" x14ac:dyDescent="0.15">
      <c r="A145" s="96">
        <f>学生名簿!O147</f>
        <v>0</v>
      </c>
      <c r="B145" s="96">
        <f>学生名簿!P147</f>
        <v>0</v>
      </c>
      <c r="C145" s="97">
        <f>学生名簿!Q147</f>
        <v>0</v>
      </c>
      <c r="D145" s="96">
        <f>学生名簿!R147</f>
        <v>0</v>
      </c>
      <c r="E145" s="96">
        <f>学生名簿!S147</f>
        <v>0</v>
      </c>
      <c r="F145" s="96">
        <f>学生名簿!T147</f>
        <v>0</v>
      </c>
      <c r="G145" s="71">
        <f t="shared" si="73"/>
        <v>12</v>
      </c>
      <c r="H145" s="96">
        <f t="shared" si="74"/>
        <v>0</v>
      </c>
      <c r="I145" s="96">
        <f t="shared" si="75"/>
        <v>0</v>
      </c>
      <c r="J145" s="71">
        <f t="shared" si="76"/>
        <v>12</v>
      </c>
      <c r="K145" s="96">
        <f t="shared" si="77"/>
        <v>0</v>
      </c>
      <c r="L145" s="96">
        <f t="shared" si="78"/>
        <v>0</v>
      </c>
      <c r="M145" s="71">
        <f t="shared" si="79"/>
        <v>62</v>
      </c>
      <c r="N145" s="96">
        <f t="shared" si="80"/>
        <v>0</v>
      </c>
      <c r="O145" s="72">
        <f t="shared" si="81"/>
        <v>1</v>
      </c>
      <c r="P145" s="72">
        <f t="shared" si="82"/>
        <v>1</v>
      </c>
      <c r="Q145" s="96">
        <f t="shared" si="83"/>
        <v>0</v>
      </c>
      <c r="R145" s="71">
        <f t="shared" si="84"/>
        <v>0</v>
      </c>
      <c r="S145" s="103"/>
      <c r="T145" s="103"/>
      <c r="U145" s="71">
        <f t="shared" si="85"/>
        <v>0</v>
      </c>
      <c r="V145" s="103"/>
      <c r="W145" s="103"/>
      <c r="X145" s="71">
        <f t="shared" si="86"/>
        <v>0</v>
      </c>
      <c r="Y145" s="103"/>
      <c r="Z145" s="72" t="str">
        <f t="shared" si="87"/>
        <v>???</v>
      </c>
      <c r="AA145" s="72" t="str">
        <f t="shared" si="88"/>
        <v>???</v>
      </c>
      <c r="AB145" s="103"/>
      <c r="AC145" s="71">
        <f t="shared" si="89"/>
        <v>0</v>
      </c>
      <c r="AD145" s="103"/>
      <c r="AE145" s="103"/>
      <c r="AF145" s="71">
        <f t="shared" si="90"/>
        <v>0</v>
      </c>
      <c r="AG145" s="103"/>
      <c r="AH145" s="103"/>
      <c r="AI145" s="71">
        <f t="shared" si="91"/>
        <v>0</v>
      </c>
      <c r="AJ145" s="103"/>
      <c r="AK145" s="72" t="str">
        <f t="shared" si="92"/>
        <v>???</v>
      </c>
      <c r="AL145" s="72" t="str">
        <f t="shared" si="93"/>
        <v>???</v>
      </c>
      <c r="AM145" s="103"/>
      <c r="AN145" s="71">
        <f t="shared" si="94"/>
        <v>5</v>
      </c>
      <c r="AO145" s="103"/>
      <c r="AP145" s="103"/>
      <c r="AQ145" s="71">
        <f t="shared" si="95"/>
        <v>5</v>
      </c>
      <c r="AR145" s="103"/>
      <c r="AS145" s="103"/>
      <c r="AT145" s="71">
        <f t="shared" si="96"/>
        <v>26</v>
      </c>
      <c r="AU145" s="103"/>
      <c r="AV145" s="72">
        <f t="shared" si="97"/>
        <v>1</v>
      </c>
      <c r="AW145" s="72">
        <f t="shared" si="98"/>
        <v>1</v>
      </c>
      <c r="AX145" s="103"/>
      <c r="AY145" s="71">
        <f t="shared" si="99"/>
        <v>3</v>
      </c>
      <c r="AZ145" s="103"/>
      <c r="BA145" s="103"/>
      <c r="BB145" s="71">
        <f t="shared" si="100"/>
        <v>3</v>
      </c>
      <c r="BC145" s="103"/>
      <c r="BD145" s="103"/>
      <c r="BE145" s="71">
        <f t="shared" si="101"/>
        <v>16</v>
      </c>
      <c r="BF145" s="103"/>
      <c r="BG145" s="72">
        <f t="shared" si="102"/>
        <v>1</v>
      </c>
      <c r="BH145" s="72">
        <f t="shared" si="103"/>
        <v>1</v>
      </c>
      <c r="BI145" s="103"/>
      <c r="BJ145" s="71">
        <f t="shared" si="104"/>
        <v>4</v>
      </c>
      <c r="BK145" s="103"/>
      <c r="BL145" s="103"/>
      <c r="BM145" s="71">
        <f t="shared" si="105"/>
        <v>4</v>
      </c>
      <c r="BN145" s="103"/>
      <c r="BO145" s="103"/>
      <c r="BP145" s="71">
        <f t="shared" si="106"/>
        <v>20</v>
      </c>
      <c r="BQ145" s="103"/>
      <c r="BR145" s="72">
        <f t="shared" si="107"/>
        <v>1</v>
      </c>
      <c r="BS145" s="72">
        <f t="shared" si="108"/>
        <v>1</v>
      </c>
      <c r="BT145" s="103"/>
    </row>
    <row r="146" spans="1:72" x14ac:dyDescent="0.15">
      <c r="A146" s="96">
        <f>学生名簿!O148</f>
        <v>0</v>
      </c>
      <c r="B146" s="96">
        <f>学生名簿!P148</f>
        <v>0</v>
      </c>
      <c r="C146" s="97">
        <f>学生名簿!Q148</f>
        <v>0</v>
      </c>
      <c r="D146" s="96">
        <f>学生名簿!R148</f>
        <v>0</v>
      </c>
      <c r="E146" s="96">
        <f>学生名簿!S148</f>
        <v>0</v>
      </c>
      <c r="F146" s="96">
        <f>学生名簿!T148</f>
        <v>0</v>
      </c>
      <c r="G146" s="71">
        <f t="shared" si="73"/>
        <v>12</v>
      </c>
      <c r="H146" s="96">
        <f t="shared" si="74"/>
        <v>0</v>
      </c>
      <c r="I146" s="96">
        <f t="shared" si="75"/>
        <v>0</v>
      </c>
      <c r="J146" s="71">
        <f t="shared" si="76"/>
        <v>12</v>
      </c>
      <c r="K146" s="96">
        <f t="shared" si="77"/>
        <v>0</v>
      </c>
      <c r="L146" s="96">
        <f t="shared" si="78"/>
        <v>0</v>
      </c>
      <c r="M146" s="71">
        <f t="shared" si="79"/>
        <v>62</v>
      </c>
      <c r="N146" s="96">
        <f t="shared" si="80"/>
        <v>0</v>
      </c>
      <c r="O146" s="72">
        <f t="shared" si="81"/>
        <v>1</v>
      </c>
      <c r="P146" s="72">
        <f t="shared" si="82"/>
        <v>1</v>
      </c>
      <c r="Q146" s="96">
        <f t="shared" si="83"/>
        <v>0</v>
      </c>
      <c r="R146" s="71">
        <f t="shared" si="84"/>
        <v>0</v>
      </c>
      <c r="S146" s="103"/>
      <c r="T146" s="103"/>
      <c r="U146" s="71">
        <f t="shared" si="85"/>
        <v>0</v>
      </c>
      <c r="V146" s="103"/>
      <c r="W146" s="103"/>
      <c r="X146" s="71">
        <f t="shared" si="86"/>
        <v>0</v>
      </c>
      <c r="Y146" s="103"/>
      <c r="Z146" s="72" t="str">
        <f t="shared" si="87"/>
        <v>???</v>
      </c>
      <c r="AA146" s="72" t="str">
        <f t="shared" si="88"/>
        <v>???</v>
      </c>
      <c r="AB146" s="103"/>
      <c r="AC146" s="71">
        <f t="shared" si="89"/>
        <v>0</v>
      </c>
      <c r="AD146" s="103"/>
      <c r="AE146" s="103"/>
      <c r="AF146" s="71">
        <f t="shared" si="90"/>
        <v>0</v>
      </c>
      <c r="AG146" s="103"/>
      <c r="AH146" s="103"/>
      <c r="AI146" s="71">
        <f t="shared" si="91"/>
        <v>0</v>
      </c>
      <c r="AJ146" s="103"/>
      <c r="AK146" s="72" t="str">
        <f t="shared" si="92"/>
        <v>???</v>
      </c>
      <c r="AL146" s="72" t="str">
        <f t="shared" si="93"/>
        <v>???</v>
      </c>
      <c r="AM146" s="103"/>
      <c r="AN146" s="71">
        <f t="shared" si="94"/>
        <v>5</v>
      </c>
      <c r="AO146" s="103"/>
      <c r="AP146" s="103"/>
      <c r="AQ146" s="71">
        <f t="shared" si="95"/>
        <v>5</v>
      </c>
      <c r="AR146" s="103"/>
      <c r="AS146" s="103"/>
      <c r="AT146" s="71">
        <f t="shared" si="96"/>
        <v>26</v>
      </c>
      <c r="AU146" s="103"/>
      <c r="AV146" s="72">
        <f t="shared" si="97"/>
        <v>1</v>
      </c>
      <c r="AW146" s="72">
        <f t="shared" si="98"/>
        <v>1</v>
      </c>
      <c r="AX146" s="103"/>
      <c r="AY146" s="71">
        <f t="shared" si="99"/>
        <v>3</v>
      </c>
      <c r="AZ146" s="103"/>
      <c r="BA146" s="103"/>
      <c r="BB146" s="71">
        <f t="shared" si="100"/>
        <v>3</v>
      </c>
      <c r="BC146" s="103"/>
      <c r="BD146" s="103"/>
      <c r="BE146" s="71">
        <f t="shared" si="101"/>
        <v>16</v>
      </c>
      <c r="BF146" s="103"/>
      <c r="BG146" s="72">
        <f t="shared" si="102"/>
        <v>1</v>
      </c>
      <c r="BH146" s="72">
        <f t="shared" si="103"/>
        <v>1</v>
      </c>
      <c r="BI146" s="103"/>
      <c r="BJ146" s="71">
        <f t="shared" si="104"/>
        <v>4</v>
      </c>
      <c r="BK146" s="103"/>
      <c r="BL146" s="103"/>
      <c r="BM146" s="71">
        <f t="shared" si="105"/>
        <v>4</v>
      </c>
      <c r="BN146" s="103"/>
      <c r="BO146" s="103"/>
      <c r="BP146" s="71">
        <f t="shared" si="106"/>
        <v>20</v>
      </c>
      <c r="BQ146" s="103"/>
      <c r="BR146" s="72">
        <f t="shared" si="107"/>
        <v>1</v>
      </c>
      <c r="BS146" s="72">
        <f t="shared" si="108"/>
        <v>1</v>
      </c>
      <c r="BT146" s="103"/>
    </row>
    <row r="147" spans="1:72" x14ac:dyDescent="0.15">
      <c r="A147" s="96">
        <f>学生名簿!O149</f>
        <v>0</v>
      </c>
      <c r="B147" s="96">
        <f>学生名簿!P149</f>
        <v>0</v>
      </c>
      <c r="C147" s="97">
        <f>学生名簿!Q149</f>
        <v>0</v>
      </c>
      <c r="D147" s="96">
        <f>学生名簿!R149</f>
        <v>0</v>
      </c>
      <c r="E147" s="96">
        <f>学生名簿!S149</f>
        <v>0</v>
      </c>
      <c r="F147" s="96">
        <f>学生名簿!T149</f>
        <v>0</v>
      </c>
      <c r="G147" s="71">
        <f t="shared" si="73"/>
        <v>12</v>
      </c>
      <c r="H147" s="96">
        <f t="shared" si="74"/>
        <v>0</v>
      </c>
      <c r="I147" s="96">
        <f t="shared" si="75"/>
        <v>0</v>
      </c>
      <c r="J147" s="71">
        <f t="shared" si="76"/>
        <v>12</v>
      </c>
      <c r="K147" s="96">
        <f t="shared" si="77"/>
        <v>0</v>
      </c>
      <c r="L147" s="96">
        <f t="shared" si="78"/>
        <v>0</v>
      </c>
      <c r="M147" s="71">
        <f t="shared" si="79"/>
        <v>62</v>
      </c>
      <c r="N147" s="96">
        <f t="shared" si="80"/>
        <v>0</v>
      </c>
      <c r="O147" s="72">
        <f t="shared" si="81"/>
        <v>1</v>
      </c>
      <c r="P147" s="72">
        <f t="shared" si="82"/>
        <v>1</v>
      </c>
      <c r="Q147" s="96">
        <f t="shared" si="83"/>
        <v>0</v>
      </c>
      <c r="R147" s="71">
        <f t="shared" si="84"/>
        <v>0</v>
      </c>
      <c r="S147" s="103"/>
      <c r="T147" s="103"/>
      <c r="U147" s="71">
        <f t="shared" si="85"/>
        <v>0</v>
      </c>
      <c r="V147" s="103"/>
      <c r="W147" s="103"/>
      <c r="X147" s="71">
        <f t="shared" si="86"/>
        <v>0</v>
      </c>
      <c r="Y147" s="103"/>
      <c r="Z147" s="72" t="str">
        <f t="shared" si="87"/>
        <v>???</v>
      </c>
      <c r="AA147" s="72" t="str">
        <f t="shared" si="88"/>
        <v>???</v>
      </c>
      <c r="AB147" s="103"/>
      <c r="AC147" s="71">
        <f t="shared" si="89"/>
        <v>0</v>
      </c>
      <c r="AD147" s="103"/>
      <c r="AE147" s="103"/>
      <c r="AF147" s="71">
        <f t="shared" si="90"/>
        <v>0</v>
      </c>
      <c r="AG147" s="103"/>
      <c r="AH147" s="103"/>
      <c r="AI147" s="71">
        <f t="shared" si="91"/>
        <v>0</v>
      </c>
      <c r="AJ147" s="103"/>
      <c r="AK147" s="72" t="str">
        <f t="shared" si="92"/>
        <v>???</v>
      </c>
      <c r="AL147" s="72" t="str">
        <f t="shared" si="93"/>
        <v>???</v>
      </c>
      <c r="AM147" s="103"/>
      <c r="AN147" s="71">
        <f t="shared" si="94"/>
        <v>5</v>
      </c>
      <c r="AO147" s="103"/>
      <c r="AP147" s="103"/>
      <c r="AQ147" s="71">
        <f t="shared" si="95"/>
        <v>5</v>
      </c>
      <c r="AR147" s="103"/>
      <c r="AS147" s="103"/>
      <c r="AT147" s="71">
        <f t="shared" si="96"/>
        <v>26</v>
      </c>
      <c r="AU147" s="103"/>
      <c r="AV147" s="72">
        <f t="shared" si="97"/>
        <v>1</v>
      </c>
      <c r="AW147" s="72">
        <f t="shared" si="98"/>
        <v>1</v>
      </c>
      <c r="AX147" s="103"/>
      <c r="AY147" s="71">
        <f t="shared" si="99"/>
        <v>3</v>
      </c>
      <c r="AZ147" s="103"/>
      <c r="BA147" s="103"/>
      <c r="BB147" s="71">
        <f t="shared" si="100"/>
        <v>3</v>
      </c>
      <c r="BC147" s="103"/>
      <c r="BD147" s="103"/>
      <c r="BE147" s="71">
        <f t="shared" si="101"/>
        <v>16</v>
      </c>
      <c r="BF147" s="103"/>
      <c r="BG147" s="72">
        <f t="shared" si="102"/>
        <v>1</v>
      </c>
      <c r="BH147" s="72">
        <f t="shared" si="103"/>
        <v>1</v>
      </c>
      <c r="BI147" s="103"/>
      <c r="BJ147" s="71">
        <f t="shared" si="104"/>
        <v>4</v>
      </c>
      <c r="BK147" s="103"/>
      <c r="BL147" s="103"/>
      <c r="BM147" s="71">
        <f t="shared" si="105"/>
        <v>4</v>
      </c>
      <c r="BN147" s="103"/>
      <c r="BO147" s="103"/>
      <c r="BP147" s="71">
        <f t="shared" si="106"/>
        <v>20</v>
      </c>
      <c r="BQ147" s="103"/>
      <c r="BR147" s="72">
        <f t="shared" si="107"/>
        <v>1</v>
      </c>
      <c r="BS147" s="72">
        <f t="shared" si="108"/>
        <v>1</v>
      </c>
      <c r="BT147" s="103"/>
    </row>
    <row r="148" spans="1:72" x14ac:dyDescent="0.15">
      <c r="A148" s="96">
        <f>学生名簿!O150</f>
        <v>0</v>
      </c>
      <c r="B148" s="96">
        <f>学生名簿!P150</f>
        <v>0</v>
      </c>
      <c r="C148" s="97">
        <f>学生名簿!Q150</f>
        <v>0</v>
      </c>
      <c r="D148" s="96">
        <f>学生名簿!R150</f>
        <v>0</v>
      </c>
      <c r="E148" s="96">
        <f>学生名簿!S150</f>
        <v>0</v>
      </c>
      <c r="F148" s="96">
        <f>学生名簿!T150</f>
        <v>0</v>
      </c>
      <c r="G148" s="71">
        <f t="shared" si="73"/>
        <v>12</v>
      </c>
      <c r="H148" s="96">
        <f t="shared" si="74"/>
        <v>0</v>
      </c>
      <c r="I148" s="96">
        <f t="shared" si="75"/>
        <v>0</v>
      </c>
      <c r="J148" s="71">
        <f t="shared" si="76"/>
        <v>12</v>
      </c>
      <c r="K148" s="96">
        <f t="shared" si="77"/>
        <v>0</v>
      </c>
      <c r="L148" s="96">
        <f t="shared" si="78"/>
        <v>0</v>
      </c>
      <c r="M148" s="71">
        <f t="shared" si="79"/>
        <v>62</v>
      </c>
      <c r="N148" s="96">
        <f t="shared" si="80"/>
        <v>0</v>
      </c>
      <c r="O148" s="72">
        <f t="shared" si="81"/>
        <v>1</v>
      </c>
      <c r="P148" s="72">
        <f t="shared" si="82"/>
        <v>1</v>
      </c>
      <c r="Q148" s="96">
        <f t="shared" si="83"/>
        <v>0</v>
      </c>
      <c r="R148" s="71">
        <f t="shared" si="84"/>
        <v>0</v>
      </c>
      <c r="S148" s="103"/>
      <c r="T148" s="103"/>
      <c r="U148" s="71">
        <f t="shared" si="85"/>
        <v>0</v>
      </c>
      <c r="V148" s="103"/>
      <c r="W148" s="103"/>
      <c r="X148" s="71">
        <f t="shared" si="86"/>
        <v>0</v>
      </c>
      <c r="Y148" s="103"/>
      <c r="Z148" s="72" t="str">
        <f t="shared" si="87"/>
        <v>???</v>
      </c>
      <c r="AA148" s="72" t="str">
        <f t="shared" si="88"/>
        <v>???</v>
      </c>
      <c r="AB148" s="103"/>
      <c r="AC148" s="71">
        <f t="shared" si="89"/>
        <v>0</v>
      </c>
      <c r="AD148" s="103"/>
      <c r="AE148" s="103"/>
      <c r="AF148" s="71">
        <f t="shared" si="90"/>
        <v>0</v>
      </c>
      <c r="AG148" s="103"/>
      <c r="AH148" s="103"/>
      <c r="AI148" s="71">
        <f t="shared" si="91"/>
        <v>0</v>
      </c>
      <c r="AJ148" s="103"/>
      <c r="AK148" s="72" t="str">
        <f t="shared" si="92"/>
        <v>???</v>
      </c>
      <c r="AL148" s="72" t="str">
        <f t="shared" si="93"/>
        <v>???</v>
      </c>
      <c r="AM148" s="103"/>
      <c r="AN148" s="71">
        <f t="shared" si="94"/>
        <v>5</v>
      </c>
      <c r="AO148" s="103"/>
      <c r="AP148" s="103"/>
      <c r="AQ148" s="71">
        <f t="shared" si="95"/>
        <v>5</v>
      </c>
      <c r="AR148" s="103"/>
      <c r="AS148" s="103"/>
      <c r="AT148" s="71">
        <f t="shared" si="96"/>
        <v>26</v>
      </c>
      <c r="AU148" s="103"/>
      <c r="AV148" s="72">
        <f t="shared" si="97"/>
        <v>1</v>
      </c>
      <c r="AW148" s="72">
        <f t="shared" si="98"/>
        <v>1</v>
      </c>
      <c r="AX148" s="103"/>
      <c r="AY148" s="71">
        <f t="shared" si="99"/>
        <v>3</v>
      </c>
      <c r="AZ148" s="103"/>
      <c r="BA148" s="103"/>
      <c r="BB148" s="71">
        <f t="shared" si="100"/>
        <v>3</v>
      </c>
      <c r="BC148" s="103"/>
      <c r="BD148" s="103"/>
      <c r="BE148" s="71">
        <f t="shared" si="101"/>
        <v>16</v>
      </c>
      <c r="BF148" s="103"/>
      <c r="BG148" s="72">
        <f t="shared" si="102"/>
        <v>1</v>
      </c>
      <c r="BH148" s="72">
        <f t="shared" si="103"/>
        <v>1</v>
      </c>
      <c r="BI148" s="103"/>
      <c r="BJ148" s="71">
        <f t="shared" si="104"/>
        <v>4</v>
      </c>
      <c r="BK148" s="103"/>
      <c r="BL148" s="103"/>
      <c r="BM148" s="71">
        <f t="shared" si="105"/>
        <v>4</v>
      </c>
      <c r="BN148" s="103"/>
      <c r="BO148" s="103"/>
      <c r="BP148" s="71">
        <f t="shared" si="106"/>
        <v>20</v>
      </c>
      <c r="BQ148" s="103"/>
      <c r="BR148" s="72">
        <f t="shared" si="107"/>
        <v>1</v>
      </c>
      <c r="BS148" s="72">
        <f t="shared" si="108"/>
        <v>1</v>
      </c>
      <c r="BT148" s="103"/>
    </row>
    <row r="149" spans="1:72" x14ac:dyDescent="0.15">
      <c r="A149" s="96">
        <f>学生名簿!O151</f>
        <v>0</v>
      </c>
      <c r="B149" s="96">
        <f>学生名簿!P151</f>
        <v>0</v>
      </c>
      <c r="C149" s="97">
        <f>学生名簿!Q151</f>
        <v>0</v>
      </c>
      <c r="D149" s="96">
        <f>学生名簿!R151</f>
        <v>0</v>
      </c>
      <c r="E149" s="96">
        <f>学生名簿!S151</f>
        <v>0</v>
      </c>
      <c r="F149" s="96">
        <f>学生名簿!T151</f>
        <v>0</v>
      </c>
      <c r="G149" s="71">
        <f t="shared" si="73"/>
        <v>12</v>
      </c>
      <c r="H149" s="96">
        <f t="shared" si="74"/>
        <v>0</v>
      </c>
      <c r="I149" s="96">
        <f t="shared" si="75"/>
        <v>0</v>
      </c>
      <c r="J149" s="71">
        <f t="shared" si="76"/>
        <v>12</v>
      </c>
      <c r="K149" s="96">
        <f t="shared" si="77"/>
        <v>0</v>
      </c>
      <c r="L149" s="96">
        <f t="shared" si="78"/>
        <v>0</v>
      </c>
      <c r="M149" s="71">
        <f t="shared" si="79"/>
        <v>62</v>
      </c>
      <c r="N149" s="96">
        <f t="shared" si="80"/>
        <v>0</v>
      </c>
      <c r="O149" s="72">
        <f t="shared" si="81"/>
        <v>1</v>
      </c>
      <c r="P149" s="72">
        <f t="shared" si="82"/>
        <v>1</v>
      </c>
      <c r="Q149" s="96">
        <f t="shared" si="83"/>
        <v>0</v>
      </c>
      <c r="R149" s="71">
        <f t="shared" si="84"/>
        <v>0</v>
      </c>
      <c r="S149" s="103"/>
      <c r="T149" s="103"/>
      <c r="U149" s="71">
        <f t="shared" si="85"/>
        <v>0</v>
      </c>
      <c r="V149" s="103"/>
      <c r="W149" s="103"/>
      <c r="X149" s="71">
        <f t="shared" si="86"/>
        <v>0</v>
      </c>
      <c r="Y149" s="103"/>
      <c r="Z149" s="72" t="str">
        <f t="shared" si="87"/>
        <v>???</v>
      </c>
      <c r="AA149" s="72" t="str">
        <f t="shared" si="88"/>
        <v>???</v>
      </c>
      <c r="AB149" s="103"/>
      <c r="AC149" s="71">
        <f t="shared" si="89"/>
        <v>0</v>
      </c>
      <c r="AD149" s="103"/>
      <c r="AE149" s="103"/>
      <c r="AF149" s="71">
        <f t="shared" si="90"/>
        <v>0</v>
      </c>
      <c r="AG149" s="103"/>
      <c r="AH149" s="103"/>
      <c r="AI149" s="71">
        <f t="shared" si="91"/>
        <v>0</v>
      </c>
      <c r="AJ149" s="103"/>
      <c r="AK149" s="72" t="str">
        <f t="shared" si="92"/>
        <v>???</v>
      </c>
      <c r="AL149" s="72" t="str">
        <f t="shared" si="93"/>
        <v>???</v>
      </c>
      <c r="AM149" s="103"/>
      <c r="AN149" s="71">
        <f t="shared" si="94"/>
        <v>5</v>
      </c>
      <c r="AO149" s="103"/>
      <c r="AP149" s="103"/>
      <c r="AQ149" s="71">
        <f t="shared" si="95"/>
        <v>5</v>
      </c>
      <c r="AR149" s="103"/>
      <c r="AS149" s="103"/>
      <c r="AT149" s="71">
        <f t="shared" si="96"/>
        <v>26</v>
      </c>
      <c r="AU149" s="103"/>
      <c r="AV149" s="72">
        <f t="shared" si="97"/>
        <v>1</v>
      </c>
      <c r="AW149" s="72">
        <f t="shared" si="98"/>
        <v>1</v>
      </c>
      <c r="AX149" s="103"/>
      <c r="AY149" s="71">
        <f t="shared" si="99"/>
        <v>3</v>
      </c>
      <c r="AZ149" s="103"/>
      <c r="BA149" s="103"/>
      <c r="BB149" s="71">
        <f t="shared" si="100"/>
        <v>3</v>
      </c>
      <c r="BC149" s="103"/>
      <c r="BD149" s="103"/>
      <c r="BE149" s="71">
        <f t="shared" si="101"/>
        <v>16</v>
      </c>
      <c r="BF149" s="103"/>
      <c r="BG149" s="72">
        <f t="shared" si="102"/>
        <v>1</v>
      </c>
      <c r="BH149" s="72">
        <f t="shared" si="103"/>
        <v>1</v>
      </c>
      <c r="BI149" s="103"/>
      <c r="BJ149" s="71">
        <f t="shared" si="104"/>
        <v>4</v>
      </c>
      <c r="BK149" s="103"/>
      <c r="BL149" s="103"/>
      <c r="BM149" s="71">
        <f t="shared" si="105"/>
        <v>4</v>
      </c>
      <c r="BN149" s="103"/>
      <c r="BO149" s="103"/>
      <c r="BP149" s="71">
        <f t="shared" si="106"/>
        <v>20</v>
      </c>
      <c r="BQ149" s="103"/>
      <c r="BR149" s="72">
        <f t="shared" si="107"/>
        <v>1</v>
      </c>
      <c r="BS149" s="72">
        <f t="shared" si="108"/>
        <v>1</v>
      </c>
      <c r="BT149" s="103"/>
    </row>
    <row r="150" spans="1:72" x14ac:dyDescent="0.15">
      <c r="A150" s="96">
        <f>学生名簿!O152</f>
        <v>0</v>
      </c>
      <c r="B150" s="96">
        <f>学生名簿!P152</f>
        <v>0</v>
      </c>
      <c r="C150" s="97">
        <f>学生名簿!Q152</f>
        <v>0</v>
      </c>
      <c r="D150" s="96">
        <f>学生名簿!R152</f>
        <v>0</v>
      </c>
      <c r="E150" s="96">
        <f>学生名簿!S152</f>
        <v>0</v>
      </c>
      <c r="F150" s="96">
        <f>学生名簿!T152</f>
        <v>0</v>
      </c>
      <c r="G150" s="71">
        <f t="shared" si="73"/>
        <v>12</v>
      </c>
      <c r="H150" s="96">
        <f t="shared" si="74"/>
        <v>0</v>
      </c>
      <c r="I150" s="96">
        <f t="shared" si="75"/>
        <v>0</v>
      </c>
      <c r="J150" s="71">
        <f t="shared" si="76"/>
        <v>12</v>
      </c>
      <c r="K150" s="96">
        <f t="shared" si="77"/>
        <v>0</v>
      </c>
      <c r="L150" s="96">
        <f t="shared" si="78"/>
        <v>0</v>
      </c>
      <c r="M150" s="71">
        <f t="shared" si="79"/>
        <v>62</v>
      </c>
      <c r="N150" s="96">
        <f t="shared" si="80"/>
        <v>0</v>
      </c>
      <c r="O150" s="72">
        <f t="shared" si="81"/>
        <v>1</v>
      </c>
      <c r="P150" s="72">
        <f t="shared" si="82"/>
        <v>1</v>
      </c>
      <c r="Q150" s="96">
        <f t="shared" si="83"/>
        <v>0</v>
      </c>
      <c r="R150" s="71">
        <f t="shared" si="84"/>
        <v>0</v>
      </c>
      <c r="S150" s="103"/>
      <c r="T150" s="103"/>
      <c r="U150" s="71">
        <f t="shared" si="85"/>
        <v>0</v>
      </c>
      <c r="V150" s="103"/>
      <c r="W150" s="103"/>
      <c r="X150" s="71">
        <f t="shared" si="86"/>
        <v>0</v>
      </c>
      <c r="Y150" s="103"/>
      <c r="Z150" s="72" t="str">
        <f t="shared" si="87"/>
        <v>???</v>
      </c>
      <c r="AA150" s="72" t="str">
        <f t="shared" si="88"/>
        <v>???</v>
      </c>
      <c r="AB150" s="103"/>
      <c r="AC150" s="71">
        <f t="shared" si="89"/>
        <v>0</v>
      </c>
      <c r="AD150" s="103"/>
      <c r="AE150" s="103"/>
      <c r="AF150" s="71">
        <f t="shared" si="90"/>
        <v>0</v>
      </c>
      <c r="AG150" s="103"/>
      <c r="AH150" s="103"/>
      <c r="AI150" s="71">
        <f t="shared" si="91"/>
        <v>0</v>
      </c>
      <c r="AJ150" s="103"/>
      <c r="AK150" s="72" t="str">
        <f t="shared" si="92"/>
        <v>???</v>
      </c>
      <c r="AL150" s="72" t="str">
        <f t="shared" si="93"/>
        <v>???</v>
      </c>
      <c r="AM150" s="103"/>
      <c r="AN150" s="71">
        <f t="shared" si="94"/>
        <v>5</v>
      </c>
      <c r="AO150" s="103"/>
      <c r="AP150" s="103"/>
      <c r="AQ150" s="71">
        <f t="shared" si="95"/>
        <v>5</v>
      </c>
      <c r="AR150" s="103"/>
      <c r="AS150" s="103"/>
      <c r="AT150" s="71">
        <f t="shared" si="96"/>
        <v>26</v>
      </c>
      <c r="AU150" s="103"/>
      <c r="AV150" s="72">
        <f t="shared" si="97"/>
        <v>1</v>
      </c>
      <c r="AW150" s="72">
        <f t="shared" si="98"/>
        <v>1</v>
      </c>
      <c r="AX150" s="103"/>
      <c r="AY150" s="71">
        <f t="shared" si="99"/>
        <v>3</v>
      </c>
      <c r="AZ150" s="103"/>
      <c r="BA150" s="103"/>
      <c r="BB150" s="71">
        <f t="shared" si="100"/>
        <v>3</v>
      </c>
      <c r="BC150" s="103"/>
      <c r="BD150" s="103"/>
      <c r="BE150" s="71">
        <f t="shared" si="101"/>
        <v>16</v>
      </c>
      <c r="BF150" s="103"/>
      <c r="BG150" s="72">
        <f t="shared" si="102"/>
        <v>1</v>
      </c>
      <c r="BH150" s="72">
        <f t="shared" si="103"/>
        <v>1</v>
      </c>
      <c r="BI150" s="103"/>
      <c r="BJ150" s="71">
        <f t="shared" si="104"/>
        <v>4</v>
      </c>
      <c r="BK150" s="103"/>
      <c r="BL150" s="103"/>
      <c r="BM150" s="71">
        <f t="shared" si="105"/>
        <v>4</v>
      </c>
      <c r="BN150" s="103"/>
      <c r="BO150" s="103"/>
      <c r="BP150" s="71">
        <f t="shared" si="106"/>
        <v>20</v>
      </c>
      <c r="BQ150" s="103"/>
      <c r="BR150" s="72">
        <f t="shared" si="107"/>
        <v>1</v>
      </c>
      <c r="BS150" s="72">
        <f t="shared" si="108"/>
        <v>1</v>
      </c>
      <c r="BT150" s="103"/>
    </row>
    <row r="151" spans="1:72" x14ac:dyDescent="0.15">
      <c r="A151" s="96">
        <f>学生名簿!O153</f>
        <v>0</v>
      </c>
      <c r="B151" s="96">
        <f>学生名簿!P153</f>
        <v>0</v>
      </c>
      <c r="C151" s="97">
        <f>学生名簿!Q153</f>
        <v>0</v>
      </c>
      <c r="D151" s="96">
        <f>学生名簿!R153</f>
        <v>0</v>
      </c>
      <c r="E151" s="96">
        <f>学生名簿!S153</f>
        <v>0</v>
      </c>
      <c r="F151" s="96">
        <f>学生名簿!T153</f>
        <v>0</v>
      </c>
      <c r="G151" s="71">
        <f t="shared" si="73"/>
        <v>12</v>
      </c>
      <c r="H151" s="96">
        <f t="shared" si="74"/>
        <v>0</v>
      </c>
      <c r="I151" s="96">
        <f t="shared" si="75"/>
        <v>0</v>
      </c>
      <c r="J151" s="71">
        <f t="shared" si="76"/>
        <v>12</v>
      </c>
      <c r="K151" s="96">
        <f t="shared" si="77"/>
        <v>0</v>
      </c>
      <c r="L151" s="96">
        <f t="shared" si="78"/>
        <v>0</v>
      </c>
      <c r="M151" s="71">
        <f t="shared" si="79"/>
        <v>62</v>
      </c>
      <c r="N151" s="96">
        <f t="shared" si="80"/>
        <v>0</v>
      </c>
      <c r="O151" s="72">
        <f t="shared" si="81"/>
        <v>1</v>
      </c>
      <c r="P151" s="72">
        <f t="shared" si="82"/>
        <v>1</v>
      </c>
      <c r="Q151" s="96">
        <f t="shared" si="83"/>
        <v>0</v>
      </c>
      <c r="R151" s="71">
        <f t="shared" si="84"/>
        <v>0</v>
      </c>
      <c r="S151" s="103"/>
      <c r="T151" s="103"/>
      <c r="U151" s="71">
        <f t="shared" si="85"/>
        <v>0</v>
      </c>
      <c r="V151" s="103"/>
      <c r="W151" s="103"/>
      <c r="X151" s="71">
        <f t="shared" si="86"/>
        <v>0</v>
      </c>
      <c r="Y151" s="103"/>
      <c r="Z151" s="72" t="str">
        <f t="shared" si="87"/>
        <v>???</v>
      </c>
      <c r="AA151" s="72" t="str">
        <f t="shared" si="88"/>
        <v>???</v>
      </c>
      <c r="AB151" s="103"/>
      <c r="AC151" s="71">
        <f t="shared" si="89"/>
        <v>0</v>
      </c>
      <c r="AD151" s="103"/>
      <c r="AE151" s="103"/>
      <c r="AF151" s="71">
        <f t="shared" si="90"/>
        <v>0</v>
      </c>
      <c r="AG151" s="103"/>
      <c r="AH151" s="103"/>
      <c r="AI151" s="71">
        <f t="shared" si="91"/>
        <v>0</v>
      </c>
      <c r="AJ151" s="103"/>
      <c r="AK151" s="72" t="str">
        <f t="shared" si="92"/>
        <v>???</v>
      </c>
      <c r="AL151" s="72" t="str">
        <f t="shared" si="93"/>
        <v>???</v>
      </c>
      <c r="AM151" s="103"/>
      <c r="AN151" s="71">
        <f t="shared" si="94"/>
        <v>5</v>
      </c>
      <c r="AO151" s="103"/>
      <c r="AP151" s="103"/>
      <c r="AQ151" s="71">
        <f t="shared" si="95"/>
        <v>5</v>
      </c>
      <c r="AR151" s="103"/>
      <c r="AS151" s="103"/>
      <c r="AT151" s="71">
        <f t="shared" si="96"/>
        <v>26</v>
      </c>
      <c r="AU151" s="103"/>
      <c r="AV151" s="72">
        <f t="shared" si="97"/>
        <v>1</v>
      </c>
      <c r="AW151" s="72">
        <f t="shared" si="98"/>
        <v>1</v>
      </c>
      <c r="AX151" s="103"/>
      <c r="AY151" s="71">
        <f t="shared" si="99"/>
        <v>3</v>
      </c>
      <c r="AZ151" s="103"/>
      <c r="BA151" s="103"/>
      <c r="BB151" s="71">
        <f t="shared" si="100"/>
        <v>3</v>
      </c>
      <c r="BC151" s="103"/>
      <c r="BD151" s="103"/>
      <c r="BE151" s="71">
        <f t="shared" si="101"/>
        <v>16</v>
      </c>
      <c r="BF151" s="103"/>
      <c r="BG151" s="72">
        <f t="shared" si="102"/>
        <v>1</v>
      </c>
      <c r="BH151" s="72">
        <f t="shared" si="103"/>
        <v>1</v>
      </c>
      <c r="BI151" s="103"/>
      <c r="BJ151" s="71">
        <f t="shared" si="104"/>
        <v>4</v>
      </c>
      <c r="BK151" s="103"/>
      <c r="BL151" s="103"/>
      <c r="BM151" s="71">
        <f t="shared" si="105"/>
        <v>4</v>
      </c>
      <c r="BN151" s="103"/>
      <c r="BO151" s="103"/>
      <c r="BP151" s="71">
        <f t="shared" si="106"/>
        <v>20</v>
      </c>
      <c r="BQ151" s="103"/>
      <c r="BR151" s="72">
        <f t="shared" si="107"/>
        <v>1</v>
      </c>
      <c r="BS151" s="72">
        <f t="shared" si="108"/>
        <v>1</v>
      </c>
      <c r="BT151" s="103"/>
    </row>
    <row r="152" spans="1:72" x14ac:dyDescent="0.15">
      <c r="A152" s="96">
        <f>学生名簿!O154</f>
        <v>0</v>
      </c>
      <c r="B152" s="96">
        <f>学生名簿!P154</f>
        <v>0</v>
      </c>
      <c r="C152" s="97">
        <f>学生名簿!Q154</f>
        <v>0</v>
      </c>
      <c r="D152" s="96">
        <f>学生名簿!R154</f>
        <v>0</v>
      </c>
      <c r="E152" s="96">
        <f>学生名簿!S154</f>
        <v>0</v>
      </c>
      <c r="F152" s="96">
        <f>学生名簿!T154</f>
        <v>0</v>
      </c>
      <c r="G152" s="71">
        <f t="shared" si="73"/>
        <v>12</v>
      </c>
      <c r="H152" s="96">
        <f t="shared" si="74"/>
        <v>0</v>
      </c>
      <c r="I152" s="96">
        <f t="shared" si="75"/>
        <v>0</v>
      </c>
      <c r="J152" s="71">
        <f t="shared" si="76"/>
        <v>12</v>
      </c>
      <c r="K152" s="96">
        <f t="shared" si="77"/>
        <v>0</v>
      </c>
      <c r="L152" s="96">
        <f t="shared" si="78"/>
        <v>0</v>
      </c>
      <c r="M152" s="71">
        <f t="shared" si="79"/>
        <v>62</v>
      </c>
      <c r="N152" s="96">
        <f t="shared" si="80"/>
        <v>0</v>
      </c>
      <c r="O152" s="72">
        <f t="shared" si="81"/>
        <v>1</v>
      </c>
      <c r="P152" s="72">
        <f t="shared" si="82"/>
        <v>1</v>
      </c>
      <c r="Q152" s="96">
        <f t="shared" si="83"/>
        <v>0</v>
      </c>
      <c r="R152" s="71">
        <f t="shared" si="84"/>
        <v>0</v>
      </c>
      <c r="S152" s="103"/>
      <c r="T152" s="103"/>
      <c r="U152" s="71">
        <f t="shared" si="85"/>
        <v>0</v>
      </c>
      <c r="V152" s="103"/>
      <c r="W152" s="103"/>
      <c r="X152" s="71">
        <f t="shared" si="86"/>
        <v>0</v>
      </c>
      <c r="Y152" s="103"/>
      <c r="Z152" s="72" t="str">
        <f t="shared" si="87"/>
        <v>???</v>
      </c>
      <c r="AA152" s="72" t="str">
        <f t="shared" si="88"/>
        <v>???</v>
      </c>
      <c r="AB152" s="103"/>
      <c r="AC152" s="71">
        <f t="shared" si="89"/>
        <v>0</v>
      </c>
      <c r="AD152" s="103"/>
      <c r="AE152" s="103"/>
      <c r="AF152" s="71">
        <f t="shared" si="90"/>
        <v>0</v>
      </c>
      <c r="AG152" s="103"/>
      <c r="AH152" s="103"/>
      <c r="AI152" s="71">
        <f t="shared" si="91"/>
        <v>0</v>
      </c>
      <c r="AJ152" s="103"/>
      <c r="AK152" s="72" t="str">
        <f t="shared" si="92"/>
        <v>???</v>
      </c>
      <c r="AL152" s="72" t="str">
        <f t="shared" si="93"/>
        <v>???</v>
      </c>
      <c r="AM152" s="103"/>
      <c r="AN152" s="71">
        <f t="shared" si="94"/>
        <v>5</v>
      </c>
      <c r="AO152" s="103"/>
      <c r="AP152" s="103"/>
      <c r="AQ152" s="71">
        <f t="shared" si="95"/>
        <v>5</v>
      </c>
      <c r="AR152" s="103"/>
      <c r="AS152" s="103"/>
      <c r="AT152" s="71">
        <f t="shared" si="96"/>
        <v>26</v>
      </c>
      <c r="AU152" s="103"/>
      <c r="AV152" s="72">
        <f t="shared" si="97"/>
        <v>1</v>
      </c>
      <c r="AW152" s="72">
        <f t="shared" si="98"/>
        <v>1</v>
      </c>
      <c r="AX152" s="103"/>
      <c r="AY152" s="71">
        <f t="shared" si="99"/>
        <v>3</v>
      </c>
      <c r="AZ152" s="103"/>
      <c r="BA152" s="103"/>
      <c r="BB152" s="71">
        <f t="shared" si="100"/>
        <v>3</v>
      </c>
      <c r="BC152" s="103"/>
      <c r="BD152" s="103"/>
      <c r="BE152" s="71">
        <f t="shared" si="101"/>
        <v>16</v>
      </c>
      <c r="BF152" s="103"/>
      <c r="BG152" s="72">
        <f t="shared" si="102"/>
        <v>1</v>
      </c>
      <c r="BH152" s="72">
        <f t="shared" si="103"/>
        <v>1</v>
      </c>
      <c r="BI152" s="103"/>
      <c r="BJ152" s="71">
        <f t="shared" si="104"/>
        <v>4</v>
      </c>
      <c r="BK152" s="103"/>
      <c r="BL152" s="103"/>
      <c r="BM152" s="71">
        <f t="shared" si="105"/>
        <v>4</v>
      </c>
      <c r="BN152" s="103"/>
      <c r="BO152" s="103"/>
      <c r="BP152" s="71">
        <f t="shared" si="106"/>
        <v>20</v>
      </c>
      <c r="BQ152" s="103"/>
      <c r="BR152" s="72">
        <f t="shared" si="107"/>
        <v>1</v>
      </c>
      <c r="BS152" s="72">
        <f t="shared" si="108"/>
        <v>1</v>
      </c>
      <c r="BT152" s="103"/>
    </row>
    <row r="153" spans="1:72" x14ac:dyDescent="0.15">
      <c r="A153" s="96">
        <f>学生名簿!O155</f>
        <v>0</v>
      </c>
      <c r="B153" s="96">
        <f>学生名簿!P155</f>
        <v>0</v>
      </c>
      <c r="C153" s="97">
        <f>学生名簿!Q155</f>
        <v>0</v>
      </c>
      <c r="D153" s="96">
        <f>学生名簿!R155</f>
        <v>0</v>
      </c>
      <c r="E153" s="96">
        <f>学生名簿!S155</f>
        <v>0</v>
      </c>
      <c r="F153" s="96">
        <f>学生名簿!T155</f>
        <v>0</v>
      </c>
      <c r="G153" s="71">
        <f t="shared" si="73"/>
        <v>12</v>
      </c>
      <c r="H153" s="96">
        <f t="shared" si="74"/>
        <v>0</v>
      </c>
      <c r="I153" s="96">
        <f t="shared" si="75"/>
        <v>0</v>
      </c>
      <c r="J153" s="71">
        <f t="shared" si="76"/>
        <v>12</v>
      </c>
      <c r="K153" s="96">
        <f t="shared" si="77"/>
        <v>0</v>
      </c>
      <c r="L153" s="96">
        <f t="shared" si="78"/>
        <v>0</v>
      </c>
      <c r="M153" s="71">
        <f t="shared" si="79"/>
        <v>62</v>
      </c>
      <c r="N153" s="96">
        <f t="shared" si="80"/>
        <v>0</v>
      </c>
      <c r="O153" s="72">
        <f t="shared" si="81"/>
        <v>1</v>
      </c>
      <c r="P153" s="72">
        <f t="shared" si="82"/>
        <v>1</v>
      </c>
      <c r="Q153" s="96">
        <f t="shared" si="83"/>
        <v>0</v>
      </c>
      <c r="R153" s="71">
        <f t="shared" si="84"/>
        <v>0</v>
      </c>
      <c r="S153" s="103"/>
      <c r="T153" s="103"/>
      <c r="U153" s="71">
        <f t="shared" si="85"/>
        <v>0</v>
      </c>
      <c r="V153" s="103"/>
      <c r="W153" s="103"/>
      <c r="X153" s="71">
        <f t="shared" si="86"/>
        <v>0</v>
      </c>
      <c r="Y153" s="103"/>
      <c r="Z153" s="72" t="str">
        <f t="shared" si="87"/>
        <v>???</v>
      </c>
      <c r="AA153" s="72" t="str">
        <f t="shared" si="88"/>
        <v>???</v>
      </c>
      <c r="AB153" s="103"/>
      <c r="AC153" s="71">
        <f t="shared" si="89"/>
        <v>0</v>
      </c>
      <c r="AD153" s="103"/>
      <c r="AE153" s="103"/>
      <c r="AF153" s="71">
        <f t="shared" si="90"/>
        <v>0</v>
      </c>
      <c r="AG153" s="103"/>
      <c r="AH153" s="103"/>
      <c r="AI153" s="71">
        <f t="shared" si="91"/>
        <v>0</v>
      </c>
      <c r="AJ153" s="103"/>
      <c r="AK153" s="72" t="str">
        <f t="shared" si="92"/>
        <v>???</v>
      </c>
      <c r="AL153" s="72" t="str">
        <f t="shared" si="93"/>
        <v>???</v>
      </c>
      <c r="AM153" s="103"/>
      <c r="AN153" s="71">
        <f t="shared" si="94"/>
        <v>5</v>
      </c>
      <c r="AO153" s="103"/>
      <c r="AP153" s="103"/>
      <c r="AQ153" s="71">
        <f t="shared" si="95"/>
        <v>5</v>
      </c>
      <c r="AR153" s="103"/>
      <c r="AS153" s="103"/>
      <c r="AT153" s="71">
        <f t="shared" si="96"/>
        <v>26</v>
      </c>
      <c r="AU153" s="103"/>
      <c r="AV153" s="72">
        <f t="shared" si="97"/>
        <v>1</v>
      </c>
      <c r="AW153" s="72">
        <f t="shared" si="98"/>
        <v>1</v>
      </c>
      <c r="AX153" s="103"/>
      <c r="AY153" s="71">
        <f t="shared" si="99"/>
        <v>3</v>
      </c>
      <c r="AZ153" s="103"/>
      <c r="BA153" s="103"/>
      <c r="BB153" s="71">
        <f t="shared" si="100"/>
        <v>3</v>
      </c>
      <c r="BC153" s="103"/>
      <c r="BD153" s="103"/>
      <c r="BE153" s="71">
        <f t="shared" si="101"/>
        <v>16</v>
      </c>
      <c r="BF153" s="103"/>
      <c r="BG153" s="72">
        <f t="shared" si="102"/>
        <v>1</v>
      </c>
      <c r="BH153" s="72">
        <f t="shared" si="103"/>
        <v>1</v>
      </c>
      <c r="BI153" s="103"/>
      <c r="BJ153" s="71">
        <f t="shared" si="104"/>
        <v>4</v>
      </c>
      <c r="BK153" s="103"/>
      <c r="BL153" s="103"/>
      <c r="BM153" s="71">
        <f t="shared" si="105"/>
        <v>4</v>
      </c>
      <c r="BN153" s="103"/>
      <c r="BO153" s="103"/>
      <c r="BP153" s="71">
        <f t="shared" si="106"/>
        <v>20</v>
      </c>
      <c r="BQ153" s="103"/>
      <c r="BR153" s="72">
        <f t="shared" si="107"/>
        <v>1</v>
      </c>
      <c r="BS153" s="72">
        <f t="shared" si="108"/>
        <v>1</v>
      </c>
      <c r="BT153" s="103"/>
    </row>
    <row r="154" spans="1:72" x14ac:dyDescent="0.15">
      <c r="A154" s="96">
        <f>学生名簿!O156</f>
        <v>0</v>
      </c>
      <c r="B154" s="96">
        <f>学生名簿!P156</f>
        <v>0</v>
      </c>
      <c r="C154" s="97">
        <f>学生名簿!Q156</f>
        <v>0</v>
      </c>
      <c r="D154" s="96">
        <f>学生名簿!R156</f>
        <v>0</v>
      </c>
      <c r="E154" s="96">
        <f>学生名簿!S156</f>
        <v>0</v>
      </c>
      <c r="F154" s="96">
        <f>学生名簿!T156</f>
        <v>0</v>
      </c>
      <c r="G154" s="71">
        <f t="shared" si="73"/>
        <v>12</v>
      </c>
      <c r="H154" s="96">
        <f t="shared" si="74"/>
        <v>0</v>
      </c>
      <c r="I154" s="96">
        <f t="shared" si="75"/>
        <v>0</v>
      </c>
      <c r="J154" s="71">
        <f t="shared" si="76"/>
        <v>12</v>
      </c>
      <c r="K154" s="96">
        <f t="shared" si="77"/>
        <v>0</v>
      </c>
      <c r="L154" s="96">
        <f t="shared" si="78"/>
        <v>0</v>
      </c>
      <c r="M154" s="71">
        <f t="shared" si="79"/>
        <v>62</v>
      </c>
      <c r="N154" s="96">
        <f t="shared" si="80"/>
        <v>0</v>
      </c>
      <c r="O154" s="72">
        <f t="shared" si="81"/>
        <v>1</v>
      </c>
      <c r="P154" s="72">
        <f t="shared" si="82"/>
        <v>1</v>
      </c>
      <c r="Q154" s="96">
        <f t="shared" si="83"/>
        <v>0</v>
      </c>
      <c r="R154" s="71">
        <f t="shared" si="84"/>
        <v>0</v>
      </c>
      <c r="S154" s="103"/>
      <c r="T154" s="103"/>
      <c r="U154" s="71">
        <f t="shared" si="85"/>
        <v>0</v>
      </c>
      <c r="V154" s="103"/>
      <c r="W154" s="103"/>
      <c r="X154" s="71">
        <f t="shared" si="86"/>
        <v>0</v>
      </c>
      <c r="Y154" s="103"/>
      <c r="Z154" s="72" t="str">
        <f t="shared" si="87"/>
        <v>???</v>
      </c>
      <c r="AA154" s="72" t="str">
        <f t="shared" si="88"/>
        <v>???</v>
      </c>
      <c r="AB154" s="103"/>
      <c r="AC154" s="71">
        <f t="shared" si="89"/>
        <v>0</v>
      </c>
      <c r="AD154" s="103"/>
      <c r="AE154" s="103"/>
      <c r="AF154" s="71">
        <f t="shared" si="90"/>
        <v>0</v>
      </c>
      <c r="AG154" s="103"/>
      <c r="AH154" s="103"/>
      <c r="AI154" s="71">
        <f t="shared" si="91"/>
        <v>0</v>
      </c>
      <c r="AJ154" s="103"/>
      <c r="AK154" s="72" t="str">
        <f t="shared" si="92"/>
        <v>???</v>
      </c>
      <c r="AL154" s="72" t="str">
        <f t="shared" si="93"/>
        <v>???</v>
      </c>
      <c r="AM154" s="103"/>
      <c r="AN154" s="71">
        <f t="shared" si="94"/>
        <v>5</v>
      </c>
      <c r="AO154" s="103"/>
      <c r="AP154" s="103"/>
      <c r="AQ154" s="71">
        <f t="shared" si="95"/>
        <v>5</v>
      </c>
      <c r="AR154" s="103"/>
      <c r="AS154" s="103"/>
      <c r="AT154" s="71">
        <f t="shared" si="96"/>
        <v>26</v>
      </c>
      <c r="AU154" s="103"/>
      <c r="AV154" s="72">
        <f t="shared" si="97"/>
        <v>1</v>
      </c>
      <c r="AW154" s="72">
        <f t="shared" si="98"/>
        <v>1</v>
      </c>
      <c r="AX154" s="103"/>
      <c r="AY154" s="71">
        <f t="shared" si="99"/>
        <v>3</v>
      </c>
      <c r="AZ154" s="103"/>
      <c r="BA154" s="103"/>
      <c r="BB154" s="71">
        <f t="shared" si="100"/>
        <v>3</v>
      </c>
      <c r="BC154" s="103"/>
      <c r="BD154" s="103"/>
      <c r="BE154" s="71">
        <f t="shared" si="101"/>
        <v>16</v>
      </c>
      <c r="BF154" s="103"/>
      <c r="BG154" s="72">
        <f t="shared" si="102"/>
        <v>1</v>
      </c>
      <c r="BH154" s="72">
        <f t="shared" si="103"/>
        <v>1</v>
      </c>
      <c r="BI154" s="103"/>
      <c r="BJ154" s="71">
        <f t="shared" si="104"/>
        <v>4</v>
      </c>
      <c r="BK154" s="103"/>
      <c r="BL154" s="103"/>
      <c r="BM154" s="71">
        <f t="shared" si="105"/>
        <v>4</v>
      </c>
      <c r="BN154" s="103"/>
      <c r="BO154" s="103"/>
      <c r="BP154" s="71">
        <f t="shared" si="106"/>
        <v>20</v>
      </c>
      <c r="BQ154" s="103"/>
      <c r="BR154" s="72">
        <f t="shared" si="107"/>
        <v>1</v>
      </c>
      <c r="BS154" s="72">
        <f t="shared" si="108"/>
        <v>1</v>
      </c>
      <c r="BT154" s="103"/>
    </row>
    <row r="155" spans="1:72" x14ac:dyDescent="0.15">
      <c r="A155" s="96">
        <f>学生名簿!O157</f>
        <v>0</v>
      </c>
      <c r="B155" s="96">
        <f>学生名簿!P157</f>
        <v>0</v>
      </c>
      <c r="C155" s="97">
        <f>学生名簿!Q157</f>
        <v>0</v>
      </c>
      <c r="D155" s="96">
        <f>学生名簿!R157</f>
        <v>0</v>
      </c>
      <c r="E155" s="96">
        <f>学生名簿!S157</f>
        <v>0</v>
      </c>
      <c r="F155" s="96">
        <f>学生名簿!T157</f>
        <v>0</v>
      </c>
      <c r="G155" s="71">
        <f t="shared" si="73"/>
        <v>12</v>
      </c>
      <c r="H155" s="96">
        <f t="shared" si="74"/>
        <v>0</v>
      </c>
      <c r="I155" s="96">
        <f t="shared" si="75"/>
        <v>0</v>
      </c>
      <c r="J155" s="71">
        <f t="shared" si="76"/>
        <v>12</v>
      </c>
      <c r="K155" s="96">
        <f t="shared" si="77"/>
        <v>0</v>
      </c>
      <c r="L155" s="96">
        <f t="shared" si="78"/>
        <v>0</v>
      </c>
      <c r="M155" s="71">
        <f t="shared" si="79"/>
        <v>62</v>
      </c>
      <c r="N155" s="96">
        <f t="shared" si="80"/>
        <v>0</v>
      </c>
      <c r="O155" s="72">
        <f t="shared" si="81"/>
        <v>1</v>
      </c>
      <c r="P155" s="72">
        <f t="shared" si="82"/>
        <v>1</v>
      </c>
      <c r="Q155" s="96">
        <f t="shared" si="83"/>
        <v>0</v>
      </c>
      <c r="R155" s="71">
        <f t="shared" si="84"/>
        <v>0</v>
      </c>
      <c r="S155" s="103"/>
      <c r="T155" s="103"/>
      <c r="U155" s="71">
        <f t="shared" si="85"/>
        <v>0</v>
      </c>
      <c r="V155" s="103"/>
      <c r="W155" s="103"/>
      <c r="X155" s="71">
        <f t="shared" si="86"/>
        <v>0</v>
      </c>
      <c r="Y155" s="103"/>
      <c r="Z155" s="72" t="str">
        <f t="shared" si="87"/>
        <v>???</v>
      </c>
      <c r="AA155" s="72" t="str">
        <f t="shared" si="88"/>
        <v>???</v>
      </c>
      <c r="AB155" s="103"/>
      <c r="AC155" s="71">
        <f t="shared" si="89"/>
        <v>0</v>
      </c>
      <c r="AD155" s="103"/>
      <c r="AE155" s="103"/>
      <c r="AF155" s="71">
        <f t="shared" si="90"/>
        <v>0</v>
      </c>
      <c r="AG155" s="103"/>
      <c r="AH155" s="103"/>
      <c r="AI155" s="71">
        <f t="shared" si="91"/>
        <v>0</v>
      </c>
      <c r="AJ155" s="103"/>
      <c r="AK155" s="72" t="str">
        <f t="shared" si="92"/>
        <v>???</v>
      </c>
      <c r="AL155" s="72" t="str">
        <f t="shared" si="93"/>
        <v>???</v>
      </c>
      <c r="AM155" s="103"/>
      <c r="AN155" s="71">
        <f t="shared" si="94"/>
        <v>5</v>
      </c>
      <c r="AO155" s="103"/>
      <c r="AP155" s="103"/>
      <c r="AQ155" s="71">
        <f t="shared" si="95"/>
        <v>5</v>
      </c>
      <c r="AR155" s="103"/>
      <c r="AS155" s="103"/>
      <c r="AT155" s="71">
        <f t="shared" si="96"/>
        <v>26</v>
      </c>
      <c r="AU155" s="103"/>
      <c r="AV155" s="72">
        <f t="shared" si="97"/>
        <v>1</v>
      </c>
      <c r="AW155" s="72">
        <f t="shared" si="98"/>
        <v>1</v>
      </c>
      <c r="AX155" s="103"/>
      <c r="AY155" s="71">
        <f t="shared" si="99"/>
        <v>3</v>
      </c>
      <c r="AZ155" s="103"/>
      <c r="BA155" s="103"/>
      <c r="BB155" s="71">
        <f t="shared" si="100"/>
        <v>3</v>
      </c>
      <c r="BC155" s="103"/>
      <c r="BD155" s="103"/>
      <c r="BE155" s="71">
        <f t="shared" si="101"/>
        <v>16</v>
      </c>
      <c r="BF155" s="103"/>
      <c r="BG155" s="72">
        <f t="shared" si="102"/>
        <v>1</v>
      </c>
      <c r="BH155" s="72">
        <f t="shared" si="103"/>
        <v>1</v>
      </c>
      <c r="BI155" s="103"/>
      <c r="BJ155" s="71">
        <f t="shared" si="104"/>
        <v>4</v>
      </c>
      <c r="BK155" s="103"/>
      <c r="BL155" s="103"/>
      <c r="BM155" s="71">
        <f t="shared" si="105"/>
        <v>4</v>
      </c>
      <c r="BN155" s="103"/>
      <c r="BO155" s="103"/>
      <c r="BP155" s="71">
        <f t="shared" si="106"/>
        <v>20</v>
      </c>
      <c r="BQ155" s="103"/>
      <c r="BR155" s="72">
        <f t="shared" si="107"/>
        <v>1</v>
      </c>
      <c r="BS155" s="72">
        <f t="shared" si="108"/>
        <v>1</v>
      </c>
      <c r="BT155" s="103"/>
    </row>
    <row r="156" spans="1:72" x14ac:dyDescent="0.15">
      <c r="A156" s="96">
        <f>学生名簿!O158</f>
        <v>0</v>
      </c>
      <c r="B156" s="96">
        <f>学生名簿!P158</f>
        <v>0</v>
      </c>
      <c r="C156" s="97">
        <f>学生名簿!Q158</f>
        <v>0</v>
      </c>
      <c r="D156" s="96">
        <f>学生名簿!R158</f>
        <v>0</v>
      </c>
      <c r="E156" s="96">
        <f>学生名簿!S158</f>
        <v>0</v>
      </c>
      <c r="F156" s="96">
        <f>学生名簿!T158</f>
        <v>0</v>
      </c>
      <c r="G156" s="71">
        <f t="shared" si="73"/>
        <v>12</v>
      </c>
      <c r="H156" s="96">
        <f t="shared" si="74"/>
        <v>0</v>
      </c>
      <c r="I156" s="96">
        <f t="shared" si="75"/>
        <v>0</v>
      </c>
      <c r="J156" s="71">
        <f t="shared" si="76"/>
        <v>12</v>
      </c>
      <c r="K156" s="96">
        <f t="shared" si="77"/>
        <v>0</v>
      </c>
      <c r="L156" s="96">
        <f t="shared" si="78"/>
        <v>0</v>
      </c>
      <c r="M156" s="71">
        <f t="shared" si="79"/>
        <v>62</v>
      </c>
      <c r="N156" s="96">
        <f t="shared" si="80"/>
        <v>0</v>
      </c>
      <c r="O156" s="72">
        <f t="shared" si="81"/>
        <v>1</v>
      </c>
      <c r="P156" s="72">
        <f t="shared" si="82"/>
        <v>1</v>
      </c>
      <c r="Q156" s="96">
        <f t="shared" si="83"/>
        <v>0</v>
      </c>
      <c r="R156" s="71">
        <f t="shared" si="84"/>
        <v>0</v>
      </c>
      <c r="S156" s="103"/>
      <c r="T156" s="103"/>
      <c r="U156" s="71">
        <f t="shared" si="85"/>
        <v>0</v>
      </c>
      <c r="V156" s="103"/>
      <c r="W156" s="103"/>
      <c r="X156" s="71">
        <f t="shared" si="86"/>
        <v>0</v>
      </c>
      <c r="Y156" s="103"/>
      <c r="Z156" s="72" t="str">
        <f t="shared" si="87"/>
        <v>???</v>
      </c>
      <c r="AA156" s="72" t="str">
        <f t="shared" si="88"/>
        <v>???</v>
      </c>
      <c r="AB156" s="103"/>
      <c r="AC156" s="71">
        <f t="shared" si="89"/>
        <v>0</v>
      </c>
      <c r="AD156" s="103"/>
      <c r="AE156" s="103"/>
      <c r="AF156" s="71">
        <f t="shared" si="90"/>
        <v>0</v>
      </c>
      <c r="AG156" s="103"/>
      <c r="AH156" s="103"/>
      <c r="AI156" s="71">
        <f t="shared" si="91"/>
        <v>0</v>
      </c>
      <c r="AJ156" s="103"/>
      <c r="AK156" s="72" t="str">
        <f t="shared" si="92"/>
        <v>???</v>
      </c>
      <c r="AL156" s="72" t="str">
        <f t="shared" si="93"/>
        <v>???</v>
      </c>
      <c r="AM156" s="103"/>
      <c r="AN156" s="71">
        <f t="shared" si="94"/>
        <v>5</v>
      </c>
      <c r="AO156" s="103"/>
      <c r="AP156" s="103"/>
      <c r="AQ156" s="71">
        <f t="shared" si="95"/>
        <v>5</v>
      </c>
      <c r="AR156" s="103"/>
      <c r="AS156" s="103"/>
      <c r="AT156" s="71">
        <f t="shared" si="96"/>
        <v>26</v>
      </c>
      <c r="AU156" s="103"/>
      <c r="AV156" s="72">
        <f t="shared" si="97"/>
        <v>1</v>
      </c>
      <c r="AW156" s="72">
        <f t="shared" si="98"/>
        <v>1</v>
      </c>
      <c r="AX156" s="103"/>
      <c r="AY156" s="71">
        <f t="shared" si="99"/>
        <v>3</v>
      </c>
      <c r="AZ156" s="103"/>
      <c r="BA156" s="103"/>
      <c r="BB156" s="71">
        <f t="shared" si="100"/>
        <v>3</v>
      </c>
      <c r="BC156" s="103"/>
      <c r="BD156" s="103"/>
      <c r="BE156" s="71">
        <f t="shared" si="101"/>
        <v>16</v>
      </c>
      <c r="BF156" s="103"/>
      <c r="BG156" s="72">
        <f t="shared" si="102"/>
        <v>1</v>
      </c>
      <c r="BH156" s="72">
        <f t="shared" si="103"/>
        <v>1</v>
      </c>
      <c r="BI156" s="103"/>
      <c r="BJ156" s="71">
        <f t="shared" si="104"/>
        <v>4</v>
      </c>
      <c r="BK156" s="103"/>
      <c r="BL156" s="103"/>
      <c r="BM156" s="71">
        <f t="shared" si="105"/>
        <v>4</v>
      </c>
      <c r="BN156" s="103"/>
      <c r="BO156" s="103"/>
      <c r="BP156" s="71">
        <f t="shared" si="106"/>
        <v>20</v>
      </c>
      <c r="BQ156" s="103"/>
      <c r="BR156" s="72">
        <f t="shared" si="107"/>
        <v>1</v>
      </c>
      <c r="BS156" s="72">
        <f t="shared" si="108"/>
        <v>1</v>
      </c>
      <c r="BT156" s="103"/>
    </row>
    <row r="157" spans="1:72" x14ac:dyDescent="0.15">
      <c r="A157" s="96">
        <f>学生名簿!O159</f>
        <v>0</v>
      </c>
      <c r="B157" s="96">
        <f>学生名簿!P159</f>
        <v>0</v>
      </c>
      <c r="C157" s="97">
        <f>学生名簿!Q159</f>
        <v>0</v>
      </c>
      <c r="D157" s="96">
        <f>学生名簿!R159</f>
        <v>0</v>
      </c>
      <c r="E157" s="96">
        <f>学生名簿!S159</f>
        <v>0</v>
      </c>
      <c r="F157" s="96">
        <f>学生名簿!T159</f>
        <v>0</v>
      </c>
      <c r="G157" s="71">
        <f t="shared" si="73"/>
        <v>12</v>
      </c>
      <c r="H157" s="96">
        <f t="shared" si="74"/>
        <v>0</v>
      </c>
      <c r="I157" s="96">
        <f t="shared" si="75"/>
        <v>0</v>
      </c>
      <c r="J157" s="71">
        <f t="shared" si="76"/>
        <v>12</v>
      </c>
      <c r="K157" s="96">
        <f t="shared" si="77"/>
        <v>0</v>
      </c>
      <c r="L157" s="96">
        <f t="shared" si="78"/>
        <v>0</v>
      </c>
      <c r="M157" s="71">
        <f t="shared" si="79"/>
        <v>62</v>
      </c>
      <c r="N157" s="96">
        <f t="shared" si="80"/>
        <v>0</v>
      </c>
      <c r="O157" s="72">
        <f t="shared" si="81"/>
        <v>1</v>
      </c>
      <c r="P157" s="72">
        <f t="shared" si="82"/>
        <v>1</v>
      </c>
      <c r="Q157" s="96">
        <f t="shared" si="83"/>
        <v>0</v>
      </c>
      <c r="R157" s="71">
        <f t="shared" si="84"/>
        <v>0</v>
      </c>
      <c r="S157" s="103"/>
      <c r="T157" s="103"/>
      <c r="U157" s="71">
        <f t="shared" si="85"/>
        <v>0</v>
      </c>
      <c r="V157" s="103"/>
      <c r="W157" s="103"/>
      <c r="X157" s="71">
        <f t="shared" si="86"/>
        <v>0</v>
      </c>
      <c r="Y157" s="103"/>
      <c r="Z157" s="72" t="str">
        <f t="shared" si="87"/>
        <v>???</v>
      </c>
      <c r="AA157" s="72" t="str">
        <f t="shared" si="88"/>
        <v>???</v>
      </c>
      <c r="AB157" s="103"/>
      <c r="AC157" s="71">
        <f t="shared" si="89"/>
        <v>0</v>
      </c>
      <c r="AD157" s="103"/>
      <c r="AE157" s="103"/>
      <c r="AF157" s="71">
        <f t="shared" si="90"/>
        <v>0</v>
      </c>
      <c r="AG157" s="103"/>
      <c r="AH157" s="103"/>
      <c r="AI157" s="71">
        <f t="shared" si="91"/>
        <v>0</v>
      </c>
      <c r="AJ157" s="103"/>
      <c r="AK157" s="72" t="str">
        <f t="shared" si="92"/>
        <v>???</v>
      </c>
      <c r="AL157" s="72" t="str">
        <f t="shared" si="93"/>
        <v>???</v>
      </c>
      <c r="AM157" s="103"/>
      <c r="AN157" s="71">
        <f t="shared" si="94"/>
        <v>5</v>
      </c>
      <c r="AO157" s="103"/>
      <c r="AP157" s="103"/>
      <c r="AQ157" s="71">
        <f t="shared" si="95"/>
        <v>5</v>
      </c>
      <c r="AR157" s="103"/>
      <c r="AS157" s="103"/>
      <c r="AT157" s="71">
        <f t="shared" si="96"/>
        <v>26</v>
      </c>
      <c r="AU157" s="103"/>
      <c r="AV157" s="72">
        <f t="shared" si="97"/>
        <v>1</v>
      </c>
      <c r="AW157" s="72">
        <f t="shared" si="98"/>
        <v>1</v>
      </c>
      <c r="AX157" s="103"/>
      <c r="AY157" s="71">
        <f t="shared" si="99"/>
        <v>3</v>
      </c>
      <c r="AZ157" s="103"/>
      <c r="BA157" s="103"/>
      <c r="BB157" s="71">
        <f t="shared" si="100"/>
        <v>3</v>
      </c>
      <c r="BC157" s="103"/>
      <c r="BD157" s="103"/>
      <c r="BE157" s="71">
        <f t="shared" si="101"/>
        <v>16</v>
      </c>
      <c r="BF157" s="103"/>
      <c r="BG157" s="72">
        <f t="shared" si="102"/>
        <v>1</v>
      </c>
      <c r="BH157" s="72">
        <f t="shared" si="103"/>
        <v>1</v>
      </c>
      <c r="BI157" s="103"/>
      <c r="BJ157" s="71">
        <f t="shared" si="104"/>
        <v>4</v>
      </c>
      <c r="BK157" s="103"/>
      <c r="BL157" s="103"/>
      <c r="BM157" s="71">
        <f t="shared" si="105"/>
        <v>4</v>
      </c>
      <c r="BN157" s="103"/>
      <c r="BO157" s="103"/>
      <c r="BP157" s="71">
        <f t="shared" si="106"/>
        <v>20</v>
      </c>
      <c r="BQ157" s="103"/>
      <c r="BR157" s="72">
        <f t="shared" si="107"/>
        <v>1</v>
      </c>
      <c r="BS157" s="72">
        <f t="shared" si="108"/>
        <v>1</v>
      </c>
      <c r="BT157" s="103"/>
    </row>
    <row r="158" spans="1:72" x14ac:dyDescent="0.15">
      <c r="A158" s="96">
        <f>学生名簿!O160</f>
        <v>0</v>
      </c>
      <c r="B158" s="96">
        <f>学生名簿!P160</f>
        <v>0</v>
      </c>
      <c r="C158" s="97">
        <f>学生名簿!Q160</f>
        <v>0</v>
      </c>
      <c r="D158" s="96">
        <f>学生名簿!R160</f>
        <v>0</v>
      </c>
      <c r="E158" s="96">
        <f>学生名簿!S160</f>
        <v>0</v>
      </c>
      <c r="F158" s="96">
        <f>学生名簿!T160</f>
        <v>0</v>
      </c>
      <c r="G158" s="71">
        <f t="shared" si="73"/>
        <v>12</v>
      </c>
      <c r="H158" s="96">
        <f t="shared" si="74"/>
        <v>0</v>
      </c>
      <c r="I158" s="96">
        <f t="shared" si="75"/>
        <v>0</v>
      </c>
      <c r="J158" s="71">
        <f t="shared" si="76"/>
        <v>12</v>
      </c>
      <c r="K158" s="96">
        <f t="shared" si="77"/>
        <v>0</v>
      </c>
      <c r="L158" s="96">
        <f t="shared" si="78"/>
        <v>0</v>
      </c>
      <c r="M158" s="71">
        <f t="shared" si="79"/>
        <v>62</v>
      </c>
      <c r="N158" s="96">
        <f t="shared" si="80"/>
        <v>0</v>
      </c>
      <c r="O158" s="72">
        <f t="shared" si="81"/>
        <v>1</v>
      </c>
      <c r="P158" s="72">
        <f t="shared" si="82"/>
        <v>1</v>
      </c>
      <c r="Q158" s="96">
        <f t="shared" si="83"/>
        <v>0</v>
      </c>
      <c r="R158" s="71">
        <f t="shared" si="84"/>
        <v>0</v>
      </c>
      <c r="S158" s="103"/>
      <c r="T158" s="103"/>
      <c r="U158" s="71">
        <f t="shared" si="85"/>
        <v>0</v>
      </c>
      <c r="V158" s="103"/>
      <c r="W158" s="103"/>
      <c r="X158" s="71">
        <f t="shared" si="86"/>
        <v>0</v>
      </c>
      <c r="Y158" s="103"/>
      <c r="Z158" s="72" t="str">
        <f t="shared" si="87"/>
        <v>???</v>
      </c>
      <c r="AA158" s="72" t="str">
        <f t="shared" si="88"/>
        <v>???</v>
      </c>
      <c r="AB158" s="103"/>
      <c r="AC158" s="71">
        <f t="shared" si="89"/>
        <v>0</v>
      </c>
      <c r="AD158" s="103"/>
      <c r="AE158" s="103"/>
      <c r="AF158" s="71">
        <f t="shared" si="90"/>
        <v>0</v>
      </c>
      <c r="AG158" s="103"/>
      <c r="AH158" s="103"/>
      <c r="AI158" s="71">
        <f t="shared" si="91"/>
        <v>0</v>
      </c>
      <c r="AJ158" s="103"/>
      <c r="AK158" s="72" t="str">
        <f t="shared" si="92"/>
        <v>???</v>
      </c>
      <c r="AL158" s="72" t="str">
        <f t="shared" si="93"/>
        <v>???</v>
      </c>
      <c r="AM158" s="103"/>
      <c r="AN158" s="71">
        <f t="shared" si="94"/>
        <v>5</v>
      </c>
      <c r="AO158" s="103"/>
      <c r="AP158" s="103"/>
      <c r="AQ158" s="71">
        <f t="shared" si="95"/>
        <v>5</v>
      </c>
      <c r="AR158" s="103"/>
      <c r="AS158" s="103"/>
      <c r="AT158" s="71">
        <f t="shared" si="96"/>
        <v>26</v>
      </c>
      <c r="AU158" s="103"/>
      <c r="AV158" s="72">
        <f t="shared" si="97"/>
        <v>1</v>
      </c>
      <c r="AW158" s="72">
        <f t="shared" si="98"/>
        <v>1</v>
      </c>
      <c r="AX158" s="103"/>
      <c r="AY158" s="71">
        <f t="shared" si="99"/>
        <v>3</v>
      </c>
      <c r="AZ158" s="103"/>
      <c r="BA158" s="103"/>
      <c r="BB158" s="71">
        <f t="shared" si="100"/>
        <v>3</v>
      </c>
      <c r="BC158" s="103"/>
      <c r="BD158" s="103"/>
      <c r="BE158" s="71">
        <f t="shared" si="101"/>
        <v>16</v>
      </c>
      <c r="BF158" s="103"/>
      <c r="BG158" s="72">
        <f t="shared" si="102"/>
        <v>1</v>
      </c>
      <c r="BH158" s="72">
        <f t="shared" si="103"/>
        <v>1</v>
      </c>
      <c r="BI158" s="103"/>
      <c r="BJ158" s="71">
        <f t="shared" si="104"/>
        <v>4</v>
      </c>
      <c r="BK158" s="103"/>
      <c r="BL158" s="103"/>
      <c r="BM158" s="71">
        <f t="shared" si="105"/>
        <v>4</v>
      </c>
      <c r="BN158" s="103"/>
      <c r="BO158" s="103"/>
      <c r="BP158" s="71">
        <f t="shared" si="106"/>
        <v>20</v>
      </c>
      <c r="BQ158" s="103"/>
      <c r="BR158" s="72">
        <f t="shared" si="107"/>
        <v>1</v>
      </c>
      <c r="BS158" s="72">
        <f t="shared" si="108"/>
        <v>1</v>
      </c>
      <c r="BT158" s="103"/>
    </row>
    <row r="159" spans="1:72" x14ac:dyDescent="0.15">
      <c r="A159" s="96">
        <f>学生名簿!O161</f>
        <v>0</v>
      </c>
      <c r="B159" s="96">
        <f>学生名簿!P161</f>
        <v>0</v>
      </c>
      <c r="C159" s="97">
        <f>学生名簿!Q161</f>
        <v>0</v>
      </c>
      <c r="D159" s="96">
        <f>学生名簿!R161</f>
        <v>0</v>
      </c>
      <c r="E159" s="96">
        <f>学生名簿!S161</f>
        <v>0</v>
      </c>
      <c r="F159" s="96">
        <f>学生名簿!T161</f>
        <v>0</v>
      </c>
      <c r="G159" s="71">
        <f t="shared" si="73"/>
        <v>12</v>
      </c>
      <c r="H159" s="96">
        <f t="shared" si="74"/>
        <v>0</v>
      </c>
      <c r="I159" s="96">
        <f t="shared" si="75"/>
        <v>0</v>
      </c>
      <c r="J159" s="71">
        <f t="shared" si="76"/>
        <v>12</v>
      </c>
      <c r="K159" s="96">
        <f t="shared" si="77"/>
        <v>0</v>
      </c>
      <c r="L159" s="96">
        <f t="shared" si="78"/>
        <v>0</v>
      </c>
      <c r="M159" s="71">
        <f t="shared" si="79"/>
        <v>62</v>
      </c>
      <c r="N159" s="96">
        <f t="shared" si="80"/>
        <v>0</v>
      </c>
      <c r="O159" s="72">
        <f t="shared" si="81"/>
        <v>1</v>
      </c>
      <c r="P159" s="72">
        <f t="shared" si="82"/>
        <v>1</v>
      </c>
      <c r="Q159" s="96">
        <f t="shared" si="83"/>
        <v>0</v>
      </c>
      <c r="R159" s="71">
        <f t="shared" si="84"/>
        <v>0</v>
      </c>
      <c r="S159" s="103"/>
      <c r="T159" s="103"/>
      <c r="U159" s="71">
        <f t="shared" si="85"/>
        <v>0</v>
      </c>
      <c r="V159" s="103"/>
      <c r="W159" s="103"/>
      <c r="X159" s="71">
        <f t="shared" si="86"/>
        <v>0</v>
      </c>
      <c r="Y159" s="103"/>
      <c r="Z159" s="72" t="str">
        <f t="shared" si="87"/>
        <v>???</v>
      </c>
      <c r="AA159" s="72" t="str">
        <f t="shared" si="88"/>
        <v>???</v>
      </c>
      <c r="AB159" s="103"/>
      <c r="AC159" s="71">
        <f t="shared" si="89"/>
        <v>0</v>
      </c>
      <c r="AD159" s="103"/>
      <c r="AE159" s="103"/>
      <c r="AF159" s="71">
        <f t="shared" si="90"/>
        <v>0</v>
      </c>
      <c r="AG159" s="103"/>
      <c r="AH159" s="103"/>
      <c r="AI159" s="71">
        <f t="shared" si="91"/>
        <v>0</v>
      </c>
      <c r="AJ159" s="103"/>
      <c r="AK159" s="72" t="str">
        <f t="shared" si="92"/>
        <v>???</v>
      </c>
      <c r="AL159" s="72" t="str">
        <f t="shared" si="93"/>
        <v>???</v>
      </c>
      <c r="AM159" s="103"/>
      <c r="AN159" s="71">
        <f t="shared" si="94"/>
        <v>5</v>
      </c>
      <c r="AO159" s="103"/>
      <c r="AP159" s="103"/>
      <c r="AQ159" s="71">
        <f t="shared" si="95"/>
        <v>5</v>
      </c>
      <c r="AR159" s="103"/>
      <c r="AS159" s="103"/>
      <c r="AT159" s="71">
        <f t="shared" si="96"/>
        <v>26</v>
      </c>
      <c r="AU159" s="103"/>
      <c r="AV159" s="72">
        <f t="shared" si="97"/>
        <v>1</v>
      </c>
      <c r="AW159" s="72">
        <f t="shared" si="98"/>
        <v>1</v>
      </c>
      <c r="AX159" s="103"/>
      <c r="AY159" s="71">
        <f t="shared" si="99"/>
        <v>3</v>
      </c>
      <c r="AZ159" s="103"/>
      <c r="BA159" s="103"/>
      <c r="BB159" s="71">
        <f t="shared" si="100"/>
        <v>3</v>
      </c>
      <c r="BC159" s="103"/>
      <c r="BD159" s="103"/>
      <c r="BE159" s="71">
        <f t="shared" si="101"/>
        <v>16</v>
      </c>
      <c r="BF159" s="103"/>
      <c r="BG159" s="72">
        <f t="shared" si="102"/>
        <v>1</v>
      </c>
      <c r="BH159" s="72">
        <f t="shared" si="103"/>
        <v>1</v>
      </c>
      <c r="BI159" s="103"/>
      <c r="BJ159" s="71">
        <f t="shared" si="104"/>
        <v>4</v>
      </c>
      <c r="BK159" s="103"/>
      <c r="BL159" s="103"/>
      <c r="BM159" s="71">
        <f t="shared" si="105"/>
        <v>4</v>
      </c>
      <c r="BN159" s="103"/>
      <c r="BO159" s="103"/>
      <c r="BP159" s="71">
        <f t="shared" si="106"/>
        <v>20</v>
      </c>
      <c r="BQ159" s="103"/>
      <c r="BR159" s="72">
        <f t="shared" si="107"/>
        <v>1</v>
      </c>
      <c r="BS159" s="72">
        <f t="shared" si="108"/>
        <v>1</v>
      </c>
      <c r="BT159" s="103"/>
    </row>
    <row r="160" spans="1:72" x14ac:dyDescent="0.15">
      <c r="A160" s="96">
        <f>学生名簿!O162</f>
        <v>0</v>
      </c>
      <c r="B160" s="96">
        <f>学生名簿!P162</f>
        <v>0</v>
      </c>
      <c r="C160" s="97">
        <f>学生名簿!Q162</f>
        <v>0</v>
      </c>
      <c r="D160" s="96">
        <f>学生名簿!R162</f>
        <v>0</v>
      </c>
      <c r="E160" s="96">
        <f>学生名簿!S162</f>
        <v>0</v>
      </c>
      <c r="F160" s="96">
        <f>学生名簿!T162</f>
        <v>0</v>
      </c>
      <c r="G160" s="71">
        <f t="shared" si="73"/>
        <v>12</v>
      </c>
      <c r="H160" s="96">
        <f t="shared" si="74"/>
        <v>0</v>
      </c>
      <c r="I160" s="96">
        <f t="shared" si="75"/>
        <v>0</v>
      </c>
      <c r="J160" s="71">
        <f t="shared" si="76"/>
        <v>12</v>
      </c>
      <c r="K160" s="96">
        <f t="shared" si="77"/>
        <v>0</v>
      </c>
      <c r="L160" s="96">
        <f t="shared" si="78"/>
        <v>0</v>
      </c>
      <c r="M160" s="71">
        <f t="shared" si="79"/>
        <v>62</v>
      </c>
      <c r="N160" s="96">
        <f t="shared" si="80"/>
        <v>0</v>
      </c>
      <c r="O160" s="72">
        <f t="shared" si="81"/>
        <v>1</v>
      </c>
      <c r="P160" s="72">
        <f t="shared" si="82"/>
        <v>1</v>
      </c>
      <c r="Q160" s="96">
        <f t="shared" si="83"/>
        <v>0</v>
      </c>
      <c r="R160" s="71">
        <f t="shared" si="84"/>
        <v>0</v>
      </c>
      <c r="S160" s="103"/>
      <c r="T160" s="103"/>
      <c r="U160" s="71">
        <f t="shared" si="85"/>
        <v>0</v>
      </c>
      <c r="V160" s="103"/>
      <c r="W160" s="103"/>
      <c r="X160" s="71">
        <f t="shared" si="86"/>
        <v>0</v>
      </c>
      <c r="Y160" s="103"/>
      <c r="Z160" s="72" t="str">
        <f t="shared" si="87"/>
        <v>???</v>
      </c>
      <c r="AA160" s="72" t="str">
        <f t="shared" si="88"/>
        <v>???</v>
      </c>
      <c r="AB160" s="103"/>
      <c r="AC160" s="71">
        <f t="shared" si="89"/>
        <v>0</v>
      </c>
      <c r="AD160" s="103"/>
      <c r="AE160" s="103"/>
      <c r="AF160" s="71">
        <f t="shared" si="90"/>
        <v>0</v>
      </c>
      <c r="AG160" s="103"/>
      <c r="AH160" s="103"/>
      <c r="AI160" s="71">
        <f t="shared" si="91"/>
        <v>0</v>
      </c>
      <c r="AJ160" s="103"/>
      <c r="AK160" s="72" t="str">
        <f t="shared" si="92"/>
        <v>???</v>
      </c>
      <c r="AL160" s="72" t="str">
        <f t="shared" si="93"/>
        <v>???</v>
      </c>
      <c r="AM160" s="103"/>
      <c r="AN160" s="71">
        <f t="shared" si="94"/>
        <v>5</v>
      </c>
      <c r="AO160" s="103"/>
      <c r="AP160" s="103"/>
      <c r="AQ160" s="71">
        <f t="shared" si="95"/>
        <v>5</v>
      </c>
      <c r="AR160" s="103"/>
      <c r="AS160" s="103"/>
      <c r="AT160" s="71">
        <f t="shared" si="96"/>
        <v>26</v>
      </c>
      <c r="AU160" s="103"/>
      <c r="AV160" s="72">
        <f t="shared" si="97"/>
        <v>1</v>
      </c>
      <c r="AW160" s="72">
        <f t="shared" si="98"/>
        <v>1</v>
      </c>
      <c r="AX160" s="103"/>
      <c r="AY160" s="71">
        <f t="shared" si="99"/>
        <v>3</v>
      </c>
      <c r="AZ160" s="103"/>
      <c r="BA160" s="103"/>
      <c r="BB160" s="71">
        <f t="shared" si="100"/>
        <v>3</v>
      </c>
      <c r="BC160" s="103"/>
      <c r="BD160" s="103"/>
      <c r="BE160" s="71">
        <f t="shared" si="101"/>
        <v>16</v>
      </c>
      <c r="BF160" s="103"/>
      <c r="BG160" s="72">
        <f t="shared" si="102"/>
        <v>1</v>
      </c>
      <c r="BH160" s="72">
        <f t="shared" si="103"/>
        <v>1</v>
      </c>
      <c r="BI160" s="103"/>
      <c r="BJ160" s="71">
        <f t="shared" si="104"/>
        <v>4</v>
      </c>
      <c r="BK160" s="103"/>
      <c r="BL160" s="103"/>
      <c r="BM160" s="71">
        <f t="shared" si="105"/>
        <v>4</v>
      </c>
      <c r="BN160" s="103"/>
      <c r="BO160" s="103"/>
      <c r="BP160" s="71">
        <f t="shared" si="106"/>
        <v>20</v>
      </c>
      <c r="BQ160" s="103"/>
      <c r="BR160" s="72">
        <f t="shared" si="107"/>
        <v>1</v>
      </c>
      <c r="BS160" s="72">
        <f t="shared" si="108"/>
        <v>1</v>
      </c>
      <c r="BT160" s="103"/>
    </row>
    <row r="161" spans="1:72" x14ac:dyDescent="0.15">
      <c r="A161" s="96">
        <f>学生名簿!O163</f>
        <v>0</v>
      </c>
      <c r="B161" s="96">
        <f>学生名簿!P163</f>
        <v>0</v>
      </c>
      <c r="C161" s="97">
        <f>学生名簿!Q163</f>
        <v>0</v>
      </c>
      <c r="D161" s="96">
        <f>学生名簿!R163</f>
        <v>0</v>
      </c>
      <c r="E161" s="96">
        <f>学生名簿!S163</f>
        <v>0</v>
      </c>
      <c r="F161" s="96">
        <f>学生名簿!T163</f>
        <v>0</v>
      </c>
      <c r="G161" s="71">
        <f t="shared" si="73"/>
        <v>12</v>
      </c>
      <c r="H161" s="96">
        <f t="shared" si="74"/>
        <v>0</v>
      </c>
      <c r="I161" s="96">
        <f t="shared" si="75"/>
        <v>0</v>
      </c>
      <c r="J161" s="71">
        <f t="shared" si="76"/>
        <v>12</v>
      </c>
      <c r="K161" s="96">
        <f t="shared" si="77"/>
        <v>0</v>
      </c>
      <c r="L161" s="96">
        <f t="shared" si="78"/>
        <v>0</v>
      </c>
      <c r="M161" s="71">
        <f t="shared" si="79"/>
        <v>62</v>
      </c>
      <c r="N161" s="96">
        <f t="shared" si="80"/>
        <v>0</v>
      </c>
      <c r="O161" s="72">
        <f t="shared" si="81"/>
        <v>1</v>
      </c>
      <c r="P161" s="72">
        <f t="shared" si="82"/>
        <v>1</v>
      </c>
      <c r="Q161" s="96">
        <f t="shared" si="83"/>
        <v>0</v>
      </c>
      <c r="R161" s="71">
        <f t="shared" si="84"/>
        <v>0</v>
      </c>
      <c r="S161" s="103"/>
      <c r="T161" s="103"/>
      <c r="U161" s="71">
        <f t="shared" si="85"/>
        <v>0</v>
      </c>
      <c r="V161" s="103"/>
      <c r="W161" s="103"/>
      <c r="X161" s="71">
        <f t="shared" si="86"/>
        <v>0</v>
      </c>
      <c r="Y161" s="103"/>
      <c r="Z161" s="72" t="str">
        <f t="shared" si="87"/>
        <v>???</v>
      </c>
      <c r="AA161" s="72" t="str">
        <f t="shared" si="88"/>
        <v>???</v>
      </c>
      <c r="AB161" s="103"/>
      <c r="AC161" s="71">
        <f t="shared" si="89"/>
        <v>0</v>
      </c>
      <c r="AD161" s="103"/>
      <c r="AE161" s="103"/>
      <c r="AF161" s="71">
        <f t="shared" si="90"/>
        <v>0</v>
      </c>
      <c r="AG161" s="103"/>
      <c r="AH161" s="103"/>
      <c r="AI161" s="71">
        <f t="shared" si="91"/>
        <v>0</v>
      </c>
      <c r="AJ161" s="103"/>
      <c r="AK161" s="72" t="str">
        <f t="shared" si="92"/>
        <v>???</v>
      </c>
      <c r="AL161" s="72" t="str">
        <f t="shared" si="93"/>
        <v>???</v>
      </c>
      <c r="AM161" s="103"/>
      <c r="AN161" s="71">
        <f t="shared" si="94"/>
        <v>5</v>
      </c>
      <c r="AO161" s="103"/>
      <c r="AP161" s="103"/>
      <c r="AQ161" s="71">
        <f t="shared" si="95"/>
        <v>5</v>
      </c>
      <c r="AR161" s="103"/>
      <c r="AS161" s="103"/>
      <c r="AT161" s="71">
        <f t="shared" si="96"/>
        <v>26</v>
      </c>
      <c r="AU161" s="103"/>
      <c r="AV161" s="72">
        <f t="shared" si="97"/>
        <v>1</v>
      </c>
      <c r="AW161" s="72">
        <f t="shared" si="98"/>
        <v>1</v>
      </c>
      <c r="AX161" s="103"/>
      <c r="AY161" s="71">
        <f t="shared" si="99"/>
        <v>3</v>
      </c>
      <c r="AZ161" s="103"/>
      <c r="BA161" s="103"/>
      <c r="BB161" s="71">
        <f t="shared" si="100"/>
        <v>3</v>
      </c>
      <c r="BC161" s="103"/>
      <c r="BD161" s="103"/>
      <c r="BE161" s="71">
        <f t="shared" si="101"/>
        <v>16</v>
      </c>
      <c r="BF161" s="103"/>
      <c r="BG161" s="72">
        <f t="shared" si="102"/>
        <v>1</v>
      </c>
      <c r="BH161" s="72">
        <f t="shared" si="103"/>
        <v>1</v>
      </c>
      <c r="BI161" s="103"/>
      <c r="BJ161" s="71">
        <f t="shared" si="104"/>
        <v>4</v>
      </c>
      <c r="BK161" s="103"/>
      <c r="BL161" s="103"/>
      <c r="BM161" s="71">
        <f t="shared" si="105"/>
        <v>4</v>
      </c>
      <c r="BN161" s="103"/>
      <c r="BO161" s="103"/>
      <c r="BP161" s="71">
        <f t="shared" si="106"/>
        <v>20</v>
      </c>
      <c r="BQ161" s="103"/>
      <c r="BR161" s="72">
        <f t="shared" si="107"/>
        <v>1</v>
      </c>
      <c r="BS161" s="72">
        <f t="shared" si="108"/>
        <v>1</v>
      </c>
      <c r="BT161" s="103"/>
    </row>
    <row r="162" spans="1:72" x14ac:dyDescent="0.15">
      <c r="A162" s="96">
        <f>学生名簿!O164</f>
        <v>0</v>
      </c>
      <c r="B162" s="96">
        <f>学生名簿!P164</f>
        <v>0</v>
      </c>
      <c r="C162" s="97">
        <f>学生名簿!Q164</f>
        <v>0</v>
      </c>
      <c r="D162" s="96">
        <f>学生名簿!R164</f>
        <v>0</v>
      </c>
      <c r="E162" s="96">
        <f>学生名簿!S164</f>
        <v>0</v>
      </c>
      <c r="F162" s="96">
        <f>学生名簿!T164</f>
        <v>0</v>
      </c>
      <c r="G162" s="71">
        <f t="shared" si="73"/>
        <v>12</v>
      </c>
      <c r="H162" s="96">
        <f t="shared" si="74"/>
        <v>0</v>
      </c>
      <c r="I162" s="96">
        <f t="shared" si="75"/>
        <v>0</v>
      </c>
      <c r="J162" s="71">
        <f t="shared" si="76"/>
        <v>12</v>
      </c>
      <c r="K162" s="96">
        <f t="shared" si="77"/>
        <v>0</v>
      </c>
      <c r="L162" s="96">
        <f t="shared" si="78"/>
        <v>0</v>
      </c>
      <c r="M162" s="71">
        <f t="shared" si="79"/>
        <v>62</v>
      </c>
      <c r="N162" s="96">
        <f t="shared" si="80"/>
        <v>0</v>
      </c>
      <c r="O162" s="72">
        <f t="shared" si="81"/>
        <v>1</v>
      </c>
      <c r="P162" s="72">
        <f t="shared" si="82"/>
        <v>1</v>
      </c>
      <c r="Q162" s="96">
        <f t="shared" si="83"/>
        <v>0</v>
      </c>
      <c r="R162" s="71">
        <f t="shared" si="84"/>
        <v>0</v>
      </c>
      <c r="S162" s="103"/>
      <c r="T162" s="103"/>
      <c r="U162" s="71">
        <f t="shared" si="85"/>
        <v>0</v>
      </c>
      <c r="V162" s="103"/>
      <c r="W162" s="103"/>
      <c r="X162" s="71">
        <f t="shared" si="86"/>
        <v>0</v>
      </c>
      <c r="Y162" s="103"/>
      <c r="Z162" s="72" t="str">
        <f t="shared" si="87"/>
        <v>???</v>
      </c>
      <c r="AA162" s="72" t="str">
        <f t="shared" si="88"/>
        <v>???</v>
      </c>
      <c r="AB162" s="103"/>
      <c r="AC162" s="71">
        <f t="shared" si="89"/>
        <v>0</v>
      </c>
      <c r="AD162" s="103"/>
      <c r="AE162" s="103"/>
      <c r="AF162" s="71">
        <f t="shared" si="90"/>
        <v>0</v>
      </c>
      <c r="AG162" s="103"/>
      <c r="AH162" s="103"/>
      <c r="AI162" s="71">
        <f t="shared" si="91"/>
        <v>0</v>
      </c>
      <c r="AJ162" s="103"/>
      <c r="AK162" s="72" t="str">
        <f t="shared" si="92"/>
        <v>???</v>
      </c>
      <c r="AL162" s="72" t="str">
        <f t="shared" si="93"/>
        <v>???</v>
      </c>
      <c r="AM162" s="103"/>
      <c r="AN162" s="71">
        <f t="shared" si="94"/>
        <v>5</v>
      </c>
      <c r="AO162" s="103"/>
      <c r="AP162" s="103"/>
      <c r="AQ162" s="71">
        <f t="shared" si="95"/>
        <v>5</v>
      </c>
      <c r="AR162" s="103"/>
      <c r="AS162" s="103"/>
      <c r="AT162" s="71">
        <f t="shared" si="96"/>
        <v>26</v>
      </c>
      <c r="AU162" s="103"/>
      <c r="AV162" s="72">
        <f t="shared" si="97"/>
        <v>1</v>
      </c>
      <c r="AW162" s="72">
        <f t="shared" si="98"/>
        <v>1</v>
      </c>
      <c r="AX162" s="103"/>
      <c r="AY162" s="71">
        <f t="shared" si="99"/>
        <v>3</v>
      </c>
      <c r="AZ162" s="103"/>
      <c r="BA162" s="103"/>
      <c r="BB162" s="71">
        <f t="shared" si="100"/>
        <v>3</v>
      </c>
      <c r="BC162" s="103"/>
      <c r="BD162" s="103"/>
      <c r="BE162" s="71">
        <f t="shared" si="101"/>
        <v>16</v>
      </c>
      <c r="BF162" s="103"/>
      <c r="BG162" s="72">
        <f t="shared" si="102"/>
        <v>1</v>
      </c>
      <c r="BH162" s="72">
        <f t="shared" si="103"/>
        <v>1</v>
      </c>
      <c r="BI162" s="103"/>
      <c r="BJ162" s="71">
        <f t="shared" si="104"/>
        <v>4</v>
      </c>
      <c r="BK162" s="103"/>
      <c r="BL162" s="103"/>
      <c r="BM162" s="71">
        <f t="shared" si="105"/>
        <v>4</v>
      </c>
      <c r="BN162" s="103"/>
      <c r="BO162" s="103"/>
      <c r="BP162" s="71">
        <f t="shared" si="106"/>
        <v>20</v>
      </c>
      <c r="BQ162" s="103"/>
      <c r="BR162" s="72">
        <f t="shared" si="107"/>
        <v>1</v>
      </c>
      <c r="BS162" s="72">
        <f t="shared" si="108"/>
        <v>1</v>
      </c>
      <c r="BT162" s="103"/>
    </row>
    <row r="163" spans="1:72" x14ac:dyDescent="0.15">
      <c r="A163" s="96">
        <f>学生名簿!O165</f>
        <v>0</v>
      </c>
      <c r="B163" s="96">
        <f>学生名簿!P165</f>
        <v>0</v>
      </c>
      <c r="C163" s="97">
        <f>学生名簿!Q165</f>
        <v>0</v>
      </c>
      <c r="D163" s="96">
        <f>学生名簿!R165</f>
        <v>0</v>
      </c>
      <c r="E163" s="96">
        <f>学生名簿!S165</f>
        <v>0</v>
      </c>
      <c r="F163" s="96">
        <f>学生名簿!T165</f>
        <v>0</v>
      </c>
      <c r="G163" s="71">
        <f t="shared" si="73"/>
        <v>12</v>
      </c>
      <c r="H163" s="96">
        <f t="shared" si="74"/>
        <v>0</v>
      </c>
      <c r="I163" s="96">
        <f t="shared" si="75"/>
        <v>0</v>
      </c>
      <c r="J163" s="71">
        <f t="shared" si="76"/>
        <v>12</v>
      </c>
      <c r="K163" s="96">
        <f t="shared" si="77"/>
        <v>0</v>
      </c>
      <c r="L163" s="96">
        <f t="shared" si="78"/>
        <v>0</v>
      </c>
      <c r="M163" s="71">
        <f t="shared" si="79"/>
        <v>62</v>
      </c>
      <c r="N163" s="96">
        <f t="shared" si="80"/>
        <v>0</v>
      </c>
      <c r="O163" s="72">
        <f t="shared" si="81"/>
        <v>1</v>
      </c>
      <c r="P163" s="72">
        <f t="shared" si="82"/>
        <v>1</v>
      </c>
      <c r="Q163" s="96">
        <f t="shared" si="83"/>
        <v>0</v>
      </c>
      <c r="R163" s="71">
        <f t="shared" si="84"/>
        <v>0</v>
      </c>
      <c r="S163" s="103"/>
      <c r="T163" s="103"/>
      <c r="U163" s="71">
        <f t="shared" si="85"/>
        <v>0</v>
      </c>
      <c r="V163" s="103"/>
      <c r="W163" s="103"/>
      <c r="X163" s="71">
        <f t="shared" si="86"/>
        <v>0</v>
      </c>
      <c r="Y163" s="103"/>
      <c r="Z163" s="72" t="str">
        <f t="shared" si="87"/>
        <v>???</v>
      </c>
      <c r="AA163" s="72" t="str">
        <f t="shared" si="88"/>
        <v>???</v>
      </c>
      <c r="AB163" s="103"/>
      <c r="AC163" s="71">
        <f t="shared" si="89"/>
        <v>0</v>
      </c>
      <c r="AD163" s="103"/>
      <c r="AE163" s="103"/>
      <c r="AF163" s="71">
        <f t="shared" si="90"/>
        <v>0</v>
      </c>
      <c r="AG163" s="103"/>
      <c r="AH163" s="103"/>
      <c r="AI163" s="71">
        <f t="shared" si="91"/>
        <v>0</v>
      </c>
      <c r="AJ163" s="103"/>
      <c r="AK163" s="72" t="str">
        <f t="shared" si="92"/>
        <v>???</v>
      </c>
      <c r="AL163" s="72" t="str">
        <f t="shared" si="93"/>
        <v>???</v>
      </c>
      <c r="AM163" s="103"/>
      <c r="AN163" s="71">
        <f t="shared" si="94"/>
        <v>5</v>
      </c>
      <c r="AO163" s="103"/>
      <c r="AP163" s="103"/>
      <c r="AQ163" s="71">
        <f t="shared" si="95"/>
        <v>5</v>
      </c>
      <c r="AR163" s="103"/>
      <c r="AS163" s="103"/>
      <c r="AT163" s="71">
        <f t="shared" si="96"/>
        <v>26</v>
      </c>
      <c r="AU163" s="103"/>
      <c r="AV163" s="72">
        <f t="shared" si="97"/>
        <v>1</v>
      </c>
      <c r="AW163" s="72">
        <f t="shared" si="98"/>
        <v>1</v>
      </c>
      <c r="AX163" s="103"/>
      <c r="AY163" s="71">
        <f t="shared" si="99"/>
        <v>3</v>
      </c>
      <c r="AZ163" s="103"/>
      <c r="BA163" s="103"/>
      <c r="BB163" s="71">
        <f t="shared" si="100"/>
        <v>3</v>
      </c>
      <c r="BC163" s="103"/>
      <c r="BD163" s="103"/>
      <c r="BE163" s="71">
        <f t="shared" si="101"/>
        <v>16</v>
      </c>
      <c r="BF163" s="103"/>
      <c r="BG163" s="72">
        <f t="shared" si="102"/>
        <v>1</v>
      </c>
      <c r="BH163" s="72">
        <f t="shared" si="103"/>
        <v>1</v>
      </c>
      <c r="BI163" s="103"/>
      <c r="BJ163" s="71">
        <f t="shared" si="104"/>
        <v>4</v>
      </c>
      <c r="BK163" s="103"/>
      <c r="BL163" s="103"/>
      <c r="BM163" s="71">
        <f t="shared" si="105"/>
        <v>4</v>
      </c>
      <c r="BN163" s="103"/>
      <c r="BO163" s="103"/>
      <c r="BP163" s="71">
        <f t="shared" si="106"/>
        <v>20</v>
      </c>
      <c r="BQ163" s="103"/>
      <c r="BR163" s="72">
        <f t="shared" si="107"/>
        <v>1</v>
      </c>
      <c r="BS163" s="72">
        <f t="shared" si="108"/>
        <v>1</v>
      </c>
      <c r="BT163" s="103"/>
    </row>
    <row r="164" spans="1:72" x14ac:dyDescent="0.15">
      <c r="A164" s="96">
        <f>学生名簿!O166</f>
        <v>0</v>
      </c>
      <c r="B164" s="96">
        <f>学生名簿!P166</f>
        <v>0</v>
      </c>
      <c r="C164" s="97">
        <f>学生名簿!Q166</f>
        <v>0</v>
      </c>
      <c r="D164" s="96">
        <f>学生名簿!R166</f>
        <v>0</v>
      </c>
      <c r="E164" s="96">
        <f>学生名簿!S166</f>
        <v>0</v>
      </c>
      <c r="F164" s="96">
        <f>学生名簿!T166</f>
        <v>0</v>
      </c>
      <c r="G164" s="71">
        <f t="shared" si="73"/>
        <v>12</v>
      </c>
      <c r="H164" s="96">
        <f t="shared" si="74"/>
        <v>0</v>
      </c>
      <c r="I164" s="96">
        <f t="shared" si="75"/>
        <v>0</v>
      </c>
      <c r="J164" s="71">
        <f t="shared" si="76"/>
        <v>12</v>
      </c>
      <c r="K164" s="96">
        <f t="shared" si="77"/>
        <v>0</v>
      </c>
      <c r="L164" s="96">
        <f t="shared" si="78"/>
        <v>0</v>
      </c>
      <c r="M164" s="71">
        <f t="shared" si="79"/>
        <v>62</v>
      </c>
      <c r="N164" s="96">
        <f t="shared" si="80"/>
        <v>0</v>
      </c>
      <c r="O164" s="72">
        <f t="shared" si="81"/>
        <v>1</v>
      </c>
      <c r="P164" s="72">
        <f t="shared" si="82"/>
        <v>1</v>
      </c>
      <c r="Q164" s="96">
        <f t="shared" si="83"/>
        <v>0</v>
      </c>
      <c r="R164" s="71">
        <f t="shared" si="84"/>
        <v>0</v>
      </c>
      <c r="S164" s="103"/>
      <c r="T164" s="103"/>
      <c r="U164" s="71">
        <f t="shared" si="85"/>
        <v>0</v>
      </c>
      <c r="V164" s="103"/>
      <c r="W164" s="103"/>
      <c r="X164" s="71">
        <f t="shared" si="86"/>
        <v>0</v>
      </c>
      <c r="Y164" s="103"/>
      <c r="Z164" s="72" t="str">
        <f t="shared" si="87"/>
        <v>???</v>
      </c>
      <c r="AA164" s="72" t="str">
        <f t="shared" si="88"/>
        <v>???</v>
      </c>
      <c r="AB164" s="103"/>
      <c r="AC164" s="71">
        <f t="shared" si="89"/>
        <v>0</v>
      </c>
      <c r="AD164" s="103"/>
      <c r="AE164" s="103"/>
      <c r="AF164" s="71">
        <f t="shared" si="90"/>
        <v>0</v>
      </c>
      <c r="AG164" s="103"/>
      <c r="AH164" s="103"/>
      <c r="AI164" s="71">
        <f t="shared" si="91"/>
        <v>0</v>
      </c>
      <c r="AJ164" s="103"/>
      <c r="AK164" s="72" t="str">
        <f t="shared" si="92"/>
        <v>???</v>
      </c>
      <c r="AL164" s="72" t="str">
        <f t="shared" si="93"/>
        <v>???</v>
      </c>
      <c r="AM164" s="103"/>
      <c r="AN164" s="71">
        <f t="shared" si="94"/>
        <v>5</v>
      </c>
      <c r="AO164" s="103"/>
      <c r="AP164" s="103"/>
      <c r="AQ164" s="71">
        <f t="shared" si="95"/>
        <v>5</v>
      </c>
      <c r="AR164" s="103"/>
      <c r="AS164" s="103"/>
      <c r="AT164" s="71">
        <f t="shared" si="96"/>
        <v>26</v>
      </c>
      <c r="AU164" s="103"/>
      <c r="AV164" s="72">
        <f t="shared" si="97"/>
        <v>1</v>
      </c>
      <c r="AW164" s="72">
        <f t="shared" si="98"/>
        <v>1</v>
      </c>
      <c r="AX164" s="103"/>
      <c r="AY164" s="71">
        <f t="shared" si="99"/>
        <v>3</v>
      </c>
      <c r="AZ164" s="103"/>
      <c r="BA164" s="103"/>
      <c r="BB164" s="71">
        <f t="shared" si="100"/>
        <v>3</v>
      </c>
      <c r="BC164" s="103"/>
      <c r="BD164" s="103"/>
      <c r="BE164" s="71">
        <f t="shared" si="101"/>
        <v>16</v>
      </c>
      <c r="BF164" s="103"/>
      <c r="BG164" s="72">
        <f t="shared" si="102"/>
        <v>1</v>
      </c>
      <c r="BH164" s="72">
        <f t="shared" si="103"/>
        <v>1</v>
      </c>
      <c r="BI164" s="103"/>
      <c r="BJ164" s="71">
        <f t="shared" si="104"/>
        <v>4</v>
      </c>
      <c r="BK164" s="103"/>
      <c r="BL164" s="103"/>
      <c r="BM164" s="71">
        <f t="shared" si="105"/>
        <v>4</v>
      </c>
      <c r="BN164" s="103"/>
      <c r="BO164" s="103"/>
      <c r="BP164" s="71">
        <f t="shared" si="106"/>
        <v>20</v>
      </c>
      <c r="BQ164" s="103"/>
      <c r="BR164" s="72">
        <f t="shared" si="107"/>
        <v>1</v>
      </c>
      <c r="BS164" s="72">
        <f t="shared" si="108"/>
        <v>1</v>
      </c>
      <c r="BT164" s="103"/>
    </row>
    <row r="165" spans="1:72" x14ac:dyDescent="0.15">
      <c r="A165" s="96">
        <f>学生名簿!O167</f>
        <v>0</v>
      </c>
      <c r="B165" s="96">
        <f>学生名簿!P167</f>
        <v>0</v>
      </c>
      <c r="C165" s="97">
        <f>学生名簿!Q167</f>
        <v>0</v>
      </c>
      <c r="D165" s="96">
        <f>学生名簿!R167</f>
        <v>0</v>
      </c>
      <c r="E165" s="96">
        <f>学生名簿!S167</f>
        <v>0</v>
      </c>
      <c r="F165" s="96">
        <f>学生名簿!T167</f>
        <v>0</v>
      </c>
      <c r="G165" s="71">
        <f t="shared" si="73"/>
        <v>12</v>
      </c>
      <c r="H165" s="96">
        <f t="shared" si="74"/>
        <v>0</v>
      </c>
      <c r="I165" s="96">
        <f t="shared" si="75"/>
        <v>0</v>
      </c>
      <c r="J165" s="71">
        <f t="shared" si="76"/>
        <v>12</v>
      </c>
      <c r="K165" s="96">
        <f t="shared" si="77"/>
        <v>0</v>
      </c>
      <c r="L165" s="96">
        <f t="shared" si="78"/>
        <v>0</v>
      </c>
      <c r="M165" s="71">
        <f t="shared" si="79"/>
        <v>62</v>
      </c>
      <c r="N165" s="96">
        <f t="shared" si="80"/>
        <v>0</v>
      </c>
      <c r="O165" s="72">
        <f t="shared" si="81"/>
        <v>1</v>
      </c>
      <c r="P165" s="72">
        <f t="shared" si="82"/>
        <v>1</v>
      </c>
      <c r="Q165" s="96">
        <f t="shared" si="83"/>
        <v>0</v>
      </c>
      <c r="R165" s="71">
        <f t="shared" si="84"/>
        <v>0</v>
      </c>
      <c r="S165" s="103"/>
      <c r="T165" s="103"/>
      <c r="U165" s="71">
        <f t="shared" si="85"/>
        <v>0</v>
      </c>
      <c r="V165" s="103"/>
      <c r="W165" s="103"/>
      <c r="X165" s="71">
        <f t="shared" si="86"/>
        <v>0</v>
      </c>
      <c r="Y165" s="103"/>
      <c r="Z165" s="72" t="str">
        <f t="shared" si="87"/>
        <v>???</v>
      </c>
      <c r="AA165" s="72" t="str">
        <f t="shared" si="88"/>
        <v>???</v>
      </c>
      <c r="AB165" s="103"/>
      <c r="AC165" s="71">
        <f t="shared" si="89"/>
        <v>0</v>
      </c>
      <c r="AD165" s="103"/>
      <c r="AE165" s="103"/>
      <c r="AF165" s="71">
        <f t="shared" si="90"/>
        <v>0</v>
      </c>
      <c r="AG165" s="103"/>
      <c r="AH165" s="103"/>
      <c r="AI165" s="71">
        <f t="shared" si="91"/>
        <v>0</v>
      </c>
      <c r="AJ165" s="103"/>
      <c r="AK165" s="72" t="str">
        <f t="shared" si="92"/>
        <v>???</v>
      </c>
      <c r="AL165" s="72" t="str">
        <f t="shared" si="93"/>
        <v>???</v>
      </c>
      <c r="AM165" s="103"/>
      <c r="AN165" s="71">
        <f t="shared" si="94"/>
        <v>5</v>
      </c>
      <c r="AO165" s="103"/>
      <c r="AP165" s="103"/>
      <c r="AQ165" s="71">
        <f t="shared" si="95"/>
        <v>5</v>
      </c>
      <c r="AR165" s="103"/>
      <c r="AS165" s="103"/>
      <c r="AT165" s="71">
        <f t="shared" si="96"/>
        <v>26</v>
      </c>
      <c r="AU165" s="103"/>
      <c r="AV165" s="72">
        <f t="shared" si="97"/>
        <v>1</v>
      </c>
      <c r="AW165" s="72">
        <f t="shared" si="98"/>
        <v>1</v>
      </c>
      <c r="AX165" s="103"/>
      <c r="AY165" s="71">
        <f t="shared" si="99"/>
        <v>3</v>
      </c>
      <c r="AZ165" s="103"/>
      <c r="BA165" s="103"/>
      <c r="BB165" s="71">
        <f t="shared" si="100"/>
        <v>3</v>
      </c>
      <c r="BC165" s="103"/>
      <c r="BD165" s="103"/>
      <c r="BE165" s="71">
        <f t="shared" si="101"/>
        <v>16</v>
      </c>
      <c r="BF165" s="103"/>
      <c r="BG165" s="72">
        <f t="shared" si="102"/>
        <v>1</v>
      </c>
      <c r="BH165" s="72">
        <f t="shared" si="103"/>
        <v>1</v>
      </c>
      <c r="BI165" s="103"/>
      <c r="BJ165" s="71">
        <f t="shared" si="104"/>
        <v>4</v>
      </c>
      <c r="BK165" s="103"/>
      <c r="BL165" s="103"/>
      <c r="BM165" s="71">
        <f t="shared" si="105"/>
        <v>4</v>
      </c>
      <c r="BN165" s="103"/>
      <c r="BO165" s="103"/>
      <c r="BP165" s="71">
        <f t="shared" si="106"/>
        <v>20</v>
      </c>
      <c r="BQ165" s="103"/>
      <c r="BR165" s="72">
        <f t="shared" si="107"/>
        <v>1</v>
      </c>
      <c r="BS165" s="72">
        <f t="shared" si="108"/>
        <v>1</v>
      </c>
      <c r="BT165" s="103"/>
    </row>
    <row r="166" spans="1:72" x14ac:dyDescent="0.15">
      <c r="A166" s="96">
        <f>学生名簿!O168</f>
        <v>0</v>
      </c>
      <c r="B166" s="96">
        <f>学生名簿!P168</f>
        <v>0</v>
      </c>
      <c r="C166" s="97">
        <f>学生名簿!Q168</f>
        <v>0</v>
      </c>
      <c r="D166" s="96">
        <f>学生名簿!R168</f>
        <v>0</v>
      </c>
      <c r="E166" s="96">
        <f>学生名簿!S168</f>
        <v>0</v>
      </c>
      <c r="F166" s="96">
        <f>学生名簿!T168</f>
        <v>0</v>
      </c>
      <c r="G166" s="71">
        <f t="shared" si="73"/>
        <v>12</v>
      </c>
      <c r="H166" s="96">
        <f t="shared" si="74"/>
        <v>0</v>
      </c>
      <c r="I166" s="96">
        <f t="shared" si="75"/>
        <v>0</v>
      </c>
      <c r="J166" s="71">
        <f t="shared" si="76"/>
        <v>12</v>
      </c>
      <c r="K166" s="96">
        <f t="shared" si="77"/>
        <v>0</v>
      </c>
      <c r="L166" s="96">
        <f t="shared" si="78"/>
        <v>0</v>
      </c>
      <c r="M166" s="71">
        <f t="shared" si="79"/>
        <v>62</v>
      </c>
      <c r="N166" s="96">
        <f t="shared" si="80"/>
        <v>0</v>
      </c>
      <c r="O166" s="72">
        <f t="shared" si="81"/>
        <v>1</v>
      </c>
      <c r="P166" s="72">
        <f t="shared" si="82"/>
        <v>1</v>
      </c>
      <c r="Q166" s="96">
        <f t="shared" si="83"/>
        <v>0</v>
      </c>
      <c r="R166" s="71">
        <f t="shared" si="84"/>
        <v>0</v>
      </c>
      <c r="S166" s="103"/>
      <c r="T166" s="103"/>
      <c r="U166" s="71">
        <f t="shared" si="85"/>
        <v>0</v>
      </c>
      <c r="V166" s="103"/>
      <c r="W166" s="103"/>
      <c r="X166" s="71">
        <f t="shared" si="86"/>
        <v>0</v>
      </c>
      <c r="Y166" s="103"/>
      <c r="Z166" s="72" t="str">
        <f t="shared" si="87"/>
        <v>???</v>
      </c>
      <c r="AA166" s="72" t="str">
        <f t="shared" si="88"/>
        <v>???</v>
      </c>
      <c r="AB166" s="103"/>
      <c r="AC166" s="71">
        <f t="shared" si="89"/>
        <v>0</v>
      </c>
      <c r="AD166" s="103"/>
      <c r="AE166" s="103"/>
      <c r="AF166" s="71">
        <f t="shared" si="90"/>
        <v>0</v>
      </c>
      <c r="AG166" s="103"/>
      <c r="AH166" s="103"/>
      <c r="AI166" s="71">
        <f t="shared" si="91"/>
        <v>0</v>
      </c>
      <c r="AJ166" s="103"/>
      <c r="AK166" s="72" t="str">
        <f t="shared" si="92"/>
        <v>???</v>
      </c>
      <c r="AL166" s="72" t="str">
        <f t="shared" si="93"/>
        <v>???</v>
      </c>
      <c r="AM166" s="103"/>
      <c r="AN166" s="71">
        <f t="shared" si="94"/>
        <v>5</v>
      </c>
      <c r="AO166" s="103"/>
      <c r="AP166" s="103"/>
      <c r="AQ166" s="71">
        <f t="shared" si="95"/>
        <v>5</v>
      </c>
      <c r="AR166" s="103"/>
      <c r="AS166" s="103"/>
      <c r="AT166" s="71">
        <f t="shared" si="96"/>
        <v>26</v>
      </c>
      <c r="AU166" s="103"/>
      <c r="AV166" s="72">
        <f t="shared" si="97"/>
        <v>1</v>
      </c>
      <c r="AW166" s="72">
        <f t="shared" si="98"/>
        <v>1</v>
      </c>
      <c r="AX166" s="103"/>
      <c r="AY166" s="71">
        <f t="shared" si="99"/>
        <v>3</v>
      </c>
      <c r="AZ166" s="103"/>
      <c r="BA166" s="103"/>
      <c r="BB166" s="71">
        <f t="shared" si="100"/>
        <v>3</v>
      </c>
      <c r="BC166" s="103"/>
      <c r="BD166" s="103"/>
      <c r="BE166" s="71">
        <f t="shared" si="101"/>
        <v>16</v>
      </c>
      <c r="BF166" s="103"/>
      <c r="BG166" s="72">
        <f t="shared" si="102"/>
        <v>1</v>
      </c>
      <c r="BH166" s="72">
        <f t="shared" si="103"/>
        <v>1</v>
      </c>
      <c r="BI166" s="103"/>
      <c r="BJ166" s="71">
        <f t="shared" si="104"/>
        <v>4</v>
      </c>
      <c r="BK166" s="103"/>
      <c r="BL166" s="103"/>
      <c r="BM166" s="71">
        <f t="shared" si="105"/>
        <v>4</v>
      </c>
      <c r="BN166" s="103"/>
      <c r="BO166" s="103"/>
      <c r="BP166" s="71">
        <f t="shared" si="106"/>
        <v>20</v>
      </c>
      <c r="BQ166" s="103"/>
      <c r="BR166" s="72">
        <f t="shared" si="107"/>
        <v>1</v>
      </c>
      <c r="BS166" s="72">
        <f t="shared" si="108"/>
        <v>1</v>
      </c>
      <c r="BT166" s="103"/>
    </row>
    <row r="167" spans="1:72" x14ac:dyDescent="0.15">
      <c r="A167" s="96">
        <f>学生名簿!O169</f>
        <v>0</v>
      </c>
      <c r="B167" s="96">
        <f>学生名簿!P169</f>
        <v>0</v>
      </c>
      <c r="C167" s="97">
        <f>学生名簿!Q169</f>
        <v>0</v>
      </c>
      <c r="D167" s="96">
        <f>学生名簿!R169</f>
        <v>0</v>
      </c>
      <c r="E167" s="96">
        <f>学生名簿!S169</f>
        <v>0</v>
      </c>
      <c r="F167" s="96">
        <f>学生名簿!T169</f>
        <v>0</v>
      </c>
      <c r="G167" s="71">
        <f t="shared" si="73"/>
        <v>12</v>
      </c>
      <c r="H167" s="96">
        <f t="shared" si="74"/>
        <v>0</v>
      </c>
      <c r="I167" s="96">
        <f t="shared" si="75"/>
        <v>0</v>
      </c>
      <c r="J167" s="71">
        <f t="shared" si="76"/>
        <v>12</v>
      </c>
      <c r="K167" s="96">
        <f t="shared" si="77"/>
        <v>0</v>
      </c>
      <c r="L167" s="96">
        <f t="shared" si="78"/>
        <v>0</v>
      </c>
      <c r="M167" s="71">
        <f t="shared" si="79"/>
        <v>62</v>
      </c>
      <c r="N167" s="96">
        <f t="shared" si="80"/>
        <v>0</v>
      </c>
      <c r="O167" s="72">
        <f t="shared" si="81"/>
        <v>1</v>
      </c>
      <c r="P167" s="72">
        <f t="shared" si="82"/>
        <v>1</v>
      </c>
      <c r="Q167" s="96">
        <f t="shared" si="83"/>
        <v>0</v>
      </c>
      <c r="R167" s="71">
        <f t="shared" si="84"/>
        <v>0</v>
      </c>
      <c r="S167" s="103"/>
      <c r="T167" s="103"/>
      <c r="U167" s="71">
        <f t="shared" si="85"/>
        <v>0</v>
      </c>
      <c r="V167" s="103"/>
      <c r="W167" s="103"/>
      <c r="X167" s="71">
        <f t="shared" si="86"/>
        <v>0</v>
      </c>
      <c r="Y167" s="103"/>
      <c r="Z167" s="72" t="str">
        <f t="shared" si="87"/>
        <v>???</v>
      </c>
      <c r="AA167" s="72" t="str">
        <f t="shared" si="88"/>
        <v>???</v>
      </c>
      <c r="AB167" s="103"/>
      <c r="AC167" s="71">
        <f t="shared" si="89"/>
        <v>0</v>
      </c>
      <c r="AD167" s="103"/>
      <c r="AE167" s="103"/>
      <c r="AF167" s="71">
        <f t="shared" si="90"/>
        <v>0</v>
      </c>
      <c r="AG167" s="103"/>
      <c r="AH167" s="103"/>
      <c r="AI167" s="71">
        <f t="shared" si="91"/>
        <v>0</v>
      </c>
      <c r="AJ167" s="103"/>
      <c r="AK167" s="72" t="str">
        <f t="shared" si="92"/>
        <v>???</v>
      </c>
      <c r="AL167" s="72" t="str">
        <f t="shared" si="93"/>
        <v>???</v>
      </c>
      <c r="AM167" s="103"/>
      <c r="AN167" s="71">
        <f t="shared" si="94"/>
        <v>5</v>
      </c>
      <c r="AO167" s="103"/>
      <c r="AP167" s="103"/>
      <c r="AQ167" s="71">
        <f t="shared" si="95"/>
        <v>5</v>
      </c>
      <c r="AR167" s="103"/>
      <c r="AS167" s="103"/>
      <c r="AT167" s="71">
        <f t="shared" si="96"/>
        <v>26</v>
      </c>
      <c r="AU167" s="103"/>
      <c r="AV167" s="72">
        <f t="shared" si="97"/>
        <v>1</v>
      </c>
      <c r="AW167" s="72">
        <f t="shared" si="98"/>
        <v>1</v>
      </c>
      <c r="AX167" s="103"/>
      <c r="AY167" s="71">
        <f t="shared" si="99"/>
        <v>3</v>
      </c>
      <c r="AZ167" s="103"/>
      <c r="BA167" s="103"/>
      <c r="BB167" s="71">
        <f t="shared" si="100"/>
        <v>3</v>
      </c>
      <c r="BC167" s="103"/>
      <c r="BD167" s="103"/>
      <c r="BE167" s="71">
        <f t="shared" si="101"/>
        <v>16</v>
      </c>
      <c r="BF167" s="103"/>
      <c r="BG167" s="72">
        <f t="shared" si="102"/>
        <v>1</v>
      </c>
      <c r="BH167" s="72">
        <f t="shared" si="103"/>
        <v>1</v>
      </c>
      <c r="BI167" s="103"/>
      <c r="BJ167" s="71">
        <f t="shared" si="104"/>
        <v>4</v>
      </c>
      <c r="BK167" s="103"/>
      <c r="BL167" s="103"/>
      <c r="BM167" s="71">
        <f t="shared" si="105"/>
        <v>4</v>
      </c>
      <c r="BN167" s="103"/>
      <c r="BO167" s="103"/>
      <c r="BP167" s="71">
        <f t="shared" si="106"/>
        <v>20</v>
      </c>
      <c r="BQ167" s="103"/>
      <c r="BR167" s="72">
        <f t="shared" si="107"/>
        <v>1</v>
      </c>
      <c r="BS167" s="72">
        <f t="shared" si="108"/>
        <v>1</v>
      </c>
      <c r="BT167" s="103"/>
    </row>
    <row r="168" spans="1:72" x14ac:dyDescent="0.15">
      <c r="A168" s="96">
        <f>学生名簿!O170</f>
        <v>0</v>
      </c>
      <c r="B168" s="96">
        <f>学生名簿!P170</f>
        <v>0</v>
      </c>
      <c r="C168" s="97">
        <f>学生名簿!Q170</f>
        <v>0</v>
      </c>
      <c r="D168" s="96">
        <f>学生名簿!R170</f>
        <v>0</v>
      </c>
      <c r="E168" s="96">
        <f>学生名簿!S170</f>
        <v>0</v>
      </c>
      <c r="F168" s="96">
        <f>学生名簿!T170</f>
        <v>0</v>
      </c>
      <c r="G168" s="71">
        <f t="shared" si="73"/>
        <v>12</v>
      </c>
      <c r="H168" s="96">
        <f t="shared" si="74"/>
        <v>0</v>
      </c>
      <c r="I168" s="96">
        <f t="shared" si="75"/>
        <v>0</v>
      </c>
      <c r="J168" s="71">
        <f t="shared" si="76"/>
        <v>12</v>
      </c>
      <c r="K168" s="96">
        <f t="shared" si="77"/>
        <v>0</v>
      </c>
      <c r="L168" s="96">
        <f t="shared" si="78"/>
        <v>0</v>
      </c>
      <c r="M168" s="71">
        <f t="shared" si="79"/>
        <v>62</v>
      </c>
      <c r="N168" s="96">
        <f t="shared" si="80"/>
        <v>0</v>
      </c>
      <c r="O168" s="72">
        <f t="shared" si="81"/>
        <v>1</v>
      </c>
      <c r="P168" s="72">
        <f t="shared" si="82"/>
        <v>1</v>
      </c>
      <c r="Q168" s="96">
        <f t="shared" si="83"/>
        <v>0</v>
      </c>
      <c r="R168" s="71">
        <f t="shared" si="84"/>
        <v>0</v>
      </c>
      <c r="S168" s="103"/>
      <c r="T168" s="103"/>
      <c r="U168" s="71">
        <f t="shared" si="85"/>
        <v>0</v>
      </c>
      <c r="V168" s="103"/>
      <c r="W168" s="103"/>
      <c r="X168" s="71">
        <f t="shared" si="86"/>
        <v>0</v>
      </c>
      <c r="Y168" s="103"/>
      <c r="Z168" s="72" t="str">
        <f t="shared" si="87"/>
        <v>???</v>
      </c>
      <c r="AA168" s="72" t="str">
        <f t="shared" si="88"/>
        <v>???</v>
      </c>
      <c r="AB168" s="103"/>
      <c r="AC168" s="71">
        <f t="shared" si="89"/>
        <v>0</v>
      </c>
      <c r="AD168" s="103"/>
      <c r="AE168" s="103"/>
      <c r="AF168" s="71">
        <f t="shared" si="90"/>
        <v>0</v>
      </c>
      <c r="AG168" s="103"/>
      <c r="AH168" s="103"/>
      <c r="AI168" s="71">
        <f t="shared" si="91"/>
        <v>0</v>
      </c>
      <c r="AJ168" s="103"/>
      <c r="AK168" s="72" t="str">
        <f t="shared" si="92"/>
        <v>???</v>
      </c>
      <c r="AL168" s="72" t="str">
        <f t="shared" si="93"/>
        <v>???</v>
      </c>
      <c r="AM168" s="103"/>
      <c r="AN168" s="71">
        <f t="shared" si="94"/>
        <v>5</v>
      </c>
      <c r="AO168" s="103"/>
      <c r="AP168" s="103"/>
      <c r="AQ168" s="71">
        <f t="shared" si="95"/>
        <v>5</v>
      </c>
      <c r="AR168" s="103"/>
      <c r="AS168" s="103"/>
      <c r="AT168" s="71">
        <f t="shared" si="96"/>
        <v>26</v>
      </c>
      <c r="AU168" s="103"/>
      <c r="AV168" s="72">
        <f t="shared" si="97"/>
        <v>1</v>
      </c>
      <c r="AW168" s="72">
        <f t="shared" si="98"/>
        <v>1</v>
      </c>
      <c r="AX168" s="103"/>
      <c r="AY168" s="71">
        <f t="shared" si="99"/>
        <v>3</v>
      </c>
      <c r="AZ168" s="103"/>
      <c r="BA168" s="103"/>
      <c r="BB168" s="71">
        <f t="shared" si="100"/>
        <v>3</v>
      </c>
      <c r="BC168" s="103"/>
      <c r="BD168" s="103"/>
      <c r="BE168" s="71">
        <f t="shared" si="101"/>
        <v>16</v>
      </c>
      <c r="BF168" s="103"/>
      <c r="BG168" s="72">
        <f t="shared" si="102"/>
        <v>1</v>
      </c>
      <c r="BH168" s="72">
        <f t="shared" si="103"/>
        <v>1</v>
      </c>
      <c r="BI168" s="103"/>
      <c r="BJ168" s="71">
        <f t="shared" si="104"/>
        <v>4</v>
      </c>
      <c r="BK168" s="103"/>
      <c r="BL168" s="103"/>
      <c r="BM168" s="71">
        <f t="shared" si="105"/>
        <v>4</v>
      </c>
      <c r="BN168" s="103"/>
      <c r="BO168" s="103"/>
      <c r="BP168" s="71">
        <f t="shared" si="106"/>
        <v>20</v>
      </c>
      <c r="BQ168" s="103"/>
      <c r="BR168" s="72">
        <f t="shared" si="107"/>
        <v>1</v>
      </c>
      <c r="BS168" s="72">
        <f t="shared" si="108"/>
        <v>1</v>
      </c>
      <c r="BT168" s="103"/>
    </row>
    <row r="169" spans="1:72" x14ac:dyDescent="0.15">
      <c r="A169" s="96">
        <f>学生名簿!O171</f>
        <v>0</v>
      </c>
      <c r="B169" s="96">
        <f>学生名簿!P171</f>
        <v>0</v>
      </c>
      <c r="C169" s="97">
        <f>学生名簿!Q171</f>
        <v>0</v>
      </c>
      <c r="D169" s="96">
        <f>学生名簿!R171</f>
        <v>0</v>
      </c>
      <c r="E169" s="96">
        <f>学生名簿!S171</f>
        <v>0</v>
      </c>
      <c r="F169" s="96">
        <f>学生名簿!T171</f>
        <v>0</v>
      </c>
      <c r="G169" s="71">
        <f t="shared" si="73"/>
        <v>12</v>
      </c>
      <c r="H169" s="96">
        <f t="shared" si="74"/>
        <v>0</v>
      </c>
      <c r="I169" s="96">
        <f t="shared" si="75"/>
        <v>0</v>
      </c>
      <c r="J169" s="71">
        <f t="shared" si="76"/>
        <v>12</v>
      </c>
      <c r="K169" s="96">
        <f t="shared" si="77"/>
        <v>0</v>
      </c>
      <c r="L169" s="96">
        <f t="shared" si="78"/>
        <v>0</v>
      </c>
      <c r="M169" s="71">
        <f t="shared" si="79"/>
        <v>62</v>
      </c>
      <c r="N169" s="96">
        <f t="shared" si="80"/>
        <v>0</v>
      </c>
      <c r="O169" s="72">
        <f t="shared" si="81"/>
        <v>1</v>
      </c>
      <c r="P169" s="72">
        <f t="shared" si="82"/>
        <v>1</v>
      </c>
      <c r="Q169" s="96">
        <f t="shared" si="83"/>
        <v>0</v>
      </c>
      <c r="R169" s="71">
        <f t="shared" si="84"/>
        <v>0</v>
      </c>
      <c r="S169" s="103"/>
      <c r="T169" s="103"/>
      <c r="U169" s="71">
        <f t="shared" si="85"/>
        <v>0</v>
      </c>
      <c r="V169" s="103"/>
      <c r="W169" s="103"/>
      <c r="X169" s="71">
        <f t="shared" si="86"/>
        <v>0</v>
      </c>
      <c r="Y169" s="103"/>
      <c r="Z169" s="72" t="str">
        <f t="shared" si="87"/>
        <v>???</v>
      </c>
      <c r="AA169" s="72" t="str">
        <f t="shared" si="88"/>
        <v>???</v>
      </c>
      <c r="AB169" s="103"/>
      <c r="AC169" s="71">
        <f t="shared" si="89"/>
        <v>0</v>
      </c>
      <c r="AD169" s="103"/>
      <c r="AE169" s="103"/>
      <c r="AF169" s="71">
        <f t="shared" si="90"/>
        <v>0</v>
      </c>
      <c r="AG169" s="103"/>
      <c r="AH169" s="103"/>
      <c r="AI169" s="71">
        <f t="shared" si="91"/>
        <v>0</v>
      </c>
      <c r="AJ169" s="103"/>
      <c r="AK169" s="72" t="str">
        <f t="shared" si="92"/>
        <v>???</v>
      </c>
      <c r="AL169" s="72" t="str">
        <f t="shared" si="93"/>
        <v>???</v>
      </c>
      <c r="AM169" s="103"/>
      <c r="AN169" s="71">
        <f t="shared" si="94"/>
        <v>5</v>
      </c>
      <c r="AO169" s="103"/>
      <c r="AP169" s="103"/>
      <c r="AQ169" s="71">
        <f t="shared" si="95"/>
        <v>5</v>
      </c>
      <c r="AR169" s="103"/>
      <c r="AS169" s="103"/>
      <c r="AT169" s="71">
        <f t="shared" si="96"/>
        <v>26</v>
      </c>
      <c r="AU169" s="103"/>
      <c r="AV169" s="72">
        <f t="shared" si="97"/>
        <v>1</v>
      </c>
      <c r="AW169" s="72">
        <f t="shared" si="98"/>
        <v>1</v>
      </c>
      <c r="AX169" s="103"/>
      <c r="AY169" s="71">
        <f t="shared" si="99"/>
        <v>3</v>
      </c>
      <c r="AZ169" s="103"/>
      <c r="BA169" s="103"/>
      <c r="BB169" s="71">
        <f t="shared" si="100"/>
        <v>3</v>
      </c>
      <c r="BC169" s="103"/>
      <c r="BD169" s="103"/>
      <c r="BE169" s="71">
        <f t="shared" si="101"/>
        <v>16</v>
      </c>
      <c r="BF169" s="103"/>
      <c r="BG169" s="72">
        <f t="shared" si="102"/>
        <v>1</v>
      </c>
      <c r="BH169" s="72">
        <f t="shared" si="103"/>
        <v>1</v>
      </c>
      <c r="BI169" s="103"/>
      <c r="BJ169" s="71">
        <f t="shared" si="104"/>
        <v>4</v>
      </c>
      <c r="BK169" s="103"/>
      <c r="BL169" s="103"/>
      <c r="BM169" s="71">
        <f t="shared" si="105"/>
        <v>4</v>
      </c>
      <c r="BN169" s="103"/>
      <c r="BO169" s="103"/>
      <c r="BP169" s="71">
        <f t="shared" si="106"/>
        <v>20</v>
      </c>
      <c r="BQ169" s="103"/>
      <c r="BR169" s="72">
        <f t="shared" si="107"/>
        <v>1</v>
      </c>
      <c r="BS169" s="72">
        <f t="shared" si="108"/>
        <v>1</v>
      </c>
      <c r="BT169" s="103"/>
    </row>
    <row r="170" spans="1:72" x14ac:dyDescent="0.15">
      <c r="A170" s="96">
        <f>学生名簿!O172</f>
        <v>0</v>
      </c>
      <c r="B170" s="96">
        <f>学生名簿!P172</f>
        <v>0</v>
      </c>
      <c r="C170" s="97">
        <f>学生名簿!Q172</f>
        <v>0</v>
      </c>
      <c r="D170" s="96">
        <f>学生名簿!R172</f>
        <v>0</v>
      </c>
      <c r="E170" s="96">
        <f>学生名簿!S172</f>
        <v>0</v>
      </c>
      <c r="F170" s="96">
        <f>学生名簿!T172</f>
        <v>0</v>
      </c>
      <c r="G170" s="71">
        <f t="shared" si="73"/>
        <v>12</v>
      </c>
      <c r="H170" s="96">
        <f t="shared" si="74"/>
        <v>0</v>
      </c>
      <c r="I170" s="96">
        <f t="shared" si="75"/>
        <v>0</v>
      </c>
      <c r="J170" s="71">
        <f t="shared" si="76"/>
        <v>12</v>
      </c>
      <c r="K170" s="96">
        <f t="shared" si="77"/>
        <v>0</v>
      </c>
      <c r="L170" s="96">
        <f t="shared" si="78"/>
        <v>0</v>
      </c>
      <c r="M170" s="71">
        <f t="shared" si="79"/>
        <v>62</v>
      </c>
      <c r="N170" s="96">
        <f t="shared" si="80"/>
        <v>0</v>
      </c>
      <c r="O170" s="72">
        <f t="shared" si="81"/>
        <v>1</v>
      </c>
      <c r="P170" s="72">
        <f t="shared" si="82"/>
        <v>1</v>
      </c>
      <c r="Q170" s="96">
        <f t="shared" si="83"/>
        <v>0</v>
      </c>
      <c r="R170" s="71">
        <f t="shared" si="84"/>
        <v>0</v>
      </c>
      <c r="S170" s="103"/>
      <c r="T170" s="103"/>
      <c r="U170" s="71">
        <f t="shared" si="85"/>
        <v>0</v>
      </c>
      <c r="V170" s="103"/>
      <c r="W170" s="103"/>
      <c r="X170" s="71">
        <f t="shared" si="86"/>
        <v>0</v>
      </c>
      <c r="Y170" s="103"/>
      <c r="Z170" s="72" t="str">
        <f t="shared" si="87"/>
        <v>???</v>
      </c>
      <c r="AA170" s="72" t="str">
        <f t="shared" si="88"/>
        <v>???</v>
      </c>
      <c r="AB170" s="103"/>
      <c r="AC170" s="71">
        <f t="shared" si="89"/>
        <v>0</v>
      </c>
      <c r="AD170" s="103"/>
      <c r="AE170" s="103"/>
      <c r="AF170" s="71">
        <f t="shared" si="90"/>
        <v>0</v>
      </c>
      <c r="AG170" s="103"/>
      <c r="AH170" s="103"/>
      <c r="AI170" s="71">
        <f t="shared" si="91"/>
        <v>0</v>
      </c>
      <c r="AJ170" s="103"/>
      <c r="AK170" s="72" t="str">
        <f t="shared" si="92"/>
        <v>???</v>
      </c>
      <c r="AL170" s="72" t="str">
        <f t="shared" si="93"/>
        <v>???</v>
      </c>
      <c r="AM170" s="103"/>
      <c r="AN170" s="71">
        <f t="shared" si="94"/>
        <v>5</v>
      </c>
      <c r="AO170" s="103"/>
      <c r="AP170" s="103"/>
      <c r="AQ170" s="71">
        <f t="shared" si="95"/>
        <v>5</v>
      </c>
      <c r="AR170" s="103"/>
      <c r="AS170" s="103"/>
      <c r="AT170" s="71">
        <f t="shared" si="96"/>
        <v>26</v>
      </c>
      <c r="AU170" s="103"/>
      <c r="AV170" s="72">
        <f t="shared" si="97"/>
        <v>1</v>
      </c>
      <c r="AW170" s="72">
        <f t="shared" si="98"/>
        <v>1</v>
      </c>
      <c r="AX170" s="103"/>
      <c r="AY170" s="71">
        <f t="shared" si="99"/>
        <v>3</v>
      </c>
      <c r="AZ170" s="103"/>
      <c r="BA170" s="103"/>
      <c r="BB170" s="71">
        <f t="shared" si="100"/>
        <v>3</v>
      </c>
      <c r="BC170" s="103"/>
      <c r="BD170" s="103"/>
      <c r="BE170" s="71">
        <f t="shared" si="101"/>
        <v>16</v>
      </c>
      <c r="BF170" s="103"/>
      <c r="BG170" s="72">
        <f t="shared" si="102"/>
        <v>1</v>
      </c>
      <c r="BH170" s="72">
        <f t="shared" si="103"/>
        <v>1</v>
      </c>
      <c r="BI170" s="103"/>
      <c r="BJ170" s="71">
        <f t="shared" si="104"/>
        <v>4</v>
      </c>
      <c r="BK170" s="103"/>
      <c r="BL170" s="103"/>
      <c r="BM170" s="71">
        <f t="shared" si="105"/>
        <v>4</v>
      </c>
      <c r="BN170" s="103"/>
      <c r="BO170" s="103"/>
      <c r="BP170" s="71">
        <f t="shared" si="106"/>
        <v>20</v>
      </c>
      <c r="BQ170" s="103"/>
      <c r="BR170" s="72">
        <f t="shared" si="107"/>
        <v>1</v>
      </c>
      <c r="BS170" s="72">
        <f t="shared" si="108"/>
        <v>1</v>
      </c>
      <c r="BT170" s="103"/>
    </row>
    <row r="171" spans="1:72" x14ac:dyDescent="0.15">
      <c r="A171" s="96">
        <f>学生名簿!O173</f>
        <v>0</v>
      </c>
      <c r="B171" s="96">
        <f>学生名簿!P173</f>
        <v>0</v>
      </c>
      <c r="C171" s="97">
        <f>学生名簿!Q173</f>
        <v>0</v>
      </c>
      <c r="D171" s="96">
        <f>学生名簿!R173</f>
        <v>0</v>
      </c>
      <c r="E171" s="96">
        <f>学生名簿!S173</f>
        <v>0</v>
      </c>
      <c r="F171" s="96">
        <f>学生名簿!T173</f>
        <v>0</v>
      </c>
      <c r="G171" s="71">
        <f t="shared" si="73"/>
        <v>12</v>
      </c>
      <c r="H171" s="96">
        <f t="shared" si="74"/>
        <v>0</v>
      </c>
      <c r="I171" s="96">
        <f t="shared" si="75"/>
        <v>0</v>
      </c>
      <c r="J171" s="71">
        <f t="shared" si="76"/>
        <v>12</v>
      </c>
      <c r="K171" s="96">
        <f t="shared" si="77"/>
        <v>0</v>
      </c>
      <c r="L171" s="96">
        <f t="shared" si="78"/>
        <v>0</v>
      </c>
      <c r="M171" s="71">
        <f t="shared" si="79"/>
        <v>62</v>
      </c>
      <c r="N171" s="96">
        <f t="shared" si="80"/>
        <v>0</v>
      </c>
      <c r="O171" s="72">
        <f t="shared" si="81"/>
        <v>1</v>
      </c>
      <c r="P171" s="72">
        <f t="shared" si="82"/>
        <v>1</v>
      </c>
      <c r="Q171" s="96">
        <f t="shared" si="83"/>
        <v>0</v>
      </c>
      <c r="R171" s="71">
        <f t="shared" si="84"/>
        <v>0</v>
      </c>
      <c r="S171" s="103"/>
      <c r="T171" s="103"/>
      <c r="U171" s="71">
        <f t="shared" si="85"/>
        <v>0</v>
      </c>
      <c r="V171" s="103"/>
      <c r="W171" s="103"/>
      <c r="X171" s="71">
        <f t="shared" si="86"/>
        <v>0</v>
      </c>
      <c r="Y171" s="103"/>
      <c r="Z171" s="72" t="str">
        <f t="shared" si="87"/>
        <v>???</v>
      </c>
      <c r="AA171" s="72" t="str">
        <f t="shared" si="88"/>
        <v>???</v>
      </c>
      <c r="AB171" s="103"/>
      <c r="AC171" s="71">
        <f t="shared" si="89"/>
        <v>0</v>
      </c>
      <c r="AD171" s="103"/>
      <c r="AE171" s="103"/>
      <c r="AF171" s="71">
        <f t="shared" si="90"/>
        <v>0</v>
      </c>
      <c r="AG171" s="103"/>
      <c r="AH171" s="103"/>
      <c r="AI171" s="71">
        <f t="shared" si="91"/>
        <v>0</v>
      </c>
      <c r="AJ171" s="103"/>
      <c r="AK171" s="72" t="str">
        <f t="shared" si="92"/>
        <v>???</v>
      </c>
      <c r="AL171" s="72" t="str">
        <f t="shared" si="93"/>
        <v>???</v>
      </c>
      <c r="AM171" s="103"/>
      <c r="AN171" s="71">
        <f t="shared" si="94"/>
        <v>5</v>
      </c>
      <c r="AO171" s="103"/>
      <c r="AP171" s="103"/>
      <c r="AQ171" s="71">
        <f t="shared" si="95"/>
        <v>5</v>
      </c>
      <c r="AR171" s="103"/>
      <c r="AS171" s="103"/>
      <c r="AT171" s="71">
        <f t="shared" si="96"/>
        <v>26</v>
      </c>
      <c r="AU171" s="103"/>
      <c r="AV171" s="72">
        <f t="shared" si="97"/>
        <v>1</v>
      </c>
      <c r="AW171" s="72">
        <f t="shared" si="98"/>
        <v>1</v>
      </c>
      <c r="AX171" s="103"/>
      <c r="AY171" s="71">
        <f t="shared" si="99"/>
        <v>3</v>
      </c>
      <c r="AZ171" s="103"/>
      <c r="BA171" s="103"/>
      <c r="BB171" s="71">
        <f t="shared" si="100"/>
        <v>3</v>
      </c>
      <c r="BC171" s="103"/>
      <c r="BD171" s="103"/>
      <c r="BE171" s="71">
        <f t="shared" si="101"/>
        <v>16</v>
      </c>
      <c r="BF171" s="103"/>
      <c r="BG171" s="72">
        <f t="shared" si="102"/>
        <v>1</v>
      </c>
      <c r="BH171" s="72">
        <f t="shared" si="103"/>
        <v>1</v>
      </c>
      <c r="BI171" s="103"/>
      <c r="BJ171" s="71">
        <f t="shared" si="104"/>
        <v>4</v>
      </c>
      <c r="BK171" s="103"/>
      <c r="BL171" s="103"/>
      <c r="BM171" s="71">
        <f t="shared" si="105"/>
        <v>4</v>
      </c>
      <c r="BN171" s="103"/>
      <c r="BO171" s="103"/>
      <c r="BP171" s="71">
        <f t="shared" si="106"/>
        <v>20</v>
      </c>
      <c r="BQ171" s="103"/>
      <c r="BR171" s="72">
        <f t="shared" si="107"/>
        <v>1</v>
      </c>
      <c r="BS171" s="72">
        <f t="shared" si="108"/>
        <v>1</v>
      </c>
      <c r="BT171" s="103"/>
    </row>
    <row r="172" spans="1:72" x14ac:dyDescent="0.15">
      <c r="A172" s="96">
        <f>学生名簿!O174</f>
        <v>0</v>
      </c>
      <c r="B172" s="96">
        <f>学生名簿!P174</f>
        <v>0</v>
      </c>
      <c r="C172" s="97">
        <f>学生名簿!Q174</f>
        <v>0</v>
      </c>
      <c r="D172" s="96">
        <f>学生名簿!R174</f>
        <v>0</v>
      </c>
      <c r="E172" s="96">
        <f>学生名簿!S174</f>
        <v>0</v>
      </c>
      <c r="F172" s="96">
        <f>学生名簿!T174</f>
        <v>0</v>
      </c>
      <c r="G172" s="71">
        <f t="shared" si="73"/>
        <v>12</v>
      </c>
      <c r="H172" s="96">
        <f t="shared" si="74"/>
        <v>0</v>
      </c>
      <c r="I172" s="96">
        <f t="shared" si="75"/>
        <v>0</v>
      </c>
      <c r="J172" s="71">
        <f t="shared" si="76"/>
        <v>12</v>
      </c>
      <c r="K172" s="96">
        <f t="shared" si="77"/>
        <v>0</v>
      </c>
      <c r="L172" s="96">
        <f t="shared" si="78"/>
        <v>0</v>
      </c>
      <c r="M172" s="71">
        <f t="shared" si="79"/>
        <v>62</v>
      </c>
      <c r="N172" s="96">
        <f t="shared" si="80"/>
        <v>0</v>
      </c>
      <c r="O172" s="72">
        <f t="shared" si="81"/>
        <v>1</v>
      </c>
      <c r="P172" s="72">
        <f t="shared" si="82"/>
        <v>1</v>
      </c>
      <c r="Q172" s="96">
        <f t="shared" si="83"/>
        <v>0</v>
      </c>
      <c r="R172" s="71">
        <f t="shared" si="84"/>
        <v>0</v>
      </c>
      <c r="S172" s="103"/>
      <c r="T172" s="103"/>
      <c r="U172" s="71">
        <f t="shared" si="85"/>
        <v>0</v>
      </c>
      <c r="V172" s="103"/>
      <c r="W172" s="103"/>
      <c r="X172" s="71">
        <f t="shared" si="86"/>
        <v>0</v>
      </c>
      <c r="Y172" s="103"/>
      <c r="Z172" s="72" t="str">
        <f t="shared" si="87"/>
        <v>???</v>
      </c>
      <c r="AA172" s="72" t="str">
        <f t="shared" si="88"/>
        <v>???</v>
      </c>
      <c r="AB172" s="103"/>
      <c r="AC172" s="71">
        <f t="shared" si="89"/>
        <v>0</v>
      </c>
      <c r="AD172" s="103"/>
      <c r="AE172" s="103"/>
      <c r="AF172" s="71">
        <f t="shared" si="90"/>
        <v>0</v>
      </c>
      <c r="AG172" s="103"/>
      <c r="AH172" s="103"/>
      <c r="AI172" s="71">
        <f t="shared" si="91"/>
        <v>0</v>
      </c>
      <c r="AJ172" s="103"/>
      <c r="AK172" s="72" t="str">
        <f t="shared" si="92"/>
        <v>???</v>
      </c>
      <c r="AL172" s="72" t="str">
        <f t="shared" si="93"/>
        <v>???</v>
      </c>
      <c r="AM172" s="103"/>
      <c r="AN172" s="71">
        <f t="shared" si="94"/>
        <v>5</v>
      </c>
      <c r="AO172" s="103"/>
      <c r="AP172" s="103"/>
      <c r="AQ172" s="71">
        <f t="shared" si="95"/>
        <v>5</v>
      </c>
      <c r="AR172" s="103"/>
      <c r="AS172" s="103"/>
      <c r="AT172" s="71">
        <f t="shared" si="96"/>
        <v>26</v>
      </c>
      <c r="AU172" s="103"/>
      <c r="AV172" s="72">
        <f t="shared" si="97"/>
        <v>1</v>
      </c>
      <c r="AW172" s="72">
        <f t="shared" si="98"/>
        <v>1</v>
      </c>
      <c r="AX172" s="103"/>
      <c r="AY172" s="71">
        <f t="shared" si="99"/>
        <v>3</v>
      </c>
      <c r="AZ172" s="103"/>
      <c r="BA172" s="103"/>
      <c r="BB172" s="71">
        <f t="shared" si="100"/>
        <v>3</v>
      </c>
      <c r="BC172" s="103"/>
      <c r="BD172" s="103"/>
      <c r="BE172" s="71">
        <f t="shared" si="101"/>
        <v>16</v>
      </c>
      <c r="BF172" s="103"/>
      <c r="BG172" s="72">
        <f t="shared" si="102"/>
        <v>1</v>
      </c>
      <c r="BH172" s="72">
        <f t="shared" si="103"/>
        <v>1</v>
      </c>
      <c r="BI172" s="103"/>
      <c r="BJ172" s="71">
        <f t="shared" si="104"/>
        <v>4</v>
      </c>
      <c r="BK172" s="103"/>
      <c r="BL172" s="103"/>
      <c r="BM172" s="71">
        <f t="shared" si="105"/>
        <v>4</v>
      </c>
      <c r="BN172" s="103"/>
      <c r="BO172" s="103"/>
      <c r="BP172" s="71">
        <f t="shared" si="106"/>
        <v>20</v>
      </c>
      <c r="BQ172" s="103"/>
      <c r="BR172" s="72">
        <f t="shared" si="107"/>
        <v>1</v>
      </c>
      <c r="BS172" s="72">
        <f t="shared" si="108"/>
        <v>1</v>
      </c>
      <c r="BT172" s="103"/>
    </row>
    <row r="173" spans="1:72" x14ac:dyDescent="0.15">
      <c r="A173" s="96">
        <f>学生名簿!O175</f>
        <v>0</v>
      </c>
      <c r="B173" s="96">
        <f>学生名簿!P175</f>
        <v>0</v>
      </c>
      <c r="C173" s="97">
        <f>学生名簿!Q175</f>
        <v>0</v>
      </c>
      <c r="D173" s="96">
        <f>学生名簿!R175</f>
        <v>0</v>
      </c>
      <c r="E173" s="96">
        <f>学生名簿!S175</f>
        <v>0</v>
      </c>
      <c r="F173" s="96">
        <f>学生名簿!T175</f>
        <v>0</v>
      </c>
      <c r="G173" s="71">
        <f t="shared" si="73"/>
        <v>12</v>
      </c>
      <c r="H173" s="96">
        <f t="shared" si="74"/>
        <v>0</v>
      </c>
      <c r="I173" s="96">
        <f t="shared" si="75"/>
        <v>0</v>
      </c>
      <c r="J173" s="71">
        <f t="shared" si="76"/>
        <v>12</v>
      </c>
      <c r="K173" s="96">
        <f t="shared" si="77"/>
        <v>0</v>
      </c>
      <c r="L173" s="96">
        <f t="shared" si="78"/>
        <v>0</v>
      </c>
      <c r="M173" s="71">
        <f t="shared" si="79"/>
        <v>62</v>
      </c>
      <c r="N173" s="96">
        <f t="shared" si="80"/>
        <v>0</v>
      </c>
      <c r="O173" s="72">
        <f t="shared" si="81"/>
        <v>1</v>
      </c>
      <c r="P173" s="72">
        <f t="shared" si="82"/>
        <v>1</v>
      </c>
      <c r="Q173" s="96">
        <f t="shared" si="83"/>
        <v>0</v>
      </c>
      <c r="R173" s="71">
        <f t="shared" si="84"/>
        <v>0</v>
      </c>
      <c r="S173" s="103"/>
      <c r="T173" s="103"/>
      <c r="U173" s="71">
        <f t="shared" si="85"/>
        <v>0</v>
      </c>
      <c r="V173" s="103"/>
      <c r="W173" s="103"/>
      <c r="X173" s="71">
        <f t="shared" si="86"/>
        <v>0</v>
      </c>
      <c r="Y173" s="103"/>
      <c r="Z173" s="72" t="str">
        <f t="shared" si="87"/>
        <v>???</v>
      </c>
      <c r="AA173" s="72" t="str">
        <f t="shared" si="88"/>
        <v>???</v>
      </c>
      <c r="AB173" s="103"/>
      <c r="AC173" s="71">
        <f t="shared" si="89"/>
        <v>0</v>
      </c>
      <c r="AD173" s="103"/>
      <c r="AE173" s="103"/>
      <c r="AF173" s="71">
        <f t="shared" si="90"/>
        <v>0</v>
      </c>
      <c r="AG173" s="103"/>
      <c r="AH173" s="103"/>
      <c r="AI173" s="71">
        <f t="shared" si="91"/>
        <v>0</v>
      </c>
      <c r="AJ173" s="103"/>
      <c r="AK173" s="72" t="str">
        <f t="shared" si="92"/>
        <v>???</v>
      </c>
      <c r="AL173" s="72" t="str">
        <f t="shared" si="93"/>
        <v>???</v>
      </c>
      <c r="AM173" s="103"/>
      <c r="AN173" s="71">
        <f t="shared" si="94"/>
        <v>5</v>
      </c>
      <c r="AO173" s="103"/>
      <c r="AP173" s="103"/>
      <c r="AQ173" s="71">
        <f t="shared" si="95"/>
        <v>5</v>
      </c>
      <c r="AR173" s="103"/>
      <c r="AS173" s="103"/>
      <c r="AT173" s="71">
        <f t="shared" si="96"/>
        <v>26</v>
      </c>
      <c r="AU173" s="103"/>
      <c r="AV173" s="72">
        <f t="shared" si="97"/>
        <v>1</v>
      </c>
      <c r="AW173" s="72">
        <f t="shared" si="98"/>
        <v>1</v>
      </c>
      <c r="AX173" s="103"/>
      <c r="AY173" s="71">
        <f t="shared" si="99"/>
        <v>3</v>
      </c>
      <c r="AZ173" s="103"/>
      <c r="BA173" s="103"/>
      <c r="BB173" s="71">
        <f t="shared" si="100"/>
        <v>3</v>
      </c>
      <c r="BC173" s="103"/>
      <c r="BD173" s="103"/>
      <c r="BE173" s="71">
        <f t="shared" si="101"/>
        <v>16</v>
      </c>
      <c r="BF173" s="103"/>
      <c r="BG173" s="72">
        <f t="shared" si="102"/>
        <v>1</v>
      </c>
      <c r="BH173" s="72">
        <f t="shared" si="103"/>
        <v>1</v>
      </c>
      <c r="BI173" s="103"/>
      <c r="BJ173" s="71">
        <f t="shared" si="104"/>
        <v>4</v>
      </c>
      <c r="BK173" s="103"/>
      <c r="BL173" s="103"/>
      <c r="BM173" s="71">
        <f t="shared" si="105"/>
        <v>4</v>
      </c>
      <c r="BN173" s="103"/>
      <c r="BO173" s="103"/>
      <c r="BP173" s="71">
        <f t="shared" si="106"/>
        <v>20</v>
      </c>
      <c r="BQ173" s="103"/>
      <c r="BR173" s="72">
        <f t="shared" si="107"/>
        <v>1</v>
      </c>
      <c r="BS173" s="72">
        <f t="shared" si="108"/>
        <v>1</v>
      </c>
      <c r="BT173" s="103"/>
    </row>
    <row r="174" spans="1:72" x14ac:dyDescent="0.15">
      <c r="A174" s="96">
        <f>学生名簿!O176</f>
        <v>0</v>
      </c>
      <c r="B174" s="96">
        <f>学生名簿!P176</f>
        <v>0</v>
      </c>
      <c r="C174" s="97">
        <f>学生名簿!Q176</f>
        <v>0</v>
      </c>
      <c r="D174" s="96">
        <f>学生名簿!R176</f>
        <v>0</v>
      </c>
      <c r="E174" s="96">
        <f>学生名簿!S176</f>
        <v>0</v>
      </c>
      <c r="F174" s="96">
        <f>学生名簿!T176</f>
        <v>0</v>
      </c>
      <c r="G174" s="71">
        <f t="shared" si="73"/>
        <v>12</v>
      </c>
      <c r="H174" s="96">
        <f t="shared" si="74"/>
        <v>0</v>
      </c>
      <c r="I174" s="96">
        <f t="shared" si="75"/>
        <v>0</v>
      </c>
      <c r="J174" s="71">
        <f t="shared" si="76"/>
        <v>12</v>
      </c>
      <c r="K174" s="96">
        <f t="shared" si="77"/>
        <v>0</v>
      </c>
      <c r="L174" s="96">
        <f t="shared" si="78"/>
        <v>0</v>
      </c>
      <c r="M174" s="71">
        <f t="shared" si="79"/>
        <v>62</v>
      </c>
      <c r="N174" s="96">
        <f t="shared" si="80"/>
        <v>0</v>
      </c>
      <c r="O174" s="72">
        <f t="shared" si="81"/>
        <v>1</v>
      </c>
      <c r="P174" s="72">
        <f t="shared" si="82"/>
        <v>1</v>
      </c>
      <c r="Q174" s="96">
        <f t="shared" si="83"/>
        <v>0</v>
      </c>
      <c r="R174" s="71">
        <f t="shared" si="84"/>
        <v>0</v>
      </c>
      <c r="S174" s="103"/>
      <c r="T174" s="103"/>
      <c r="U174" s="71">
        <f t="shared" si="85"/>
        <v>0</v>
      </c>
      <c r="V174" s="103"/>
      <c r="W174" s="103"/>
      <c r="X174" s="71">
        <f t="shared" si="86"/>
        <v>0</v>
      </c>
      <c r="Y174" s="103"/>
      <c r="Z174" s="72" t="str">
        <f t="shared" si="87"/>
        <v>???</v>
      </c>
      <c r="AA174" s="72" t="str">
        <f t="shared" si="88"/>
        <v>???</v>
      </c>
      <c r="AB174" s="103"/>
      <c r="AC174" s="71">
        <f t="shared" si="89"/>
        <v>0</v>
      </c>
      <c r="AD174" s="103"/>
      <c r="AE174" s="103"/>
      <c r="AF174" s="71">
        <f t="shared" si="90"/>
        <v>0</v>
      </c>
      <c r="AG174" s="103"/>
      <c r="AH174" s="103"/>
      <c r="AI174" s="71">
        <f t="shared" si="91"/>
        <v>0</v>
      </c>
      <c r="AJ174" s="103"/>
      <c r="AK174" s="72" t="str">
        <f t="shared" si="92"/>
        <v>???</v>
      </c>
      <c r="AL174" s="72" t="str">
        <f t="shared" si="93"/>
        <v>???</v>
      </c>
      <c r="AM174" s="103"/>
      <c r="AN174" s="71">
        <f t="shared" si="94"/>
        <v>5</v>
      </c>
      <c r="AO174" s="103"/>
      <c r="AP174" s="103"/>
      <c r="AQ174" s="71">
        <f t="shared" si="95"/>
        <v>5</v>
      </c>
      <c r="AR174" s="103"/>
      <c r="AS174" s="103"/>
      <c r="AT174" s="71">
        <f t="shared" si="96"/>
        <v>26</v>
      </c>
      <c r="AU174" s="103"/>
      <c r="AV174" s="72">
        <f t="shared" si="97"/>
        <v>1</v>
      </c>
      <c r="AW174" s="72">
        <f t="shared" si="98"/>
        <v>1</v>
      </c>
      <c r="AX174" s="103"/>
      <c r="AY174" s="71">
        <f t="shared" si="99"/>
        <v>3</v>
      </c>
      <c r="AZ174" s="103"/>
      <c r="BA174" s="103"/>
      <c r="BB174" s="71">
        <f t="shared" si="100"/>
        <v>3</v>
      </c>
      <c r="BC174" s="103"/>
      <c r="BD174" s="103"/>
      <c r="BE174" s="71">
        <f t="shared" si="101"/>
        <v>16</v>
      </c>
      <c r="BF174" s="103"/>
      <c r="BG174" s="72">
        <f t="shared" si="102"/>
        <v>1</v>
      </c>
      <c r="BH174" s="72">
        <f t="shared" si="103"/>
        <v>1</v>
      </c>
      <c r="BI174" s="103"/>
      <c r="BJ174" s="71">
        <f t="shared" si="104"/>
        <v>4</v>
      </c>
      <c r="BK174" s="103"/>
      <c r="BL174" s="103"/>
      <c r="BM174" s="71">
        <f t="shared" si="105"/>
        <v>4</v>
      </c>
      <c r="BN174" s="103"/>
      <c r="BO174" s="103"/>
      <c r="BP174" s="71">
        <f t="shared" si="106"/>
        <v>20</v>
      </c>
      <c r="BQ174" s="103"/>
      <c r="BR174" s="72">
        <f t="shared" si="107"/>
        <v>1</v>
      </c>
      <c r="BS174" s="72">
        <f t="shared" si="108"/>
        <v>1</v>
      </c>
      <c r="BT174" s="103"/>
    </row>
    <row r="175" spans="1:72" x14ac:dyDescent="0.15">
      <c r="A175" s="96">
        <f>学生名簿!O177</f>
        <v>0</v>
      </c>
      <c r="B175" s="96">
        <f>学生名簿!P177</f>
        <v>0</v>
      </c>
      <c r="C175" s="97">
        <f>学生名簿!Q177</f>
        <v>0</v>
      </c>
      <c r="D175" s="96">
        <f>学生名簿!R177</f>
        <v>0</v>
      </c>
      <c r="E175" s="96">
        <f>学生名簿!S177</f>
        <v>0</v>
      </c>
      <c r="F175" s="96">
        <f>学生名簿!T177</f>
        <v>0</v>
      </c>
      <c r="G175" s="71">
        <f t="shared" si="73"/>
        <v>12</v>
      </c>
      <c r="H175" s="96">
        <f t="shared" si="74"/>
        <v>0</v>
      </c>
      <c r="I175" s="96">
        <f t="shared" si="75"/>
        <v>0</v>
      </c>
      <c r="J175" s="71">
        <f t="shared" si="76"/>
        <v>12</v>
      </c>
      <c r="K175" s="96">
        <f t="shared" si="77"/>
        <v>0</v>
      </c>
      <c r="L175" s="96">
        <f t="shared" si="78"/>
        <v>0</v>
      </c>
      <c r="M175" s="71">
        <f t="shared" si="79"/>
        <v>62</v>
      </c>
      <c r="N175" s="96">
        <f t="shared" si="80"/>
        <v>0</v>
      </c>
      <c r="O175" s="72">
        <f t="shared" si="81"/>
        <v>1</v>
      </c>
      <c r="P175" s="72">
        <f t="shared" si="82"/>
        <v>1</v>
      </c>
      <c r="Q175" s="96">
        <f t="shared" si="83"/>
        <v>0</v>
      </c>
      <c r="R175" s="71">
        <f t="shared" si="84"/>
        <v>0</v>
      </c>
      <c r="S175" s="103"/>
      <c r="T175" s="103"/>
      <c r="U175" s="71">
        <f t="shared" si="85"/>
        <v>0</v>
      </c>
      <c r="V175" s="103"/>
      <c r="W175" s="103"/>
      <c r="X175" s="71">
        <f t="shared" si="86"/>
        <v>0</v>
      </c>
      <c r="Y175" s="103"/>
      <c r="Z175" s="72" t="str">
        <f t="shared" si="87"/>
        <v>???</v>
      </c>
      <c r="AA175" s="72" t="str">
        <f t="shared" si="88"/>
        <v>???</v>
      </c>
      <c r="AB175" s="103"/>
      <c r="AC175" s="71">
        <f t="shared" si="89"/>
        <v>0</v>
      </c>
      <c r="AD175" s="103"/>
      <c r="AE175" s="103"/>
      <c r="AF175" s="71">
        <f t="shared" si="90"/>
        <v>0</v>
      </c>
      <c r="AG175" s="103"/>
      <c r="AH175" s="103"/>
      <c r="AI175" s="71">
        <f t="shared" si="91"/>
        <v>0</v>
      </c>
      <c r="AJ175" s="103"/>
      <c r="AK175" s="72" t="str">
        <f t="shared" si="92"/>
        <v>???</v>
      </c>
      <c r="AL175" s="72" t="str">
        <f t="shared" si="93"/>
        <v>???</v>
      </c>
      <c r="AM175" s="103"/>
      <c r="AN175" s="71">
        <f t="shared" si="94"/>
        <v>5</v>
      </c>
      <c r="AO175" s="103"/>
      <c r="AP175" s="103"/>
      <c r="AQ175" s="71">
        <f t="shared" si="95"/>
        <v>5</v>
      </c>
      <c r="AR175" s="103"/>
      <c r="AS175" s="103"/>
      <c r="AT175" s="71">
        <f t="shared" si="96"/>
        <v>26</v>
      </c>
      <c r="AU175" s="103"/>
      <c r="AV175" s="72">
        <f t="shared" si="97"/>
        <v>1</v>
      </c>
      <c r="AW175" s="72">
        <f t="shared" si="98"/>
        <v>1</v>
      </c>
      <c r="AX175" s="103"/>
      <c r="AY175" s="71">
        <f t="shared" si="99"/>
        <v>3</v>
      </c>
      <c r="AZ175" s="103"/>
      <c r="BA175" s="103"/>
      <c r="BB175" s="71">
        <f t="shared" si="100"/>
        <v>3</v>
      </c>
      <c r="BC175" s="103"/>
      <c r="BD175" s="103"/>
      <c r="BE175" s="71">
        <f t="shared" si="101"/>
        <v>16</v>
      </c>
      <c r="BF175" s="103"/>
      <c r="BG175" s="72">
        <f t="shared" si="102"/>
        <v>1</v>
      </c>
      <c r="BH175" s="72">
        <f t="shared" si="103"/>
        <v>1</v>
      </c>
      <c r="BI175" s="103"/>
      <c r="BJ175" s="71">
        <f t="shared" si="104"/>
        <v>4</v>
      </c>
      <c r="BK175" s="103"/>
      <c r="BL175" s="103"/>
      <c r="BM175" s="71">
        <f t="shared" si="105"/>
        <v>4</v>
      </c>
      <c r="BN175" s="103"/>
      <c r="BO175" s="103"/>
      <c r="BP175" s="71">
        <f t="shared" si="106"/>
        <v>20</v>
      </c>
      <c r="BQ175" s="103"/>
      <c r="BR175" s="72">
        <f t="shared" si="107"/>
        <v>1</v>
      </c>
      <c r="BS175" s="72">
        <f t="shared" si="108"/>
        <v>1</v>
      </c>
      <c r="BT175" s="103"/>
    </row>
    <row r="176" spans="1:72" x14ac:dyDescent="0.15">
      <c r="A176" s="96">
        <f>学生名簿!O178</f>
        <v>0</v>
      </c>
      <c r="B176" s="96">
        <f>学生名簿!P178</f>
        <v>0</v>
      </c>
      <c r="C176" s="97">
        <f>学生名簿!Q178</f>
        <v>0</v>
      </c>
      <c r="D176" s="96">
        <f>学生名簿!R178</f>
        <v>0</v>
      </c>
      <c r="E176" s="96">
        <f>学生名簿!S178</f>
        <v>0</v>
      </c>
      <c r="F176" s="96">
        <f>学生名簿!T178</f>
        <v>0</v>
      </c>
      <c r="G176" s="71">
        <f t="shared" si="73"/>
        <v>12</v>
      </c>
      <c r="H176" s="96">
        <f t="shared" si="74"/>
        <v>0</v>
      </c>
      <c r="I176" s="96">
        <f t="shared" si="75"/>
        <v>0</v>
      </c>
      <c r="J176" s="71">
        <f t="shared" si="76"/>
        <v>12</v>
      </c>
      <c r="K176" s="96">
        <f t="shared" si="77"/>
        <v>0</v>
      </c>
      <c r="L176" s="96">
        <f t="shared" si="78"/>
        <v>0</v>
      </c>
      <c r="M176" s="71">
        <f t="shared" si="79"/>
        <v>62</v>
      </c>
      <c r="N176" s="96">
        <f t="shared" si="80"/>
        <v>0</v>
      </c>
      <c r="O176" s="72">
        <f t="shared" si="81"/>
        <v>1</v>
      </c>
      <c r="P176" s="72">
        <f t="shared" si="82"/>
        <v>1</v>
      </c>
      <c r="Q176" s="96">
        <f t="shared" si="83"/>
        <v>0</v>
      </c>
      <c r="R176" s="71">
        <f t="shared" si="84"/>
        <v>0</v>
      </c>
      <c r="S176" s="103"/>
      <c r="T176" s="103"/>
      <c r="U176" s="71">
        <f t="shared" si="85"/>
        <v>0</v>
      </c>
      <c r="V176" s="103"/>
      <c r="W176" s="103"/>
      <c r="X176" s="71">
        <f t="shared" si="86"/>
        <v>0</v>
      </c>
      <c r="Y176" s="103"/>
      <c r="Z176" s="72" t="str">
        <f t="shared" si="87"/>
        <v>???</v>
      </c>
      <c r="AA176" s="72" t="str">
        <f t="shared" si="88"/>
        <v>???</v>
      </c>
      <c r="AB176" s="103"/>
      <c r="AC176" s="71">
        <f t="shared" si="89"/>
        <v>0</v>
      </c>
      <c r="AD176" s="103"/>
      <c r="AE176" s="103"/>
      <c r="AF176" s="71">
        <f t="shared" si="90"/>
        <v>0</v>
      </c>
      <c r="AG176" s="103"/>
      <c r="AH176" s="103"/>
      <c r="AI176" s="71">
        <f t="shared" si="91"/>
        <v>0</v>
      </c>
      <c r="AJ176" s="103"/>
      <c r="AK176" s="72" t="str">
        <f t="shared" si="92"/>
        <v>???</v>
      </c>
      <c r="AL176" s="72" t="str">
        <f t="shared" si="93"/>
        <v>???</v>
      </c>
      <c r="AM176" s="103"/>
      <c r="AN176" s="71">
        <f t="shared" si="94"/>
        <v>5</v>
      </c>
      <c r="AO176" s="103"/>
      <c r="AP176" s="103"/>
      <c r="AQ176" s="71">
        <f t="shared" si="95"/>
        <v>5</v>
      </c>
      <c r="AR176" s="103"/>
      <c r="AS176" s="103"/>
      <c r="AT176" s="71">
        <f t="shared" si="96"/>
        <v>26</v>
      </c>
      <c r="AU176" s="103"/>
      <c r="AV176" s="72">
        <f t="shared" si="97"/>
        <v>1</v>
      </c>
      <c r="AW176" s="72">
        <f t="shared" si="98"/>
        <v>1</v>
      </c>
      <c r="AX176" s="103"/>
      <c r="AY176" s="71">
        <f t="shared" si="99"/>
        <v>3</v>
      </c>
      <c r="AZ176" s="103"/>
      <c r="BA176" s="103"/>
      <c r="BB176" s="71">
        <f t="shared" si="100"/>
        <v>3</v>
      </c>
      <c r="BC176" s="103"/>
      <c r="BD176" s="103"/>
      <c r="BE176" s="71">
        <f t="shared" si="101"/>
        <v>16</v>
      </c>
      <c r="BF176" s="103"/>
      <c r="BG176" s="72">
        <f t="shared" si="102"/>
        <v>1</v>
      </c>
      <c r="BH176" s="72">
        <f t="shared" si="103"/>
        <v>1</v>
      </c>
      <c r="BI176" s="103"/>
      <c r="BJ176" s="71">
        <f t="shared" si="104"/>
        <v>4</v>
      </c>
      <c r="BK176" s="103"/>
      <c r="BL176" s="103"/>
      <c r="BM176" s="71">
        <f t="shared" si="105"/>
        <v>4</v>
      </c>
      <c r="BN176" s="103"/>
      <c r="BO176" s="103"/>
      <c r="BP176" s="71">
        <f t="shared" si="106"/>
        <v>20</v>
      </c>
      <c r="BQ176" s="103"/>
      <c r="BR176" s="72">
        <f t="shared" si="107"/>
        <v>1</v>
      </c>
      <c r="BS176" s="72">
        <f t="shared" si="108"/>
        <v>1</v>
      </c>
      <c r="BT176" s="103"/>
    </row>
    <row r="177" spans="1:72" x14ac:dyDescent="0.15">
      <c r="A177" s="96">
        <f>学生名簿!O179</f>
        <v>0</v>
      </c>
      <c r="B177" s="96">
        <f>学生名簿!P179</f>
        <v>0</v>
      </c>
      <c r="C177" s="97">
        <f>学生名簿!Q179</f>
        <v>0</v>
      </c>
      <c r="D177" s="96">
        <f>学生名簿!R179</f>
        <v>0</v>
      </c>
      <c r="E177" s="96">
        <f>学生名簿!S179</f>
        <v>0</v>
      </c>
      <c r="F177" s="96">
        <f>学生名簿!T179</f>
        <v>0</v>
      </c>
      <c r="G177" s="71">
        <f t="shared" si="73"/>
        <v>12</v>
      </c>
      <c r="H177" s="96">
        <f t="shared" si="74"/>
        <v>0</v>
      </c>
      <c r="I177" s="96">
        <f t="shared" si="75"/>
        <v>0</v>
      </c>
      <c r="J177" s="71">
        <f t="shared" si="76"/>
        <v>12</v>
      </c>
      <c r="K177" s="96">
        <f t="shared" si="77"/>
        <v>0</v>
      </c>
      <c r="L177" s="96">
        <f t="shared" si="78"/>
        <v>0</v>
      </c>
      <c r="M177" s="71">
        <f t="shared" si="79"/>
        <v>62</v>
      </c>
      <c r="N177" s="96">
        <f t="shared" si="80"/>
        <v>0</v>
      </c>
      <c r="O177" s="72">
        <f t="shared" si="81"/>
        <v>1</v>
      </c>
      <c r="P177" s="72">
        <f t="shared" si="82"/>
        <v>1</v>
      </c>
      <c r="Q177" s="96">
        <f t="shared" si="83"/>
        <v>0</v>
      </c>
      <c r="R177" s="71">
        <f t="shared" si="84"/>
        <v>0</v>
      </c>
      <c r="S177" s="103"/>
      <c r="T177" s="103"/>
      <c r="U177" s="71">
        <f t="shared" si="85"/>
        <v>0</v>
      </c>
      <c r="V177" s="103"/>
      <c r="W177" s="103"/>
      <c r="X177" s="71">
        <f t="shared" si="86"/>
        <v>0</v>
      </c>
      <c r="Y177" s="103"/>
      <c r="Z177" s="72" t="str">
        <f t="shared" si="87"/>
        <v>???</v>
      </c>
      <c r="AA177" s="72" t="str">
        <f t="shared" si="88"/>
        <v>???</v>
      </c>
      <c r="AB177" s="103"/>
      <c r="AC177" s="71">
        <f t="shared" si="89"/>
        <v>0</v>
      </c>
      <c r="AD177" s="103"/>
      <c r="AE177" s="103"/>
      <c r="AF177" s="71">
        <f t="shared" si="90"/>
        <v>0</v>
      </c>
      <c r="AG177" s="103"/>
      <c r="AH177" s="103"/>
      <c r="AI177" s="71">
        <f t="shared" si="91"/>
        <v>0</v>
      </c>
      <c r="AJ177" s="103"/>
      <c r="AK177" s="72" t="str">
        <f t="shared" si="92"/>
        <v>???</v>
      </c>
      <c r="AL177" s="72" t="str">
        <f t="shared" si="93"/>
        <v>???</v>
      </c>
      <c r="AM177" s="103"/>
      <c r="AN177" s="71">
        <f t="shared" si="94"/>
        <v>5</v>
      </c>
      <c r="AO177" s="103"/>
      <c r="AP177" s="103"/>
      <c r="AQ177" s="71">
        <f t="shared" si="95"/>
        <v>5</v>
      </c>
      <c r="AR177" s="103"/>
      <c r="AS177" s="103"/>
      <c r="AT177" s="71">
        <f t="shared" si="96"/>
        <v>26</v>
      </c>
      <c r="AU177" s="103"/>
      <c r="AV177" s="72">
        <f t="shared" si="97"/>
        <v>1</v>
      </c>
      <c r="AW177" s="72">
        <f t="shared" si="98"/>
        <v>1</v>
      </c>
      <c r="AX177" s="103"/>
      <c r="AY177" s="71">
        <f t="shared" si="99"/>
        <v>3</v>
      </c>
      <c r="AZ177" s="103"/>
      <c r="BA177" s="103"/>
      <c r="BB177" s="71">
        <f t="shared" si="100"/>
        <v>3</v>
      </c>
      <c r="BC177" s="103"/>
      <c r="BD177" s="103"/>
      <c r="BE177" s="71">
        <f t="shared" si="101"/>
        <v>16</v>
      </c>
      <c r="BF177" s="103"/>
      <c r="BG177" s="72">
        <f t="shared" si="102"/>
        <v>1</v>
      </c>
      <c r="BH177" s="72">
        <f t="shared" si="103"/>
        <v>1</v>
      </c>
      <c r="BI177" s="103"/>
      <c r="BJ177" s="71">
        <f t="shared" si="104"/>
        <v>4</v>
      </c>
      <c r="BK177" s="103"/>
      <c r="BL177" s="103"/>
      <c r="BM177" s="71">
        <f t="shared" si="105"/>
        <v>4</v>
      </c>
      <c r="BN177" s="103"/>
      <c r="BO177" s="103"/>
      <c r="BP177" s="71">
        <f t="shared" si="106"/>
        <v>20</v>
      </c>
      <c r="BQ177" s="103"/>
      <c r="BR177" s="72">
        <f t="shared" si="107"/>
        <v>1</v>
      </c>
      <c r="BS177" s="72">
        <f t="shared" si="108"/>
        <v>1</v>
      </c>
      <c r="BT177" s="103"/>
    </row>
    <row r="178" spans="1:72" x14ac:dyDescent="0.15">
      <c r="A178" s="96">
        <f>学生名簿!O180</f>
        <v>0</v>
      </c>
      <c r="B178" s="96">
        <f>学生名簿!P180</f>
        <v>0</v>
      </c>
      <c r="C178" s="97">
        <f>学生名簿!Q180</f>
        <v>0</v>
      </c>
      <c r="D178" s="96">
        <f>学生名簿!R180</f>
        <v>0</v>
      </c>
      <c r="E178" s="96">
        <f>学生名簿!S180</f>
        <v>0</v>
      </c>
      <c r="F178" s="96">
        <f>学生名簿!T180</f>
        <v>0</v>
      </c>
      <c r="G178" s="71">
        <f t="shared" si="73"/>
        <v>12</v>
      </c>
      <c r="H178" s="96">
        <f t="shared" si="74"/>
        <v>0</v>
      </c>
      <c r="I178" s="96">
        <f t="shared" si="75"/>
        <v>0</v>
      </c>
      <c r="J178" s="71">
        <f t="shared" si="76"/>
        <v>12</v>
      </c>
      <c r="K178" s="96">
        <f t="shared" si="77"/>
        <v>0</v>
      </c>
      <c r="L178" s="96">
        <f t="shared" si="78"/>
        <v>0</v>
      </c>
      <c r="M178" s="71">
        <f t="shared" si="79"/>
        <v>62</v>
      </c>
      <c r="N178" s="96">
        <f t="shared" si="80"/>
        <v>0</v>
      </c>
      <c r="O178" s="72">
        <f t="shared" si="81"/>
        <v>1</v>
      </c>
      <c r="P178" s="72">
        <f t="shared" si="82"/>
        <v>1</v>
      </c>
      <c r="Q178" s="96">
        <f t="shared" si="83"/>
        <v>0</v>
      </c>
      <c r="R178" s="71">
        <f t="shared" si="84"/>
        <v>0</v>
      </c>
      <c r="S178" s="103"/>
      <c r="T178" s="103"/>
      <c r="U178" s="71">
        <f t="shared" si="85"/>
        <v>0</v>
      </c>
      <c r="V178" s="103"/>
      <c r="W178" s="103"/>
      <c r="X178" s="71">
        <f t="shared" si="86"/>
        <v>0</v>
      </c>
      <c r="Y178" s="103"/>
      <c r="Z178" s="72" t="str">
        <f t="shared" si="87"/>
        <v>???</v>
      </c>
      <c r="AA178" s="72" t="str">
        <f t="shared" si="88"/>
        <v>???</v>
      </c>
      <c r="AB178" s="103"/>
      <c r="AC178" s="71">
        <f t="shared" si="89"/>
        <v>0</v>
      </c>
      <c r="AD178" s="103"/>
      <c r="AE178" s="103"/>
      <c r="AF178" s="71">
        <f t="shared" si="90"/>
        <v>0</v>
      </c>
      <c r="AG178" s="103"/>
      <c r="AH178" s="103"/>
      <c r="AI178" s="71">
        <f t="shared" si="91"/>
        <v>0</v>
      </c>
      <c r="AJ178" s="103"/>
      <c r="AK178" s="72" t="str">
        <f t="shared" si="92"/>
        <v>???</v>
      </c>
      <c r="AL178" s="72" t="str">
        <f t="shared" si="93"/>
        <v>???</v>
      </c>
      <c r="AM178" s="103"/>
      <c r="AN178" s="71">
        <f t="shared" si="94"/>
        <v>5</v>
      </c>
      <c r="AO178" s="103"/>
      <c r="AP178" s="103"/>
      <c r="AQ178" s="71">
        <f t="shared" si="95"/>
        <v>5</v>
      </c>
      <c r="AR178" s="103"/>
      <c r="AS178" s="103"/>
      <c r="AT178" s="71">
        <f t="shared" si="96"/>
        <v>26</v>
      </c>
      <c r="AU178" s="103"/>
      <c r="AV178" s="72">
        <f t="shared" si="97"/>
        <v>1</v>
      </c>
      <c r="AW178" s="72">
        <f t="shared" si="98"/>
        <v>1</v>
      </c>
      <c r="AX178" s="103"/>
      <c r="AY178" s="71">
        <f t="shared" si="99"/>
        <v>3</v>
      </c>
      <c r="AZ178" s="103"/>
      <c r="BA178" s="103"/>
      <c r="BB178" s="71">
        <f t="shared" si="100"/>
        <v>3</v>
      </c>
      <c r="BC178" s="103"/>
      <c r="BD178" s="103"/>
      <c r="BE178" s="71">
        <f t="shared" si="101"/>
        <v>16</v>
      </c>
      <c r="BF178" s="103"/>
      <c r="BG178" s="72">
        <f t="shared" si="102"/>
        <v>1</v>
      </c>
      <c r="BH178" s="72">
        <f t="shared" si="103"/>
        <v>1</v>
      </c>
      <c r="BI178" s="103"/>
      <c r="BJ178" s="71">
        <f t="shared" si="104"/>
        <v>4</v>
      </c>
      <c r="BK178" s="103"/>
      <c r="BL178" s="103"/>
      <c r="BM178" s="71">
        <f t="shared" si="105"/>
        <v>4</v>
      </c>
      <c r="BN178" s="103"/>
      <c r="BO178" s="103"/>
      <c r="BP178" s="71">
        <f t="shared" si="106"/>
        <v>20</v>
      </c>
      <c r="BQ178" s="103"/>
      <c r="BR178" s="72">
        <f t="shared" si="107"/>
        <v>1</v>
      </c>
      <c r="BS178" s="72">
        <f t="shared" si="108"/>
        <v>1</v>
      </c>
      <c r="BT178" s="103"/>
    </row>
    <row r="179" spans="1:72" x14ac:dyDescent="0.15">
      <c r="A179" s="96">
        <f>学生名簿!O181</f>
        <v>0</v>
      </c>
      <c r="B179" s="96">
        <f>学生名簿!P181</f>
        <v>0</v>
      </c>
      <c r="C179" s="97">
        <f>学生名簿!Q181</f>
        <v>0</v>
      </c>
      <c r="D179" s="96">
        <f>学生名簿!R181</f>
        <v>0</v>
      </c>
      <c r="E179" s="96">
        <f>学生名簿!S181</f>
        <v>0</v>
      </c>
      <c r="F179" s="96">
        <f>学生名簿!T181</f>
        <v>0</v>
      </c>
      <c r="G179" s="71">
        <f t="shared" si="73"/>
        <v>12</v>
      </c>
      <c r="H179" s="96">
        <f t="shared" si="74"/>
        <v>0</v>
      </c>
      <c r="I179" s="96">
        <f t="shared" si="75"/>
        <v>0</v>
      </c>
      <c r="J179" s="71">
        <f t="shared" si="76"/>
        <v>12</v>
      </c>
      <c r="K179" s="96">
        <f t="shared" si="77"/>
        <v>0</v>
      </c>
      <c r="L179" s="96">
        <f t="shared" si="78"/>
        <v>0</v>
      </c>
      <c r="M179" s="71">
        <f t="shared" si="79"/>
        <v>62</v>
      </c>
      <c r="N179" s="96">
        <f t="shared" si="80"/>
        <v>0</v>
      </c>
      <c r="O179" s="72">
        <f t="shared" si="81"/>
        <v>1</v>
      </c>
      <c r="P179" s="72">
        <f t="shared" si="82"/>
        <v>1</v>
      </c>
      <c r="Q179" s="96">
        <f t="shared" si="83"/>
        <v>0</v>
      </c>
      <c r="R179" s="71">
        <f t="shared" si="84"/>
        <v>0</v>
      </c>
      <c r="S179" s="103"/>
      <c r="T179" s="103"/>
      <c r="U179" s="71">
        <f t="shared" si="85"/>
        <v>0</v>
      </c>
      <c r="V179" s="103"/>
      <c r="W179" s="103"/>
      <c r="X179" s="71">
        <f t="shared" si="86"/>
        <v>0</v>
      </c>
      <c r="Y179" s="103"/>
      <c r="Z179" s="72" t="str">
        <f t="shared" si="87"/>
        <v>???</v>
      </c>
      <c r="AA179" s="72" t="str">
        <f t="shared" si="88"/>
        <v>???</v>
      </c>
      <c r="AB179" s="103"/>
      <c r="AC179" s="71">
        <f t="shared" si="89"/>
        <v>0</v>
      </c>
      <c r="AD179" s="103"/>
      <c r="AE179" s="103"/>
      <c r="AF179" s="71">
        <f t="shared" si="90"/>
        <v>0</v>
      </c>
      <c r="AG179" s="103"/>
      <c r="AH179" s="103"/>
      <c r="AI179" s="71">
        <f t="shared" si="91"/>
        <v>0</v>
      </c>
      <c r="AJ179" s="103"/>
      <c r="AK179" s="72" t="str">
        <f t="shared" si="92"/>
        <v>???</v>
      </c>
      <c r="AL179" s="72" t="str">
        <f t="shared" si="93"/>
        <v>???</v>
      </c>
      <c r="AM179" s="103"/>
      <c r="AN179" s="71">
        <f t="shared" si="94"/>
        <v>5</v>
      </c>
      <c r="AO179" s="103"/>
      <c r="AP179" s="103"/>
      <c r="AQ179" s="71">
        <f t="shared" si="95"/>
        <v>5</v>
      </c>
      <c r="AR179" s="103"/>
      <c r="AS179" s="103"/>
      <c r="AT179" s="71">
        <f t="shared" si="96"/>
        <v>26</v>
      </c>
      <c r="AU179" s="103"/>
      <c r="AV179" s="72">
        <f t="shared" si="97"/>
        <v>1</v>
      </c>
      <c r="AW179" s="72">
        <f t="shared" si="98"/>
        <v>1</v>
      </c>
      <c r="AX179" s="103"/>
      <c r="AY179" s="71">
        <f t="shared" si="99"/>
        <v>3</v>
      </c>
      <c r="AZ179" s="103"/>
      <c r="BA179" s="103"/>
      <c r="BB179" s="71">
        <f t="shared" si="100"/>
        <v>3</v>
      </c>
      <c r="BC179" s="103"/>
      <c r="BD179" s="103"/>
      <c r="BE179" s="71">
        <f t="shared" si="101"/>
        <v>16</v>
      </c>
      <c r="BF179" s="103"/>
      <c r="BG179" s="72">
        <f t="shared" si="102"/>
        <v>1</v>
      </c>
      <c r="BH179" s="72">
        <f t="shared" si="103"/>
        <v>1</v>
      </c>
      <c r="BI179" s="103"/>
      <c r="BJ179" s="71">
        <f t="shared" si="104"/>
        <v>4</v>
      </c>
      <c r="BK179" s="103"/>
      <c r="BL179" s="103"/>
      <c r="BM179" s="71">
        <f t="shared" si="105"/>
        <v>4</v>
      </c>
      <c r="BN179" s="103"/>
      <c r="BO179" s="103"/>
      <c r="BP179" s="71">
        <f t="shared" si="106"/>
        <v>20</v>
      </c>
      <c r="BQ179" s="103"/>
      <c r="BR179" s="72">
        <f t="shared" si="107"/>
        <v>1</v>
      </c>
      <c r="BS179" s="72">
        <f t="shared" si="108"/>
        <v>1</v>
      </c>
      <c r="BT179" s="103"/>
    </row>
    <row r="180" spans="1:72" x14ac:dyDescent="0.15">
      <c r="A180" s="96">
        <f>学生名簿!O182</f>
        <v>0</v>
      </c>
      <c r="B180" s="96">
        <f>学生名簿!P182</f>
        <v>0</v>
      </c>
      <c r="C180" s="97">
        <f>学生名簿!Q182</f>
        <v>0</v>
      </c>
      <c r="D180" s="96">
        <f>学生名簿!R182</f>
        <v>0</v>
      </c>
      <c r="E180" s="96">
        <f>学生名簿!S182</f>
        <v>0</v>
      </c>
      <c r="F180" s="96">
        <f>学生名簿!T182</f>
        <v>0</v>
      </c>
      <c r="G180" s="71">
        <f t="shared" si="73"/>
        <v>12</v>
      </c>
      <c r="H180" s="96">
        <f t="shared" si="74"/>
        <v>0</v>
      </c>
      <c r="I180" s="96">
        <f t="shared" si="75"/>
        <v>0</v>
      </c>
      <c r="J180" s="71">
        <f t="shared" si="76"/>
        <v>12</v>
      </c>
      <c r="K180" s="96">
        <f t="shared" si="77"/>
        <v>0</v>
      </c>
      <c r="L180" s="96">
        <f t="shared" si="78"/>
        <v>0</v>
      </c>
      <c r="M180" s="71">
        <f t="shared" si="79"/>
        <v>62</v>
      </c>
      <c r="N180" s="96">
        <f t="shared" si="80"/>
        <v>0</v>
      </c>
      <c r="O180" s="72">
        <f t="shared" si="81"/>
        <v>1</v>
      </c>
      <c r="P180" s="72">
        <f t="shared" si="82"/>
        <v>1</v>
      </c>
      <c r="Q180" s="96">
        <f t="shared" si="83"/>
        <v>0</v>
      </c>
      <c r="R180" s="71">
        <f t="shared" si="84"/>
        <v>0</v>
      </c>
      <c r="S180" s="103"/>
      <c r="T180" s="103"/>
      <c r="U180" s="71">
        <f t="shared" si="85"/>
        <v>0</v>
      </c>
      <c r="V180" s="103"/>
      <c r="W180" s="103"/>
      <c r="X180" s="71">
        <f t="shared" si="86"/>
        <v>0</v>
      </c>
      <c r="Y180" s="103"/>
      <c r="Z180" s="72" t="str">
        <f t="shared" si="87"/>
        <v>???</v>
      </c>
      <c r="AA180" s="72" t="str">
        <f t="shared" si="88"/>
        <v>???</v>
      </c>
      <c r="AB180" s="103"/>
      <c r="AC180" s="71">
        <f t="shared" si="89"/>
        <v>0</v>
      </c>
      <c r="AD180" s="103"/>
      <c r="AE180" s="103"/>
      <c r="AF180" s="71">
        <f t="shared" si="90"/>
        <v>0</v>
      </c>
      <c r="AG180" s="103"/>
      <c r="AH180" s="103"/>
      <c r="AI180" s="71">
        <f t="shared" si="91"/>
        <v>0</v>
      </c>
      <c r="AJ180" s="103"/>
      <c r="AK180" s="72" t="str">
        <f t="shared" si="92"/>
        <v>???</v>
      </c>
      <c r="AL180" s="72" t="str">
        <f t="shared" si="93"/>
        <v>???</v>
      </c>
      <c r="AM180" s="103"/>
      <c r="AN180" s="71">
        <f t="shared" si="94"/>
        <v>5</v>
      </c>
      <c r="AO180" s="103"/>
      <c r="AP180" s="103"/>
      <c r="AQ180" s="71">
        <f t="shared" si="95"/>
        <v>5</v>
      </c>
      <c r="AR180" s="103"/>
      <c r="AS180" s="103"/>
      <c r="AT180" s="71">
        <f t="shared" si="96"/>
        <v>26</v>
      </c>
      <c r="AU180" s="103"/>
      <c r="AV180" s="72">
        <f t="shared" si="97"/>
        <v>1</v>
      </c>
      <c r="AW180" s="72">
        <f t="shared" si="98"/>
        <v>1</v>
      </c>
      <c r="AX180" s="103"/>
      <c r="AY180" s="71">
        <f t="shared" si="99"/>
        <v>3</v>
      </c>
      <c r="AZ180" s="103"/>
      <c r="BA180" s="103"/>
      <c r="BB180" s="71">
        <f t="shared" si="100"/>
        <v>3</v>
      </c>
      <c r="BC180" s="103"/>
      <c r="BD180" s="103"/>
      <c r="BE180" s="71">
        <f t="shared" si="101"/>
        <v>16</v>
      </c>
      <c r="BF180" s="103"/>
      <c r="BG180" s="72">
        <f t="shared" si="102"/>
        <v>1</v>
      </c>
      <c r="BH180" s="72">
        <f t="shared" si="103"/>
        <v>1</v>
      </c>
      <c r="BI180" s="103"/>
      <c r="BJ180" s="71">
        <f t="shared" si="104"/>
        <v>4</v>
      </c>
      <c r="BK180" s="103"/>
      <c r="BL180" s="103"/>
      <c r="BM180" s="71">
        <f t="shared" si="105"/>
        <v>4</v>
      </c>
      <c r="BN180" s="103"/>
      <c r="BO180" s="103"/>
      <c r="BP180" s="71">
        <f t="shared" si="106"/>
        <v>20</v>
      </c>
      <c r="BQ180" s="103"/>
      <c r="BR180" s="72">
        <f t="shared" si="107"/>
        <v>1</v>
      </c>
      <c r="BS180" s="72">
        <f t="shared" si="108"/>
        <v>1</v>
      </c>
      <c r="BT180" s="103"/>
    </row>
    <row r="181" spans="1:72" x14ac:dyDescent="0.15">
      <c r="A181" s="96">
        <f>学生名簿!O183</f>
        <v>0</v>
      </c>
      <c r="B181" s="96">
        <f>学生名簿!P183</f>
        <v>0</v>
      </c>
      <c r="C181" s="97">
        <f>学生名簿!Q183</f>
        <v>0</v>
      </c>
      <c r="D181" s="96">
        <f>学生名簿!R183</f>
        <v>0</v>
      </c>
      <c r="E181" s="96">
        <f>学生名簿!S183</f>
        <v>0</v>
      </c>
      <c r="F181" s="96">
        <f>学生名簿!T183</f>
        <v>0</v>
      </c>
      <c r="G181" s="71">
        <f t="shared" si="73"/>
        <v>12</v>
      </c>
      <c r="H181" s="96">
        <f t="shared" si="74"/>
        <v>0</v>
      </c>
      <c r="I181" s="96">
        <f t="shared" si="75"/>
        <v>0</v>
      </c>
      <c r="J181" s="71">
        <f t="shared" si="76"/>
        <v>12</v>
      </c>
      <c r="K181" s="96">
        <f t="shared" si="77"/>
        <v>0</v>
      </c>
      <c r="L181" s="96">
        <f t="shared" si="78"/>
        <v>0</v>
      </c>
      <c r="M181" s="71">
        <f t="shared" si="79"/>
        <v>62</v>
      </c>
      <c r="N181" s="96">
        <f t="shared" si="80"/>
        <v>0</v>
      </c>
      <c r="O181" s="72">
        <f t="shared" si="81"/>
        <v>1</v>
      </c>
      <c r="P181" s="72">
        <f t="shared" si="82"/>
        <v>1</v>
      </c>
      <c r="Q181" s="96">
        <f t="shared" si="83"/>
        <v>0</v>
      </c>
      <c r="R181" s="71">
        <f t="shared" si="84"/>
        <v>0</v>
      </c>
      <c r="S181" s="103"/>
      <c r="T181" s="103"/>
      <c r="U181" s="71">
        <f t="shared" si="85"/>
        <v>0</v>
      </c>
      <c r="V181" s="103"/>
      <c r="W181" s="103"/>
      <c r="X181" s="71">
        <f t="shared" si="86"/>
        <v>0</v>
      </c>
      <c r="Y181" s="103"/>
      <c r="Z181" s="72" t="str">
        <f t="shared" si="87"/>
        <v>???</v>
      </c>
      <c r="AA181" s="72" t="str">
        <f t="shared" si="88"/>
        <v>???</v>
      </c>
      <c r="AB181" s="103"/>
      <c r="AC181" s="71">
        <f t="shared" si="89"/>
        <v>0</v>
      </c>
      <c r="AD181" s="103"/>
      <c r="AE181" s="103"/>
      <c r="AF181" s="71">
        <f t="shared" si="90"/>
        <v>0</v>
      </c>
      <c r="AG181" s="103"/>
      <c r="AH181" s="103"/>
      <c r="AI181" s="71">
        <f t="shared" si="91"/>
        <v>0</v>
      </c>
      <c r="AJ181" s="103"/>
      <c r="AK181" s="72" t="str">
        <f t="shared" si="92"/>
        <v>???</v>
      </c>
      <c r="AL181" s="72" t="str">
        <f t="shared" si="93"/>
        <v>???</v>
      </c>
      <c r="AM181" s="103"/>
      <c r="AN181" s="71">
        <f t="shared" si="94"/>
        <v>5</v>
      </c>
      <c r="AO181" s="103"/>
      <c r="AP181" s="103"/>
      <c r="AQ181" s="71">
        <f t="shared" si="95"/>
        <v>5</v>
      </c>
      <c r="AR181" s="103"/>
      <c r="AS181" s="103"/>
      <c r="AT181" s="71">
        <f t="shared" si="96"/>
        <v>26</v>
      </c>
      <c r="AU181" s="103"/>
      <c r="AV181" s="72">
        <f t="shared" si="97"/>
        <v>1</v>
      </c>
      <c r="AW181" s="72">
        <f t="shared" si="98"/>
        <v>1</v>
      </c>
      <c r="AX181" s="103"/>
      <c r="AY181" s="71">
        <f t="shared" si="99"/>
        <v>3</v>
      </c>
      <c r="AZ181" s="103"/>
      <c r="BA181" s="103"/>
      <c r="BB181" s="71">
        <f t="shared" si="100"/>
        <v>3</v>
      </c>
      <c r="BC181" s="103"/>
      <c r="BD181" s="103"/>
      <c r="BE181" s="71">
        <f t="shared" si="101"/>
        <v>16</v>
      </c>
      <c r="BF181" s="103"/>
      <c r="BG181" s="72">
        <f t="shared" si="102"/>
        <v>1</v>
      </c>
      <c r="BH181" s="72">
        <f t="shared" si="103"/>
        <v>1</v>
      </c>
      <c r="BI181" s="103"/>
      <c r="BJ181" s="71">
        <f t="shared" si="104"/>
        <v>4</v>
      </c>
      <c r="BK181" s="103"/>
      <c r="BL181" s="103"/>
      <c r="BM181" s="71">
        <f t="shared" si="105"/>
        <v>4</v>
      </c>
      <c r="BN181" s="103"/>
      <c r="BO181" s="103"/>
      <c r="BP181" s="71">
        <f t="shared" si="106"/>
        <v>20</v>
      </c>
      <c r="BQ181" s="103"/>
      <c r="BR181" s="72">
        <f t="shared" si="107"/>
        <v>1</v>
      </c>
      <c r="BS181" s="72">
        <f t="shared" si="108"/>
        <v>1</v>
      </c>
      <c r="BT181" s="103"/>
    </row>
    <row r="182" spans="1:72" x14ac:dyDescent="0.15">
      <c r="A182" s="96">
        <f>学生名簿!O184</f>
        <v>0</v>
      </c>
      <c r="B182" s="96">
        <f>学生名簿!P184</f>
        <v>0</v>
      </c>
      <c r="C182" s="97">
        <f>学生名簿!Q184</f>
        <v>0</v>
      </c>
      <c r="D182" s="96">
        <f>学生名簿!R184</f>
        <v>0</v>
      </c>
      <c r="E182" s="96">
        <f>学生名簿!S184</f>
        <v>0</v>
      </c>
      <c r="F182" s="96">
        <f>学生名簿!T184</f>
        <v>0</v>
      </c>
      <c r="G182" s="71">
        <f t="shared" si="73"/>
        <v>12</v>
      </c>
      <c r="H182" s="96">
        <f t="shared" si="74"/>
        <v>0</v>
      </c>
      <c r="I182" s="96">
        <f t="shared" si="75"/>
        <v>0</v>
      </c>
      <c r="J182" s="71">
        <f t="shared" si="76"/>
        <v>12</v>
      </c>
      <c r="K182" s="96">
        <f t="shared" si="77"/>
        <v>0</v>
      </c>
      <c r="L182" s="96">
        <f t="shared" si="78"/>
        <v>0</v>
      </c>
      <c r="M182" s="71">
        <f t="shared" si="79"/>
        <v>62</v>
      </c>
      <c r="N182" s="96">
        <f t="shared" si="80"/>
        <v>0</v>
      </c>
      <c r="O182" s="72">
        <f t="shared" si="81"/>
        <v>1</v>
      </c>
      <c r="P182" s="72">
        <f t="shared" si="82"/>
        <v>1</v>
      </c>
      <c r="Q182" s="96">
        <f t="shared" si="83"/>
        <v>0</v>
      </c>
      <c r="R182" s="71">
        <f t="shared" si="84"/>
        <v>0</v>
      </c>
      <c r="S182" s="103"/>
      <c r="T182" s="103"/>
      <c r="U182" s="71">
        <f t="shared" si="85"/>
        <v>0</v>
      </c>
      <c r="V182" s="103"/>
      <c r="W182" s="103"/>
      <c r="X182" s="71">
        <f t="shared" si="86"/>
        <v>0</v>
      </c>
      <c r="Y182" s="103"/>
      <c r="Z182" s="72" t="str">
        <f t="shared" si="87"/>
        <v>???</v>
      </c>
      <c r="AA182" s="72" t="str">
        <f t="shared" si="88"/>
        <v>???</v>
      </c>
      <c r="AB182" s="103"/>
      <c r="AC182" s="71">
        <f t="shared" si="89"/>
        <v>0</v>
      </c>
      <c r="AD182" s="103"/>
      <c r="AE182" s="103"/>
      <c r="AF182" s="71">
        <f t="shared" si="90"/>
        <v>0</v>
      </c>
      <c r="AG182" s="103"/>
      <c r="AH182" s="103"/>
      <c r="AI182" s="71">
        <f t="shared" si="91"/>
        <v>0</v>
      </c>
      <c r="AJ182" s="103"/>
      <c r="AK182" s="72" t="str">
        <f t="shared" si="92"/>
        <v>???</v>
      </c>
      <c r="AL182" s="72" t="str">
        <f t="shared" si="93"/>
        <v>???</v>
      </c>
      <c r="AM182" s="103"/>
      <c r="AN182" s="71">
        <f t="shared" si="94"/>
        <v>5</v>
      </c>
      <c r="AO182" s="103"/>
      <c r="AP182" s="103"/>
      <c r="AQ182" s="71">
        <f t="shared" si="95"/>
        <v>5</v>
      </c>
      <c r="AR182" s="103"/>
      <c r="AS182" s="103"/>
      <c r="AT182" s="71">
        <f t="shared" si="96"/>
        <v>26</v>
      </c>
      <c r="AU182" s="103"/>
      <c r="AV182" s="72">
        <f t="shared" si="97"/>
        <v>1</v>
      </c>
      <c r="AW182" s="72">
        <f t="shared" si="98"/>
        <v>1</v>
      </c>
      <c r="AX182" s="103"/>
      <c r="AY182" s="71">
        <f t="shared" si="99"/>
        <v>3</v>
      </c>
      <c r="AZ182" s="103"/>
      <c r="BA182" s="103"/>
      <c r="BB182" s="71">
        <f t="shared" si="100"/>
        <v>3</v>
      </c>
      <c r="BC182" s="103"/>
      <c r="BD182" s="103"/>
      <c r="BE182" s="71">
        <f t="shared" si="101"/>
        <v>16</v>
      </c>
      <c r="BF182" s="103"/>
      <c r="BG182" s="72">
        <f t="shared" si="102"/>
        <v>1</v>
      </c>
      <c r="BH182" s="72">
        <f t="shared" si="103"/>
        <v>1</v>
      </c>
      <c r="BI182" s="103"/>
      <c r="BJ182" s="71">
        <f t="shared" si="104"/>
        <v>4</v>
      </c>
      <c r="BK182" s="103"/>
      <c r="BL182" s="103"/>
      <c r="BM182" s="71">
        <f t="shared" si="105"/>
        <v>4</v>
      </c>
      <c r="BN182" s="103"/>
      <c r="BO182" s="103"/>
      <c r="BP182" s="71">
        <f t="shared" si="106"/>
        <v>20</v>
      </c>
      <c r="BQ182" s="103"/>
      <c r="BR182" s="72">
        <f t="shared" si="107"/>
        <v>1</v>
      </c>
      <c r="BS182" s="72">
        <f t="shared" si="108"/>
        <v>1</v>
      </c>
      <c r="BT182" s="103"/>
    </row>
    <row r="183" spans="1:72" x14ac:dyDescent="0.15">
      <c r="A183" s="96">
        <f>学生名簿!O185</f>
        <v>0</v>
      </c>
      <c r="B183" s="96">
        <f>学生名簿!P185</f>
        <v>0</v>
      </c>
      <c r="C183" s="97">
        <f>学生名簿!Q185</f>
        <v>0</v>
      </c>
      <c r="D183" s="96">
        <f>学生名簿!R185</f>
        <v>0</v>
      </c>
      <c r="E183" s="96">
        <f>学生名簿!S185</f>
        <v>0</v>
      </c>
      <c r="F183" s="96">
        <f>学生名簿!T185</f>
        <v>0</v>
      </c>
      <c r="G183" s="71">
        <f t="shared" si="73"/>
        <v>12</v>
      </c>
      <c r="H183" s="96">
        <f t="shared" si="74"/>
        <v>0</v>
      </c>
      <c r="I183" s="96">
        <f t="shared" si="75"/>
        <v>0</v>
      </c>
      <c r="J183" s="71">
        <f t="shared" si="76"/>
        <v>12</v>
      </c>
      <c r="K183" s="96">
        <f t="shared" si="77"/>
        <v>0</v>
      </c>
      <c r="L183" s="96">
        <f t="shared" si="78"/>
        <v>0</v>
      </c>
      <c r="M183" s="71">
        <f t="shared" si="79"/>
        <v>62</v>
      </c>
      <c r="N183" s="96">
        <f t="shared" si="80"/>
        <v>0</v>
      </c>
      <c r="O183" s="72">
        <f t="shared" si="81"/>
        <v>1</v>
      </c>
      <c r="P183" s="72">
        <f t="shared" si="82"/>
        <v>1</v>
      </c>
      <c r="Q183" s="96">
        <f t="shared" si="83"/>
        <v>0</v>
      </c>
      <c r="R183" s="71">
        <f t="shared" si="84"/>
        <v>0</v>
      </c>
      <c r="S183" s="103"/>
      <c r="T183" s="103"/>
      <c r="U183" s="71">
        <f t="shared" si="85"/>
        <v>0</v>
      </c>
      <c r="V183" s="103"/>
      <c r="W183" s="103"/>
      <c r="X183" s="71">
        <f t="shared" si="86"/>
        <v>0</v>
      </c>
      <c r="Y183" s="103"/>
      <c r="Z183" s="72" t="str">
        <f t="shared" si="87"/>
        <v>???</v>
      </c>
      <c r="AA183" s="72" t="str">
        <f t="shared" si="88"/>
        <v>???</v>
      </c>
      <c r="AB183" s="103"/>
      <c r="AC183" s="71">
        <f t="shared" si="89"/>
        <v>0</v>
      </c>
      <c r="AD183" s="103"/>
      <c r="AE183" s="103"/>
      <c r="AF183" s="71">
        <f t="shared" si="90"/>
        <v>0</v>
      </c>
      <c r="AG183" s="103"/>
      <c r="AH183" s="103"/>
      <c r="AI183" s="71">
        <f t="shared" si="91"/>
        <v>0</v>
      </c>
      <c r="AJ183" s="103"/>
      <c r="AK183" s="72" t="str">
        <f t="shared" si="92"/>
        <v>???</v>
      </c>
      <c r="AL183" s="72" t="str">
        <f t="shared" si="93"/>
        <v>???</v>
      </c>
      <c r="AM183" s="103"/>
      <c r="AN183" s="71">
        <f t="shared" si="94"/>
        <v>5</v>
      </c>
      <c r="AO183" s="103"/>
      <c r="AP183" s="103"/>
      <c r="AQ183" s="71">
        <f t="shared" si="95"/>
        <v>5</v>
      </c>
      <c r="AR183" s="103"/>
      <c r="AS183" s="103"/>
      <c r="AT183" s="71">
        <f t="shared" si="96"/>
        <v>26</v>
      </c>
      <c r="AU183" s="103"/>
      <c r="AV183" s="72">
        <f t="shared" si="97"/>
        <v>1</v>
      </c>
      <c r="AW183" s="72">
        <f t="shared" si="98"/>
        <v>1</v>
      </c>
      <c r="AX183" s="103"/>
      <c r="AY183" s="71">
        <f t="shared" si="99"/>
        <v>3</v>
      </c>
      <c r="AZ183" s="103"/>
      <c r="BA183" s="103"/>
      <c r="BB183" s="71">
        <f t="shared" si="100"/>
        <v>3</v>
      </c>
      <c r="BC183" s="103"/>
      <c r="BD183" s="103"/>
      <c r="BE183" s="71">
        <f t="shared" si="101"/>
        <v>16</v>
      </c>
      <c r="BF183" s="103"/>
      <c r="BG183" s="72">
        <f t="shared" si="102"/>
        <v>1</v>
      </c>
      <c r="BH183" s="72">
        <f t="shared" si="103"/>
        <v>1</v>
      </c>
      <c r="BI183" s="103"/>
      <c r="BJ183" s="71">
        <f t="shared" si="104"/>
        <v>4</v>
      </c>
      <c r="BK183" s="103"/>
      <c r="BL183" s="103"/>
      <c r="BM183" s="71">
        <f t="shared" si="105"/>
        <v>4</v>
      </c>
      <c r="BN183" s="103"/>
      <c r="BO183" s="103"/>
      <c r="BP183" s="71">
        <f t="shared" si="106"/>
        <v>20</v>
      </c>
      <c r="BQ183" s="103"/>
      <c r="BR183" s="72">
        <f t="shared" si="107"/>
        <v>1</v>
      </c>
      <c r="BS183" s="72">
        <f t="shared" si="108"/>
        <v>1</v>
      </c>
      <c r="BT183" s="103"/>
    </row>
    <row r="184" spans="1:72" x14ac:dyDescent="0.15">
      <c r="A184" s="96">
        <f>学生名簿!O186</f>
        <v>0</v>
      </c>
      <c r="B184" s="96">
        <f>学生名簿!P186</f>
        <v>0</v>
      </c>
      <c r="C184" s="97">
        <f>学生名簿!Q186</f>
        <v>0</v>
      </c>
      <c r="D184" s="96">
        <f>学生名簿!R186</f>
        <v>0</v>
      </c>
      <c r="E184" s="96">
        <f>学生名簿!S186</f>
        <v>0</v>
      </c>
      <c r="F184" s="96">
        <f>学生名簿!T186</f>
        <v>0</v>
      </c>
      <c r="G184" s="71">
        <f t="shared" ref="G184:G241" si="109">$I$2</f>
        <v>12</v>
      </c>
      <c r="H184" s="96">
        <f t="shared" ref="H184:H241" si="110">S184+AD184+AO184+AZ184+BK184</f>
        <v>0</v>
      </c>
      <c r="I184" s="96">
        <f t="shared" ref="I184:I241" si="111">T184+AE184+AP184+BA184+BL184</f>
        <v>0</v>
      </c>
      <c r="J184" s="71">
        <f t="shared" ref="J184:J241" si="112">(G184-H184)-I184</f>
        <v>12</v>
      </c>
      <c r="K184" s="96">
        <f t="shared" ref="K184:K241" si="113">V184+AG184+AR184+BC184+BN184</f>
        <v>0</v>
      </c>
      <c r="L184" s="96">
        <f t="shared" ref="L184:L241" si="114">W184+AH184+AS184+BD184+BO184</f>
        <v>0</v>
      </c>
      <c r="M184" s="71">
        <f t="shared" ref="M184:M241" si="115">$M$2-(H184*4.2)</f>
        <v>62</v>
      </c>
      <c r="N184" s="96">
        <f t="shared" ref="N184:N241" si="116">Y184+AJ184+AU184+BF184+BQ184</f>
        <v>0</v>
      </c>
      <c r="O184" s="72">
        <f t="shared" ref="O184:O241" si="117">IF((G184-(H184+I184))&lt;=0,IF(G184&lt;&gt;0,0,"???"),J184/(G184-H184))</f>
        <v>1</v>
      </c>
      <c r="P184" s="72">
        <f t="shared" ref="P184:P241" si="118">IF(M184&gt;=(N184+Q184),IF(M184&lt;&gt;0,((M184-N184)+Q184)/M184,"???"),"??")</f>
        <v>1</v>
      </c>
      <c r="Q184" s="96">
        <f t="shared" ref="Q184:Q241" si="119">AB184+AM184+AX184+BI184+BT184</f>
        <v>0</v>
      </c>
      <c r="R184" s="71">
        <f t="shared" ref="R184:R241" si="120">$T$2</f>
        <v>0</v>
      </c>
      <c r="S184" s="103"/>
      <c r="T184" s="103"/>
      <c r="U184" s="71">
        <f t="shared" ref="U184:U241" si="121">(R184-S184)-T184</f>
        <v>0</v>
      </c>
      <c r="V184" s="103"/>
      <c r="W184" s="103"/>
      <c r="X184" s="71">
        <f t="shared" ref="X184:X241" si="122">$X$2-(S184*4.2)</f>
        <v>0</v>
      </c>
      <c r="Y184" s="103"/>
      <c r="Z184" s="72" t="str">
        <f t="shared" ref="Z184:Z241" si="123">IF((R184-(S184+T184))&lt;=0,IF(R184&lt;&gt;0,0,"???"),U184/(R184-S184))</f>
        <v>???</v>
      </c>
      <c r="AA184" s="72" t="str">
        <f t="shared" ref="AA184:AA241" si="124">IF(X184&gt;=(Y184+AB184),IF(X184&lt;&gt;0,((X184-Y184)+AB184)/X184,"???"),"??")</f>
        <v>???</v>
      </c>
      <c r="AB184" s="103"/>
      <c r="AC184" s="71">
        <f t="shared" ref="AC184:AC241" si="125">$AE$2</f>
        <v>0</v>
      </c>
      <c r="AD184" s="103"/>
      <c r="AE184" s="103"/>
      <c r="AF184" s="71">
        <f t="shared" ref="AF184:AF241" si="126">(AC184-AD184)-AE184</f>
        <v>0</v>
      </c>
      <c r="AG184" s="103"/>
      <c r="AH184" s="103"/>
      <c r="AI184" s="71">
        <f t="shared" ref="AI184:AI241" si="127">$AI$2-(AD184*4.2)</f>
        <v>0</v>
      </c>
      <c r="AJ184" s="103"/>
      <c r="AK184" s="72" t="str">
        <f t="shared" ref="AK184:AK241" si="128">IF((AC184-(AD184+AE184))&lt;=0,IF(AC184&lt;&gt;0,0,"???"),AF184/(AC184-AD184))</f>
        <v>???</v>
      </c>
      <c r="AL184" s="72" t="str">
        <f t="shared" ref="AL184:AL241" si="129">IF(AI184&gt;=(AJ184+AM184),IF(AI184&lt;&gt;0,((AI184-AJ184)+AM184)/AI184,"???"),"??")</f>
        <v>???</v>
      </c>
      <c r="AM184" s="103"/>
      <c r="AN184" s="71">
        <f t="shared" ref="AN184:AN241" si="130">$AP$2</f>
        <v>5</v>
      </c>
      <c r="AO184" s="103"/>
      <c r="AP184" s="103"/>
      <c r="AQ184" s="71">
        <f t="shared" ref="AQ184:AQ241" si="131">(AN184-AO184)-AP184</f>
        <v>5</v>
      </c>
      <c r="AR184" s="103"/>
      <c r="AS184" s="103"/>
      <c r="AT184" s="71">
        <f t="shared" ref="AT184:AT241" si="132">$AT$2-(AO184*4.2)</f>
        <v>26</v>
      </c>
      <c r="AU184" s="103"/>
      <c r="AV184" s="72">
        <f t="shared" ref="AV184:AV241" si="133">IF((AN184-(AO184+AP184))&lt;=0,IF(AN184&lt;&gt;0,0,"???"),AQ184/(AN184-AO184))</f>
        <v>1</v>
      </c>
      <c r="AW184" s="72">
        <f t="shared" ref="AW184:AW241" si="134">IF(AT184&gt;=(AU184+AX184),IF(AT184&lt;&gt;0,((AT184-AU184)+AX184)/AT184,"???"),"??")</f>
        <v>1</v>
      </c>
      <c r="AX184" s="103"/>
      <c r="AY184" s="71">
        <f t="shared" ref="AY184:AY241" si="135">$BA$2</f>
        <v>3</v>
      </c>
      <c r="AZ184" s="103"/>
      <c r="BA184" s="103"/>
      <c r="BB184" s="71">
        <f t="shared" ref="BB184:BB241" si="136">(AY184-AZ184)-BA184</f>
        <v>3</v>
      </c>
      <c r="BC184" s="103"/>
      <c r="BD184" s="103"/>
      <c r="BE184" s="71">
        <f t="shared" ref="BE184:BE241" si="137">$BE$2-(AZ184*4.2)</f>
        <v>16</v>
      </c>
      <c r="BF184" s="103"/>
      <c r="BG184" s="72">
        <f t="shared" ref="BG184:BG241" si="138">IF((AY184-(AZ184+BA184))&lt;=0,IF(AY184&lt;&gt;0,0,"???"),BB184/(AY184-AZ184))</f>
        <v>1</v>
      </c>
      <c r="BH184" s="72">
        <f t="shared" ref="BH184:BH241" si="139">IF(BE184&gt;=(BF184+BI184),IF(BE184&lt;&gt;0,((BE184-BF184)+BI184)/BE184,"???"),"??")</f>
        <v>1</v>
      </c>
      <c r="BI184" s="103"/>
      <c r="BJ184" s="71">
        <f t="shared" ref="BJ184:BJ241" si="140">$BL$2</f>
        <v>4</v>
      </c>
      <c r="BK184" s="103"/>
      <c r="BL184" s="103"/>
      <c r="BM184" s="71">
        <f t="shared" ref="BM184:BM241" si="141">(BJ184-BK184)-BL184</f>
        <v>4</v>
      </c>
      <c r="BN184" s="103"/>
      <c r="BO184" s="103"/>
      <c r="BP184" s="71">
        <f t="shared" ref="BP184:BP241" si="142">$BP$2-(BK184*4.2)</f>
        <v>20</v>
      </c>
      <c r="BQ184" s="103"/>
      <c r="BR184" s="72">
        <f t="shared" ref="BR184:BR241" si="143">IF((BJ184-(BK184+BL184))&lt;=0,IF(BJ184&lt;&gt;0,0,"???"),BM184/(BJ184-BK184))</f>
        <v>1</v>
      </c>
      <c r="BS184" s="72">
        <f t="shared" ref="BS184:BS241" si="144">IF(BP184&gt;=(BQ184+BT184),IF(BP184&lt;&gt;0,((BP184-BQ184)+BT184)/BP184,"???"),"??")</f>
        <v>1</v>
      </c>
      <c r="BT184" s="103"/>
    </row>
    <row r="185" spans="1:72" x14ac:dyDescent="0.15">
      <c r="A185" s="96">
        <f>学生名簿!O187</f>
        <v>0</v>
      </c>
      <c r="B185" s="96">
        <f>学生名簿!P187</f>
        <v>0</v>
      </c>
      <c r="C185" s="97">
        <f>学生名簿!Q187</f>
        <v>0</v>
      </c>
      <c r="D185" s="96">
        <f>学生名簿!R187</f>
        <v>0</v>
      </c>
      <c r="E185" s="96">
        <f>学生名簿!S187</f>
        <v>0</v>
      </c>
      <c r="F185" s="96">
        <f>学生名簿!T187</f>
        <v>0</v>
      </c>
      <c r="G185" s="71">
        <f t="shared" si="109"/>
        <v>12</v>
      </c>
      <c r="H185" s="96">
        <f t="shared" si="110"/>
        <v>0</v>
      </c>
      <c r="I185" s="96">
        <f t="shared" si="111"/>
        <v>0</v>
      </c>
      <c r="J185" s="71">
        <f t="shared" si="112"/>
        <v>12</v>
      </c>
      <c r="K185" s="96">
        <f t="shared" si="113"/>
        <v>0</v>
      </c>
      <c r="L185" s="96">
        <f t="shared" si="114"/>
        <v>0</v>
      </c>
      <c r="M185" s="71">
        <f t="shared" si="115"/>
        <v>62</v>
      </c>
      <c r="N185" s="96">
        <f t="shared" si="116"/>
        <v>0</v>
      </c>
      <c r="O185" s="72">
        <f t="shared" si="117"/>
        <v>1</v>
      </c>
      <c r="P185" s="72">
        <f t="shared" si="118"/>
        <v>1</v>
      </c>
      <c r="Q185" s="96">
        <f t="shared" si="119"/>
        <v>0</v>
      </c>
      <c r="R185" s="71">
        <f t="shared" si="120"/>
        <v>0</v>
      </c>
      <c r="S185" s="103"/>
      <c r="T185" s="103"/>
      <c r="U185" s="71">
        <f t="shared" si="121"/>
        <v>0</v>
      </c>
      <c r="V185" s="103"/>
      <c r="W185" s="103"/>
      <c r="X185" s="71">
        <f t="shared" si="122"/>
        <v>0</v>
      </c>
      <c r="Y185" s="103"/>
      <c r="Z185" s="72" t="str">
        <f t="shared" si="123"/>
        <v>???</v>
      </c>
      <c r="AA185" s="72" t="str">
        <f t="shared" si="124"/>
        <v>???</v>
      </c>
      <c r="AB185" s="103"/>
      <c r="AC185" s="71">
        <f t="shared" si="125"/>
        <v>0</v>
      </c>
      <c r="AD185" s="103"/>
      <c r="AE185" s="103"/>
      <c r="AF185" s="71">
        <f t="shared" si="126"/>
        <v>0</v>
      </c>
      <c r="AG185" s="103"/>
      <c r="AH185" s="103"/>
      <c r="AI185" s="71">
        <f t="shared" si="127"/>
        <v>0</v>
      </c>
      <c r="AJ185" s="103"/>
      <c r="AK185" s="72" t="str">
        <f t="shared" si="128"/>
        <v>???</v>
      </c>
      <c r="AL185" s="72" t="str">
        <f t="shared" si="129"/>
        <v>???</v>
      </c>
      <c r="AM185" s="103"/>
      <c r="AN185" s="71">
        <f t="shared" si="130"/>
        <v>5</v>
      </c>
      <c r="AO185" s="103"/>
      <c r="AP185" s="103"/>
      <c r="AQ185" s="71">
        <f t="shared" si="131"/>
        <v>5</v>
      </c>
      <c r="AR185" s="103"/>
      <c r="AS185" s="103"/>
      <c r="AT185" s="71">
        <f t="shared" si="132"/>
        <v>26</v>
      </c>
      <c r="AU185" s="103"/>
      <c r="AV185" s="72">
        <f t="shared" si="133"/>
        <v>1</v>
      </c>
      <c r="AW185" s="72">
        <f t="shared" si="134"/>
        <v>1</v>
      </c>
      <c r="AX185" s="103"/>
      <c r="AY185" s="71">
        <f t="shared" si="135"/>
        <v>3</v>
      </c>
      <c r="AZ185" s="103"/>
      <c r="BA185" s="103"/>
      <c r="BB185" s="71">
        <f t="shared" si="136"/>
        <v>3</v>
      </c>
      <c r="BC185" s="103"/>
      <c r="BD185" s="103"/>
      <c r="BE185" s="71">
        <f t="shared" si="137"/>
        <v>16</v>
      </c>
      <c r="BF185" s="103"/>
      <c r="BG185" s="72">
        <f t="shared" si="138"/>
        <v>1</v>
      </c>
      <c r="BH185" s="72">
        <f t="shared" si="139"/>
        <v>1</v>
      </c>
      <c r="BI185" s="103"/>
      <c r="BJ185" s="71">
        <f t="shared" si="140"/>
        <v>4</v>
      </c>
      <c r="BK185" s="103"/>
      <c r="BL185" s="103"/>
      <c r="BM185" s="71">
        <f t="shared" si="141"/>
        <v>4</v>
      </c>
      <c r="BN185" s="103"/>
      <c r="BO185" s="103"/>
      <c r="BP185" s="71">
        <f t="shared" si="142"/>
        <v>20</v>
      </c>
      <c r="BQ185" s="103"/>
      <c r="BR185" s="72">
        <f t="shared" si="143"/>
        <v>1</v>
      </c>
      <c r="BS185" s="72">
        <f t="shared" si="144"/>
        <v>1</v>
      </c>
      <c r="BT185" s="103"/>
    </row>
    <row r="186" spans="1:72" x14ac:dyDescent="0.15">
      <c r="A186" s="96">
        <f>学生名簿!O188</f>
        <v>0</v>
      </c>
      <c r="B186" s="96">
        <f>学生名簿!P188</f>
        <v>0</v>
      </c>
      <c r="C186" s="97">
        <f>学生名簿!Q188</f>
        <v>0</v>
      </c>
      <c r="D186" s="96">
        <f>学生名簿!R188</f>
        <v>0</v>
      </c>
      <c r="E186" s="96">
        <f>学生名簿!S188</f>
        <v>0</v>
      </c>
      <c r="F186" s="96">
        <f>学生名簿!T188</f>
        <v>0</v>
      </c>
      <c r="G186" s="71">
        <f t="shared" si="109"/>
        <v>12</v>
      </c>
      <c r="H186" s="96">
        <f t="shared" si="110"/>
        <v>0</v>
      </c>
      <c r="I186" s="96">
        <f t="shared" si="111"/>
        <v>0</v>
      </c>
      <c r="J186" s="71">
        <f t="shared" si="112"/>
        <v>12</v>
      </c>
      <c r="K186" s="96">
        <f t="shared" si="113"/>
        <v>0</v>
      </c>
      <c r="L186" s="96">
        <f t="shared" si="114"/>
        <v>0</v>
      </c>
      <c r="M186" s="71">
        <f t="shared" si="115"/>
        <v>62</v>
      </c>
      <c r="N186" s="96">
        <f t="shared" si="116"/>
        <v>0</v>
      </c>
      <c r="O186" s="72">
        <f t="shared" si="117"/>
        <v>1</v>
      </c>
      <c r="P186" s="72">
        <f t="shared" si="118"/>
        <v>1</v>
      </c>
      <c r="Q186" s="96">
        <f t="shared" si="119"/>
        <v>0</v>
      </c>
      <c r="R186" s="71">
        <f t="shared" si="120"/>
        <v>0</v>
      </c>
      <c r="S186" s="103"/>
      <c r="T186" s="103"/>
      <c r="U186" s="71">
        <f t="shared" si="121"/>
        <v>0</v>
      </c>
      <c r="V186" s="103"/>
      <c r="W186" s="103"/>
      <c r="X186" s="71">
        <f t="shared" si="122"/>
        <v>0</v>
      </c>
      <c r="Y186" s="103"/>
      <c r="Z186" s="72" t="str">
        <f t="shared" si="123"/>
        <v>???</v>
      </c>
      <c r="AA186" s="72" t="str">
        <f t="shared" si="124"/>
        <v>???</v>
      </c>
      <c r="AB186" s="103"/>
      <c r="AC186" s="71">
        <f t="shared" si="125"/>
        <v>0</v>
      </c>
      <c r="AD186" s="103"/>
      <c r="AE186" s="103"/>
      <c r="AF186" s="71">
        <f t="shared" si="126"/>
        <v>0</v>
      </c>
      <c r="AG186" s="103"/>
      <c r="AH186" s="103"/>
      <c r="AI186" s="71">
        <f t="shared" si="127"/>
        <v>0</v>
      </c>
      <c r="AJ186" s="103"/>
      <c r="AK186" s="72" t="str">
        <f t="shared" si="128"/>
        <v>???</v>
      </c>
      <c r="AL186" s="72" t="str">
        <f t="shared" si="129"/>
        <v>???</v>
      </c>
      <c r="AM186" s="103"/>
      <c r="AN186" s="71">
        <f t="shared" si="130"/>
        <v>5</v>
      </c>
      <c r="AO186" s="103"/>
      <c r="AP186" s="103"/>
      <c r="AQ186" s="71">
        <f t="shared" si="131"/>
        <v>5</v>
      </c>
      <c r="AR186" s="103"/>
      <c r="AS186" s="103"/>
      <c r="AT186" s="71">
        <f t="shared" si="132"/>
        <v>26</v>
      </c>
      <c r="AU186" s="103"/>
      <c r="AV186" s="72">
        <f t="shared" si="133"/>
        <v>1</v>
      </c>
      <c r="AW186" s="72">
        <f t="shared" si="134"/>
        <v>1</v>
      </c>
      <c r="AX186" s="103"/>
      <c r="AY186" s="71">
        <f t="shared" si="135"/>
        <v>3</v>
      </c>
      <c r="AZ186" s="103"/>
      <c r="BA186" s="103"/>
      <c r="BB186" s="71">
        <f t="shared" si="136"/>
        <v>3</v>
      </c>
      <c r="BC186" s="103"/>
      <c r="BD186" s="103"/>
      <c r="BE186" s="71">
        <f t="shared" si="137"/>
        <v>16</v>
      </c>
      <c r="BF186" s="103"/>
      <c r="BG186" s="72">
        <f t="shared" si="138"/>
        <v>1</v>
      </c>
      <c r="BH186" s="72">
        <f t="shared" si="139"/>
        <v>1</v>
      </c>
      <c r="BI186" s="103"/>
      <c r="BJ186" s="71">
        <f t="shared" si="140"/>
        <v>4</v>
      </c>
      <c r="BK186" s="103"/>
      <c r="BL186" s="103"/>
      <c r="BM186" s="71">
        <f t="shared" si="141"/>
        <v>4</v>
      </c>
      <c r="BN186" s="103"/>
      <c r="BO186" s="103"/>
      <c r="BP186" s="71">
        <f t="shared" si="142"/>
        <v>20</v>
      </c>
      <c r="BQ186" s="103"/>
      <c r="BR186" s="72">
        <f t="shared" si="143"/>
        <v>1</v>
      </c>
      <c r="BS186" s="72">
        <f t="shared" si="144"/>
        <v>1</v>
      </c>
      <c r="BT186" s="103"/>
    </row>
    <row r="187" spans="1:72" x14ac:dyDescent="0.15">
      <c r="A187" s="96">
        <f>学生名簿!O189</f>
        <v>0</v>
      </c>
      <c r="B187" s="96">
        <f>学生名簿!P189</f>
        <v>0</v>
      </c>
      <c r="C187" s="97">
        <f>学生名簿!Q189</f>
        <v>0</v>
      </c>
      <c r="D187" s="96">
        <f>学生名簿!R189</f>
        <v>0</v>
      </c>
      <c r="E187" s="96">
        <f>学生名簿!S189</f>
        <v>0</v>
      </c>
      <c r="F187" s="96">
        <f>学生名簿!T189</f>
        <v>0</v>
      </c>
      <c r="G187" s="71">
        <f t="shared" si="109"/>
        <v>12</v>
      </c>
      <c r="H187" s="96">
        <f t="shared" si="110"/>
        <v>0</v>
      </c>
      <c r="I187" s="96">
        <f t="shared" si="111"/>
        <v>0</v>
      </c>
      <c r="J187" s="71">
        <f t="shared" si="112"/>
        <v>12</v>
      </c>
      <c r="K187" s="96">
        <f t="shared" si="113"/>
        <v>0</v>
      </c>
      <c r="L187" s="96">
        <f t="shared" si="114"/>
        <v>0</v>
      </c>
      <c r="M187" s="71">
        <f t="shared" si="115"/>
        <v>62</v>
      </c>
      <c r="N187" s="96">
        <f t="shared" si="116"/>
        <v>0</v>
      </c>
      <c r="O187" s="72">
        <f t="shared" si="117"/>
        <v>1</v>
      </c>
      <c r="P187" s="72">
        <f t="shared" si="118"/>
        <v>1</v>
      </c>
      <c r="Q187" s="96">
        <f t="shared" si="119"/>
        <v>0</v>
      </c>
      <c r="R187" s="71">
        <f t="shared" si="120"/>
        <v>0</v>
      </c>
      <c r="S187" s="103"/>
      <c r="T187" s="103"/>
      <c r="U187" s="71">
        <f t="shared" si="121"/>
        <v>0</v>
      </c>
      <c r="V187" s="103"/>
      <c r="W187" s="103"/>
      <c r="X187" s="71">
        <f t="shared" si="122"/>
        <v>0</v>
      </c>
      <c r="Y187" s="103"/>
      <c r="Z187" s="72" t="str">
        <f t="shared" si="123"/>
        <v>???</v>
      </c>
      <c r="AA187" s="72" t="str">
        <f t="shared" si="124"/>
        <v>???</v>
      </c>
      <c r="AB187" s="103"/>
      <c r="AC187" s="71">
        <f t="shared" si="125"/>
        <v>0</v>
      </c>
      <c r="AD187" s="103"/>
      <c r="AE187" s="103"/>
      <c r="AF187" s="71">
        <f t="shared" si="126"/>
        <v>0</v>
      </c>
      <c r="AG187" s="103"/>
      <c r="AH187" s="103"/>
      <c r="AI187" s="71">
        <f t="shared" si="127"/>
        <v>0</v>
      </c>
      <c r="AJ187" s="103"/>
      <c r="AK187" s="72" t="str">
        <f t="shared" si="128"/>
        <v>???</v>
      </c>
      <c r="AL187" s="72" t="str">
        <f t="shared" si="129"/>
        <v>???</v>
      </c>
      <c r="AM187" s="103"/>
      <c r="AN187" s="71">
        <f t="shared" si="130"/>
        <v>5</v>
      </c>
      <c r="AO187" s="103"/>
      <c r="AP187" s="103"/>
      <c r="AQ187" s="71">
        <f t="shared" si="131"/>
        <v>5</v>
      </c>
      <c r="AR187" s="103"/>
      <c r="AS187" s="103"/>
      <c r="AT187" s="71">
        <f t="shared" si="132"/>
        <v>26</v>
      </c>
      <c r="AU187" s="103"/>
      <c r="AV187" s="72">
        <f t="shared" si="133"/>
        <v>1</v>
      </c>
      <c r="AW187" s="72">
        <f t="shared" si="134"/>
        <v>1</v>
      </c>
      <c r="AX187" s="103"/>
      <c r="AY187" s="71">
        <f t="shared" si="135"/>
        <v>3</v>
      </c>
      <c r="AZ187" s="103"/>
      <c r="BA187" s="103"/>
      <c r="BB187" s="71">
        <f t="shared" si="136"/>
        <v>3</v>
      </c>
      <c r="BC187" s="103"/>
      <c r="BD187" s="103"/>
      <c r="BE187" s="71">
        <f t="shared" si="137"/>
        <v>16</v>
      </c>
      <c r="BF187" s="103"/>
      <c r="BG187" s="72">
        <f t="shared" si="138"/>
        <v>1</v>
      </c>
      <c r="BH187" s="72">
        <f t="shared" si="139"/>
        <v>1</v>
      </c>
      <c r="BI187" s="103"/>
      <c r="BJ187" s="71">
        <f t="shared" si="140"/>
        <v>4</v>
      </c>
      <c r="BK187" s="103"/>
      <c r="BL187" s="103"/>
      <c r="BM187" s="71">
        <f t="shared" si="141"/>
        <v>4</v>
      </c>
      <c r="BN187" s="103"/>
      <c r="BO187" s="103"/>
      <c r="BP187" s="71">
        <f t="shared" si="142"/>
        <v>20</v>
      </c>
      <c r="BQ187" s="103"/>
      <c r="BR187" s="72">
        <f t="shared" si="143"/>
        <v>1</v>
      </c>
      <c r="BS187" s="72">
        <f t="shared" si="144"/>
        <v>1</v>
      </c>
      <c r="BT187" s="103"/>
    </row>
    <row r="188" spans="1:72" x14ac:dyDescent="0.15">
      <c r="A188" s="96">
        <f>学生名簿!O190</f>
        <v>0</v>
      </c>
      <c r="B188" s="96">
        <f>学生名簿!P190</f>
        <v>0</v>
      </c>
      <c r="C188" s="97">
        <f>学生名簿!Q190</f>
        <v>0</v>
      </c>
      <c r="D188" s="96">
        <f>学生名簿!R190</f>
        <v>0</v>
      </c>
      <c r="E188" s="96">
        <f>学生名簿!S190</f>
        <v>0</v>
      </c>
      <c r="F188" s="96">
        <f>学生名簿!T190</f>
        <v>0</v>
      </c>
      <c r="G188" s="71">
        <f t="shared" si="109"/>
        <v>12</v>
      </c>
      <c r="H188" s="96">
        <f t="shared" si="110"/>
        <v>0</v>
      </c>
      <c r="I188" s="96">
        <f t="shared" si="111"/>
        <v>0</v>
      </c>
      <c r="J188" s="71">
        <f t="shared" si="112"/>
        <v>12</v>
      </c>
      <c r="K188" s="96">
        <f t="shared" si="113"/>
        <v>0</v>
      </c>
      <c r="L188" s="96">
        <f t="shared" si="114"/>
        <v>0</v>
      </c>
      <c r="M188" s="71">
        <f t="shared" si="115"/>
        <v>62</v>
      </c>
      <c r="N188" s="96">
        <f t="shared" si="116"/>
        <v>0</v>
      </c>
      <c r="O188" s="72">
        <f t="shared" si="117"/>
        <v>1</v>
      </c>
      <c r="P188" s="72">
        <f t="shared" si="118"/>
        <v>1</v>
      </c>
      <c r="Q188" s="96">
        <f t="shared" si="119"/>
        <v>0</v>
      </c>
      <c r="R188" s="71">
        <f t="shared" si="120"/>
        <v>0</v>
      </c>
      <c r="S188" s="103"/>
      <c r="T188" s="103"/>
      <c r="U188" s="71">
        <f t="shared" si="121"/>
        <v>0</v>
      </c>
      <c r="V188" s="103"/>
      <c r="W188" s="103"/>
      <c r="X188" s="71">
        <f t="shared" si="122"/>
        <v>0</v>
      </c>
      <c r="Y188" s="103"/>
      <c r="Z188" s="72" t="str">
        <f t="shared" si="123"/>
        <v>???</v>
      </c>
      <c r="AA188" s="72" t="str">
        <f t="shared" si="124"/>
        <v>???</v>
      </c>
      <c r="AB188" s="103"/>
      <c r="AC188" s="71">
        <f t="shared" si="125"/>
        <v>0</v>
      </c>
      <c r="AD188" s="103"/>
      <c r="AE188" s="103"/>
      <c r="AF188" s="71">
        <f t="shared" si="126"/>
        <v>0</v>
      </c>
      <c r="AG188" s="103"/>
      <c r="AH188" s="103"/>
      <c r="AI188" s="71">
        <f t="shared" si="127"/>
        <v>0</v>
      </c>
      <c r="AJ188" s="103"/>
      <c r="AK188" s="72" t="str">
        <f t="shared" si="128"/>
        <v>???</v>
      </c>
      <c r="AL188" s="72" t="str">
        <f t="shared" si="129"/>
        <v>???</v>
      </c>
      <c r="AM188" s="103"/>
      <c r="AN188" s="71">
        <f t="shared" si="130"/>
        <v>5</v>
      </c>
      <c r="AO188" s="103"/>
      <c r="AP188" s="103"/>
      <c r="AQ188" s="71">
        <f t="shared" si="131"/>
        <v>5</v>
      </c>
      <c r="AR188" s="103"/>
      <c r="AS188" s="103"/>
      <c r="AT188" s="71">
        <f t="shared" si="132"/>
        <v>26</v>
      </c>
      <c r="AU188" s="103"/>
      <c r="AV188" s="72">
        <f t="shared" si="133"/>
        <v>1</v>
      </c>
      <c r="AW188" s="72">
        <f t="shared" si="134"/>
        <v>1</v>
      </c>
      <c r="AX188" s="103"/>
      <c r="AY188" s="71">
        <f t="shared" si="135"/>
        <v>3</v>
      </c>
      <c r="AZ188" s="103"/>
      <c r="BA188" s="103"/>
      <c r="BB188" s="71">
        <f t="shared" si="136"/>
        <v>3</v>
      </c>
      <c r="BC188" s="103"/>
      <c r="BD188" s="103"/>
      <c r="BE188" s="71">
        <f t="shared" si="137"/>
        <v>16</v>
      </c>
      <c r="BF188" s="103"/>
      <c r="BG188" s="72">
        <f t="shared" si="138"/>
        <v>1</v>
      </c>
      <c r="BH188" s="72">
        <f t="shared" si="139"/>
        <v>1</v>
      </c>
      <c r="BI188" s="103"/>
      <c r="BJ188" s="71">
        <f t="shared" si="140"/>
        <v>4</v>
      </c>
      <c r="BK188" s="103"/>
      <c r="BL188" s="103"/>
      <c r="BM188" s="71">
        <f t="shared" si="141"/>
        <v>4</v>
      </c>
      <c r="BN188" s="103"/>
      <c r="BO188" s="103"/>
      <c r="BP188" s="71">
        <f t="shared" si="142"/>
        <v>20</v>
      </c>
      <c r="BQ188" s="103"/>
      <c r="BR188" s="72">
        <f t="shared" si="143"/>
        <v>1</v>
      </c>
      <c r="BS188" s="72">
        <f t="shared" si="144"/>
        <v>1</v>
      </c>
      <c r="BT188" s="103"/>
    </row>
    <row r="189" spans="1:72" x14ac:dyDescent="0.15">
      <c r="A189" s="96">
        <f>学生名簿!O191</f>
        <v>0</v>
      </c>
      <c r="B189" s="96">
        <f>学生名簿!P191</f>
        <v>0</v>
      </c>
      <c r="C189" s="97">
        <f>学生名簿!Q191</f>
        <v>0</v>
      </c>
      <c r="D189" s="96">
        <f>学生名簿!R191</f>
        <v>0</v>
      </c>
      <c r="E189" s="96">
        <f>学生名簿!S191</f>
        <v>0</v>
      </c>
      <c r="F189" s="96">
        <f>学生名簿!T191</f>
        <v>0</v>
      </c>
      <c r="G189" s="71">
        <f t="shared" si="109"/>
        <v>12</v>
      </c>
      <c r="H189" s="96">
        <f t="shared" si="110"/>
        <v>0</v>
      </c>
      <c r="I189" s="96">
        <f t="shared" si="111"/>
        <v>0</v>
      </c>
      <c r="J189" s="71">
        <f t="shared" si="112"/>
        <v>12</v>
      </c>
      <c r="K189" s="96">
        <f t="shared" si="113"/>
        <v>0</v>
      </c>
      <c r="L189" s="96">
        <f t="shared" si="114"/>
        <v>0</v>
      </c>
      <c r="M189" s="71">
        <f t="shared" si="115"/>
        <v>62</v>
      </c>
      <c r="N189" s="96">
        <f t="shared" si="116"/>
        <v>0</v>
      </c>
      <c r="O189" s="72">
        <f t="shared" si="117"/>
        <v>1</v>
      </c>
      <c r="P189" s="72">
        <f t="shared" si="118"/>
        <v>1</v>
      </c>
      <c r="Q189" s="96">
        <f t="shared" si="119"/>
        <v>0</v>
      </c>
      <c r="R189" s="71">
        <f t="shared" si="120"/>
        <v>0</v>
      </c>
      <c r="S189" s="103"/>
      <c r="T189" s="103"/>
      <c r="U189" s="71">
        <f t="shared" si="121"/>
        <v>0</v>
      </c>
      <c r="V189" s="103"/>
      <c r="W189" s="103"/>
      <c r="X189" s="71">
        <f t="shared" si="122"/>
        <v>0</v>
      </c>
      <c r="Y189" s="103"/>
      <c r="Z189" s="72" t="str">
        <f t="shared" si="123"/>
        <v>???</v>
      </c>
      <c r="AA189" s="72" t="str">
        <f t="shared" si="124"/>
        <v>???</v>
      </c>
      <c r="AB189" s="103"/>
      <c r="AC189" s="71">
        <f t="shared" si="125"/>
        <v>0</v>
      </c>
      <c r="AD189" s="103"/>
      <c r="AE189" s="103"/>
      <c r="AF189" s="71">
        <f t="shared" si="126"/>
        <v>0</v>
      </c>
      <c r="AG189" s="103"/>
      <c r="AH189" s="103"/>
      <c r="AI189" s="71">
        <f t="shared" si="127"/>
        <v>0</v>
      </c>
      <c r="AJ189" s="103"/>
      <c r="AK189" s="72" t="str">
        <f t="shared" si="128"/>
        <v>???</v>
      </c>
      <c r="AL189" s="72" t="str">
        <f t="shared" si="129"/>
        <v>???</v>
      </c>
      <c r="AM189" s="103"/>
      <c r="AN189" s="71">
        <f t="shared" si="130"/>
        <v>5</v>
      </c>
      <c r="AO189" s="103"/>
      <c r="AP189" s="103"/>
      <c r="AQ189" s="71">
        <f t="shared" si="131"/>
        <v>5</v>
      </c>
      <c r="AR189" s="103"/>
      <c r="AS189" s="103"/>
      <c r="AT189" s="71">
        <f t="shared" si="132"/>
        <v>26</v>
      </c>
      <c r="AU189" s="103"/>
      <c r="AV189" s="72">
        <f t="shared" si="133"/>
        <v>1</v>
      </c>
      <c r="AW189" s="72">
        <f t="shared" si="134"/>
        <v>1</v>
      </c>
      <c r="AX189" s="103"/>
      <c r="AY189" s="71">
        <f t="shared" si="135"/>
        <v>3</v>
      </c>
      <c r="AZ189" s="103"/>
      <c r="BA189" s="103"/>
      <c r="BB189" s="71">
        <f t="shared" si="136"/>
        <v>3</v>
      </c>
      <c r="BC189" s="103"/>
      <c r="BD189" s="103"/>
      <c r="BE189" s="71">
        <f t="shared" si="137"/>
        <v>16</v>
      </c>
      <c r="BF189" s="103"/>
      <c r="BG189" s="72">
        <f t="shared" si="138"/>
        <v>1</v>
      </c>
      <c r="BH189" s="72">
        <f t="shared" si="139"/>
        <v>1</v>
      </c>
      <c r="BI189" s="103"/>
      <c r="BJ189" s="71">
        <f t="shared" si="140"/>
        <v>4</v>
      </c>
      <c r="BK189" s="103"/>
      <c r="BL189" s="103"/>
      <c r="BM189" s="71">
        <f t="shared" si="141"/>
        <v>4</v>
      </c>
      <c r="BN189" s="103"/>
      <c r="BO189" s="103"/>
      <c r="BP189" s="71">
        <f t="shared" si="142"/>
        <v>20</v>
      </c>
      <c r="BQ189" s="103"/>
      <c r="BR189" s="72">
        <f t="shared" si="143"/>
        <v>1</v>
      </c>
      <c r="BS189" s="72">
        <f t="shared" si="144"/>
        <v>1</v>
      </c>
      <c r="BT189" s="103"/>
    </row>
    <row r="190" spans="1:72" x14ac:dyDescent="0.15">
      <c r="A190" s="96">
        <f>学生名簿!O192</f>
        <v>0</v>
      </c>
      <c r="B190" s="96">
        <f>学生名簿!P192</f>
        <v>0</v>
      </c>
      <c r="C190" s="97">
        <f>学生名簿!Q192</f>
        <v>0</v>
      </c>
      <c r="D190" s="96">
        <f>学生名簿!R192</f>
        <v>0</v>
      </c>
      <c r="E190" s="96">
        <f>学生名簿!S192</f>
        <v>0</v>
      </c>
      <c r="F190" s="96">
        <f>学生名簿!T192</f>
        <v>0</v>
      </c>
      <c r="G190" s="71">
        <f t="shared" si="109"/>
        <v>12</v>
      </c>
      <c r="H190" s="96">
        <f t="shared" si="110"/>
        <v>0</v>
      </c>
      <c r="I190" s="96">
        <f t="shared" si="111"/>
        <v>0</v>
      </c>
      <c r="J190" s="71">
        <f t="shared" si="112"/>
        <v>12</v>
      </c>
      <c r="K190" s="96">
        <f t="shared" si="113"/>
        <v>0</v>
      </c>
      <c r="L190" s="96">
        <f t="shared" si="114"/>
        <v>0</v>
      </c>
      <c r="M190" s="71">
        <f t="shared" si="115"/>
        <v>62</v>
      </c>
      <c r="N190" s="96">
        <f t="shared" si="116"/>
        <v>0</v>
      </c>
      <c r="O190" s="72">
        <f t="shared" si="117"/>
        <v>1</v>
      </c>
      <c r="P190" s="72">
        <f t="shared" si="118"/>
        <v>1</v>
      </c>
      <c r="Q190" s="96">
        <f t="shared" si="119"/>
        <v>0</v>
      </c>
      <c r="R190" s="71">
        <f t="shared" si="120"/>
        <v>0</v>
      </c>
      <c r="S190" s="103"/>
      <c r="T190" s="103"/>
      <c r="U190" s="71">
        <f t="shared" si="121"/>
        <v>0</v>
      </c>
      <c r="V190" s="103"/>
      <c r="W190" s="103"/>
      <c r="X190" s="71">
        <f t="shared" si="122"/>
        <v>0</v>
      </c>
      <c r="Y190" s="103"/>
      <c r="Z190" s="72" t="str">
        <f t="shared" si="123"/>
        <v>???</v>
      </c>
      <c r="AA190" s="72" t="str">
        <f t="shared" si="124"/>
        <v>???</v>
      </c>
      <c r="AB190" s="103"/>
      <c r="AC190" s="71">
        <f t="shared" si="125"/>
        <v>0</v>
      </c>
      <c r="AD190" s="103"/>
      <c r="AE190" s="103"/>
      <c r="AF190" s="71">
        <f t="shared" si="126"/>
        <v>0</v>
      </c>
      <c r="AG190" s="103"/>
      <c r="AH190" s="103"/>
      <c r="AI190" s="71">
        <f t="shared" si="127"/>
        <v>0</v>
      </c>
      <c r="AJ190" s="103"/>
      <c r="AK190" s="72" t="str">
        <f t="shared" si="128"/>
        <v>???</v>
      </c>
      <c r="AL190" s="72" t="str">
        <f t="shared" si="129"/>
        <v>???</v>
      </c>
      <c r="AM190" s="103"/>
      <c r="AN190" s="71">
        <f t="shared" si="130"/>
        <v>5</v>
      </c>
      <c r="AO190" s="103"/>
      <c r="AP190" s="103"/>
      <c r="AQ190" s="71">
        <f t="shared" si="131"/>
        <v>5</v>
      </c>
      <c r="AR190" s="103"/>
      <c r="AS190" s="103"/>
      <c r="AT190" s="71">
        <f t="shared" si="132"/>
        <v>26</v>
      </c>
      <c r="AU190" s="103"/>
      <c r="AV190" s="72">
        <f t="shared" si="133"/>
        <v>1</v>
      </c>
      <c r="AW190" s="72">
        <f t="shared" si="134"/>
        <v>1</v>
      </c>
      <c r="AX190" s="103"/>
      <c r="AY190" s="71">
        <f t="shared" si="135"/>
        <v>3</v>
      </c>
      <c r="AZ190" s="103"/>
      <c r="BA190" s="103"/>
      <c r="BB190" s="71">
        <f t="shared" si="136"/>
        <v>3</v>
      </c>
      <c r="BC190" s="103"/>
      <c r="BD190" s="103"/>
      <c r="BE190" s="71">
        <f t="shared" si="137"/>
        <v>16</v>
      </c>
      <c r="BF190" s="103"/>
      <c r="BG190" s="72">
        <f t="shared" si="138"/>
        <v>1</v>
      </c>
      <c r="BH190" s="72">
        <f t="shared" si="139"/>
        <v>1</v>
      </c>
      <c r="BI190" s="103"/>
      <c r="BJ190" s="71">
        <f t="shared" si="140"/>
        <v>4</v>
      </c>
      <c r="BK190" s="103"/>
      <c r="BL190" s="103"/>
      <c r="BM190" s="71">
        <f t="shared" si="141"/>
        <v>4</v>
      </c>
      <c r="BN190" s="103"/>
      <c r="BO190" s="103"/>
      <c r="BP190" s="71">
        <f t="shared" si="142"/>
        <v>20</v>
      </c>
      <c r="BQ190" s="103"/>
      <c r="BR190" s="72">
        <f t="shared" si="143"/>
        <v>1</v>
      </c>
      <c r="BS190" s="72">
        <f t="shared" si="144"/>
        <v>1</v>
      </c>
      <c r="BT190" s="103"/>
    </row>
    <row r="191" spans="1:72" x14ac:dyDescent="0.15">
      <c r="A191" s="96">
        <f>学生名簿!O193</f>
        <v>0</v>
      </c>
      <c r="B191" s="96">
        <f>学生名簿!P193</f>
        <v>0</v>
      </c>
      <c r="C191" s="97">
        <f>学生名簿!Q193</f>
        <v>0</v>
      </c>
      <c r="D191" s="96">
        <f>学生名簿!R193</f>
        <v>0</v>
      </c>
      <c r="E191" s="96">
        <f>学生名簿!S193</f>
        <v>0</v>
      </c>
      <c r="F191" s="96">
        <f>学生名簿!T193</f>
        <v>0</v>
      </c>
      <c r="G191" s="71">
        <f t="shared" si="109"/>
        <v>12</v>
      </c>
      <c r="H191" s="96">
        <f t="shared" si="110"/>
        <v>0</v>
      </c>
      <c r="I191" s="96">
        <f t="shared" si="111"/>
        <v>0</v>
      </c>
      <c r="J191" s="71">
        <f t="shared" si="112"/>
        <v>12</v>
      </c>
      <c r="K191" s="96">
        <f t="shared" si="113"/>
        <v>0</v>
      </c>
      <c r="L191" s="96">
        <f t="shared" si="114"/>
        <v>0</v>
      </c>
      <c r="M191" s="71">
        <f t="shared" si="115"/>
        <v>62</v>
      </c>
      <c r="N191" s="96">
        <f t="shared" si="116"/>
        <v>0</v>
      </c>
      <c r="O191" s="72">
        <f t="shared" si="117"/>
        <v>1</v>
      </c>
      <c r="P191" s="72">
        <f t="shared" si="118"/>
        <v>1</v>
      </c>
      <c r="Q191" s="96">
        <f t="shared" si="119"/>
        <v>0</v>
      </c>
      <c r="R191" s="71">
        <f t="shared" si="120"/>
        <v>0</v>
      </c>
      <c r="S191" s="103"/>
      <c r="T191" s="103"/>
      <c r="U191" s="71">
        <f t="shared" si="121"/>
        <v>0</v>
      </c>
      <c r="V191" s="103"/>
      <c r="W191" s="103"/>
      <c r="X191" s="71">
        <f t="shared" si="122"/>
        <v>0</v>
      </c>
      <c r="Y191" s="103"/>
      <c r="Z191" s="72" t="str">
        <f t="shared" si="123"/>
        <v>???</v>
      </c>
      <c r="AA191" s="72" t="str">
        <f t="shared" si="124"/>
        <v>???</v>
      </c>
      <c r="AB191" s="103"/>
      <c r="AC191" s="71">
        <f t="shared" si="125"/>
        <v>0</v>
      </c>
      <c r="AD191" s="103"/>
      <c r="AE191" s="103"/>
      <c r="AF191" s="71">
        <f t="shared" si="126"/>
        <v>0</v>
      </c>
      <c r="AG191" s="103"/>
      <c r="AH191" s="103"/>
      <c r="AI191" s="71">
        <f t="shared" si="127"/>
        <v>0</v>
      </c>
      <c r="AJ191" s="103"/>
      <c r="AK191" s="72" t="str">
        <f t="shared" si="128"/>
        <v>???</v>
      </c>
      <c r="AL191" s="72" t="str">
        <f t="shared" si="129"/>
        <v>???</v>
      </c>
      <c r="AM191" s="103"/>
      <c r="AN191" s="71">
        <f t="shared" si="130"/>
        <v>5</v>
      </c>
      <c r="AO191" s="103"/>
      <c r="AP191" s="103"/>
      <c r="AQ191" s="71">
        <f t="shared" si="131"/>
        <v>5</v>
      </c>
      <c r="AR191" s="103"/>
      <c r="AS191" s="103"/>
      <c r="AT191" s="71">
        <f t="shared" si="132"/>
        <v>26</v>
      </c>
      <c r="AU191" s="103"/>
      <c r="AV191" s="72">
        <f t="shared" si="133"/>
        <v>1</v>
      </c>
      <c r="AW191" s="72">
        <f t="shared" si="134"/>
        <v>1</v>
      </c>
      <c r="AX191" s="103"/>
      <c r="AY191" s="71">
        <f t="shared" si="135"/>
        <v>3</v>
      </c>
      <c r="AZ191" s="103"/>
      <c r="BA191" s="103"/>
      <c r="BB191" s="71">
        <f t="shared" si="136"/>
        <v>3</v>
      </c>
      <c r="BC191" s="103"/>
      <c r="BD191" s="103"/>
      <c r="BE191" s="71">
        <f t="shared" si="137"/>
        <v>16</v>
      </c>
      <c r="BF191" s="103"/>
      <c r="BG191" s="72">
        <f t="shared" si="138"/>
        <v>1</v>
      </c>
      <c r="BH191" s="72">
        <f t="shared" si="139"/>
        <v>1</v>
      </c>
      <c r="BI191" s="103"/>
      <c r="BJ191" s="71">
        <f t="shared" si="140"/>
        <v>4</v>
      </c>
      <c r="BK191" s="103"/>
      <c r="BL191" s="103"/>
      <c r="BM191" s="71">
        <f t="shared" si="141"/>
        <v>4</v>
      </c>
      <c r="BN191" s="103"/>
      <c r="BO191" s="103"/>
      <c r="BP191" s="71">
        <f t="shared" si="142"/>
        <v>20</v>
      </c>
      <c r="BQ191" s="103"/>
      <c r="BR191" s="72">
        <f t="shared" si="143"/>
        <v>1</v>
      </c>
      <c r="BS191" s="72">
        <f t="shared" si="144"/>
        <v>1</v>
      </c>
      <c r="BT191" s="103"/>
    </row>
    <row r="192" spans="1:72" x14ac:dyDescent="0.15">
      <c r="A192" s="96">
        <f>学生名簿!O194</f>
        <v>0</v>
      </c>
      <c r="B192" s="96">
        <f>学生名簿!P194</f>
        <v>0</v>
      </c>
      <c r="C192" s="97">
        <f>学生名簿!Q194</f>
        <v>0</v>
      </c>
      <c r="D192" s="96">
        <f>学生名簿!R194</f>
        <v>0</v>
      </c>
      <c r="E192" s="96">
        <f>学生名簿!S194</f>
        <v>0</v>
      </c>
      <c r="F192" s="96">
        <f>学生名簿!T194</f>
        <v>0</v>
      </c>
      <c r="G192" s="71">
        <f t="shared" si="109"/>
        <v>12</v>
      </c>
      <c r="H192" s="96">
        <f t="shared" si="110"/>
        <v>0</v>
      </c>
      <c r="I192" s="96">
        <f t="shared" si="111"/>
        <v>0</v>
      </c>
      <c r="J192" s="71">
        <f t="shared" si="112"/>
        <v>12</v>
      </c>
      <c r="K192" s="96">
        <f t="shared" si="113"/>
        <v>0</v>
      </c>
      <c r="L192" s="96">
        <f t="shared" si="114"/>
        <v>0</v>
      </c>
      <c r="M192" s="71">
        <f t="shared" si="115"/>
        <v>62</v>
      </c>
      <c r="N192" s="96">
        <f t="shared" si="116"/>
        <v>0</v>
      </c>
      <c r="O192" s="72">
        <f t="shared" si="117"/>
        <v>1</v>
      </c>
      <c r="P192" s="72">
        <f t="shared" si="118"/>
        <v>1</v>
      </c>
      <c r="Q192" s="96">
        <f t="shared" si="119"/>
        <v>0</v>
      </c>
      <c r="R192" s="71">
        <f t="shared" si="120"/>
        <v>0</v>
      </c>
      <c r="S192" s="103"/>
      <c r="T192" s="103"/>
      <c r="U192" s="71">
        <f t="shared" si="121"/>
        <v>0</v>
      </c>
      <c r="V192" s="103"/>
      <c r="W192" s="103"/>
      <c r="X192" s="71">
        <f t="shared" si="122"/>
        <v>0</v>
      </c>
      <c r="Y192" s="103"/>
      <c r="Z192" s="72" t="str">
        <f t="shared" si="123"/>
        <v>???</v>
      </c>
      <c r="AA192" s="72" t="str">
        <f t="shared" si="124"/>
        <v>???</v>
      </c>
      <c r="AB192" s="103"/>
      <c r="AC192" s="71">
        <f t="shared" si="125"/>
        <v>0</v>
      </c>
      <c r="AD192" s="103"/>
      <c r="AE192" s="103"/>
      <c r="AF192" s="71">
        <f t="shared" si="126"/>
        <v>0</v>
      </c>
      <c r="AG192" s="103"/>
      <c r="AH192" s="103"/>
      <c r="AI192" s="71">
        <f t="shared" si="127"/>
        <v>0</v>
      </c>
      <c r="AJ192" s="103"/>
      <c r="AK192" s="72" t="str">
        <f t="shared" si="128"/>
        <v>???</v>
      </c>
      <c r="AL192" s="72" t="str">
        <f t="shared" si="129"/>
        <v>???</v>
      </c>
      <c r="AM192" s="103"/>
      <c r="AN192" s="71">
        <f t="shared" si="130"/>
        <v>5</v>
      </c>
      <c r="AO192" s="103"/>
      <c r="AP192" s="103"/>
      <c r="AQ192" s="71">
        <f t="shared" si="131"/>
        <v>5</v>
      </c>
      <c r="AR192" s="103"/>
      <c r="AS192" s="103"/>
      <c r="AT192" s="71">
        <f t="shared" si="132"/>
        <v>26</v>
      </c>
      <c r="AU192" s="103"/>
      <c r="AV192" s="72">
        <f t="shared" si="133"/>
        <v>1</v>
      </c>
      <c r="AW192" s="72">
        <f t="shared" si="134"/>
        <v>1</v>
      </c>
      <c r="AX192" s="103"/>
      <c r="AY192" s="71">
        <f t="shared" si="135"/>
        <v>3</v>
      </c>
      <c r="AZ192" s="103"/>
      <c r="BA192" s="103"/>
      <c r="BB192" s="71">
        <f t="shared" si="136"/>
        <v>3</v>
      </c>
      <c r="BC192" s="103"/>
      <c r="BD192" s="103"/>
      <c r="BE192" s="71">
        <f t="shared" si="137"/>
        <v>16</v>
      </c>
      <c r="BF192" s="103"/>
      <c r="BG192" s="72">
        <f t="shared" si="138"/>
        <v>1</v>
      </c>
      <c r="BH192" s="72">
        <f t="shared" si="139"/>
        <v>1</v>
      </c>
      <c r="BI192" s="103"/>
      <c r="BJ192" s="71">
        <f t="shared" si="140"/>
        <v>4</v>
      </c>
      <c r="BK192" s="103"/>
      <c r="BL192" s="103"/>
      <c r="BM192" s="71">
        <f t="shared" si="141"/>
        <v>4</v>
      </c>
      <c r="BN192" s="103"/>
      <c r="BO192" s="103"/>
      <c r="BP192" s="71">
        <f t="shared" si="142"/>
        <v>20</v>
      </c>
      <c r="BQ192" s="103"/>
      <c r="BR192" s="72">
        <f t="shared" si="143"/>
        <v>1</v>
      </c>
      <c r="BS192" s="72">
        <f t="shared" si="144"/>
        <v>1</v>
      </c>
      <c r="BT192" s="103"/>
    </row>
    <row r="193" spans="1:72" x14ac:dyDescent="0.15">
      <c r="A193" s="96">
        <f>学生名簿!O195</f>
        <v>0</v>
      </c>
      <c r="B193" s="96">
        <f>学生名簿!P195</f>
        <v>0</v>
      </c>
      <c r="C193" s="97">
        <f>学生名簿!Q195</f>
        <v>0</v>
      </c>
      <c r="D193" s="96">
        <f>学生名簿!R195</f>
        <v>0</v>
      </c>
      <c r="E193" s="96">
        <f>学生名簿!S195</f>
        <v>0</v>
      </c>
      <c r="F193" s="96">
        <f>学生名簿!T195</f>
        <v>0</v>
      </c>
      <c r="G193" s="71">
        <f t="shared" si="109"/>
        <v>12</v>
      </c>
      <c r="H193" s="96">
        <f t="shared" si="110"/>
        <v>0</v>
      </c>
      <c r="I193" s="96">
        <f t="shared" si="111"/>
        <v>0</v>
      </c>
      <c r="J193" s="71">
        <f t="shared" si="112"/>
        <v>12</v>
      </c>
      <c r="K193" s="96">
        <f t="shared" si="113"/>
        <v>0</v>
      </c>
      <c r="L193" s="96">
        <f t="shared" si="114"/>
        <v>0</v>
      </c>
      <c r="M193" s="71">
        <f t="shared" si="115"/>
        <v>62</v>
      </c>
      <c r="N193" s="96">
        <f t="shared" si="116"/>
        <v>0</v>
      </c>
      <c r="O193" s="72">
        <f t="shared" si="117"/>
        <v>1</v>
      </c>
      <c r="P193" s="72">
        <f t="shared" si="118"/>
        <v>1</v>
      </c>
      <c r="Q193" s="96">
        <f t="shared" si="119"/>
        <v>0</v>
      </c>
      <c r="R193" s="71">
        <f t="shared" si="120"/>
        <v>0</v>
      </c>
      <c r="S193" s="103"/>
      <c r="T193" s="103"/>
      <c r="U193" s="71">
        <f t="shared" si="121"/>
        <v>0</v>
      </c>
      <c r="V193" s="103"/>
      <c r="W193" s="103"/>
      <c r="X193" s="71">
        <f t="shared" si="122"/>
        <v>0</v>
      </c>
      <c r="Y193" s="103"/>
      <c r="Z193" s="72" t="str">
        <f t="shared" si="123"/>
        <v>???</v>
      </c>
      <c r="AA193" s="72" t="str">
        <f t="shared" si="124"/>
        <v>???</v>
      </c>
      <c r="AB193" s="103"/>
      <c r="AC193" s="71">
        <f t="shared" si="125"/>
        <v>0</v>
      </c>
      <c r="AD193" s="103"/>
      <c r="AE193" s="103"/>
      <c r="AF193" s="71">
        <f t="shared" si="126"/>
        <v>0</v>
      </c>
      <c r="AG193" s="103"/>
      <c r="AH193" s="103"/>
      <c r="AI193" s="71">
        <f t="shared" si="127"/>
        <v>0</v>
      </c>
      <c r="AJ193" s="103"/>
      <c r="AK193" s="72" t="str">
        <f t="shared" si="128"/>
        <v>???</v>
      </c>
      <c r="AL193" s="72" t="str">
        <f t="shared" si="129"/>
        <v>???</v>
      </c>
      <c r="AM193" s="103"/>
      <c r="AN193" s="71">
        <f t="shared" si="130"/>
        <v>5</v>
      </c>
      <c r="AO193" s="103"/>
      <c r="AP193" s="103"/>
      <c r="AQ193" s="71">
        <f t="shared" si="131"/>
        <v>5</v>
      </c>
      <c r="AR193" s="103"/>
      <c r="AS193" s="103"/>
      <c r="AT193" s="71">
        <f t="shared" si="132"/>
        <v>26</v>
      </c>
      <c r="AU193" s="103"/>
      <c r="AV193" s="72">
        <f t="shared" si="133"/>
        <v>1</v>
      </c>
      <c r="AW193" s="72">
        <f t="shared" si="134"/>
        <v>1</v>
      </c>
      <c r="AX193" s="103"/>
      <c r="AY193" s="71">
        <f t="shared" si="135"/>
        <v>3</v>
      </c>
      <c r="AZ193" s="103"/>
      <c r="BA193" s="103"/>
      <c r="BB193" s="71">
        <f t="shared" si="136"/>
        <v>3</v>
      </c>
      <c r="BC193" s="103"/>
      <c r="BD193" s="103"/>
      <c r="BE193" s="71">
        <f t="shared" si="137"/>
        <v>16</v>
      </c>
      <c r="BF193" s="103"/>
      <c r="BG193" s="72">
        <f t="shared" si="138"/>
        <v>1</v>
      </c>
      <c r="BH193" s="72">
        <f t="shared" si="139"/>
        <v>1</v>
      </c>
      <c r="BI193" s="103"/>
      <c r="BJ193" s="71">
        <f t="shared" si="140"/>
        <v>4</v>
      </c>
      <c r="BK193" s="103"/>
      <c r="BL193" s="103"/>
      <c r="BM193" s="71">
        <f t="shared" si="141"/>
        <v>4</v>
      </c>
      <c r="BN193" s="103"/>
      <c r="BO193" s="103"/>
      <c r="BP193" s="71">
        <f t="shared" si="142"/>
        <v>20</v>
      </c>
      <c r="BQ193" s="103"/>
      <c r="BR193" s="72">
        <f t="shared" si="143"/>
        <v>1</v>
      </c>
      <c r="BS193" s="72">
        <f t="shared" si="144"/>
        <v>1</v>
      </c>
      <c r="BT193" s="103"/>
    </row>
    <row r="194" spans="1:72" x14ac:dyDescent="0.15">
      <c r="A194" s="96">
        <f>学生名簿!O196</f>
        <v>0</v>
      </c>
      <c r="B194" s="96">
        <f>学生名簿!P196</f>
        <v>0</v>
      </c>
      <c r="C194" s="97">
        <f>学生名簿!Q196</f>
        <v>0</v>
      </c>
      <c r="D194" s="96">
        <f>学生名簿!R196</f>
        <v>0</v>
      </c>
      <c r="E194" s="96">
        <f>学生名簿!S196</f>
        <v>0</v>
      </c>
      <c r="F194" s="96">
        <f>学生名簿!T196</f>
        <v>0</v>
      </c>
      <c r="G194" s="71">
        <f t="shared" si="109"/>
        <v>12</v>
      </c>
      <c r="H194" s="96">
        <f t="shared" si="110"/>
        <v>0</v>
      </c>
      <c r="I194" s="96">
        <f t="shared" si="111"/>
        <v>0</v>
      </c>
      <c r="J194" s="71">
        <f t="shared" si="112"/>
        <v>12</v>
      </c>
      <c r="K194" s="96">
        <f t="shared" si="113"/>
        <v>0</v>
      </c>
      <c r="L194" s="96">
        <f t="shared" si="114"/>
        <v>0</v>
      </c>
      <c r="M194" s="71">
        <f t="shared" si="115"/>
        <v>62</v>
      </c>
      <c r="N194" s="96">
        <f t="shared" si="116"/>
        <v>0</v>
      </c>
      <c r="O194" s="72">
        <f t="shared" si="117"/>
        <v>1</v>
      </c>
      <c r="P194" s="72">
        <f t="shared" si="118"/>
        <v>1</v>
      </c>
      <c r="Q194" s="96">
        <f t="shared" si="119"/>
        <v>0</v>
      </c>
      <c r="R194" s="71">
        <f t="shared" si="120"/>
        <v>0</v>
      </c>
      <c r="S194" s="103"/>
      <c r="T194" s="103"/>
      <c r="U194" s="71">
        <f t="shared" si="121"/>
        <v>0</v>
      </c>
      <c r="V194" s="103"/>
      <c r="W194" s="103"/>
      <c r="X194" s="71">
        <f t="shared" si="122"/>
        <v>0</v>
      </c>
      <c r="Y194" s="103"/>
      <c r="Z194" s="72" t="str">
        <f t="shared" si="123"/>
        <v>???</v>
      </c>
      <c r="AA194" s="72" t="str">
        <f t="shared" si="124"/>
        <v>???</v>
      </c>
      <c r="AB194" s="103"/>
      <c r="AC194" s="71">
        <f t="shared" si="125"/>
        <v>0</v>
      </c>
      <c r="AD194" s="103"/>
      <c r="AE194" s="103"/>
      <c r="AF194" s="71">
        <f t="shared" si="126"/>
        <v>0</v>
      </c>
      <c r="AG194" s="103"/>
      <c r="AH194" s="103"/>
      <c r="AI194" s="71">
        <f t="shared" si="127"/>
        <v>0</v>
      </c>
      <c r="AJ194" s="103"/>
      <c r="AK194" s="72" t="str">
        <f t="shared" si="128"/>
        <v>???</v>
      </c>
      <c r="AL194" s="72" t="str">
        <f t="shared" si="129"/>
        <v>???</v>
      </c>
      <c r="AM194" s="103"/>
      <c r="AN194" s="71">
        <f t="shared" si="130"/>
        <v>5</v>
      </c>
      <c r="AO194" s="103"/>
      <c r="AP194" s="103"/>
      <c r="AQ194" s="71">
        <f t="shared" si="131"/>
        <v>5</v>
      </c>
      <c r="AR194" s="103"/>
      <c r="AS194" s="103"/>
      <c r="AT194" s="71">
        <f t="shared" si="132"/>
        <v>26</v>
      </c>
      <c r="AU194" s="103"/>
      <c r="AV194" s="72">
        <f t="shared" si="133"/>
        <v>1</v>
      </c>
      <c r="AW194" s="72">
        <f t="shared" si="134"/>
        <v>1</v>
      </c>
      <c r="AX194" s="103"/>
      <c r="AY194" s="71">
        <f t="shared" si="135"/>
        <v>3</v>
      </c>
      <c r="AZ194" s="103"/>
      <c r="BA194" s="103"/>
      <c r="BB194" s="71">
        <f t="shared" si="136"/>
        <v>3</v>
      </c>
      <c r="BC194" s="103"/>
      <c r="BD194" s="103"/>
      <c r="BE194" s="71">
        <f t="shared" si="137"/>
        <v>16</v>
      </c>
      <c r="BF194" s="103"/>
      <c r="BG194" s="72">
        <f t="shared" si="138"/>
        <v>1</v>
      </c>
      <c r="BH194" s="72">
        <f t="shared" si="139"/>
        <v>1</v>
      </c>
      <c r="BI194" s="103"/>
      <c r="BJ194" s="71">
        <f t="shared" si="140"/>
        <v>4</v>
      </c>
      <c r="BK194" s="103"/>
      <c r="BL194" s="103"/>
      <c r="BM194" s="71">
        <f t="shared" si="141"/>
        <v>4</v>
      </c>
      <c r="BN194" s="103"/>
      <c r="BO194" s="103"/>
      <c r="BP194" s="71">
        <f t="shared" si="142"/>
        <v>20</v>
      </c>
      <c r="BQ194" s="103"/>
      <c r="BR194" s="72">
        <f t="shared" si="143"/>
        <v>1</v>
      </c>
      <c r="BS194" s="72">
        <f t="shared" si="144"/>
        <v>1</v>
      </c>
      <c r="BT194" s="103"/>
    </row>
    <row r="195" spans="1:72" x14ac:dyDescent="0.15">
      <c r="A195" s="96">
        <f>学生名簿!O197</f>
        <v>0</v>
      </c>
      <c r="B195" s="96">
        <f>学生名簿!P197</f>
        <v>0</v>
      </c>
      <c r="C195" s="97">
        <f>学生名簿!Q197</f>
        <v>0</v>
      </c>
      <c r="D195" s="96">
        <f>学生名簿!R197</f>
        <v>0</v>
      </c>
      <c r="E195" s="96">
        <f>学生名簿!S197</f>
        <v>0</v>
      </c>
      <c r="F195" s="96">
        <f>学生名簿!T197</f>
        <v>0</v>
      </c>
      <c r="G195" s="71">
        <f t="shared" si="109"/>
        <v>12</v>
      </c>
      <c r="H195" s="96">
        <f t="shared" si="110"/>
        <v>0</v>
      </c>
      <c r="I195" s="96">
        <f t="shared" si="111"/>
        <v>0</v>
      </c>
      <c r="J195" s="71">
        <f t="shared" si="112"/>
        <v>12</v>
      </c>
      <c r="K195" s="96">
        <f t="shared" si="113"/>
        <v>0</v>
      </c>
      <c r="L195" s="96">
        <f t="shared" si="114"/>
        <v>0</v>
      </c>
      <c r="M195" s="71">
        <f t="shared" si="115"/>
        <v>62</v>
      </c>
      <c r="N195" s="96">
        <f t="shared" si="116"/>
        <v>0</v>
      </c>
      <c r="O195" s="72">
        <f t="shared" si="117"/>
        <v>1</v>
      </c>
      <c r="P195" s="72">
        <f t="shared" si="118"/>
        <v>1</v>
      </c>
      <c r="Q195" s="96">
        <f t="shared" si="119"/>
        <v>0</v>
      </c>
      <c r="R195" s="71">
        <f t="shared" si="120"/>
        <v>0</v>
      </c>
      <c r="S195" s="103"/>
      <c r="T195" s="103"/>
      <c r="U195" s="71">
        <f t="shared" si="121"/>
        <v>0</v>
      </c>
      <c r="V195" s="103"/>
      <c r="W195" s="103"/>
      <c r="X195" s="71">
        <f t="shared" si="122"/>
        <v>0</v>
      </c>
      <c r="Y195" s="103"/>
      <c r="Z195" s="72" t="str">
        <f t="shared" si="123"/>
        <v>???</v>
      </c>
      <c r="AA195" s="72" t="str">
        <f t="shared" si="124"/>
        <v>???</v>
      </c>
      <c r="AB195" s="103"/>
      <c r="AC195" s="71">
        <f t="shared" si="125"/>
        <v>0</v>
      </c>
      <c r="AD195" s="103"/>
      <c r="AE195" s="103"/>
      <c r="AF195" s="71">
        <f t="shared" si="126"/>
        <v>0</v>
      </c>
      <c r="AG195" s="103"/>
      <c r="AH195" s="103"/>
      <c r="AI195" s="71">
        <f t="shared" si="127"/>
        <v>0</v>
      </c>
      <c r="AJ195" s="103"/>
      <c r="AK195" s="72" t="str">
        <f t="shared" si="128"/>
        <v>???</v>
      </c>
      <c r="AL195" s="72" t="str">
        <f t="shared" si="129"/>
        <v>???</v>
      </c>
      <c r="AM195" s="103"/>
      <c r="AN195" s="71">
        <f t="shared" si="130"/>
        <v>5</v>
      </c>
      <c r="AO195" s="103"/>
      <c r="AP195" s="103"/>
      <c r="AQ195" s="71">
        <f t="shared" si="131"/>
        <v>5</v>
      </c>
      <c r="AR195" s="103"/>
      <c r="AS195" s="103"/>
      <c r="AT195" s="71">
        <f t="shared" si="132"/>
        <v>26</v>
      </c>
      <c r="AU195" s="103"/>
      <c r="AV195" s="72">
        <f t="shared" si="133"/>
        <v>1</v>
      </c>
      <c r="AW195" s="72">
        <f t="shared" si="134"/>
        <v>1</v>
      </c>
      <c r="AX195" s="103"/>
      <c r="AY195" s="71">
        <f t="shared" si="135"/>
        <v>3</v>
      </c>
      <c r="AZ195" s="103"/>
      <c r="BA195" s="103"/>
      <c r="BB195" s="71">
        <f t="shared" si="136"/>
        <v>3</v>
      </c>
      <c r="BC195" s="103"/>
      <c r="BD195" s="103"/>
      <c r="BE195" s="71">
        <f t="shared" si="137"/>
        <v>16</v>
      </c>
      <c r="BF195" s="103"/>
      <c r="BG195" s="72">
        <f t="shared" si="138"/>
        <v>1</v>
      </c>
      <c r="BH195" s="72">
        <f t="shared" si="139"/>
        <v>1</v>
      </c>
      <c r="BI195" s="103"/>
      <c r="BJ195" s="71">
        <f t="shared" si="140"/>
        <v>4</v>
      </c>
      <c r="BK195" s="103"/>
      <c r="BL195" s="103"/>
      <c r="BM195" s="71">
        <f t="shared" si="141"/>
        <v>4</v>
      </c>
      <c r="BN195" s="103"/>
      <c r="BO195" s="103"/>
      <c r="BP195" s="71">
        <f t="shared" si="142"/>
        <v>20</v>
      </c>
      <c r="BQ195" s="103"/>
      <c r="BR195" s="72">
        <f t="shared" si="143"/>
        <v>1</v>
      </c>
      <c r="BS195" s="72">
        <f t="shared" si="144"/>
        <v>1</v>
      </c>
      <c r="BT195" s="103"/>
    </row>
    <row r="196" spans="1:72" x14ac:dyDescent="0.15">
      <c r="A196" s="96">
        <f>学生名簿!O198</f>
        <v>0</v>
      </c>
      <c r="B196" s="96">
        <f>学生名簿!P198</f>
        <v>0</v>
      </c>
      <c r="C196" s="97">
        <f>学生名簿!Q198</f>
        <v>0</v>
      </c>
      <c r="D196" s="96">
        <f>学生名簿!R198</f>
        <v>0</v>
      </c>
      <c r="E196" s="96">
        <f>学生名簿!S198</f>
        <v>0</v>
      </c>
      <c r="F196" s="96">
        <f>学生名簿!T198</f>
        <v>0</v>
      </c>
      <c r="G196" s="71">
        <f t="shared" si="109"/>
        <v>12</v>
      </c>
      <c r="H196" s="96">
        <f t="shared" si="110"/>
        <v>0</v>
      </c>
      <c r="I196" s="96">
        <f t="shared" si="111"/>
        <v>0</v>
      </c>
      <c r="J196" s="71">
        <f t="shared" si="112"/>
        <v>12</v>
      </c>
      <c r="K196" s="96">
        <f t="shared" si="113"/>
        <v>0</v>
      </c>
      <c r="L196" s="96">
        <f t="shared" si="114"/>
        <v>0</v>
      </c>
      <c r="M196" s="71">
        <f t="shared" si="115"/>
        <v>62</v>
      </c>
      <c r="N196" s="96">
        <f t="shared" si="116"/>
        <v>0</v>
      </c>
      <c r="O196" s="72">
        <f t="shared" si="117"/>
        <v>1</v>
      </c>
      <c r="P196" s="72">
        <f t="shared" si="118"/>
        <v>1</v>
      </c>
      <c r="Q196" s="96">
        <f t="shared" si="119"/>
        <v>0</v>
      </c>
      <c r="R196" s="71">
        <f t="shared" si="120"/>
        <v>0</v>
      </c>
      <c r="S196" s="103"/>
      <c r="T196" s="103"/>
      <c r="U196" s="71">
        <f t="shared" si="121"/>
        <v>0</v>
      </c>
      <c r="V196" s="103"/>
      <c r="W196" s="103"/>
      <c r="X196" s="71">
        <f t="shared" si="122"/>
        <v>0</v>
      </c>
      <c r="Y196" s="103"/>
      <c r="Z196" s="72" t="str">
        <f t="shared" si="123"/>
        <v>???</v>
      </c>
      <c r="AA196" s="72" t="str">
        <f t="shared" si="124"/>
        <v>???</v>
      </c>
      <c r="AB196" s="103"/>
      <c r="AC196" s="71">
        <f t="shared" si="125"/>
        <v>0</v>
      </c>
      <c r="AD196" s="103"/>
      <c r="AE196" s="103"/>
      <c r="AF196" s="71">
        <f t="shared" si="126"/>
        <v>0</v>
      </c>
      <c r="AG196" s="103"/>
      <c r="AH196" s="103"/>
      <c r="AI196" s="71">
        <f t="shared" si="127"/>
        <v>0</v>
      </c>
      <c r="AJ196" s="103"/>
      <c r="AK196" s="72" t="str">
        <f t="shared" si="128"/>
        <v>???</v>
      </c>
      <c r="AL196" s="72" t="str">
        <f t="shared" si="129"/>
        <v>???</v>
      </c>
      <c r="AM196" s="103"/>
      <c r="AN196" s="71">
        <f t="shared" si="130"/>
        <v>5</v>
      </c>
      <c r="AO196" s="103"/>
      <c r="AP196" s="103"/>
      <c r="AQ196" s="71">
        <f t="shared" si="131"/>
        <v>5</v>
      </c>
      <c r="AR196" s="103"/>
      <c r="AS196" s="103"/>
      <c r="AT196" s="71">
        <f t="shared" si="132"/>
        <v>26</v>
      </c>
      <c r="AU196" s="103"/>
      <c r="AV196" s="72">
        <f t="shared" si="133"/>
        <v>1</v>
      </c>
      <c r="AW196" s="72">
        <f t="shared" si="134"/>
        <v>1</v>
      </c>
      <c r="AX196" s="103"/>
      <c r="AY196" s="71">
        <f t="shared" si="135"/>
        <v>3</v>
      </c>
      <c r="AZ196" s="103"/>
      <c r="BA196" s="103"/>
      <c r="BB196" s="71">
        <f t="shared" si="136"/>
        <v>3</v>
      </c>
      <c r="BC196" s="103"/>
      <c r="BD196" s="103"/>
      <c r="BE196" s="71">
        <f t="shared" si="137"/>
        <v>16</v>
      </c>
      <c r="BF196" s="103"/>
      <c r="BG196" s="72">
        <f t="shared" si="138"/>
        <v>1</v>
      </c>
      <c r="BH196" s="72">
        <f t="shared" si="139"/>
        <v>1</v>
      </c>
      <c r="BI196" s="103"/>
      <c r="BJ196" s="71">
        <f t="shared" si="140"/>
        <v>4</v>
      </c>
      <c r="BK196" s="103"/>
      <c r="BL196" s="103"/>
      <c r="BM196" s="71">
        <f t="shared" si="141"/>
        <v>4</v>
      </c>
      <c r="BN196" s="103"/>
      <c r="BO196" s="103"/>
      <c r="BP196" s="71">
        <f t="shared" si="142"/>
        <v>20</v>
      </c>
      <c r="BQ196" s="103"/>
      <c r="BR196" s="72">
        <f t="shared" si="143"/>
        <v>1</v>
      </c>
      <c r="BS196" s="72">
        <f t="shared" si="144"/>
        <v>1</v>
      </c>
      <c r="BT196" s="103"/>
    </row>
    <row r="197" spans="1:72" x14ac:dyDescent="0.15">
      <c r="A197" s="96">
        <f>学生名簿!O199</f>
        <v>0</v>
      </c>
      <c r="B197" s="96">
        <f>学生名簿!P199</f>
        <v>0</v>
      </c>
      <c r="C197" s="97">
        <f>学生名簿!Q199</f>
        <v>0</v>
      </c>
      <c r="D197" s="96">
        <f>学生名簿!R199</f>
        <v>0</v>
      </c>
      <c r="E197" s="96">
        <f>学生名簿!S199</f>
        <v>0</v>
      </c>
      <c r="F197" s="96">
        <f>学生名簿!T199</f>
        <v>0</v>
      </c>
      <c r="G197" s="71">
        <f t="shared" si="109"/>
        <v>12</v>
      </c>
      <c r="H197" s="96">
        <f t="shared" si="110"/>
        <v>0</v>
      </c>
      <c r="I197" s="96">
        <f t="shared" si="111"/>
        <v>0</v>
      </c>
      <c r="J197" s="71">
        <f t="shared" si="112"/>
        <v>12</v>
      </c>
      <c r="K197" s="96">
        <f t="shared" si="113"/>
        <v>0</v>
      </c>
      <c r="L197" s="96">
        <f t="shared" si="114"/>
        <v>0</v>
      </c>
      <c r="M197" s="71">
        <f t="shared" si="115"/>
        <v>62</v>
      </c>
      <c r="N197" s="96">
        <f t="shared" si="116"/>
        <v>0</v>
      </c>
      <c r="O197" s="72">
        <f t="shared" si="117"/>
        <v>1</v>
      </c>
      <c r="P197" s="72">
        <f t="shared" si="118"/>
        <v>1</v>
      </c>
      <c r="Q197" s="96">
        <f t="shared" si="119"/>
        <v>0</v>
      </c>
      <c r="R197" s="71">
        <f t="shared" si="120"/>
        <v>0</v>
      </c>
      <c r="S197" s="103"/>
      <c r="T197" s="103"/>
      <c r="U197" s="71">
        <f t="shared" si="121"/>
        <v>0</v>
      </c>
      <c r="V197" s="103"/>
      <c r="W197" s="103"/>
      <c r="X197" s="71">
        <f t="shared" si="122"/>
        <v>0</v>
      </c>
      <c r="Y197" s="103"/>
      <c r="Z197" s="72" t="str">
        <f t="shared" si="123"/>
        <v>???</v>
      </c>
      <c r="AA197" s="72" t="str">
        <f t="shared" si="124"/>
        <v>???</v>
      </c>
      <c r="AB197" s="103"/>
      <c r="AC197" s="71">
        <f t="shared" si="125"/>
        <v>0</v>
      </c>
      <c r="AD197" s="103"/>
      <c r="AE197" s="103"/>
      <c r="AF197" s="71">
        <f t="shared" si="126"/>
        <v>0</v>
      </c>
      <c r="AG197" s="103"/>
      <c r="AH197" s="103"/>
      <c r="AI197" s="71">
        <f t="shared" si="127"/>
        <v>0</v>
      </c>
      <c r="AJ197" s="103"/>
      <c r="AK197" s="72" t="str">
        <f t="shared" si="128"/>
        <v>???</v>
      </c>
      <c r="AL197" s="72" t="str">
        <f t="shared" si="129"/>
        <v>???</v>
      </c>
      <c r="AM197" s="103"/>
      <c r="AN197" s="71">
        <f t="shared" si="130"/>
        <v>5</v>
      </c>
      <c r="AO197" s="103"/>
      <c r="AP197" s="103"/>
      <c r="AQ197" s="71">
        <f t="shared" si="131"/>
        <v>5</v>
      </c>
      <c r="AR197" s="103"/>
      <c r="AS197" s="103"/>
      <c r="AT197" s="71">
        <f t="shared" si="132"/>
        <v>26</v>
      </c>
      <c r="AU197" s="103"/>
      <c r="AV197" s="72">
        <f t="shared" si="133"/>
        <v>1</v>
      </c>
      <c r="AW197" s="72">
        <f t="shared" si="134"/>
        <v>1</v>
      </c>
      <c r="AX197" s="103"/>
      <c r="AY197" s="71">
        <f t="shared" si="135"/>
        <v>3</v>
      </c>
      <c r="AZ197" s="103"/>
      <c r="BA197" s="103"/>
      <c r="BB197" s="71">
        <f t="shared" si="136"/>
        <v>3</v>
      </c>
      <c r="BC197" s="103"/>
      <c r="BD197" s="103"/>
      <c r="BE197" s="71">
        <f t="shared" si="137"/>
        <v>16</v>
      </c>
      <c r="BF197" s="103"/>
      <c r="BG197" s="72">
        <f t="shared" si="138"/>
        <v>1</v>
      </c>
      <c r="BH197" s="72">
        <f t="shared" si="139"/>
        <v>1</v>
      </c>
      <c r="BI197" s="103"/>
      <c r="BJ197" s="71">
        <f t="shared" si="140"/>
        <v>4</v>
      </c>
      <c r="BK197" s="103"/>
      <c r="BL197" s="103"/>
      <c r="BM197" s="71">
        <f t="shared" si="141"/>
        <v>4</v>
      </c>
      <c r="BN197" s="103"/>
      <c r="BO197" s="103"/>
      <c r="BP197" s="71">
        <f t="shared" si="142"/>
        <v>20</v>
      </c>
      <c r="BQ197" s="103"/>
      <c r="BR197" s="72">
        <f t="shared" si="143"/>
        <v>1</v>
      </c>
      <c r="BS197" s="72">
        <f t="shared" si="144"/>
        <v>1</v>
      </c>
      <c r="BT197" s="103"/>
    </row>
    <row r="198" spans="1:72" x14ac:dyDescent="0.15">
      <c r="A198" s="96">
        <f>学生名簿!O200</f>
        <v>0</v>
      </c>
      <c r="B198" s="96">
        <f>学生名簿!P200</f>
        <v>0</v>
      </c>
      <c r="C198" s="97">
        <f>学生名簿!Q200</f>
        <v>0</v>
      </c>
      <c r="D198" s="96">
        <f>学生名簿!R200</f>
        <v>0</v>
      </c>
      <c r="E198" s="96">
        <f>学生名簿!S200</f>
        <v>0</v>
      </c>
      <c r="F198" s="96">
        <f>学生名簿!T200</f>
        <v>0</v>
      </c>
      <c r="G198" s="71">
        <f t="shared" si="109"/>
        <v>12</v>
      </c>
      <c r="H198" s="96">
        <f t="shared" si="110"/>
        <v>0</v>
      </c>
      <c r="I198" s="96">
        <f t="shared" si="111"/>
        <v>0</v>
      </c>
      <c r="J198" s="71">
        <f t="shared" si="112"/>
        <v>12</v>
      </c>
      <c r="K198" s="96">
        <f t="shared" si="113"/>
        <v>0</v>
      </c>
      <c r="L198" s="96">
        <f t="shared" si="114"/>
        <v>0</v>
      </c>
      <c r="M198" s="71">
        <f t="shared" si="115"/>
        <v>62</v>
      </c>
      <c r="N198" s="96">
        <f t="shared" si="116"/>
        <v>0</v>
      </c>
      <c r="O198" s="72">
        <f t="shared" si="117"/>
        <v>1</v>
      </c>
      <c r="P198" s="72">
        <f t="shared" si="118"/>
        <v>1</v>
      </c>
      <c r="Q198" s="96">
        <f t="shared" si="119"/>
        <v>0</v>
      </c>
      <c r="R198" s="71">
        <f t="shared" si="120"/>
        <v>0</v>
      </c>
      <c r="S198" s="103"/>
      <c r="T198" s="103"/>
      <c r="U198" s="71">
        <f t="shared" si="121"/>
        <v>0</v>
      </c>
      <c r="V198" s="103"/>
      <c r="W198" s="103"/>
      <c r="X198" s="71">
        <f t="shared" si="122"/>
        <v>0</v>
      </c>
      <c r="Y198" s="103"/>
      <c r="Z198" s="72" t="str">
        <f t="shared" si="123"/>
        <v>???</v>
      </c>
      <c r="AA198" s="72" t="str">
        <f t="shared" si="124"/>
        <v>???</v>
      </c>
      <c r="AB198" s="103"/>
      <c r="AC198" s="71">
        <f t="shared" si="125"/>
        <v>0</v>
      </c>
      <c r="AD198" s="103"/>
      <c r="AE198" s="103"/>
      <c r="AF198" s="71">
        <f t="shared" si="126"/>
        <v>0</v>
      </c>
      <c r="AG198" s="103"/>
      <c r="AH198" s="103"/>
      <c r="AI198" s="71">
        <f t="shared" si="127"/>
        <v>0</v>
      </c>
      <c r="AJ198" s="103"/>
      <c r="AK198" s="72" t="str">
        <f t="shared" si="128"/>
        <v>???</v>
      </c>
      <c r="AL198" s="72" t="str">
        <f t="shared" si="129"/>
        <v>???</v>
      </c>
      <c r="AM198" s="103"/>
      <c r="AN198" s="71">
        <f t="shared" si="130"/>
        <v>5</v>
      </c>
      <c r="AO198" s="103"/>
      <c r="AP198" s="103"/>
      <c r="AQ198" s="71">
        <f t="shared" si="131"/>
        <v>5</v>
      </c>
      <c r="AR198" s="103"/>
      <c r="AS198" s="103"/>
      <c r="AT198" s="71">
        <f t="shared" si="132"/>
        <v>26</v>
      </c>
      <c r="AU198" s="103"/>
      <c r="AV198" s="72">
        <f t="shared" si="133"/>
        <v>1</v>
      </c>
      <c r="AW198" s="72">
        <f t="shared" si="134"/>
        <v>1</v>
      </c>
      <c r="AX198" s="103"/>
      <c r="AY198" s="71">
        <f t="shared" si="135"/>
        <v>3</v>
      </c>
      <c r="AZ198" s="103"/>
      <c r="BA198" s="103"/>
      <c r="BB198" s="71">
        <f t="shared" si="136"/>
        <v>3</v>
      </c>
      <c r="BC198" s="103"/>
      <c r="BD198" s="103"/>
      <c r="BE198" s="71">
        <f t="shared" si="137"/>
        <v>16</v>
      </c>
      <c r="BF198" s="103"/>
      <c r="BG198" s="72">
        <f t="shared" si="138"/>
        <v>1</v>
      </c>
      <c r="BH198" s="72">
        <f t="shared" si="139"/>
        <v>1</v>
      </c>
      <c r="BI198" s="103"/>
      <c r="BJ198" s="71">
        <f t="shared" si="140"/>
        <v>4</v>
      </c>
      <c r="BK198" s="103"/>
      <c r="BL198" s="103"/>
      <c r="BM198" s="71">
        <f t="shared" si="141"/>
        <v>4</v>
      </c>
      <c r="BN198" s="103"/>
      <c r="BO198" s="103"/>
      <c r="BP198" s="71">
        <f t="shared" si="142"/>
        <v>20</v>
      </c>
      <c r="BQ198" s="103"/>
      <c r="BR198" s="72">
        <f t="shared" si="143"/>
        <v>1</v>
      </c>
      <c r="BS198" s="72">
        <f t="shared" si="144"/>
        <v>1</v>
      </c>
      <c r="BT198" s="103"/>
    </row>
    <row r="199" spans="1:72" x14ac:dyDescent="0.15">
      <c r="A199" s="96">
        <f>学生名簿!O201</f>
        <v>0</v>
      </c>
      <c r="B199" s="96">
        <f>学生名簿!P201</f>
        <v>0</v>
      </c>
      <c r="C199" s="97">
        <f>学生名簿!Q201</f>
        <v>0</v>
      </c>
      <c r="D199" s="96">
        <f>学生名簿!R201</f>
        <v>0</v>
      </c>
      <c r="E199" s="96">
        <f>学生名簿!S201</f>
        <v>0</v>
      </c>
      <c r="F199" s="96">
        <f>学生名簿!T201</f>
        <v>0</v>
      </c>
      <c r="G199" s="71">
        <f t="shared" si="109"/>
        <v>12</v>
      </c>
      <c r="H199" s="96">
        <f t="shared" si="110"/>
        <v>0</v>
      </c>
      <c r="I199" s="96">
        <f t="shared" si="111"/>
        <v>0</v>
      </c>
      <c r="J199" s="71">
        <f t="shared" si="112"/>
        <v>12</v>
      </c>
      <c r="K199" s="96">
        <f t="shared" si="113"/>
        <v>0</v>
      </c>
      <c r="L199" s="96">
        <f t="shared" si="114"/>
        <v>0</v>
      </c>
      <c r="M199" s="71">
        <f t="shared" si="115"/>
        <v>62</v>
      </c>
      <c r="N199" s="96">
        <f t="shared" si="116"/>
        <v>0</v>
      </c>
      <c r="O199" s="72">
        <f t="shared" si="117"/>
        <v>1</v>
      </c>
      <c r="P199" s="72">
        <f t="shared" si="118"/>
        <v>1</v>
      </c>
      <c r="Q199" s="96">
        <f t="shared" si="119"/>
        <v>0</v>
      </c>
      <c r="R199" s="71">
        <f t="shared" si="120"/>
        <v>0</v>
      </c>
      <c r="S199" s="103"/>
      <c r="T199" s="103"/>
      <c r="U199" s="71">
        <f t="shared" si="121"/>
        <v>0</v>
      </c>
      <c r="V199" s="103"/>
      <c r="W199" s="103"/>
      <c r="X199" s="71">
        <f t="shared" si="122"/>
        <v>0</v>
      </c>
      <c r="Y199" s="103"/>
      <c r="Z199" s="72" t="str">
        <f t="shared" si="123"/>
        <v>???</v>
      </c>
      <c r="AA199" s="72" t="str">
        <f t="shared" si="124"/>
        <v>???</v>
      </c>
      <c r="AB199" s="103"/>
      <c r="AC199" s="71">
        <f t="shared" si="125"/>
        <v>0</v>
      </c>
      <c r="AD199" s="103"/>
      <c r="AE199" s="103"/>
      <c r="AF199" s="71">
        <f t="shared" si="126"/>
        <v>0</v>
      </c>
      <c r="AG199" s="103"/>
      <c r="AH199" s="103"/>
      <c r="AI199" s="71">
        <f t="shared" si="127"/>
        <v>0</v>
      </c>
      <c r="AJ199" s="103"/>
      <c r="AK199" s="72" t="str">
        <f t="shared" si="128"/>
        <v>???</v>
      </c>
      <c r="AL199" s="72" t="str">
        <f t="shared" si="129"/>
        <v>???</v>
      </c>
      <c r="AM199" s="103"/>
      <c r="AN199" s="71">
        <f t="shared" si="130"/>
        <v>5</v>
      </c>
      <c r="AO199" s="103"/>
      <c r="AP199" s="103"/>
      <c r="AQ199" s="71">
        <f t="shared" si="131"/>
        <v>5</v>
      </c>
      <c r="AR199" s="103"/>
      <c r="AS199" s="103"/>
      <c r="AT199" s="71">
        <f t="shared" si="132"/>
        <v>26</v>
      </c>
      <c r="AU199" s="103"/>
      <c r="AV199" s="72">
        <f t="shared" si="133"/>
        <v>1</v>
      </c>
      <c r="AW199" s="72">
        <f t="shared" si="134"/>
        <v>1</v>
      </c>
      <c r="AX199" s="103"/>
      <c r="AY199" s="71">
        <f t="shared" si="135"/>
        <v>3</v>
      </c>
      <c r="AZ199" s="103"/>
      <c r="BA199" s="103"/>
      <c r="BB199" s="71">
        <f t="shared" si="136"/>
        <v>3</v>
      </c>
      <c r="BC199" s="103"/>
      <c r="BD199" s="103"/>
      <c r="BE199" s="71">
        <f t="shared" si="137"/>
        <v>16</v>
      </c>
      <c r="BF199" s="103"/>
      <c r="BG199" s="72">
        <f t="shared" si="138"/>
        <v>1</v>
      </c>
      <c r="BH199" s="72">
        <f t="shared" si="139"/>
        <v>1</v>
      </c>
      <c r="BI199" s="103"/>
      <c r="BJ199" s="71">
        <f t="shared" si="140"/>
        <v>4</v>
      </c>
      <c r="BK199" s="103"/>
      <c r="BL199" s="103"/>
      <c r="BM199" s="71">
        <f t="shared" si="141"/>
        <v>4</v>
      </c>
      <c r="BN199" s="103"/>
      <c r="BO199" s="103"/>
      <c r="BP199" s="71">
        <f t="shared" si="142"/>
        <v>20</v>
      </c>
      <c r="BQ199" s="103"/>
      <c r="BR199" s="72">
        <f t="shared" si="143"/>
        <v>1</v>
      </c>
      <c r="BS199" s="72">
        <f t="shared" si="144"/>
        <v>1</v>
      </c>
      <c r="BT199" s="103"/>
    </row>
    <row r="200" spans="1:72" x14ac:dyDescent="0.15">
      <c r="A200" s="96">
        <f>学生名簿!O202</f>
        <v>0</v>
      </c>
      <c r="B200" s="96">
        <f>学生名簿!P202</f>
        <v>0</v>
      </c>
      <c r="C200" s="97">
        <f>学生名簿!Q202</f>
        <v>0</v>
      </c>
      <c r="D200" s="96">
        <f>学生名簿!R202</f>
        <v>0</v>
      </c>
      <c r="E200" s="96">
        <f>学生名簿!S202</f>
        <v>0</v>
      </c>
      <c r="F200" s="96">
        <f>学生名簿!T202</f>
        <v>0</v>
      </c>
      <c r="G200" s="71">
        <f t="shared" si="109"/>
        <v>12</v>
      </c>
      <c r="H200" s="96">
        <f t="shared" si="110"/>
        <v>0</v>
      </c>
      <c r="I200" s="96">
        <f t="shared" si="111"/>
        <v>0</v>
      </c>
      <c r="J200" s="71">
        <f t="shared" si="112"/>
        <v>12</v>
      </c>
      <c r="K200" s="96">
        <f t="shared" si="113"/>
        <v>0</v>
      </c>
      <c r="L200" s="96">
        <f t="shared" si="114"/>
        <v>0</v>
      </c>
      <c r="M200" s="71">
        <f t="shared" si="115"/>
        <v>62</v>
      </c>
      <c r="N200" s="96">
        <f t="shared" si="116"/>
        <v>0</v>
      </c>
      <c r="O200" s="72">
        <f t="shared" si="117"/>
        <v>1</v>
      </c>
      <c r="P200" s="72">
        <f t="shared" si="118"/>
        <v>1</v>
      </c>
      <c r="Q200" s="96">
        <f t="shared" si="119"/>
        <v>0</v>
      </c>
      <c r="R200" s="71">
        <f t="shared" si="120"/>
        <v>0</v>
      </c>
      <c r="S200" s="103"/>
      <c r="T200" s="103"/>
      <c r="U200" s="71">
        <f t="shared" si="121"/>
        <v>0</v>
      </c>
      <c r="V200" s="103"/>
      <c r="W200" s="103"/>
      <c r="X200" s="71">
        <f t="shared" si="122"/>
        <v>0</v>
      </c>
      <c r="Y200" s="103"/>
      <c r="Z200" s="72" t="str">
        <f t="shared" si="123"/>
        <v>???</v>
      </c>
      <c r="AA200" s="72" t="str">
        <f t="shared" si="124"/>
        <v>???</v>
      </c>
      <c r="AB200" s="103"/>
      <c r="AC200" s="71">
        <f t="shared" si="125"/>
        <v>0</v>
      </c>
      <c r="AD200" s="103"/>
      <c r="AE200" s="103"/>
      <c r="AF200" s="71">
        <f t="shared" si="126"/>
        <v>0</v>
      </c>
      <c r="AG200" s="103"/>
      <c r="AH200" s="103"/>
      <c r="AI200" s="71">
        <f t="shared" si="127"/>
        <v>0</v>
      </c>
      <c r="AJ200" s="103"/>
      <c r="AK200" s="72" t="str">
        <f t="shared" si="128"/>
        <v>???</v>
      </c>
      <c r="AL200" s="72" t="str">
        <f t="shared" si="129"/>
        <v>???</v>
      </c>
      <c r="AM200" s="103"/>
      <c r="AN200" s="71">
        <f t="shared" si="130"/>
        <v>5</v>
      </c>
      <c r="AO200" s="103"/>
      <c r="AP200" s="103"/>
      <c r="AQ200" s="71">
        <f t="shared" si="131"/>
        <v>5</v>
      </c>
      <c r="AR200" s="103"/>
      <c r="AS200" s="103"/>
      <c r="AT200" s="71">
        <f t="shared" si="132"/>
        <v>26</v>
      </c>
      <c r="AU200" s="103"/>
      <c r="AV200" s="72">
        <f t="shared" si="133"/>
        <v>1</v>
      </c>
      <c r="AW200" s="72">
        <f t="shared" si="134"/>
        <v>1</v>
      </c>
      <c r="AX200" s="103"/>
      <c r="AY200" s="71">
        <f t="shared" si="135"/>
        <v>3</v>
      </c>
      <c r="AZ200" s="103"/>
      <c r="BA200" s="103"/>
      <c r="BB200" s="71">
        <f t="shared" si="136"/>
        <v>3</v>
      </c>
      <c r="BC200" s="103"/>
      <c r="BD200" s="103"/>
      <c r="BE200" s="71">
        <f t="shared" si="137"/>
        <v>16</v>
      </c>
      <c r="BF200" s="103"/>
      <c r="BG200" s="72">
        <f t="shared" si="138"/>
        <v>1</v>
      </c>
      <c r="BH200" s="72">
        <f t="shared" si="139"/>
        <v>1</v>
      </c>
      <c r="BI200" s="103"/>
      <c r="BJ200" s="71">
        <f t="shared" si="140"/>
        <v>4</v>
      </c>
      <c r="BK200" s="103"/>
      <c r="BL200" s="103"/>
      <c r="BM200" s="71">
        <f t="shared" si="141"/>
        <v>4</v>
      </c>
      <c r="BN200" s="103"/>
      <c r="BO200" s="103"/>
      <c r="BP200" s="71">
        <f t="shared" si="142"/>
        <v>20</v>
      </c>
      <c r="BQ200" s="103"/>
      <c r="BR200" s="72">
        <f t="shared" si="143"/>
        <v>1</v>
      </c>
      <c r="BS200" s="72">
        <f t="shared" si="144"/>
        <v>1</v>
      </c>
      <c r="BT200" s="103"/>
    </row>
    <row r="201" spans="1:72" x14ac:dyDescent="0.15">
      <c r="A201" s="96">
        <f>学生名簿!O203</f>
        <v>0</v>
      </c>
      <c r="B201" s="96">
        <f>学生名簿!P203</f>
        <v>0</v>
      </c>
      <c r="C201" s="97">
        <f>学生名簿!Q203</f>
        <v>0</v>
      </c>
      <c r="D201" s="96">
        <f>学生名簿!R203</f>
        <v>0</v>
      </c>
      <c r="E201" s="96">
        <f>学生名簿!S203</f>
        <v>0</v>
      </c>
      <c r="F201" s="96">
        <f>学生名簿!T203</f>
        <v>0</v>
      </c>
      <c r="G201" s="71">
        <f t="shared" si="109"/>
        <v>12</v>
      </c>
      <c r="H201" s="96">
        <f t="shared" si="110"/>
        <v>0</v>
      </c>
      <c r="I201" s="96">
        <f t="shared" si="111"/>
        <v>0</v>
      </c>
      <c r="J201" s="71">
        <f t="shared" si="112"/>
        <v>12</v>
      </c>
      <c r="K201" s="96">
        <f t="shared" si="113"/>
        <v>0</v>
      </c>
      <c r="L201" s="96">
        <f t="shared" si="114"/>
        <v>0</v>
      </c>
      <c r="M201" s="71">
        <f t="shared" si="115"/>
        <v>62</v>
      </c>
      <c r="N201" s="96">
        <f t="shared" si="116"/>
        <v>0</v>
      </c>
      <c r="O201" s="72">
        <f t="shared" si="117"/>
        <v>1</v>
      </c>
      <c r="P201" s="72">
        <f t="shared" si="118"/>
        <v>1</v>
      </c>
      <c r="Q201" s="96">
        <f t="shared" si="119"/>
        <v>0</v>
      </c>
      <c r="R201" s="71">
        <f t="shared" si="120"/>
        <v>0</v>
      </c>
      <c r="S201" s="103"/>
      <c r="T201" s="103"/>
      <c r="U201" s="71">
        <f t="shared" si="121"/>
        <v>0</v>
      </c>
      <c r="V201" s="103"/>
      <c r="W201" s="103"/>
      <c r="X201" s="71">
        <f t="shared" si="122"/>
        <v>0</v>
      </c>
      <c r="Y201" s="103"/>
      <c r="Z201" s="72" t="str">
        <f t="shared" si="123"/>
        <v>???</v>
      </c>
      <c r="AA201" s="72" t="str">
        <f t="shared" si="124"/>
        <v>???</v>
      </c>
      <c r="AB201" s="103"/>
      <c r="AC201" s="71">
        <f t="shared" si="125"/>
        <v>0</v>
      </c>
      <c r="AD201" s="103"/>
      <c r="AE201" s="103"/>
      <c r="AF201" s="71">
        <f t="shared" si="126"/>
        <v>0</v>
      </c>
      <c r="AG201" s="103"/>
      <c r="AH201" s="103"/>
      <c r="AI201" s="71">
        <f t="shared" si="127"/>
        <v>0</v>
      </c>
      <c r="AJ201" s="103"/>
      <c r="AK201" s="72" t="str">
        <f t="shared" si="128"/>
        <v>???</v>
      </c>
      <c r="AL201" s="72" t="str">
        <f t="shared" si="129"/>
        <v>???</v>
      </c>
      <c r="AM201" s="103"/>
      <c r="AN201" s="71">
        <f t="shared" si="130"/>
        <v>5</v>
      </c>
      <c r="AO201" s="103"/>
      <c r="AP201" s="103"/>
      <c r="AQ201" s="71">
        <f t="shared" si="131"/>
        <v>5</v>
      </c>
      <c r="AR201" s="103"/>
      <c r="AS201" s="103"/>
      <c r="AT201" s="71">
        <f t="shared" si="132"/>
        <v>26</v>
      </c>
      <c r="AU201" s="103"/>
      <c r="AV201" s="72">
        <f t="shared" si="133"/>
        <v>1</v>
      </c>
      <c r="AW201" s="72">
        <f t="shared" si="134"/>
        <v>1</v>
      </c>
      <c r="AX201" s="103"/>
      <c r="AY201" s="71">
        <f t="shared" si="135"/>
        <v>3</v>
      </c>
      <c r="AZ201" s="103"/>
      <c r="BA201" s="103"/>
      <c r="BB201" s="71">
        <f t="shared" si="136"/>
        <v>3</v>
      </c>
      <c r="BC201" s="103"/>
      <c r="BD201" s="103"/>
      <c r="BE201" s="71">
        <f t="shared" si="137"/>
        <v>16</v>
      </c>
      <c r="BF201" s="103"/>
      <c r="BG201" s="72">
        <f t="shared" si="138"/>
        <v>1</v>
      </c>
      <c r="BH201" s="72">
        <f t="shared" si="139"/>
        <v>1</v>
      </c>
      <c r="BI201" s="103"/>
      <c r="BJ201" s="71">
        <f t="shared" si="140"/>
        <v>4</v>
      </c>
      <c r="BK201" s="103"/>
      <c r="BL201" s="103"/>
      <c r="BM201" s="71">
        <f t="shared" si="141"/>
        <v>4</v>
      </c>
      <c r="BN201" s="103"/>
      <c r="BO201" s="103"/>
      <c r="BP201" s="71">
        <f t="shared" si="142"/>
        <v>20</v>
      </c>
      <c r="BQ201" s="103"/>
      <c r="BR201" s="72">
        <f t="shared" si="143"/>
        <v>1</v>
      </c>
      <c r="BS201" s="72">
        <f t="shared" si="144"/>
        <v>1</v>
      </c>
      <c r="BT201" s="103"/>
    </row>
    <row r="202" spans="1:72" x14ac:dyDescent="0.15">
      <c r="A202" s="96">
        <f>学生名簿!O204</f>
        <v>0</v>
      </c>
      <c r="B202" s="96">
        <f>学生名簿!P204</f>
        <v>0</v>
      </c>
      <c r="C202" s="97">
        <f>学生名簿!Q204</f>
        <v>0</v>
      </c>
      <c r="D202" s="96">
        <f>学生名簿!R204</f>
        <v>0</v>
      </c>
      <c r="E202" s="96">
        <f>学生名簿!S204</f>
        <v>0</v>
      </c>
      <c r="F202" s="96">
        <f>学生名簿!T204</f>
        <v>0</v>
      </c>
      <c r="G202" s="71">
        <f t="shared" si="109"/>
        <v>12</v>
      </c>
      <c r="H202" s="96">
        <f t="shared" si="110"/>
        <v>0</v>
      </c>
      <c r="I202" s="96">
        <f t="shared" si="111"/>
        <v>0</v>
      </c>
      <c r="J202" s="71">
        <f t="shared" si="112"/>
        <v>12</v>
      </c>
      <c r="K202" s="96">
        <f t="shared" si="113"/>
        <v>0</v>
      </c>
      <c r="L202" s="96">
        <f t="shared" si="114"/>
        <v>0</v>
      </c>
      <c r="M202" s="71">
        <f t="shared" si="115"/>
        <v>62</v>
      </c>
      <c r="N202" s="96">
        <f t="shared" si="116"/>
        <v>0</v>
      </c>
      <c r="O202" s="72">
        <f t="shared" si="117"/>
        <v>1</v>
      </c>
      <c r="P202" s="72">
        <f t="shared" si="118"/>
        <v>1</v>
      </c>
      <c r="Q202" s="96">
        <f t="shared" si="119"/>
        <v>0</v>
      </c>
      <c r="R202" s="71">
        <f t="shared" si="120"/>
        <v>0</v>
      </c>
      <c r="S202" s="103"/>
      <c r="T202" s="103"/>
      <c r="U202" s="71">
        <f t="shared" si="121"/>
        <v>0</v>
      </c>
      <c r="V202" s="103"/>
      <c r="W202" s="103"/>
      <c r="X202" s="71">
        <f t="shared" si="122"/>
        <v>0</v>
      </c>
      <c r="Y202" s="103"/>
      <c r="Z202" s="72" t="str">
        <f t="shared" si="123"/>
        <v>???</v>
      </c>
      <c r="AA202" s="72" t="str">
        <f t="shared" si="124"/>
        <v>???</v>
      </c>
      <c r="AB202" s="103"/>
      <c r="AC202" s="71">
        <f t="shared" si="125"/>
        <v>0</v>
      </c>
      <c r="AD202" s="103"/>
      <c r="AE202" s="103"/>
      <c r="AF202" s="71">
        <f t="shared" si="126"/>
        <v>0</v>
      </c>
      <c r="AG202" s="103"/>
      <c r="AH202" s="103"/>
      <c r="AI202" s="71">
        <f t="shared" si="127"/>
        <v>0</v>
      </c>
      <c r="AJ202" s="103"/>
      <c r="AK202" s="72" t="str">
        <f t="shared" si="128"/>
        <v>???</v>
      </c>
      <c r="AL202" s="72" t="str">
        <f t="shared" si="129"/>
        <v>???</v>
      </c>
      <c r="AM202" s="103"/>
      <c r="AN202" s="71">
        <f t="shared" si="130"/>
        <v>5</v>
      </c>
      <c r="AO202" s="103"/>
      <c r="AP202" s="103"/>
      <c r="AQ202" s="71">
        <f t="shared" si="131"/>
        <v>5</v>
      </c>
      <c r="AR202" s="103"/>
      <c r="AS202" s="103"/>
      <c r="AT202" s="71">
        <f t="shared" si="132"/>
        <v>26</v>
      </c>
      <c r="AU202" s="103"/>
      <c r="AV202" s="72">
        <f t="shared" si="133"/>
        <v>1</v>
      </c>
      <c r="AW202" s="72">
        <f t="shared" si="134"/>
        <v>1</v>
      </c>
      <c r="AX202" s="103"/>
      <c r="AY202" s="71">
        <f t="shared" si="135"/>
        <v>3</v>
      </c>
      <c r="AZ202" s="103"/>
      <c r="BA202" s="103"/>
      <c r="BB202" s="71">
        <f t="shared" si="136"/>
        <v>3</v>
      </c>
      <c r="BC202" s="103"/>
      <c r="BD202" s="103"/>
      <c r="BE202" s="71">
        <f t="shared" si="137"/>
        <v>16</v>
      </c>
      <c r="BF202" s="103"/>
      <c r="BG202" s="72">
        <f t="shared" si="138"/>
        <v>1</v>
      </c>
      <c r="BH202" s="72">
        <f t="shared" si="139"/>
        <v>1</v>
      </c>
      <c r="BI202" s="103"/>
      <c r="BJ202" s="71">
        <f t="shared" si="140"/>
        <v>4</v>
      </c>
      <c r="BK202" s="103"/>
      <c r="BL202" s="103"/>
      <c r="BM202" s="71">
        <f t="shared" si="141"/>
        <v>4</v>
      </c>
      <c r="BN202" s="103"/>
      <c r="BO202" s="103"/>
      <c r="BP202" s="71">
        <f t="shared" si="142"/>
        <v>20</v>
      </c>
      <c r="BQ202" s="103"/>
      <c r="BR202" s="72">
        <f t="shared" si="143"/>
        <v>1</v>
      </c>
      <c r="BS202" s="72">
        <f t="shared" si="144"/>
        <v>1</v>
      </c>
      <c r="BT202" s="103"/>
    </row>
    <row r="203" spans="1:72" x14ac:dyDescent="0.15">
      <c r="A203" s="96">
        <f>学生名簿!O205</f>
        <v>0</v>
      </c>
      <c r="B203" s="96">
        <f>学生名簿!P205</f>
        <v>0</v>
      </c>
      <c r="C203" s="97">
        <f>学生名簿!Q205</f>
        <v>0</v>
      </c>
      <c r="D203" s="96">
        <f>学生名簿!R205</f>
        <v>0</v>
      </c>
      <c r="E203" s="96">
        <f>学生名簿!S205</f>
        <v>0</v>
      </c>
      <c r="F203" s="96">
        <f>学生名簿!T205</f>
        <v>0</v>
      </c>
      <c r="G203" s="71">
        <f t="shared" si="109"/>
        <v>12</v>
      </c>
      <c r="H203" s="96">
        <f t="shared" si="110"/>
        <v>0</v>
      </c>
      <c r="I203" s="96">
        <f t="shared" si="111"/>
        <v>0</v>
      </c>
      <c r="J203" s="71">
        <f t="shared" si="112"/>
        <v>12</v>
      </c>
      <c r="K203" s="96">
        <f t="shared" si="113"/>
        <v>0</v>
      </c>
      <c r="L203" s="96">
        <f t="shared" si="114"/>
        <v>0</v>
      </c>
      <c r="M203" s="71">
        <f t="shared" si="115"/>
        <v>62</v>
      </c>
      <c r="N203" s="96">
        <f t="shared" si="116"/>
        <v>0</v>
      </c>
      <c r="O203" s="72">
        <f t="shared" si="117"/>
        <v>1</v>
      </c>
      <c r="P203" s="72">
        <f t="shared" si="118"/>
        <v>1</v>
      </c>
      <c r="Q203" s="96">
        <f t="shared" si="119"/>
        <v>0</v>
      </c>
      <c r="R203" s="71">
        <f t="shared" si="120"/>
        <v>0</v>
      </c>
      <c r="S203" s="103"/>
      <c r="T203" s="103"/>
      <c r="U203" s="71">
        <f t="shared" si="121"/>
        <v>0</v>
      </c>
      <c r="V203" s="103"/>
      <c r="W203" s="103"/>
      <c r="X203" s="71">
        <f t="shared" si="122"/>
        <v>0</v>
      </c>
      <c r="Y203" s="103"/>
      <c r="Z203" s="72" t="str">
        <f t="shared" si="123"/>
        <v>???</v>
      </c>
      <c r="AA203" s="72" t="str">
        <f t="shared" si="124"/>
        <v>???</v>
      </c>
      <c r="AB203" s="103"/>
      <c r="AC203" s="71">
        <f t="shared" si="125"/>
        <v>0</v>
      </c>
      <c r="AD203" s="103"/>
      <c r="AE203" s="103"/>
      <c r="AF203" s="71">
        <f t="shared" si="126"/>
        <v>0</v>
      </c>
      <c r="AG203" s="103"/>
      <c r="AH203" s="103"/>
      <c r="AI203" s="71">
        <f t="shared" si="127"/>
        <v>0</v>
      </c>
      <c r="AJ203" s="103"/>
      <c r="AK203" s="72" t="str">
        <f t="shared" si="128"/>
        <v>???</v>
      </c>
      <c r="AL203" s="72" t="str">
        <f t="shared" si="129"/>
        <v>???</v>
      </c>
      <c r="AM203" s="103"/>
      <c r="AN203" s="71">
        <f t="shared" si="130"/>
        <v>5</v>
      </c>
      <c r="AO203" s="103"/>
      <c r="AP203" s="103"/>
      <c r="AQ203" s="71">
        <f t="shared" si="131"/>
        <v>5</v>
      </c>
      <c r="AR203" s="103"/>
      <c r="AS203" s="103"/>
      <c r="AT203" s="71">
        <f t="shared" si="132"/>
        <v>26</v>
      </c>
      <c r="AU203" s="103"/>
      <c r="AV203" s="72">
        <f t="shared" si="133"/>
        <v>1</v>
      </c>
      <c r="AW203" s="72">
        <f t="shared" si="134"/>
        <v>1</v>
      </c>
      <c r="AX203" s="103"/>
      <c r="AY203" s="71">
        <f t="shared" si="135"/>
        <v>3</v>
      </c>
      <c r="AZ203" s="103"/>
      <c r="BA203" s="103"/>
      <c r="BB203" s="71">
        <f t="shared" si="136"/>
        <v>3</v>
      </c>
      <c r="BC203" s="103"/>
      <c r="BD203" s="103"/>
      <c r="BE203" s="71">
        <f t="shared" si="137"/>
        <v>16</v>
      </c>
      <c r="BF203" s="103"/>
      <c r="BG203" s="72">
        <f t="shared" si="138"/>
        <v>1</v>
      </c>
      <c r="BH203" s="72">
        <f t="shared" si="139"/>
        <v>1</v>
      </c>
      <c r="BI203" s="103"/>
      <c r="BJ203" s="71">
        <f t="shared" si="140"/>
        <v>4</v>
      </c>
      <c r="BK203" s="103"/>
      <c r="BL203" s="103"/>
      <c r="BM203" s="71">
        <f t="shared" si="141"/>
        <v>4</v>
      </c>
      <c r="BN203" s="103"/>
      <c r="BO203" s="103"/>
      <c r="BP203" s="71">
        <f t="shared" si="142"/>
        <v>20</v>
      </c>
      <c r="BQ203" s="103"/>
      <c r="BR203" s="72">
        <f t="shared" si="143"/>
        <v>1</v>
      </c>
      <c r="BS203" s="72">
        <f t="shared" si="144"/>
        <v>1</v>
      </c>
      <c r="BT203" s="103"/>
    </row>
    <row r="204" spans="1:72" x14ac:dyDescent="0.15">
      <c r="A204" s="96">
        <f>学生名簿!O206</f>
        <v>0</v>
      </c>
      <c r="B204" s="96">
        <f>学生名簿!P206</f>
        <v>0</v>
      </c>
      <c r="C204" s="97">
        <f>学生名簿!Q206</f>
        <v>0</v>
      </c>
      <c r="D204" s="96">
        <f>学生名簿!R206</f>
        <v>0</v>
      </c>
      <c r="E204" s="96">
        <f>学生名簿!S206</f>
        <v>0</v>
      </c>
      <c r="F204" s="96">
        <f>学生名簿!T206</f>
        <v>0</v>
      </c>
      <c r="G204" s="71">
        <f t="shared" si="109"/>
        <v>12</v>
      </c>
      <c r="H204" s="96">
        <f t="shared" si="110"/>
        <v>0</v>
      </c>
      <c r="I204" s="96">
        <f t="shared" si="111"/>
        <v>0</v>
      </c>
      <c r="J204" s="71">
        <f t="shared" si="112"/>
        <v>12</v>
      </c>
      <c r="K204" s="96">
        <f t="shared" si="113"/>
        <v>0</v>
      </c>
      <c r="L204" s="96">
        <f t="shared" si="114"/>
        <v>0</v>
      </c>
      <c r="M204" s="71">
        <f t="shared" si="115"/>
        <v>62</v>
      </c>
      <c r="N204" s="96">
        <f t="shared" si="116"/>
        <v>0</v>
      </c>
      <c r="O204" s="72">
        <f t="shared" si="117"/>
        <v>1</v>
      </c>
      <c r="P204" s="72">
        <f t="shared" si="118"/>
        <v>1</v>
      </c>
      <c r="Q204" s="96">
        <f t="shared" si="119"/>
        <v>0</v>
      </c>
      <c r="R204" s="71">
        <f t="shared" si="120"/>
        <v>0</v>
      </c>
      <c r="S204" s="103"/>
      <c r="T204" s="103"/>
      <c r="U204" s="71">
        <f t="shared" si="121"/>
        <v>0</v>
      </c>
      <c r="V204" s="103"/>
      <c r="W204" s="103"/>
      <c r="X204" s="71">
        <f t="shared" si="122"/>
        <v>0</v>
      </c>
      <c r="Y204" s="103"/>
      <c r="Z204" s="72" t="str">
        <f t="shared" si="123"/>
        <v>???</v>
      </c>
      <c r="AA204" s="72" t="str">
        <f t="shared" si="124"/>
        <v>???</v>
      </c>
      <c r="AB204" s="103"/>
      <c r="AC204" s="71">
        <f t="shared" si="125"/>
        <v>0</v>
      </c>
      <c r="AD204" s="103"/>
      <c r="AE204" s="103"/>
      <c r="AF204" s="71">
        <f t="shared" si="126"/>
        <v>0</v>
      </c>
      <c r="AG204" s="103"/>
      <c r="AH204" s="103"/>
      <c r="AI204" s="71">
        <f t="shared" si="127"/>
        <v>0</v>
      </c>
      <c r="AJ204" s="103"/>
      <c r="AK204" s="72" t="str">
        <f t="shared" si="128"/>
        <v>???</v>
      </c>
      <c r="AL204" s="72" t="str">
        <f t="shared" si="129"/>
        <v>???</v>
      </c>
      <c r="AM204" s="103"/>
      <c r="AN204" s="71">
        <f t="shared" si="130"/>
        <v>5</v>
      </c>
      <c r="AO204" s="103"/>
      <c r="AP204" s="103"/>
      <c r="AQ204" s="71">
        <f t="shared" si="131"/>
        <v>5</v>
      </c>
      <c r="AR204" s="103"/>
      <c r="AS204" s="103"/>
      <c r="AT204" s="71">
        <f t="shared" si="132"/>
        <v>26</v>
      </c>
      <c r="AU204" s="103"/>
      <c r="AV204" s="72">
        <f t="shared" si="133"/>
        <v>1</v>
      </c>
      <c r="AW204" s="72">
        <f t="shared" si="134"/>
        <v>1</v>
      </c>
      <c r="AX204" s="103"/>
      <c r="AY204" s="71">
        <f t="shared" si="135"/>
        <v>3</v>
      </c>
      <c r="AZ204" s="103"/>
      <c r="BA204" s="103"/>
      <c r="BB204" s="71">
        <f t="shared" si="136"/>
        <v>3</v>
      </c>
      <c r="BC204" s="103"/>
      <c r="BD204" s="103"/>
      <c r="BE204" s="71">
        <f t="shared" si="137"/>
        <v>16</v>
      </c>
      <c r="BF204" s="103"/>
      <c r="BG204" s="72">
        <f t="shared" si="138"/>
        <v>1</v>
      </c>
      <c r="BH204" s="72">
        <f t="shared" si="139"/>
        <v>1</v>
      </c>
      <c r="BI204" s="103"/>
      <c r="BJ204" s="71">
        <f t="shared" si="140"/>
        <v>4</v>
      </c>
      <c r="BK204" s="103"/>
      <c r="BL204" s="103"/>
      <c r="BM204" s="71">
        <f t="shared" si="141"/>
        <v>4</v>
      </c>
      <c r="BN204" s="103"/>
      <c r="BO204" s="103"/>
      <c r="BP204" s="71">
        <f t="shared" si="142"/>
        <v>20</v>
      </c>
      <c r="BQ204" s="103"/>
      <c r="BR204" s="72">
        <f t="shared" si="143"/>
        <v>1</v>
      </c>
      <c r="BS204" s="72">
        <f t="shared" si="144"/>
        <v>1</v>
      </c>
      <c r="BT204" s="103"/>
    </row>
    <row r="205" spans="1:72" x14ac:dyDescent="0.15">
      <c r="A205" s="96">
        <f>学生名簿!O207</f>
        <v>0</v>
      </c>
      <c r="B205" s="96">
        <f>学生名簿!P207</f>
        <v>0</v>
      </c>
      <c r="C205" s="97">
        <f>学生名簿!Q207</f>
        <v>0</v>
      </c>
      <c r="D205" s="96">
        <f>学生名簿!R207</f>
        <v>0</v>
      </c>
      <c r="E205" s="96">
        <f>学生名簿!S207</f>
        <v>0</v>
      </c>
      <c r="F205" s="96">
        <f>学生名簿!T207</f>
        <v>0</v>
      </c>
      <c r="G205" s="71">
        <f t="shared" si="109"/>
        <v>12</v>
      </c>
      <c r="H205" s="96">
        <f t="shared" si="110"/>
        <v>0</v>
      </c>
      <c r="I205" s="96">
        <f t="shared" si="111"/>
        <v>0</v>
      </c>
      <c r="J205" s="71">
        <f t="shared" si="112"/>
        <v>12</v>
      </c>
      <c r="K205" s="96">
        <f t="shared" si="113"/>
        <v>0</v>
      </c>
      <c r="L205" s="96">
        <f t="shared" si="114"/>
        <v>0</v>
      </c>
      <c r="M205" s="71">
        <f t="shared" si="115"/>
        <v>62</v>
      </c>
      <c r="N205" s="96">
        <f t="shared" si="116"/>
        <v>0</v>
      </c>
      <c r="O205" s="72">
        <f t="shared" si="117"/>
        <v>1</v>
      </c>
      <c r="P205" s="72">
        <f t="shared" si="118"/>
        <v>1</v>
      </c>
      <c r="Q205" s="96">
        <f t="shared" si="119"/>
        <v>0</v>
      </c>
      <c r="R205" s="71">
        <f t="shared" si="120"/>
        <v>0</v>
      </c>
      <c r="S205" s="103"/>
      <c r="T205" s="103"/>
      <c r="U205" s="71">
        <f t="shared" si="121"/>
        <v>0</v>
      </c>
      <c r="V205" s="103"/>
      <c r="W205" s="103"/>
      <c r="X205" s="71">
        <f t="shared" si="122"/>
        <v>0</v>
      </c>
      <c r="Y205" s="103"/>
      <c r="Z205" s="72" t="str">
        <f t="shared" si="123"/>
        <v>???</v>
      </c>
      <c r="AA205" s="72" t="str">
        <f t="shared" si="124"/>
        <v>???</v>
      </c>
      <c r="AB205" s="103"/>
      <c r="AC205" s="71">
        <f t="shared" si="125"/>
        <v>0</v>
      </c>
      <c r="AD205" s="103"/>
      <c r="AE205" s="103"/>
      <c r="AF205" s="71">
        <f t="shared" si="126"/>
        <v>0</v>
      </c>
      <c r="AG205" s="103"/>
      <c r="AH205" s="103"/>
      <c r="AI205" s="71">
        <f t="shared" si="127"/>
        <v>0</v>
      </c>
      <c r="AJ205" s="103"/>
      <c r="AK205" s="72" t="str">
        <f t="shared" si="128"/>
        <v>???</v>
      </c>
      <c r="AL205" s="72" t="str">
        <f t="shared" si="129"/>
        <v>???</v>
      </c>
      <c r="AM205" s="103"/>
      <c r="AN205" s="71">
        <f t="shared" si="130"/>
        <v>5</v>
      </c>
      <c r="AO205" s="103"/>
      <c r="AP205" s="103"/>
      <c r="AQ205" s="71">
        <f t="shared" si="131"/>
        <v>5</v>
      </c>
      <c r="AR205" s="103"/>
      <c r="AS205" s="103"/>
      <c r="AT205" s="71">
        <f t="shared" si="132"/>
        <v>26</v>
      </c>
      <c r="AU205" s="103"/>
      <c r="AV205" s="72">
        <f t="shared" si="133"/>
        <v>1</v>
      </c>
      <c r="AW205" s="72">
        <f t="shared" si="134"/>
        <v>1</v>
      </c>
      <c r="AX205" s="103"/>
      <c r="AY205" s="71">
        <f t="shared" si="135"/>
        <v>3</v>
      </c>
      <c r="AZ205" s="103"/>
      <c r="BA205" s="103"/>
      <c r="BB205" s="71">
        <f t="shared" si="136"/>
        <v>3</v>
      </c>
      <c r="BC205" s="103"/>
      <c r="BD205" s="103"/>
      <c r="BE205" s="71">
        <f t="shared" si="137"/>
        <v>16</v>
      </c>
      <c r="BF205" s="103"/>
      <c r="BG205" s="72">
        <f t="shared" si="138"/>
        <v>1</v>
      </c>
      <c r="BH205" s="72">
        <f t="shared" si="139"/>
        <v>1</v>
      </c>
      <c r="BI205" s="103"/>
      <c r="BJ205" s="71">
        <f t="shared" si="140"/>
        <v>4</v>
      </c>
      <c r="BK205" s="103"/>
      <c r="BL205" s="103"/>
      <c r="BM205" s="71">
        <f t="shared" si="141"/>
        <v>4</v>
      </c>
      <c r="BN205" s="103"/>
      <c r="BO205" s="103"/>
      <c r="BP205" s="71">
        <f t="shared" si="142"/>
        <v>20</v>
      </c>
      <c r="BQ205" s="103"/>
      <c r="BR205" s="72">
        <f t="shared" si="143"/>
        <v>1</v>
      </c>
      <c r="BS205" s="72">
        <f t="shared" si="144"/>
        <v>1</v>
      </c>
      <c r="BT205" s="103"/>
    </row>
    <row r="206" spans="1:72" x14ac:dyDescent="0.15">
      <c r="A206" s="96">
        <f>学生名簿!O208</f>
        <v>0</v>
      </c>
      <c r="B206" s="96">
        <f>学生名簿!P208</f>
        <v>0</v>
      </c>
      <c r="C206" s="97">
        <f>学生名簿!Q208</f>
        <v>0</v>
      </c>
      <c r="D206" s="96">
        <f>学生名簿!R208</f>
        <v>0</v>
      </c>
      <c r="E206" s="96">
        <f>学生名簿!S208</f>
        <v>0</v>
      </c>
      <c r="F206" s="96">
        <f>学生名簿!T208</f>
        <v>0</v>
      </c>
      <c r="G206" s="71">
        <f t="shared" si="109"/>
        <v>12</v>
      </c>
      <c r="H206" s="96">
        <f t="shared" si="110"/>
        <v>0</v>
      </c>
      <c r="I206" s="96">
        <f t="shared" si="111"/>
        <v>0</v>
      </c>
      <c r="J206" s="71">
        <f t="shared" si="112"/>
        <v>12</v>
      </c>
      <c r="K206" s="96">
        <f t="shared" si="113"/>
        <v>0</v>
      </c>
      <c r="L206" s="96">
        <f t="shared" si="114"/>
        <v>0</v>
      </c>
      <c r="M206" s="71">
        <f t="shared" si="115"/>
        <v>62</v>
      </c>
      <c r="N206" s="96">
        <f t="shared" si="116"/>
        <v>0</v>
      </c>
      <c r="O206" s="72">
        <f t="shared" si="117"/>
        <v>1</v>
      </c>
      <c r="P206" s="72">
        <f t="shared" si="118"/>
        <v>1</v>
      </c>
      <c r="Q206" s="96">
        <f t="shared" si="119"/>
        <v>0</v>
      </c>
      <c r="R206" s="71">
        <f t="shared" si="120"/>
        <v>0</v>
      </c>
      <c r="S206" s="103"/>
      <c r="T206" s="103"/>
      <c r="U206" s="71">
        <f t="shared" si="121"/>
        <v>0</v>
      </c>
      <c r="V206" s="103"/>
      <c r="W206" s="103"/>
      <c r="X206" s="71">
        <f t="shared" si="122"/>
        <v>0</v>
      </c>
      <c r="Y206" s="103"/>
      <c r="Z206" s="72" t="str">
        <f t="shared" si="123"/>
        <v>???</v>
      </c>
      <c r="AA206" s="72" t="str">
        <f t="shared" si="124"/>
        <v>???</v>
      </c>
      <c r="AB206" s="103"/>
      <c r="AC206" s="71">
        <f t="shared" si="125"/>
        <v>0</v>
      </c>
      <c r="AD206" s="103"/>
      <c r="AE206" s="103"/>
      <c r="AF206" s="71">
        <f t="shared" si="126"/>
        <v>0</v>
      </c>
      <c r="AG206" s="103"/>
      <c r="AH206" s="103"/>
      <c r="AI206" s="71">
        <f t="shared" si="127"/>
        <v>0</v>
      </c>
      <c r="AJ206" s="103"/>
      <c r="AK206" s="72" t="str">
        <f t="shared" si="128"/>
        <v>???</v>
      </c>
      <c r="AL206" s="72" t="str">
        <f t="shared" si="129"/>
        <v>???</v>
      </c>
      <c r="AM206" s="103"/>
      <c r="AN206" s="71">
        <f t="shared" si="130"/>
        <v>5</v>
      </c>
      <c r="AO206" s="103"/>
      <c r="AP206" s="103"/>
      <c r="AQ206" s="71">
        <f t="shared" si="131"/>
        <v>5</v>
      </c>
      <c r="AR206" s="103"/>
      <c r="AS206" s="103"/>
      <c r="AT206" s="71">
        <f t="shared" si="132"/>
        <v>26</v>
      </c>
      <c r="AU206" s="103"/>
      <c r="AV206" s="72">
        <f t="shared" si="133"/>
        <v>1</v>
      </c>
      <c r="AW206" s="72">
        <f t="shared" si="134"/>
        <v>1</v>
      </c>
      <c r="AX206" s="103"/>
      <c r="AY206" s="71">
        <f t="shared" si="135"/>
        <v>3</v>
      </c>
      <c r="AZ206" s="103"/>
      <c r="BA206" s="103"/>
      <c r="BB206" s="71">
        <f t="shared" si="136"/>
        <v>3</v>
      </c>
      <c r="BC206" s="103"/>
      <c r="BD206" s="103"/>
      <c r="BE206" s="71">
        <f t="shared" si="137"/>
        <v>16</v>
      </c>
      <c r="BF206" s="103"/>
      <c r="BG206" s="72">
        <f t="shared" si="138"/>
        <v>1</v>
      </c>
      <c r="BH206" s="72">
        <f t="shared" si="139"/>
        <v>1</v>
      </c>
      <c r="BI206" s="103"/>
      <c r="BJ206" s="71">
        <f t="shared" si="140"/>
        <v>4</v>
      </c>
      <c r="BK206" s="103"/>
      <c r="BL206" s="103"/>
      <c r="BM206" s="71">
        <f t="shared" si="141"/>
        <v>4</v>
      </c>
      <c r="BN206" s="103"/>
      <c r="BO206" s="103"/>
      <c r="BP206" s="71">
        <f t="shared" si="142"/>
        <v>20</v>
      </c>
      <c r="BQ206" s="103"/>
      <c r="BR206" s="72">
        <f t="shared" si="143"/>
        <v>1</v>
      </c>
      <c r="BS206" s="72">
        <f t="shared" si="144"/>
        <v>1</v>
      </c>
      <c r="BT206" s="103"/>
    </row>
    <row r="207" spans="1:72" x14ac:dyDescent="0.15">
      <c r="A207" s="96">
        <f>学生名簿!O209</f>
        <v>0</v>
      </c>
      <c r="B207" s="96">
        <f>学生名簿!P209</f>
        <v>0</v>
      </c>
      <c r="C207" s="97">
        <f>学生名簿!Q209</f>
        <v>0</v>
      </c>
      <c r="D207" s="96">
        <f>学生名簿!R209</f>
        <v>0</v>
      </c>
      <c r="E207" s="96">
        <f>学生名簿!S209</f>
        <v>0</v>
      </c>
      <c r="F207" s="96">
        <f>学生名簿!T209</f>
        <v>0</v>
      </c>
      <c r="G207" s="71">
        <f t="shared" si="109"/>
        <v>12</v>
      </c>
      <c r="H207" s="96">
        <f t="shared" si="110"/>
        <v>0</v>
      </c>
      <c r="I207" s="96">
        <f t="shared" si="111"/>
        <v>0</v>
      </c>
      <c r="J207" s="71">
        <f t="shared" si="112"/>
        <v>12</v>
      </c>
      <c r="K207" s="96">
        <f t="shared" si="113"/>
        <v>0</v>
      </c>
      <c r="L207" s="96">
        <f t="shared" si="114"/>
        <v>0</v>
      </c>
      <c r="M207" s="71">
        <f t="shared" si="115"/>
        <v>62</v>
      </c>
      <c r="N207" s="96">
        <f t="shared" si="116"/>
        <v>0</v>
      </c>
      <c r="O207" s="72">
        <f t="shared" si="117"/>
        <v>1</v>
      </c>
      <c r="P207" s="72">
        <f t="shared" si="118"/>
        <v>1</v>
      </c>
      <c r="Q207" s="96">
        <f t="shared" si="119"/>
        <v>0</v>
      </c>
      <c r="R207" s="71">
        <f t="shared" si="120"/>
        <v>0</v>
      </c>
      <c r="S207" s="103"/>
      <c r="T207" s="103"/>
      <c r="U207" s="71">
        <f t="shared" si="121"/>
        <v>0</v>
      </c>
      <c r="V207" s="103"/>
      <c r="W207" s="103"/>
      <c r="X207" s="71">
        <f t="shared" si="122"/>
        <v>0</v>
      </c>
      <c r="Y207" s="103"/>
      <c r="Z207" s="72" t="str">
        <f t="shared" si="123"/>
        <v>???</v>
      </c>
      <c r="AA207" s="72" t="str">
        <f t="shared" si="124"/>
        <v>???</v>
      </c>
      <c r="AB207" s="103"/>
      <c r="AC207" s="71">
        <f t="shared" si="125"/>
        <v>0</v>
      </c>
      <c r="AD207" s="103"/>
      <c r="AE207" s="103"/>
      <c r="AF207" s="71">
        <f t="shared" si="126"/>
        <v>0</v>
      </c>
      <c r="AG207" s="103"/>
      <c r="AH207" s="103"/>
      <c r="AI207" s="71">
        <f t="shared" si="127"/>
        <v>0</v>
      </c>
      <c r="AJ207" s="103"/>
      <c r="AK207" s="72" t="str">
        <f t="shared" si="128"/>
        <v>???</v>
      </c>
      <c r="AL207" s="72" t="str">
        <f t="shared" si="129"/>
        <v>???</v>
      </c>
      <c r="AM207" s="103"/>
      <c r="AN207" s="71">
        <f t="shared" si="130"/>
        <v>5</v>
      </c>
      <c r="AO207" s="103"/>
      <c r="AP207" s="103"/>
      <c r="AQ207" s="71">
        <f t="shared" si="131"/>
        <v>5</v>
      </c>
      <c r="AR207" s="103"/>
      <c r="AS207" s="103"/>
      <c r="AT207" s="71">
        <f t="shared" si="132"/>
        <v>26</v>
      </c>
      <c r="AU207" s="103"/>
      <c r="AV207" s="72">
        <f t="shared" si="133"/>
        <v>1</v>
      </c>
      <c r="AW207" s="72">
        <f t="shared" si="134"/>
        <v>1</v>
      </c>
      <c r="AX207" s="103"/>
      <c r="AY207" s="71">
        <f t="shared" si="135"/>
        <v>3</v>
      </c>
      <c r="AZ207" s="103"/>
      <c r="BA207" s="103"/>
      <c r="BB207" s="71">
        <f t="shared" si="136"/>
        <v>3</v>
      </c>
      <c r="BC207" s="103"/>
      <c r="BD207" s="103"/>
      <c r="BE207" s="71">
        <f t="shared" si="137"/>
        <v>16</v>
      </c>
      <c r="BF207" s="103"/>
      <c r="BG207" s="72">
        <f t="shared" si="138"/>
        <v>1</v>
      </c>
      <c r="BH207" s="72">
        <f t="shared" si="139"/>
        <v>1</v>
      </c>
      <c r="BI207" s="103"/>
      <c r="BJ207" s="71">
        <f t="shared" si="140"/>
        <v>4</v>
      </c>
      <c r="BK207" s="103"/>
      <c r="BL207" s="103"/>
      <c r="BM207" s="71">
        <f t="shared" si="141"/>
        <v>4</v>
      </c>
      <c r="BN207" s="103"/>
      <c r="BO207" s="103"/>
      <c r="BP207" s="71">
        <f t="shared" si="142"/>
        <v>20</v>
      </c>
      <c r="BQ207" s="103"/>
      <c r="BR207" s="72">
        <f t="shared" si="143"/>
        <v>1</v>
      </c>
      <c r="BS207" s="72">
        <f t="shared" si="144"/>
        <v>1</v>
      </c>
      <c r="BT207" s="103"/>
    </row>
    <row r="208" spans="1:72" x14ac:dyDescent="0.15">
      <c r="A208" s="96">
        <f>学生名簿!O210</f>
        <v>0</v>
      </c>
      <c r="B208" s="96">
        <f>学生名簿!P210</f>
        <v>0</v>
      </c>
      <c r="C208" s="97">
        <f>学生名簿!Q210</f>
        <v>0</v>
      </c>
      <c r="D208" s="96">
        <f>学生名簿!R210</f>
        <v>0</v>
      </c>
      <c r="E208" s="96">
        <f>学生名簿!S210</f>
        <v>0</v>
      </c>
      <c r="F208" s="96">
        <f>学生名簿!T210</f>
        <v>0</v>
      </c>
      <c r="G208" s="71">
        <f t="shared" si="109"/>
        <v>12</v>
      </c>
      <c r="H208" s="96">
        <f t="shared" si="110"/>
        <v>0</v>
      </c>
      <c r="I208" s="96">
        <f t="shared" si="111"/>
        <v>0</v>
      </c>
      <c r="J208" s="71">
        <f t="shared" si="112"/>
        <v>12</v>
      </c>
      <c r="K208" s="96">
        <f t="shared" si="113"/>
        <v>0</v>
      </c>
      <c r="L208" s="96">
        <f t="shared" si="114"/>
        <v>0</v>
      </c>
      <c r="M208" s="71">
        <f t="shared" si="115"/>
        <v>62</v>
      </c>
      <c r="N208" s="96">
        <f t="shared" si="116"/>
        <v>0</v>
      </c>
      <c r="O208" s="72">
        <f t="shared" si="117"/>
        <v>1</v>
      </c>
      <c r="P208" s="72">
        <f t="shared" si="118"/>
        <v>1</v>
      </c>
      <c r="Q208" s="96">
        <f t="shared" si="119"/>
        <v>0</v>
      </c>
      <c r="R208" s="71">
        <f t="shared" si="120"/>
        <v>0</v>
      </c>
      <c r="S208" s="103"/>
      <c r="T208" s="103"/>
      <c r="U208" s="71">
        <f t="shared" si="121"/>
        <v>0</v>
      </c>
      <c r="V208" s="103"/>
      <c r="W208" s="103"/>
      <c r="X208" s="71">
        <f t="shared" si="122"/>
        <v>0</v>
      </c>
      <c r="Y208" s="103"/>
      <c r="Z208" s="72" t="str">
        <f t="shared" si="123"/>
        <v>???</v>
      </c>
      <c r="AA208" s="72" t="str">
        <f t="shared" si="124"/>
        <v>???</v>
      </c>
      <c r="AB208" s="103"/>
      <c r="AC208" s="71">
        <f t="shared" si="125"/>
        <v>0</v>
      </c>
      <c r="AD208" s="103"/>
      <c r="AE208" s="103"/>
      <c r="AF208" s="71">
        <f t="shared" si="126"/>
        <v>0</v>
      </c>
      <c r="AG208" s="103"/>
      <c r="AH208" s="103"/>
      <c r="AI208" s="71">
        <f t="shared" si="127"/>
        <v>0</v>
      </c>
      <c r="AJ208" s="103"/>
      <c r="AK208" s="72" t="str">
        <f t="shared" si="128"/>
        <v>???</v>
      </c>
      <c r="AL208" s="72" t="str">
        <f t="shared" si="129"/>
        <v>???</v>
      </c>
      <c r="AM208" s="103"/>
      <c r="AN208" s="71">
        <f t="shared" si="130"/>
        <v>5</v>
      </c>
      <c r="AO208" s="103"/>
      <c r="AP208" s="103"/>
      <c r="AQ208" s="71">
        <f t="shared" si="131"/>
        <v>5</v>
      </c>
      <c r="AR208" s="103"/>
      <c r="AS208" s="103"/>
      <c r="AT208" s="71">
        <f t="shared" si="132"/>
        <v>26</v>
      </c>
      <c r="AU208" s="103"/>
      <c r="AV208" s="72">
        <f t="shared" si="133"/>
        <v>1</v>
      </c>
      <c r="AW208" s="72">
        <f t="shared" si="134"/>
        <v>1</v>
      </c>
      <c r="AX208" s="103"/>
      <c r="AY208" s="71">
        <f t="shared" si="135"/>
        <v>3</v>
      </c>
      <c r="AZ208" s="103"/>
      <c r="BA208" s="103"/>
      <c r="BB208" s="71">
        <f t="shared" si="136"/>
        <v>3</v>
      </c>
      <c r="BC208" s="103"/>
      <c r="BD208" s="103"/>
      <c r="BE208" s="71">
        <f t="shared" si="137"/>
        <v>16</v>
      </c>
      <c r="BF208" s="103"/>
      <c r="BG208" s="72">
        <f t="shared" si="138"/>
        <v>1</v>
      </c>
      <c r="BH208" s="72">
        <f t="shared" si="139"/>
        <v>1</v>
      </c>
      <c r="BI208" s="103"/>
      <c r="BJ208" s="71">
        <f t="shared" si="140"/>
        <v>4</v>
      </c>
      <c r="BK208" s="103"/>
      <c r="BL208" s="103"/>
      <c r="BM208" s="71">
        <f t="shared" si="141"/>
        <v>4</v>
      </c>
      <c r="BN208" s="103"/>
      <c r="BO208" s="103"/>
      <c r="BP208" s="71">
        <f t="shared" si="142"/>
        <v>20</v>
      </c>
      <c r="BQ208" s="103"/>
      <c r="BR208" s="72">
        <f t="shared" si="143"/>
        <v>1</v>
      </c>
      <c r="BS208" s="72">
        <f t="shared" si="144"/>
        <v>1</v>
      </c>
      <c r="BT208" s="103"/>
    </row>
    <row r="209" spans="1:72" x14ac:dyDescent="0.15">
      <c r="A209" s="96">
        <f>学生名簿!O211</f>
        <v>0</v>
      </c>
      <c r="B209" s="96">
        <f>学生名簿!P211</f>
        <v>0</v>
      </c>
      <c r="C209" s="97">
        <f>学生名簿!Q211</f>
        <v>0</v>
      </c>
      <c r="D209" s="96">
        <f>学生名簿!R211</f>
        <v>0</v>
      </c>
      <c r="E209" s="96">
        <f>学生名簿!S211</f>
        <v>0</v>
      </c>
      <c r="F209" s="96">
        <f>学生名簿!T211</f>
        <v>0</v>
      </c>
      <c r="G209" s="71">
        <f t="shared" si="109"/>
        <v>12</v>
      </c>
      <c r="H209" s="96">
        <f t="shared" si="110"/>
        <v>0</v>
      </c>
      <c r="I209" s="96">
        <f t="shared" si="111"/>
        <v>0</v>
      </c>
      <c r="J209" s="71">
        <f t="shared" si="112"/>
        <v>12</v>
      </c>
      <c r="K209" s="96">
        <f t="shared" si="113"/>
        <v>0</v>
      </c>
      <c r="L209" s="96">
        <f t="shared" si="114"/>
        <v>0</v>
      </c>
      <c r="M209" s="71">
        <f t="shared" si="115"/>
        <v>62</v>
      </c>
      <c r="N209" s="96">
        <f t="shared" si="116"/>
        <v>0</v>
      </c>
      <c r="O209" s="72">
        <f t="shared" si="117"/>
        <v>1</v>
      </c>
      <c r="P209" s="72">
        <f t="shared" si="118"/>
        <v>1</v>
      </c>
      <c r="Q209" s="96">
        <f t="shared" si="119"/>
        <v>0</v>
      </c>
      <c r="R209" s="71">
        <f t="shared" si="120"/>
        <v>0</v>
      </c>
      <c r="S209" s="103"/>
      <c r="T209" s="103"/>
      <c r="U209" s="71">
        <f t="shared" si="121"/>
        <v>0</v>
      </c>
      <c r="V209" s="103"/>
      <c r="W209" s="103"/>
      <c r="X209" s="71">
        <f t="shared" si="122"/>
        <v>0</v>
      </c>
      <c r="Y209" s="103"/>
      <c r="Z209" s="72" t="str">
        <f t="shared" si="123"/>
        <v>???</v>
      </c>
      <c r="AA209" s="72" t="str">
        <f t="shared" si="124"/>
        <v>???</v>
      </c>
      <c r="AB209" s="103"/>
      <c r="AC209" s="71">
        <f t="shared" si="125"/>
        <v>0</v>
      </c>
      <c r="AD209" s="103"/>
      <c r="AE209" s="103"/>
      <c r="AF209" s="71">
        <f t="shared" si="126"/>
        <v>0</v>
      </c>
      <c r="AG209" s="103"/>
      <c r="AH209" s="103"/>
      <c r="AI209" s="71">
        <f t="shared" si="127"/>
        <v>0</v>
      </c>
      <c r="AJ209" s="103"/>
      <c r="AK209" s="72" t="str">
        <f t="shared" si="128"/>
        <v>???</v>
      </c>
      <c r="AL209" s="72" t="str">
        <f t="shared" si="129"/>
        <v>???</v>
      </c>
      <c r="AM209" s="103"/>
      <c r="AN209" s="71">
        <f t="shared" si="130"/>
        <v>5</v>
      </c>
      <c r="AO209" s="103"/>
      <c r="AP209" s="103"/>
      <c r="AQ209" s="71">
        <f t="shared" si="131"/>
        <v>5</v>
      </c>
      <c r="AR209" s="103"/>
      <c r="AS209" s="103"/>
      <c r="AT209" s="71">
        <f t="shared" si="132"/>
        <v>26</v>
      </c>
      <c r="AU209" s="103"/>
      <c r="AV209" s="72">
        <f t="shared" si="133"/>
        <v>1</v>
      </c>
      <c r="AW209" s="72">
        <f t="shared" si="134"/>
        <v>1</v>
      </c>
      <c r="AX209" s="103"/>
      <c r="AY209" s="71">
        <f t="shared" si="135"/>
        <v>3</v>
      </c>
      <c r="AZ209" s="103"/>
      <c r="BA209" s="103"/>
      <c r="BB209" s="71">
        <f t="shared" si="136"/>
        <v>3</v>
      </c>
      <c r="BC209" s="103"/>
      <c r="BD209" s="103"/>
      <c r="BE209" s="71">
        <f t="shared" si="137"/>
        <v>16</v>
      </c>
      <c r="BF209" s="103"/>
      <c r="BG209" s="72">
        <f t="shared" si="138"/>
        <v>1</v>
      </c>
      <c r="BH209" s="72">
        <f t="shared" si="139"/>
        <v>1</v>
      </c>
      <c r="BI209" s="103"/>
      <c r="BJ209" s="71">
        <f t="shared" si="140"/>
        <v>4</v>
      </c>
      <c r="BK209" s="103"/>
      <c r="BL209" s="103"/>
      <c r="BM209" s="71">
        <f t="shared" si="141"/>
        <v>4</v>
      </c>
      <c r="BN209" s="103"/>
      <c r="BO209" s="103"/>
      <c r="BP209" s="71">
        <f t="shared" si="142"/>
        <v>20</v>
      </c>
      <c r="BQ209" s="103"/>
      <c r="BR209" s="72">
        <f t="shared" si="143"/>
        <v>1</v>
      </c>
      <c r="BS209" s="72">
        <f t="shared" si="144"/>
        <v>1</v>
      </c>
      <c r="BT209" s="103"/>
    </row>
    <row r="210" spans="1:72" x14ac:dyDescent="0.15">
      <c r="A210" s="96">
        <f>学生名簿!O212</f>
        <v>0</v>
      </c>
      <c r="B210" s="96">
        <f>学生名簿!P212</f>
        <v>0</v>
      </c>
      <c r="C210" s="97">
        <f>学生名簿!Q212</f>
        <v>0</v>
      </c>
      <c r="D210" s="96">
        <f>学生名簿!R212</f>
        <v>0</v>
      </c>
      <c r="E210" s="96">
        <f>学生名簿!S212</f>
        <v>0</v>
      </c>
      <c r="F210" s="96">
        <f>学生名簿!T212</f>
        <v>0</v>
      </c>
      <c r="G210" s="71">
        <f t="shared" si="109"/>
        <v>12</v>
      </c>
      <c r="H210" s="96">
        <f t="shared" si="110"/>
        <v>0</v>
      </c>
      <c r="I210" s="96">
        <f t="shared" si="111"/>
        <v>0</v>
      </c>
      <c r="J210" s="71">
        <f t="shared" si="112"/>
        <v>12</v>
      </c>
      <c r="K210" s="96">
        <f t="shared" si="113"/>
        <v>0</v>
      </c>
      <c r="L210" s="96">
        <f t="shared" si="114"/>
        <v>0</v>
      </c>
      <c r="M210" s="71">
        <f t="shared" si="115"/>
        <v>62</v>
      </c>
      <c r="N210" s="96">
        <f t="shared" si="116"/>
        <v>0</v>
      </c>
      <c r="O210" s="72">
        <f t="shared" si="117"/>
        <v>1</v>
      </c>
      <c r="P210" s="72">
        <f t="shared" si="118"/>
        <v>1</v>
      </c>
      <c r="Q210" s="96">
        <f t="shared" si="119"/>
        <v>0</v>
      </c>
      <c r="R210" s="71">
        <f t="shared" si="120"/>
        <v>0</v>
      </c>
      <c r="S210" s="103"/>
      <c r="T210" s="103"/>
      <c r="U210" s="71">
        <f t="shared" si="121"/>
        <v>0</v>
      </c>
      <c r="V210" s="103"/>
      <c r="W210" s="103"/>
      <c r="X210" s="71">
        <f t="shared" si="122"/>
        <v>0</v>
      </c>
      <c r="Y210" s="103"/>
      <c r="Z210" s="72" t="str">
        <f t="shared" si="123"/>
        <v>???</v>
      </c>
      <c r="AA210" s="72" t="str">
        <f t="shared" si="124"/>
        <v>???</v>
      </c>
      <c r="AB210" s="103"/>
      <c r="AC210" s="71">
        <f t="shared" si="125"/>
        <v>0</v>
      </c>
      <c r="AD210" s="103"/>
      <c r="AE210" s="103"/>
      <c r="AF210" s="71">
        <f t="shared" si="126"/>
        <v>0</v>
      </c>
      <c r="AG210" s="103"/>
      <c r="AH210" s="103"/>
      <c r="AI210" s="71">
        <f t="shared" si="127"/>
        <v>0</v>
      </c>
      <c r="AJ210" s="103"/>
      <c r="AK210" s="72" t="str">
        <f t="shared" si="128"/>
        <v>???</v>
      </c>
      <c r="AL210" s="72" t="str">
        <f t="shared" si="129"/>
        <v>???</v>
      </c>
      <c r="AM210" s="103"/>
      <c r="AN210" s="71">
        <f t="shared" si="130"/>
        <v>5</v>
      </c>
      <c r="AO210" s="103"/>
      <c r="AP210" s="103"/>
      <c r="AQ210" s="71">
        <f t="shared" si="131"/>
        <v>5</v>
      </c>
      <c r="AR210" s="103"/>
      <c r="AS210" s="103"/>
      <c r="AT210" s="71">
        <f t="shared" si="132"/>
        <v>26</v>
      </c>
      <c r="AU210" s="103"/>
      <c r="AV210" s="72">
        <f t="shared" si="133"/>
        <v>1</v>
      </c>
      <c r="AW210" s="72">
        <f t="shared" si="134"/>
        <v>1</v>
      </c>
      <c r="AX210" s="103"/>
      <c r="AY210" s="71">
        <f t="shared" si="135"/>
        <v>3</v>
      </c>
      <c r="AZ210" s="103"/>
      <c r="BA210" s="103"/>
      <c r="BB210" s="71">
        <f t="shared" si="136"/>
        <v>3</v>
      </c>
      <c r="BC210" s="103"/>
      <c r="BD210" s="103"/>
      <c r="BE210" s="71">
        <f t="shared" si="137"/>
        <v>16</v>
      </c>
      <c r="BF210" s="103"/>
      <c r="BG210" s="72">
        <f t="shared" si="138"/>
        <v>1</v>
      </c>
      <c r="BH210" s="72">
        <f t="shared" si="139"/>
        <v>1</v>
      </c>
      <c r="BI210" s="103"/>
      <c r="BJ210" s="71">
        <f t="shared" si="140"/>
        <v>4</v>
      </c>
      <c r="BK210" s="103"/>
      <c r="BL210" s="103"/>
      <c r="BM210" s="71">
        <f t="shared" si="141"/>
        <v>4</v>
      </c>
      <c r="BN210" s="103"/>
      <c r="BO210" s="103"/>
      <c r="BP210" s="71">
        <f t="shared" si="142"/>
        <v>20</v>
      </c>
      <c r="BQ210" s="103"/>
      <c r="BR210" s="72">
        <f t="shared" si="143"/>
        <v>1</v>
      </c>
      <c r="BS210" s="72">
        <f t="shared" si="144"/>
        <v>1</v>
      </c>
      <c r="BT210" s="103"/>
    </row>
    <row r="211" spans="1:72" x14ac:dyDescent="0.15">
      <c r="A211" s="96">
        <f>学生名簿!O213</f>
        <v>0</v>
      </c>
      <c r="B211" s="96">
        <f>学生名簿!P213</f>
        <v>0</v>
      </c>
      <c r="C211" s="97">
        <f>学生名簿!Q213</f>
        <v>0</v>
      </c>
      <c r="D211" s="96">
        <f>学生名簿!R213</f>
        <v>0</v>
      </c>
      <c r="E211" s="96">
        <f>学生名簿!S213</f>
        <v>0</v>
      </c>
      <c r="F211" s="96">
        <f>学生名簿!T213</f>
        <v>0</v>
      </c>
      <c r="G211" s="71">
        <f t="shared" si="109"/>
        <v>12</v>
      </c>
      <c r="H211" s="96">
        <f t="shared" si="110"/>
        <v>0</v>
      </c>
      <c r="I211" s="96">
        <f t="shared" si="111"/>
        <v>0</v>
      </c>
      <c r="J211" s="71">
        <f t="shared" si="112"/>
        <v>12</v>
      </c>
      <c r="K211" s="96">
        <f t="shared" si="113"/>
        <v>0</v>
      </c>
      <c r="L211" s="96">
        <f t="shared" si="114"/>
        <v>0</v>
      </c>
      <c r="M211" s="71">
        <f t="shared" si="115"/>
        <v>62</v>
      </c>
      <c r="N211" s="96">
        <f t="shared" si="116"/>
        <v>0</v>
      </c>
      <c r="O211" s="72">
        <f t="shared" si="117"/>
        <v>1</v>
      </c>
      <c r="P211" s="72">
        <f t="shared" si="118"/>
        <v>1</v>
      </c>
      <c r="Q211" s="96">
        <f t="shared" si="119"/>
        <v>0</v>
      </c>
      <c r="R211" s="71">
        <f t="shared" si="120"/>
        <v>0</v>
      </c>
      <c r="S211" s="103"/>
      <c r="T211" s="103"/>
      <c r="U211" s="71">
        <f t="shared" si="121"/>
        <v>0</v>
      </c>
      <c r="V211" s="103"/>
      <c r="W211" s="103"/>
      <c r="X211" s="71">
        <f t="shared" si="122"/>
        <v>0</v>
      </c>
      <c r="Y211" s="103"/>
      <c r="Z211" s="72" t="str">
        <f t="shared" si="123"/>
        <v>???</v>
      </c>
      <c r="AA211" s="72" t="str">
        <f t="shared" si="124"/>
        <v>???</v>
      </c>
      <c r="AB211" s="103"/>
      <c r="AC211" s="71">
        <f t="shared" si="125"/>
        <v>0</v>
      </c>
      <c r="AD211" s="103"/>
      <c r="AE211" s="103"/>
      <c r="AF211" s="71">
        <f t="shared" si="126"/>
        <v>0</v>
      </c>
      <c r="AG211" s="103"/>
      <c r="AH211" s="103"/>
      <c r="AI211" s="71">
        <f t="shared" si="127"/>
        <v>0</v>
      </c>
      <c r="AJ211" s="103"/>
      <c r="AK211" s="72" t="str">
        <f t="shared" si="128"/>
        <v>???</v>
      </c>
      <c r="AL211" s="72" t="str">
        <f t="shared" si="129"/>
        <v>???</v>
      </c>
      <c r="AM211" s="103"/>
      <c r="AN211" s="71">
        <f t="shared" si="130"/>
        <v>5</v>
      </c>
      <c r="AO211" s="103"/>
      <c r="AP211" s="103"/>
      <c r="AQ211" s="71">
        <f t="shared" si="131"/>
        <v>5</v>
      </c>
      <c r="AR211" s="103"/>
      <c r="AS211" s="103"/>
      <c r="AT211" s="71">
        <f t="shared" si="132"/>
        <v>26</v>
      </c>
      <c r="AU211" s="103"/>
      <c r="AV211" s="72">
        <f t="shared" si="133"/>
        <v>1</v>
      </c>
      <c r="AW211" s="72">
        <f t="shared" si="134"/>
        <v>1</v>
      </c>
      <c r="AX211" s="103"/>
      <c r="AY211" s="71">
        <f t="shared" si="135"/>
        <v>3</v>
      </c>
      <c r="AZ211" s="103"/>
      <c r="BA211" s="103"/>
      <c r="BB211" s="71">
        <f t="shared" si="136"/>
        <v>3</v>
      </c>
      <c r="BC211" s="103"/>
      <c r="BD211" s="103"/>
      <c r="BE211" s="71">
        <f t="shared" si="137"/>
        <v>16</v>
      </c>
      <c r="BF211" s="103"/>
      <c r="BG211" s="72">
        <f t="shared" si="138"/>
        <v>1</v>
      </c>
      <c r="BH211" s="72">
        <f t="shared" si="139"/>
        <v>1</v>
      </c>
      <c r="BI211" s="103"/>
      <c r="BJ211" s="71">
        <f t="shared" si="140"/>
        <v>4</v>
      </c>
      <c r="BK211" s="103"/>
      <c r="BL211" s="103"/>
      <c r="BM211" s="71">
        <f t="shared" si="141"/>
        <v>4</v>
      </c>
      <c r="BN211" s="103"/>
      <c r="BO211" s="103"/>
      <c r="BP211" s="71">
        <f t="shared" si="142"/>
        <v>20</v>
      </c>
      <c r="BQ211" s="103"/>
      <c r="BR211" s="72">
        <f t="shared" si="143"/>
        <v>1</v>
      </c>
      <c r="BS211" s="72">
        <f t="shared" si="144"/>
        <v>1</v>
      </c>
      <c r="BT211" s="103"/>
    </row>
    <row r="212" spans="1:72" x14ac:dyDescent="0.15">
      <c r="A212" s="96">
        <f>学生名簿!O214</f>
        <v>0</v>
      </c>
      <c r="B212" s="96">
        <f>学生名簿!P214</f>
        <v>0</v>
      </c>
      <c r="C212" s="97">
        <f>学生名簿!Q214</f>
        <v>0</v>
      </c>
      <c r="D212" s="96">
        <f>学生名簿!R214</f>
        <v>0</v>
      </c>
      <c r="E212" s="96">
        <f>学生名簿!S214</f>
        <v>0</v>
      </c>
      <c r="F212" s="96">
        <f>学生名簿!T214</f>
        <v>0</v>
      </c>
      <c r="G212" s="71">
        <f t="shared" si="109"/>
        <v>12</v>
      </c>
      <c r="H212" s="96">
        <f t="shared" si="110"/>
        <v>0</v>
      </c>
      <c r="I212" s="96">
        <f t="shared" si="111"/>
        <v>0</v>
      </c>
      <c r="J212" s="71">
        <f t="shared" si="112"/>
        <v>12</v>
      </c>
      <c r="K212" s="96">
        <f t="shared" si="113"/>
        <v>0</v>
      </c>
      <c r="L212" s="96">
        <f t="shared" si="114"/>
        <v>0</v>
      </c>
      <c r="M212" s="71">
        <f t="shared" si="115"/>
        <v>62</v>
      </c>
      <c r="N212" s="96">
        <f t="shared" si="116"/>
        <v>0</v>
      </c>
      <c r="O212" s="72">
        <f t="shared" si="117"/>
        <v>1</v>
      </c>
      <c r="P212" s="72">
        <f t="shared" si="118"/>
        <v>1</v>
      </c>
      <c r="Q212" s="96">
        <f t="shared" si="119"/>
        <v>0</v>
      </c>
      <c r="R212" s="71">
        <f t="shared" si="120"/>
        <v>0</v>
      </c>
      <c r="S212" s="103"/>
      <c r="T212" s="103"/>
      <c r="U212" s="71">
        <f t="shared" si="121"/>
        <v>0</v>
      </c>
      <c r="V212" s="103"/>
      <c r="W212" s="103"/>
      <c r="X212" s="71">
        <f t="shared" si="122"/>
        <v>0</v>
      </c>
      <c r="Y212" s="103"/>
      <c r="Z212" s="72" t="str">
        <f t="shared" si="123"/>
        <v>???</v>
      </c>
      <c r="AA212" s="72" t="str">
        <f t="shared" si="124"/>
        <v>???</v>
      </c>
      <c r="AB212" s="103"/>
      <c r="AC212" s="71">
        <f t="shared" si="125"/>
        <v>0</v>
      </c>
      <c r="AD212" s="103"/>
      <c r="AE212" s="103"/>
      <c r="AF212" s="71">
        <f t="shared" si="126"/>
        <v>0</v>
      </c>
      <c r="AG212" s="103"/>
      <c r="AH212" s="103"/>
      <c r="AI212" s="71">
        <f t="shared" si="127"/>
        <v>0</v>
      </c>
      <c r="AJ212" s="103"/>
      <c r="AK212" s="72" t="str">
        <f t="shared" si="128"/>
        <v>???</v>
      </c>
      <c r="AL212" s="72" t="str">
        <f t="shared" si="129"/>
        <v>???</v>
      </c>
      <c r="AM212" s="103"/>
      <c r="AN212" s="71">
        <f t="shared" si="130"/>
        <v>5</v>
      </c>
      <c r="AO212" s="103"/>
      <c r="AP212" s="103"/>
      <c r="AQ212" s="71">
        <f t="shared" si="131"/>
        <v>5</v>
      </c>
      <c r="AR212" s="103"/>
      <c r="AS212" s="103"/>
      <c r="AT212" s="71">
        <f t="shared" si="132"/>
        <v>26</v>
      </c>
      <c r="AU212" s="103"/>
      <c r="AV212" s="72">
        <f t="shared" si="133"/>
        <v>1</v>
      </c>
      <c r="AW212" s="72">
        <f t="shared" si="134"/>
        <v>1</v>
      </c>
      <c r="AX212" s="103"/>
      <c r="AY212" s="71">
        <f t="shared" si="135"/>
        <v>3</v>
      </c>
      <c r="AZ212" s="103"/>
      <c r="BA212" s="103"/>
      <c r="BB212" s="71">
        <f t="shared" si="136"/>
        <v>3</v>
      </c>
      <c r="BC212" s="103"/>
      <c r="BD212" s="103"/>
      <c r="BE212" s="71">
        <f t="shared" si="137"/>
        <v>16</v>
      </c>
      <c r="BF212" s="103"/>
      <c r="BG212" s="72">
        <f t="shared" si="138"/>
        <v>1</v>
      </c>
      <c r="BH212" s="72">
        <f t="shared" si="139"/>
        <v>1</v>
      </c>
      <c r="BI212" s="103"/>
      <c r="BJ212" s="71">
        <f t="shared" si="140"/>
        <v>4</v>
      </c>
      <c r="BK212" s="103"/>
      <c r="BL212" s="103"/>
      <c r="BM212" s="71">
        <f t="shared" si="141"/>
        <v>4</v>
      </c>
      <c r="BN212" s="103"/>
      <c r="BO212" s="103"/>
      <c r="BP212" s="71">
        <f t="shared" si="142"/>
        <v>20</v>
      </c>
      <c r="BQ212" s="103"/>
      <c r="BR212" s="72">
        <f t="shared" si="143"/>
        <v>1</v>
      </c>
      <c r="BS212" s="72">
        <f t="shared" si="144"/>
        <v>1</v>
      </c>
      <c r="BT212" s="103"/>
    </row>
    <row r="213" spans="1:72" x14ac:dyDescent="0.15">
      <c r="A213" s="96">
        <f>学生名簿!O215</f>
        <v>0</v>
      </c>
      <c r="B213" s="96">
        <f>学生名簿!P215</f>
        <v>0</v>
      </c>
      <c r="C213" s="97">
        <f>学生名簿!Q215</f>
        <v>0</v>
      </c>
      <c r="D213" s="96">
        <f>学生名簿!R215</f>
        <v>0</v>
      </c>
      <c r="E213" s="96">
        <f>学生名簿!S215</f>
        <v>0</v>
      </c>
      <c r="F213" s="96">
        <f>学生名簿!T215</f>
        <v>0</v>
      </c>
      <c r="G213" s="71">
        <f t="shared" si="109"/>
        <v>12</v>
      </c>
      <c r="H213" s="96">
        <f t="shared" si="110"/>
        <v>0</v>
      </c>
      <c r="I213" s="96">
        <f t="shared" si="111"/>
        <v>0</v>
      </c>
      <c r="J213" s="71">
        <f t="shared" si="112"/>
        <v>12</v>
      </c>
      <c r="K213" s="96">
        <f t="shared" si="113"/>
        <v>0</v>
      </c>
      <c r="L213" s="96">
        <f t="shared" si="114"/>
        <v>0</v>
      </c>
      <c r="M213" s="71">
        <f t="shared" si="115"/>
        <v>62</v>
      </c>
      <c r="N213" s="96">
        <f t="shared" si="116"/>
        <v>0</v>
      </c>
      <c r="O213" s="72">
        <f t="shared" si="117"/>
        <v>1</v>
      </c>
      <c r="P213" s="72">
        <f t="shared" si="118"/>
        <v>1</v>
      </c>
      <c r="Q213" s="96">
        <f t="shared" si="119"/>
        <v>0</v>
      </c>
      <c r="R213" s="71">
        <f t="shared" si="120"/>
        <v>0</v>
      </c>
      <c r="S213" s="103"/>
      <c r="T213" s="103"/>
      <c r="U213" s="71">
        <f t="shared" si="121"/>
        <v>0</v>
      </c>
      <c r="V213" s="103"/>
      <c r="W213" s="103"/>
      <c r="X213" s="71">
        <f t="shared" si="122"/>
        <v>0</v>
      </c>
      <c r="Y213" s="103"/>
      <c r="Z213" s="72" t="str">
        <f t="shared" si="123"/>
        <v>???</v>
      </c>
      <c r="AA213" s="72" t="str">
        <f t="shared" si="124"/>
        <v>???</v>
      </c>
      <c r="AB213" s="103"/>
      <c r="AC213" s="71">
        <f t="shared" si="125"/>
        <v>0</v>
      </c>
      <c r="AD213" s="103"/>
      <c r="AE213" s="103"/>
      <c r="AF213" s="71">
        <f t="shared" si="126"/>
        <v>0</v>
      </c>
      <c r="AG213" s="103"/>
      <c r="AH213" s="103"/>
      <c r="AI213" s="71">
        <f t="shared" si="127"/>
        <v>0</v>
      </c>
      <c r="AJ213" s="103"/>
      <c r="AK213" s="72" t="str">
        <f t="shared" si="128"/>
        <v>???</v>
      </c>
      <c r="AL213" s="72" t="str">
        <f t="shared" si="129"/>
        <v>???</v>
      </c>
      <c r="AM213" s="103"/>
      <c r="AN213" s="71">
        <f t="shared" si="130"/>
        <v>5</v>
      </c>
      <c r="AO213" s="103"/>
      <c r="AP213" s="103"/>
      <c r="AQ213" s="71">
        <f t="shared" si="131"/>
        <v>5</v>
      </c>
      <c r="AR213" s="103"/>
      <c r="AS213" s="103"/>
      <c r="AT213" s="71">
        <f t="shared" si="132"/>
        <v>26</v>
      </c>
      <c r="AU213" s="103"/>
      <c r="AV213" s="72">
        <f t="shared" si="133"/>
        <v>1</v>
      </c>
      <c r="AW213" s="72">
        <f t="shared" si="134"/>
        <v>1</v>
      </c>
      <c r="AX213" s="103"/>
      <c r="AY213" s="71">
        <f t="shared" si="135"/>
        <v>3</v>
      </c>
      <c r="AZ213" s="103"/>
      <c r="BA213" s="103"/>
      <c r="BB213" s="71">
        <f t="shared" si="136"/>
        <v>3</v>
      </c>
      <c r="BC213" s="103"/>
      <c r="BD213" s="103"/>
      <c r="BE213" s="71">
        <f t="shared" si="137"/>
        <v>16</v>
      </c>
      <c r="BF213" s="103"/>
      <c r="BG213" s="72">
        <f t="shared" si="138"/>
        <v>1</v>
      </c>
      <c r="BH213" s="72">
        <f t="shared" si="139"/>
        <v>1</v>
      </c>
      <c r="BI213" s="103"/>
      <c r="BJ213" s="71">
        <f t="shared" si="140"/>
        <v>4</v>
      </c>
      <c r="BK213" s="103"/>
      <c r="BL213" s="103"/>
      <c r="BM213" s="71">
        <f t="shared" si="141"/>
        <v>4</v>
      </c>
      <c r="BN213" s="103"/>
      <c r="BO213" s="103"/>
      <c r="BP213" s="71">
        <f t="shared" si="142"/>
        <v>20</v>
      </c>
      <c r="BQ213" s="103"/>
      <c r="BR213" s="72">
        <f t="shared" si="143"/>
        <v>1</v>
      </c>
      <c r="BS213" s="72">
        <f t="shared" si="144"/>
        <v>1</v>
      </c>
      <c r="BT213" s="103"/>
    </row>
    <row r="214" spans="1:72" x14ac:dyDescent="0.15">
      <c r="A214" s="96">
        <f>学生名簿!O216</f>
        <v>0</v>
      </c>
      <c r="B214" s="96">
        <f>学生名簿!P216</f>
        <v>0</v>
      </c>
      <c r="C214" s="97">
        <f>学生名簿!Q216</f>
        <v>0</v>
      </c>
      <c r="D214" s="96">
        <f>学生名簿!R216</f>
        <v>0</v>
      </c>
      <c r="E214" s="96">
        <f>学生名簿!S216</f>
        <v>0</v>
      </c>
      <c r="F214" s="96">
        <f>学生名簿!T216</f>
        <v>0</v>
      </c>
      <c r="G214" s="71">
        <f t="shared" si="109"/>
        <v>12</v>
      </c>
      <c r="H214" s="96">
        <f t="shared" si="110"/>
        <v>0</v>
      </c>
      <c r="I214" s="96">
        <f t="shared" si="111"/>
        <v>0</v>
      </c>
      <c r="J214" s="71">
        <f t="shared" si="112"/>
        <v>12</v>
      </c>
      <c r="K214" s="96">
        <f t="shared" si="113"/>
        <v>0</v>
      </c>
      <c r="L214" s="96">
        <f t="shared" si="114"/>
        <v>0</v>
      </c>
      <c r="M214" s="71">
        <f t="shared" si="115"/>
        <v>62</v>
      </c>
      <c r="N214" s="96">
        <f t="shared" si="116"/>
        <v>0</v>
      </c>
      <c r="O214" s="72">
        <f t="shared" si="117"/>
        <v>1</v>
      </c>
      <c r="P214" s="72">
        <f t="shared" si="118"/>
        <v>1</v>
      </c>
      <c r="Q214" s="96">
        <f t="shared" si="119"/>
        <v>0</v>
      </c>
      <c r="R214" s="71">
        <f t="shared" si="120"/>
        <v>0</v>
      </c>
      <c r="S214" s="103"/>
      <c r="T214" s="103"/>
      <c r="U214" s="71">
        <f t="shared" si="121"/>
        <v>0</v>
      </c>
      <c r="V214" s="103"/>
      <c r="W214" s="103"/>
      <c r="X214" s="71">
        <f t="shared" si="122"/>
        <v>0</v>
      </c>
      <c r="Y214" s="103"/>
      <c r="Z214" s="72" t="str">
        <f t="shared" si="123"/>
        <v>???</v>
      </c>
      <c r="AA214" s="72" t="str">
        <f t="shared" si="124"/>
        <v>???</v>
      </c>
      <c r="AB214" s="103"/>
      <c r="AC214" s="71">
        <f t="shared" si="125"/>
        <v>0</v>
      </c>
      <c r="AD214" s="103"/>
      <c r="AE214" s="103"/>
      <c r="AF214" s="71">
        <f t="shared" si="126"/>
        <v>0</v>
      </c>
      <c r="AG214" s="103"/>
      <c r="AH214" s="103"/>
      <c r="AI214" s="71">
        <f t="shared" si="127"/>
        <v>0</v>
      </c>
      <c r="AJ214" s="103"/>
      <c r="AK214" s="72" t="str">
        <f t="shared" si="128"/>
        <v>???</v>
      </c>
      <c r="AL214" s="72" t="str">
        <f t="shared" si="129"/>
        <v>???</v>
      </c>
      <c r="AM214" s="103"/>
      <c r="AN214" s="71">
        <f t="shared" si="130"/>
        <v>5</v>
      </c>
      <c r="AO214" s="103"/>
      <c r="AP214" s="103"/>
      <c r="AQ214" s="71">
        <f t="shared" si="131"/>
        <v>5</v>
      </c>
      <c r="AR214" s="103"/>
      <c r="AS214" s="103"/>
      <c r="AT214" s="71">
        <f t="shared" si="132"/>
        <v>26</v>
      </c>
      <c r="AU214" s="103"/>
      <c r="AV214" s="72">
        <f t="shared" si="133"/>
        <v>1</v>
      </c>
      <c r="AW214" s="72">
        <f t="shared" si="134"/>
        <v>1</v>
      </c>
      <c r="AX214" s="103"/>
      <c r="AY214" s="71">
        <f t="shared" si="135"/>
        <v>3</v>
      </c>
      <c r="AZ214" s="103"/>
      <c r="BA214" s="103"/>
      <c r="BB214" s="71">
        <f t="shared" si="136"/>
        <v>3</v>
      </c>
      <c r="BC214" s="103"/>
      <c r="BD214" s="103"/>
      <c r="BE214" s="71">
        <f t="shared" si="137"/>
        <v>16</v>
      </c>
      <c r="BF214" s="103"/>
      <c r="BG214" s="72">
        <f t="shared" si="138"/>
        <v>1</v>
      </c>
      <c r="BH214" s="72">
        <f t="shared" si="139"/>
        <v>1</v>
      </c>
      <c r="BI214" s="103"/>
      <c r="BJ214" s="71">
        <f t="shared" si="140"/>
        <v>4</v>
      </c>
      <c r="BK214" s="103"/>
      <c r="BL214" s="103"/>
      <c r="BM214" s="71">
        <f t="shared" si="141"/>
        <v>4</v>
      </c>
      <c r="BN214" s="103"/>
      <c r="BO214" s="103"/>
      <c r="BP214" s="71">
        <f t="shared" si="142"/>
        <v>20</v>
      </c>
      <c r="BQ214" s="103"/>
      <c r="BR214" s="72">
        <f t="shared" si="143"/>
        <v>1</v>
      </c>
      <c r="BS214" s="72">
        <f t="shared" si="144"/>
        <v>1</v>
      </c>
      <c r="BT214" s="103"/>
    </row>
    <row r="215" spans="1:72" x14ac:dyDescent="0.15">
      <c r="A215" s="96">
        <f>学生名簿!O217</f>
        <v>0</v>
      </c>
      <c r="B215" s="96">
        <f>学生名簿!P217</f>
        <v>0</v>
      </c>
      <c r="C215" s="97">
        <f>学生名簿!Q217</f>
        <v>0</v>
      </c>
      <c r="D215" s="96">
        <f>学生名簿!R217</f>
        <v>0</v>
      </c>
      <c r="E215" s="96">
        <f>学生名簿!S217</f>
        <v>0</v>
      </c>
      <c r="F215" s="96">
        <f>学生名簿!T217</f>
        <v>0</v>
      </c>
      <c r="G215" s="71">
        <f t="shared" si="109"/>
        <v>12</v>
      </c>
      <c r="H215" s="96">
        <f t="shared" si="110"/>
        <v>0</v>
      </c>
      <c r="I215" s="96">
        <f t="shared" si="111"/>
        <v>0</v>
      </c>
      <c r="J215" s="71">
        <f t="shared" si="112"/>
        <v>12</v>
      </c>
      <c r="K215" s="96">
        <f t="shared" si="113"/>
        <v>0</v>
      </c>
      <c r="L215" s="96">
        <f t="shared" si="114"/>
        <v>0</v>
      </c>
      <c r="M215" s="71">
        <f t="shared" si="115"/>
        <v>62</v>
      </c>
      <c r="N215" s="96">
        <f t="shared" si="116"/>
        <v>0</v>
      </c>
      <c r="O215" s="72">
        <f t="shared" si="117"/>
        <v>1</v>
      </c>
      <c r="P215" s="72">
        <f t="shared" si="118"/>
        <v>1</v>
      </c>
      <c r="Q215" s="96">
        <f t="shared" si="119"/>
        <v>0</v>
      </c>
      <c r="R215" s="71">
        <f t="shared" si="120"/>
        <v>0</v>
      </c>
      <c r="S215" s="103"/>
      <c r="T215" s="103"/>
      <c r="U215" s="71">
        <f t="shared" si="121"/>
        <v>0</v>
      </c>
      <c r="V215" s="103"/>
      <c r="W215" s="103"/>
      <c r="X215" s="71">
        <f t="shared" si="122"/>
        <v>0</v>
      </c>
      <c r="Y215" s="103"/>
      <c r="Z215" s="72" t="str">
        <f t="shared" si="123"/>
        <v>???</v>
      </c>
      <c r="AA215" s="72" t="str">
        <f t="shared" si="124"/>
        <v>???</v>
      </c>
      <c r="AB215" s="103"/>
      <c r="AC215" s="71">
        <f t="shared" si="125"/>
        <v>0</v>
      </c>
      <c r="AD215" s="103"/>
      <c r="AE215" s="103"/>
      <c r="AF215" s="71">
        <f t="shared" si="126"/>
        <v>0</v>
      </c>
      <c r="AG215" s="103"/>
      <c r="AH215" s="103"/>
      <c r="AI215" s="71">
        <f t="shared" si="127"/>
        <v>0</v>
      </c>
      <c r="AJ215" s="103"/>
      <c r="AK215" s="72" t="str">
        <f t="shared" si="128"/>
        <v>???</v>
      </c>
      <c r="AL215" s="72" t="str">
        <f t="shared" si="129"/>
        <v>???</v>
      </c>
      <c r="AM215" s="103"/>
      <c r="AN215" s="71">
        <f t="shared" si="130"/>
        <v>5</v>
      </c>
      <c r="AO215" s="103"/>
      <c r="AP215" s="103"/>
      <c r="AQ215" s="71">
        <f t="shared" si="131"/>
        <v>5</v>
      </c>
      <c r="AR215" s="103"/>
      <c r="AS215" s="103"/>
      <c r="AT215" s="71">
        <f t="shared" si="132"/>
        <v>26</v>
      </c>
      <c r="AU215" s="103"/>
      <c r="AV215" s="72">
        <f t="shared" si="133"/>
        <v>1</v>
      </c>
      <c r="AW215" s="72">
        <f t="shared" si="134"/>
        <v>1</v>
      </c>
      <c r="AX215" s="103"/>
      <c r="AY215" s="71">
        <f t="shared" si="135"/>
        <v>3</v>
      </c>
      <c r="AZ215" s="103"/>
      <c r="BA215" s="103"/>
      <c r="BB215" s="71">
        <f t="shared" si="136"/>
        <v>3</v>
      </c>
      <c r="BC215" s="103"/>
      <c r="BD215" s="103"/>
      <c r="BE215" s="71">
        <f t="shared" si="137"/>
        <v>16</v>
      </c>
      <c r="BF215" s="103"/>
      <c r="BG215" s="72">
        <f t="shared" si="138"/>
        <v>1</v>
      </c>
      <c r="BH215" s="72">
        <f t="shared" si="139"/>
        <v>1</v>
      </c>
      <c r="BI215" s="103"/>
      <c r="BJ215" s="71">
        <f t="shared" si="140"/>
        <v>4</v>
      </c>
      <c r="BK215" s="103"/>
      <c r="BL215" s="103"/>
      <c r="BM215" s="71">
        <f t="shared" si="141"/>
        <v>4</v>
      </c>
      <c r="BN215" s="103"/>
      <c r="BO215" s="103"/>
      <c r="BP215" s="71">
        <f t="shared" si="142"/>
        <v>20</v>
      </c>
      <c r="BQ215" s="103"/>
      <c r="BR215" s="72">
        <f t="shared" si="143"/>
        <v>1</v>
      </c>
      <c r="BS215" s="72">
        <f t="shared" si="144"/>
        <v>1</v>
      </c>
      <c r="BT215" s="103"/>
    </row>
    <row r="216" spans="1:72" x14ac:dyDescent="0.15">
      <c r="A216" s="96">
        <f>学生名簿!O218</f>
        <v>0</v>
      </c>
      <c r="B216" s="96">
        <f>学生名簿!P218</f>
        <v>0</v>
      </c>
      <c r="C216" s="97">
        <f>学生名簿!Q218</f>
        <v>0</v>
      </c>
      <c r="D216" s="96">
        <f>学生名簿!R218</f>
        <v>0</v>
      </c>
      <c r="E216" s="96">
        <f>学生名簿!S218</f>
        <v>0</v>
      </c>
      <c r="F216" s="96">
        <f>学生名簿!T218</f>
        <v>0</v>
      </c>
      <c r="G216" s="71">
        <f t="shared" si="109"/>
        <v>12</v>
      </c>
      <c r="H216" s="96">
        <f t="shared" si="110"/>
        <v>0</v>
      </c>
      <c r="I216" s="96">
        <f t="shared" si="111"/>
        <v>0</v>
      </c>
      <c r="J216" s="71">
        <f t="shared" si="112"/>
        <v>12</v>
      </c>
      <c r="K216" s="96">
        <f t="shared" si="113"/>
        <v>0</v>
      </c>
      <c r="L216" s="96">
        <f t="shared" si="114"/>
        <v>0</v>
      </c>
      <c r="M216" s="71">
        <f t="shared" si="115"/>
        <v>62</v>
      </c>
      <c r="N216" s="96">
        <f t="shared" si="116"/>
        <v>0</v>
      </c>
      <c r="O216" s="72">
        <f t="shared" si="117"/>
        <v>1</v>
      </c>
      <c r="P216" s="72">
        <f t="shared" si="118"/>
        <v>1</v>
      </c>
      <c r="Q216" s="96">
        <f t="shared" si="119"/>
        <v>0</v>
      </c>
      <c r="R216" s="71">
        <f t="shared" si="120"/>
        <v>0</v>
      </c>
      <c r="S216" s="103"/>
      <c r="T216" s="103"/>
      <c r="U216" s="71">
        <f t="shared" si="121"/>
        <v>0</v>
      </c>
      <c r="V216" s="103"/>
      <c r="W216" s="103"/>
      <c r="X216" s="71">
        <f t="shared" si="122"/>
        <v>0</v>
      </c>
      <c r="Y216" s="103"/>
      <c r="Z216" s="72" t="str">
        <f t="shared" si="123"/>
        <v>???</v>
      </c>
      <c r="AA216" s="72" t="str">
        <f t="shared" si="124"/>
        <v>???</v>
      </c>
      <c r="AB216" s="103"/>
      <c r="AC216" s="71">
        <f t="shared" si="125"/>
        <v>0</v>
      </c>
      <c r="AD216" s="103"/>
      <c r="AE216" s="103"/>
      <c r="AF216" s="71">
        <f t="shared" si="126"/>
        <v>0</v>
      </c>
      <c r="AG216" s="103"/>
      <c r="AH216" s="103"/>
      <c r="AI216" s="71">
        <f t="shared" si="127"/>
        <v>0</v>
      </c>
      <c r="AJ216" s="103"/>
      <c r="AK216" s="72" t="str">
        <f t="shared" si="128"/>
        <v>???</v>
      </c>
      <c r="AL216" s="72" t="str">
        <f t="shared" si="129"/>
        <v>???</v>
      </c>
      <c r="AM216" s="103"/>
      <c r="AN216" s="71">
        <f t="shared" si="130"/>
        <v>5</v>
      </c>
      <c r="AO216" s="103"/>
      <c r="AP216" s="103"/>
      <c r="AQ216" s="71">
        <f t="shared" si="131"/>
        <v>5</v>
      </c>
      <c r="AR216" s="103"/>
      <c r="AS216" s="103"/>
      <c r="AT216" s="71">
        <f t="shared" si="132"/>
        <v>26</v>
      </c>
      <c r="AU216" s="103"/>
      <c r="AV216" s="72">
        <f t="shared" si="133"/>
        <v>1</v>
      </c>
      <c r="AW216" s="72">
        <f t="shared" si="134"/>
        <v>1</v>
      </c>
      <c r="AX216" s="103"/>
      <c r="AY216" s="71">
        <f t="shared" si="135"/>
        <v>3</v>
      </c>
      <c r="AZ216" s="103"/>
      <c r="BA216" s="103"/>
      <c r="BB216" s="71">
        <f t="shared" si="136"/>
        <v>3</v>
      </c>
      <c r="BC216" s="103"/>
      <c r="BD216" s="103"/>
      <c r="BE216" s="71">
        <f t="shared" si="137"/>
        <v>16</v>
      </c>
      <c r="BF216" s="103"/>
      <c r="BG216" s="72">
        <f t="shared" si="138"/>
        <v>1</v>
      </c>
      <c r="BH216" s="72">
        <f t="shared" si="139"/>
        <v>1</v>
      </c>
      <c r="BI216" s="103"/>
      <c r="BJ216" s="71">
        <f t="shared" si="140"/>
        <v>4</v>
      </c>
      <c r="BK216" s="103"/>
      <c r="BL216" s="103"/>
      <c r="BM216" s="71">
        <f t="shared" si="141"/>
        <v>4</v>
      </c>
      <c r="BN216" s="103"/>
      <c r="BO216" s="103"/>
      <c r="BP216" s="71">
        <f t="shared" si="142"/>
        <v>20</v>
      </c>
      <c r="BQ216" s="103"/>
      <c r="BR216" s="72">
        <f t="shared" si="143"/>
        <v>1</v>
      </c>
      <c r="BS216" s="72">
        <f t="shared" si="144"/>
        <v>1</v>
      </c>
      <c r="BT216" s="103"/>
    </row>
    <row r="217" spans="1:72" x14ac:dyDescent="0.15">
      <c r="A217" s="96">
        <f>学生名簿!O219</f>
        <v>0</v>
      </c>
      <c r="B217" s="96">
        <f>学生名簿!P219</f>
        <v>0</v>
      </c>
      <c r="C217" s="97">
        <f>学生名簿!Q219</f>
        <v>0</v>
      </c>
      <c r="D217" s="96">
        <f>学生名簿!R219</f>
        <v>0</v>
      </c>
      <c r="E217" s="96">
        <f>学生名簿!S219</f>
        <v>0</v>
      </c>
      <c r="F217" s="96">
        <f>学生名簿!T219</f>
        <v>0</v>
      </c>
      <c r="G217" s="71">
        <f t="shared" si="109"/>
        <v>12</v>
      </c>
      <c r="H217" s="96">
        <f t="shared" si="110"/>
        <v>0</v>
      </c>
      <c r="I217" s="96">
        <f t="shared" si="111"/>
        <v>0</v>
      </c>
      <c r="J217" s="71">
        <f t="shared" si="112"/>
        <v>12</v>
      </c>
      <c r="K217" s="96">
        <f t="shared" si="113"/>
        <v>0</v>
      </c>
      <c r="L217" s="96">
        <f t="shared" si="114"/>
        <v>0</v>
      </c>
      <c r="M217" s="71">
        <f t="shared" si="115"/>
        <v>62</v>
      </c>
      <c r="N217" s="96">
        <f t="shared" si="116"/>
        <v>0</v>
      </c>
      <c r="O217" s="72">
        <f t="shared" si="117"/>
        <v>1</v>
      </c>
      <c r="P217" s="72">
        <f t="shared" si="118"/>
        <v>1</v>
      </c>
      <c r="Q217" s="96">
        <f t="shared" si="119"/>
        <v>0</v>
      </c>
      <c r="R217" s="71">
        <f t="shared" si="120"/>
        <v>0</v>
      </c>
      <c r="S217" s="103"/>
      <c r="T217" s="103"/>
      <c r="U217" s="71">
        <f t="shared" si="121"/>
        <v>0</v>
      </c>
      <c r="V217" s="103"/>
      <c r="W217" s="103"/>
      <c r="X217" s="71">
        <f t="shared" si="122"/>
        <v>0</v>
      </c>
      <c r="Y217" s="103"/>
      <c r="Z217" s="72" t="str">
        <f t="shared" si="123"/>
        <v>???</v>
      </c>
      <c r="AA217" s="72" t="str">
        <f t="shared" si="124"/>
        <v>???</v>
      </c>
      <c r="AB217" s="103"/>
      <c r="AC217" s="71">
        <f t="shared" si="125"/>
        <v>0</v>
      </c>
      <c r="AD217" s="103"/>
      <c r="AE217" s="103"/>
      <c r="AF217" s="71">
        <f t="shared" si="126"/>
        <v>0</v>
      </c>
      <c r="AG217" s="103"/>
      <c r="AH217" s="103"/>
      <c r="AI217" s="71">
        <f t="shared" si="127"/>
        <v>0</v>
      </c>
      <c r="AJ217" s="103"/>
      <c r="AK217" s="72" t="str">
        <f t="shared" si="128"/>
        <v>???</v>
      </c>
      <c r="AL217" s="72" t="str">
        <f t="shared" si="129"/>
        <v>???</v>
      </c>
      <c r="AM217" s="103"/>
      <c r="AN217" s="71">
        <f t="shared" si="130"/>
        <v>5</v>
      </c>
      <c r="AO217" s="103"/>
      <c r="AP217" s="103"/>
      <c r="AQ217" s="71">
        <f t="shared" si="131"/>
        <v>5</v>
      </c>
      <c r="AR217" s="103"/>
      <c r="AS217" s="103"/>
      <c r="AT217" s="71">
        <f t="shared" si="132"/>
        <v>26</v>
      </c>
      <c r="AU217" s="103"/>
      <c r="AV217" s="72">
        <f t="shared" si="133"/>
        <v>1</v>
      </c>
      <c r="AW217" s="72">
        <f t="shared" si="134"/>
        <v>1</v>
      </c>
      <c r="AX217" s="103"/>
      <c r="AY217" s="71">
        <f t="shared" si="135"/>
        <v>3</v>
      </c>
      <c r="AZ217" s="103"/>
      <c r="BA217" s="103"/>
      <c r="BB217" s="71">
        <f t="shared" si="136"/>
        <v>3</v>
      </c>
      <c r="BC217" s="103"/>
      <c r="BD217" s="103"/>
      <c r="BE217" s="71">
        <f t="shared" si="137"/>
        <v>16</v>
      </c>
      <c r="BF217" s="103"/>
      <c r="BG217" s="72">
        <f t="shared" si="138"/>
        <v>1</v>
      </c>
      <c r="BH217" s="72">
        <f t="shared" si="139"/>
        <v>1</v>
      </c>
      <c r="BI217" s="103"/>
      <c r="BJ217" s="71">
        <f t="shared" si="140"/>
        <v>4</v>
      </c>
      <c r="BK217" s="103"/>
      <c r="BL217" s="103"/>
      <c r="BM217" s="71">
        <f t="shared" si="141"/>
        <v>4</v>
      </c>
      <c r="BN217" s="103"/>
      <c r="BO217" s="103"/>
      <c r="BP217" s="71">
        <f t="shared" si="142"/>
        <v>20</v>
      </c>
      <c r="BQ217" s="103"/>
      <c r="BR217" s="72">
        <f t="shared" si="143"/>
        <v>1</v>
      </c>
      <c r="BS217" s="72">
        <f t="shared" si="144"/>
        <v>1</v>
      </c>
      <c r="BT217" s="103"/>
    </row>
    <row r="218" spans="1:72" x14ac:dyDescent="0.15">
      <c r="A218" s="96">
        <f>学生名簿!O220</f>
        <v>0</v>
      </c>
      <c r="B218" s="96">
        <f>学生名簿!P220</f>
        <v>0</v>
      </c>
      <c r="C218" s="97">
        <f>学生名簿!Q220</f>
        <v>0</v>
      </c>
      <c r="D218" s="96">
        <f>学生名簿!R220</f>
        <v>0</v>
      </c>
      <c r="E218" s="96">
        <f>学生名簿!S220</f>
        <v>0</v>
      </c>
      <c r="F218" s="96">
        <f>学生名簿!T220</f>
        <v>0</v>
      </c>
      <c r="G218" s="71">
        <f t="shared" si="109"/>
        <v>12</v>
      </c>
      <c r="H218" s="96">
        <f t="shared" si="110"/>
        <v>0</v>
      </c>
      <c r="I218" s="96">
        <f t="shared" si="111"/>
        <v>0</v>
      </c>
      <c r="J218" s="71">
        <f t="shared" si="112"/>
        <v>12</v>
      </c>
      <c r="K218" s="96">
        <f t="shared" si="113"/>
        <v>0</v>
      </c>
      <c r="L218" s="96">
        <f t="shared" si="114"/>
        <v>0</v>
      </c>
      <c r="M218" s="71">
        <f t="shared" si="115"/>
        <v>62</v>
      </c>
      <c r="N218" s="96">
        <f t="shared" si="116"/>
        <v>0</v>
      </c>
      <c r="O218" s="72">
        <f t="shared" si="117"/>
        <v>1</v>
      </c>
      <c r="P218" s="72">
        <f t="shared" si="118"/>
        <v>1</v>
      </c>
      <c r="Q218" s="96">
        <f t="shared" si="119"/>
        <v>0</v>
      </c>
      <c r="R218" s="71">
        <f t="shared" si="120"/>
        <v>0</v>
      </c>
      <c r="S218" s="103"/>
      <c r="T218" s="103"/>
      <c r="U218" s="71">
        <f t="shared" si="121"/>
        <v>0</v>
      </c>
      <c r="V218" s="103"/>
      <c r="W218" s="103"/>
      <c r="X218" s="71">
        <f t="shared" si="122"/>
        <v>0</v>
      </c>
      <c r="Y218" s="103"/>
      <c r="Z218" s="72" t="str">
        <f t="shared" si="123"/>
        <v>???</v>
      </c>
      <c r="AA218" s="72" t="str">
        <f t="shared" si="124"/>
        <v>???</v>
      </c>
      <c r="AB218" s="103"/>
      <c r="AC218" s="71">
        <f t="shared" si="125"/>
        <v>0</v>
      </c>
      <c r="AD218" s="103"/>
      <c r="AE218" s="103"/>
      <c r="AF218" s="71">
        <f t="shared" si="126"/>
        <v>0</v>
      </c>
      <c r="AG218" s="103"/>
      <c r="AH218" s="103"/>
      <c r="AI218" s="71">
        <f t="shared" si="127"/>
        <v>0</v>
      </c>
      <c r="AJ218" s="103"/>
      <c r="AK218" s="72" t="str">
        <f t="shared" si="128"/>
        <v>???</v>
      </c>
      <c r="AL218" s="72" t="str">
        <f t="shared" si="129"/>
        <v>???</v>
      </c>
      <c r="AM218" s="103"/>
      <c r="AN218" s="71">
        <f t="shared" si="130"/>
        <v>5</v>
      </c>
      <c r="AO218" s="103"/>
      <c r="AP218" s="103"/>
      <c r="AQ218" s="71">
        <f t="shared" si="131"/>
        <v>5</v>
      </c>
      <c r="AR218" s="103"/>
      <c r="AS218" s="103"/>
      <c r="AT218" s="71">
        <f t="shared" si="132"/>
        <v>26</v>
      </c>
      <c r="AU218" s="103"/>
      <c r="AV218" s="72">
        <f t="shared" si="133"/>
        <v>1</v>
      </c>
      <c r="AW218" s="72">
        <f t="shared" si="134"/>
        <v>1</v>
      </c>
      <c r="AX218" s="103"/>
      <c r="AY218" s="71">
        <f t="shared" si="135"/>
        <v>3</v>
      </c>
      <c r="AZ218" s="103"/>
      <c r="BA218" s="103"/>
      <c r="BB218" s="71">
        <f t="shared" si="136"/>
        <v>3</v>
      </c>
      <c r="BC218" s="103"/>
      <c r="BD218" s="103"/>
      <c r="BE218" s="71">
        <f t="shared" si="137"/>
        <v>16</v>
      </c>
      <c r="BF218" s="103"/>
      <c r="BG218" s="72">
        <f t="shared" si="138"/>
        <v>1</v>
      </c>
      <c r="BH218" s="72">
        <f t="shared" si="139"/>
        <v>1</v>
      </c>
      <c r="BI218" s="103"/>
      <c r="BJ218" s="71">
        <f t="shared" si="140"/>
        <v>4</v>
      </c>
      <c r="BK218" s="103"/>
      <c r="BL218" s="103"/>
      <c r="BM218" s="71">
        <f t="shared" si="141"/>
        <v>4</v>
      </c>
      <c r="BN218" s="103"/>
      <c r="BO218" s="103"/>
      <c r="BP218" s="71">
        <f t="shared" si="142"/>
        <v>20</v>
      </c>
      <c r="BQ218" s="103"/>
      <c r="BR218" s="72">
        <f t="shared" si="143"/>
        <v>1</v>
      </c>
      <c r="BS218" s="72">
        <f t="shared" si="144"/>
        <v>1</v>
      </c>
      <c r="BT218" s="103"/>
    </row>
    <row r="219" spans="1:72" x14ac:dyDescent="0.15">
      <c r="A219" s="96">
        <f>学生名簿!O221</f>
        <v>0</v>
      </c>
      <c r="B219" s="96">
        <f>学生名簿!P221</f>
        <v>0</v>
      </c>
      <c r="C219" s="97">
        <f>学生名簿!Q221</f>
        <v>0</v>
      </c>
      <c r="D219" s="96">
        <f>学生名簿!R221</f>
        <v>0</v>
      </c>
      <c r="E219" s="96">
        <f>学生名簿!S221</f>
        <v>0</v>
      </c>
      <c r="F219" s="96">
        <f>学生名簿!T221</f>
        <v>0</v>
      </c>
      <c r="G219" s="71">
        <f t="shared" si="109"/>
        <v>12</v>
      </c>
      <c r="H219" s="96">
        <f t="shared" si="110"/>
        <v>0</v>
      </c>
      <c r="I219" s="96">
        <f t="shared" si="111"/>
        <v>0</v>
      </c>
      <c r="J219" s="71">
        <f t="shared" si="112"/>
        <v>12</v>
      </c>
      <c r="K219" s="96">
        <f t="shared" si="113"/>
        <v>0</v>
      </c>
      <c r="L219" s="96">
        <f t="shared" si="114"/>
        <v>0</v>
      </c>
      <c r="M219" s="71">
        <f t="shared" si="115"/>
        <v>62</v>
      </c>
      <c r="N219" s="96">
        <f t="shared" si="116"/>
        <v>0</v>
      </c>
      <c r="O219" s="72">
        <f t="shared" si="117"/>
        <v>1</v>
      </c>
      <c r="P219" s="72">
        <f t="shared" si="118"/>
        <v>1</v>
      </c>
      <c r="Q219" s="96">
        <f t="shared" si="119"/>
        <v>0</v>
      </c>
      <c r="R219" s="71">
        <f t="shared" si="120"/>
        <v>0</v>
      </c>
      <c r="S219" s="103"/>
      <c r="T219" s="103"/>
      <c r="U219" s="71">
        <f t="shared" si="121"/>
        <v>0</v>
      </c>
      <c r="V219" s="103"/>
      <c r="W219" s="103"/>
      <c r="X219" s="71">
        <f t="shared" si="122"/>
        <v>0</v>
      </c>
      <c r="Y219" s="103"/>
      <c r="Z219" s="72" t="str">
        <f t="shared" si="123"/>
        <v>???</v>
      </c>
      <c r="AA219" s="72" t="str">
        <f t="shared" si="124"/>
        <v>???</v>
      </c>
      <c r="AB219" s="103"/>
      <c r="AC219" s="71">
        <f t="shared" si="125"/>
        <v>0</v>
      </c>
      <c r="AD219" s="103"/>
      <c r="AE219" s="103"/>
      <c r="AF219" s="71">
        <f t="shared" si="126"/>
        <v>0</v>
      </c>
      <c r="AG219" s="103"/>
      <c r="AH219" s="103"/>
      <c r="AI219" s="71">
        <f t="shared" si="127"/>
        <v>0</v>
      </c>
      <c r="AJ219" s="103"/>
      <c r="AK219" s="72" t="str">
        <f t="shared" si="128"/>
        <v>???</v>
      </c>
      <c r="AL219" s="72" t="str">
        <f t="shared" si="129"/>
        <v>???</v>
      </c>
      <c r="AM219" s="103"/>
      <c r="AN219" s="71">
        <f t="shared" si="130"/>
        <v>5</v>
      </c>
      <c r="AO219" s="103"/>
      <c r="AP219" s="103"/>
      <c r="AQ219" s="71">
        <f t="shared" si="131"/>
        <v>5</v>
      </c>
      <c r="AR219" s="103"/>
      <c r="AS219" s="103"/>
      <c r="AT219" s="71">
        <f t="shared" si="132"/>
        <v>26</v>
      </c>
      <c r="AU219" s="103"/>
      <c r="AV219" s="72">
        <f t="shared" si="133"/>
        <v>1</v>
      </c>
      <c r="AW219" s="72">
        <f t="shared" si="134"/>
        <v>1</v>
      </c>
      <c r="AX219" s="103"/>
      <c r="AY219" s="71">
        <f t="shared" si="135"/>
        <v>3</v>
      </c>
      <c r="AZ219" s="103"/>
      <c r="BA219" s="103"/>
      <c r="BB219" s="71">
        <f t="shared" si="136"/>
        <v>3</v>
      </c>
      <c r="BC219" s="103"/>
      <c r="BD219" s="103"/>
      <c r="BE219" s="71">
        <f t="shared" si="137"/>
        <v>16</v>
      </c>
      <c r="BF219" s="103"/>
      <c r="BG219" s="72">
        <f t="shared" si="138"/>
        <v>1</v>
      </c>
      <c r="BH219" s="72">
        <f t="shared" si="139"/>
        <v>1</v>
      </c>
      <c r="BI219" s="103"/>
      <c r="BJ219" s="71">
        <f t="shared" si="140"/>
        <v>4</v>
      </c>
      <c r="BK219" s="103"/>
      <c r="BL219" s="103"/>
      <c r="BM219" s="71">
        <f t="shared" si="141"/>
        <v>4</v>
      </c>
      <c r="BN219" s="103"/>
      <c r="BO219" s="103"/>
      <c r="BP219" s="71">
        <f t="shared" si="142"/>
        <v>20</v>
      </c>
      <c r="BQ219" s="103"/>
      <c r="BR219" s="72">
        <f t="shared" si="143"/>
        <v>1</v>
      </c>
      <c r="BS219" s="72">
        <f t="shared" si="144"/>
        <v>1</v>
      </c>
      <c r="BT219" s="103"/>
    </row>
    <row r="220" spans="1:72" x14ac:dyDescent="0.15">
      <c r="A220" s="96">
        <f>学生名簿!O222</f>
        <v>0</v>
      </c>
      <c r="B220" s="96">
        <f>学生名簿!P222</f>
        <v>0</v>
      </c>
      <c r="C220" s="97">
        <f>学生名簿!Q222</f>
        <v>0</v>
      </c>
      <c r="D220" s="96">
        <f>学生名簿!R222</f>
        <v>0</v>
      </c>
      <c r="E220" s="96">
        <f>学生名簿!S222</f>
        <v>0</v>
      </c>
      <c r="F220" s="96">
        <f>学生名簿!T222</f>
        <v>0</v>
      </c>
      <c r="G220" s="71">
        <f t="shared" si="109"/>
        <v>12</v>
      </c>
      <c r="H220" s="96">
        <f t="shared" si="110"/>
        <v>0</v>
      </c>
      <c r="I220" s="96">
        <f t="shared" si="111"/>
        <v>0</v>
      </c>
      <c r="J220" s="71">
        <f t="shared" si="112"/>
        <v>12</v>
      </c>
      <c r="K220" s="96">
        <f t="shared" si="113"/>
        <v>0</v>
      </c>
      <c r="L220" s="96">
        <f t="shared" si="114"/>
        <v>0</v>
      </c>
      <c r="M220" s="71">
        <f t="shared" si="115"/>
        <v>62</v>
      </c>
      <c r="N220" s="96">
        <f t="shared" si="116"/>
        <v>0</v>
      </c>
      <c r="O220" s="72">
        <f t="shared" si="117"/>
        <v>1</v>
      </c>
      <c r="P220" s="72">
        <f t="shared" si="118"/>
        <v>1</v>
      </c>
      <c r="Q220" s="96">
        <f t="shared" si="119"/>
        <v>0</v>
      </c>
      <c r="R220" s="71">
        <f t="shared" si="120"/>
        <v>0</v>
      </c>
      <c r="S220" s="103"/>
      <c r="T220" s="103"/>
      <c r="U220" s="71">
        <f t="shared" si="121"/>
        <v>0</v>
      </c>
      <c r="V220" s="103"/>
      <c r="W220" s="103"/>
      <c r="X220" s="71">
        <f t="shared" si="122"/>
        <v>0</v>
      </c>
      <c r="Y220" s="103"/>
      <c r="Z220" s="72" t="str">
        <f t="shared" si="123"/>
        <v>???</v>
      </c>
      <c r="AA220" s="72" t="str">
        <f t="shared" si="124"/>
        <v>???</v>
      </c>
      <c r="AB220" s="103"/>
      <c r="AC220" s="71">
        <f t="shared" si="125"/>
        <v>0</v>
      </c>
      <c r="AD220" s="103"/>
      <c r="AE220" s="103"/>
      <c r="AF220" s="71">
        <f t="shared" si="126"/>
        <v>0</v>
      </c>
      <c r="AG220" s="103"/>
      <c r="AH220" s="103"/>
      <c r="AI220" s="71">
        <f t="shared" si="127"/>
        <v>0</v>
      </c>
      <c r="AJ220" s="103"/>
      <c r="AK220" s="72" t="str">
        <f t="shared" si="128"/>
        <v>???</v>
      </c>
      <c r="AL220" s="72" t="str">
        <f t="shared" si="129"/>
        <v>???</v>
      </c>
      <c r="AM220" s="103"/>
      <c r="AN220" s="71">
        <f t="shared" si="130"/>
        <v>5</v>
      </c>
      <c r="AO220" s="103"/>
      <c r="AP220" s="103"/>
      <c r="AQ220" s="71">
        <f t="shared" si="131"/>
        <v>5</v>
      </c>
      <c r="AR220" s="103"/>
      <c r="AS220" s="103"/>
      <c r="AT220" s="71">
        <f t="shared" si="132"/>
        <v>26</v>
      </c>
      <c r="AU220" s="103"/>
      <c r="AV220" s="72">
        <f t="shared" si="133"/>
        <v>1</v>
      </c>
      <c r="AW220" s="72">
        <f t="shared" si="134"/>
        <v>1</v>
      </c>
      <c r="AX220" s="103"/>
      <c r="AY220" s="71">
        <f t="shared" si="135"/>
        <v>3</v>
      </c>
      <c r="AZ220" s="103"/>
      <c r="BA220" s="103"/>
      <c r="BB220" s="71">
        <f t="shared" si="136"/>
        <v>3</v>
      </c>
      <c r="BC220" s="103"/>
      <c r="BD220" s="103"/>
      <c r="BE220" s="71">
        <f t="shared" si="137"/>
        <v>16</v>
      </c>
      <c r="BF220" s="103"/>
      <c r="BG220" s="72">
        <f t="shared" si="138"/>
        <v>1</v>
      </c>
      <c r="BH220" s="72">
        <f t="shared" si="139"/>
        <v>1</v>
      </c>
      <c r="BI220" s="103"/>
      <c r="BJ220" s="71">
        <f t="shared" si="140"/>
        <v>4</v>
      </c>
      <c r="BK220" s="103"/>
      <c r="BL220" s="103"/>
      <c r="BM220" s="71">
        <f t="shared" si="141"/>
        <v>4</v>
      </c>
      <c r="BN220" s="103"/>
      <c r="BO220" s="103"/>
      <c r="BP220" s="71">
        <f t="shared" si="142"/>
        <v>20</v>
      </c>
      <c r="BQ220" s="103"/>
      <c r="BR220" s="72">
        <f t="shared" si="143"/>
        <v>1</v>
      </c>
      <c r="BS220" s="72">
        <f t="shared" si="144"/>
        <v>1</v>
      </c>
      <c r="BT220" s="103"/>
    </row>
    <row r="221" spans="1:72" x14ac:dyDescent="0.15">
      <c r="A221" s="96">
        <f>学生名簿!O223</f>
        <v>0</v>
      </c>
      <c r="B221" s="96">
        <f>学生名簿!P223</f>
        <v>0</v>
      </c>
      <c r="C221" s="97">
        <f>学生名簿!Q223</f>
        <v>0</v>
      </c>
      <c r="D221" s="96">
        <f>学生名簿!R223</f>
        <v>0</v>
      </c>
      <c r="E221" s="96">
        <f>学生名簿!S223</f>
        <v>0</v>
      </c>
      <c r="F221" s="96">
        <f>学生名簿!T223</f>
        <v>0</v>
      </c>
      <c r="G221" s="71">
        <f t="shared" si="109"/>
        <v>12</v>
      </c>
      <c r="H221" s="96">
        <f t="shared" si="110"/>
        <v>0</v>
      </c>
      <c r="I221" s="96">
        <f t="shared" si="111"/>
        <v>0</v>
      </c>
      <c r="J221" s="71">
        <f t="shared" si="112"/>
        <v>12</v>
      </c>
      <c r="K221" s="96">
        <f t="shared" si="113"/>
        <v>0</v>
      </c>
      <c r="L221" s="96">
        <f t="shared" si="114"/>
        <v>0</v>
      </c>
      <c r="M221" s="71">
        <f t="shared" si="115"/>
        <v>62</v>
      </c>
      <c r="N221" s="96">
        <f t="shared" si="116"/>
        <v>0</v>
      </c>
      <c r="O221" s="72">
        <f t="shared" si="117"/>
        <v>1</v>
      </c>
      <c r="P221" s="72">
        <f t="shared" si="118"/>
        <v>1</v>
      </c>
      <c r="Q221" s="96">
        <f t="shared" si="119"/>
        <v>0</v>
      </c>
      <c r="R221" s="71">
        <f t="shared" si="120"/>
        <v>0</v>
      </c>
      <c r="S221" s="103"/>
      <c r="T221" s="103"/>
      <c r="U221" s="71">
        <f t="shared" si="121"/>
        <v>0</v>
      </c>
      <c r="V221" s="103"/>
      <c r="W221" s="103"/>
      <c r="X221" s="71">
        <f t="shared" si="122"/>
        <v>0</v>
      </c>
      <c r="Y221" s="103"/>
      <c r="Z221" s="72" t="str">
        <f t="shared" si="123"/>
        <v>???</v>
      </c>
      <c r="AA221" s="72" t="str">
        <f t="shared" si="124"/>
        <v>???</v>
      </c>
      <c r="AB221" s="103"/>
      <c r="AC221" s="71">
        <f t="shared" si="125"/>
        <v>0</v>
      </c>
      <c r="AD221" s="103"/>
      <c r="AE221" s="103"/>
      <c r="AF221" s="71">
        <f t="shared" si="126"/>
        <v>0</v>
      </c>
      <c r="AG221" s="103"/>
      <c r="AH221" s="103"/>
      <c r="AI221" s="71">
        <f t="shared" si="127"/>
        <v>0</v>
      </c>
      <c r="AJ221" s="103"/>
      <c r="AK221" s="72" t="str">
        <f t="shared" si="128"/>
        <v>???</v>
      </c>
      <c r="AL221" s="72" t="str">
        <f t="shared" si="129"/>
        <v>???</v>
      </c>
      <c r="AM221" s="103"/>
      <c r="AN221" s="71">
        <f t="shared" si="130"/>
        <v>5</v>
      </c>
      <c r="AO221" s="103"/>
      <c r="AP221" s="103"/>
      <c r="AQ221" s="71">
        <f t="shared" si="131"/>
        <v>5</v>
      </c>
      <c r="AR221" s="103"/>
      <c r="AS221" s="103"/>
      <c r="AT221" s="71">
        <f t="shared" si="132"/>
        <v>26</v>
      </c>
      <c r="AU221" s="103"/>
      <c r="AV221" s="72">
        <f t="shared" si="133"/>
        <v>1</v>
      </c>
      <c r="AW221" s="72">
        <f t="shared" si="134"/>
        <v>1</v>
      </c>
      <c r="AX221" s="103"/>
      <c r="AY221" s="71">
        <f t="shared" si="135"/>
        <v>3</v>
      </c>
      <c r="AZ221" s="103"/>
      <c r="BA221" s="103"/>
      <c r="BB221" s="71">
        <f t="shared" si="136"/>
        <v>3</v>
      </c>
      <c r="BC221" s="103"/>
      <c r="BD221" s="103"/>
      <c r="BE221" s="71">
        <f t="shared" si="137"/>
        <v>16</v>
      </c>
      <c r="BF221" s="103"/>
      <c r="BG221" s="72">
        <f t="shared" si="138"/>
        <v>1</v>
      </c>
      <c r="BH221" s="72">
        <f t="shared" si="139"/>
        <v>1</v>
      </c>
      <c r="BI221" s="103"/>
      <c r="BJ221" s="71">
        <f t="shared" si="140"/>
        <v>4</v>
      </c>
      <c r="BK221" s="103"/>
      <c r="BL221" s="103"/>
      <c r="BM221" s="71">
        <f t="shared" si="141"/>
        <v>4</v>
      </c>
      <c r="BN221" s="103"/>
      <c r="BO221" s="103"/>
      <c r="BP221" s="71">
        <f t="shared" si="142"/>
        <v>20</v>
      </c>
      <c r="BQ221" s="103"/>
      <c r="BR221" s="72">
        <f t="shared" si="143"/>
        <v>1</v>
      </c>
      <c r="BS221" s="72">
        <f t="shared" si="144"/>
        <v>1</v>
      </c>
      <c r="BT221" s="103"/>
    </row>
    <row r="222" spans="1:72" x14ac:dyDescent="0.15">
      <c r="A222" s="96">
        <f>学生名簿!O224</f>
        <v>0</v>
      </c>
      <c r="B222" s="96">
        <f>学生名簿!P224</f>
        <v>0</v>
      </c>
      <c r="C222" s="97">
        <f>学生名簿!Q224</f>
        <v>0</v>
      </c>
      <c r="D222" s="96">
        <f>学生名簿!R224</f>
        <v>0</v>
      </c>
      <c r="E222" s="96">
        <f>学生名簿!S224</f>
        <v>0</v>
      </c>
      <c r="F222" s="96">
        <f>学生名簿!T224</f>
        <v>0</v>
      </c>
      <c r="G222" s="71">
        <f t="shared" si="109"/>
        <v>12</v>
      </c>
      <c r="H222" s="96">
        <f t="shared" si="110"/>
        <v>0</v>
      </c>
      <c r="I222" s="96">
        <f t="shared" si="111"/>
        <v>0</v>
      </c>
      <c r="J222" s="71">
        <f t="shared" si="112"/>
        <v>12</v>
      </c>
      <c r="K222" s="96">
        <f t="shared" si="113"/>
        <v>0</v>
      </c>
      <c r="L222" s="96">
        <f t="shared" si="114"/>
        <v>0</v>
      </c>
      <c r="M222" s="71">
        <f t="shared" si="115"/>
        <v>62</v>
      </c>
      <c r="N222" s="96">
        <f t="shared" si="116"/>
        <v>0</v>
      </c>
      <c r="O222" s="72">
        <f t="shared" si="117"/>
        <v>1</v>
      </c>
      <c r="P222" s="72">
        <f t="shared" si="118"/>
        <v>1</v>
      </c>
      <c r="Q222" s="96">
        <f t="shared" si="119"/>
        <v>0</v>
      </c>
      <c r="R222" s="71">
        <f t="shared" si="120"/>
        <v>0</v>
      </c>
      <c r="S222" s="103"/>
      <c r="T222" s="103"/>
      <c r="U222" s="71">
        <f t="shared" si="121"/>
        <v>0</v>
      </c>
      <c r="V222" s="103"/>
      <c r="W222" s="103"/>
      <c r="X222" s="71">
        <f t="shared" si="122"/>
        <v>0</v>
      </c>
      <c r="Y222" s="103"/>
      <c r="Z222" s="72" t="str">
        <f t="shared" si="123"/>
        <v>???</v>
      </c>
      <c r="AA222" s="72" t="str">
        <f t="shared" si="124"/>
        <v>???</v>
      </c>
      <c r="AB222" s="103"/>
      <c r="AC222" s="71">
        <f t="shared" si="125"/>
        <v>0</v>
      </c>
      <c r="AD222" s="103"/>
      <c r="AE222" s="103"/>
      <c r="AF222" s="71">
        <f t="shared" si="126"/>
        <v>0</v>
      </c>
      <c r="AG222" s="103"/>
      <c r="AH222" s="103"/>
      <c r="AI222" s="71">
        <f t="shared" si="127"/>
        <v>0</v>
      </c>
      <c r="AJ222" s="103"/>
      <c r="AK222" s="72" t="str">
        <f t="shared" si="128"/>
        <v>???</v>
      </c>
      <c r="AL222" s="72" t="str">
        <f t="shared" si="129"/>
        <v>???</v>
      </c>
      <c r="AM222" s="103"/>
      <c r="AN222" s="71">
        <f t="shared" si="130"/>
        <v>5</v>
      </c>
      <c r="AO222" s="103"/>
      <c r="AP222" s="103"/>
      <c r="AQ222" s="71">
        <f t="shared" si="131"/>
        <v>5</v>
      </c>
      <c r="AR222" s="103"/>
      <c r="AS222" s="103"/>
      <c r="AT222" s="71">
        <f t="shared" si="132"/>
        <v>26</v>
      </c>
      <c r="AU222" s="103"/>
      <c r="AV222" s="72">
        <f t="shared" si="133"/>
        <v>1</v>
      </c>
      <c r="AW222" s="72">
        <f t="shared" si="134"/>
        <v>1</v>
      </c>
      <c r="AX222" s="103"/>
      <c r="AY222" s="71">
        <f t="shared" si="135"/>
        <v>3</v>
      </c>
      <c r="AZ222" s="103"/>
      <c r="BA222" s="103"/>
      <c r="BB222" s="71">
        <f t="shared" si="136"/>
        <v>3</v>
      </c>
      <c r="BC222" s="103"/>
      <c r="BD222" s="103"/>
      <c r="BE222" s="71">
        <f t="shared" si="137"/>
        <v>16</v>
      </c>
      <c r="BF222" s="103"/>
      <c r="BG222" s="72">
        <f t="shared" si="138"/>
        <v>1</v>
      </c>
      <c r="BH222" s="72">
        <f t="shared" si="139"/>
        <v>1</v>
      </c>
      <c r="BI222" s="103"/>
      <c r="BJ222" s="71">
        <f t="shared" si="140"/>
        <v>4</v>
      </c>
      <c r="BK222" s="103"/>
      <c r="BL222" s="103"/>
      <c r="BM222" s="71">
        <f t="shared" si="141"/>
        <v>4</v>
      </c>
      <c r="BN222" s="103"/>
      <c r="BO222" s="103"/>
      <c r="BP222" s="71">
        <f t="shared" si="142"/>
        <v>20</v>
      </c>
      <c r="BQ222" s="103"/>
      <c r="BR222" s="72">
        <f t="shared" si="143"/>
        <v>1</v>
      </c>
      <c r="BS222" s="72">
        <f t="shared" si="144"/>
        <v>1</v>
      </c>
      <c r="BT222" s="103"/>
    </row>
    <row r="223" spans="1:72" x14ac:dyDescent="0.15">
      <c r="A223" s="96">
        <f>学生名簿!O225</f>
        <v>0</v>
      </c>
      <c r="B223" s="96">
        <f>学生名簿!P225</f>
        <v>0</v>
      </c>
      <c r="C223" s="97">
        <f>学生名簿!Q225</f>
        <v>0</v>
      </c>
      <c r="D223" s="96">
        <f>学生名簿!R225</f>
        <v>0</v>
      </c>
      <c r="E223" s="96">
        <f>学生名簿!S225</f>
        <v>0</v>
      </c>
      <c r="F223" s="96">
        <f>学生名簿!T225</f>
        <v>0</v>
      </c>
      <c r="G223" s="71">
        <f t="shared" si="109"/>
        <v>12</v>
      </c>
      <c r="H223" s="96">
        <f t="shared" si="110"/>
        <v>0</v>
      </c>
      <c r="I223" s="96">
        <f t="shared" si="111"/>
        <v>0</v>
      </c>
      <c r="J223" s="71">
        <f t="shared" si="112"/>
        <v>12</v>
      </c>
      <c r="K223" s="96">
        <f t="shared" si="113"/>
        <v>0</v>
      </c>
      <c r="L223" s="96">
        <f t="shared" si="114"/>
        <v>0</v>
      </c>
      <c r="M223" s="71">
        <f t="shared" si="115"/>
        <v>62</v>
      </c>
      <c r="N223" s="96">
        <f t="shared" si="116"/>
        <v>0</v>
      </c>
      <c r="O223" s="72">
        <f t="shared" si="117"/>
        <v>1</v>
      </c>
      <c r="P223" s="72">
        <f t="shared" si="118"/>
        <v>1</v>
      </c>
      <c r="Q223" s="96">
        <f t="shared" si="119"/>
        <v>0</v>
      </c>
      <c r="R223" s="71">
        <f t="shared" si="120"/>
        <v>0</v>
      </c>
      <c r="S223" s="103"/>
      <c r="T223" s="103"/>
      <c r="U223" s="71">
        <f t="shared" si="121"/>
        <v>0</v>
      </c>
      <c r="V223" s="103"/>
      <c r="W223" s="103"/>
      <c r="X223" s="71">
        <f t="shared" si="122"/>
        <v>0</v>
      </c>
      <c r="Y223" s="103"/>
      <c r="Z223" s="72" t="str">
        <f t="shared" si="123"/>
        <v>???</v>
      </c>
      <c r="AA223" s="72" t="str">
        <f t="shared" si="124"/>
        <v>???</v>
      </c>
      <c r="AB223" s="103"/>
      <c r="AC223" s="71">
        <f t="shared" si="125"/>
        <v>0</v>
      </c>
      <c r="AD223" s="103"/>
      <c r="AE223" s="103"/>
      <c r="AF223" s="71">
        <f t="shared" si="126"/>
        <v>0</v>
      </c>
      <c r="AG223" s="103"/>
      <c r="AH223" s="103"/>
      <c r="AI223" s="71">
        <f t="shared" si="127"/>
        <v>0</v>
      </c>
      <c r="AJ223" s="103"/>
      <c r="AK223" s="72" t="str">
        <f t="shared" si="128"/>
        <v>???</v>
      </c>
      <c r="AL223" s="72" t="str">
        <f t="shared" si="129"/>
        <v>???</v>
      </c>
      <c r="AM223" s="103"/>
      <c r="AN223" s="71">
        <f t="shared" si="130"/>
        <v>5</v>
      </c>
      <c r="AO223" s="103"/>
      <c r="AP223" s="103"/>
      <c r="AQ223" s="71">
        <f t="shared" si="131"/>
        <v>5</v>
      </c>
      <c r="AR223" s="103"/>
      <c r="AS223" s="103"/>
      <c r="AT223" s="71">
        <f t="shared" si="132"/>
        <v>26</v>
      </c>
      <c r="AU223" s="103"/>
      <c r="AV223" s="72">
        <f t="shared" si="133"/>
        <v>1</v>
      </c>
      <c r="AW223" s="72">
        <f t="shared" si="134"/>
        <v>1</v>
      </c>
      <c r="AX223" s="103"/>
      <c r="AY223" s="71">
        <f t="shared" si="135"/>
        <v>3</v>
      </c>
      <c r="AZ223" s="103"/>
      <c r="BA223" s="103"/>
      <c r="BB223" s="71">
        <f t="shared" si="136"/>
        <v>3</v>
      </c>
      <c r="BC223" s="103"/>
      <c r="BD223" s="103"/>
      <c r="BE223" s="71">
        <f t="shared" si="137"/>
        <v>16</v>
      </c>
      <c r="BF223" s="103"/>
      <c r="BG223" s="72">
        <f t="shared" si="138"/>
        <v>1</v>
      </c>
      <c r="BH223" s="72">
        <f t="shared" si="139"/>
        <v>1</v>
      </c>
      <c r="BI223" s="103"/>
      <c r="BJ223" s="71">
        <f t="shared" si="140"/>
        <v>4</v>
      </c>
      <c r="BK223" s="103"/>
      <c r="BL223" s="103"/>
      <c r="BM223" s="71">
        <f t="shared" si="141"/>
        <v>4</v>
      </c>
      <c r="BN223" s="103"/>
      <c r="BO223" s="103"/>
      <c r="BP223" s="71">
        <f t="shared" si="142"/>
        <v>20</v>
      </c>
      <c r="BQ223" s="103"/>
      <c r="BR223" s="72">
        <f t="shared" si="143"/>
        <v>1</v>
      </c>
      <c r="BS223" s="72">
        <f t="shared" si="144"/>
        <v>1</v>
      </c>
      <c r="BT223" s="103"/>
    </row>
    <row r="224" spans="1:72" x14ac:dyDescent="0.15">
      <c r="A224" s="96">
        <f>学生名簿!O226</f>
        <v>0</v>
      </c>
      <c r="B224" s="96">
        <f>学生名簿!P226</f>
        <v>0</v>
      </c>
      <c r="C224" s="97">
        <f>学生名簿!Q226</f>
        <v>0</v>
      </c>
      <c r="D224" s="96">
        <f>学生名簿!R226</f>
        <v>0</v>
      </c>
      <c r="E224" s="96">
        <f>学生名簿!S226</f>
        <v>0</v>
      </c>
      <c r="F224" s="96">
        <f>学生名簿!T226</f>
        <v>0</v>
      </c>
      <c r="G224" s="71">
        <f t="shared" si="109"/>
        <v>12</v>
      </c>
      <c r="H224" s="96">
        <f t="shared" si="110"/>
        <v>0</v>
      </c>
      <c r="I224" s="96">
        <f t="shared" si="111"/>
        <v>0</v>
      </c>
      <c r="J224" s="71">
        <f t="shared" si="112"/>
        <v>12</v>
      </c>
      <c r="K224" s="96">
        <f t="shared" si="113"/>
        <v>0</v>
      </c>
      <c r="L224" s="96">
        <f t="shared" si="114"/>
        <v>0</v>
      </c>
      <c r="M224" s="71">
        <f t="shared" si="115"/>
        <v>62</v>
      </c>
      <c r="N224" s="96">
        <f t="shared" si="116"/>
        <v>0</v>
      </c>
      <c r="O224" s="72">
        <f t="shared" si="117"/>
        <v>1</v>
      </c>
      <c r="P224" s="72">
        <f t="shared" si="118"/>
        <v>1</v>
      </c>
      <c r="Q224" s="96">
        <f t="shared" si="119"/>
        <v>0</v>
      </c>
      <c r="R224" s="71">
        <f t="shared" si="120"/>
        <v>0</v>
      </c>
      <c r="S224" s="103"/>
      <c r="T224" s="103"/>
      <c r="U224" s="71">
        <f t="shared" si="121"/>
        <v>0</v>
      </c>
      <c r="V224" s="103"/>
      <c r="W224" s="103"/>
      <c r="X224" s="71">
        <f t="shared" si="122"/>
        <v>0</v>
      </c>
      <c r="Y224" s="103"/>
      <c r="Z224" s="72" t="str">
        <f t="shared" si="123"/>
        <v>???</v>
      </c>
      <c r="AA224" s="72" t="str">
        <f t="shared" si="124"/>
        <v>???</v>
      </c>
      <c r="AB224" s="103"/>
      <c r="AC224" s="71">
        <f t="shared" si="125"/>
        <v>0</v>
      </c>
      <c r="AD224" s="103"/>
      <c r="AE224" s="103"/>
      <c r="AF224" s="71">
        <f t="shared" si="126"/>
        <v>0</v>
      </c>
      <c r="AG224" s="103"/>
      <c r="AH224" s="103"/>
      <c r="AI224" s="71">
        <f t="shared" si="127"/>
        <v>0</v>
      </c>
      <c r="AJ224" s="103"/>
      <c r="AK224" s="72" t="str">
        <f t="shared" si="128"/>
        <v>???</v>
      </c>
      <c r="AL224" s="72" t="str">
        <f t="shared" si="129"/>
        <v>???</v>
      </c>
      <c r="AM224" s="103"/>
      <c r="AN224" s="71">
        <f t="shared" si="130"/>
        <v>5</v>
      </c>
      <c r="AO224" s="103"/>
      <c r="AP224" s="103"/>
      <c r="AQ224" s="71">
        <f t="shared" si="131"/>
        <v>5</v>
      </c>
      <c r="AR224" s="103"/>
      <c r="AS224" s="103"/>
      <c r="AT224" s="71">
        <f t="shared" si="132"/>
        <v>26</v>
      </c>
      <c r="AU224" s="103"/>
      <c r="AV224" s="72">
        <f t="shared" si="133"/>
        <v>1</v>
      </c>
      <c r="AW224" s="72">
        <f t="shared" si="134"/>
        <v>1</v>
      </c>
      <c r="AX224" s="103"/>
      <c r="AY224" s="71">
        <f t="shared" si="135"/>
        <v>3</v>
      </c>
      <c r="AZ224" s="103"/>
      <c r="BA224" s="103"/>
      <c r="BB224" s="71">
        <f t="shared" si="136"/>
        <v>3</v>
      </c>
      <c r="BC224" s="103"/>
      <c r="BD224" s="103"/>
      <c r="BE224" s="71">
        <f t="shared" si="137"/>
        <v>16</v>
      </c>
      <c r="BF224" s="103"/>
      <c r="BG224" s="72">
        <f t="shared" si="138"/>
        <v>1</v>
      </c>
      <c r="BH224" s="72">
        <f t="shared" si="139"/>
        <v>1</v>
      </c>
      <c r="BI224" s="103"/>
      <c r="BJ224" s="71">
        <f t="shared" si="140"/>
        <v>4</v>
      </c>
      <c r="BK224" s="103"/>
      <c r="BL224" s="103"/>
      <c r="BM224" s="71">
        <f t="shared" si="141"/>
        <v>4</v>
      </c>
      <c r="BN224" s="103"/>
      <c r="BO224" s="103"/>
      <c r="BP224" s="71">
        <f t="shared" si="142"/>
        <v>20</v>
      </c>
      <c r="BQ224" s="103"/>
      <c r="BR224" s="72">
        <f t="shared" si="143"/>
        <v>1</v>
      </c>
      <c r="BS224" s="72">
        <f t="shared" si="144"/>
        <v>1</v>
      </c>
      <c r="BT224" s="103"/>
    </row>
    <row r="225" spans="1:72" x14ac:dyDescent="0.15">
      <c r="A225" s="96">
        <f>学生名簿!O227</f>
        <v>0</v>
      </c>
      <c r="B225" s="96">
        <f>学生名簿!P227</f>
        <v>0</v>
      </c>
      <c r="C225" s="97">
        <f>学生名簿!Q227</f>
        <v>0</v>
      </c>
      <c r="D225" s="96">
        <f>学生名簿!R227</f>
        <v>0</v>
      </c>
      <c r="E225" s="96">
        <f>学生名簿!S227</f>
        <v>0</v>
      </c>
      <c r="F225" s="96">
        <f>学生名簿!T227</f>
        <v>0</v>
      </c>
      <c r="G225" s="71">
        <f t="shared" si="109"/>
        <v>12</v>
      </c>
      <c r="H225" s="96">
        <f t="shared" si="110"/>
        <v>0</v>
      </c>
      <c r="I225" s="96">
        <f t="shared" si="111"/>
        <v>0</v>
      </c>
      <c r="J225" s="71">
        <f t="shared" si="112"/>
        <v>12</v>
      </c>
      <c r="K225" s="96">
        <f t="shared" si="113"/>
        <v>0</v>
      </c>
      <c r="L225" s="96">
        <f t="shared" si="114"/>
        <v>0</v>
      </c>
      <c r="M225" s="71">
        <f t="shared" si="115"/>
        <v>62</v>
      </c>
      <c r="N225" s="96">
        <f t="shared" si="116"/>
        <v>0</v>
      </c>
      <c r="O225" s="72">
        <f t="shared" si="117"/>
        <v>1</v>
      </c>
      <c r="P225" s="72">
        <f t="shared" si="118"/>
        <v>1</v>
      </c>
      <c r="Q225" s="96">
        <f t="shared" si="119"/>
        <v>0</v>
      </c>
      <c r="R225" s="71">
        <f t="shared" si="120"/>
        <v>0</v>
      </c>
      <c r="S225" s="103"/>
      <c r="T225" s="103"/>
      <c r="U225" s="71">
        <f t="shared" si="121"/>
        <v>0</v>
      </c>
      <c r="V225" s="103"/>
      <c r="W225" s="103"/>
      <c r="X225" s="71">
        <f t="shared" si="122"/>
        <v>0</v>
      </c>
      <c r="Y225" s="103"/>
      <c r="Z225" s="72" t="str">
        <f t="shared" si="123"/>
        <v>???</v>
      </c>
      <c r="AA225" s="72" t="str">
        <f t="shared" si="124"/>
        <v>???</v>
      </c>
      <c r="AB225" s="103"/>
      <c r="AC225" s="71">
        <f t="shared" si="125"/>
        <v>0</v>
      </c>
      <c r="AD225" s="103"/>
      <c r="AE225" s="103"/>
      <c r="AF225" s="71">
        <f t="shared" si="126"/>
        <v>0</v>
      </c>
      <c r="AG225" s="103"/>
      <c r="AH225" s="103"/>
      <c r="AI225" s="71">
        <f t="shared" si="127"/>
        <v>0</v>
      </c>
      <c r="AJ225" s="103"/>
      <c r="AK225" s="72" t="str">
        <f t="shared" si="128"/>
        <v>???</v>
      </c>
      <c r="AL225" s="72" t="str">
        <f t="shared" si="129"/>
        <v>???</v>
      </c>
      <c r="AM225" s="103"/>
      <c r="AN225" s="71">
        <f t="shared" si="130"/>
        <v>5</v>
      </c>
      <c r="AO225" s="103"/>
      <c r="AP225" s="103"/>
      <c r="AQ225" s="71">
        <f t="shared" si="131"/>
        <v>5</v>
      </c>
      <c r="AR225" s="103"/>
      <c r="AS225" s="103"/>
      <c r="AT225" s="71">
        <f t="shared" si="132"/>
        <v>26</v>
      </c>
      <c r="AU225" s="103"/>
      <c r="AV225" s="72">
        <f t="shared" si="133"/>
        <v>1</v>
      </c>
      <c r="AW225" s="72">
        <f t="shared" si="134"/>
        <v>1</v>
      </c>
      <c r="AX225" s="103"/>
      <c r="AY225" s="71">
        <f t="shared" si="135"/>
        <v>3</v>
      </c>
      <c r="AZ225" s="103"/>
      <c r="BA225" s="103"/>
      <c r="BB225" s="71">
        <f t="shared" si="136"/>
        <v>3</v>
      </c>
      <c r="BC225" s="103"/>
      <c r="BD225" s="103"/>
      <c r="BE225" s="71">
        <f t="shared" si="137"/>
        <v>16</v>
      </c>
      <c r="BF225" s="103"/>
      <c r="BG225" s="72">
        <f t="shared" si="138"/>
        <v>1</v>
      </c>
      <c r="BH225" s="72">
        <f t="shared" si="139"/>
        <v>1</v>
      </c>
      <c r="BI225" s="103"/>
      <c r="BJ225" s="71">
        <f t="shared" si="140"/>
        <v>4</v>
      </c>
      <c r="BK225" s="103"/>
      <c r="BL225" s="103"/>
      <c r="BM225" s="71">
        <f t="shared" si="141"/>
        <v>4</v>
      </c>
      <c r="BN225" s="103"/>
      <c r="BO225" s="103"/>
      <c r="BP225" s="71">
        <f t="shared" si="142"/>
        <v>20</v>
      </c>
      <c r="BQ225" s="103"/>
      <c r="BR225" s="72">
        <f t="shared" si="143"/>
        <v>1</v>
      </c>
      <c r="BS225" s="72">
        <f t="shared" si="144"/>
        <v>1</v>
      </c>
      <c r="BT225" s="103"/>
    </row>
    <row r="226" spans="1:72" x14ac:dyDescent="0.15">
      <c r="A226" s="96">
        <f>学生名簿!O228</f>
        <v>0</v>
      </c>
      <c r="B226" s="96">
        <f>学生名簿!P228</f>
        <v>0</v>
      </c>
      <c r="C226" s="97">
        <f>学生名簿!Q228</f>
        <v>0</v>
      </c>
      <c r="D226" s="96">
        <f>学生名簿!R228</f>
        <v>0</v>
      </c>
      <c r="E226" s="96">
        <f>学生名簿!S228</f>
        <v>0</v>
      </c>
      <c r="F226" s="96">
        <f>学生名簿!T228</f>
        <v>0</v>
      </c>
      <c r="G226" s="71">
        <f t="shared" si="109"/>
        <v>12</v>
      </c>
      <c r="H226" s="96">
        <f t="shared" si="110"/>
        <v>0</v>
      </c>
      <c r="I226" s="96">
        <f t="shared" si="111"/>
        <v>0</v>
      </c>
      <c r="J226" s="71">
        <f t="shared" si="112"/>
        <v>12</v>
      </c>
      <c r="K226" s="96">
        <f t="shared" si="113"/>
        <v>0</v>
      </c>
      <c r="L226" s="96">
        <f t="shared" si="114"/>
        <v>0</v>
      </c>
      <c r="M226" s="71">
        <f t="shared" si="115"/>
        <v>62</v>
      </c>
      <c r="N226" s="96">
        <f t="shared" si="116"/>
        <v>0</v>
      </c>
      <c r="O226" s="72">
        <f t="shared" si="117"/>
        <v>1</v>
      </c>
      <c r="P226" s="72">
        <f t="shared" si="118"/>
        <v>1</v>
      </c>
      <c r="Q226" s="96">
        <f t="shared" si="119"/>
        <v>0</v>
      </c>
      <c r="R226" s="71">
        <f t="shared" si="120"/>
        <v>0</v>
      </c>
      <c r="S226" s="103"/>
      <c r="T226" s="103"/>
      <c r="U226" s="71">
        <f t="shared" si="121"/>
        <v>0</v>
      </c>
      <c r="V226" s="103"/>
      <c r="W226" s="103"/>
      <c r="X226" s="71">
        <f t="shared" si="122"/>
        <v>0</v>
      </c>
      <c r="Y226" s="103"/>
      <c r="Z226" s="72" t="str">
        <f t="shared" si="123"/>
        <v>???</v>
      </c>
      <c r="AA226" s="72" t="str">
        <f t="shared" si="124"/>
        <v>???</v>
      </c>
      <c r="AB226" s="103"/>
      <c r="AC226" s="71">
        <f t="shared" si="125"/>
        <v>0</v>
      </c>
      <c r="AD226" s="103"/>
      <c r="AE226" s="103"/>
      <c r="AF226" s="71">
        <f t="shared" si="126"/>
        <v>0</v>
      </c>
      <c r="AG226" s="103"/>
      <c r="AH226" s="103"/>
      <c r="AI226" s="71">
        <f t="shared" si="127"/>
        <v>0</v>
      </c>
      <c r="AJ226" s="103"/>
      <c r="AK226" s="72" t="str">
        <f t="shared" si="128"/>
        <v>???</v>
      </c>
      <c r="AL226" s="72" t="str">
        <f t="shared" si="129"/>
        <v>???</v>
      </c>
      <c r="AM226" s="103"/>
      <c r="AN226" s="71">
        <f t="shared" si="130"/>
        <v>5</v>
      </c>
      <c r="AO226" s="103"/>
      <c r="AP226" s="103"/>
      <c r="AQ226" s="71">
        <f t="shared" si="131"/>
        <v>5</v>
      </c>
      <c r="AR226" s="103"/>
      <c r="AS226" s="103"/>
      <c r="AT226" s="71">
        <f t="shared" si="132"/>
        <v>26</v>
      </c>
      <c r="AU226" s="103"/>
      <c r="AV226" s="72">
        <f t="shared" si="133"/>
        <v>1</v>
      </c>
      <c r="AW226" s="72">
        <f t="shared" si="134"/>
        <v>1</v>
      </c>
      <c r="AX226" s="103"/>
      <c r="AY226" s="71">
        <f t="shared" si="135"/>
        <v>3</v>
      </c>
      <c r="AZ226" s="103"/>
      <c r="BA226" s="103"/>
      <c r="BB226" s="71">
        <f t="shared" si="136"/>
        <v>3</v>
      </c>
      <c r="BC226" s="103"/>
      <c r="BD226" s="103"/>
      <c r="BE226" s="71">
        <f t="shared" si="137"/>
        <v>16</v>
      </c>
      <c r="BF226" s="103"/>
      <c r="BG226" s="72">
        <f t="shared" si="138"/>
        <v>1</v>
      </c>
      <c r="BH226" s="72">
        <f t="shared" si="139"/>
        <v>1</v>
      </c>
      <c r="BI226" s="103"/>
      <c r="BJ226" s="71">
        <f t="shared" si="140"/>
        <v>4</v>
      </c>
      <c r="BK226" s="103"/>
      <c r="BL226" s="103"/>
      <c r="BM226" s="71">
        <f t="shared" si="141"/>
        <v>4</v>
      </c>
      <c r="BN226" s="103"/>
      <c r="BO226" s="103"/>
      <c r="BP226" s="71">
        <f t="shared" si="142"/>
        <v>20</v>
      </c>
      <c r="BQ226" s="103"/>
      <c r="BR226" s="72">
        <f t="shared" si="143"/>
        <v>1</v>
      </c>
      <c r="BS226" s="72">
        <f t="shared" si="144"/>
        <v>1</v>
      </c>
      <c r="BT226" s="103"/>
    </row>
    <row r="227" spans="1:72" x14ac:dyDescent="0.15">
      <c r="A227" s="96">
        <f>学生名簿!O229</f>
        <v>0</v>
      </c>
      <c r="B227" s="96">
        <f>学生名簿!P229</f>
        <v>0</v>
      </c>
      <c r="C227" s="97">
        <f>学生名簿!Q229</f>
        <v>0</v>
      </c>
      <c r="D227" s="96">
        <f>学生名簿!R229</f>
        <v>0</v>
      </c>
      <c r="E227" s="96">
        <f>学生名簿!S229</f>
        <v>0</v>
      </c>
      <c r="F227" s="96">
        <f>学生名簿!T229</f>
        <v>0</v>
      </c>
      <c r="G227" s="71">
        <f t="shared" si="109"/>
        <v>12</v>
      </c>
      <c r="H227" s="96">
        <f t="shared" si="110"/>
        <v>0</v>
      </c>
      <c r="I227" s="96">
        <f t="shared" si="111"/>
        <v>0</v>
      </c>
      <c r="J227" s="71">
        <f t="shared" si="112"/>
        <v>12</v>
      </c>
      <c r="K227" s="96">
        <f t="shared" si="113"/>
        <v>0</v>
      </c>
      <c r="L227" s="96">
        <f t="shared" si="114"/>
        <v>0</v>
      </c>
      <c r="M227" s="71">
        <f t="shared" si="115"/>
        <v>62</v>
      </c>
      <c r="N227" s="96">
        <f t="shared" si="116"/>
        <v>0</v>
      </c>
      <c r="O227" s="72">
        <f t="shared" si="117"/>
        <v>1</v>
      </c>
      <c r="P227" s="72">
        <f t="shared" si="118"/>
        <v>1</v>
      </c>
      <c r="Q227" s="96">
        <f t="shared" si="119"/>
        <v>0</v>
      </c>
      <c r="R227" s="71">
        <f t="shared" si="120"/>
        <v>0</v>
      </c>
      <c r="S227" s="103"/>
      <c r="T227" s="103"/>
      <c r="U227" s="71">
        <f t="shared" si="121"/>
        <v>0</v>
      </c>
      <c r="V227" s="103"/>
      <c r="W227" s="103"/>
      <c r="X227" s="71">
        <f t="shared" si="122"/>
        <v>0</v>
      </c>
      <c r="Y227" s="103"/>
      <c r="Z227" s="72" t="str">
        <f t="shared" si="123"/>
        <v>???</v>
      </c>
      <c r="AA227" s="72" t="str">
        <f t="shared" si="124"/>
        <v>???</v>
      </c>
      <c r="AB227" s="103"/>
      <c r="AC227" s="71">
        <f t="shared" si="125"/>
        <v>0</v>
      </c>
      <c r="AD227" s="103"/>
      <c r="AE227" s="103"/>
      <c r="AF227" s="71">
        <f t="shared" si="126"/>
        <v>0</v>
      </c>
      <c r="AG227" s="103"/>
      <c r="AH227" s="103"/>
      <c r="AI227" s="71">
        <f t="shared" si="127"/>
        <v>0</v>
      </c>
      <c r="AJ227" s="103"/>
      <c r="AK227" s="72" t="str">
        <f t="shared" si="128"/>
        <v>???</v>
      </c>
      <c r="AL227" s="72" t="str">
        <f t="shared" si="129"/>
        <v>???</v>
      </c>
      <c r="AM227" s="103"/>
      <c r="AN227" s="71">
        <f t="shared" si="130"/>
        <v>5</v>
      </c>
      <c r="AO227" s="103"/>
      <c r="AP227" s="103"/>
      <c r="AQ227" s="71">
        <f t="shared" si="131"/>
        <v>5</v>
      </c>
      <c r="AR227" s="103"/>
      <c r="AS227" s="103"/>
      <c r="AT227" s="71">
        <f t="shared" si="132"/>
        <v>26</v>
      </c>
      <c r="AU227" s="103"/>
      <c r="AV227" s="72">
        <f t="shared" si="133"/>
        <v>1</v>
      </c>
      <c r="AW227" s="72">
        <f t="shared" si="134"/>
        <v>1</v>
      </c>
      <c r="AX227" s="103"/>
      <c r="AY227" s="71">
        <f t="shared" si="135"/>
        <v>3</v>
      </c>
      <c r="AZ227" s="103"/>
      <c r="BA227" s="103"/>
      <c r="BB227" s="71">
        <f t="shared" si="136"/>
        <v>3</v>
      </c>
      <c r="BC227" s="103"/>
      <c r="BD227" s="103"/>
      <c r="BE227" s="71">
        <f t="shared" si="137"/>
        <v>16</v>
      </c>
      <c r="BF227" s="103"/>
      <c r="BG227" s="72">
        <f t="shared" si="138"/>
        <v>1</v>
      </c>
      <c r="BH227" s="72">
        <f t="shared" si="139"/>
        <v>1</v>
      </c>
      <c r="BI227" s="103"/>
      <c r="BJ227" s="71">
        <f t="shared" si="140"/>
        <v>4</v>
      </c>
      <c r="BK227" s="103"/>
      <c r="BL227" s="103"/>
      <c r="BM227" s="71">
        <f t="shared" si="141"/>
        <v>4</v>
      </c>
      <c r="BN227" s="103"/>
      <c r="BO227" s="103"/>
      <c r="BP227" s="71">
        <f t="shared" si="142"/>
        <v>20</v>
      </c>
      <c r="BQ227" s="103"/>
      <c r="BR227" s="72">
        <f t="shared" si="143"/>
        <v>1</v>
      </c>
      <c r="BS227" s="72">
        <f t="shared" si="144"/>
        <v>1</v>
      </c>
      <c r="BT227" s="103"/>
    </row>
    <row r="228" spans="1:72" x14ac:dyDescent="0.15">
      <c r="A228" s="96">
        <f>学生名簿!O230</f>
        <v>0</v>
      </c>
      <c r="B228" s="96">
        <f>学生名簿!P230</f>
        <v>0</v>
      </c>
      <c r="C228" s="97">
        <f>学生名簿!Q230</f>
        <v>0</v>
      </c>
      <c r="D228" s="96">
        <f>学生名簿!R230</f>
        <v>0</v>
      </c>
      <c r="E228" s="96">
        <f>学生名簿!S230</f>
        <v>0</v>
      </c>
      <c r="F228" s="96">
        <f>学生名簿!T230</f>
        <v>0</v>
      </c>
      <c r="G228" s="71">
        <f t="shared" si="109"/>
        <v>12</v>
      </c>
      <c r="H228" s="96">
        <f t="shared" si="110"/>
        <v>0</v>
      </c>
      <c r="I228" s="96">
        <f t="shared" si="111"/>
        <v>0</v>
      </c>
      <c r="J228" s="71">
        <f t="shared" si="112"/>
        <v>12</v>
      </c>
      <c r="K228" s="96">
        <f t="shared" si="113"/>
        <v>0</v>
      </c>
      <c r="L228" s="96">
        <f t="shared" si="114"/>
        <v>0</v>
      </c>
      <c r="M228" s="71">
        <f t="shared" si="115"/>
        <v>62</v>
      </c>
      <c r="N228" s="96">
        <f t="shared" si="116"/>
        <v>0</v>
      </c>
      <c r="O228" s="72">
        <f t="shared" si="117"/>
        <v>1</v>
      </c>
      <c r="P228" s="72">
        <f t="shared" si="118"/>
        <v>1</v>
      </c>
      <c r="Q228" s="96">
        <f t="shared" si="119"/>
        <v>0</v>
      </c>
      <c r="R228" s="71">
        <f t="shared" si="120"/>
        <v>0</v>
      </c>
      <c r="S228" s="103"/>
      <c r="T228" s="103"/>
      <c r="U228" s="71">
        <f t="shared" si="121"/>
        <v>0</v>
      </c>
      <c r="V228" s="103"/>
      <c r="W228" s="103"/>
      <c r="X228" s="71">
        <f t="shared" si="122"/>
        <v>0</v>
      </c>
      <c r="Y228" s="103"/>
      <c r="Z228" s="72" t="str">
        <f t="shared" si="123"/>
        <v>???</v>
      </c>
      <c r="AA228" s="72" t="str">
        <f t="shared" si="124"/>
        <v>???</v>
      </c>
      <c r="AB228" s="103"/>
      <c r="AC228" s="71">
        <f t="shared" si="125"/>
        <v>0</v>
      </c>
      <c r="AD228" s="103"/>
      <c r="AE228" s="103"/>
      <c r="AF228" s="71">
        <f t="shared" si="126"/>
        <v>0</v>
      </c>
      <c r="AG228" s="103"/>
      <c r="AH228" s="103"/>
      <c r="AI228" s="71">
        <f t="shared" si="127"/>
        <v>0</v>
      </c>
      <c r="AJ228" s="103"/>
      <c r="AK228" s="72" t="str">
        <f t="shared" si="128"/>
        <v>???</v>
      </c>
      <c r="AL228" s="72" t="str">
        <f t="shared" si="129"/>
        <v>???</v>
      </c>
      <c r="AM228" s="103"/>
      <c r="AN228" s="71">
        <f t="shared" si="130"/>
        <v>5</v>
      </c>
      <c r="AO228" s="103"/>
      <c r="AP228" s="103"/>
      <c r="AQ228" s="71">
        <f t="shared" si="131"/>
        <v>5</v>
      </c>
      <c r="AR228" s="103"/>
      <c r="AS228" s="103"/>
      <c r="AT228" s="71">
        <f t="shared" si="132"/>
        <v>26</v>
      </c>
      <c r="AU228" s="103"/>
      <c r="AV228" s="72">
        <f t="shared" si="133"/>
        <v>1</v>
      </c>
      <c r="AW228" s="72">
        <f t="shared" si="134"/>
        <v>1</v>
      </c>
      <c r="AX228" s="103"/>
      <c r="AY228" s="71">
        <f t="shared" si="135"/>
        <v>3</v>
      </c>
      <c r="AZ228" s="103"/>
      <c r="BA228" s="103"/>
      <c r="BB228" s="71">
        <f t="shared" si="136"/>
        <v>3</v>
      </c>
      <c r="BC228" s="103"/>
      <c r="BD228" s="103"/>
      <c r="BE228" s="71">
        <f t="shared" si="137"/>
        <v>16</v>
      </c>
      <c r="BF228" s="103"/>
      <c r="BG228" s="72">
        <f t="shared" si="138"/>
        <v>1</v>
      </c>
      <c r="BH228" s="72">
        <f t="shared" si="139"/>
        <v>1</v>
      </c>
      <c r="BI228" s="103"/>
      <c r="BJ228" s="71">
        <f t="shared" si="140"/>
        <v>4</v>
      </c>
      <c r="BK228" s="103"/>
      <c r="BL228" s="103"/>
      <c r="BM228" s="71">
        <f t="shared" si="141"/>
        <v>4</v>
      </c>
      <c r="BN228" s="103"/>
      <c r="BO228" s="103"/>
      <c r="BP228" s="71">
        <f t="shared" si="142"/>
        <v>20</v>
      </c>
      <c r="BQ228" s="103"/>
      <c r="BR228" s="72">
        <f t="shared" si="143"/>
        <v>1</v>
      </c>
      <c r="BS228" s="72">
        <f t="shared" si="144"/>
        <v>1</v>
      </c>
      <c r="BT228" s="103"/>
    </row>
    <row r="229" spans="1:72" x14ac:dyDescent="0.15">
      <c r="A229" s="96">
        <f>学生名簿!O231</f>
        <v>0</v>
      </c>
      <c r="B229" s="96">
        <f>学生名簿!P231</f>
        <v>0</v>
      </c>
      <c r="C229" s="97">
        <f>学生名簿!Q231</f>
        <v>0</v>
      </c>
      <c r="D229" s="96">
        <f>学生名簿!R231</f>
        <v>0</v>
      </c>
      <c r="E229" s="96">
        <f>学生名簿!S231</f>
        <v>0</v>
      </c>
      <c r="F229" s="96">
        <f>学生名簿!T231</f>
        <v>0</v>
      </c>
      <c r="G229" s="71">
        <f t="shared" si="109"/>
        <v>12</v>
      </c>
      <c r="H229" s="96">
        <f t="shared" si="110"/>
        <v>0</v>
      </c>
      <c r="I229" s="96">
        <f t="shared" si="111"/>
        <v>0</v>
      </c>
      <c r="J229" s="71">
        <f t="shared" si="112"/>
        <v>12</v>
      </c>
      <c r="K229" s="96">
        <f t="shared" si="113"/>
        <v>0</v>
      </c>
      <c r="L229" s="96">
        <f t="shared" si="114"/>
        <v>0</v>
      </c>
      <c r="M229" s="71">
        <f t="shared" si="115"/>
        <v>62</v>
      </c>
      <c r="N229" s="96">
        <f t="shared" si="116"/>
        <v>0</v>
      </c>
      <c r="O229" s="72">
        <f t="shared" si="117"/>
        <v>1</v>
      </c>
      <c r="P229" s="72">
        <f t="shared" si="118"/>
        <v>1</v>
      </c>
      <c r="Q229" s="96">
        <f t="shared" si="119"/>
        <v>0</v>
      </c>
      <c r="R229" s="71">
        <f t="shared" si="120"/>
        <v>0</v>
      </c>
      <c r="S229" s="103"/>
      <c r="T229" s="103"/>
      <c r="U229" s="71">
        <f t="shared" si="121"/>
        <v>0</v>
      </c>
      <c r="V229" s="103"/>
      <c r="W229" s="103"/>
      <c r="X229" s="71">
        <f t="shared" si="122"/>
        <v>0</v>
      </c>
      <c r="Y229" s="103"/>
      <c r="Z229" s="72" t="str">
        <f t="shared" si="123"/>
        <v>???</v>
      </c>
      <c r="AA229" s="72" t="str">
        <f t="shared" si="124"/>
        <v>???</v>
      </c>
      <c r="AB229" s="103"/>
      <c r="AC229" s="71">
        <f t="shared" si="125"/>
        <v>0</v>
      </c>
      <c r="AD229" s="103"/>
      <c r="AE229" s="103"/>
      <c r="AF229" s="71">
        <f t="shared" si="126"/>
        <v>0</v>
      </c>
      <c r="AG229" s="103"/>
      <c r="AH229" s="103"/>
      <c r="AI229" s="71">
        <f t="shared" si="127"/>
        <v>0</v>
      </c>
      <c r="AJ229" s="103"/>
      <c r="AK229" s="72" t="str">
        <f t="shared" si="128"/>
        <v>???</v>
      </c>
      <c r="AL229" s="72" t="str">
        <f t="shared" si="129"/>
        <v>???</v>
      </c>
      <c r="AM229" s="103"/>
      <c r="AN229" s="71">
        <f t="shared" si="130"/>
        <v>5</v>
      </c>
      <c r="AO229" s="103"/>
      <c r="AP229" s="103"/>
      <c r="AQ229" s="71">
        <f t="shared" si="131"/>
        <v>5</v>
      </c>
      <c r="AR229" s="103"/>
      <c r="AS229" s="103"/>
      <c r="AT229" s="71">
        <f t="shared" si="132"/>
        <v>26</v>
      </c>
      <c r="AU229" s="103"/>
      <c r="AV229" s="72">
        <f t="shared" si="133"/>
        <v>1</v>
      </c>
      <c r="AW229" s="72">
        <f t="shared" si="134"/>
        <v>1</v>
      </c>
      <c r="AX229" s="103"/>
      <c r="AY229" s="71">
        <f t="shared" si="135"/>
        <v>3</v>
      </c>
      <c r="AZ229" s="103"/>
      <c r="BA229" s="103"/>
      <c r="BB229" s="71">
        <f t="shared" si="136"/>
        <v>3</v>
      </c>
      <c r="BC229" s="103"/>
      <c r="BD229" s="103"/>
      <c r="BE229" s="71">
        <f t="shared" si="137"/>
        <v>16</v>
      </c>
      <c r="BF229" s="103"/>
      <c r="BG229" s="72">
        <f t="shared" si="138"/>
        <v>1</v>
      </c>
      <c r="BH229" s="72">
        <f t="shared" si="139"/>
        <v>1</v>
      </c>
      <c r="BI229" s="103"/>
      <c r="BJ229" s="71">
        <f t="shared" si="140"/>
        <v>4</v>
      </c>
      <c r="BK229" s="103"/>
      <c r="BL229" s="103"/>
      <c r="BM229" s="71">
        <f t="shared" si="141"/>
        <v>4</v>
      </c>
      <c r="BN229" s="103"/>
      <c r="BO229" s="103"/>
      <c r="BP229" s="71">
        <f t="shared" si="142"/>
        <v>20</v>
      </c>
      <c r="BQ229" s="103"/>
      <c r="BR229" s="72">
        <f t="shared" si="143"/>
        <v>1</v>
      </c>
      <c r="BS229" s="72">
        <f t="shared" si="144"/>
        <v>1</v>
      </c>
      <c r="BT229" s="103"/>
    </row>
    <row r="230" spans="1:72" x14ac:dyDescent="0.15">
      <c r="A230" s="96">
        <f>学生名簿!O232</f>
        <v>0</v>
      </c>
      <c r="B230" s="96">
        <f>学生名簿!P232</f>
        <v>0</v>
      </c>
      <c r="C230" s="97">
        <f>学生名簿!Q232</f>
        <v>0</v>
      </c>
      <c r="D230" s="96">
        <f>学生名簿!R232</f>
        <v>0</v>
      </c>
      <c r="E230" s="96">
        <f>学生名簿!S232</f>
        <v>0</v>
      </c>
      <c r="F230" s="96">
        <f>学生名簿!T232</f>
        <v>0</v>
      </c>
      <c r="G230" s="71">
        <f t="shared" si="109"/>
        <v>12</v>
      </c>
      <c r="H230" s="96">
        <f t="shared" si="110"/>
        <v>0</v>
      </c>
      <c r="I230" s="96">
        <f t="shared" si="111"/>
        <v>0</v>
      </c>
      <c r="J230" s="71">
        <f t="shared" si="112"/>
        <v>12</v>
      </c>
      <c r="K230" s="96">
        <f t="shared" si="113"/>
        <v>0</v>
      </c>
      <c r="L230" s="96">
        <f t="shared" si="114"/>
        <v>0</v>
      </c>
      <c r="M230" s="71">
        <f t="shared" si="115"/>
        <v>62</v>
      </c>
      <c r="N230" s="96">
        <f t="shared" si="116"/>
        <v>0</v>
      </c>
      <c r="O230" s="72">
        <f t="shared" si="117"/>
        <v>1</v>
      </c>
      <c r="P230" s="72">
        <f t="shared" si="118"/>
        <v>1</v>
      </c>
      <c r="Q230" s="96">
        <f t="shared" si="119"/>
        <v>0</v>
      </c>
      <c r="R230" s="71">
        <f t="shared" si="120"/>
        <v>0</v>
      </c>
      <c r="S230" s="103"/>
      <c r="T230" s="103"/>
      <c r="U230" s="71">
        <f t="shared" si="121"/>
        <v>0</v>
      </c>
      <c r="V230" s="103"/>
      <c r="W230" s="103"/>
      <c r="X230" s="71">
        <f t="shared" si="122"/>
        <v>0</v>
      </c>
      <c r="Y230" s="103"/>
      <c r="Z230" s="72" t="str">
        <f t="shared" si="123"/>
        <v>???</v>
      </c>
      <c r="AA230" s="72" t="str">
        <f t="shared" si="124"/>
        <v>???</v>
      </c>
      <c r="AB230" s="103"/>
      <c r="AC230" s="71">
        <f t="shared" si="125"/>
        <v>0</v>
      </c>
      <c r="AD230" s="103"/>
      <c r="AE230" s="103"/>
      <c r="AF230" s="71">
        <f t="shared" si="126"/>
        <v>0</v>
      </c>
      <c r="AG230" s="103"/>
      <c r="AH230" s="103"/>
      <c r="AI230" s="71">
        <f t="shared" si="127"/>
        <v>0</v>
      </c>
      <c r="AJ230" s="103"/>
      <c r="AK230" s="72" t="str">
        <f t="shared" si="128"/>
        <v>???</v>
      </c>
      <c r="AL230" s="72" t="str">
        <f t="shared" si="129"/>
        <v>???</v>
      </c>
      <c r="AM230" s="103"/>
      <c r="AN230" s="71">
        <f t="shared" si="130"/>
        <v>5</v>
      </c>
      <c r="AO230" s="103"/>
      <c r="AP230" s="103"/>
      <c r="AQ230" s="71">
        <f t="shared" si="131"/>
        <v>5</v>
      </c>
      <c r="AR230" s="103"/>
      <c r="AS230" s="103"/>
      <c r="AT230" s="71">
        <f t="shared" si="132"/>
        <v>26</v>
      </c>
      <c r="AU230" s="103"/>
      <c r="AV230" s="72">
        <f t="shared" si="133"/>
        <v>1</v>
      </c>
      <c r="AW230" s="72">
        <f t="shared" si="134"/>
        <v>1</v>
      </c>
      <c r="AX230" s="103"/>
      <c r="AY230" s="71">
        <f t="shared" si="135"/>
        <v>3</v>
      </c>
      <c r="AZ230" s="103"/>
      <c r="BA230" s="103"/>
      <c r="BB230" s="71">
        <f t="shared" si="136"/>
        <v>3</v>
      </c>
      <c r="BC230" s="103"/>
      <c r="BD230" s="103"/>
      <c r="BE230" s="71">
        <f t="shared" si="137"/>
        <v>16</v>
      </c>
      <c r="BF230" s="103"/>
      <c r="BG230" s="72">
        <f t="shared" si="138"/>
        <v>1</v>
      </c>
      <c r="BH230" s="72">
        <f t="shared" si="139"/>
        <v>1</v>
      </c>
      <c r="BI230" s="103"/>
      <c r="BJ230" s="71">
        <f t="shared" si="140"/>
        <v>4</v>
      </c>
      <c r="BK230" s="103"/>
      <c r="BL230" s="103"/>
      <c r="BM230" s="71">
        <f t="shared" si="141"/>
        <v>4</v>
      </c>
      <c r="BN230" s="103"/>
      <c r="BO230" s="103"/>
      <c r="BP230" s="71">
        <f t="shared" si="142"/>
        <v>20</v>
      </c>
      <c r="BQ230" s="103"/>
      <c r="BR230" s="72">
        <f t="shared" si="143"/>
        <v>1</v>
      </c>
      <c r="BS230" s="72">
        <f t="shared" si="144"/>
        <v>1</v>
      </c>
      <c r="BT230" s="103"/>
    </row>
    <row r="231" spans="1:72" x14ac:dyDescent="0.15">
      <c r="A231" s="96">
        <f>学生名簿!O233</f>
        <v>0</v>
      </c>
      <c r="B231" s="96">
        <f>学生名簿!P233</f>
        <v>0</v>
      </c>
      <c r="C231" s="97">
        <f>学生名簿!Q233</f>
        <v>0</v>
      </c>
      <c r="D231" s="96">
        <f>学生名簿!R233</f>
        <v>0</v>
      </c>
      <c r="E231" s="96">
        <f>学生名簿!S233</f>
        <v>0</v>
      </c>
      <c r="F231" s="96">
        <f>学生名簿!T233</f>
        <v>0</v>
      </c>
      <c r="G231" s="71">
        <f t="shared" si="109"/>
        <v>12</v>
      </c>
      <c r="H231" s="96">
        <f t="shared" si="110"/>
        <v>0</v>
      </c>
      <c r="I231" s="96">
        <f t="shared" si="111"/>
        <v>0</v>
      </c>
      <c r="J231" s="71">
        <f t="shared" si="112"/>
        <v>12</v>
      </c>
      <c r="K231" s="96">
        <f t="shared" si="113"/>
        <v>0</v>
      </c>
      <c r="L231" s="96">
        <f t="shared" si="114"/>
        <v>0</v>
      </c>
      <c r="M231" s="71">
        <f t="shared" si="115"/>
        <v>62</v>
      </c>
      <c r="N231" s="96">
        <f t="shared" si="116"/>
        <v>0</v>
      </c>
      <c r="O231" s="72">
        <f t="shared" si="117"/>
        <v>1</v>
      </c>
      <c r="P231" s="72">
        <f t="shared" si="118"/>
        <v>1</v>
      </c>
      <c r="Q231" s="96">
        <f t="shared" si="119"/>
        <v>0</v>
      </c>
      <c r="R231" s="71">
        <f t="shared" si="120"/>
        <v>0</v>
      </c>
      <c r="S231" s="103"/>
      <c r="T231" s="103"/>
      <c r="U231" s="71">
        <f t="shared" si="121"/>
        <v>0</v>
      </c>
      <c r="V231" s="103"/>
      <c r="W231" s="103"/>
      <c r="X231" s="71">
        <f t="shared" si="122"/>
        <v>0</v>
      </c>
      <c r="Y231" s="103"/>
      <c r="Z231" s="72" t="str">
        <f t="shared" si="123"/>
        <v>???</v>
      </c>
      <c r="AA231" s="72" t="str">
        <f t="shared" si="124"/>
        <v>???</v>
      </c>
      <c r="AB231" s="103"/>
      <c r="AC231" s="71">
        <f t="shared" si="125"/>
        <v>0</v>
      </c>
      <c r="AD231" s="103"/>
      <c r="AE231" s="103"/>
      <c r="AF231" s="71">
        <f t="shared" si="126"/>
        <v>0</v>
      </c>
      <c r="AG231" s="103"/>
      <c r="AH231" s="103"/>
      <c r="AI231" s="71">
        <f t="shared" si="127"/>
        <v>0</v>
      </c>
      <c r="AJ231" s="103"/>
      <c r="AK231" s="72" t="str">
        <f t="shared" si="128"/>
        <v>???</v>
      </c>
      <c r="AL231" s="72" t="str">
        <f t="shared" si="129"/>
        <v>???</v>
      </c>
      <c r="AM231" s="103"/>
      <c r="AN231" s="71">
        <f t="shared" si="130"/>
        <v>5</v>
      </c>
      <c r="AO231" s="103"/>
      <c r="AP231" s="103"/>
      <c r="AQ231" s="71">
        <f t="shared" si="131"/>
        <v>5</v>
      </c>
      <c r="AR231" s="103"/>
      <c r="AS231" s="103"/>
      <c r="AT231" s="71">
        <f t="shared" si="132"/>
        <v>26</v>
      </c>
      <c r="AU231" s="103"/>
      <c r="AV231" s="72">
        <f t="shared" si="133"/>
        <v>1</v>
      </c>
      <c r="AW231" s="72">
        <f t="shared" si="134"/>
        <v>1</v>
      </c>
      <c r="AX231" s="103"/>
      <c r="AY231" s="71">
        <f t="shared" si="135"/>
        <v>3</v>
      </c>
      <c r="AZ231" s="103"/>
      <c r="BA231" s="103"/>
      <c r="BB231" s="71">
        <f t="shared" si="136"/>
        <v>3</v>
      </c>
      <c r="BC231" s="103"/>
      <c r="BD231" s="103"/>
      <c r="BE231" s="71">
        <f t="shared" si="137"/>
        <v>16</v>
      </c>
      <c r="BF231" s="103"/>
      <c r="BG231" s="72">
        <f t="shared" si="138"/>
        <v>1</v>
      </c>
      <c r="BH231" s="72">
        <f t="shared" si="139"/>
        <v>1</v>
      </c>
      <c r="BI231" s="103"/>
      <c r="BJ231" s="71">
        <f t="shared" si="140"/>
        <v>4</v>
      </c>
      <c r="BK231" s="103"/>
      <c r="BL231" s="103"/>
      <c r="BM231" s="71">
        <f t="shared" si="141"/>
        <v>4</v>
      </c>
      <c r="BN231" s="103"/>
      <c r="BO231" s="103"/>
      <c r="BP231" s="71">
        <f t="shared" si="142"/>
        <v>20</v>
      </c>
      <c r="BQ231" s="103"/>
      <c r="BR231" s="72">
        <f t="shared" si="143"/>
        <v>1</v>
      </c>
      <c r="BS231" s="72">
        <f t="shared" si="144"/>
        <v>1</v>
      </c>
      <c r="BT231" s="103"/>
    </row>
    <row r="232" spans="1:72" x14ac:dyDescent="0.15">
      <c r="A232" s="96">
        <f>学生名簿!O234</f>
        <v>0</v>
      </c>
      <c r="B232" s="96">
        <f>学生名簿!P234</f>
        <v>0</v>
      </c>
      <c r="C232" s="97">
        <f>学生名簿!Q234</f>
        <v>0</v>
      </c>
      <c r="D232" s="96">
        <f>学生名簿!R234</f>
        <v>0</v>
      </c>
      <c r="E232" s="96">
        <f>学生名簿!S234</f>
        <v>0</v>
      </c>
      <c r="F232" s="96">
        <f>学生名簿!T234</f>
        <v>0</v>
      </c>
      <c r="G232" s="71">
        <f t="shared" si="109"/>
        <v>12</v>
      </c>
      <c r="H232" s="96">
        <f t="shared" si="110"/>
        <v>0</v>
      </c>
      <c r="I232" s="96">
        <f t="shared" si="111"/>
        <v>0</v>
      </c>
      <c r="J232" s="71">
        <f t="shared" si="112"/>
        <v>12</v>
      </c>
      <c r="K232" s="96">
        <f t="shared" si="113"/>
        <v>0</v>
      </c>
      <c r="L232" s="96">
        <f t="shared" si="114"/>
        <v>0</v>
      </c>
      <c r="M232" s="71">
        <f t="shared" si="115"/>
        <v>62</v>
      </c>
      <c r="N232" s="96">
        <f t="shared" si="116"/>
        <v>0</v>
      </c>
      <c r="O232" s="72">
        <f t="shared" si="117"/>
        <v>1</v>
      </c>
      <c r="P232" s="72">
        <f t="shared" si="118"/>
        <v>1</v>
      </c>
      <c r="Q232" s="96">
        <f t="shared" si="119"/>
        <v>0</v>
      </c>
      <c r="R232" s="71">
        <f t="shared" si="120"/>
        <v>0</v>
      </c>
      <c r="S232" s="103"/>
      <c r="T232" s="103"/>
      <c r="U232" s="71">
        <f t="shared" si="121"/>
        <v>0</v>
      </c>
      <c r="V232" s="103"/>
      <c r="W232" s="103"/>
      <c r="X232" s="71">
        <f t="shared" si="122"/>
        <v>0</v>
      </c>
      <c r="Y232" s="103"/>
      <c r="Z232" s="72" t="str">
        <f t="shared" si="123"/>
        <v>???</v>
      </c>
      <c r="AA232" s="72" t="str">
        <f t="shared" si="124"/>
        <v>???</v>
      </c>
      <c r="AB232" s="103"/>
      <c r="AC232" s="71">
        <f t="shared" si="125"/>
        <v>0</v>
      </c>
      <c r="AD232" s="103"/>
      <c r="AE232" s="103"/>
      <c r="AF232" s="71">
        <f t="shared" si="126"/>
        <v>0</v>
      </c>
      <c r="AG232" s="103"/>
      <c r="AH232" s="103"/>
      <c r="AI232" s="71">
        <f t="shared" si="127"/>
        <v>0</v>
      </c>
      <c r="AJ232" s="103"/>
      <c r="AK232" s="72" t="str">
        <f t="shared" si="128"/>
        <v>???</v>
      </c>
      <c r="AL232" s="72" t="str">
        <f t="shared" si="129"/>
        <v>???</v>
      </c>
      <c r="AM232" s="103"/>
      <c r="AN232" s="71">
        <f t="shared" si="130"/>
        <v>5</v>
      </c>
      <c r="AO232" s="103"/>
      <c r="AP232" s="103"/>
      <c r="AQ232" s="71">
        <f t="shared" si="131"/>
        <v>5</v>
      </c>
      <c r="AR232" s="103"/>
      <c r="AS232" s="103"/>
      <c r="AT232" s="71">
        <f t="shared" si="132"/>
        <v>26</v>
      </c>
      <c r="AU232" s="103"/>
      <c r="AV232" s="72">
        <f t="shared" si="133"/>
        <v>1</v>
      </c>
      <c r="AW232" s="72">
        <f t="shared" si="134"/>
        <v>1</v>
      </c>
      <c r="AX232" s="103"/>
      <c r="AY232" s="71">
        <f t="shared" si="135"/>
        <v>3</v>
      </c>
      <c r="AZ232" s="103"/>
      <c r="BA232" s="103"/>
      <c r="BB232" s="71">
        <f t="shared" si="136"/>
        <v>3</v>
      </c>
      <c r="BC232" s="103"/>
      <c r="BD232" s="103"/>
      <c r="BE232" s="71">
        <f t="shared" si="137"/>
        <v>16</v>
      </c>
      <c r="BF232" s="103"/>
      <c r="BG232" s="72">
        <f t="shared" si="138"/>
        <v>1</v>
      </c>
      <c r="BH232" s="72">
        <f t="shared" si="139"/>
        <v>1</v>
      </c>
      <c r="BI232" s="103"/>
      <c r="BJ232" s="71">
        <f t="shared" si="140"/>
        <v>4</v>
      </c>
      <c r="BK232" s="103"/>
      <c r="BL232" s="103"/>
      <c r="BM232" s="71">
        <f t="shared" si="141"/>
        <v>4</v>
      </c>
      <c r="BN232" s="103"/>
      <c r="BO232" s="103"/>
      <c r="BP232" s="71">
        <f t="shared" si="142"/>
        <v>20</v>
      </c>
      <c r="BQ232" s="103"/>
      <c r="BR232" s="72">
        <f t="shared" si="143"/>
        <v>1</v>
      </c>
      <c r="BS232" s="72">
        <f t="shared" si="144"/>
        <v>1</v>
      </c>
      <c r="BT232" s="103"/>
    </row>
    <row r="233" spans="1:72" x14ac:dyDescent="0.15">
      <c r="A233" s="96">
        <f>学生名簿!O235</f>
        <v>0</v>
      </c>
      <c r="B233" s="96">
        <f>学生名簿!P235</f>
        <v>0</v>
      </c>
      <c r="C233" s="97">
        <f>学生名簿!Q235</f>
        <v>0</v>
      </c>
      <c r="D233" s="96">
        <f>学生名簿!R235</f>
        <v>0</v>
      </c>
      <c r="E233" s="96">
        <f>学生名簿!S235</f>
        <v>0</v>
      </c>
      <c r="F233" s="96">
        <f>学生名簿!T235</f>
        <v>0</v>
      </c>
      <c r="G233" s="71">
        <f t="shared" si="109"/>
        <v>12</v>
      </c>
      <c r="H233" s="96">
        <f t="shared" si="110"/>
        <v>0</v>
      </c>
      <c r="I233" s="96">
        <f t="shared" si="111"/>
        <v>0</v>
      </c>
      <c r="J233" s="71">
        <f t="shared" si="112"/>
        <v>12</v>
      </c>
      <c r="K233" s="96">
        <f t="shared" si="113"/>
        <v>0</v>
      </c>
      <c r="L233" s="96">
        <f t="shared" si="114"/>
        <v>0</v>
      </c>
      <c r="M233" s="71">
        <f t="shared" si="115"/>
        <v>62</v>
      </c>
      <c r="N233" s="96">
        <f t="shared" si="116"/>
        <v>0</v>
      </c>
      <c r="O233" s="72">
        <f t="shared" si="117"/>
        <v>1</v>
      </c>
      <c r="P233" s="72">
        <f t="shared" si="118"/>
        <v>1</v>
      </c>
      <c r="Q233" s="96">
        <f t="shared" si="119"/>
        <v>0</v>
      </c>
      <c r="R233" s="71">
        <f t="shared" si="120"/>
        <v>0</v>
      </c>
      <c r="S233" s="103"/>
      <c r="T233" s="103"/>
      <c r="U233" s="71">
        <f t="shared" si="121"/>
        <v>0</v>
      </c>
      <c r="V233" s="103"/>
      <c r="W233" s="103"/>
      <c r="X233" s="71">
        <f t="shared" si="122"/>
        <v>0</v>
      </c>
      <c r="Y233" s="103"/>
      <c r="Z233" s="72" t="str">
        <f t="shared" si="123"/>
        <v>???</v>
      </c>
      <c r="AA233" s="72" t="str">
        <f t="shared" si="124"/>
        <v>???</v>
      </c>
      <c r="AB233" s="103"/>
      <c r="AC233" s="71">
        <f t="shared" si="125"/>
        <v>0</v>
      </c>
      <c r="AD233" s="103"/>
      <c r="AE233" s="103"/>
      <c r="AF233" s="71">
        <f t="shared" si="126"/>
        <v>0</v>
      </c>
      <c r="AG233" s="103"/>
      <c r="AH233" s="103"/>
      <c r="AI233" s="71">
        <f t="shared" si="127"/>
        <v>0</v>
      </c>
      <c r="AJ233" s="103"/>
      <c r="AK233" s="72" t="str">
        <f t="shared" si="128"/>
        <v>???</v>
      </c>
      <c r="AL233" s="72" t="str">
        <f t="shared" si="129"/>
        <v>???</v>
      </c>
      <c r="AM233" s="103"/>
      <c r="AN233" s="71">
        <f t="shared" si="130"/>
        <v>5</v>
      </c>
      <c r="AO233" s="103"/>
      <c r="AP233" s="103"/>
      <c r="AQ233" s="71">
        <f t="shared" si="131"/>
        <v>5</v>
      </c>
      <c r="AR233" s="103"/>
      <c r="AS233" s="103"/>
      <c r="AT233" s="71">
        <f t="shared" si="132"/>
        <v>26</v>
      </c>
      <c r="AU233" s="103"/>
      <c r="AV233" s="72">
        <f t="shared" si="133"/>
        <v>1</v>
      </c>
      <c r="AW233" s="72">
        <f t="shared" si="134"/>
        <v>1</v>
      </c>
      <c r="AX233" s="103"/>
      <c r="AY233" s="71">
        <f t="shared" si="135"/>
        <v>3</v>
      </c>
      <c r="AZ233" s="103"/>
      <c r="BA233" s="103"/>
      <c r="BB233" s="71">
        <f t="shared" si="136"/>
        <v>3</v>
      </c>
      <c r="BC233" s="103"/>
      <c r="BD233" s="103"/>
      <c r="BE233" s="71">
        <f t="shared" si="137"/>
        <v>16</v>
      </c>
      <c r="BF233" s="103"/>
      <c r="BG233" s="72">
        <f t="shared" si="138"/>
        <v>1</v>
      </c>
      <c r="BH233" s="72">
        <f t="shared" si="139"/>
        <v>1</v>
      </c>
      <c r="BI233" s="103"/>
      <c r="BJ233" s="71">
        <f t="shared" si="140"/>
        <v>4</v>
      </c>
      <c r="BK233" s="103"/>
      <c r="BL233" s="103"/>
      <c r="BM233" s="71">
        <f t="shared" si="141"/>
        <v>4</v>
      </c>
      <c r="BN233" s="103"/>
      <c r="BO233" s="103"/>
      <c r="BP233" s="71">
        <f t="shared" si="142"/>
        <v>20</v>
      </c>
      <c r="BQ233" s="103"/>
      <c r="BR233" s="72">
        <f t="shared" si="143"/>
        <v>1</v>
      </c>
      <c r="BS233" s="72">
        <f t="shared" si="144"/>
        <v>1</v>
      </c>
      <c r="BT233" s="103"/>
    </row>
    <row r="234" spans="1:72" x14ac:dyDescent="0.15">
      <c r="A234" s="96">
        <f>学生名簿!O236</f>
        <v>0</v>
      </c>
      <c r="B234" s="96">
        <f>学生名簿!P236</f>
        <v>0</v>
      </c>
      <c r="C234" s="97">
        <f>学生名簿!Q236</f>
        <v>0</v>
      </c>
      <c r="D234" s="96">
        <f>学生名簿!R236</f>
        <v>0</v>
      </c>
      <c r="E234" s="96">
        <f>学生名簿!S236</f>
        <v>0</v>
      </c>
      <c r="F234" s="96">
        <f>学生名簿!T236</f>
        <v>0</v>
      </c>
      <c r="G234" s="71">
        <f t="shared" si="109"/>
        <v>12</v>
      </c>
      <c r="H234" s="96">
        <f t="shared" si="110"/>
        <v>0</v>
      </c>
      <c r="I234" s="96">
        <f t="shared" si="111"/>
        <v>0</v>
      </c>
      <c r="J234" s="71">
        <f t="shared" si="112"/>
        <v>12</v>
      </c>
      <c r="K234" s="96">
        <f t="shared" si="113"/>
        <v>0</v>
      </c>
      <c r="L234" s="96">
        <f t="shared" si="114"/>
        <v>0</v>
      </c>
      <c r="M234" s="71">
        <f t="shared" si="115"/>
        <v>62</v>
      </c>
      <c r="N234" s="96">
        <f t="shared" si="116"/>
        <v>0</v>
      </c>
      <c r="O234" s="72">
        <f t="shared" si="117"/>
        <v>1</v>
      </c>
      <c r="P234" s="72">
        <f t="shared" si="118"/>
        <v>1</v>
      </c>
      <c r="Q234" s="96">
        <f t="shared" si="119"/>
        <v>0</v>
      </c>
      <c r="R234" s="71">
        <f t="shared" si="120"/>
        <v>0</v>
      </c>
      <c r="S234" s="103"/>
      <c r="T234" s="103"/>
      <c r="U234" s="71">
        <f t="shared" si="121"/>
        <v>0</v>
      </c>
      <c r="V234" s="103"/>
      <c r="W234" s="103"/>
      <c r="X234" s="71">
        <f t="shared" si="122"/>
        <v>0</v>
      </c>
      <c r="Y234" s="103"/>
      <c r="Z234" s="72" t="str">
        <f t="shared" si="123"/>
        <v>???</v>
      </c>
      <c r="AA234" s="72" t="str">
        <f t="shared" si="124"/>
        <v>???</v>
      </c>
      <c r="AB234" s="103"/>
      <c r="AC234" s="71">
        <f t="shared" si="125"/>
        <v>0</v>
      </c>
      <c r="AD234" s="103"/>
      <c r="AE234" s="103"/>
      <c r="AF234" s="71">
        <f t="shared" si="126"/>
        <v>0</v>
      </c>
      <c r="AG234" s="103"/>
      <c r="AH234" s="103"/>
      <c r="AI234" s="71">
        <f t="shared" si="127"/>
        <v>0</v>
      </c>
      <c r="AJ234" s="103"/>
      <c r="AK234" s="72" t="str">
        <f t="shared" si="128"/>
        <v>???</v>
      </c>
      <c r="AL234" s="72" t="str">
        <f t="shared" si="129"/>
        <v>???</v>
      </c>
      <c r="AM234" s="103"/>
      <c r="AN234" s="71">
        <f t="shared" si="130"/>
        <v>5</v>
      </c>
      <c r="AO234" s="103"/>
      <c r="AP234" s="103"/>
      <c r="AQ234" s="71">
        <f t="shared" si="131"/>
        <v>5</v>
      </c>
      <c r="AR234" s="103"/>
      <c r="AS234" s="103"/>
      <c r="AT234" s="71">
        <f t="shared" si="132"/>
        <v>26</v>
      </c>
      <c r="AU234" s="103"/>
      <c r="AV234" s="72">
        <f t="shared" si="133"/>
        <v>1</v>
      </c>
      <c r="AW234" s="72">
        <f t="shared" si="134"/>
        <v>1</v>
      </c>
      <c r="AX234" s="103"/>
      <c r="AY234" s="71">
        <f t="shared" si="135"/>
        <v>3</v>
      </c>
      <c r="AZ234" s="103"/>
      <c r="BA234" s="103"/>
      <c r="BB234" s="71">
        <f t="shared" si="136"/>
        <v>3</v>
      </c>
      <c r="BC234" s="103"/>
      <c r="BD234" s="103"/>
      <c r="BE234" s="71">
        <f t="shared" si="137"/>
        <v>16</v>
      </c>
      <c r="BF234" s="103"/>
      <c r="BG234" s="72">
        <f t="shared" si="138"/>
        <v>1</v>
      </c>
      <c r="BH234" s="72">
        <f t="shared" si="139"/>
        <v>1</v>
      </c>
      <c r="BI234" s="103"/>
      <c r="BJ234" s="71">
        <f t="shared" si="140"/>
        <v>4</v>
      </c>
      <c r="BK234" s="103"/>
      <c r="BL234" s="103"/>
      <c r="BM234" s="71">
        <f t="shared" si="141"/>
        <v>4</v>
      </c>
      <c r="BN234" s="103"/>
      <c r="BO234" s="103"/>
      <c r="BP234" s="71">
        <f t="shared" si="142"/>
        <v>20</v>
      </c>
      <c r="BQ234" s="103"/>
      <c r="BR234" s="72">
        <f t="shared" si="143"/>
        <v>1</v>
      </c>
      <c r="BS234" s="72">
        <f t="shared" si="144"/>
        <v>1</v>
      </c>
      <c r="BT234" s="103"/>
    </row>
    <row r="235" spans="1:72" x14ac:dyDescent="0.15">
      <c r="A235" s="96">
        <f>学生名簿!O237</f>
        <v>0</v>
      </c>
      <c r="B235" s="96">
        <f>学生名簿!P237</f>
        <v>0</v>
      </c>
      <c r="C235" s="97">
        <f>学生名簿!Q237</f>
        <v>0</v>
      </c>
      <c r="D235" s="96">
        <f>学生名簿!R237</f>
        <v>0</v>
      </c>
      <c r="E235" s="96">
        <f>学生名簿!S237</f>
        <v>0</v>
      </c>
      <c r="F235" s="96">
        <f>学生名簿!T237</f>
        <v>0</v>
      </c>
      <c r="G235" s="71">
        <f t="shared" si="109"/>
        <v>12</v>
      </c>
      <c r="H235" s="96">
        <f t="shared" si="110"/>
        <v>0</v>
      </c>
      <c r="I235" s="96">
        <f t="shared" si="111"/>
        <v>0</v>
      </c>
      <c r="J235" s="71">
        <f t="shared" si="112"/>
        <v>12</v>
      </c>
      <c r="K235" s="96">
        <f t="shared" si="113"/>
        <v>0</v>
      </c>
      <c r="L235" s="96">
        <f t="shared" si="114"/>
        <v>0</v>
      </c>
      <c r="M235" s="71">
        <f t="shared" si="115"/>
        <v>62</v>
      </c>
      <c r="N235" s="96">
        <f t="shared" si="116"/>
        <v>0</v>
      </c>
      <c r="O235" s="72">
        <f t="shared" si="117"/>
        <v>1</v>
      </c>
      <c r="P235" s="72">
        <f t="shared" si="118"/>
        <v>1</v>
      </c>
      <c r="Q235" s="96">
        <f t="shared" si="119"/>
        <v>0</v>
      </c>
      <c r="R235" s="71">
        <f t="shared" si="120"/>
        <v>0</v>
      </c>
      <c r="S235" s="103"/>
      <c r="T235" s="103"/>
      <c r="U235" s="71">
        <f t="shared" si="121"/>
        <v>0</v>
      </c>
      <c r="V235" s="103"/>
      <c r="W235" s="103"/>
      <c r="X235" s="71">
        <f t="shared" si="122"/>
        <v>0</v>
      </c>
      <c r="Y235" s="103"/>
      <c r="Z235" s="72" t="str">
        <f t="shared" si="123"/>
        <v>???</v>
      </c>
      <c r="AA235" s="72" t="str">
        <f t="shared" si="124"/>
        <v>???</v>
      </c>
      <c r="AB235" s="103"/>
      <c r="AC235" s="71">
        <f t="shared" si="125"/>
        <v>0</v>
      </c>
      <c r="AD235" s="103"/>
      <c r="AE235" s="103"/>
      <c r="AF235" s="71">
        <f t="shared" si="126"/>
        <v>0</v>
      </c>
      <c r="AG235" s="103"/>
      <c r="AH235" s="103"/>
      <c r="AI235" s="71">
        <f t="shared" si="127"/>
        <v>0</v>
      </c>
      <c r="AJ235" s="103"/>
      <c r="AK235" s="72" t="str">
        <f t="shared" si="128"/>
        <v>???</v>
      </c>
      <c r="AL235" s="72" t="str">
        <f t="shared" si="129"/>
        <v>???</v>
      </c>
      <c r="AM235" s="103"/>
      <c r="AN235" s="71">
        <f t="shared" si="130"/>
        <v>5</v>
      </c>
      <c r="AO235" s="103"/>
      <c r="AP235" s="103"/>
      <c r="AQ235" s="71">
        <f t="shared" si="131"/>
        <v>5</v>
      </c>
      <c r="AR235" s="103"/>
      <c r="AS235" s="103"/>
      <c r="AT235" s="71">
        <f t="shared" si="132"/>
        <v>26</v>
      </c>
      <c r="AU235" s="103"/>
      <c r="AV235" s="72">
        <f t="shared" si="133"/>
        <v>1</v>
      </c>
      <c r="AW235" s="72">
        <f t="shared" si="134"/>
        <v>1</v>
      </c>
      <c r="AX235" s="103"/>
      <c r="AY235" s="71">
        <f t="shared" si="135"/>
        <v>3</v>
      </c>
      <c r="AZ235" s="103"/>
      <c r="BA235" s="103"/>
      <c r="BB235" s="71">
        <f t="shared" si="136"/>
        <v>3</v>
      </c>
      <c r="BC235" s="103"/>
      <c r="BD235" s="103"/>
      <c r="BE235" s="71">
        <f t="shared" si="137"/>
        <v>16</v>
      </c>
      <c r="BF235" s="103"/>
      <c r="BG235" s="72">
        <f t="shared" si="138"/>
        <v>1</v>
      </c>
      <c r="BH235" s="72">
        <f t="shared" si="139"/>
        <v>1</v>
      </c>
      <c r="BI235" s="103"/>
      <c r="BJ235" s="71">
        <f t="shared" si="140"/>
        <v>4</v>
      </c>
      <c r="BK235" s="103"/>
      <c r="BL235" s="103"/>
      <c r="BM235" s="71">
        <f t="shared" si="141"/>
        <v>4</v>
      </c>
      <c r="BN235" s="103"/>
      <c r="BO235" s="103"/>
      <c r="BP235" s="71">
        <f t="shared" si="142"/>
        <v>20</v>
      </c>
      <c r="BQ235" s="103"/>
      <c r="BR235" s="72">
        <f t="shared" si="143"/>
        <v>1</v>
      </c>
      <c r="BS235" s="72">
        <f t="shared" si="144"/>
        <v>1</v>
      </c>
      <c r="BT235" s="103"/>
    </row>
    <row r="236" spans="1:72" x14ac:dyDescent="0.15">
      <c r="A236" s="96">
        <f>学生名簿!O238</f>
        <v>0</v>
      </c>
      <c r="B236" s="96">
        <f>学生名簿!P238</f>
        <v>0</v>
      </c>
      <c r="C236" s="97">
        <f>学生名簿!Q238</f>
        <v>0</v>
      </c>
      <c r="D236" s="96">
        <f>学生名簿!R238</f>
        <v>0</v>
      </c>
      <c r="E236" s="96">
        <f>学生名簿!S238</f>
        <v>0</v>
      </c>
      <c r="F236" s="96">
        <f>学生名簿!T238</f>
        <v>0</v>
      </c>
      <c r="G236" s="71">
        <f t="shared" si="109"/>
        <v>12</v>
      </c>
      <c r="H236" s="96">
        <f t="shared" si="110"/>
        <v>0</v>
      </c>
      <c r="I236" s="96">
        <f t="shared" si="111"/>
        <v>0</v>
      </c>
      <c r="J236" s="71">
        <f t="shared" si="112"/>
        <v>12</v>
      </c>
      <c r="K236" s="96">
        <f t="shared" si="113"/>
        <v>0</v>
      </c>
      <c r="L236" s="96">
        <f t="shared" si="114"/>
        <v>0</v>
      </c>
      <c r="M236" s="71">
        <f t="shared" si="115"/>
        <v>62</v>
      </c>
      <c r="N236" s="96">
        <f t="shared" si="116"/>
        <v>0</v>
      </c>
      <c r="O236" s="72">
        <f t="shared" si="117"/>
        <v>1</v>
      </c>
      <c r="P236" s="72">
        <f t="shared" si="118"/>
        <v>1</v>
      </c>
      <c r="Q236" s="96">
        <f t="shared" si="119"/>
        <v>0</v>
      </c>
      <c r="R236" s="71">
        <f t="shared" si="120"/>
        <v>0</v>
      </c>
      <c r="S236" s="103"/>
      <c r="T236" s="103"/>
      <c r="U236" s="71">
        <f t="shared" si="121"/>
        <v>0</v>
      </c>
      <c r="V236" s="103"/>
      <c r="W236" s="103"/>
      <c r="X236" s="71">
        <f t="shared" si="122"/>
        <v>0</v>
      </c>
      <c r="Y236" s="103"/>
      <c r="Z236" s="72" t="str">
        <f t="shared" si="123"/>
        <v>???</v>
      </c>
      <c r="AA236" s="72" t="str">
        <f t="shared" si="124"/>
        <v>???</v>
      </c>
      <c r="AB236" s="103"/>
      <c r="AC236" s="71">
        <f t="shared" si="125"/>
        <v>0</v>
      </c>
      <c r="AD236" s="103"/>
      <c r="AE236" s="103"/>
      <c r="AF236" s="71">
        <f t="shared" si="126"/>
        <v>0</v>
      </c>
      <c r="AG236" s="103"/>
      <c r="AH236" s="103"/>
      <c r="AI236" s="71">
        <f t="shared" si="127"/>
        <v>0</v>
      </c>
      <c r="AJ236" s="103"/>
      <c r="AK236" s="72" t="str">
        <f t="shared" si="128"/>
        <v>???</v>
      </c>
      <c r="AL236" s="72" t="str">
        <f t="shared" si="129"/>
        <v>???</v>
      </c>
      <c r="AM236" s="103"/>
      <c r="AN236" s="71">
        <f t="shared" si="130"/>
        <v>5</v>
      </c>
      <c r="AO236" s="103"/>
      <c r="AP236" s="103"/>
      <c r="AQ236" s="71">
        <f t="shared" si="131"/>
        <v>5</v>
      </c>
      <c r="AR236" s="103"/>
      <c r="AS236" s="103"/>
      <c r="AT236" s="71">
        <f t="shared" si="132"/>
        <v>26</v>
      </c>
      <c r="AU236" s="103"/>
      <c r="AV236" s="72">
        <f t="shared" si="133"/>
        <v>1</v>
      </c>
      <c r="AW236" s="72">
        <f t="shared" si="134"/>
        <v>1</v>
      </c>
      <c r="AX236" s="103"/>
      <c r="AY236" s="71">
        <f t="shared" si="135"/>
        <v>3</v>
      </c>
      <c r="AZ236" s="103"/>
      <c r="BA236" s="103"/>
      <c r="BB236" s="71">
        <f t="shared" si="136"/>
        <v>3</v>
      </c>
      <c r="BC236" s="103"/>
      <c r="BD236" s="103"/>
      <c r="BE236" s="71">
        <f t="shared" si="137"/>
        <v>16</v>
      </c>
      <c r="BF236" s="103"/>
      <c r="BG236" s="72">
        <f t="shared" si="138"/>
        <v>1</v>
      </c>
      <c r="BH236" s="72">
        <f t="shared" si="139"/>
        <v>1</v>
      </c>
      <c r="BI236" s="103"/>
      <c r="BJ236" s="71">
        <f t="shared" si="140"/>
        <v>4</v>
      </c>
      <c r="BK236" s="103"/>
      <c r="BL236" s="103"/>
      <c r="BM236" s="71">
        <f t="shared" si="141"/>
        <v>4</v>
      </c>
      <c r="BN236" s="103"/>
      <c r="BO236" s="103"/>
      <c r="BP236" s="71">
        <f t="shared" si="142"/>
        <v>20</v>
      </c>
      <c r="BQ236" s="103"/>
      <c r="BR236" s="72">
        <f t="shared" si="143"/>
        <v>1</v>
      </c>
      <c r="BS236" s="72">
        <f t="shared" si="144"/>
        <v>1</v>
      </c>
      <c r="BT236" s="103"/>
    </row>
    <row r="237" spans="1:72" x14ac:dyDescent="0.15">
      <c r="A237" s="96">
        <f>学生名簿!O239</f>
        <v>0</v>
      </c>
      <c r="B237" s="96">
        <f>学生名簿!P239</f>
        <v>0</v>
      </c>
      <c r="C237" s="97">
        <f>学生名簿!Q239</f>
        <v>0</v>
      </c>
      <c r="D237" s="96">
        <f>学生名簿!R239</f>
        <v>0</v>
      </c>
      <c r="E237" s="96">
        <f>学生名簿!S239</f>
        <v>0</v>
      </c>
      <c r="F237" s="96">
        <f>学生名簿!T239</f>
        <v>0</v>
      </c>
      <c r="G237" s="71">
        <f t="shared" si="109"/>
        <v>12</v>
      </c>
      <c r="H237" s="96">
        <f t="shared" si="110"/>
        <v>0</v>
      </c>
      <c r="I237" s="96">
        <f t="shared" si="111"/>
        <v>0</v>
      </c>
      <c r="J237" s="71">
        <f t="shared" si="112"/>
        <v>12</v>
      </c>
      <c r="K237" s="96">
        <f t="shared" si="113"/>
        <v>0</v>
      </c>
      <c r="L237" s="96">
        <f t="shared" si="114"/>
        <v>0</v>
      </c>
      <c r="M237" s="71">
        <f t="shared" si="115"/>
        <v>62</v>
      </c>
      <c r="N237" s="96">
        <f t="shared" si="116"/>
        <v>0</v>
      </c>
      <c r="O237" s="72">
        <f t="shared" si="117"/>
        <v>1</v>
      </c>
      <c r="P237" s="72">
        <f t="shared" si="118"/>
        <v>1</v>
      </c>
      <c r="Q237" s="96">
        <f t="shared" si="119"/>
        <v>0</v>
      </c>
      <c r="R237" s="71">
        <f t="shared" si="120"/>
        <v>0</v>
      </c>
      <c r="S237" s="103"/>
      <c r="T237" s="103"/>
      <c r="U237" s="71">
        <f t="shared" si="121"/>
        <v>0</v>
      </c>
      <c r="V237" s="103"/>
      <c r="W237" s="103"/>
      <c r="X237" s="71">
        <f t="shared" si="122"/>
        <v>0</v>
      </c>
      <c r="Y237" s="103"/>
      <c r="Z237" s="72" t="str">
        <f t="shared" si="123"/>
        <v>???</v>
      </c>
      <c r="AA237" s="72" t="str">
        <f t="shared" si="124"/>
        <v>???</v>
      </c>
      <c r="AB237" s="103"/>
      <c r="AC237" s="71">
        <f t="shared" si="125"/>
        <v>0</v>
      </c>
      <c r="AD237" s="103"/>
      <c r="AE237" s="103"/>
      <c r="AF237" s="71">
        <f t="shared" si="126"/>
        <v>0</v>
      </c>
      <c r="AG237" s="103"/>
      <c r="AH237" s="103"/>
      <c r="AI237" s="71">
        <f t="shared" si="127"/>
        <v>0</v>
      </c>
      <c r="AJ237" s="103"/>
      <c r="AK237" s="72" t="str">
        <f t="shared" si="128"/>
        <v>???</v>
      </c>
      <c r="AL237" s="72" t="str">
        <f t="shared" si="129"/>
        <v>???</v>
      </c>
      <c r="AM237" s="103"/>
      <c r="AN237" s="71">
        <f t="shared" si="130"/>
        <v>5</v>
      </c>
      <c r="AO237" s="103"/>
      <c r="AP237" s="103"/>
      <c r="AQ237" s="71">
        <f t="shared" si="131"/>
        <v>5</v>
      </c>
      <c r="AR237" s="103"/>
      <c r="AS237" s="103"/>
      <c r="AT237" s="71">
        <f t="shared" si="132"/>
        <v>26</v>
      </c>
      <c r="AU237" s="103"/>
      <c r="AV237" s="72">
        <f t="shared" si="133"/>
        <v>1</v>
      </c>
      <c r="AW237" s="72">
        <f t="shared" si="134"/>
        <v>1</v>
      </c>
      <c r="AX237" s="103"/>
      <c r="AY237" s="71">
        <f t="shared" si="135"/>
        <v>3</v>
      </c>
      <c r="AZ237" s="103"/>
      <c r="BA237" s="103"/>
      <c r="BB237" s="71">
        <f t="shared" si="136"/>
        <v>3</v>
      </c>
      <c r="BC237" s="103"/>
      <c r="BD237" s="103"/>
      <c r="BE237" s="71">
        <f t="shared" si="137"/>
        <v>16</v>
      </c>
      <c r="BF237" s="103"/>
      <c r="BG237" s="72">
        <f t="shared" si="138"/>
        <v>1</v>
      </c>
      <c r="BH237" s="72">
        <f t="shared" si="139"/>
        <v>1</v>
      </c>
      <c r="BI237" s="103"/>
      <c r="BJ237" s="71">
        <f t="shared" si="140"/>
        <v>4</v>
      </c>
      <c r="BK237" s="103"/>
      <c r="BL237" s="103"/>
      <c r="BM237" s="71">
        <f t="shared" si="141"/>
        <v>4</v>
      </c>
      <c r="BN237" s="103"/>
      <c r="BO237" s="103"/>
      <c r="BP237" s="71">
        <f t="shared" si="142"/>
        <v>20</v>
      </c>
      <c r="BQ237" s="103"/>
      <c r="BR237" s="72">
        <f t="shared" si="143"/>
        <v>1</v>
      </c>
      <c r="BS237" s="72">
        <f t="shared" si="144"/>
        <v>1</v>
      </c>
      <c r="BT237" s="103"/>
    </row>
    <row r="238" spans="1:72" x14ac:dyDescent="0.15">
      <c r="A238" s="96">
        <f>学生名簿!O240</f>
        <v>0</v>
      </c>
      <c r="B238" s="96">
        <f>学生名簿!P240</f>
        <v>0</v>
      </c>
      <c r="C238" s="97">
        <f>学生名簿!Q240</f>
        <v>0</v>
      </c>
      <c r="D238" s="96">
        <f>学生名簿!R240</f>
        <v>0</v>
      </c>
      <c r="E238" s="96">
        <f>学生名簿!S240</f>
        <v>0</v>
      </c>
      <c r="F238" s="96">
        <f>学生名簿!T240</f>
        <v>0</v>
      </c>
      <c r="G238" s="71">
        <f t="shared" si="109"/>
        <v>12</v>
      </c>
      <c r="H238" s="96">
        <f t="shared" si="110"/>
        <v>0</v>
      </c>
      <c r="I238" s="96">
        <f t="shared" si="111"/>
        <v>0</v>
      </c>
      <c r="J238" s="71">
        <f t="shared" si="112"/>
        <v>12</v>
      </c>
      <c r="K238" s="96">
        <f t="shared" si="113"/>
        <v>0</v>
      </c>
      <c r="L238" s="96">
        <f t="shared" si="114"/>
        <v>0</v>
      </c>
      <c r="M238" s="71">
        <f t="shared" si="115"/>
        <v>62</v>
      </c>
      <c r="N238" s="96">
        <f t="shared" si="116"/>
        <v>0</v>
      </c>
      <c r="O238" s="72">
        <f t="shared" si="117"/>
        <v>1</v>
      </c>
      <c r="P238" s="72">
        <f t="shared" si="118"/>
        <v>1</v>
      </c>
      <c r="Q238" s="96">
        <f t="shared" si="119"/>
        <v>0</v>
      </c>
      <c r="R238" s="71">
        <f t="shared" si="120"/>
        <v>0</v>
      </c>
      <c r="S238" s="103"/>
      <c r="T238" s="103"/>
      <c r="U238" s="71">
        <f t="shared" si="121"/>
        <v>0</v>
      </c>
      <c r="V238" s="103"/>
      <c r="W238" s="103"/>
      <c r="X238" s="71">
        <f t="shared" si="122"/>
        <v>0</v>
      </c>
      <c r="Y238" s="103"/>
      <c r="Z238" s="72" t="str">
        <f t="shared" si="123"/>
        <v>???</v>
      </c>
      <c r="AA238" s="72" t="str">
        <f t="shared" si="124"/>
        <v>???</v>
      </c>
      <c r="AB238" s="103"/>
      <c r="AC238" s="71">
        <f t="shared" si="125"/>
        <v>0</v>
      </c>
      <c r="AD238" s="103"/>
      <c r="AE238" s="103"/>
      <c r="AF238" s="71">
        <f t="shared" si="126"/>
        <v>0</v>
      </c>
      <c r="AG238" s="103"/>
      <c r="AH238" s="103"/>
      <c r="AI238" s="71">
        <f t="shared" si="127"/>
        <v>0</v>
      </c>
      <c r="AJ238" s="103"/>
      <c r="AK238" s="72" t="str">
        <f t="shared" si="128"/>
        <v>???</v>
      </c>
      <c r="AL238" s="72" t="str">
        <f t="shared" si="129"/>
        <v>???</v>
      </c>
      <c r="AM238" s="103"/>
      <c r="AN238" s="71">
        <f t="shared" si="130"/>
        <v>5</v>
      </c>
      <c r="AO238" s="103"/>
      <c r="AP238" s="103"/>
      <c r="AQ238" s="71">
        <f t="shared" si="131"/>
        <v>5</v>
      </c>
      <c r="AR238" s="103"/>
      <c r="AS238" s="103"/>
      <c r="AT238" s="71">
        <f t="shared" si="132"/>
        <v>26</v>
      </c>
      <c r="AU238" s="103"/>
      <c r="AV238" s="72">
        <f t="shared" si="133"/>
        <v>1</v>
      </c>
      <c r="AW238" s="72">
        <f t="shared" si="134"/>
        <v>1</v>
      </c>
      <c r="AX238" s="103"/>
      <c r="AY238" s="71">
        <f t="shared" si="135"/>
        <v>3</v>
      </c>
      <c r="AZ238" s="103"/>
      <c r="BA238" s="103"/>
      <c r="BB238" s="71">
        <f t="shared" si="136"/>
        <v>3</v>
      </c>
      <c r="BC238" s="103"/>
      <c r="BD238" s="103"/>
      <c r="BE238" s="71">
        <f t="shared" si="137"/>
        <v>16</v>
      </c>
      <c r="BF238" s="103"/>
      <c r="BG238" s="72">
        <f t="shared" si="138"/>
        <v>1</v>
      </c>
      <c r="BH238" s="72">
        <f t="shared" si="139"/>
        <v>1</v>
      </c>
      <c r="BI238" s="103"/>
      <c r="BJ238" s="71">
        <f t="shared" si="140"/>
        <v>4</v>
      </c>
      <c r="BK238" s="103"/>
      <c r="BL238" s="103"/>
      <c r="BM238" s="71">
        <f t="shared" si="141"/>
        <v>4</v>
      </c>
      <c r="BN238" s="103"/>
      <c r="BO238" s="103"/>
      <c r="BP238" s="71">
        <f t="shared" si="142"/>
        <v>20</v>
      </c>
      <c r="BQ238" s="103"/>
      <c r="BR238" s="72">
        <f t="shared" si="143"/>
        <v>1</v>
      </c>
      <c r="BS238" s="72">
        <f t="shared" si="144"/>
        <v>1</v>
      </c>
      <c r="BT238" s="103"/>
    </row>
    <row r="239" spans="1:72" x14ac:dyDescent="0.15">
      <c r="A239" s="96">
        <f>学生名簿!O241</f>
        <v>0</v>
      </c>
      <c r="B239" s="96">
        <f>学生名簿!P241</f>
        <v>0</v>
      </c>
      <c r="C239" s="97">
        <f>学生名簿!Q241</f>
        <v>0</v>
      </c>
      <c r="D239" s="96">
        <f>学生名簿!R241</f>
        <v>0</v>
      </c>
      <c r="E239" s="96">
        <f>学生名簿!S241</f>
        <v>0</v>
      </c>
      <c r="F239" s="96">
        <f>学生名簿!T241</f>
        <v>0</v>
      </c>
      <c r="G239" s="71">
        <f t="shared" si="109"/>
        <v>12</v>
      </c>
      <c r="H239" s="96">
        <f t="shared" si="110"/>
        <v>0</v>
      </c>
      <c r="I239" s="96">
        <f t="shared" si="111"/>
        <v>0</v>
      </c>
      <c r="J239" s="71">
        <f t="shared" si="112"/>
        <v>12</v>
      </c>
      <c r="K239" s="96">
        <f t="shared" si="113"/>
        <v>0</v>
      </c>
      <c r="L239" s="96">
        <f t="shared" si="114"/>
        <v>0</v>
      </c>
      <c r="M239" s="71">
        <f t="shared" si="115"/>
        <v>62</v>
      </c>
      <c r="N239" s="96">
        <f t="shared" si="116"/>
        <v>0</v>
      </c>
      <c r="O239" s="72">
        <f t="shared" si="117"/>
        <v>1</v>
      </c>
      <c r="P239" s="72">
        <f t="shared" si="118"/>
        <v>1</v>
      </c>
      <c r="Q239" s="96">
        <f t="shared" si="119"/>
        <v>0</v>
      </c>
      <c r="R239" s="71">
        <f t="shared" si="120"/>
        <v>0</v>
      </c>
      <c r="S239" s="103"/>
      <c r="T239" s="103"/>
      <c r="U239" s="71">
        <f t="shared" si="121"/>
        <v>0</v>
      </c>
      <c r="V239" s="103"/>
      <c r="W239" s="103"/>
      <c r="X239" s="71">
        <f t="shared" si="122"/>
        <v>0</v>
      </c>
      <c r="Y239" s="103"/>
      <c r="Z239" s="72" t="str">
        <f t="shared" si="123"/>
        <v>???</v>
      </c>
      <c r="AA239" s="72" t="str">
        <f t="shared" si="124"/>
        <v>???</v>
      </c>
      <c r="AB239" s="103"/>
      <c r="AC239" s="71">
        <f t="shared" si="125"/>
        <v>0</v>
      </c>
      <c r="AD239" s="103"/>
      <c r="AE239" s="103"/>
      <c r="AF239" s="71">
        <f t="shared" si="126"/>
        <v>0</v>
      </c>
      <c r="AG239" s="103"/>
      <c r="AH239" s="103"/>
      <c r="AI239" s="71">
        <f t="shared" si="127"/>
        <v>0</v>
      </c>
      <c r="AJ239" s="103"/>
      <c r="AK239" s="72" t="str">
        <f t="shared" si="128"/>
        <v>???</v>
      </c>
      <c r="AL239" s="72" t="str">
        <f t="shared" si="129"/>
        <v>???</v>
      </c>
      <c r="AM239" s="103"/>
      <c r="AN239" s="71">
        <f t="shared" si="130"/>
        <v>5</v>
      </c>
      <c r="AO239" s="103"/>
      <c r="AP239" s="103"/>
      <c r="AQ239" s="71">
        <f t="shared" si="131"/>
        <v>5</v>
      </c>
      <c r="AR239" s="103"/>
      <c r="AS239" s="103"/>
      <c r="AT239" s="71">
        <f t="shared" si="132"/>
        <v>26</v>
      </c>
      <c r="AU239" s="103"/>
      <c r="AV239" s="72">
        <f t="shared" si="133"/>
        <v>1</v>
      </c>
      <c r="AW239" s="72">
        <f t="shared" si="134"/>
        <v>1</v>
      </c>
      <c r="AX239" s="103"/>
      <c r="AY239" s="71">
        <f t="shared" si="135"/>
        <v>3</v>
      </c>
      <c r="AZ239" s="103"/>
      <c r="BA239" s="103"/>
      <c r="BB239" s="71">
        <f t="shared" si="136"/>
        <v>3</v>
      </c>
      <c r="BC239" s="103"/>
      <c r="BD239" s="103"/>
      <c r="BE239" s="71">
        <f t="shared" si="137"/>
        <v>16</v>
      </c>
      <c r="BF239" s="103"/>
      <c r="BG239" s="72">
        <f t="shared" si="138"/>
        <v>1</v>
      </c>
      <c r="BH239" s="72">
        <f t="shared" si="139"/>
        <v>1</v>
      </c>
      <c r="BI239" s="103"/>
      <c r="BJ239" s="71">
        <f t="shared" si="140"/>
        <v>4</v>
      </c>
      <c r="BK239" s="103"/>
      <c r="BL239" s="103"/>
      <c r="BM239" s="71">
        <f t="shared" si="141"/>
        <v>4</v>
      </c>
      <c r="BN239" s="103"/>
      <c r="BO239" s="103"/>
      <c r="BP239" s="71">
        <f t="shared" si="142"/>
        <v>20</v>
      </c>
      <c r="BQ239" s="103"/>
      <c r="BR239" s="72">
        <f t="shared" si="143"/>
        <v>1</v>
      </c>
      <c r="BS239" s="72">
        <f t="shared" si="144"/>
        <v>1</v>
      </c>
      <c r="BT239" s="103"/>
    </row>
    <row r="240" spans="1:72" x14ac:dyDescent="0.15">
      <c r="A240" s="96">
        <f>学生名簿!O242</f>
        <v>0</v>
      </c>
      <c r="B240" s="96">
        <f>学生名簿!P242</f>
        <v>0</v>
      </c>
      <c r="C240" s="97">
        <f>学生名簿!Q242</f>
        <v>0</v>
      </c>
      <c r="D240" s="96">
        <f>学生名簿!R242</f>
        <v>0</v>
      </c>
      <c r="E240" s="96">
        <f>学生名簿!S242</f>
        <v>0</v>
      </c>
      <c r="F240" s="96">
        <f>学生名簿!T242</f>
        <v>0</v>
      </c>
      <c r="G240" s="71">
        <f t="shared" si="109"/>
        <v>12</v>
      </c>
      <c r="H240" s="96">
        <f t="shared" si="110"/>
        <v>0</v>
      </c>
      <c r="I240" s="96">
        <f t="shared" si="111"/>
        <v>0</v>
      </c>
      <c r="J240" s="71">
        <f t="shared" si="112"/>
        <v>12</v>
      </c>
      <c r="K240" s="96">
        <f t="shared" si="113"/>
        <v>0</v>
      </c>
      <c r="L240" s="96">
        <f t="shared" si="114"/>
        <v>0</v>
      </c>
      <c r="M240" s="71">
        <f t="shared" si="115"/>
        <v>62</v>
      </c>
      <c r="N240" s="96">
        <f t="shared" si="116"/>
        <v>0</v>
      </c>
      <c r="O240" s="72">
        <f t="shared" si="117"/>
        <v>1</v>
      </c>
      <c r="P240" s="72">
        <f t="shared" si="118"/>
        <v>1</v>
      </c>
      <c r="Q240" s="96">
        <f t="shared" si="119"/>
        <v>0</v>
      </c>
      <c r="R240" s="71">
        <f t="shared" si="120"/>
        <v>0</v>
      </c>
      <c r="S240" s="103"/>
      <c r="T240" s="103"/>
      <c r="U240" s="71">
        <f t="shared" si="121"/>
        <v>0</v>
      </c>
      <c r="V240" s="103"/>
      <c r="W240" s="103"/>
      <c r="X240" s="71">
        <f t="shared" si="122"/>
        <v>0</v>
      </c>
      <c r="Y240" s="103"/>
      <c r="Z240" s="72" t="str">
        <f t="shared" si="123"/>
        <v>???</v>
      </c>
      <c r="AA240" s="72" t="str">
        <f t="shared" si="124"/>
        <v>???</v>
      </c>
      <c r="AB240" s="103"/>
      <c r="AC240" s="71">
        <f t="shared" si="125"/>
        <v>0</v>
      </c>
      <c r="AD240" s="103"/>
      <c r="AE240" s="103"/>
      <c r="AF240" s="71">
        <f t="shared" si="126"/>
        <v>0</v>
      </c>
      <c r="AG240" s="103"/>
      <c r="AH240" s="103"/>
      <c r="AI240" s="71">
        <f t="shared" si="127"/>
        <v>0</v>
      </c>
      <c r="AJ240" s="103"/>
      <c r="AK240" s="72" t="str">
        <f t="shared" si="128"/>
        <v>???</v>
      </c>
      <c r="AL240" s="72" t="str">
        <f t="shared" si="129"/>
        <v>???</v>
      </c>
      <c r="AM240" s="103"/>
      <c r="AN240" s="71">
        <f t="shared" si="130"/>
        <v>5</v>
      </c>
      <c r="AO240" s="103"/>
      <c r="AP240" s="103"/>
      <c r="AQ240" s="71">
        <f t="shared" si="131"/>
        <v>5</v>
      </c>
      <c r="AR240" s="103"/>
      <c r="AS240" s="103"/>
      <c r="AT240" s="71">
        <f t="shared" si="132"/>
        <v>26</v>
      </c>
      <c r="AU240" s="103"/>
      <c r="AV240" s="72">
        <f t="shared" si="133"/>
        <v>1</v>
      </c>
      <c r="AW240" s="72">
        <f t="shared" si="134"/>
        <v>1</v>
      </c>
      <c r="AX240" s="103"/>
      <c r="AY240" s="71">
        <f t="shared" si="135"/>
        <v>3</v>
      </c>
      <c r="AZ240" s="103"/>
      <c r="BA240" s="103"/>
      <c r="BB240" s="71">
        <f t="shared" si="136"/>
        <v>3</v>
      </c>
      <c r="BC240" s="103"/>
      <c r="BD240" s="103"/>
      <c r="BE240" s="71">
        <f t="shared" si="137"/>
        <v>16</v>
      </c>
      <c r="BF240" s="103"/>
      <c r="BG240" s="72">
        <f t="shared" si="138"/>
        <v>1</v>
      </c>
      <c r="BH240" s="72">
        <f t="shared" si="139"/>
        <v>1</v>
      </c>
      <c r="BI240" s="103"/>
      <c r="BJ240" s="71">
        <f t="shared" si="140"/>
        <v>4</v>
      </c>
      <c r="BK240" s="103"/>
      <c r="BL240" s="103"/>
      <c r="BM240" s="71">
        <f t="shared" si="141"/>
        <v>4</v>
      </c>
      <c r="BN240" s="103"/>
      <c r="BO240" s="103"/>
      <c r="BP240" s="71">
        <f t="shared" si="142"/>
        <v>20</v>
      </c>
      <c r="BQ240" s="103"/>
      <c r="BR240" s="72">
        <f t="shared" si="143"/>
        <v>1</v>
      </c>
      <c r="BS240" s="72">
        <f t="shared" si="144"/>
        <v>1</v>
      </c>
      <c r="BT240" s="103"/>
    </row>
    <row r="241" spans="1:72" x14ac:dyDescent="0.15">
      <c r="A241" s="96">
        <f>学生名簿!O243</f>
        <v>0</v>
      </c>
      <c r="B241" s="96">
        <f>学生名簿!P243</f>
        <v>0</v>
      </c>
      <c r="C241" s="97">
        <f>学生名簿!Q243</f>
        <v>0</v>
      </c>
      <c r="D241" s="96">
        <f>学生名簿!R243</f>
        <v>0</v>
      </c>
      <c r="E241" s="96">
        <f>学生名簿!S243</f>
        <v>0</v>
      </c>
      <c r="F241" s="96">
        <f>学生名簿!T243</f>
        <v>0</v>
      </c>
      <c r="G241" s="71">
        <f t="shared" si="109"/>
        <v>12</v>
      </c>
      <c r="H241" s="96">
        <f t="shared" si="110"/>
        <v>0</v>
      </c>
      <c r="I241" s="96">
        <f t="shared" si="111"/>
        <v>0</v>
      </c>
      <c r="J241" s="71">
        <f t="shared" si="112"/>
        <v>12</v>
      </c>
      <c r="K241" s="96">
        <f t="shared" si="113"/>
        <v>0</v>
      </c>
      <c r="L241" s="96">
        <f t="shared" si="114"/>
        <v>0</v>
      </c>
      <c r="M241" s="71">
        <f t="shared" si="115"/>
        <v>62</v>
      </c>
      <c r="N241" s="96">
        <f t="shared" si="116"/>
        <v>0</v>
      </c>
      <c r="O241" s="72">
        <f t="shared" si="117"/>
        <v>1</v>
      </c>
      <c r="P241" s="72">
        <f t="shared" si="118"/>
        <v>1</v>
      </c>
      <c r="Q241" s="96">
        <f t="shared" si="119"/>
        <v>0</v>
      </c>
      <c r="R241" s="71">
        <f t="shared" si="120"/>
        <v>0</v>
      </c>
      <c r="S241" s="103"/>
      <c r="T241" s="103"/>
      <c r="U241" s="71">
        <f t="shared" si="121"/>
        <v>0</v>
      </c>
      <c r="V241" s="103"/>
      <c r="W241" s="103"/>
      <c r="X241" s="71">
        <f t="shared" si="122"/>
        <v>0</v>
      </c>
      <c r="Y241" s="103"/>
      <c r="Z241" s="72" t="str">
        <f t="shared" si="123"/>
        <v>???</v>
      </c>
      <c r="AA241" s="72" t="str">
        <f t="shared" si="124"/>
        <v>???</v>
      </c>
      <c r="AB241" s="103"/>
      <c r="AC241" s="71">
        <f t="shared" si="125"/>
        <v>0</v>
      </c>
      <c r="AD241" s="103"/>
      <c r="AE241" s="103"/>
      <c r="AF241" s="71">
        <f t="shared" si="126"/>
        <v>0</v>
      </c>
      <c r="AG241" s="103"/>
      <c r="AH241" s="103"/>
      <c r="AI241" s="71">
        <f t="shared" si="127"/>
        <v>0</v>
      </c>
      <c r="AJ241" s="103"/>
      <c r="AK241" s="72" t="str">
        <f t="shared" si="128"/>
        <v>???</v>
      </c>
      <c r="AL241" s="72" t="str">
        <f t="shared" si="129"/>
        <v>???</v>
      </c>
      <c r="AM241" s="103"/>
      <c r="AN241" s="71">
        <f t="shared" si="130"/>
        <v>5</v>
      </c>
      <c r="AO241" s="103"/>
      <c r="AP241" s="103"/>
      <c r="AQ241" s="71">
        <f t="shared" si="131"/>
        <v>5</v>
      </c>
      <c r="AR241" s="103"/>
      <c r="AS241" s="103"/>
      <c r="AT241" s="71">
        <f t="shared" si="132"/>
        <v>26</v>
      </c>
      <c r="AU241" s="103"/>
      <c r="AV241" s="72">
        <f t="shared" si="133"/>
        <v>1</v>
      </c>
      <c r="AW241" s="72">
        <f t="shared" si="134"/>
        <v>1</v>
      </c>
      <c r="AX241" s="103"/>
      <c r="AY241" s="71">
        <f t="shared" si="135"/>
        <v>3</v>
      </c>
      <c r="AZ241" s="103"/>
      <c r="BA241" s="103"/>
      <c r="BB241" s="71">
        <f t="shared" si="136"/>
        <v>3</v>
      </c>
      <c r="BC241" s="103"/>
      <c r="BD241" s="103"/>
      <c r="BE241" s="71">
        <f t="shared" si="137"/>
        <v>16</v>
      </c>
      <c r="BF241" s="103"/>
      <c r="BG241" s="72">
        <f t="shared" si="138"/>
        <v>1</v>
      </c>
      <c r="BH241" s="72">
        <f t="shared" si="139"/>
        <v>1</v>
      </c>
      <c r="BI241" s="103"/>
      <c r="BJ241" s="71">
        <f t="shared" si="140"/>
        <v>4</v>
      </c>
      <c r="BK241" s="103"/>
      <c r="BL241" s="103"/>
      <c r="BM241" s="71">
        <f t="shared" si="141"/>
        <v>4</v>
      </c>
      <c r="BN241" s="103"/>
      <c r="BO241" s="103"/>
      <c r="BP241" s="71">
        <f t="shared" si="142"/>
        <v>20</v>
      </c>
      <c r="BQ241" s="103"/>
      <c r="BR241" s="72">
        <f t="shared" si="143"/>
        <v>1</v>
      </c>
      <c r="BS241" s="72">
        <f t="shared" si="144"/>
        <v>1</v>
      </c>
      <c r="BT241" s="103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3"/>
  <pageMargins left="0.75" right="0.75" top="1" bottom="1" header="0.51200000000000001" footer="0.51200000000000001"/>
  <pageSetup paperSize="9" scale="14" orientation="landscape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T241"/>
  <sheetViews>
    <sheetView zoomScaleNormal="100" workbookViewId="0">
      <pane xSplit="17" ySplit="4" topLeftCell="AQ5" activePane="bottomRight" state="frozen"/>
      <selection activeCell="D3" sqref="D3"/>
      <selection pane="topRight" activeCell="D3" sqref="D3"/>
      <selection pane="bottomLeft" activeCell="D3" sqref="D3"/>
      <selection pane="bottomRight" activeCell="AZ14" sqref="AZ14"/>
    </sheetView>
  </sheetViews>
  <sheetFormatPr defaultRowHeight="13.5" x14ac:dyDescent="0.15"/>
  <cols>
    <col min="1" max="1" width="10.25" customWidth="1"/>
    <col min="2" max="2" width="4.125" customWidth="1"/>
    <col min="3" max="3" width="8.5" customWidth="1"/>
    <col min="4" max="4" width="11.625" customWidth="1"/>
    <col min="5" max="5" width="16" customWidth="1"/>
    <col min="6" max="6" width="15.375" customWidth="1"/>
    <col min="7" max="7" width="4.375" customWidth="1"/>
    <col min="8" max="8" width="3.75" customWidth="1"/>
    <col min="9" max="9" width="4.75" customWidth="1"/>
    <col min="10" max="10" width="4.375" customWidth="1"/>
    <col min="11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5" customWidth="1"/>
    <col min="17" max="17" width="3.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3.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3.5" bestFit="1" customWidth="1"/>
    <col min="51" max="56" width="4" customWidth="1"/>
    <col min="57" max="58" width="4.75" customWidth="1"/>
    <col min="59" max="60" width="6.875" bestFit="1" customWidth="1"/>
    <col min="61" max="61" width="3.5" bestFit="1" customWidth="1"/>
    <col min="62" max="62" width="3.875" customWidth="1"/>
    <col min="63" max="63" width="4" customWidth="1"/>
    <col min="64" max="64" width="3.62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3.5" bestFit="1" customWidth="1"/>
  </cols>
  <sheetData>
    <row r="1" spans="1:72" ht="14.25" customHeight="1" thickBot="1" x14ac:dyDescent="0.2">
      <c r="A1" s="230" t="s">
        <v>58</v>
      </c>
      <c r="B1" s="230"/>
      <c r="C1" s="230"/>
      <c r="D1" s="230"/>
      <c r="E1" s="230"/>
      <c r="F1" s="231"/>
      <c r="G1" s="237" t="s">
        <v>65</v>
      </c>
      <c r="H1" s="238"/>
      <c r="I1" s="238"/>
      <c r="J1" s="238"/>
      <c r="K1" s="238"/>
      <c r="L1" s="238"/>
      <c r="M1" s="238"/>
      <c r="N1" s="238"/>
      <c r="O1" s="238"/>
      <c r="P1" s="238"/>
      <c r="Q1" s="239"/>
      <c r="R1" s="234" t="s">
        <v>66</v>
      </c>
      <c r="S1" s="235"/>
      <c r="T1" s="235"/>
      <c r="U1" s="235"/>
      <c r="V1" s="235"/>
      <c r="W1" s="235"/>
      <c r="X1" s="235"/>
      <c r="Y1" s="235"/>
      <c r="Z1" s="235"/>
      <c r="AA1" s="235"/>
      <c r="AB1" s="236"/>
      <c r="AC1" s="234" t="s">
        <v>67</v>
      </c>
      <c r="AD1" s="235"/>
      <c r="AE1" s="235"/>
      <c r="AF1" s="235"/>
      <c r="AG1" s="235"/>
      <c r="AH1" s="235"/>
      <c r="AI1" s="235"/>
      <c r="AJ1" s="235"/>
      <c r="AK1" s="235"/>
      <c r="AL1" s="235"/>
      <c r="AM1" s="236"/>
      <c r="AN1" s="234" t="s">
        <v>68</v>
      </c>
      <c r="AO1" s="235"/>
      <c r="AP1" s="235"/>
      <c r="AQ1" s="235"/>
      <c r="AR1" s="235"/>
      <c r="AS1" s="235"/>
      <c r="AT1" s="235"/>
      <c r="AU1" s="235"/>
      <c r="AV1" s="235"/>
      <c r="AW1" s="235"/>
      <c r="AX1" s="236"/>
      <c r="AY1" s="234" t="s">
        <v>69</v>
      </c>
      <c r="AZ1" s="235"/>
      <c r="BA1" s="235"/>
      <c r="BB1" s="235"/>
      <c r="BC1" s="235"/>
      <c r="BD1" s="235"/>
      <c r="BE1" s="235"/>
      <c r="BF1" s="235"/>
      <c r="BG1" s="235"/>
      <c r="BH1" s="235"/>
      <c r="BI1" s="236"/>
      <c r="BJ1" s="234" t="s">
        <v>70</v>
      </c>
      <c r="BK1" s="235"/>
      <c r="BL1" s="235"/>
      <c r="BM1" s="235"/>
      <c r="BN1" s="235"/>
      <c r="BO1" s="235"/>
      <c r="BP1" s="235"/>
      <c r="BQ1" s="235"/>
      <c r="BR1" s="235"/>
      <c r="BS1" s="235"/>
      <c r="BT1" s="236"/>
    </row>
    <row r="2" spans="1:72" s="1" customFormat="1" ht="28.5" customHeight="1" thickBot="1" x14ac:dyDescent="0.2">
      <c r="A2" s="232"/>
      <c r="B2" s="232"/>
      <c r="C2" s="232"/>
      <c r="D2" s="232"/>
      <c r="E2" s="232"/>
      <c r="F2" s="233"/>
      <c r="G2" s="73" t="s">
        <v>0</v>
      </c>
      <c r="H2" s="74"/>
      <c r="I2" s="75">
        <f>T2+AE2+AP2+BA2+BL2</f>
        <v>20</v>
      </c>
      <c r="J2" s="76" t="s">
        <v>1</v>
      </c>
      <c r="K2" s="242" t="s">
        <v>71</v>
      </c>
      <c r="L2" s="243"/>
      <c r="M2" s="77">
        <f>X2+AI2+AT2+BE2+BP2</f>
        <v>102</v>
      </c>
      <c r="N2" s="78" t="s">
        <v>72</v>
      </c>
      <c r="O2" s="79"/>
      <c r="P2" s="80"/>
      <c r="Q2" s="81"/>
      <c r="R2" s="52" t="s">
        <v>0</v>
      </c>
      <c r="S2" s="53"/>
      <c r="T2" s="104">
        <v>1</v>
      </c>
      <c r="U2" s="54" t="s">
        <v>1</v>
      </c>
      <c r="V2" s="240" t="s">
        <v>71</v>
      </c>
      <c r="W2" s="241"/>
      <c r="X2" s="51">
        <v>6</v>
      </c>
      <c r="Y2" s="57" t="s">
        <v>72</v>
      </c>
      <c r="Z2" s="58"/>
      <c r="AA2" s="58"/>
      <c r="AB2" s="59"/>
      <c r="AC2" s="52" t="s">
        <v>0</v>
      </c>
      <c r="AD2" s="53"/>
      <c r="AE2" s="105">
        <v>4</v>
      </c>
      <c r="AF2" s="54" t="s">
        <v>1</v>
      </c>
      <c r="AG2" s="55" t="s">
        <v>71</v>
      </c>
      <c r="AH2" s="56"/>
      <c r="AI2" s="61">
        <v>26</v>
      </c>
      <c r="AJ2" s="57" t="s">
        <v>72</v>
      </c>
      <c r="AK2" s="58"/>
      <c r="AL2" s="60"/>
      <c r="AM2" s="59"/>
      <c r="AN2" s="52" t="s">
        <v>0</v>
      </c>
      <c r="AO2" s="53"/>
      <c r="AP2" s="105">
        <v>5</v>
      </c>
      <c r="AQ2" s="54" t="s">
        <v>1</v>
      </c>
      <c r="AR2" s="55" t="s">
        <v>71</v>
      </c>
      <c r="AS2" s="56"/>
      <c r="AT2" s="61">
        <v>26</v>
      </c>
      <c r="AU2" s="57" t="s">
        <v>72</v>
      </c>
      <c r="AV2" s="58"/>
      <c r="AW2" s="60"/>
      <c r="AX2" s="59"/>
      <c r="AY2" s="52" t="s">
        <v>0</v>
      </c>
      <c r="AZ2" s="53"/>
      <c r="BA2" s="105">
        <v>5</v>
      </c>
      <c r="BB2" s="54" t="s">
        <v>1</v>
      </c>
      <c r="BC2" s="55" t="s">
        <v>71</v>
      </c>
      <c r="BD2" s="56"/>
      <c r="BE2" s="61">
        <v>22</v>
      </c>
      <c r="BF2" s="57" t="s">
        <v>72</v>
      </c>
      <c r="BG2" s="58"/>
      <c r="BH2" s="60"/>
      <c r="BI2" s="59"/>
      <c r="BJ2" s="52" t="s">
        <v>0</v>
      </c>
      <c r="BK2" s="53"/>
      <c r="BL2" s="105">
        <v>5</v>
      </c>
      <c r="BM2" s="54" t="s">
        <v>1</v>
      </c>
      <c r="BN2" s="55" t="s">
        <v>71</v>
      </c>
      <c r="BO2" s="56"/>
      <c r="BP2" s="61">
        <v>22</v>
      </c>
      <c r="BQ2" s="57" t="s">
        <v>72</v>
      </c>
      <c r="BR2" s="58"/>
      <c r="BS2" s="60"/>
      <c r="BT2" s="59"/>
    </row>
    <row r="3" spans="1:72" s="1" customFormat="1" ht="48.75" customHeight="1" x14ac:dyDescent="0.15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98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</row>
    <row r="4" spans="1:72" s="1" customFormat="1" ht="9" customHeight="1" thickBot="1" x14ac:dyDescent="0.2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 x14ac:dyDescent="0.15">
      <c r="A5" s="94" t="str">
        <f>学生名簿!O7</f>
        <v>A3</v>
      </c>
      <c r="B5" s="94">
        <f>学生名簿!P7</f>
        <v>1</v>
      </c>
      <c r="C5" s="95">
        <f>学生名簿!Q7</f>
        <v>21003</v>
      </c>
      <c r="D5" s="94" t="str">
        <f>学生名簿!R7</f>
        <v>山下　凌佳</v>
      </c>
      <c r="E5" s="94" t="str">
        <f>学生名簿!S7</f>
        <v>ヤマシタ　リョウカ</v>
      </c>
      <c r="F5" s="94" t="str">
        <f>学生名簿!T7</f>
        <v>ITメディア</v>
      </c>
      <c r="G5" s="70">
        <f>$I$2</f>
        <v>20</v>
      </c>
      <c r="H5" s="94">
        <f>S5+AD5+AO5+AZ5+BK5</f>
        <v>0</v>
      </c>
      <c r="I5" s="94">
        <f>T5+AE5+AP5+BA5+BL5</f>
        <v>0</v>
      </c>
      <c r="J5" s="70">
        <f>(G5-H5)-I5</f>
        <v>20</v>
      </c>
      <c r="K5" s="94">
        <f>V5+AG5+AR5+BC5+BN5</f>
        <v>0</v>
      </c>
      <c r="L5" s="94">
        <f>W5+AH5+AS5+BD5+BO5</f>
        <v>0</v>
      </c>
      <c r="M5" s="70">
        <f>$M$2-(H5*4.2)</f>
        <v>102</v>
      </c>
      <c r="N5" s="94">
        <f>Y5+AJ5+AU5+BF5+BQ5</f>
        <v>0</v>
      </c>
      <c r="O5" s="161">
        <f>IF((G5-(H5+I5))&lt;=0,IF(G5&lt;&gt;0,0,"???"),J5/(G5-H5))</f>
        <v>1</v>
      </c>
      <c r="P5" s="161">
        <f>IF(M5&gt;=(N5+Q5),IF(M5&lt;&gt;0,((M5-N5)+Q5)/M5,"???"),"??")</f>
        <v>1</v>
      </c>
      <c r="Q5" s="94">
        <f>AB5+AM5+AX5+BI5+BT5</f>
        <v>0</v>
      </c>
      <c r="R5" s="70">
        <f>$T$2</f>
        <v>1</v>
      </c>
      <c r="S5" s="102"/>
      <c r="T5" s="102">
        <v>0</v>
      </c>
      <c r="U5" s="70">
        <f>(R5-S5)-T5</f>
        <v>1</v>
      </c>
      <c r="V5" s="102">
        <v>0</v>
      </c>
      <c r="W5" s="102">
        <v>0</v>
      </c>
      <c r="X5" s="70">
        <f>$X$2-(S5*4.2)</f>
        <v>6</v>
      </c>
      <c r="Y5" s="102">
        <f t="shared" ref="Y5:Y16" si="0">IF($T$2=$T5,$X$2,0)</f>
        <v>0</v>
      </c>
      <c r="Z5" s="161">
        <f>IF((R5-(S5+T5))&lt;=0,IF(R5&lt;&gt;0,0,"???"),U5/(R5-S5))</f>
        <v>1</v>
      </c>
      <c r="AA5" s="161">
        <f>IF(X5&gt;=(Y5+AB5),IF(X5&lt;&gt;0,((X5-Y5)+AB5)/X5,"???"),"??")</f>
        <v>1</v>
      </c>
      <c r="AB5" s="102">
        <v>0</v>
      </c>
      <c r="AC5" s="70">
        <f>$AE$2</f>
        <v>4</v>
      </c>
      <c r="AD5" s="102"/>
      <c r="AE5" s="102">
        <v>0</v>
      </c>
      <c r="AF5" s="70">
        <f>(AC5-AD5)-AE5</f>
        <v>4</v>
      </c>
      <c r="AG5" s="102">
        <v>0</v>
      </c>
      <c r="AH5" s="102">
        <v>0</v>
      </c>
      <c r="AI5" s="70">
        <f>$AI$2-(AD5*4.2)</f>
        <v>26</v>
      </c>
      <c r="AJ5" s="102">
        <f t="shared" ref="AJ5:AJ7" si="1">IF(AE5=5,$AI$2,0)</f>
        <v>0</v>
      </c>
      <c r="AK5" s="161">
        <f>IF((AC5-(AD5+AE5))&lt;=0,IF(AC5&lt;&gt;0,0,"???"),AF5/(AC5-AD5))</f>
        <v>1</v>
      </c>
      <c r="AL5" s="161">
        <f>IF(AI5&gt;=(AJ5+AM5),IF(AI5&lt;&gt;0,((AI5-AJ5)+AM5)/AI5,"???"),"??")</f>
        <v>1</v>
      </c>
      <c r="AM5" s="102"/>
      <c r="AN5" s="71">
        <f t="shared" ref="AN5:AN55" si="2">$AP$2</f>
        <v>5</v>
      </c>
      <c r="AO5" s="102"/>
      <c r="AP5" s="102">
        <v>0</v>
      </c>
      <c r="AQ5" s="70">
        <f>(AN5-AO5)-AP5</f>
        <v>5</v>
      </c>
      <c r="AR5" s="102">
        <v>0</v>
      </c>
      <c r="AS5" s="102">
        <v>0</v>
      </c>
      <c r="AT5" s="70">
        <f>$AT$2-(AO5*4.2)</f>
        <v>26</v>
      </c>
      <c r="AU5" s="102">
        <f t="shared" ref="AU5:AU15" si="3">IF(AP5=5,$AT$2,0)</f>
        <v>0</v>
      </c>
      <c r="AV5" s="161">
        <f>IF((AN5-(AO5+AP5))&lt;=0,IF(AN5&lt;&gt;0,0,"???"),AQ5/(AN5-AO5))</f>
        <v>1</v>
      </c>
      <c r="AW5" s="161">
        <f>IF(AT5&gt;=(AU5+AX5),IF(AT5&lt;&gt;0,((AT5-AU5)+AX5)/AT5,"???"),"??")</f>
        <v>1</v>
      </c>
      <c r="AX5" s="102">
        <v>0</v>
      </c>
      <c r="AY5" s="70">
        <f>$BA$2</f>
        <v>5</v>
      </c>
      <c r="AZ5" s="102"/>
      <c r="BA5" s="102">
        <v>0</v>
      </c>
      <c r="BB5" s="70">
        <f>(AY5-AZ5)-BA5</f>
        <v>5</v>
      </c>
      <c r="BC5" s="102">
        <v>0</v>
      </c>
      <c r="BD5" s="102">
        <v>0</v>
      </c>
      <c r="BE5" s="70">
        <f>$BE$2-(AZ5*4.2)</f>
        <v>22</v>
      </c>
      <c r="BF5" s="102">
        <f t="shared" ref="BF5:BF11" si="4">IF(BA5=5,22,0)</f>
        <v>0</v>
      </c>
      <c r="BG5" s="161">
        <f>IF((AY5-(AZ5+BA5))&lt;=0,IF(AY5&lt;&gt;0,0,"???"),BB5/(AY5-AZ5))</f>
        <v>1</v>
      </c>
      <c r="BH5" s="161">
        <f>IF(BE5&gt;=(BF5+BI5),IF(BE5&lt;&gt;0,((BE5-BF5)+BI5)/BE5,"???"),"??")</f>
        <v>1</v>
      </c>
      <c r="BI5" s="102">
        <v>0</v>
      </c>
      <c r="BJ5" s="70">
        <f>$BL$2</f>
        <v>5</v>
      </c>
      <c r="BK5" s="102"/>
      <c r="BL5" s="102">
        <v>0</v>
      </c>
      <c r="BM5" s="70">
        <f>(BJ5-BK5)-BL5</f>
        <v>5</v>
      </c>
      <c r="BN5" s="102">
        <v>0</v>
      </c>
      <c r="BO5" s="102">
        <v>0</v>
      </c>
      <c r="BP5" s="70">
        <f>$BP$2-(BK5*4.2)</f>
        <v>22</v>
      </c>
      <c r="BQ5" s="102">
        <v>0</v>
      </c>
      <c r="BR5" s="161">
        <f>IF((BJ5-(BK5+BL5))&lt;=0,IF(BJ5&lt;&gt;0,0,"???"),BM5/(BJ5-BK5))</f>
        <v>1</v>
      </c>
      <c r="BS5" s="161">
        <f>IF(BP5&gt;=(BQ5+BT5),IF(BP5&lt;&gt;0,((BP5-BQ5)+BT5)/BP5,"???"),"??")</f>
        <v>1</v>
      </c>
      <c r="BT5" s="102"/>
    </row>
    <row r="6" spans="1:72" x14ac:dyDescent="0.15">
      <c r="A6" s="96" t="str">
        <f>学生名簿!O8</f>
        <v>A3</v>
      </c>
      <c r="B6" s="96">
        <f>学生名簿!P8</f>
        <v>2</v>
      </c>
      <c r="C6" s="97">
        <f>学生名簿!Q8</f>
        <v>21004</v>
      </c>
      <c r="D6" s="96" t="str">
        <f>学生名簿!R8</f>
        <v>小川　涼奈</v>
      </c>
      <c r="E6" s="96" t="str">
        <f>学生名簿!S8</f>
        <v>オガワ　リョウナ</v>
      </c>
      <c r="F6" s="96" t="str">
        <f>学生名簿!T8</f>
        <v>ITメディア</v>
      </c>
      <c r="G6" s="71">
        <f t="shared" ref="G6:G55" si="5">$I$2</f>
        <v>20</v>
      </c>
      <c r="H6" s="96">
        <f t="shared" ref="H6:H55" si="6">S6+AD6+AO6+AZ6+BK6</f>
        <v>0</v>
      </c>
      <c r="I6" s="96">
        <f t="shared" ref="I6:I55" si="7">T6+AE6+AP6+BA6+BL6</f>
        <v>0</v>
      </c>
      <c r="J6" s="71">
        <f t="shared" ref="J6:J55" si="8">(G6-H6)-I6</f>
        <v>20</v>
      </c>
      <c r="K6" s="96">
        <f t="shared" ref="K6:K55" si="9">V6+AG6+AR6+BC6+BN6</f>
        <v>0</v>
      </c>
      <c r="L6" s="96">
        <f t="shared" ref="L6:L55" si="10">W6+AH6+AS6+BD6+BO6</f>
        <v>0</v>
      </c>
      <c r="M6" s="71">
        <f t="shared" ref="M6:M55" si="11">$M$2-(H6*4.2)</f>
        <v>102</v>
      </c>
      <c r="N6" s="96">
        <f t="shared" ref="N6:N55" si="12">Y6+AJ6+AU6+BF6+BQ6</f>
        <v>0</v>
      </c>
      <c r="O6" s="72">
        <f t="shared" ref="O6:O55" si="13">IF((G6-(H6+I6))&lt;=0,IF(G6&lt;&gt;0,0,"???"),J6/(G6-H6))</f>
        <v>1</v>
      </c>
      <c r="P6" s="72">
        <f t="shared" ref="P6:P55" si="14">IF(M6&gt;=(N6+Q6),IF(M6&lt;&gt;0,((M6-N6)+Q6)/M6,"???"),"??")</f>
        <v>1</v>
      </c>
      <c r="Q6" s="96">
        <f t="shared" ref="Q6:Q55" si="15">AB6+AM6+AX6+BI6+BT6</f>
        <v>0</v>
      </c>
      <c r="R6" s="71">
        <f t="shared" ref="R6:R55" si="16">$T$2</f>
        <v>1</v>
      </c>
      <c r="S6" s="103"/>
      <c r="T6" s="103">
        <v>0</v>
      </c>
      <c r="U6" s="71">
        <f t="shared" ref="U6:U55" si="17">(R6-S6)-T6</f>
        <v>1</v>
      </c>
      <c r="V6" s="103">
        <v>0</v>
      </c>
      <c r="W6" s="103">
        <v>0</v>
      </c>
      <c r="X6" s="71">
        <f t="shared" ref="X6:X55" si="18">$X$2-(S6*4.2)</f>
        <v>6</v>
      </c>
      <c r="Y6" s="103">
        <f t="shared" si="0"/>
        <v>0</v>
      </c>
      <c r="Z6" s="72">
        <f t="shared" ref="Z6:Z55" si="19">IF((R6-(S6+T6))&lt;=0,IF(R6&lt;&gt;0,0,"???"),U6/(R6-S6))</f>
        <v>1</v>
      </c>
      <c r="AA6" s="72">
        <f t="shared" ref="AA6:AA55" si="20">IF(X6&gt;=(Y6+AB6),IF(X6&lt;&gt;0,((X6-Y6)+AB6)/X6,"???"),"??")</f>
        <v>1</v>
      </c>
      <c r="AB6" s="103">
        <v>0</v>
      </c>
      <c r="AC6" s="71">
        <f t="shared" ref="AC6:AC55" si="21">$AE$2</f>
        <v>4</v>
      </c>
      <c r="AD6" s="103"/>
      <c r="AE6" s="103">
        <v>0</v>
      </c>
      <c r="AF6" s="71">
        <f t="shared" ref="AF6:AF55" si="22">(AC6-AD6)-AE6</f>
        <v>4</v>
      </c>
      <c r="AG6" s="103">
        <v>0</v>
      </c>
      <c r="AH6" s="103">
        <v>0</v>
      </c>
      <c r="AI6" s="71">
        <f t="shared" ref="AI6:AI55" si="23">$AI$2-(AD6*4.2)</f>
        <v>26</v>
      </c>
      <c r="AJ6" s="103">
        <f t="shared" si="1"/>
        <v>0</v>
      </c>
      <c r="AK6" s="72">
        <f t="shared" ref="AK6:AK55" si="24">IF((AC6-(AD6+AE6))&lt;=0,IF(AC6&lt;&gt;0,0,"???"),AF6/(AC6-AD6))</f>
        <v>1</v>
      </c>
      <c r="AL6" s="72">
        <f t="shared" ref="AL6:AL55" si="25">IF(AI6&gt;=(AJ6+AM6),IF(AI6&lt;&gt;0,((AI6-AJ6)+AM6)/AI6,"???"),"??")</f>
        <v>1</v>
      </c>
      <c r="AM6" s="103"/>
      <c r="AN6" s="71">
        <f t="shared" si="2"/>
        <v>5</v>
      </c>
      <c r="AO6" s="103"/>
      <c r="AP6" s="103">
        <v>0</v>
      </c>
      <c r="AQ6" s="71">
        <f t="shared" ref="AQ6:AQ55" si="26">(AN6-AO6)-AP6</f>
        <v>5</v>
      </c>
      <c r="AR6" s="103">
        <v>0</v>
      </c>
      <c r="AS6" s="103">
        <v>0</v>
      </c>
      <c r="AT6" s="71">
        <f t="shared" ref="AT6:AT55" si="27">$AT$2-(AO6*4.2)</f>
        <v>26</v>
      </c>
      <c r="AU6" s="103">
        <f t="shared" si="3"/>
        <v>0</v>
      </c>
      <c r="AV6" s="72">
        <f t="shared" ref="AV6:AV55" si="28">IF((AN6-(AO6+AP6))&lt;=0,IF(AN6&lt;&gt;0,0,"???"),AQ6/(AN6-AO6))</f>
        <v>1</v>
      </c>
      <c r="AW6" s="72">
        <f t="shared" ref="AW6:AW55" si="29">IF(AT6&gt;=(AU6+AX6),IF(AT6&lt;&gt;0,((AT6-AU6)+AX6)/AT6,"???"),"??")</f>
        <v>1</v>
      </c>
      <c r="AX6" s="103">
        <v>0</v>
      </c>
      <c r="AY6" s="71">
        <f t="shared" ref="AY6:AY55" si="30">$BA$2</f>
        <v>5</v>
      </c>
      <c r="AZ6" s="103"/>
      <c r="BA6" s="103">
        <v>0</v>
      </c>
      <c r="BB6" s="71">
        <f t="shared" ref="BB6:BB55" si="31">(AY6-AZ6)-BA6</f>
        <v>5</v>
      </c>
      <c r="BC6" s="103">
        <v>0</v>
      </c>
      <c r="BD6" s="103">
        <v>0</v>
      </c>
      <c r="BE6" s="71">
        <f t="shared" ref="BE6:BE55" si="32">$BE$2-(AZ6*4.2)</f>
        <v>22</v>
      </c>
      <c r="BF6" s="103">
        <f t="shared" si="4"/>
        <v>0</v>
      </c>
      <c r="BG6" s="72">
        <f t="shared" ref="BG6:BG55" si="33">IF((AY6-(AZ6+BA6))&lt;=0,IF(AY6&lt;&gt;0,0,"???"),BB6/(AY6-AZ6))</f>
        <v>1</v>
      </c>
      <c r="BH6" s="72">
        <f t="shared" ref="BH6:BH55" si="34">IF(BE6&gt;=(BF6+BI6),IF(BE6&lt;&gt;0,((BE6-BF6)+BI6)/BE6,"???"),"??")</f>
        <v>1</v>
      </c>
      <c r="BI6" s="103">
        <v>0</v>
      </c>
      <c r="BJ6" s="71">
        <f t="shared" ref="BJ6:BJ55" si="35">$BL$2</f>
        <v>5</v>
      </c>
      <c r="BK6" s="103"/>
      <c r="BL6" s="103">
        <v>0</v>
      </c>
      <c r="BM6" s="71">
        <f t="shared" ref="BM6:BM55" si="36">(BJ6-BK6)-BL6</f>
        <v>5</v>
      </c>
      <c r="BN6" s="103">
        <v>0</v>
      </c>
      <c r="BO6" s="103">
        <v>0</v>
      </c>
      <c r="BP6" s="71">
        <f t="shared" ref="BP6:BP55" si="37">$BP$2-(BK6*4.2)</f>
        <v>22</v>
      </c>
      <c r="BQ6" s="103">
        <v>0</v>
      </c>
      <c r="BR6" s="72">
        <f t="shared" ref="BR6:BR55" si="38">IF((BJ6-(BK6+BL6))&lt;=0,IF(BJ6&lt;&gt;0,0,"???"),BM6/(BJ6-BK6))</f>
        <v>1</v>
      </c>
      <c r="BS6" s="72">
        <f t="shared" ref="BS6:BS55" si="39">IF(BP6&gt;=(BQ6+BT6),IF(BP6&lt;&gt;0,((BP6-BQ6)+BT6)/BP6,"???"),"??")</f>
        <v>1</v>
      </c>
      <c r="BT6" s="103"/>
    </row>
    <row r="7" spans="1:72" x14ac:dyDescent="0.15">
      <c r="A7" s="96" t="str">
        <f>学生名簿!O9</f>
        <v>A3</v>
      </c>
      <c r="B7" s="96">
        <f>学生名簿!P9</f>
        <v>3</v>
      </c>
      <c r="C7" s="97">
        <f>学生名簿!Q9</f>
        <v>21008</v>
      </c>
      <c r="D7" s="96" t="str">
        <f>学生名簿!R9</f>
        <v>林　幸希</v>
      </c>
      <c r="E7" s="96" t="str">
        <f>学生名簿!S9</f>
        <v>ハヤシ　ユキ</v>
      </c>
      <c r="F7" s="96" t="str">
        <f>学生名簿!T9</f>
        <v>ITメディア</v>
      </c>
      <c r="G7" s="71">
        <f t="shared" si="5"/>
        <v>20</v>
      </c>
      <c r="H7" s="96">
        <f t="shared" si="6"/>
        <v>0</v>
      </c>
      <c r="I7" s="96">
        <f t="shared" si="7"/>
        <v>0</v>
      </c>
      <c r="J7" s="71">
        <f t="shared" si="8"/>
        <v>20</v>
      </c>
      <c r="K7" s="96">
        <f t="shared" si="9"/>
        <v>0</v>
      </c>
      <c r="L7" s="96">
        <f t="shared" si="10"/>
        <v>0</v>
      </c>
      <c r="M7" s="71">
        <f t="shared" si="11"/>
        <v>102</v>
      </c>
      <c r="N7" s="96">
        <f t="shared" si="12"/>
        <v>0</v>
      </c>
      <c r="O7" s="72">
        <f t="shared" si="13"/>
        <v>1</v>
      </c>
      <c r="P7" s="72">
        <f t="shared" si="14"/>
        <v>1</v>
      </c>
      <c r="Q7" s="96">
        <f t="shared" si="15"/>
        <v>0</v>
      </c>
      <c r="R7" s="71">
        <f t="shared" si="16"/>
        <v>1</v>
      </c>
      <c r="S7" s="103"/>
      <c r="T7" s="103">
        <v>0</v>
      </c>
      <c r="U7" s="71">
        <f t="shared" si="17"/>
        <v>1</v>
      </c>
      <c r="V7" s="103">
        <v>0</v>
      </c>
      <c r="W7" s="103">
        <v>0</v>
      </c>
      <c r="X7" s="71">
        <f t="shared" si="18"/>
        <v>6</v>
      </c>
      <c r="Y7" s="103">
        <f t="shared" si="0"/>
        <v>0</v>
      </c>
      <c r="Z7" s="72">
        <f t="shared" si="19"/>
        <v>1</v>
      </c>
      <c r="AA7" s="72">
        <f t="shared" si="20"/>
        <v>1</v>
      </c>
      <c r="AB7" s="103">
        <v>0</v>
      </c>
      <c r="AC7" s="71">
        <f t="shared" si="21"/>
        <v>4</v>
      </c>
      <c r="AD7" s="103"/>
      <c r="AE7" s="103">
        <v>0</v>
      </c>
      <c r="AF7" s="71">
        <f t="shared" si="22"/>
        <v>4</v>
      </c>
      <c r="AG7" s="103">
        <v>0</v>
      </c>
      <c r="AH7" s="103">
        <v>0</v>
      </c>
      <c r="AI7" s="71">
        <f t="shared" si="23"/>
        <v>26</v>
      </c>
      <c r="AJ7" s="103">
        <f t="shared" si="1"/>
        <v>0</v>
      </c>
      <c r="AK7" s="72">
        <f t="shared" si="24"/>
        <v>1</v>
      </c>
      <c r="AL7" s="72">
        <f t="shared" si="25"/>
        <v>1</v>
      </c>
      <c r="AM7" s="103"/>
      <c r="AN7" s="71">
        <f t="shared" si="2"/>
        <v>5</v>
      </c>
      <c r="AO7" s="103"/>
      <c r="AP7" s="103">
        <v>0</v>
      </c>
      <c r="AQ7" s="71">
        <f t="shared" si="26"/>
        <v>5</v>
      </c>
      <c r="AR7" s="103">
        <v>0</v>
      </c>
      <c r="AS7" s="103">
        <v>0</v>
      </c>
      <c r="AT7" s="71">
        <f t="shared" si="27"/>
        <v>26</v>
      </c>
      <c r="AU7" s="103">
        <f t="shared" si="3"/>
        <v>0</v>
      </c>
      <c r="AV7" s="72">
        <f t="shared" si="28"/>
        <v>1</v>
      </c>
      <c r="AW7" s="72">
        <f t="shared" si="29"/>
        <v>1</v>
      </c>
      <c r="AX7" s="103">
        <v>0</v>
      </c>
      <c r="AY7" s="71">
        <f t="shared" si="30"/>
        <v>5</v>
      </c>
      <c r="AZ7" s="103"/>
      <c r="BA7" s="103">
        <v>0</v>
      </c>
      <c r="BB7" s="71">
        <f t="shared" si="31"/>
        <v>5</v>
      </c>
      <c r="BC7" s="103">
        <v>0</v>
      </c>
      <c r="BD7" s="103">
        <v>0</v>
      </c>
      <c r="BE7" s="71">
        <f t="shared" si="32"/>
        <v>22</v>
      </c>
      <c r="BF7" s="103">
        <f t="shared" si="4"/>
        <v>0</v>
      </c>
      <c r="BG7" s="72">
        <f t="shared" si="33"/>
        <v>1</v>
      </c>
      <c r="BH7" s="72">
        <f t="shared" si="34"/>
        <v>1</v>
      </c>
      <c r="BI7" s="103">
        <v>0</v>
      </c>
      <c r="BJ7" s="71">
        <f t="shared" si="35"/>
        <v>5</v>
      </c>
      <c r="BK7" s="103"/>
      <c r="BL7" s="103">
        <v>0</v>
      </c>
      <c r="BM7" s="71">
        <f t="shared" si="36"/>
        <v>5</v>
      </c>
      <c r="BN7" s="103">
        <v>0</v>
      </c>
      <c r="BO7" s="103">
        <v>0</v>
      </c>
      <c r="BP7" s="71">
        <f t="shared" si="37"/>
        <v>22</v>
      </c>
      <c r="BQ7" s="103">
        <v>0</v>
      </c>
      <c r="BR7" s="72">
        <f t="shared" si="38"/>
        <v>1</v>
      </c>
      <c r="BS7" s="72">
        <f t="shared" si="39"/>
        <v>1</v>
      </c>
      <c r="BT7" s="103"/>
    </row>
    <row r="8" spans="1:72" s="196" customFormat="1" x14ac:dyDescent="0.15">
      <c r="A8" s="191" t="str">
        <f>学生名簿!O10</f>
        <v>A3</v>
      </c>
      <c r="B8" s="191">
        <f>学生名簿!P10</f>
        <v>4</v>
      </c>
      <c r="C8" s="192">
        <f>学生名簿!Q10</f>
        <v>21028</v>
      </c>
      <c r="D8" s="191" t="str">
        <f>学生名簿!R10</f>
        <v>鹿谷　祐里愛</v>
      </c>
      <c r="E8" s="191" t="str">
        <f>学生名簿!S10</f>
        <v>シカタニ　ユリア</v>
      </c>
      <c r="F8" s="191" t="str">
        <f>学生名簿!T10</f>
        <v>ITメディア</v>
      </c>
      <c r="G8" s="193">
        <f t="shared" si="5"/>
        <v>20</v>
      </c>
      <c r="H8" s="191">
        <f t="shared" si="6"/>
        <v>0</v>
      </c>
      <c r="I8" s="191">
        <f t="shared" si="7"/>
        <v>7</v>
      </c>
      <c r="J8" s="193">
        <f t="shared" si="8"/>
        <v>13</v>
      </c>
      <c r="K8" s="191">
        <f t="shared" si="9"/>
        <v>0</v>
      </c>
      <c r="L8" s="191">
        <f t="shared" si="10"/>
        <v>0</v>
      </c>
      <c r="M8" s="193">
        <f t="shared" si="11"/>
        <v>102</v>
      </c>
      <c r="N8" s="191">
        <f t="shared" si="12"/>
        <v>38</v>
      </c>
      <c r="O8" s="194">
        <f t="shared" si="13"/>
        <v>0.65</v>
      </c>
      <c r="P8" s="194">
        <f t="shared" si="14"/>
        <v>0.62745098039215685</v>
      </c>
      <c r="Q8" s="191">
        <f t="shared" si="15"/>
        <v>0</v>
      </c>
      <c r="R8" s="193">
        <f t="shared" si="16"/>
        <v>1</v>
      </c>
      <c r="S8" s="195"/>
      <c r="T8" s="195">
        <v>1</v>
      </c>
      <c r="U8" s="193">
        <f t="shared" si="17"/>
        <v>0</v>
      </c>
      <c r="V8" s="195">
        <v>0</v>
      </c>
      <c r="W8" s="195">
        <v>0</v>
      </c>
      <c r="X8" s="193">
        <f t="shared" si="18"/>
        <v>6</v>
      </c>
      <c r="Y8" s="195">
        <f t="shared" si="0"/>
        <v>6</v>
      </c>
      <c r="Z8" s="194">
        <f t="shared" si="19"/>
        <v>0</v>
      </c>
      <c r="AA8" s="194">
        <f t="shared" si="20"/>
        <v>0</v>
      </c>
      <c r="AB8" s="195">
        <v>0</v>
      </c>
      <c r="AC8" s="193">
        <f t="shared" si="21"/>
        <v>4</v>
      </c>
      <c r="AD8" s="195"/>
      <c r="AE8" s="195">
        <v>5</v>
      </c>
      <c r="AF8" s="193">
        <f t="shared" si="22"/>
        <v>-1</v>
      </c>
      <c r="AG8" s="195">
        <v>0</v>
      </c>
      <c r="AH8" s="195">
        <v>0</v>
      </c>
      <c r="AI8" s="193">
        <f t="shared" si="23"/>
        <v>26</v>
      </c>
      <c r="AJ8" s="195">
        <f t="shared" ref="AJ8:AJ16" si="40">IF(AE8=5,$AI$2,0)</f>
        <v>26</v>
      </c>
      <c r="AK8" s="194">
        <f t="shared" si="24"/>
        <v>0</v>
      </c>
      <c r="AL8" s="194">
        <f t="shared" si="25"/>
        <v>0</v>
      </c>
      <c r="AM8" s="195"/>
      <c r="AN8" s="193">
        <f t="shared" si="2"/>
        <v>5</v>
      </c>
      <c r="AO8" s="195"/>
      <c r="AP8" s="195">
        <v>1</v>
      </c>
      <c r="AQ8" s="193">
        <f t="shared" si="26"/>
        <v>4</v>
      </c>
      <c r="AR8" s="195">
        <v>0</v>
      </c>
      <c r="AS8" s="195">
        <v>0</v>
      </c>
      <c r="AT8" s="193">
        <f t="shared" si="27"/>
        <v>26</v>
      </c>
      <c r="AU8" s="195">
        <v>6</v>
      </c>
      <c r="AV8" s="194">
        <f t="shared" si="28"/>
        <v>0.8</v>
      </c>
      <c r="AW8" s="194">
        <f t="shared" si="29"/>
        <v>0.76923076923076927</v>
      </c>
      <c r="AX8" s="195">
        <v>0</v>
      </c>
      <c r="AY8" s="193">
        <f t="shared" si="30"/>
        <v>5</v>
      </c>
      <c r="AZ8" s="195"/>
      <c r="BA8" s="195"/>
      <c r="BB8" s="193">
        <f t="shared" si="31"/>
        <v>5</v>
      </c>
      <c r="BC8" s="195"/>
      <c r="BD8" s="195"/>
      <c r="BE8" s="193">
        <f t="shared" si="32"/>
        <v>22</v>
      </c>
      <c r="BF8" s="195">
        <f t="shared" si="4"/>
        <v>0</v>
      </c>
      <c r="BG8" s="194">
        <f t="shared" si="33"/>
        <v>1</v>
      </c>
      <c r="BH8" s="194">
        <f t="shared" si="34"/>
        <v>1</v>
      </c>
      <c r="BI8" s="195"/>
      <c r="BJ8" s="193">
        <f t="shared" si="35"/>
        <v>5</v>
      </c>
      <c r="BK8" s="195"/>
      <c r="BL8" s="195"/>
      <c r="BM8" s="193">
        <f t="shared" si="36"/>
        <v>5</v>
      </c>
      <c r="BN8" s="195"/>
      <c r="BO8" s="195"/>
      <c r="BP8" s="193">
        <f t="shared" si="37"/>
        <v>22</v>
      </c>
      <c r="BQ8" s="195"/>
      <c r="BR8" s="194">
        <f t="shared" si="38"/>
        <v>1</v>
      </c>
      <c r="BS8" s="194">
        <f t="shared" si="39"/>
        <v>1</v>
      </c>
      <c r="BT8" s="195"/>
    </row>
    <row r="9" spans="1:72" x14ac:dyDescent="0.15">
      <c r="A9" s="96" t="str">
        <f>学生名簿!O11</f>
        <v>A3</v>
      </c>
      <c r="B9" s="96">
        <f>学生名簿!P11</f>
        <v>5</v>
      </c>
      <c r="C9" s="97">
        <f>学生名簿!Q11</f>
        <v>21036</v>
      </c>
      <c r="D9" s="96" t="str">
        <f>学生名簿!R11</f>
        <v>吉丸　果林</v>
      </c>
      <c r="E9" s="96" t="str">
        <f>学生名簿!S11</f>
        <v>ヨシマル　カリン</v>
      </c>
      <c r="F9" s="96" t="str">
        <f>学生名簿!T11</f>
        <v>ITメディア</v>
      </c>
      <c r="G9" s="71">
        <f t="shared" si="5"/>
        <v>20</v>
      </c>
      <c r="H9" s="96">
        <f t="shared" si="6"/>
        <v>0</v>
      </c>
      <c r="I9" s="96">
        <f t="shared" si="7"/>
        <v>10</v>
      </c>
      <c r="J9" s="71">
        <f t="shared" si="8"/>
        <v>10</v>
      </c>
      <c r="K9" s="96">
        <f t="shared" si="9"/>
        <v>9</v>
      </c>
      <c r="L9" s="96">
        <f t="shared" si="10"/>
        <v>1</v>
      </c>
      <c r="M9" s="71">
        <f t="shared" si="11"/>
        <v>102</v>
      </c>
      <c r="N9" s="96">
        <f t="shared" si="12"/>
        <v>39</v>
      </c>
      <c r="O9" s="72">
        <f t="shared" si="13"/>
        <v>0.5</v>
      </c>
      <c r="P9" s="72">
        <f t="shared" si="14"/>
        <v>0.71568627450980393</v>
      </c>
      <c r="Q9" s="96">
        <f t="shared" si="15"/>
        <v>10</v>
      </c>
      <c r="R9" s="71">
        <f t="shared" si="16"/>
        <v>1</v>
      </c>
      <c r="S9" s="103"/>
      <c r="T9" s="103">
        <v>0</v>
      </c>
      <c r="U9" s="71">
        <f t="shared" si="17"/>
        <v>1</v>
      </c>
      <c r="V9" s="103">
        <v>1</v>
      </c>
      <c r="W9" s="103">
        <v>0</v>
      </c>
      <c r="X9" s="71">
        <f t="shared" si="18"/>
        <v>6</v>
      </c>
      <c r="Y9" s="103">
        <f t="shared" si="0"/>
        <v>0</v>
      </c>
      <c r="Z9" s="72">
        <f t="shared" si="19"/>
        <v>1</v>
      </c>
      <c r="AA9" s="72">
        <f t="shared" si="20"/>
        <v>1</v>
      </c>
      <c r="AB9" s="103">
        <v>0</v>
      </c>
      <c r="AC9" s="71">
        <f t="shared" si="21"/>
        <v>4</v>
      </c>
      <c r="AD9" s="103"/>
      <c r="AE9" s="103">
        <v>2</v>
      </c>
      <c r="AF9" s="71">
        <f t="shared" si="22"/>
        <v>2</v>
      </c>
      <c r="AG9" s="103">
        <v>0</v>
      </c>
      <c r="AH9" s="103">
        <v>1</v>
      </c>
      <c r="AI9" s="71">
        <f t="shared" si="23"/>
        <v>26</v>
      </c>
      <c r="AJ9" s="103">
        <f t="shared" si="40"/>
        <v>0</v>
      </c>
      <c r="AK9" s="72">
        <f t="shared" si="24"/>
        <v>0.5</v>
      </c>
      <c r="AL9" s="72">
        <f t="shared" si="25"/>
        <v>1</v>
      </c>
      <c r="AM9" s="103"/>
      <c r="AN9" s="71">
        <f t="shared" si="2"/>
        <v>5</v>
      </c>
      <c r="AO9" s="103"/>
      <c r="AP9" s="103">
        <v>2</v>
      </c>
      <c r="AQ9" s="71">
        <f t="shared" si="26"/>
        <v>3</v>
      </c>
      <c r="AR9" s="103">
        <v>3</v>
      </c>
      <c r="AS9" s="103">
        <v>0</v>
      </c>
      <c r="AT9" s="71">
        <f t="shared" si="27"/>
        <v>26</v>
      </c>
      <c r="AU9" s="103">
        <v>16</v>
      </c>
      <c r="AV9" s="72">
        <f t="shared" si="28"/>
        <v>0.6</v>
      </c>
      <c r="AW9" s="72">
        <f t="shared" si="29"/>
        <v>0.61538461538461542</v>
      </c>
      <c r="AX9" s="103">
        <v>6</v>
      </c>
      <c r="AY9" s="71">
        <f t="shared" si="30"/>
        <v>5</v>
      </c>
      <c r="AZ9" s="103"/>
      <c r="BA9" s="103">
        <v>3</v>
      </c>
      <c r="BB9" s="71">
        <f t="shared" si="31"/>
        <v>2</v>
      </c>
      <c r="BC9" s="103">
        <v>4</v>
      </c>
      <c r="BD9" s="103">
        <v>0</v>
      </c>
      <c r="BE9" s="71">
        <f t="shared" si="32"/>
        <v>22</v>
      </c>
      <c r="BF9" s="103">
        <v>13</v>
      </c>
      <c r="BG9" s="72">
        <f t="shared" si="33"/>
        <v>0.4</v>
      </c>
      <c r="BH9" s="72">
        <f t="shared" si="34"/>
        <v>0.59090909090909094</v>
      </c>
      <c r="BI9" s="103">
        <v>4</v>
      </c>
      <c r="BJ9" s="71">
        <f t="shared" si="35"/>
        <v>5</v>
      </c>
      <c r="BK9" s="103"/>
      <c r="BL9" s="103">
        <v>3</v>
      </c>
      <c r="BM9" s="71">
        <f t="shared" si="36"/>
        <v>2</v>
      </c>
      <c r="BN9" s="103">
        <v>1</v>
      </c>
      <c r="BO9" s="103">
        <v>0</v>
      </c>
      <c r="BP9" s="71">
        <f t="shared" si="37"/>
        <v>22</v>
      </c>
      <c r="BQ9" s="103">
        <v>10</v>
      </c>
      <c r="BR9" s="72">
        <f t="shared" si="38"/>
        <v>0.4</v>
      </c>
      <c r="BS9" s="72">
        <f t="shared" si="39"/>
        <v>0.54545454545454541</v>
      </c>
      <c r="BT9" s="103"/>
    </row>
    <row r="10" spans="1:72" x14ac:dyDescent="0.15">
      <c r="A10" s="96" t="str">
        <f>学生名簿!O12</f>
        <v>A3</v>
      </c>
      <c r="B10" s="96">
        <f>学生名簿!P12</f>
        <v>6</v>
      </c>
      <c r="C10" s="97">
        <f>学生名簿!Q12</f>
        <v>21041</v>
      </c>
      <c r="D10" s="96" t="str">
        <f>学生名簿!R12</f>
        <v>金子　大輝</v>
      </c>
      <c r="E10" s="96" t="str">
        <f>学生名簿!S12</f>
        <v>カネコ　タイキ</v>
      </c>
      <c r="F10" s="96" t="str">
        <f>学生名簿!T12</f>
        <v>ITメディア</v>
      </c>
      <c r="G10" s="71">
        <f t="shared" si="5"/>
        <v>20</v>
      </c>
      <c r="H10" s="96">
        <f t="shared" si="6"/>
        <v>0</v>
      </c>
      <c r="I10" s="96">
        <f t="shared" si="7"/>
        <v>0</v>
      </c>
      <c r="J10" s="71">
        <f t="shared" si="8"/>
        <v>20</v>
      </c>
      <c r="K10" s="96">
        <f t="shared" si="9"/>
        <v>1</v>
      </c>
      <c r="L10" s="96">
        <f t="shared" si="10"/>
        <v>0</v>
      </c>
      <c r="M10" s="71">
        <f t="shared" si="11"/>
        <v>102</v>
      </c>
      <c r="N10" s="96">
        <f t="shared" si="12"/>
        <v>0</v>
      </c>
      <c r="O10" s="72">
        <f t="shared" si="13"/>
        <v>1</v>
      </c>
      <c r="P10" s="72">
        <f t="shared" si="14"/>
        <v>1</v>
      </c>
      <c r="Q10" s="96">
        <f t="shared" si="15"/>
        <v>0</v>
      </c>
      <c r="R10" s="71">
        <f t="shared" si="16"/>
        <v>1</v>
      </c>
      <c r="S10" s="103"/>
      <c r="T10" s="103">
        <v>0</v>
      </c>
      <c r="U10" s="71">
        <f t="shared" si="17"/>
        <v>1</v>
      </c>
      <c r="V10" s="103">
        <v>0</v>
      </c>
      <c r="W10" s="103">
        <v>0</v>
      </c>
      <c r="X10" s="71">
        <f t="shared" si="18"/>
        <v>6</v>
      </c>
      <c r="Y10" s="103">
        <f t="shared" si="0"/>
        <v>0</v>
      </c>
      <c r="Z10" s="72">
        <f t="shared" si="19"/>
        <v>1</v>
      </c>
      <c r="AA10" s="72">
        <f t="shared" si="20"/>
        <v>1</v>
      </c>
      <c r="AB10" s="103">
        <v>0</v>
      </c>
      <c r="AC10" s="71">
        <f t="shared" si="21"/>
        <v>4</v>
      </c>
      <c r="AD10" s="103"/>
      <c r="AE10" s="103">
        <v>0</v>
      </c>
      <c r="AF10" s="71">
        <f t="shared" si="22"/>
        <v>4</v>
      </c>
      <c r="AG10" s="103">
        <v>1</v>
      </c>
      <c r="AH10" s="103">
        <v>0</v>
      </c>
      <c r="AI10" s="71">
        <f t="shared" si="23"/>
        <v>26</v>
      </c>
      <c r="AJ10" s="103">
        <f t="shared" si="40"/>
        <v>0</v>
      </c>
      <c r="AK10" s="72">
        <f t="shared" si="24"/>
        <v>1</v>
      </c>
      <c r="AL10" s="72">
        <f t="shared" si="25"/>
        <v>1</v>
      </c>
      <c r="AM10" s="103"/>
      <c r="AN10" s="71">
        <f t="shared" si="2"/>
        <v>5</v>
      </c>
      <c r="AO10" s="103"/>
      <c r="AP10" s="103">
        <v>0</v>
      </c>
      <c r="AQ10" s="71">
        <f t="shared" si="26"/>
        <v>5</v>
      </c>
      <c r="AR10" s="103">
        <v>0</v>
      </c>
      <c r="AS10" s="103">
        <v>0</v>
      </c>
      <c r="AT10" s="71">
        <f t="shared" si="27"/>
        <v>26</v>
      </c>
      <c r="AU10" s="103">
        <f t="shared" si="3"/>
        <v>0</v>
      </c>
      <c r="AV10" s="72">
        <f t="shared" si="28"/>
        <v>1</v>
      </c>
      <c r="AW10" s="72">
        <f t="shared" si="29"/>
        <v>1</v>
      </c>
      <c r="AX10" s="103">
        <v>0</v>
      </c>
      <c r="AY10" s="71">
        <f t="shared" si="30"/>
        <v>5</v>
      </c>
      <c r="AZ10" s="103"/>
      <c r="BA10" s="103">
        <v>0</v>
      </c>
      <c r="BB10" s="71">
        <f t="shared" si="31"/>
        <v>5</v>
      </c>
      <c r="BC10" s="103">
        <v>0</v>
      </c>
      <c r="BD10" s="103">
        <v>0</v>
      </c>
      <c r="BE10" s="71">
        <f t="shared" si="32"/>
        <v>22</v>
      </c>
      <c r="BF10" s="103">
        <f t="shared" si="4"/>
        <v>0</v>
      </c>
      <c r="BG10" s="72">
        <f t="shared" si="33"/>
        <v>1</v>
      </c>
      <c r="BH10" s="72">
        <f t="shared" si="34"/>
        <v>1</v>
      </c>
      <c r="BI10" s="103">
        <v>0</v>
      </c>
      <c r="BJ10" s="71">
        <f t="shared" si="35"/>
        <v>5</v>
      </c>
      <c r="BK10" s="103"/>
      <c r="BL10" s="103">
        <v>0</v>
      </c>
      <c r="BM10" s="71">
        <f t="shared" si="36"/>
        <v>5</v>
      </c>
      <c r="BN10" s="103">
        <v>0</v>
      </c>
      <c r="BO10" s="103">
        <v>0</v>
      </c>
      <c r="BP10" s="71">
        <f t="shared" si="37"/>
        <v>22</v>
      </c>
      <c r="BQ10" s="103">
        <v>0</v>
      </c>
      <c r="BR10" s="72">
        <f t="shared" si="38"/>
        <v>1</v>
      </c>
      <c r="BS10" s="72">
        <f t="shared" si="39"/>
        <v>1</v>
      </c>
      <c r="BT10" s="103"/>
    </row>
    <row r="11" spans="1:72" x14ac:dyDescent="0.15">
      <c r="A11" s="96" t="str">
        <f>学生名簿!O13</f>
        <v>A3</v>
      </c>
      <c r="B11" s="96">
        <f>学生名簿!P13</f>
        <v>7</v>
      </c>
      <c r="C11" s="97">
        <f>学生名簿!Q13</f>
        <v>21049</v>
      </c>
      <c r="D11" s="96" t="str">
        <f>学生名簿!R13</f>
        <v>本岡　龍陽</v>
      </c>
      <c r="E11" s="96" t="str">
        <f>学生名簿!S13</f>
        <v>モトオカ　リュウヒ</v>
      </c>
      <c r="F11" s="96" t="str">
        <f>学生名簿!T13</f>
        <v>ITメディア</v>
      </c>
      <c r="G11" s="71">
        <f t="shared" si="5"/>
        <v>20</v>
      </c>
      <c r="H11" s="96">
        <f t="shared" si="6"/>
        <v>0</v>
      </c>
      <c r="I11" s="96">
        <f t="shared" si="7"/>
        <v>3</v>
      </c>
      <c r="J11" s="71">
        <f t="shared" si="8"/>
        <v>17</v>
      </c>
      <c r="K11" s="96">
        <f t="shared" si="9"/>
        <v>2</v>
      </c>
      <c r="L11" s="96">
        <f t="shared" si="10"/>
        <v>0</v>
      </c>
      <c r="M11" s="71">
        <f t="shared" si="11"/>
        <v>102</v>
      </c>
      <c r="N11" s="96">
        <f t="shared" si="12"/>
        <v>14</v>
      </c>
      <c r="O11" s="72">
        <f t="shared" si="13"/>
        <v>0.85</v>
      </c>
      <c r="P11" s="72">
        <f t="shared" si="14"/>
        <v>0.86274509803921573</v>
      </c>
      <c r="Q11" s="96">
        <f t="shared" si="15"/>
        <v>0</v>
      </c>
      <c r="R11" s="71">
        <f t="shared" si="16"/>
        <v>1</v>
      </c>
      <c r="S11" s="103"/>
      <c r="T11" s="103">
        <v>0</v>
      </c>
      <c r="U11" s="71">
        <f t="shared" si="17"/>
        <v>1</v>
      </c>
      <c r="V11" s="103">
        <v>0</v>
      </c>
      <c r="W11" s="103">
        <v>0</v>
      </c>
      <c r="X11" s="71">
        <f t="shared" si="18"/>
        <v>6</v>
      </c>
      <c r="Y11" s="103">
        <f t="shared" si="0"/>
        <v>0</v>
      </c>
      <c r="Z11" s="72">
        <f t="shared" si="19"/>
        <v>1</v>
      </c>
      <c r="AA11" s="72">
        <f t="shared" si="20"/>
        <v>1</v>
      </c>
      <c r="AB11" s="103">
        <v>0</v>
      </c>
      <c r="AC11" s="71">
        <f t="shared" si="21"/>
        <v>4</v>
      </c>
      <c r="AD11" s="103"/>
      <c r="AE11" s="103">
        <v>0</v>
      </c>
      <c r="AF11" s="71">
        <f t="shared" si="22"/>
        <v>4</v>
      </c>
      <c r="AG11" s="103">
        <v>2</v>
      </c>
      <c r="AH11" s="103">
        <v>0</v>
      </c>
      <c r="AI11" s="71">
        <f t="shared" si="23"/>
        <v>26</v>
      </c>
      <c r="AJ11" s="103">
        <f t="shared" si="40"/>
        <v>0</v>
      </c>
      <c r="AK11" s="72">
        <f t="shared" si="24"/>
        <v>1</v>
      </c>
      <c r="AL11" s="72">
        <f t="shared" si="25"/>
        <v>1</v>
      </c>
      <c r="AM11" s="103"/>
      <c r="AN11" s="71">
        <f t="shared" si="2"/>
        <v>5</v>
      </c>
      <c r="AO11" s="103"/>
      <c r="AP11" s="103">
        <v>0</v>
      </c>
      <c r="AQ11" s="71">
        <f t="shared" si="26"/>
        <v>5</v>
      </c>
      <c r="AR11" s="103">
        <v>0</v>
      </c>
      <c r="AS11" s="103">
        <v>0</v>
      </c>
      <c r="AT11" s="71">
        <f t="shared" si="27"/>
        <v>26</v>
      </c>
      <c r="AU11" s="103">
        <f t="shared" si="3"/>
        <v>0</v>
      </c>
      <c r="AV11" s="72">
        <f t="shared" si="28"/>
        <v>1</v>
      </c>
      <c r="AW11" s="72">
        <f t="shared" si="29"/>
        <v>1</v>
      </c>
      <c r="AX11" s="103">
        <v>0</v>
      </c>
      <c r="AY11" s="71">
        <f t="shared" si="30"/>
        <v>5</v>
      </c>
      <c r="AZ11" s="103"/>
      <c r="BA11" s="103">
        <v>0</v>
      </c>
      <c r="BB11" s="71">
        <f t="shared" si="31"/>
        <v>5</v>
      </c>
      <c r="BC11" s="103">
        <v>0</v>
      </c>
      <c r="BD11" s="103">
        <v>0</v>
      </c>
      <c r="BE11" s="71">
        <f t="shared" si="32"/>
        <v>22</v>
      </c>
      <c r="BF11" s="103">
        <f t="shared" si="4"/>
        <v>0</v>
      </c>
      <c r="BG11" s="72">
        <f t="shared" si="33"/>
        <v>1</v>
      </c>
      <c r="BH11" s="72">
        <f t="shared" si="34"/>
        <v>1</v>
      </c>
      <c r="BI11" s="103">
        <v>0</v>
      </c>
      <c r="BJ11" s="71">
        <f t="shared" si="35"/>
        <v>5</v>
      </c>
      <c r="BK11" s="103"/>
      <c r="BL11" s="103">
        <v>3</v>
      </c>
      <c r="BM11" s="71">
        <f t="shared" si="36"/>
        <v>2</v>
      </c>
      <c r="BN11" s="103">
        <v>0</v>
      </c>
      <c r="BO11" s="103">
        <v>0</v>
      </c>
      <c r="BP11" s="71">
        <f t="shared" si="37"/>
        <v>22</v>
      </c>
      <c r="BQ11" s="103">
        <v>14</v>
      </c>
      <c r="BR11" s="72">
        <f t="shared" si="38"/>
        <v>0.4</v>
      </c>
      <c r="BS11" s="72">
        <f t="shared" si="39"/>
        <v>0.36363636363636365</v>
      </c>
      <c r="BT11" s="103"/>
    </row>
    <row r="12" spans="1:72" x14ac:dyDescent="0.15">
      <c r="A12" s="96" t="str">
        <f>学生名簿!O14</f>
        <v>A3</v>
      </c>
      <c r="B12" s="96">
        <f>学生名簿!P14</f>
        <v>8</v>
      </c>
      <c r="C12" s="97">
        <f>学生名簿!Q14</f>
        <v>21061</v>
      </c>
      <c r="D12" s="96" t="str">
        <f>学生名簿!R14</f>
        <v>松永　汐未</v>
      </c>
      <c r="E12" s="96" t="str">
        <f>学生名簿!S14</f>
        <v>マツナガ　シオミ</v>
      </c>
      <c r="F12" s="96" t="str">
        <f>学生名簿!T14</f>
        <v>ITメディア</v>
      </c>
      <c r="G12" s="71">
        <f t="shared" si="5"/>
        <v>20</v>
      </c>
      <c r="H12" s="96">
        <f t="shared" si="6"/>
        <v>0</v>
      </c>
      <c r="I12" s="96">
        <f t="shared" si="7"/>
        <v>1</v>
      </c>
      <c r="J12" s="71">
        <f t="shared" si="8"/>
        <v>19</v>
      </c>
      <c r="K12" s="96">
        <f t="shared" si="9"/>
        <v>0</v>
      </c>
      <c r="L12" s="96">
        <f t="shared" si="10"/>
        <v>0</v>
      </c>
      <c r="M12" s="71">
        <f t="shared" si="11"/>
        <v>102</v>
      </c>
      <c r="N12" s="96">
        <f t="shared" si="12"/>
        <v>4</v>
      </c>
      <c r="O12" s="72">
        <f t="shared" si="13"/>
        <v>0.95</v>
      </c>
      <c r="P12" s="72">
        <f t="shared" si="14"/>
        <v>0.96078431372549022</v>
      </c>
      <c r="Q12" s="96">
        <f t="shared" si="15"/>
        <v>0</v>
      </c>
      <c r="R12" s="71">
        <f t="shared" si="16"/>
        <v>1</v>
      </c>
      <c r="S12" s="103"/>
      <c r="T12" s="103">
        <v>0</v>
      </c>
      <c r="U12" s="71">
        <f t="shared" si="17"/>
        <v>1</v>
      </c>
      <c r="V12" s="103">
        <v>0</v>
      </c>
      <c r="W12" s="103">
        <v>0</v>
      </c>
      <c r="X12" s="71">
        <f t="shared" si="18"/>
        <v>6</v>
      </c>
      <c r="Y12" s="103">
        <f t="shared" si="0"/>
        <v>0</v>
      </c>
      <c r="Z12" s="72">
        <f t="shared" si="19"/>
        <v>1</v>
      </c>
      <c r="AA12" s="72">
        <f t="shared" si="20"/>
        <v>1</v>
      </c>
      <c r="AB12" s="103">
        <v>0</v>
      </c>
      <c r="AC12" s="71">
        <f t="shared" si="21"/>
        <v>4</v>
      </c>
      <c r="AD12" s="103"/>
      <c r="AE12" s="103">
        <v>0</v>
      </c>
      <c r="AF12" s="71">
        <f t="shared" si="22"/>
        <v>4</v>
      </c>
      <c r="AG12" s="103">
        <v>0</v>
      </c>
      <c r="AH12" s="103">
        <v>0</v>
      </c>
      <c r="AI12" s="71">
        <f t="shared" si="23"/>
        <v>26</v>
      </c>
      <c r="AJ12" s="103">
        <f t="shared" si="40"/>
        <v>0</v>
      </c>
      <c r="AK12" s="72">
        <f t="shared" si="24"/>
        <v>1</v>
      </c>
      <c r="AL12" s="72">
        <f t="shared" si="25"/>
        <v>1</v>
      </c>
      <c r="AM12" s="103"/>
      <c r="AN12" s="71">
        <f t="shared" si="2"/>
        <v>5</v>
      </c>
      <c r="AO12" s="103"/>
      <c r="AP12" s="103">
        <v>0</v>
      </c>
      <c r="AQ12" s="71">
        <f t="shared" si="26"/>
        <v>5</v>
      </c>
      <c r="AR12" s="103">
        <v>0</v>
      </c>
      <c r="AS12" s="103">
        <v>0</v>
      </c>
      <c r="AT12" s="71">
        <f t="shared" si="27"/>
        <v>26</v>
      </c>
      <c r="AU12" s="103">
        <f t="shared" si="3"/>
        <v>0</v>
      </c>
      <c r="AV12" s="72">
        <f t="shared" si="28"/>
        <v>1</v>
      </c>
      <c r="AW12" s="72">
        <f t="shared" si="29"/>
        <v>1</v>
      </c>
      <c r="AX12" s="103">
        <v>0</v>
      </c>
      <c r="AY12" s="71">
        <f t="shared" si="30"/>
        <v>5</v>
      </c>
      <c r="AZ12" s="103"/>
      <c r="BA12" s="103">
        <v>1</v>
      </c>
      <c r="BB12" s="71">
        <f t="shared" si="31"/>
        <v>4</v>
      </c>
      <c r="BC12" s="103">
        <v>0</v>
      </c>
      <c r="BD12" s="103">
        <v>0</v>
      </c>
      <c r="BE12" s="71">
        <f t="shared" si="32"/>
        <v>22</v>
      </c>
      <c r="BF12" s="103">
        <v>4</v>
      </c>
      <c r="BG12" s="72">
        <f t="shared" si="33"/>
        <v>0.8</v>
      </c>
      <c r="BH12" s="72">
        <f t="shared" si="34"/>
        <v>0.81818181818181823</v>
      </c>
      <c r="BI12" s="103">
        <v>0</v>
      </c>
      <c r="BJ12" s="71">
        <f t="shared" si="35"/>
        <v>5</v>
      </c>
      <c r="BK12" s="103"/>
      <c r="BL12" s="103">
        <v>0</v>
      </c>
      <c r="BM12" s="71">
        <f t="shared" si="36"/>
        <v>5</v>
      </c>
      <c r="BN12" s="103">
        <v>0</v>
      </c>
      <c r="BO12" s="103">
        <v>0</v>
      </c>
      <c r="BP12" s="71">
        <f t="shared" si="37"/>
        <v>22</v>
      </c>
      <c r="BQ12" s="103">
        <v>0</v>
      </c>
      <c r="BR12" s="72">
        <f t="shared" si="38"/>
        <v>1</v>
      </c>
      <c r="BS12" s="72">
        <f t="shared" si="39"/>
        <v>1</v>
      </c>
      <c r="BT12" s="103"/>
    </row>
    <row r="13" spans="1:72" x14ac:dyDescent="0.15">
      <c r="A13" s="96" t="str">
        <f>学生名簿!O15</f>
        <v>A3</v>
      </c>
      <c r="B13" s="96">
        <f>学生名簿!P15</f>
        <v>9</v>
      </c>
      <c r="C13" s="97">
        <f>学生名簿!Q15</f>
        <v>21071</v>
      </c>
      <c r="D13" s="96" t="str">
        <f>学生名簿!R15</f>
        <v>松行　桃果</v>
      </c>
      <c r="E13" s="96" t="str">
        <f>学生名簿!S15</f>
        <v>マツユキ　モモカ</v>
      </c>
      <c r="F13" s="96" t="str">
        <f>学生名簿!T15</f>
        <v>ITメディア</v>
      </c>
      <c r="G13" s="71">
        <f t="shared" si="5"/>
        <v>20</v>
      </c>
      <c r="H13" s="96">
        <f t="shared" si="6"/>
        <v>0</v>
      </c>
      <c r="I13" s="96">
        <f t="shared" si="7"/>
        <v>16</v>
      </c>
      <c r="J13" s="71">
        <f t="shared" si="8"/>
        <v>4</v>
      </c>
      <c r="K13" s="96">
        <f t="shared" si="9"/>
        <v>2</v>
      </c>
      <c r="L13" s="96">
        <f t="shared" si="10"/>
        <v>0</v>
      </c>
      <c r="M13" s="71">
        <f t="shared" si="11"/>
        <v>102</v>
      </c>
      <c r="N13" s="96">
        <f t="shared" si="12"/>
        <v>60</v>
      </c>
      <c r="O13" s="72">
        <f t="shared" si="13"/>
        <v>0.2</v>
      </c>
      <c r="P13" s="72">
        <f t="shared" si="14"/>
        <v>0.60784313725490191</v>
      </c>
      <c r="Q13" s="96">
        <f t="shared" si="15"/>
        <v>20</v>
      </c>
      <c r="R13" s="71">
        <f t="shared" si="16"/>
        <v>1</v>
      </c>
      <c r="S13" s="103"/>
      <c r="T13" s="103">
        <v>0</v>
      </c>
      <c r="U13" s="71">
        <f t="shared" si="17"/>
        <v>1</v>
      </c>
      <c r="V13" s="103">
        <v>0</v>
      </c>
      <c r="W13" s="103">
        <v>0</v>
      </c>
      <c r="X13" s="71">
        <f t="shared" si="18"/>
        <v>6</v>
      </c>
      <c r="Y13" s="103">
        <f t="shared" si="0"/>
        <v>0</v>
      </c>
      <c r="Z13" s="72">
        <f t="shared" si="19"/>
        <v>1</v>
      </c>
      <c r="AA13" s="72">
        <f t="shared" si="20"/>
        <v>1.6666666666666667</v>
      </c>
      <c r="AB13" s="103">
        <v>4</v>
      </c>
      <c r="AC13" s="71">
        <f t="shared" si="21"/>
        <v>4</v>
      </c>
      <c r="AD13" s="103"/>
      <c r="AE13" s="103">
        <v>4</v>
      </c>
      <c r="AF13" s="71">
        <f t="shared" si="22"/>
        <v>0</v>
      </c>
      <c r="AG13" s="103">
        <v>0</v>
      </c>
      <c r="AH13" s="103">
        <v>0</v>
      </c>
      <c r="AI13" s="71">
        <f t="shared" si="23"/>
        <v>26</v>
      </c>
      <c r="AJ13" s="103">
        <f t="shared" si="40"/>
        <v>0</v>
      </c>
      <c r="AK13" s="72">
        <f t="shared" si="24"/>
        <v>0</v>
      </c>
      <c r="AL13" s="72">
        <f t="shared" si="25"/>
        <v>1.5384615384615385</v>
      </c>
      <c r="AM13" s="103">
        <v>14</v>
      </c>
      <c r="AN13" s="71">
        <f t="shared" si="2"/>
        <v>5</v>
      </c>
      <c r="AO13" s="103"/>
      <c r="AP13" s="103">
        <v>4</v>
      </c>
      <c r="AQ13" s="71">
        <f t="shared" si="26"/>
        <v>1</v>
      </c>
      <c r="AR13" s="103">
        <v>1</v>
      </c>
      <c r="AS13" s="103">
        <v>0</v>
      </c>
      <c r="AT13" s="71">
        <f t="shared" si="27"/>
        <v>26</v>
      </c>
      <c r="AU13" s="103">
        <v>22</v>
      </c>
      <c r="AV13" s="72">
        <f t="shared" si="28"/>
        <v>0.2</v>
      </c>
      <c r="AW13" s="72">
        <f t="shared" si="29"/>
        <v>0.23076923076923078</v>
      </c>
      <c r="AX13" s="103">
        <v>2</v>
      </c>
      <c r="AY13" s="71">
        <f t="shared" si="30"/>
        <v>5</v>
      </c>
      <c r="AZ13" s="103"/>
      <c r="BA13" s="103">
        <v>4</v>
      </c>
      <c r="BB13" s="71">
        <f t="shared" si="31"/>
        <v>1</v>
      </c>
      <c r="BC13" s="103">
        <v>0</v>
      </c>
      <c r="BD13" s="103">
        <v>0</v>
      </c>
      <c r="BE13" s="71">
        <f t="shared" si="32"/>
        <v>22</v>
      </c>
      <c r="BF13" s="103">
        <v>20</v>
      </c>
      <c r="BG13" s="72">
        <f t="shared" si="33"/>
        <v>0.2</v>
      </c>
      <c r="BH13" s="72">
        <f t="shared" si="34"/>
        <v>9.0909090909090912E-2</v>
      </c>
      <c r="BI13" s="103">
        <v>0</v>
      </c>
      <c r="BJ13" s="71">
        <f t="shared" si="35"/>
        <v>5</v>
      </c>
      <c r="BK13" s="103"/>
      <c r="BL13" s="103">
        <v>4</v>
      </c>
      <c r="BM13" s="71">
        <f t="shared" si="36"/>
        <v>1</v>
      </c>
      <c r="BN13" s="103">
        <v>1</v>
      </c>
      <c r="BO13" s="103">
        <v>0</v>
      </c>
      <c r="BP13" s="71">
        <f t="shared" si="37"/>
        <v>22</v>
      </c>
      <c r="BQ13" s="103">
        <v>18</v>
      </c>
      <c r="BR13" s="72">
        <f t="shared" si="38"/>
        <v>0.2</v>
      </c>
      <c r="BS13" s="72">
        <f t="shared" si="39"/>
        <v>0.18181818181818182</v>
      </c>
      <c r="BT13" s="103"/>
    </row>
    <row r="14" spans="1:72" x14ac:dyDescent="0.15">
      <c r="A14" s="96" t="str">
        <f>学生名簿!O16</f>
        <v>A3</v>
      </c>
      <c r="B14" s="96">
        <f>学生名簿!P16</f>
        <v>10</v>
      </c>
      <c r="C14" s="97">
        <f>学生名簿!Q16</f>
        <v>21074</v>
      </c>
      <c r="D14" s="96" t="str">
        <f>学生名簿!R16</f>
        <v>佐藤　大起</v>
      </c>
      <c r="E14" s="96" t="str">
        <f>学生名簿!S16</f>
        <v>サトウ　ダイキ</v>
      </c>
      <c r="F14" s="96" t="str">
        <f>学生名簿!T16</f>
        <v>ITメディア</v>
      </c>
      <c r="G14" s="71">
        <f t="shared" si="5"/>
        <v>20</v>
      </c>
      <c r="H14" s="96">
        <f t="shared" si="6"/>
        <v>0</v>
      </c>
      <c r="I14" s="96">
        <f t="shared" si="7"/>
        <v>16</v>
      </c>
      <c r="J14" s="71">
        <f t="shared" si="8"/>
        <v>4</v>
      </c>
      <c r="K14" s="96">
        <f t="shared" si="9"/>
        <v>4</v>
      </c>
      <c r="L14" s="96">
        <f t="shared" si="10"/>
        <v>0</v>
      </c>
      <c r="M14" s="71">
        <f t="shared" si="11"/>
        <v>102</v>
      </c>
      <c r="N14" s="96">
        <f t="shared" si="12"/>
        <v>66</v>
      </c>
      <c r="O14" s="72">
        <f t="shared" si="13"/>
        <v>0.2</v>
      </c>
      <c r="P14" s="72">
        <f t="shared" si="14"/>
        <v>0.45098039215686275</v>
      </c>
      <c r="Q14" s="96">
        <f t="shared" si="15"/>
        <v>10</v>
      </c>
      <c r="R14" s="71">
        <f t="shared" si="16"/>
        <v>1</v>
      </c>
      <c r="S14" s="103"/>
      <c r="T14" s="103">
        <v>1</v>
      </c>
      <c r="U14" s="71">
        <f t="shared" si="17"/>
        <v>0</v>
      </c>
      <c r="V14" s="103">
        <v>0</v>
      </c>
      <c r="W14" s="103">
        <v>0</v>
      </c>
      <c r="X14" s="71">
        <f t="shared" si="18"/>
        <v>6</v>
      </c>
      <c r="Y14" s="103">
        <f t="shared" si="0"/>
        <v>6</v>
      </c>
      <c r="Z14" s="72">
        <f t="shared" si="19"/>
        <v>0</v>
      </c>
      <c r="AA14" s="72">
        <f t="shared" si="20"/>
        <v>0</v>
      </c>
      <c r="AB14" s="103">
        <v>0</v>
      </c>
      <c r="AC14" s="71">
        <f t="shared" si="21"/>
        <v>4</v>
      </c>
      <c r="AD14" s="103"/>
      <c r="AE14" s="103">
        <v>4</v>
      </c>
      <c r="AF14" s="71">
        <f t="shared" si="22"/>
        <v>0</v>
      </c>
      <c r="AG14" s="103">
        <v>1</v>
      </c>
      <c r="AH14" s="103">
        <v>0</v>
      </c>
      <c r="AI14" s="71">
        <f t="shared" si="23"/>
        <v>26</v>
      </c>
      <c r="AJ14" s="103">
        <v>2</v>
      </c>
      <c r="AK14" s="72">
        <f t="shared" si="24"/>
        <v>0</v>
      </c>
      <c r="AL14" s="72">
        <f t="shared" si="25"/>
        <v>0.92307692307692313</v>
      </c>
      <c r="AM14" s="103"/>
      <c r="AN14" s="71">
        <f t="shared" si="2"/>
        <v>5</v>
      </c>
      <c r="AO14" s="103"/>
      <c r="AP14" s="103">
        <v>4</v>
      </c>
      <c r="AQ14" s="71">
        <f t="shared" si="26"/>
        <v>1</v>
      </c>
      <c r="AR14" s="103">
        <v>0</v>
      </c>
      <c r="AS14" s="103">
        <v>0</v>
      </c>
      <c r="AT14" s="71">
        <f t="shared" si="27"/>
        <v>26</v>
      </c>
      <c r="AU14" s="103">
        <v>22</v>
      </c>
      <c r="AV14" s="72">
        <f t="shared" si="28"/>
        <v>0.2</v>
      </c>
      <c r="AW14" s="72" t="str">
        <f t="shared" si="29"/>
        <v>??</v>
      </c>
      <c r="AX14" s="103">
        <v>6</v>
      </c>
      <c r="AY14" s="71">
        <f t="shared" si="30"/>
        <v>5</v>
      </c>
      <c r="AZ14" s="103"/>
      <c r="BA14" s="103">
        <v>4</v>
      </c>
      <c r="BB14" s="71">
        <f t="shared" si="31"/>
        <v>1</v>
      </c>
      <c r="BC14" s="103">
        <v>1</v>
      </c>
      <c r="BD14" s="103">
        <v>0</v>
      </c>
      <c r="BE14" s="71">
        <f t="shared" si="32"/>
        <v>22</v>
      </c>
      <c r="BF14" s="103">
        <v>18</v>
      </c>
      <c r="BG14" s="72">
        <f t="shared" si="33"/>
        <v>0.2</v>
      </c>
      <c r="BH14" s="72">
        <f t="shared" si="34"/>
        <v>0.36363636363636365</v>
      </c>
      <c r="BI14" s="103">
        <v>4</v>
      </c>
      <c r="BJ14" s="71">
        <f t="shared" si="35"/>
        <v>5</v>
      </c>
      <c r="BK14" s="103"/>
      <c r="BL14" s="103">
        <v>3</v>
      </c>
      <c r="BM14" s="71">
        <f t="shared" si="36"/>
        <v>2</v>
      </c>
      <c r="BN14" s="103">
        <v>2</v>
      </c>
      <c r="BO14" s="103">
        <v>0</v>
      </c>
      <c r="BP14" s="71">
        <f t="shared" si="37"/>
        <v>22</v>
      </c>
      <c r="BQ14" s="103">
        <v>18</v>
      </c>
      <c r="BR14" s="72">
        <f t="shared" si="38"/>
        <v>0.4</v>
      </c>
      <c r="BS14" s="72">
        <f t="shared" si="39"/>
        <v>0.18181818181818182</v>
      </c>
      <c r="BT14" s="103"/>
    </row>
    <row r="15" spans="1:72" s="196" customFormat="1" x14ac:dyDescent="0.15">
      <c r="A15" s="191" t="str">
        <f>学生名簿!O17</f>
        <v>A3</v>
      </c>
      <c r="B15" s="191">
        <f>学生名簿!P17</f>
        <v>11</v>
      </c>
      <c r="C15" s="192">
        <f>学生名簿!Q17</f>
        <v>21083</v>
      </c>
      <c r="D15" s="191" t="str">
        <f>学生名簿!R17</f>
        <v>三池　章弘</v>
      </c>
      <c r="E15" s="191">
        <f>学生名簿!S17</f>
        <v>0</v>
      </c>
      <c r="F15" s="191" t="str">
        <f>学生名簿!T17</f>
        <v>ITメディア</v>
      </c>
      <c r="G15" s="193">
        <f t="shared" si="5"/>
        <v>20</v>
      </c>
      <c r="H15" s="191">
        <f t="shared" si="6"/>
        <v>0</v>
      </c>
      <c r="I15" s="191">
        <f t="shared" si="7"/>
        <v>16</v>
      </c>
      <c r="J15" s="193">
        <f t="shared" si="8"/>
        <v>4</v>
      </c>
      <c r="K15" s="191">
        <f t="shared" si="9"/>
        <v>0</v>
      </c>
      <c r="L15" s="191">
        <f t="shared" si="10"/>
        <v>0</v>
      </c>
      <c r="M15" s="193">
        <f t="shared" si="11"/>
        <v>102</v>
      </c>
      <c r="N15" s="191">
        <f t="shared" si="12"/>
        <v>80</v>
      </c>
      <c r="O15" s="194">
        <f t="shared" si="13"/>
        <v>0.2</v>
      </c>
      <c r="P15" s="194">
        <f t="shared" si="14"/>
        <v>0.21568627450980393</v>
      </c>
      <c r="Q15" s="191">
        <f t="shared" si="15"/>
        <v>0</v>
      </c>
      <c r="R15" s="193">
        <f t="shared" si="16"/>
        <v>1</v>
      </c>
      <c r="S15" s="195"/>
      <c r="T15" s="195">
        <v>1</v>
      </c>
      <c r="U15" s="193">
        <f t="shared" si="17"/>
        <v>0</v>
      </c>
      <c r="V15" s="195">
        <v>0</v>
      </c>
      <c r="W15" s="195">
        <v>0</v>
      </c>
      <c r="X15" s="193">
        <f t="shared" si="18"/>
        <v>6</v>
      </c>
      <c r="Y15" s="195">
        <f t="shared" si="0"/>
        <v>6</v>
      </c>
      <c r="Z15" s="194">
        <f t="shared" si="19"/>
        <v>0</v>
      </c>
      <c r="AA15" s="194">
        <f t="shared" si="20"/>
        <v>0</v>
      </c>
      <c r="AB15" s="195">
        <v>0</v>
      </c>
      <c r="AC15" s="193">
        <f t="shared" si="21"/>
        <v>4</v>
      </c>
      <c r="AD15" s="195"/>
      <c r="AE15" s="195">
        <v>5</v>
      </c>
      <c r="AF15" s="193">
        <f t="shared" si="22"/>
        <v>-1</v>
      </c>
      <c r="AG15" s="195">
        <v>0</v>
      </c>
      <c r="AH15" s="195">
        <v>0</v>
      </c>
      <c r="AI15" s="193">
        <f t="shared" si="23"/>
        <v>26</v>
      </c>
      <c r="AJ15" s="195">
        <f t="shared" si="40"/>
        <v>26</v>
      </c>
      <c r="AK15" s="194">
        <f t="shared" si="24"/>
        <v>0</v>
      </c>
      <c r="AL15" s="194">
        <f t="shared" si="25"/>
        <v>0</v>
      </c>
      <c r="AM15" s="195"/>
      <c r="AN15" s="193">
        <f t="shared" si="2"/>
        <v>5</v>
      </c>
      <c r="AO15" s="195"/>
      <c r="AP15" s="195">
        <v>5</v>
      </c>
      <c r="AQ15" s="193">
        <f t="shared" si="26"/>
        <v>0</v>
      </c>
      <c r="AR15" s="195">
        <v>0</v>
      </c>
      <c r="AS15" s="195">
        <v>0</v>
      </c>
      <c r="AT15" s="193">
        <f t="shared" si="27"/>
        <v>26</v>
      </c>
      <c r="AU15" s="195">
        <f t="shared" si="3"/>
        <v>26</v>
      </c>
      <c r="AV15" s="194">
        <f t="shared" si="28"/>
        <v>0</v>
      </c>
      <c r="AW15" s="194">
        <f t="shared" si="29"/>
        <v>0</v>
      </c>
      <c r="AX15" s="195">
        <v>0</v>
      </c>
      <c r="AY15" s="193">
        <f t="shared" si="30"/>
        <v>5</v>
      </c>
      <c r="AZ15" s="195"/>
      <c r="BA15" s="195">
        <v>5</v>
      </c>
      <c r="BB15" s="193">
        <f t="shared" si="31"/>
        <v>0</v>
      </c>
      <c r="BC15" s="195">
        <v>0</v>
      </c>
      <c r="BD15" s="195">
        <v>0</v>
      </c>
      <c r="BE15" s="193">
        <f t="shared" si="32"/>
        <v>22</v>
      </c>
      <c r="BF15" s="195">
        <f t="shared" ref="BF15:BF16" si="41">IF(BA15=5,22,0)</f>
        <v>22</v>
      </c>
      <c r="BG15" s="194">
        <f t="shared" si="33"/>
        <v>0</v>
      </c>
      <c r="BH15" s="194">
        <f t="shared" si="34"/>
        <v>0</v>
      </c>
      <c r="BI15" s="195">
        <v>0</v>
      </c>
      <c r="BJ15" s="193">
        <f t="shared" si="35"/>
        <v>5</v>
      </c>
      <c r="BK15" s="195"/>
      <c r="BL15" s="195"/>
      <c r="BM15" s="193">
        <f t="shared" si="36"/>
        <v>5</v>
      </c>
      <c r="BN15" s="195"/>
      <c r="BO15" s="195"/>
      <c r="BP15" s="193">
        <f t="shared" si="37"/>
        <v>22</v>
      </c>
      <c r="BQ15" s="195"/>
      <c r="BR15" s="194">
        <f t="shared" si="38"/>
        <v>1</v>
      </c>
      <c r="BS15" s="194">
        <f t="shared" si="39"/>
        <v>1</v>
      </c>
      <c r="BT15" s="195"/>
    </row>
    <row r="16" spans="1:72" x14ac:dyDescent="0.15">
      <c r="A16" s="96" t="str">
        <f>学生名簿!O18</f>
        <v>A3</v>
      </c>
      <c r="B16" s="96">
        <f>学生名簿!P18</f>
        <v>12</v>
      </c>
      <c r="C16" s="97">
        <f>学生名簿!Q18</f>
        <v>21087</v>
      </c>
      <c r="D16" s="96" t="str">
        <f>学生名簿!R18</f>
        <v>木下　健志郎</v>
      </c>
      <c r="E16" s="96">
        <f>学生名簿!S18</f>
        <v>0</v>
      </c>
      <c r="F16" s="96" t="str">
        <f>学生名簿!T18</f>
        <v>ITメディア</v>
      </c>
      <c r="G16" s="71">
        <f t="shared" si="5"/>
        <v>20</v>
      </c>
      <c r="H16" s="96">
        <f t="shared" si="6"/>
        <v>0</v>
      </c>
      <c r="I16" s="96">
        <f t="shared" si="7"/>
        <v>17</v>
      </c>
      <c r="J16" s="71">
        <f t="shared" si="8"/>
        <v>3</v>
      </c>
      <c r="K16" s="96">
        <f t="shared" si="9"/>
        <v>1</v>
      </c>
      <c r="L16" s="96">
        <f t="shared" si="10"/>
        <v>2</v>
      </c>
      <c r="M16" s="71">
        <f t="shared" si="11"/>
        <v>102</v>
      </c>
      <c r="N16" s="96">
        <f t="shared" si="12"/>
        <v>86</v>
      </c>
      <c r="O16" s="72">
        <f t="shared" si="13"/>
        <v>0.15</v>
      </c>
      <c r="P16" s="72">
        <f t="shared" si="14"/>
        <v>0.15686274509803921</v>
      </c>
      <c r="Q16" s="96">
        <f t="shared" si="15"/>
        <v>0</v>
      </c>
      <c r="R16" s="71">
        <f t="shared" si="16"/>
        <v>1</v>
      </c>
      <c r="S16" s="103"/>
      <c r="T16" s="103">
        <v>1</v>
      </c>
      <c r="U16" s="71">
        <f t="shared" si="17"/>
        <v>0</v>
      </c>
      <c r="V16" s="103">
        <v>0</v>
      </c>
      <c r="W16" s="103">
        <v>0</v>
      </c>
      <c r="X16" s="71">
        <f t="shared" si="18"/>
        <v>6</v>
      </c>
      <c r="Y16" s="103">
        <f t="shared" si="0"/>
        <v>6</v>
      </c>
      <c r="Z16" s="72">
        <f t="shared" si="19"/>
        <v>0</v>
      </c>
      <c r="AA16" s="72">
        <f t="shared" si="20"/>
        <v>0</v>
      </c>
      <c r="AB16" s="103">
        <v>0</v>
      </c>
      <c r="AC16" s="71">
        <f t="shared" si="21"/>
        <v>4</v>
      </c>
      <c r="AD16" s="103"/>
      <c r="AE16" s="103">
        <v>5</v>
      </c>
      <c r="AF16" s="71">
        <f t="shared" si="22"/>
        <v>-1</v>
      </c>
      <c r="AG16" s="103">
        <v>0</v>
      </c>
      <c r="AH16" s="103">
        <v>0</v>
      </c>
      <c r="AI16" s="71">
        <f t="shared" si="23"/>
        <v>26</v>
      </c>
      <c r="AJ16" s="103">
        <f t="shared" si="40"/>
        <v>26</v>
      </c>
      <c r="AK16" s="72">
        <f t="shared" si="24"/>
        <v>0</v>
      </c>
      <c r="AL16" s="72">
        <f t="shared" si="25"/>
        <v>0</v>
      </c>
      <c r="AM16" s="103"/>
      <c r="AN16" s="71">
        <f t="shared" si="2"/>
        <v>5</v>
      </c>
      <c r="AO16" s="103"/>
      <c r="AP16" s="103">
        <v>2</v>
      </c>
      <c r="AQ16" s="71">
        <f t="shared" si="26"/>
        <v>3</v>
      </c>
      <c r="AR16" s="103">
        <v>1</v>
      </c>
      <c r="AS16" s="103">
        <v>2</v>
      </c>
      <c r="AT16" s="71">
        <f t="shared" si="27"/>
        <v>26</v>
      </c>
      <c r="AU16" s="103">
        <v>14</v>
      </c>
      <c r="AV16" s="72">
        <f t="shared" si="28"/>
        <v>0.6</v>
      </c>
      <c r="AW16" s="72">
        <f t="shared" si="29"/>
        <v>0.46153846153846156</v>
      </c>
      <c r="AX16" s="103">
        <v>0</v>
      </c>
      <c r="AY16" s="71">
        <f t="shared" si="30"/>
        <v>5</v>
      </c>
      <c r="AZ16" s="103"/>
      <c r="BA16" s="103">
        <v>5</v>
      </c>
      <c r="BB16" s="71">
        <f t="shared" si="31"/>
        <v>0</v>
      </c>
      <c r="BC16" s="103">
        <v>0</v>
      </c>
      <c r="BD16" s="103">
        <v>0</v>
      </c>
      <c r="BE16" s="71">
        <f t="shared" si="32"/>
        <v>22</v>
      </c>
      <c r="BF16" s="103">
        <f t="shared" si="41"/>
        <v>22</v>
      </c>
      <c r="BG16" s="72">
        <f t="shared" si="33"/>
        <v>0</v>
      </c>
      <c r="BH16" s="72">
        <f t="shared" si="34"/>
        <v>0</v>
      </c>
      <c r="BI16" s="103">
        <v>0</v>
      </c>
      <c r="BJ16" s="71">
        <f t="shared" si="35"/>
        <v>5</v>
      </c>
      <c r="BK16" s="103"/>
      <c r="BL16" s="103">
        <v>4</v>
      </c>
      <c r="BM16" s="71">
        <f t="shared" si="36"/>
        <v>1</v>
      </c>
      <c r="BN16" s="103">
        <v>0</v>
      </c>
      <c r="BO16" s="103">
        <v>0</v>
      </c>
      <c r="BP16" s="71">
        <f t="shared" si="37"/>
        <v>22</v>
      </c>
      <c r="BQ16" s="103">
        <v>18</v>
      </c>
      <c r="BR16" s="72">
        <f t="shared" si="38"/>
        <v>0.2</v>
      </c>
      <c r="BS16" s="72">
        <f t="shared" si="39"/>
        <v>0.18181818181818182</v>
      </c>
      <c r="BT16" s="103"/>
    </row>
    <row r="17" spans="1:72" x14ac:dyDescent="0.15">
      <c r="A17" s="96">
        <f>学生名簿!O19</f>
        <v>0</v>
      </c>
      <c r="B17" s="96">
        <f>学生名簿!P19</f>
        <v>0</v>
      </c>
      <c r="C17" s="97">
        <f>学生名簿!Q19</f>
        <v>0</v>
      </c>
      <c r="D17" s="96">
        <f>学生名簿!R19</f>
        <v>0</v>
      </c>
      <c r="E17" s="96">
        <f>学生名簿!S19</f>
        <v>0</v>
      </c>
      <c r="F17" s="96">
        <f>学生名簿!T19</f>
        <v>0</v>
      </c>
      <c r="G17" s="71">
        <f t="shared" si="5"/>
        <v>20</v>
      </c>
      <c r="H17" s="96">
        <f t="shared" si="6"/>
        <v>0</v>
      </c>
      <c r="I17" s="96">
        <f t="shared" si="7"/>
        <v>0</v>
      </c>
      <c r="J17" s="71">
        <f t="shared" si="8"/>
        <v>20</v>
      </c>
      <c r="K17" s="96">
        <f t="shared" si="9"/>
        <v>0</v>
      </c>
      <c r="L17" s="96">
        <f t="shared" si="10"/>
        <v>0</v>
      </c>
      <c r="M17" s="71">
        <f t="shared" si="11"/>
        <v>102</v>
      </c>
      <c r="N17" s="96">
        <f t="shared" si="12"/>
        <v>0</v>
      </c>
      <c r="O17" s="72">
        <f t="shared" si="13"/>
        <v>1</v>
      </c>
      <c r="P17" s="72">
        <f t="shared" si="14"/>
        <v>1</v>
      </c>
      <c r="Q17" s="96">
        <f t="shared" si="15"/>
        <v>0</v>
      </c>
      <c r="R17" s="71">
        <f t="shared" si="16"/>
        <v>1</v>
      </c>
      <c r="S17" s="103"/>
      <c r="T17" s="103"/>
      <c r="U17" s="71">
        <f t="shared" si="17"/>
        <v>1</v>
      </c>
      <c r="V17" s="103"/>
      <c r="W17" s="103"/>
      <c r="X17" s="71">
        <f t="shared" si="18"/>
        <v>6</v>
      </c>
      <c r="Y17" s="103"/>
      <c r="Z17" s="72">
        <f t="shared" si="19"/>
        <v>1</v>
      </c>
      <c r="AA17" s="72">
        <f t="shared" si="20"/>
        <v>1</v>
      </c>
      <c r="AB17" s="103"/>
      <c r="AC17" s="71">
        <f t="shared" si="21"/>
        <v>4</v>
      </c>
      <c r="AD17" s="103"/>
      <c r="AE17" s="103"/>
      <c r="AF17" s="71">
        <f t="shared" si="22"/>
        <v>4</v>
      </c>
      <c r="AG17" s="103"/>
      <c r="AH17" s="103"/>
      <c r="AI17" s="71">
        <f t="shared" si="23"/>
        <v>26</v>
      </c>
      <c r="AJ17" s="103"/>
      <c r="AK17" s="72">
        <f t="shared" si="24"/>
        <v>1</v>
      </c>
      <c r="AL17" s="72">
        <f t="shared" si="25"/>
        <v>1</v>
      </c>
      <c r="AM17" s="103"/>
      <c r="AN17" s="71">
        <f t="shared" si="2"/>
        <v>5</v>
      </c>
      <c r="AO17" s="103"/>
      <c r="AP17" s="103"/>
      <c r="AQ17" s="71">
        <f t="shared" si="26"/>
        <v>5</v>
      </c>
      <c r="AR17" s="103"/>
      <c r="AS17" s="103"/>
      <c r="AT17" s="71">
        <f t="shared" si="27"/>
        <v>26</v>
      </c>
      <c r="AU17" s="103"/>
      <c r="AV17" s="72">
        <f t="shared" si="28"/>
        <v>1</v>
      </c>
      <c r="AW17" s="72">
        <f t="shared" si="29"/>
        <v>1</v>
      </c>
      <c r="AX17" s="103"/>
      <c r="AY17" s="71">
        <f t="shared" si="30"/>
        <v>5</v>
      </c>
      <c r="AZ17" s="103"/>
      <c r="BA17" s="103"/>
      <c r="BB17" s="71">
        <f t="shared" si="31"/>
        <v>5</v>
      </c>
      <c r="BC17" s="103"/>
      <c r="BD17" s="103"/>
      <c r="BE17" s="71">
        <f t="shared" si="32"/>
        <v>22</v>
      </c>
      <c r="BF17" s="103"/>
      <c r="BG17" s="72">
        <f t="shared" si="33"/>
        <v>1</v>
      </c>
      <c r="BH17" s="72">
        <f t="shared" si="34"/>
        <v>1</v>
      </c>
      <c r="BI17" s="103"/>
      <c r="BJ17" s="71">
        <f t="shared" si="35"/>
        <v>5</v>
      </c>
      <c r="BK17" s="103"/>
      <c r="BL17" s="103"/>
      <c r="BM17" s="71">
        <f t="shared" si="36"/>
        <v>5</v>
      </c>
      <c r="BN17" s="103"/>
      <c r="BO17" s="103"/>
      <c r="BP17" s="71">
        <f t="shared" si="37"/>
        <v>22</v>
      </c>
      <c r="BQ17" s="103"/>
      <c r="BR17" s="72">
        <f t="shared" si="38"/>
        <v>1</v>
      </c>
      <c r="BS17" s="72">
        <f t="shared" si="39"/>
        <v>1</v>
      </c>
      <c r="BT17" s="103"/>
    </row>
    <row r="18" spans="1:72" x14ac:dyDescent="0.15">
      <c r="A18" s="96">
        <f>学生名簿!O20</f>
        <v>0</v>
      </c>
      <c r="B18" s="96">
        <f>学生名簿!P20</f>
        <v>0</v>
      </c>
      <c r="C18" s="97">
        <f>学生名簿!Q20</f>
        <v>0</v>
      </c>
      <c r="D18" s="96">
        <f>学生名簿!R20</f>
        <v>0</v>
      </c>
      <c r="E18" s="96">
        <f>学生名簿!S20</f>
        <v>0</v>
      </c>
      <c r="F18" s="96">
        <f>学生名簿!T20</f>
        <v>0</v>
      </c>
      <c r="G18" s="71">
        <f t="shared" si="5"/>
        <v>20</v>
      </c>
      <c r="H18" s="96">
        <f t="shared" si="6"/>
        <v>0</v>
      </c>
      <c r="I18" s="96">
        <f t="shared" si="7"/>
        <v>0</v>
      </c>
      <c r="J18" s="71">
        <f t="shared" si="8"/>
        <v>20</v>
      </c>
      <c r="K18" s="96">
        <f t="shared" si="9"/>
        <v>0</v>
      </c>
      <c r="L18" s="96">
        <f t="shared" si="10"/>
        <v>0</v>
      </c>
      <c r="M18" s="71">
        <f t="shared" si="11"/>
        <v>102</v>
      </c>
      <c r="N18" s="96">
        <f t="shared" si="12"/>
        <v>0</v>
      </c>
      <c r="O18" s="72">
        <f t="shared" si="13"/>
        <v>1</v>
      </c>
      <c r="P18" s="72">
        <f t="shared" si="14"/>
        <v>1</v>
      </c>
      <c r="Q18" s="96">
        <f t="shared" si="15"/>
        <v>0</v>
      </c>
      <c r="R18" s="71">
        <f t="shared" si="16"/>
        <v>1</v>
      </c>
      <c r="S18" s="103"/>
      <c r="T18" s="103"/>
      <c r="U18" s="71">
        <f t="shared" si="17"/>
        <v>1</v>
      </c>
      <c r="V18" s="103"/>
      <c r="W18" s="103"/>
      <c r="X18" s="71">
        <f t="shared" si="18"/>
        <v>6</v>
      </c>
      <c r="Y18" s="103"/>
      <c r="Z18" s="72">
        <f t="shared" si="19"/>
        <v>1</v>
      </c>
      <c r="AA18" s="72">
        <f t="shared" si="20"/>
        <v>1</v>
      </c>
      <c r="AB18" s="103"/>
      <c r="AC18" s="71">
        <f t="shared" si="21"/>
        <v>4</v>
      </c>
      <c r="AD18" s="103"/>
      <c r="AE18" s="103"/>
      <c r="AF18" s="71">
        <f t="shared" si="22"/>
        <v>4</v>
      </c>
      <c r="AG18" s="103"/>
      <c r="AH18" s="103"/>
      <c r="AI18" s="71">
        <f t="shared" si="23"/>
        <v>26</v>
      </c>
      <c r="AJ18" s="103"/>
      <c r="AK18" s="72">
        <f t="shared" si="24"/>
        <v>1</v>
      </c>
      <c r="AL18" s="72">
        <f t="shared" si="25"/>
        <v>1</v>
      </c>
      <c r="AM18" s="103"/>
      <c r="AN18" s="71">
        <f t="shared" si="2"/>
        <v>5</v>
      </c>
      <c r="AO18" s="103"/>
      <c r="AP18" s="103"/>
      <c r="AQ18" s="71">
        <f t="shared" si="26"/>
        <v>5</v>
      </c>
      <c r="AR18" s="103"/>
      <c r="AS18" s="103"/>
      <c r="AT18" s="71">
        <f t="shared" si="27"/>
        <v>26</v>
      </c>
      <c r="AU18" s="103"/>
      <c r="AV18" s="72">
        <f t="shared" si="28"/>
        <v>1</v>
      </c>
      <c r="AW18" s="72">
        <f t="shared" si="29"/>
        <v>1</v>
      </c>
      <c r="AX18" s="103"/>
      <c r="AY18" s="71">
        <f t="shared" si="30"/>
        <v>5</v>
      </c>
      <c r="AZ18" s="103"/>
      <c r="BA18" s="103"/>
      <c r="BB18" s="71">
        <f t="shared" si="31"/>
        <v>5</v>
      </c>
      <c r="BC18" s="103"/>
      <c r="BD18" s="103"/>
      <c r="BE18" s="71">
        <f t="shared" si="32"/>
        <v>22</v>
      </c>
      <c r="BF18" s="103"/>
      <c r="BG18" s="72">
        <f t="shared" si="33"/>
        <v>1</v>
      </c>
      <c r="BH18" s="72">
        <f t="shared" si="34"/>
        <v>1</v>
      </c>
      <c r="BI18" s="103"/>
      <c r="BJ18" s="71">
        <f t="shared" si="35"/>
        <v>5</v>
      </c>
      <c r="BK18" s="103"/>
      <c r="BL18" s="103"/>
      <c r="BM18" s="71">
        <f t="shared" si="36"/>
        <v>5</v>
      </c>
      <c r="BN18" s="103"/>
      <c r="BO18" s="103"/>
      <c r="BP18" s="71">
        <f t="shared" si="37"/>
        <v>22</v>
      </c>
      <c r="BQ18" s="103"/>
      <c r="BR18" s="72">
        <f t="shared" si="38"/>
        <v>1</v>
      </c>
      <c r="BS18" s="72">
        <f t="shared" si="39"/>
        <v>1</v>
      </c>
      <c r="BT18" s="103"/>
    </row>
    <row r="19" spans="1:72" x14ac:dyDescent="0.15">
      <c r="A19" s="96">
        <f>学生名簿!O21</f>
        <v>0</v>
      </c>
      <c r="B19" s="96">
        <f>学生名簿!P21</f>
        <v>0</v>
      </c>
      <c r="C19" s="97">
        <f>学生名簿!Q21</f>
        <v>0</v>
      </c>
      <c r="D19" s="96">
        <f>学生名簿!R21</f>
        <v>0</v>
      </c>
      <c r="E19" s="96">
        <f>学生名簿!S21</f>
        <v>0</v>
      </c>
      <c r="F19" s="96">
        <f>学生名簿!T21</f>
        <v>0</v>
      </c>
      <c r="G19" s="71">
        <f t="shared" si="5"/>
        <v>20</v>
      </c>
      <c r="H19" s="96">
        <f t="shared" si="6"/>
        <v>0</v>
      </c>
      <c r="I19" s="96">
        <f t="shared" si="7"/>
        <v>0</v>
      </c>
      <c r="J19" s="71">
        <f t="shared" si="8"/>
        <v>20</v>
      </c>
      <c r="K19" s="96">
        <f t="shared" si="9"/>
        <v>0</v>
      </c>
      <c r="L19" s="96">
        <f t="shared" si="10"/>
        <v>0</v>
      </c>
      <c r="M19" s="71">
        <f t="shared" si="11"/>
        <v>102</v>
      </c>
      <c r="N19" s="96">
        <f t="shared" si="12"/>
        <v>0</v>
      </c>
      <c r="O19" s="72">
        <f t="shared" si="13"/>
        <v>1</v>
      </c>
      <c r="P19" s="72">
        <f t="shared" si="14"/>
        <v>1</v>
      </c>
      <c r="Q19" s="96">
        <f t="shared" si="15"/>
        <v>0</v>
      </c>
      <c r="R19" s="71">
        <f t="shared" si="16"/>
        <v>1</v>
      </c>
      <c r="S19" s="103"/>
      <c r="T19" s="103"/>
      <c r="U19" s="71">
        <f t="shared" si="17"/>
        <v>1</v>
      </c>
      <c r="V19" s="103"/>
      <c r="W19" s="103"/>
      <c r="X19" s="71">
        <f t="shared" si="18"/>
        <v>6</v>
      </c>
      <c r="Y19" s="103"/>
      <c r="Z19" s="72">
        <f t="shared" si="19"/>
        <v>1</v>
      </c>
      <c r="AA19" s="72">
        <f t="shared" si="20"/>
        <v>1</v>
      </c>
      <c r="AB19" s="103"/>
      <c r="AC19" s="71">
        <f t="shared" si="21"/>
        <v>4</v>
      </c>
      <c r="AD19" s="103"/>
      <c r="AE19" s="103"/>
      <c r="AF19" s="71">
        <f t="shared" si="22"/>
        <v>4</v>
      </c>
      <c r="AG19" s="103"/>
      <c r="AH19" s="103"/>
      <c r="AI19" s="71">
        <f t="shared" si="23"/>
        <v>26</v>
      </c>
      <c r="AJ19" s="103"/>
      <c r="AK19" s="72">
        <f t="shared" si="24"/>
        <v>1</v>
      </c>
      <c r="AL19" s="72">
        <f t="shared" si="25"/>
        <v>1</v>
      </c>
      <c r="AM19" s="103"/>
      <c r="AN19" s="71">
        <f t="shared" si="2"/>
        <v>5</v>
      </c>
      <c r="AO19" s="103"/>
      <c r="AP19" s="103"/>
      <c r="AQ19" s="71">
        <f t="shared" si="26"/>
        <v>5</v>
      </c>
      <c r="AR19" s="103"/>
      <c r="AS19" s="103"/>
      <c r="AT19" s="71">
        <f t="shared" si="27"/>
        <v>26</v>
      </c>
      <c r="AU19" s="103"/>
      <c r="AV19" s="72">
        <f t="shared" si="28"/>
        <v>1</v>
      </c>
      <c r="AW19" s="72">
        <f t="shared" si="29"/>
        <v>1</v>
      </c>
      <c r="AX19" s="103"/>
      <c r="AY19" s="71">
        <f t="shared" si="30"/>
        <v>5</v>
      </c>
      <c r="AZ19" s="103"/>
      <c r="BA19" s="103"/>
      <c r="BB19" s="71">
        <f t="shared" si="31"/>
        <v>5</v>
      </c>
      <c r="BC19" s="103"/>
      <c r="BD19" s="103"/>
      <c r="BE19" s="71">
        <f t="shared" si="32"/>
        <v>22</v>
      </c>
      <c r="BF19" s="103"/>
      <c r="BG19" s="72">
        <f t="shared" si="33"/>
        <v>1</v>
      </c>
      <c r="BH19" s="72">
        <f t="shared" si="34"/>
        <v>1</v>
      </c>
      <c r="BI19" s="103"/>
      <c r="BJ19" s="71">
        <f t="shared" si="35"/>
        <v>5</v>
      </c>
      <c r="BK19" s="103"/>
      <c r="BL19" s="103"/>
      <c r="BM19" s="71">
        <f t="shared" si="36"/>
        <v>5</v>
      </c>
      <c r="BN19" s="103"/>
      <c r="BO19" s="103"/>
      <c r="BP19" s="71">
        <f t="shared" si="37"/>
        <v>22</v>
      </c>
      <c r="BQ19" s="103"/>
      <c r="BR19" s="72">
        <f t="shared" si="38"/>
        <v>1</v>
      </c>
      <c r="BS19" s="72">
        <f t="shared" si="39"/>
        <v>1</v>
      </c>
      <c r="BT19" s="103"/>
    </row>
    <row r="20" spans="1:72" x14ac:dyDescent="0.15">
      <c r="A20" s="96">
        <f>学生名簿!O22</f>
        <v>0</v>
      </c>
      <c r="B20" s="96">
        <f>学生名簿!P22</f>
        <v>0</v>
      </c>
      <c r="C20" s="97">
        <f>学生名簿!Q22</f>
        <v>0</v>
      </c>
      <c r="D20" s="96">
        <f>学生名簿!R22</f>
        <v>0</v>
      </c>
      <c r="E20" s="96">
        <f>学生名簿!S22</f>
        <v>0</v>
      </c>
      <c r="F20" s="96">
        <f>学生名簿!T22</f>
        <v>0</v>
      </c>
      <c r="G20" s="71">
        <f t="shared" si="5"/>
        <v>20</v>
      </c>
      <c r="H20" s="96">
        <f t="shared" si="6"/>
        <v>0</v>
      </c>
      <c r="I20" s="96">
        <f t="shared" si="7"/>
        <v>0</v>
      </c>
      <c r="J20" s="71">
        <f t="shared" si="8"/>
        <v>20</v>
      </c>
      <c r="K20" s="96">
        <f t="shared" si="9"/>
        <v>0</v>
      </c>
      <c r="L20" s="96">
        <f t="shared" si="10"/>
        <v>0</v>
      </c>
      <c r="M20" s="71">
        <f t="shared" si="11"/>
        <v>102</v>
      </c>
      <c r="N20" s="96">
        <f t="shared" si="12"/>
        <v>0</v>
      </c>
      <c r="O20" s="72">
        <f t="shared" si="13"/>
        <v>1</v>
      </c>
      <c r="P20" s="72">
        <f t="shared" si="14"/>
        <v>1</v>
      </c>
      <c r="Q20" s="96">
        <f t="shared" si="15"/>
        <v>0</v>
      </c>
      <c r="R20" s="71">
        <f t="shared" si="16"/>
        <v>1</v>
      </c>
      <c r="S20" s="103"/>
      <c r="T20" s="103"/>
      <c r="U20" s="71">
        <f t="shared" si="17"/>
        <v>1</v>
      </c>
      <c r="V20" s="103"/>
      <c r="W20" s="103"/>
      <c r="X20" s="71">
        <f t="shared" si="18"/>
        <v>6</v>
      </c>
      <c r="Y20" s="103"/>
      <c r="Z20" s="72">
        <f t="shared" si="19"/>
        <v>1</v>
      </c>
      <c r="AA20" s="72">
        <f t="shared" si="20"/>
        <v>1</v>
      </c>
      <c r="AB20" s="103"/>
      <c r="AC20" s="71">
        <f t="shared" si="21"/>
        <v>4</v>
      </c>
      <c r="AD20" s="103"/>
      <c r="AE20" s="103"/>
      <c r="AF20" s="71">
        <f t="shared" si="22"/>
        <v>4</v>
      </c>
      <c r="AG20" s="103"/>
      <c r="AH20" s="103"/>
      <c r="AI20" s="71">
        <f t="shared" si="23"/>
        <v>26</v>
      </c>
      <c r="AJ20" s="103"/>
      <c r="AK20" s="72">
        <f t="shared" si="24"/>
        <v>1</v>
      </c>
      <c r="AL20" s="72">
        <f t="shared" si="25"/>
        <v>1</v>
      </c>
      <c r="AM20" s="103"/>
      <c r="AN20" s="71">
        <f t="shared" si="2"/>
        <v>5</v>
      </c>
      <c r="AO20" s="103"/>
      <c r="AP20" s="103"/>
      <c r="AQ20" s="71">
        <f t="shared" si="26"/>
        <v>5</v>
      </c>
      <c r="AR20" s="103"/>
      <c r="AS20" s="103"/>
      <c r="AT20" s="71">
        <f t="shared" si="27"/>
        <v>26</v>
      </c>
      <c r="AU20" s="103"/>
      <c r="AV20" s="72">
        <f t="shared" si="28"/>
        <v>1</v>
      </c>
      <c r="AW20" s="72">
        <f t="shared" si="29"/>
        <v>1</v>
      </c>
      <c r="AX20" s="103"/>
      <c r="AY20" s="71">
        <f t="shared" si="30"/>
        <v>5</v>
      </c>
      <c r="AZ20" s="103"/>
      <c r="BA20" s="103"/>
      <c r="BB20" s="71">
        <f t="shared" si="31"/>
        <v>5</v>
      </c>
      <c r="BC20" s="103"/>
      <c r="BD20" s="103"/>
      <c r="BE20" s="71">
        <f t="shared" si="32"/>
        <v>22</v>
      </c>
      <c r="BF20" s="103"/>
      <c r="BG20" s="72">
        <f t="shared" si="33"/>
        <v>1</v>
      </c>
      <c r="BH20" s="72">
        <f t="shared" si="34"/>
        <v>1</v>
      </c>
      <c r="BI20" s="103"/>
      <c r="BJ20" s="71">
        <f t="shared" si="35"/>
        <v>5</v>
      </c>
      <c r="BK20" s="103"/>
      <c r="BL20" s="103"/>
      <c r="BM20" s="71">
        <f t="shared" si="36"/>
        <v>5</v>
      </c>
      <c r="BN20" s="103"/>
      <c r="BO20" s="103"/>
      <c r="BP20" s="71">
        <f t="shared" si="37"/>
        <v>22</v>
      </c>
      <c r="BQ20" s="103"/>
      <c r="BR20" s="72">
        <f t="shared" si="38"/>
        <v>1</v>
      </c>
      <c r="BS20" s="72">
        <f t="shared" si="39"/>
        <v>1</v>
      </c>
      <c r="BT20" s="103"/>
    </row>
    <row r="21" spans="1:72" x14ac:dyDescent="0.15">
      <c r="A21" s="96">
        <f>学生名簿!O23</f>
        <v>0</v>
      </c>
      <c r="B21" s="96">
        <f>学生名簿!P23</f>
        <v>0</v>
      </c>
      <c r="C21" s="97">
        <f>学生名簿!Q23</f>
        <v>0</v>
      </c>
      <c r="D21" s="96">
        <f>学生名簿!R23</f>
        <v>0</v>
      </c>
      <c r="E21" s="96">
        <f>学生名簿!S23</f>
        <v>0</v>
      </c>
      <c r="F21" s="96">
        <f>学生名簿!T23</f>
        <v>0</v>
      </c>
      <c r="G21" s="71">
        <f t="shared" si="5"/>
        <v>20</v>
      </c>
      <c r="H21" s="96">
        <f t="shared" si="6"/>
        <v>0</v>
      </c>
      <c r="I21" s="96">
        <f t="shared" si="7"/>
        <v>0</v>
      </c>
      <c r="J21" s="71">
        <f t="shared" si="8"/>
        <v>20</v>
      </c>
      <c r="K21" s="96">
        <f t="shared" si="9"/>
        <v>0</v>
      </c>
      <c r="L21" s="96">
        <f t="shared" si="10"/>
        <v>0</v>
      </c>
      <c r="M21" s="71">
        <f t="shared" si="11"/>
        <v>102</v>
      </c>
      <c r="N21" s="96">
        <f t="shared" si="12"/>
        <v>0</v>
      </c>
      <c r="O21" s="72">
        <f t="shared" si="13"/>
        <v>1</v>
      </c>
      <c r="P21" s="72">
        <f t="shared" si="14"/>
        <v>1</v>
      </c>
      <c r="Q21" s="96">
        <f t="shared" si="15"/>
        <v>0</v>
      </c>
      <c r="R21" s="71">
        <f t="shared" si="16"/>
        <v>1</v>
      </c>
      <c r="S21" s="103"/>
      <c r="T21" s="103"/>
      <c r="U21" s="71">
        <f t="shared" si="17"/>
        <v>1</v>
      </c>
      <c r="V21" s="103"/>
      <c r="W21" s="103"/>
      <c r="X21" s="71">
        <f t="shared" si="18"/>
        <v>6</v>
      </c>
      <c r="Y21" s="103"/>
      <c r="Z21" s="72">
        <f t="shared" si="19"/>
        <v>1</v>
      </c>
      <c r="AA21" s="72">
        <f t="shared" si="20"/>
        <v>1</v>
      </c>
      <c r="AB21" s="103"/>
      <c r="AC21" s="71">
        <f t="shared" si="21"/>
        <v>4</v>
      </c>
      <c r="AD21" s="103"/>
      <c r="AE21" s="103"/>
      <c r="AF21" s="71">
        <f t="shared" si="22"/>
        <v>4</v>
      </c>
      <c r="AG21" s="103"/>
      <c r="AH21" s="103"/>
      <c r="AI21" s="71">
        <f t="shared" si="23"/>
        <v>26</v>
      </c>
      <c r="AJ21" s="103"/>
      <c r="AK21" s="72">
        <f t="shared" si="24"/>
        <v>1</v>
      </c>
      <c r="AL21" s="72">
        <f t="shared" si="25"/>
        <v>1</v>
      </c>
      <c r="AM21" s="103"/>
      <c r="AN21" s="71">
        <f t="shared" si="2"/>
        <v>5</v>
      </c>
      <c r="AO21" s="103"/>
      <c r="AP21" s="103"/>
      <c r="AQ21" s="71">
        <f t="shared" si="26"/>
        <v>5</v>
      </c>
      <c r="AR21" s="103"/>
      <c r="AS21" s="103"/>
      <c r="AT21" s="71">
        <f t="shared" si="27"/>
        <v>26</v>
      </c>
      <c r="AU21" s="103"/>
      <c r="AV21" s="72">
        <f t="shared" si="28"/>
        <v>1</v>
      </c>
      <c r="AW21" s="72">
        <f t="shared" si="29"/>
        <v>1</v>
      </c>
      <c r="AX21" s="162"/>
      <c r="AY21" s="71">
        <f t="shared" si="30"/>
        <v>5</v>
      </c>
      <c r="AZ21" s="103"/>
      <c r="BA21" s="103"/>
      <c r="BB21" s="71">
        <f t="shared" si="31"/>
        <v>5</v>
      </c>
      <c r="BC21" s="103"/>
      <c r="BD21" s="103"/>
      <c r="BE21" s="71">
        <f t="shared" si="32"/>
        <v>22</v>
      </c>
      <c r="BF21" s="103"/>
      <c r="BG21" s="72">
        <f t="shared" si="33"/>
        <v>1</v>
      </c>
      <c r="BH21" s="72">
        <f t="shared" si="34"/>
        <v>1</v>
      </c>
      <c r="BI21" s="103"/>
      <c r="BJ21" s="71">
        <f t="shared" si="35"/>
        <v>5</v>
      </c>
      <c r="BK21" s="103"/>
      <c r="BL21" s="103"/>
      <c r="BM21" s="71">
        <f t="shared" si="36"/>
        <v>5</v>
      </c>
      <c r="BN21" s="103"/>
      <c r="BO21" s="103"/>
      <c r="BP21" s="71">
        <f t="shared" si="37"/>
        <v>22</v>
      </c>
      <c r="BQ21" s="103"/>
      <c r="BR21" s="72">
        <f t="shared" si="38"/>
        <v>1</v>
      </c>
      <c r="BS21" s="72">
        <f t="shared" si="39"/>
        <v>1</v>
      </c>
      <c r="BT21" s="103"/>
    </row>
    <row r="22" spans="1:72" x14ac:dyDescent="0.15">
      <c r="A22" s="96">
        <f>学生名簿!O24</f>
        <v>0</v>
      </c>
      <c r="B22" s="96">
        <f>学生名簿!P24</f>
        <v>0</v>
      </c>
      <c r="C22" s="97">
        <f>学生名簿!Q24</f>
        <v>0</v>
      </c>
      <c r="D22" s="96">
        <f>学生名簿!R24</f>
        <v>0</v>
      </c>
      <c r="E22" s="96">
        <f>学生名簿!S24</f>
        <v>0</v>
      </c>
      <c r="F22" s="96">
        <f>学生名簿!T24</f>
        <v>0</v>
      </c>
      <c r="G22" s="71">
        <f t="shared" si="5"/>
        <v>20</v>
      </c>
      <c r="H22" s="96">
        <f t="shared" si="6"/>
        <v>0</v>
      </c>
      <c r="I22" s="96">
        <f t="shared" si="7"/>
        <v>0</v>
      </c>
      <c r="J22" s="71">
        <f t="shared" si="8"/>
        <v>20</v>
      </c>
      <c r="K22" s="96">
        <f t="shared" si="9"/>
        <v>0</v>
      </c>
      <c r="L22" s="96">
        <f t="shared" si="10"/>
        <v>0</v>
      </c>
      <c r="M22" s="71">
        <f t="shared" si="11"/>
        <v>102</v>
      </c>
      <c r="N22" s="96">
        <f t="shared" si="12"/>
        <v>0</v>
      </c>
      <c r="O22" s="72">
        <f t="shared" si="13"/>
        <v>1</v>
      </c>
      <c r="P22" s="72">
        <f t="shared" si="14"/>
        <v>1</v>
      </c>
      <c r="Q22" s="96">
        <f t="shared" si="15"/>
        <v>0</v>
      </c>
      <c r="R22" s="71">
        <f t="shared" si="16"/>
        <v>1</v>
      </c>
      <c r="S22" s="103"/>
      <c r="T22" s="103"/>
      <c r="U22" s="71">
        <f t="shared" si="17"/>
        <v>1</v>
      </c>
      <c r="V22" s="103"/>
      <c r="W22" s="103"/>
      <c r="X22" s="71">
        <f t="shared" si="18"/>
        <v>6</v>
      </c>
      <c r="Y22" s="103"/>
      <c r="Z22" s="72">
        <f t="shared" si="19"/>
        <v>1</v>
      </c>
      <c r="AA22" s="72">
        <f t="shared" si="20"/>
        <v>1</v>
      </c>
      <c r="AB22" s="103"/>
      <c r="AC22" s="71">
        <f t="shared" si="21"/>
        <v>4</v>
      </c>
      <c r="AD22" s="103"/>
      <c r="AE22" s="103"/>
      <c r="AF22" s="71">
        <f t="shared" si="22"/>
        <v>4</v>
      </c>
      <c r="AG22" s="103"/>
      <c r="AH22" s="103"/>
      <c r="AI22" s="71">
        <f t="shared" si="23"/>
        <v>26</v>
      </c>
      <c r="AJ22" s="103"/>
      <c r="AK22" s="72">
        <f t="shared" si="24"/>
        <v>1</v>
      </c>
      <c r="AL22" s="72">
        <f t="shared" si="25"/>
        <v>1</v>
      </c>
      <c r="AM22" s="103"/>
      <c r="AN22" s="71">
        <f t="shared" si="2"/>
        <v>5</v>
      </c>
      <c r="AO22" s="103"/>
      <c r="AP22" s="103"/>
      <c r="AQ22" s="71">
        <f t="shared" si="26"/>
        <v>5</v>
      </c>
      <c r="AR22" s="103"/>
      <c r="AS22" s="103"/>
      <c r="AT22" s="71">
        <f t="shared" si="27"/>
        <v>26</v>
      </c>
      <c r="AU22" s="103"/>
      <c r="AV22" s="72">
        <f t="shared" si="28"/>
        <v>1</v>
      </c>
      <c r="AW22" s="72">
        <f t="shared" si="29"/>
        <v>1</v>
      </c>
      <c r="AX22" s="103"/>
      <c r="AY22" s="71">
        <f t="shared" si="30"/>
        <v>5</v>
      </c>
      <c r="AZ22" s="103"/>
      <c r="BA22" s="103"/>
      <c r="BB22" s="71">
        <f t="shared" si="31"/>
        <v>5</v>
      </c>
      <c r="BC22" s="103"/>
      <c r="BD22" s="103"/>
      <c r="BE22" s="71">
        <f t="shared" si="32"/>
        <v>22</v>
      </c>
      <c r="BF22" s="103"/>
      <c r="BG22" s="72">
        <f t="shared" si="33"/>
        <v>1</v>
      </c>
      <c r="BH22" s="72">
        <f t="shared" si="34"/>
        <v>1</v>
      </c>
      <c r="BI22" s="103"/>
      <c r="BJ22" s="71">
        <f t="shared" si="35"/>
        <v>5</v>
      </c>
      <c r="BK22" s="103"/>
      <c r="BL22" s="103"/>
      <c r="BM22" s="71">
        <f t="shared" si="36"/>
        <v>5</v>
      </c>
      <c r="BN22" s="103"/>
      <c r="BO22" s="103"/>
      <c r="BP22" s="71">
        <f t="shared" si="37"/>
        <v>22</v>
      </c>
      <c r="BQ22" s="103"/>
      <c r="BR22" s="72">
        <f t="shared" si="38"/>
        <v>1</v>
      </c>
      <c r="BS22" s="72">
        <f t="shared" si="39"/>
        <v>1</v>
      </c>
      <c r="BT22" s="103"/>
    </row>
    <row r="23" spans="1:72" x14ac:dyDescent="0.15">
      <c r="A23" s="96">
        <f>学生名簿!O25</f>
        <v>0</v>
      </c>
      <c r="B23" s="96">
        <f>学生名簿!P25</f>
        <v>0</v>
      </c>
      <c r="C23" s="97">
        <f>学生名簿!Q25</f>
        <v>0</v>
      </c>
      <c r="D23" s="96">
        <f>学生名簿!R25</f>
        <v>0</v>
      </c>
      <c r="E23" s="96">
        <f>学生名簿!S25</f>
        <v>0</v>
      </c>
      <c r="F23" s="96">
        <f>学生名簿!T25</f>
        <v>0</v>
      </c>
      <c r="G23" s="71">
        <f t="shared" si="5"/>
        <v>20</v>
      </c>
      <c r="H23" s="96">
        <f t="shared" si="6"/>
        <v>0</v>
      </c>
      <c r="I23" s="96">
        <f t="shared" si="7"/>
        <v>0</v>
      </c>
      <c r="J23" s="71">
        <f t="shared" si="8"/>
        <v>20</v>
      </c>
      <c r="K23" s="96">
        <f t="shared" si="9"/>
        <v>0</v>
      </c>
      <c r="L23" s="96">
        <f t="shared" si="10"/>
        <v>0</v>
      </c>
      <c r="M23" s="71">
        <f t="shared" si="11"/>
        <v>102</v>
      </c>
      <c r="N23" s="96">
        <f t="shared" si="12"/>
        <v>0</v>
      </c>
      <c r="O23" s="72">
        <f t="shared" si="13"/>
        <v>1</v>
      </c>
      <c r="P23" s="72">
        <f t="shared" si="14"/>
        <v>1</v>
      </c>
      <c r="Q23" s="96">
        <f t="shared" si="15"/>
        <v>0</v>
      </c>
      <c r="R23" s="71">
        <f t="shared" si="16"/>
        <v>1</v>
      </c>
      <c r="S23" s="103"/>
      <c r="T23" s="103"/>
      <c r="U23" s="71">
        <f t="shared" si="17"/>
        <v>1</v>
      </c>
      <c r="V23" s="103"/>
      <c r="W23" s="103"/>
      <c r="X23" s="71">
        <f t="shared" si="18"/>
        <v>6</v>
      </c>
      <c r="Y23" s="103"/>
      <c r="Z23" s="72">
        <f t="shared" si="19"/>
        <v>1</v>
      </c>
      <c r="AA23" s="72">
        <f t="shared" si="20"/>
        <v>1</v>
      </c>
      <c r="AB23" s="103"/>
      <c r="AC23" s="71">
        <f t="shared" si="21"/>
        <v>4</v>
      </c>
      <c r="AD23" s="103"/>
      <c r="AE23" s="103"/>
      <c r="AF23" s="71">
        <f t="shared" si="22"/>
        <v>4</v>
      </c>
      <c r="AG23" s="103"/>
      <c r="AH23" s="103"/>
      <c r="AI23" s="71">
        <f t="shared" si="23"/>
        <v>26</v>
      </c>
      <c r="AJ23" s="103"/>
      <c r="AK23" s="72">
        <f t="shared" si="24"/>
        <v>1</v>
      </c>
      <c r="AL23" s="72">
        <f t="shared" si="25"/>
        <v>1</v>
      </c>
      <c r="AM23" s="103"/>
      <c r="AN23" s="71">
        <f t="shared" si="2"/>
        <v>5</v>
      </c>
      <c r="AO23" s="103"/>
      <c r="AP23" s="103"/>
      <c r="AQ23" s="71">
        <f t="shared" si="26"/>
        <v>5</v>
      </c>
      <c r="AR23" s="103"/>
      <c r="AS23" s="103"/>
      <c r="AT23" s="71">
        <f t="shared" si="27"/>
        <v>26</v>
      </c>
      <c r="AU23" s="103"/>
      <c r="AV23" s="72">
        <f t="shared" si="28"/>
        <v>1</v>
      </c>
      <c r="AW23" s="72">
        <f t="shared" si="29"/>
        <v>1</v>
      </c>
      <c r="AX23" s="103"/>
      <c r="AY23" s="71">
        <f t="shared" si="30"/>
        <v>5</v>
      </c>
      <c r="AZ23" s="103"/>
      <c r="BA23" s="103"/>
      <c r="BB23" s="71">
        <f t="shared" si="31"/>
        <v>5</v>
      </c>
      <c r="BC23" s="103"/>
      <c r="BD23" s="103"/>
      <c r="BE23" s="71">
        <f t="shared" si="32"/>
        <v>22</v>
      </c>
      <c r="BF23" s="103"/>
      <c r="BG23" s="72">
        <f t="shared" si="33"/>
        <v>1</v>
      </c>
      <c r="BH23" s="72">
        <f t="shared" si="34"/>
        <v>1</v>
      </c>
      <c r="BI23" s="103"/>
      <c r="BJ23" s="71">
        <f t="shared" si="35"/>
        <v>5</v>
      </c>
      <c r="BK23" s="103"/>
      <c r="BL23" s="103"/>
      <c r="BM23" s="71">
        <f t="shared" si="36"/>
        <v>5</v>
      </c>
      <c r="BN23" s="103"/>
      <c r="BO23" s="103"/>
      <c r="BP23" s="71">
        <f t="shared" si="37"/>
        <v>22</v>
      </c>
      <c r="BQ23" s="103"/>
      <c r="BR23" s="72">
        <f t="shared" si="38"/>
        <v>1</v>
      </c>
      <c r="BS23" s="72">
        <f t="shared" si="39"/>
        <v>1</v>
      </c>
      <c r="BT23" s="103"/>
    </row>
    <row r="24" spans="1:72" x14ac:dyDescent="0.15">
      <c r="A24" s="96">
        <f>学生名簿!O26</f>
        <v>0</v>
      </c>
      <c r="B24" s="96">
        <f>学生名簿!P26</f>
        <v>0</v>
      </c>
      <c r="C24" s="97">
        <f>学生名簿!Q26</f>
        <v>0</v>
      </c>
      <c r="D24" s="96">
        <f>学生名簿!R26</f>
        <v>0</v>
      </c>
      <c r="E24" s="96">
        <f>学生名簿!S26</f>
        <v>0</v>
      </c>
      <c r="F24" s="96">
        <f>学生名簿!T26</f>
        <v>0</v>
      </c>
      <c r="G24" s="71">
        <f t="shared" si="5"/>
        <v>20</v>
      </c>
      <c r="H24" s="96">
        <f t="shared" si="6"/>
        <v>0</v>
      </c>
      <c r="I24" s="96">
        <f t="shared" si="7"/>
        <v>0</v>
      </c>
      <c r="J24" s="71">
        <f t="shared" si="8"/>
        <v>20</v>
      </c>
      <c r="K24" s="96">
        <f t="shared" si="9"/>
        <v>0</v>
      </c>
      <c r="L24" s="96">
        <f t="shared" si="10"/>
        <v>0</v>
      </c>
      <c r="M24" s="71">
        <f t="shared" si="11"/>
        <v>102</v>
      </c>
      <c r="N24" s="96">
        <f t="shared" si="12"/>
        <v>0</v>
      </c>
      <c r="O24" s="72">
        <f t="shared" si="13"/>
        <v>1</v>
      </c>
      <c r="P24" s="72">
        <f t="shared" si="14"/>
        <v>1</v>
      </c>
      <c r="Q24" s="96">
        <f t="shared" si="15"/>
        <v>0</v>
      </c>
      <c r="R24" s="71">
        <f t="shared" si="16"/>
        <v>1</v>
      </c>
      <c r="S24" s="103"/>
      <c r="T24" s="103"/>
      <c r="U24" s="71">
        <f t="shared" si="17"/>
        <v>1</v>
      </c>
      <c r="V24" s="103"/>
      <c r="W24" s="103"/>
      <c r="X24" s="71">
        <f t="shared" si="18"/>
        <v>6</v>
      </c>
      <c r="Y24" s="103"/>
      <c r="Z24" s="72">
        <f t="shared" si="19"/>
        <v>1</v>
      </c>
      <c r="AA24" s="72">
        <f t="shared" si="20"/>
        <v>1</v>
      </c>
      <c r="AB24" s="103"/>
      <c r="AC24" s="71">
        <f t="shared" si="21"/>
        <v>4</v>
      </c>
      <c r="AD24" s="103"/>
      <c r="AE24" s="103"/>
      <c r="AF24" s="71">
        <f t="shared" si="22"/>
        <v>4</v>
      </c>
      <c r="AG24" s="103"/>
      <c r="AH24" s="103"/>
      <c r="AI24" s="71">
        <f t="shared" si="23"/>
        <v>26</v>
      </c>
      <c r="AJ24" s="103"/>
      <c r="AK24" s="72">
        <f t="shared" si="24"/>
        <v>1</v>
      </c>
      <c r="AL24" s="72">
        <f t="shared" si="25"/>
        <v>1</v>
      </c>
      <c r="AM24" s="103"/>
      <c r="AN24" s="71">
        <f t="shared" si="2"/>
        <v>5</v>
      </c>
      <c r="AO24" s="103"/>
      <c r="AP24" s="103"/>
      <c r="AQ24" s="71">
        <f t="shared" si="26"/>
        <v>5</v>
      </c>
      <c r="AR24" s="103"/>
      <c r="AS24" s="103"/>
      <c r="AT24" s="71">
        <f t="shared" si="27"/>
        <v>26</v>
      </c>
      <c r="AU24" s="103"/>
      <c r="AV24" s="72">
        <f t="shared" si="28"/>
        <v>1</v>
      </c>
      <c r="AW24" s="72">
        <f t="shared" si="29"/>
        <v>1</v>
      </c>
      <c r="AX24" s="103"/>
      <c r="AY24" s="71">
        <f t="shared" si="30"/>
        <v>5</v>
      </c>
      <c r="AZ24" s="103"/>
      <c r="BA24" s="103"/>
      <c r="BB24" s="71">
        <f t="shared" si="31"/>
        <v>5</v>
      </c>
      <c r="BC24" s="103"/>
      <c r="BD24" s="103"/>
      <c r="BE24" s="71">
        <f t="shared" si="32"/>
        <v>22</v>
      </c>
      <c r="BF24" s="103"/>
      <c r="BG24" s="72">
        <f t="shared" si="33"/>
        <v>1</v>
      </c>
      <c r="BH24" s="72">
        <f t="shared" si="34"/>
        <v>1</v>
      </c>
      <c r="BI24" s="103"/>
      <c r="BJ24" s="71">
        <f t="shared" si="35"/>
        <v>5</v>
      </c>
      <c r="BK24" s="103"/>
      <c r="BL24" s="103"/>
      <c r="BM24" s="71">
        <f t="shared" si="36"/>
        <v>5</v>
      </c>
      <c r="BN24" s="103"/>
      <c r="BO24" s="103"/>
      <c r="BP24" s="71">
        <f t="shared" si="37"/>
        <v>22</v>
      </c>
      <c r="BQ24" s="103"/>
      <c r="BR24" s="72">
        <f t="shared" si="38"/>
        <v>1</v>
      </c>
      <c r="BS24" s="72">
        <f t="shared" si="39"/>
        <v>1</v>
      </c>
      <c r="BT24" s="103"/>
    </row>
    <row r="25" spans="1:72" x14ac:dyDescent="0.15">
      <c r="A25" s="96">
        <f>学生名簿!O27</f>
        <v>0</v>
      </c>
      <c r="B25" s="96">
        <f>学生名簿!P27</f>
        <v>0</v>
      </c>
      <c r="C25" s="97">
        <f>学生名簿!Q27</f>
        <v>0</v>
      </c>
      <c r="D25" s="96">
        <f>学生名簿!R27</f>
        <v>0</v>
      </c>
      <c r="E25" s="96">
        <f>学生名簿!S27</f>
        <v>0</v>
      </c>
      <c r="F25" s="96">
        <f>学生名簿!T27</f>
        <v>0</v>
      </c>
      <c r="G25" s="71">
        <f t="shared" si="5"/>
        <v>20</v>
      </c>
      <c r="H25" s="96">
        <f t="shared" si="6"/>
        <v>0</v>
      </c>
      <c r="I25" s="96">
        <f t="shared" si="7"/>
        <v>0</v>
      </c>
      <c r="J25" s="71">
        <f t="shared" si="8"/>
        <v>20</v>
      </c>
      <c r="K25" s="96">
        <f t="shared" si="9"/>
        <v>0</v>
      </c>
      <c r="L25" s="96">
        <f t="shared" si="10"/>
        <v>0</v>
      </c>
      <c r="M25" s="71">
        <f t="shared" si="11"/>
        <v>102</v>
      </c>
      <c r="N25" s="96">
        <f t="shared" si="12"/>
        <v>0</v>
      </c>
      <c r="O25" s="72">
        <f t="shared" si="13"/>
        <v>1</v>
      </c>
      <c r="P25" s="72">
        <f t="shared" si="14"/>
        <v>1</v>
      </c>
      <c r="Q25" s="96">
        <f t="shared" si="15"/>
        <v>0</v>
      </c>
      <c r="R25" s="71">
        <f t="shared" si="16"/>
        <v>1</v>
      </c>
      <c r="S25" s="103"/>
      <c r="T25" s="103"/>
      <c r="U25" s="71">
        <f t="shared" si="17"/>
        <v>1</v>
      </c>
      <c r="V25" s="103"/>
      <c r="W25" s="103"/>
      <c r="X25" s="71">
        <f t="shared" si="18"/>
        <v>6</v>
      </c>
      <c r="Y25" s="103"/>
      <c r="Z25" s="72">
        <f t="shared" si="19"/>
        <v>1</v>
      </c>
      <c r="AA25" s="72">
        <f t="shared" si="20"/>
        <v>1</v>
      </c>
      <c r="AB25" s="103"/>
      <c r="AC25" s="71">
        <f t="shared" si="21"/>
        <v>4</v>
      </c>
      <c r="AD25" s="103"/>
      <c r="AE25" s="103"/>
      <c r="AF25" s="71">
        <f t="shared" si="22"/>
        <v>4</v>
      </c>
      <c r="AG25" s="103"/>
      <c r="AH25" s="103"/>
      <c r="AI25" s="71">
        <f t="shared" si="23"/>
        <v>26</v>
      </c>
      <c r="AJ25" s="103"/>
      <c r="AK25" s="72">
        <f t="shared" si="24"/>
        <v>1</v>
      </c>
      <c r="AL25" s="72">
        <f t="shared" si="25"/>
        <v>1</v>
      </c>
      <c r="AM25" s="103"/>
      <c r="AN25" s="71">
        <f t="shared" si="2"/>
        <v>5</v>
      </c>
      <c r="AO25" s="103"/>
      <c r="AP25" s="103"/>
      <c r="AQ25" s="71">
        <f t="shared" si="26"/>
        <v>5</v>
      </c>
      <c r="AR25" s="103"/>
      <c r="AS25" s="103"/>
      <c r="AT25" s="71">
        <f t="shared" si="27"/>
        <v>26</v>
      </c>
      <c r="AU25" s="103"/>
      <c r="AV25" s="72">
        <f t="shared" si="28"/>
        <v>1</v>
      </c>
      <c r="AW25" s="72">
        <f t="shared" si="29"/>
        <v>1</v>
      </c>
      <c r="AX25" s="103"/>
      <c r="AY25" s="71">
        <f t="shared" si="30"/>
        <v>5</v>
      </c>
      <c r="AZ25" s="103"/>
      <c r="BA25" s="103"/>
      <c r="BB25" s="71">
        <f t="shared" si="31"/>
        <v>5</v>
      </c>
      <c r="BC25" s="103"/>
      <c r="BD25" s="103"/>
      <c r="BE25" s="71">
        <f t="shared" si="32"/>
        <v>22</v>
      </c>
      <c r="BF25" s="103"/>
      <c r="BG25" s="72">
        <f t="shared" si="33"/>
        <v>1</v>
      </c>
      <c r="BH25" s="72">
        <f t="shared" si="34"/>
        <v>1</v>
      </c>
      <c r="BI25" s="103"/>
      <c r="BJ25" s="71">
        <f t="shared" si="35"/>
        <v>5</v>
      </c>
      <c r="BK25" s="103"/>
      <c r="BL25" s="103"/>
      <c r="BM25" s="71">
        <f t="shared" si="36"/>
        <v>5</v>
      </c>
      <c r="BN25" s="103"/>
      <c r="BO25" s="103"/>
      <c r="BP25" s="71">
        <f t="shared" si="37"/>
        <v>22</v>
      </c>
      <c r="BQ25" s="103"/>
      <c r="BR25" s="72">
        <f t="shared" si="38"/>
        <v>1</v>
      </c>
      <c r="BS25" s="72">
        <f t="shared" si="39"/>
        <v>1</v>
      </c>
      <c r="BT25" s="103"/>
    </row>
    <row r="26" spans="1:72" x14ac:dyDescent="0.15">
      <c r="A26" s="96">
        <f>学生名簿!O28</f>
        <v>0</v>
      </c>
      <c r="B26" s="96">
        <f>学生名簿!P28</f>
        <v>0</v>
      </c>
      <c r="C26" s="97">
        <f>学生名簿!Q28</f>
        <v>0</v>
      </c>
      <c r="D26" s="96">
        <f>学生名簿!R28</f>
        <v>0</v>
      </c>
      <c r="E26" s="96">
        <f>学生名簿!S28</f>
        <v>0</v>
      </c>
      <c r="F26" s="96">
        <f>学生名簿!T28</f>
        <v>0</v>
      </c>
      <c r="G26" s="71">
        <f t="shared" si="5"/>
        <v>20</v>
      </c>
      <c r="H26" s="96">
        <f t="shared" si="6"/>
        <v>0</v>
      </c>
      <c r="I26" s="96">
        <f t="shared" si="7"/>
        <v>0</v>
      </c>
      <c r="J26" s="71">
        <f t="shared" si="8"/>
        <v>20</v>
      </c>
      <c r="K26" s="96">
        <f t="shared" si="9"/>
        <v>0</v>
      </c>
      <c r="L26" s="96">
        <f t="shared" si="10"/>
        <v>0</v>
      </c>
      <c r="M26" s="71">
        <f t="shared" si="11"/>
        <v>102</v>
      </c>
      <c r="N26" s="96">
        <f t="shared" si="12"/>
        <v>0</v>
      </c>
      <c r="O26" s="72">
        <f t="shared" si="13"/>
        <v>1</v>
      </c>
      <c r="P26" s="72">
        <f t="shared" si="14"/>
        <v>1</v>
      </c>
      <c r="Q26" s="96">
        <f t="shared" si="15"/>
        <v>0</v>
      </c>
      <c r="R26" s="71">
        <f t="shared" si="16"/>
        <v>1</v>
      </c>
      <c r="S26" s="103"/>
      <c r="T26" s="103"/>
      <c r="U26" s="71">
        <f t="shared" si="17"/>
        <v>1</v>
      </c>
      <c r="V26" s="103"/>
      <c r="W26" s="103"/>
      <c r="X26" s="71">
        <f t="shared" si="18"/>
        <v>6</v>
      </c>
      <c r="Y26" s="103"/>
      <c r="Z26" s="72">
        <f t="shared" si="19"/>
        <v>1</v>
      </c>
      <c r="AA26" s="72">
        <f t="shared" si="20"/>
        <v>1</v>
      </c>
      <c r="AB26" s="103"/>
      <c r="AC26" s="71">
        <f t="shared" si="21"/>
        <v>4</v>
      </c>
      <c r="AD26" s="103"/>
      <c r="AE26" s="103"/>
      <c r="AF26" s="71">
        <f t="shared" si="22"/>
        <v>4</v>
      </c>
      <c r="AG26" s="103"/>
      <c r="AH26" s="103"/>
      <c r="AI26" s="71">
        <f t="shared" si="23"/>
        <v>26</v>
      </c>
      <c r="AJ26" s="103"/>
      <c r="AK26" s="72">
        <f t="shared" si="24"/>
        <v>1</v>
      </c>
      <c r="AL26" s="72">
        <f t="shared" si="25"/>
        <v>1</v>
      </c>
      <c r="AM26" s="103"/>
      <c r="AN26" s="71">
        <f t="shared" si="2"/>
        <v>5</v>
      </c>
      <c r="AO26" s="103"/>
      <c r="AP26" s="103"/>
      <c r="AQ26" s="71">
        <f t="shared" si="26"/>
        <v>5</v>
      </c>
      <c r="AR26" s="103"/>
      <c r="AS26" s="103"/>
      <c r="AT26" s="71">
        <f t="shared" si="27"/>
        <v>26</v>
      </c>
      <c r="AU26" s="103"/>
      <c r="AV26" s="72">
        <f t="shared" si="28"/>
        <v>1</v>
      </c>
      <c r="AW26" s="72">
        <f t="shared" si="29"/>
        <v>1</v>
      </c>
      <c r="AX26" s="103"/>
      <c r="AY26" s="71">
        <f t="shared" si="30"/>
        <v>5</v>
      </c>
      <c r="AZ26" s="103"/>
      <c r="BA26" s="103"/>
      <c r="BB26" s="71">
        <f t="shared" si="31"/>
        <v>5</v>
      </c>
      <c r="BC26" s="103"/>
      <c r="BD26" s="103"/>
      <c r="BE26" s="71">
        <f t="shared" si="32"/>
        <v>22</v>
      </c>
      <c r="BF26" s="103"/>
      <c r="BG26" s="72">
        <f t="shared" si="33"/>
        <v>1</v>
      </c>
      <c r="BH26" s="72">
        <f t="shared" si="34"/>
        <v>1</v>
      </c>
      <c r="BI26" s="103"/>
      <c r="BJ26" s="71">
        <f t="shared" si="35"/>
        <v>5</v>
      </c>
      <c r="BK26" s="103"/>
      <c r="BL26" s="103"/>
      <c r="BM26" s="71">
        <f t="shared" si="36"/>
        <v>5</v>
      </c>
      <c r="BN26" s="103"/>
      <c r="BO26" s="103"/>
      <c r="BP26" s="71">
        <f t="shared" si="37"/>
        <v>22</v>
      </c>
      <c r="BQ26" s="103"/>
      <c r="BR26" s="72">
        <f t="shared" si="38"/>
        <v>1</v>
      </c>
      <c r="BS26" s="72">
        <f t="shared" si="39"/>
        <v>1</v>
      </c>
      <c r="BT26" s="103"/>
    </row>
    <row r="27" spans="1:72" x14ac:dyDescent="0.15">
      <c r="A27" s="96">
        <f>学生名簿!O29</f>
        <v>0</v>
      </c>
      <c r="B27" s="96">
        <f>学生名簿!P29</f>
        <v>0</v>
      </c>
      <c r="C27" s="97">
        <f>学生名簿!Q29</f>
        <v>0</v>
      </c>
      <c r="D27" s="96">
        <f>学生名簿!R29</f>
        <v>0</v>
      </c>
      <c r="E27" s="96">
        <f>学生名簿!S29</f>
        <v>0</v>
      </c>
      <c r="F27" s="96">
        <f>学生名簿!T29</f>
        <v>0</v>
      </c>
      <c r="G27" s="71">
        <f t="shared" si="5"/>
        <v>20</v>
      </c>
      <c r="H27" s="96">
        <f t="shared" si="6"/>
        <v>0</v>
      </c>
      <c r="I27" s="96">
        <f t="shared" si="7"/>
        <v>0</v>
      </c>
      <c r="J27" s="71">
        <f t="shared" si="8"/>
        <v>20</v>
      </c>
      <c r="K27" s="96">
        <f t="shared" si="9"/>
        <v>0</v>
      </c>
      <c r="L27" s="96">
        <f t="shared" si="10"/>
        <v>0</v>
      </c>
      <c r="M27" s="71">
        <f t="shared" si="11"/>
        <v>102</v>
      </c>
      <c r="N27" s="96">
        <f t="shared" si="12"/>
        <v>0</v>
      </c>
      <c r="O27" s="72">
        <f t="shared" si="13"/>
        <v>1</v>
      </c>
      <c r="P27" s="72">
        <f t="shared" si="14"/>
        <v>1</v>
      </c>
      <c r="Q27" s="96">
        <f t="shared" si="15"/>
        <v>0</v>
      </c>
      <c r="R27" s="71">
        <f t="shared" si="16"/>
        <v>1</v>
      </c>
      <c r="S27" s="103"/>
      <c r="T27" s="103"/>
      <c r="U27" s="71">
        <f t="shared" si="17"/>
        <v>1</v>
      </c>
      <c r="V27" s="103"/>
      <c r="W27" s="103"/>
      <c r="X27" s="71">
        <f t="shared" si="18"/>
        <v>6</v>
      </c>
      <c r="Y27" s="103"/>
      <c r="Z27" s="72">
        <f t="shared" si="19"/>
        <v>1</v>
      </c>
      <c r="AA27" s="72">
        <f t="shared" si="20"/>
        <v>1</v>
      </c>
      <c r="AB27" s="103"/>
      <c r="AC27" s="71">
        <f t="shared" si="21"/>
        <v>4</v>
      </c>
      <c r="AD27" s="103"/>
      <c r="AE27" s="103"/>
      <c r="AF27" s="71">
        <f t="shared" si="22"/>
        <v>4</v>
      </c>
      <c r="AG27" s="103"/>
      <c r="AH27" s="103"/>
      <c r="AI27" s="71">
        <f t="shared" si="23"/>
        <v>26</v>
      </c>
      <c r="AJ27" s="103"/>
      <c r="AK27" s="72">
        <f t="shared" si="24"/>
        <v>1</v>
      </c>
      <c r="AL27" s="72">
        <f t="shared" si="25"/>
        <v>1</v>
      </c>
      <c r="AM27" s="103"/>
      <c r="AN27" s="71">
        <f t="shared" si="2"/>
        <v>5</v>
      </c>
      <c r="AO27" s="103"/>
      <c r="AP27" s="103"/>
      <c r="AQ27" s="71">
        <f t="shared" si="26"/>
        <v>5</v>
      </c>
      <c r="AR27" s="103"/>
      <c r="AS27" s="103"/>
      <c r="AT27" s="71">
        <f t="shared" si="27"/>
        <v>26</v>
      </c>
      <c r="AU27" s="103"/>
      <c r="AV27" s="72">
        <f t="shared" si="28"/>
        <v>1</v>
      </c>
      <c r="AW27" s="72">
        <f t="shared" si="29"/>
        <v>1</v>
      </c>
      <c r="AX27" s="103"/>
      <c r="AY27" s="71">
        <f t="shared" si="30"/>
        <v>5</v>
      </c>
      <c r="AZ27" s="103"/>
      <c r="BA27" s="103"/>
      <c r="BB27" s="71">
        <f t="shared" si="31"/>
        <v>5</v>
      </c>
      <c r="BC27" s="103"/>
      <c r="BD27" s="103"/>
      <c r="BE27" s="71">
        <f t="shared" si="32"/>
        <v>22</v>
      </c>
      <c r="BF27" s="103"/>
      <c r="BG27" s="72">
        <f t="shared" si="33"/>
        <v>1</v>
      </c>
      <c r="BH27" s="72">
        <f t="shared" si="34"/>
        <v>1</v>
      </c>
      <c r="BI27" s="103"/>
      <c r="BJ27" s="71">
        <f t="shared" si="35"/>
        <v>5</v>
      </c>
      <c r="BK27" s="103"/>
      <c r="BL27" s="103"/>
      <c r="BM27" s="71">
        <f t="shared" si="36"/>
        <v>5</v>
      </c>
      <c r="BN27" s="103"/>
      <c r="BO27" s="103"/>
      <c r="BP27" s="71">
        <f t="shared" si="37"/>
        <v>22</v>
      </c>
      <c r="BQ27" s="103"/>
      <c r="BR27" s="72">
        <f t="shared" si="38"/>
        <v>1</v>
      </c>
      <c r="BS27" s="72">
        <f t="shared" si="39"/>
        <v>1</v>
      </c>
      <c r="BT27" s="103"/>
    </row>
    <row r="28" spans="1:72" x14ac:dyDescent="0.15">
      <c r="A28" s="96">
        <f>学生名簿!O30</f>
        <v>0</v>
      </c>
      <c r="B28" s="96">
        <f>学生名簿!P30</f>
        <v>0</v>
      </c>
      <c r="C28" s="97">
        <f>学生名簿!Q30</f>
        <v>0</v>
      </c>
      <c r="D28" s="96">
        <f>学生名簿!R30</f>
        <v>0</v>
      </c>
      <c r="E28" s="96">
        <f>学生名簿!S30</f>
        <v>0</v>
      </c>
      <c r="F28" s="96">
        <f>学生名簿!T30</f>
        <v>0</v>
      </c>
      <c r="G28" s="71">
        <f t="shared" si="5"/>
        <v>20</v>
      </c>
      <c r="H28" s="96">
        <f t="shared" si="6"/>
        <v>0</v>
      </c>
      <c r="I28" s="96">
        <f t="shared" si="7"/>
        <v>0</v>
      </c>
      <c r="J28" s="71">
        <f t="shared" si="8"/>
        <v>20</v>
      </c>
      <c r="K28" s="96">
        <f t="shared" si="9"/>
        <v>0</v>
      </c>
      <c r="L28" s="96">
        <f t="shared" si="10"/>
        <v>0</v>
      </c>
      <c r="M28" s="71">
        <f t="shared" si="11"/>
        <v>102</v>
      </c>
      <c r="N28" s="96">
        <f t="shared" si="12"/>
        <v>0</v>
      </c>
      <c r="O28" s="72">
        <f t="shared" si="13"/>
        <v>1</v>
      </c>
      <c r="P28" s="72">
        <f t="shared" si="14"/>
        <v>1</v>
      </c>
      <c r="Q28" s="96">
        <f t="shared" si="15"/>
        <v>0</v>
      </c>
      <c r="R28" s="71">
        <f t="shared" si="16"/>
        <v>1</v>
      </c>
      <c r="S28" s="103"/>
      <c r="T28" s="103"/>
      <c r="U28" s="71">
        <f t="shared" si="17"/>
        <v>1</v>
      </c>
      <c r="V28" s="103"/>
      <c r="W28" s="103"/>
      <c r="X28" s="71">
        <f t="shared" si="18"/>
        <v>6</v>
      </c>
      <c r="Y28" s="103"/>
      <c r="Z28" s="72">
        <f t="shared" si="19"/>
        <v>1</v>
      </c>
      <c r="AA28" s="72">
        <f t="shared" si="20"/>
        <v>1</v>
      </c>
      <c r="AB28" s="103"/>
      <c r="AC28" s="71">
        <f t="shared" si="21"/>
        <v>4</v>
      </c>
      <c r="AD28" s="103"/>
      <c r="AE28" s="103"/>
      <c r="AF28" s="71">
        <f t="shared" si="22"/>
        <v>4</v>
      </c>
      <c r="AG28" s="103"/>
      <c r="AH28" s="103"/>
      <c r="AI28" s="71">
        <f t="shared" si="23"/>
        <v>26</v>
      </c>
      <c r="AJ28" s="103"/>
      <c r="AK28" s="72">
        <f t="shared" si="24"/>
        <v>1</v>
      </c>
      <c r="AL28" s="72">
        <f t="shared" si="25"/>
        <v>1</v>
      </c>
      <c r="AM28" s="103"/>
      <c r="AN28" s="71">
        <f t="shared" si="2"/>
        <v>5</v>
      </c>
      <c r="AO28" s="103"/>
      <c r="AP28" s="103"/>
      <c r="AQ28" s="71">
        <f t="shared" si="26"/>
        <v>5</v>
      </c>
      <c r="AR28" s="103"/>
      <c r="AS28" s="103"/>
      <c r="AT28" s="71">
        <f t="shared" si="27"/>
        <v>26</v>
      </c>
      <c r="AU28" s="103"/>
      <c r="AV28" s="72">
        <f t="shared" si="28"/>
        <v>1</v>
      </c>
      <c r="AW28" s="72">
        <f t="shared" si="29"/>
        <v>1</v>
      </c>
      <c r="AX28" s="103"/>
      <c r="AY28" s="71">
        <f t="shared" si="30"/>
        <v>5</v>
      </c>
      <c r="AZ28" s="103"/>
      <c r="BA28" s="103"/>
      <c r="BB28" s="71">
        <f t="shared" si="31"/>
        <v>5</v>
      </c>
      <c r="BC28" s="103"/>
      <c r="BD28" s="103"/>
      <c r="BE28" s="71">
        <f t="shared" si="32"/>
        <v>22</v>
      </c>
      <c r="BF28" s="103"/>
      <c r="BG28" s="72">
        <f t="shared" si="33"/>
        <v>1</v>
      </c>
      <c r="BH28" s="72">
        <f t="shared" si="34"/>
        <v>1</v>
      </c>
      <c r="BI28" s="103"/>
      <c r="BJ28" s="71">
        <f t="shared" si="35"/>
        <v>5</v>
      </c>
      <c r="BK28" s="103"/>
      <c r="BL28" s="103"/>
      <c r="BM28" s="71">
        <f t="shared" si="36"/>
        <v>5</v>
      </c>
      <c r="BN28" s="103"/>
      <c r="BO28" s="103"/>
      <c r="BP28" s="71">
        <f t="shared" si="37"/>
        <v>22</v>
      </c>
      <c r="BQ28" s="103"/>
      <c r="BR28" s="72">
        <f t="shared" si="38"/>
        <v>1</v>
      </c>
      <c r="BS28" s="72">
        <f t="shared" si="39"/>
        <v>1</v>
      </c>
      <c r="BT28" s="103"/>
    </row>
    <row r="29" spans="1:72" x14ac:dyDescent="0.15">
      <c r="A29" s="96">
        <f>学生名簿!O31</f>
        <v>0</v>
      </c>
      <c r="B29" s="96">
        <f>学生名簿!P31</f>
        <v>0</v>
      </c>
      <c r="C29" s="97">
        <f>学生名簿!Q31</f>
        <v>0</v>
      </c>
      <c r="D29" s="96">
        <f>学生名簿!R31</f>
        <v>0</v>
      </c>
      <c r="E29" s="96">
        <f>学生名簿!S31</f>
        <v>0</v>
      </c>
      <c r="F29" s="96">
        <f>学生名簿!T31</f>
        <v>0</v>
      </c>
      <c r="G29" s="71">
        <f t="shared" si="5"/>
        <v>20</v>
      </c>
      <c r="H29" s="96">
        <f t="shared" si="6"/>
        <v>0</v>
      </c>
      <c r="I29" s="96">
        <f t="shared" si="7"/>
        <v>0</v>
      </c>
      <c r="J29" s="71">
        <f t="shared" si="8"/>
        <v>20</v>
      </c>
      <c r="K29" s="96">
        <f t="shared" si="9"/>
        <v>0</v>
      </c>
      <c r="L29" s="96">
        <f t="shared" si="10"/>
        <v>0</v>
      </c>
      <c r="M29" s="71">
        <f t="shared" si="11"/>
        <v>102</v>
      </c>
      <c r="N29" s="96">
        <f t="shared" si="12"/>
        <v>0</v>
      </c>
      <c r="O29" s="72">
        <f t="shared" si="13"/>
        <v>1</v>
      </c>
      <c r="P29" s="72">
        <f t="shared" si="14"/>
        <v>1</v>
      </c>
      <c r="Q29" s="96">
        <f t="shared" si="15"/>
        <v>0</v>
      </c>
      <c r="R29" s="71">
        <f t="shared" si="16"/>
        <v>1</v>
      </c>
      <c r="S29" s="103"/>
      <c r="T29" s="103"/>
      <c r="U29" s="71">
        <f t="shared" si="17"/>
        <v>1</v>
      </c>
      <c r="V29" s="103"/>
      <c r="W29" s="103"/>
      <c r="X29" s="71">
        <f t="shared" si="18"/>
        <v>6</v>
      </c>
      <c r="Y29" s="103"/>
      <c r="Z29" s="72">
        <f t="shared" si="19"/>
        <v>1</v>
      </c>
      <c r="AA29" s="72">
        <f t="shared" si="20"/>
        <v>1</v>
      </c>
      <c r="AB29" s="103"/>
      <c r="AC29" s="71">
        <f t="shared" si="21"/>
        <v>4</v>
      </c>
      <c r="AD29" s="103"/>
      <c r="AE29" s="103"/>
      <c r="AF29" s="71">
        <f t="shared" si="22"/>
        <v>4</v>
      </c>
      <c r="AG29" s="103"/>
      <c r="AH29" s="103"/>
      <c r="AI29" s="71">
        <f t="shared" si="23"/>
        <v>26</v>
      </c>
      <c r="AJ29" s="103"/>
      <c r="AK29" s="72">
        <f t="shared" si="24"/>
        <v>1</v>
      </c>
      <c r="AL29" s="72">
        <f t="shared" si="25"/>
        <v>1</v>
      </c>
      <c r="AM29" s="103"/>
      <c r="AN29" s="71">
        <f t="shared" si="2"/>
        <v>5</v>
      </c>
      <c r="AO29" s="103"/>
      <c r="AP29" s="103"/>
      <c r="AQ29" s="71">
        <f t="shared" si="26"/>
        <v>5</v>
      </c>
      <c r="AR29" s="103"/>
      <c r="AS29" s="103"/>
      <c r="AT29" s="71">
        <f t="shared" si="27"/>
        <v>26</v>
      </c>
      <c r="AU29" s="103"/>
      <c r="AV29" s="72">
        <f t="shared" si="28"/>
        <v>1</v>
      </c>
      <c r="AW29" s="72">
        <f t="shared" si="29"/>
        <v>1</v>
      </c>
      <c r="AX29" s="103"/>
      <c r="AY29" s="71">
        <f t="shared" si="30"/>
        <v>5</v>
      </c>
      <c r="AZ29" s="103"/>
      <c r="BA29" s="103"/>
      <c r="BB29" s="71">
        <f t="shared" si="31"/>
        <v>5</v>
      </c>
      <c r="BC29" s="103"/>
      <c r="BD29" s="103"/>
      <c r="BE29" s="71">
        <f t="shared" si="32"/>
        <v>22</v>
      </c>
      <c r="BF29" s="103"/>
      <c r="BG29" s="72">
        <f t="shared" si="33"/>
        <v>1</v>
      </c>
      <c r="BH29" s="72">
        <f t="shared" si="34"/>
        <v>1</v>
      </c>
      <c r="BI29" s="103"/>
      <c r="BJ29" s="71">
        <f t="shared" si="35"/>
        <v>5</v>
      </c>
      <c r="BK29" s="103"/>
      <c r="BL29" s="103"/>
      <c r="BM29" s="71">
        <f t="shared" si="36"/>
        <v>5</v>
      </c>
      <c r="BN29" s="103"/>
      <c r="BO29" s="103"/>
      <c r="BP29" s="71">
        <f t="shared" si="37"/>
        <v>22</v>
      </c>
      <c r="BQ29" s="103"/>
      <c r="BR29" s="72">
        <f t="shared" si="38"/>
        <v>1</v>
      </c>
      <c r="BS29" s="72">
        <f t="shared" si="39"/>
        <v>1</v>
      </c>
      <c r="BT29" s="103"/>
    </row>
    <row r="30" spans="1:72" x14ac:dyDescent="0.15">
      <c r="A30" s="96">
        <f>学生名簿!O32</f>
        <v>0</v>
      </c>
      <c r="B30" s="96">
        <f>学生名簿!P32</f>
        <v>0</v>
      </c>
      <c r="C30" s="97">
        <f>学生名簿!Q32</f>
        <v>0</v>
      </c>
      <c r="D30" s="96">
        <f>学生名簿!R32</f>
        <v>0</v>
      </c>
      <c r="E30" s="96">
        <f>学生名簿!S32</f>
        <v>0</v>
      </c>
      <c r="F30" s="96">
        <f>学生名簿!T32</f>
        <v>0</v>
      </c>
      <c r="G30" s="71">
        <f t="shared" si="5"/>
        <v>20</v>
      </c>
      <c r="H30" s="96">
        <f t="shared" si="6"/>
        <v>0</v>
      </c>
      <c r="I30" s="96">
        <f t="shared" si="7"/>
        <v>0</v>
      </c>
      <c r="J30" s="71">
        <f t="shared" si="8"/>
        <v>20</v>
      </c>
      <c r="K30" s="96">
        <f t="shared" si="9"/>
        <v>0</v>
      </c>
      <c r="L30" s="96">
        <f t="shared" si="10"/>
        <v>0</v>
      </c>
      <c r="M30" s="71">
        <f t="shared" si="11"/>
        <v>102</v>
      </c>
      <c r="N30" s="96">
        <f t="shared" si="12"/>
        <v>0</v>
      </c>
      <c r="O30" s="72">
        <f t="shared" si="13"/>
        <v>1</v>
      </c>
      <c r="P30" s="72">
        <f t="shared" si="14"/>
        <v>1</v>
      </c>
      <c r="Q30" s="96">
        <f t="shared" si="15"/>
        <v>0</v>
      </c>
      <c r="R30" s="71">
        <f t="shared" si="16"/>
        <v>1</v>
      </c>
      <c r="S30" s="103"/>
      <c r="T30" s="103"/>
      <c r="U30" s="71">
        <f t="shared" si="17"/>
        <v>1</v>
      </c>
      <c r="V30" s="103"/>
      <c r="W30" s="103"/>
      <c r="X30" s="71">
        <f t="shared" si="18"/>
        <v>6</v>
      </c>
      <c r="Y30" s="103"/>
      <c r="Z30" s="72">
        <f t="shared" si="19"/>
        <v>1</v>
      </c>
      <c r="AA30" s="72">
        <f t="shared" si="20"/>
        <v>1</v>
      </c>
      <c r="AB30" s="103"/>
      <c r="AC30" s="71">
        <f t="shared" si="21"/>
        <v>4</v>
      </c>
      <c r="AD30" s="103"/>
      <c r="AE30" s="103"/>
      <c r="AF30" s="71">
        <f t="shared" si="22"/>
        <v>4</v>
      </c>
      <c r="AG30" s="103"/>
      <c r="AH30" s="103"/>
      <c r="AI30" s="71">
        <f t="shared" si="23"/>
        <v>26</v>
      </c>
      <c r="AJ30" s="103"/>
      <c r="AK30" s="72">
        <f t="shared" si="24"/>
        <v>1</v>
      </c>
      <c r="AL30" s="72">
        <f t="shared" si="25"/>
        <v>1</v>
      </c>
      <c r="AM30" s="103"/>
      <c r="AN30" s="71">
        <f t="shared" si="2"/>
        <v>5</v>
      </c>
      <c r="AO30" s="103"/>
      <c r="AP30" s="103"/>
      <c r="AQ30" s="71">
        <f t="shared" si="26"/>
        <v>5</v>
      </c>
      <c r="AR30" s="103"/>
      <c r="AS30" s="103"/>
      <c r="AT30" s="71">
        <f t="shared" si="27"/>
        <v>26</v>
      </c>
      <c r="AU30" s="103"/>
      <c r="AV30" s="72">
        <f t="shared" si="28"/>
        <v>1</v>
      </c>
      <c r="AW30" s="72">
        <f t="shared" si="29"/>
        <v>1</v>
      </c>
      <c r="AX30" s="103"/>
      <c r="AY30" s="71">
        <f t="shared" si="30"/>
        <v>5</v>
      </c>
      <c r="AZ30" s="103"/>
      <c r="BA30" s="103"/>
      <c r="BB30" s="71">
        <f t="shared" si="31"/>
        <v>5</v>
      </c>
      <c r="BC30" s="103"/>
      <c r="BD30" s="103"/>
      <c r="BE30" s="71">
        <f t="shared" si="32"/>
        <v>22</v>
      </c>
      <c r="BF30" s="103"/>
      <c r="BG30" s="72">
        <f t="shared" si="33"/>
        <v>1</v>
      </c>
      <c r="BH30" s="72">
        <f t="shared" si="34"/>
        <v>1</v>
      </c>
      <c r="BI30" s="103"/>
      <c r="BJ30" s="71">
        <f t="shared" si="35"/>
        <v>5</v>
      </c>
      <c r="BK30" s="103"/>
      <c r="BL30" s="103"/>
      <c r="BM30" s="71">
        <f t="shared" si="36"/>
        <v>5</v>
      </c>
      <c r="BN30" s="103"/>
      <c r="BO30" s="103"/>
      <c r="BP30" s="71">
        <f t="shared" si="37"/>
        <v>22</v>
      </c>
      <c r="BQ30" s="103"/>
      <c r="BR30" s="72">
        <f t="shared" si="38"/>
        <v>1</v>
      </c>
      <c r="BS30" s="72">
        <f t="shared" si="39"/>
        <v>1</v>
      </c>
      <c r="BT30" s="103"/>
    </row>
    <row r="31" spans="1:72" x14ac:dyDescent="0.15">
      <c r="A31" s="96">
        <f>学生名簿!O33</f>
        <v>0</v>
      </c>
      <c r="B31" s="96">
        <f>学生名簿!P33</f>
        <v>0</v>
      </c>
      <c r="C31" s="97">
        <f>学生名簿!Q33</f>
        <v>0</v>
      </c>
      <c r="D31" s="96">
        <f>学生名簿!R33</f>
        <v>0</v>
      </c>
      <c r="E31" s="96">
        <f>学生名簿!S33</f>
        <v>0</v>
      </c>
      <c r="F31" s="96">
        <f>学生名簿!T33</f>
        <v>0</v>
      </c>
      <c r="G31" s="71">
        <f t="shared" si="5"/>
        <v>20</v>
      </c>
      <c r="H31" s="96">
        <f t="shared" si="6"/>
        <v>0</v>
      </c>
      <c r="I31" s="96">
        <f t="shared" si="7"/>
        <v>0</v>
      </c>
      <c r="J31" s="71">
        <f t="shared" si="8"/>
        <v>20</v>
      </c>
      <c r="K31" s="96">
        <f t="shared" si="9"/>
        <v>0</v>
      </c>
      <c r="L31" s="96">
        <f t="shared" si="10"/>
        <v>0</v>
      </c>
      <c r="M31" s="71">
        <f t="shared" si="11"/>
        <v>102</v>
      </c>
      <c r="N31" s="96">
        <f t="shared" si="12"/>
        <v>0</v>
      </c>
      <c r="O31" s="72">
        <f t="shared" si="13"/>
        <v>1</v>
      </c>
      <c r="P31" s="72">
        <f t="shared" si="14"/>
        <v>1</v>
      </c>
      <c r="Q31" s="96">
        <f t="shared" si="15"/>
        <v>0</v>
      </c>
      <c r="R31" s="71">
        <f t="shared" si="16"/>
        <v>1</v>
      </c>
      <c r="S31" s="103"/>
      <c r="T31" s="103"/>
      <c r="U31" s="71">
        <f t="shared" si="17"/>
        <v>1</v>
      </c>
      <c r="V31" s="103"/>
      <c r="W31" s="103"/>
      <c r="X31" s="71">
        <f t="shared" si="18"/>
        <v>6</v>
      </c>
      <c r="Y31" s="103"/>
      <c r="Z31" s="72">
        <f t="shared" si="19"/>
        <v>1</v>
      </c>
      <c r="AA31" s="72">
        <f t="shared" si="20"/>
        <v>1</v>
      </c>
      <c r="AB31" s="103"/>
      <c r="AC31" s="71">
        <f t="shared" si="21"/>
        <v>4</v>
      </c>
      <c r="AD31" s="103"/>
      <c r="AE31" s="103"/>
      <c r="AF31" s="71">
        <f t="shared" si="22"/>
        <v>4</v>
      </c>
      <c r="AG31" s="103"/>
      <c r="AH31" s="103"/>
      <c r="AI31" s="71">
        <f t="shared" si="23"/>
        <v>26</v>
      </c>
      <c r="AJ31" s="103"/>
      <c r="AK31" s="72">
        <f t="shared" si="24"/>
        <v>1</v>
      </c>
      <c r="AL31" s="72">
        <f t="shared" si="25"/>
        <v>1</v>
      </c>
      <c r="AM31" s="103"/>
      <c r="AN31" s="71">
        <f t="shared" si="2"/>
        <v>5</v>
      </c>
      <c r="AO31" s="103"/>
      <c r="AP31" s="103"/>
      <c r="AQ31" s="71">
        <f t="shared" si="26"/>
        <v>5</v>
      </c>
      <c r="AR31" s="103"/>
      <c r="AS31" s="103"/>
      <c r="AT31" s="71">
        <f t="shared" si="27"/>
        <v>26</v>
      </c>
      <c r="AU31" s="103"/>
      <c r="AV31" s="72">
        <f t="shared" si="28"/>
        <v>1</v>
      </c>
      <c r="AW31" s="72">
        <f t="shared" si="29"/>
        <v>1</v>
      </c>
      <c r="AX31" s="103"/>
      <c r="AY31" s="71">
        <f t="shared" si="30"/>
        <v>5</v>
      </c>
      <c r="AZ31" s="103"/>
      <c r="BA31" s="103"/>
      <c r="BB31" s="71">
        <f t="shared" si="31"/>
        <v>5</v>
      </c>
      <c r="BC31" s="103"/>
      <c r="BD31" s="103"/>
      <c r="BE31" s="71">
        <f t="shared" si="32"/>
        <v>22</v>
      </c>
      <c r="BF31" s="103"/>
      <c r="BG31" s="72">
        <f t="shared" si="33"/>
        <v>1</v>
      </c>
      <c r="BH31" s="72">
        <f t="shared" si="34"/>
        <v>1</v>
      </c>
      <c r="BI31" s="103"/>
      <c r="BJ31" s="71">
        <f t="shared" si="35"/>
        <v>5</v>
      </c>
      <c r="BK31" s="103"/>
      <c r="BL31" s="103"/>
      <c r="BM31" s="71">
        <f t="shared" si="36"/>
        <v>5</v>
      </c>
      <c r="BN31" s="103"/>
      <c r="BO31" s="103"/>
      <c r="BP31" s="71">
        <f t="shared" si="37"/>
        <v>22</v>
      </c>
      <c r="BQ31" s="103"/>
      <c r="BR31" s="72">
        <f t="shared" si="38"/>
        <v>1</v>
      </c>
      <c r="BS31" s="72">
        <f t="shared" si="39"/>
        <v>1</v>
      </c>
      <c r="BT31" s="103"/>
    </row>
    <row r="32" spans="1:72" x14ac:dyDescent="0.15">
      <c r="A32" s="96">
        <f>学生名簿!O34</f>
        <v>0</v>
      </c>
      <c r="B32" s="96">
        <f>学生名簿!P34</f>
        <v>0</v>
      </c>
      <c r="C32" s="97">
        <f>学生名簿!Q34</f>
        <v>0</v>
      </c>
      <c r="D32" s="96">
        <f>学生名簿!R34</f>
        <v>0</v>
      </c>
      <c r="E32" s="96">
        <f>学生名簿!S34</f>
        <v>0</v>
      </c>
      <c r="F32" s="96">
        <f>学生名簿!T34</f>
        <v>0</v>
      </c>
      <c r="G32" s="71">
        <f t="shared" si="5"/>
        <v>20</v>
      </c>
      <c r="H32" s="96">
        <f t="shared" si="6"/>
        <v>0</v>
      </c>
      <c r="I32" s="96">
        <f t="shared" si="7"/>
        <v>0</v>
      </c>
      <c r="J32" s="71">
        <f t="shared" si="8"/>
        <v>20</v>
      </c>
      <c r="K32" s="96">
        <f t="shared" si="9"/>
        <v>0</v>
      </c>
      <c r="L32" s="96">
        <f t="shared" si="10"/>
        <v>0</v>
      </c>
      <c r="M32" s="71">
        <f t="shared" si="11"/>
        <v>102</v>
      </c>
      <c r="N32" s="96">
        <f t="shared" si="12"/>
        <v>0</v>
      </c>
      <c r="O32" s="72">
        <f t="shared" si="13"/>
        <v>1</v>
      </c>
      <c r="P32" s="72">
        <f t="shared" si="14"/>
        <v>1</v>
      </c>
      <c r="Q32" s="96">
        <f t="shared" si="15"/>
        <v>0</v>
      </c>
      <c r="R32" s="71">
        <f t="shared" si="16"/>
        <v>1</v>
      </c>
      <c r="S32" s="103"/>
      <c r="T32" s="103"/>
      <c r="U32" s="71">
        <f t="shared" si="17"/>
        <v>1</v>
      </c>
      <c r="V32" s="103"/>
      <c r="W32" s="103"/>
      <c r="X32" s="71">
        <f t="shared" si="18"/>
        <v>6</v>
      </c>
      <c r="Y32" s="103"/>
      <c r="Z32" s="72">
        <f t="shared" si="19"/>
        <v>1</v>
      </c>
      <c r="AA32" s="72">
        <f t="shared" si="20"/>
        <v>1</v>
      </c>
      <c r="AB32" s="103"/>
      <c r="AC32" s="71">
        <f t="shared" si="21"/>
        <v>4</v>
      </c>
      <c r="AD32" s="103"/>
      <c r="AE32" s="103"/>
      <c r="AF32" s="71">
        <f t="shared" si="22"/>
        <v>4</v>
      </c>
      <c r="AG32" s="103"/>
      <c r="AH32" s="103"/>
      <c r="AI32" s="71">
        <f t="shared" si="23"/>
        <v>26</v>
      </c>
      <c r="AJ32" s="103"/>
      <c r="AK32" s="72">
        <f t="shared" si="24"/>
        <v>1</v>
      </c>
      <c r="AL32" s="72">
        <f t="shared" si="25"/>
        <v>1</v>
      </c>
      <c r="AM32" s="103"/>
      <c r="AN32" s="71">
        <f t="shared" si="2"/>
        <v>5</v>
      </c>
      <c r="AO32" s="103"/>
      <c r="AP32" s="103"/>
      <c r="AQ32" s="71">
        <f t="shared" si="26"/>
        <v>5</v>
      </c>
      <c r="AR32" s="103"/>
      <c r="AS32" s="103"/>
      <c r="AT32" s="71">
        <f t="shared" si="27"/>
        <v>26</v>
      </c>
      <c r="AU32" s="103"/>
      <c r="AV32" s="72">
        <f t="shared" si="28"/>
        <v>1</v>
      </c>
      <c r="AW32" s="72">
        <f t="shared" si="29"/>
        <v>1</v>
      </c>
      <c r="AX32" s="103"/>
      <c r="AY32" s="71">
        <f t="shared" si="30"/>
        <v>5</v>
      </c>
      <c r="AZ32" s="103"/>
      <c r="BA32" s="103"/>
      <c r="BB32" s="71">
        <f t="shared" si="31"/>
        <v>5</v>
      </c>
      <c r="BC32" s="103"/>
      <c r="BD32" s="103"/>
      <c r="BE32" s="71">
        <f t="shared" si="32"/>
        <v>22</v>
      </c>
      <c r="BF32" s="103"/>
      <c r="BG32" s="72">
        <f t="shared" si="33"/>
        <v>1</v>
      </c>
      <c r="BH32" s="72">
        <f t="shared" si="34"/>
        <v>1</v>
      </c>
      <c r="BI32" s="103"/>
      <c r="BJ32" s="71">
        <f t="shared" si="35"/>
        <v>5</v>
      </c>
      <c r="BK32" s="103"/>
      <c r="BL32" s="103"/>
      <c r="BM32" s="71">
        <f t="shared" si="36"/>
        <v>5</v>
      </c>
      <c r="BN32" s="103"/>
      <c r="BO32" s="103"/>
      <c r="BP32" s="71">
        <f t="shared" si="37"/>
        <v>22</v>
      </c>
      <c r="BQ32" s="103"/>
      <c r="BR32" s="72">
        <f t="shared" si="38"/>
        <v>1</v>
      </c>
      <c r="BS32" s="72">
        <f t="shared" si="39"/>
        <v>1</v>
      </c>
      <c r="BT32" s="103"/>
    </row>
    <row r="33" spans="1:72" x14ac:dyDescent="0.15">
      <c r="A33" s="96">
        <f>学生名簿!O35</f>
        <v>0</v>
      </c>
      <c r="B33" s="96">
        <f>学生名簿!P35</f>
        <v>0</v>
      </c>
      <c r="C33" s="97">
        <f>学生名簿!Q35</f>
        <v>0</v>
      </c>
      <c r="D33" s="96">
        <f>学生名簿!R35</f>
        <v>0</v>
      </c>
      <c r="E33" s="96">
        <f>学生名簿!S35</f>
        <v>0</v>
      </c>
      <c r="F33" s="96">
        <f>学生名簿!T35</f>
        <v>0</v>
      </c>
      <c r="G33" s="71">
        <f t="shared" si="5"/>
        <v>20</v>
      </c>
      <c r="H33" s="96">
        <f t="shared" si="6"/>
        <v>0</v>
      </c>
      <c r="I33" s="96">
        <f t="shared" si="7"/>
        <v>0</v>
      </c>
      <c r="J33" s="71">
        <f t="shared" si="8"/>
        <v>20</v>
      </c>
      <c r="K33" s="96">
        <f t="shared" si="9"/>
        <v>0</v>
      </c>
      <c r="L33" s="96">
        <f t="shared" si="10"/>
        <v>0</v>
      </c>
      <c r="M33" s="71">
        <f t="shared" si="11"/>
        <v>102</v>
      </c>
      <c r="N33" s="96">
        <f t="shared" si="12"/>
        <v>0</v>
      </c>
      <c r="O33" s="72">
        <f t="shared" si="13"/>
        <v>1</v>
      </c>
      <c r="P33" s="72">
        <f t="shared" si="14"/>
        <v>1</v>
      </c>
      <c r="Q33" s="96">
        <f t="shared" si="15"/>
        <v>0</v>
      </c>
      <c r="R33" s="71">
        <f t="shared" si="16"/>
        <v>1</v>
      </c>
      <c r="S33" s="103"/>
      <c r="T33" s="103"/>
      <c r="U33" s="71">
        <f t="shared" si="17"/>
        <v>1</v>
      </c>
      <c r="V33" s="103"/>
      <c r="W33" s="103"/>
      <c r="X33" s="71">
        <f t="shared" si="18"/>
        <v>6</v>
      </c>
      <c r="Y33" s="103"/>
      <c r="Z33" s="72">
        <f t="shared" si="19"/>
        <v>1</v>
      </c>
      <c r="AA33" s="72">
        <f t="shared" si="20"/>
        <v>1</v>
      </c>
      <c r="AB33" s="103"/>
      <c r="AC33" s="71">
        <f t="shared" si="21"/>
        <v>4</v>
      </c>
      <c r="AD33" s="103"/>
      <c r="AE33" s="103"/>
      <c r="AF33" s="71">
        <f t="shared" si="22"/>
        <v>4</v>
      </c>
      <c r="AG33" s="103"/>
      <c r="AH33" s="103"/>
      <c r="AI33" s="71">
        <f t="shared" si="23"/>
        <v>26</v>
      </c>
      <c r="AJ33" s="103"/>
      <c r="AK33" s="72">
        <f t="shared" si="24"/>
        <v>1</v>
      </c>
      <c r="AL33" s="72">
        <f t="shared" si="25"/>
        <v>1</v>
      </c>
      <c r="AM33" s="103"/>
      <c r="AN33" s="71">
        <f t="shared" si="2"/>
        <v>5</v>
      </c>
      <c r="AO33" s="103"/>
      <c r="AP33" s="103"/>
      <c r="AQ33" s="71">
        <f t="shared" si="26"/>
        <v>5</v>
      </c>
      <c r="AR33" s="103"/>
      <c r="AS33" s="103"/>
      <c r="AT33" s="71">
        <f t="shared" si="27"/>
        <v>26</v>
      </c>
      <c r="AU33" s="103"/>
      <c r="AV33" s="72">
        <f t="shared" si="28"/>
        <v>1</v>
      </c>
      <c r="AW33" s="72">
        <f t="shared" si="29"/>
        <v>1</v>
      </c>
      <c r="AX33" s="103"/>
      <c r="AY33" s="71">
        <f t="shared" si="30"/>
        <v>5</v>
      </c>
      <c r="AZ33" s="103"/>
      <c r="BA33" s="103"/>
      <c r="BB33" s="71">
        <f t="shared" si="31"/>
        <v>5</v>
      </c>
      <c r="BC33" s="103"/>
      <c r="BD33" s="103"/>
      <c r="BE33" s="71">
        <f t="shared" si="32"/>
        <v>22</v>
      </c>
      <c r="BF33" s="103"/>
      <c r="BG33" s="72">
        <f t="shared" si="33"/>
        <v>1</v>
      </c>
      <c r="BH33" s="72">
        <f t="shared" si="34"/>
        <v>1</v>
      </c>
      <c r="BI33" s="103"/>
      <c r="BJ33" s="71">
        <f t="shared" si="35"/>
        <v>5</v>
      </c>
      <c r="BK33" s="103"/>
      <c r="BL33" s="103"/>
      <c r="BM33" s="71">
        <f t="shared" si="36"/>
        <v>5</v>
      </c>
      <c r="BN33" s="103"/>
      <c r="BO33" s="103"/>
      <c r="BP33" s="71">
        <f t="shared" si="37"/>
        <v>22</v>
      </c>
      <c r="BQ33" s="103"/>
      <c r="BR33" s="72">
        <f t="shared" si="38"/>
        <v>1</v>
      </c>
      <c r="BS33" s="72">
        <f t="shared" si="39"/>
        <v>1</v>
      </c>
      <c r="BT33" s="103"/>
    </row>
    <row r="34" spans="1:72" x14ac:dyDescent="0.15">
      <c r="A34" s="96">
        <f>学生名簿!O36</f>
        <v>0</v>
      </c>
      <c r="B34" s="96">
        <f>学生名簿!P36</f>
        <v>0</v>
      </c>
      <c r="C34" s="97">
        <f>学生名簿!Q36</f>
        <v>0</v>
      </c>
      <c r="D34" s="96">
        <f>学生名簿!R36</f>
        <v>0</v>
      </c>
      <c r="E34" s="96">
        <f>学生名簿!S36</f>
        <v>0</v>
      </c>
      <c r="F34" s="96">
        <f>学生名簿!T36</f>
        <v>0</v>
      </c>
      <c r="G34" s="71">
        <f t="shared" si="5"/>
        <v>20</v>
      </c>
      <c r="H34" s="96">
        <f t="shared" si="6"/>
        <v>0</v>
      </c>
      <c r="I34" s="96">
        <f t="shared" si="7"/>
        <v>0</v>
      </c>
      <c r="J34" s="71">
        <f t="shared" si="8"/>
        <v>20</v>
      </c>
      <c r="K34" s="96">
        <f t="shared" si="9"/>
        <v>0</v>
      </c>
      <c r="L34" s="96">
        <f t="shared" si="10"/>
        <v>0</v>
      </c>
      <c r="M34" s="71">
        <f t="shared" si="11"/>
        <v>102</v>
      </c>
      <c r="N34" s="96">
        <f t="shared" si="12"/>
        <v>0</v>
      </c>
      <c r="O34" s="72">
        <f t="shared" si="13"/>
        <v>1</v>
      </c>
      <c r="P34" s="72">
        <f t="shared" si="14"/>
        <v>1</v>
      </c>
      <c r="Q34" s="96">
        <f t="shared" si="15"/>
        <v>0</v>
      </c>
      <c r="R34" s="71">
        <f t="shared" si="16"/>
        <v>1</v>
      </c>
      <c r="S34" s="103"/>
      <c r="T34" s="103"/>
      <c r="U34" s="71">
        <f t="shared" si="17"/>
        <v>1</v>
      </c>
      <c r="V34" s="103"/>
      <c r="W34" s="103"/>
      <c r="X34" s="71">
        <f t="shared" si="18"/>
        <v>6</v>
      </c>
      <c r="Y34" s="103"/>
      <c r="Z34" s="72">
        <f t="shared" si="19"/>
        <v>1</v>
      </c>
      <c r="AA34" s="72">
        <f t="shared" si="20"/>
        <v>1</v>
      </c>
      <c r="AB34" s="103"/>
      <c r="AC34" s="71">
        <f t="shared" si="21"/>
        <v>4</v>
      </c>
      <c r="AD34" s="103"/>
      <c r="AE34" s="103"/>
      <c r="AF34" s="71">
        <f t="shared" si="22"/>
        <v>4</v>
      </c>
      <c r="AG34" s="103"/>
      <c r="AH34" s="103"/>
      <c r="AI34" s="71">
        <f t="shared" si="23"/>
        <v>26</v>
      </c>
      <c r="AJ34" s="103"/>
      <c r="AK34" s="72">
        <f t="shared" si="24"/>
        <v>1</v>
      </c>
      <c r="AL34" s="72">
        <f t="shared" si="25"/>
        <v>1</v>
      </c>
      <c r="AM34" s="103"/>
      <c r="AN34" s="71">
        <f t="shared" si="2"/>
        <v>5</v>
      </c>
      <c r="AO34" s="103"/>
      <c r="AP34" s="103"/>
      <c r="AQ34" s="71">
        <f t="shared" si="26"/>
        <v>5</v>
      </c>
      <c r="AR34" s="103"/>
      <c r="AS34" s="103"/>
      <c r="AT34" s="71">
        <f t="shared" si="27"/>
        <v>26</v>
      </c>
      <c r="AU34" s="103"/>
      <c r="AV34" s="72">
        <f t="shared" si="28"/>
        <v>1</v>
      </c>
      <c r="AW34" s="72">
        <f t="shared" si="29"/>
        <v>1</v>
      </c>
      <c r="AX34" s="103"/>
      <c r="AY34" s="71">
        <f t="shared" si="30"/>
        <v>5</v>
      </c>
      <c r="AZ34" s="103"/>
      <c r="BA34" s="103"/>
      <c r="BB34" s="71">
        <f t="shared" si="31"/>
        <v>5</v>
      </c>
      <c r="BC34" s="103"/>
      <c r="BD34" s="103"/>
      <c r="BE34" s="71">
        <f t="shared" si="32"/>
        <v>22</v>
      </c>
      <c r="BF34" s="103"/>
      <c r="BG34" s="72">
        <f t="shared" si="33"/>
        <v>1</v>
      </c>
      <c r="BH34" s="72">
        <f t="shared" si="34"/>
        <v>1</v>
      </c>
      <c r="BI34" s="103"/>
      <c r="BJ34" s="71">
        <f t="shared" si="35"/>
        <v>5</v>
      </c>
      <c r="BK34" s="103"/>
      <c r="BL34" s="103"/>
      <c r="BM34" s="71">
        <f t="shared" si="36"/>
        <v>5</v>
      </c>
      <c r="BN34" s="103"/>
      <c r="BO34" s="103"/>
      <c r="BP34" s="71">
        <f t="shared" si="37"/>
        <v>22</v>
      </c>
      <c r="BQ34" s="103"/>
      <c r="BR34" s="72">
        <f t="shared" si="38"/>
        <v>1</v>
      </c>
      <c r="BS34" s="72">
        <f t="shared" si="39"/>
        <v>1</v>
      </c>
      <c r="BT34" s="103"/>
    </row>
    <row r="35" spans="1:72" x14ac:dyDescent="0.15">
      <c r="A35" s="96">
        <f>学生名簿!O37</f>
        <v>0</v>
      </c>
      <c r="B35" s="96">
        <f>学生名簿!P37</f>
        <v>0</v>
      </c>
      <c r="C35" s="97">
        <f>学生名簿!Q37</f>
        <v>0</v>
      </c>
      <c r="D35" s="96">
        <f>学生名簿!R37</f>
        <v>0</v>
      </c>
      <c r="E35" s="96">
        <f>学生名簿!S37</f>
        <v>0</v>
      </c>
      <c r="F35" s="96">
        <f>学生名簿!T37</f>
        <v>0</v>
      </c>
      <c r="G35" s="71">
        <f t="shared" si="5"/>
        <v>20</v>
      </c>
      <c r="H35" s="96">
        <f t="shared" si="6"/>
        <v>0</v>
      </c>
      <c r="I35" s="96">
        <f t="shared" si="7"/>
        <v>0</v>
      </c>
      <c r="J35" s="71">
        <f t="shared" si="8"/>
        <v>20</v>
      </c>
      <c r="K35" s="96">
        <f t="shared" si="9"/>
        <v>0</v>
      </c>
      <c r="L35" s="96">
        <f t="shared" si="10"/>
        <v>0</v>
      </c>
      <c r="M35" s="71">
        <f t="shared" si="11"/>
        <v>102</v>
      </c>
      <c r="N35" s="96">
        <f t="shared" si="12"/>
        <v>0</v>
      </c>
      <c r="O35" s="72">
        <f t="shared" si="13"/>
        <v>1</v>
      </c>
      <c r="P35" s="72">
        <f t="shared" si="14"/>
        <v>1</v>
      </c>
      <c r="Q35" s="96">
        <f t="shared" si="15"/>
        <v>0</v>
      </c>
      <c r="R35" s="71">
        <f t="shared" si="16"/>
        <v>1</v>
      </c>
      <c r="S35" s="103"/>
      <c r="T35" s="103"/>
      <c r="U35" s="71">
        <f t="shared" si="17"/>
        <v>1</v>
      </c>
      <c r="V35" s="103"/>
      <c r="W35" s="103"/>
      <c r="X35" s="71">
        <f t="shared" si="18"/>
        <v>6</v>
      </c>
      <c r="Y35" s="103"/>
      <c r="Z35" s="72">
        <f t="shared" si="19"/>
        <v>1</v>
      </c>
      <c r="AA35" s="72">
        <f t="shared" si="20"/>
        <v>1</v>
      </c>
      <c r="AB35" s="103"/>
      <c r="AC35" s="71">
        <f t="shared" si="21"/>
        <v>4</v>
      </c>
      <c r="AD35" s="103"/>
      <c r="AE35" s="103"/>
      <c r="AF35" s="71">
        <f t="shared" si="22"/>
        <v>4</v>
      </c>
      <c r="AG35" s="103"/>
      <c r="AH35" s="103"/>
      <c r="AI35" s="71">
        <f t="shared" si="23"/>
        <v>26</v>
      </c>
      <c r="AJ35" s="103"/>
      <c r="AK35" s="72">
        <f t="shared" si="24"/>
        <v>1</v>
      </c>
      <c r="AL35" s="72">
        <f t="shared" si="25"/>
        <v>1</v>
      </c>
      <c r="AM35" s="103"/>
      <c r="AN35" s="71">
        <f t="shared" si="2"/>
        <v>5</v>
      </c>
      <c r="AO35" s="103"/>
      <c r="AP35" s="103"/>
      <c r="AQ35" s="71">
        <f t="shared" si="26"/>
        <v>5</v>
      </c>
      <c r="AR35" s="103"/>
      <c r="AS35" s="103"/>
      <c r="AT35" s="71">
        <f t="shared" si="27"/>
        <v>26</v>
      </c>
      <c r="AU35" s="103"/>
      <c r="AV35" s="72">
        <f t="shared" si="28"/>
        <v>1</v>
      </c>
      <c r="AW35" s="72">
        <f t="shared" si="29"/>
        <v>1</v>
      </c>
      <c r="AX35" s="103"/>
      <c r="AY35" s="71">
        <f t="shared" si="30"/>
        <v>5</v>
      </c>
      <c r="AZ35" s="103"/>
      <c r="BA35" s="103"/>
      <c r="BB35" s="71">
        <f t="shared" si="31"/>
        <v>5</v>
      </c>
      <c r="BC35" s="103"/>
      <c r="BD35" s="103"/>
      <c r="BE35" s="71">
        <f t="shared" si="32"/>
        <v>22</v>
      </c>
      <c r="BF35" s="103"/>
      <c r="BG35" s="72">
        <f t="shared" si="33"/>
        <v>1</v>
      </c>
      <c r="BH35" s="72">
        <f t="shared" si="34"/>
        <v>1</v>
      </c>
      <c r="BI35" s="103"/>
      <c r="BJ35" s="71">
        <f t="shared" si="35"/>
        <v>5</v>
      </c>
      <c r="BK35" s="103"/>
      <c r="BL35" s="103"/>
      <c r="BM35" s="71">
        <f t="shared" si="36"/>
        <v>5</v>
      </c>
      <c r="BN35" s="103"/>
      <c r="BO35" s="103"/>
      <c r="BP35" s="71">
        <f t="shared" si="37"/>
        <v>22</v>
      </c>
      <c r="BQ35" s="103"/>
      <c r="BR35" s="72">
        <f t="shared" si="38"/>
        <v>1</v>
      </c>
      <c r="BS35" s="72">
        <f t="shared" si="39"/>
        <v>1</v>
      </c>
      <c r="BT35" s="103"/>
    </row>
    <row r="36" spans="1:72" x14ac:dyDescent="0.15">
      <c r="A36" s="96">
        <f>学生名簿!O38</f>
        <v>0</v>
      </c>
      <c r="B36" s="96">
        <f>学生名簿!P38</f>
        <v>0</v>
      </c>
      <c r="C36" s="97">
        <f>学生名簿!Q38</f>
        <v>0</v>
      </c>
      <c r="D36" s="96">
        <f>学生名簿!R38</f>
        <v>0</v>
      </c>
      <c r="E36" s="96">
        <f>学生名簿!S38</f>
        <v>0</v>
      </c>
      <c r="F36" s="96">
        <f>学生名簿!T38</f>
        <v>0</v>
      </c>
      <c r="G36" s="71">
        <f t="shared" si="5"/>
        <v>20</v>
      </c>
      <c r="H36" s="96">
        <f t="shared" si="6"/>
        <v>0</v>
      </c>
      <c r="I36" s="96">
        <f t="shared" si="7"/>
        <v>0</v>
      </c>
      <c r="J36" s="71">
        <f t="shared" si="8"/>
        <v>20</v>
      </c>
      <c r="K36" s="96">
        <f t="shared" si="9"/>
        <v>0</v>
      </c>
      <c r="L36" s="96">
        <f t="shared" si="10"/>
        <v>0</v>
      </c>
      <c r="M36" s="71">
        <f t="shared" si="11"/>
        <v>102</v>
      </c>
      <c r="N36" s="96">
        <f t="shared" si="12"/>
        <v>0</v>
      </c>
      <c r="O36" s="72">
        <f t="shared" si="13"/>
        <v>1</v>
      </c>
      <c r="P36" s="72">
        <f t="shared" si="14"/>
        <v>1</v>
      </c>
      <c r="Q36" s="96">
        <f t="shared" si="15"/>
        <v>0</v>
      </c>
      <c r="R36" s="71">
        <f t="shared" si="16"/>
        <v>1</v>
      </c>
      <c r="S36" s="103"/>
      <c r="T36" s="103"/>
      <c r="U36" s="71">
        <f t="shared" si="17"/>
        <v>1</v>
      </c>
      <c r="V36" s="103"/>
      <c r="W36" s="103"/>
      <c r="X36" s="71">
        <f t="shared" si="18"/>
        <v>6</v>
      </c>
      <c r="Y36" s="103"/>
      <c r="Z36" s="72">
        <f t="shared" si="19"/>
        <v>1</v>
      </c>
      <c r="AA36" s="72">
        <f t="shared" si="20"/>
        <v>1</v>
      </c>
      <c r="AB36" s="103"/>
      <c r="AC36" s="71">
        <f t="shared" si="21"/>
        <v>4</v>
      </c>
      <c r="AD36" s="103"/>
      <c r="AE36" s="103"/>
      <c r="AF36" s="71">
        <f t="shared" si="22"/>
        <v>4</v>
      </c>
      <c r="AG36" s="103"/>
      <c r="AH36" s="103"/>
      <c r="AI36" s="71">
        <f t="shared" si="23"/>
        <v>26</v>
      </c>
      <c r="AJ36" s="103"/>
      <c r="AK36" s="72">
        <f t="shared" si="24"/>
        <v>1</v>
      </c>
      <c r="AL36" s="72">
        <f t="shared" si="25"/>
        <v>1</v>
      </c>
      <c r="AM36" s="103"/>
      <c r="AN36" s="71">
        <f t="shared" si="2"/>
        <v>5</v>
      </c>
      <c r="AO36" s="103"/>
      <c r="AP36" s="103"/>
      <c r="AQ36" s="71">
        <f t="shared" si="26"/>
        <v>5</v>
      </c>
      <c r="AR36" s="103"/>
      <c r="AS36" s="103"/>
      <c r="AT36" s="71">
        <f t="shared" si="27"/>
        <v>26</v>
      </c>
      <c r="AU36" s="103"/>
      <c r="AV36" s="72">
        <f t="shared" si="28"/>
        <v>1</v>
      </c>
      <c r="AW36" s="72">
        <f t="shared" si="29"/>
        <v>1</v>
      </c>
      <c r="AX36" s="103"/>
      <c r="AY36" s="71">
        <f t="shared" si="30"/>
        <v>5</v>
      </c>
      <c r="AZ36" s="103"/>
      <c r="BA36" s="103"/>
      <c r="BB36" s="71">
        <f t="shared" si="31"/>
        <v>5</v>
      </c>
      <c r="BC36" s="103"/>
      <c r="BD36" s="103"/>
      <c r="BE36" s="71">
        <f t="shared" si="32"/>
        <v>22</v>
      </c>
      <c r="BF36" s="103"/>
      <c r="BG36" s="72">
        <f t="shared" si="33"/>
        <v>1</v>
      </c>
      <c r="BH36" s="72">
        <f t="shared" si="34"/>
        <v>1</v>
      </c>
      <c r="BI36" s="103"/>
      <c r="BJ36" s="71">
        <f t="shared" si="35"/>
        <v>5</v>
      </c>
      <c r="BK36" s="103"/>
      <c r="BL36" s="103"/>
      <c r="BM36" s="71">
        <f t="shared" si="36"/>
        <v>5</v>
      </c>
      <c r="BN36" s="103"/>
      <c r="BO36" s="103"/>
      <c r="BP36" s="71">
        <f t="shared" si="37"/>
        <v>22</v>
      </c>
      <c r="BQ36" s="103"/>
      <c r="BR36" s="72">
        <f t="shared" si="38"/>
        <v>1</v>
      </c>
      <c r="BS36" s="72">
        <f t="shared" si="39"/>
        <v>1</v>
      </c>
      <c r="BT36" s="103"/>
    </row>
    <row r="37" spans="1:72" x14ac:dyDescent="0.15">
      <c r="A37" s="96">
        <f>学生名簿!O39</f>
        <v>0</v>
      </c>
      <c r="B37" s="96">
        <f>学生名簿!P39</f>
        <v>0</v>
      </c>
      <c r="C37" s="97">
        <f>学生名簿!Q39</f>
        <v>0</v>
      </c>
      <c r="D37" s="96">
        <f>学生名簿!R39</f>
        <v>0</v>
      </c>
      <c r="E37" s="96">
        <f>学生名簿!S39</f>
        <v>0</v>
      </c>
      <c r="F37" s="96">
        <f>学生名簿!T39</f>
        <v>0</v>
      </c>
      <c r="G37" s="71">
        <f t="shared" si="5"/>
        <v>20</v>
      </c>
      <c r="H37" s="96">
        <f t="shared" si="6"/>
        <v>0</v>
      </c>
      <c r="I37" s="96">
        <f t="shared" si="7"/>
        <v>0</v>
      </c>
      <c r="J37" s="71">
        <f t="shared" si="8"/>
        <v>20</v>
      </c>
      <c r="K37" s="96">
        <f t="shared" si="9"/>
        <v>0</v>
      </c>
      <c r="L37" s="96">
        <f t="shared" si="10"/>
        <v>0</v>
      </c>
      <c r="M37" s="71">
        <f t="shared" si="11"/>
        <v>102</v>
      </c>
      <c r="N37" s="96">
        <f t="shared" si="12"/>
        <v>0</v>
      </c>
      <c r="O37" s="72">
        <f t="shared" si="13"/>
        <v>1</v>
      </c>
      <c r="P37" s="72">
        <f t="shared" si="14"/>
        <v>1</v>
      </c>
      <c r="Q37" s="96">
        <f t="shared" si="15"/>
        <v>0</v>
      </c>
      <c r="R37" s="71">
        <f t="shared" si="16"/>
        <v>1</v>
      </c>
      <c r="S37" s="103"/>
      <c r="T37" s="103"/>
      <c r="U37" s="71">
        <f t="shared" si="17"/>
        <v>1</v>
      </c>
      <c r="V37" s="103"/>
      <c r="W37" s="103"/>
      <c r="X37" s="71">
        <f t="shared" si="18"/>
        <v>6</v>
      </c>
      <c r="Y37" s="103"/>
      <c r="Z37" s="72">
        <f t="shared" si="19"/>
        <v>1</v>
      </c>
      <c r="AA37" s="72">
        <f t="shared" si="20"/>
        <v>1</v>
      </c>
      <c r="AB37" s="103"/>
      <c r="AC37" s="71">
        <f t="shared" si="21"/>
        <v>4</v>
      </c>
      <c r="AD37" s="103"/>
      <c r="AE37" s="103"/>
      <c r="AF37" s="71">
        <f t="shared" si="22"/>
        <v>4</v>
      </c>
      <c r="AG37" s="103"/>
      <c r="AH37" s="103"/>
      <c r="AI37" s="71">
        <f t="shared" si="23"/>
        <v>26</v>
      </c>
      <c r="AJ37" s="103"/>
      <c r="AK37" s="72">
        <f t="shared" si="24"/>
        <v>1</v>
      </c>
      <c r="AL37" s="72">
        <f t="shared" si="25"/>
        <v>1</v>
      </c>
      <c r="AM37" s="103"/>
      <c r="AN37" s="71">
        <f t="shared" si="2"/>
        <v>5</v>
      </c>
      <c r="AO37" s="103"/>
      <c r="AP37" s="103"/>
      <c r="AQ37" s="71">
        <f t="shared" si="26"/>
        <v>5</v>
      </c>
      <c r="AR37" s="103"/>
      <c r="AS37" s="103"/>
      <c r="AT37" s="71">
        <f t="shared" si="27"/>
        <v>26</v>
      </c>
      <c r="AU37" s="103"/>
      <c r="AV37" s="72">
        <f t="shared" si="28"/>
        <v>1</v>
      </c>
      <c r="AW37" s="72">
        <f t="shared" si="29"/>
        <v>1</v>
      </c>
      <c r="AX37" s="103"/>
      <c r="AY37" s="71">
        <f t="shared" si="30"/>
        <v>5</v>
      </c>
      <c r="AZ37" s="103"/>
      <c r="BA37" s="103"/>
      <c r="BB37" s="71">
        <f t="shared" si="31"/>
        <v>5</v>
      </c>
      <c r="BC37" s="103"/>
      <c r="BD37" s="103"/>
      <c r="BE37" s="71">
        <f t="shared" si="32"/>
        <v>22</v>
      </c>
      <c r="BF37" s="103"/>
      <c r="BG37" s="72">
        <f t="shared" si="33"/>
        <v>1</v>
      </c>
      <c r="BH37" s="72">
        <f t="shared" si="34"/>
        <v>1</v>
      </c>
      <c r="BI37" s="103"/>
      <c r="BJ37" s="71">
        <f t="shared" si="35"/>
        <v>5</v>
      </c>
      <c r="BK37" s="103"/>
      <c r="BL37" s="103"/>
      <c r="BM37" s="71">
        <f t="shared" si="36"/>
        <v>5</v>
      </c>
      <c r="BN37" s="103"/>
      <c r="BO37" s="103"/>
      <c r="BP37" s="71">
        <f t="shared" si="37"/>
        <v>22</v>
      </c>
      <c r="BQ37" s="103"/>
      <c r="BR37" s="72">
        <f t="shared" si="38"/>
        <v>1</v>
      </c>
      <c r="BS37" s="72">
        <f t="shared" si="39"/>
        <v>1</v>
      </c>
      <c r="BT37" s="103"/>
    </row>
    <row r="38" spans="1:72" x14ac:dyDescent="0.15">
      <c r="A38" s="96">
        <f>学生名簿!O40</f>
        <v>0</v>
      </c>
      <c r="B38" s="96">
        <f>学生名簿!P40</f>
        <v>0</v>
      </c>
      <c r="C38" s="97">
        <f>学生名簿!Q40</f>
        <v>0</v>
      </c>
      <c r="D38" s="96">
        <f>学生名簿!R40</f>
        <v>0</v>
      </c>
      <c r="E38" s="96">
        <f>学生名簿!S40</f>
        <v>0</v>
      </c>
      <c r="F38" s="96">
        <f>学生名簿!T40</f>
        <v>0</v>
      </c>
      <c r="G38" s="71">
        <f t="shared" si="5"/>
        <v>20</v>
      </c>
      <c r="H38" s="96">
        <f t="shared" si="6"/>
        <v>0</v>
      </c>
      <c r="I38" s="96">
        <f t="shared" si="7"/>
        <v>0</v>
      </c>
      <c r="J38" s="71">
        <f t="shared" si="8"/>
        <v>20</v>
      </c>
      <c r="K38" s="96">
        <f t="shared" si="9"/>
        <v>0</v>
      </c>
      <c r="L38" s="96">
        <f t="shared" si="10"/>
        <v>0</v>
      </c>
      <c r="M38" s="71">
        <f t="shared" si="11"/>
        <v>102</v>
      </c>
      <c r="N38" s="96">
        <f t="shared" si="12"/>
        <v>0</v>
      </c>
      <c r="O38" s="72">
        <f t="shared" si="13"/>
        <v>1</v>
      </c>
      <c r="P38" s="72">
        <f t="shared" si="14"/>
        <v>1</v>
      </c>
      <c r="Q38" s="96">
        <f t="shared" si="15"/>
        <v>0</v>
      </c>
      <c r="R38" s="71">
        <f t="shared" si="16"/>
        <v>1</v>
      </c>
      <c r="S38" s="103"/>
      <c r="T38" s="103"/>
      <c r="U38" s="71">
        <f t="shared" si="17"/>
        <v>1</v>
      </c>
      <c r="V38" s="103"/>
      <c r="W38" s="103"/>
      <c r="X38" s="71">
        <f t="shared" si="18"/>
        <v>6</v>
      </c>
      <c r="Y38" s="103"/>
      <c r="Z38" s="72">
        <f t="shared" si="19"/>
        <v>1</v>
      </c>
      <c r="AA38" s="72">
        <f t="shared" si="20"/>
        <v>1</v>
      </c>
      <c r="AB38" s="103"/>
      <c r="AC38" s="71">
        <f t="shared" si="21"/>
        <v>4</v>
      </c>
      <c r="AD38" s="103"/>
      <c r="AE38" s="103"/>
      <c r="AF38" s="71">
        <f t="shared" si="22"/>
        <v>4</v>
      </c>
      <c r="AG38" s="103"/>
      <c r="AH38" s="103"/>
      <c r="AI38" s="71">
        <f t="shared" si="23"/>
        <v>26</v>
      </c>
      <c r="AJ38" s="103"/>
      <c r="AK38" s="72">
        <f t="shared" si="24"/>
        <v>1</v>
      </c>
      <c r="AL38" s="72">
        <f t="shared" si="25"/>
        <v>1</v>
      </c>
      <c r="AM38" s="103"/>
      <c r="AN38" s="71">
        <f t="shared" si="2"/>
        <v>5</v>
      </c>
      <c r="AO38" s="103"/>
      <c r="AP38" s="103"/>
      <c r="AQ38" s="71">
        <f t="shared" si="26"/>
        <v>5</v>
      </c>
      <c r="AR38" s="103"/>
      <c r="AS38" s="103"/>
      <c r="AT38" s="71">
        <f t="shared" si="27"/>
        <v>26</v>
      </c>
      <c r="AU38" s="103"/>
      <c r="AV38" s="72">
        <f t="shared" si="28"/>
        <v>1</v>
      </c>
      <c r="AW38" s="72">
        <f t="shared" si="29"/>
        <v>1</v>
      </c>
      <c r="AX38" s="103"/>
      <c r="AY38" s="71">
        <f t="shared" si="30"/>
        <v>5</v>
      </c>
      <c r="AZ38" s="103"/>
      <c r="BA38" s="103"/>
      <c r="BB38" s="71">
        <f t="shared" si="31"/>
        <v>5</v>
      </c>
      <c r="BC38" s="103"/>
      <c r="BD38" s="103"/>
      <c r="BE38" s="71">
        <f t="shared" si="32"/>
        <v>22</v>
      </c>
      <c r="BF38" s="103"/>
      <c r="BG38" s="72">
        <f t="shared" si="33"/>
        <v>1</v>
      </c>
      <c r="BH38" s="72">
        <f t="shared" si="34"/>
        <v>1</v>
      </c>
      <c r="BI38" s="103"/>
      <c r="BJ38" s="71">
        <f t="shared" si="35"/>
        <v>5</v>
      </c>
      <c r="BK38" s="103"/>
      <c r="BL38" s="103"/>
      <c r="BM38" s="71">
        <f t="shared" si="36"/>
        <v>5</v>
      </c>
      <c r="BN38" s="103"/>
      <c r="BO38" s="103"/>
      <c r="BP38" s="71">
        <f t="shared" si="37"/>
        <v>22</v>
      </c>
      <c r="BQ38" s="103"/>
      <c r="BR38" s="72">
        <f t="shared" si="38"/>
        <v>1</v>
      </c>
      <c r="BS38" s="72">
        <f t="shared" si="39"/>
        <v>1</v>
      </c>
      <c r="BT38" s="103"/>
    </row>
    <row r="39" spans="1:72" x14ac:dyDescent="0.15">
      <c r="A39" s="96">
        <f>学生名簿!O41</f>
        <v>0</v>
      </c>
      <c r="B39" s="96">
        <f>学生名簿!P41</f>
        <v>0</v>
      </c>
      <c r="C39" s="97">
        <f>学生名簿!Q41</f>
        <v>0</v>
      </c>
      <c r="D39" s="96">
        <f>学生名簿!R41</f>
        <v>0</v>
      </c>
      <c r="E39" s="96">
        <f>学生名簿!S41</f>
        <v>0</v>
      </c>
      <c r="F39" s="96">
        <f>学生名簿!T41</f>
        <v>0</v>
      </c>
      <c r="G39" s="71">
        <f t="shared" si="5"/>
        <v>20</v>
      </c>
      <c r="H39" s="96">
        <f t="shared" si="6"/>
        <v>0</v>
      </c>
      <c r="I39" s="96">
        <f t="shared" si="7"/>
        <v>0</v>
      </c>
      <c r="J39" s="71">
        <f t="shared" si="8"/>
        <v>20</v>
      </c>
      <c r="K39" s="96">
        <f t="shared" si="9"/>
        <v>0</v>
      </c>
      <c r="L39" s="96">
        <f t="shared" si="10"/>
        <v>0</v>
      </c>
      <c r="M39" s="71">
        <f t="shared" si="11"/>
        <v>102</v>
      </c>
      <c r="N39" s="96">
        <f t="shared" si="12"/>
        <v>0</v>
      </c>
      <c r="O39" s="72">
        <f t="shared" si="13"/>
        <v>1</v>
      </c>
      <c r="P39" s="72">
        <f>IF(M39&gt;=(N39+Q39),IF(M39&lt;&gt;0,((M39-N39)+Q39)/M39,"???"),"??")</f>
        <v>1</v>
      </c>
      <c r="Q39" s="96">
        <f t="shared" si="15"/>
        <v>0</v>
      </c>
      <c r="R39" s="71">
        <f t="shared" si="16"/>
        <v>1</v>
      </c>
      <c r="S39" s="103"/>
      <c r="T39" s="103"/>
      <c r="U39" s="71">
        <f t="shared" si="17"/>
        <v>1</v>
      </c>
      <c r="V39" s="103"/>
      <c r="W39" s="103"/>
      <c r="X39" s="71">
        <f t="shared" si="18"/>
        <v>6</v>
      </c>
      <c r="Y39" s="103"/>
      <c r="Z39" s="72">
        <f t="shared" si="19"/>
        <v>1</v>
      </c>
      <c r="AA39" s="72">
        <f t="shared" si="20"/>
        <v>1</v>
      </c>
      <c r="AB39" s="103"/>
      <c r="AC39" s="71">
        <f t="shared" si="21"/>
        <v>4</v>
      </c>
      <c r="AD39" s="103"/>
      <c r="AE39" s="103"/>
      <c r="AF39" s="71">
        <f t="shared" si="22"/>
        <v>4</v>
      </c>
      <c r="AG39" s="103"/>
      <c r="AH39" s="103"/>
      <c r="AI39" s="71">
        <f t="shared" si="23"/>
        <v>26</v>
      </c>
      <c r="AJ39" s="103"/>
      <c r="AK39" s="72">
        <f t="shared" si="24"/>
        <v>1</v>
      </c>
      <c r="AL39" s="72">
        <f t="shared" si="25"/>
        <v>1</v>
      </c>
      <c r="AM39" s="103"/>
      <c r="AN39" s="71">
        <f t="shared" si="2"/>
        <v>5</v>
      </c>
      <c r="AO39" s="103"/>
      <c r="AP39" s="103"/>
      <c r="AQ39" s="71">
        <f t="shared" si="26"/>
        <v>5</v>
      </c>
      <c r="AR39" s="103"/>
      <c r="AS39" s="103"/>
      <c r="AT39" s="71">
        <f t="shared" si="27"/>
        <v>26</v>
      </c>
      <c r="AU39" s="103"/>
      <c r="AV39" s="72">
        <f t="shared" si="28"/>
        <v>1</v>
      </c>
      <c r="AW39" s="72">
        <f t="shared" si="29"/>
        <v>1</v>
      </c>
      <c r="AX39" s="103"/>
      <c r="AY39" s="71">
        <f t="shared" si="30"/>
        <v>5</v>
      </c>
      <c r="AZ39" s="103"/>
      <c r="BA39" s="103"/>
      <c r="BB39" s="71">
        <f t="shared" si="31"/>
        <v>5</v>
      </c>
      <c r="BC39" s="103"/>
      <c r="BD39" s="103"/>
      <c r="BE39" s="71">
        <f t="shared" si="32"/>
        <v>22</v>
      </c>
      <c r="BF39" s="103"/>
      <c r="BG39" s="72">
        <f t="shared" si="33"/>
        <v>1</v>
      </c>
      <c r="BH39" s="72">
        <f t="shared" si="34"/>
        <v>1</v>
      </c>
      <c r="BI39" s="103"/>
      <c r="BJ39" s="71">
        <f t="shared" si="35"/>
        <v>5</v>
      </c>
      <c r="BK39" s="103"/>
      <c r="BL39" s="103"/>
      <c r="BM39" s="71">
        <f t="shared" si="36"/>
        <v>5</v>
      </c>
      <c r="BN39" s="103"/>
      <c r="BO39" s="103"/>
      <c r="BP39" s="71">
        <f t="shared" si="37"/>
        <v>22</v>
      </c>
      <c r="BQ39" s="103"/>
      <c r="BR39" s="72">
        <f t="shared" si="38"/>
        <v>1</v>
      </c>
      <c r="BS39" s="72">
        <f t="shared" si="39"/>
        <v>1</v>
      </c>
      <c r="BT39" s="103"/>
    </row>
    <row r="40" spans="1:72" x14ac:dyDescent="0.15">
      <c r="A40" s="96">
        <f>学生名簿!O42</f>
        <v>0</v>
      </c>
      <c r="B40" s="96">
        <f>学生名簿!P42</f>
        <v>0</v>
      </c>
      <c r="C40" s="97">
        <f>学生名簿!Q42</f>
        <v>0</v>
      </c>
      <c r="D40" s="96">
        <f>学生名簿!R42</f>
        <v>0</v>
      </c>
      <c r="E40" s="96">
        <f>学生名簿!S42</f>
        <v>0</v>
      </c>
      <c r="F40" s="96">
        <f>学生名簿!T42</f>
        <v>0</v>
      </c>
      <c r="G40" s="71">
        <f t="shared" si="5"/>
        <v>20</v>
      </c>
      <c r="H40" s="96">
        <f t="shared" si="6"/>
        <v>0</v>
      </c>
      <c r="I40" s="96">
        <f t="shared" si="7"/>
        <v>0</v>
      </c>
      <c r="J40" s="71">
        <f t="shared" si="8"/>
        <v>20</v>
      </c>
      <c r="K40" s="96">
        <f t="shared" si="9"/>
        <v>0</v>
      </c>
      <c r="L40" s="96">
        <f t="shared" si="10"/>
        <v>0</v>
      </c>
      <c r="M40" s="71">
        <f t="shared" si="11"/>
        <v>102</v>
      </c>
      <c r="N40" s="96">
        <f t="shared" si="12"/>
        <v>0</v>
      </c>
      <c r="O40" s="72">
        <f t="shared" si="13"/>
        <v>1</v>
      </c>
      <c r="P40" s="72">
        <f>IF(M40&gt;=(N40+Q40),IF(M40&lt;&gt;0,((M40-N40)+Q40)/M40,"???"),"??")</f>
        <v>1</v>
      </c>
      <c r="Q40" s="96">
        <f t="shared" si="15"/>
        <v>0</v>
      </c>
      <c r="R40" s="71">
        <f t="shared" si="16"/>
        <v>1</v>
      </c>
      <c r="S40" s="103"/>
      <c r="T40" s="103"/>
      <c r="U40" s="71">
        <f t="shared" si="17"/>
        <v>1</v>
      </c>
      <c r="V40" s="103"/>
      <c r="W40" s="103"/>
      <c r="X40" s="71">
        <f t="shared" si="18"/>
        <v>6</v>
      </c>
      <c r="Y40" s="103"/>
      <c r="Z40" s="72">
        <f t="shared" si="19"/>
        <v>1</v>
      </c>
      <c r="AA40" s="72">
        <f t="shared" si="20"/>
        <v>1</v>
      </c>
      <c r="AB40" s="103"/>
      <c r="AC40" s="71">
        <f t="shared" si="21"/>
        <v>4</v>
      </c>
      <c r="AD40" s="103"/>
      <c r="AE40" s="103"/>
      <c r="AF40" s="71">
        <f t="shared" si="22"/>
        <v>4</v>
      </c>
      <c r="AG40" s="103"/>
      <c r="AH40" s="103"/>
      <c r="AI40" s="71">
        <f t="shared" si="23"/>
        <v>26</v>
      </c>
      <c r="AJ40" s="103"/>
      <c r="AK40" s="72">
        <f t="shared" si="24"/>
        <v>1</v>
      </c>
      <c r="AL40" s="72">
        <f t="shared" si="25"/>
        <v>1</v>
      </c>
      <c r="AM40" s="103"/>
      <c r="AN40" s="71">
        <f t="shared" si="2"/>
        <v>5</v>
      </c>
      <c r="AO40" s="103"/>
      <c r="AP40" s="103"/>
      <c r="AQ40" s="71">
        <f t="shared" si="26"/>
        <v>5</v>
      </c>
      <c r="AR40" s="103"/>
      <c r="AS40" s="103"/>
      <c r="AT40" s="71">
        <f t="shared" si="27"/>
        <v>26</v>
      </c>
      <c r="AU40" s="103"/>
      <c r="AV40" s="72">
        <f t="shared" si="28"/>
        <v>1</v>
      </c>
      <c r="AW40" s="72">
        <f t="shared" si="29"/>
        <v>1</v>
      </c>
      <c r="AX40" s="103"/>
      <c r="AY40" s="71">
        <f t="shared" si="30"/>
        <v>5</v>
      </c>
      <c r="AZ40" s="103"/>
      <c r="BA40" s="103"/>
      <c r="BB40" s="71">
        <f t="shared" si="31"/>
        <v>5</v>
      </c>
      <c r="BC40" s="103"/>
      <c r="BD40" s="103"/>
      <c r="BE40" s="71">
        <f t="shared" si="32"/>
        <v>22</v>
      </c>
      <c r="BF40" s="103"/>
      <c r="BG40" s="72">
        <f t="shared" si="33"/>
        <v>1</v>
      </c>
      <c r="BH40" s="72">
        <f t="shared" si="34"/>
        <v>1</v>
      </c>
      <c r="BI40" s="103"/>
      <c r="BJ40" s="71">
        <f t="shared" si="35"/>
        <v>5</v>
      </c>
      <c r="BK40" s="103"/>
      <c r="BL40" s="103"/>
      <c r="BM40" s="71">
        <f t="shared" si="36"/>
        <v>5</v>
      </c>
      <c r="BN40" s="103"/>
      <c r="BO40" s="103"/>
      <c r="BP40" s="71">
        <f t="shared" si="37"/>
        <v>22</v>
      </c>
      <c r="BQ40" s="103"/>
      <c r="BR40" s="72">
        <f t="shared" si="38"/>
        <v>1</v>
      </c>
      <c r="BS40" s="72">
        <f t="shared" si="39"/>
        <v>1</v>
      </c>
      <c r="BT40" s="103"/>
    </row>
    <row r="41" spans="1:72" x14ac:dyDescent="0.15">
      <c r="A41" s="96">
        <f>学生名簿!O43</f>
        <v>0</v>
      </c>
      <c r="B41" s="96">
        <f>学生名簿!P43</f>
        <v>0</v>
      </c>
      <c r="C41" s="97">
        <f>学生名簿!Q43</f>
        <v>0</v>
      </c>
      <c r="D41" s="96">
        <f>学生名簿!R43</f>
        <v>0</v>
      </c>
      <c r="E41" s="96">
        <f>学生名簿!S43</f>
        <v>0</v>
      </c>
      <c r="F41" s="96">
        <f>学生名簿!T43</f>
        <v>0</v>
      </c>
      <c r="G41" s="71">
        <f t="shared" si="5"/>
        <v>20</v>
      </c>
      <c r="H41" s="96">
        <f t="shared" si="6"/>
        <v>0</v>
      </c>
      <c r="I41" s="96">
        <f t="shared" si="7"/>
        <v>0</v>
      </c>
      <c r="J41" s="71">
        <f t="shared" si="8"/>
        <v>20</v>
      </c>
      <c r="K41" s="96">
        <f t="shared" si="9"/>
        <v>0</v>
      </c>
      <c r="L41" s="96">
        <f t="shared" si="10"/>
        <v>0</v>
      </c>
      <c r="M41" s="71">
        <f t="shared" si="11"/>
        <v>102</v>
      </c>
      <c r="N41" s="96">
        <f t="shared" si="12"/>
        <v>0</v>
      </c>
      <c r="O41" s="72">
        <f t="shared" si="13"/>
        <v>1</v>
      </c>
      <c r="P41" s="72">
        <f t="shared" si="14"/>
        <v>1</v>
      </c>
      <c r="Q41" s="96">
        <f t="shared" si="15"/>
        <v>0</v>
      </c>
      <c r="R41" s="71">
        <f t="shared" si="16"/>
        <v>1</v>
      </c>
      <c r="S41" s="103"/>
      <c r="T41" s="103"/>
      <c r="U41" s="71">
        <f t="shared" si="17"/>
        <v>1</v>
      </c>
      <c r="V41" s="103"/>
      <c r="W41" s="103"/>
      <c r="X41" s="71">
        <f t="shared" si="18"/>
        <v>6</v>
      </c>
      <c r="Y41" s="103"/>
      <c r="Z41" s="72">
        <f t="shared" si="19"/>
        <v>1</v>
      </c>
      <c r="AA41" s="72">
        <f t="shared" si="20"/>
        <v>1</v>
      </c>
      <c r="AB41" s="103"/>
      <c r="AC41" s="71">
        <f t="shared" si="21"/>
        <v>4</v>
      </c>
      <c r="AD41" s="103"/>
      <c r="AE41" s="103"/>
      <c r="AF41" s="71">
        <f t="shared" si="22"/>
        <v>4</v>
      </c>
      <c r="AG41" s="103"/>
      <c r="AH41" s="103"/>
      <c r="AI41" s="71">
        <f t="shared" si="23"/>
        <v>26</v>
      </c>
      <c r="AJ41" s="103"/>
      <c r="AK41" s="72">
        <f t="shared" si="24"/>
        <v>1</v>
      </c>
      <c r="AL41" s="72">
        <f t="shared" si="25"/>
        <v>1</v>
      </c>
      <c r="AM41" s="103"/>
      <c r="AN41" s="71">
        <f t="shared" si="2"/>
        <v>5</v>
      </c>
      <c r="AO41" s="103"/>
      <c r="AP41" s="103"/>
      <c r="AQ41" s="71">
        <f t="shared" si="26"/>
        <v>5</v>
      </c>
      <c r="AR41" s="103"/>
      <c r="AS41" s="103"/>
      <c r="AT41" s="71">
        <f t="shared" si="27"/>
        <v>26</v>
      </c>
      <c r="AU41" s="103"/>
      <c r="AV41" s="72">
        <f t="shared" si="28"/>
        <v>1</v>
      </c>
      <c r="AW41" s="72">
        <f t="shared" si="29"/>
        <v>1</v>
      </c>
      <c r="AX41" s="103"/>
      <c r="AY41" s="71">
        <f t="shared" si="30"/>
        <v>5</v>
      </c>
      <c r="AZ41" s="103"/>
      <c r="BA41" s="103"/>
      <c r="BB41" s="71">
        <f t="shared" si="31"/>
        <v>5</v>
      </c>
      <c r="BC41" s="103"/>
      <c r="BD41" s="103"/>
      <c r="BE41" s="71">
        <f t="shared" si="32"/>
        <v>22</v>
      </c>
      <c r="BF41" s="103"/>
      <c r="BG41" s="72">
        <f t="shared" si="33"/>
        <v>1</v>
      </c>
      <c r="BH41" s="72">
        <f t="shared" si="34"/>
        <v>1</v>
      </c>
      <c r="BI41" s="103"/>
      <c r="BJ41" s="71">
        <f t="shared" si="35"/>
        <v>5</v>
      </c>
      <c r="BK41" s="103"/>
      <c r="BL41" s="103"/>
      <c r="BM41" s="71">
        <f t="shared" si="36"/>
        <v>5</v>
      </c>
      <c r="BN41" s="103"/>
      <c r="BO41" s="103"/>
      <c r="BP41" s="71">
        <f t="shared" si="37"/>
        <v>22</v>
      </c>
      <c r="BQ41" s="103"/>
      <c r="BR41" s="72">
        <f t="shared" si="38"/>
        <v>1</v>
      </c>
      <c r="BS41" s="72">
        <f t="shared" si="39"/>
        <v>1</v>
      </c>
      <c r="BT41" s="103"/>
    </row>
    <row r="42" spans="1:72" x14ac:dyDescent="0.15">
      <c r="A42" s="96">
        <f>学生名簿!O44</f>
        <v>0</v>
      </c>
      <c r="B42" s="96">
        <f>学生名簿!P44</f>
        <v>0</v>
      </c>
      <c r="C42" s="97">
        <f>学生名簿!Q44</f>
        <v>0</v>
      </c>
      <c r="D42" s="96">
        <f>学生名簿!R44</f>
        <v>0</v>
      </c>
      <c r="E42" s="96">
        <f>学生名簿!S44</f>
        <v>0</v>
      </c>
      <c r="F42" s="96">
        <f>学生名簿!T44</f>
        <v>0</v>
      </c>
      <c r="G42" s="71">
        <f t="shared" si="5"/>
        <v>20</v>
      </c>
      <c r="H42" s="96">
        <f t="shared" si="6"/>
        <v>0</v>
      </c>
      <c r="I42" s="96">
        <f t="shared" si="7"/>
        <v>0</v>
      </c>
      <c r="J42" s="71">
        <f t="shared" si="8"/>
        <v>20</v>
      </c>
      <c r="K42" s="96">
        <f t="shared" si="9"/>
        <v>0</v>
      </c>
      <c r="L42" s="96">
        <f t="shared" si="10"/>
        <v>0</v>
      </c>
      <c r="M42" s="71">
        <f t="shared" si="11"/>
        <v>102</v>
      </c>
      <c r="N42" s="96">
        <f t="shared" si="12"/>
        <v>0</v>
      </c>
      <c r="O42" s="72">
        <f t="shared" si="13"/>
        <v>1</v>
      </c>
      <c r="P42" s="72">
        <f t="shared" si="14"/>
        <v>1</v>
      </c>
      <c r="Q42" s="96">
        <f t="shared" si="15"/>
        <v>0</v>
      </c>
      <c r="R42" s="71">
        <f t="shared" si="16"/>
        <v>1</v>
      </c>
      <c r="S42" s="103"/>
      <c r="T42" s="103"/>
      <c r="U42" s="71">
        <f t="shared" si="17"/>
        <v>1</v>
      </c>
      <c r="V42" s="103"/>
      <c r="W42" s="103"/>
      <c r="X42" s="71">
        <f t="shared" si="18"/>
        <v>6</v>
      </c>
      <c r="Y42" s="103"/>
      <c r="Z42" s="72">
        <f t="shared" si="19"/>
        <v>1</v>
      </c>
      <c r="AA42" s="72">
        <f t="shared" si="20"/>
        <v>1</v>
      </c>
      <c r="AB42" s="103"/>
      <c r="AC42" s="71">
        <f t="shared" si="21"/>
        <v>4</v>
      </c>
      <c r="AD42" s="103"/>
      <c r="AE42" s="103"/>
      <c r="AF42" s="71">
        <f t="shared" si="22"/>
        <v>4</v>
      </c>
      <c r="AG42" s="103"/>
      <c r="AH42" s="103"/>
      <c r="AI42" s="71">
        <f t="shared" si="23"/>
        <v>26</v>
      </c>
      <c r="AJ42" s="103"/>
      <c r="AK42" s="72">
        <f t="shared" si="24"/>
        <v>1</v>
      </c>
      <c r="AL42" s="72">
        <f t="shared" si="25"/>
        <v>1</v>
      </c>
      <c r="AM42" s="103"/>
      <c r="AN42" s="71">
        <f t="shared" si="2"/>
        <v>5</v>
      </c>
      <c r="AO42" s="103"/>
      <c r="AP42" s="103"/>
      <c r="AQ42" s="71">
        <f t="shared" si="26"/>
        <v>5</v>
      </c>
      <c r="AR42" s="103"/>
      <c r="AS42" s="103"/>
      <c r="AT42" s="71">
        <f t="shared" si="27"/>
        <v>26</v>
      </c>
      <c r="AU42" s="103"/>
      <c r="AV42" s="72">
        <f t="shared" si="28"/>
        <v>1</v>
      </c>
      <c r="AW42" s="72">
        <f t="shared" si="29"/>
        <v>1</v>
      </c>
      <c r="AX42" s="103"/>
      <c r="AY42" s="71">
        <f t="shared" si="30"/>
        <v>5</v>
      </c>
      <c r="AZ42" s="103"/>
      <c r="BA42" s="103"/>
      <c r="BB42" s="71">
        <f t="shared" si="31"/>
        <v>5</v>
      </c>
      <c r="BC42" s="103"/>
      <c r="BD42" s="103"/>
      <c r="BE42" s="71">
        <f t="shared" si="32"/>
        <v>22</v>
      </c>
      <c r="BF42" s="103"/>
      <c r="BG42" s="72">
        <f t="shared" si="33"/>
        <v>1</v>
      </c>
      <c r="BH42" s="72">
        <f t="shared" si="34"/>
        <v>1</v>
      </c>
      <c r="BI42" s="103"/>
      <c r="BJ42" s="71">
        <f t="shared" si="35"/>
        <v>5</v>
      </c>
      <c r="BK42" s="103"/>
      <c r="BL42" s="103"/>
      <c r="BM42" s="71">
        <f t="shared" si="36"/>
        <v>5</v>
      </c>
      <c r="BN42" s="103"/>
      <c r="BO42" s="103"/>
      <c r="BP42" s="71">
        <f t="shared" si="37"/>
        <v>22</v>
      </c>
      <c r="BQ42" s="103"/>
      <c r="BR42" s="72">
        <f t="shared" si="38"/>
        <v>1</v>
      </c>
      <c r="BS42" s="72">
        <f t="shared" si="39"/>
        <v>1</v>
      </c>
      <c r="BT42" s="103"/>
    </row>
    <row r="43" spans="1:72" x14ac:dyDescent="0.15">
      <c r="A43" s="96">
        <f>学生名簿!O45</f>
        <v>0</v>
      </c>
      <c r="B43" s="96">
        <f>学生名簿!P45</f>
        <v>0</v>
      </c>
      <c r="C43" s="97">
        <f>学生名簿!Q45</f>
        <v>0</v>
      </c>
      <c r="D43" s="96">
        <f>学生名簿!R45</f>
        <v>0</v>
      </c>
      <c r="E43" s="96">
        <f>学生名簿!S45</f>
        <v>0</v>
      </c>
      <c r="F43" s="96">
        <f>学生名簿!T45</f>
        <v>0</v>
      </c>
      <c r="G43" s="71">
        <f t="shared" si="5"/>
        <v>20</v>
      </c>
      <c r="H43" s="96">
        <f t="shared" si="6"/>
        <v>0</v>
      </c>
      <c r="I43" s="96">
        <f t="shared" si="7"/>
        <v>0</v>
      </c>
      <c r="J43" s="71">
        <f t="shared" si="8"/>
        <v>20</v>
      </c>
      <c r="K43" s="96">
        <f t="shared" si="9"/>
        <v>0</v>
      </c>
      <c r="L43" s="96">
        <f t="shared" si="10"/>
        <v>0</v>
      </c>
      <c r="M43" s="71">
        <f t="shared" si="11"/>
        <v>102</v>
      </c>
      <c r="N43" s="96">
        <f t="shared" si="12"/>
        <v>0</v>
      </c>
      <c r="O43" s="72">
        <f t="shared" si="13"/>
        <v>1</v>
      </c>
      <c r="P43" s="72">
        <f t="shared" si="14"/>
        <v>1</v>
      </c>
      <c r="Q43" s="96">
        <f t="shared" si="15"/>
        <v>0</v>
      </c>
      <c r="R43" s="71">
        <f t="shared" si="16"/>
        <v>1</v>
      </c>
      <c r="S43" s="103"/>
      <c r="T43" s="103"/>
      <c r="U43" s="71">
        <f t="shared" si="17"/>
        <v>1</v>
      </c>
      <c r="V43" s="103"/>
      <c r="W43" s="103"/>
      <c r="X43" s="71">
        <f t="shared" si="18"/>
        <v>6</v>
      </c>
      <c r="Y43" s="103"/>
      <c r="Z43" s="72">
        <f t="shared" si="19"/>
        <v>1</v>
      </c>
      <c r="AA43" s="72">
        <f t="shared" si="20"/>
        <v>1</v>
      </c>
      <c r="AB43" s="103"/>
      <c r="AC43" s="71">
        <f t="shared" si="21"/>
        <v>4</v>
      </c>
      <c r="AD43" s="103"/>
      <c r="AE43" s="103"/>
      <c r="AF43" s="71">
        <f t="shared" si="22"/>
        <v>4</v>
      </c>
      <c r="AG43" s="103"/>
      <c r="AH43" s="103"/>
      <c r="AI43" s="71">
        <f t="shared" si="23"/>
        <v>26</v>
      </c>
      <c r="AJ43" s="103"/>
      <c r="AK43" s="72">
        <f t="shared" si="24"/>
        <v>1</v>
      </c>
      <c r="AL43" s="72">
        <f t="shared" si="25"/>
        <v>1</v>
      </c>
      <c r="AM43" s="103"/>
      <c r="AN43" s="71">
        <f t="shared" si="2"/>
        <v>5</v>
      </c>
      <c r="AO43" s="103"/>
      <c r="AP43" s="103"/>
      <c r="AQ43" s="71">
        <f t="shared" si="26"/>
        <v>5</v>
      </c>
      <c r="AR43" s="103"/>
      <c r="AS43" s="103"/>
      <c r="AT43" s="71">
        <f t="shared" si="27"/>
        <v>26</v>
      </c>
      <c r="AU43" s="103"/>
      <c r="AV43" s="72">
        <f t="shared" si="28"/>
        <v>1</v>
      </c>
      <c r="AW43" s="72">
        <f t="shared" si="29"/>
        <v>1</v>
      </c>
      <c r="AX43" s="103"/>
      <c r="AY43" s="71">
        <f t="shared" si="30"/>
        <v>5</v>
      </c>
      <c r="AZ43" s="103"/>
      <c r="BA43" s="103"/>
      <c r="BB43" s="71">
        <f t="shared" si="31"/>
        <v>5</v>
      </c>
      <c r="BC43" s="103"/>
      <c r="BD43" s="103"/>
      <c r="BE43" s="71">
        <f t="shared" si="32"/>
        <v>22</v>
      </c>
      <c r="BF43" s="103"/>
      <c r="BG43" s="72">
        <f t="shared" si="33"/>
        <v>1</v>
      </c>
      <c r="BH43" s="72">
        <f t="shared" si="34"/>
        <v>1</v>
      </c>
      <c r="BI43" s="103"/>
      <c r="BJ43" s="71">
        <f t="shared" si="35"/>
        <v>5</v>
      </c>
      <c r="BK43" s="103"/>
      <c r="BL43" s="103"/>
      <c r="BM43" s="71">
        <f t="shared" si="36"/>
        <v>5</v>
      </c>
      <c r="BN43" s="103"/>
      <c r="BO43" s="103"/>
      <c r="BP43" s="71">
        <f t="shared" si="37"/>
        <v>22</v>
      </c>
      <c r="BQ43" s="103"/>
      <c r="BR43" s="72">
        <f t="shared" si="38"/>
        <v>1</v>
      </c>
      <c r="BS43" s="72">
        <f t="shared" si="39"/>
        <v>1</v>
      </c>
      <c r="BT43" s="103"/>
    </row>
    <row r="44" spans="1:72" x14ac:dyDescent="0.15">
      <c r="A44" s="96">
        <f>学生名簿!O46</f>
        <v>0</v>
      </c>
      <c r="B44" s="96">
        <f>学生名簿!P46</f>
        <v>0</v>
      </c>
      <c r="C44" s="97">
        <f>学生名簿!Q46</f>
        <v>0</v>
      </c>
      <c r="D44" s="96">
        <f>学生名簿!R46</f>
        <v>0</v>
      </c>
      <c r="E44" s="96">
        <f>学生名簿!S46</f>
        <v>0</v>
      </c>
      <c r="F44" s="96">
        <f>学生名簿!T46</f>
        <v>0</v>
      </c>
      <c r="G44" s="71">
        <f t="shared" si="5"/>
        <v>20</v>
      </c>
      <c r="H44" s="96">
        <f t="shared" si="6"/>
        <v>0</v>
      </c>
      <c r="I44" s="96">
        <f t="shared" si="7"/>
        <v>0</v>
      </c>
      <c r="J44" s="71">
        <f t="shared" si="8"/>
        <v>20</v>
      </c>
      <c r="K44" s="96">
        <f t="shared" si="9"/>
        <v>0</v>
      </c>
      <c r="L44" s="96">
        <f t="shared" si="10"/>
        <v>0</v>
      </c>
      <c r="M44" s="71">
        <f t="shared" si="11"/>
        <v>102</v>
      </c>
      <c r="N44" s="96">
        <f t="shared" si="12"/>
        <v>0</v>
      </c>
      <c r="O44" s="72">
        <f t="shared" si="13"/>
        <v>1</v>
      </c>
      <c r="P44" s="72">
        <f t="shared" si="14"/>
        <v>1</v>
      </c>
      <c r="Q44" s="96">
        <f t="shared" si="15"/>
        <v>0</v>
      </c>
      <c r="R44" s="71">
        <f t="shared" si="16"/>
        <v>1</v>
      </c>
      <c r="S44" s="103"/>
      <c r="T44" s="103"/>
      <c r="U44" s="71">
        <f t="shared" si="17"/>
        <v>1</v>
      </c>
      <c r="V44" s="103"/>
      <c r="W44" s="103"/>
      <c r="X44" s="71">
        <f t="shared" si="18"/>
        <v>6</v>
      </c>
      <c r="Y44" s="103"/>
      <c r="Z44" s="72">
        <f t="shared" si="19"/>
        <v>1</v>
      </c>
      <c r="AA44" s="72">
        <f t="shared" si="20"/>
        <v>1</v>
      </c>
      <c r="AB44" s="103"/>
      <c r="AC44" s="71">
        <f t="shared" si="21"/>
        <v>4</v>
      </c>
      <c r="AD44" s="103"/>
      <c r="AE44" s="103"/>
      <c r="AF44" s="71">
        <f t="shared" si="22"/>
        <v>4</v>
      </c>
      <c r="AG44" s="103"/>
      <c r="AH44" s="103"/>
      <c r="AI44" s="71">
        <f t="shared" si="23"/>
        <v>26</v>
      </c>
      <c r="AJ44" s="103"/>
      <c r="AK44" s="72">
        <f t="shared" si="24"/>
        <v>1</v>
      </c>
      <c r="AL44" s="72">
        <f t="shared" si="25"/>
        <v>1</v>
      </c>
      <c r="AM44" s="103"/>
      <c r="AN44" s="71">
        <f t="shared" si="2"/>
        <v>5</v>
      </c>
      <c r="AO44" s="103"/>
      <c r="AP44" s="103"/>
      <c r="AQ44" s="71">
        <f t="shared" si="26"/>
        <v>5</v>
      </c>
      <c r="AR44" s="103"/>
      <c r="AS44" s="103"/>
      <c r="AT44" s="71">
        <f t="shared" si="27"/>
        <v>26</v>
      </c>
      <c r="AU44" s="103"/>
      <c r="AV44" s="72">
        <f t="shared" si="28"/>
        <v>1</v>
      </c>
      <c r="AW44" s="72">
        <f t="shared" si="29"/>
        <v>1</v>
      </c>
      <c r="AX44" s="103"/>
      <c r="AY44" s="71">
        <f t="shared" si="30"/>
        <v>5</v>
      </c>
      <c r="AZ44" s="103"/>
      <c r="BA44" s="103"/>
      <c r="BB44" s="71">
        <f t="shared" si="31"/>
        <v>5</v>
      </c>
      <c r="BC44" s="103"/>
      <c r="BD44" s="103"/>
      <c r="BE44" s="71">
        <f t="shared" si="32"/>
        <v>22</v>
      </c>
      <c r="BF44" s="103"/>
      <c r="BG44" s="72">
        <f t="shared" si="33"/>
        <v>1</v>
      </c>
      <c r="BH44" s="72">
        <f t="shared" si="34"/>
        <v>1</v>
      </c>
      <c r="BI44" s="103"/>
      <c r="BJ44" s="71">
        <f t="shared" si="35"/>
        <v>5</v>
      </c>
      <c r="BK44" s="103"/>
      <c r="BL44" s="103"/>
      <c r="BM44" s="71">
        <f t="shared" si="36"/>
        <v>5</v>
      </c>
      <c r="BN44" s="103"/>
      <c r="BO44" s="103"/>
      <c r="BP44" s="71">
        <f t="shared" si="37"/>
        <v>22</v>
      </c>
      <c r="BQ44" s="103"/>
      <c r="BR44" s="72">
        <f t="shared" si="38"/>
        <v>1</v>
      </c>
      <c r="BS44" s="72">
        <f t="shared" si="39"/>
        <v>1</v>
      </c>
      <c r="BT44" s="103"/>
    </row>
    <row r="45" spans="1:72" x14ac:dyDescent="0.15">
      <c r="A45" s="96">
        <f>学生名簿!O47</f>
        <v>0</v>
      </c>
      <c r="B45" s="96">
        <f>学生名簿!P47</f>
        <v>0</v>
      </c>
      <c r="C45" s="97">
        <f>学生名簿!Q47</f>
        <v>0</v>
      </c>
      <c r="D45" s="96">
        <f>学生名簿!R47</f>
        <v>0</v>
      </c>
      <c r="E45" s="96">
        <f>学生名簿!S47</f>
        <v>0</v>
      </c>
      <c r="F45" s="96">
        <f>学生名簿!T47</f>
        <v>0</v>
      </c>
      <c r="G45" s="71">
        <f t="shared" si="5"/>
        <v>20</v>
      </c>
      <c r="H45" s="96">
        <f t="shared" si="6"/>
        <v>0</v>
      </c>
      <c r="I45" s="96">
        <f t="shared" si="7"/>
        <v>0</v>
      </c>
      <c r="J45" s="71">
        <f t="shared" si="8"/>
        <v>20</v>
      </c>
      <c r="K45" s="96">
        <f t="shared" si="9"/>
        <v>0</v>
      </c>
      <c r="L45" s="96">
        <f t="shared" si="10"/>
        <v>0</v>
      </c>
      <c r="M45" s="71">
        <f t="shared" si="11"/>
        <v>102</v>
      </c>
      <c r="N45" s="96">
        <f t="shared" si="12"/>
        <v>0</v>
      </c>
      <c r="O45" s="72">
        <f t="shared" si="13"/>
        <v>1</v>
      </c>
      <c r="P45" s="72">
        <f t="shared" si="14"/>
        <v>1</v>
      </c>
      <c r="Q45" s="96">
        <f t="shared" si="15"/>
        <v>0</v>
      </c>
      <c r="R45" s="71">
        <f t="shared" si="16"/>
        <v>1</v>
      </c>
      <c r="S45" s="103"/>
      <c r="T45" s="103"/>
      <c r="U45" s="71">
        <f t="shared" si="17"/>
        <v>1</v>
      </c>
      <c r="V45" s="103"/>
      <c r="W45" s="103"/>
      <c r="X45" s="71">
        <f t="shared" si="18"/>
        <v>6</v>
      </c>
      <c r="Y45" s="103"/>
      <c r="Z45" s="72">
        <f t="shared" si="19"/>
        <v>1</v>
      </c>
      <c r="AA45" s="72">
        <f t="shared" si="20"/>
        <v>1</v>
      </c>
      <c r="AB45" s="103"/>
      <c r="AC45" s="71">
        <f t="shared" si="21"/>
        <v>4</v>
      </c>
      <c r="AD45" s="103"/>
      <c r="AE45" s="103"/>
      <c r="AF45" s="71">
        <f t="shared" si="22"/>
        <v>4</v>
      </c>
      <c r="AG45" s="103"/>
      <c r="AH45" s="103"/>
      <c r="AI45" s="71">
        <f t="shared" si="23"/>
        <v>26</v>
      </c>
      <c r="AJ45" s="103"/>
      <c r="AK45" s="72">
        <f t="shared" si="24"/>
        <v>1</v>
      </c>
      <c r="AL45" s="72">
        <f t="shared" si="25"/>
        <v>1</v>
      </c>
      <c r="AM45" s="103"/>
      <c r="AN45" s="71">
        <f t="shared" si="2"/>
        <v>5</v>
      </c>
      <c r="AO45" s="103"/>
      <c r="AP45" s="103"/>
      <c r="AQ45" s="71">
        <f t="shared" si="26"/>
        <v>5</v>
      </c>
      <c r="AR45" s="103"/>
      <c r="AS45" s="103"/>
      <c r="AT45" s="71">
        <f t="shared" si="27"/>
        <v>26</v>
      </c>
      <c r="AU45" s="103"/>
      <c r="AV45" s="72">
        <f t="shared" si="28"/>
        <v>1</v>
      </c>
      <c r="AW45" s="72">
        <f t="shared" si="29"/>
        <v>1</v>
      </c>
      <c r="AX45" s="103"/>
      <c r="AY45" s="71">
        <f t="shared" si="30"/>
        <v>5</v>
      </c>
      <c r="AZ45" s="103"/>
      <c r="BA45" s="103"/>
      <c r="BB45" s="71">
        <f t="shared" si="31"/>
        <v>5</v>
      </c>
      <c r="BC45" s="103"/>
      <c r="BD45" s="103"/>
      <c r="BE45" s="71">
        <f t="shared" si="32"/>
        <v>22</v>
      </c>
      <c r="BF45" s="103"/>
      <c r="BG45" s="72">
        <f t="shared" si="33"/>
        <v>1</v>
      </c>
      <c r="BH45" s="72">
        <f t="shared" si="34"/>
        <v>1</v>
      </c>
      <c r="BI45" s="103"/>
      <c r="BJ45" s="71">
        <f t="shared" si="35"/>
        <v>5</v>
      </c>
      <c r="BK45" s="103"/>
      <c r="BL45" s="103"/>
      <c r="BM45" s="71">
        <f t="shared" si="36"/>
        <v>5</v>
      </c>
      <c r="BN45" s="103"/>
      <c r="BO45" s="103"/>
      <c r="BP45" s="71">
        <f t="shared" si="37"/>
        <v>22</v>
      </c>
      <c r="BQ45" s="103"/>
      <c r="BR45" s="72">
        <f t="shared" si="38"/>
        <v>1</v>
      </c>
      <c r="BS45" s="72">
        <f t="shared" si="39"/>
        <v>1</v>
      </c>
      <c r="BT45" s="103"/>
    </row>
    <row r="46" spans="1:72" x14ac:dyDescent="0.15">
      <c r="A46" s="96">
        <f>学生名簿!O48</f>
        <v>0</v>
      </c>
      <c r="B46" s="96">
        <f>学生名簿!P48</f>
        <v>0</v>
      </c>
      <c r="C46" s="97">
        <f>学生名簿!Q48</f>
        <v>0</v>
      </c>
      <c r="D46" s="96">
        <f>学生名簿!R48</f>
        <v>0</v>
      </c>
      <c r="E46" s="96">
        <f>学生名簿!S48</f>
        <v>0</v>
      </c>
      <c r="F46" s="96">
        <f>学生名簿!T48</f>
        <v>0</v>
      </c>
      <c r="G46" s="71">
        <f t="shared" si="5"/>
        <v>20</v>
      </c>
      <c r="H46" s="96">
        <f t="shared" si="6"/>
        <v>0</v>
      </c>
      <c r="I46" s="96">
        <f t="shared" si="7"/>
        <v>0</v>
      </c>
      <c r="J46" s="71">
        <f t="shared" si="8"/>
        <v>20</v>
      </c>
      <c r="K46" s="96">
        <f t="shared" si="9"/>
        <v>0</v>
      </c>
      <c r="L46" s="96">
        <f t="shared" si="10"/>
        <v>0</v>
      </c>
      <c r="M46" s="71">
        <f t="shared" si="11"/>
        <v>102</v>
      </c>
      <c r="N46" s="96">
        <f t="shared" si="12"/>
        <v>0</v>
      </c>
      <c r="O46" s="72">
        <f t="shared" si="13"/>
        <v>1</v>
      </c>
      <c r="P46" s="72">
        <f t="shared" si="14"/>
        <v>1</v>
      </c>
      <c r="Q46" s="96">
        <f t="shared" si="15"/>
        <v>0</v>
      </c>
      <c r="R46" s="71">
        <f t="shared" si="16"/>
        <v>1</v>
      </c>
      <c r="S46" s="103"/>
      <c r="T46" s="103"/>
      <c r="U46" s="71">
        <f t="shared" si="17"/>
        <v>1</v>
      </c>
      <c r="V46" s="103"/>
      <c r="W46" s="103"/>
      <c r="X46" s="71">
        <f t="shared" si="18"/>
        <v>6</v>
      </c>
      <c r="Y46" s="103"/>
      <c r="Z46" s="72">
        <f t="shared" si="19"/>
        <v>1</v>
      </c>
      <c r="AA46" s="72">
        <f t="shared" si="20"/>
        <v>1</v>
      </c>
      <c r="AB46" s="103"/>
      <c r="AC46" s="71">
        <f t="shared" si="21"/>
        <v>4</v>
      </c>
      <c r="AD46" s="103"/>
      <c r="AE46" s="103"/>
      <c r="AF46" s="71">
        <f t="shared" si="22"/>
        <v>4</v>
      </c>
      <c r="AG46" s="103"/>
      <c r="AH46" s="103"/>
      <c r="AI46" s="71">
        <f t="shared" si="23"/>
        <v>26</v>
      </c>
      <c r="AJ46" s="103"/>
      <c r="AK46" s="72">
        <f t="shared" si="24"/>
        <v>1</v>
      </c>
      <c r="AL46" s="72">
        <f t="shared" si="25"/>
        <v>1</v>
      </c>
      <c r="AM46" s="103"/>
      <c r="AN46" s="71">
        <f t="shared" si="2"/>
        <v>5</v>
      </c>
      <c r="AO46" s="103"/>
      <c r="AP46" s="103"/>
      <c r="AQ46" s="71">
        <f t="shared" si="26"/>
        <v>5</v>
      </c>
      <c r="AR46" s="103"/>
      <c r="AS46" s="103"/>
      <c r="AT46" s="71">
        <f t="shared" si="27"/>
        <v>26</v>
      </c>
      <c r="AU46" s="103"/>
      <c r="AV46" s="72">
        <f t="shared" si="28"/>
        <v>1</v>
      </c>
      <c r="AW46" s="72">
        <f t="shared" si="29"/>
        <v>1</v>
      </c>
      <c r="AX46" s="103"/>
      <c r="AY46" s="71">
        <f t="shared" si="30"/>
        <v>5</v>
      </c>
      <c r="AZ46" s="103"/>
      <c r="BA46" s="103"/>
      <c r="BB46" s="71">
        <f t="shared" si="31"/>
        <v>5</v>
      </c>
      <c r="BC46" s="103"/>
      <c r="BD46" s="103"/>
      <c r="BE46" s="71">
        <f t="shared" si="32"/>
        <v>22</v>
      </c>
      <c r="BF46" s="103"/>
      <c r="BG46" s="72">
        <f t="shared" si="33"/>
        <v>1</v>
      </c>
      <c r="BH46" s="72">
        <f t="shared" si="34"/>
        <v>1</v>
      </c>
      <c r="BI46" s="103"/>
      <c r="BJ46" s="71">
        <f t="shared" si="35"/>
        <v>5</v>
      </c>
      <c r="BK46" s="103"/>
      <c r="BL46" s="103"/>
      <c r="BM46" s="71">
        <f t="shared" si="36"/>
        <v>5</v>
      </c>
      <c r="BN46" s="103"/>
      <c r="BO46" s="103"/>
      <c r="BP46" s="71">
        <f t="shared" si="37"/>
        <v>22</v>
      </c>
      <c r="BQ46" s="103"/>
      <c r="BR46" s="72">
        <f t="shared" si="38"/>
        <v>1</v>
      </c>
      <c r="BS46" s="72">
        <f t="shared" si="39"/>
        <v>1</v>
      </c>
      <c r="BT46" s="103"/>
    </row>
    <row r="47" spans="1:72" x14ac:dyDescent="0.15">
      <c r="A47" s="96">
        <f>学生名簿!O49</f>
        <v>0</v>
      </c>
      <c r="B47" s="96">
        <f>学生名簿!P49</f>
        <v>0</v>
      </c>
      <c r="C47" s="97">
        <f>学生名簿!Q49</f>
        <v>0</v>
      </c>
      <c r="D47" s="96">
        <f>学生名簿!R49</f>
        <v>0</v>
      </c>
      <c r="E47" s="96">
        <f>学生名簿!S49</f>
        <v>0</v>
      </c>
      <c r="F47" s="96">
        <f>学生名簿!T49</f>
        <v>0</v>
      </c>
      <c r="G47" s="71">
        <f t="shared" si="5"/>
        <v>20</v>
      </c>
      <c r="H47" s="96">
        <f t="shared" si="6"/>
        <v>0</v>
      </c>
      <c r="I47" s="96">
        <f t="shared" si="7"/>
        <v>0</v>
      </c>
      <c r="J47" s="71">
        <f t="shared" si="8"/>
        <v>20</v>
      </c>
      <c r="K47" s="96">
        <f t="shared" si="9"/>
        <v>0</v>
      </c>
      <c r="L47" s="96">
        <f t="shared" si="10"/>
        <v>0</v>
      </c>
      <c r="M47" s="71">
        <f t="shared" si="11"/>
        <v>102</v>
      </c>
      <c r="N47" s="96">
        <f t="shared" si="12"/>
        <v>0</v>
      </c>
      <c r="O47" s="72">
        <f t="shared" si="13"/>
        <v>1</v>
      </c>
      <c r="P47" s="72">
        <f t="shared" si="14"/>
        <v>1</v>
      </c>
      <c r="Q47" s="96">
        <f t="shared" si="15"/>
        <v>0</v>
      </c>
      <c r="R47" s="71">
        <f t="shared" si="16"/>
        <v>1</v>
      </c>
      <c r="S47" s="103"/>
      <c r="T47" s="103"/>
      <c r="U47" s="71">
        <f t="shared" si="17"/>
        <v>1</v>
      </c>
      <c r="V47" s="103"/>
      <c r="W47" s="103"/>
      <c r="X47" s="71">
        <f t="shared" si="18"/>
        <v>6</v>
      </c>
      <c r="Y47" s="103"/>
      <c r="Z47" s="72">
        <f t="shared" si="19"/>
        <v>1</v>
      </c>
      <c r="AA47" s="72">
        <f t="shared" si="20"/>
        <v>1</v>
      </c>
      <c r="AB47" s="103"/>
      <c r="AC47" s="71">
        <f t="shared" si="21"/>
        <v>4</v>
      </c>
      <c r="AD47" s="103"/>
      <c r="AE47" s="103"/>
      <c r="AF47" s="71">
        <f t="shared" si="22"/>
        <v>4</v>
      </c>
      <c r="AG47" s="103"/>
      <c r="AH47" s="103"/>
      <c r="AI47" s="71">
        <f t="shared" si="23"/>
        <v>26</v>
      </c>
      <c r="AJ47" s="103"/>
      <c r="AK47" s="72">
        <f t="shared" si="24"/>
        <v>1</v>
      </c>
      <c r="AL47" s="72">
        <f t="shared" si="25"/>
        <v>1</v>
      </c>
      <c r="AM47" s="103"/>
      <c r="AN47" s="71">
        <f t="shared" si="2"/>
        <v>5</v>
      </c>
      <c r="AO47" s="103"/>
      <c r="AP47" s="103"/>
      <c r="AQ47" s="71">
        <f t="shared" si="26"/>
        <v>5</v>
      </c>
      <c r="AR47" s="103"/>
      <c r="AS47" s="103"/>
      <c r="AT47" s="71">
        <f t="shared" si="27"/>
        <v>26</v>
      </c>
      <c r="AU47" s="103"/>
      <c r="AV47" s="72">
        <f t="shared" si="28"/>
        <v>1</v>
      </c>
      <c r="AW47" s="72">
        <f t="shared" si="29"/>
        <v>1</v>
      </c>
      <c r="AX47" s="103"/>
      <c r="AY47" s="71">
        <f t="shared" si="30"/>
        <v>5</v>
      </c>
      <c r="AZ47" s="103"/>
      <c r="BA47" s="103"/>
      <c r="BB47" s="71">
        <f t="shared" si="31"/>
        <v>5</v>
      </c>
      <c r="BC47" s="103"/>
      <c r="BD47" s="103"/>
      <c r="BE47" s="71">
        <f t="shared" si="32"/>
        <v>22</v>
      </c>
      <c r="BF47" s="103"/>
      <c r="BG47" s="72">
        <f t="shared" si="33"/>
        <v>1</v>
      </c>
      <c r="BH47" s="72">
        <f t="shared" si="34"/>
        <v>1</v>
      </c>
      <c r="BI47" s="103"/>
      <c r="BJ47" s="71">
        <f t="shared" si="35"/>
        <v>5</v>
      </c>
      <c r="BK47" s="103"/>
      <c r="BL47" s="103"/>
      <c r="BM47" s="71">
        <f t="shared" si="36"/>
        <v>5</v>
      </c>
      <c r="BN47" s="103"/>
      <c r="BO47" s="103"/>
      <c r="BP47" s="71">
        <f t="shared" si="37"/>
        <v>22</v>
      </c>
      <c r="BQ47" s="103"/>
      <c r="BR47" s="72">
        <f t="shared" si="38"/>
        <v>1</v>
      </c>
      <c r="BS47" s="72">
        <f t="shared" si="39"/>
        <v>1</v>
      </c>
      <c r="BT47" s="103"/>
    </row>
    <row r="48" spans="1:72" x14ac:dyDescent="0.15">
      <c r="A48" s="96">
        <f>学生名簿!O50</f>
        <v>0</v>
      </c>
      <c r="B48" s="96">
        <f>学生名簿!P50</f>
        <v>0</v>
      </c>
      <c r="C48" s="97">
        <f>学生名簿!Q50</f>
        <v>0</v>
      </c>
      <c r="D48" s="96">
        <f>学生名簿!R50</f>
        <v>0</v>
      </c>
      <c r="E48" s="96">
        <f>学生名簿!S50</f>
        <v>0</v>
      </c>
      <c r="F48" s="96">
        <f>学生名簿!T50</f>
        <v>0</v>
      </c>
      <c r="G48" s="71">
        <f t="shared" si="5"/>
        <v>20</v>
      </c>
      <c r="H48" s="96">
        <f t="shared" si="6"/>
        <v>0</v>
      </c>
      <c r="I48" s="96">
        <f t="shared" si="7"/>
        <v>0</v>
      </c>
      <c r="J48" s="71">
        <f t="shared" si="8"/>
        <v>20</v>
      </c>
      <c r="K48" s="96">
        <f t="shared" si="9"/>
        <v>0</v>
      </c>
      <c r="L48" s="96">
        <f t="shared" si="10"/>
        <v>0</v>
      </c>
      <c r="M48" s="71">
        <f t="shared" si="11"/>
        <v>102</v>
      </c>
      <c r="N48" s="96">
        <f t="shared" si="12"/>
        <v>0</v>
      </c>
      <c r="O48" s="72">
        <f t="shared" si="13"/>
        <v>1</v>
      </c>
      <c r="P48" s="72">
        <f t="shared" si="14"/>
        <v>1</v>
      </c>
      <c r="Q48" s="96">
        <f t="shared" si="15"/>
        <v>0</v>
      </c>
      <c r="R48" s="71">
        <f t="shared" si="16"/>
        <v>1</v>
      </c>
      <c r="S48" s="103"/>
      <c r="T48" s="103"/>
      <c r="U48" s="71">
        <f t="shared" si="17"/>
        <v>1</v>
      </c>
      <c r="V48" s="103"/>
      <c r="W48" s="103"/>
      <c r="X48" s="71">
        <f t="shared" si="18"/>
        <v>6</v>
      </c>
      <c r="Y48" s="103"/>
      <c r="Z48" s="72">
        <f t="shared" si="19"/>
        <v>1</v>
      </c>
      <c r="AA48" s="72">
        <f t="shared" si="20"/>
        <v>1</v>
      </c>
      <c r="AB48" s="103"/>
      <c r="AC48" s="71">
        <f t="shared" si="21"/>
        <v>4</v>
      </c>
      <c r="AD48" s="103"/>
      <c r="AE48" s="103"/>
      <c r="AF48" s="71">
        <f t="shared" si="22"/>
        <v>4</v>
      </c>
      <c r="AG48" s="103"/>
      <c r="AH48" s="103"/>
      <c r="AI48" s="71">
        <f t="shared" si="23"/>
        <v>26</v>
      </c>
      <c r="AJ48" s="103"/>
      <c r="AK48" s="72">
        <f t="shared" si="24"/>
        <v>1</v>
      </c>
      <c r="AL48" s="72">
        <f t="shared" si="25"/>
        <v>1</v>
      </c>
      <c r="AM48" s="103"/>
      <c r="AN48" s="71">
        <f t="shared" si="2"/>
        <v>5</v>
      </c>
      <c r="AO48" s="103"/>
      <c r="AP48" s="103"/>
      <c r="AQ48" s="71">
        <f t="shared" si="26"/>
        <v>5</v>
      </c>
      <c r="AR48" s="103"/>
      <c r="AS48" s="103"/>
      <c r="AT48" s="71">
        <f t="shared" si="27"/>
        <v>26</v>
      </c>
      <c r="AU48" s="103"/>
      <c r="AV48" s="72">
        <f t="shared" si="28"/>
        <v>1</v>
      </c>
      <c r="AW48" s="72">
        <f t="shared" si="29"/>
        <v>1</v>
      </c>
      <c r="AX48" s="103"/>
      <c r="AY48" s="71">
        <f t="shared" si="30"/>
        <v>5</v>
      </c>
      <c r="AZ48" s="103"/>
      <c r="BA48" s="103"/>
      <c r="BB48" s="71">
        <f t="shared" si="31"/>
        <v>5</v>
      </c>
      <c r="BC48" s="103"/>
      <c r="BD48" s="103"/>
      <c r="BE48" s="71">
        <f t="shared" si="32"/>
        <v>22</v>
      </c>
      <c r="BF48" s="103"/>
      <c r="BG48" s="72">
        <f t="shared" si="33"/>
        <v>1</v>
      </c>
      <c r="BH48" s="72">
        <f t="shared" si="34"/>
        <v>1</v>
      </c>
      <c r="BI48" s="103"/>
      <c r="BJ48" s="71">
        <f t="shared" si="35"/>
        <v>5</v>
      </c>
      <c r="BK48" s="103"/>
      <c r="BL48" s="103"/>
      <c r="BM48" s="71">
        <f t="shared" si="36"/>
        <v>5</v>
      </c>
      <c r="BN48" s="103"/>
      <c r="BO48" s="103"/>
      <c r="BP48" s="71">
        <f t="shared" si="37"/>
        <v>22</v>
      </c>
      <c r="BQ48" s="103"/>
      <c r="BR48" s="72">
        <f t="shared" si="38"/>
        <v>1</v>
      </c>
      <c r="BS48" s="72">
        <f t="shared" si="39"/>
        <v>1</v>
      </c>
      <c r="BT48" s="103"/>
    </row>
    <row r="49" spans="1:72" x14ac:dyDescent="0.15">
      <c r="A49" s="96">
        <f>学生名簿!O51</f>
        <v>0</v>
      </c>
      <c r="B49" s="96">
        <f>学生名簿!P51</f>
        <v>0</v>
      </c>
      <c r="C49" s="97">
        <f>学生名簿!Q51</f>
        <v>0</v>
      </c>
      <c r="D49" s="96">
        <f>学生名簿!R51</f>
        <v>0</v>
      </c>
      <c r="E49" s="96">
        <f>学生名簿!S51</f>
        <v>0</v>
      </c>
      <c r="F49" s="96">
        <f>学生名簿!T51</f>
        <v>0</v>
      </c>
      <c r="G49" s="71">
        <f t="shared" si="5"/>
        <v>20</v>
      </c>
      <c r="H49" s="96">
        <f t="shared" si="6"/>
        <v>0</v>
      </c>
      <c r="I49" s="96">
        <f t="shared" si="7"/>
        <v>0</v>
      </c>
      <c r="J49" s="71">
        <f t="shared" si="8"/>
        <v>20</v>
      </c>
      <c r="K49" s="96">
        <f t="shared" si="9"/>
        <v>0</v>
      </c>
      <c r="L49" s="96">
        <f t="shared" si="10"/>
        <v>0</v>
      </c>
      <c r="M49" s="71">
        <f t="shared" si="11"/>
        <v>102</v>
      </c>
      <c r="N49" s="96">
        <f t="shared" si="12"/>
        <v>0</v>
      </c>
      <c r="O49" s="72">
        <f t="shared" si="13"/>
        <v>1</v>
      </c>
      <c r="P49" s="72">
        <f t="shared" si="14"/>
        <v>1</v>
      </c>
      <c r="Q49" s="96">
        <f t="shared" si="15"/>
        <v>0</v>
      </c>
      <c r="R49" s="71">
        <f t="shared" si="16"/>
        <v>1</v>
      </c>
      <c r="S49" s="103"/>
      <c r="T49" s="103"/>
      <c r="U49" s="71">
        <f t="shared" si="17"/>
        <v>1</v>
      </c>
      <c r="V49" s="103"/>
      <c r="W49" s="103"/>
      <c r="X49" s="71">
        <f t="shared" si="18"/>
        <v>6</v>
      </c>
      <c r="Y49" s="103"/>
      <c r="Z49" s="72">
        <f t="shared" si="19"/>
        <v>1</v>
      </c>
      <c r="AA49" s="72">
        <f t="shared" si="20"/>
        <v>1</v>
      </c>
      <c r="AB49" s="103"/>
      <c r="AC49" s="71">
        <f t="shared" si="21"/>
        <v>4</v>
      </c>
      <c r="AD49" s="103"/>
      <c r="AE49" s="103"/>
      <c r="AF49" s="71">
        <f t="shared" si="22"/>
        <v>4</v>
      </c>
      <c r="AG49" s="103"/>
      <c r="AH49" s="103"/>
      <c r="AI49" s="71">
        <f t="shared" si="23"/>
        <v>26</v>
      </c>
      <c r="AJ49" s="103"/>
      <c r="AK49" s="72">
        <f t="shared" si="24"/>
        <v>1</v>
      </c>
      <c r="AL49" s="72">
        <f t="shared" si="25"/>
        <v>1</v>
      </c>
      <c r="AM49" s="103"/>
      <c r="AN49" s="71">
        <f t="shared" si="2"/>
        <v>5</v>
      </c>
      <c r="AO49" s="103"/>
      <c r="AP49" s="103"/>
      <c r="AQ49" s="71">
        <f t="shared" si="26"/>
        <v>5</v>
      </c>
      <c r="AR49" s="103"/>
      <c r="AS49" s="103"/>
      <c r="AT49" s="71">
        <f t="shared" si="27"/>
        <v>26</v>
      </c>
      <c r="AU49" s="103"/>
      <c r="AV49" s="72">
        <f t="shared" si="28"/>
        <v>1</v>
      </c>
      <c r="AW49" s="72">
        <f t="shared" si="29"/>
        <v>1</v>
      </c>
      <c r="AX49" s="103"/>
      <c r="AY49" s="71">
        <f t="shared" si="30"/>
        <v>5</v>
      </c>
      <c r="AZ49" s="103"/>
      <c r="BA49" s="103"/>
      <c r="BB49" s="71">
        <f t="shared" si="31"/>
        <v>5</v>
      </c>
      <c r="BC49" s="103"/>
      <c r="BD49" s="103"/>
      <c r="BE49" s="71">
        <f t="shared" si="32"/>
        <v>22</v>
      </c>
      <c r="BF49" s="103"/>
      <c r="BG49" s="72">
        <f t="shared" si="33"/>
        <v>1</v>
      </c>
      <c r="BH49" s="72">
        <f t="shared" si="34"/>
        <v>1</v>
      </c>
      <c r="BI49" s="103"/>
      <c r="BJ49" s="71">
        <f t="shared" si="35"/>
        <v>5</v>
      </c>
      <c r="BK49" s="103"/>
      <c r="BL49" s="103"/>
      <c r="BM49" s="71">
        <f t="shared" si="36"/>
        <v>5</v>
      </c>
      <c r="BN49" s="103"/>
      <c r="BO49" s="103"/>
      <c r="BP49" s="71">
        <f t="shared" si="37"/>
        <v>22</v>
      </c>
      <c r="BQ49" s="103"/>
      <c r="BR49" s="72">
        <f t="shared" si="38"/>
        <v>1</v>
      </c>
      <c r="BS49" s="72">
        <f t="shared" si="39"/>
        <v>1</v>
      </c>
      <c r="BT49" s="103"/>
    </row>
    <row r="50" spans="1:72" x14ac:dyDescent="0.15">
      <c r="A50" s="96">
        <f>学生名簿!O52</f>
        <v>0</v>
      </c>
      <c r="B50" s="96">
        <f>学生名簿!P52</f>
        <v>0</v>
      </c>
      <c r="C50" s="97">
        <f>学生名簿!Q52</f>
        <v>0</v>
      </c>
      <c r="D50" s="96">
        <f>学生名簿!R52</f>
        <v>0</v>
      </c>
      <c r="E50" s="96">
        <f>学生名簿!S52</f>
        <v>0</v>
      </c>
      <c r="F50" s="96">
        <f>学生名簿!T52</f>
        <v>0</v>
      </c>
      <c r="G50" s="71">
        <f t="shared" si="5"/>
        <v>20</v>
      </c>
      <c r="H50" s="96">
        <f t="shared" si="6"/>
        <v>0</v>
      </c>
      <c r="I50" s="96">
        <f t="shared" si="7"/>
        <v>0</v>
      </c>
      <c r="J50" s="71">
        <f t="shared" si="8"/>
        <v>20</v>
      </c>
      <c r="K50" s="96">
        <f t="shared" si="9"/>
        <v>0</v>
      </c>
      <c r="L50" s="96">
        <f t="shared" si="10"/>
        <v>0</v>
      </c>
      <c r="M50" s="71">
        <f t="shared" si="11"/>
        <v>102</v>
      </c>
      <c r="N50" s="96">
        <f t="shared" si="12"/>
        <v>0</v>
      </c>
      <c r="O50" s="72">
        <f t="shared" si="13"/>
        <v>1</v>
      </c>
      <c r="P50" s="72">
        <f t="shared" si="14"/>
        <v>1</v>
      </c>
      <c r="Q50" s="96">
        <f t="shared" si="15"/>
        <v>0</v>
      </c>
      <c r="R50" s="71">
        <f t="shared" si="16"/>
        <v>1</v>
      </c>
      <c r="S50" s="103"/>
      <c r="T50" s="103"/>
      <c r="U50" s="71">
        <f t="shared" si="17"/>
        <v>1</v>
      </c>
      <c r="V50" s="103"/>
      <c r="W50" s="103"/>
      <c r="X50" s="71">
        <f t="shared" si="18"/>
        <v>6</v>
      </c>
      <c r="Y50" s="103"/>
      <c r="Z50" s="72">
        <f t="shared" si="19"/>
        <v>1</v>
      </c>
      <c r="AA50" s="72">
        <f t="shared" si="20"/>
        <v>1</v>
      </c>
      <c r="AB50" s="103"/>
      <c r="AC50" s="71">
        <f t="shared" si="21"/>
        <v>4</v>
      </c>
      <c r="AD50" s="103"/>
      <c r="AE50" s="103"/>
      <c r="AF50" s="71">
        <f t="shared" si="22"/>
        <v>4</v>
      </c>
      <c r="AG50" s="103"/>
      <c r="AH50" s="103"/>
      <c r="AI50" s="71">
        <f t="shared" si="23"/>
        <v>26</v>
      </c>
      <c r="AJ50" s="103"/>
      <c r="AK50" s="72">
        <f t="shared" si="24"/>
        <v>1</v>
      </c>
      <c r="AL50" s="72">
        <f t="shared" si="25"/>
        <v>1</v>
      </c>
      <c r="AM50" s="103"/>
      <c r="AN50" s="71">
        <f t="shared" si="2"/>
        <v>5</v>
      </c>
      <c r="AO50" s="103"/>
      <c r="AP50" s="103"/>
      <c r="AQ50" s="71">
        <f t="shared" si="26"/>
        <v>5</v>
      </c>
      <c r="AR50" s="103"/>
      <c r="AS50" s="103"/>
      <c r="AT50" s="71">
        <f t="shared" si="27"/>
        <v>26</v>
      </c>
      <c r="AU50" s="103"/>
      <c r="AV50" s="72">
        <f t="shared" si="28"/>
        <v>1</v>
      </c>
      <c r="AW50" s="72">
        <f t="shared" si="29"/>
        <v>1</v>
      </c>
      <c r="AX50" s="103"/>
      <c r="AY50" s="71">
        <f t="shared" si="30"/>
        <v>5</v>
      </c>
      <c r="AZ50" s="103"/>
      <c r="BA50" s="103"/>
      <c r="BB50" s="71">
        <f t="shared" si="31"/>
        <v>5</v>
      </c>
      <c r="BC50" s="103"/>
      <c r="BD50" s="103"/>
      <c r="BE50" s="71">
        <f t="shared" si="32"/>
        <v>22</v>
      </c>
      <c r="BF50" s="103"/>
      <c r="BG50" s="72">
        <f t="shared" si="33"/>
        <v>1</v>
      </c>
      <c r="BH50" s="72">
        <f t="shared" si="34"/>
        <v>1</v>
      </c>
      <c r="BI50" s="103"/>
      <c r="BJ50" s="71">
        <f t="shared" si="35"/>
        <v>5</v>
      </c>
      <c r="BK50" s="103"/>
      <c r="BL50" s="103"/>
      <c r="BM50" s="71">
        <f t="shared" si="36"/>
        <v>5</v>
      </c>
      <c r="BN50" s="103"/>
      <c r="BO50" s="103"/>
      <c r="BP50" s="71">
        <f t="shared" si="37"/>
        <v>22</v>
      </c>
      <c r="BQ50" s="103"/>
      <c r="BR50" s="72">
        <f t="shared" si="38"/>
        <v>1</v>
      </c>
      <c r="BS50" s="72">
        <f t="shared" si="39"/>
        <v>1</v>
      </c>
      <c r="BT50" s="103"/>
    </row>
    <row r="51" spans="1:72" x14ac:dyDescent="0.15">
      <c r="A51" s="96">
        <f>学生名簿!O53</f>
        <v>0</v>
      </c>
      <c r="B51" s="96">
        <f>学生名簿!P53</f>
        <v>0</v>
      </c>
      <c r="C51" s="97">
        <f>学生名簿!Q53</f>
        <v>0</v>
      </c>
      <c r="D51" s="96">
        <f>学生名簿!R53</f>
        <v>0</v>
      </c>
      <c r="E51" s="96">
        <f>学生名簿!S53</f>
        <v>0</v>
      </c>
      <c r="F51" s="96">
        <f>学生名簿!T53</f>
        <v>0</v>
      </c>
      <c r="G51" s="71">
        <f t="shared" si="5"/>
        <v>20</v>
      </c>
      <c r="H51" s="96">
        <f t="shared" si="6"/>
        <v>0</v>
      </c>
      <c r="I51" s="96">
        <f t="shared" si="7"/>
        <v>0</v>
      </c>
      <c r="J51" s="71">
        <f t="shared" si="8"/>
        <v>20</v>
      </c>
      <c r="K51" s="96">
        <f t="shared" si="9"/>
        <v>0</v>
      </c>
      <c r="L51" s="96">
        <f t="shared" si="10"/>
        <v>0</v>
      </c>
      <c r="M51" s="71">
        <f t="shared" si="11"/>
        <v>102</v>
      </c>
      <c r="N51" s="96">
        <f t="shared" si="12"/>
        <v>0</v>
      </c>
      <c r="O51" s="72">
        <f t="shared" si="13"/>
        <v>1</v>
      </c>
      <c r="P51" s="72">
        <f t="shared" si="14"/>
        <v>1</v>
      </c>
      <c r="Q51" s="96">
        <f t="shared" si="15"/>
        <v>0</v>
      </c>
      <c r="R51" s="71">
        <f t="shared" si="16"/>
        <v>1</v>
      </c>
      <c r="S51" s="103"/>
      <c r="T51" s="103"/>
      <c r="U51" s="71">
        <f t="shared" si="17"/>
        <v>1</v>
      </c>
      <c r="V51" s="103"/>
      <c r="W51" s="103"/>
      <c r="X51" s="71">
        <f t="shared" si="18"/>
        <v>6</v>
      </c>
      <c r="Y51" s="103"/>
      <c r="Z51" s="72">
        <f t="shared" si="19"/>
        <v>1</v>
      </c>
      <c r="AA51" s="72">
        <f t="shared" si="20"/>
        <v>1</v>
      </c>
      <c r="AB51" s="103"/>
      <c r="AC51" s="71">
        <f t="shared" si="21"/>
        <v>4</v>
      </c>
      <c r="AD51" s="103"/>
      <c r="AE51" s="103"/>
      <c r="AF51" s="71">
        <f t="shared" si="22"/>
        <v>4</v>
      </c>
      <c r="AG51" s="103"/>
      <c r="AH51" s="103"/>
      <c r="AI51" s="71">
        <f t="shared" si="23"/>
        <v>26</v>
      </c>
      <c r="AJ51" s="103"/>
      <c r="AK51" s="72">
        <f t="shared" si="24"/>
        <v>1</v>
      </c>
      <c r="AL51" s="72">
        <f t="shared" si="25"/>
        <v>1</v>
      </c>
      <c r="AM51" s="103"/>
      <c r="AN51" s="71">
        <f t="shared" si="2"/>
        <v>5</v>
      </c>
      <c r="AO51" s="103"/>
      <c r="AP51" s="103"/>
      <c r="AQ51" s="71">
        <f t="shared" si="26"/>
        <v>5</v>
      </c>
      <c r="AR51" s="103"/>
      <c r="AS51" s="103"/>
      <c r="AT51" s="71">
        <f t="shared" si="27"/>
        <v>26</v>
      </c>
      <c r="AU51" s="103"/>
      <c r="AV51" s="72">
        <f t="shared" si="28"/>
        <v>1</v>
      </c>
      <c r="AW51" s="72">
        <f t="shared" si="29"/>
        <v>1</v>
      </c>
      <c r="AX51" s="103"/>
      <c r="AY51" s="71">
        <f t="shared" si="30"/>
        <v>5</v>
      </c>
      <c r="AZ51" s="103"/>
      <c r="BA51" s="103"/>
      <c r="BB51" s="71">
        <f t="shared" si="31"/>
        <v>5</v>
      </c>
      <c r="BC51" s="103"/>
      <c r="BD51" s="103"/>
      <c r="BE51" s="71">
        <f t="shared" si="32"/>
        <v>22</v>
      </c>
      <c r="BF51" s="103"/>
      <c r="BG51" s="72">
        <f t="shared" si="33"/>
        <v>1</v>
      </c>
      <c r="BH51" s="72">
        <f t="shared" si="34"/>
        <v>1</v>
      </c>
      <c r="BI51" s="103"/>
      <c r="BJ51" s="71">
        <f t="shared" si="35"/>
        <v>5</v>
      </c>
      <c r="BK51" s="103"/>
      <c r="BL51" s="103"/>
      <c r="BM51" s="71">
        <f t="shared" si="36"/>
        <v>5</v>
      </c>
      <c r="BN51" s="103"/>
      <c r="BO51" s="103"/>
      <c r="BP51" s="71">
        <f t="shared" si="37"/>
        <v>22</v>
      </c>
      <c r="BQ51" s="103"/>
      <c r="BR51" s="72">
        <f t="shared" si="38"/>
        <v>1</v>
      </c>
      <c r="BS51" s="72">
        <f t="shared" si="39"/>
        <v>1</v>
      </c>
      <c r="BT51" s="103"/>
    </row>
    <row r="52" spans="1:72" x14ac:dyDescent="0.15">
      <c r="A52" s="96">
        <f>学生名簿!O54</f>
        <v>0</v>
      </c>
      <c r="B52" s="96">
        <f>学生名簿!P54</f>
        <v>0</v>
      </c>
      <c r="C52" s="97">
        <f>学生名簿!Q54</f>
        <v>0</v>
      </c>
      <c r="D52" s="96">
        <f>学生名簿!R54</f>
        <v>0</v>
      </c>
      <c r="E52" s="96">
        <f>学生名簿!S54</f>
        <v>0</v>
      </c>
      <c r="F52" s="96">
        <f>学生名簿!T54</f>
        <v>0</v>
      </c>
      <c r="G52" s="71">
        <f t="shared" si="5"/>
        <v>20</v>
      </c>
      <c r="H52" s="96">
        <f t="shared" si="6"/>
        <v>0</v>
      </c>
      <c r="I52" s="96">
        <f t="shared" si="7"/>
        <v>0</v>
      </c>
      <c r="J52" s="71">
        <f t="shared" si="8"/>
        <v>20</v>
      </c>
      <c r="K52" s="96">
        <f t="shared" si="9"/>
        <v>0</v>
      </c>
      <c r="L52" s="96">
        <f t="shared" si="10"/>
        <v>0</v>
      </c>
      <c r="M52" s="71">
        <f t="shared" si="11"/>
        <v>102</v>
      </c>
      <c r="N52" s="96">
        <f t="shared" si="12"/>
        <v>0</v>
      </c>
      <c r="O52" s="72">
        <f t="shared" si="13"/>
        <v>1</v>
      </c>
      <c r="P52" s="72">
        <f t="shared" si="14"/>
        <v>1</v>
      </c>
      <c r="Q52" s="96">
        <f t="shared" si="15"/>
        <v>0</v>
      </c>
      <c r="R52" s="71">
        <f t="shared" si="16"/>
        <v>1</v>
      </c>
      <c r="S52" s="103"/>
      <c r="T52" s="103"/>
      <c r="U52" s="71">
        <f t="shared" si="17"/>
        <v>1</v>
      </c>
      <c r="V52" s="103"/>
      <c r="W52" s="103"/>
      <c r="X52" s="71">
        <f t="shared" si="18"/>
        <v>6</v>
      </c>
      <c r="Y52" s="103"/>
      <c r="Z52" s="72">
        <f t="shared" si="19"/>
        <v>1</v>
      </c>
      <c r="AA52" s="72">
        <f t="shared" si="20"/>
        <v>1</v>
      </c>
      <c r="AB52" s="103"/>
      <c r="AC52" s="71">
        <f t="shared" si="21"/>
        <v>4</v>
      </c>
      <c r="AD52" s="103"/>
      <c r="AE52" s="103"/>
      <c r="AF52" s="71">
        <f t="shared" si="22"/>
        <v>4</v>
      </c>
      <c r="AG52" s="103"/>
      <c r="AH52" s="103"/>
      <c r="AI52" s="71">
        <f t="shared" si="23"/>
        <v>26</v>
      </c>
      <c r="AJ52" s="103"/>
      <c r="AK52" s="72">
        <f t="shared" si="24"/>
        <v>1</v>
      </c>
      <c r="AL52" s="72">
        <f t="shared" si="25"/>
        <v>1</v>
      </c>
      <c r="AM52" s="103"/>
      <c r="AN52" s="71">
        <f t="shared" si="2"/>
        <v>5</v>
      </c>
      <c r="AO52" s="103"/>
      <c r="AP52" s="103"/>
      <c r="AQ52" s="71">
        <f t="shared" si="26"/>
        <v>5</v>
      </c>
      <c r="AR52" s="103"/>
      <c r="AS52" s="103"/>
      <c r="AT52" s="71">
        <f t="shared" si="27"/>
        <v>26</v>
      </c>
      <c r="AU52" s="103"/>
      <c r="AV52" s="72">
        <f t="shared" si="28"/>
        <v>1</v>
      </c>
      <c r="AW52" s="72">
        <f t="shared" si="29"/>
        <v>1</v>
      </c>
      <c r="AX52" s="103"/>
      <c r="AY52" s="71">
        <f t="shared" si="30"/>
        <v>5</v>
      </c>
      <c r="AZ52" s="103"/>
      <c r="BA52" s="103"/>
      <c r="BB52" s="71">
        <f t="shared" si="31"/>
        <v>5</v>
      </c>
      <c r="BC52" s="103"/>
      <c r="BD52" s="103"/>
      <c r="BE52" s="71">
        <f t="shared" si="32"/>
        <v>22</v>
      </c>
      <c r="BF52" s="103"/>
      <c r="BG52" s="72">
        <f t="shared" si="33"/>
        <v>1</v>
      </c>
      <c r="BH52" s="72">
        <f t="shared" si="34"/>
        <v>1</v>
      </c>
      <c r="BI52" s="103"/>
      <c r="BJ52" s="71">
        <f t="shared" si="35"/>
        <v>5</v>
      </c>
      <c r="BK52" s="103"/>
      <c r="BL52" s="103"/>
      <c r="BM52" s="71">
        <f t="shared" si="36"/>
        <v>5</v>
      </c>
      <c r="BN52" s="103"/>
      <c r="BO52" s="103"/>
      <c r="BP52" s="71">
        <f t="shared" si="37"/>
        <v>22</v>
      </c>
      <c r="BQ52" s="103"/>
      <c r="BR52" s="72">
        <f t="shared" si="38"/>
        <v>1</v>
      </c>
      <c r="BS52" s="72">
        <f t="shared" si="39"/>
        <v>1</v>
      </c>
      <c r="BT52" s="103"/>
    </row>
    <row r="53" spans="1:72" x14ac:dyDescent="0.15">
      <c r="A53" s="96">
        <f>学生名簿!O55</f>
        <v>0</v>
      </c>
      <c r="B53" s="96">
        <f>学生名簿!P55</f>
        <v>0</v>
      </c>
      <c r="C53" s="97">
        <f>学生名簿!Q55</f>
        <v>0</v>
      </c>
      <c r="D53" s="96">
        <f>学生名簿!R55</f>
        <v>0</v>
      </c>
      <c r="E53" s="96">
        <f>学生名簿!S55</f>
        <v>0</v>
      </c>
      <c r="F53" s="96">
        <f>学生名簿!T55</f>
        <v>0</v>
      </c>
      <c r="G53" s="71">
        <f t="shared" si="5"/>
        <v>20</v>
      </c>
      <c r="H53" s="96">
        <f t="shared" si="6"/>
        <v>0</v>
      </c>
      <c r="I53" s="96">
        <f t="shared" si="7"/>
        <v>0</v>
      </c>
      <c r="J53" s="71">
        <f t="shared" si="8"/>
        <v>20</v>
      </c>
      <c r="K53" s="96">
        <f t="shared" si="9"/>
        <v>0</v>
      </c>
      <c r="L53" s="96">
        <f t="shared" si="10"/>
        <v>0</v>
      </c>
      <c r="M53" s="71">
        <f t="shared" si="11"/>
        <v>102</v>
      </c>
      <c r="N53" s="96">
        <f t="shared" si="12"/>
        <v>0</v>
      </c>
      <c r="O53" s="72">
        <f t="shared" si="13"/>
        <v>1</v>
      </c>
      <c r="P53" s="72">
        <f t="shared" si="14"/>
        <v>1</v>
      </c>
      <c r="Q53" s="96">
        <f t="shared" si="15"/>
        <v>0</v>
      </c>
      <c r="R53" s="71">
        <f t="shared" si="16"/>
        <v>1</v>
      </c>
      <c r="S53" s="103"/>
      <c r="T53" s="103"/>
      <c r="U53" s="71">
        <f t="shared" si="17"/>
        <v>1</v>
      </c>
      <c r="V53" s="103"/>
      <c r="W53" s="103"/>
      <c r="X53" s="71">
        <f t="shared" si="18"/>
        <v>6</v>
      </c>
      <c r="Y53" s="103"/>
      <c r="Z53" s="72">
        <f t="shared" si="19"/>
        <v>1</v>
      </c>
      <c r="AA53" s="72">
        <f t="shared" si="20"/>
        <v>1</v>
      </c>
      <c r="AB53" s="103"/>
      <c r="AC53" s="71">
        <f t="shared" si="21"/>
        <v>4</v>
      </c>
      <c r="AD53" s="103"/>
      <c r="AE53" s="103"/>
      <c r="AF53" s="71">
        <f t="shared" si="22"/>
        <v>4</v>
      </c>
      <c r="AG53" s="103"/>
      <c r="AH53" s="103"/>
      <c r="AI53" s="71">
        <f t="shared" si="23"/>
        <v>26</v>
      </c>
      <c r="AJ53" s="103"/>
      <c r="AK53" s="72">
        <f t="shared" si="24"/>
        <v>1</v>
      </c>
      <c r="AL53" s="72">
        <f t="shared" si="25"/>
        <v>1</v>
      </c>
      <c r="AM53" s="103"/>
      <c r="AN53" s="71">
        <f t="shared" si="2"/>
        <v>5</v>
      </c>
      <c r="AO53" s="103"/>
      <c r="AP53" s="103"/>
      <c r="AQ53" s="71">
        <f t="shared" si="26"/>
        <v>5</v>
      </c>
      <c r="AR53" s="103"/>
      <c r="AS53" s="103"/>
      <c r="AT53" s="71">
        <f t="shared" si="27"/>
        <v>26</v>
      </c>
      <c r="AU53" s="103"/>
      <c r="AV53" s="72">
        <f t="shared" si="28"/>
        <v>1</v>
      </c>
      <c r="AW53" s="72">
        <f t="shared" si="29"/>
        <v>1</v>
      </c>
      <c r="AX53" s="103"/>
      <c r="AY53" s="71">
        <f t="shared" si="30"/>
        <v>5</v>
      </c>
      <c r="AZ53" s="103"/>
      <c r="BA53" s="103"/>
      <c r="BB53" s="71">
        <f t="shared" si="31"/>
        <v>5</v>
      </c>
      <c r="BC53" s="103"/>
      <c r="BD53" s="103"/>
      <c r="BE53" s="71">
        <f t="shared" si="32"/>
        <v>22</v>
      </c>
      <c r="BF53" s="103"/>
      <c r="BG53" s="72">
        <f t="shared" si="33"/>
        <v>1</v>
      </c>
      <c r="BH53" s="72">
        <f t="shared" si="34"/>
        <v>1</v>
      </c>
      <c r="BI53" s="103"/>
      <c r="BJ53" s="71">
        <f t="shared" si="35"/>
        <v>5</v>
      </c>
      <c r="BK53" s="103"/>
      <c r="BL53" s="103"/>
      <c r="BM53" s="71">
        <f t="shared" si="36"/>
        <v>5</v>
      </c>
      <c r="BN53" s="103"/>
      <c r="BO53" s="103"/>
      <c r="BP53" s="71">
        <f t="shared" si="37"/>
        <v>22</v>
      </c>
      <c r="BQ53" s="103"/>
      <c r="BR53" s="72">
        <f t="shared" si="38"/>
        <v>1</v>
      </c>
      <c r="BS53" s="72">
        <f t="shared" si="39"/>
        <v>1</v>
      </c>
      <c r="BT53" s="103"/>
    </row>
    <row r="54" spans="1:72" x14ac:dyDescent="0.15">
      <c r="A54" s="96">
        <f>学生名簿!O56</f>
        <v>0</v>
      </c>
      <c r="B54" s="96">
        <f>学生名簿!P56</f>
        <v>0</v>
      </c>
      <c r="C54" s="97">
        <f>学生名簿!Q56</f>
        <v>0</v>
      </c>
      <c r="D54" s="96">
        <f>学生名簿!R56</f>
        <v>0</v>
      </c>
      <c r="E54" s="96">
        <f>学生名簿!S56</f>
        <v>0</v>
      </c>
      <c r="F54" s="96">
        <f>学生名簿!T56</f>
        <v>0</v>
      </c>
      <c r="G54" s="71">
        <f t="shared" si="5"/>
        <v>20</v>
      </c>
      <c r="H54" s="96">
        <f t="shared" si="6"/>
        <v>0</v>
      </c>
      <c r="I54" s="96">
        <f t="shared" si="7"/>
        <v>0</v>
      </c>
      <c r="J54" s="71">
        <f t="shared" si="8"/>
        <v>20</v>
      </c>
      <c r="K54" s="96">
        <f t="shared" si="9"/>
        <v>0</v>
      </c>
      <c r="L54" s="96">
        <f t="shared" si="10"/>
        <v>0</v>
      </c>
      <c r="M54" s="71">
        <f t="shared" si="11"/>
        <v>102</v>
      </c>
      <c r="N54" s="96">
        <f t="shared" si="12"/>
        <v>0</v>
      </c>
      <c r="O54" s="72">
        <f t="shared" si="13"/>
        <v>1</v>
      </c>
      <c r="P54" s="72">
        <f t="shared" si="14"/>
        <v>1</v>
      </c>
      <c r="Q54" s="96">
        <f t="shared" si="15"/>
        <v>0</v>
      </c>
      <c r="R54" s="71">
        <f t="shared" si="16"/>
        <v>1</v>
      </c>
      <c r="S54" s="103"/>
      <c r="T54" s="103"/>
      <c r="U54" s="71">
        <f t="shared" si="17"/>
        <v>1</v>
      </c>
      <c r="V54" s="103"/>
      <c r="W54" s="103"/>
      <c r="X54" s="71">
        <f t="shared" si="18"/>
        <v>6</v>
      </c>
      <c r="Y54" s="103"/>
      <c r="Z54" s="72">
        <f t="shared" si="19"/>
        <v>1</v>
      </c>
      <c r="AA54" s="72">
        <f t="shared" si="20"/>
        <v>1</v>
      </c>
      <c r="AB54" s="103"/>
      <c r="AC54" s="71">
        <f t="shared" si="21"/>
        <v>4</v>
      </c>
      <c r="AD54" s="103"/>
      <c r="AE54" s="103"/>
      <c r="AF54" s="71">
        <f t="shared" si="22"/>
        <v>4</v>
      </c>
      <c r="AG54" s="103"/>
      <c r="AH54" s="103"/>
      <c r="AI54" s="71">
        <f t="shared" si="23"/>
        <v>26</v>
      </c>
      <c r="AJ54" s="103"/>
      <c r="AK54" s="72">
        <f t="shared" si="24"/>
        <v>1</v>
      </c>
      <c r="AL54" s="72">
        <f t="shared" si="25"/>
        <v>1</v>
      </c>
      <c r="AM54" s="103"/>
      <c r="AN54" s="71">
        <f t="shared" si="2"/>
        <v>5</v>
      </c>
      <c r="AO54" s="103"/>
      <c r="AP54" s="103"/>
      <c r="AQ54" s="71">
        <f t="shared" si="26"/>
        <v>5</v>
      </c>
      <c r="AR54" s="103"/>
      <c r="AS54" s="103"/>
      <c r="AT54" s="71">
        <f t="shared" si="27"/>
        <v>26</v>
      </c>
      <c r="AU54" s="103"/>
      <c r="AV54" s="72">
        <f t="shared" si="28"/>
        <v>1</v>
      </c>
      <c r="AW54" s="72">
        <f t="shared" si="29"/>
        <v>1</v>
      </c>
      <c r="AX54" s="103"/>
      <c r="AY54" s="71">
        <f t="shared" si="30"/>
        <v>5</v>
      </c>
      <c r="AZ54" s="103"/>
      <c r="BA54" s="103"/>
      <c r="BB54" s="71">
        <f t="shared" si="31"/>
        <v>5</v>
      </c>
      <c r="BC54" s="103"/>
      <c r="BD54" s="103"/>
      <c r="BE54" s="71">
        <f t="shared" si="32"/>
        <v>22</v>
      </c>
      <c r="BF54" s="103"/>
      <c r="BG54" s="72">
        <f t="shared" si="33"/>
        <v>1</v>
      </c>
      <c r="BH54" s="72">
        <f t="shared" si="34"/>
        <v>1</v>
      </c>
      <c r="BI54" s="103"/>
      <c r="BJ54" s="71">
        <f t="shared" si="35"/>
        <v>5</v>
      </c>
      <c r="BK54" s="103"/>
      <c r="BL54" s="103"/>
      <c r="BM54" s="71">
        <f t="shared" si="36"/>
        <v>5</v>
      </c>
      <c r="BN54" s="103"/>
      <c r="BO54" s="103"/>
      <c r="BP54" s="71">
        <f t="shared" si="37"/>
        <v>22</v>
      </c>
      <c r="BQ54" s="103"/>
      <c r="BR54" s="72">
        <f t="shared" si="38"/>
        <v>1</v>
      </c>
      <c r="BS54" s="72">
        <f t="shared" si="39"/>
        <v>1</v>
      </c>
      <c r="BT54" s="103"/>
    </row>
    <row r="55" spans="1:72" x14ac:dyDescent="0.15">
      <c r="A55" s="96">
        <f>学生名簿!O57</f>
        <v>0</v>
      </c>
      <c r="B55" s="96">
        <f>学生名簿!P57</f>
        <v>0</v>
      </c>
      <c r="C55" s="97">
        <f>学生名簿!Q57</f>
        <v>0</v>
      </c>
      <c r="D55" s="96">
        <f>学生名簿!R57</f>
        <v>0</v>
      </c>
      <c r="E55" s="96">
        <f>学生名簿!S57</f>
        <v>0</v>
      </c>
      <c r="F55" s="96">
        <f>学生名簿!T57</f>
        <v>0</v>
      </c>
      <c r="G55" s="71">
        <f t="shared" si="5"/>
        <v>20</v>
      </c>
      <c r="H55" s="96">
        <f t="shared" si="6"/>
        <v>0</v>
      </c>
      <c r="I55" s="96">
        <f t="shared" si="7"/>
        <v>0</v>
      </c>
      <c r="J55" s="71">
        <f t="shared" si="8"/>
        <v>20</v>
      </c>
      <c r="K55" s="96">
        <f t="shared" si="9"/>
        <v>0</v>
      </c>
      <c r="L55" s="96">
        <f t="shared" si="10"/>
        <v>0</v>
      </c>
      <c r="M55" s="71">
        <f t="shared" si="11"/>
        <v>102</v>
      </c>
      <c r="N55" s="96">
        <f t="shared" si="12"/>
        <v>0</v>
      </c>
      <c r="O55" s="72">
        <f t="shared" si="13"/>
        <v>1</v>
      </c>
      <c r="P55" s="72">
        <f t="shared" si="14"/>
        <v>1</v>
      </c>
      <c r="Q55" s="96">
        <f t="shared" si="15"/>
        <v>0</v>
      </c>
      <c r="R55" s="71">
        <f t="shared" si="16"/>
        <v>1</v>
      </c>
      <c r="S55" s="103"/>
      <c r="T55" s="103"/>
      <c r="U55" s="71">
        <f t="shared" si="17"/>
        <v>1</v>
      </c>
      <c r="V55" s="103"/>
      <c r="W55" s="103"/>
      <c r="X55" s="71">
        <f t="shared" si="18"/>
        <v>6</v>
      </c>
      <c r="Y55" s="103"/>
      <c r="Z55" s="72">
        <f t="shared" si="19"/>
        <v>1</v>
      </c>
      <c r="AA55" s="72">
        <f t="shared" si="20"/>
        <v>1</v>
      </c>
      <c r="AB55" s="103"/>
      <c r="AC55" s="71">
        <f t="shared" si="21"/>
        <v>4</v>
      </c>
      <c r="AD55" s="103"/>
      <c r="AE55" s="103"/>
      <c r="AF55" s="71">
        <f t="shared" si="22"/>
        <v>4</v>
      </c>
      <c r="AG55" s="103"/>
      <c r="AH55" s="103"/>
      <c r="AI55" s="71">
        <f t="shared" si="23"/>
        <v>26</v>
      </c>
      <c r="AJ55" s="103"/>
      <c r="AK55" s="72">
        <f t="shared" si="24"/>
        <v>1</v>
      </c>
      <c r="AL55" s="72">
        <f t="shared" si="25"/>
        <v>1</v>
      </c>
      <c r="AM55" s="103"/>
      <c r="AN55" s="71">
        <f t="shared" si="2"/>
        <v>5</v>
      </c>
      <c r="AO55" s="103"/>
      <c r="AP55" s="103"/>
      <c r="AQ55" s="71">
        <f t="shared" si="26"/>
        <v>5</v>
      </c>
      <c r="AR55" s="103"/>
      <c r="AS55" s="103"/>
      <c r="AT55" s="71">
        <f t="shared" si="27"/>
        <v>26</v>
      </c>
      <c r="AU55" s="103"/>
      <c r="AV55" s="72">
        <f t="shared" si="28"/>
        <v>1</v>
      </c>
      <c r="AW55" s="72">
        <f t="shared" si="29"/>
        <v>1</v>
      </c>
      <c r="AX55" s="103"/>
      <c r="AY55" s="71">
        <f t="shared" si="30"/>
        <v>5</v>
      </c>
      <c r="AZ55" s="103"/>
      <c r="BA55" s="103"/>
      <c r="BB55" s="71">
        <f t="shared" si="31"/>
        <v>5</v>
      </c>
      <c r="BC55" s="103"/>
      <c r="BD55" s="103"/>
      <c r="BE55" s="71">
        <f t="shared" si="32"/>
        <v>22</v>
      </c>
      <c r="BF55" s="103"/>
      <c r="BG55" s="72">
        <f t="shared" si="33"/>
        <v>1</v>
      </c>
      <c r="BH55" s="72">
        <f t="shared" si="34"/>
        <v>1</v>
      </c>
      <c r="BI55" s="103"/>
      <c r="BJ55" s="71">
        <f t="shared" si="35"/>
        <v>5</v>
      </c>
      <c r="BK55" s="103"/>
      <c r="BL55" s="103"/>
      <c r="BM55" s="71">
        <f t="shared" si="36"/>
        <v>5</v>
      </c>
      <c r="BN55" s="103"/>
      <c r="BO55" s="103"/>
      <c r="BP55" s="71">
        <f t="shared" si="37"/>
        <v>22</v>
      </c>
      <c r="BQ55" s="103"/>
      <c r="BR55" s="72">
        <f t="shared" si="38"/>
        <v>1</v>
      </c>
      <c r="BS55" s="72">
        <f t="shared" si="39"/>
        <v>1</v>
      </c>
      <c r="BT55" s="103"/>
    </row>
    <row r="56" spans="1:72" x14ac:dyDescent="0.15">
      <c r="A56" s="96">
        <f>学生名簿!O58</f>
        <v>0</v>
      </c>
      <c r="B56" s="96">
        <f>学生名簿!P58</f>
        <v>0</v>
      </c>
      <c r="C56" s="97">
        <f>学生名簿!Q58</f>
        <v>0</v>
      </c>
      <c r="D56" s="96">
        <f>学生名簿!R58</f>
        <v>0</v>
      </c>
      <c r="E56" s="96">
        <f>学生名簿!S58</f>
        <v>0</v>
      </c>
      <c r="F56" s="96">
        <f>学生名簿!T58</f>
        <v>0</v>
      </c>
      <c r="G56" s="71">
        <f t="shared" ref="G56:G119" si="42">$I$2</f>
        <v>20</v>
      </c>
      <c r="H56" s="96">
        <f t="shared" ref="H56:H119" si="43">S56+AD56+AO56+AZ56+BK56</f>
        <v>0</v>
      </c>
      <c r="I56" s="96">
        <f t="shared" ref="I56:I119" si="44">T56+AE56+AP56+BA56+BL56</f>
        <v>0</v>
      </c>
      <c r="J56" s="71">
        <f t="shared" ref="J56:J119" si="45">(G56-H56)-I56</f>
        <v>20</v>
      </c>
      <c r="K56" s="96">
        <f t="shared" ref="K56:K119" si="46">V56+AG56+AR56+BC56+BN56</f>
        <v>0</v>
      </c>
      <c r="L56" s="96">
        <f t="shared" ref="L56:L119" si="47">W56+AH56+AS56+BD56+BO56</f>
        <v>0</v>
      </c>
      <c r="M56" s="71">
        <f t="shared" ref="M56:M119" si="48">$M$2-(H56*4.2)</f>
        <v>102</v>
      </c>
      <c r="N56" s="96">
        <f t="shared" ref="N56:N119" si="49">Y56+AJ56+AU56+BF56+BQ56</f>
        <v>0</v>
      </c>
      <c r="O56" s="72">
        <f t="shared" ref="O56:O119" si="50">IF((G56-(H56+I56))&lt;=0,IF(G56&lt;&gt;0,0,"???"),J56/(G56-H56))</f>
        <v>1</v>
      </c>
      <c r="P56" s="72">
        <f t="shared" ref="P56:P119" si="51">IF(M56&gt;=(N56+Q56),IF(M56&lt;&gt;0,((M56-N56)+Q56)/M56,"???"),"??")</f>
        <v>1</v>
      </c>
      <c r="Q56" s="96">
        <f t="shared" ref="Q56:Q119" si="52">AB56+AM56+AX56+BI56+BT56</f>
        <v>0</v>
      </c>
      <c r="R56" s="71">
        <f t="shared" ref="R56:R119" si="53">$T$2</f>
        <v>1</v>
      </c>
      <c r="S56" s="103"/>
      <c r="T56" s="103"/>
      <c r="U56" s="71">
        <f t="shared" ref="U56:U119" si="54">(R56-S56)-T56</f>
        <v>1</v>
      </c>
      <c r="V56" s="103"/>
      <c r="W56" s="103"/>
      <c r="X56" s="71">
        <f t="shared" ref="X56:X119" si="55">$X$2-(S56*4.2)</f>
        <v>6</v>
      </c>
      <c r="Y56" s="103"/>
      <c r="Z56" s="72">
        <f t="shared" ref="Z56:Z119" si="56">IF((R56-(S56+T56))&lt;=0,IF(R56&lt;&gt;0,0,"???"),U56/(R56-S56))</f>
        <v>1</v>
      </c>
      <c r="AA56" s="72">
        <f t="shared" ref="AA56:AA119" si="57">IF(X56&gt;=(Y56+AB56),IF(X56&lt;&gt;0,((X56-Y56)+AB56)/X56,"???"),"??")</f>
        <v>1</v>
      </c>
      <c r="AB56" s="103"/>
      <c r="AC56" s="71">
        <f t="shared" ref="AC56:AC119" si="58">$AE$2</f>
        <v>4</v>
      </c>
      <c r="AD56" s="103"/>
      <c r="AE56" s="103"/>
      <c r="AF56" s="71">
        <f t="shared" ref="AF56:AF119" si="59">(AC56-AD56)-AE56</f>
        <v>4</v>
      </c>
      <c r="AG56" s="103"/>
      <c r="AH56" s="103"/>
      <c r="AI56" s="71">
        <f t="shared" ref="AI56:AI119" si="60">$AI$2-(AD56*4.2)</f>
        <v>26</v>
      </c>
      <c r="AJ56" s="103"/>
      <c r="AK56" s="72">
        <f t="shared" ref="AK56:AK119" si="61">IF((AC56-(AD56+AE56))&lt;=0,IF(AC56&lt;&gt;0,0,"???"),AF56/(AC56-AD56))</f>
        <v>1</v>
      </c>
      <c r="AL56" s="72">
        <f t="shared" ref="AL56:AL119" si="62">IF(AI56&gt;=(AJ56+AM56),IF(AI56&lt;&gt;0,((AI56-AJ56)+AM56)/AI56,"???"),"??")</f>
        <v>1</v>
      </c>
      <c r="AM56" s="103"/>
      <c r="AN56" s="71">
        <f t="shared" ref="AN56:AN119" si="63">$AP$2</f>
        <v>5</v>
      </c>
      <c r="AO56" s="103"/>
      <c r="AP56" s="103"/>
      <c r="AQ56" s="71">
        <f t="shared" ref="AQ56:AQ119" si="64">(AN56-AO56)-AP56</f>
        <v>5</v>
      </c>
      <c r="AR56" s="103"/>
      <c r="AS56" s="103"/>
      <c r="AT56" s="71">
        <f t="shared" ref="AT56:AT119" si="65">$AT$2-(AO56*4.2)</f>
        <v>26</v>
      </c>
      <c r="AU56" s="103"/>
      <c r="AV56" s="72">
        <f t="shared" ref="AV56:AV119" si="66">IF((AN56-(AO56+AP56))&lt;=0,IF(AN56&lt;&gt;0,0,"???"),AQ56/(AN56-AO56))</f>
        <v>1</v>
      </c>
      <c r="AW56" s="72">
        <f t="shared" ref="AW56:AW119" si="67">IF(AT56&gt;=(AU56+AX56),IF(AT56&lt;&gt;0,((AT56-AU56)+AX56)/AT56,"???"),"??")</f>
        <v>1</v>
      </c>
      <c r="AX56" s="103"/>
      <c r="AY56" s="71">
        <f t="shared" ref="AY56:AY119" si="68">$BA$2</f>
        <v>5</v>
      </c>
      <c r="AZ56" s="103"/>
      <c r="BA56" s="103"/>
      <c r="BB56" s="71">
        <f t="shared" ref="BB56:BB119" si="69">(AY56-AZ56)-BA56</f>
        <v>5</v>
      </c>
      <c r="BC56" s="103"/>
      <c r="BD56" s="103"/>
      <c r="BE56" s="71">
        <f t="shared" ref="BE56:BE119" si="70">$BE$2-(AZ56*4.2)</f>
        <v>22</v>
      </c>
      <c r="BF56" s="103"/>
      <c r="BG56" s="72">
        <f t="shared" ref="BG56:BG119" si="71">IF((AY56-(AZ56+BA56))&lt;=0,IF(AY56&lt;&gt;0,0,"???"),BB56/(AY56-AZ56))</f>
        <v>1</v>
      </c>
      <c r="BH56" s="72">
        <f t="shared" ref="BH56:BH119" si="72">IF(BE56&gt;=(BF56+BI56),IF(BE56&lt;&gt;0,((BE56-BF56)+BI56)/BE56,"???"),"??")</f>
        <v>1</v>
      </c>
      <c r="BI56" s="103"/>
      <c r="BJ56" s="71">
        <f t="shared" ref="BJ56:BJ119" si="73">$BL$2</f>
        <v>5</v>
      </c>
      <c r="BK56" s="103"/>
      <c r="BL56" s="103"/>
      <c r="BM56" s="71">
        <f t="shared" ref="BM56:BM119" si="74">(BJ56-BK56)-BL56</f>
        <v>5</v>
      </c>
      <c r="BN56" s="103"/>
      <c r="BO56" s="103"/>
      <c r="BP56" s="71">
        <f t="shared" ref="BP56:BP119" si="75">$BP$2-(BK56*4.2)</f>
        <v>22</v>
      </c>
      <c r="BQ56" s="103"/>
      <c r="BR56" s="72">
        <f t="shared" ref="BR56:BR119" si="76">IF((BJ56-(BK56+BL56))&lt;=0,IF(BJ56&lt;&gt;0,0,"???"),BM56/(BJ56-BK56))</f>
        <v>1</v>
      </c>
      <c r="BS56" s="72">
        <f t="shared" ref="BS56:BS119" si="77">IF(BP56&gt;=(BQ56+BT56),IF(BP56&lt;&gt;0,((BP56-BQ56)+BT56)/BP56,"???"),"??")</f>
        <v>1</v>
      </c>
      <c r="BT56" s="103"/>
    </row>
    <row r="57" spans="1:72" x14ac:dyDescent="0.15">
      <c r="A57" s="96">
        <f>学生名簿!O59</f>
        <v>0</v>
      </c>
      <c r="B57" s="96">
        <f>学生名簿!P59</f>
        <v>0</v>
      </c>
      <c r="C57" s="97">
        <f>学生名簿!Q59</f>
        <v>0</v>
      </c>
      <c r="D57" s="96">
        <f>学生名簿!R59</f>
        <v>0</v>
      </c>
      <c r="E57" s="96">
        <f>学生名簿!S59</f>
        <v>0</v>
      </c>
      <c r="F57" s="96">
        <f>学生名簿!T59</f>
        <v>0</v>
      </c>
      <c r="G57" s="71">
        <f t="shared" si="42"/>
        <v>20</v>
      </c>
      <c r="H57" s="96">
        <f t="shared" si="43"/>
        <v>0</v>
      </c>
      <c r="I57" s="96">
        <f t="shared" si="44"/>
        <v>0</v>
      </c>
      <c r="J57" s="71">
        <f t="shared" si="45"/>
        <v>20</v>
      </c>
      <c r="K57" s="96">
        <f t="shared" si="46"/>
        <v>0</v>
      </c>
      <c r="L57" s="96">
        <f t="shared" si="47"/>
        <v>0</v>
      </c>
      <c r="M57" s="71">
        <f t="shared" si="48"/>
        <v>102</v>
      </c>
      <c r="N57" s="96">
        <f t="shared" si="49"/>
        <v>0</v>
      </c>
      <c r="O57" s="72">
        <f t="shared" si="50"/>
        <v>1</v>
      </c>
      <c r="P57" s="72">
        <f t="shared" si="51"/>
        <v>1</v>
      </c>
      <c r="Q57" s="96">
        <f t="shared" si="52"/>
        <v>0</v>
      </c>
      <c r="R57" s="71">
        <f t="shared" si="53"/>
        <v>1</v>
      </c>
      <c r="S57" s="103"/>
      <c r="T57" s="103"/>
      <c r="U57" s="71">
        <f t="shared" si="54"/>
        <v>1</v>
      </c>
      <c r="V57" s="103"/>
      <c r="W57" s="103"/>
      <c r="X57" s="71">
        <f t="shared" si="55"/>
        <v>6</v>
      </c>
      <c r="Y57" s="103"/>
      <c r="Z57" s="72">
        <f t="shared" si="56"/>
        <v>1</v>
      </c>
      <c r="AA57" s="72">
        <f t="shared" si="57"/>
        <v>1</v>
      </c>
      <c r="AB57" s="103"/>
      <c r="AC57" s="71">
        <f t="shared" si="58"/>
        <v>4</v>
      </c>
      <c r="AD57" s="103"/>
      <c r="AE57" s="103"/>
      <c r="AF57" s="71">
        <f t="shared" si="59"/>
        <v>4</v>
      </c>
      <c r="AG57" s="103"/>
      <c r="AH57" s="103"/>
      <c r="AI57" s="71">
        <f t="shared" si="60"/>
        <v>26</v>
      </c>
      <c r="AJ57" s="103"/>
      <c r="AK57" s="72">
        <f t="shared" si="61"/>
        <v>1</v>
      </c>
      <c r="AL57" s="72">
        <f t="shared" si="62"/>
        <v>1</v>
      </c>
      <c r="AM57" s="103"/>
      <c r="AN57" s="71">
        <f t="shared" si="63"/>
        <v>5</v>
      </c>
      <c r="AO57" s="103"/>
      <c r="AP57" s="103"/>
      <c r="AQ57" s="71">
        <f t="shared" si="64"/>
        <v>5</v>
      </c>
      <c r="AR57" s="103"/>
      <c r="AS57" s="103"/>
      <c r="AT57" s="71">
        <f t="shared" si="65"/>
        <v>26</v>
      </c>
      <c r="AU57" s="103"/>
      <c r="AV57" s="72">
        <f t="shared" si="66"/>
        <v>1</v>
      </c>
      <c r="AW57" s="72">
        <f t="shared" si="67"/>
        <v>1</v>
      </c>
      <c r="AX57" s="103"/>
      <c r="AY57" s="71">
        <f t="shared" si="68"/>
        <v>5</v>
      </c>
      <c r="AZ57" s="103"/>
      <c r="BA57" s="103"/>
      <c r="BB57" s="71">
        <f t="shared" si="69"/>
        <v>5</v>
      </c>
      <c r="BC57" s="103"/>
      <c r="BD57" s="103"/>
      <c r="BE57" s="71">
        <f t="shared" si="70"/>
        <v>22</v>
      </c>
      <c r="BF57" s="103"/>
      <c r="BG57" s="72">
        <f t="shared" si="71"/>
        <v>1</v>
      </c>
      <c r="BH57" s="72">
        <f t="shared" si="72"/>
        <v>1</v>
      </c>
      <c r="BI57" s="103"/>
      <c r="BJ57" s="71">
        <f t="shared" si="73"/>
        <v>5</v>
      </c>
      <c r="BK57" s="103"/>
      <c r="BL57" s="103"/>
      <c r="BM57" s="71">
        <f t="shared" si="74"/>
        <v>5</v>
      </c>
      <c r="BN57" s="103"/>
      <c r="BO57" s="103"/>
      <c r="BP57" s="71">
        <f t="shared" si="75"/>
        <v>22</v>
      </c>
      <c r="BQ57" s="103"/>
      <c r="BR57" s="72">
        <f t="shared" si="76"/>
        <v>1</v>
      </c>
      <c r="BS57" s="72">
        <f t="shared" si="77"/>
        <v>1</v>
      </c>
      <c r="BT57" s="103"/>
    </row>
    <row r="58" spans="1:72" x14ac:dyDescent="0.15">
      <c r="A58" s="96">
        <f>学生名簿!O60</f>
        <v>0</v>
      </c>
      <c r="B58" s="96">
        <f>学生名簿!P60</f>
        <v>0</v>
      </c>
      <c r="C58" s="97">
        <f>学生名簿!Q60</f>
        <v>0</v>
      </c>
      <c r="D58" s="96">
        <f>学生名簿!R60</f>
        <v>0</v>
      </c>
      <c r="E58" s="96">
        <f>学生名簿!S60</f>
        <v>0</v>
      </c>
      <c r="F58" s="96">
        <f>学生名簿!T60</f>
        <v>0</v>
      </c>
      <c r="G58" s="71">
        <f t="shared" si="42"/>
        <v>20</v>
      </c>
      <c r="H58" s="96">
        <f t="shared" si="43"/>
        <v>0</v>
      </c>
      <c r="I58" s="96">
        <f t="shared" si="44"/>
        <v>0</v>
      </c>
      <c r="J58" s="71">
        <f t="shared" si="45"/>
        <v>20</v>
      </c>
      <c r="K58" s="96">
        <f t="shared" si="46"/>
        <v>0</v>
      </c>
      <c r="L58" s="96">
        <f t="shared" si="47"/>
        <v>0</v>
      </c>
      <c r="M58" s="71">
        <f t="shared" si="48"/>
        <v>102</v>
      </c>
      <c r="N58" s="96">
        <f t="shared" si="49"/>
        <v>0</v>
      </c>
      <c r="O58" s="72">
        <f t="shared" si="50"/>
        <v>1</v>
      </c>
      <c r="P58" s="72">
        <f t="shared" si="51"/>
        <v>1</v>
      </c>
      <c r="Q58" s="96">
        <f t="shared" si="52"/>
        <v>0</v>
      </c>
      <c r="R58" s="71">
        <f t="shared" si="53"/>
        <v>1</v>
      </c>
      <c r="S58" s="103"/>
      <c r="T58" s="103"/>
      <c r="U58" s="71">
        <f t="shared" si="54"/>
        <v>1</v>
      </c>
      <c r="V58" s="103"/>
      <c r="W58" s="103"/>
      <c r="X58" s="71">
        <f t="shared" si="55"/>
        <v>6</v>
      </c>
      <c r="Y58" s="103"/>
      <c r="Z58" s="72">
        <f t="shared" si="56"/>
        <v>1</v>
      </c>
      <c r="AA58" s="72">
        <f t="shared" si="57"/>
        <v>1</v>
      </c>
      <c r="AB58" s="103"/>
      <c r="AC58" s="71">
        <f t="shared" si="58"/>
        <v>4</v>
      </c>
      <c r="AD58" s="103"/>
      <c r="AE58" s="103"/>
      <c r="AF58" s="71">
        <f t="shared" si="59"/>
        <v>4</v>
      </c>
      <c r="AG58" s="103"/>
      <c r="AH58" s="103"/>
      <c r="AI58" s="71">
        <f t="shared" si="60"/>
        <v>26</v>
      </c>
      <c r="AJ58" s="103"/>
      <c r="AK58" s="72">
        <f t="shared" si="61"/>
        <v>1</v>
      </c>
      <c r="AL58" s="72">
        <f t="shared" si="62"/>
        <v>1</v>
      </c>
      <c r="AM58" s="103"/>
      <c r="AN58" s="71">
        <f t="shared" si="63"/>
        <v>5</v>
      </c>
      <c r="AO58" s="103"/>
      <c r="AP58" s="103"/>
      <c r="AQ58" s="71">
        <f t="shared" si="64"/>
        <v>5</v>
      </c>
      <c r="AR58" s="103"/>
      <c r="AS58" s="103"/>
      <c r="AT58" s="71">
        <f t="shared" si="65"/>
        <v>26</v>
      </c>
      <c r="AU58" s="103"/>
      <c r="AV58" s="72">
        <f t="shared" si="66"/>
        <v>1</v>
      </c>
      <c r="AW58" s="72">
        <f t="shared" si="67"/>
        <v>1</v>
      </c>
      <c r="AX58" s="103"/>
      <c r="AY58" s="71">
        <f t="shared" si="68"/>
        <v>5</v>
      </c>
      <c r="AZ58" s="103"/>
      <c r="BA58" s="103"/>
      <c r="BB58" s="71">
        <f t="shared" si="69"/>
        <v>5</v>
      </c>
      <c r="BC58" s="103"/>
      <c r="BD58" s="103"/>
      <c r="BE58" s="71">
        <f t="shared" si="70"/>
        <v>22</v>
      </c>
      <c r="BF58" s="103"/>
      <c r="BG58" s="72">
        <f t="shared" si="71"/>
        <v>1</v>
      </c>
      <c r="BH58" s="72">
        <f t="shared" si="72"/>
        <v>1</v>
      </c>
      <c r="BI58" s="103"/>
      <c r="BJ58" s="71">
        <f t="shared" si="73"/>
        <v>5</v>
      </c>
      <c r="BK58" s="103"/>
      <c r="BL58" s="103"/>
      <c r="BM58" s="71">
        <f t="shared" si="74"/>
        <v>5</v>
      </c>
      <c r="BN58" s="103"/>
      <c r="BO58" s="103"/>
      <c r="BP58" s="71">
        <f t="shared" si="75"/>
        <v>22</v>
      </c>
      <c r="BQ58" s="103"/>
      <c r="BR58" s="72">
        <f t="shared" si="76"/>
        <v>1</v>
      </c>
      <c r="BS58" s="72">
        <f t="shared" si="77"/>
        <v>1</v>
      </c>
      <c r="BT58" s="103"/>
    </row>
    <row r="59" spans="1:72" x14ac:dyDescent="0.15">
      <c r="A59" s="96">
        <f>学生名簿!O61</f>
        <v>0</v>
      </c>
      <c r="B59" s="96">
        <f>学生名簿!P61</f>
        <v>0</v>
      </c>
      <c r="C59" s="97">
        <f>学生名簿!Q61</f>
        <v>0</v>
      </c>
      <c r="D59" s="96">
        <f>学生名簿!R61</f>
        <v>0</v>
      </c>
      <c r="E59" s="96">
        <f>学生名簿!S61</f>
        <v>0</v>
      </c>
      <c r="F59" s="96">
        <f>学生名簿!T61</f>
        <v>0</v>
      </c>
      <c r="G59" s="71">
        <f t="shared" si="42"/>
        <v>20</v>
      </c>
      <c r="H59" s="96">
        <f t="shared" si="43"/>
        <v>0</v>
      </c>
      <c r="I59" s="96">
        <f t="shared" si="44"/>
        <v>0</v>
      </c>
      <c r="J59" s="71">
        <f t="shared" si="45"/>
        <v>20</v>
      </c>
      <c r="K59" s="96">
        <f t="shared" si="46"/>
        <v>0</v>
      </c>
      <c r="L59" s="96">
        <f t="shared" si="47"/>
        <v>0</v>
      </c>
      <c r="M59" s="71">
        <f t="shared" si="48"/>
        <v>102</v>
      </c>
      <c r="N59" s="96">
        <f t="shared" si="49"/>
        <v>0</v>
      </c>
      <c r="O59" s="72">
        <f t="shared" si="50"/>
        <v>1</v>
      </c>
      <c r="P59" s="72">
        <f t="shared" si="51"/>
        <v>1</v>
      </c>
      <c r="Q59" s="96">
        <f t="shared" si="52"/>
        <v>0</v>
      </c>
      <c r="R59" s="71">
        <f t="shared" si="53"/>
        <v>1</v>
      </c>
      <c r="S59" s="103"/>
      <c r="T59" s="103"/>
      <c r="U59" s="71">
        <f t="shared" si="54"/>
        <v>1</v>
      </c>
      <c r="V59" s="103"/>
      <c r="W59" s="103"/>
      <c r="X59" s="71">
        <f t="shared" si="55"/>
        <v>6</v>
      </c>
      <c r="Y59" s="103"/>
      <c r="Z59" s="72">
        <f t="shared" si="56"/>
        <v>1</v>
      </c>
      <c r="AA59" s="72">
        <f t="shared" si="57"/>
        <v>1</v>
      </c>
      <c r="AB59" s="103"/>
      <c r="AC59" s="71">
        <f t="shared" si="58"/>
        <v>4</v>
      </c>
      <c r="AD59" s="103"/>
      <c r="AE59" s="103"/>
      <c r="AF59" s="71">
        <f t="shared" si="59"/>
        <v>4</v>
      </c>
      <c r="AG59" s="103"/>
      <c r="AH59" s="103"/>
      <c r="AI59" s="71">
        <f t="shared" si="60"/>
        <v>26</v>
      </c>
      <c r="AJ59" s="103"/>
      <c r="AK59" s="72">
        <f t="shared" si="61"/>
        <v>1</v>
      </c>
      <c r="AL59" s="72">
        <f t="shared" si="62"/>
        <v>1</v>
      </c>
      <c r="AM59" s="103"/>
      <c r="AN59" s="71">
        <f t="shared" si="63"/>
        <v>5</v>
      </c>
      <c r="AO59" s="103"/>
      <c r="AP59" s="103"/>
      <c r="AQ59" s="71">
        <f t="shared" si="64"/>
        <v>5</v>
      </c>
      <c r="AR59" s="103"/>
      <c r="AS59" s="103"/>
      <c r="AT59" s="71">
        <f t="shared" si="65"/>
        <v>26</v>
      </c>
      <c r="AU59" s="103"/>
      <c r="AV59" s="72">
        <f t="shared" si="66"/>
        <v>1</v>
      </c>
      <c r="AW59" s="72">
        <f t="shared" si="67"/>
        <v>1</v>
      </c>
      <c r="AX59" s="103"/>
      <c r="AY59" s="71">
        <f t="shared" si="68"/>
        <v>5</v>
      </c>
      <c r="AZ59" s="103"/>
      <c r="BA59" s="103"/>
      <c r="BB59" s="71">
        <f t="shared" si="69"/>
        <v>5</v>
      </c>
      <c r="BC59" s="103"/>
      <c r="BD59" s="103"/>
      <c r="BE59" s="71">
        <f t="shared" si="70"/>
        <v>22</v>
      </c>
      <c r="BF59" s="103"/>
      <c r="BG59" s="72">
        <f t="shared" si="71"/>
        <v>1</v>
      </c>
      <c r="BH59" s="72">
        <f t="shared" si="72"/>
        <v>1</v>
      </c>
      <c r="BI59" s="103"/>
      <c r="BJ59" s="71">
        <f t="shared" si="73"/>
        <v>5</v>
      </c>
      <c r="BK59" s="103"/>
      <c r="BL59" s="103"/>
      <c r="BM59" s="71">
        <f t="shared" si="74"/>
        <v>5</v>
      </c>
      <c r="BN59" s="103"/>
      <c r="BO59" s="103"/>
      <c r="BP59" s="71">
        <f t="shared" si="75"/>
        <v>22</v>
      </c>
      <c r="BQ59" s="103"/>
      <c r="BR59" s="72">
        <f t="shared" si="76"/>
        <v>1</v>
      </c>
      <c r="BS59" s="72">
        <f t="shared" si="77"/>
        <v>1</v>
      </c>
      <c r="BT59" s="103"/>
    </row>
    <row r="60" spans="1:72" x14ac:dyDescent="0.15">
      <c r="A60" s="96">
        <f>学生名簿!O62</f>
        <v>0</v>
      </c>
      <c r="B60" s="96">
        <f>学生名簿!P62</f>
        <v>0</v>
      </c>
      <c r="C60" s="97">
        <f>学生名簿!Q62</f>
        <v>0</v>
      </c>
      <c r="D60" s="96">
        <f>学生名簿!R62</f>
        <v>0</v>
      </c>
      <c r="E60" s="96">
        <f>学生名簿!S62</f>
        <v>0</v>
      </c>
      <c r="F60" s="96">
        <f>学生名簿!T62</f>
        <v>0</v>
      </c>
      <c r="G60" s="71">
        <f t="shared" si="42"/>
        <v>20</v>
      </c>
      <c r="H60" s="96">
        <f t="shared" si="43"/>
        <v>0</v>
      </c>
      <c r="I60" s="96">
        <f t="shared" si="44"/>
        <v>0</v>
      </c>
      <c r="J60" s="71">
        <f t="shared" si="45"/>
        <v>20</v>
      </c>
      <c r="K60" s="96">
        <f t="shared" si="46"/>
        <v>0</v>
      </c>
      <c r="L60" s="96">
        <f t="shared" si="47"/>
        <v>0</v>
      </c>
      <c r="M60" s="71">
        <f t="shared" si="48"/>
        <v>102</v>
      </c>
      <c r="N60" s="96">
        <f t="shared" si="49"/>
        <v>0</v>
      </c>
      <c r="O60" s="72">
        <f t="shared" si="50"/>
        <v>1</v>
      </c>
      <c r="P60" s="72">
        <f t="shared" si="51"/>
        <v>1</v>
      </c>
      <c r="Q60" s="96">
        <f t="shared" si="52"/>
        <v>0</v>
      </c>
      <c r="R60" s="71">
        <f t="shared" si="53"/>
        <v>1</v>
      </c>
      <c r="S60" s="103"/>
      <c r="T60" s="103"/>
      <c r="U60" s="71">
        <f t="shared" si="54"/>
        <v>1</v>
      </c>
      <c r="V60" s="103"/>
      <c r="W60" s="103"/>
      <c r="X60" s="71">
        <f t="shared" si="55"/>
        <v>6</v>
      </c>
      <c r="Y60" s="103"/>
      <c r="Z60" s="72">
        <f t="shared" si="56"/>
        <v>1</v>
      </c>
      <c r="AA60" s="72">
        <f t="shared" si="57"/>
        <v>1</v>
      </c>
      <c r="AB60" s="103"/>
      <c r="AC60" s="71">
        <f t="shared" si="58"/>
        <v>4</v>
      </c>
      <c r="AD60" s="103"/>
      <c r="AE60" s="103"/>
      <c r="AF60" s="71">
        <f t="shared" si="59"/>
        <v>4</v>
      </c>
      <c r="AG60" s="103"/>
      <c r="AH60" s="103"/>
      <c r="AI60" s="71">
        <f t="shared" si="60"/>
        <v>26</v>
      </c>
      <c r="AJ60" s="103"/>
      <c r="AK60" s="72">
        <f t="shared" si="61"/>
        <v>1</v>
      </c>
      <c r="AL60" s="72">
        <f t="shared" si="62"/>
        <v>1</v>
      </c>
      <c r="AM60" s="103"/>
      <c r="AN60" s="71">
        <f t="shared" si="63"/>
        <v>5</v>
      </c>
      <c r="AO60" s="103"/>
      <c r="AP60" s="103"/>
      <c r="AQ60" s="71">
        <f t="shared" si="64"/>
        <v>5</v>
      </c>
      <c r="AR60" s="103"/>
      <c r="AS60" s="103"/>
      <c r="AT60" s="71">
        <f t="shared" si="65"/>
        <v>26</v>
      </c>
      <c r="AU60" s="103"/>
      <c r="AV60" s="72">
        <f t="shared" si="66"/>
        <v>1</v>
      </c>
      <c r="AW60" s="72">
        <f t="shared" si="67"/>
        <v>1</v>
      </c>
      <c r="AX60" s="103"/>
      <c r="AY60" s="71">
        <f t="shared" si="68"/>
        <v>5</v>
      </c>
      <c r="AZ60" s="103"/>
      <c r="BA60" s="103"/>
      <c r="BB60" s="71">
        <f t="shared" si="69"/>
        <v>5</v>
      </c>
      <c r="BC60" s="103"/>
      <c r="BD60" s="103"/>
      <c r="BE60" s="71">
        <f t="shared" si="70"/>
        <v>22</v>
      </c>
      <c r="BF60" s="103"/>
      <c r="BG60" s="72">
        <f t="shared" si="71"/>
        <v>1</v>
      </c>
      <c r="BH60" s="72">
        <f t="shared" si="72"/>
        <v>1</v>
      </c>
      <c r="BI60" s="103"/>
      <c r="BJ60" s="71">
        <f t="shared" si="73"/>
        <v>5</v>
      </c>
      <c r="BK60" s="103"/>
      <c r="BL60" s="103"/>
      <c r="BM60" s="71">
        <f t="shared" si="74"/>
        <v>5</v>
      </c>
      <c r="BN60" s="103"/>
      <c r="BO60" s="103"/>
      <c r="BP60" s="71">
        <f t="shared" si="75"/>
        <v>22</v>
      </c>
      <c r="BQ60" s="103"/>
      <c r="BR60" s="72">
        <f t="shared" si="76"/>
        <v>1</v>
      </c>
      <c r="BS60" s="72">
        <f t="shared" si="77"/>
        <v>1</v>
      </c>
      <c r="BT60" s="103"/>
    </row>
    <row r="61" spans="1:72" x14ac:dyDescent="0.15">
      <c r="A61" s="96">
        <f>学生名簿!O63</f>
        <v>0</v>
      </c>
      <c r="B61" s="96">
        <f>学生名簿!P63</f>
        <v>0</v>
      </c>
      <c r="C61" s="97">
        <f>学生名簿!Q63</f>
        <v>0</v>
      </c>
      <c r="D61" s="96">
        <f>学生名簿!R63</f>
        <v>0</v>
      </c>
      <c r="E61" s="96">
        <f>学生名簿!S63</f>
        <v>0</v>
      </c>
      <c r="F61" s="96">
        <f>学生名簿!T63</f>
        <v>0</v>
      </c>
      <c r="G61" s="71">
        <f t="shared" si="42"/>
        <v>20</v>
      </c>
      <c r="H61" s="96">
        <f t="shared" si="43"/>
        <v>0</v>
      </c>
      <c r="I61" s="96">
        <f t="shared" si="44"/>
        <v>0</v>
      </c>
      <c r="J61" s="71">
        <f t="shared" si="45"/>
        <v>20</v>
      </c>
      <c r="K61" s="96">
        <f t="shared" si="46"/>
        <v>0</v>
      </c>
      <c r="L61" s="96">
        <f t="shared" si="47"/>
        <v>0</v>
      </c>
      <c r="M61" s="71">
        <f t="shared" si="48"/>
        <v>102</v>
      </c>
      <c r="N61" s="96">
        <f t="shared" si="49"/>
        <v>0</v>
      </c>
      <c r="O61" s="72">
        <f t="shared" si="50"/>
        <v>1</v>
      </c>
      <c r="P61" s="72">
        <f t="shared" si="51"/>
        <v>1</v>
      </c>
      <c r="Q61" s="96">
        <f t="shared" si="52"/>
        <v>0</v>
      </c>
      <c r="R61" s="71">
        <f t="shared" si="53"/>
        <v>1</v>
      </c>
      <c r="S61" s="103"/>
      <c r="T61" s="103"/>
      <c r="U61" s="71">
        <f t="shared" si="54"/>
        <v>1</v>
      </c>
      <c r="V61" s="103"/>
      <c r="W61" s="103"/>
      <c r="X61" s="71">
        <f t="shared" si="55"/>
        <v>6</v>
      </c>
      <c r="Y61" s="103"/>
      <c r="Z61" s="72">
        <f t="shared" si="56"/>
        <v>1</v>
      </c>
      <c r="AA61" s="72">
        <f t="shared" si="57"/>
        <v>1</v>
      </c>
      <c r="AB61" s="103"/>
      <c r="AC61" s="71">
        <f t="shared" si="58"/>
        <v>4</v>
      </c>
      <c r="AD61" s="103"/>
      <c r="AE61" s="103"/>
      <c r="AF61" s="71">
        <f t="shared" si="59"/>
        <v>4</v>
      </c>
      <c r="AG61" s="103"/>
      <c r="AH61" s="103"/>
      <c r="AI61" s="71">
        <f t="shared" si="60"/>
        <v>26</v>
      </c>
      <c r="AJ61" s="103"/>
      <c r="AK61" s="72">
        <f t="shared" si="61"/>
        <v>1</v>
      </c>
      <c r="AL61" s="72">
        <f t="shared" si="62"/>
        <v>1</v>
      </c>
      <c r="AM61" s="103"/>
      <c r="AN61" s="71">
        <f t="shared" si="63"/>
        <v>5</v>
      </c>
      <c r="AO61" s="103"/>
      <c r="AP61" s="103"/>
      <c r="AQ61" s="71">
        <f t="shared" si="64"/>
        <v>5</v>
      </c>
      <c r="AR61" s="103"/>
      <c r="AS61" s="103"/>
      <c r="AT61" s="71">
        <f t="shared" si="65"/>
        <v>26</v>
      </c>
      <c r="AU61" s="103"/>
      <c r="AV61" s="72">
        <f t="shared" si="66"/>
        <v>1</v>
      </c>
      <c r="AW61" s="72">
        <f t="shared" si="67"/>
        <v>1</v>
      </c>
      <c r="AX61" s="103"/>
      <c r="AY61" s="71">
        <f t="shared" si="68"/>
        <v>5</v>
      </c>
      <c r="AZ61" s="103"/>
      <c r="BA61" s="103"/>
      <c r="BB61" s="71">
        <f t="shared" si="69"/>
        <v>5</v>
      </c>
      <c r="BC61" s="103"/>
      <c r="BD61" s="103"/>
      <c r="BE61" s="71">
        <f t="shared" si="70"/>
        <v>22</v>
      </c>
      <c r="BF61" s="103"/>
      <c r="BG61" s="72">
        <f t="shared" si="71"/>
        <v>1</v>
      </c>
      <c r="BH61" s="72">
        <f t="shared" si="72"/>
        <v>1</v>
      </c>
      <c r="BI61" s="103"/>
      <c r="BJ61" s="71">
        <f t="shared" si="73"/>
        <v>5</v>
      </c>
      <c r="BK61" s="103"/>
      <c r="BL61" s="103"/>
      <c r="BM61" s="71">
        <f t="shared" si="74"/>
        <v>5</v>
      </c>
      <c r="BN61" s="103"/>
      <c r="BO61" s="103"/>
      <c r="BP61" s="71">
        <f t="shared" si="75"/>
        <v>22</v>
      </c>
      <c r="BQ61" s="103"/>
      <c r="BR61" s="72">
        <f t="shared" si="76"/>
        <v>1</v>
      </c>
      <c r="BS61" s="72">
        <f t="shared" si="77"/>
        <v>1</v>
      </c>
      <c r="BT61" s="103"/>
    </row>
    <row r="62" spans="1:72" x14ac:dyDescent="0.15">
      <c r="A62" s="96">
        <f>学生名簿!O64</f>
        <v>0</v>
      </c>
      <c r="B62" s="96">
        <f>学生名簿!P64</f>
        <v>0</v>
      </c>
      <c r="C62" s="97">
        <f>学生名簿!Q64</f>
        <v>0</v>
      </c>
      <c r="D62" s="96">
        <f>学生名簿!R64</f>
        <v>0</v>
      </c>
      <c r="E62" s="96">
        <f>学生名簿!S64</f>
        <v>0</v>
      </c>
      <c r="F62" s="96">
        <f>学生名簿!T64</f>
        <v>0</v>
      </c>
      <c r="G62" s="71">
        <f t="shared" si="42"/>
        <v>20</v>
      </c>
      <c r="H62" s="96">
        <f t="shared" si="43"/>
        <v>0</v>
      </c>
      <c r="I62" s="96">
        <f t="shared" si="44"/>
        <v>0</v>
      </c>
      <c r="J62" s="71">
        <f t="shared" si="45"/>
        <v>20</v>
      </c>
      <c r="K62" s="96">
        <f t="shared" si="46"/>
        <v>0</v>
      </c>
      <c r="L62" s="96">
        <f t="shared" si="47"/>
        <v>0</v>
      </c>
      <c r="M62" s="71">
        <f t="shared" si="48"/>
        <v>102</v>
      </c>
      <c r="N62" s="96">
        <f t="shared" si="49"/>
        <v>0</v>
      </c>
      <c r="O62" s="72">
        <f t="shared" si="50"/>
        <v>1</v>
      </c>
      <c r="P62" s="72">
        <f t="shared" si="51"/>
        <v>1</v>
      </c>
      <c r="Q62" s="96">
        <f t="shared" si="52"/>
        <v>0</v>
      </c>
      <c r="R62" s="71">
        <f t="shared" si="53"/>
        <v>1</v>
      </c>
      <c r="S62" s="103"/>
      <c r="T62" s="103"/>
      <c r="U62" s="71">
        <f t="shared" si="54"/>
        <v>1</v>
      </c>
      <c r="V62" s="103"/>
      <c r="W62" s="103"/>
      <c r="X62" s="71">
        <f t="shared" si="55"/>
        <v>6</v>
      </c>
      <c r="Y62" s="103"/>
      <c r="Z62" s="72">
        <f t="shared" si="56"/>
        <v>1</v>
      </c>
      <c r="AA62" s="72">
        <f t="shared" si="57"/>
        <v>1</v>
      </c>
      <c r="AB62" s="103"/>
      <c r="AC62" s="71">
        <f t="shared" si="58"/>
        <v>4</v>
      </c>
      <c r="AD62" s="103"/>
      <c r="AE62" s="103"/>
      <c r="AF62" s="71">
        <f t="shared" si="59"/>
        <v>4</v>
      </c>
      <c r="AG62" s="103"/>
      <c r="AH62" s="103"/>
      <c r="AI62" s="71">
        <f t="shared" si="60"/>
        <v>26</v>
      </c>
      <c r="AJ62" s="103"/>
      <c r="AK62" s="72">
        <f t="shared" si="61"/>
        <v>1</v>
      </c>
      <c r="AL62" s="72">
        <f t="shared" si="62"/>
        <v>1</v>
      </c>
      <c r="AM62" s="103"/>
      <c r="AN62" s="71">
        <f t="shared" si="63"/>
        <v>5</v>
      </c>
      <c r="AO62" s="103"/>
      <c r="AP62" s="103"/>
      <c r="AQ62" s="71">
        <f t="shared" si="64"/>
        <v>5</v>
      </c>
      <c r="AR62" s="103"/>
      <c r="AS62" s="103"/>
      <c r="AT62" s="71">
        <f t="shared" si="65"/>
        <v>26</v>
      </c>
      <c r="AU62" s="103"/>
      <c r="AV62" s="72">
        <f t="shared" si="66"/>
        <v>1</v>
      </c>
      <c r="AW62" s="72">
        <f t="shared" si="67"/>
        <v>1</v>
      </c>
      <c r="AX62" s="103"/>
      <c r="AY62" s="71">
        <f t="shared" si="68"/>
        <v>5</v>
      </c>
      <c r="AZ62" s="103"/>
      <c r="BA62" s="103"/>
      <c r="BB62" s="71">
        <f t="shared" si="69"/>
        <v>5</v>
      </c>
      <c r="BC62" s="103"/>
      <c r="BD62" s="103"/>
      <c r="BE62" s="71">
        <f t="shared" si="70"/>
        <v>22</v>
      </c>
      <c r="BF62" s="103"/>
      <c r="BG62" s="72">
        <f t="shared" si="71"/>
        <v>1</v>
      </c>
      <c r="BH62" s="72">
        <f t="shared" si="72"/>
        <v>1</v>
      </c>
      <c r="BI62" s="103"/>
      <c r="BJ62" s="71">
        <f t="shared" si="73"/>
        <v>5</v>
      </c>
      <c r="BK62" s="103"/>
      <c r="BL62" s="103"/>
      <c r="BM62" s="71">
        <f t="shared" si="74"/>
        <v>5</v>
      </c>
      <c r="BN62" s="103"/>
      <c r="BO62" s="103"/>
      <c r="BP62" s="71">
        <f t="shared" si="75"/>
        <v>22</v>
      </c>
      <c r="BQ62" s="103"/>
      <c r="BR62" s="72">
        <f t="shared" si="76"/>
        <v>1</v>
      </c>
      <c r="BS62" s="72">
        <f t="shared" si="77"/>
        <v>1</v>
      </c>
      <c r="BT62" s="103"/>
    </row>
    <row r="63" spans="1:72" x14ac:dyDescent="0.15">
      <c r="A63" s="96">
        <f>学生名簿!O65</f>
        <v>0</v>
      </c>
      <c r="B63" s="96">
        <f>学生名簿!P65</f>
        <v>0</v>
      </c>
      <c r="C63" s="97">
        <f>学生名簿!Q65</f>
        <v>0</v>
      </c>
      <c r="D63" s="96">
        <f>学生名簿!R65</f>
        <v>0</v>
      </c>
      <c r="E63" s="96">
        <f>学生名簿!S65</f>
        <v>0</v>
      </c>
      <c r="F63" s="96">
        <f>学生名簿!T65</f>
        <v>0</v>
      </c>
      <c r="G63" s="71">
        <f t="shared" si="42"/>
        <v>20</v>
      </c>
      <c r="H63" s="96">
        <f t="shared" si="43"/>
        <v>0</v>
      </c>
      <c r="I63" s="96">
        <f t="shared" si="44"/>
        <v>0</v>
      </c>
      <c r="J63" s="71">
        <f t="shared" si="45"/>
        <v>20</v>
      </c>
      <c r="K63" s="96">
        <f t="shared" si="46"/>
        <v>0</v>
      </c>
      <c r="L63" s="96">
        <f t="shared" si="47"/>
        <v>0</v>
      </c>
      <c r="M63" s="71">
        <f t="shared" si="48"/>
        <v>102</v>
      </c>
      <c r="N63" s="96">
        <f t="shared" si="49"/>
        <v>0</v>
      </c>
      <c r="O63" s="72">
        <f t="shared" si="50"/>
        <v>1</v>
      </c>
      <c r="P63" s="72">
        <f t="shared" si="51"/>
        <v>1</v>
      </c>
      <c r="Q63" s="96">
        <f t="shared" si="52"/>
        <v>0</v>
      </c>
      <c r="R63" s="71">
        <f t="shared" si="53"/>
        <v>1</v>
      </c>
      <c r="S63" s="103"/>
      <c r="T63" s="103"/>
      <c r="U63" s="71">
        <f t="shared" si="54"/>
        <v>1</v>
      </c>
      <c r="V63" s="103"/>
      <c r="W63" s="103"/>
      <c r="X63" s="71">
        <f t="shared" si="55"/>
        <v>6</v>
      </c>
      <c r="Y63" s="103"/>
      <c r="Z63" s="72">
        <f t="shared" si="56"/>
        <v>1</v>
      </c>
      <c r="AA63" s="72">
        <f t="shared" si="57"/>
        <v>1</v>
      </c>
      <c r="AB63" s="103"/>
      <c r="AC63" s="71">
        <f t="shared" si="58"/>
        <v>4</v>
      </c>
      <c r="AD63" s="103"/>
      <c r="AE63" s="103"/>
      <c r="AF63" s="71">
        <f t="shared" si="59"/>
        <v>4</v>
      </c>
      <c r="AG63" s="103"/>
      <c r="AH63" s="103"/>
      <c r="AI63" s="71">
        <f t="shared" si="60"/>
        <v>26</v>
      </c>
      <c r="AJ63" s="103"/>
      <c r="AK63" s="72">
        <f t="shared" si="61"/>
        <v>1</v>
      </c>
      <c r="AL63" s="72">
        <f t="shared" si="62"/>
        <v>1</v>
      </c>
      <c r="AM63" s="103"/>
      <c r="AN63" s="71">
        <f t="shared" si="63"/>
        <v>5</v>
      </c>
      <c r="AO63" s="103"/>
      <c r="AP63" s="103"/>
      <c r="AQ63" s="71">
        <f t="shared" si="64"/>
        <v>5</v>
      </c>
      <c r="AR63" s="103"/>
      <c r="AS63" s="103"/>
      <c r="AT63" s="71">
        <f t="shared" si="65"/>
        <v>26</v>
      </c>
      <c r="AU63" s="103"/>
      <c r="AV63" s="72">
        <f t="shared" si="66"/>
        <v>1</v>
      </c>
      <c r="AW63" s="72">
        <f t="shared" si="67"/>
        <v>1</v>
      </c>
      <c r="AX63" s="103"/>
      <c r="AY63" s="71">
        <f t="shared" si="68"/>
        <v>5</v>
      </c>
      <c r="AZ63" s="103"/>
      <c r="BA63" s="103"/>
      <c r="BB63" s="71">
        <f t="shared" si="69"/>
        <v>5</v>
      </c>
      <c r="BC63" s="103"/>
      <c r="BD63" s="103"/>
      <c r="BE63" s="71">
        <f t="shared" si="70"/>
        <v>22</v>
      </c>
      <c r="BF63" s="103"/>
      <c r="BG63" s="72">
        <f t="shared" si="71"/>
        <v>1</v>
      </c>
      <c r="BH63" s="72">
        <f t="shared" si="72"/>
        <v>1</v>
      </c>
      <c r="BI63" s="103"/>
      <c r="BJ63" s="71">
        <f t="shared" si="73"/>
        <v>5</v>
      </c>
      <c r="BK63" s="103"/>
      <c r="BL63" s="103"/>
      <c r="BM63" s="71">
        <f t="shared" si="74"/>
        <v>5</v>
      </c>
      <c r="BN63" s="103"/>
      <c r="BO63" s="103"/>
      <c r="BP63" s="71">
        <f t="shared" si="75"/>
        <v>22</v>
      </c>
      <c r="BQ63" s="103"/>
      <c r="BR63" s="72">
        <f t="shared" si="76"/>
        <v>1</v>
      </c>
      <c r="BS63" s="72">
        <f t="shared" si="77"/>
        <v>1</v>
      </c>
      <c r="BT63" s="103"/>
    </row>
    <row r="64" spans="1:72" x14ac:dyDescent="0.15">
      <c r="A64" s="96">
        <f>学生名簿!O66</f>
        <v>0</v>
      </c>
      <c r="B64" s="96">
        <f>学生名簿!P66</f>
        <v>0</v>
      </c>
      <c r="C64" s="97">
        <f>学生名簿!Q66</f>
        <v>0</v>
      </c>
      <c r="D64" s="96">
        <f>学生名簿!R66</f>
        <v>0</v>
      </c>
      <c r="E64" s="96">
        <f>学生名簿!S66</f>
        <v>0</v>
      </c>
      <c r="F64" s="96">
        <f>学生名簿!T66</f>
        <v>0</v>
      </c>
      <c r="G64" s="71">
        <f t="shared" si="42"/>
        <v>20</v>
      </c>
      <c r="H64" s="96">
        <f t="shared" si="43"/>
        <v>0</v>
      </c>
      <c r="I64" s="96">
        <f t="shared" si="44"/>
        <v>0</v>
      </c>
      <c r="J64" s="71">
        <f t="shared" si="45"/>
        <v>20</v>
      </c>
      <c r="K64" s="96">
        <f t="shared" si="46"/>
        <v>0</v>
      </c>
      <c r="L64" s="96">
        <f t="shared" si="47"/>
        <v>0</v>
      </c>
      <c r="M64" s="71">
        <f t="shared" si="48"/>
        <v>102</v>
      </c>
      <c r="N64" s="96">
        <f t="shared" si="49"/>
        <v>0</v>
      </c>
      <c r="O64" s="72">
        <f t="shared" si="50"/>
        <v>1</v>
      </c>
      <c r="P64" s="72">
        <f t="shared" si="51"/>
        <v>1</v>
      </c>
      <c r="Q64" s="96">
        <f t="shared" si="52"/>
        <v>0</v>
      </c>
      <c r="R64" s="71">
        <f t="shared" si="53"/>
        <v>1</v>
      </c>
      <c r="S64" s="103"/>
      <c r="T64" s="103"/>
      <c r="U64" s="71">
        <f t="shared" si="54"/>
        <v>1</v>
      </c>
      <c r="V64" s="103"/>
      <c r="W64" s="103"/>
      <c r="X64" s="71">
        <f t="shared" si="55"/>
        <v>6</v>
      </c>
      <c r="Y64" s="103"/>
      <c r="Z64" s="72">
        <f t="shared" si="56"/>
        <v>1</v>
      </c>
      <c r="AA64" s="72">
        <f t="shared" si="57"/>
        <v>1</v>
      </c>
      <c r="AB64" s="103"/>
      <c r="AC64" s="71">
        <f t="shared" si="58"/>
        <v>4</v>
      </c>
      <c r="AD64" s="103"/>
      <c r="AE64" s="103"/>
      <c r="AF64" s="71">
        <f t="shared" si="59"/>
        <v>4</v>
      </c>
      <c r="AG64" s="103"/>
      <c r="AH64" s="103"/>
      <c r="AI64" s="71">
        <f t="shared" si="60"/>
        <v>26</v>
      </c>
      <c r="AJ64" s="103"/>
      <c r="AK64" s="72">
        <f t="shared" si="61"/>
        <v>1</v>
      </c>
      <c r="AL64" s="72">
        <f t="shared" si="62"/>
        <v>1</v>
      </c>
      <c r="AM64" s="103"/>
      <c r="AN64" s="71">
        <f t="shared" si="63"/>
        <v>5</v>
      </c>
      <c r="AO64" s="103"/>
      <c r="AP64" s="103"/>
      <c r="AQ64" s="71">
        <f t="shared" si="64"/>
        <v>5</v>
      </c>
      <c r="AR64" s="103"/>
      <c r="AS64" s="103"/>
      <c r="AT64" s="71">
        <f t="shared" si="65"/>
        <v>26</v>
      </c>
      <c r="AU64" s="103"/>
      <c r="AV64" s="72">
        <f t="shared" si="66"/>
        <v>1</v>
      </c>
      <c r="AW64" s="72">
        <f t="shared" si="67"/>
        <v>1</v>
      </c>
      <c r="AX64" s="103"/>
      <c r="AY64" s="71">
        <f t="shared" si="68"/>
        <v>5</v>
      </c>
      <c r="AZ64" s="103"/>
      <c r="BA64" s="103"/>
      <c r="BB64" s="71">
        <f t="shared" si="69"/>
        <v>5</v>
      </c>
      <c r="BC64" s="103"/>
      <c r="BD64" s="103"/>
      <c r="BE64" s="71">
        <f t="shared" si="70"/>
        <v>22</v>
      </c>
      <c r="BF64" s="103"/>
      <c r="BG64" s="72">
        <f t="shared" si="71"/>
        <v>1</v>
      </c>
      <c r="BH64" s="72">
        <f t="shared" si="72"/>
        <v>1</v>
      </c>
      <c r="BI64" s="103"/>
      <c r="BJ64" s="71">
        <f t="shared" si="73"/>
        <v>5</v>
      </c>
      <c r="BK64" s="103"/>
      <c r="BL64" s="103"/>
      <c r="BM64" s="71">
        <f t="shared" si="74"/>
        <v>5</v>
      </c>
      <c r="BN64" s="103"/>
      <c r="BO64" s="103"/>
      <c r="BP64" s="71">
        <f t="shared" si="75"/>
        <v>22</v>
      </c>
      <c r="BQ64" s="103"/>
      <c r="BR64" s="72">
        <f t="shared" si="76"/>
        <v>1</v>
      </c>
      <c r="BS64" s="72">
        <f t="shared" si="77"/>
        <v>1</v>
      </c>
      <c r="BT64" s="103"/>
    </row>
    <row r="65" spans="1:72" x14ac:dyDescent="0.15">
      <c r="A65" s="96">
        <f>学生名簿!O67</f>
        <v>0</v>
      </c>
      <c r="B65" s="96">
        <f>学生名簿!P67</f>
        <v>0</v>
      </c>
      <c r="C65" s="97">
        <f>学生名簿!Q67</f>
        <v>0</v>
      </c>
      <c r="D65" s="96">
        <f>学生名簿!R67</f>
        <v>0</v>
      </c>
      <c r="E65" s="96">
        <f>学生名簿!S67</f>
        <v>0</v>
      </c>
      <c r="F65" s="96">
        <f>学生名簿!T67</f>
        <v>0</v>
      </c>
      <c r="G65" s="71">
        <f t="shared" si="42"/>
        <v>20</v>
      </c>
      <c r="H65" s="96">
        <f t="shared" si="43"/>
        <v>0</v>
      </c>
      <c r="I65" s="96">
        <f t="shared" si="44"/>
        <v>0</v>
      </c>
      <c r="J65" s="71">
        <f t="shared" si="45"/>
        <v>20</v>
      </c>
      <c r="K65" s="96">
        <f t="shared" si="46"/>
        <v>0</v>
      </c>
      <c r="L65" s="96">
        <f t="shared" si="47"/>
        <v>0</v>
      </c>
      <c r="M65" s="71">
        <f t="shared" si="48"/>
        <v>102</v>
      </c>
      <c r="N65" s="96">
        <f t="shared" si="49"/>
        <v>0</v>
      </c>
      <c r="O65" s="72">
        <f t="shared" si="50"/>
        <v>1</v>
      </c>
      <c r="P65" s="72">
        <f t="shared" si="51"/>
        <v>1</v>
      </c>
      <c r="Q65" s="96">
        <f t="shared" si="52"/>
        <v>0</v>
      </c>
      <c r="R65" s="71">
        <f t="shared" si="53"/>
        <v>1</v>
      </c>
      <c r="S65" s="103"/>
      <c r="T65" s="103"/>
      <c r="U65" s="71">
        <f t="shared" si="54"/>
        <v>1</v>
      </c>
      <c r="V65" s="103"/>
      <c r="W65" s="103"/>
      <c r="X65" s="71">
        <f t="shared" si="55"/>
        <v>6</v>
      </c>
      <c r="Y65" s="103"/>
      <c r="Z65" s="72">
        <f t="shared" si="56"/>
        <v>1</v>
      </c>
      <c r="AA65" s="72">
        <f t="shared" si="57"/>
        <v>1</v>
      </c>
      <c r="AB65" s="103"/>
      <c r="AC65" s="71">
        <f t="shared" si="58"/>
        <v>4</v>
      </c>
      <c r="AD65" s="103"/>
      <c r="AE65" s="103"/>
      <c r="AF65" s="71">
        <f t="shared" si="59"/>
        <v>4</v>
      </c>
      <c r="AG65" s="103"/>
      <c r="AH65" s="103"/>
      <c r="AI65" s="71">
        <f t="shared" si="60"/>
        <v>26</v>
      </c>
      <c r="AJ65" s="103"/>
      <c r="AK65" s="72">
        <f t="shared" si="61"/>
        <v>1</v>
      </c>
      <c r="AL65" s="72">
        <f t="shared" si="62"/>
        <v>1</v>
      </c>
      <c r="AM65" s="103"/>
      <c r="AN65" s="71">
        <f t="shared" si="63"/>
        <v>5</v>
      </c>
      <c r="AO65" s="103"/>
      <c r="AP65" s="103"/>
      <c r="AQ65" s="71">
        <f t="shared" si="64"/>
        <v>5</v>
      </c>
      <c r="AR65" s="103"/>
      <c r="AS65" s="103"/>
      <c r="AT65" s="71">
        <f t="shared" si="65"/>
        <v>26</v>
      </c>
      <c r="AU65" s="103"/>
      <c r="AV65" s="72">
        <f t="shared" si="66"/>
        <v>1</v>
      </c>
      <c r="AW65" s="72">
        <f t="shared" si="67"/>
        <v>1</v>
      </c>
      <c r="AX65" s="103"/>
      <c r="AY65" s="71">
        <f t="shared" si="68"/>
        <v>5</v>
      </c>
      <c r="AZ65" s="103"/>
      <c r="BA65" s="103"/>
      <c r="BB65" s="71">
        <f t="shared" si="69"/>
        <v>5</v>
      </c>
      <c r="BC65" s="103"/>
      <c r="BD65" s="103"/>
      <c r="BE65" s="71">
        <f t="shared" si="70"/>
        <v>22</v>
      </c>
      <c r="BF65" s="103"/>
      <c r="BG65" s="72">
        <f t="shared" si="71"/>
        <v>1</v>
      </c>
      <c r="BH65" s="72">
        <f t="shared" si="72"/>
        <v>1</v>
      </c>
      <c r="BI65" s="103"/>
      <c r="BJ65" s="71">
        <f t="shared" si="73"/>
        <v>5</v>
      </c>
      <c r="BK65" s="103"/>
      <c r="BL65" s="103"/>
      <c r="BM65" s="71">
        <f t="shared" si="74"/>
        <v>5</v>
      </c>
      <c r="BN65" s="103"/>
      <c r="BO65" s="103"/>
      <c r="BP65" s="71">
        <f t="shared" si="75"/>
        <v>22</v>
      </c>
      <c r="BQ65" s="103"/>
      <c r="BR65" s="72">
        <f t="shared" si="76"/>
        <v>1</v>
      </c>
      <c r="BS65" s="72">
        <f t="shared" si="77"/>
        <v>1</v>
      </c>
      <c r="BT65" s="103"/>
    </row>
    <row r="66" spans="1:72" x14ac:dyDescent="0.15">
      <c r="A66" s="96">
        <f>学生名簿!O68</f>
        <v>0</v>
      </c>
      <c r="B66" s="96">
        <f>学生名簿!P68</f>
        <v>0</v>
      </c>
      <c r="C66" s="97">
        <f>学生名簿!Q68</f>
        <v>0</v>
      </c>
      <c r="D66" s="96">
        <f>学生名簿!R68</f>
        <v>0</v>
      </c>
      <c r="E66" s="96">
        <f>学生名簿!S68</f>
        <v>0</v>
      </c>
      <c r="F66" s="96">
        <f>学生名簿!T68</f>
        <v>0</v>
      </c>
      <c r="G66" s="71">
        <f t="shared" si="42"/>
        <v>20</v>
      </c>
      <c r="H66" s="96">
        <f t="shared" si="43"/>
        <v>0</v>
      </c>
      <c r="I66" s="96">
        <f t="shared" si="44"/>
        <v>0</v>
      </c>
      <c r="J66" s="71">
        <f t="shared" si="45"/>
        <v>20</v>
      </c>
      <c r="K66" s="96">
        <f t="shared" si="46"/>
        <v>0</v>
      </c>
      <c r="L66" s="96">
        <f t="shared" si="47"/>
        <v>0</v>
      </c>
      <c r="M66" s="71">
        <f t="shared" si="48"/>
        <v>102</v>
      </c>
      <c r="N66" s="96">
        <f t="shared" si="49"/>
        <v>0</v>
      </c>
      <c r="O66" s="72">
        <f t="shared" si="50"/>
        <v>1</v>
      </c>
      <c r="P66" s="72">
        <f t="shared" si="51"/>
        <v>1</v>
      </c>
      <c r="Q66" s="96">
        <f t="shared" si="52"/>
        <v>0</v>
      </c>
      <c r="R66" s="71">
        <f t="shared" si="53"/>
        <v>1</v>
      </c>
      <c r="S66" s="103"/>
      <c r="T66" s="103"/>
      <c r="U66" s="71">
        <f t="shared" si="54"/>
        <v>1</v>
      </c>
      <c r="V66" s="103"/>
      <c r="W66" s="103"/>
      <c r="X66" s="71">
        <f t="shared" si="55"/>
        <v>6</v>
      </c>
      <c r="Y66" s="103"/>
      <c r="Z66" s="72">
        <f t="shared" si="56"/>
        <v>1</v>
      </c>
      <c r="AA66" s="72">
        <f t="shared" si="57"/>
        <v>1</v>
      </c>
      <c r="AB66" s="103"/>
      <c r="AC66" s="71">
        <f t="shared" si="58"/>
        <v>4</v>
      </c>
      <c r="AD66" s="103"/>
      <c r="AE66" s="103"/>
      <c r="AF66" s="71">
        <f t="shared" si="59"/>
        <v>4</v>
      </c>
      <c r="AG66" s="103"/>
      <c r="AH66" s="103"/>
      <c r="AI66" s="71">
        <f t="shared" si="60"/>
        <v>26</v>
      </c>
      <c r="AJ66" s="103"/>
      <c r="AK66" s="72">
        <f t="shared" si="61"/>
        <v>1</v>
      </c>
      <c r="AL66" s="72">
        <f t="shared" si="62"/>
        <v>1</v>
      </c>
      <c r="AM66" s="103"/>
      <c r="AN66" s="71">
        <f t="shared" si="63"/>
        <v>5</v>
      </c>
      <c r="AO66" s="103"/>
      <c r="AP66" s="103"/>
      <c r="AQ66" s="71">
        <f t="shared" si="64"/>
        <v>5</v>
      </c>
      <c r="AR66" s="103"/>
      <c r="AS66" s="103"/>
      <c r="AT66" s="71">
        <f t="shared" si="65"/>
        <v>26</v>
      </c>
      <c r="AU66" s="103"/>
      <c r="AV66" s="72">
        <f t="shared" si="66"/>
        <v>1</v>
      </c>
      <c r="AW66" s="72">
        <f t="shared" si="67"/>
        <v>1</v>
      </c>
      <c r="AX66" s="103"/>
      <c r="AY66" s="71">
        <f t="shared" si="68"/>
        <v>5</v>
      </c>
      <c r="AZ66" s="103"/>
      <c r="BA66" s="103"/>
      <c r="BB66" s="71">
        <f t="shared" si="69"/>
        <v>5</v>
      </c>
      <c r="BC66" s="103"/>
      <c r="BD66" s="103"/>
      <c r="BE66" s="71">
        <f t="shared" si="70"/>
        <v>22</v>
      </c>
      <c r="BF66" s="103"/>
      <c r="BG66" s="72">
        <f t="shared" si="71"/>
        <v>1</v>
      </c>
      <c r="BH66" s="72">
        <f t="shared" si="72"/>
        <v>1</v>
      </c>
      <c r="BI66" s="103"/>
      <c r="BJ66" s="71">
        <f t="shared" si="73"/>
        <v>5</v>
      </c>
      <c r="BK66" s="103"/>
      <c r="BL66" s="103"/>
      <c r="BM66" s="71">
        <f t="shared" si="74"/>
        <v>5</v>
      </c>
      <c r="BN66" s="103"/>
      <c r="BO66" s="103"/>
      <c r="BP66" s="71">
        <f t="shared" si="75"/>
        <v>22</v>
      </c>
      <c r="BQ66" s="103"/>
      <c r="BR66" s="72">
        <f t="shared" si="76"/>
        <v>1</v>
      </c>
      <c r="BS66" s="72">
        <f t="shared" si="77"/>
        <v>1</v>
      </c>
      <c r="BT66" s="103"/>
    </row>
    <row r="67" spans="1:72" x14ac:dyDescent="0.15">
      <c r="A67" s="96">
        <f>学生名簿!O69</f>
        <v>0</v>
      </c>
      <c r="B67" s="96">
        <f>学生名簿!P69</f>
        <v>0</v>
      </c>
      <c r="C67" s="97">
        <f>学生名簿!Q69</f>
        <v>0</v>
      </c>
      <c r="D67" s="96">
        <f>学生名簿!R69</f>
        <v>0</v>
      </c>
      <c r="E67" s="96">
        <f>学生名簿!S69</f>
        <v>0</v>
      </c>
      <c r="F67" s="96">
        <f>学生名簿!T69</f>
        <v>0</v>
      </c>
      <c r="G67" s="71">
        <f t="shared" si="42"/>
        <v>20</v>
      </c>
      <c r="H67" s="96">
        <f t="shared" si="43"/>
        <v>0</v>
      </c>
      <c r="I67" s="96">
        <f t="shared" si="44"/>
        <v>0</v>
      </c>
      <c r="J67" s="71">
        <f t="shared" si="45"/>
        <v>20</v>
      </c>
      <c r="K67" s="96">
        <f t="shared" si="46"/>
        <v>0</v>
      </c>
      <c r="L67" s="96">
        <f t="shared" si="47"/>
        <v>0</v>
      </c>
      <c r="M67" s="71">
        <f t="shared" si="48"/>
        <v>102</v>
      </c>
      <c r="N67" s="96">
        <f t="shared" si="49"/>
        <v>0</v>
      </c>
      <c r="O67" s="72">
        <f t="shared" si="50"/>
        <v>1</v>
      </c>
      <c r="P67" s="72">
        <f t="shared" si="51"/>
        <v>1</v>
      </c>
      <c r="Q67" s="96">
        <f t="shared" si="52"/>
        <v>0</v>
      </c>
      <c r="R67" s="71">
        <f t="shared" si="53"/>
        <v>1</v>
      </c>
      <c r="S67" s="103"/>
      <c r="T67" s="103"/>
      <c r="U67" s="71">
        <f t="shared" si="54"/>
        <v>1</v>
      </c>
      <c r="V67" s="103"/>
      <c r="W67" s="103"/>
      <c r="X67" s="71">
        <f t="shared" si="55"/>
        <v>6</v>
      </c>
      <c r="Y67" s="103"/>
      <c r="Z67" s="72">
        <f t="shared" si="56"/>
        <v>1</v>
      </c>
      <c r="AA67" s="72">
        <f t="shared" si="57"/>
        <v>1</v>
      </c>
      <c r="AB67" s="103"/>
      <c r="AC67" s="71">
        <f t="shared" si="58"/>
        <v>4</v>
      </c>
      <c r="AD67" s="103"/>
      <c r="AE67" s="103"/>
      <c r="AF67" s="71">
        <f t="shared" si="59"/>
        <v>4</v>
      </c>
      <c r="AG67" s="103"/>
      <c r="AH67" s="103"/>
      <c r="AI67" s="71">
        <f t="shared" si="60"/>
        <v>26</v>
      </c>
      <c r="AJ67" s="103"/>
      <c r="AK67" s="72">
        <f t="shared" si="61"/>
        <v>1</v>
      </c>
      <c r="AL67" s="72">
        <f t="shared" si="62"/>
        <v>1</v>
      </c>
      <c r="AM67" s="103"/>
      <c r="AN67" s="71">
        <f t="shared" si="63"/>
        <v>5</v>
      </c>
      <c r="AO67" s="103"/>
      <c r="AP67" s="103"/>
      <c r="AQ67" s="71">
        <f t="shared" si="64"/>
        <v>5</v>
      </c>
      <c r="AR67" s="103"/>
      <c r="AS67" s="103"/>
      <c r="AT67" s="71">
        <f t="shared" si="65"/>
        <v>26</v>
      </c>
      <c r="AU67" s="103"/>
      <c r="AV67" s="72">
        <f t="shared" si="66"/>
        <v>1</v>
      </c>
      <c r="AW67" s="72">
        <f t="shared" si="67"/>
        <v>1</v>
      </c>
      <c r="AX67" s="103"/>
      <c r="AY67" s="71">
        <f t="shared" si="68"/>
        <v>5</v>
      </c>
      <c r="AZ67" s="103"/>
      <c r="BA67" s="103"/>
      <c r="BB67" s="71">
        <f t="shared" si="69"/>
        <v>5</v>
      </c>
      <c r="BC67" s="103"/>
      <c r="BD67" s="103"/>
      <c r="BE67" s="71">
        <f t="shared" si="70"/>
        <v>22</v>
      </c>
      <c r="BF67" s="103"/>
      <c r="BG67" s="72">
        <f t="shared" si="71"/>
        <v>1</v>
      </c>
      <c r="BH67" s="72">
        <f t="shared" si="72"/>
        <v>1</v>
      </c>
      <c r="BI67" s="103"/>
      <c r="BJ67" s="71">
        <f t="shared" si="73"/>
        <v>5</v>
      </c>
      <c r="BK67" s="103"/>
      <c r="BL67" s="103"/>
      <c r="BM67" s="71">
        <f t="shared" si="74"/>
        <v>5</v>
      </c>
      <c r="BN67" s="103"/>
      <c r="BO67" s="103"/>
      <c r="BP67" s="71">
        <f t="shared" si="75"/>
        <v>22</v>
      </c>
      <c r="BQ67" s="103"/>
      <c r="BR67" s="72">
        <f t="shared" si="76"/>
        <v>1</v>
      </c>
      <c r="BS67" s="72">
        <f t="shared" si="77"/>
        <v>1</v>
      </c>
      <c r="BT67" s="103"/>
    </row>
    <row r="68" spans="1:72" x14ac:dyDescent="0.15">
      <c r="A68" s="96">
        <f>学生名簿!O70</f>
        <v>0</v>
      </c>
      <c r="B68" s="96">
        <f>学生名簿!P70</f>
        <v>0</v>
      </c>
      <c r="C68" s="97">
        <f>学生名簿!Q70</f>
        <v>0</v>
      </c>
      <c r="D68" s="96">
        <f>学生名簿!R70</f>
        <v>0</v>
      </c>
      <c r="E68" s="96">
        <f>学生名簿!S70</f>
        <v>0</v>
      </c>
      <c r="F68" s="96">
        <f>学生名簿!T70</f>
        <v>0</v>
      </c>
      <c r="G68" s="71">
        <f t="shared" si="42"/>
        <v>20</v>
      </c>
      <c r="H68" s="96">
        <f t="shared" si="43"/>
        <v>0</v>
      </c>
      <c r="I68" s="96">
        <f t="shared" si="44"/>
        <v>0</v>
      </c>
      <c r="J68" s="71">
        <f t="shared" si="45"/>
        <v>20</v>
      </c>
      <c r="K68" s="96">
        <f t="shared" si="46"/>
        <v>0</v>
      </c>
      <c r="L68" s="96">
        <f t="shared" si="47"/>
        <v>0</v>
      </c>
      <c r="M68" s="71">
        <f t="shared" si="48"/>
        <v>102</v>
      </c>
      <c r="N68" s="96">
        <f t="shared" si="49"/>
        <v>0</v>
      </c>
      <c r="O68" s="72">
        <f t="shared" si="50"/>
        <v>1</v>
      </c>
      <c r="P68" s="72">
        <f t="shared" si="51"/>
        <v>1</v>
      </c>
      <c r="Q68" s="96">
        <f t="shared" si="52"/>
        <v>0</v>
      </c>
      <c r="R68" s="71">
        <f t="shared" si="53"/>
        <v>1</v>
      </c>
      <c r="S68" s="103"/>
      <c r="T68" s="103"/>
      <c r="U68" s="71">
        <f t="shared" si="54"/>
        <v>1</v>
      </c>
      <c r="V68" s="103"/>
      <c r="W68" s="103"/>
      <c r="X68" s="71">
        <f t="shared" si="55"/>
        <v>6</v>
      </c>
      <c r="Y68" s="103"/>
      <c r="Z68" s="72">
        <f t="shared" si="56"/>
        <v>1</v>
      </c>
      <c r="AA68" s="72">
        <f t="shared" si="57"/>
        <v>1</v>
      </c>
      <c r="AB68" s="103"/>
      <c r="AC68" s="71">
        <f t="shared" si="58"/>
        <v>4</v>
      </c>
      <c r="AD68" s="103"/>
      <c r="AE68" s="103"/>
      <c r="AF68" s="71">
        <f t="shared" si="59"/>
        <v>4</v>
      </c>
      <c r="AG68" s="103"/>
      <c r="AH68" s="103"/>
      <c r="AI68" s="71">
        <f t="shared" si="60"/>
        <v>26</v>
      </c>
      <c r="AJ68" s="103"/>
      <c r="AK68" s="72">
        <f t="shared" si="61"/>
        <v>1</v>
      </c>
      <c r="AL68" s="72">
        <f t="shared" si="62"/>
        <v>1</v>
      </c>
      <c r="AM68" s="103"/>
      <c r="AN68" s="71">
        <f t="shared" si="63"/>
        <v>5</v>
      </c>
      <c r="AO68" s="103"/>
      <c r="AP68" s="103"/>
      <c r="AQ68" s="71">
        <f t="shared" si="64"/>
        <v>5</v>
      </c>
      <c r="AR68" s="103"/>
      <c r="AS68" s="103"/>
      <c r="AT68" s="71">
        <f t="shared" si="65"/>
        <v>26</v>
      </c>
      <c r="AU68" s="103"/>
      <c r="AV68" s="72">
        <f t="shared" si="66"/>
        <v>1</v>
      </c>
      <c r="AW68" s="72">
        <f t="shared" si="67"/>
        <v>1</v>
      </c>
      <c r="AX68" s="103"/>
      <c r="AY68" s="71">
        <f t="shared" si="68"/>
        <v>5</v>
      </c>
      <c r="AZ68" s="103"/>
      <c r="BA68" s="103"/>
      <c r="BB68" s="71">
        <f t="shared" si="69"/>
        <v>5</v>
      </c>
      <c r="BC68" s="103"/>
      <c r="BD68" s="103"/>
      <c r="BE68" s="71">
        <f t="shared" si="70"/>
        <v>22</v>
      </c>
      <c r="BF68" s="103"/>
      <c r="BG68" s="72">
        <f t="shared" si="71"/>
        <v>1</v>
      </c>
      <c r="BH68" s="72">
        <f t="shared" si="72"/>
        <v>1</v>
      </c>
      <c r="BI68" s="103"/>
      <c r="BJ68" s="71">
        <f t="shared" si="73"/>
        <v>5</v>
      </c>
      <c r="BK68" s="103"/>
      <c r="BL68" s="103"/>
      <c r="BM68" s="71">
        <f t="shared" si="74"/>
        <v>5</v>
      </c>
      <c r="BN68" s="103"/>
      <c r="BO68" s="103"/>
      <c r="BP68" s="71">
        <f t="shared" si="75"/>
        <v>22</v>
      </c>
      <c r="BQ68" s="103"/>
      <c r="BR68" s="72">
        <f t="shared" si="76"/>
        <v>1</v>
      </c>
      <c r="BS68" s="72">
        <f t="shared" si="77"/>
        <v>1</v>
      </c>
      <c r="BT68" s="103"/>
    </row>
    <row r="69" spans="1:72" x14ac:dyDescent="0.15">
      <c r="A69" s="96">
        <f>学生名簿!O71</f>
        <v>0</v>
      </c>
      <c r="B69" s="96">
        <f>学生名簿!P71</f>
        <v>0</v>
      </c>
      <c r="C69" s="97">
        <f>学生名簿!Q71</f>
        <v>0</v>
      </c>
      <c r="D69" s="96">
        <f>学生名簿!R71</f>
        <v>0</v>
      </c>
      <c r="E69" s="96">
        <f>学生名簿!S71</f>
        <v>0</v>
      </c>
      <c r="F69" s="96">
        <f>学生名簿!T71</f>
        <v>0</v>
      </c>
      <c r="G69" s="71">
        <f t="shared" si="42"/>
        <v>20</v>
      </c>
      <c r="H69" s="96">
        <f t="shared" si="43"/>
        <v>0</v>
      </c>
      <c r="I69" s="96">
        <f t="shared" si="44"/>
        <v>0</v>
      </c>
      <c r="J69" s="71">
        <f t="shared" si="45"/>
        <v>20</v>
      </c>
      <c r="K69" s="96">
        <f t="shared" si="46"/>
        <v>0</v>
      </c>
      <c r="L69" s="96">
        <f t="shared" si="47"/>
        <v>0</v>
      </c>
      <c r="M69" s="71">
        <f t="shared" si="48"/>
        <v>102</v>
      </c>
      <c r="N69" s="96">
        <f t="shared" si="49"/>
        <v>0</v>
      </c>
      <c r="O69" s="72">
        <f t="shared" si="50"/>
        <v>1</v>
      </c>
      <c r="P69" s="72">
        <f t="shared" si="51"/>
        <v>1</v>
      </c>
      <c r="Q69" s="96">
        <f t="shared" si="52"/>
        <v>0</v>
      </c>
      <c r="R69" s="71">
        <f t="shared" si="53"/>
        <v>1</v>
      </c>
      <c r="S69" s="103"/>
      <c r="T69" s="103"/>
      <c r="U69" s="71">
        <f t="shared" si="54"/>
        <v>1</v>
      </c>
      <c r="V69" s="103"/>
      <c r="W69" s="103"/>
      <c r="X69" s="71">
        <f t="shared" si="55"/>
        <v>6</v>
      </c>
      <c r="Y69" s="103"/>
      <c r="Z69" s="72">
        <f t="shared" si="56"/>
        <v>1</v>
      </c>
      <c r="AA69" s="72">
        <f t="shared" si="57"/>
        <v>1</v>
      </c>
      <c r="AB69" s="103"/>
      <c r="AC69" s="71">
        <f t="shared" si="58"/>
        <v>4</v>
      </c>
      <c r="AD69" s="103"/>
      <c r="AE69" s="103"/>
      <c r="AF69" s="71">
        <f t="shared" si="59"/>
        <v>4</v>
      </c>
      <c r="AG69" s="103"/>
      <c r="AH69" s="103"/>
      <c r="AI69" s="71">
        <f t="shared" si="60"/>
        <v>26</v>
      </c>
      <c r="AJ69" s="103"/>
      <c r="AK69" s="72">
        <f t="shared" si="61"/>
        <v>1</v>
      </c>
      <c r="AL69" s="72">
        <f t="shared" si="62"/>
        <v>1</v>
      </c>
      <c r="AM69" s="103"/>
      <c r="AN69" s="71">
        <f t="shared" si="63"/>
        <v>5</v>
      </c>
      <c r="AO69" s="103"/>
      <c r="AP69" s="103"/>
      <c r="AQ69" s="71">
        <f t="shared" si="64"/>
        <v>5</v>
      </c>
      <c r="AR69" s="103"/>
      <c r="AS69" s="103"/>
      <c r="AT69" s="71">
        <f t="shared" si="65"/>
        <v>26</v>
      </c>
      <c r="AU69" s="103"/>
      <c r="AV69" s="72">
        <f t="shared" si="66"/>
        <v>1</v>
      </c>
      <c r="AW69" s="72">
        <f t="shared" si="67"/>
        <v>1</v>
      </c>
      <c r="AX69" s="103"/>
      <c r="AY69" s="71">
        <f t="shared" si="68"/>
        <v>5</v>
      </c>
      <c r="AZ69" s="103"/>
      <c r="BA69" s="103"/>
      <c r="BB69" s="71">
        <f t="shared" si="69"/>
        <v>5</v>
      </c>
      <c r="BC69" s="103"/>
      <c r="BD69" s="103"/>
      <c r="BE69" s="71">
        <f t="shared" si="70"/>
        <v>22</v>
      </c>
      <c r="BF69" s="103"/>
      <c r="BG69" s="72">
        <f t="shared" si="71"/>
        <v>1</v>
      </c>
      <c r="BH69" s="72">
        <f t="shared" si="72"/>
        <v>1</v>
      </c>
      <c r="BI69" s="103"/>
      <c r="BJ69" s="71">
        <f t="shared" si="73"/>
        <v>5</v>
      </c>
      <c r="BK69" s="103"/>
      <c r="BL69" s="103"/>
      <c r="BM69" s="71">
        <f t="shared" si="74"/>
        <v>5</v>
      </c>
      <c r="BN69" s="103"/>
      <c r="BO69" s="103"/>
      <c r="BP69" s="71">
        <f t="shared" si="75"/>
        <v>22</v>
      </c>
      <c r="BQ69" s="103"/>
      <c r="BR69" s="72">
        <f t="shared" si="76"/>
        <v>1</v>
      </c>
      <c r="BS69" s="72">
        <f t="shared" si="77"/>
        <v>1</v>
      </c>
      <c r="BT69" s="103"/>
    </row>
    <row r="70" spans="1:72" x14ac:dyDescent="0.15">
      <c r="A70" s="96">
        <f>学生名簿!O72</f>
        <v>0</v>
      </c>
      <c r="B70" s="96">
        <f>学生名簿!P72</f>
        <v>0</v>
      </c>
      <c r="C70" s="97">
        <f>学生名簿!Q72</f>
        <v>0</v>
      </c>
      <c r="D70" s="96">
        <f>学生名簿!R72</f>
        <v>0</v>
      </c>
      <c r="E70" s="96">
        <f>学生名簿!S72</f>
        <v>0</v>
      </c>
      <c r="F70" s="96">
        <f>学生名簿!T72</f>
        <v>0</v>
      </c>
      <c r="G70" s="71">
        <f t="shared" si="42"/>
        <v>20</v>
      </c>
      <c r="H70" s="96">
        <f t="shared" si="43"/>
        <v>0</v>
      </c>
      <c r="I70" s="96">
        <f t="shared" si="44"/>
        <v>0</v>
      </c>
      <c r="J70" s="71">
        <f t="shared" si="45"/>
        <v>20</v>
      </c>
      <c r="K70" s="96">
        <f t="shared" si="46"/>
        <v>0</v>
      </c>
      <c r="L70" s="96">
        <f t="shared" si="47"/>
        <v>0</v>
      </c>
      <c r="M70" s="71">
        <f t="shared" si="48"/>
        <v>102</v>
      </c>
      <c r="N70" s="96">
        <f t="shared" si="49"/>
        <v>0</v>
      </c>
      <c r="O70" s="72">
        <f t="shared" si="50"/>
        <v>1</v>
      </c>
      <c r="P70" s="72">
        <f t="shared" si="51"/>
        <v>1</v>
      </c>
      <c r="Q70" s="96">
        <f t="shared" si="52"/>
        <v>0</v>
      </c>
      <c r="R70" s="71">
        <f t="shared" si="53"/>
        <v>1</v>
      </c>
      <c r="S70" s="103"/>
      <c r="T70" s="103"/>
      <c r="U70" s="71">
        <f t="shared" si="54"/>
        <v>1</v>
      </c>
      <c r="V70" s="103"/>
      <c r="W70" s="103"/>
      <c r="X70" s="71">
        <f t="shared" si="55"/>
        <v>6</v>
      </c>
      <c r="Y70" s="103"/>
      <c r="Z70" s="72">
        <f t="shared" si="56"/>
        <v>1</v>
      </c>
      <c r="AA70" s="72">
        <f t="shared" si="57"/>
        <v>1</v>
      </c>
      <c r="AB70" s="103"/>
      <c r="AC70" s="71">
        <f t="shared" si="58"/>
        <v>4</v>
      </c>
      <c r="AD70" s="103"/>
      <c r="AE70" s="103"/>
      <c r="AF70" s="71">
        <f t="shared" si="59"/>
        <v>4</v>
      </c>
      <c r="AG70" s="103"/>
      <c r="AH70" s="103"/>
      <c r="AI70" s="71">
        <f t="shared" si="60"/>
        <v>26</v>
      </c>
      <c r="AJ70" s="103"/>
      <c r="AK70" s="72">
        <f t="shared" si="61"/>
        <v>1</v>
      </c>
      <c r="AL70" s="72">
        <f t="shared" si="62"/>
        <v>1</v>
      </c>
      <c r="AM70" s="103"/>
      <c r="AN70" s="71">
        <f t="shared" si="63"/>
        <v>5</v>
      </c>
      <c r="AO70" s="103"/>
      <c r="AP70" s="103"/>
      <c r="AQ70" s="71">
        <f t="shared" si="64"/>
        <v>5</v>
      </c>
      <c r="AR70" s="103"/>
      <c r="AS70" s="103"/>
      <c r="AT70" s="71">
        <f t="shared" si="65"/>
        <v>26</v>
      </c>
      <c r="AU70" s="103"/>
      <c r="AV70" s="72">
        <f t="shared" si="66"/>
        <v>1</v>
      </c>
      <c r="AW70" s="72">
        <f t="shared" si="67"/>
        <v>1</v>
      </c>
      <c r="AX70" s="103"/>
      <c r="AY70" s="71">
        <f t="shared" si="68"/>
        <v>5</v>
      </c>
      <c r="AZ70" s="103"/>
      <c r="BA70" s="103"/>
      <c r="BB70" s="71">
        <f t="shared" si="69"/>
        <v>5</v>
      </c>
      <c r="BC70" s="103"/>
      <c r="BD70" s="103"/>
      <c r="BE70" s="71">
        <f t="shared" si="70"/>
        <v>22</v>
      </c>
      <c r="BF70" s="103"/>
      <c r="BG70" s="72">
        <f t="shared" si="71"/>
        <v>1</v>
      </c>
      <c r="BH70" s="72">
        <f t="shared" si="72"/>
        <v>1</v>
      </c>
      <c r="BI70" s="103"/>
      <c r="BJ70" s="71">
        <f t="shared" si="73"/>
        <v>5</v>
      </c>
      <c r="BK70" s="103"/>
      <c r="BL70" s="103"/>
      <c r="BM70" s="71">
        <f t="shared" si="74"/>
        <v>5</v>
      </c>
      <c r="BN70" s="103"/>
      <c r="BO70" s="103"/>
      <c r="BP70" s="71">
        <f t="shared" si="75"/>
        <v>22</v>
      </c>
      <c r="BQ70" s="103"/>
      <c r="BR70" s="72">
        <f t="shared" si="76"/>
        <v>1</v>
      </c>
      <c r="BS70" s="72">
        <f t="shared" si="77"/>
        <v>1</v>
      </c>
      <c r="BT70" s="103"/>
    </row>
    <row r="71" spans="1:72" x14ac:dyDescent="0.15">
      <c r="A71" s="96">
        <f>学生名簿!O73</f>
        <v>0</v>
      </c>
      <c r="B71" s="96">
        <f>学生名簿!P73</f>
        <v>0</v>
      </c>
      <c r="C71" s="97">
        <f>学生名簿!Q73</f>
        <v>0</v>
      </c>
      <c r="D71" s="96">
        <f>学生名簿!R73</f>
        <v>0</v>
      </c>
      <c r="E71" s="96">
        <f>学生名簿!S73</f>
        <v>0</v>
      </c>
      <c r="F71" s="96">
        <f>学生名簿!T73</f>
        <v>0</v>
      </c>
      <c r="G71" s="71">
        <f t="shared" si="42"/>
        <v>20</v>
      </c>
      <c r="H71" s="96">
        <f t="shared" si="43"/>
        <v>0</v>
      </c>
      <c r="I71" s="96">
        <f t="shared" si="44"/>
        <v>0</v>
      </c>
      <c r="J71" s="71">
        <f t="shared" si="45"/>
        <v>20</v>
      </c>
      <c r="K71" s="96">
        <f t="shared" si="46"/>
        <v>0</v>
      </c>
      <c r="L71" s="96">
        <f t="shared" si="47"/>
        <v>0</v>
      </c>
      <c r="M71" s="71">
        <f t="shared" si="48"/>
        <v>102</v>
      </c>
      <c r="N71" s="96">
        <f t="shared" si="49"/>
        <v>0</v>
      </c>
      <c r="O71" s="72">
        <f t="shared" si="50"/>
        <v>1</v>
      </c>
      <c r="P71" s="72">
        <f t="shared" si="51"/>
        <v>1</v>
      </c>
      <c r="Q71" s="96">
        <f t="shared" si="52"/>
        <v>0</v>
      </c>
      <c r="R71" s="71">
        <f t="shared" si="53"/>
        <v>1</v>
      </c>
      <c r="S71" s="103"/>
      <c r="T71" s="103"/>
      <c r="U71" s="71">
        <f t="shared" si="54"/>
        <v>1</v>
      </c>
      <c r="V71" s="103"/>
      <c r="W71" s="103"/>
      <c r="X71" s="71">
        <f t="shared" si="55"/>
        <v>6</v>
      </c>
      <c r="Y71" s="103"/>
      <c r="Z71" s="72">
        <f t="shared" si="56"/>
        <v>1</v>
      </c>
      <c r="AA71" s="72">
        <f t="shared" si="57"/>
        <v>1</v>
      </c>
      <c r="AB71" s="103"/>
      <c r="AC71" s="71">
        <f t="shared" si="58"/>
        <v>4</v>
      </c>
      <c r="AD71" s="103"/>
      <c r="AE71" s="103"/>
      <c r="AF71" s="71">
        <f t="shared" si="59"/>
        <v>4</v>
      </c>
      <c r="AG71" s="103"/>
      <c r="AH71" s="103"/>
      <c r="AI71" s="71">
        <f t="shared" si="60"/>
        <v>26</v>
      </c>
      <c r="AJ71" s="103"/>
      <c r="AK71" s="72">
        <f t="shared" si="61"/>
        <v>1</v>
      </c>
      <c r="AL71" s="72">
        <f t="shared" si="62"/>
        <v>1</v>
      </c>
      <c r="AM71" s="103"/>
      <c r="AN71" s="71">
        <f t="shared" si="63"/>
        <v>5</v>
      </c>
      <c r="AO71" s="103"/>
      <c r="AP71" s="103"/>
      <c r="AQ71" s="71">
        <f t="shared" si="64"/>
        <v>5</v>
      </c>
      <c r="AR71" s="103"/>
      <c r="AS71" s="103"/>
      <c r="AT71" s="71">
        <f t="shared" si="65"/>
        <v>26</v>
      </c>
      <c r="AU71" s="103"/>
      <c r="AV71" s="72">
        <f t="shared" si="66"/>
        <v>1</v>
      </c>
      <c r="AW71" s="72">
        <f t="shared" si="67"/>
        <v>1</v>
      </c>
      <c r="AX71" s="103"/>
      <c r="AY71" s="71">
        <f t="shared" si="68"/>
        <v>5</v>
      </c>
      <c r="AZ71" s="103"/>
      <c r="BA71" s="103"/>
      <c r="BB71" s="71">
        <f t="shared" si="69"/>
        <v>5</v>
      </c>
      <c r="BC71" s="103"/>
      <c r="BD71" s="103"/>
      <c r="BE71" s="71">
        <f t="shared" si="70"/>
        <v>22</v>
      </c>
      <c r="BF71" s="103"/>
      <c r="BG71" s="72">
        <f t="shared" si="71"/>
        <v>1</v>
      </c>
      <c r="BH71" s="72">
        <f t="shared" si="72"/>
        <v>1</v>
      </c>
      <c r="BI71" s="103"/>
      <c r="BJ71" s="71">
        <f t="shared" si="73"/>
        <v>5</v>
      </c>
      <c r="BK71" s="103"/>
      <c r="BL71" s="103"/>
      <c r="BM71" s="71">
        <f t="shared" si="74"/>
        <v>5</v>
      </c>
      <c r="BN71" s="103"/>
      <c r="BO71" s="103"/>
      <c r="BP71" s="71">
        <f t="shared" si="75"/>
        <v>22</v>
      </c>
      <c r="BQ71" s="103"/>
      <c r="BR71" s="72">
        <f t="shared" si="76"/>
        <v>1</v>
      </c>
      <c r="BS71" s="72">
        <f t="shared" si="77"/>
        <v>1</v>
      </c>
      <c r="BT71" s="103"/>
    </row>
    <row r="72" spans="1:72" x14ac:dyDescent="0.15">
      <c r="A72" s="96">
        <f>学生名簿!O74</f>
        <v>0</v>
      </c>
      <c r="B72" s="96">
        <f>学生名簿!P74</f>
        <v>0</v>
      </c>
      <c r="C72" s="97">
        <f>学生名簿!Q74</f>
        <v>0</v>
      </c>
      <c r="D72" s="96">
        <f>学生名簿!R74</f>
        <v>0</v>
      </c>
      <c r="E72" s="96">
        <f>学生名簿!S74</f>
        <v>0</v>
      </c>
      <c r="F72" s="96">
        <f>学生名簿!T74</f>
        <v>0</v>
      </c>
      <c r="G72" s="71">
        <f t="shared" si="42"/>
        <v>20</v>
      </c>
      <c r="H72" s="96">
        <f t="shared" si="43"/>
        <v>0</v>
      </c>
      <c r="I72" s="96">
        <f t="shared" si="44"/>
        <v>0</v>
      </c>
      <c r="J72" s="71">
        <f t="shared" si="45"/>
        <v>20</v>
      </c>
      <c r="K72" s="96">
        <f t="shared" si="46"/>
        <v>0</v>
      </c>
      <c r="L72" s="96">
        <f t="shared" si="47"/>
        <v>0</v>
      </c>
      <c r="M72" s="71">
        <f t="shared" si="48"/>
        <v>102</v>
      </c>
      <c r="N72" s="96">
        <f t="shared" si="49"/>
        <v>0</v>
      </c>
      <c r="O72" s="72">
        <f t="shared" si="50"/>
        <v>1</v>
      </c>
      <c r="P72" s="72">
        <f t="shared" si="51"/>
        <v>1</v>
      </c>
      <c r="Q72" s="96">
        <f t="shared" si="52"/>
        <v>0</v>
      </c>
      <c r="R72" s="71">
        <f t="shared" si="53"/>
        <v>1</v>
      </c>
      <c r="S72" s="103"/>
      <c r="T72" s="103"/>
      <c r="U72" s="71">
        <f t="shared" si="54"/>
        <v>1</v>
      </c>
      <c r="V72" s="103"/>
      <c r="W72" s="103"/>
      <c r="X72" s="71">
        <f t="shared" si="55"/>
        <v>6</v>
      </c>
      <c r="Y72" s="103"/>
      <c r="Z72" s="72">
        <f t="shared" si="56"/>
        <v>1</v>
      </c>
      <c r="AA72" s="72">
        <f t="shared" si="57"/>
        <v>1</v>
      </c>
      <c r="AB72" s="103"/>
      <c r="AC72" s="71">
        <f t="shared" si="58"/>
        <v>4</v>
      </c>
      <c r="AD72" s="103"/>
      <c r="AE72" s="103"/>
      <c r="AF72" s="71">
        <f t="shared" si="59"/>
        <v>4</v>
      </c>
      <c r="AG72" s="103"/>
      <c r="AH72" s="103"/>
      <c r="AI72" s="71">
        <f t="shared" si="60"/>
        <v>26</v>
      </c>
      <c r="AJ72" s="103"/>
      <c r="AK72" s="72">
        <f t="shared" si="61"/>
        <v>1</v>
      </c>
      <c r="AL72" s="72">
        <f t="shared" si="62"/>
        <v>1</v>
      </c>
      <c r="AM72" s="103"/>
      <c r="AN72" s="71">
        <f t="shared" si="63"/>
        <v>5</v>
      </c>
      <c r="AO72" s="103"/>
      <c r="AP72" s="103"/>
      <c r="AQ72" s="71">
        <f t="shared" si="64"/>
        <v>5</v>
      </c>
      <c r="AR72" s="103"/>
      <c r="AS72" s="103"/>
      <c r="AT72" s="71">
        <f t="shared" si="65"/>
        <v>26</v>
      </c>
      <c r="AU72" s="103"/>
      <c r="AV72" s="72">
        <f t="shared" si="66"/>
        <v>1</v>
      </c>
      <c r="AW72" s="72">
        <f t="shared" si="67"/>
        <v>1</v>
      </c>
      <c r="AX72" s="103"/>
      <c r="AY72" s="71">
        <f t="shared" si="68"/>
        <v>5</v>
      </c>
      <c r="AZ72" s="103"/>
      <c r="BA72" s="103"/>
      <c r="BB72" s="71">
        <f t="shared" si="69"/>
        <v>5</v>
      </c>
      <c r="BC72" s="103"/>
      <c r="BD72" s="103"/>
      <c r="BE72" s="71">
        <f t="shared" si="70"/>
        <v>22</v>
      </c>
      <c r="BF72" s="103"/>
      <c r="BG72" s="72">
        <f t="shared" si="71"/>
        <v>1</v>
      </c>
      <c r="BH72" s="72">
        <f t="shared" si="72"/>
        <v>1</v>
      </c>
      <c r="BI72" s="103"/>
      <c r="BJ72" s="71">
        <f t="shared" si="73"/>
        <v>5</v>
      </c>
      <c r="BK72" s="103"/>
      <c r="BL72" s="103"/>
      <c r="BM72" s="71">
        <f t="shared" si="74"/>
        <v>5</v>
      </c>
      <c r="BN72" s="103"/>
      <c r="BO72" s="103"/>
      <c r="BP72" s="71">
        <f t="shared" si="75"/>
        <v>22</v>
      </c>
      <c r="BQ72" s="103"/>
      <c r="BR72" s="72">
        <f t="shared" si="76"/>
        <v>1</v>
      </c>
      <c r="BS72" s="72">
        <f t="shared" si="77"/>
        <v>1</v>
      </c>
      <c r="BT72" s="103"/>
    </row>
    <row r="73" spans="1:72" x14ac:dyDescent="0.15">
      <c r="A73" s="96">
        <f>学生名簿!O75</f>
        <v>0</v>
      </c>
      <c r="B73" s="96">
        <f>学生名簿!P75</f>
        <v>0</v>
      </c>
      <c r="C73" s="97">
        <f>学生名簿!Q75</f>
        <v>0</v>
      </c>
      <c r="D73" s="96">
        <f>学生名簿!R75</f>
        <v>0</v>
      </c>
      <c r="E73" s="96">
        <f>学生名簿!S75</f>
        <v>0</v>
      </c>
      <c r="F73" s="96">
        <f>学生名簿!T75</f>
        <v>0</v>
      </c>
      <c r="G73" s="71">
        <f t="shared" si="42"/>
        <v>20</v>
      </c>
      <c r="H73" s="96">
        <f t="shared" si="43"/>
        <v>0</v>
      </c>
      <c r="I73" s="96">
        <f t="shared" si="44"/>
        <v>0</v>
      </c>
      <c r="J73" s="71">
        <f t="shared" si="45"/>
        <v>20</v>
      </c>
      <c r="K73" s="96">
        <f t="shared" si="46"/>
        <v>0</v>
      </c>
      <c r="L73" s="96">
        <f t="shared" si="47"/>
        <v>0</v>
      </c>
      <c r="M73" s="71">
        <f t="shared" si="48"/>
        <v>102</v>
      </c>
      <c r="N73" s="96">
        <f t="shared" si="49"/>
        <v>0</v>
      </c>
      <c r="O73" s="72">
        <f t="shared" si="50"/>
        <v>1</v>
      </c>
      <c r="P73" s="72">
        <f t="shared" si="51"/>
        <v>1</v>
      </c>
      <c r="Q73" s="96">
        <f t="shared" si="52"/>
        <v>0</v>
      </c>
      <c r="R73" s="71">
        <f t="shared" si="53"/>
        <v>1</v>
      </c>
      <c r="S73" s="103"/>
      <c r="T73" s="103"/>
      <c r="U73" s="71">
        <f t="shared" si="54"/>
        <v>1</v>
      </c>
      <c r="V73" s="103"/>
      <c r="W73" s="103"/>
      <c r="X73" s="71">
        <f t="shared" si="55"/>
        <v>6</v>
      </c>
      <c r="Y73" s="103"/>
      <c r="Z73" s="72">
        <f t="shared" si="56"/>
        <v>1</v>
      </c>
      <c r="AA73" s="72">
        <f t="shared" si="57"/>
        <v>1</v>
      </c>
      <c r="AB73" s="103"/>
      <c r="AC73" s="71">
        <f t="shared" si="58"/>
        <v>4</v>
      </c>
      <c r="AD73" s="103"/>
      <c r="AE73" s="103"/>
      <c r="AF73" s="71">
        <f t="shared" si="59"/>
        <v>4</v>
      </c>
      <c r="AG73" s="103"/>
      <c r="AH73" s="103"/>
      <c r="AI73" s="71">
        <f t="shared" si="60"/>
        <v>26</v>
      </c>
      <c r="AJ73" s="103"/>
      <c r="AK73" s="72">
        <f t="shared" si="61"/>
        <v>1</v>
      </c>
      <c r="AL73" s="72">
        <f t="shared" si="62"/>
        <v>1</v>
      </c>
      <c r="AM73" s="103"/>
      <c r="AN73" s="71">
        <f t="shared" si="63"/>
        <v>5</v>
      </c>
      <c r="AO73" s="103"/>
      <c r="AP73" s="103"/>
      <c r="AQ73" s="71">
        <f t="shared" si="64"/>
        <v>5</v>
      </c>
      <c r="AR73" s="103"/>
      <c r="AS73" s="103"/>
      <c r="AT73" s="71">
        <f t="shared" si="65"/>
        <v>26</v>
      </c>
      <c r="AU73" s="103"/>
      <c r="AV73" s="72">
        <f t="shared" si="66"/>
        <v>1</v>
      </c>
      <c r="AW73" s="72">
        <f t="shared" si="67"/>
        <v>1</v>
      </c>
      <c r="AX73" s="103"/>
      <c r="AY73" s="71">
        <f t="shared" si="68"/>
        <v>5</v>
      </c>
      <c r="AZ73" s="103"/>
      <c r="BA73" s="103"/>
      <c r="BB73" s="71">
        <f t="shared" si="69"/>
        <v>5</v>
      </c>
      <c r="BC73" s="103"/>
      <c r="BD73" s="103"/>
      <c r="BE73" s="71">
        <f t="shared" si="70"/>
        <v>22</v>
      </c>
      <c r="BF73" s="103"/>
      <c r="BG73" s="72">
        <f t="shared" si="71"/>
        <v>1</v>
      </c>
      <c r="BH73" s="72">
        <f t="shared" si="72"/>
        <v>1</v>
      </c>
      <c r="BI73" s="103"/>
      <c r="BJ73" s="71">
        <f t="shared" si="73"/>
        <v>5</v>
      </c>
      <c r="BK73" s="103"/>
      <c r="BL73" s="103"/>
      <c r="BM73" s="71">
        <f t="shared" si="74"/>
        <v>5</v>
      </c>
      <c r="BN73" s="103"/>
      <c r="BO73" s="103"/>
      <c r="BP73" s="71">
        <f t="shared" si="75"/>
        <v>22</v>
      </c>
      <c r="BQ73" s="103"/>
      <c r="BR73" s="72">
        <f t="shared" si="76"/>
        <v>1</v>
      </c>
      <c r="BS73" s="72">
        <f t="shared" si="77"/>
        <v>1</v>
      </c>
      <c r="BT73" s="103"/>
    </row>
    <row r="74" spans="1:72" x14ac:dyDescent="0.15">
      <c r="A74" s="96">
        <f>学生名簿!O76</f>
        <v>0</v>
      </c>
      <c r="B74" s="96">
        <f>学生名簿!P76</f>
        <v>0</v>
      </c>
      <c r="C74" s="97">
        <f>学生名簿!Q76</f>
        <v>0</v>
      </c>
      <c r="D74" s="96">
        <f>学生名簿!R76</f>
        <v>0</v>
      </c>
      <c r="E74" s="96">
        <f>学生名簿!S76</f>
        <v>0</v>
      </c>
      <c r="F74" s="96">
        <f>学生名簿!T76</f>
        <v>0</v>
      </c>
      <c r="G74" s="71">
        <f t="shared" si="42"/>
        <v>20</v>
      </c>
      <c r="H74" s="96">
        <f t="shared" si="43"/>
        <v>0</v>
      </c>
      <c r="I74" s="96">
        <f t="shared" si="44"/>
        <v>0</v>
      </c>
      <c r="J74" s="71">
        <f t="shared" si="45"/>
        <v>20</v>
      </c>
      <c r="K74" s="96">
        <f t="shared" si="46"/>
        <v>0</v>
      </c>
      <c r="L74" s="96">
        <f t="shared" si="47"/>
        <v>0</v>
      </c>
      <c r="M74" s="71">
        <f t="shared" si="48"/>
        <v>102</v>
      </c>
      <c r="N74" s="96">
        <f t="shared" si="49"/>
        <v>0</v>
      </c>
      <c r="O74" s="72">
        <f t="shared" si="50"/>
        <v>1</v>
      </c>
      <c r="P74" s="72">
        <f t="shared" si="51"/>
        <v>1</v>
      </c>
      <c r="Q74" s="96">
        <f t="shared" si="52"/>
        <v>0</v>
      </c>
      <c r="R74" s="71">
        <f t="shared" si="53"/>
        <v>1</v>
      </c>
      <c r="S74" s="103"/>
      <c r="T74" s="103"/>
      <c r="U74" s="71">
        <f t="shared" si="54"/>
        <v>1</v>
      </c>
      <c r="V74" s="103"/>
      <c r="W74" s="103"/>
      <c r="X74" s="71">
        <f t="shared" si="55"/>
        <v>6</v>
      </c>
      <c r="Y74" s="103"/>
      <c r="Z74" s="72">
        <f t="shared" si="56"/>
        <v>1</v>
      </c>
      <c r="AA74" s="72">
        <f t="shared" si="57"/>
        <v>1</v>
      </c>
      <c r="AB74" s="103"/>
      <c r="AC74" s="71">
        <f t="shared" si="58"/>
        <v>4</v>
      </c>
      <c r="AD74" s="103"/>
      <c r="AE74" s="103"/>
      <c r="AF74" s="71">
        <f t="shared" si="59"/>
        <v>4</v>
      </c>
      <c r="AG74" s="103"/>
      <c r="AH74" s="103"/>
      <c r="AI74" s="71">
        <f t="shared" si="60"/>
        <v>26</v>
      </c>
      <c r="AJ74" s="103"/>
      <c r="AK74" s="72">
        <f t="shared" si="61"/>
        <v>1</v>
      </c>
      <c r="AL74" s="72">
        <f t="shared" si="62"/>
        <v>1</v>
      </c>
      <c r="AM74" s="103"/>
      <c r="AN74" s="71">
        <f t="shared" si="63"/>
        <v>5</v>
      </c>
      <c r="AO74" s="103"/>
      <c r="AP74" s="103"/>
      <c r="AQ74" s="71">
        <f t="shared" si="64"/>
        <v>5</v>
      </c>
      <c r="AR74" s="103"/>
      <c r="AS74" s="103"/>
      <c r="AT74" s="71">
        <f t="shared" si="65"/>
        <v>26</v>
      </c>
      <c r="AU74" s="103"/>
      <c r="AV74" s="72">
        <f t="shared" si="66"/>
        <v>1</v>
      </c>
      <c r="AW74" s="72">
        <f t="shared" si="67"/>
        <v>1</v>
      </c>
      <c r="AX74" s="103"/>
      <c r="AY74" s="71">
        <f t="shared" si="68"/>
        <v>5</v>
      </c>
      <c r="AZ74" s="103"/>
      <c r="BA74" s="103"/>
      <c r="BB74" s="71">
        <f t="shared" si="69"/>
        <v>5</v>
      </c>
      <c r="BC74" s="103"/>
      <c r="BD74" s="103"/>
      <c r="BE74" s="71">
        <f t="shared" si="70"/>
        <v>22</v>
      </c>
      <c r="BF74" s="103"/>
      <c r="BG74" s="72">
        <f t="shared" si="71"/>
        <v>1</v>
      </c>
      <c r="BH74" s="72">
        <f t="shared" si="72"/>
        <v>1</v>
      </c>
      <c r="BI74" s="103"/>
      <c r="BJ74" s="71">
        <f t="shared" si="73"/>
        <v>5</v>
      </c>
      <c r="BK74" s="103"/>
      <c r="BL74" s="103"/>
      <c r="BM74" s="71">
        <f t="shared" si="74"/>
        <v>5</v>
      </c>
      <c r="BN74" s="103"/>
      <c r="BO74" s="103"/>
      <c r="BP74" s="71">
        <f t="shared" si="75"/>
        <v>22</v>
      </c>
      <c r="BQ74" s="103"/>
      <c r="BR74" s="72">
        <f t="shared" si="76"/>
        <v>1</v>
      </c>
      <c r="BS74" s="72">
        <f t="shared" si="77"/>
        <v>1</v>
      </c>
      <c r="BT74" s="103"/>
    </row>
    <row r="75" spans="1:72" x14ac:dyDescent="0.15">
      <c r="A75" s="96">
        <f>学生名簿!O77</f>
        <v>0</v>
      </c>
      <c r="B75" s="96">
        <f>学生名簿!P77</f>
        <v>0</v>
      </c>
      <c r="C75" s="97">
        <f>学生名簿!Q77</f>
        <v>0</v>
      </c>
      <c r="D75" s="96">
        <f>学生名簿!R77</f>
        <v>0</v>
      </c>
      <c r="E75" s="96">
        <f>学生名簿!S77</f>
        <v>0</v>
      </c>
      <c r="F75" s="96">
        <f>学生名簿!T77</f>
        <v>0</v>
      </c>
      <c r="G75" s="71">
        <f t="shared" si="42"/>
        <v>20</v>
      </c>
      <c r="H75" s="96">
        <f t="shared" si="43"/>
        <v>0</v>
      </c>
      <c r="I75" s="96">
        <f t="shared" si="44"/>
        <v>0</v>
      </c>
      <c r="J75" s="71">
        <f t="shared" si="45"/>
        <v>20</v>
      </c>
      <c r="K75" s="96">
        <f t="shared" si="46"/>
        <v>0</v>
      </c>
      <c r="L75" s="96">
        <f t="shared" si="47"/>
        <v>0</v>
      </c>
      <c r="M75" s="71">
        <f t="shared" si="48"/>
        <v>102</v>
      </c>
      <c r="N75" s="96">
        <f t="shared" si="49"/>
        <v>0</v>
      </c>
      <c r="O75" s="72">
        <f t="shared" si="50"/>
        <v>1</v>
      </c>
      <c r="P75" s="72">
        <f t="shared" si="51"/>
        <v>1</v>
      </c>
      <c r="Q75" s="96">
        <f t="shared" si="52"/>
        <v>0</v>
      </c>
      <c r="R75" s="71">
        <f t="shared" si="53"/>
        <v>1</v>
      </c>
      <c r="S75" s="103"/>
      <c r="T75" s="103"/>
      <c r="U75" s="71">
        <f t="shared" si="54"/>
        <v>1</v>
      </c>
      <c r="V75" s="103"/>
      <c r="W75" s="103"/>
      <c r="X75" s="71">
        <f t="shared" si="55"/>
        <v>6</v>
      </c>
      <c r="Y75" s="103"/>
      <c r="Z75" s="72">
        <f t="shared" si="56"/>
        <v>1</v>
      </c>
      <c r="AA75" s="72">
        <f t="shared" si="57"/>
        <v>1</v>
      </c>
      <c r="AB75" s="103"/>
      <c r="AC75" s="71">
        <f t="shared" si="58"/>
        <v>4</v>
      </c>
      <c r="AD75" s="103"/>
      <c r="AE75" s="103"/>
      <c r="AF75" s="71">
        <f t="shared" si="59"/>
        <v>4</v>
      </c>
      <c r="AG75" s="103"/>
      <c r="AH75" s="103"/>
      <c r="AI75" s="71">
        <f t="shared" si="60"/>
        <v>26</v>
      </c>
      <c r="AJ75" s="103"/>
      <c r="AK75" s="72">
        <f t="shared" si="61"/>
        <v>1</v>
      </c>
      <c r="AL75" s="72">
        <f t="shared" si="62"/>
        <v>1</v>
      </c>
      <c r="AM75" s="103"/>
      <c r="AN75" s="71">
        <f t="shared" si="63"/>
        <v>5</v>
      </c>
      <c r="AO75" s="103"/>
      <c r="AP75" s="103"/>
      <c r="AQ75" s="71">
        <f t="shared" si="64"/>
        <v>5</v>
      </c>
      <c r="AR75" s="103"/>
      <c r="AS75" s="103"/>
      <c r="AT75" s="71">
        <f t="shared" si="65"/>
        <v>26</v>
      </c>
      <c r="AU75" s="103"/>
      <c r="AV75" s="72">
        <f t="shared" si="66"/>
        <v>1</v>
      </c>
      <c r="AW75" s="72">
        <f t="shared" si="67"/>
        <v>1</v>
      </c>
      <c r="AX75" s="103"/>
      <c r="AY75" s="71">
        <f t="shared" si="68"/>
        <v>5</v>
      </c>
      <c r="AZ75" s="103"/>
      <c r="BA75" s="103"/>
      <c r="BB75" s="71">
        <f t="shared" si="69"/>
        <v>5</v>
      </c>
      <c r="BC75" s="103"/>
      <c r="BD75" s="103"/>
      <c r="BE75" s="71">
        <f t="shared" si="70"/>
        <v>22</v>
      </c>
      <c r="BF75" s="103"/>
      <c r="BG75" s="72">
        <f t="shared" si="71"/>
        <v>1</v>
      </c>
      <c r="BH75" s="72">
        <f t="shared" si="72"/>
        <v>1</v>
      </c>
      <c r="BI75" s="103"/>
      <c r="BJ75" s="71">
        <f t="shared" si="73"/>
        <v>5</v>
      </c>
      <c r="BK75" s="103"/>
      <c r="BL75" s="103"/>
      <c r="BM75" s="71">
        <f t="shared" si="74"/>
        <v>5</v>
      </c>
      <c r="BN75" s="103"/>
      <c r="BO75" s="103"/>
      <c r="BP75" s="71">
        <f t="shared" si="75"/>
        <v>22</v>
      </c>
      <c r="BQ75" s="103"/>
      <c r="BR75" s="72">
        <f t="shared" si="76"/>
        <v>1</v>
      </c>
      <c r="BS75" s="72">
        <f t="shared" si="77"/>
        <v>1</v>
      </c>
      <c r="BT75" s="103"/>
    </row>
    <row r="76" spans="1:72" x14ac:dyDescent="0.15">
      <c r="A76" s="96">
        <f>学生名簿!O78</f>
        <v>0</v>
      </c>
      <c r="B76" s="96">
        <f>学生名簿!P78</f>
        <v>0</v>
      </c>
      <c r="C76" s="97">
        <f>学生名簿!Q78</f>
        <v>0</v>
      </c>
      <c r="D76" s="96">
        <f>学生名簿!R78</f>
        <v>0</v>
      </c>
      <c r="E76" s="96">
        <f>学生名簿!S78</f>
        <v>0</v>
      </c>
      <c r="F76" s="96">
        <f>学生名簿!T78</f>
        <v>0</v>
      </c>
      <c r="G76" s="71">
        <f t="shared" si="42"/>
        <v>20</v>
      </c>
      <c r="H76" s="96">
        <f t="shared" si="43"/>
        <v>0</v>
      </c>
      <c r="I76" s="96">
        <f t="shared" si="44"/>
        <v>0</v>
      </c>
      <c r="J76" s="71">
        <f t="shared" si="45"/>
        <v>20</v>
      </c>
      <c r="K76" s="96">
        <f t="shared" si="46"/>
        <v>0</v>
      </c>
      <c r="L76" s="96">
        <f t="shared" si="47"/>
        <v>0</v>
      </c>
      <c r="M76" s="71">
        <f t="shared" si="48"/>
        <v>102</v>
      </c>
      <c r="N76" s="96">
        <f t="shared" si="49"/>
        <v>0</v>
      </c>
      <c r="O76" s="72">
        <f t="shared" si="50"/>
        <v>1</v>
      </c>
      <c r="P76" s="72">
        <f t="shared" si="51"/>
        <v>1</v>
      </c>
      <c r="Q76" s="96">
        <f t="shared" si="52"/>
        <v>0</v>
      </c>
      <c r="R76" s="71">
        <f t="shared" si="53"/>
        <v>1</v>
      </c>
      <c r="S76" s="103"/>
      <c r="T76" s="103"/>
      <c r="U76" s="71">
        <f t="shared" si="54"/>
        <v>1</v>
      </c>
      <c r="V76" s="103"/>
      <c r="W76" s="103"/>
      <c r="X76" s="71">
        <f t="shared" si="55"/>
        <v>6</v>
      </c>
      <c r="Y76" s="103"/>
      <c r="Z76" s="72">
        <f t="shared" si="56"/>
        <v>1</v>
      </c>
      <c r="AA76" s="72">
        <f t="shared" si="57"/>
        <v>1</v>
      </c>
      <c r="AB76" s="103"/>
      <c r="AC76" s="71">
        <f t="shared" si="58"/>
        <v>4</v>
      </c>
      <c r="AD76" s="103"/>
      <c r="AE76" s="103"/>
      <c r="AF76" s="71">
        <f t="shared" si="59"/>
        <v>4</v>
      </c>
      <c r="AG76" s="103"/>
      <c r="AH76" s="103"/>
      <c r="AI76" s="71">
        <f t="shared" si="60"/>
        <v>26</v>
      </c>
      <c r="AJ76" s="103"/>
      <c r="AK76" s="72">
        <f t="shared" si="61"/>
        <v>1</v>
      </c>
      <c r="AL76" s="72">
        <f t="shared" si="62"/>
        <v>1</v>
      </c>
      <c r="AM76" s="103"/>
      <c r="AN76" s="71">
        <f t="shared" si="63"/>
        <v>5</v>
      </c>
      <c r="AO76" s="103"/>
      <c r="AP76" s="103"/>
      <c r="AQ76" s="71">
        <f t="shared" si="64"/>
        <v>5</v>
      </c>
      <c r="AR76" s="103"/>
      <c r="AS76" s="103"/>
      <c r="AT76" s="71">
        <f t="shared" si="65"/>
        <v>26</v>
      </c>
      <c r="AU76" s="103"/>
      <c r="AV76" s="72">
        <f t="shared" si="66"/>
        <v>1</v>
      </c>
      <c r="AW76" s="72">
        <f t="shared" si="67"/>
        <v>1</v>
      </c>
      <c r="AX76" s="103"/>
      <c r="AY76" s="71">
        <f t="shared" si="68"/>
        <v>5</v>
      </c>
      <c r="AZ76" s="103"/>
      <c r="BA76" s="103"/>
      <c r="BB76" s="71">
        <f t="shared" si="69"/>
        <v>5</v>
      </c>
      <c r="BC76" s="103"/>
      <c r="BD76" s="103"/>
      <c r="BE76" s="71">
        <f t="shared" si="70"/>
        <v>22</v>
      </c>
      <c r="BF76" s="103"/>
      <c r="BG76" s="72">
        <f t="shared" si="71"/>
        <v>1</v>
      </c>
      <c r="BH76" s="72">
        <f t="shared" si="72"/>
        <v>1</v>
      </c>
      <c r="BI76" s="103"/>
      <c r="BJ76" s="71">
        <f t="shared" si="73"/>
        <v>5</v>
      </c>
      <c r="BK76" s="103"/>
      <c r="BL76" s="103"/>
      <c r="BM76" s="71">
        <f t="shared" si="74"/>
        <v>5</v>
      </c>
      <c r="BN76" s="103"/>
      <c r="BO76" s="103"/>
      <c r="BP76" s="71">
        <f t="shared" si="75"/>
        <v>22</v>
      </c>
      <c r="BQ76" s="103"/>
      <c r="BR76" s="72">
        <f t="shared" si="76"/>
        <v>1</v>
      </c>
      <c r="BS76" s="72">
        <f t="shared" si="77"/>
        <v>1</v>
      </c>
      <c r="BT76" s="103"/>
    </row>
    <row r="77" spans="1:72" x14ac:dyDescent="0.15">
      <c r="A77" s="96">
        <f>学生名簿!O79</f>
        <v>0</v>
      </c>
      <c r="B77" s="96">
        <f>学生名簿!P79</f>
        <v>0</v>
      </c>
      <c r="C77" s="97">
        <f>学生名簿!Q79</f>
        <v>0</v>
      </c>
      <c r="D77" s="96">
        <f>学生名簿!R79</f>
        <v>0</v>
      </c>
      <c r="E77" s="96">
        <f>学生名簿!S79</f>
        <v>0</v>
      </c>
      <c r="F77" s="96">
        <f>学生名簿!T79</f>
        <v>0</v>
      </c>
      <c r="G77" s="71">
        <f t="shared" si="42"/>
        <v>20</v>
      </c>
      <c r="H77" s="96">
        <f t="shared" si="43"/>
        <v>0</v>
      </c>
      <c r="I77" s="96">
        <f t="shared" si="44"/>
        <v>0</v>
      </c>
      <c r="J77" s="71">
        <f t="shared" si="45"/>
        <v>20</v>
      </c>
      <c r="K77" s="96">
        <f t="shared" si="46"/>
        <v>0</v>
      </c>
      <c r="L77" s="96">
        <f t="shared" si="47"/>
        <v>0</v>
      </c>
      <c r="M77" s="71">
        <f t="shared" si="48"/>
        <v>102</v>
      </c>
      <c r="N77" s="96">
        <f t="shared" si="49"/>
        <v>0</v>
      </c>
      <c r="O77" s="72">
        <f t="shared" si="50"/>
        <v>1</v>
      </c>
      <c r="P77" s="72">
        <f t="shared" si="51"/>
        <v>1</v>
      </c>
      <c r="Q77" s="96">
        <f t="shared" si="52"/>
        <v>0</v>
      </c>
      <c r="R77" s="71">
        <f t="shared" si="53"/>
        <v>1</v>
      </c>
      <c r="S77" s="103"/>
      <c r="T77" s="103"/>
      <c r="U77" s="71">
        <f t="shared" si="54"/>
        <v>1</v>
      </c>
      <c r="V77" s="103"/>
      <c r="W77" s="103"/>
      <c r="X77" s="71">
        <f t="shared" si="55"/>
        <v>6</v>
      </c>
      <c r="Y77" s="103"/>
      <c r="Z77" s="72">
        <f t="shared" si="56"/>
        <v>1</v>
      </c>
      <c r="AA77" s="72">
        <f t="shared" si="57"/>
        <v>1</v>
      </c>
      <c r="AB77" s="103"/>
      <c r="AC77" s="71">
        <f t="shared" si="58"/>
        <v>4</v>
      </c>
      <c r="AD77" s="103"/>
      <c r="AE77" s="103"/>
      <c r="AF77" s="71">
        <f t="shared" si="59"/>
        <v>4</v>
      </c>
      <c r="AG77" s="103"/>
      <c r="AH77" s="103"/>
      <c r="AI77" s="71">
        <f t="shared" si="60"/>
        <v>26</v>
      </c>
      <c r="AJ77" s="103"/>
      <c r="AK77" s="72">
        <f t="shared" si="61"/>
        <v>1</v>
      </c>
      <c r="AL77" s="72">
        <f t="shared" si="62"/>
        <v>1</v>
      </c>
      <c r="AM77" s="103"/>
      <c r="AN77" s="71">
        <f t="shared" si="63"/>
        <v>5</v>
      </c>
      <c r="AO77" s="103"/>
      <c r="AP77" s="103"/>
      <c r="AQ77" s="71">
        <f t="shared" si="64"/>
        <v>5</v>
      </c>
      <c r="AR77" s="103"/>
      <c r="AS77" s="103"/>
      <c r="AT77" s="71">
        <f t="shared" si="65"/>
        <v>26</v>
      </c>
      <c r="AU77" s="103"/>
      <c r="AV77" s="72">
        <f t="shared" si="66"/>
        <v>1</v>
      </c>
      <c r="AW77" s="72">
        <f t="shared" si="67"/>
        <v>1</v>
      </c>
      <c r="AX77" s="103"/>
      <c r="AY77" s="71">
        <f t="shared" si="68"/>
        <v>5</v>
      </c>
      <c r="AZ77" s="103"/>
      <c r="BA77" s="103"/>
      <c r="BB77" s="71">
        <f t="shared" si="69"/>
        <v>5</v>
      </c>
      <c r="BC77" s="103"/>
      <c r="BD77" s="103"/>
      <c r="BE77" s="71">
        <f t="shared" si="70"/>
        <v>22</v>
      </c>
      <c r="BF77" s="103"/>
      <c r="BG77" s="72">
        <f t="shared" si="71"/>
        <v>1</v>
      </c>
      <c r="BH77" s="72">
        <f t="shared" si="72"/>
        <v>1</v>
      </c>
      <c r="BI77" s="103"/>
      <c r="BJ77" s="71">
        <f t="shared" si="73"/>
        <v>5</v>
      </c>
      <c r="BK77" s="103"/>
      <c r="BL77" s="103"/>
      <c r="BM77" s="71">
        <f t="shared" si="74"/>
        <v>5</v>
      </c>
      <c r="BN77" s="103"/>
      <c r="BO77" s="103"/>
      <c r="BP77" s="71">
        <f t="shared" si="75"/>
        <v>22</v>
      </c>
      <c r="BQ77" s="103"/>
      <c r="BR77" s="72">
        <f t="shared" si="76"/>
        <v>1</v>
      </c>
      <c r="BS77" s="72">
        <f t="shared" si="77"/>
        <v>1</v>
      </c>
      <c r="BT77" s="103"/>
    </row>
    <row r="78" spans="1:72" x14ac:dyDescent="0.15">
      <c r="A78" s="96">
        <f>学生名簿!O80</f>
        <v>0</v>
      </c>
      <c r="B78" s="96">
        <f>学生名簿!P80</f>
        <v>0</v>
      </c>
      <c r="C78" s="97">
        <f>学生名簿!Q80</f>
        <v>0</v>
      </c>
      <c r="D78" s="96">
        <f>学生名簿!R80</f>
        <v>0</v>
      </c>
      <c r="E78" s="96">
        <f>学生名簿!S80</f>
        <v>0</v>
      </c>
      <c r="F78" s="96">
        <f>学生名簿!T80</f>
        <v>0</v>
      </c>
      <c r="G78" s="71">
        <f t="shared" si="42"/>
        <v>20</v>
      </c>
      <c r="H78" s="96">
        <f t="shared" si="43"/>
        <v>0</v>
      </c>
      <c r="I78" s="96">
        <f t="shared" si="44"/>
        <v>0</v>
      </c>
      <c r="J78" s="71">
        <f t="shared" si="45"/>
        <v>20</v>
      </c>
      <c r="K78" s="96">
        <f t="shared" si="46"/>
        <v>0</v>
      </c>
      <c r="L78" s="96">
        <f t="shared" si="47"/>
        <v>0</v>
      </c>
      <c r="M78" s="71">
        <f t="shared" si="48"/>
        <v>102</v>
      </c>
      <c r="N78" s="96">
        <f t="shared" si="49"/>
        <v>0</v>
      </c>
      <c r="O78" s="72">
        <f t="shared" si="50"/>
        <v>1</v>
      </c>
      <c r="P78" s="72">
        <f t="shared" si="51"/>
        <v>1</v>
      </c>
      <c r="Q78" s="96">
        <f t="shared" si="52"/>
        <v>0</v>
      </c>
      <c r="R78" s="71">
        <f t="shared" si="53"/>
        <v>1</v>
      </c>
      <c r="S78" s="103"/>
      <c r="T78" s="103"/>
      <c r="U78" s="71">
        <f t="shared" si="54"/>
        <v>1</v>
      </c>
      <c r="V78" s="103"/>
      <c r="W78" s="103"/>
      <c r="X78" s="71">
        <f t="shared" si="55"/>
        <v>6</v>
      </c>
      <c r="Y78" s="103"/>
      <c r="Z78" s="72">
        <f t="shared" si="56"/>
        <v>1</v>
      </c>
      <c r="AA78" s="72">
        <f t="shared" si="57"/>
        <v>1</v>
      </c>
      <c r="AB78" s="103"/>
      <c r="AC78" s="71">
        <f t="shared" si="58"/>
        <v>4</v>
      </c>
      <c r="AD78" s="103"/>
      <c r="AE78" s="103"/>
      <c r="AF78" s="71">
        <f t="shared" si="59"/>
        <v>4</v>
      </c>
      <c r="AG78" s="103"/>
      <c r="AH78" s="103"/>
      <c r="AI78" s="71">
        <f t="shared" si="60"/>
        <v>26</v>
      </c>
      <c r="AJ78" s="103"/>
      <c r="AK78" s="72">
        <f t="shared" si="61"/>
        <v>1</v>
      </c>
      <c r="AL78" s="72">
        <f t="shared" si="62"/>
        <v>1</v>
      </c>
      <c r="AM78" s="103"/>
      <c r="AN78" s="71">
        <f t="shared" si="63"/>
        <v>5</v>
      </c>
      <c r="AO78" s="103"/>
      <c r="AP78" s="103"/>
      <c r="AQ78" s="71">
        <f t="shared" si="64"/>
        <v>5</v>
      </c>
      <c r="AR78" s="103"/>
      <c r="AS78" s="103"/>
      <c r="AT78" s="71">
        <f t="shared" si="65"/>
        <v>26</v>
      </c>
      <c r="AU78" s="103"/>
      <c r="AV78" s="72">
        <f t="shared" si="66"/>
        <v>1</v>
      </c>
      <c r="AW78" s="72">
        <f t="shared" si="67"/>
        <v>1</v>
      </c>
      <c r="AX78" s="103"/>
      <c r="AY78" s="71">
        <f t="shared" si="68"/>
        <v>5</v>
      </c>
      <c r="AZ78" s="103"/>
      <c r="BA78" s="103"/>
      <c r="BB78" s="71">
        <f t="shared" si="69"/>
        <v>5</v>
      </c>
      <c r="BC78" s="103"/>
      <c r="BD78" s="103"/>
      <c r="BE78" s="71">
        <f t="shared" si="70"/>
        <v>22</v>
      </c>
      <c r="BF78" s="103"/>
      <c r="BG78" s="72">
        <f t="shared" si="71"/>
        <v>1</v>
      </c>
      <c r="BH78" s="72">
        <f t="shared" si="72"/>
        <v>1</v>
      </c>
      <c r="BI78" s="103"/>
      <c r="BJ78" s="71">
        <f t="shared" si="73"/>
        <v>5</v>
      </c>
      <c r="BK78" s="103"/>
      <c r="BL78" s="103"/>
      <c r="BM78" s="71">
        <f t="shared" si="74"/>
        <v>5</v>
      </c>
      <c r="BN78" s="103"/>
      <c r="BO78" s="103"/>
      <c r="BP78" s="71">
        <f t="shared" si="75"/>
        <v>22</v>
      </c>
      <c r="BQ78" s="103"/>
      <c r="BR78" s="72">
        <f t="shared" si="76"/>
        <v>1</v>
      </c>
      <c r="BS78" s="72">
        <f t="shared" si="77"/>
        <v>1</v>
      </c>
      <c r="BT78" s="103"/>
    </row>
    <row r="79" spans="1:72" x14ac:dyDescent="0.15">
      <c r="A79" s="96">
        <f>学生名簿!O81</f>
        <v>0</v>
      </c>
      <c r="B79" s="96">
        <f>学生名簿!P81</f>
        <v>0</v>
      </c>
      <c r="C79" s="97">
        <f>学生名簿!Q81</f>
        <v>0</v>
      </c>
      <c r="D79" s="96">
        <f>学生名簿!R81</f>
        <v>0</v>
      </c>
      <c r="E79" s="96">
        <f>学生名簿!S81</f>
        <v>0</v>
      </c>
      <c r="F79" s="96">
        <f>学生名簿!T81</f>
        <v>0</v>
      </c>
      <c r="G79" s="71">
        <f t="shared" si="42"/>
        <v>20</v>
      </c>
      <c r="H79" s="96">
        <f t="shared" si="43"/>
        <v>0</v>
      </c>
      <c r="I79" s="96">
        <f t="shared" si="44"/>
        <v>0</v>
      </c>
      <c r="J79" s="71">
        <f t="shared" si="45"/>
        <v>20</v>
      </c>
      <c r="K79" s="96">
        <f t="shared" si="46"/>
        <v>0</v>
      </c>
      <c r="L79" s="96">
        <f t="shared" si="47"/>
        <v>0</v>
      </c>
      <c r="M79" s="71">
        <f t="shared" si="48"/>
        <v>102</v>
      </c>
      <c r="N79" s="96">
        <f t="shared" si="49"/>
        <v>0</v>
      </c>
      <c r="O79" s="72">
        <f t="shared" si="50"/>
        <v>1</v>
      </c>
      <c r="P79" s="72">
        <f t="shared" si="51"/>
        <v>1</v>
      </c>
      <c r="Q79" s="96">
        <f t="shared" si="52"/>
        <v>0</v>
      </c>
      <c r="R79" s="71">
        <f t="shared" si="53"/>
        <v>1</v>
      </c>
      <c r="S79" s="103"/>
      <c r="T79" s="103"/>
      <c r="U79" s="71">
        <f t="shared" si="54"/>
        <v>1</v>
      </c>
      <c r="V79" s="103"/>
      <c r="W79" s="103"/>
      <c r="X79" s="71">
        <f t="shared" si="55"/>
        <v>6</v>
      </c>
      <c r="Y79" s="103"/>
      <c r="Z79" s="72">
        <f t="shared" si="56"/>
        <v>1</v>
      </c>
      <c r="AA79" s="72">
        <f t="shared" si="57"/>
        <v>1</v>
      </c>
      <c r="AB79" s="103"/>
      <c r="AC79" s="71">
        <f t="shared" si="58"/>
        <v>4</v>
      </c>
      <c r="AD79" s="103"/>
      <c r="AE79" s="103"/>
      <c r="AF79" s="71">
        <f t="shared" si="59"/>
        <v>4</v>
      </c>
      <c r="AG79" s="103"/>
      <c r="AH79" s="103"/>
      <c r="AI79" s="71">
        <f t="shared" si="60"/>
        <v>26</v>
      </c>
      <c r="AJ79" s="103"/>
      <c r="AK79" s="72">
        <f t="shared" si="61"/>
        <v>1</v>
      </c>
      <c r="AL79" s="72">
        <f t="shared" si="62"/>
        <v>1</v>
      </c>
      <c r="AM79" s="103"/>
      <c r="AN79" s="71">
        <f t="shared" si="63"/>
        <v>5</v>
      </c>
      <c r="AO79" s="103"/>
      <c r="AP79" s="103"/>
      <c r="AQ79" s="71">
        <f t="shared" si="64"/>
        <v>5</v>
      </c>
      <c r="AR79" s="103"/>
      <c r="AS79" s="103"/>
      <c r="AT79" s="71">
        <f t="shared" si="65"/>
        <v>26</v>
      </c>
      <c r="AU79" s="103"/>
      <c r="AV79" s="72">
        <f t="shared" si="66"/>
        <v>1</v>
      </c>
      <c r="AW79" s="72">
        <f t="shared" si="67"/>
        <v>1</v>
      </c>
      <c r="AX79" s="103"/>
      <c r="AY79" s="71">
        <f t="shared" si="68"/>
        <v>5</v>
      </c>
      <c r="AZ79" s="103"/>
      <c r="BA79" s="103"/>
      <c r="BB79" s="71">
        <f t="shared" si="69"/>
        <v>5</v>
      </c>
      <c r="BC79" s="103"/>
      <c r="BD79" s="103"/>
      <c r="BE79" s="71">
        <f t="shared" si="70"/>
        <v>22</v>
      </c>
      <c r="BF79" s="103"/>
      <c r="BG79" s="72">
        <f t="shared" si="71"/>
        <v>1</v>
      </c>
      <c r="BH79" s="72">
        <f t="shared" si="72"/>
        <v>1</v>
      </c>
      <c r="BI79" s="103"/>
      <c r="BJ79" s="71">
        <f t="shared" si="73"/>
        <v>5</v>
      </c>
      <c r="BK79" s="103"/>
      <c r="BL79" s="103"/>
      <c r="BM79" s="71">
        <f t="shared" si="74"/>
        <v>5</v>
      </c>
      <c r="BN79" s="103"/>
      <c r="BO79" s="103"/>
      <c r="BP79" s="71">
        <f t="shared" si="75"/>
        <v>22</v>
      </c>
      <c r="BQ79" s="103"/>
      <c r="BR79" s="72">
        <f t="shared" si="76"/>
        <v>1</v>
      </c>
      <c r="BS79" s="72">
        <f t="shared" si="77"/>
        <v>1</v>
      </c>
      <c r="BT79" s="103"/>
    </row>
    <row r="80" spans="1:72" x14ac:dyDescent="0.15">
      <c r="A80" s="96">
        <f>学生名簿!O82</f>
        <v>0</v>
      </c>
      <c r="B80" s="96">
        <f>学生名簿!P82</f>
        <v>0</v>
      </c>
      <c r="C80" s="97">
        <f>学生名簿!Q82</f>
        <v>0</v>
      </c>
      <c r="D80" s="96">
        <f>学生名簿!R82</f>
        <v>0</v>
      </c>
      <c r="E80" s="96">
        <f>学生名簿!S82</f>
        <v>0</v>
      </c>
      <c r="F80" s="96">
        <f>学生名簿!T82</f>
        <v>0</v>
      </c>
      <c r="G80" s="71">
        <f t="shared" si="42"/>
        <v>20</v>
      </c>
      <c r="H80" s="96">
        <f t="shared" si="43"/>
        <v>0</v>
      </c>
      <c r="I80" s="96">
        <f t="shared" si="44"/>
        <v>0</v>
      </c>
      <c r="J80" s="71">
        <f t="shared" si="45"/>
        <v>20</v>
      </c>
      <c r="K80" s="96">
        <f t="shared" si="46"/>
        <v>0</v>
      </c>
      <c r="L80" s="96">
        <f t="shared" si="47"/>
        <v>0</v>
      </c>
      <c r="M80" s="71">
        <f t="shared" si="48"/>
        <v>102</v>
      </c>
      <c r="N80" s="96">
        <f t="shared" si="49"/>
        <v>0</v>
      </c>
      <c r="O80" s="72">
        <f t="shared" si="50"/>
        <v>1</v>
      </c>
      <c r="P80" s="72">
        <f t="shared" si="51"/>
        <v>1</v>
      </c>
      <c r="Q80" s="96">
        <f t="shared" si="52"/>
        <v>0</v>
      </c>
      <c r="R80" s="71">
        <f t="shared" si="53"/>
        <v>1</v>
      </c>
      <c r="S80" s="103"/>
      <c r="T80" s="103"/>
      <c r="U80" s="71">
        <f t="shared" si="54"/>
        <v>1</v>
      </c>
      <c r="V80" s="103"/>
      <c r="W80" s="103"/>
      <c r="X80" s="71">
        <f t="shared" si="55"/>
        <v>6</v>
      </c>
      <c r="Y80" s="103"/>
      <c r="Z80" s="72">
        <f t="shared" si="56"/>
        <v>1</v>
      </c>
      <c r="AA80" s="72">
        <f t="shared" si="57"/>
        <v>1</v>
      </c>
      <c r="AB80" s="103"/>
      <c r="AC80" s="71">
        <f t="shared" si="58"/>
        <v>4</v>
      </c>
      <c r="AD80" s="103"/>
      <c r="AE80" s="103"/>
      <c r="AF80" s="71">
        <f t="shared" si="59"/>
        <v>4</v>
      </c>
      <c r="AG80" s="103"/>
      <c r="AH80" s="103"/>
      <c r="AI80" s="71">
        <f t="shared" si="60"/>
        <v>26</v>
      </c>
      <c r="AJ80" s="103"/>
      <c r="AK80" s="72">
        <f t="shared" si="61"/>
        <v>1</v>
      </c>
      <c r="AL80" s="72">
        <f t="shared" si="62"/>
        <v>1</v>
      </c>
      <c r="AM80" s="103"/>
      <c r="AN80" s="71">
        <f t="shared" si="63"/>
        <v>5</v>
      </c>
      <c r="AO80" s="103"/>
      <c r="AP80" s="103"/>
      <c r="AQ80" s="71">
        <f t="shared" si="64"/>
        <v>5</v>
      </c>
      <c r="AR80" s="103"/>
      <c r="AS80" s="103"/>
      <c r="AT80" s="71">
        <f t="shared" si="65"/>
        <v>26</v>
      </c>
      <c r="AU80" s="103"/>
      <c r="AV80" s="72">
        <f t="shared" si="66"/>
        <v>1</v>
      </c>
      <c r="AW80" s="72">
        <f t="shared" si="67"/>
        <v>1</v>
      </c>
      <c r="AX80" s="103"/>
      <c r="AY80" s="71">
        <f t="shared" si="68"/>
        <v>5</v>
      </c>
      <c r="AZ80" s="103"/>
      <c r="BA80" s="103"/>
      <c r="BB80" s="71">
        <f t="shared" si="69"/>
        <v>5</v>
      </c>
      <c r="BC80" s="103"/>
      <c r="BD80" s="103"/>
      <c r="BE80" s="71">
        <f t="shared" si="70"/>
        <v>22</v>
      </c>
      <c r="BF80" s="103"/>
      <c r="BG80" s="72">
        <f t="shared" si="71"/>
        <v>1</v>
      </c>
      <c r="BH80" s="72">
        <f t="shared" si="72"/>
        <v>1</v>
      </c>
      <c r="BI80" s="103"/>
      <c r="BJ80" s="71">
        <f t="shared" si="73"/>
        <v>5</v>
      </c>
      <c r="BK80" s="103"/>
      <c r="BL80" s="103"/>
      <c r="BM80" s="71">
        <f t="shared" si="74"/>
        <v>5</v>
      </c>
      <c r="BN80" s="103"/>
      <c r="BO80" s="103"/>
      <c r="BP80" s="71">
        <f t="shared" si="75"/>
        <v>22</v>
      </c>
      <c r="BQ80" s="103"/>
      <c r="BR80" s="72">
        <f t="shared" si="76"/>
        <v>1</v>
      </c>
      <c r="BS80" s="72">
        <f t="shared" si="77"/>
        <v>1</v>
      </c>
      <c r="BT80" s="103"/>
    </row>
    <row r="81" spans="1:72" x14ac:dyDescent="0.15">
      <c r="A81" s="96">
        <f>学生名簿!O83</f>
        <v>0</v>
      </c>
      <c r="B81" s="96">
        <f>学生名簿!P83</f>
        <v>0</v>
      </c>
      <c r="C81" s="97">
        <f>学生名簿!Q83</f>
        <v>0</v>
      </c>
      <c r="D81" s="96">
        <f>学生名簿!R83</f>
        <v>0</v>
      </c>
      <c r="E81" s="96">
        <f>学生名簿!S83</f>
        <v>0</v>
      </c>
      <c r="F81" s="96">
        <f>学生名簿!T83</f>
        <v>0</v>
      </c>
      <c r="G81" s="71">
        <f t="shared" si="42"/>
        <v>20</v>
      </c>
      <c r="H81" s="96">
        <f t="shared" si="43"/>
        <v>0</v>
      </c>
      <c r="I81" s="96">
        <f t="shared" si="44"/>
        <v>0</v>
      </c>
      <c r="J81" s="71">
        <f t="shared" si="45"/>
        <v>20</v>
      </c>
      <c r="K81" s="96">
        <f t="shared" si="46"/>
        <v>0</v>
      </c>
      <c r="L81" s="96">
        <f t="shared" si="47"/>
        <v>0</v>
      </c>
      <c r="M81" s="71">
        <f t="shared" si="48"/>
        <v>102</v>
      </c>
      <c r="N81" s="96">
        <f t="shared" si="49"/>
        <v>0</v>
      </c>
      <c r="O81" s="72">
        <f t="shared" si="50"/>
        <v>1</v>
      </c>
      <c r="P81" s="72">
        <f t="shared" si="51"/>
        <v>1</v>
      </c>
      <c r="Q81" s="96">
        <f t="shared" si="52"/>
        <v>0</v>
      </c>
      <c r="R81" s="71">
        <f t="shared" si="53"/>
        <v>1</v>
      </c>
      <c r="S81" s="103"/>
      <c r="T81" s="103"/>
      <c r="U81" s="71">
        <f t="shared" si="54"/>
        <v>1</v>
      </c>
      <c r="V81" s="103"/>
      <c r="W81" s="103"/>
      <c r="X81" s="71">
        <f t="shared" si="55"/>
        <v>6</v>
      </c>
      <c r="Y81" s="103"/>
      <c r="Z81" s="72">
        <f t="shared" si="56"/>
        <v>1</v>
      </c>
      <c r="AA81" s="72">
        <f t="shared" si="57"/>
        <v>1</v>
      </c>
      <c r="AB81" s="103"/>
      <c r="AC81" s="71">
        <f t="shared" si="58"/>
        <v>4</v>
      </c>
      <c r="AD81" s="103"/>
      <c r="AE81" s="103"/>
      <c r="AF81" s="71">
        <f t="shared" si="59"/>
        <v>4</v>
      </c>
      <c r="AG81" s="103"/>
      <c r="AH81" s="103"/>
      <c r="AI81" s="71">
        <f t="shared" si="60"/>
        <v>26</v>
      </c>
      <c r="AJ81" s="103"/>
      <c r="AK81" s="72">
        <f t="shared" si="61"/>
        <v>1</v>
      </c>
      <c r="AL81" s="72">
        <f t="shared" si="62"/>
        <v>1</v>
      </c>
      <c r="AM81" s="103"/>
      <c r="AN81" s="71">
        <f t="shared" si="63"/>
        <v>5</v>
      </c>
      <c r="AO81" s="103"/>
      <c r="AP81" s="103"/>
      <c r="AQ81" s="71">
        <f t="shared" si="64"/>
        <v>5</v>
      </c>
      <c r="AR81" s="103"/>
      <c r="AS81" s="103"/>
      <c r="AT81" s="71">
        <f t="shared" si="65"/>
        <v>26</v>
      </c>
      <c r="AU81" s="103"/>
      <c r="AV81" s="72">
        <f t="shared" si="66"/>
        <v>1</v>
      </c>
      <c r="AW81" s="72">
        <f t="shared" si="67"/>
        <v>1</v>
      </c>
      <c r="AX81" s="103"/>
      <c r="AY81" s="71">
        <f t="shared" si="68"/>
        <v>5</v>
      </c>
      <c r="AZ81" s="103"/>
      <c r="BA81" s="103"/>
      <c r="BB81" s="71">
        <f t="shared" si="69"/>
        <v>5</v>
      </c>
      <c r="BC81" s="103"/>
      <c r="BD81" s="103"/>
      <c r="BE81" s="71">
        <f t="shared" si="70"/>
        <v>22</v>
      </c>
      <c r="BF81" s="103"/>
      <c r="BG81" s="72">
        <f t="shared" si="71"/>
        <v>1</v>
      </c>
      <c r="BH81" s="72">
        <f t="shared" si="72"/>
        <v>1</v>
      </c>
      <c r="BI81" s="103"/>
      <c r="BJ81" s="71">
        <f t="shared" si="73"/>
        <v>5</v>
      </c>
      <c r="BK81" s="103"/>
      <c r="BL81" s="103"/>
      <c r="BM81" s="71">
        <f t="shared" si="74"/>
        <v>5</v>
      </c>
      <c r="BN81" s="103"/>
      <c r="BO81" s="103"/>
      <c r="BP81" s="71">
        <f t="shared" si="75"/>
        <v>22</v>
      </c>
      <c r="BQ81" s="103"/>
      <c r="BR81" s="72">
        <f t="shared" si="76"/>
        <v>1</v>
      </c>
      <c r="BS81" s="72">
        <f t="shared" si="77"/>
        <v>1</v>
      </c>
      <c r="BT81" s="103"/>
    </row>
    <row r="82" spans="1:72" x14ac:dyDescent="0.15">
      <c r="A82" s="96">
        <f>学生名簿!O84</f>
        <v>0</v>
      </c>
      <c r="B82" s="96">
        <f>学生名簿!P84</f>
        <v>0</v>
      </c>
      <c r="C82" s="97">
        <f>学生名簿!Q84</f>
        <v>0</v>
      </c>
      <c r="D82" s="96">
        <f>学生名簿!R84</f>
        <v>0</v>
      </c>
      <c r="E82" s="96">
        <f>学生名簿!S84</f>
        <v>0</v>
      </c>
      <c r="F82" s="96">
        <f>学生名簿!T84</f>
        <v>0</v>
      </c>
      <c r="G82" s="71">
        <f t="shared" si="42"/>
        <v>20</v>
      </c>
      <c r="H82" s="96">
        <f t="shared" si="43"/>
        <v>0</v>
      </c>
      <c r="I82" s="96">
        <f t="shared" si="44"/>
        <v>0</v>
      </c>
      <c r="J82" s="71">
        <f t="shared" si="45"/>
        <v>20</v>
      </c>
      <c r="K82" s="96">
        <f t="shared" si="46"/>
        <v>0</v>
      </c>
      <c r="L82" s="96">
        <f t="shared" si="47"/>
        <v>0</v>
      </c>
      <c r="M82" s="71">
        <f t="shared" si="48"/>
        <v>102</v>
      </c>
      <c r="N82" s="96">
        <f t="shared" si="49"/>
        <v>0</v>
      </c>
      <c r="O82" s="72">
        <f t="shared" si="50"/>
        <v>1</v>
      </c>
      <c r="P82" s="72">
        <f t="shared" si="51"/>
        <v>1</v>
      </c>
      <c r="Q82" s="96">
        <f t="shared" si="52"/>
        <v>0</v>
      </c>
      <c r="R82" s="71">
        <f t="shared" si="53"/>
        <v>1</v>
      </c>
      <c r="S82" s="103"/>
      <c r="T82" s="103"/>
      <c r="U82" s="71">
        <f t="shared" si="54"/>
        <v>1</v>
      </c>
      <c r="V82" s="103"/>
      <c r="W82" s="103"/>
      <c r="X82" s="71">
        <f t="shared" si="55"/>
        <v>6</v>
      </c>
      <c r="Y82" s="103"/>
      <c r="Z82" s="72">
        <f t="shared" si="56"/>
        <v>1</v>
      </c>
      <c r="AA82" s="72">
        <f t="shared" si="57"/>
        <v>1</v>
      </c>
      <c r="AB82" s="103"/>
      <c r="AC82" s="71">
        <f t="shared" si="58"/>
        <v>4</v>
      </c>
      <c r="AD82" s="103"/>
      <c r="AE82" s="103"/>
      <c r="AF82" s="71">
        <f t="shared" si="59"/>
        <v>4</v>
      </c>
      <c r="AG82" s="103"/>
      <c r="AH82" s="103"/>
      <c r="AI82" s="71">
        <f t="shared" si="60"/>
        <v>26</v>
      </c>
      <c r="AJ82" s="103"/>
      <c r="AK82" s="72">
        <f t="shared" si="61"/>
        <v>1</v>
      </c>
      <c r="AL82" s="72">
        <f t="shared" si="62"/>
        <v>1</v>
      </c>
      <c r="AM82" s="103"/>
      <c r="AN82" s="71">
        <f t="shared" si="63"/>
        <v>5</v>
      </c>
      <c r="AO82" s="103"/>
      <c r="AP82" s="103"/>
      <c r="AQ82" s="71">
        <f t="shared" si="64"/>
        <v>5</v>
      </c>
      <c r="AR82" s="103"/>
      <c r="AS82" s="103"/>
      <c r="AT82" s="71">
        <f t="shared" si="65"/>
        <v>26</v>
      </c>
      <c r="AU82" s="103"/>
      <c r="AV82" s="72">
        <f t="shared" si="66"/>
        <v>1</v>
      </c>
      <c r="AW82" s="72">
        <f t="shared" si="67"/>
        <v>1</v>
      </c>
      <c r="AX82" s="103"/>
      <c r="AY82" s="71">
        <f t="shared" si="68"/>
        <v>5</v>
      </c>
      <c r="AZ82" s="103"/>
      <c r="BA82" s="103"/>
      <c r="BB82" s="71">
        <f t="shared" si="69"/>
        <v>5</v>
      </c>
      <c r="BC82" s="103"/>
      <c r="BD82" s="103"/>
      <c r="BE82" s="71">
        <f t="shared" si="70"/>
        <v>22</v>
      </c>
      <c r="BF82" s="103"/>
      <c r="BG82" s="72">
        <f t="shared" si="71"/>
        <v>1</v>
      </c>
      <c r="BH82" s="72">
        <f t="shared" si="72"/>
        <v>1</v>
      </c>
      <c r="BI82" s="103"/>
      <c r="BJ82" s="71">
        <f t="shared" si="73"/>
        <v>5</v>
      </c>
      <c r="BK82" s="103"/>
      <c r="BL82" s="103"/>
      <c r="BM82" s="71">
        <f t="shared" si="74"/>
        <v>5</v>
      </c>
      <c r="BN82" s="103"/>
      <c r="BO82" s="103"/>
      <c r="BP82" s="71">
        <f t="shared" si="75"/>
        <v>22</v>
      </c>
      <c r="BQ82" s="103"/>
      <c r="BR82" s="72">
        <f t="shared" si="76"/>
        <v>1</v>
      </c>
      <c r="BS82" s="72">
        <f t="shared" si="77"/>
        <v>1</v>
      </c>
      <c r="BT82" s="103"/>
    </row>
    <row r="83" spans="1:72" x14ac:dyDescent="0.15">
      <c r="A83" s="96">
        <f>学生名簿!O85</f>
        <v>0</v>
      </c>
      <c r="B83" s="96">
        <f>学生名簿!P85</f>
        <v>0</v>
      </c>
      <c r="C83" s="97">
        <f>学生名簿!Q85</f>
        <v>0</v>
      </c>
      <c r="D83" s="96">
        <f>学生名簿!R85</f>
        <v>0</v>
      </c>
      <c r="E83" s="96">
        <f>学生名簿!S85</f>
        <v>0</v>
      </c>
      <c r="F83" s="96">
        <f>学生名簿!T85</f>
        <v>0</v>
      </c>
      <c r="G83" s="71">
        <f t="shared" si="42"/>
        <v>20</v>
      </c>
      <c r="H83" s="96">
        <f t="shared" si="43"/>
        <v>0</v>
      </c>
      <c r="I83" s="96">
        <f t="shared" si="44"/>
        <v>0</v>
      </c>
      <c r="J83" s="71">
        <f t="shared" si="45"/>
        <v>20</v>
      </c>
      <c r="K83" s="96">
        <f t="shared" si="46"/>
        <v>0</v>
      </c>
      <c r="L83" s="96">
        <f t="shared" si="47"/>
        <v>0</v>
      </c>
      <c r="M83" s="71">
        <f t="shared" si="48"/>
        <v>102</v>
      </c>
      <c r="N83" s="96">
        <f t="shared" si="49"/>
        <v>0</v>
      </c>
      <c r="O83" s="72">
        <f t="shared" si="50"/>
        <v>1</v>
      </c>
      <c r="P83" s="72">
        <f t="shared" si="51"/>
        <v>1</v>
      </c>
      <c r="Q83" s="96">
        <f t="shared" si="52"/>
        <v>0</v>
      </c>
      <c r="R83" s="71">
        <f t="shared" si="53"/>
        <v>1</v>
      </c>
      <c r="S83" s="103"/>
      <c r="T83" s="103"/>
      <c r="U83" s="71">
        <f t="shared" si="54"/>
        <v>1</v>
      </c>
      <c r="V83" s="103"/>
      <c r="W83" s="103"/>
      <c r="X83" s="71">
        <f t="shared" si="55"/>
        <v>6</v>
      </c>
      <c r="Y83" s="103"/>
      <c r="Z83" s="72">
        <f t="shared" si="56"/>
        <v>1</v>
      </c>
      <c r="AA83" s="72">
        <f t="shared" si="57"/>
        <v>1</v>
      </c>
      <c r="AB83" s="103"/>
      <c r="AC83" s="71">
        <f t="shared" si="58"/>
        <v>4</v>
      </c>
      <c r="AD83" s="103"/>
      <c r="AE83" s="103"/>
      <c r="AF83" s="71">
        <f t="shared" si="59"/>
        <v>4</v>
      </c>
      <c r="AG83" s="103"/>
      <c r="AH83" s="103"/>
      <c r="AI83" s="71">
        <f t="shared" si="60"/>
        <v>26</v>
      </c>
      <c r="AJ83" s="103"/>
      <c r="AK83" s="72">
        <f t="shared" si="61"/>
        <v>1</v>
      </c>
      <c r="AL83" s="72">
        <f t="shared" si="62"/>
        <v>1</v>
      </c>
      <c r="AM83" s="103"/>
      <c r="AN83" s="71">
        <f t="shared" si="63"/>
        <v>5</v>
      </c>
      <c r="AO83" s="103"/>
      <c r="AP83" s="103"/>
      <c r="AQ83" s="71">
        <f t="shared" si="64"/>
        <v>5</v>
      </c>
      <c r="AR83" s="103"/>
      <c r="AS83" s="103"/>
      <c r="AT83" s="71">
        <f t="shared" si="65"/>
        <v>26</v>
      </c>
      <c r="AU83" s="103"/>
      <c r="AV83" s="72">
        <f t="shared" si="66"/>
        <v>1</v>
      </c>
      <c r="AW83" s="72">
        <f t="shared" si="67"/>
        <v>1</v>
      </c>
      <c r="AX83" s="103"/>
      <c r="AY83" s="71">
        <f t="shared" si="68"/>
        <v>5</v>
      </c>
      <c r="AZ83" s="103"/>
      <c r="BA83" s="103"/>
      <c r="BB83" s="71">
        <f t="shared" si="69"/>
        <v>5</v>
      </c>
      <c r="BC83" s="103"/>
      <c r="BD83" s="103"/>
      <c r="BE83" s="71">
        <f t="shared" si="70"/>
        <v>22</v>
      </c>
      <c r="BF83" s="103"/>
      <c r="BG83" s="72">
        <f t="shared" si="71"/>
        <v>1</v>
      </c>
      <c r="BH83" s="72">
        <f t="shared" si="72"/>
        <v>1</v>
      </c>
      <c r="BI83" s="103"/>
      <c r="BJ83" s="71">
        <f t="shared" si="73"/>
        <v>5</v>
      </c>
      <c r="BK83" s="103"/>
      <c r="BL83" s="103"/>
      <c r="BM83" s="71">
        <f t="shared" si="74"/>
        <v>5</v>
      </c>
      <c r="BN83" s="103"/>
      <c r="BO83" s="103"/>
      <c r="BP83" s="71">
        <f t="shared" si="75"/>
        <v>22</v>
      </c>
      <c r="BQ83" s="103"/>
      <c r="BR83" s="72">
        <f t="shared" si="76"/>
        <v>1</v>
      </c>
      <c r="BS83" s="72">
        <f t="shared" si="77"/>
        <v>1</v>
      </c>
      <c r="BT83" s="103"/>
    </row>
    <row r="84" spans="1:72" x14ac:dyDescent="0.15">
      <c r="A84" s="96">
        <f>学生名簿!O86</f>
        <v>0</v>
      </c>
      <c r="B84" s="96">
        <f>学生名簿!P86</f>
        <v>0</v>
      </c>
      <c r="C84" s="97">
        <f>学生名簿!Q86</f>
        <v>0</v>
      </c>
      <c r="D84" s="96">
        <f>学生名簿!R86</f>
        <v>0</v>
      </c>
      <c r="E84" s="96">
        <f>学生名簿!S86</f>
        <v>0</v>
      </c>
      <c r="F84" s="96">
        <f>学生名簿!T86</f>
        <v>0</v>
      </c>
      <c r="G84" s="71">
        <f t="shared" si="42"/>
        <v>20</v>
      </c>
      <c r="H84" s="96">
        <f t="shared" si="43"/>
        <v>0</v>
      </c>
      <c r="I84" s="96">
        <f t="shared" si="44"/>
        <v>0</v>
      </c>
      <c r="J84" s="71">
        <f t="shared" si="45"/>
        <v>20</v>
      </c>
      <c r="K84" s="96">
        <f t="shared" si="46"/>
        <v>0</v>
      </c>
      <c r="L84" s="96">
        <f t="shared" si="47"/>
        <v>0</v>
      </c>
      <c r="M84" s="71">
        <f t="shared" si="48"/>
        <v>102</v>
      </c>
      <c r="N84" s="96">
        <f t="shared" si="49"/>
        <v>0</v>
      </c>
      <c r="O84" s="72">
        <f t="shared" si="50"/>
        <v>1</v>
      </c>
      <c r="P84" s="72">
        <f t="shared" si="51"/>
        <v>1</v>
      </c>
      <c r="Q84" s="96">
        <f t="shared" si="52"/>
        <v>0</v>
      </c>
      <c r="R84" s="71">
        <f t="shared" si="53"/>
        <v>1</v>
      </c>
      <c r="S84" s="103"/>
      <c r="T84" s="103"/>
      <c r="U84" s="71">
        <f t="shared" si="54"/>
        <v>1</v>
      </c>
      <c r="V84" s="103"/>
      <c r="W84" s="103"/>
      <c r="X84" s="71">
        <f t="shared" si="55"/>
        <v>6</v>
      </c>
      <c r="Y84" s="103"/>
      <c r="Z84" s="72">
        <f t="shared" si="56"/>
        <v>1</v>
      </c>
      <c r="AA84" s="72">
        <f t="shared" si="57"/>
        <v>1</v>
      </c>
      <c r="AB84" s="103"/>
      <c r="AC84" s="71">
        <f t="shared" si="58"/>
        <v>4</v>
      </c>
      <c r="AD84" s="103"/>
      <c r="AE84" s="103"/>
      <c r="AF84" s="71">
        <f t="shared" si="59"/>
        <v>4</v>
      </c>
      <c r="AG84" s="103"/>
      <c r="AH84" s="103"/>
      <c r="AI84" s="71">
        <f t="shared" si="60"/>
        <v>26</v>
      </c>
      <c r="AJ84" s="103"/>
      <c r="AK84" s="72">
        <f t="shared" si="61"/>
        <v>1</v>
      </c>
      <c r="AL84" s="72">
        <f t="shared" si="62"/>
        <v>1</v>
      </c>
      <c r="AM84" s="103"/>
      <c r="AN84" s="71">
        <f t="shared" si="63"/>
        <v>5</v>
      </c>
      <c r="AO84" s="103"/>
      <c r="AP84" s="103"/>
      <c r="AQ84" s="71">
        <f t="shared" si="64"/>
        <v>5</v>
      </c>
      <c r="AR84" s="103"/>
      <c r="AS84" s="103"/>
      <c r="AT84" s="71">
        <f t="shared" si="65"/>
        <v>26</v>
      </c>
      <c r="AU84" s="103"/>
      <c r="AV84" s="72">
        <f t="shared" si="66"/>
        <v>1</v>
      </c>
      <c r="AW84" s="72">
        <f t="shared" si="67"/>
        <v>1</v>
      </c>
      <c r="AX84" s="103"/>
      <c r="AY84" s="71">
        <f t="shared" si="68"/>
        <v>5</v>
      </c>
      <c r="AZ84" s="103"/>
      <c r="BA84" s="103"/>
      <c r="BB84" s="71">
        <f t="shared" si="69"/>
        <v>5</v>
      </c>
      <c r="BC84" s="103"/>
      <c r="BD84" s="103"/>
      <c r="BE84" s="71">
        <f t="shared" si="70"/>
        <v>22</v>
      </c>
      <c r="BF84" s="103"/>
      <c r="BG84" s="72">
        <f t="shared" si="71"/>
        <v>1</v>
      </c>
      <c r="BH84" s="72">
        <f t="shared" si="72"/>
        <v>1</v>
      </c>
      <c r="BI84" s="103"/>
      <c r="BJ84" s="71">
        <f t="shared" si="73"/>
        <v>5</v>
      </c>
      <c r="BK84" s="103"/>
      <c r="BL84" s="103"/>
      <c r="BM84" s="71">
        <f t="shared" si="74"/>
        <v>5</v>
      </c>
      <c r="BN84" s="103"/>
      <c r="BO84" s="103"/>
      <c r="BP84" s="71">
        <f t="shared" si="75"/>
        <v>22</v>
      </c>
      <c r="BQ84" s="103"/>
      <c r="BR84" s="72">
        <f t="shared" si="76"/>
        <v>1</v>
      </c>
      <c r="BS84" s="72">
        <f t="shared" si="77"/>
        <v>1</v>
      </c>
      <c r="BT84" s="103"/>
    </row>
    <row r="85" spans="1:72" x14ac:dyDescent="0.15">
      <c r="A85" s="96">
        <f>学生名簿!O87</f>
        <v>0</v>
      </c>
      <c r="B85" s="96">
        <f>学生名簿!P87</f>
        <v>0</v>
      </c>
      <c r="C85" s="97">
        <f>学生名簿!Q87</f>
        <v>0</v>
      </c>
      <c r="D85" s="96">
        <f>学生名簿!R87</f>
        <v>0</v>
      </c>
      <c r="E85" s="96">
        <f>学生名簿!S87</f>
        <v>0</v>
      </c>
      <c r="F85" s="96">
        <f>学生名簿!T87</f>
        <v>0</v>
      </c>
      <c r="G85" s="71">
        <f t="shared" si="42"/>
        <v>20</v>
      </c>
      <c r="H85" s="96">
        <f t="shared" si="43"/>
        <v>0</v>
      </c>
      <c r="I85" s="96">
        <f t="shared" si="44"/>
        <v>0</v>
      </c>
      <c r="J85" s="71">
        <f t="shared" si="45"/>
        <v>20</v>
      </c>
      <c r="K85" s="96">
        <f t="shared" si="46"/>
        <v>0</v>
      </c>
      <c r="L85" s="96">
        <f t="shared" si="47"/>
        <v>0</v>
      </c>
      <c r="M85" s="71">
        <f t="shared" si="48"/>
        <v>102</v>
      </c>
      <c r="N85" s="96">
        <f t="shared" si="49"/>
        <v>0</v>
      </c>
      <c r="O85" s="72">
        <f t="shared" si="50"/>
        <v>1</v>
      </c>
      <c r="P85" s="72">
        <f t="shared" si="51"/>
        <v>1</v>
      </c>
      <c r="Q85" s="96">
        <f t="shared" si="52"/>
        <v>0</v>
      </c>
      <c r="R85" s="71">
        <f t="shared" si="53"/>
        <v>1</v>
      </c>
      <c r="S85" s="103"/>
      <c r="T85" s="103"/>
      <c r="U85" s="71">
        <f t="shared" si="54"/>
        <v>1</v>
      </c>
      <c r="V85" s="103"/>
      <c r="W85" s="103"/>
      <c r="X85" s="71">
        <f t="shared" si="55"/>
        <v>6</v>
      </c>
      <c r="Y85" s="103"/>
      <c r="Z85" s="72">
        <f t="shared" si="56"/>
        <v>1</v>
      </c>
      <c r="AA85" s="72">
        <f t="shared" si="57"/>
        <v>1</v>
      </c>
      <c r="AB85" s="103"/>
      <c r="AC85" s="71">
        <f t="shared" si="58"/>
        <v>4</v>
      </c>
      <c r="AD85" s="103"/>
      <c r="AE85" s="103"/>
      <c r="AF85" s="71">
        <f t="shared" si="59"/>
        <v>4</v>
      </c>
      <c r="AG85" s="103"/>
      <c r="AH85" s="103"/>
      <c r="AI85" s="71">
        <f t="shared" si="60"/>
        <v>26</v>
      </c>
      <c r="AJ85" s="103"/>
      <c r="AK85" s="72">
        <f t="shared" si="61"/>
        <v>1</v>
      </c>
      <c r="AL85" s="72">
        <f t="shared" si="62"/>
        <v>1</v>
      </c>
      <c r="AM85" s="103"/>
      <c r="AN85" s="71">
        <f t="shared" si="63"/>
        <v>5</v>
      </c>
      <c r="AO85" s="103"/>
      <c r="AP85" s="103"/>
      <c r="AQ85" s="71">
        <f t="shared" si="64"/>
        <v>5</v>
      </c>
      <c r="AR85" s="103"/>
      <c r="AS85" s="103"/>
      <c r="AT85" s="71">
        <f t="shared" si="65"/>
        <v>26</v>
      </c>
      <c r="AU85" s="103"/>
      <c r="AV85" s="72">
        <f t="shared" si="66"/>
        <v>1</v>
      </c>
      <c r="AW85" s="72">
        <f t="shared" si="67"/>
        <v>1</v>
      </c>
      <c r="AX85" s="103"/>
      <c r="AY85" s="71">
        <f t="shared" si="68"/>
        <v>5</v>
      </c>
      <c r="AZ85" s="103"/>
      <c r="BA85" s="103"/>
      <c r="BB85" s="71">
        <f t="shared" si="69"/>
        <v>5</v>
      </c>
      <c r="BC85" s="103"/>
      <c r="BD85" s="103"/>
      <c r="BE85" s="71">
        <f t="shared" si="70"/>
        <v>22</v>
      </c>
      <c r="BF85" s="103"/>
      <c r="BG85" s="72">
        <f t="shared" si="71"/>
        <v>1</v>
      </c>
      <c r="BH85" s="72">
        <f t="shared" si="72"/>
        <v>1</v>
      </c>
      <c r="BI85" s="103"/>
      <c r="BJ85" s="71">
        <f t="shared" si="73"/>
        <v>5</v>
      </c>
      <c r="BK85" s="103"/>
      <c r="BL85" s="103"/>
      <c r="BM85" s="71">
        <f t="shared" si="74"/>
        <v>5</v>
      </c>
      <c r="BN85" s="103"/>
      <c r="BO85" s="103"/>
      <c r="BP85" s="71">
        <f t="shared" si="75"/>
        <v>22</v>
      </c>
      <c r="BQ85" s="103"/>
      <c r="BR85" s="72">
        <f t="shared" si="76"/>
        <v>1</v>
      </c>
      <c r="BS85" s="72">
        <f t="shared" si="77"/>
        <v>1</v>
      </c>
      <c r="BT85" s="103"/>
    </row>
    <row r="86" spans="1:72" x14ac:dyDescent="0.15">
      <c r="A86" s="96">
        <f>学生名簿!O88</f>
        <v>0</v>
      </c>
      <c r="B86" s="96">
        <f>学生名簿!P88</f>
        <v>0</v>
      </c>
      <c r="C86" s="97">
        <f>学生名簿!Q88</f>
        <v>0</v>
      </c>
      <c r="D86" s="96">
        <f>学生名簿!R88</f>
        <v>0</v>
      </c>
      <c r="E86" s="96">
        <f>学生名簿!S88</f>
        <v>0</v>
      </c>
      <c r="F86" s="96">
        <f>学生名簿!T88</f>
        <v>0</v>
      </c>
      <c r="G86" s="71">
        <f t="shared" si="42"/>
        <v>20</v>
      </c>
      <c r="H86" s="96">
        <f t="shared" si="43"/>
        <v>0</v>
      </c>
      <c r="I86" s="96">
        <f t="shared" si="44"/>
        <v>0</v>
      </c>
      <c r="J86" s="71">
        <f t="shared" si="45"/>
        <v>20</v>
      </c>
      <c r="K86" s="96">
        <f t="shared" si="46"/>
        <v>0</v>
      </c>
      <c r="L86" s="96">
        <f t="shared" si="47"/>
        <v>0</v>
      </c>
      <c r="M86" s="71">
        <f t="shared" si="48"/>
        <v>102</v>
      </c>
      <c r="N86" s="96">
        <f t="shared" si="49"/>
        <v>0</v>
      </c>
      <c r="O86" s="72">
        <f t="shared" si="50"/>
        <v>1</v>
      </c>
      <c r="P86" s="72">
        <f t="shared" si="51"/>
        <v>1</v>
      </c>
      <c r="Q86" s="96">
        <f t="shared" si="52"/>
        <v>0</v>
      </c>
      <c r="R86" s="71">
        <f t="shared" si="53"/>
        <v>1</v>
      </c>
      <c r="S86" s="103"/>
      <c r="T86" s="103"/>
      <c r="U86" s="71">
        <f t="shared" si="54"/>
        <v>1</v>
      </c>
      <c r="V86" s="103"/>
      <c r="W86" s="103"/>
      <c r="X86" s="71">
        <f t="shared" si="55"/>
        <v>6</v>
      </c>
      <c r="Y86" s="103"/>
      <c r="Z86" s="72">
        <f t="shared" si="56"/>
        <v>1</v>
      </c>
      <c r="AA86" s="72">
        <f t="shared" si="57"/>
        <v>1</v>
      </c>
      <c r="AB86" s="103"/>
      <c r="AC86" s="71">
        <f t="shared" si="58"/>
        <v>4</v>
      </c>
      <c r="AD86" s="103"/>
      <c r="AE86" s="103"/>
      <c r="AF86" s="71">
        <f t="shared" si="59"/>
        <v>4</v>
      </c>
      <c r="AG86" s="103"/>
      <c r="AH86" s="103"/>
      <c r="AI86" s="71">
        <f t="shared" si="60"/>
        <v>26</v>
      </c>
      <c r="AJ86" s="103"/>
      <c r="AK86" s="72">
        <f t="shared" si="61"/>
        <v>1</v>
      </c>
      <c r="AL86" s="72">
        <f t="shared" si="62"/>
        <v>1</v>
      </c>
      <c r="AM86" s="103"/>
      <c r="AN86" s="71">
        <f t="shared" si="63"/>
        <v>5</v>
      </c>
      <c r="AO86" s="103"/>
      <c r="AP86" s="103"/>
      <c r="AQ86" s="71">
        <f t="shared" si="64"/>
        <v>5</v>
      </c>
      <c r="AR86" s="103"/>
      <c r="AS86" s="103"/>
      <c r="AT86" s="71">
        <f t="shared" si="65"/>
        <v>26</v>
      </c>
      <c r="AU86" s="103"/>
      <c r="AV86" s="72">
        <f t="shared" si="66"/>
        <v>1</v>
      </c>
      <c r="AW86" s="72">
        <f t="shared" si="67"/>
        <v>1</v>
      </c>
      <c r="AX86" s="103"/>
      <c r="AY86" s="71">
        <f t="shared" si="68"/>
        <v>5</v>
      </c>
      <c r="AZ86" s="103"/>
      <c r="BA86" s="103"/>
      <c r="BB86" s="71">
        <f t="shared" si="69"/>
        <v>5</v>
      </c>
      <c r="BC86" s="103"/>
      <c r="BD86" s="103"/>
      <c r="BE86" s="71">
        <f t="shared" si="70"/>
        <v>22</v>
      </c>
      <c r="BF86" s="103"/>
      <c r="BG86" s="72">
        <f t="shared" si="71"/>
        <v>1</v>
      </c>
      <c r="BH86" s="72">
        <f t="shared" si="72"/>
        <v>1</v>
      </c>
      <c r="BI86" s="103"/>
      <c r="BJ86" s="71">
        <f t="shared" si="73"/>
        <v>5</v>
      </c>
      <c r="BK86" s="103"/>
      <c r="BL86" s="103"/>
      <c r="BM86" s="71">
        <f t="shared" si="74"/>
        <v>5</v>
      </c>
      <c r="BN86" s="103"/>
      <c r="BO86" s="103"/>
      <c r="BP86" s="71">
        <f t="shared" si="75"/>
        <v>22</v>
      </c>
      <c r="BQ86" s="103"/>
      <c r="BR86" s="72">
        <f t="shared" si="76"/>
        <v>1</v>
      </c>
      <c r="BS86" s="72">
        <f t="shared" si="77"/>
        <v>1</v>
      </c>
      <c r="BT86" s="103"/>
    </row>
    <row r="87" spans="1:72" x14ac:dyDescent="0.15">
      <c r="A87" s="96">
        <f>学生名簿!O89</f>
        <v>0</v>
      </c>
      <c r="B87" s="96">
        <f>学生名簿!P89</f>
        <v>0</v>
      </c>
      <c r="C87" s="97">
        <f>学生名簿!Q89</f>
        <v>0</v>
      </c>
      <c r="D87" s="96">
        <f>学生名簿!R89</f>
        <v>0</v>
      </c>
      <c r="E87" s="96">
        <f>学生名簿!S89</f>
        <v>0</v>
      </c>
      <c r="F87" s="96">
        <f>学生名簿!T89</f>
        <v>0</v>
      </c>
      <c r="G87" s="71">
        <f t="shared" si="42"/>
        <v>20</v>
      </c>
      <c r="H87" s="96">
        <f t="shared" si="43"/>
        <v>0</v>
      </c>
      <c r="I87" s="96">
        <f t="shared" si="44"/>
        <v>0</v>
      </c>
      <c r="J87" s="71">
        <f t="shared" si="45"/>
        <v>20</v>
      </c>
      <c r="K87" s="96">
        <f t="shared" si="46"/>
        <v>0</v>
      </c>
      <c r="L87" s="96">
        <f t="shared" si="47"/>
        <v>0</v>
      </c>
      <c r="M87" s="71">
        <f t="shared" si="48"/>
        <v>102</v>
      </c>
      <c r="N87" s="96">
        <f t="shared" si="49"/>
        <v>0</v>
      </c>
      <c r="O87" s="72">
        <f t="shared" si="50"/>
        <v>1</v>
      </c>
      <c r="P87" s="72">
        <f t="shared" si="51"/>
        <v>1</v>
      </c>
      <c r="Q87" s="96">
        <f t="shared" si="52"/>
        <v>0</v>
      </c>
      <c r="R87" s="71">
        <f t="shared" si="53"/>
        <v>1</v>
      </c>
      <c r="S87" s="103"/>
      <c r="T87" s="103"/>
      <c r="U87" s="71">
        <f t="shared" si="54"/>
        <v>1</v>
      </c>
      <c r="V87" s="103"/>
      <c r="W87" s="103"/>
      <c r="X87" s="71">
        <f t="shared" si="55"/>
        <v>6</v>
      </c>
      <c r="Y87" s="103"/>
      <c r="Z87" s="72">
        <f t="shared" si="56"/>
        <v>1</v>
      </c>
      <c r="AA87" s="72">
        <f t="shared" si="57"/>
        <v>1</v>
      </c>
      <c r="AB87" s="103"/>
      <c r="AC87" s="71">
        <f t="shared" si="58"/>
        <v>4</v>
      </c>
      <c r="AD87" s="103"/>
      <c r="AE87" s="103"/>
      <c r="AF87" s="71">
        <f t="shared" si="59"/>
        <v>4</v>
      </c>
      <c r="AG87" s="103"/>
      <c r="AH87" s="103"/>
      <c r="AI87" s="71">
        <f t="shared" si="60"/>
        <v>26</v>
      </c>
      <c r="AJ87" s="103"/>
      <c r="AK87" s="72">
        <f t="shared" si="61"/>
        <v>1</v>
      </c>
      <c r="AL87" s="72">
        <f t="shared" si="62"/>
        <v>1</v>
      </c>
      <c r="AM87" s="103"/>
      <c r="AN87" s="71">
        <f t="shared" si="63"/>
        <v>5</v>
      </c>
      <c r="AO87" s="103"/>
      <c r="AP87" s="103"/>
      <c r="AQ87" s="71">
        <f t="shared" si="64"/>
        <v>5</v>
      </c>
      <c r="AR87" s="103"/>
      <c r="AS87" s="103"/>
      <c r="AT87" s="71">
        <f t="shared" si="65"/>
        <v>26</v>
      </c>
      <c r="AU87" s="103"/>
      <c r="AV87" s="72">
        <f t="shared" si="66"/>
        <v>1</v>
      </c>
      <c r="AW87" s="72">
        <f t="shared" si="67"/>
        <v>1</v>
      </c>
      <c r="AX87" s="103"/>
      <c r="AY87" s="71">
        <f t="shared" si="68"/>
        <v>5</v>
      </c>
      <c r="AZ87" s="103"/>
      <c r="BA87" s="103"/>
      <c r="BB87" s="71">
        <f t="shared" si="69"/>
        <v>5</v>
      </c>
      <c r="BC87" s="103"/>
      <c r="BD87" s="103"/>
      <c r="BE87" s="71">
        <f t="shared" si="70"/>
        <v>22</v>
      </c>
      <c r="BF87" s="103"/>
      <c r="BG87" s="72">
        <f t="shared" si="71"/>
        <v>1</v>
      </c>
      <c r="BH87" s="72">
        <f t="shared" si="72"/>
        <v>1</v>
      </c>
      <c r="BI87" s="103"/>
      <c r="BJ87" s="71">
        <f t="shared" si="73"/>
        <v>5</v>
      </c>
      <c r="BK87" s="103"/>
      <c r="BL87" s="103"/>
      <c r="BM87" s="71">
        <f t="shared" si="74"/>
        <v>5</v>
      </c>
      <c r="BN87" s="103"/>
      <c r="BO87" s="103"/>
      <c r="BP87" s="71">
        <f t="shared" si="75"/>
        <v>22</v>
      </c>
      <c r="BQ87" s="103"/>
      <c r="BR87" s="72">
        <f t="shared" si="76"/>
        <v>1</v>
      </c>
      <c r="BS87" s="72">
        <f t="shared" si="77"/>
        <v>1</v>
      </c>
      <c r="BT87" s="103"/>
    </row>
    <row r="88" spans="1:72" x14ac:dyDescent="0.15">
      <c r="A88" s="96">
        <f>学生名簿!O90</f>
        <v>0</v>
      </c>
      <c r="B88" s="96">
        <f>学生名簿!P90</f>
        <v>0</v>
      </c>
      <c r="C88" s="97">
        <f>学生名簿!Q90</f>
        <v>0</v>
      </c>
      <c r="D88" s="96">
        <f>学生名簿!R90</f>
        <v>0</v>
      </c>
      <c r="E88" s="96">
        <f>学生名簿!S90</f>
        <v>0</v>
      </c>
      <c r="F88" s="96">
        <f>学生名簿!T90</f>
        <v>0</v>
      </c>
      <c r="G88" s="71">
        <f t="shared" si="42"/>
        <v>20</v>
      </c>
      <c r="H88" s="96">
        <f t="shared" si="43"/>
        <v>0</v>
      </c>
      <c r="I88" s="96">
        <f t="shared" si="44"/>
        <v>0</v>
      </c>
      <c r="J88" s="71">
        <f t="shared" si="45"/>
        <v>20</v>
      </c>
      <c r="K88" s="96">
        <f t="shared" si="46"/>
        <v>0</v>
      </c>
      <c r="L88" s="96">
        <f t="shared" si="47"/>
        <v>0</v>
      </c>
      <c r="M88" s="71">
        <f t="shared" si="48"/>
        <v>102</v>
      </c>
      <c r="N88" s="96">
        <f t="shared" si="49"/>
        <v>0</v>
      </c>
      <c r="O88" s="72">
        <f t="shared" si="50"/>
        <v>1</v>
      </c>
      <c r="P88" s="72">
        <f t="shared" si="51"/>
        <v>1</v>
      </c>
      <c r="Q88" s="96">
        <f t="shared" si="52"/>
        <v>0</v>
      </c>
      <c r="R88" s="71">
        <f t="shared" si="53"/>
        <v>1</v>
      </c>
      <c r="S88" s="103"/>
      <c r="T88" s="103"/>
      <c r="U88" s="71">
        <f t="shared" si="54"/>
        <v>1</v>
      </c>
      <c r="V88" s="103"/>
      <c r="W88" s="103"/>
      <c r="X88" s="71">
        <f t="shared" si="55"/>
        <v>6</v>
      </c>
      <c r="Y88" s="103"/>
      <c r="Z88" s="72">
        <f t="shared" si="56"/>
        <v>1</v>
      </c>
      <c r="AA88" s="72">
        <f t="shared" si="57"/>
        <v>1</v>
      </c>
      <c r="AB88" s="103"/>
      <c r="AC88" s="71">
        <f t="shared" si="58"/>
        <v>4</v>
      </c>
      <c r="AD88" s="103"/>
      <c r="AE88" s="103"/>
      <c r="AF88" s="71">
        <f t="shared" si="59"/>
        <v>4</v>
      </c>
      <c r="AG88" s="103"/>
      <c r="AH88" s="103"/>
      <c r="AI88" s="71">
        <f t="shared" si="60"/>
        <v>26</v>
      </c>
      <c r="AJ88" s="103"/>
      <c r="AK88" s="72">
        <f t="shared" si="61"/>
        <v>1</v>
      </c>
      <c r="AL88" s="72">
        <f t="shared" si="62"/>
        <v>1</v>
      </c>
      <c r="AM88" s="103"/>
      <c r="AN88" s="71">
        <f t="shared" si="63"/>
        <v>5</v>
      </c>
      <c r="AO88" s="103"/>
      <c r="AP88" s="103"/>
      <c r="AQ88" s="71">
        <f t="shared" si="64"/>
        <v>5</v>
      </c>
      <c r="AR88" s="103"/>
      <c r="AS88" s="103"/>
      <c r="AT88" s="71">
        <f t="shared" si="65"/>
        <v>26</v>
      </c>
      <c r="AU88" s="103"/>
      <c r="AV88" s="72">
        <f t="shared" si="66"/>
        <v>1</v>
      </c>
      <c r="AW88" s="72">
        <f t="shared" si="67"/>
        <v>1</v>
      </c>
      <c r="AX88" s="103"/>
      <c r="AY88" s="71">
        <f t="shared" si="68"/>
        <v>5</v>
      </c>
      <c r="AZ88" s="103"/>
      <c r="BA88" s="103"/>
      <c r="BB88" s="71">
        <f t="shared" si="69"/>
        <v>5</v>
      </c>
      <c r="BC88" s="103"/>
      <c r="BD88" s="103"/>
      <c r="BE88" s="71">
        <f t="shared" si="70"/>
        <v>22</v>
      </c>
      <c r="BF88" s="103"/>
      <c r="BG88" s="72">
        <f t="shared" si="71"/>
        <v>1</v>
      </c>
      <c r="BH88" s="72">
        <f t="shared" si="72"/>
        <v>1</v>
      </c>
      <c r="BI88" s="103"/>
      <c r="BJ88" s="71">
        <f t="shared" si="73"/>
        <v>5</v>
      </c>
      <c r="BK88" s="103"/>
      <c r="BL88" s="103"/>
      <c r="BM88" s="71">
        <f t="shared" si="74"/>
        <v>5</v>
      </c>
      <c r="BN88" s="103"/>
      <c r="BO88" s="103"/>
      <c r="BP88" s="71">
        <f t="shared" si="75"/>
        <v>22</v>
      </c>
      <c r="BQ88" s="103"/>
      <c r="BR88" s="72">
        <f t="shared" si="76"/>
        <v>1</v>
      </c>
      <c r="BS88" s="72">
        <f t="shared" si="77"/>
        <v>1</v>
      </c>
      <c r="BT88" s="103"/>
    </row>
    <row r="89" spans="1:72" x14ac:dyDescent="0.15">
      <c r="A89" s="96">
        <f>学生名簿!O91</f>
        <v>0</v>
      </c>
      <c r="B89" s="96">
        <f>学生名簿!P91</f>
        <v>0</v>
      </c>
      <c r="C89" s="97">
        <f>学生名簿!Q91</f>
        <v>0</v>
      </c>
      <c r="D89" s="96">
        <f>学生名簿!R91</f>
        <v>0</v>
      </c>
      <c r="E89" s="96">
        <f>学生名簿!S91</f>
        <v>0</v>
      </c>
      <c r="F89" s="96">
        <f>学生名簿!T91</f>
        <v>0</v>
      </c>
      <c r="G89" s="71">
        <f t="shared" si="42"/>
        <v>20</v>
      </c>
      <c r="H89" s="96">
        <f t="shared" si="43"/>
        <v>0</v>
      </c>
      <c r="I89" s="96">
        <f t="shared" si="44"/>
        <v>0</v>
      </c>
      <c r="J89" s="71">
        <f t="shared" si="45"/>
        <v>20</v>
      </c>
      <c r="K89" s="96">
        <f t="shared" si="46"/>
        <v>0</v>
      </c>
      <c r="L89" s="96">
        <f t="shared" si="47"/>
        <v>0</v>
      </c>
      <c r="M89" s="71">
        <f t="shared" si="48"/>
        <v>102</v>
      </c>
      <c r="N89" s="96">
        <f t="shared" si="49"/>
        <v>0</v>
      </c>
      <c r="O89" s="72">
        <f t="shared" si="50"/>
        <v>1</v>
      </c>
      <c r="P89" s="72">
        <f t="shared" si="51"/>
        <v>1</v>
      </c>
      <c r="Q89" s="96">
        <f t="shared" si="52"/>
        <v>0</v>
      </c>
      <c r="R89" s="71">
        <f t="shared" si="53"/>
        <v>1</v>
      </c>
      <c r="S89" s="103"/>
      <c r="T89" s="103"/>
      <c r="U89" s="71">
        <f t="shared" si="54"/>
        <v>1</v>
      </c>
      <c r="V89" s="103"/>
      <c r="W89" s="103"/>
      <c r="X89" s="71">
        <f t="shared" si="55"/>
        <v>6</v>
      </c>
      <c r="Y89" s="103"/>
      <c r="Z89" s="72">
        <f t="shared" si="56"/>
        <v>1</v>
      </c>
      <c r="AA89" s="72">
        <f t="shared" si="57"/>
        <v>1</v>
      </c>
      <c r="AB89" s="103"/>
      <c r="AC89" s="71">
        <f t="shared" si="58"/>
        <v>4</v>
      </c>
      <c r="AD89" s="103"/>
      <c r="AE89" s="103"/>
      <c r="AF89" s="71">
        <f t="shared" si="59"/>
        <v>4</v>
      </c>
      <c r="AG89" s="103"/>
      <c r="AH89" s="103"/>
      <c r="AI89" s="71">
        <f t="shared" si="60"/>
        <v>26</v>
      </c>
      <c r="AJ89" s="103"/>
      <c r="AK89" s="72">
        <f t="shared" si="61"/>
        <v>1</v>
      </c>
      <c r="AL89" s="72">
        <f t="shared" si="62"/>
        <v>1</v>
      </c>
      <c r="AM89" s="103"/>
      <c r="AN89" s="71">
        <f t="shared" si="63"/>
        <v>5</v>
      </c>
      <c r="AO89" s="103"/>
      <c r="AP89" s="103"/>
      <c r="AQ89" s="71">
        <f t="shared" si="64"/>
        <v>5</v>
      </c>
      <c r="AR89" s="103"/>
      <c r="AS89" s="103"/>
      <c r="AT89" s="71">
        <f t="shared" si="65"/>
        <v>26</v>
      </c>
      <c r="AU89" s="103"/>
      <c r="AV89" s="72">
        <f t="shared" si="66"/>
        <v>1</v>
      </c>
      <c r="AW89" s="72">
        <f t="shared" si="67"/>
        <v>1</v>
      </c>
      <c r="AX89" s="103"/>
      <c r="AY89" s="71">
        <f t="shared" si="68"/>
        <v>5</v>
      </c>
      <c r="AZ89" s="103"/>
      <c r="BA89" s="103"/>
      <c r="BB89" s="71">
        <f t="shared" si="69"/>
        <v>5</v>
      </c>
      <c r="BC89" s="103"/>
      <c r="BD89" s="103"/>
      <c r="BE89" s="71">
        <f t="shared" si="70"/>
        <v>22</v>
      </c>
      <c r="BF89" s="103"/>
      <c r="BG89" s="72">
        <f t="shared" si="71"/>
        <v>1</v>
      </c>
      <c r="BH89" s="72">
        <f t="shared" si="72"/>
        <v>1</v>
      </c>
      <c r="BI89" s="103"/>
      <c r="BJ89" s="71">
        <f t="shared" si="73"/>
        <v>5</v>
      </c>
      <c r="BK89" s="103"/>
      <c r="BL89" s="103"/>
      <c r="BM89" s="71">
        <f t="shared" si="74"/>
        <v>5</v>
      </c>
      <c r="BN89" s="103"/>
      <c r="BO89" s="103"/>
      <c r="BP89" s="71">
        <f t="shared" si="75"/>
        <v>22</v>
      </c>
      <c r="BQ89" s="103"/>
      <c r="BR89" s="72">
        <f t="shared" si="76"/>
        <v>1</v>
      </c>
      <c r="BS89" s="72">
        <f t="shared" si="77"/>
        <v>1</v>
      </c>
      <c r="BT89" s="103"/>
    </row>
    <row r="90" spans="1:72" x14ac:dyDescent="0.15">
      <c r="A90" s="96">
        <f>学生名簿!O92</f>
        <v>0</v>
      </c>
      <c r="B90" s="96">
        <f>学生名簿!P92</f>
        <v>0</v>
      </c>
      <c r="C90" s="97">
        <f>学生名簿!Q92</f>
        <v>0</v>
      </c>
      <c r="D90" s="96">
        <f>学生名簿!R92</f>
        <v>0</v>
      </c>
      <c r="E90" s="96">
        <f>学生名簿!S92</f>
        <v>0</v>
      </c>
      <c r="F90" s="96">
        <f>学生名簿!T92</f>
        <v>0</v>
      </c>
      <c r="G90" s="71">
        <f t="shared" si="42"/>
        <v>20</v>
      </c>
      <c r="H90" s="96">
        <f t="shared" si="43"/>
        <v>0</v>
      </c>
      <c r="I90" s="96">
        <f t="shared" si="44"/>
        <v>0</v>
      </c>
      <c r="J90" s="71">
        <f t="shared" si="45"/>
        <v>20</v>
      </c>
      <c r="K90" s="96">
        <f t="shared" si="46"/>
        <v>0</v>
      </c>
      <c r="L90" s="96">
        <f t="shared" si="47"/>
        <v>0</v>
      </c>
      <c r="M90" s="71">
        <f t="shared" si="48"/>
        <v>102</v>
      </c>
      <c r="N90" s="96">
        <f t="shared" si="49"/>
        <v>0</v>
      </c>
      <c r="O90" s="72">
        <f t="shared" si="50"/>
        <v>1</v>
      </c>
      <c r="P90" s="72">
        <f t="shared" si="51"/>
        <v>1</v>
      </c>
      <c r="Q90" s="96">
        <f t="shared" si="52"/>
        <v>0</v>
      </c>
      <c r="R90" s="71">
        <f t="shared" si="53"/>
        <v>1</v>
      </c>
      <c r="S90" s="103"/>
      <c r="T90" s="103"/>
      <c r="U90" s="71">
        <f t="shared" si="54"/>
        <v>1</v>
      </c>
      <c r="V90" s="103"/>
      <c r="W90" s="103"/>
      <c r="X90" s="71">
        <f t="shared" si="55"/>
        <v>6</v>
      </c>
      <c r="Y90" s="103"/>
      <c r="Z90" s="72">
        <f t="shared" si="56"/>
        <v>1</v>
      </c>
      <c r="AA90" s="72">
        <f t="shared" si="57"/>
        <v>1</v>
      </c>
      <c r="AB90" s="103"/>
      <c r="AC90" s="71">
        <f t="shared" si="58"/>
        <v>4</v>
      </c>
      <c r="AD90" s="103"/>
      <c r="AE90" s="103"/>
      <c r="AF90" s="71">
        <f t="shared" si="59"/>
        <v>4</v>
      </c>
      <c r="AG90" s="103"/>
      <c r="AH90" s="103"/>
      <c r="AI90" s="71">
        <f t="shared" si="60"/>
        <v>26</v>
      </c>
      <c r="AJ90" s="103"/>
      <c r="AK90" s="72">
        <f t="shared" si="61"/>
        <v>1</v>
      </c>
      <c r="AL90" s="72">
        <f t="shared" si="62"/>
        <v>1</v>
      </c>
      <c r="AM90" s="103"/>
      <c r="AN90" s="71">
        <f t="shared" si="63"/>
        <v>5</v>
      </c>
      <c r="AO90" s="103"/>
      <c r="AP90" s="103"/>
      <c r="AQ90" s="71">
        <f t="shared" si="64"/>
        <v>5</v>
      </c>
      <c r="AR90" s="103"/>
      <c r="AS90" s="103"/>
      <c r="AT90" s="71">
        <f t="shared" si="65"/>
        <v>26</v>
      </c>
      <c r="AU90" s="103"/>
      <c r="AV90" s="72">
        <f t="shared" si="66"/>
        <v>1</v>
      </c>
      <c r="AW90" s="72">
        <f t="shared" si="67"/>
        <v>1</v>
      </c>
      <c r="AX90" s="103"/>
      <c r="AY90" s="71">
        <f t="shared" si="68"/>
        <v>5</v>
      </c>
      <c r="AZ90" s="103"/>
      <c r="BA90" s="103"/>
      <c r="BB90" s="71">
        <f t="shared" si="69"/>
        <v>5</v>
      </c>
      <c r="BC90" s="103"/>
      <c r="BD90" s="103"/>
      <c r="BE90" s="71">
        <f t="shared" si="70"/>
        <v>22</v>
      </c>
      <c r="BF90" s="103"/>
      <c r="BG90" s="72">
        <f t="shared" si="71"/>
        <v>1</v>
      </c>
      <c r="BH90" s="72">
        <f t="shared" si="72"/>
        <v>1</v>
      </c>
      <c r="BI90" s="103"/>
      <c r="BJ90" s="71">
        <f t="shared" si="73"/>
        <v>5</v>
      </c>
      <c r="BK90" s="103"/>
      <c r="BL90" s="103"/>
      <c r="BM90" s="71">
        <f t="shared" si="74"/>
        <v>5</v>
      </c>
      <c r="BN90" s="103"/>
      <c r="BO90" s="103"/>
      <c r="BP90" s="71">
        <f t="shared" si="75"/>
        <v>22</v>
      </c>
      <c r="BQ90" s="103"/>
      <c r="BR90" s="72">
        <f t="shared" si="76"/>
        <v>1</v>
      </c>
      <c r="BS90" s="72">
        <f t="shared" si="77"/>
        <v>1</v>
      </c>
      <c r="BT90" s="103"/>
    </row>
    <row r="91" spans="1:72" x14ac:dyDescent="0.15">
      <c r="A91" s="96">
        <f>学生名簿!O93</f>
        <v>0</v>
      </c>
      <c r="B91" s="96">
        <f>学生名簿!P93</f>
        <v>0</v>
      </c>
      <c r="C91" s="97">
        <f>学生名簿!Q93</f>
        <v>0</v>
      </c>
      <c r="D91" s="96">
        <f>学生名簿!R93</f>
        <v>0</v>
      </c>
      <c r="E91" s="96">
        <f>学生名簿!S93</f>
        <v>0</v>
      </c>
      <c r="F91" s="96">
        <f>学生名簿!T93</f>
        <v>0</v>
      </c>
      <c r="G91" s="71">
        <f t="shared" si="42"/>
        <v>20</v>
      </c>
      <c r="H91" s="96">
        <f t="shared" si="43"/>
        <v>0</v>
      </c>
      <c r="I91" s="96">
        <f t="shared" si="44"/>
        <v>0</v>
      </c>
      <c r="J91" s="71">
        <f t="shared" si="45"/>
        <v>20</v>
      </c>
      <c r="K91" s="96">
        <f t="shared" si="46"/>
        <v>0</v>
      </c>
      <c r="L91" s="96">
        <f t="shared" si="47"/>
        <v>0</v>
      </c>
      <c r="M91" s="71">
        <f t="shared" si="48"/>
        <v>102</v>
      </c>
      <c r="N91" s="96">
        <f t="shared" si="49"/>
        <v>0</v>
      </c>
      <c r="O91" s="72">
        <f t="shared" si="50"/>
        <v>1</v>
      </c>
      <c r="P91" s="72">
        <f t="shared" si="51"/>
        <v>1</v>
      </c>
      <c r="Q91" s="96">
        <f t="shared" si="52"/>
        <v>0</v>
      </c>
      <c r="R91" s="71">
        <f t="shared" si="53"/>
        <v>1</v>
      </c>
      <c r="S91" s="103"/>
      <c r="T91" s="103"/>
      <c r="U91" s="71">
        <f t="shared" si="54"/>
        <v>1</v>
      </c>
      <c r="V91" s="103"/>
      <c r="W91" s="103"/>
      <c r="X91" s="71">
        <f t="shared" si="55"/>
        <v>6</v>
      </c>
      <c r="Y91" s="103"/>
      <c r="Z91" s="72">
        <f t="shared" si="56"/>
        <v>1</v>
      </c>
      <c r="AA91" s="72">
        <f t="shared" si="57"/>
        <v>1</v>
      </c>
      <c r="AB91" s="103"/>
      <c r="AC91" s="71">
        <f t="shared" si="58"/>
        <v>4</v>
      </c>
      <c r="AD91" s="103"/>
      <c r="AE91" s="103"/>
      <c r="AF91" s="71">
        <f t="shared" si="59"/>
        <v>4</v>
      </c>
      <c r="AG91" s="103"/>
      <c r="AH91" s="103"/>
      <c r="AI91" s="71">
        <f t="shared" si="60"/>
        <v>26</v>
      </c>
      <c r="AJ91" s="103"/>
      <c r="AK91" s="72">
        <f t="shared" si="61"/>
        <v>1</v>
      </c>
      <c r="AL91" s="72">
        <f t="shared" si="62"/>
        <v>1</v>
      </c>
      <c r="AM91" s="103"/>
      <c r="AN91" s="71">
        <f t="shared" si="63"/>
        <v>5</v>
      </c>
      <c r="AO91" s="103"/>
      <c r="AP91" s="103"/>
      <c r="AQ91" s="71">
        <f t="shared" si="64"/>
        <v>5</v>
      </c>
      <c r="AR91" s="103"/>
      <c r="AS91" s="103"/>
      <c r="AT91" s="71">
        <f t="shared" si="65"/>
        <v>26</v>
      </c>
      <c r="AU91" s="103"/>
      <c r="AV91" s="72">
        <f t="shared" si="66"/>
        <v>1</v>
      </c>
      <c r="AW91" s="72">
        <f t="shared" si="67"/>
        <v>1</v>
      </c>
      <c r="AX91" s="103"/>
      <c r="AY91" s="71">
        <f t="shared" si="68"/>
        <v>5</v>
      </c>
      <c r="AZ91" s="103"/>
      <c r="BA91" s="103"/>
      <c r="BB91" s="71">
        <f t="shared" si="69"/>
        <v>5</v>
      </c>
      <c r="BC91" s="103"/>
      <c r="BD91" s="103"/>
      <c r="BE91" s="71">
        <f t="shared" si="70"/>
        <v>22</v>
      </c>
      <c r="BF91" s="103"/>
      <c r="BG91" s="72">
        <f t="shared" si="71"/>
        <v>1</v>
      </c>
      <c r="BH91" s="72">
        <f t="shared" si="72"/>
        <v>1</v>
      </c>
      <c r="BI91" s="103"/>
      <c r="BJ91" s="71">
        <f t="shared" si="73"/>
        <v>5</v>
      </c>
      <c r="BK91" s="103"/>
      <c r="BL91" s="103"/>
      <c r="BM91" s="71">
        <f t="shared" si="74"/>
        <v>5</v>
      </c>
      <c r="BN91" s="103"/>
      <c r="BO91" s="103"/>
      <c r="BP91" s="71">
        <f t="shared" si="75"/>
        <v>22</v>
      </c>
      <c r="BQ91" s="103"/>
      <c r="BR91" s="72">
        <f t="shared" si="76"/>
        <v>1</v>
      </c>
      <c r="BS91" s="72">
        <f t="shared" si="77"/>
        <v>1</v>
      </c>
      <c r="BT91" s="103"/>
    </row>
    <row r="92" spans="1:72" x14ac:dyDescent="0.15">
      <c r="A92" s="96">
        <f>学生名簿!O94</f>
        <v>0</v>
      </c>
      <c r="B92" s="96">
        <f>学生名簿!P94</f>
        <v>0</v>
      </c>
      <c r="C92" s="97">
        <f>学生名簿!Q94</f>
        <v>0</v>
      </c>
      <c r="D92" s="96">
        <f>学生名簿!R94</f>
        <v>0</v>
      </c>
      <c r="E92" s="96">
        <f>学生名簿!S94</f>
        <v>0</v>
      </c>
      <c r="F92" s="96">
        <f>学生名簿!T94</f>
        <v>0</v>
      </c>
      <c r="G92" s="71">
        <f t="shared" si="42"/>
        <v>20</v>
      </c>
      <c r="H92" s="96">
        <f t="shared" si="43"/>
        <v>0</v>
      </c>
      <c r="I92" s="96">
        <f t="shared" si="44"/>
        <v>0</v>
      </c>
      <c r="J92" s="71">
        <f t="shared" si="45"/>
        <v>20</v>
      </c>
      <c r="K92" s="96">
        <f t="shared" si="46"/>
        <v>0</v>
      </c>
      <c r="L92" s="96">
        <f t="shared" si="47"/>
        <v>0</v>
      </c>
      <c r="M92" s="71">
        <f t="shared" si="48"/>
        <v>102</v>
      </c>
      <c r="N92" s="96">
        <f t="shared" si="49"/>
        <v>0</v>
      </c>
      <c r="O92" s="72">
        <f t="shared" si="50"/>
        <v>1</v>
      </c>
      <c r="P92" s="72">
        <f t="shared" si="51"/>
        <v>1</v>
      </c>
      <c r="Q92" s="96">
        <f t="shared" si="52"/>
        <v>0</v>
      </c>
      <c r="R92" s="71">
        <f t="shared" si="53"/>
        <v>1</v>
      </c>
      <c r="S92" s="103"/>
      <c r="T92" s="103"/>
      <c r="U92" s="71">
        <f t="shared" si="54"/>
        <v>1</v>
      </c>
      <c r="V92" s="103"/>
      <c r="W92" s="103"/>
      <c r="X92" s="71">
        <f t="shared" si="55"/>
        <v>6</v>
      </c>
      <c r="Y92" s="103"/>
      <c r="Z92" s="72">
        <f t="shared" si="56"/>
        <v>1</v>
      </c>
      <c r="AA92" s="72">
        <f t="shared" si="57"/>
        <v>1</v>
      </c>
      <c r="AB92" s="103"/>
      <c r="AC92" s="71">
        <f t="shared" si="58"/>
        <v>4</v>
      </c>
      <c r="AD92" s="103"/>
      <c r="AE92" s="103"/>
      <c r="AF92" s="71">
        <f t="shared" si="59"/>
        <v>4</v>
      </c>
      <c r="AG92" s="103"/>
      <c r="AH92" s="103"/>
      <c r="AI92" s="71">
        <f t="shared" si="60"/>
        <v>26</v>
      </c>
      <c r="AJ92" s="103"/>
      <c r="AK92" s="72">
        <f t="shared" si="61"/>
        <v>1</v>
      </c>
      <c r="AL92" s="72">
        <f t="shared" si="62"/>
        <v>1</v>
      </c>
      <c r="AM92" s="103"/>
      <c r="AN92" s="71">
        <f t="shared" si="63"/>
        <v>5</v>
      </c>
      <c r="AO92" s="103"/>
      <c r="AP92" s="103"/>
      <c r="AQ92" s="71">
        <f t="shared" si="64"/>
        <v>5</v>
      </c>
      <c r="AR92" s="103"/>
      <c r="AS92" s="103"/>
      <c r="AT92" s="71">
        <f t="shared" si="65"/>
        <v>26</v>
      </c>
      <c r="AU92" s="103"/>
      <c r="AV92" s="72">
        <f t="shared" si="66"/>
        <v>1</v>
      </c>
      <c r="AW92" s="72">
        <f t="shared" si="67"/>
        <v>1</v>
      </c>
      <c r="AX92" s="103"/>
      <c r="AY92" s="71">
        <f t="shared" si="68"/>
        <v>5</v>
      </c>
      <c r="AZ92" s="103"/>
      <c r="BA92" s="103"/>
      <c r="BB92" s="71">
        <f t="shared" si="69"/>
        <v>5</v>
      </c>
      <c r="BC92" s="103"/>
      <c r="BD92" s="103"/>
      <c r="BE92" s="71">
        <f t="shared" si="70"/>
        <v>22</v>
      </c>
      <c r="BF92" s="103"/>
      <c r="BG92" s="72">
        <f t="shared" si="71"/>
        <v>1</v>
      </c>
      <c r="BH92" s="72">
        <f t="shared" si="72"/>
        <v>1</v>
      </c>
      <c r="BI92" s="103"/>
      <c r="BJ92" s="71">
        <f t="shared" si="73"/>
        <v>5</v>
      </c>
      <c r="BK92" s="103"/>
      <c r="BL92" s="103"/>
      <c r="BM92" s="71">
        <f t="shared" si="74"/>
        <v>5</v>
      </c>
      <c r="BN92" s="103"/>
      <c r="BO92" s="103"/>
      <c r="BP92" s="71">
        <f t="shared" si="75"/>
        <v>22</v>
      </c>
      <c r="BQ92" s="103"/>
      <c r="BR92" s="72">
        <f t="shared" si="76"/>
        <v>1</v>
      </c>
      <c r="BS92" s="72">
        <f t="shared" si="77"/>
        <v>1</v>
      </c>
      <c r="BT92" s="103"/>
    </row>
    <row r="93" spans="1:72" x14ac:dyDescent="0.15">
      <c r="A93" s="96">
        <f>学生名簿!O95</f>
        <v>0</v>
      </c>
      <c r="B93" s="96">
        <f>学生名簿!P95</f>
        <v>0</v>
      </c>
      <c r="C93" s="97">
        <f>学生名簿!Q95</f>
        <v>0</v>
      </c>
      <c r="D93" s="96">
        <f>学生名簿!R95</f>
        <v>0</v>
      </c>
      <c r="E93" s="96">
        <f>学生名簿!S95</f>
        <v>0</v>
      </c>
      <c r="F93" s="96">
        <f>学生名簿!T95</f>
        <v>0</v>
      </c>
      <c r="G93" s="71">
        <f t="shared" si="42"/>
        <v>20</v>
      </c>
      <c r="H93" s="96">
        <f t="shared" si="43"/>
        <v>0</v>
      </c>
      <c r="I93" s="96">
        <f t="shared" si="44"/>
        <v>0</v>
      </c>
      <c r="J93" s="71">
        <f t="shared" si="45"/>
        <v>20</v>
      </c>
      <c r="K93" s="96">
        <f t="shared" si="46"/>
        <v>0</v>
      </c>
      <c r="L93" s="96">
        <f t="shared" si="47"/>
        <v>0</v>
      </c>
      <c r="M93" s="71">
        <f t="shared" si="48"/>
        <v>102</v>
      </c>
      <c r="N93" s="96">
        <f t="shared" si="49"/>
        <v>0</v>
      </c>
      <c r="O93" s="72">
        <f t="shared" si="50"/>
        <v>1</v>
      </c>
      <c r="P93" s="72">
        <f t="shared" si="51"/>
        <v>1</v>
      </c>
      <c r="Q93" s="96">
        <f t="shared" si="52"/>
        <v>0</v>
      </c>
      <c r="R93" s="71">
        <f t="shared" si="53"/>
        <v>1</v>
      </c>
      <c r="S93" s="103"/>
      <c r="T93" s="103"/>
      <c r="U93" s="71">
        <f t="shared" si="54"/>
        <v>1</v>
      </c>
      <c r="V93" s="103"/>
      <c r="W93" s="103"/>
      <c r="X93" s="71">
        <f t="shared" si="55"/>
        <v>6</v>
      </c>
      <c r="Y93" s="103"/>
      <c r="Z93" s="72">
        <f t="shared" si="56"/>
        <v>1</v>
      </c>
      <c r="AA93" s="72">
        <f t="shared" si="57"/>
        <v>1</v>
      </c>
      <c r="AB93" s="103"/>
      <c r="AC93" s="71">
        <f t="shared" si="58"/>
        <v>4</v>
      </c>
      <c r="AD93" s="103"/>
      <c r="AE93" s="103"/>
      <c r="AF93" s="71">
        <f t="shared" si="59"/>
        <v>4</v>
      </c>
      <c r="AG93" s="103"/>
      <c r="AH93" s="103"/>
      <c r="AI93" s="71">
        <f t="shared" si="60"/>
        <v>26</v>
      </c>
      <c r="AJ93" s="103"/>
      <c r="AK93" s="72">
        <f t="shared" si="61"/>
        <v>1</v>
      </c>
      <c r="AL93" s="72">
        <f t="shared" si="62"/>
        <v>1</v>
      </c>
      <c r="AM93" s="103"/>
      <c r="AN93" s="71">
        <f t="shared" si="63"/>
        <v>5</v>
      </c>
      <c r="AO93" s="103"/>
      <c r="AP93" s="103"/>
      <c r="AQ93" s="71">
        <f t="shared" si="64"/>
        <v>5</v>
      </c>
      <c r="AR93" s="103"/>
      <c r="AS93" s="103"/>
      <c r="AT93" s="71">
        <f t="shared" si="65"/>
        <v>26</v>
      </c>
      <c r="AU93" s="103"/>
      <c r="AV93" s="72">
        <f t="shared" si="66"/>
        <v>1</v>
      </c>
      <c r="AW93" s="72">
        <f t="shared" si="67"/>
        <v>1</v>
      </c>
      <c r="AX93" s="103"/>
      <c r="AY93" s="71">
        <f t="shared" si="68"/>
        <v>5</v>
      </c>
      <c r="AZ93" s="103"/>
      <c r="BA93" s="103"/>
      <c r="BB93" s="71">
        <f t="shared" si="69"/>
        <v>5</v>
      </c>
      <c r="BC93" s="103"/>
      <c r="BD93" s="103"/>
      <c r="BE93" s="71">
        <f t="shared" si="70"/>
        <v>22</v>
      </c>
      <c r="BF93" s="103"/>
      <c r="BG93" s="72">
        <f t="shared" si="71"/>
        <v>1</v>
      </c>
      <c r="BH93" s="72">
        <f t="shared" si="72"/>
        <v>1</v>
      </c>
      <c r="BI93" s="103"/>
      <c r="BJ93" s="71">
        <f t="shared" si="73"/>
        <v>5</v>
      </c>
      <c r="BK93" s="103"/>
      <c r="BL93" s="103"/>
      <c r="BM93" s="71">
        <f t="shared" si="74"/>
        <v>5</v>
      </c>
      <c r="BN93" s="103"/>
      <c r="BO93" s="103"/>
      <c r="BP93" s="71">
        <f t="shared" si="75"/>
        <v>22</v>
      </c>
      <c r="BQ93" s="103"/>
      <c r="BR93" s="72">
        <f t="shared" si="76"/>
        <v>1</v>
      </c>
      <c r="BS93" s="72">
        <f t="shared" si="77"/>
        <v>1</v>
      </c>
      <c r="BT93" s="103"/>
    </row>
    <row r="94" spans="1:72" x14ac:dyDescent="0.15">
      <c r="A94" s="96">
        <f>学生名簿!O96</f>
        <v>0</v>
      </c>
      <c r="B94" s="96">
        <f>学生名簿!P96</f>
        <v>0</v>
      </c>
      <c r="C94" s="97">
        <f>学生名簿!Q96</f>
        <v>0</v>
      </c>
      <c r="D94" s="96">
        <f>学生名簿!R96</f>
        <v>0</v>
      </c>
      <c r="E94" s="96">
        <f>学生名簿!S96</f>
        <v>0</v>
      </c>
      <c r="F94" s="96">
        <f>学生名簿!T96</f>
        <v>0</v>
      </c>
      <c r="G94" s="71">
        <f t="shared" si="42"/>
        <v>20</v>
      </c>
      <c r="H94" s="96">
        <f t="shared" si="43"/>
        <v>0</v>
      </c>
      <c r="I94" s="96">
        <f t="shared" si="44"/>
        <v>0</v>
      </c>
      <c r="J94" s="71">
        <f t="shared" si="45"/>
        <v>20</v>
      </c>
      <c r="K94" s="96">
        <f t="shared" si="46"/>
        <v>0</v>
      </c>
      <c r="L94" s="96">
        <f t="shared" si="47"/>
        <v>0</v>
      </c>
      <c r="M94" s="71">
        <f t="shared" si="48"/>
        <v>102</v>
      </c>
      <c r="N94" s="96">
        <f t="shared" si="49"/>
        <v>0</v>
      </c>
      <c r="O94" s="72">
        <f t="shared" si="50"/>
        <v>1</v>
      </c>
      <c r="P94" s="72">
        <f t="shared" si="51"/>
        <v>1</v>
      </c>
      <c r="Q94" s="96">
        <f t="shared" si="52"/>
        <v>0</v>
      </c>
      <c r="R94" s="71">
        <f t="shared" si="53"/>
        <v>1</v>
      </c>
      <c r="S94" s="103"/>
      <c r="T94" s="103"/>
      <c r="U94" s="71">
        <f t="shared" si="54"/>
        <v>1</v>
      </c>
      <c r="V94" s="103"/>
      <c r="W94" s="103"/>
      <c r="X94" s="71">
        <f t="shared" si="55"/>
        <v>6</v>
      </c>
      <c r="Y94" s="103"/>
      <c r="Z94" s="72">
        <f t="shared" si="56"/>
        <v>1</v>
      </c>
      <c r="AA94" s="72">
        <f t="shared" si="57"/>
        <v>1</v>
      </c>
      <c r="AB94" s="103"/>
      <c r="AC94" s="71">
        <f t="shared" si="58"/>
        <v>4</v>
      </c>
      <c r="AD94" s="103"/>
      <c r="AE94" s="103"/>
      <c r="AF94" s="71">
        <f t="shared" si="59"/>
        <v>4</v>
      </c>
      <c r="AG94" s="103"/>
      <c r="AH94" s="103"/>
      <c r="AI94" s="71">
        <f t="shared" si="60"/>
        <v>26</v>
      </c>
      <c r="AJ94" s="103"/>
      <c r="AK94" s="72">
        <f t="shared" si="61"/>
        <v>1</v>
      </c>
      <c r="AL94" s="72">
        <f t="shared" si="62"/>
        <v>1</v>
      </c>
      <c r="AM94" s="103"/>
      <c r="AN94" s="71">
        <f t="shared" si="63"/>
        <v>5</v>
      </c>
      <c r="AO94" s="103"/>
      <c r="AP94" s="103"/>
      <c r="AQ94" s="71">
        <f t="shared" si="64"/>
        <v>5</v>
      </c>
      <c r="AR94" s="103"/>
      <c r="AS94" s="103"/>
      <c r="AT94" s="71">
        <f t="shared" si="65"/>
        <v>26</v>
      </c>
      <c r="AU94" s="103"/>
      <c r="AV94" s="72">
        <f t="shared" si="66"/>
        <v>1</v>
      </c>
      <c r="AW94" s="72">
        <f t="shared" si="67"/>
        <v>1</v>
      </c>
      <c r="AX94" s="103"/>
      <c r="AY94" s="71">
        <f t="shared" si="68"/>
        <v>5</v>
      </c>
      <c r="AZ94" s="103"/>
      <c r="BA94" s="103"/>
      <c r="BB94" s="71">
        <f t="shared" si="69"/>
        <v>5</v>
      </c>
      <c r="BC94" s="103"/>
      <c r="BD94" s="103"/>
      <c r="BE94" s="71">
        <f t="shared" si="70"/>
        <v>22</v>
      </c>
      <c r="BF94" s="103"/>
      <c r="BG94" s="72">
        <f t="shared" si="71"/>
        <v>1</v>
      </c>
      <c r="BH94" s="72">
        <f t="shared" si="72"/>
        <v>1</v>
      </c>
      <c r="BI94" s="103"/>
      <c r="BJ94" s="71">
        <f t="shared" si="73"/>
        <v>5</v>
      </c>
      <c r="BK94" s="103"/>
      <c r="BL94" s="103"/>
      <c r="BM94" s="71">
        <f t="shared" si="74"/>
        <v>5</v>
      </c>
      <c r="BN94" s="103"/>
      <c r="BO94" s="103"/>
      <c r="BP94" s="71">
        <f t="shared" si="75"/>
        <v>22</v>
      </c>
      <c r="BQ94" s="103"/>
      <c r="BR94" s="72">
        <f t="shared" si="76"/>
        <v>1</v>
      </c>
      <c r="BS94" s="72">
        <f t="shared" si="77"/>
        <v>1</v>
      </c>
      <c r="BT94" s="103"/>
    </row>
    <row r="95" spans="1:72" x14ac:dyDescent="0.15">
      <c r="A95" s="96">
        <f>学生名簿!O97</f>
        <v>0</v>
      </c>
      <c r="B95" s="96">
        <f>学生名簿!P97</f>
        <v>0</v>
      </c>
      <c r="C95" s="97">
        <f>学生名簿!Q97</f>
        <v>0</v>
      </c>
      <c r="D95" s="96">
        <f>学生名簿!R97</f>
        <v>0</v>
      </c>
      <c r="E95" s="96">
        <f>学生名簿!S97</f>
        <v>0</v>
      </c>
      <c r="F95" s="96">
        <f>学生名簿!T97</f>
        <v>0</v>
      </c>
      <c r="G95" s="71">
        <f t="shared" si="42"/>
        <v>20</v>
      </c>
      <c r="H95" s="96">
        <f t="shared" si="43"/>
        <v>0</v>
      </c>
      <c r="I95" s="96">
        <f t="shared" si="44"/>
        <v>0</v>
      </c>
      <c r="J95" s="71">
        <f t="shared" si="45"/>
        <v>20</v>
      </c>
      <c r="K95" s="96">
        <f t="shared" si="46"/>
        <v>0</v>
      </c>
      <c r="L95" s="96">
        <f t="shared" si="47"/>
        <v>0</v>
      </c>
      <c r="M95" s="71">
        <f t="shared" si="48"/>
        <v>102</v>
      </c>
      <c r="N95" s="96">
        <f t="shared" si="49"/>
        <v>0</v>
      </c>
      <c r="O95" s="72">
        <f t="shared" si="50"/>
        <v>1</v>
      </c>
      <c r="P95" s="72">
        <f t="shared" si="51"/>
        <v>1</v>
      </c>
      <c r="Q95" s="96">
        <f t="shared" si="52"/>
        <v>0</v>
      </c>
      <c r="R95" s="71">
        <f t="shared" si="53"/>
        <v>1</v>
      </c>
      <c r="S95" s="103"/>
      <c r="T95" s="103"/>
      <c r="U95" s="71">
        <f t="shared" si="54"/>
        <v>1</v>
      </c>
      <c r="V95" s="103"/>
      <c r="W95" s="103"/>
      <c r="X95" s="71">
        <f t="shared" si="55"/>
        <v>6</v>
      </c>
      <c r="Y95" s="103"/>
      <c r="Z95" s="72">
        <f t="shared" si="56"/>
        <v>1</v>
      </c>
      <c r="AA95" s="72">
        <f t="shared" si="57"/>
        <v>1</v>
      </c>
      <c r="AB95" s="103"/>
      <c r="AC95" s="71">
        <f t="shared" si="58"/>
        <v>4</v>
      </c>
      <c r="AD95" s="103"/>
      <c r="AE95" s="103"/>
      <c r="AF95" s="71">
        <f t="shared" si="59"/>
        <v>4</v>
      </c>
      <c r="AG95" s="103"/>
      <c r="AH95" s="103"/>
      <c r="AI95" s="71">
        <f t="shared" si="60"/>
        <v>26</v>
      </c>
      <c r="AJ95" s="103"/>
      <c r="AK95" s="72">
        <f t="shared" si="61"/>
        <v>1</v>
      </c>
      <c r="AL95" s="72">
        <f t="shared" si="62"/>
        <v>1</v>
      </c>
      <c r="AM95" s="103"/>
      <c r="AN95" s="71">
        <f t="shared" si="63"/>
        <v>5</v>
      </c>
      <c r="AO95" s="103"/>
      <c r="AP95" s="103"/>
      <c r="AQ95" s="71">
        <f t="shared" si="64"/>
        <v>5</v>
      </c>
      <c r="AR95" s="103"/>
      <c r="AS95" s="103"/>
      <c r="AT95" s="71">
        <f t="shared" si="65"/>
        <v>26</v>
      </c>
      <c r="AU95" s="103"/>
      <c r="AV95" s="72">
        <f t="shared" si="66"/>
        <v>1</v>
      </c>
      <c r="AW95" s="72">
        <f t="shared" si="67"/>
        <v>1</v>
      </c>
      <c r="AX95" s="103"/>
      <c r="AY95" s="71">
        <f t="shared" si="68"/>
        <v>5</v>
      </c>
      <c r="AZ95" s="103"/>
      <c r="BA95" s="103"/>
      <c r="BB95" s="71">
        <f t="shared" si="69"/>
        <v>5</v>
      </c>
      <c r="BC95" s="103"/>
      <c r="BD95" s="103"/>
      <c r="BE95" s="71">
        <f t="shared" si="70"/>
        <v>22</v>
      </c>
      <c r="BF95" s="103"/>
      <c r="BG95" s="72">
        <f t="shared" si="71"/>
        <v>1</v>
      </c>
      <c r="BH95" s="72">
        <f t="shared" si="72"/>
        <v>1</v>
      </c>
      <c r="BI95" s="103"/>
      <c r="BJ95" s="71">
        <f t="shared" si="73"/>
        <v>5</v>
      </c>
      <c r="BK95" s="103"/>
      <c r="BL95" s="103"/>
      <c r="BM95" s="71">
        <f t="shared" si="74"/>
        <v>5</v>
      </c>
      <c r="BN95" s="103"/>
      <c r="BO95" s="103"/>
      <c r="BP95" s="71">
        <f t="shared" si="75"/>
        <v>22</v>
      </c>
      <c r="BQ95" s="103"/>
      <c r="BR95" s="72">
        <f t="shared" si="76"/>
        <v>1</v>
      </c>
      <c r="BS95" s="72">
        <f t="shared" si="77"/>
        <v>1</v>
      </c>
      <c r="BT95" s="103"/>
    </row>
    <row r="96" spans="1:72" x14ac:dyDescent="0.15">
      <c r="A96" s="96">
        <f>学生名簿!O98</f>
        <v>0</v>
      </c>
      <c r="B96" s="96">
        <f>学生名簿!P98</f>
        <v>0</v>
      </c>
      <c r="C96" s="97">
        <f>学生名簿!Q98</f>
        <v>0</v>
      </c>
      <c r="D96" s="96">
        <f>学生名簿!R98</f>
        <v>0</v>
      </c>
      <c r="E96" s="96">
        <f>学生名簿!S98</f>
        <v>0</v>
      </c>
      <c r="F96" s="96">
        <f>学生名簿!T98</f>
        <v>0</v>
      </c>
      <c r="G96" s="71">
        <f t="shared" si="42"/>
        <v>20</v>
      </c>
      <c r="H96" s="96">
        <f t="shared" si="43"/>
        <v>0</v>
      </c>
      <c r="I96" s="96">
        <f t="shared" si="44"/>
        <v>0</v>
      </c>
      <c r="J96" s="71">
        <f t="shared" si="45"/>
        <v>20</v>
      </c>
      <c r="K96" s="96">
        <f t="shared" si="46"/>
        <v>0</v>
      </c>
      <c r="L96" s="96">
        <f t="shared" si="47"/>
        <v>0</v>
      </c>
      <c r="M96" s="71">
        <f t="shared" si="48"/>
        <v>102</v>
      </c>
      <c r="N96" s="96">
        <f t="shared" si="49"/>
        <v>0</v>
      </c>
      <c r="O96" s="72">
        <f t="shared" si="50"/>
        <v>1</v>
      </c>
      <c r="P96" s="72">
        <f t="shared" si="51"/>
        <v>1</v>
      </c>
      <c r="Q96" s="96">
        <f t="shared" si="52"/>
        <v>0</v>
      </c>
      <c r="R96" s="71">
        <f t="shared" si="53"/>
        <v>1</v>
      </c>
      <c r="S96" s="103"/>
      <c r="T96" s="103"/>
      <c r="U96" s="71">
        <f t="shared" si="54"/>
        <v>1</v>
      </c>
      <c r="V96" s="103"/>
      <c r="W96" s="103"/>
      <c r="X96" s="71">
        <f t="shared" si="55"/>
        <v>6</v>
      </c>
      <c r="Y96" s="103"/>
      <c r="Z96" s="72">
        <f t="shared" si="56"/>
        <v>1</v>
      </c>
      <c r="AA96" s="72">
        <f t="shared" si="57"/>
        <v>1</v>
      </c>
      <c r="AB96" s="103"/>
      <c r="AC96" s="71">
        <f t="shared" si="58"/>
        <v>4</v>
      </c>
      <c r="AD96" s="103"/>
      <c r="AE96" s="103"/>
      <c r="AF96" s="71">
        <f t="shared" si="59"/>
        <v>4</v>
      </c>
      <c r="AG96" s="103"/>
      <c r="AH96" s="103"/>
      <c r="AI96" s="71">
        <f t="shared" si="60"/>
        <v>26</v>
      </c>
      <c r="AJ96" s="103"/>
      <c r="AK96" s="72">
        <f t="shared" si="61"/>
        <v>1</v>
      </c>
      <c r="AL96" s="72">
        <f t="shared" si="62"/>
        <v>1</v>
      </c>
      <c r="AM96" s="103"/>
      <c r="AN96" s="71">
        <f t="shared" si="63"/>
        <v>5</v>
      </c>
      <c r="AO96" s="103"/>
      <c r="AP96" s="103"/>
      <c r="AQ96" s="71">
        <f t="shared" si="64"/>
        <v>5</v>
      </c>
      <c r="AR96" s="103"/>
      <c r="AS96" s="103"/>
      <c r="AT96" s="71">
        <f t="shared" si="65"/>
        <v>26</v>
      </c>
      <c r="AU96" s="103"/>
      <c r="AV96" s="72">
        <f t="shared" si="66"/>
        <v>1</v>
      </c>
      <c r="AW96" s="72">
        <f t="shared" si="67"/>
        <v>1</v>
      </c>
      <c r="AX96" s="103"/>
      <c r="AY96" s="71">
        <f t="shared" si="68"/>
        <v>5</v>
      </c>
      <c r="AZ96" s="103"/>
      <c r="BA96" s="103"/>
      <c r="BB96" s="71">
        <f t="shared" si="69"/>
        <v>5</v>
      </c>
      <c r="BC96" s="103"/>
      <c r="BD96" s="103"/>
      <c r="BE96" s="71">
        <f t="shared" si="70"/>
        <v>22</v>
      </c>
      <c r="BF96" s="103"/>
      <c r="BG96" s="72">
        <f t="shared" si="71"/>
        <v>1</v>
      </c>
      <c r="BH96" s="72">
        <f t="shared" si="72"/>
        <v>1</v>
      </c>
      <c r="BI96" s="103"/>
      <c r="BJ96" s="71">
        <f t="shared" si="73"/>
        <v>5</v>
      </c>
      <c r="BK96" s="103"/>
      <c r="BL96" s="103"/>
      <c r="BM96" s="71">
        <f t="shared" si="74"/>
        <v>5</v>
      </c>
      <c r="BN96" s="103"/>
      <c r="BO96" s="103"/>
      <c r="BP96" s="71">
        <f t="shared" si="75"/>
        <v>22</v>
      </c>
      <c r="BQ96" s="103"/>
      <c r="BR96" s="72">
        <f t="shared" si="76"/>
        <v>1</v>
      </c>
      <c r="BS96" s="72">
        <f t="shared" si="77"/>
        <v>1</v>
      </c>
      <c r="BT96" s="103"/>
    </row>
    <row r="97" spans="1:72" x14ac:dyDescent="0.15">
      <c r="A97" s="96">
        <f>学生名簿!O99</f>
        <v>0</v>
      </c>
      <c r="B97" s="96">
        <f>学生名簿!P99</f>
        <v>0</v>
      </c>
      <c r="C97" s="97">
        <f>学生名簿!Q99</f>
        <v>0</v>
      </c>
      <c r="D97" s="96">
        <f>学生名簿!R99</f>
        <v>0</v>
      </c>
      <c r="E97" s="96">
        <f>学生名簿!S99</f>
        <v>0</v>
      </c>
      <c r="F97" s="96">
        <f>学生名簿!T99</f>
        <v>0</v>
      </c>
      <c r="G97" s="71">
        <f t="shared" si="42"/>
        <v>20</v>
      </c>
      <c r="H97" s="96">
        <f t="shared" si="43"/>
        <v>0</v>
      </c>
      <c r="I97" s="96">
        <f t="shared" si="44"/>
        <v>0</v>
      </c>
      <c r="J97" s="71">
        <f t="shared" si="45"/>
        <v>20</v>
      </c>
      <c r="K97" s="96">
        <f t="shared" si="46"/>
        <v>0</v>
      </c>
      <c r="L97" s="96">
        <f t="shared" si="47"/>
        <v>0</v>
      </c>
      <c r="M97" s="71">
        <f t="shared" si="48"/>
        <v>102</v>
      </c>
      <c r="N97" s="96">
        <f t="shared" si="49"/>
        <v>0</v>
      </c>
      <c r="O97" s="72">
        <f t="shared" si="50"/>
        <v>1</v>
      </c>
      <c r="P97" s="72">
        <f t="shared" si="51"/>
        <v>1</v>
      </c>
      <c r="Q97" s="96">
        <f t="shared" si="52"/>
        <v>0</v>
      </c>
      <c r="R97" s="71">
        <f t="shared" si="53"/>
        <v>1</v>
      </c>
      <c r="S97" s="103"/>
      <c r="T97" s="103"/>
      <c r="U97" s="71">
        <f t="shared" si="54"/>
        <v>1</v>
      </c>
      <c r="V97" s="103"/>
      <c r="W97" s="103"/>
      <c r="X97" s="71">
        <f t="shared" si="55"/>
        <v>6</v>
      </c>
      <c r="Y97" s="103"/>
      <c r="Z97" s="72">
        <f t="shared" si="56"/>
        <v>1</v>
      </c>
      <c r="AA97" s="72">
        <f t="shared" si="57"/>
        <v>1</v>
      </c>
      <c r="AB97" s="103"/>
      <c r="AC97" s="71">
        <f t="shared" si="58"/>
        <v>4</v>
      </c>
      <c r="AD97" s="103"/>
      <c r="AE97" s="103"/>
      <c r="AF97" s="71">
        <f t="shared" si="59"/>
        <v>4</v>
      </c>
      <c r="AG97" s="103"/>
      <c r="AH97" s="103"/>
      <c r="AI97" s="71">
        <f t="shared" si="60"/>
        <v>26</v>
      </c>
      <c r="AJ97" s="103"/>
      <c r="AK97" s="72">
        <f t="shared" si="61"/>
        <v>1</v>
      </c>
      <c r="AL97" s="72">
        <f t="shared" si="62"/>
        <v>1</v>
      </c>
      <c r="AM97" s="103"/>
      <c r="AN97" s="71">
        <f t="shared" si="63"/>
        <v>5</v>
      </c>
      <c r="AO97" s="103"/>
      <c r="AP97" s="103"/>
      <c r="AQ97" s="71">
        <f t="shared" si="64"/>
        <v>5</v>
      </c>
      <c r="AR97" s="103"/>
      <c r="AS97" s="103"/>
      <c r="AT97" s="71">
        <f t="shared" si="65"/>
        <v>26</v>
      </c>
      <c r="AU97" s="103"/>
      <c r="AV97" s="72">
        <f t="shared" si="66"/>
        <v>1</v>
      </c>
      <c r="AW97" s="72">
        <f t="shared" si="67"/>
        <v>1</v>
      </c>
      <c r="AX97" s="103"/>
      <c r="AY97" s="71">
        <f t="shared" si="68"/>
        <v>5</v>
      </c>
      <c r="AZ97" s="103"/>
      <c r="BA97" s="103"/>
      <c r="BB97" s="71">
        <f t="shared" si="69"/>
        <v>5</v>
      </c>
      <c r="BC97" s="103"/>
      <c r="BD97" s="103"/>
      <c r="BE97" s="71">
        <f t="shared" si="70"/>
        <v>22</v>
      </c>
      <c r="BF97" s="103"/>
      <c r="BG97" s="72">
        <f t="shared" si="71"/>
        <v>1</v>
      </c>
      <c r="BH97" s="72">
        <f t="shared" si="72"/>
        <v>1</v>
      </c>
      <c r="BI97" s="103"/>
      <c r="BJ97" s="71">
        <f t="shared" si="73"/>
        <v>5</v>
      </c>
      <c r="BK97" s="103"/>
      <c r="BL97" s="103"/>
      <c r="BM97" s="71">
        <f t="shared" si="74"/>
        <v>5</v>
      </c>
      <c r="BN97" s="103"/>
      <c r="BO97" s="103"/>
      <c r="BP97" s="71">
        <f t="shared" si="75"/>
        <v>22</v>
      </c>
      <c r="BQ97" s="103"/>
      <c r="BR97" s="72">
        <f t="shared" si="76"/>
        <v>1</v>
      </c>
      <c r="BS97" s="72">
        <f t="shared" si="77"/>
        <v>1</v>
      </c>
      <c r="BT97" s="103"/>
    </row>
    <row r="98" spans="1:72" x14ac:dyDescent="0.15">
      <c r="A98" s="96">
        <f>学生名簿!O100</f>
        <v>0</v>
      </c>
      <c r="B98" s="96">
        <f>学生名簿!P100</f>
        <v>0</v>
      </c>
      <c r="C98" s="97">
        <f>学生名簿!Q100</f>
        <v>0</v>
      </c>
      <c r="D98" s="96">
        <f>学生名簿!R100</f>
        <v>0</v>
      </c>
      <c r="E98" s="96">
        <f>学生名簿!S100</f>
        <v>0</v>
      </c>
      <c r="F98" s="96">
        <f>学生名簿!T100</f>
        <v>0</v>
      </c>
      <c r="G98" s="71">
        <f t="shared" si="42"/>
        <v>20</v>
      </c>
      <c r="H98" s="96">
        <f t="shared" si="43"/>
        <v>0</v>
      </c>
      <c r="I98" s="96">
        <f t="shared" si="44"/>
        <v>0</v>
      </c>
      <c r="J98" s="71">
        <f t="shared" si="45"/>
        <v>20</v>
      </c>
      <c r="K98" s="96">
        <f t="shared" si="46"/>
        <v>0</v>
      </c>
      <c r="L98" s="96">
        <f t="shared" si="47"/>
        <v>0</v>
      </c>
      <c r="M98" s="71">
        <f t="shared" si="48"/>
        <v>102</v>
      </c>
      <c r="N98" s="96">
        <f t="shared" si="49"/>
        <v>0</v>
      </c>
      <c r="O98" s="72">
        <f t="shared" si="50"/>
        <v>1</v>
      </c>
      <c r="P98" s="72">
        <f t="shared" si="51"/>
        <v>1</v>
      </c>
      <c r="Q98" s="96">
        <f t="shared" si="52"/>
        <v>0</v>
      </c>
      <c r="R98" s="71">
        <f t="shared" si="53"/>
        <v>1</v>
      </c>
      <c r="S98" s="103"/>
      <c r="T98" s="103"/>
      <c r="U98" s="71">
        <f t="shared" si="54"/>
        <v>1</v>
      </c>
      <c r="V98" s="103"/>
      <c r="W98" s="103"/>
      <c r="X98" s="71">
        <f t="shared" si="55"/>
        <v>6</v>
      </c>
      <c r="Y98" s="103"/>
      <c r="Z98" s="72">
        <f t="shared" si="56"/>
        <v>1</v>
      </c>
      <c r="AA98" s="72">
        <f t="shared" si="57"/>
        <v>1</v>
      </c>
      <c r="AB98" s="103"/>
      <c r="AC98" s="71">
        <f t="shared" si="58"/>
        <v>4</v>
      </c>
      <c r="AD98" s="103"/>
      <c r="AE98" s="103"/>
      <c r="AF98" s="71">
        <f t="shared" si="59"/>
        <v>4</v>
      </c>
      <c r="AG98" s="103"/>
      <c r="AH98" s="103"/>
      <c r="AI98" s="71">
        <f t="shared" si="60"/>
        <v>26</v>
      </c>
      <c r="AJ98" s="103"/>
      <c r="AK98" s="72">
        <f t="shared" si="61"/>
        <v>1</v>
      </c>
      <c r="AL98" s="72">
        <f t="shared" si="62"/>
        <v>1</v>
      </c>
      <c r="AM98" s="103"/>
      <c r="AN98" s="71">
        <f t="shared" si="63"/>
        <v>5</v>
      </c>
      <c r="AO98" s="103"/>
      <c r="AP98" s="103"/>
      <c r="AQ98" s="71">
        <f t="shared" si="64"/>
        <v>5</v>
      </c>
      <c r="AR98" s="103"/>
      <c r="AS98" s="103"/>
      <c r="AT98" s="71">
        <f t="shared" si="65"/>
        <v>26</v>
      </c>
      <c r="AU98" s="103"/>
      <c r="AV98" s="72">
        <f t="shared" si="66"/>
        <v>1</v>
      </c>
      <c r="AW98" s="72">
        <f t="shared" si="67"/>
        <v>1</v>
      </c>
      <c r="AX98" s="103"/>
      <c r="AY98" s="71">
        <f t="shared" si="68"/>
        <v>5</v>
      </c>
      <c r="AZ98" s="103"/>
      <c r="BA98" s="103"/>
      <c r="BB98" s="71">
        <f t="shared" si="69"/>
        <v>5</v>
      </c>
      <c r="BC98" s="103"/>
      <c r="BD98" s="103"/>
      <c r="BE98" s="71">
        <f t="shared" si="70"/>
        <v>22</v>
      </c>
      <c r="BF98" s="103"/>
      <c r="BG98" s="72">
        <f t="shared" si="71"/>
        <v>1</v>
      </c>
      <c r="BH98" s="72">
        <f t="shared" si="72"/>
        <v>1</v>
      </c>
      <c r="BI98" s="103"/>
      <c r="BJ98" s="71">
        <f t="shared" si="73"/>
        <v>5</v>
      </c>
      <c r="BK98" s="103"/>
      <c r="BL98" s="103"/>
      <c r="BM98" s="71">
        <f t="shared" si="74"/>
        <v>5</v>
      </c>
      <c r="BN98" s="103"/>
      <c r="BO98" s="103"/>
      <c r="BP98" s="71">
        <f t="shared" si="75"/>
        <v>22</v>
      </c>
      <c r="BQ98" s="103"/>
      <c r="BR98" s="72">
        <f t="shared" si="76"/>
        <v>1</v>
      </c>
      <c r="BS98" s="72">
        <f t="shared" si="77"/>
        <v>1</v>
      </c>
      <c r="BT98" s="103"/>
    </row>
    <row r="99" spans="1:72" x14ac:dyDescent="0.15">
      <c r="A99" s="96">
        <f>学生名簿!O101</f>
        <v>0</v>
      </c>
      <c r="B99" s="96">
        <f>学生名簿!P101</f>
        <v>0</v>
      </c>
      <c r="C99" s="97">
        <f>学生名簿!Q101</f>
        <v>0</v>
      </c>
      <c r="D99" s="96">
        <f>学生名簿!R101</f>
        <v>0</v>
      </c>
      <c r="E99" s="96">
        <f>学生名簿!S101</f>
        <v>0</v>
      </c>
      <c r="F99" s="96">
        <f>学生名簿!T101</f>
        <v>0</v>
      </c>
      <c r="G99" s="71">
        <f t="shared" si="42"/>
        <v>20</v>
      </c>
      <c r="H99" s="96">
        <f t="shared" si="43"/>
        <v>0</v>
      </c>
      <c r="I99" s="96">
        <f t="shared" si="44"/>
        <v>0</v>
      </c>
      <c r="J99" s="71">
        <f t="shared" si="45"/>
        <v>20</v>
      </c>
      <c r="K99" s="96">
        <f t="shared" si="46"/>
        <v>0</v>
      </c>
      <c r="L99" s="96">
        <f t="shared" si="47"/>
        <v>0</v>
      </c>
      <c r="M99" s="71">
        <f t="shared" si="48"/>
        <v>102</v>
      </c>
      <c r="N99" s="96">
        <f t="shared" si="49"/>
        <v>0</v>
      </c>
      <c r="O99" s="72">
        <f t="shared" si="50"/>
        <v>1</v>
      </c>
      <c r="P99" s="72">
        <f t="shared" si="51"/>
        <v>1</v>
      </c>
      <c r="Q99" s="96">
        <f t="shared" si="52"/>
        <v>0</v>
      </c>
      <c r="R99" s="71">
        <f t="shared" si="53"/>
        <v>1</v>
      </c>
      <c r="S99" s="103"/>
      <c r="T99" s="103"/>
      <c r="U99" s="71">
        <f t="shared" si="54"/>
        <v>1</v>
      </c>
      <c r="V99" s="103"/>
      <c r="W99" s="103"/>
      <c r="X99" s="71">
        <f t="shared" si="55"/>
        <v>6</v>
      </c>
      <c r="Y99" s="103"/>
      <c r="Z99" s="72">
        <f t="shared" si="56"/>
        <v>1</v>
      </c>
      <c r="AA99" s="72">
        <f t="shared" si="57"/>
        <v>1</v>
      </c>
      <c r="AB99" s="103"/>
      <c r="AC99" s="71">
        <f t="shared" si="58"/>
        <v>4</v>
      </c>
      <c r="AD99" s="103"/>
      <c r="AE99" s="103"/>
      <c r="AF99" s="71">
        <f t="shared" si="59"/>
        <v>4</v>
      </c>
      <c r="AG99" s="103"/>
      <c r="AH99" s="103"/>
      <c r="AI99" s="71">
        <f t="shared" si="60"/>
        <v>26</v>
      </c>
      <c r="AJ99" s="103"/>
      <c r="AK99" s="72">
        <f t="shared" si="61"/>
        <v>1</v>
      </c>
      <c r="AL99" s="72">
        <f t="shared" si="62"/>
        <v>1</v>
      </c>
      <c r="AM99" s="103"/>
      <c r="AN99" s="71">
        <f t="shared" si="63"/>
        <v>5</v>
      </c>
      <c r="AO99" s="103"/>
      <c r="AP99" s="103"/>
      <c r="AQ99" s="71">
        <f t="shared" si="64"/>
        <v>5</v>
      </c>
      <c r="AR99" s="103"/>
      <c r="AS99" s="103"/>
      <c r="AT99" s="71">
        <f t="shared" si="65"/>
        <v>26</v>
      </c>
      <c r="AU99" s="103"/>
      <c r="AV99" s="72">
        <f t="shared" si="66"/>
        <v>1</v>
      </c>
      <c r="AW99" s="72">
        <f t="shared" si="67"/>
        <v>1</v>
      </c>
      <c r="AX99" s="103"/>
      <c r="AY99" s="71">
        <f t="shared" si="68"/>
        <v>5</v>
      </c>
      <c r="AZ99" s="103"/>
      <c r="BA99" s="103"/>
      <c r="BB99" s="71">
        <f t="shared" si="69"/>
        <v>5</v>
      </c>
      <c r="BC99" s="103"/>
      <c r="BD99" s="103"/>
      <c r="BE99" s="71">
        <f t="shared" si="70"/>
        <v>22</v>
      </c>
      <c r="BF99" s="103"/>
      <c r="BG99" s="72">
        <f t="shared" si="71"/>
        <v>1</v>
      </c>
      <c r="BH99" s="72">
        <f t="shared" si="72"/>
        <v>1</v>
      </c>
      <c r="BI99" s="103"/>
      <c r="BJ99" s="71">
        <f t="shared" si="73"/>
        <v>5</v>
      </c>
      <c r="BK99" s="103"/>
      <c r="BL99" s="103"/>
      <c r="BM99" s="71">
        <f t="shared" si="74"/>
        <v>5</v>
      </c>
      <c r="BN99" s="103"/>
      <c r="BO99" s="103"/>
      <c r="BP99" s="71">
        <f t="shared" si="75"/>
        <v>22</v>
      </c>
      <c r="BQ99" s="103"/>
      <c r="BR99" s="72">
        <f t="shared" si="76"/>
        <v>1</v>
      </c>
      <c r="BS99" s="72">
        <f t="shared" si="77"/>
        <v>1</v>
      </c>
      <c r="BT99" s="103"/>
    </row>
    <row r="100" spans="1:72" x14ac:dyDescent="0.15">
      <c r="A100" s="96">
        <f>学生名簿!O102</f>
        <v>0</v>
      </c>
      <c r="B100" s="96">
        <f>学生名簿!P102</f>
        <v>0</v>
      </c>
      <c r="C100" s="97">
        <f>学生名簿!Q102</f>
        <v>0</v>
      </c>
      <c r="D100" s="96">
        <f>学生名簿!R102</f>
        <v>0</v>
      </c>
      <c r="E100" s="96">
        <f>学生名簿!S102</f>
        <v>0</v>
      </c>
      <c r="F100" s="96">
        <f>学生名簿!T102</f>
        <v>0</v>
      </c>
      <c r="G100" s="71">
        <f t="shared" si="42"/>
        <v>20</v>
      </c>
      <c r="H100" s="96">
        <f t="shared" si="43"/>
        <v>0</v>
      </c>
      <c r="I100" s="96">
        <f t="shared" si="44"/>
        <v>0</v>
      </c>
      <c r="J100" s="71">
        <f t="shared" si="45"/>
        <v>20</v>
      </c>
      <c r="K100" s="96">
        <f t="shared" si="46"/>
        <v>0</v>
      </c>
      <c r="L100" s="96">
        <f t="shared" si="47"/>
        <v>0</v>
      </c>
      <c r="M100" s="71">
        <f t="shared" si="48"/>
        <v>102</v>
      </c>
      <c r="N100" s="96">
        <f t="shared" si="49"/>
        <v>0</v>
      </c>
      <c r="O100" s="72">
        <f t="shared" si="50"/>
        <v>1</v>
      </c>
      <c r="P100" s="72">
        <f t="shared" si="51"/>
        <v>1</v>
      </c>
      <c r="Q100" s="96">
        <f t="shared" si="52"/>
        <v>0</v>
      </c>
      <c r="R100" s="71">
        <f t="shared" si="53"/>
        <v>1</v>
      </c>
      <c r="S100" s="103"/>
      <c r="T100" s="103"/>
      <c r="U100" s="71">
        <f t="shared" si="54"/>
        <v>1</v>
      </c>
      <c r="V100" s="103"/>
      <c r="W100" s="103"/>
      <c r="X100" s="71">
        <f t="shared" si="55"/>
        <v>6</v>
      </c>
      <c r="Y100" s="103"/>
      <c r="Z100" s="72">
        <f t="shared" si="56"/>
        <v>1</v>
      </c>
      <c r="AA100" s="72">
        <f t="shared" si="57"/>
        <v>1</v>
      </c>
      <c r="AB100" s="103"/>
      <c r="AC100" s="71">
        <f t="shared" si="58"/>
        <v>4</v>
      </c>
      <c r="AD100" s="103"/>
      <c r="AE100" s="103"/>
      <c r="AF100" s="71">
        <f t="shared" si="59"/>
        <v>4</v>
      </c>
      <c r="AG100" s="103"/>
      <c r="AH100" s="103"/>
      <c r="AI100" s="71">
        <f t="shared" si="60"/>
        <v>26</v>
      </c>
      <c r="AJ100" s="103"/>
      <c r="AK100" s="72">
        <f t="shared" si="61"/>
        <v>1</v>
      </c>
      <c r="AL100" s="72">
        <f t="shared" si="62"/>
        <v>1</v>
      </c>
      <c r="AM100" s="103"/>
      <c r="AN100" s="71">
        <f t="shared" si="63"/>
        <v>5</v>
      </c>
      <c r="AO100" s="103"/>
      <c r="AP100" s="103"/>
      <c r="AQ100" s="71">
        <f t="shared" si="64"/>
        <v>5</v>
      </c>
      <c r="AR100" s="103"/>
      <c r="AS100" s="103"/>
      <c r="AT100" s="71">
        <f t="shared" si="65"/>
        <v>26</v>
      </c>
      <c r="AU100" s="103"/>
      <c r="AV100" s="72">
        <f t="shared" si="66"/>
        <v>1</v>
      </c>
      <c r="AW100" s="72">
        <f t="shared" si="67"/>
        <v>1</v>
      </c>
      <c r="AX100" s="103"/>
      <c r="AY100" s="71">
        <f t="shared" si="68"/>
        <v>5</v>
      </c>
      <c r="AZ100" s="103"/>
      <c r="BA100" s="103"/>
      <c r="BB100" s="71">
        <f t="shared" si="69"/>
        <v>5</v>
      </c>
      <c r="BC100" s="103"/>
      <c r="BD100" s="103"/>
      <c r="BE100" s="71">
        <f t="shared" si="70"/>
        <v>22</v>
      </c>
      <c r="BF100" s="103"/>
      <c r="BG100" s="72">
        <f t="shared" si="71"/>
        <v>1</v>
      </c>
      <c r="BH100" s="72">
        <f t="shared" si="72"/>
        <v>1</v>
      </c>
      <c r="BI100" s="103"/>
      <c r="BJ100" s="71">
        <f t="shared" si="73"/>
        <v>5</v>
      </c>
      <c r="BK100" s="103"/>
      <c r="BL100" s="103"/>
      <c r="BM100" s="71">
        <f t="shared" si="74"/>
        <v>5</v>
      </c>
      <c r="BN100" s="103"/>
      <c r="BO100" s="103"/>
      <c r="BP100" s="71">
        <f t="shared" si="75"/>
        <v>22</v>
      </c>
      <c r="BQ100" s="103"/>
      <c r="BR100" s="72">
        <f t="shared" si="76"/>
        <v>1</v>
      </c>
      <c r="BS100" s="72">
        <f t="shared" si="77"/>
        <v>1</v>
      </c>
      <c r="BT100" s="103"/>
    </row>
    <row r="101" spans="1:72" x14ac:dyDescent="0.15">
      <c r="A101" s="96">
        <f>学生名簿!O103</f>
        <v>0</v>
      </c>
      <c r="B101" s="96">
        <f>学生名簿!P103</f>
        <v>0</v>
      </c>
      <c r="C101" s="97">
        <f>学生名簿!Q103</f>
        <v>0</v>
      </c>
      <c r="D101" s="96">
        <f>学生名簿!R103</f>
        <v>0</v>
      </c>
      <c r="E101" s="96">
        <f>学生名簿!S103</f>
        <v>0</v>
      </c>
      <c r="F101" s="96">
        <f>学生名簿!T103</f>
        <v>0</v>
      </c>
      <c r="G101" s="71">
        <f t="shared" si="42"/>
        <v>20</v>
      </c>
      <c r="H101" s="96">
        <f t="shared" si="43"/>
        <v>0</v>
      </c>
      <c r="I101" s="96">
        <f t="shared" si="44"/>
        <v>0</v>
      </c>
      <c r="J101" s="71">
        <f t="shared" si="45"/>
        <v>20</v>
      </c>
      <c r="K101" s="96">
        <f t="shared" si="46"/>
        <v>0</v>
      </c>
      <c r="L101" s="96">
        <f t="shared" si="47"/>
        <v>0</v>
      </c>
      <c r="M101" s="71">
        <f t="shared" si="48"/>
        <v>102</v>
      </c>
      <c r="N101" s="96">
        <f t="shared" si="49"/>
        <v>0</v>
      </c>
      <c r="O101" s="72">
        <f t="shared" si="50"/>
        <v>1</v>
      </c>
      <c r="P101" s="72">
        <f t="shared" si="51"/>
        <v>1</v>
      </c>
      <c r="Q101" s="96">
        <f t="shared" si="52"/>
        <v>0</v>
      </c>
      <c r="R101" s="71">
        <f t="shared" si="53"/>
        <v>1</v>
      </c>
      <c r="S101" s="103"/>
      <c r="T101" s="103"/>
      <c r="U101" s="71">
        <f t="shared" si="54"/>
        <v>1</v>
      </c>
      <c r="V101" s="103"/>
      <c r="W101" s="103"/>
      <c r="X101" s="71">
        <f t="shared" si="55"/>
        <v>6</v>
      </c>
      <c r="Y101" s="103"/>
      <c r="Z101" s="72">
        <f t="shared" si="56"/>
        <v>1</v>
      </c>
      <c r="AA101" s="72">
        <f t="shared" si="57"/>
        <v>1</v>
      </c>
      <c r="AB101" s="103"/>
      <c r="AC101" s="71">
        <f t="shared" si="58"/>
        <v>4</v>
      </c>
      <c r="AD101" s="103"/>
      <c r="AE101" s="103"/>
      <c r="AF101" s="71">
        <f t="shared" si="59"/>
        <v>4</v>
      </c>
      <c r="AG101" s="103"/>
      <c r="AH101" s="103"/>
      <c r="AI101" s="71">
        <f t="shared" si="60"/>
        <v>26</v>
      </c>
      <c r="AJ101" s="103"/>
      <c r="AK101" s="72">
        <f t="shared" si="61"/>
        <v>1</v>
      </c>
      <c r="AL101" s="72">
        <f t="shared" si="62"/>
        <v>1</v>
      </c>
      <c r="AM101" s="103"/>
      <c r="AN101" s="71">
        <f t="shared" si="63"/>
        <v>5</v>
      </c>
      <c r="AO101" s="103"/>
      <c r="AP101" s="103"/>
      <c r="AQ101" s="71">
        <f t="shared" si="64"/>
        <v>5</v>
      </c>
      <c r="AR101" s="103"/>
      <c r="AS101" s="103"/>
      <c r="AT101" s="71">
        <f t="shared" si="65"/>
        <v>26</v>
      </c>
      <c r="AU101" s="103"/>
      <c r="AV101" s="72">
        <f t="shared" si="66"/>
        <v>1</v>
      </c>
      <c r="AW101" s="72">
        <f t="shared" si="67"/>
        <v>1</v>
      </c>
      <c r="AX101" s="103"/>
      <c r="AY101" s="71">
        <f t="shared" si="68"/>
        <v>5</v>
      </c>
      <c r="AZ101" s="103"/>
      <c r="BA101" s="103"/>
      <c r="BB101" s="71">
        <f t="shared" si="69"/>
        <v>5</v>
      </c>
      <c r="BC101" s="103"/>
      <c r="BD101" s="103"/>
      <c r="BE101" s="71">
        <f t="shared" si="70"/>
        <v>22</v>
      </c>
      <c r="BF101" s="103"/>
      <c r="BG101" s="72">
        <f t="shared" si="71"/>
        <v>1</v>
      </c>
      <c r="BH101" s="72">
        <f t="shared" si="72"/>
        <v>1</v>
      </c>
      <c r="BI101" s="103"/>
      <c r="BJ101" s="71">
        <f t="shared" si="73"/>
        <v>5</v>
      </c>
      <c r="BK101" s="103"/>
      <c r="BL101" s="103"/>
      <c r="BM101" s="71">
        <f t="shared" si="74"/>
        <v>5</v>
      </c>
      <c r="BN101" s="103"/>
      <c r="BO101" s="103"/>
      <c r="BP101" s="71">
        <f t="shared" si="75"/>
        <v>22</v>
      </c>
      <c r="BQ101" s="103"/>
      <c r="BR101" s="72">
        <f t="shared" si="76"/>
        <v>1</v>
      </c>
      <c r="BS101" s="72">
        <f t="shared" si="77"/>
        <v>1</v>
      </c>
      <c r="BT101" s="103"/>
    </row>
    <row r="102" spans="1:72" x14ac:dyDescent="0.15">
      <c r="A102" s="96">
        <f>学生名簿!O104</f>
        <v>0</v>
      </c>
      <c r="B102" s="96">
        <f>学生名簿!P104</f>
        <v>0</v>
      </c>
      <c r="C102" s="97">
        <f>学生名簿!Q104</f>
        <v>0</v>
      </c>
      <c r="D102" s="96">
        <f>学生名簿!R104</f>
        <v>0</v>
      </c>
      <c r="E102" s="96">
        <f>学生名簿!S104</f>
        <v>0</v>
      </c>
      <c r="F102" s="96">
        <f>学生名簿!T104</f>
        <v>0</v>
      </c>
      <c r="G102" s="71">
        <f t="shared" si="42"/>
        <v>20</v>
      </c>
      <c r="H102" s="96">
        <f t="shared" si="43"/>
        <v>0</v>
      </c>
      <c r="I102" s="96">
        <f t="shared" si="44"/>
        <v>0</v>
      </c>
      <c r="J102" s="71">
        <f t="shared" si="45"/>
        <v>20</v>
      </c>
      <c r="K102" s="96">
        <f t="shared" si="46"/>
        <v>0</v>
      </c>
      <c r="L102" s="96">
        <f t="shared" si="47"/>
        <v>0</v>
      </c>
      <c r="M102" s="71">
        <f t="shared" si="48"/>
        <v>102</v>
      </c>
      <c r="N102" s="96">
        <f t="shared" si="49"/>
        <v>0</v>
      </c>
      <c r="O102" s="72">
        <f t="shared" si="50"/>
        <v>1</v>
      </c>
      <c r="P102" s="72">
        <f t="shared" si="51"/>
        <v>1</v>
      </c>
      <c r="Q102" s="96">
        <f t="shared" si="52"/>
        <v>0</v>
      </c>
      <c r="R102" s="71">
        <f t="shared" si="53"/>
        <v>1</v>
      </c>
      <c r="S102" s="103"/>
      <c r="T102" s="103"/>
      <c r="U102" s="71">
        <f t="shared" si="54"/>
        <v>1</v>
      </c>
      <c r="V102" s="103"/>
      <c r="W102" s="103"/>
      <c r="X102" s="71">
        <f t="shared" si="55"/>
        <v>6</v>
      </c>
      <c r="Y102" s="103"/>
      <c r="Z102" s="72">
        <f t="shared" si="56"/>
        <v>1</v>
      </c>
      <c r="AA102" s="72">
        <f t="shared" si="57"/>
        <v>1</v>
      </c>
      <c r="AB102" s="103"/>
      <c r="AC102" s="71">
        <f t="shared" si="58"/>
        <v>4</v>
      </c>
      <c r="AD102" s="103"/>
      <c r="AE102" s="103"/>
      <c r="AF102" s="71">
        <f t="shared" si="59"/>
        <v>4</v>
      </c>
      <c r="AG102" s="103"/>
      <c r="AH102" s="103"/>
      <c r="AI102" s="71">
        <f t="shared" si="60"/>
        <v>26</v>
      </c>
      <c r="AJ102" s="103"/>
      <c r="AK102" s="72">
        <f t="shared" si="61"/>
        <v>1</v>
      </c>
      <c r="AL102" s="72">
        <f t="shared" si="62"/>
        <v>1</v>
      </c>
      <c r="AM102" s="103"/>
      <c r="AN102" s="71">
        <f t="shared" si="63"/>
        <v>5</v>
      </c>
      <c r="AO102" s="103"/>
      <c r="AP102" s="103"/>
      <c r="AQ102" s="71">
        <f t="shared" si="64"/>
        <v>5</v>
      </c>
      <c r="AR102" s="103"/>
      <c r="AS102" s="103"/>
      <c r="AT102" s="71">
        <f t="shared" si="65"/>
        <v>26</v>
      </c>
      <c r="AU102" s="103"/>
      <c r="AV102" s="72">
        <f t="shared" si="66"/>
        <v>1</v>
      </c>
      <c r="AW102" s="72">
        <f t="shared" si="67"/>
        <v>1</v>
      </c>
      <c r="AX102" s="103"/>
      <c r="AY102" s="71">
        <f t="shared" si="68"/>
        <v>5</v>
      </c>
      <c r="AZ102" s="103"/>
      <c r="BA102" s="103"/>
      <c r="BB102" s="71">
        <f t="shared" si="69"/>
        <v>5</v>
      </c>
      <c r="BC102" s="103"/>
      <c r="BD102" s="103"/>
      <c r="BE102" s="71">
        <f t="shared" si="70"/>
        <v>22</v>
      </c>
      <c r="BF102" s="103"/>
      <c r="BG102" s="72">
        <f t="shared" si="71"/>
        <v>1</v>
      </c>
      <c r="BH102" s="72">
        <f t="shared" si="72"/>
        <v>1</v>
      </c>
      <c r="BI102" s="103"/>
      <c r="BJ102" s="71">
        <f t="shared" si="73"/>
        <v>5</v>
      </c>
      <c r="BK102" s="103"/>
      <c r="BL102" s="103"/>
      <c r="BM102" s="71">
        <f t="shared" si="74"/>
        <v>5</v>
      </c>
      <c r="BN102" s="103"/>
      <c r="BO102" s="103"/>
      <c r="BP102" s="71">
        <f t="shared" si="75"/>
        <v>22</v>
      </c>
      <c r="BQ102" s="103"/>
      <c r="BR102" s="72">
        <f t="shared" si="76"/>
        <v>1</v>
      </c>
      <c r="BS102" s="72">
        <f t="shared" si="77"/>
        <v>1</v>
      </c>
      <c r="BT102" s="103"/>
    </row>
    <row r="103" spans="1:72" x14ac:dyDescent="0.15">
      <c r="A103" s="96">
        <f>学生名簿!O105</f>
        <v>0</v>
      </c>
      <c r="B103" s="96">
        <f>学生名簿!P105</f>
        <v>0</v>
      </c>
      <c r="C103" s="97">
        <f>学生名簿!Q105</f>
        <v>0</v>
      </c>
      <c r="D103" s="96">
        <f>学生名簿!R105</f>
        <v>0</v>
      </c>
      <c r="E103" s="96">
        <f>学生名簿!S105</f>
        <v>0</v>
      </c>
      <c r="F103" s="96">
        <f>学生名簿!T105</f>
        <v>0</v>
      </c>
      <c r="G103" s="71">
        <f t="shared" si="42"/>
        <v>20</v>
      </c>
      <c r="H103" s="96">
        <f t="shared" si="43"/>
        <v>0</v>
      </c>
      <c r="I103" s="96">
        <f t="shared" si="44"/>
        <v>0</v>
      </c>
      <c r="J103" s="71">
        <f t="shared" si="45"/>
        <v>20</v>
      </c>
      <c r="K103" s="96">
        <f t="shared" si="46"/>
        <v>0</v>
      </c>
      <c r="L103" s="96">
        <f t="shared" si="47"/>
        <v>0</v>
      </c>
      <c r="M103" s="71">
        <f t="shared" si="48"/>
        <v>102</v>
      </c>
      <c r="N103" s="96">
        <f t="shared" si="49"/>
        <v>0</v>
      </c>
      <c r="O103" s="72">
        <f t="shared" si="50"/>
        <v>1</v>
      </c>
      <c r="P103" s="72">
        <f t="shared" si="51"/>
        <v>1</v>
      </c>
      <c r="Q103" s="96">
        <f t="shared" si="52"/>
        <v>0</v>
      </c>
      <c r="R103" s="71">
        <f t="shared" si="53"/>
        <v>1</v>
      </c>
      <c r="S103" s="103"/>
      <c r="T103" s="103"/>
      <c r="U103" s="71">
        <f t="shared" si="54"/>
        <v>1</v>
      </c>
      <c r="V103" s="103"/>
      <c r="W103" s="103"/>
      <c r="X103" s="71">
        <f t="shared" si="55"/>
        <v>6</v>
      </c>
      <c r="Y103" s="103"/>
      <c r="Z103" s="72">
        <f t="shared" si="56"/>
        <v>1</v>
      </c>
      <c r="AA103" s="72">
        <f t="shared" si="57"/>
        <v>1</v>
      </c>
      <c r="AB103" s="103"/>
      <c r="AC103" s="71">
        <f t="shared" si="58"/>
        <v>4</v>
      </c>
      <c r="AD103" s="103"/>
      <c r="AE103" s="103"/>
      <c r="AF103" s="71">
        <f t="shared" si="59"/>
        <v>4</v>
      </c>
      <c r="AG103" s="103"/>
      <c r="AH103" s="103"/>
      <c r="AI103" s="71">
        <f t="shared" si="60"/>
        <v>26</v>
      </c>
      <c r="AJ103" s="103"/>
      <c r="AK103" s="72">
        <f t="shared" si="61"/>
        <v>1</v>
      </c>
      <c r="AL103" s="72">
        <f t="shared" si="62"/>
        <v>1</v>
      </c>
      <c r="AM103" s="103"/>
      <c r="AN103" s="71">
        <f t="shared" si="63"/>
        <v>5</v>
      </c>
      <c r="AO103" s="103"/>
      <c r="AP103" s="103"/>
      <c r="AQ103" s="71">
        <f t="shared" si="64"/>
        <v>5</v>
      </c>
      <c r="AR103" s="103"/>
      <c r="AS103" s="103"/>
      <c r="AT103" s="71">
        <f t="shared" si="65"/>
        <v>26</v>
      </c>
      <c r="AU103" s="103"/>
      <c r="AV103" s="72">
        <f t="shared" si="66"/>
        <v>1</v>
      </c>
      <c r="AW103" s="72">
        <f t="shared" si="67"/>
        <v>1</v>
      </c>
      <c r="AX103" s="103"/>
      <c r="AY103" s="71">
        <f t="shared" si="68"/>
        <v>5</v>
      </c>
      <c r="AZ103" s="103"/>
      <c r="BA103" s="103"/>
      <c r="BB103" s="71">
        <f t="shared" si="69"/>
        <v>5</v>
      </c>
      <c r="BC103" s="103"/>
      <c r="BD103" s="103"/>
      <c r="BE103" s="71">
        <f t="shared" si="70"/>
        <v>22</v>
      </c>
      <c r="BF103" s="103"/>
      <c r="BG103" s="72">
        <f t="shared" si="71"/>
        <v>1</v>
      </c>
      <c r="BH103" s="72">
        <f t="shared" si="72"/>
        <v>1</v>
      </c>
      <c r="BI103" s="103"/>
      <c r="BJ103" s="71">
        <f t="shared" si="73"/>
        <v>5</v>
      </c>
      <c r="BK103" s="103"/>
      <c r="BL103" s="103"/>
      <c r="BM103" s="71">
        <f t="shared" si="74"/>
        <v>5</v>
      </c>
      <c r="BN103" s="103"/>
      <c r="BO103" s="103"/>
      <c r="BP103" s="71">
        <f t="shared" si="75"/>
        <v>22</v>
      </c>
      <c r="BQ103" s="103"/>
      <c r="BR103" s="72">
        <f t="shared" si="76"/>
        <v>1</v>
      </c>
      <c r="BS103" s="72">
        <f t="shared" si="77"/>
        <v>1</v>
      </c>
      <c r="BT103" s="103"/>
    </row>
    <row r="104" spans="1:72" x14ac:dyDescent="0.15">
      <c r="A104" s="96">
        <f>学生名簿!O106</f>
        <v>0</v>
      </c>
      <c r="B104" s="96">
        <f>学生名簿!P106</f>
        <v>0</v>
      </c>
      <c r="C104" s="97">
        <f>学生名簿!Q106</f>
        <v>0</v>
      </c>
      <c r="D104" s="96">
        <f>学生名簿!R106</f>
        <v>0</v>
      </c>
      <c r="E104" s="96">
        <f>学生名簿!S106</f>
        <v>0</v>
      </c>
      <c r="F104" s="96">
        <f>学生名簿!T106</f>
        <v>0</v>
      </c>
      <c r="G104" s="71">
        <f t="shared" si="42"/>
        <v>20</v>
      </c>
      <c r="H104" s="96">
        <f t="shared" si="43"/>
        <v>0</v>
      </c>
      <c r="I104" s="96">
        <f t="shared" si="44"/>
        <v>0</v>
      </c>
      <c r="J104" s="71">
        <f t="shared" si="45"/>
        <v>20</v>
      </c>
      <c r="K104" s="96">
        <f t="shared" si="46"/>
        <v>0</v>
      </c>
      <c r="L104" s="96">
        <f t="shared" si="47"/>
        <v>0</v>
      </c>
      <c r="M104" s="71">
        <f t="shared" si="48"/>
        <v>102</v>
      </c>
      <c r="N104" s="96">
        <f t="shared" si="49"/>
        <v>0</v>
      </c>
      <c r="O104" s="72">
        <f t="shared" si="50"/>
        <v>1</v>
      </c>
      <c r="P104" s="72">
        <f t="shared" si="51"/>
        <v>1</v>
      </c>
      <c r="Q104" s="96">
        <f t="shared" si="52"/>
        <v>0</v>
      </c>
      <c r="R104" s="71">
        <f t="shared" si="53"/>
        <v>1</v>
      </c>
      <c r="S104" s="103"/>
      <c r="T104" s="103"/>
      <c r="U104" s="71">
        <f t="shared" si="54"/>
        <v>1</v>
      </c>
      <c r="V104" s="103"/>
      <c r="W104" s="103"/>
      <c r="X104" s="71">
        <f t="shared" si="55"/>
        <v>6</v>
      </c>
      <c r="Y104" s="103"/>
      <c r="Z104" s="72">
        <f t="shared" si="56"/>
        <v>1</v>
      </c>
      <c r="AA104" s="72">
        <f t="shared" si="57"/>
        <v>1</v>
      </c>
      <c r="AB104" s="103"/>
      <c r="AC104" s="71">
        <f t="shared" si="58"/>
        <v>4</v>
      </c>
      <c r="AD104" s="103"/>
      <c r="AE104" s="103"/>
      <c r="AF104" s="71">
        <f t="shared" si="59"/>
        <v>4</v>
      </c>
      <c r="AG104" s="103"/>
      <c r="AH104" s="103"/>
      <c r="AI104" s="71">
        <f t="shared" si="60"/>
        <v>26</v>
      </c>
      <c r="AJ104" s="103"/>
      <c r="AK104" s="72">
        <f t="shared" si="61"/>
        <v>1</v>
      </c>
      <c r="AL104" s="72">
        <f t="shared" si="62"/>
        <v>1</v>
      </c>
      <c r="AM104" s="103"/>
      <c r="AN104" s="71">
        <f t="shared" si="63"/>
        <v>5</v>
      </c>
      <c r="AO104" s="103"/>
      <c r="AP104" s="103"/>
      <c r="AQ104" s="71">
        <f t="shared" si="64"/>
        <v>5</v>
      </c>
      <c r="AR104" s="103"/>
      <c r="AS104" s="103"/>
      <c r="AT104" s="71">
        <f t="shared" si="65"/>
        <v>26</v>
      </c>
      <c r="AU104" s="103"/>
      <c r="AV104" s="72">
        <f t="shared" si="66"/>
        <v>1</v>
      </c>
      <c r="AW104" s="72">
        <f t="shared" si="67"/>
        <v>1</v>
      </c>
      <c r="AX104" s="103"/>
      <c r="AY104" s="71">
        <f t="shared" si="68"/>
        <v>5</v>
      </c>
      <c r="AZ104" s="103"/>
      <c r="BA104" s="103"/>
      <c r="BB104" s="71">
        <f t="shared" si="69"/>
        <v>5</v>
      </c>
      <c r="BC104" s="103"/>
      <c r="BD104" s="103"/>
      <c r="BE104" s="71">
        <f t="shared" si="70"/>
        <v>22</v>
      </c>
      <c r="BF104" s="103"/>
      <c r="BG104" s="72">
        <f t="shared" si="71"/>
        <v>1</v>
      </c>
      <c r="BH104" s="72">
        <f t="shared" si="72"/>
        <v>1</v>
      </c>
      <c r="BI104" s="103"/>
      <c r="BJ104" s="71">
        <f t="shared" si="73"/>
        <v>5</v>
      </c>
      <c r="BK104" s="103"/>
      <c r="BL104" s="103"/>
      <c r="BM104" s="71">
        <f t="shared" si="74"/>
        <v>5</v>
      </c>
      <c r="BN104" s="103"/>
      <c r="BO104" s="103"/>
      <c r="BP104" s="71">
        <f t="shared" si="75"/>
        <v>22</v>
      </c>
      <c r="BQ104" s="103"/>
      <c r="BR104" s="72">
        <f t="shared" si="76"/>
        <v>1</v>
      </c>
      <c r="BS104" s="72">
        <f t="shared" si="77"/>
        <v>1</v>
      </c>
      <c r="BT104" s="103"/>
    </row>
    <row r="105" spans="1:72" x14ac:dyDescent="0.15">
      <c r="A105" s="96">
        <f>学生名簿!O107</f>
        <v>0</v>
      </c>
      <c r="B105" s="96">
        <f>学生名簿!P107</f>
        <v>0</v>
      </c>
      <c r="C105" s="97">
        <f>学生名簿!Q107</f>
        <v>0</v>
      </c>
      <c r="D105" s="96">
        <f>学生名簿!R107</f>
        <v>0</v>
      </c>
      <c r="E105" s="96">
        <f>学生名簿!S107</f>
        <v>0</v>
      </c>
      <c r="F105" s="96">
        <f>学生名簿!T107</f>
        <v>0</v>
      </c>
      <c r="G105" s="71">
        <f t="shared" si="42"/>
        <v>20</v>
      </c>
      <c r="H105" s="96">
        <f t="shared" si="43"/>
        <v>0</v>
      </c>
      <c r="I105" s="96">
        <f t="shared" si="44"/>
        <v>0</v>
      </c>
      <c r="J105" s="71">
        <f t="shared" si="45"/>
        <v>20</v>
      </c>
      <c r="K105" s="96">
        <f t="shared" si="46"/>
        <v>0</v>
      </c>
      <c r="L105" s="96">
        <f t="shared" si="47"/>
        <v>0</v>
      </c>
      <c r="M105" s="71">
        <f t="shared" si="48"/>
        <v>102</v>
      </c>
      <c r="N105" s="96">
        <f t="shared" si="49"/>
        <v>0</v>
      </c>
      <c r="O105" s="72">
        <f t="shared" si="50"/>
        <v>1</v>
      </c>
      <c r="P105" s="72">
        <f t="shared" si="51"/>
        <v>1</v>
      </c>
      <c r="Q105" s="96">
        <f t="shared" si="52"/>
        <v>0</v>
      </c>
      <c r="R105" s="71">
        <f t="shared" si="53"/>
        <v>1</v>
      </c>
      <c r="S105" s="103"/>
      <c r="T105" s="103"/>
      <c r="U105" s="71">
        <f t="shared" si="54"/>
        <v>1</v>
      </c>
      <c r="V105" s="103"/>
      <c r="W105" s="103"/>
      <c r="X105" s="71">
        <f t="shared" si="55"/>
        <v>6</v>
      </c>
      <c r="Y105" s="103"/>
      <c r="Z105" s="72">
        <f t="shared" si="56"/>
        <v>1</v>
      </c>
      <c r="AA105" s="72">
        <f t="shared" si="57"/>
        <v>1</v>
      </c>
      <c r="AB105" s="103"/>
      <c r="AC105" s="71">
        <f t="shared" si="58"/>
        <v>4</v>
      </c>
      <c r="AD105" s="103"/>
      <c r="AE105" s="103"/>
      <c r="AF105" s="71">
        <f t="shared" si="59"/>
        <v>4</v>
      </c>
      <c r="AG105" s="103"/>
      <c r="AH105" s="103"/>
      <c r="AI105" s="71">
        <f t="shared" si="60"/>
        <v>26</v>
      </c>
      <c r="AJ105" s="103"/>
      <c r="AK105" s="72">
        <f t="shared" si="61"/>
        <v>1</v>
      </c>
      <c r="AL105" s="72">
        <f t="shared" si="62"/>
        <v>1</v>
      </c>
      <c r="AM105" s="103"/>
      <c r="AN105" s="71">
        <f t="shared" si="63"/>
        <v>5</v>
      </c>
      <c r="AO105" s="103"/>
      <c r="AP105" s="103"/>
      <c r="AQ105" s="71">
        <f t="shared" si="64"/>
        <v>5</v>
      </c>
      <c r="AR105" s="103"/>
      <c r="AS105" s="103"/>
      <c r="AT105" s="71">
        <f t="shared" si="65"/>
        <v>26</v>
      </c>
      <c r="AU105" s="103"/>
      <c r="AV105" s="72">
        <f t="shared" si="66"/>
        <v>1</v>
      </c>
      <c r="AW105" s="72">
        <f t="shared" si="67"/>
        <v>1</v>
      </c>
      <c r="AX105" s="103"/>
      <c r="AY105" s="71">
        <f t="shared" si="68"/>
        <v>5</v>
      </c>
      <c r="AZ105" s="103"/>
      <c r="BA105" s="103"/>
      <c r="BB105" s="71">
        <f t="shared" si="69"/>
        <v>5</v>
      </c>
      <c r="BC105" s="103"/>
      <c r="BD105" s="103"/>
      <c r="BE105" s="71">
        <f t="shared" si="70"/>
        <v>22</v>
      </c>
      <c r="BF105" s="103"/>
      <c r="BG105" s="72">
        <f t="shared" si="71"/>
        <v>1</v>
      </c>
      <c r="BH105" s="72">
        <f t="shared" si="72"/>
        <v>1</v>
      </c>
      <c r="BI105" s="103"/>
      <c r="BJ105" s="71">
        <f t="shared" si="73"/>
        <v>5</v>
      </c>
      <c r="BK105" s="103"/>
      <c r="BL105" s="103"/>
      <c r="BM105" s="71">
        <f t="shared" si="74"/>
        <v>5</v>
      </c>
      <c r="BN105" s="103"/>
      <c r="BO105" s="103"/>
      <c r="BP105" s="71">
        <f t="shared" si="75"/>
        <v>22</v>
      </c>
      <c r="BQ105" s="103"/>
      <c r="BR105" s="72">
        <f t="shared" si="76"/>
        <v>1</v>
      </c>
      <c r="BS105" s="72">
        <f t="shared" si="77"/>
        <v>1</v>
      </c>
      <c r="BT105" s="103"/>
    </row>
    <row r="106" spans="1:72" x14ac:dyDescent="0.15">
      <c r="A106" s="96">
        <f>学生名簿!O108</f>
        <v>0</v>
      </c>
      <c r="B106" s="96">
        <f>学生名簿!P108</f>
        <v>0</v>
      </c>
      <c r="C106" s="97">
        <f>学生名簿!Q108</f>
        <v>0</v>
      </c>
      <c r="D106" s="96">
        <f>学生名簿!R108</f>
        <v>0</v>
      </c>
      <c r="E106" s="96">
        <f>学生名簿!S108</f>
        <v>0</v>
      </c>
      <c r="F106" s="96">
        <f>学生名簿!T108</f>
        <v>0</v>
      </c>
      <c r="G106" s="71">
        <f t="shared" si="42"/>
        <v>20</v>
      </c>
      <c r="H106" s="96">
        <f t="shared" si="43"/>
        <v>0</v>
      </c>
      <c r="I106" s="96">
        <f t="shared" si="44"/>
        <v>0</v>
      </c>
      <c r="J106" s="71">
        <f t="shared" si="45"/>
        <v>20</v>
      </c>
      <c r="K106" s="96">
        <f t="shared" si="46"/>
        <v>0</v>
      </c>
      <c r="L106" s="96">
        <f t="shared" si="47"/>
        <v>0</v>
      </c>
      <c r="M106" s="71">
        <f t="shared" si="48"/>
        <v>102</v>
      </c>
      <c r="N106" s="96">
        <f t="shared" si="49"/>
        <v>0</v>
      </c>
      <c r="O106" s="72">
        <f t="shared" si="50"/>
        <v>1</v>
      </c>
      <c r="P106" s="72">
        <f t="shared" si="51"/>
        <v>1</v>
      </c>
      <c r="Q106" s="96">
        <f t="shared" si="52"/>
        <v>0</v>
      </c>
      <c r="R106" s="71">
        <f t="shared" si="53"/>
        <v>1</v>
      </c>
      <c r="S106" s="103"/>
      <c r="T106" s="103"/>
      <c r="U106" s="71">
        <f t="shared" si="54"/>
        <v>1</v>
      </c>
      <c r="V106" s="103"/>
      <c r="W106" s="103"/>
      <c r="X106" s="71">
        <f t="shared" si="55"/>
        <v>6</v>
      </c>
      <c r="Y106" s="103"/>
      <c r="Z106" s="72">
        <f t="shared" si="56"/>
        <v>1</v>
      </c>
      <c r="AA106" s="72">
        <f t="shared" si="57"/>
        <v>1</v>
      </c>
      <c r="AB106" s="103"/>
      <c r="AC106" s="71">
        <f t="shared" si="58"/>
        <v>4</v>
      </c>
      <c r="AD106" s="103"/>
      <c r="AE106" s="103"/>
      <c r="AF106" s="71">
        <f t="shared" si="59"/>
        <v>4</v>
      </c>
      <c r="AG106" s="103"/>
      <c r="AH106" s="103"/>
      <c r="AI106" s="71">
        <f t="shared" si="60"/>
        <v>26</v>
      </c>
      <c r="AJ106" s="103"/>
      <c r="AK106" s="72">
        <f t="shared" si="61"/>
        <v>1</v>
      </c>
      <c r="AL106" s="72">
        <f t="shared" si="62"/>
        <v>1</v>
      </c>
      <c r="AM106" s="103"/>
      <c r="AN106" s="71">
        <f t="shared" si="63"/>
        <v>5</v>
      </c>
      <c r="AO106" s="103"/>
      <c r="AP106" s="103"/>
      <c r="AQ106" s="71">
        <f t="shared" si="64"/>
        <v>5</v>
      </c>
      <c r="AR106" s="103"/>
      <c r="AS106" s="103"/>
      <c r="AT106" s="71">
        <f t="shared" si="65"/>
        <v>26</v>
      </c>
      <c r="AU106" s="103"/>
      <c r="AV106" s="72">
        <f t="shared" si="66"/>
        <v>1</v>
      </c>
      <c r="AW106" s="72">
        <f t="shared" si="67"/>
        <v>1</v>
      </c>
      <c r="AX106" s="103"/>
      <c r="AY106" s="71">
        <f t="shared" si="68"/>
        <v>5</v>
      </c>
      <c r="AZ106" s="103"/>
      <c r="BA106" s="103"/>
      <c r="BB106" s="71">
        <f t="shared" si="69"/>
        <v>5</v>
      </c>
      <c r="BC106" s="103"/>
      <c r="BD106" s="103"/>
      <c r="BE106" s="71">
        <f t="shared" si="70"/>
        <v>22</v>
      </c>
      <c r="BF106" s="103"/>
      <c r="BG106" s="72">
        <f t="shared" si="71"/>
        <v>1</v>
      </c>
      <c r="BH106" s="72">
        <f t="shared" si="72"/>
        <v>1</v>
      </c>
      <c r="BI106" s="103"/>
      <c r="BJ106" s="71">
        <f t="shared" si="73"/>
        <v>5</v>
      </c>
      <c r="BK106" s="103"/>
      <c r="BL106" s="103"/>
      <c r="BM106" s="71">
        <f t="shared" si="74"/>
        <v>5</v>
      </c>
      <c r="BN106" s="103"/>
      <c r="BO106" s="103"/>
      <c r="BP106" s="71">
        <f t="shared" si="75"/>
        <v>22</v>
      </c>
      <c r="BQ106" s="103"/>
      <c r="BR106" s="72">
        <f t="shared" si="76"/>
        <v>1</v>
      </c>
      <c r="BS106" s="72">
        <f t="shared" si="77"/>
        <v>1</v>
      </c>
      <c r="BT106" s="103"/>
    </row>
    <row r="107" spans="1:72" x14ac:dyDescent="0.15">
      <c r="A107" s="96">
        <f>学生名簿!O109</f>
        <v>0</v>
      </c>
      <c r="B107" s="96">
        <f>学生名簿!P109</f>
        <v>0</v>
      </c>
      <c r="C107" s="97">
        <f>学生名簿!Q109</f>
        <v>0</v>
      </c>
      <c r="D107" s="96">
        <f>学生名簿!R109</f>
        <v>0</v>
      </c>
      <c r="E107" s="96">
        <f>学生名簿!S109</f>
        <v>0</v>
      </c>
      <c r="F107" s="96">
        <f>学生名簿!T109</f>
        <v>0</v>
      </c>
      <c r="G107" s="71">
        <f t="shared" si="42"/>
        <v>20</v>
      </c>
      <c r="H107" s="96">
        <f t="shared" si="43"/>
        <v>0</v>
      </c>
      <c r="I107" s="96">
        <f t="shared" si="44"/>
        <v>0</v>
      </c>
      <c r="J107" s="71">
        <f t="shared" si="45"/>
        <v>20</v>
      </c>
      <c r="K107" s="96">
        <f t="shared" si="46"/>
        <v>0</v>
      </c>
      <c r="L107" s="96">
        <f t="shared" si="47"/>
        <v>0</v>
      </c>
      <c r="M107" s="71">
        <f t="shared" si="48"/>
        <v>102</v>
      </c>
      <c r="N107" s="96">
        <f t="shared" si="49"/>
        <v>0</v>
      </c>
      <c r="O107" s="72">
        <f t="shared" si="50"/>
        <v>1</v>
      </c>
      <c r="P107" s="72">
        <f t="shared" si="51"/>
        <v>1</v>
      </c>
      <c r="Q107" s="96">
        <f t="shared" si="52"/>
        <v>0</v>
      </c>
      <c r="R107" s="71">
        <f t="shared" si="53"/>
        <v>1</v>
      </c>
      <c r="S107" s="103"/>
      <c r="T107" s="103"/>
      <c r="U107" s="71">
        <f t="shared" si="54"/>
        <v>1</v>
      </c>
      <c r="V107" s="103"/>
      <c r="W107" s="103"/>
      <c r="X107" s="71">
        <f t="shared" si="55"/>
        <v>6</v>
      </c>
      <c r="Y107" s="103"/>
      <c r="Z107" s="72">
        <f t="shared" si="56"/>
        <v>1</v>
      </c>
      <c r="AA107" s="72">
        <f t="shared" si="57"/>
        <v>1</v>
      </c>
      <c r="AB107" s="103"/>
      <c r="AC107" s="71">
        <f t="shared" si="58"/>
        <v>4</v>
      </c>
      <c r="AD107" s="103"/>
      <c r="AE107" s="103"/>
      <c r="AF107" s="71">
        <f t="shared" si="59"/>
        <v>4</v>
      </c>
      <c r="AG107" s="103"/>
      <c r="AH107" s="103"/>
      <c r="AI107" s="71">
        <f t="shared" si="60"/>
        <v>26</v>
      </c>
      <c r="AJ107" s="103"/>
      <c r="AK107" s="72">
        <f t="shared" si="61"/>
        <v>1</v>
      </c>
      <c r="AL107" s="72">
        <f t="shared" si="62"/>
        <v>1</v>
      </c>
      <c r="AM107" s="103"/>
      <c r="AN107" s="71">
        <f t="shared" si="63"/>
        <v>5</v>
      </c>
      <c r="AO107" s="103"/>
      <c r="AP107" s="103"/>
      <c r="AQ107" s="71">
        <f t="shared" si="64"/>
        <v>5</v>
      </c>
      <c r="AR107" s="103"/>
      <c r="AS107" s="103"/>
      <c r="AT107" s="71">
        <f t="shared" si="65"/>
        <v>26</v>
      </c>
      <c r="AU107" s="103"/>
      <c r="AV107" s="72">
        <f t="shared" si="66"/>
        <v>1</v>
      </c>
      <c r="AW107" s="72">
        <f t="shared" si="67"/>
        <v>1</v>
      </c>
      <c r="AX107" s="103"/>
      <c r="AY107" s="71">
        <f t="shared" si="68"/>
        <v>5</v>
      </c>
      <c r="AZ107" s="103"/>
      <c r="BA107" s="103"/>
      <c r="BB107" s="71">
        <f t="shared" si="69"/>
        <v>5</v>
      </c>
      <c r="BC107" s="103"/>
      <c r="BD107" s="103"/>
      <c r="BE107" s="71">
        <f t="shared" si="70"/>
        <v>22</v>
      </c>
      <c r="BF107" s="103"/>
      <c r="BG107" s="72">
        <f t="shared" si="71"/>
        <v>1</v>
      </c>
      <c r="BH107" s="72">
        <f t="shared" si="72"/>
        <v>1</v>
      </c>
      <c r="BI107" s="103"/>
      <c r="BJ107" s="71">
        <f t="shared" si="73"/>
        <v>5</v>
      </c>
      <c r="BK107" s="103"/>
      <c r="BL107" s="103"/>
      <c r="BM107" s="71">
        <f t="shared" si="74"/>
        <v>5</v>
      </c>
      <c r="BN107" s="103"/>
      <c r="BO107" s="103"/>
      <c r="BP107" s="71">
        <f t="shared" si="75"/>
        <v>22</v>
      </c>
      <c r="BQ107" s="103"/>
      <c r="BR107" s="72">
        <f t="shared" si="76"/>
        <v>1</v>
      </c>
      <c r="BS107" s="72">
        <f t="shared" si="77"/>
        <v>1</v>
      </c>
      <c r="BT107" s="103"/>
    </row>
    <row r="108" spans="1:72" x14ac:dyDescent="0.15">
      <c r="A108" s="96">
        <f>学生名簿!O110</f>
        <v>0</v>
      </c>
      <c r="B108" s="96">
        <f>学生名簿!P110</f>
        <v>0</v>
      </c>
      <c r="C108" s="97">
        <f>学生名簿!Q110</f>
        <v>0</v>
      </c>
      <c r="D108" s="96">
        <f>学生名簿!R110</f>
        <v>0</v>
      </c>
      <c r="E108" s="96">
        <f>学生名簿!S110</f>
        <v>0</v>
      </c>
      <c r="F108" s="96">
        <f>学生名簿!T110</f>
        <v>0</v>
      </c>
      <c r="G108" s="71">
        <f t="shared" si="42"/>
        <v>20</v>
      </c>
      <c r="H108" s="96">
        <f t="shared" si="43"/>
        <v>0</v>
      </c>
      <c r="I108" s="96">
        <f t="shared" si="44"/>
        <v>0</v>
      </c>
      <c r="J108" s="71">
        <f t="shared" si="45"/>
        <v>20</v>
      </c>
      <c r="K108" s="96">
        <f t="shared" si="46"/>
        <v>0</v>
      </c>
      <c r="L108" s="96">
        <f t="shared" si="47"/>
        <v>0</v>
      </c>
      <c r="M108" s="71">
        <f t="shared" si="48"/>
        <v>102</v>
      </c>
      <c r="N108" s="96">
        <f t="shared" si="49"/>
        <v>0</v>
      </c>
      <c r="O108" s="72">
        <f t="shared" si="50"/>
        <v>1</v>
      </c>
      <c r="P108" s="72">
        <f t="shared" si="51"/>
        <v>1</v>
      </c>
      <c r="Q108" s="96">
        <f t="shared" si="52"/>
        <v>0</v>
      </c>
      <c r="R108" s="71">
        <f t="shared" si="53"/>
        <v>1</v>
      </c>
      <c r="S108" s="103"/>
      <c r="T108" s="103"/>
      <c r="U108" s="71">
        <f t="shared" si="54"/>
        <v>1</v>
      </c>
      <c r="V108" s="103"/>
      <c r="W108" s="103"/>
      <c r="X108" s="71">
        <f t="shared" si="55"/>
        <v>6</v>
      </c>
      <c r="Y108" s="103"/>
      <c r="Z108" s="72">
        <f t="shared" si="56"/>
        <v>1</v>
      </c>
      <c r="AA108" s="72">
        <f t="shared" si="57"/>
        <v>1</v>
      </c>
      <c r="AB108" s="103"/>
      <c r="AC108" s="71">
        <f t="shared" si="58"/>
        <v>4</v>
      </c>
      <c r="AD108" s="103"/>
      <c r="AE108" s="103"/>
      <c r="AF108" s="71">
        <f t="shared" si="59"/>
        <v>4</v>
      </c>
      <c r="AG108" s="103"/>
      <c r="AH108" s="103"/>
      <c r="AI108" s="71">
        <f t="shared" si="60"/>
        <v>26</v>
      </c>
      <c r="AJ108" s="103"/>
      <c r="AK108" s="72">
        <f t="shared" si="61"/>
        <v>1</v>
      </c>
      <c r="AL108" s="72">
        <f t="shared" si="62"/>
        <v>1</v>
      </c>
      <c r="AM108" s="103"/>
      <c r="AN108" s="71">
        <f t="shared" si="63"/>
        <v>5</v>
      </c>
      <c r="AO108" s="103"/>
      <c r="AP108" s="103"/>
      <c r="AQ108" s="71">
        <f t="shared" si="64"/>
        <v>5</v>
      </c>
      <c r="AR108" s="103"/>
      <c r="AS108" s="103"/>
      <c r="AT108" s="71">
        <f t="shared" si="65"/>
        <v>26</v>
      </c>
      <c r="AU108" s="103"/>
      <c r="AV108" s="72">
        <f t="shared" si="66"/>
        <v>1</v>
      </c>
      <c r="AW108" s="72">
        <f t="shared" si="67"/>
        <v>1</v>
      </c>
      <c r="AX108" s="103"/>
      <c r="AY108" s="71">
        <f t="shared" si="68"/>
        <v>5</v>
      </c>
      <c r="AZ108" s="103"/>
      <c r="BA108" s="103"/>
      <c r="BB108" s="71">
        <f t="shared" si="69"/>
        <v>5</v>
      </c>
      <c r="BC108" s="103"/>
      <c r="BD108" s="103"/>
      <c r="BE108" s="71">
        <f t="shared" si="70"/>
        <v>22</v>
      </c>
      <c r="BF108" s="103"/>
      <c r="BG108" s="72">
        <f t="shared" si="71"/>
        <v>1</v>
      </c>
      <c r="BH108" s="72">
        <f t="shared" si="72"/>
        <v>1</v>
      </c>
      <c r="BI108" s="103"/>
      <c r="BJ108" s="71">
        <f t="shared" si="73"/>
        <v>5</v>
      </c>
      <c r="BK108" s="103"/>
      <c r="BL108" s="103"/>
      <c r="BM108" s="71">
        <f t="shared" si="74"/>
        <v>5</v>
      </c>
      <c r="BN108" s="103"/>
      <c r="BO108" s="103"/>
      <c r="BP108" s="71">
        <f t="shared" si="75"/>
        <v>22</v>
      </c>
      <c r="BQ108" s="103"/>
      <c r="BR108" s="72">
        <f t="shared" si="76"/>
        <v>1</v>
      </c>
      <c r="BS108" s="72">
        <f t="shared" si="77"/>
        <v>1</v>
      </c>
      <c r="BT108" s="103"/>
    </row>
    <row r="109" spans="1:72" x14ac:dyDescent="0.15">
      <c r="A109" s="96">
        <f>学生名簿!O111</f>
        <v>0</v>
      </c>
      <c r="B109" s="96">
        <f>学生名簿!P111</f>
        <v>0</v>
      </c>
      <c r="C109" s="97">
        <f>学生名簿!Q111</f>
        <v>0</v>
      </c>
      <c r="D109" s="96">
        <f>学生名簿!R111</f>
        <v>0</v>
      </c>
      <c r="E109" s="96">
        <f>学生名簿!S111</f>
        <v>0</v>
      </c>
      <c r="F109" s="96">
        <f>学生名簿!T111</f>
        <v>0</v>
      </c>
      <c r="G109" s="71">
        <f t="shared" si="42"/>
        <v>20</v>
      </c>
      <c r="H109" s="96">
        <f t="shared" si="43"/>
        <v>0</v>
      </c>
      <c r="I109" s="96">
        <f t="shared" si="44"/>
        <v>0</v>
      </c>
      <c r="J109" s="71">
        <f t="shared" si="45"/>
        <v>20</v>
      </c>
      <c r="K109" s="96">
        <f t="shared" si="46"/>
        <v>0</v>
      </c>
      <c r="L109" s="96">
        <f t="shared" si="47"/>
        <v>0</v>
      </c>
      <c r="M109" s="71">
        <f t="shared" si="48"/>
        <v>102</v>
      </c>
      <c r="N109" s="96">
        <f t="shared" si="49"/>
        <v>0</v>
      </c>
      <c r="O109" s="72">
        <f t="shared" si="50"/>
        <v>1</v>
      </c>
      <c r="P109" s="72">
        <f t="shared" si="51"/>
        <v>1</v>
      </c>
      <c r="Q109" s="96">
        <f t="shared" si="52"/>
        <v>0</v>
      </c>
      <c r="R109" s="71">
        <f t="shared" si="53"/>
        <v>1</v>
      </c>
      <c r="S109" s="103"/>
      <c r="T109" s="103"/>
      <c r="U109" s="71">
        <f t="shared" si="54"/>
        <v>1</v>
      </c>
      <c r="V109" s="103"/>
      <c r="W109" s="103"/>
      <c r="X109" s="71">
        <f t="shared" si="55"/>
        <v>6</v>
      </c>
      <c r="Y109" s="103"/>
      <c r="Z109" s="72">
        <f t="shared" si="56"/>
        <v>1</v>
      </c>
      <c r="AA109" s="72">
        <f t="shared" si="57"/>
        <v>1</v>
      </c>
      <c r="AB109" s="103"/>
      <c r="AC109" s="71">
        <f t="shared" si="58"/>
        <v>4</v>
      </c>
      <c r="AD109" s="103"/>
      <c r="AE109" s="103"/>
      <c r="AF109" s="71">
        <f t="shared" si="59"/>
        <v>4</v>
      </c>
      <c r="AG109" s="103"/>
      <c r="AH109" s="103"/>
      <c r="AI109" s="71">
        <f t="shared" si="60"/>
        <v>26</v>
      </c>
      <c r="AJ109" s="103"/>
      <c r="AK109" s="72">
        <f t="shared" si="61"/>
        <v>1</v>
      </c>
      <c r="AL109" s="72">
        <f t="shared" si="62"/>
        <v>1</v>
      </c>
      <c r="AM109" s="103"/>
      <c r="AN109" s="71">
        <f t="shared" si="63"/>
        <v>5</v>
      </c>
      <c r="AO109" s="103"/>
      <c r="AP109" s="103"/>
      <c r="AQ109" s="71">
        <f t="shared" si="64"/>
        <v>5</v>
      </c>
      <c r="AR109" s="103"/>
      <c r="AS109" s="103"/>
      <c r="AT109" s="71">
        <f t="shared" si="65"/>
        <v>26</v>
      </c>
      <c r="AU109" s="103"/>
      <c r="AV109" s="72">
        <f t="shared" si="66"/>
        <v>1</v>
      </c>
      <c r="AW109" s="72">
        <f t="shared" si="67"/>
        <v>1</v>
      </c>
      <c r="AX109" s="103"/>
      <c r="AY109" s="71">
        <f t="shared" si="68"/>
        <v>5</v>
      </c>
      <c r="AZ109" s="103"/>
      <c r="BA109" s="103"/>
      <c r="BB109" s="71">
        <f t="shared" si="69"/>
        <v>5</v>
      </c>
      <c r="BC109" s="103"/>
      <c r="BD109" s="103"/>
      <c r="BE109" s="71">
        <f t="shared" si="70"/>
        <v>22</v>
      </c>
      <c r="BF109" s="103"/>
      <c r="BG109" s="72">
        <f t="shared" si="71"/>
        <v>1</v>
      </c>
      <c r="BH109" s="72">
        <f t="shared" si="72"/>
        <v>1</v>
      </c>
      <c r="BI109" s="103"/>
      <c r="BJ109" s="71">
        <f t="shared" si="73"/>
        <v>5</v>
      </c>
      <c r="BK109" s="103"/>
      <c r="BL109" s="103"/>
      <c r="BM109" s="71">
        <f t="shared" si="74"/>
        <v>5</v>
      </c>
      <c r="BN109" s="103"/>
      <c r="BO109" s="103"/>
      <c r="BP109" s="71">
        <f t="shared" si="75"/>
        <v>22</v>
      </c>
      <c r="BQ109" s="103"/>
      <c r="BR109" s="72">
        <f t="shared" si="76"/>
        <v>1</v>
      </c>
      <c r="BS109" s="72">
        <f t="shared" si="77"/>
        <v>1</v>
      </c>
      <c r="BT109" s="103"/>
    </row>
    <row r="110" spans="1:72" x14ac:dyDescent="0.15">
      <c r="A110" s="96">
        <f>学生名簿!O112</f>
        <v>0</v>
      </c>
      <c r="B110" s="96">
        <f>学生名簿!P112</f>
        <v>0</v>
      </c>
      <c r="C110" s="97">
        <f>学生名簿!Q112</f>
        <v>0</v>
      </c>
      <c r="D110" s="96">
        <f>学生名簿!R112</f>
        <v>0</v>
      </c>
      <c r="E110" s="96">
        <f>学生名簿!S112</f>
        <v>0</v>
      </c>
      <c r="F110" s="96">
        <f>学生名簿!T112</f>
        <v>0</v>
      </c>
      <c r="G110" s="71">
        <f t="shared" si="42"/>
        <v>20</v>
      </c>
      <c r="H110" s="96">
        <f t="shared" si="43"/>
        <v>0</v>
      </c>
      <c r="I110" s="96">
        <f t="shared" si="44"/>
        <v>0</v>
      </c>
      <c r="J110" s="71">
        <f t="shared" si="45"/>
        <v>20</v>
      </c>
      <c r="K110" s="96">
        <f t="shared" si="46"/>
        <v>0</v>
      </c>
      <c r="L110" s="96">
        <f t="shared" si="47"/>
        <v>0</v>
      </c>
      <c r="M110" s="71">
        <f t="shared" si="48"/>
        <v>102</v>
      </c>
      <c r="N110" s="96">
        <f t="shared" si="49"/>
        <v>0</v>
      </c>
      <c r="O110" s="72">
        <f t="shared" si="50"/>
        <v>1</v>
      </c>
      <c r="P110" s="72">
        <f t="shared" si="51"/>
        <v>1</v>
      </c>
      <c r="Q110" s="96">
        <f t="shared" si="52"/>
        <v>0</v>
      </c>
      <c r="R110" s="71">
        <f t="shared" si="53"/>
        <v>1</v>
      </c>
      <c r="S110" s="103"/>
      <c r="T110" s="103"/>
      <c r="U110" s="71">
        <f t="shared" si="54"/>
        <v>1</v>
      </c>
      <c r="V110" s="103"/>
      <c r="W110" s="103"/>
      <c r="X110" s="71">
        <f t="shared" si="55"/>
        <v>6</v>
      </c>
      <c r="Y110" s="103"/>
      <c r="Z110" s="72">
        <f t="shared" si="56"/>
        <v>1</v>
      </c>
      <c r="AA110" s="72">
        <f t="shared" si="57"/>
        <v>1</v>
      </c>
      <c r="AB110" s="103"/>
      <c r="AC110" s="71">
        <f t="shared" si="58"/>
        <v>4</v>
      </c>
      <c r="AD110" s="103"/>
      <c r="AE110" s="103"/>
      <c r="AF110" s="71">
        <f t="shared" si="59"/>
        <v>4</v>
      </c>
      <c r="AG110" s="103"/>
      <c r="AH110" s="103"/>
      <c r="AI110" s="71">
        <f t="shared" si="60"/>
        <v>26</v>
      </c>
      <c r="AJ110" s="103"/>
      <c r="AK110" s="72">
        <f t="shared" si="61"/>
        <v>1</v>
      </c>
      <c r="AL110" s="72">
        <f t="shared" si="62"/>
        <v>1</v>
      </c>
      <c r="AM110" s="103"/>
      <c r="AN110" s="71">
        <f t="shared" si="63"/>
        <v>5</v>
      </c>
      <c r="AO110" s="103"/>
      <c r="AP110" s="103"/>
      <c r="AQ110" s="71">
        <f t="shared" si="64"/>
        <v>5</v>
      </c>
      <c r="AR110" s="103"/>
      <c r="AS110" s="103"/>
      <c r="AT110" s="71">
        <f t="shared" si="65"/>
        <v>26</v>
      </c>
      <c r="AU110" s="103"/>
      <c r="AV110" s="72">
        <f t="shared" si="66"/>
        <v>1</v>
      </c>
      <c r="AW110" s="72">
        <f t="shared" si="67"/>
        <v>1</v>
      </c>
      <c r="AX110" s="103"/>
      <c r="AY110" s="71">
        <f t="shared" si="68"/>
        <v>5</v>
      </c>
      <c r="AZ110" s="103"/>
      <c r="BA110" s="103"/>
      <c r="BB110" s="71">
        <f t="shared" si="69"/>
        <v>5</v>
      </c>
      <c r="BC110" s="103"/>
      <c r="BD110" s="103"/>
      <c r="BE110" s="71">
        <f t="shared" si="70"/>
        <v>22</v>
      </c>
      <c r="BF110" s="103"/>
      <c r="BG110" s="72">
        <f t="shared" si="71"/>
        <v>1</v>
      </c>
      <c r="BH110" s="72">
        <f t="shared" si="72"/>
        <v>1</v>
      </c>
      <c r="BI110" s="103"/>
      <c r="BJ110" s="71">
        <f t="shared" si="73"/>
        <v>5</v>
      </c>
      <c r="BK110" s="103"/>
      <c r="BL110" s="103"/>
      <c r="BM110" s="71">
        <f t="shared" si="74"/>
        <v>5</v>
      </c>
      <c r="BN110" s="103"/>
      <c r="BO110" s="103"/>
      <c r="BP110" s="71">
        <f t="shared" si="75"/>
        <v>22</v>
      </c>
      <c r="BQ110" s="103"/>
      <c r="BR110" s="72">
        <f t="shared" si="76"/>
        <v>1</v>
      </c>
      <c r="BS110" s="72">
        <f t="shared" si="77"/>
        <v>1</v>
      </c>
      <c r="BT110" s="103"/>
    </row>
    <row r="111" spans="1:72" x14ac:dyDescent="0.15">
      <c r="A111" s="96">
        <f>学生名簿!O113</f>
        <v>0</v>
      </c>
      <c r="B111" s="96">
        <f>学生名簿!P113</f>
        <v>0</v>
      </c>
      <c r="C111" s="97">
        <f>学生名簿!Q113</f>
        <v>0</v>
      </c>
      <c r="D111" s="96">
        <f>学生名簿!R113</f>
        <v>0</v>
      </c>
      <c r="E111" s="96">
        <f>学生名簿!S113</f>
        <v>0</v>
      </c>
      <c r="F111" s="96">
        <f>学生名簿!T113</f>
        <v>0</v>
      </c>
      <c r="G111" s="71">
        <f t="shared" si="42"/>
        <v>20</v>
      </c>
      <c r="H111" s="96">
        <f t="shared" si="43"/>
        <v>0</v>
      </c>
      <c r="I111" s="96">
        <f t="shared" si="44"/>
        <v>0</v>
      </c>
      <c r="J111" s="71">
        <f t="shared" si="45"/>
        <v>20</v>
      </c>
      <c r="K111" s="96">
        <f t="shared" si="46"/>
        <v>0</v>
      </c>
      <c r="L111" s="96">
        <f t="shared" si="47"/>
        <v>0</v>
      </c>
      <c r="M111" s="71">
        <f t="shared" si="48"/>
        <v>102</v>
      </c>
      <c r="N111" s="96">
        <f t="shared" si="49"/>
        <v>0</v>
      </c>
      <c r="O111" s="72">
        <f t="shared" si="50"/>
        <v>1</v>
      </c>
      <c r="P111" s="72">
        <f t="shared" si="51"/>
        <v>1</v>
      </c>
      <c r="Q111" s="96">
        <f t="shared" si="52"/>
        <v>0</v>
      </c>
      <c r="R111" s="71">
        <f t="shared" si="53"/>
        <v>1</v>
      </c>
      <c r="S111" s="103"/>
      <c r="T111" s="103"/>
      <c r="U111" s="71">
        <f t="shared" si="54"/>
        <v>1</v>
      </c>
      <c r="V111" s="103"/>
      <c r="W111" s="103"/>
      <c r="X111" s="71">
        <f t="shared" si="55"/>
        <v>6</v>
      </c>
      <c r="Y111" s="103"/>
      <c r="Z111" s="72">
        <f t="shared" si="56"/>
        <v>1</v>
      </c>
      <c r="AA111" s="72">
        <f t="shared" si="57"/>
        <v>1</v>
      </c>
      <c r="AB111" s="103"/>
      <c r="AC111" s="71">
        <f t="shared" si="58"/>
        <v>4</v>
      </c>
      <c r="AD111" s="103"/>
      <c r="AE111" s="103"/>
      <c r="AF111" s="71">
        <f t="shared" si="59"/>
        <v>4</v>
      </c>
      <c r="AG111" s="103"/>
      <c r="AH111" s="103"/>
      <c r="AI111" s="71">
        <f t="shared" si="60"/>
        <v>26</v>
      </c>
      <c r="AJ111" s="103"/>
      <c r="AK111" s="72">
        <f t="shared" si="61"/>
        <v>1</v>
      </c>
      <c r="AL111" s="72">
        <f t="shared" si="62"/>
        <v>1</v>
      </c>
      <c r="AM111" s="103"/>
      <c r="AN111" s="71">
        <f t="shared" si="63"/>
        <v>5</v>
      </c>
      <c r="AO111" s="103"/>
      <c r="AP111" s="103"/>
      <c r="AQ111" s="71">
        <f t="shared" si="64"/>
        <v>5</v>
      </c>
      <c r="AR111" s="103"/>
      <c r="AS111" s="103"/>
      <c r="AT111" s="71">
        <f t="shared" si="65"/>
        <v>26</v>
      </c>
      <c r="AU111" s="103"/>
      <c r="AV111" s="72">
        <f t="shared" si="66"/>
        <v>1</v>
      </c>
      <c r="AW111" s="72">
        <f t="shared" si="67"/>
        <v>1</v>
      </c>
      <c r="AX111" s="103"/>
      <c r="AY111" s="71">
        <f t="shared" si="68"/>
        <v>5</v>
      </c>
      <c r="AZ111" s="103"/>
      <c r="BA111" s="103"/>
      <c r="BB111" s="71">
        <f t="shared" si="69"/>
        <v>5</v>
      </c>
      <c r="BC111" s="103"/>
      <c r="BD111" s="103"/>
      <c r="BE111" s="71">
        <f t="shared" si="70"/>
        <v>22</v>
      </c>
      <c r="BF111" s="103"/>
      <c r="BG111" s="72">
        <f t="shared" si="71"/>
        <v>1</v>
      </c>
      <c r="BH111" s="72">
        <f t="shared" si="72"/>
        <v>1</v>
      </c>
      <c r="BI111" s="103"/>
      <c r="BJ111" s="71">
        <f t="shared" si="73"/>
        <v>5</v>
      </c>
      <c r="BK111" s="103"/>
      <c r="BL111" s="103"/>
      <c r="BM111" s="71">
        <f t="shared" si="74"/>
        <v>5</v>
      </c>
      <c r="BN111" s="103"/>
      <c r="BO111" s="103"/>
      <c r="BP111" s="71">
        <f t="shared" si="75"/>
        <v>22</v>
      </c>
      <c r="BQ111" s="103"/>
      <c r="BR111" s="72">
        <f t="shared" si="76"/>
        <v>1</v>
      </c>
      <c r="BS111" s="72">
        <f t="shared" si="77"/>
        <v>1</v>
      </c>
      <c r="BT111" s="103"/>
    </row>
    <row r="112" spans="1:72" x14ac:dyDescent="0.15">
      <c r="A112" s="96">
        <f>学生名簿!O114</f>
        <v>0</v>
      </c>
      <c r="B112" s="96">
        <f>学生名簿!P114</f>
        <v>0</v>
      </c>
      <c r="C112" s="97">
        <f>学生名簿!Q114</f>
        <v>0</v>
      </c>
      <c r="D112" s="96">
        <f>学生名簿!R114</f>
        <v>0</v>
      </c>
      <c r="E112" s="96">
        <f>学生名簿!S114</f>
        <v>0</v>
      </c>
      <c r="F112" s="96">
        <f>学生名簿!T114</f>
        <v>0</v>
      </c>
      <c r="G112" s="71">
        <f t="shared" si="42"/>
        <v>20</v>
      </c>
      <c r="H112" s="96">
        <f t="shared" si="43"/>
        <v>0</v>
      </c>
      <c r="I112" s="96">
        <f t="shared" si="44"/>
        <v>0</v>
      </c>
      <c r="J112" s="71">
        <f t="shared" si="45"/>
        <v>20</v>
      </c>
      <c r="K112" s="96">
        <f t="shared" si="46"/>
        <v>0</v>
      </c>
      <c r="L112" s="96">
        <f t="shared" si="47"/>
        <v>0</v>
      </c>
      <c r="M112" s="71">
        <f t="shared" si="48"/>
        <v>102</v>
      </c>
      <c r="N112" s="96">
        <f t="shared" si="49"/>
        <v>0</v>
      </c>
      <c r="O112" s="72">
        <f t="shared" si="50"/>
        <v>1</v>
      </c>
      <c r="P112" s="72">
        <f t="shared" si="51"/>
        <v>1</v>
      </c>
      <c r="Q112" s="96">
        <f t="shared" si="52"/>
        <v>0</v>
      </c>
      <c r="R112" s="71">
        <f t="shared" si="53"/>
        <v>1</v>
      </c>
      <c r="S112" s="103"/>
      <c r="T112" s="103"/>
      <c r="U112" s="71">
        <f t="shared" si="54"/>
        <v>1</v>
      </c>
      <c r="V112" s="103"/>
      <c r="W112" s="103"/>
      <c r="X112" s="71">
        <f t="shared" si="55"/>
        <v>6</v>
      </c>
      <c r="Y112" s="103"/>
      <c r="Z112" s="72">
        <f t="shared" si="56"/>
        <v>1</v>
      </c>
      <c r="AA112" s="72">
        <f t="shared" si="57"/>
        <v>1</v>
      </c>
      <c r="AB112" s="103"/>
      <c r="AC112" s="71">
        <f t="shared" si="58"/>
        <v>4</v>
      </c>
      <c r="AD112" s="103"/>
      <c r="AE112" s="103"/>
      <c r="AF112" s="71">
        <f t="shared" si="59"/>
        <v>4</v>
      </c>
      <c r="AG112" s="103"/>
      <c r="AH112" s="103"/>
      <c r="AI112" s="71">
        <f t="shared" si="60"/>
        <v>26</v>
      </c>
      <c r="AJ112" s="103"/>
      <c r="AK112" s="72">
        <f t="shared" si="61"/>
        <v>1</v>
      </c>
      <c r="AL112" s="72">
        <f t="shared" si="62"/>
        <v>1</v>
      </c>
      <c r="AM112" s="103"/>
      <c r="AN112" s="71">
        <f t="shared" si="63"/>
        <v>5</v>
      </c>
      <c r="AO112" s="103"/>
      <c r="AP112" s="103"/>
      <c r="AQ112" s="71">
        <f t="shared" si="64"/>
        <v>5</v>
      </c>
      <c r="AR112" s="103"/>
      <c r="AS112" s="103"/>
      <c r="AT112" s="71">
        <f t="shared" si="65"/>
        <v>26</v>
      </c>
      <c r="AU112" s="103"/>
      <c r="AV112" s="72">
        <f t="shared" si="66"/>
        <v>1</v>
      </c>
      <c r="AW112" s="72">
        <f t="shared" si="67"/>
        <v>1</v>
      </c>
      <c r="AX112" s="103"/>
      <c r="AY112" s="71">
        <f t="shared" si="68"/>
        <v>5</v>
      </c>
      <c r="AZ112" s="103"/>
      <c r="BA112" s="103"/>
      <c r="BB112" s="71">
        <f t="shared" si="69"/>
        <v>5</v>
      </c>
      <c r="BC112" s="103"/>
      <c r="BD112" s="103"/>
      <c r="BE112" s="71">
        <f t="shared" si="70"/>
        <v>22</v>
      </c>
      <c r="BF112" s="103"/>
      <c r="BG112" s="72">
        <f t="shared" si="71"/>
        <v>1</v>
      </c>
      <c r="BH112" s="72">
        <f t="shared" si="72"/>
        <v>1</v>
      </c>
      <c r="BI112" s="103"/>
      <c r="BJ112" s="71">
        <f t="shared" si="73"/>
        <v>5</v>
      </c>
      <c r="BK112" s="103"/>
      <c r="BL112" s="103"/>
      <c r="BM112" s="71">
        <f t="shared" si="74"/>
        <v>5</v>
      </c>
      <c r="BN112" s="103"/>
      <c r="BO112" s="103"/>
      <c r="BP112" s="71">
        <f t="shared" si="75"/>
        <v>22</v>
      </c>
      <c r="BQ112" s="103"/>
      <c r="BR112" s="72">
        <f t="shared" si="76"/>
        <v>1</v>
      </c>
      <c r="BS112" s="72">
        <f t="shared" si="77"/>
        <v>1</v>
      </c>
      <c r="BT112" s="103"/>
    </row>
    <row r="113" spans="1:72" x14ac:dyDescent="0.15">
      <c r="A113" s="96">
        <f>学生名簿!O115</f>
        <v>0</v>
      </c>
      <c r="B113" s="96">
        <f>学生名簿!P115</f>
        <v>0</v>
      </c>
      <c r="C113" s="97">
        <f>学生名簿!Q115</f>
        <v>0</v>
      </c>
      <c r="D113" s="96">
        <f>学生名簿!R115</f>
        <v>0</v>
      </c>
      <c r="E113" s="96">
        <f>学生名簿!S115</f>
        <v>0</v>
      </c>
      <c r="F113" s="96">
        <f>学生名簿!T115</f>
        <v>0</v>
      </c>
      <c r="G113" s="71">
        <f t="shared" si="42"/>
        <v>20</v>
      </c>
      <c r="H113" s="96">
        <f t="shared" si="43"/>
        <v>0</v>
      </c>
      <c r="I113" s="96">
        <f t="shared" si="44"/>
        <v>0</v>
      </c>
      <c r="J113" s="71">
        <f t="shared" si="45"/>
        <v>20</v>
      </c>
      <c r="K113" s="96">
        <f t="shared" si="46"/>
        <v>0</v>
      </c>
      <c r="L113" s="96">
        <f t="shared" si="47"/>
        <v>0</v>
      </c>
      <c r="M113" s="71">
        <f t="shared" si="48"/>
        <v>102</v>
      </c>
      <c r="N113" s="96">
        <f t="shared" si="49"/>
        <v>0</v>
      </c>
      <c r="O113" s="72">
        <f t="shared" si="50"/>
        <v>1</v>
      </c>
      <c r="P113" s="72">
        <f t="shared" si="51"/>
        <v>1</v>
      </c>
      <c r="Q113" s="96">
        <f t="shared" si="52"/>
        <v>0</v>
      </c>
      <c r="R113" s="71">
        <f t="shared" si="53"/>
        <v>1</v>
      </c>
      <c r="S113" s="103"/>
      <c r="T113" s="103"/>
      <c r="U113" s="71">
        <f t="shared" si="54"/>
        <v>1</v>
      </c>
      <c r="V113" s="103"/>
      <c r="W113" s="103"/>
      <c r="X113" s="71">
        <f t="shared" si="55"/>
        <v>6</v>
      </c>
      <c r="Y113" s="103"/>
      <c r="Z113" s="72">
        <f t="shared" si="56"/>
        <v>1</v>
      </c>
      <c r="AA113" s="72">
        <f t="shared" si="57"/>
        <v>1</v>
      </c>
      <c r="AB113" s="103"/>
      <c r="AC113" s="71">
        <f t="shared" si="58"/>
        <v>4</v>
      </c>
      <c r="AD113" s="103"/>
      <c r="AE113" s="103"/>
      <c r="AF113" s="71">
        <f t="shared" si="59"/>
        <v>4</v>
      </c>
      <c r="AG113" s="103"/>
      <c r="AH113" s="103"/>
      <c r="AI113" s="71">
        <f t="shared" si="60"/>
        <v>26</v>
      </c>
      <c r="AJ113" s="103"/>
      <c r="AK113" s="72">
        <f t="shared" si="61"/>
        <v>1</v>
      </c>
      <c r="AL113" s="72">
        <f t="shared" si="62"/>
        <v>1</v>
      </c>
      <c r="AM113" s="103"/>
      <c r="AN113" s="71">
        <f t="shared" si="63"/>
        <v>5</v>
      </c>
      <c r="AO113" s="103"/>
      <c r="AP113" s="103"/>
      <c r="AQ113" s="71">
        <f t="shared" si="64"/>
        <v>5</v>
      </c>
      <c r="AR113" s="103"/>
      <c r="AS113" s="103"/>
      <c r="AT113" s="71">
        <f t="shared" si="65"/>
        <v>26</v>
      </c>
      <c r="AU113" s="103"/>
      <c r="AV113" s="72">
        <f t="shared" si="66"/>
        <v>1</v>
      </c>
      <c r="AW113" s="72">
        <f t="shared" si="67"/>
        <v>1</v>
      </c>
      <c r="AX113" s="103"/>
      <c r="AY113" s="71">
        <f t="shared" si="68"/>
        <v>5</v>
      </c>
      <c r="AZ113" s="103"/>
      <c r="BA113" s="103"/>
      <c r="BB113" s="71">
        <f t="shared" si="69"/>
        <v>5</v>
      </c>
      <c r="BC113" s="103"/>
      <c r="BD113" s="103"/>
      <c r="BE113" s="71">
        <f t="shared" si="70"/>
        <v>22</v>
      </c>
      <c r="BF113" s="103"/>
      <c r="BG113" s="72">
        <f t="shared" si="71"/>
        <v>1</v>
      </c>
      <c r="BH113" s="72">
        <f t="shared" si="72"/>
        <v>1</v>
      </c>
      <c r="BI113" s="103"/>
      <c r="BJ113" s="71">
        <f t="shared" si="73"/>
        <v>5</v>
      </c>
      <c r="BK113" s="103"/>
      <c r="BL113" s="103"/>
      <c r="BM113" s="71">
        <f t="shared" si="74"/>
        <v>5</v>
      </c>
      <c r="BN113" s="103"/>
      <c r="BO113" s="103"/>
      <c r="BP113" s="71">
        <f t="shared" si="75"/>
        <v>22</v>
      </c>
      <c r="BQ113" s="103"/>
      <c r="BR113" s="72">
        <f t="shared" si="76"/>
        <v>1</v>
      </c>
      <c r="BS113" s="72">
        <f t="shared" si="77"/>
        <v>1</v>
      </c>
      <c r="BT113" s="103"/>
    </row>
    <row r="114" spans="1:72" x14ac:dyDescent="0.15">
      <c r="A114" s="96">
        <f>学生名簿!O116</f>
        <v>0</v>
      </c>
      <c r="B114" s="96">
        <f>学生名簿!P116</f>
        <v>0</v>
      </c>
      <c r="C114" s="97">
        <f>学生名簿!Q116</f>
        <v>0</v>
      </c>
      <c r="D114" s="96">
        <f>学生名簿!R116</f>
        <v>0</v>
      </c>
      <c r="E114" s="96">
        <f>学生名簿!S116</f>
        <v>0</v>
      </c>
      <c r="F114" s="96">
        <f>学生名簿!T116</f>
        <v>0</v>
      </c>
      <c r="G114" s="71">
        <f t="shared" si="42"/>
        <v>20</v>
      </c>
      <c r="H114" s="96">
        <f t="shared" si="43"/>
        <v>0</v>
      </c>
      <c r="I114" s="96">
        <f t="shared" si="44"/>
        <v>0</v>
      </c>
      <c r="J114" s="71">
        <f t="shared" si="45"/>
        <v>20</v>
      </c>
      <c r="K114" s="96">
        <f t="shared" si="46"/>
        <v>0</v>
      </c>
      <c r="L114" s="96">
        <f t="shared" si="47"/>
        <v>0</v>
      </c>
      <c r="M114" s="71">
        <f t="shared" si="48"/>
        <v>102</v>
      </c>
      <c r="N114" s="96">
        <f t="shared" si="49"/>
        <v>0</v>
      </c>
      <c r="O114" s="72">
        <f t="shared" si="50"/>
        <v>1</v>
      </c>
      <c r="P114" s="72">
        <f t="shared" si="51"/>
        <v>1</v>
      </c>
      <c r="Q114" s="96">
        <f t="shared" si="52"/>
        <v>0</v>
      </c>
      <c r="R114" s="71">
        <f t="shared" si="53"/>
        <v>1</v>
      </c>
      <c r="S114" s="103"/>
      <c r="T114" s="103"/>
      <c r="U114" s="71">
        <f t="shared" si="54"/>
        <v>1</v>
      </c>
      <c r="V114" s="103"/>
      <c r="W114" s="103"/>
      <c r="X114" s="71">
        <f t="shared" si="55"/>
        <v>6</v>
      </c>
      <c r="Y114" s="103"/>
      <c r="Z114" s="72">
        <f t="shared" si="56"/>
        <v>1</v>
      </c>
      <c r="AA114" s="72">
        <f t="shared" si="57"/>
        <v>1</v>
      </c>
      <c r="AB114" s="103"/>
      <c r="AC114" s="71">
        <f t="shared" si="58"/>
        <v>4</v>
      </c>
      <c r="AD114" s="103"/>
      <c r="AE114" s="103"/>
      <c r="AF114" s="71">
        <f t="shared" si="59"/>
        <v>4</v>
      </c>
      <c r="AG114" s="103"/>
      <c r="AH114" s="103"/>
      <c r="AI114" s="71">
        <f t="shared" si="60"/>
        <v>26</v>
      </c>
      <c r="AJ114" s="103"/>
      <c r="AK114" s="72">
        <f t="shared" si="61"/>
        <v>1</v>
      </c>
      <c r="AL114" s="72">
        <f t="shared" si="62"/>
        <v>1</v>
      </c>
      <c r="AM114" s="103"/>
      <c r="AN114" s="71">
        <f t="shared" si="63"/>
        <v>5</v>
      </c>
      <c r="AO114" s="103"/>
      <c r="AP114" s="103"/>
      <c r="AQ114" s="71">
        <f t="shared" si="64"/>
        <v>5</v>
      </c>
      <c r="AR114" s="103"/>
      <c r="AS114" s="103"/>
      <c r="AT114" s="71">
        <f t="shared" si="65"/>
        <v>26</v>
      </c>
      <c r="AU114" s="103"/>
      <c r="AV114" s="72">
        <f t="shared" si="66"/>
        <v>1</v>
      </c>
      <c r="AW114" s="72">
        <f t="shared" si="67"/>
        <v>1</v>
      </c>
      <c r="AX114" s="103"/>
      <c r="AY114" s="71">
        <f t="shared" si="68"/>
        <v>5</v>
      </c>
      <c r="AZ114" s="103"/>
      <c r="BA114" s="103"/>
      <c r="BB114" s="71">
        <f t="shared" si="69"/>
        <v>5</v>
      </c>
      <c r="BC114" s="103"/>
      <c r="BD114" s="103"/>
      <c r="BE114" s="71">
        <f t="shared" si="70"/>
        <v>22</v>
      </c>
      <c r="BF114" s="103"/>
      <c r="BG114" s="72">
        <f t="shared" si="71"/>
        <v>1</v>
      </c>
      <c r="BH114" s="72">
        <f t="shared" si="72"/>
        <v>1</v>
      </c>
      <c r="BI114" s="103"/>
      <c r="BJ114" s="71">
        <f t="shared" si="73"/>
        <v>5</v>
      </c>
      <c r="BK114" s="103"/>
      <c r="BL114" s="103"/>
      <c r="BM114" s="71">
        <f t="shared" si="74"/>
        <v>5</v>
      </c>
      <c r="BN114" s="103"/>
      <c r="BO114" s="103"/>
      <c r="BP114" s="71">
        <f t="shared" si="75"/>
        <v>22</v>
      </c>
      <c r="BQ114" s="103"/>
      <c r="BR114" s="72">
        <f t="shared" si="76"/>
        <v>1</v>
      </c>
      <c r="BS114" s="72">
        <f t="shared" si="77"/>
        <v>1</v>
      </c>
      <c r="BT114" s="103"/>
    </row>
    <row r="115" spans="1:72" x14ac:dyDescent="0.15">
      <c r="A115" s="96">
        <f>学生名簿!O117</f>
        <v>0</v>
      </c>
      <c r="B115" s="96">
        <f>学生名簿!P117</f>
        <v>0</v>
      </c>
      <c r="C115" s="97">
        <f>学生名簿!Q117</f>
        <v>0</v>
      </c>
      <c r="D115" s="96">
        <f>学生名簿!R117</f>
        <v>0</v>
      </c>
      <c r="E115" s="96">
        <f>学生名簿!S117</f>
        <v>0</v>
      </c>
      <c r="F115" s="96">
        <f>学生名簿!T117</f>
        <v>0</v>
      </c>
      <c r="G115" s="71">
        <f t="shared" si="42"/>
        <v>20</v>
      </c>
      <c r="H115" s="96">
        <f t="shared" si="43"/>
        <v>0</v>
      </c>
      <c r="I115" s="96">
        <f t="shared" si="44"/>
        <v>0</v>
      </c>
      <c r="J115" s="71">
        <f t="shared" si="45"/>
        <v>20</v>
      </c>
      <c r="K115" s="96">
        <f t="shared" si="46"/>
        <v>0</v>
      </c>
      <c r="L115" s="96">
        <f t="shared" si="47"/>
        <v>0</v>
      </c>
      <c r="M115" s="71">
        <f t="shared" si="48"/>
        <v>102</v>
      </c>
      <c r="N115" s="96">
        <f t="shared" si="49"/>
        <v>0</v>
      </c>
      <c r="O115" s="72">
        <f t="shared" si="50"/>
        <v>1</v>
      </c>
      <c r="P115" s="72">
        <f t="shared" si="51"/>
        <v>1</v>
      </c>
      <c r="Q115" s="96">
        <f t="shared" si="52"/>
        <v>0</v>
      </c>
      <c r="R115" s="71">
        <f t="shared" si="53"/>
        <v>1</v>
      </c>
      <c r="S115" s="103"/>
      <c r="T115" s="103"/>
      <c r="U115" s="71">
        <f t="shared" si="54"/>
        <v>1</v>
      </c>
      <c r="V115" s="103"/>
      <c r="W115" s="103"/>
      <c r="X115" s="71">
        <f t="shared" si="55"/>
        <v>6</v>
      </c>
      <c r="Y115" s="103"/>
      <c r="Z115" s="72">
        <f t="shared" si="56"/>
        <v>1</v>
      </c>
      <c r="AA115" s="72">
        <f t="shared" si="57"/>
        <v>1</v>
      </c>
      <c r="AB115" s="103"/>
      <c r="AC115" s="71">
        <f t="shared" si="58"/>
        <v>4</v>
      </c>
      <c r="AD115" s="103"/>
      <c r="AE115" s="103"/>
      <c r="AF115" s="71">
        <f t="shared" si="59"/>
        <v>4</v>
      </c>
      <c r="AG115" s="103"/>
      <c r="AH115" s="103"/>
      <c r="AI115" s="71">
        <f t="shared" si="60"/>
        <v>26</v>
      </c>
      <c r="AJ115" s="103"/>
      <c r="AK115" s="72">
        <f t="shared" si="61"/>
        <v>1</v>
      </c>
      <c r="AL115" s="72">
        <f t="shared" si="62"/>
        <v>1</v>
      </c>
      <c r="AM115" s="103"/>
      <c r="AN115" s="71">
        <f t="shared" si="63"/>
        <v>5</v>
      </c>
      <c r="AO115" s="103"/>
      <c r="AP115" s="103"/>
      <c r="AQ115" s="71">
        <f t="shared" si="64"/>
        <v>5</v>
      </c>
      <c r="AR115" s="103"/>
      <c r="AS115" s="103"/>
      <c r="AT115" s="71">
        <f t="shared" si="65"/>
        <v>26</v>
      </c>
      <c r="AU115" s="103"/>
      <c r="AV115" s="72">
        <f t="shared" si="66"/>
        <v>1</v>
      </c>
      <c r="AW115" s="72">
        <f t="shared" si="67"/>
        <v>1</v>
      </c>
      <c r="AX115" s="103"/>
      <c r="AY115" s="71">
        <f t="shared" si="68"/>
        <v>5</v>
      </c>
      <c r="AZ115" s="103"/>
      <c r="BA115" s="103"/>
      <c r="BB115" s="71">
        <f t="shared" si="69"/>
        <v>5</v>
      </c>
      <c r="BC115" s="103"/>
      <c r="BD115" s="103"/>
      <c r="BE115" s="71">
        <f t="shared" si="70"/>
        <v>22</v>
      </c>
      <c r="BF115" s="103"/>
      <c r="BG115" s="72">
        <f t="shared" si="71"/>
        <v>1</v>
      </c>
      <c r="BH115" s="72">
        <f t="shared" si="72"/>
        <v>1</v>
      </c>
      <c r="BI115" s="103"/>
      <c r="BJ115" s="71">
        <f t="shared" si="73"/>
        <v>5</v>
      </c>
      <c r="BK115" s="103"/>
      <c r="BL115" s="103"/>
      <c r="BM115" s="71">
        <f t="shared" si="74"/>
        <v>5</v>
      </c>
      <c r="BN115" s="103"/>
      <c r="BO115" s="103"/>
      <c r="BP115" s="71">
        <f t="shared" si="75"/>
        <v>22</v>
      </c>
      <c r="BQ115" s="103"/>
      <c r="BR115" s="72">
        <f t="shared" si="76"/>
        <v>1</v>
      </c>
      <c r="BS115" s="72">
        <f t="shared" si="77"/>
        <v>1</v>
      </c>
      <c r="BT115" s="103"/>
    </row>
    <row r="116" spans="1:72" x14ac:dyDescent="0.15">
      <c r="A116" s="96">
        <f>学生名簿!O118</f>
        <v>0</v>
      </c>
      <c r="B116" s="96">
        <f>学生名簿!P118</f>
        <v>0</v>
      </c>
      <c r="C116" s="97">
        <f>学生名簿!Q118</f>
        <v>0</v>
      </c>
      <c r="D116" s="96">
        <f>学生名簿!R118</f>
        <v>0</v>
      </c>
      <c r="E116" s="96">
        <f>学生名簿!S118</f>
        <v>0</v>
      </c>
      <c r="F116" s="96">
        <f>学生名簿!T118</f>
        <v>0</v>
      </c>
      <c r="G116" s="71">
        <f t="shared" si="42"/>
        <v>20</v>
      </c>
      <c r="H116" s="96">
        <f t="shared" si="43"/>
        <v>0</v>
      </c>
      <c r="I116" s="96">
        <f t="shared" si="44"/>
        <v>0</v>
      </c>
      <c r="J116" s="71">
        <f t="shared" si="45"/>
        <v>20</v>
      </c>
      <c r="K116" s="96">
        <f t="shared" si="46"/>
        <v>0</v>
      </c>
      <c r="L116" s="96">
        <f t="shared" si="47"/>
        <v>0</v>
      </c>
      <c r="M116" s="71">
        <f t="shared" si="48"/>
        <v>102</v>
      </c>
      <c r="N116" s="96">
        <f t="shared" si="49"/>
        <v>0</v>
      </c>
      <c r="O116" s="72">
        <f t="shared" si="50"/>
        <v>1</v>
      </c>
      <c r="P116" s="72">
        <f t="shared" si="51"/>
        <v>1</v>
      </c>
      <c r="Q116" s="96">
        <f t="shared" si="52"/>
        <v>0</v>
      </c>
      <c r="R116" s="71">
        <f t="shared" si="53"/>
        <v>1</v>
      </c>
      <c r="S116" s="103"/>
      <c r="T116" s="103"/>
      <c r="U116" s="71">
        <f t="shared" si="54"/>
        <v>1</v>
      </c>
      <c r="V116" s="103"/>
      <c r="W116" s="103"/>
      <c r="X116" s="71">
        <f t="shared" si="55"/>
        <v>6</v>
      </c>
      <c r="Y116" s="103"/>
      <c r="Z116" s="72">
        <f t="shared" si="56"/>
        <v>1</v>
      </c>
      <c r="AA116" s="72">
        <f t="shared" si="57"/>
        <v>1</v>
      </c>
      <c r="AB116" s="103"/>
      <c r="AC116" s="71">
        <f t="shared" si="58"/>
        <v>4</v>
      </c>
      <c r="AD116" s="103"/>
      <c r="AE116" s="103"/>
      <c r="AF116" s="71">
        <f t="shared" si="59"/>
        <v>4</v>
      </c>
      <c r="AG116" s="103"/>
      <c r="AH116" s="103"/>
      <c r="AI116" s="71">
        <f t="shared" si="60"/>
        <v>26</v>
      </c>
      <c r="AJ116" s="103"/>
      <c r="AK116" s="72">
        <f t="shared" si="61"/>
        <v>1</v>
      </c>
      <c r="AL116" s="72">
        <f t="shared" si="62"/>
        <v>1</v>
      </c>
      <c r="AM116" s="103"/>
      <c r="AN116" s="71">
        <f t="shared" si="63"/>
        <v>5</v>
      </c>
      <c r="AO116" s="103"/>
      <c r="AP116" s="103"/>
      <c r="AQ116" s="71">
        <f t="shared" si="64"/>
        <v>5</v>
      </c>
      <c r="AR116" s="103"/>
      <c r="AS116" s="103"/>
      <c r="AT116" s="71">
        <f t="shared" si="65"/>
        <v>26</v>
      </c>
      <c r="AU116" s="103"/>
      <c r="AV116" s="72">
        <f t="shared" si="66"/>
        <v>1</v>
      </c>
      <c r="AW116" s="72">
        <f t="shared" si="67"/>
        <v>1</v>
      </c>
      <c r="AX116" s="103"/>
      <c r="AY116" s="71">
        <f t="shared" si="68"/>
        <v>5</v>
      </c>
      <c r="AZ116" s="103"/>
      <c r="BA116" s="103"/>
      <c r="BB116" s="71">
        <f t="shared" si="69"/>
        <v>5</v>
      </c>
      <c r="BC116" s="103"/>
      <c r="BD116" s="103"/>
      <c r="BE116" s="71">
        <f t="shared" si="70"/>
        <v>22</v>
      </c>
      <c r="BF116" s="103"/>
      <c r="BG116" s="72">
        <f t="shared" si="71"/>
        <v>1</v>
      </c>
      <c r="BH116" s="72">
        <f t="shared" si="72"/>
        <v>1</v>
      </c>
      <c r="BI116" s="103"/>
      <c r="BJ116" s="71">
        <f t="shared" si="73"/>
        <v>5</v>
      </c>
      <c r="BK116" s="103"/>
      <c r="BL116" s="103"/>
      <c r="BM116" s="71">
        <f t="shared" si="74"/>
        <v>5</v>
      </c>
      <c r="BN116" s="103"/>
      <c r="BO116" s="103"/>
      <c r="BP116" s="71">
        <f t="shared" si="75"/>
        <v>22</v>
      </c>
      <c r="BQ116" s="103"/>
      <c r="BR116" s="72">
        <f t="shared" si="76"/>
        <v>1</v>
      </c>
      <c r="BS116" s="72">
        <f t="shared" si="77"/>
        <v>1</v>
      </c>
      <c r="BT116" s="103"/>
    </row>
    <row r="117" spans="1:72" x14ac:dyDescent="0.15">
      <c r="A117" s="96">
        <f>学生名簿!O119</f>
        <v>0</v>
      </c>
      <c r="B117" s="96">
        <f>学生名簿!P119</f>
        <v>0</v>
      </c>
      <c r="C117" s="97">
        <f>学生名簿!Q119</f>
        <v>0</v>
      </c>
      <c r="D117" s="96">
        <f>学生名簿!R119</f>
        <v>0</v>
      </c>
      <c r="E117" s="96">
        <f>学生名簿!S119</f>
        <v>0</v>
      </c>
      <c r="F117" s="96">
        <f>学生名簿!T119</f>
        <v>0</v>
      </c>
      <c r="G117" s="71">
        <f t="shared" si="42"/>
        <v>20</v>
      </c>
      <c r="H117" s="96">
        <f t="shared" si="43"/>
        <v>0</v>
      </c>
      <c r="I117" s="96">
        <f t="shared" si="44"/>
        <v>0</v>
      </c>
      <c r="J117" s="71">
        <f t="shared" si="45"/>
        <v>20</v>
      </c>
      <c r="K117" s="96">
        <f t="shared" si="46"/>
        <v>0</v>
      </c>
      <c r="L117" s="96">
        <f t="shared" si="47"/>
        <v>0</v>
      </c>
      <c r="M117" s="71">
        <f t="shared" si="48"/>
        <v>102</v>
      </c>
      <c r="N117" s="96">
        <f t="shared" si="49"/>
        <v>0</v>
      </c>
      <c r="O117" s="72">
        <f t="shared" si="50"/>
        <v>1</v>
      </c>
      <c r="P117" s="72">
        <f t="shared" si="51"/>
        <v>1</v>
      </c>
      <c r="Q117" s="96">
        <f t="shared" si="52"/>
        <v>0</v>
      </c>
      <c r="R117" s="71">
        <f t="shared" si="53"/>
        <v>1</v>
      </c>
      <c r="S117" s="103"/>
      <c r="T117" s="103"/>
      <c r="U117" s="71">
        <f t="shared" si="54"/>
        <v>1</v>
      </c>
      <c r="V117" s="103"/>
      <c r="W117" s="103"/>
      <c r="X117" s="71">
        <f t="shared" si="55"/>
        <v>6</v>
      </c>
      <c r="Y117" s="103"/>
      <c r="Z117" s="72">
        <f t="shared" si="56"/>
        <v>1</v>
      </c>
      <c r="AA117" s="72">
        <f t="shared" si="57"/>
        <v>1</v>
      </c>
      <c r="AB117" s="103"/>
      <c r="AC117" s="71">
        <f t="shared" si="58"/>
        <v>4</v>
      </c>
      <c r="AD117" s="103"/>
      <c r="AE117" s="103"/>
      <c r="AF117" s="71">
        <f t="shared" si="59"/>
        <v>4</v>
      </c>
      <c r="AG117" s="103"/>
      <c r="AH117" s="103"/>
      <c r="AI117" s="71">
        <f t="shared" si="60"/>
        <v>26</v>
      </c>
      <c r="AJ117" s="103"/>
      <c r="AK117" s="72">
        <f t="shared" si="61"/>
        <v>1</v>
      </c>
      <c r="AL117" s="72">
        <f t="shared" si="62"/>
        <v>1</v>
      </c>
      <c r="AM117" s="103"/>
      <c r="AN117" s="71">
        <f t="shared" si="63"/>
        <v>5</v>
      </c>
      <c r="AO117" s="103"/>
      <c r="AP117" s="103"/>
      <c r="AQ117" s="71">
        <f t="shared" si="64"/>
        <v>5</v>
      </c>
      <c r="AR117" s="103"/>
      <c r="AS117" s="103"/>
      <c r="AT117" s="71">
        <f t="shared" si="65"/>
        <v>26</v>
      </c>
      <c r="AU117" s="103"/>
      <c r="AV117" s="72">
        <f t="shared" si="66"/>
        <v>1</v>
      </c>
      <c r="AW117" s="72">
        <f t="shared" si="67"/>
        <v>1</v>
      </c>
      <c r="AX117" s="103"/>
      <c r="AY117" s="71">
        <f t="shared" si="68"/>
        <v>5</v>
      </c>
      <c r="AZ117" s="103"/>
      <c r="BA117" s="103"/>
      <c r="BB117" s="71">
        <f t="shared" si="69"/>
        <v>5</v>
      </c>
      <c r="BC117" s="103"/>
      <c r="BD117" s="103"/>
      <c r="BE117" s="71">
        <f t="shared" si="70"/>
        <v>22</v>
      </c>
      <c r="BF117" s="103"/>
      <c r="BG117" s="72">
        <f t="shared" si="71"/>
        <v>1</v>
      </c>
      <c r="BH117" s="72">
        <f t="shared" si="72"/>
        <v>1</v>
      </c>
      <c r="BI117" s="103"/>
      <c r="BJ117" s="71">
        <f t="shared" si="73"/>
        <v>5</v>
      </c>
      <c r="BK117" s="103"/>
      <c r="BL117" s="103"/>
      <c r="BM117" s="71">
        <f t="shared" si="74"/>
        <v>5</v>
      </c>
      <c r="BN117" s="103"/>
      <c r="BO117" s="103"/>
      <c r="BP117" s="71">
        <f t="shared" si="75"/>
        <v>22</v>
      </c>
      <c r="BQ117" s="103"/>
      <c r="BR117" s="72">
        <f t="shared" si="76"/>
        <v>1</v>
      </c>
      <c r="BS117" s="72">
        <f t="shared" si="77"/>
        <v>1</v>
      </c>
      <c r="BT117" s="103"/>
    </row>
    <row r="118" spans="1:72" x14ac:dyDescent="0.15">
      <c r="A118" s="96">
        <f>学生名簿!O120</f>
        <v>0</v>
      </c>
      <c r="B118" s="96">
        <f>学生名簿!P120</f>
        <v>0</v>
      </c>
      <c r="C118" s="97">
        <f>学生名簿!Q120</f>
        <v>0</v>
      </c>
      <c r="D118" s="96">
        <f>学生名簿!R120</f>
        <v>0</v>
      </c>
      <c r="E118" s="96">
        <f>学生名簿!S120</f>
        <v>0</v>
      </c>
      <c r="F118" s="96">
        <f>学生名簿!T120</f>
        <v>0</v>
      </c>
      <c r="G118" s="71">
        <f t="shared" si="42"/>
        <v>20</v>
      </c>
      <c r="H118" s="96">
        <f t="shared" si="43"/>
        <v>0</v>
      </c>
      <c r="I118" s="96">
        <f t="shared" si="44"/>
        <v>0</v>
      </c>
      <c r="J118" s="71">
        <f t="shared" si="45"/>
        <v>20</v>
      </c>
      <c r="K118" s="96">
        <f t="shared" si="46"/>
        <v>0</v>
      </c>
      <c r="L118" s="96">
        <f t="shared" si="47"/>
        <v>0</v>
      </c>
      <c r="M118" s="71">
        <f t="shared" si="48"/>
        <v>102</v>
      </c>
      <c r="N118" s="96">
        <f t="shared" si="49"/>
        <v>0</v>
      </c>
      <c r="O118" s="72">
        <f t="shared" si="50"/>
        <v>1</v>
      </c>
      <c r="P118" s="72">
        <f t="shared" si="51"/>
        <v>1</v>
      </c>
      <c r="Q118" s="96">
        <f t="shared" si="52"/>
        <v>0</v>
      </c>
      <c r="R118" s="71">
        <f t="shared" si="53"/>
        <v>1</v>
      </c>
      <c r="S118" s="103"/>
      <c r="T118" s="103"/>
      <c r="U118" s="71">
        <f t="shared" si="54"/>
        <v>1</v>
      </c>
      <c r="V118" s="103"/>
      <c r="W118" s="103"/>
      <c r="X118" s="71">
        <f t="shared" si="55"/>
        <v>6</v>
      </c>
      <c r="Y118" s="103"/>
      <c r="Z118" s="72">
        <f t="shared" si="56"/>
        <v>1</v>
      </c>
      <c r="AA118" s="72">
        <f t="shared" si="57"/>
        <v>1</v>
      </c>
      <c r="AB118" s="103"/>
      <c r="AC118" s="71">
        <f t="shared" si="58"/>
        <v>4</v>
      </c>
      <c r="AD118" s="103"/>
      <c r="AE118" s="103"/>
      <c r="AF118" s="71">
        <f t="shared" si="59"/>
        <v>4</v>
      </c>
      <c r="AG118" s="103"/>
      <c r="AH118" s="103"/>
      <c r="AI118" s="71">
        <f t="shared" si="60"/>
        <v>26</v>
      </c>
      <c r="AJ118" s="103"/>
      <c r="AK118" s="72">
        <f t="shared" si="61"/>
        <v>1</v>
      </c>
      <c r="AL118" s="72">
        <f t="shared" si="62"/>
        <v>1</v>
      </c>
      <c r="AM118" s="103"/>
      <c r="AN118" s="71">
        <f t="shared" si="63"/>
        <v>5</v>
      </c>
      <c r="AO118" s="103"/>
      <c r="AP118" s="103"/>
      <c r="AQ118" s="71">
        <f t="shared" si="64"/>
        <v>5</v>
      </c>
      <c r="AR118" s="103"/>
      <c r="AS118" s="103"/>
      <c r="AT118" s="71">
        <f t="shared" si="65"/>
        <v>26</v>
      </c>
      <c r="AU118" s="103"/>
      <c r="AV118" s="72">
        <f t="shared" si="66"/>
        <v>1</v>
      </c>
      <c r="AW118" s="72">
        <f t="shared" si="67"/>
        <v>1</v>
      </c>
      <c r="AX118" s="103"/>
      <c r="AY118" s="71">
        <f t="shared" si="68"/>
        <v>5</v>
      </c>
      <c r="AZ118" s="103"/>
      <c r="BA118" s="103"/>
      <c r="BB118" s="71">
        <f t="shared" si="69"/>
        <v>5</v>
      </c>
      <c r="BC118" s="103"/>
      <c r="BD118" s="103"/>
      <c r="BE118" s="71">
        <f t="shared" si="70"/>
        <v>22</v>
      </c>
      <c r="BF118" s="103"/>
      <c r="BG118" s="72">
        <f t="shared" si="71"/>
        <v>1</v>
      </c>
      <c r="BH118" s="72">
        <f t="shared" si="72"/>
        <v>1</v>
      </c>
      <c r="BI118" s="103"/>
      <c r="BJ118" s="71">
        <f t="shared" si="73"/>
        <v>5</v>
      </c>
      <c r="BK118" s="103"/>
      <c r="BL118" s="103"/>
      <c r="BM118" s="71">
        <f t="shared" si="74"/>
        <v>5</v>
      </c>
      <c r="BN118" s="103"/>
      <c r="BO118" s="103"/>
      <c r="BP118" s="71">
        <f t="shared" si="75"/>
        <v>22</v>
      </c>
      <c r="BQ118" s="103"/>
      <c r="BR118" s="72">
        <f t="shared" si="76"/>
        <v>1</v>
      </c>
      <c r="BS118" s="72">
        <f t="shared" si="77"/>
        <v>1</v>
      </c>
      <c r="BT118" s="103"/>
    </row>
    <row r="119" spans="1:72" x14ac:dyDescent="0.15">
      <c r="A119" s="96">
        <f>学生名簿!O121</f>
        <v>0</v>
      </c>
      <c r="B119" s="96">
        <f>学生名簿!P121</f>
        <v>0</v>
      </c>
      <c r="C119" s="97">
        <f>学生名簿!Q121</f>
        <v>0</v>
      </c>
      <c r="D119" s="96">
        <f>学生名簿!R121</f>
        <v>0</v>
      </c>
      <c r="E119" s="96">
        <f>学生名簿!S121</f>
        <v>0</v>
      </c>
      <c r="F119" s="96">
        <f>学生名簿!T121</f>
        <v>0</v>
      </c>
      <c r="G119" s="71">
        <f t="shared" si="42"/>
        <v>20</v>
      </c>
      <c r="H119" s="96">
        <f t="shared" si="43"/>
        <v>0</v>
      </c>
      <c r="I119" s="96">
        <f t="shared" si="44"/>
        <v>0</v>
      </c>
      <c r="J119" s="71">
        <f t="shared" si="45"/>
        <v>20</v>
      </c>
      <c r="K119" s="96">
        <f t="shared" si="46"/>
        <v>0</v>
      </c>
      <c r="L119" s="96">
        <f t="shared" si="47"/>
        <v>0</v>
      </c>
      <c r="M119" s="71">
        <f t="shared" si="48"/>
        <v>102</v>
      </c>
      <c r="N119" s="96">
        <f t="shared" si="49"/>
        <v>0</v>
      </c>
      <c r="O119" s="72">
        <f t="shared" si="50"/>
        <v>1</v>
      </c>
      <c r="P119" s="72">
        <f t="shared" si="51"/>
        <v>1</v>
      </c>
      <c r="Q119" s="96">
        <f t="shared" si="52"/>
        <v>0</v>
      </c>
      <c r="R119" s="71">
        <f t="shared" si="53"/>
        <v>1</v>
      </c>
      <c r="S119" s="103"/>
      <c r="T119" s="103"/>
      <c r="U119" s="71">
        <f t="shared" si="54"/>
        <v>1</v>
      </c>
      <c r="V119" s="103"/>
      <c r="W119" s="103"/>
      <c r="X119" s="71">
        <f t="shared" si="55"/>
        <v>6</v>
      </c>
      <c r="Y119" s="103"/>
      <c r="Z119" s="72">
        <f t="shared" si="56"/>
        <v>1</v>
      </c>
      <c r="AA119" s="72">
        <f t="shared" si="57"/>
        <v>1</v>
      </c>
      <c r="AB119" s="103"/>
      <c r="AC119" s="71">
        <f t="shared" si="58"/>
        <v>4</v>
      </c>
      <c r="AD119" s="103"/>
      <c r="AE119" s="103"/>
      <c r="AF119" s="71">
        <f t="shared" si="59"/>
        <v>4</v>
      </c>
      <c r="AG119" s="103"/>
      <c r="AH119" s="103"/>
      <c r="AI119" s="71">
        <f t="shared" si="60"/>
        <v>26</v>
      </c>
      <c r="AJ119" s="103"/>
      <c r="AK119" s="72">
        <f t="shared" si="61"/>
        <v>1</v>
      </c>
      <c r="AL119" s="72">
        <f t="shared" si="62"/>
        <v>1</v>
      </c>
      <c r="AM119" s="103"/>
      <c r="AN119" s="71">
        <f t="shared" si="63"/>
        <v>5</v>
      </c>
      <c r="AO119" s="103"/>
      <c r="AP119" s="103"/>
      <c r="AQ119" s="71">
        <f t="shared" si="64"/>
        <v>5</v>
      </c>
      <c r="AR119" s="103"/>
      <c r="AS119" s="103"/>
      <c r="AT119" s="71">
        <f t="shared" si="65"/>
        <v>26</v>
      </c>
      <c r="AU119" s="103"/>
      <c r="AV119" s="72">
        <f t="shared" si="66"/>
        <v>1</v>
      </c>
      <c r="AW119" s="72">
        <f t="shared" si="67"/>
        <v>1</v>
      </c>
      <c r="AX119" s="103"/>
      <c r="AY119" s="71">
        <f t="shared" si="68"/>
        <v>5</v>
      </c>
      <c r="AZ119" s="103"/>
      <c r="BA119" s="103"/>
      <c r="BB119" s="71">
        <f t="shared" si="69"/>
        <v>5</v>
      </c>
      <c r="BC119" s="103"/>
      <c r="BD119" s="103"/>
      <c r="BE119" s="71">
        <f t="shared" si="70"/>
        <v>22</v>
      </c>
      <c r="BF119" s="103"/>
      <c r="BG119" s="72">
        <f t="shared" si="71"/>
        <v>1</v>
      </c>
      <c r="BH119" s="72">
        <f t="shared" si="72"/>
        <v>1</v>
      </c>
      <c r="BI119" s="103"/>
      <c r="BJ119" s="71">
        <f t="shared" si="73"/>
        <v>5</v>
      </c>
      <c r="BK119" s="103"/>
      <c r="BL119" s="103"/>
      <c r="BM119" s="71">
        <f t="shared" si="74"/>
        <v>5</v>
      </c>
      <c r="BN119" s="103"/>
      <c r="BO119" s="103"/>
      <c r="BP119" s="71">
        <f t="shared" si="75"/>
        <v>22</v>
      </c>
      <c r="BQ119" s="103"/>
      <c r="BR119" s="72">
        <f t="shared" si="76"/>
        <v>1</v>
      </c>
      <c r="BS119" s="72">
        <f t="shared" si="77"/>
        <v>1</v>
      </c>
      <c r="BT119" s="103"/>
    </row>
    <row r="120" spans="1:72" x14ac:dyDescent="0.15">
      <c r="A120" s="96">
        <f>学生名簿!O122</f>
        <v>0</v>
      </c>
      <c r="B120" s="96">
        <f>学生名簿!P122</f>
        <v>0</v>
      </c>
      <c r="C120" s="97">
        <f>学生名簿!Q122</f>
        <v>0</v>
      </c>
      <c r="D120" s="96">
        <f>学生名簿!R122</f>
        <v>0</v>
      </c>
      <c r="E120" s="96">
        <f>学生名簿!S122</f>
        <v>0</v>
      </c>
      <c r="F120" s="96">
        <f>学生名簿!T122</f>
        <v>0</v>
      </c>
      <c r="G120" s="71">
        <f t="shared" ref="G120:G183" si="78">$I$2</f>
        <v>20</v>
      </c>
      <c r="H120" s="96">
        <f t="shared" ref="H120:H183" si="79">S120+AD120+AO120+AZ120+BK120</f>
        <v>0</v>
      </c>
      <c r="I120" s="96">
        <f t="shared" ref="I120:I183" si="80">T120+AE120+AP120+BA120+BL120</f>
        <v>0</v>
      </c>
      <c r="J120" s="71">
        <f t="shared" ref="J120:J183" si="81">(G120-H120)-I120</f>
        <v>20</v>
      </c>
      <c r="K120" s="96">
        <f t="shared" ref="K120:K183" si="82">V120+AG120+AR120+BC120+BN120</f>
        <v>0</v>
      </c>
      <c r="L120" s="96">
        <f t="shared" ref="L120:L183" si="83">W120+AH120+AS120+BD120+BO120</f>
        <v>0</v>
      </c>
      <c r="M120" s="71">
        <f t="shared" ref="M120:M183" si="84">$M$2-(H120*4.2)</f>
        <v>102</v>
      </c>
      <c r="N120" s="96">
        <f t="shared" ref="N120:N183" si="85">Y120+AJ120+AU120+BF120+BQ120</f>
        <v>0</v>
      </c>
      <c r="O120" s="72">
        <f t="shared" ref="O120:O183" si="86">IF((G120-(H120+I120))&lt;=0,IF(G120&lt;&gt;0,0,"???"),J120/(G120-H120))</f>
        <v>1</v>
      </c>
      <c r="P120" s="72">
        <f t="shared" ref="P120:P183" si="87">IF(M120&gt;=(N120+Q120),IF(M120&lt;&gt;0,((M120-N120)+Q120)/M120,"???"),"??")</f>
        <v>1</v>
      </c>
      <c r="Q120" s="96">
        <f t="shared" ref="Q120:Q183" si="88">AB120+AM120+AX120+BI120+BT120</f>
        <v>0</v>
      </c>
      <c r="R120" s="71">
        <f t="shared" ref="R120:R183" si="89">$T$2</f>
        <v>1</v>
      </c>
      <c r="S120" s="103"/>
      <c r="T120" s="103"/>
      <c r="U120" s="71">
        <f t="shared" ref="U120:U183" si="90">(R120-S120)-T120</f>
        <v>1</v>
      </c>
      <c r="V120" s="103"/>
      <c r="W120" s="103"/>
      <c r="X120" s="71">
        <f t="shared" ref="X120:X183" si="91">$X$2-(S120*4.2)</f>
        <v>6</v>
      </c>
      <c r="Y120" s="103"/>
      <c r="Z120" s="72">
        <f t="shared" ref="Z120:Z183" si="92">IF((R120-(S120+T120))&lt;=0,IF(R120&lt;&gt;0,0,"???"),U120/(R120-S120))</f>
        <v>1</v>
      </c>
      <c r="AA120" s="72">
        <f t="shared" ref="AA120:AA183" si="93">IF(X120&gt;=(Y120+AB120),IF(X120&lt;&gt;0,((X120-Y120)+AB120)/X120,"???"),"??")</f>
        <v>1</v>
      </c>
      <c r="AB120" s="103"/>
      <c r="AC120" s="71">
        <f t="shared" ref="AC120:AC183" si="94">$AE$2</f>
        <v>4</v>
      </c>
      <c r="AD120" s="103"/>
      <c r="AE120" s="103"/>
      <c r="AF120" s="71">
        <f t="shared" ref="AF120:AF183" si="95">(AC120-AD120)-AE120</f>
        <v>4</v>
      </c>
      <c r="AG120" s="103"/>
      <c r="AH120" s="103"/>
      <c r="AI120" s="71">
        <f t="shared" ref="AI120:AI183" si="96">$AI$2-(AD120*4.2)</f>
        <v>26</v>
      </c>
      <c r="AJ120" s="103"/>
      <c r="AK120" s="72">
        <f t="shared" ref="AK120:AK183" si="97">IF((AC120-(AD120+AE120))&lt;=0,IF(AC120&lt;&gt;0,0,"???"),AF120/(AC120-AD120))</f>
        <v>1</v>
      </c>
      <c r="AL120" s="72">
        <f t="shared" ref="AL120:AL183" si="98">IF(AI120&gt;=(AJ120+AM120),IF(AI120&lt;&gt;0,((AI120-AJ120)+AM120)/AI120,"???"),"??")</f>
        <v>1</v>
      </c>
      <c r="AM120" s="103"/>
      <c r="AN120" s="71">
        <f t="shared" ref="AN120:AN183" si="99">$AP$2</f>
        <v>5</v>
      </c>
      <c r="AO120" s="103"/>
      <c r="AP120" s="103"/>
      <c r="AQ120" s="71">
        <f t="shared" ref="AQ120:AQ183" si="100">(AN120-AO120)-AP120</f>
        <v>5</v>
      </c>
      <c r="AR120" s="103"/>
      <c r="AS120" s="103"/>
      <c r="AT120" s="71">
        <f t="shared" ref="AT120:AT183" si="101">$AT$2-(AO120*4.2)</f>
        <v>26</v>
      </c>
      <c r="AU120" s="103"/>
      <c r="AV120" s="72">
        <f t="shared" ref="AV120:AV183" si="102">IF((AN120-(AO120+AP120))&lt;=0,IF(AN120&lt;&gt;0,0,"???"),AQ120/(AN120-AO120))</f>
        <v>1</v>
      </c>
      <c r="AW120" s="72">
        <f t="shared" ref="AW120:AW183" si="103">IF(AT120&gt;=(AU120+AX120),IF(AT120&lt;&gt;0,((AT120-AU120)+AX120)/AT120,"???"),"??")</f>
        <v>1</v>
      </c>
      <c r="AX120" s="103"/>
      <c r="AY120" s="71">
        <f t="shared" ref="AY120:AY183" si="104">$BA$2</f>
        <v>5</v>
      </c>
      <c r="AZ120" s="103"/>
      <c r="BA120" s="103"/>
      <c r="BB120" s="71">
        <f t="shared" ref="BB120:BB183" si="105">(AY120-AZ120)-BA120</f>
        <v>5</v>
      </c>
      <c r="BC120" s="103"/>
      <c r="BD120" s="103"/>
      <c r="BE120" s="71">
        <f t="shared" ref="BE120:BE183" si="106">$BE$2-(AZ120*4.2)</f>
        <v>22</v>
      </c>
      <c r="BF120" s="103"/>
      <c r="BG120" s="72">
        <f t="shared" ref="BG120:BG183" si="107">IF((AY120-(AZ120+BA120))&lt;=0,IF(AY120&lt;&gt;0,0,"???"),BB120/(AY120-AZ120))</f>
        <v>1</v>
      </c>
      <c r="BH120" s="72">
        <f t="shared" ref="BH120:BH183" si="108">IF(BE120&gt;=(BF120+BI120),IF(BE120&lt;&gt;0,((BE120-BF120)+BI120)/BE120,"???"),"??")</f>
        <v>1</v>
      </c>
      <c r="BI120" s="103"/>
      <c r="BJ120" s="71">
        <f t="shared" ref="BJ120:BJ183" si="109">$BL$2</f>
        <v>5</v>
      </c>
      <c r="BK120" s="103"/>
      <c r="BL120" s="103"/>
      <c r="BM120" s="71">
        <f t="shared" ref="BM120:BM183" si="110">(BJ120-BK120)-BL120</f>
        <v>5</v>
      </c>
      <c r="BN120" s="103"/>
      <c r="BO120" s="103"/>
      <c r="BP120" s="71">
        <f t="shared" ref="BP120:BP183" si="111">$BP$2-(BK120*4.2)</f>
        <v>22</v>
      </c>
      <c r="BQ120" s="103"/>
      <c r="BR120" s="72">
        <f t="shared" ref="BR120:BR183" si="112">IF((BJ120-(BK120+BL120))&lt;=0,IF(BJ120&lt;&gt;0,0,"???"),BM120/(BJ120-BK120))</f>
        <v>1</v>
      </c>
      <c r="BS120" s="72">
        <f t="shared" ref="BS120:BS183" si="113">IF(BP120&gt;=(BQ120+BT120),IF(BP120&lt;&gt;0,((BP120-BQ120)+BT120)/BP120,"???"),"??")</f>
        <v>1</v>
      </c>
      <c r="BT120" s="103"/>
    </row>
    <row r="121" spans="1:72" x14ac:dyDescent="0.15">
      <c r="A121" s="96">
        <f>学生名簿!O123</f>
        <v>0</v>
      </c>
      <c r="B121" s="96">
        <f>学生名簿!P123</f>
        <v>0</v>
      </c>
      <c r="C121" s="97">
        <f>学生名簿!Q123</f>
        <v>0</v>
      </c>
      <c r="D121" s="96">
        <f>学生名簿!R123</f>
        <v>0</v>
      </c>
      <c r="E121" s="96">
        <f>学生名簿!S123</f>
        <v>0</v>
      </c>
      <c r="F121" s="96">
        <f>学生名簿!T123</f>
        <v>0</v>
      </c>
      <c r="G121" s="71">
        <f t="shared" si="78"/>
        <v>20</v>
      </c>
      <c r="H121" s="96">
        <f t="shared" si="79"/>
        <v>0</v>
      </c>
      <c r="I121" s="96">
        <f t="shared" si="80"/>
        <v>0</v>
      </c>
      <c r="J121" s="71">
        <f t="shared" si="81"/>
        <v>20</v>
      </c>
      <c r="K121" s="96">
        <f t="shared" si="82"/>
        <v>0</v>
      </c>
      <c r="L121" s="96">
        <f t="shared" si="83"/>
        <v>0</v>
      </c>
      <c r="M121" s="71">
        <f t="shared" si="84"/>
        <v>102</v>
      </c>
      <c r="N121" s="96">
        <f t="shared" si="85"/>
        <v>0</v>
      </c>
      <c r="O121" s="72">
        <f t="shared" si="86"/>
        <v>1</v>
      </c>
      <c r="P121" s="72">
        <f t="shared" si="87"/>
        <v>1</v>
      </c>
      <c r="Q121" s="96">
        <f t="shared" si="88"/>
        <v>0</v>
      </c>
      <c r="R121" s="71">
        <f t="shared" si="89"/>
        <v>1</v>
      </c>
      <c r="S121" s="103"/>
      <c r="T121" s="103"/>
      <c r="U121" s="71">
        <f t="shared" si="90"/>
        <v>1</v>
      </c>
      <c r="V121" s="103"/>
      <c r="W121" s="103"/>
      <c r="X121" s="71">
        <f t="shared" si="91"/>
        <v>6</v>
      </c>
      <c r="Y121" s="103"/>
      <c r="Z121" s="72">
        <f t="shared" si="92"/>
        <v>1</v>
      </c>
      <c r="AA121" s="72">
        <f t="shared" si="93"/>
        <v>1</v>
      </c>
      <c r="AB121" s="103"/>
      <c r="AC121" s="71">
        <f t="shared" si="94"/>
        <v>4</v>
      </c>
      <c r="AD121" s="103"/>
      <c r="AE121" s="103"/>
      <c r="AF121" s="71">
        <f t="shared" si="95"/>
        <v>4</v>
      </c>
      <c r="AG121" s="103"/>
      <c r="AH121" s="103"/>
      <c r="AI121" s="71">
        <f t="shared" si="96"/>
        <v>26</v>
      </c>
      <c r="AJ121" s="103"/>
      <c r="AK121" s="72">
        <f t="shared" si="97"/>
        <v>1</v>
      </c>
      <c r="AL121" s="72">
        <f t="shared" si="98"/>
        <v>1</v>
      </c>
      <c r="AM121" s="103"/>
      <c r="AN121" s="71">
        <f t="shared" si="99"/>
        <v>5</v>
      </c>
      <c r="AO121" s="103"/>
      <c r="AP121" s="103"/>
      <c r="AQ121" s="71">
        <f t="shared" si="100"/>
        <v>5</v>
      </c>
      <c r="AR121" s="103"/>
      <c r="AS121" s="103"/>
      <c r="AT121" s="71">
        <f t="shared" si="101"/>
        <v>26</v>
      </c>
      <c r="AU121" s="103"/>
      <c r="AV121" s="72">
        <f t="shared" si="102"/>
        <v>1</v>
      </c>
      <c r="AW121" s="72">
        <f t="shared" si="103"/>
        <v>1</v>
      </c>
      <c r="AX121" s="103"/>
      <c r="AY121" s="71">
        <f t="shared" si="104"/>
        <v>5</v>
      </c>
      <c r="AZ121" s="103"/>
      <c r="BA121" s="103"/>
      <c r="BB121" s="71">
        <f t="shared" si="105"/>
        <v>5</v>
      </c>
      <c r="BC121" s="103"/>
      <c r="BD121" s="103"/>
      <c r="BE121" s="71">
        <f t="shared" si="106"/>
        <v>22</v>
      </c>
      <c r="BF121" s="103"/>
      <c r="BG121" s="72">
        <f t="shared" si="107"/>
        <v>1</v>
      </c>
      <c r="BH121" s="72">
        <f t="shared" si="108"/>
        <v>1</v>
      </c>
      <c r="BI121" s="103"/>
      <c r="BJ121" s="71">
        <f t="shared" si="109"/>
        <v>5</v>
      </c>
      <c r="BK121" s="103"/>
      <c r="BL121" s="103"/>
      <c r="BM121" s="71">
        <f t="shared" si="110"/>
        <v>5</v>
      </c>
      <c r="BN121" s="103"/>
      <c r="BO121" s="103"/>
      <c r="BP121" s="71">
        <f t="shared" si="111"/>
        <v>22</v>
      </c>
      <c r="BQ121" s="103"/>
      <c r="BR121" s="72">
        <f t="shared" si="112"/>
        <v>1</v>
      </c>
      <c r="BS121" s="72">
        <f t="shared" si="113"/>
        <v>1</v>
      </c>
      <c r="BT121" s="103"/>
    </row>
    <row r="122" spans="1:72" x14ac:dyDescent="0.15">
      <c r="A122" s="96">
        <f>学生名簿!O124</f>
        <v>0</v>
      </c>
      <c r="B122" s="96">
        <f>学生名簿!P124</f>
        <v>0</v>
      </c>
      <c r="C122" s="97">
        <f>学生名簿!Q124</f>
        <v>0</v>
      </c>
      <c r="D122" s="96">
        <f>学生名簿!R124</f>
        <v>0</v>
      </c>
      <c r="E122" s="96">
        <f>学生名簿!S124</f>
        <v>0</v>
      </c>
      <c r="F122" s="96">
        <f>学生名簿!T124</f>
        <v>0</v>
      </c>
      <c r="G122" s="71">
        <f t="shared" si="78"/>
        <v>20</v>
      </c>
      <c r="H122" s="96">
        <f t="shared" si="79"/>
        <v>0</v>
      </c>
      <c r="I122" s="96">
        <f t="shared" si="80"/>
        <v>0</v>
      </c>
      <c r="J122" s="71">
        <f t="shared" si="81"/>
        <v>20</v>
      </c>
      <c r="K122" s="96">
        <f t="shared" si="82"/>
        <v>0</v>
      </c>
      <c r="L122" s="96">
        <f t="shared" si="83"/>
        <v>0</v>
      </c>
      <c r="M122" s="71">
        <f t="shared" si="84"/>
        <v>102</v>
      </c>
      <c r="N122" s="96">
        <f t="shared" si="85"/>
        <v>0</v>
      </c>
      <c r="O122" s="72">
        <f t="shared" si="86"/>
        <v>1</v>
      </c>
      <c r="P122" s="72">
        <f t="shared" si="87"/>
        <v>1</v>
      </c>
      <c r="Q122" s="96">
        <f t="shared" si="88"/>
        <v>0</v>
      </c>
      <c r="R122" s="71">
        <f t="shared" si="89"/>
        <v>1</v>
      </c>
      <c r="S122" s="103"/>
      <c r="T122" s="103"/>
      <c r="U122" s="71">
        <f t="shared" si="90"/>
        <v>1</v>
      </c>
      <c r="V122" s="103"/>
      <c r="W122" s="103"/>
      <c r="X122" s="71">
        <f t="shared" si="91"/>
        <v>6</v>
      </c>
      <c r="Y122" s="103"/>
      <c r="Z122" s="72">
        <f t="shared" si="92"/>
        <v>1</v>
      </c>
      <c r="AA122" s="72">
        <f t="shared" si="93"/>
        <v>1</v>
      </c>
      <c r="AB122" s="103"/>
      <c r="AC122" s="71">
        <f t="shared" si="94"/>
        <v>4</v>
      </c>
      <c r="AD122" s="103"/>
      <c r="AE122" s="103"/>
      <c r="AF122" s="71">
        <f t="shared" si="95"/>
        <v>4</v>
      </c>
      <c r="AG122" s="103"/>
      <c r="AH122" s="103"/>
      <c r="AI122" s="71">
        <f t="shared" si="96"/>
        <v>26</v>
      </c>
      <c r="AJ122" s="103"/>
      <c r="AK122" s="72">
        <f t="shared" si="97"/>
        <v>1</v>
      </c>
      <c r="AL122" s="72">
        <f t="shared" si="98"/>
        <v>1</v>
      </c>
      <c r="AM122" s="103"/>
      <c r="AN122" s="71">
        <f t="shared" si="99"/>
        <v>5</v>
      </c>
      <c r="AO122" s="103"/>
      <c r="AP122" s="103"/>
      <c r="AQ122" s="71">
        <f t="shared" si="100"/>
        <v>5</v>
      </c>
      <c r="AR122" s="103"/>
      <c r="AS122" s="103"/>
      <c r="AT122" s="71">
        <f t="shared" si="101"/>
        <v>26</v>
      </c>
      <c r="AU122" s="103"/>
      <c r="AV122" s="72">
        <f t="shared" si="102"/>
        <v>1</v>
      </c>
      <c r="AW122" s="72">
        <f t="shared" si="103"/>
        <v>1</v>
      </c>
      <c r="AX122" s="103"/>
      <c r="AY122" s="71">
        <f t="shared" si="104"/>
        <v>5</v>
      </c>
      <c r="AZ122" s="103"/>
      <c r="BA122" s="103"/>
      <c r="BB122" s="71">
        <f t="shared" si="105"/>
        <v>5</v>
      </c>
      <c r="BC122" s="103"/>
      <c r="BD122" s="103"/>
      <c r="BE122" s="71">
        <f t="shared" si="106"/>
        <v>22</v>
      </c>
      <c r="BF122" s="103"/>
      <c r="BG122" s="72">
        <f t="shared" si="107"/>
        <v>1</v>
      </c>
      <c r="BH122" s="72">
        <f t="shared" si="108"/>
        <v>1</v>
      </c>
      <c r="BI122" s="103"/>
      <c r="BJ122" s="71">
        <f t="shared" si="109"/>
        <v>5</v>
      </c>
      <c r="BK122" s="103"/>
      <c r="BL122" s="103"/>
      <c r="BM122" s="71">
        <f t="shared" si="110"/>
        <v>5</v>
      </c>
      <c r="BN122" s="103"/>
      <c r="BO122" s="103"/>
      <c r="BP122" s="71">
        <f t="shared" si="111"/>
        <v>22</v>
      </c>
      <c r="BQ122" s="103"/>
      <c r="BR122" s="72">
        <f t="shared" si="112"/>
        <v>1</v>
      </c>
      <c r="BS122" s="72">
        <f t="shared" si="113"/>
        <v>1</v>
      </c>
      <c r="BT122" s="103"/>
    </row>
    <row r="123" spans="1:72" x14ac:dyDescent="0.15">
      <c r="A123" s="96">
        <f>学生名簿!O125</f>
        <v>0</v>
      </c>
      <c r="B123" s="96">
        <f>学生名簿!P125</f>
        <v>0</v>
      </c>
      <c r="C123" s="97">
        <f>学生名簿!Q125</f>
        <v>0</v>
      </c>
      <c r="D123" s="96">
        <f>学生名簿!R125</f>
        <v>0</v>
      </c>
      <c r="E123" s="96">
        <f>学生名簿!S125</f>
        <v>0</v>
      </c>
      <c r="F123" s="96">
        <f>学生名簿!T125</f>
        <v>0</v>
      </c>
      <c r="G123" s="71">
        <f t="shared" si="78"/>
        <v>20</v>
      </c>
      <c r="H123" s="96">
        <f t="shared" si="79"/>
        <v>0</v>
      </c>
      <c r="I123" s="96">
        <f t="shared" si="80"/>
        <v>0</v>
      </c>
      <c r="J123" s="71">
        <f t="shared" si="81"/>
        <v>20</v>
      </c>
      <c r="K123" s="96">
        <f t="shared" si="82"/>
        <v>0</v>
      </c>
      <c r="L123" s="96">
        <f t="shared" si="83"/>
        <v>0</v>
      </c>
      <c r="M123" s="71">
        <f t="shared" si="84"/>
        <v>102</v>
      </c>
      <c r="N123" s="96">
        <f t="shared" si="85"/>
        <v>0</v>
      </c>
      <c r="O123" s="72">
        <f t="shared" si="86"/>
        <v>1</v>
      </c>
      <c r="P123" s="72">
        <f t="shared" si="87"/>
        <v>1</v>
      </c>
      <c r="Q123" s="96">
        <f t="shared" si="88"/>
        <v>0</v>
      </c>
      <c r="R123" s="71">
        <f t="shared" si="89"/>
        <v>1</v>
      </c>
      <c r="S123" s="103"/>
      <c r="T123" s="103"/>
      <c r="U123" s="71">
        <f t="shared" si="90"/>
        <v>1</v>
      </c>
      <c r="V123" s="103"/>
      <c r="W123" s="103"/>
      <c r="X123" s="71">
        <f t="shared" si="91"/>
        <v>6</v>
      </c>
      <c r="Y123" s="103"/>
      <c r="Z123" s="72">
        <f t="shared" si="92"/>
        <v>1</v>
      </c>
      <c r="AA123" s="72">
        <f t="shared" si="93"/>
        <v>1</v>
      </c>
      <c r="AB123" s="103"/>
      <c r="AC123" s="71">
        <f t="shared" si="94"/>
        <v>4</v>
      </c>
      <c r="AD123" s="103"/>
      <c r="AE123" s="103"/>
      <c r="AF123" s="71">
        <f t="shared" si="95"/>
        <v>4</v>
      </c>
      <c r="AG123" s="103"/>
      <c r="AH123" s="103"/>
      <c r="AI123" s="71">
        <f t="shared" si="96"/>
        <v>26</v>
      </c>
      <c r="AJ123" s="103"/>
      <c r="AK123" s="72">
        <f t="shared" si="97"/>
        <v>1</v>
      </c>
      <c r="AL123" s="72">
        <f t="shared" si="98"/>
        <v>1</v>
      </c>
      <c r="AM123" s="103"/>
      <c r="AN123" s="71">
        <f t="shared" si="99"/>
        <v>5</v>
      </c>
      <c r="AO123" s="103"/>
      <c r="AP123" s="103"/>
      <c r="AQ123" s="71">
        <f t="shared" si="100"/>
        <v>5</v>
      </c>
      <c r="AR123" s="103"/>
      <c r="AS123" s="103"/>
      <c r="AT123" s="71">
        <f t="shared" si="101"/>
        <v>26</v>
      </c>
      <c r="AU123" s="103"/>
      <c r="AV123" s="72">
        <f t="shared" si="102"/>
        <v>1</v>
      </c>
      <c r="AW123" s="72">
        <f t="shared" si="103"/>
        <v>1</v>
      </c>
      <c r="AX123" s="103"/>
      <c r="AY123" s="71">
        <f t="shared" si="104"/>
        <v>5</v>
      </c>
      <c r="AZ123" s="103"/>
      <c r="BA123" s="103"/>
      <c r="BB123" s="71">
        <f t="shared" si="105"/>
        <v>5</v>
      </c>
      <c r="BC123" s="103"/>
      <c r="BD123" s="103"/>
      <c r="BE123" s="71">
        <f t="shared" si="106"/>
        <v>22</v>
      </c>
      <c r="BF123" s="103"/>
      <c r="BG123" s="72">
        <f t="shared" si="107"/>
        <v>1</v>
      </c>
      <c r="BH123" s="72">
        <f t="shared" si="108"/>
        <v>1</v>
      </c>
      <c r="BI123" s="103"/>
      <c r="BJ123" s="71">
        <f t="shared" si="109"/>
        <v>5</v>
      </c>
      <c r="BK123" s="103"/>
      <c r="BL123" s="103"/>
      <c r="BM123" s="71">
        <f t="shared" si="110"/>
        <v>5</v>
      </c>
      <c r="BN123" s="103"/>
      <c r="BO123" s="103"/>
      <c r="BP123" s="71">
        <f t="shared" si="111"/>
        <v>22</v>
      </c>
      <c r="BQ123" s="103"/>
      <c r="BR123" s="72">
        <f t="shared" si="112"/>
        <v>1</v>
      </c>
      <c r="BS123" s="72">
        <f t="shared" si="113"/>
        <v>1</v>
      </c>
      <c r="BT123" s="103"/>
    </row>
    <row r="124" spans="1:72" x14ac:dyDescent="0.15">
      <c r="A124" s="96">
        <f>学生名簿!O126</f>
        <v>0</v>
      </c>
      <c r="B124" s="96">
        <f>学生名簿!P126</f>
        <v>0</v>
      </c>
      <c r="C124" s="97">
        <f>学生名簿!Q126</f>
        <v>0</v>
      </c>
      <c r="D124" s="96">
        <f>学生名簿!R126</f>
        <v>0</v>
      </c>
      <c r="E124" s="96">
        <f>学生名簿!S126</f>
        <v>0</v>
      </c>
      <c r="F124" s="96">
        <f>学生名簿!T126</f>
        <v>0</v>
      </c>
      <c r="G124" s="71">
        <f t="shared" si="78"/>
        <v>20</v>
      </c>
      <c r="H124" s="96">
        <f t="shared" si="79"/>
        <v>0</v>
      </c>
      <c r="I124" s="96">
        <f t="shared" si="80"/>
        <v>0</v>
      </c>
      <c r="J124" s="71">
        <f t="shared" si="81"/>
        <v>20</v>
      </c>
      <c r="K124" s="96">
        <f t="shared" si="82"/>
        <v>0</v>
      </c>
      <c r="L124" s="96">
        <f t="shared" si="83"/>
        <v>0</v>
      </c>
      <c r="M124" s="71">
        <f t="shared" si="84"/>
        <v>102</v>
      </c>
      <c r="N124" s="96">
        <f t="shared" si="85"/>
        <v>0</v>
      </c>
      <c r="O124" s="72">
        <f t="shared" si="86"/>
        <v>1</v>
      </c>
      <c r="P124" s="72">
        <f t="shared" si="87"/>
        <v>1</v>
      </c>
      <c r="Q124" s="96">
        <f t="shared" si="88"/>
        <v>0</v>
      </c>
      <c r="R124" s="71">
        <f t="shared" si="89"/>
        <v>1</v>
      </c>
      <c r="S124" s="103"/>
      <c r="T124" s="103"/>
      <c r="U124" s="71">
        <f t="shared" si="90"/>
        <v>1</v>
      </c>
      <c r="V124" s="103"/>
      <c r="W124" s="103"/>
      <c r="X124" s="71">
        <f t="shared" si="91"/>
        <v>6</v>
      </c>
      <c r="Y124" s="103"/>
      <c r="Z124" s="72">
        <f t="shared" si="92"/>
        <v>1</v>
      </c>
      <c r="AA124" s="72">
        <f t="shared" si="93"/>
        <v>1</v>
      </c>
      <c r="AB124" s="103"/>
      <c r="AC124" s="71">
        <f t="shared" si="94"/>
        <v>4</v>
      </c>
      <c r="AD124" s="103"/>
      <c r="AE124" s="103"/>
      <c r="AF124" s="71">
        <f t="shared" si="95"/>
        <v>4</v>
      </c>
      <c r="AG124" s="103"/>
      <c r="AH124" s="103"/>
      <c r="AI124" s="71">
        <f t="shared" si="96"/>
        <v>26</v>
      </c>
      <c r="AJ124" s="103"/>
      <c r="AK124" s="72">
        <f t="shared" si="97"/>
        <v>1</v>
      </c>
      <c r="AL124" s="72">
        <f t="shared" si="98"/>
        <v>1</v>
      </c>
      <c r="AM124" s="103"/>
      <c r="AN124" s="71">
        <f t="shared" si="99"/>
        <v>5</v>
      </c>
      <c r="AO124" s="103"/>
      <c r="AP124" s="103"/>
      <c r="AQ124" s="71">
        <f t="shared" si="100"/>
        <v>5</v>
      </c>
      <c r="AR124" s="103"/>
      <c r="AS124" s="103"/>
      <c r="AT124" s="71">
        <f t="shared" si="101"/>
        <v>26</v>
      </c>
      <c r="AU124" s="103"/>
      <c r="AV124" s="72">
        <f t="shared" si="102"/>
        <v>1</v>
      </c>
      <c r="AW124" s="72">
        <f t="shared" si="103"/>
        <v>1</v>
      </c>
      <c r="AX124" s="103"/>
      <c r="AY124" s="71">
        <f t="shared" si="104"/>
        <v>5</v>
      </c>
      <c r="AZ124" s="103"/>
      <c r="BA124" s="103"/>
      <c r="BB124" s="71">
        <f t="shared" si="105"/>
        <v>5</v>
      </c>
      <c r="BC124" s="103"/>
      <c r="BD124" s="103"/>
      <c r="BE124" s="71">
        <f t="shared" si="106"/>
        <v>22</v>
      </c>
      <c r="BF124" s="103"/>
      <c r="BG124" s="72">
        <f t="shared" si="107"/>
        <v>1</v>
      </c>
      <c r="BH124" s="72">
        <f t="shared" si="108"/>
        <v>1</v>
      </c>
      <c r="BI124" s="103"/>
      <c r="BJ124" s="71">
        <f t="shared" si="109"/>
        <v>5</v>
      </c>
      <c r="BK124" s="103"/>
      <c r="BL124" s="103"/>
      <c r="BM124" s="71">
        <f t="shared" si="110"/>
        <v>5</v>
      </c>
      <c r="BN124" s="103"/>
      <c r="BO124" s="103"/>
      <c r="BP124" s="71">
        <f t="shared" si="111"/>
        <v>22</v>
      </c>
      <c r="BQ124" s="103"/>
      <c r="BR124" s="72">
        <f t="shared" si="112"/>
        <v>1</v>
      </c>
      <c r="BS124" s="72">
        <f t="shared" si="113"/>
        <v>1</v>
      </c>
      <c r="BT124" s="103"/>
    </row>
    <row r="125" spans="1:72" x14ac:dyDescent="0.15">
      <c r="A125" s="96">
        <f>学生名簿!O127</f>
        <v>0</v>
      </c>
      <c r="B125" s="96">
        <f>学生名簿!P127</f>
        <v>0</v>
      </c>
      <c r="C125" s="97">
        <f>学生名簿!Q127</f>
        <v>0</v>
      </c>
      <c r="D125" s="96">
        <f>学生名簿!R127</f>
        <v>0</v>
      </c>
      <c r="E125" s="96">
        <f>学生名簿!S127</f>
        <v>0</v>
      </c>
      <c r="F125" s="96">
        <f>学生名簿!T127</f>
        <v>0</v>
      </c>
      <c r="G125" s="71">
        <f t="shared" si="78"/>
        <v>20</v>
      </c>
      <c r="H125" s="96">
        <f t="shared" si="79"/>
        <v>0</v>
      </c>
      <c r="I125" s="96">
        <f t="shared" si="80"/>
        <v>0</v>
      </c>
      <c r="J125" s="71">
        <f t="shared" si="81"/>
        <v>20</v>
      </c>
      <c r="K125" s="96">
        <f t="shared" si="82"/>
        <v>0</v>
      </c>
      <c r="L125" s="96">
        <f t="shared" si="83"/>
        <v>0</v>
      </c>
      <c r="M125" s="71">
        <f t="shared" si="84"/>
        <v>102</v>
      </c>
      <c r="N125" s="96">
        <f t="shared" si="85"/>
        <v>0</v>
      </c>
      <c r="O125" s="72">
        <f t="shared" si="86"/>
        <v>1</v>
      </c>
      <c r="P125" s="72">
        <f t="shared" si="87"/>
        <v>1</v>
      </c>
      <c r="Q125" s="96">
        <f t="shared" si="88"/>
        <v>0</v>
      </c>
      <c r="R125" s="71">
        <f t="shared" si="89"/>
        <v>1</v>
      </c>
      <c r="S125" s="103"/>
      <c r="T125" s="103"/>
      <c r="U125" s="71">
        <f t="shared" si="90"/>
        <v>1</v>
      </c>
      <c r="V125" s="103"/>
      <c r="W125" s="103"/>
      <c r="X125" s="71">
        <f t="shared" si="91"/>
        <v>6</v>
      </c>
      <c r="Y125" s="103"/>
      <c r="Z125" s="72">
        <f t="shared" si="92"/>
        <v>1</v>
      </c>
      <c r="AA125" s="72">
        <f t="shared" si="93"/>
        <v>1</v>
      </c>
      <c r="AB125" s="103"/>
      <c r="AC125" s="71">
        <f t="shared" si="94"/>
        <v>4</v>
      </c>
      <c r="AD125" s="103"/>
      <c r="AE125" s="103"/>
      <c r="AF125" s="71">
        <f t="shared" si="95"/>
        <v>4</v>
      </c>
      <c r="AG125" s="103"/>
      <c r="AH125" s="103"/>
      <c r="AI125" s="71">
        <f t="shared" si="96"/>
        <v>26</v>
      </c>
      <c r="AJ125" s="103"/>
      <c r="AK125" s="72">
        <f t="shared" si="97"/>
        <v>1</v>
      </c>
      <c r="AL125" s="72">
        <f t="shared" si="98"/>
        <v>1</v>
      </c>
      <c r="AM125" s="103"/>
      <c r="AN125" s="71">
        <f t="shared" si="99"/>
        <v>5</v>
      </c>
      <c r="AO125" s="103"/>
      <c r="AP125" s="103"/>
      <c r="AQ125" s="71">
        <f t="shared" si="100"/>
        <v>5</v>
      </c>
      <c r="AR125" s="103"/>
      <c r="AS125" s="103"/>
      <c r="AT125" s="71">
        <f t="shared" si="101"/>
        <v>26</v>
      </c>
      <c r="AU125" s="103"/>
      <c r="AV125" s="72">
        <f t="shared" si="102"/>
        <v>1</v>
      </c>
      <c r="AW125" s="72">
        <f t="shared" si="103"/>
        <v>1</v>
      </c>
      <c r="AX125" s="103"/>
      <c r="AY125" s="71">
        <f t="shared" si="104"/>
        <v>5</v>
      </c>
      <c r="AZ125" s="103"/>
      <c r="BA125" s="103"/>
      <c r="BB125" s="71">
        <f t="shared" si="105"/>
        <v>5</v>
      </c>
      <c r="BC125" s="103"/>
      <c r="BD125" s="103"/>
      <c r="BE125" s="71">
        <f t="shared" si="106"/>
        <v>22</v>
      </c>
      <c r="BF125" s="103"/>
      <c r="BG125" s="72">
        <f t="shared" si="107"/>
        <v>1</v>
      </c>
      <c r="BH125" s="72">
        <f t="shared" si="108"/>
        <v>1</v>
      </c>
      <c r="BI125" s="103"/>
      <c r="BJ125" s="71">
        <f t="shared" si="109"/>
        <v>5</v>
      </c>
      <c r="BK125" s="103"/>
      <c r="BL125" s="103"/>
      <c r="BM125" s="71">
        <f t="shared" si="110"/>
        <v>5</v>
      </c>
      <c r="BN125" s="103"/>
      <c r="BO125" s="103"/>
      <c r="BP125" s="71">
        <f t="shared" si="111"/>
        <v>22</v>
      </c>
      <c r="BQ125" s="103"/>
      <c r="BR125" s="72">
        <f t="shared" si="112"/>
        <v>1</v>
      </c>
      <c r="BS125" s="72">
        <f t="shared" si="113"/>
        <v>1</v>
      </c>
      <c r="BT125" s="103"/>
    </row>
    <row r="126" spans="1:72" x14ac:dyDescent="0.15">
      <c r="A126" s="96">
        <f>学生名簿!O128</f>
        <v>0</v>
      </c>
      <c r="B126" s="96">
        <f>学生名簿!P128</f>
        <v>0</v>
      </c>
      <c r="C126" s="97">
        <f>学生名簿!Q128</f>
        <v>0</v>
      </c>
      <c r="D126" s="96">
        <f>学生名簿!R128</f>
        <v>0</v>
      </c>
      <c r="E126" s="96">
        <f>学生名簿!S128</f>
        <v>0</v>
      </c>
      <c r="F126" s="96">
        <f>学生名簿!T128</f>
        <v>0</v>
      </c>
      <c r="G126" s="71">
        <f t="shared" si="78"/>
        <v>20</v>
      </c>
      <c r="H126" s="96">
        <f t="shared" si="79"/>
        <v>0</v>
      </c>
      <c r="I126" s="96">
        <f t="shared" si="80"/>
        <v>0</v>
      </c>
      <c r="J126" s="71">
        <f t="shared" si="81"/>
        <v>20</v>
      </c>
      <c r="K126" s="96">
        <f t="shared" si="82"/>
        <v>0</v>
      </c>
      <c r="L126" s="96">
        <f t="shared" si="83"/>
        <v>0</v>
      </c>
      <c r="M126" s="71">
        <f t="shared" si="84"/>
        <v>102</v>
      </c>
      <c r="N126" s="96">
        <f t="shared" si="85"/>
        <v>0</v>
      </c>
      <c r="O126" s="72">
        <f t="shared" si="86"/>
        <v>1</v>
      </c>
      <c r="P126" s="72">
        <f t="shared" si="87"/>
        <v>1</v>
      </c>
      <c r="Q126" s="96">
        <f t="shared" si="88"/>
        <v>0</v>
      </c>
      <c r="R126" s="71">
        <f t="shared" si="89"/>
        <v>1</v>
      </c>
      <c r="S126" s="103"/>
      <c r="T126" s="103"/>
      <c r="U126" s="71">
        <f t="shared" si="90"/>
        <v>1</v>
      </c>
      <c r="V126" s="103"/>
      <c r="W126" s="103"/>
      <c r="X126" s="71">
        <f t="shared" si="91"/>
        <v>6</v>
      </c>
      <c r="Y126" s="103"/>
      <c r="Z126" s="72">
        <f t="shared" si="92"/>
        <v>1</v>
      </c>
      <c r="AA126" s="72">
        <f t="shared" si="93"/>
        <v>1</v>
      </c>
      <c r="AB126" s="103"/>
      <c r="AC126" s="71">
        <f t="shared" si="94"/>
        <v>4</v>
      </c>
      <c r="AD126" s="103"/>
      <c r="AE126" s="103"/>
      <c r="AF126" s="71">
        <f t="shared" si="95"/>
        <v>4</v>
      </c>
      <c r="AG126" s="103"/>
      <c r="AH126" s="103"/>
      <c r="AI126" s="71">
        <f t="shared" si="96"/>
        <v>26</v>
      </c>
      <c r="AJ126" s="103"/>
      <c r="AK126" s="72">
        <f t="shared" si="97"/>
        <v>1</v>
      </c>
      <c r="AL126" s="72">
        <f t="shared" si="98"/>
        <v>1</v>
      </c>
      <c r="AM126" s="103"/>
      <c r="AN126" s="71">
        <f t="shared" si="99"/>
        <v>5</v>
      </c>
      <c r="AO126" s="103"/>
      <c r="AP126" s="103"/>
      <c r="AQ126" s="71">
        <f t="shared" si="100"/>
        <v>5</v>
      </c>
      <c r="AR126" s="103"/>
      <c r="AS126" s="103"/>
      <c r="AT126" s="71">
        <f t="shared" si="101"/>
        <v>26</v>
      </c>
      <c r="AU126" s="103"/>
      <c r="AV126" s="72">
        <f t="shared" si="102"/>
        <v>1</v>
      </c>
      <c r="AW126" s="72">
        <f t="shared" si="103"/>
        <v>1</v>
      </c>
      <c r="AX126" s="103"/>
      <c r="AY126" s="71">
        <f t="shared" si="104"/>
        <v>5</v>
      </c>
      <c r="AZ126" s="103"/>
      <c r="BA126" s="103"/>
      <c r="BB126" s="71">
        <f t="shared" si="105"/>
        <v>5</v>
      </c>
      <c r="BC126" s="103"/>
      <c r="BD126" s="103"/>
      <c r="BE126" s="71">
        <f t="shared" si="106"/>
        <v>22</v>
      </c>
      <c r="BF126" s="103"/>
      <c r="BG126" s="72">
        <f t="shared" si="107"/>
        <v>1</v>
      </c>
      <c r="BH126" s="72">
        <f t="shared" si="108"/>
        <v>1</v>
      </c>
      <c r="BI126" s="103"/>
      <c r="BJ126" s="71">
        <f t="shared" si="109"/>
        <v>5</v>
      </c>
      <c r="BK126" s="103"/>
      <c r="BL126" s="103"/>
      <c r="BM126" s="71">
        <f t="shared" si="110"/>
        <v>5</v>
      </c>
      <c r="BN126" s="103"/>
      <c r="BO126" s="103"/>
      <c r="BP126" s="71">
        <f t="shared" si="111"/>
        <v>22</v>
      </c>
      <c r="BQ126" s="103"/>
      <c r="BR126" s="72">
        <f t="shared" si="112"/>
        <v>1</v>
      </c>
      <c r="BS126" s="72">
        <f t="shared" si="113"/>
        <v>1</v>
      </c>
      <c r="BT126" s="103"/>
    </row>
    <row r="127" spans="1:72" x14ac:dyDescent="0.15">
      <c r="A127" s="96">
        <f>学生名簿!O129</f>
        <v>0</v>
      </c>
      <c r="B127" s="96">
        <f>学生名簿!P129</f>
        <v>0</v>
      </c>
      <c r="C127" s="97">
        <f>学生名簿!Q129</f>
        <v>0</v>
      </c>
      <c r="D127" s="96">
        <f>学生名簿!R129</f>
        <v>0</v>
      </c>
      <c r="E127" s="96">
        <f>学生名簿!S129</f>
        <v>0</v>
      </c>
      <c r="F127" s="96">
        <f>学生名簿!T129</f>
        <v>0</v>
      </c>
      <c r="G127" s="71">
        <f t="shared" si="78"/>
        <v>20</v>
      </c>
      <c r="H127" s="96">
        <f t="shared" si="79"/>
        <v>0</v>
      </c>
      <c r="I127" s="96">
        <f t="shared" si="80"/>
        <v>0</v>
      </c>
      <c r="J127" s="71">
        <f t="shared" si="81"/>
        <v>20</v>
      </c>
      <c r="K127" s="96">
        <f t="shared" si="82"/>
        <v>0</v>
      </c>
      <c r="L127" s="96">
        <f t="shared" si="83"/>
        <v>0</v>
      </c>
      <c r="M127" s="71">
        <f t="shared" si="84"/>
        <v>102</v>
      </c>
      <c r="N127" s="96">
        <f t="shared" si="85"/>
        <v>0</v>
      </c>
      <c r="O127" s="72">
        <f t="shared" si="86"/>
        <v>1</v>
      </c>
      <c r="P127" s="72">
        <f t="shared" si="87"/>
        <v>1</v>
      </c>
      <c r="Q127" s="96">
        <f t="shared" si="88"/>
        <v>0</v>
      </c>
      <c r="R127" s="71">
        <f t="shared" si="89"/>
        <v>1</v>
      </c>
      <c r="S127" s="103"/>
      <c r="T127" s="103"/>
      <c r="U127" s="71">
        <f t="shared" si="90"/>
        <v>1</v>
      </c>
      <c r="V127" s="103"/>
      <c r="W127" s="103"/>
      <c r="X127" s="71">
        <f t="shared" si="91"/>
        <v>6</v>
      </c>
      <c r="Y127" s="103"/>
      <c r="Z127" s="72">
        <f t="shared" si="92"/>
        <v>1</v>
      </c>
      <c r="AA127" s="72">
        <f t="shared" si="93"/>
        <v>1</v>
      </c>
      <c r="AB127" s="103"/>
      <c r="AC127" s="71">
        <f t="shared" si="94"/>
        <v>4</v>
      </c>
      <c r="AD127" s="103"/>
      <c r="AE127" s="103"/>
      <c r="AF127" s="71">
        <f t="shared" si="95"/>
        <v>4</v>
      </c>
      <c r="AG127" s="103"/>
      <c r="AH127" s="103"/>
      <c r="AI127" s="71">
        <f t="shared" si="96"/>
        <v>26</v>
      </c>
      <c r="AJ127" s="103"/>
      <c r="AK127" s="72">
        <f t="shared" si="97"/>
        <v>1</v>
      </c>
      <c r="AL127" s="72">
        <f t="shared" si="98"/>
        <v>1</v>
      </c>
      <c r="AM127" s="103"/>
      <c r="AN127" s="71">
        <f t="shared" si="99"/>
        <v>5</v>
      </c>
      <c r="AO127" s="103"/>
      <c r="AP127" s="103"/>
      <c r="AQ127" s="71">
        <f t="shared" si="100"/>
        <v>5</v>
      </c>
      <c r="AR127" s="103"/>
      <c r="AS127" s="103"/>
      <c r="AT127" s="71">
        <f t="shared" si="101"/>
        <v>26</v>
      </c>
      <c r="AU127" s="103"/>
      <c r="AV127" s="72">
        <f t="shared" si="102"/>
        <v>1</v>
      </c>
      <c r="AW127" s="72">
        <f t="shared" si="103"/>
        <v>1</v>
      </c>
      <c r="AX127" s="103"/>
      <c r="AY127" s="71">
        <f t="shared" si="104"/>
        <v>5</v>
      </c>
      <c r="AZ127" s="103"/>
      <c r="BA127" s="103"/>
      <c r="BB127" s="71">
        <f t="shared" si="105"/>
        <v>5</v>
      </c>
      <c r="BC127" s="103"/>
      <c r="BD127" s="103"/>
      <c r="BE127" s="71">
        <f t="shared" si="106"/>
        <v>22</v>
      </c>
      <c r="BF127" s="103"/>
      <c r="BG127" s="72">
        <f t="shared" si="107"/>
        <v>1</v>
      </c>
      <c r="BH127" s="72">
        <f t="shared" si="108"/>
        <v>1</v>
      </c>
      <c r="BI127" s="103"/>
      <c r="BJ127" s="71">
        <f t="shared" si="109"/>
        <v>5</v>
      </c>
      <c r="BK127" s="103"/>
      <c r="BL127" s="103"/>
      <c r="BM127" s="71">
        <f t="shared" si="110"/>
        <v>5</v>
      </c>
      <c r="BN127" s="103"/>
      <c r="BO127" s="103"/>
      <c r="BP127" s="71">
        <f t="shared" si="111"/>
        <v>22</v>
      </c>
      <c r="BQ127" s="103"/>
      <c r="BR127" s="72">
        <f t="shared" si="112"/>
        <v>1</v>
      </c>
      <c r="BS127" s="72">
        <f t="shared" si="113"/>
        <v>1</v>
      </c>
      <c r="BT127" s="103"/>
    </row>
    <row r="128" spans="1:72" x14ac:dyDescent="0.15">
      <c r="A128" s="96">
        <f>学生名簿!O130</f>
        <v>0</v>
      </c>
      <c r="B128" s="96">
        <f>学生名簿!P130</f>
        <v>0</v>
      </c>
      <c r="C128" s="97">
        <f>学生名簿!Q130</f>
        <v>0</v>
      </c>
      <c r="D128" s="96">
        <f>学生名簿!R130</f>
        <v>0</v>
      </c>
      <c r="E128" s="96">
        <f>学生名簿!S130</f>
        <v>0</v>
      </c>
      <c r="F128" s="96">
        <f>学生名簿!T130</f>
        <v>0</v>
      </c>
      <c r="G128" s="71">
        <f t="shared" si="78"/>
        <v>20</v>
      </c>
      <c r="H128" s="96">
        <f t="shared" si="79"/>
        <v>0</v>
      </c>
      <c r="I128" s="96">
        <f t="shared" si="80"/>
        <v>0</v>
      </c>
      <c r="J128" s="71">
        <f t="shared" si="81"/>
        <v>20</v>
      </c>
      <c r="K128" s="96">
        <f t="shared" si="82"/>
        <v>0</v>
      </c>
      <c r="L128" s="96">
        <f t="shared" si="83"/>
        <v>0</v>
      </c>
      <c r="M128" s="71">
        <f t="shared" si="84"/>
        <v>102</v>
      </c>
      <c r="N128" s="96">
        <f t="shared" si="85"/>
        <v>0</v>
      </c>
      <c r="O128" s="72">
        <f t="shared" si="86"/>
        <v>1</v>
      </c>
      <c r="P128" s="72">
        <f t="shared" si="87"/>
        <v>1</v>
      </c>
      <c r="Q128" s="96">
        <f t="shared" si="88"/>
        <v>0</v>
      </c>
      <c r="R128" s="71">
        <f t="shared" si="89"/>
        <v>1</v>
      </c>
      <c r="S128" s="103"/>
      <c r="T128" s="103"/>
      <c r="U128" s="71">
        <f t="shared" si="90"/>
        <v>1</v>
      </c>
      <c r="V128" s="103"/>
      <c r="W128" s="103"/>
      <c r="X128" s="71">
        <f t="shared" si="91"/>
        <v>6</v>
      </c>
      <c r="Y128" s="103"/>
      <c r="Z128" s="72">
        <f t="shared" si="92"/>
        <v>1</v>
      </c>
      <c r="AA128" s="72">
        <f t="shared" si="93"/>
        <v>1</v>
      </c>
      <c r="AB128" s="103"/>
      <c r="AC128" s="71">
        <f t="shared" si="94"/>
        <v>4</v>
      </c>
      <c r="AD128" s="103"/>
      <c r="AE128" s="103"/>
      <c r="AF128" s="71">
        <f t="shared" si="95"/>
        <v>4</v>
      </c>
      <c r="AG128" s="103"/>
      <c r="AH128" s="103"/>
      <c r="AI128" s="71">
        <f t="shared" si="96"/>
        <v>26</v>
      </c>
      <c r="AJ128" s="103"/>
      <c r="AK128" s="72">
        <f t="shared" si="97"/>
        <v>1</v>
      </c>
      <c r="AL128" s="72">
        <f t="shared" si="98"/>
        <v>1</v>
      </c>
      <c r="AM128" s="103"/>
      <c r="AN128" s="71">
        <f t="shared" si="99"/>
        <v>5</v>
      </c>
      <c r="AO128" s="103"/>
      <c r="AP128" s="103"/>
      <c r="AQ128" s="71">
        <f t="shared" si="100"/>
        <v>5</v>
      </c>
      <c r="AR128" s="103"/>
      <c r="AS128" s="103"/>
      <c r="AT128" s="71">
        <f t="shared" si="101"/>
        <v>26</v>
      </c>
      <c r="AU128" s="103"/>
      <c r="AV128" s="72">
        <f t="shared" si="102"/>
        <v>1</v>
      </c>
      <c r="AW128" s="72">
        <f t="shared" si="103"/>
        <v>1</v>
      </c>
      <c r="AX128" s="103"/>
      <c r="AY128" s="71">
        <f t="shared" si="104"/>
        <v>5</v>
      </c>
      <c r="AZ128" s="103"/>
      <c r="BA128" s="103"/>
      <c r="BB128" s="71">
        <f t="shared" si="105"/>
        <v>5</v>
      </c>
      <c r="BC128" s="103"/>
      <c r="BD128" s="103"/>
      <c r="BE128" s="71">
        <f t="shared" si="106"/>
        <v>22</v>
      </c>
      <c r="BF128" s="103"/>
      <c r="BG128" s="72">
        <f t="shared" si="107"/>
        <v>1</v>
      </c>
      <c r="BH128" s="72">
        <f t="shared" si="108"/>
        <v>1</v>
      </c>
      <c r="BI128" s="103"/>
      <c r="BJ128" s="71">
        <f t="shared" si="109"/>
        <v>5</v>
      </c>
      <c r="BK128" s="103"/>
      <c r="BL128" s="103"/>
      <c r="BM128" s="71">
        <f t="shared" si="110"/>
        <v>5</v>
      </c>
      <c r="BN128" s="103"/>
      <c r="BO128" s="103"/>
      <c r="BP128" s="71">
        <f t="shared" si="111"/>
        <v>22</v>
      </c>
      <c r="BQ128" s="103"/>
      <c r="BR128" s="72">
        <f t="shared" si="112"/>
        <v>1</v>
      </c>
      <c r="BS128" s="72">
        <f t="shared" si="113"/>
        <v>1</v>
      </c>
      <c r="BT128" s="103"/>
    </row>
    <row r="129" spans="1:72" x14ac:dyDescent="0.15">
      <c r="A129" s="96">
        <f>学生名簿!O131</f>
        <v>0</v>
      </c>
      <c r="B129" s="96">
        <f>学生名簿!P131</f>
        <v>0</v>
      </c>
      <c r="C129" s="97">
        <f>学生名簿!Q131</f>
        <v>0</v>
      </c>
      <c r="D129" s="96">
        <f>学生名簿!R131</f>
        <v>0</v>
      </c>
      <c r="E129" s="96">
        <f>学生名簿!S131</f>
        <v>0</v>
      </c>
      <c r="F129" s="96">
        <f>学生名簿!T131</f>
        <v>0</v>
      </c>
      <c r="G129" s="71">
        <f t="shared" si="78"/>
        <v>20</v>
      </c>
      <c r="H129" s="96">
        <f t="shared" si="79"/>
        <v>0</v>
      </c>
      <c r="I129" s="96">
        <f t="shared" si="80"/>
        <v>0</v>
      </c>
      <c r="J129" s="71">
        <f t="shared" si="81"/>
        <v>20</v>
      </c>
      <c r="K129" s="96">
        <f t="shared" si="82"/>
        <v>0</v>
      </c>
      <c r="L129" s="96">
        <f t="shared" si="83"/>
        <v>0</v>
      </c>
      <c r="M129" s="71">
        <f t="shared" si="84"/>
        <v>102</v>
      </c>
      <c r="N129" s="96">
        <f t="shared" si="85"/>
        <v>0</v>
      </c>
      <c r="O129" s="72">
        <f t="shared" si="86"/>
        <v>1</v>
      </c>
      <c r="P129" s="72">
        <f t="shared" si="87"/>
        <v>1</v>
      </c>
      <c r="Q129" s="96">
        <f t="shared" si="88"/>
        <v>0</v>
      </c>
      <c r="R129" s="71">
        <f t="shared" si="89"/>
        <v>1</v>
      </c>
      <c r="S129" s="103"/>
      <c r="T129" s="103"/>
      <c r="U129" s="71">
        <f t="shared" si="90"/>
        <v>1</v>
      </c>
      <c r="V129" s="103"/>
      <c r="W129" s="103"/>
      <c r="X129" s="71">
        <f t="shared" si="91"/>
        <v>6</v>
      </c>
      <c r="Y129" s="103"/>
      <c r="Z129" s="72">
        <f t="shared" si="92"/>
        <v>1</v>
      </c>
      <c r="AA129" s="72">
        <f t="shared" si="93"/>
        <v>1</v>
      </c>
      <c r="AB129" s="103"/>
      <c r="AC129" s="71">
        <f t="shared" si="94"/>
        <v>4</v>
      </c>
      <c r="AD129" s="103"/>
      <c r="AE129" s="103"/>
      <c r="AF129" s="71">
        <f t="shared" si="95"/>
        <v>4</v>
      </c>
      <c r="AG129" s="103"/>
      <c r="AH129" s="103"/>
      <c r="AI129" s="71">
        <f t="shared" si="96"/>
        <v>26</v>
      </c>
      <c r="AJ129" s="103"/>
      <c r="AK129" s="72">
        <f t="shared" si="97"/>
        <v>1</v>
      </c>
      <c r="AL129" s="72">
        <f t="shared" si="98"/>
        <v>1</v>
      </c>
      <c r="AM129" s="103"/>
      <c r="AN129" s="71">
        <f t="shared" si="99"/>
        <v>5</v>
      </c>
      <c r="AO129" s="103"/>
      <c r="AP129" s="103"/>
      <c r="AQ129" s="71">
        <f t="shared" si="100"/>
        <v>5</v>
      </c>
      <c r="AR129" s="103"/>
      <c r="AS129" s="103"/>
      <c r="AT129" s="71">
        <f t="shared" si="101"/>
        <v>26</v>
      </c>
      <c r="AU129" s="103"/>
      <c r="AV129" s="72">
        <f t="shared" si="102"/>
        <v>1</v>
      </c>
      <c r="AW129" s="72">
        <f t="shared" si="103"/>
        <v>1</v>
      </c>
      <c r="AX129" s="103"/>
      <c r="AY129" s="71">
        <f t="shared" si="104"/>
        <v>5</v>
      </c>
      <c r="AZ129" s="103"/>
      <c r="BA129" s="103"/>
      <c r="BB129" s="71">
        <f t="shared" si="105"/>
        <v>5</v>
      </c>
      <c r="BC129" s="103"/>
      <c r="BD129" s="103"/>
      <c r="BE129" s="71">
        <f t="shared" si="106"/>
        <v>22</v>
      </c>
      <c r="BF129" s="103"/>
      <c r="BG129" s="72">
        <f t="shared" si="107"/>
        <v>1</v>
      </c>
      <c r="BH129" s="72">
        <f t="shared" si="108"/>
        <v>1</v>
      </c>
      <c r="BI129" s="103"/>
      <c r="BJ129" s="71">
        <f t="shared" si="109"/>
        <v>5</v>
      </c>
      <c r="BK129" s="103"/>
      <c r="BL129" s="103"/>
      <c r="BM129" s="71">
        <f t="shared" si="110"/>
        <v>5</v>
      </c>
      <c r="BN129" s="103"/>
      <c r="BO129" s="103"/>
      <c r="BP129" s="71">
        <f t="shared" si="111"/>
        <v>22</v>
      </c>
      <c r="BQ129" s="103"/>
      <c r="BR129" s="72">
        <f t="shared" si="112"/>
        <v>1</v>
      </c>
      <c r="BS129" s="72">
        <f t="shared" si="113"/>
        <v>1</v>
      </c>
      <c r="BT129" s="103"/>
    </row>
    <row r="130" spans="1:72" x14ac:dyDescent="0.15">
      <c r="A130" s="96">
        <f>学生名簿!O132</f>
        <v>0</v>
      </c>
      <c r="B130" s="96">
        <f>学生名簿!P132</f>
        <v>0</v>
      </c>
      <c r="C130" s="97">
        <f>学生名簿!Q132</f>
        <v>0</v>
      </c>
      <c r="D130" s="96">
        <f>学生名簿!R132</f>
        <v>0</v>
      </c>
      <c r="E130" s="96">
        <f>学生名簿!S132</f>
        <v>0</v>
      </c>
      <c r="F130" s="96">
        <f>学生名簿!T132</f>
        <v>0</v>
      </c>
      <c r="G130" s="71">
        <f t="shared" si="78"/>
        <v>20</v>
      </c>
      <c r="H130" s="96">
        <f t="shared" si="79"/>
        <v>0</v>
      </c>
      <c r="I130" s="96">
        <f t="shared" si="80"/>
        <v>0</v>
      </c>
      <c r="J130" s="71">
        <f t="shared" si="81"/>
        <v>20</v>
      </c>
      <c r="K130" s="96">
        <f t="shared" si="82"/>
        <v>0</v>
      </c>
      <c r="L130" s="96">
        <f t="shared" si="83"/>
        <v>0</v>
      </c>
      <c r="M130" s="71">
        <f t="shared" si="84"/>
        <v>102</v>
      </c>
      <c r="N130" s="96">
        <f t="shared" si="85"/>
        <v>0</v>
      </c>
      <c r="O130" s="72">
        <f t="shared" si="86"/>
        <v>1</v>
      </c>
      <c r="P130" s="72">
        <f t="shared" si="87"/>
        <v>1</v>
      </c>
      <c r="Q130" s="96">
        <f t="shared" si="88"/>
        <v>0</v>
      </c>
      <c r="R130" s="71">
        <f t="shared" si="89"/>
        <v>1</v>
      </c>
      <c r="S130" s="103"/>
      <c r="T130" s="103"/>
      <c r="U130" s="71">
        <f t="shared" si="90"/>
        <v>1</v>
      </c>
      <c r="V130" s="103"/>
      <c r="W130" s="103"/>
      <c r="X130" s="71">
        <f t="shared" si="91"/>
        <v>6</v>
      </c>
      <c r="Y130" s="103"/>
      <c r="Z130" s="72">
        <f t="shared" si="92"/>
        <v>1</v>
      </c>
      <c r="AA130" s="72">
        <f t="shared" si="93"/>
        <v>1</v>
      </c>
      <c r="AB130" s="103"/>
      <c r="AC130" s="71">
        <f t="shared" si="94"/>
        <v>4</v>
      </c>
      <c r="AD130" s="103"/>
      <c r="AE130" s="103"/>
      <c r="AF130" s="71">
        <f t="shared" si="95"/>
        <v>4</v>
      </c>
      <c r="AG130" s="103"/>
      <c r="AH130" s="103"/>
      <c r="AI130" s="71">
        <f t="shared" si="96"/>
        <v>26</v>
      </c>
      <c r="AJ130" s="103"/>
      <c r="AK130" s="72">
        <f t="shared" si="97"/>
        <v>1</v>
      </c>
      <c r="AL130" s="72">
        <f t="shared" si="98"/>
        <v>1</v>
      </c>
      <c r="AM130" s="103"/>
      <c r="AN130" s="71">
        <f t="shared" si="99"/>
        <v>5</v>
      </c>
      <c r="AO130" s="103"/>
      <c r="AP130" s="103"/>
      <c r="AQ130" s="71">
        <f t="shared" si="100"/>
        <v>5</v>
      </c>
      <c r="AR130" s="103"/>
      <c r="AS130" s="103"/>
      <c r="AT130" s="71">
        <f t="shared" si="101"/>
        <v>26</v>
      </c>
      <c r="AU130" s="103"/>
      <c r="AV130" s="72">
        <f t="shared" si="102"/>
        <v>1</v>
      </c>
      <c r="AW130" s="72">
        <f t="shared" si="103"/>
        <v>1</v>
      </c>
      <c r="AX130" s="103"/>
      <c r="AY130" s="71">
        <f t="shared" si="104"/>
        <v>5</v>
      </c>
      <c r="AZ130" s="103"/>
      <c r="BA130" s="103"/>
      <c r="BB130" s="71">
        <f t="shared" si="105"/>
        <v>5</v>
      </c>
      <c r="BC130" s="103"/>
      <c r="BD130" s="103"/>
      <c r="BE130" s="71">
        <f t="shared" si="106"/>
        <v>22</v>
      </c>
      <c r="BF130" s="103"/>
      <c r="BG130" s="72">
        <f t="shared" si="107"/>
        <v>1</v>
      </c>
      <c r="BH130" s="72">
        <f t="shared" si="108"/>
        <v>1</v>
      </c>
      <c r="BI130" s="103"/>
      <c r="BJ130" s="71">
        <f t="shared" si="109"/>
        <v>5</v>
      </c>
      <c r="BK130" s="103"/>
      <c r="BL130" s="103"/>
      <c r="BM130" s="71">
        <f t="shared" si="110"/>
        <v>5</v>
      </c>
      <c r="BN130" s="103"/>
      <c r="BO130" s="103"/>
      <c r="BP130" s="71">
        <f t="shared" si="111"/>
        <v>22</v>
      </c>
      <c r="BQ130" s="103"/>
      <c r="BR130" s="72">
        <f t="shared" si="112"/>
        <v>1</v>
      </c>
      <c r="BS130" s="72">
        <f t="shared" si="113"/>
        <v>1</v>
      </c>
      <c r="BT130" s="103"/>
    </row>
    <row r="131" spans="1:72" x14ac:dyDescent="0.15">
      <c r="A131" s="96">
        <f>学生名簿!O133</f>
        <v>0</v>
      </c>
      <c r="B131" s="96">
        <f>学生名簿!P133</f>
        <v>0</v>
      </c>
      <c r="C131" s="97">
        <f>学生名簿!Q133</f>
        <v>0</v>
      </c>
      <c r="D131" s="96">
        <f>学生名簿!R133</f>
        <v>0</v>
      </c>
      <c r="E131" s="96">
        <f>学生名簿!S133</f>
        <v>0</v>
      </c>
      <c r="F131" s="96">
        <f>学生名簿!T133</f>
        <v>0</v>
      </c>
      <c r="G131" s="71">
        <f t="shared" si="78"/>
        <v>20</v>
      </c>
      <c r="H131" s="96">
        <f t="shared" si="79"/>
        <v>0</v>
      </c>
      <c r="I131" s="96">
        <f t="shared" si="80"/>
        <v>0</v>
      </c>
      <c r="J131" s="71">
        <f t="shared" si="81"/>
        <v>20</v>
      </c>
      <c r="K131" s="96">
        <f t="shared" si="82"/>
        <v>0</v>
      </c>
      <c r="L131" s="96">
        <f t="shared" si="83"/>
        <v>0</v>
      </c>
      <c r="M131" s="71">
        <f t="shared" si="84"/>
        <v>102</v>
      </c>
      <c r="N131" s="96">
        <f t="shared" si="85"/>
        <v>0</v>
      </c>
      <c r="O131" s="72">
        <f t="shared" si="86"/>
        <v>1</v>
      </c>
      <c r="P131" s="72">
        <f t="shared" si="87"/>
        <v>1</v>
      </c>
      <c r="Q131" s="96">
        <f t="shared" si="88"/>
        <v>0</v>
      </c>
      <c r="R131" s="71">
        <f t="shared" si="89"/>
        <v>1</v>
      </c>
      <c r="S131" s="103"/>
      <c r="T131" s="103"/>
      <c r="U131" s="71">
        <f t="shared" si="90"/>
        <v>1</v>
      </c>
      <c r="V131" s="103"/>
      <c r="W131" s="103"/>
      <c r="X131" s="71">
        <f t="shared" si="91"/>
        <v>6</v>
      </c>
      <c r="Y131" s="103"/>
      <c r="Z131" s="72">
        <f t="shared" si="92"/>
        <v>1</v>
      </c>
      <c r="AA131" s="72">
        <f t="shared" si="93"/>
        <v>1</v>
      </c>
      <c r="AB131" s="103"/>
      <c r="AC131" s="71">
        <f t="shared" si="94"/>
        <v>4</v>
      </c>
      <c r="AD131" s="103"/>
      <c r="AE131" s="103"/>
      <c r="AF131" s="71">
        <f t="shared" si="95"/>
        <v>4</v>
      </c>
      <c r="AG131" s="103"/>
      <c r="AH131" s="103"/>
      <c r="AI131" s="71">
        <f t="shared" si="96"/>
        <v>26</v>
      </c>
      <c r="AJ131" s="103"/>
      <c r="AK131" s="72">
        <f t="shared" si="97"/>
        <v>1</v>
      </c>
      <c r="AL131" s="72">
        <f t="shared" si="98"/>
        <v>1</v>
      </c>
      <c r="AM131" s="103"/>
      <c r="AN131" s="71">
        <f t="shared" si="99"/>
        <v>5</v>
      </c>
      <c r="AO131" s="103"/>
      <c r="AP131" s="103"/>
      <c r="AQ131" s="71">
        <f t="shared" si="100"/>
        <v>5</v>
      </c>
      <c r="AR131" s="103"/>
      <c r="AS131" s="103"/>
      <c r="AT131" s="71">
        <f t="shared" si="101"/>
        <v>26</v>
      </c>
      <c r="AU131" s="103"/>
      <c r="AV131" s="72">
        <f t="shared" si="102"/>
        <v>1</v>
      </c>
      <c r="AW131" s="72">
        <f t="shared" si="103"/>
        <v>1</v>
      </c>
      <c r="AX131" s="103"/>
      <c r="AY131" s="71">
        <f t="shared" si="104"/>
        <v>5</v>
      </c>
      <c r="AZ131" s="103"/>
      <c r="BA131" s="103"/>
      <c r="BB131" s="71">
        <f t="shared" si="105"/>
        <v>5</v>
      </c>
      <c r="BC131" s="103"/>
      <c r="BD131" s="103"/>
      <c r="BE131" s="71">
        <f t="shared" si="106"/>
        <v>22</v>
      </c>
      <c r="BF131" s="103"/>
      <c r="BG131" s="72">
        <f t="shared" si="107"/>
        <v>1</v>
      </c>
      <c r="BH131" s="72">
        <f t="shared" si="108"/>
        <v>1</v>
      </c>
      <c r="BI131" s="103"/>
      <c r="BJ131" s="71">
        <f t="shared" si="109"/>
        <v>5</v>
      </c>
      <c r="BK131" s="103"/>
      <c r="BL131" s="103"/>
      <c r="BM131" s="71">
        <f t="shared" si="110"/>
        <v>5</v>
      </c>
      <c r="BN131" s="103"/>
      <c r="BO131" s="103"/>
      <c r="BP131" s="71">
        <f t="shared" si="111"/>
        <v>22</v>
      </c>
      <c r="BQ131" s="103"/>
      <c r="BR131" s="72">
        <f t="shared" si="112"/>
        <v>1</v>
      </c>
      <c r="BS131" s="72">
        <f t="shared" si="113"/>
        <v>1</v>
      </c>
      <c r="BT131" s="103"/>
    </row>
    <row r="132" spans="1:72" x14ac:dyDescent="0.15">
      <c r="A132" s="96">
        <f>学生名簿!O134</f>
        <v>0</v>
      </c>
      <c r="B132" s="96">
        <f>学生名簿!P134</f>
        <v>0</v>
      </c>
      <c r="C132" s="97">
        <f>学生名簿!Q134</f>
        <v>0</v>
      </c>
      <c r="D132" s="96">
        <f>学生名簿!R134</f>
        <v>0</v>
      </c>
      <c r="E132" s="96">
        <f>学生名簿!S134</f>
        <v>0</v>
      </c>
      <c r="F132" s="96">
        <f>学生名簿!T134</f>
        <v>0</v>
      </c>
      <c r="G132" s="71">
        <f t="shared" si="78"/>
        <v>20</v>
      </c>
      <c r="H132" s="96">
        <f t="shared" si="79"/>
        <v>0</v>
      </c>
      <c r="I132" s="96">
        <f t="shared" si="80"/>
        <v>0</v>
      </c>
      <c r="J132" s="71">
        <f t="shared" si="81"/>
        <v>20</v>
      </c>
      <c r="K132" s="96">
        <f t="shared" si="82"/>
        <v>0</v>
      </c>
      <c r="L132" s="96">
        <f t="shared" si="83"/>
        <v>0</v>
      </c>
      <c r="M132" s="71">
        <f t="shared" si="84"/>
        <v>102</v>
      </c>
      <c r="N132" s="96">
        <f t="shared" si="85"/>
        <v>0</v>
      </c>
      <c r="O132" s="72">
        <f t="shared" si="86"/>
        <v>1</v>
      </c>
      <c r="P132" s="72">
        <f t="shared" si="87"/>
        <v>1</v>
      </c>
      <c r="Q132" s="96">
        <f t="shared" si="88"/>
        <v>0</v>
      </c>
      <c r="R132" s="71">
        <f t="shared" si="89"/>
        <v>1</v>
      </c>
      <c r="S132" s="103"/>
      <c r="T132" s="103"/>
      <c r="U132" s="71">
        <f t="shared" si="90"/>
        <v>1</v>
      </c>
      <c r="V132" s="103"/>
      <c r="W132" s="103"/>
      <c r="X132" s="71">
        <f t="shared" si="91"/>
        <v>6</v>
      </c>
      <c r="Y132" s="103"/>
      <c r="Z132" s="72">
        <f t="shared" si="92"/>
        <v>1</v>
      </c>
      <c r="AA132" s="72">
        <f t="shared" si="93"/>
        <v>1</v>
      </c>
      <c r="AB132" s="103"/>
      <c r="AC132" s="71">
        <f t="shared" si="94"/>
        <v>4</v>
      </c>
      <c r="AD132" s="103"/>
      <c r="AE132" s="103"/>
      <c r="AF132" s="71">
        <f t="shared" si="95"/>
        <v>4</v>
      </c>
      <c r="AG132" s="103"/>
      <c r="AH132" s="103"/>
      <c r="AI132" s="71">
        <f t="shared" si="96"/>
        <v>26</v>
      </c>
      <c r="AJ132" s="103"/>
      <c r="AK132" s="72">
        <f t="shared" si="97"/>
        <v>1</v>
      </c>
      <c r="AL132" s="72">
        <f t="shared" si="98"/>
        <v>1</v>
      </c>
      <c r="AM132" s="103"/>
      <c r="AN132" s="71">
        <f t="shared" si="99"/>
        <v>5</v>
      </c>
      <c r="AO132" s="103"/>
      <c r="AP132" s="103"/>
      <c r="AQ132" s="71">
        <f t="shared" si="100"/>
        <v>5</v>
      </c>
      <c r="AR132" s="103"/>
      <c r="AS132" s="103"/>
      <c r="AT132" s="71">
        <f t="shared" si="101"/>
        <v>26</v>
      </c>
      <c r="AU132" s="103"/>
      <c r="AV132" s="72">
        <f t="shared" si="102"/>
        <v>1</v>
      </c>
      <c r="AW132" s="72">
        <f t="shared" si="103"/>
        <v>1</v>
      </c>
      <c r="AX132" s="103"/>
      <c r="AY132" s="71">
        <f t="shared" si="104"/>
        <v>5</v>
      </c>
      <c r="AZ132" s="103"/>
      <c r="BA132" s="103"/>
      <c r="BB132" s="71">
        <f t="shared" si="105"/>
        <v>5</v>
      </c>
      <c r="BC132" s="103"/>
      <c r="BD132" s="103"/>
      <c r="BE132" s="71">
        <f t="shared" si="106"/>
        <v>22</v>
      </c>
      <c r="BF132" s="103"/>
      <c r="BG132" s="72">
        <f t="shared" si="107"/>
        <v>1</v>
      </c>
      <c r="BH132" s="72">
        <f t="shared" si="108"/>
        <v>1</v>
      </c>
      <c r="BI132" s="103"/>
      <c r="BJ132" s="71">
        <f t="shared" si="109"/>
        <v>5</v>
      </c>
      <c r="BK132" s="103"/>
      <c r="BL132" s="103"/>
      <c r="BM132" s="71">
        <f t="shared" si="110"/>
        <v>5</v>
      </c>
      <c r="BN132" s="103"/>
      <c r="BO132" s="103"/>
      <c r="BP132" s="71">
        <f t="shared" si="111"/>
        <v>22</v>
      </c>
      <c r="BQ132" s="103"/>
      <c r="BR132" s="72">
        <f t="shared" si="112"/>
        <v>1</v>
      </c>
      <c r="BS132" s="72">
        <f t="shared" si="113"/>
        <v>1</v>
      </c>
      <c r="BT132" s="103"/>
    </row>
    <row r="133" spans="1:72" x14ac:dyDescent="0.15">
      <c r="A133" s="96">
        <f>学生名簿!O135</f>
        <v>0</v>
      </c>
      <c r="B133" s="96">
        <f>学生名簿!P135</f>
        <v>0</v>
      </c>
      <c r="C133" s="97">
        <f>学生名簿!Q135</f>
        <v>0</v>
      </c>
      <c r="D133" s="96">
        <f>学生名簿!R135</f>
        <v>0</v>
      </c>
      <c r="E133" s="96">
        <f>学生名簿!S135</f>
        <v>0</v>
      </c>
      <c r="F133" s="96">
        <f>学生名簿!T135</f>
        <v>0</v>
      </c>
      <c r="G133" s="71">
        <f t="shared" si="78"/>
        <v>20</v>
      </c>
      <c r="H133" s="96">
        <f t="shared" si="79"/>
        <v>0</v>
      </c>
      <c r="I133" s="96">
        <f t="shared" si="80"/>
        <v>0</v>
      </c>
      <c r="J133" s="71">
        <f t="shared" si="81"/>
        <v>20</v>
      </c>
      <c r="K133" s="96">
        <f t="shared" si="82"/>
        <v>0</v>
      </c>
      <c r="L133" s="96">
        <f t="shared" si="83"/>
        <v>0</v>
      </c>
      <c r="M133" s="71">
        <f t="shared" si="84"/>
        <v>102</v>
      </c>
      <c r="N133" s="96">
        <f t="shared" si="85"/>
        <v>0</v>
      </c>
      <c r="O133" s="72">
        <f t="shared" si="86"/>
        <v>1</v>
      </c>
      <c r="P133" s="72">
        <f t="shared" si="87"/>
        <v>1</v>
      </c>
      <c r="Q133" s="96">
        <f t="shared" si="88"/>
        <v>0</v>
      </c>
      <c r="R133" s="71">
        <f t="shared" si="89"/>
        <v>1</v>
      </c>
      <c r="S133" s="103"/>
      <c r="T133" s="103"/>
      <c r="U133" s="71">
        <f t="shared" si="90"/>
        <v>1</v>
      </c>
      <c r="V133" s="103"/>
      <c r="W133" s="103"/>
      <c r="X133" s="71">
        <f t="shared" si="91"/>
        <v>6</v>
      </c>
      <c r="Y133" s="103"/>
      <c r="Z133" s="72">
        <f t="shared" si="92"/>
        <v>1</v>
      </c>
      <c r="AA133" s="72">
        <f t="shared" si="93"/>
        <v>1</v>
      </c>
      <c r="AB133" s="103"/>
      <c r="AC133" s="71">
        <f t="shared" si="94"/>
        <v>4</v>
      </c>
      <c r="AD133" s="103"/>
      <c r="AE133" s="103"/>
      <c r="AF133" s="71">
        <f t="shared" si="95"/>
        <v>4</v>
      </c>
      <c r="AG133" s="103"/>
      <c r="AH133" s="103"/>
      <c r="AI133" s="71">
        <f t="shared" si="96"/>
        <v>26</v>
      </c>
      <c r="AJ133" s="103"/>
      <c r="AK133" s="72">
        <f t="shared" si="97"/>
        <v>1</v>
      </c>
      <c r="AL133" s="72">
        <f t="shared" si="98"/>
        <v>1</v>
      </c>
      <c r="AM133" s="103"/>
      <c r="AN133" s="71">
        <f t="shared" si="99"/>
        <v>5</v>
      </c>
      <c r="AO133" s="103"/>
      <c r="AP133" s="103"/>
      <c r="AQ133" s="71">
        <f t="shared" si="100"/>
        <v>5</v>
      </c>
      <c r="AR133" s="103"/>
      <c r="AS133" s="103"/>
      <c r="AT133" s="71">
        <f t="shared" si="101"/>
        <v>26</v>
      </c>
      <c r="AU133" s="103"/>
      <c r="AV133" s="72">
        <f t="shared" si="102"/>
        <v>1</v>
      </c>
      <c r="AW133" s="72">
        <f t="shared" si="103"/>
        <v>1</v>
      </c>
      <c r="AX133" s="103"/>
      <c r="AY133" s="71">
        <f t="shared" si="104"/>
        <v>5</v>
      </c>
      <c r="AZ133" s="103"/>
      <c r="BA133" s="103"/>
      <c r="BB133" s="71">
        <f t="shared" si="105"/>
        <v>5</v>
      </c>
      <c r="BC133" s="103"/>
      <c r="BD133" s="103"/>
      <c r="BE133" s="71">
        <f t="shared" si="106"/>
        <v>22</v>
      </c>
      <c r="BF133" s="103"/>
      <c r="BG133" s="72">
        <f t="shared" si="107"/>
        <v>1</v>
      </c>
      <c r="BH133" s="72">
        <f t="shared" si="108"/>
        <v>1</v>
      </c>
      <c r="BI133" s="103"/>
      <c r="BJ133" s="71">
        <f t="shared" si="109"/>
        <v>5</v>
      </c>
      <c r="BK133" s="103"/>
      <c r="BL133" s="103"/>
      <c r="BM133" s="71">
        <f t="shared" si="110"/>
        <v>5</v>
      </c>
      <c r="BN133" s="103"/>
      <c r="BO133" s="103"/>
      <c r="BP133" s="71">
        <f t="shared" si="111"/>
        <v>22</v>
      </c>
      <c r="BQ133" s="103"/>
      <c r="BR133" s="72">
        <f t="shared" si="112"/>
        <v>1</v>
      </c>
      <c r="BS133" s="72">
        <f t="shared" si="113"/>
        <v>1</v>
      </c>
      <c r="BT133" s="103"/>
    </row>
    <row r="134" spans="1:72" x14ac:dyDescent="0.15">
      <c r="A134" s="96">
        <f>学生名簿!O136</f>
        <v>0</v>
      </c>
      <c r="B134" s="96">
        <f>学生名簿!P136</f>
        <v>0</v>
      </c>
      <c r="C134" s="97">
        <f>学生名簿!Q136</f>
        <v>0</v>
      </c>
      <c r="D134" s="96">
        <f>学生名簿!R136</f>
        <v>0</v>
      </c>
      <c r="E134" s="96">
        <f>学生名簿!S136</f>
        <v>0</v>
      </c>
      <c r="F134" s="96">
        <f>学生名簿!T136</f>
        <v>0</v>
      </c>
      <c r="G134" s="71">
        <f t="shared" si="78"/>
        <v>20</v>
      </c>
      <c r="H134" s="96">
        <f t="shared" si="79"/>
        <v>0</v>
      </c>
      <c r="I134" s="96">
        <f t="shared" si="80"/>
        <v>0</v>
      </c>
      <c r="J134" s="71">
        <f t="shared" si="81"/>
        <v>20</v>
      </c>
      <c r="K134" s="96">
        <f t="shared" si="82"/>
        <v>0</v>
      </c>
      <c r="L134" s="96">
        <f t="shared" si="83"/>
        <v>0</v>
      </c>
      <c r="M134" s="71">
        <f t="shared" si="84"/>
        <v>102</v>
      </c>
      <c r="N134" s="96">
        <f t="shared" si="85"/>
        <v>0</v>
      </c>
      <c r="O134" s="72">
        <f t="shared" si="86"/>
        <v>1</v>
      </c>
      <c r="P134" s="72">
        <f t="shared" si="87"/>
        <v>1</v>
      </c>
      <c r="Q134" s="96">
        <f t="shared" si="88"/>
        <v>0</v>
      </c>
      <c r="R134" s="71">
        <f t="shared" si="89"/>
        <v>1</v>
      </c>
      <c r="S134" s="103"/>
      <c r="T134" s="103"/>
      <c r="U134" s="71">
        <f t="shared" si="90"/>
        <v>1</v>
      </c>
      <c r="V134" s="103"/>
      <c r="W134" s="103"/>
      <c r="X134" s="71">
        <f t="shared" si="91"/>
        <v>6</v>
      </c>
      <c r="Y134" s="103"/>
      <c r="Z134" s="72">
        <f t="shared" si="92"/>
        <v>1</v>
      </c>
      <c r="AA134" s="72">
        <f t="shared" si="93"/>
        <v>1</v>
      </c>
      <c r="AB134" s="103"/>
      <c r="AC134" s="71">
        <f t="shared" si="94"/>
        <v>4</v>
      </c>
      <c r="AD134" s="103"/>
      <c r="AE134" s="103"/>
      <c r="AF134" s="71">
        <f t="shared" si="95"/>
        <v>4</v>
      </c>
      <c r="AG134" s="103"/>
      <c r="AH134" s="103"/>
      <c r="AI134" s="71">
        <f t="shared" si="96"/>
        <v>26</v>
      </c>
      <c r="AJ134" s="103"/>
      <c r="AK134" s="72">
        <f t="shared" si="97"/>
        <v>1</v>
      </c>
      <c r="AL134" s="72">
        <f t="shared" si="98"/>
        <v>1</v>
      </c>
      <c r="AM134" s="103"/>
      <c r="AN134" s="71">
        <f t="shared" si="99"/>
        <v>5</v>
      </c>
      <c r="AO134" s="103"/>
      <c r="AP134" s="103"/>
      <c r="AQ134" s="71">
        <f t="shared" si="100"/>
        <v>5</v>
      </c>
      <c r="AR134" s="103"/>
      <c r="AS134" s="103"/>
      <c r="AT134" s="71">
        <f t="shared" si="101"/>
        <v>26</v>
      </c>
      <c r="AU134" s="103"/>
      <c r="AV134" s="72">
        <f t="shared" si="102"/>
        <v>1</v>
      </c>
      <c r="AW134" s="72">
        <f t="shared" si="103"/>
        <v>1</v>
      </c>
      <c r="AX134" s="103"/>
      <c r="AY134" s="71">
        <f t="shared" si="104"/>
        <v>5</v>
      </c>
      <c r="AZ134" s="103"/>
      <c r="BA134" s="103"/>
      <c r="BB134" s="71">
        <f t="shared" si="105"/>
        <v>5</v>
      </c>
      <c r="BC134" s="103"/>
      <c r="BD134" s="103"/>
      <c r="BE134" s="71">
        <f t="shared" si="106"/>
        <v>22</v>
      </c>
      <c r="BF134" s="103"/>
      <c r="BG134" s="72">
        <f t="shared" si="107"/>
        <v>1</v>
      </c>
      <c r="BH134" s="72">
        <f t="shared" si="108"/>
        <v>1</v>
      </c>
      <c r="BI134" s="103"/>
      <c r="BJ134" s="71">
        <f t="shared" si="109"/>
        <v>5</v>
      </c>
      <c r="BK134" s="103"/>
      <c r="BL134" s="103"/>
      <c r="BM134" s="71">
        <f t="shared" si="110"/>
        <v>5</v>
      </c>
      <c r="BN134" s="103"/>
      <c r="BO134" s="103"/>
      <c r="BP134" s="71">
        <f t="shared" si="111"/>
        <v>22</v>
      </c>
      <c r="BQ134" s="103"/>
      <c r="BR134" s="72">
        <f t="shared" si="112"/>
        <v>1</v>
      </c>
      <c r="BS134" s="72">
        <f t="shared" si="113"/>
        <v>1</v>
      </c>
      <c r="BT134" s="103"/>
    </row>
    <row r="135" spans="1:72" x14ac:dyDescent="0.15">
      <c r="A135" s="96">
        <f>学生名簿!O137</f>
        <v>0</v>
      </c>
      <c r="B135" s="96">
        <f>学生名簿!P137</f>
        <v>0</v>
      </c>
      <c r="C135" s="97">
        <f>学生名簿!Q137</f>
        <v>0</v>
      </c>
      <c r="D135" s="96">
        <f>学生名簿!R137</f>
        <v>0</v>
      </c>
      <c r="E135" s="96">
        <f>学生名簿!S137</f>
        <v>0</v>
      </c>
      <c r="F135" s="96">
        <f>学生名簿!T137</f>
        <v>0</v>
      </c>
      <c r="G135" s="71">
        <f t="shared" si="78"/>
        <v>20</v>
      </c>
      <c r="H135" s="96">
        <f t="shared" si="79"/>
        <v>0</v>
      </c>
      <c r="I135" s="96">
        <f t="shared" si="80"/>
        <v>0</v>
      </c>
      <c r="J135" s="71">
        <f t="shared" si="81"/>
        <v>20</v>
      </c>
      <c r="K135" s="96">
        <f t="shared" si="82"/>
        <v>0</v>
      </c>
      <c r="L135" s="96">
        <f t="shared" si="83"/>
        <v>0</v>
      </c>
      <c r="M135" s="71">
        <f t="shared" si="84"/>
        <v>102</v>
      </c>
      <c r="N135" s="96">
        <f t="shared" si="85"/>
        <v>0</v>
      </c>
      <c r="O135" s="72">
        <f t="shared" si="86"/>
        <v>1</v>
      </c>
      <c r="P135" s="72">
        <f t="shared" si="87"/>
        <v>1</v>
      </c>
      <c r="Q135" s="96">
        <f t="shared" si="88"/>
        <v>0</v>
      </c>
      <c r="R135" s="71">
        <f t="shared" si="89"/>
        <v>1</v>
      </c>
      <c r="S135" s="103"/>
      <c r="T135" s="103"/>
      <c r="U135" s="71">
        <f t="shared" si="90"/>
        <v>1</v>
      </c>
      <c r="V135" s="103"/>
      <c r="W135" s="103"/>
      <c r="X135" s="71">
        <f t="shared" si="91"/>
        <v>6</v>
      </c>
      <c r="Y135" s="103"/>
      <c r="Z135" s="72">
        <f t="shared" si="92"/>
        <v>1</v>
      </c>
      <c r="AA135" s="72">
        <f t="shared" si="93"/>
        <v>1</v>
      </c>
      <c r="AB135" s="103"/>
      <c r="AC135" s="71">
        <f t="shared" si="94"/>
        <v>4</v>
      </c>
      <c r="AD135" s="103"/>
      <c r="AE135" s="103"/>
      <c r="AF135" s="71">
        <f t="shared" si="95"/>
        <v>4</v>
      </c>
      <c r="AG135" s="103"/>
      <c r="AH135" s="103"/>
      <c r="AI135" s="71">
        <f t="shared" si="96"/>
        <v>26</v>
      </c>
      <c r="AJ135" s="103"/>
      <c r="AK135" s="72">
        <f t="shared" si="97"/>
        <v>1</v>
      </c>
      <c r="AL135" s="72">
        <f t="shared" si="98"/>
        <v>1</v>
      </c>
      <c r="AM135" s="103"/>
      <c r="AN135" s="71">
        <f t="shared" si="99"/>
        <v>5</v>
      </c>
      <c r="AO135" s="103"/>
      <c r="AP135" s="103"/>
      <c r="AQ135" s="71">
        <f t="shared" si="100"/>
        <v>5</v>
      </c>
      <c r="AR135" s="103"/>
      <c r="AS135" s="103"/>
      <c r="AT135" s="71">
        <f t="shared" si="101"/>
        <v>26</v>
      </c>
      <c r="AU135" s="103"/>
      <c r="AV135" s="72">
        <f t="shared" si="102"/>
        <v>1</v>
      </c>
      <c r="AW135" s="72">
        <f t="shared" si="103"/>
        <v>1</v>
      </c>
      <c r="AX135" s="103"/>
      <c r="AY135" s="71">
        <f t="shared" si="104"/>
        <v>5</v>
      </c>
      <c r="AZ135" s="103"/>
      <c r="BA135" s="103"/>
      <c r="BB135" s="71">
        <f t="shared" si="105"/>
        <v>5</v>
      </c>
      <c r="BC135" s="103"/>
      <c r="BD135" s="103"/>
      <c r="BE135" s="71">
        <f t="shared" si="106"/>
        <v>22</v>
      </c>
      <c r="BF135" s="103"/>
      <c r="BG135" s="72">
        <f t="shared" si="107"/>
        <v>1</v>
      </c>
      <c r="BH135" s="72">
        <f t="shared" si="108"/>
        <v>1</v>
      </c>
      <c r="BI135" s="103"/>
      <c r="BJ135" s="71">
        <f t="shared" si="109"/>
        <v>5</v>
      </c>
      <c r="BK135" s="103"/>
      <c r="BL135" s="103"/>
      <c r="BM135" s="71">
        <f t="shared" si="110"/>
        <v>5</v>
      </c>
      <c r="BN135" s="103"/>
      <c r="BO135" s="103"/>
      <c r="BP135" s="71">
        <f t="shared" si="111"/>
        <v>22</v>
      </c>
      <c r="BQ135" s="103"/>
      <c r="BR135" s="72">
        <f t="shared" si="112"/>
        <v>1</v>
      </c>
      <c r="BS135" s="72">
        <f t="shared" si="113"/>
        <v>1</v>
      </c>
      <c r="BT135" s="103"/>
    </row>
    <row r="136" spans="1:72" x14ac:dyDescent="0.15">
      <c r="A136" s="96">
        <f>学生名簿!O138</f>
        <v>0</v>
      </c>
      <c r="B136" s="96">
        <f>学生名簿!P138</f>
        <v>0</v>
      </c>
      <c r="C136" s="97">
        <f>学生名簿!Q138</f>
        <v>0</v>
      </c>
      <c r="D136" s="96">
        <f>学生名簿!R138</f>
        <v>0</v>
      </c>
      <c r="E136" s="96">
        <f>学生名簿!S138</f>
        <v>0</v>
      </c>
      <c r="F136" s="96">
        <f>学生名簿!T138</f>
        <v>0</v>
      </c>
      <c r="G136" s="71">
        <f t="shared" si="78"/>
        <v>20</v>
      </c>
      <c r="H136" s="96">
        <f t="shared" si="79"/>
        <v>0</v>
      </c>
      <c r="I136" s="96">
        <f t="shared" si="80"/>
        <v>0</v>
      </c>
      <c r="J136" s="71">
        <f t="shared" si="81"/>
        <v>20</v>
      </c>
      <c r="K136" s="96">
        <f t="shared" si="82"/>
        <v>0</v>
      </c>
      <c r="L136" s="96">
        <f t="shared" si="83"/>
        <v>0</v>
      </c>
      <c r="M136" s="71">
        <f t="shared" si="84"/>
        <v>102</v>
      </c>
      <c r="N136" s="96">
        <f t="shared" si="85"/>
        <v>0</v>
      </c>
      <c r="O136" s="72">
        <f t="shared" si="86"/>
        <v>1</v>
      </c>
      <c r="P136" s="72">
        <f t="shared" si="87"/>
        <v>1</v>
      </c>
      <c r="Q136" s="96">
        <f t="shared" si="88"/>
        <v>0</v>
      </c>
      <c r="R136" s="71">
        <f t="shared" si="89"/>
        <v>1</v>
      </c>
      <c r="S136" s="103"/>
      <c r="T136" s="103"/>
      <c r="U136" s="71">
        <f t="shared" si="90"/>
        <v>1</v>
      </c>
      <c r="V136" s="103"/>
      <c r="W136" s="103"/>
      <c r="X136" s="71">
        <f t="shared" si="91"/>
        <v>6</v>
      </c>
      <c r="Y136" s="103"/>
      <c r="Z136" s="72">
        <f t="shared" si="92"/>
        <v>1</v>
      </c>
      <c r="AA136" s="72">
        <f t="shared" si="93"/>
        <v>1</v>
      </c>
      <c r="AB136" s="103"/>
      <c r="AC136" s="71">
        <f t="shared" si="94"/>
        <v>4</v>
      </c>
      <c r="AD136" s="103"/>
      <c r="AE136" s="103"/>
      <c r="AF136" s="71">
        <f t="shared" si="95"/>
        <v>4</v>
      </c>
      <c r="AG136" s="103"/>
      <c r="AH136" s="103"/>
      <c r="AI136" s="71">
        <f t="shared" si="96"/>
        <v>26</v>
      </c>
      <c r="AJ136" s="103"/>
      <c r="AK136" s="72">
        <f t="shared" si="97"/>
        <v>1</v>
      </c>
      <c r="AL136" s="72">
        <f t="shared" si="98"/>
        <v>1</v>
      </c>
      <c r="AM136" s="103"/>
      <c r="AN136" s="71">
        <f t="shared" si="99"/>
        <v>5</v>
      </c>
      <c r="AO136" s="103"/>
      <c r="AP136" s="103"/>
      <c r="AQ136" s="71">
        <f t="shared" si="100"/>
        <v>5</v>
      </c>
      <c r="AR136" s="103"/>
      <c r="AS136" s="103"/>
      <c r="AT136" s="71">
        <f t="shared" si="101"/>
        <v>26</v>
      </c>
      <c r="AU136" s="103"/>
      <c r="AV136" s="72">
        <f t="shared" si="102"/>
        <v>1</v>
      </c>
      <c r="AW136" s="72">
        <f t="shared" si="103"/>
        <v>1</v>
      </c>
      <c r="AX136" s="103"/>
      <c r="AY136" s="71">
        <f t="shared" si="104"/>
        <v>5</v>
      </c>
      <c r="AZ136" s="103"/>
      <c r="BA136" s="103"/>
      <c r="BB136" s="71">
        <f t="shared" si="105"/>
        <v>5</v>
      </c>
      <c r="BC136" s="103"/>
      <c r="BD136" s="103"/>
      <c r="BE136" s="71">
        <f t="shared" si="106"/>
        <v>22</v>
      </c>
      <c r="BF136" s="103"/>
      <c r="BG136" s="72">
        <f t="shared" si="107"/>
        <v>1</v>
      </c>
      <c r="BH136" s="72">
        <f t="shared" si="108"/>
        <v>1</v>
      </c>
      <c r="BI136" s="103"/>
      <c r="BJ136" s="71">
        <f t="shared" si="109"/>
        <v>5</v>
      </c>
      <c r="BK136" s="103"/>
      <c r="BL136" s="103"/>
      <c r="BM136" s="71">
        <f t="shared" si="110"/>
        <v>5</v>
      </c>
      <c r="BN136" s="103"/>
      <c r="BO136" s="103"/>
      <c r="BP136" s="71">
        <f t="shared" si="111"/>
        <v>22</v>
      </c>
      <c r="BQ136" s="103"/>
      <c r="BR136" s="72">
        <f t="shared" si="112"/>
        <v>1</v>
      </c>
      <c r="BS136" s="72">
        <f t="shared" si="113"/>
        <v>1</v>
      </c>
      <c r="BT136" s="103"/>
    </row>
    <row r="137" spans="1:72" x14ac:dyDescent="0.15">
      <c r="A137" s="96">
        <f>学生名簿!O139</f>
        <v>0</v>
      </c>
      <c r="B137" s="96">
        <f>学生名簿!P139</f>
        <v>0</v>
      </c>
      <c r="C137" s="97">
        <f>学生名簿!Q139</f>
        <v>0</v>
      </c>
      <c r="D137" s="96">
        <f>学生名簿!R139</f>
        <v>0</v>
      </c>
      <c r="E137" s="96">
        <f>学生名簿!S139</f>
        <v>0</v>
      </c>
      <c r="F137" s="96">
        <f>学生名簿!T139</f>
        <v>0</v>
      </c>
      <c r="G137" s="71">
        <f t="shared" si="78"/>
        <v>20</v>
      </c>
      <c r="H137" s="96">
        <f t="shared" si="79"/>
        <v>0</v>
      </c>
      <c r="I137" s="96">
        <f t="shared" si="80"/>
        <v>0</v>
      </c>
      <c r="J137" s="71">
        <f t="shared" si="81"/>
        <v>20</v>
      </c>
      <c r="K137" s="96">
        <f t="shared" si="82"/>
        <v>0</v>
      </c>
      <c r="L137" s="96">
        <f t="shared" si="83"/>
        <v>0</v>
      </c>
      <c r="M137" s="71">
        <f t="shared" si="84"/>
        <v>102</v>
      </c>
      <c r="N137" s="96">
        <f t="shared" si="85"/>
        <v>0</v>
      </c>
      <c r="O137" s="72">
        <f t="shared" si="86"/>
        <v>1</v>
      </c>
      <c r="P137" s="72">
        <f t="shared" si="87"/>
        <v>1</v>
      </c>
      <c r="Q137" s="96">
        <f t="shared" si="88"/>
        <v>0</v>
      </c>
      <c r="R137" s="71">
        <f t="shared" si="89"/>
        <v>1</v>
      </c>
      <c r="S137" s="103"/>
      <c r="T137" s="103"/>
      <c r="U137" s="71">
        <f t="shared" si="90"/>
        <v>1</v>
      </c>
      <c r="V137" s="103"/>
      <c r="W137" s="103"/>
      <c r="X137" s="71">
        <f t="shared" si="91"/>
        <v>6</v>
      </c>
      <c r="Y137" s="103"/>
      <c r="Z137" s="72">
        <f t="shared" si="92"/>
        <v>1</v>
      </c>
      <c r="AA137" s="72">
        <f t="shared" si="93"/>
        <v>1</v>
      </c>
      <c r="AB137" s="103"/>
      <c r="AC137" s="71">
        <f t="shared" si="94"/>
        <v>4</v>
      </c>
      <c r="AD137" s="103"/>
      <c r="AE137" s="103"/>
      <c r="AF137" s="71">
        <f t="shared" si="95"/>
        <v>4</v>
      </c>
      <c r="AG137" s="103"/>
      <c r="AH137" s="103"/>
      <c r="AI137" s="71">
        <f t="shared" si="96"/>
        <v>26</v>
      </c>
      <c r="AJ137" s="103"/>
      <c r="AK137" s="72">
        <f t="shared" si="97"/>
        <v>1</v>
      </c>
      <c r="AL137" s="72">
        <f t="shared" si="98"/>
        <v>1</v>
      </c>
      <c r="AM137" s="103"/>
      <c r="AN137" s="71">
        <f t="shared" si="99"/>
        <v>5</v>
      </c>
      <c r="AO137" s="103"/>
      <c r="AP137" s="103"/>
      <c r="AQ137" s="71">
        <f t="shared" si="100"/>
        <v>5</v>
      </c>
      <c r="AR137" s="103"/>
      <c r="AS137" s="103"/>
      <c r="AT137" s="71">
        <f t="shared" si="101"/>
        <v>26</v>
      </c>
      <c r="AU137" s="103"/>
      <c r="AV137" s="72">
        <f t="shared" si="102"/>
        <v>1</v>
      </c>
      <c r="AW137" s="72">
        <f t="shared" si="103"/>
        <v>1</v>
      </c>
      <c r="AX137" s="103"/>
      <c r="AY137" s="71">
        <f t="shared" si="104"/>
        <v>5</v>
      </c>
      <c r="AZ137" s="103"/>
      <c r="BA137" s="103"/>
      <c r="BB137" s="71">
        <f t="shared" si="105"/>
        <v>5</v>
      </c>
      <c r="BC137" s="103"/>
      <c r="BD137" s="103"/>
      <c r="BE137" s="71">
        <f t="shared" si="106"/>
        <v>22</v>
      </c>
      <c r="BF137" s="103"/>
      <c r="BG137" s="72">
        <f t="shared" si="107"/>
        <v>1</v>
      </c>
      <c r="BH137" s="72">
        <f t="shared" si="108"/>
        <v>1</v>
      </c>
      <c r="BI137" s="103"/>
      <c r="BJ137" s="71">
        <f t="shared" si="109"/>
        <v>5</v>
      </c>
      <c r="BK137" s="103"/>
      <c r="BL137" s="103"/>
      <c r="BM137" s="71">
        <f t="shared" si="110"/>
        <v>5</v>
      </c>
      <c r="BN137" s="103"/>
      <c r="BO137" s="103"/>
      <c r="BP137" s="71">
        <f t="shared" si="111"/>
        <v>22</v>
      </c>
      <c r="BQ137" s="103"/>
      <c r="BR137" s="72">
        <f t="shared" si="112"/>
        <v>1</v>
      </c>
      <c r="BS137" s="72">
        <f t="shared" si="113"/>
        <v>1</v>
      </c>
      <c r="BT137" s="103"/>
    </row>
    <row r="138" spans="1:72" x14ac:dyDescent="0.15">
      <c r="A138" s="96">
        <f>学生名簿!O140</f>
        <v>0</v>
      </c>
      <c r="B138" s="96">
        <f>学生名簿!P140</f>
        <v>0</v>
      </c>
      <c r="C138" s="97">
        <f>学生名簿!Q140</f>
        <v>0</v>
      </c>
      <c r="D138" s="96">
        <f>学生名簿!R140</f>
        <v>0</v>
      </c>
      <c r="E138" s="96">
        <f>学生名簿!S140</f>
        <v>0</v>
      </c>
      <c r="F138" s="96">
        <f>学生名簿!T140</f>
        <v>0</v>
      </c>
      <c r="G138" s="71">
        <f t="shared" si="78"/>
        <v>20</v>
      </c>
      <c r="H138" s="96">
        <f t="shared" si="79"/>
        <v>0</v>
      </c>
      <c r="I138" s="96">
        <f t="shared" si="80"/>
        <v>0</v>
      </c>
      <c r="J138" s="71">
        <f t="shared" si="81"/>
        <v>20</v>
      </c>
      <c r="K138" s="96">
        <f t="shared" si="82"/>
        <v>0</v>
      </c>
      <c r="L138" s="96">
        <f t="shared" si="83"/>
        <v>0</v>
      </c>
      <c r="M138" s="71">
        <f t="shared" si="84"/>
        <v>102</v>
      </c>
      <c r="N138" s="96">
        <f t="shared" si="85"/>
        <v>0</v>
      </c>
      <c r="O138" s="72">
        <f t="shared" si="86"/>
        <v>1</v>
      </c>
      <c r="P138" s="72">
        <f t="shared" si="87"/>
        <v>1</v>
      </c>
      <c r="Q138" s="96">
        <f t="shared" si="88"/>
        <v>0</v>
      </c>
      <c r="R138" s="71">
        <f t="shared" si="89"/>
        <v>1</v>
      </c>
      <c r="S138" s="103"/>
      <c r="T138" s="103"/>
      <c r="U138" s="71">
        <f t="shared" si="90"/>
        <v>1</v>
      </c>
      <c r="V138" s="103"/>
      <c r="W138" s="103"/>
      <c r="X138" s="71">
        <f t="shared" si="91"/>
        <v>6</v>
      </c>
      <c r="Y138" s="103"/>
      <c r="Z138" s="72">
        <f t="shared" si="92"/>
        <v>1</v>
      </c>
      <c r="AA138" s="72">
        <f t="shared" si="93"/>
        <v>1</v>
      </c>
      <c r="AB138" s="103"/>
      <c r="AC138" s="71">
        <f t="shared" si="94"/>
        <v>4</v>
      </c>
      <c r="AD138" s="103"/>
      <c r="AE138" s="103"/>
      <c r="AF138" s="71">
        <f t="shared" si="95"/>
        <v>4</v>
      </c>
      <c r="AG138" s="103"/>
      <c r="AH138" s="103"/>
      <c r="AI138" s="71">
        <f t="shared" si="96"/>
        <v>26</v>
      </c>
      <c r="AJ138" s="103"/>
      <c r="AK138" s="72">
        <f t="shared" si="97"/>
        <v>1</v>
      </c>
      <c r="AL138" s="72">
        <f t="shared" si="98"/>
        <v>1</v>
      </c>
      <c r="AM138" s="103"/>
      <c r="AN138" s="71">
        <f t="shared" si="99"/>
        <v>5</v>
      </c>
      <c r="AO138" s="103"/>
      <c r="AP138" s="103"/>
      <c r="AQ138" s="71">
        <f t="shared" si="100"/>
        <v>5</v>
      </c>
      <c r="AR138" s="103"/>
      <c r="AS138" s="103"/>
      <c r="AT138" s="71">
        <f t="shared" si="101"/>
        <v>26</v>
      </c>
      <c r="AU138" s="103"/>
      <c r="AV138" s="72">
        <f t="shared" si="102"/>
        <v>1</v>
      </c>
      <c r="AW138" s="72">
        <f t="shared" si="103"/>
        <v>1</v>
      </c>
      <c r="AX138" s="103"/>
      <c r="AY138" s="71">
        <f t="shared" si="104"/>
        <v>5</v>
      </c>
      <c r="AZ138" s="103"/>
      <c r="BA138" s="103"/>
      <c r="BB138" s="71">
        <f t="shared" si="105"/>
        <v>5</v>
      </c>
      <c r="BC138" s="103"/>
      <c r="BD138" s="103"/>
      <c r="BE138" s="71">
        <f t="shared" si="106"/>
        <v>22</v>
      </c>
      <c r="BF138" s="103"/>
      <c r="BG138" s="72">
        <f t="shared" si="107"/>
        <v>1</v>
      </c>
      <c r="BH138" s="72">
        <f t="shared" si="108"/>
        <v>1</v>
      </c>
      <c r="BI138" s="103"/>
      <c r="BJ138" s="71">
        <f t="shared" si="109"/>
        <v>5</v>
      </c>
      <c r="BK138" s="103"/>
      <c r="BL138" s="103"/>
      <c r="BM138" s="71">
        <f t="shared" si="110"/>
        <v>5</v>
      </c>
      <c r="BN138" s="103"/>
      <c r="BO138" s="103"/>
      <c r="BP138" s="71">
        <f t="shared" si="111"/>
        <v>22</v>
      </c>
      <c r="BQ138" s="103"/>
      <c r="BR138" s="72">
        <f t="shared" si="112"/>
        <v>1</v>
      </c>
      <c r="BS138" s="72">
        <f t="shared" si="113"/>
        <v>1</v>
      </c>
      <c r="BT138" s="103"/>
    </row>
    <row r="139" spans="1:72" x14ac:dyDescent="0.15">
      <c r="A139" s="96">
        <f>学生名簿!O141</f>
        <v>0</v>
      </c>
      <c r="B139" s="96">
        <f>学生名簿!P141</f>
        <v>0</v>
      </c>
      <c r="C139" s="97">
        <f>学生名簿!Q141</f>
        <v>0</v>
      </c>
      <c r="D139" s="96">
        <f>学生名簿!R141</f>
        <v>0</v>
      </c>
      <c r="E139" s="96">
        <f>学生名簿!S141</f>
        <v>0</v>
      </c>
      <c r="F139" s="96">
        <f>学生名簿!T141</f>
        <v>0</v>
      </c>
      <c r="G139" s="71">
        <f t="shared" si="78"/>
        <v>20</v>
      </c>
      <c r="H139" s="96">
        <f t="shared" si="79"/>
        <v>0</v>
      </c>
      <c r="I139" s="96">
        <f t="shared" si="80"/>
        <v>0</v>
      </c>
      <c r="J139" s="71">
        <f t="shared" si="81"/>
        <v>20</v>
      </c>
      <c r="K139" s="96">
        <f t="shared" si="82"/>
        <v>0</v>
      </c>
      <c r="L139" s="96">
        <f t="shared" si="83"/>
        <v>0</v>
      </c>
      <c r="M139" s="71">
        <f t="shared" si="84"/>
        <v>102</v>
      </c>
      <c r="N139" s="96">
        <f t="shared" si="85"/>
        <v>0</v>
      </c>
      <c r="O139" s="72">
        <f t="shared" si="86"/>
        <v>1</v>
      </c>
      <c r="P139" s="72">
        <f t="shared" si="87"/>
        <v>1</v>
      </c>
      <c r="Q139" s="96">
        <f t="shared" si="88"/>
        <v>0</v>
      </c>
      <c r="R139" s="71">
        <f t="shared" si="89"/>
        <v>1</v>
      </c>
      <c r="S139" s="103"/>
      <c r="T139" s="103"/>
      <c r="U139" s="71">
        <f t="shared" si="90"/>
        <v>1</v>
      </c>
      <c r="V139" s="103"/>
      <c r="W139" s="103"/>
      <c r="X139" s="71">
        <f t="shared" si="91"/>
        <v>6</v>
      </c>
      <c r="Y139" s="103"/>
      <c r="Z139" s="72">
        <f t="shared" si="92"/>
        <v>1</v>
      </c>
      <c r="AA139" s="72">
        <f t="shared" si="93"/>
        <v>1</v>
      </c>
      <c r="AB139" s="103"/>
      <c r="AC139" s="71">
        <f t="shared" si="94"/>
        <v>4</v>
      </c>
      <c r="AD139" s="103"/>
      <c r="AE139" s="103"/>
      <c r="AF139" s="71">
        <f t="shared" si="95"/>
        <v>4</v>
      </c>
      <c r="AG139" s="103"/>
      <c r="AH139" s="103"/>
      <c r="AI139" s="71">
        <f t="shared" si="96"/>
        <v>26</v>
      </c>
      <c r="AJ139" s="103"/>
      <c r="AK139" s="72">
        <f t="shared" si="97"/>
        <v>1</v>
      </c>
      <c r="AL139" s="72">
        <f t="shared" si="98"/>
        <v>1</v>
      </c>
      <c r="AM139" s="103"/>
      <c r="AN139" s="71">
        <f t="shared" si="99"/>
        <v>5</v>
      </c>
      <c r="AO139" s="103"/>
      <c r="AP139" s="103"/>
      <c r="AQ139" s="71">
        <f t="shared" si="100"/>
        <v>5</v>
      </c>
      <c r="AR139" s="103"/>
      <c r="AS139" s="103"/>
      <c r="AT139" s="71">
        <f t="shared" si="101"/>
        <v>26</v>
      </c>
      <c r="AU139" s="103"/>
      <c r="AV139" s="72">
        <f t="shared" si="102"/>
        <v>1</v>
      </c>
      <c r="AW139" s="72">
        <f t="shared" si="103"/>
        <v>1</v>
      </c>
      <c r="AX139" s="103"/>
      <c r="AY139" s="71">
        <f t="shared" si="104"/>
        <v>5</v>
      </c>
      <c r="AZ139" s="103"/>
      <c r="BA139" s="103"/>
      <c r="BB139" s="71">
        <f t="shared" si="105"/>
        <v>5</v>
      </c>
      <c r="BC139" s="103"/>
      <c r="BD139" s="103"/>
      <c r="BE139" s="71">
        <f t="shared" si="106"/>
        <v>22</v>
      </c>
      <c r="BF139" s="103"/>
      <c r="BG139" s="72">
        <f t="shared" si="107"/>
        <v>1</v>
      </c>
      <c r="BH139" s="72">
        <f t="shared" si="108"/>
        <v>1</v>
      </c>
      <c r="BI139" s="103"/>
      <c r="BJ139" s="71">
        <f t="shared" si="109"/>
        <v>5</v>
      </c>
      <c r="BK139" s="103"/>
      <c r="BL139" s="103"/>
      <c r="BM139" s="71">
        <f t="shared" si="110"/>
        <v>5</v>
      </c>
      <c r="BN139" s="103"/>
      <c r="BO139" s="103"/>
      <c r="BP139" s="71">
        <f t="shared" si="111"/>
        <v>22</v>
      </c>
      <c r="BQ139" s="103"/>
      <c r="BR139" s="72">
        <f t="shared" si="112"/>
        <v>1</v>
      </c>
      <c r="BS139" s="72">
        <f t="shared" si="113"/>
        <v>1</v>
      </c>
      <c r="BT139" s="103"/>
    </row>
    <row r="140" spans="1:72" x14ac:dyDescent="0.15">
      <c r="A140" s="96">
        <f>学生名簿!O142</f>
        <v>0</v>
      </c>
      <c r="B140" s="96">
        <f>学生名簿!P142</f>
        <v>0</v>
      </c>
      <c r="C140" s="97">
        <f>学生名簿!Q142</f>
        <v>0</v>
      </c>
      <c r="D140" s="96">
        <f>学生名簿!R142</f>
        <v>0</v>
      </c>
      <c r="E140" s="96">
        <f>学生名簿!S142</f>
        <v>0</v>
      </c>
      <c r="F140" s="96">
        <f>学生名簿!T142</f>
        <v>0</v>
      </c>
      <c r="G140" s="71">
        <f t="shared" si="78"/>
        <v>20</v>
      </c>
      <c r="H140" s="96">
        <f t="shared" si="79"/>
        <v>0</v>
      </c>
      <c r="I140" s="96">
        <f t="shared" si="80"/>
        <v>0</v>
      </c>
      <c r="J140" s="71">
        <f t="shared" si="81"/>
        <v>20</v>
      </c>
      <c r="K140" s="96">
        <f t="shared" si="82"/>
        <v>0</v>
      </c>
      <c r="L140" s="96">
        <f t="shared" si="83"/>
        <v>0</v>
      </c>
      <c r="M140" s="71">
        <f t="shared" si="84"/>
        <v>102</v>
      </c>
      <c r="N140" s="96">
        <f t="shared" si="85"/>
        <v>0</v>
      </c>
      <c r="O140" s="72">
        <f t="shared" si="86"/>
        <v>1</v>
      </c>
      <c r="P140" s="72">
        <f t="shared" si="87"/>
        <v>1</v>
      </c>
      <c r="Q140" s="96">
        <f t="shared" si="88"/>
        <v>0</v>
      </c>
      <c r="R140" s="71">
        <f t="shared" si="89"/>
        <v>1</v>
      </c>
      <c r="S140" s="103"/>
      <c r="T140" s="103"/>
      <c r="U140" s="71">
        <f t="shared" si="90"/>
        <v>1</v>
      </c>
      <c r="V140" s="103"/>
      <c r="W140" s="103"/>
      <c r="X140" s="71">
        <f t="shared" si="91"/>
        <v>6</v>
      </c>
      <c r="Y140" s="103"/>
      <c r="Z140" s="72">
        <f t="shared" si="92"/>
        <v>1</v>
      </c>
      <c r="AA140" s="72">
        <f t="shared" si="93"/>
        <v>1</v>
      </c>
      <c r="AB140" s="103"/>
      <c r="AC140" s="71">
        <f t="shared" si="94"/>
        <v>4</v>
      </c>
      <c r="AD140" s="103"/>
      <c r="AE140" s="103"/>
      <c r="AF140" s="71">
        <f t="shared" si="95"/>
        <v>4</v>
      </c>
      <c r="AG140" s="103"/>
      <c r="AH140" s="103"/>
      <c r="AI140" s="71">
        <f t="shared" si="96"/>
        <v>26</v>
      </c>
      <c r="AJ140" s="103"/>
      <c r="AK140" s="72">
        <f t="shared" si="97"/>
        <v>1</v>
      </c>
      <c r="AL140" s="72">
        <f t="shared" si="98"/>
        <v>1</v>
      </c>
      <c r="AM140" s="103"/>
      <c r="AN140" s="71">
        <f t="shared" si="99"/>
        <v>5</v>
      </c>
      <c r="AO140" s="103"/>
      <c r="AP140" s="103"/>
      <c r="AQ140" s="71">
        <f t="shared" si="100"/>
        <v>5</v>
      </c>
      <c r="AR140" s="103"/>
      <c r="AS140" s="103"/>
      <c r="AT140" s="71">
        <f t="shared" si="101"/>
        <v>26</v>
      </c>
      <c r="AU140" s="103"/>
      <c r="AV140" s="72">
        <f t="shared" si="102"/>
        <v>1</v>
      </c>
      <c r="AW140" s="72">
        <f t="shared" si="103"/>
        <v>1</v>
      </c>
      <c r="AX140" s="103"/>
      <c r="AY140" s="71">
        <f t="shared" si="104"/>
        <v>5</v>
      </c>
      <c r="AZ140" s="103"/>
      <c r="BA140" s="103"/>
      <c r="BB140" s="71">
        <f t="shared" si="105"/>
        <v>5</v>
      </c>
      <c r="BC140" s="103"/>
      <c r="BD140" s="103"/>
      <c r="BE140" s="71">
        <f t="shared" si="106"/>
        <v>22</v>
      </c>
      <c r="BF140" s="103"/>
      <c r="BG140" s="72">
        <f t="shared" si="107"/>
        <v>1</v>
      </c>
      <c r="BH140" s="72">
        <f t="shared" si="108"/>
        <v>1</v>
      </c>
      <c r="BI140" s="103"/>
      <c r="BJ140" s="71">
        <f t="shared" si="109"/>
        <v>5</v>
      </c>
      <c r="BK140" s="103"/>
      <c r="BL140" s="103"/>
      <c r="BM140" s="71">
        <f t="shared" si="110"/>
        <v>5</v>
      </c>
      <c r="BN140" s="103"/>
      <c r="BO140" s="103"/>
      <c r="BP140" s="71">
        <f t="shared" si="111"/>
        <v>22</v>
      </c>
      <c r="BQ140" s="103"/>
      <c r="BR140" s="72">
        <f t="shared" si="112"/>
        <v>1</v>
      </c>
      <c r="BS140" s="72">
        <f t="shared" si="113"/>
        <v>1</v>
      </c>
      <c r="BT140" s="103"/>
    </row>
    <row r="141" spans="1:72" x14ac:dyDescent="0.15">
      <c r="A141" s="96">
        <f>学生名簿!O143</f>
        <v>0</v>
      </c>
      <c r="B141" s="96">
        <f>学生名簿!P143</f>
        <v>0</v>
      </c>
      <c r="C141" s="97">
        <f>学生名簿!Q143</f>
        <v>0</v>
      </c>
      <c r="D141" s="96">
        <f>学生名簿!R143</f>
        <v>0</v>
      </c>
      <c r="E141" s="96">
        <f>学生名簿!S143</f>
        <v>0</v>
      </c>
      <c r="F141" s="96">
        <f>学生名簿!T143</f>
        <v>0</v>
      </c>
      <c r="G141" s="71">
        <f t="shared" si="78"/>
        <v>20</v>
      </c>
      <c r="H141" s="96">
        <f t="shared" si="79"/>
        <v>0</v>
      </c>
      <c r="I141" s="96">
        <f t="shared" si="80"/>
        <v>0</v>
      </c>
      <c r="J141" s="71">
        <f t="shared" si="81"/>
        <v>20</v>
      </c>
      <c r="K141" s="96">
        <f t="shared" si="82"/>
        <v>0</v>
      </c>
      <c r="L141" s="96">
        <f t="shared" si="83"/>
        <v>0</v>
      </c>
      <c r="M141" s="71">
        <f t="shared" si="84"/>
        <v>102</v>
      </c>
      <c r="N141" s="96">
        <f t="shared" si="85"/>
        <v>0</v>
      </c>
      <c r="O141" s="72">
        <f t="shared" si="86"/>
        <v>1</v>
      </c>
      <c r="P141" s="72">
        <f t="shared" si="87"/>
        <v>1</v>
      </c>
      <c r="Q141" s="96">
        <f t="shared" si="88"/>
        <v>0</v>
      </c>
      <c r="R141" s="71">
        <f t="shared" si="89"/>
        <v>1</v>
      </c>
      <c r="S141" s="103"/>
      <c r="T141" s="103"/>
      <c r="U141" s="71">
        <f t="shared" si="90"/>
        <v>1</v>
      </c>
      <c r="V141" s="103"/>
      <c r="W141" s="103"/>
      <c r="X141" s="71">
        <f t="shared" si="91"/>
        <v>6</v>
      </c>
      <c r="Y141" s="103"/>
      <c r="Z141" s="72">
        <f t="shared" si="92"/>
        <v>1</v>
      </c>
      <c r="AA141" s="72">
        <f t="shared" si="93"/>
        <v>1</v>
      </c>
      <c r="AB141" s="103"/>
      <c r="AC141" s="71">
        <f t="shared" si="94"/>
        <v>4</v>
      </c>
      <c r="AD141" s="103"/>
      <c r="AE141" s="103"/>
      <c r="AF141" s="71">
        <f t="shared" si="95"/>
        <v>4</v>
      </c>
      <c r="AG141" s="103"/>
      <c r="AH141" s="103"/>
      <c r="AI141" s="71">
        <f t="shared" si="96"/>
        <v>26</v>
      </c>
      <c r="AJ141" s="103"/>
      <c r="AK141" s="72">
        <f t="shared" si="97"/>
        <v>1</v>
      </c>
      <c r="AL141" s="72">
        <f t="shared" si="98"/>
        <v>1</v>
      </c>
      <c r="AM141" s="103"/>
      <c r="AN141" s="71">
        <f t="shared" si="99"/>
        <v>5</v>
      </c>
      <c r="AO141" s="103"/>
      <c r="AP141" s="103"/>
      <c r="AQ141" s="71">
        <f t="shared" si="100"/>
        <v>5</v>
      </c>
      <c r="AR141" s="103"/>
      <c r="AS141" s="103"/>
      <c r="AT141" s="71">
        <f t="shared" si="101"/>
        <v>26</v>
      </c>
      <c r="AU141" s="103"/>
      <c r="AV141" s="72">
        <f t="shared" si="102"/>
        <v>1</v>
      </c>
      <c r="AW141" s="72">
        <f t="shared" si="103"/>
        <v>1</v>
      </c>
      <c r="AX141" s="103"/>
      <c r="AY141" s="71">
        <f t="shared" si="104"/>
        <v>5</v>
      </c>
      <c r="AZ141" s="103"/>
      <c r="BA141" s="103"/>
      <c r="BB141" s="71">
        <f t="shared" si="105"/>
        <v>5</v>
      </c>
      <c r="BC141" s="103"/>
      <c r="BD141" s="103"/>
      <c r="BE141" s="71">
        <f t="shared" si="106"/>
        <v>22</v>
      </c>
      <c r="BF141" s="103"/>
      <c r="BG141" s="72">
        <f t="shared" si="107"/>
        <v>1</v>
      </c>
      <c r="BH141" s="72">
        <f t="shared" si="108"/>
        <v>1</v>
      </c>
      <c r="BI141" s="103"/>
      <c r="BJ141" s="71">
        <f t="shared" si="109"/>
        <v>5</v>
      </c>
      <c r="BK141" s="103"/>
      <c r="BL141" s="103"/>
      <c r="BM141" s="71">
        <f t="shared" si="110"/>
        <v>5</v>
      </c>
      <c r="BN141" s="103"/>
      <c r="BO141" s="103"/>
      <c r="BP141" s="71">
        <f t="shared" si="111"/>
        <v>22</v>
      </c>
      <c r="BQ141" s="103"/>
      <c r="BR141" s="72">
        <f t="shared" si="112"/>
        <v>1</v>
      </c>
      <c r="BS141" s="72">
        <f t="shared" si="113"/>
        <v>1</v>
      </c>
      <c r="BT141" s="103"/>
    </row>
    <row r="142" spans="1:72" x14ac:dyDescent="0.15">
      <c r="A142" s="96">
        <f>学生名簿!O144</f>
        <v>0</v>
      </c>
      <c r="B142" s="96">
        <f>学生名簿!P144</f>
        <v>0</v>
      </c>
      <c r="C142" s="97">
        <f>学生名簿!Q144</f>
        <v>0</v>
      </c>
      <c r="D142" s="96">
        <f>学生名簿!R144</f>
        <v>0</v>
      </c>
      <c r="E142" s="96">
        <f>学生名簿!S144</f>
        <v>0</v>
      </c>
      <c r="F142" s="96">
        <f>学生名簿!T144</f>
        <v>0</v>
      </c>
      <c r="G142" s="71">
        <f t="shared" si="78"/>
        <v>20</v>
      </c>
      <c r="H142" s="96">
        <f t="shared" si="79"/>
        <v>0</v>
      </c>
      <c r="I142" s="96">
        <f t="shared" si="80"/>
        <v>0</v>
      </c>
      <c r="J142" s="71">
        <f t="shared" si="81"/>
        <v>20</v>
      </c>
      <c r="K142" s="96">
        <f t="shared" si="82"/>
        <v>0</v>
      </c>
      <c r="L142" s="96">
        <f t="shared" si="83"/>
        <v>0</v>
      </c>
      <c r="M142" s="71">
        <f t="shared" si="84"/>
        <v>102</v>
      </c>
      <c r="N142" s="96">
        <f t="shared" si="85"/>
        <v>0</v>
      </c>
      <c r="O142" s="72">
        <f t="shared" si="86"/>
        <v>1</v>
      </c>
      <c r="P142" s="72">
        <f t="shared" si="87"/>
        <v>1</v>
      </c>
      <c r="Q142" s="96">
        <f t="shared" si="88"/>
        <v>0</v>
      </c>
      <c r="R142" s="71">
        <f t="shared" si="89"/>
        <v>1</v>
      </c>
      <c r="S142" s="103"/>
      <c r="T142" s="103"/>
      <c r="U142" s="71">
        <f t="shared" si="90"/>
        <v>1</v>
      </c>
      <c r="V142" s="103"/>
      <c r="W142" s="103"/>
      <c r="X142" s="71">
        <f t="shared" si="91"/>
        <v>6</v>
      </c>
      <c r="Y142" s="103"/>
      <c r="Z142" s="72">
        <f t="shared" si="92"/>
        <v>1</v>
      </c>
      <c r="AA142" s="72">
        <f t="shared" si="93"/>
        <v>1</v>
      </c>
      <c r="AB142" s="103"/>
      <c r="AC142" s="71">
        <f t="shared" si="94"/>
        <v>4</v>
      </c>
      <c r="AD142" s="103"/>
      <c r="AE142" s="103"/>
      <c r="AF142" s="71">
        <f t="shared" si="95"/>
        <v>4</v>
      </c>
      <c r="AG142" s="103"/>
      <c r="AH142" s="103"/>
      <c r="AI142" s="71">
        <f t="shared" si="96"/>
        <v>26</v>
      </c>
      <c r="AJ142" s="103"/>
      <c r="AK142" s="72">
        <f t="shared" si="97"/>
        <v>1</v>
      </c>
      <c r="AL142" s="72">
        <f t="shared" si="98"/>
        <v>1</v>
      </c>
      <c r="AM142" s="103"/>
      <c r="AN142" s="71">
        <f t="shared" si="99"/>
        <v>5</v>
      </c>
      <c r="AO142" s="103"/>
      <c r="AP142" s="103"/>
      <c r="AQ142" s="71">
        <f t="shared" si="100"/>
        <v>5</v>
      </c>
      <c r="AR142" s="103"/>
      <c r="AS142" s="103"/>
      <c r="AT142" s="71">
        <f t="shared" si="101"/>
        <v>26</v>
      </c>
      <c r="AU142" s="103"/>
      <c r="AV142" s="72">
        <f t="shared" si="102"/>
        <v>1</v>
      </c>
      <c r="AW142" s="72">
        <f t="shared" si="103"/>
        <v>1</v>
      </c>
      <c r="AX142" s="103"/>
      <c r="AY142" s="71">
        <f t="shared" si="104"/>
        <v>5</v>
      </c>
      <c r="AZ142" s="103"/>
      <c r="BA142" s="103"/>
      <c r="BB142" s="71">
        <f t="shared" si="105"/>
        <v>5</v>
      </c>
      <c r="BC142" s="103"/>
      <c r="BD142" s="103"/>
      <c r="BE142" s="71">
        <f t="shared" si="106"/>
        <v>22</v>
      </c>
      <c r="BF142" s="103"/>
      <c r="BG142" s="72">
        <f t="shared" si="107"/>
        <v>1</v>
      </c>
      <c r="BH142" s="72">
        <f t="shared" si="108"/>
        <v>1</v>
      </c>
      <c r="BI142" s="103"/>
      <c r="BJ142" s="71">
        <f t="shared" si="109"/>
        <v>5</v>
      </c>
      <c r="BK142" s="103"/>
      <c r="BL142" s="103"/>
      <c r="BM142" s="71">
        <f t="shared" si="110"/>
        <v>5</v>
      </c>
      <c r="BN142" s="103"/>
      <c r="BO142" s="103"/>
      <c r="BP142" s="71">
        <f t="shared" si="111"/>
        <v>22</v>
      </c>
      <c r="BQ142" s="103"/>
      <c r="BR142" s="72">
        <f t="shared" si="112"/>
        <v>1</v>
      </c>
      <c r="BS142" s="72">
        <f t="shared" si="113"/>
        <v>1</v>
      </c>
      <c r="BT142" s="103"/>
    </row>
    <row r="143" spans="1:72" x14ac:dyDescent="0.15">
      <c r="A143" s="96">
        <f>学生名簿!O145</f>
        <v>0</v>
      </c>
      <c r="B143" s="96">
        <f>学生名簿!P145</f>
        <v>0</v>
      </c>
      <c r="C143" s="97">
        <f>学生名簿!Q145</f>
        <v>0</v>
      </c>
      <c r="D143" s="96">
        <f>学生名簿!R145</f>
        <v>0</v>
      </c>
      <c r="E143" s="96">
        <f>学生名簿!S145</f>
        <v>0</v>
      </c>
      <c r="F143" s="96">
        <f>学生名簿!T145</f>
        <v>0</v>
      </c>
      <c r="G143" s="71">
        <f t="shared" si="78"/>
        <v>20</v>
      </c>
      <c r="H143" s="96">
        <f t="shared" si="79"/>
        <v>0</v>
      </c>
      <c r="I143" s="96">
        <f t="shared" si="80"/>
        <v>0</v>
      </c>
      <c r="J143" s="71">
        <f t="shared" si="81"/>
        <v>20</v>
      </c>
      <c r="K143" s="96">
        <f t="shared" si="82"/>
        <v>0</v>
      </c>
      <c r="L143" s="96">
        <f t="shared" si="83"/>
        <v>0</v>
      </c>
      <c r="M143" s="71">
        <f t="shared" si="84"/>
        <v>102</v>
      </c>
      <c r="N143" s="96">
        <f t="shared" si="85"/>
        <v>0</v>
      </c>
      <c r="O143" s="72">
        <f t="shared" si="86"/>
        <v>1</v>
      </c>
      <c r="P143" s="72">
        <f t="shared" si="87"/>
        <v>1</v>
      </c>
      <c r="Q143" s="96">
        <f t="shared" si="88"/>
        <v>0</v>
      </c>
      <c r="R143" s="71">
        <f t="shared" si="89"/>
        <v>1</v>
      </c>
      <c r="S143" s="103"/>
      <c r="T143" s="103"/>
      <c r="U143" s="71">
        <f t="shared" si="90"/>
        <v>1</v>
      </c>
      <c r="V143" s="103"/>
      <c r="W143" s="103"/>
      <c r="X143" s="71">
        <f t="shared" si="91"/>
        <v>6</v>
      </c>
      <c r="Y143" s="103"/>
      <c r="Z143" s="72">
        <f t="shared" si="92"/>
        <v>1</v>
      </c>
      <c r="AA143" s="72">
        <f t="shared" si="93"/>
        <v>1</v>
      </c>
      <c r="AB143" s="103"/>
      <c r="AC143" s="71">
        <f t="shared" si="94"/>
        <v>4</v>
      </c>
      <c r="AD143" s="103"/>
      <c r="AE143" s="103"/>
      <c r="AF143" s="71">
        <f t="shared" si="95"/>
        <v>4</v>
      </c>
      <c r="AG143" s="103"/>
      <c r="AH143" s="103"/>
      <c r="AI143" s="71">
        <f t="shared" si="96"/>
        <v>26</v>
      </c>
      <c r="AJ143" s="103"/>
      <c r="AK143" s="72">
        <f t="shared" si="97"/>
        <v>1</v>
      </c>
      <c r="AL143" s="72">
        <f t="shared" si="98"/>
        <v>1</v>
      </c>
      <c r="AM143" s="103"/>
      <c r="AN143" s="71">
        <f t="shared" si="99"/>
        <v>5</v>
      </c>
      <c r="AO143" s="103"/>
      <c r="AP143" s="103"/>
      <c r="AQ143" s="71">
        <f t="shared" si="100"/>
        <v>5</v>
      </c>
      <c r="AR143" s="103"/>
      <c r="AS143" s="103"/>
      <c r="AT143" s="71">
        <f t="shared" si="101"/>
        <v>26</v>
      </c>
      <c r="AU143" s="103"/>
      <c r="AV143" s="72">
        <f t="shared" si="102"/>
        <v>1</v>
      </c>
      <c r="AW143" s="72">
        <f t="shared" si="103"/>
        <v>1</v>
      </c>
      <c r="AX143" s="103"/>
      <c r="AY143" s="71">
        <f t="shared" si="104"/>
        <v>5</v>
      </c>
      <c r="AZ143" s="103"/>
      <c r="BA143" s="103"/>
      <c r="BB143" s="71">
        <f t="shared" si="105"/>
        <v>5</v>
      </c>
      <c r="BC143" s="103"/>
      <c r="BD143" s="103"/>
      <c r="BE143" s="71">
        <f t="shared" si="106"/>
        <v>22</v>
      </c>
      <c r="BF143" s="103"/>
      <c r="BG143" s="72">
        <f t="shared" si="107"/>
        <v>1</v>
      </c>
      <c r="BH143" s="72">
        <f t="shared" si="108"/>
        <v>1</v>
      </c>
      <c r="BI143" s="103"/>
      <c r="BJ143" s="71">
        <f t="shared" si="109"/>
        <v>5</v>
      </c>
      <c r="BK143" s="103"/>
      <c r="BL143" s="103"/>
      <c r="BM143" s="71">
        <f t="shared" si="110"/>
        <v>5</v>
      </c>
      <c r="BN143" s="103"/>
      <c r="BO143" s="103"/>
      <c r="BP143" s="71">
        <f t="shared" si="111"/>
        <v>22</v>
      </c>
      <c r="BQ143" s="103"/>
      <c r="BR143" s="72">
        <f t="shared" si="112"/>
        <v>1</v>
      </c>
      <c r="BS143" s="72">
        <f t="shared" si="113"/>
        <v>1</v>
      </c>
      <c r="BT143" s="103"/>
    </row>
    <row r="144" spans="1:72" x14ac:dyDescent="0.15">
      <c r="A144" s="96">
        <f>学生名簿!O146</f>
        <v>0</v>
      </c>
      <c r="B144" s="96">
        <f>学生名簿!P146</f>
        <v>0</v>
      </c>
      <c r="C144" s="97">
        <f>学生名簿!Q146</f>
        <v>0</v>
      </c>
      <c r="D144" s="96">
        <f>学生名簿!R146</f>
        <v>0</v>
      </c>
      <c r="E144" s="96">
        <f>学生名簿!S146</f>
        <v>0</v>
      </c>
      <c r="F144" s="96">
        <f>学生名簿!T146</f>
        <v>0</v>
      </c>
      <c r="G144" s="71">
        <f t="shared" si="78"/>
        <v>20</v>
      </c>
      <c r="H144" s="96">
        <f t="shared" si="79"/>
        <v>0</v>
      </c>
      <c r="I144" s="96">
        <f t="shared" si="80"/>
        <v>0</v>
      </c>
      <c r="J144" s="71">
        <f t="shared" si="81"/>
        <v>20</v>
      </c>
      <c r="K144" s="96">
        <f t="shared" si="82"/>
        <v>0</v>
      </c>
      <c r="L144" s="96">
        <f t="shared" si="83"/>
        <v>0</v>
      </c>
      <c r="M144" s="71">
        <f t="shared" si="84"/>
        <v>102</v>
      </c>
      <c r="N144" s="96">
        <f t="shared" si="85"/>
        <v>0</v>
      </c>
      <c r="O144" s="72">
        <f t="shared" si="86"/>
        <v>1</v>
      </c>
      <c r="P144" s="72">
        <f t="shared" si="87"/>
        <v>1</v>
      </c>
      <c r="Q144" s="96">
        <f t="shared" si="88"/>
        <v>0</v>
      </c>
      <c r="R144" s="71">
        <f t="shared" si="89"/>
        <v>1</v>
      </c>
      <c r="S144" s="103"/>
      <c r="T144" s="103"/>
      <c r="U144" s="71">
        <f t="shared" si="90"/>
        <v>1</v>
      </c>
      <c r="V144" s="103"/>
      <c r="W144" s="103"/>
      <c r="X144" s="71">
        <f t="shared" si="91"/>
        <v>6</v>
      </c>
      <c r="Y144" s="103"/>
      <c r="Z144" s="72">
        <f t="shared" si="92"/>
        <v>1</v>
      </c>
      <c r="AA144" s="72">
        <f t="shared" si="93"/>
        <v>1</v>
      </c>
      <c r="AB144" s="103"/>
      <c r="AC144" s="71">
        <f t="shared" si="94"/>
        <v>4</v>
      </c>
      <c r="AD144" s="103"/>
      <c r="AE144" s="103"/>
      <c r="AF144" s="71">
        <f t="shared" si="95"/>
        <v>4</v>
      </c>
      <c r="AG144" s="103"/>
      <c r="AH144" s="103"/>
      <c r="AI144" s="71">
        <f t="shared" si="96"/>
        <v>26</v>
      </c>
      <c r="AJ144" s="103"/>
      <c r="AK144" s="72">
        <f t="shared" si="97"/>
        <v>1</v>
      </c>
      <c r="AL144" s="72">
        <f t="shared" si="98"/>
        <v>1</v>
      </c>
      <c r="AM144" s="103"/>
      <c r="AN144" s="71">
        <f t="shared" si="99"/>
        <v>5</v>
      </c>
      <c r="AO144" s="103"/>
      <c r="AP144" s="103"/>
      <c r="AQ144" s="71">
        <f t="shared" si="100"/>
        <v>5</v>
      </c>
      <c r="AR144" s="103"/>
      <c r="AS144" s="103"/>
      <c r="AT144" s="71">
        <f t="shared" si="101"/>
        <v>26</v>
      </c>
      <c r="AU144" s="103"/>
      <c r="AV144" s="72">
        <f t="shared" si="102"/>
        <v>1</v>
      </c>
      <c r="AW144" s="72">
        <f t="shared" si="103"/>
        <v>1</v>
      </c>
      <c r="AX144" s="103"/>
      <c r="AY144" s="71">
        <f t="shared" si="104"/>
        <v>5</v>
      </c>
      <c r="AZ144" s="103"/>
      <c r="BA144" s="103"/>
      <c r="BB144" s="71">
        <f t="shared" si="105"/>
        <v>5</v>
      </c>
      <c r="BC144" s="103"/>
      <c r="BD144" s="103"/>
      <c r="BE144" s="71">
        <f t="shared" si="106"/>
        <v>22</v>
      </c>
      <c r="BF144" s="103"/>
      <c r="BG144" s="72">
        <f t="shared" si="107"/>
        <v>1</v>
      </c>
      <c r="BH144" s="72">
        <f t="shared" si="108"/>
        <v>1</v>
      </c>
      <c r="BI144" s="103"/>
      <c r="BJ144" s="71">
        <f t="shared" si="109"/>
        <v>5</v>
      </c>
      <c r="BK144" s="103"/>
      <c r="BL144" s="103"/>
      <c r="BM144" s="71">
        <f t="shared" si="110"/>
        <v>5</v>
      </c>
      <c r="BN144" s="103"/>
      <c r="BO144" s="103"/>
      <c r="BP144" s="71">
        <f t="shared" si="111"/>
        <v>22</v>
      </c>
      <c r="BQ144" s="103"/>
      <c r="BR144" s="72">
        <f t="shared" si="112"/>
        <v>1</v>
      </c>
      <c r="BS144" s="72">
        <f t="shared" si="113"/>
        <v>1</v>
      </c>
      <c r="BT144" s="103"/>
    </row>
    <row r="145" spans="1:72" x14ac:dyDescent="0.15">
      <c r="A145" s="96">
        <f>学生名簿!O147</f>
        <v>0</v>
      </c>
      <c r="B145" s="96">
        <f>学生名簿!P147</f>
        <v>0</v>
      </c>
      <c r="C145" s="97">
        <f>学生名簿!Q147</f>
        <v>0</v>
      </c>
      <c r="D145" s="96">
        <f>学生名簿!R147</f>
        <v>0</v>
      </c>
      <c r="E145" s="96">
        <f>学生名簿!S147</f>
        <v>0</v>
      </c>
      <c r="F145" s="96">
        <f>学生名簿!T147</f>
        <v>0</v>
      </c>
      <c r="G145" s="71">
        <f t="shared" si="78"/>
        <v>20</v>
      </c>
      <c r="H145" s="96">
        <f t="shared" si="79"/>
        <v>0</v>
      </c>
      <c r="I145" s="96">
        <f t="shared" si="80"/>
        <v>0</v>
      </c>
      <c r="J145" s="71">
        <f t="shared" si="81"/>
        <v>20</v>
      </c>
      <c r="K145" s="96">
        <f t="shared" si="82"/>
        <v>0</v>
      </c>
      <c r="L145" s="96">
        <f t="shared" si="83"/>
        <v>0</v>
      </c>
      <c r="M145" s="71">
        <f t="shared" si="84"/>
        <v>102</v>
      </c>
      <c r="N145" s="96">
        <f t="shared" si="85"/>
        <v>0</v>
      </c>
      <c r="O145" s="72">
        <f t="shared" si="86"/>
        <v>1</v>
      </c>
      <c r="P145" s="72">
        <f t="shared" si="87"/>
        <v>1</v>
      </c>
      <c r="Q145" s="96">
        <f t="shared" si="88"/>
        <v>0</v>
      </c>
      <c r="R145" s="71">
        <f t="shared" si="89"/>
        <v>1</v>
      </c>
      <c r="S145" s="103"/>
      <c r="T145" s="103"/>
      <c r="U145" s="71">
        <f t="shared" si="90"/>
        <v>1</v>
      </c>
      <c r="V145" s="103"/>
      <c r="W145" s="103"/>
      <c r="X145" s="71">
        <f t="shared" si="91"/>
        <v>6</v>
      </c>
      <c r="Y145" s="103"/>
      <c r="Z145" s="72">
        <f t="shared" si="92"/>
        <v>1</v>
      </c>
      <c r="AA145" s="72">
        <f t="shared" si="93"/>
        <v>1</v>
      </c>
      <c r="AB145" s="103"/>
      <c r="AC145" s="71">
        <f t="shared" si="94"/>
        <v>4</v>
      </c>
      <c r="AD145" s="103"/>
      <c r="AE145" s="103"/>
      <c r="AF145" s="71">
        <f t="shared" si="95"/>
        <v>4</v>
      </c>
      <c r="AG145" s="103"/>
      <c r="AH145" s="103"/>
      <c r="AI145" s="71">
        <f t="shared" si="96"/>
        <v>26</v>
      </c>
      <c r="AJ145" s="103"/>
      <c r="AK145" s="72">
        <f t="shared" si="97"/>
        <v>1</v>
      </c>
      <c r="AL145" s="72">
        <f t="shared" si="98"/>
        <v>1</v>
      </c>
      <c r="AM145" s="103"/>
      <c r="AN145" s="71">
        <f t="shared" si="99"/>
        <v>5</v>
      </c>
      <c r="AO145" s="103"/>
      <c r="AP145" s="103"/>
      <c r="AQ145" s="71">
        <f t="shared" si="100"/>
        <v>5</v>
      </c>
      <c r="AR145" s="103"/>
      <c r="AS145" s="103"/>
      <c r="AT145" s="71">
        <f t="shared" si="101"/>
        <v>26</v>
      </c>
      <c r="AU145" s="103"/>
      <c r="AV145" s="72">
        <f t="shared" si="102"/>
        <v>1</v>
      </c>
      <c r="AW145" s="72">
        <f t="shared" si="103"/>
        <v>1</v>
      </c>
      <c r="AX145" s="103"/>
      <c r="AY145" s="71">
        <f t="shared" si="104"/>
        <v>5</v>
      </c>
      <c r="AZ145" s="103"/>
      <c r="BA145" s="103"/>
      <c r="BB145" s="71">
        <f t="shared" si="105"/>
        <v>5</v>
      </c>
      <c r="BC145" s="103"/>
      <c r="BD145" s="103"/>
      <c r="BE145" s="71">
        <f t="shared" si="106"/>
        <v>22</v>
      </c>
      <c r="BF145" s="103"/>
      <c r="BG145" s="72">
        <f t="shared" si="107"/>
        <v>1</v>
      </c>
      <c r="BH145" s="72">
        <f t="shared" si="108"/>
        <v>1</v>
      </c>
      <c r="BI145" s="103"/>
      <c r="BJ145" s="71">
        <f t="shared" si="109"/>
        <v>5</v>
      </c>
      <c r="BK145" s="103"/>
      <c r="BL145" s="103"/>
      <c r="BM145" s="71">
        <f t="shared" si="110"/>
        <v>5</v>
      </c>
      <c r="BN145" s="103"/>
      <c r="BO145" s="103"/>
      <c r="BP145" s="71">
        <f t="shared" si="111"/>
        <v>22</v>
      </c>
      <c r="BQ145" s="103"/>
      <c r="BR145" s="72">
        <f t="shared" si="112"/>
        <v>1</v>
      </c>
      <c r="BS145" s="72">
        <f t="shared" si="113"/>
        <v>1</v>
      </c>
      <c r="BT145" s="103"/>
    </row>
    <row r="146" spans="1:72" x14ac:dyDescent="0.15">
      <c r="A146" s="96">
        <f>学生名簿!O148</f>
        <v>0</v>
      </c>
      <c r="B146" s="96">
        <f>学生名簿!P148</f>
        <v>0</v>
      </c>
      <c r="C146" s="97">
        <f>学生名簿!Q148</f>
        <v>0</v>
      </c>
      <c r="D146" s="96">
        <f>学生名簿!R148</f>
        <v>0</v>
      </c>
      <c r="E146" s="96">
        <f>学生名簿!S148</f>
        <v>0</v>
      </c>
      <c r="F146" s="96">
        <f>学生名簿!T148</f>
        <v>0</v>
      </c>
      <c r="G146" s="71">
        <f t="shared" si="78"/>
        <v>20</v>
      </c>
      <c r="H146" s="96">
        <f t="shared" si="79"/>
        <v>0</v>
      </c>
      <c r="I146" s="96">
        <f t="shared" si="80"/>
        <v>0</v>
      </c>
      <c r="J146" s="71">
        <f t="shared" si="81"/>
        <v>20</v>
      </c>
      <c r="K146" s="96">
        <f t="shared" si="82"/>
        <v>0</v>
      </c>
      <c r="L146" s="96">
        <f t="shared" si="83"/>
        <v>0</v>
      </c>
      <c r="M146" s="71">
        <f t="shared" si="84"/>
        <v>102</v>
      </c>
      <c r="N146" s="96">
        <f t="shared" si="85"/>
        <v>0</v>
      </c>
      <c r="O146" s="72">
        <f t="shared" si="86"/>
        <v>1</v>
      </c>
      <c r="P146" s="72">
        <f t="shared" si="87"/>
        <v>1</v>
      </c>
      <c r="Q146" s="96">
        <f t="shared" si="88"/>
        <v>0</v>
      </c>
      <c r="R146" s="71">
        <f t="shared" si="89"/>
        <v>1</v>
      </c>
      <c r="S146" s="103"/>
      <c r="T146" s="103"/>
      <c r="U146" s="71">
        <f t="shared" si="90"/>
        <v>1</v>
      </c>
      <c r="V146" s="103"/>
      <c r="W146" s="103"/>
      <c r="X146" s="71">
        <f t="shared" si="91"/>
        <v>6</v>
      </c>
      <c r="Y146" s="103"/>
      <c r="Z146" s="72">
        <f t="shared" si="92"/>
        <v>1</v>
      </c>
      <c r="AA146" s="72">
        <f t="shared" si="93"/>
        <v>1</v>
      </c>
      <c r="AB146" s="103"/>
      <c r="AC146" s="71">
        <f t="shared" si="94"/>
        <v>4</v>
      </c>
      <c r="AD146" s="103"/>
      <c r="AE146" s="103"/>
      <c r="AF146" s="71">
        <f t="shared" si="95"/>
        <v>4</v>
      </c>
      <c r="AG146" s="103"/>
      <c r="AH146" s="103"/>
      <c r="AI146" s="71">
        <f t="shared" si="96"/>
        <v>26</v>
      </c>
      <c r="AJ146" s="103"/>
      <c r="AK146" s="72">
        <f t="shared" si="97"/>
        <v>1</v>
      </c>
      <c r="AL146" s="72">
        <f t="shared" si="98"/>
        <v>1</v>
      </c>
      <c r="AM146" s="103"/>
      <c r="AN146" s="71">
        <f t="shared" si="99"/>
        <v>5</v>
      </c>
      <c r="AO146" s="103"/>
      <c r="AP146" s="103"/>
      <c r="AQ146" s="71">
        <f t="shared" si="100"/>
        <v>5</v>
      </c>
      <c r="AR146" s="103"/>
      <c r="AS146" s="103"/>
      <c r="AT146" s="71">
        <f t="shared" si="101"/>
        <v>26</v>
      </c>
      <c r="AU146" s="103"/>
      <c r="AV146" s="72">
        <f t="shared" si="102"/>
        <v>1</v>
      </c>
      <c r="AW146" s="72">
        <f t="shared" si="103"/>
        <v>1</v>
      </c>
      <c r="AX146" s="103"/>
      <c r="AY146" s="71">
        <f t="shared" si="104"/>
        <v>5</v>
      </c>
      <c r="AZ146" s="103"/>
      <c r="BA146" s="103"/>
      <c r="BB146" s="71">
        <f t="shared" si="105"/>
        <v>5</v>
      </c>
      <c r="BC146" s="103"/>
      <c r="BD146" s="103"/>
      <c r="BE146" s="71">
        <f t="shared" si="106"/>
        <v>22</v>
      </c>
      <c r="BF146" s="103"/>
      <c r="BG146" s="72">
        <f t="shared" si="107"/>
        <v>1</v>
      </c>
      <c r="BH146" s="72">
        <f t="shared" si="108"/>
        <v>1</v>
      </c>
      <c r="BI146" s="103"/>
      <c r="BJ146" s="71">
        <f t="shared" si="109"/>
        <v>5</v>
      </c>
      <c r="BK146" s="103"/>
      <c r="BL146" s="103"/>
      <c r="BM146" s="71">
        <f t="shared" si="110"/>
        <v>5</v>
      </c>
      <c r="BN146" s="103"/>
      <c r="BO146" s="103"/>
      <c r="BP146" s="71">
        <f t="shared" si="111"/>
        <v>22</v>
      </c>
      <c r="BQ146" s="103"/>
      <c r="BR146" s="72">
        <f t="shared" si="112"/>
        <v>1</v>
      </c>
      <c r="BS146" s="72">
        <f t="shared" si="113"/>
        <v>1</v>
      </c>
      <c r="BT146" s="103"/>
    </row>
    <row r="147" spans="1:72" x14ac:dyDescent="0.15">
      <c r="A147" s="96">
        <f>学生名簿!O149</f>
        <v>0</v>
      </c>
      <c r="B147" s="96">
        <f>学生名簿!P149</f>
        <v>0</v>
      </c>
      <c r="C147" s="97">
        <f>学生名簿!Q149</f>
        <v>0</v>
      </c>
      <c r="D147" s="96">
        <f>学生名簿!R149</f>
        <v>0</v>
      </c>
      <c r="E147" s="96">
        <f>学生名簿!S149</f>
        <v>0</v>
      </c>
      <c r="F147" s="96">
        <f>学生名簿!T149</f>
        <v>0</v>
      </c>
      <c r="G147" s="71">
        <f t="shared" si="78"/>
        <v>20</v>
      </c>
      <c r="H147" s="96">
        <f t="shared" si="79"/>
        <v>0</v>
      </c>
      <c r="I147" s="96">
        <f t="shared" si="80"/>
        <v>0</v>
      </c>
      <c r="J147" s="71">
        <f t="shared" si="81"/>
        <v>20</v>
      </c>
      <c r="K147" s="96">
        <f t="shared" si="82"/>
        <v>0</v>
      </c>
      <c r="L147" s="96">
        <f t="shared" si="83"/>
        <v>0</v>
      </c>
      <c r="M147" s="71">
        <f t="shared" si="84"/>
        <v>102</v>
      </c>
      <c r="N147" s="96">
        <f t="shared" si="85"/>
        <v>0</v>
      </c>
      <c r="O147" s="72">
        <f t="shared" si="86"/>
        <v>1</v>
      </c>
      <c r="P147" s="72">
        <f t="shared" si="87"/>
        <v>1</v>
      </c>
      <c r="Q147" s="96">
        <f t="shared" si="88"/>
        <v>0</v>
      </c>
      <c r="R147" s="71">
        <f t="shared" si="89"/>
        <v>1</v>
      </c>
      <c r="S147" s="103"/>
      <c r="T147" s="103"/>
      <c r="U147" s="71">
        <f t="shared" si="90"/>
        <v>1</v>
      </c>
      <c r="V147" s="103"/>
      <c r="W147" s="103"/>
      <c r="X147" s="71">
        <f t="shared" si="91"/>
        <v>6</v>
      </c>
      <c r="Y147" s="103"/>
      <c r="Z147" s="72">
        <f t="shared" si="92"/>
        <v>1</v>
      </c>
      <c r="AA147" s="72">
        <f t="shared" si="93"/>
        <v>1</v>
      </c>
      <c r="AB147" s="103"/>
      <c r="AC147" s="71">
        <f t="shared" si="94"/>
        <v>4</v>
      </c>
      <c r="AD147" s="103"/>
      <c r="AE147" s="103"/>
      <c r="AF147" s="71">
        <f t="shared" si="95"/>
        <v>4</v>
      </c>
      <c r="AG147" s="103"/>
      <c r="AH147" s="103"/>
      <c r="AI147" s="71">
        <f t="shared" si="96"/>
        <v>26</v>
      </c>
      <c r="AJ147" s="103"/>
      <c r="AK147" s="72">
        <f t="shared" si="97"/>
        <v>1</v>
      </c>
      <c r="AL147" s="72">
        <f t="shared" si="98"/>
        <v>1</v>
      </c>
      <c r="AM147" s="103"/>
      <c r="AN147" s="71">
        <f t="shared" si="99"/>
        <v>5</v>
      </c>
      <c r="AO147" s="103"/>
      <c r="AP147" s="103"/>
      <c r="AQ147" s="71">
        <f t="shared" si="100"/>
        <v>5</v>
      </c>
      <c r="AR147" s="103"/>
      <c r="AS147" s="103"/>
      <c r="AT147" s="71">
        <f t="shared" si="101"/>
        <v>26</v>
      </c>
      <c r="AU147" s="103"/>
      <c r="AV147" s="72">
        <f t="shared" si="102"/>
        <v>1</v>
      </c>
      <c r="AW147" s="72">
        <f t="shared" si="103"/>
        <v>1</v>
      </c>
      <c r="AX147" s="103"/>
      <c r="AY147" s="71">
        <f t="shared" si="104"/>
        <v>5</v>
      </c>
      <c r="AZ147" s="103"/>
      <c r="BA147" s="103"/>
      <c r="BB147" s="71">
        <f t="shared" si="105"/>
        <v>5</v>
      </c>
      <c r="BC147" s="103"/>
      <c r="BD147" s="103"/>
      <c r="BE147" s="71">
        <f t="shared" si="106"/>
        <v>22</v>
      </c>
      <c r="BF147" s="103"/>
      <c r="BG147" s="72">
        <f t="shared" si="107"/>
        <v>1</v>
      </c>
      <c r="BH147" s="72">
        <f t="shared" si="108"/>
        <v>1</v>
      </c>
      <c r="BI147" s="103"/>
      <c r="BJ147" s="71">
        <f t="shared" si="109"/>
        <v>5</v>
      </c>
      <c r="BK147" s="103"/>
      <c r="BL147" s="103"/>
      <c r="BM147" s="71">
        <f t="shared" si="110"/>
        <v>5</v>
      </c>
      <c r="BN147" s="103"/>
      <c r="BO147" s="103"/>
      <c r="BP147" s="71">
        <f t="shared" si="111"/>
        <v>22</v>
      </c>
      <c r="BQ147" s="103"/>
      <c r="BR147" s="72">
        <f t="shared" si="112"/>
        <v>1</v>
      </c>
      <c r="BS147" s="72">
        <f t="shared" si="113"/>
        <v>1</v>
      </c>
      <c r="BT147" s="103"/>
    </row>
    <row r="148" spans="1:72" x14ac:dyDescent="0.15">
      <c r="A148" s="96">
        <f>学生名簿!O150</f>
        <v>0</v>
      </c>
      <c r="B148" s="96">
        <f>学生名簿!P150</f>
        <v>0</v>
      </c>
      <c r="C148" s="97">
        <f>学生名簿!Q150</f>
        <v>0</v>
      </c>
      <c r="D148" s="96">
        <f>学生名簿!R150</f>
        <v>0</v>
      </c>
      <c r="E148" s="96">
        <f>学生名簿!S150</f>
        <v>0</v>
      </c>
      <c r="F148" s="96">
        <f>学生名簿!T150</f>
        <v>0</v>
      </c>
      <c r="G148" s="71">
        <f t="shared" si="78"/>
        <v>20</v>
      </c>
      <c r="H148" s="96">
        <f t="shared" si="79"/>
        <v>0</v>
      </c>
      <c r="I148" s="96">
        <f t="shared" si="80"/>
        <v>0</v>
      </c>
      <c r="J148" s="71">
        <f t="shared" si="81"/>
        <v>20</v>
      </c>
      <c r="K148" s="96">
        <f t="shared" si="82"/>
        <v>0</v>
      </c>
      <c r="L148" s="96">
        <f t="shared" si="83"/>
        <v>0</v>
      </c>
      <c r="M148" s="71">
        <f t="shared" si="84"/>
        <v>102</v>
      </c>
      <c r="N148" s="96">
        <f t="shared" si="85"/>
        <v>0</v>
      </c>
      <c r="O148" s="72">
        <f t="shared" si="86"/>
        <v>1</v>
      </c>
      <c r="P148" s="72">
        <f t="shared" si="87"/>
        <v>1</v>
      </c>
      <c r="Q148" s="96">
        <f t="shared" si="88"/>
        <v>0</v>
      </c>
      <c r="R148" s="71">
        <f t="shared" si="89"/>
        <v>1</v>
      </c>
      <c r="S148" s="103"/>
      <c r="T148" s="103"/>
      <c r="U148" s="71">
        <f t="shared" si="90"/>
        <v>1</v>
      </c>
      <c r="V148" s="103"/>
      <c r="W148" s="103"/>
      <c r="X148" s="71">
        <f t="shared" si="91"/>
        <v>6</v>
      </c>
      <c r="Y148" s="103"/>
      <c r="Z148" s="72">
        <f t="shared" si="92"/>
        <v>1</v>
      </c>
      <c r="AA148" s="72">
        <f t="shared" si="93"/>
        <v>1</v>
      </c>
      <c r="AB148" s="103"/>
      <c r="AC148" s="71">
        <f t="shared" si="94"/>
        <v>4</v>
      </c>
      <c r="AD148" s="103"/>
      <c r="AE148" s="103"/>
      <c r="AF148" s="71">
        <f t="shared" si="95"/>
        <v>4</v>
      </c>
      <c r="AG148" s="103"/>
      <c r="AH148" s="103"/>
      <c r="AI148" s="71">
        <f t="shared" si="96"/>
        <v>26</v>
      </c>
      <c r="AJ148" s="103"/>
      <c r="AK148" s="72">
        <f t="shared" si="97"/>
        <v>1</v>
      </c>
      <c r="AL148" s="72">
        <f t="shared" si="98"/>
        <v>1</v>
      </c>
      <c r="AM148" s="103"/>
      <c r="AN148" s="71">
        <f t="shared" si="99"/>
        <v>5</v>
      </c>
      <c r="AO148" s="103"/>
      <c r="AP148" s="103"/>
      <c r="AQ148" s="71">
        <f t="shared" si="100"/>
        <v>5</v>
      </c>
      <c r="AR148" s="103"/>
      <c r="AS148" s="103"/>
      <c r="AT148" s="71">
        <f t="shared" si="101"/>
        <v>26</v>
      </c>
      <c r="AU148" s="103"/>
      <c r="AV148" s="72">
        <f t="shared" si="102"/>
        <v>1</v>
      </c>
      <c r="AW148" s="72">
        <f t="shared" si="103"/>
        <v>1</v>
      </c>
      <c r="AX148" s="103"/>
      <c r="AY148" s="71">
        <f t="shared" si="104"/>
        <v>5</v>
      </c>
      <c r="AZ148" s="103"/>
      <c r="BA148" s="103"/>
      <c r="BB148" s="71">
        <f t="shared" si="105"/>
        <v>5</v>
      </c>
      <c r="BC148" s="103"/>
      <c r="BD148" s="103"/>
      <c r="BE148" s="71">
        <f t="shared" si="106"/>
        <v>22</v>
      </c>
      <c r="BF148" s="103"/>
      <c r="BG148" s="72">
        <f t="shared" si="107"/>
        <v>1</v>
      </c>
      <c r="BH148" s="72">
        <f t="shared" si="108"/>
        <v>1</v>
      </c>
      <c r="BI148" s="103"/>
      <c r="BJ148" s="71">
        <f t="shared" si="109"/>
        <v>5</v>
      </c>
      <c r="BK148" s="103"/>
      <c r="BL148" s="103"/>
      <c r="BM148" s="71">
        <f t="shared" si="110"/>
        <v>5</v>
      </c>
      <c r="BN148" s="103"/>
      <c r="BO148" s="103"/>
      <c r="BP148" s="71">
        <f t="shared" si="111"/>
        <v>22</v>
      </c>
      <c r="BQ148" s="103"/>
      <c r="BR148" s="72">
        <f t="shared" si="112"/>
        <v>1</v>
      </c>
      <c r="BS148" s="72">
        <f t="shared" si="113"/>
        <v>1</v>
      </c>
      <c r="BT148" s="103"/>
    </row>
    <row r="149" spans="1:72" x14ac:dyDescent="0.15">
      <c r="A149" s="96">
        <f>学生名簿!O151</f>
        <v>0</v>
      </c>
      <c r="B149" s="96">
        <f>学生名簿!P151</f>
        <v>0</v>
      </c>
      <c r="C149" s="97">
        <f>学生名簿!Q151</f>
        <v>0</v>
      </c>
      <c r="D149" s="96">
        <f>学生名簿!R151</f>
        <v>0</v>
      </c>
      <c r="E149" s="96">
        <f>学生名簿!S151</f>
        <v>0</v>
      </c>
      <c r="F149" s="96">
        <f>学生名簿!T151</f>
        <v>0</v>
      </c>
      <c r="G149" s="71">
        <f t="shared" si="78"/>
        <v>20</v>
      </c>
      <c r="H149" s="96">
        <f t="shared" si="79"/>
        <v>0</v>
      </c>
      <c r="I149" s="96">
        <f t="shared" si="80"/>
        <v>0</v>
      </c>
      <c r="J149" s="71">
        <f t="shared" si="81"/>
        <v>20</v>
      </c>
      <c r="K149" s="96">
        <f t="shared" si="82"/>
        <v>0</v>
      </c>
      <c r="L149" s="96">
        <f t="shared" si="83"/>
        <v>0</v>
      </c>
      <c r="M149" s="71">
        <f t="shared" si="84"/>
        <v>102</v>
      </c>
      <c r="N149" s="96">
        <f t="shared" si="85"/>
        <v>0</v>
      </c>
      <c r="O149" s="72">
        <f t="shared" si="86"/>
        <v>1</v>
      </c>
      <c r="P149" s="72">
        <f t="shared" si="87"/>
        <v>1</v>
      </c>
      <c r="Q149" s="96">
        <f t="shared" si="88"/>
        <v>0</v>
      </c>
      <c r="R149" s="71">
        <f t="shared" si="89"/>
        <v>1</v>
      </c>
      <c r="S149" s="103"/>
      <c r="T149" s="103"/>
      <c r="U149" s="71">
        <f t="shared" si="90"/>
        <v>1</v>
      </c>
      <c r="V149" s="103"/>
      <c r="W149" s="103"/>
      <c r="X149" s="71">
        <f t="shared" si="91"/>
        <v>6</v>
      </c>
      <c r="Y149" s="103"/>
      <c r="Z149" s="72">
        <f t="shared" si="92"/>
        <v>1</v>
      </c>
      <c r="AA149" s="72">
        <f t="shared" si="93"/>
        <v>1</v>
      </c>
      <c r="AB149" s="103"/>
      <c r="AC149" s="71">
        <f t="shared" si="94"/>
        <v>4</v>
      </c>
      <c r="AD149" s="103"/>
      <c r="AE149" s="103"/>
      <c r="AF149" s="71">
        <f t="shared" si="95"/>
        <v>4</v>
      </c>
      <c r="AG149" s="103"/>
      <c r="AH149" s="103"/>
      <c r="AI149" s="71">
        <f t="shared" si="96"/>
        <v>26</v>
      </c>
      <c r="AJ149" s="103"/>
      <c r="AK149" s="72">
        <f t="shared" si="97"/>
        <v>1</v>
      </c>
      <c r="AL149" s="72">
        <f t="shared" si="98"/>
        <v>1</v>
      </c>
      <c r="AM149" s="103"/>
      <c r="AN149" s="71">
        <f t="shared" si="99"/>
        <v>5</v>
      </c>
      <c r="AO149" s="103"/>
      <c r="AP149" s="103"/>
      <c r="AQ149" s="71">
        <f t="shared" si="100"/>
        <v>5</v>
      </c>
      <c r="AR149" s="103"/>
      <c r="AS149" s="103"/>
      <c r="AT149" s="71">
        <f t="shared" si="101"/>
        <v>26</v>
      </c>
      <c r="AU149" s="103"/>
      <c r="AV149" s="72">
        <f t="shared" si="102"/>
        <v>1</v>
      </c>
      <c r="AW149" s="72">
        <f t="shared" si="103"/>
        <v>1</v>
      </c>
      <c r="AX149" s="103"/>
      <c r="AY149" s="71">
        <f t="shared" si="104"/>
        <v>5</v>
      </c>
      <c r="AZ149" s="103"/>
      <c r="BA149" s="103"/>
      <c r="BB149" s="71">
        <f t="shared" si="105"/>
        <v>5</v>
      </c>
      <c r="BC149" s="103"/>
      <c r="BD149" s="103"/>
      <c r="BE149" s="71">
        <f t="shared" si="106"/>
        <v>22</v>
      </c>
      <c r="BF149" s="103"/>
      <c r="BG149" s="72">
        <f t="shared" si="107"/>
        <v>1</v>
      </c>
      <c r="BH149" s="72">
        <f t="shared" si="108"/>
        <v>1</v>
      </c>
      <c r="BI149" s="103"/>
      <c r="BJ149" s="71">
        <f t="shared" si="109"/>
        <v>5</v>
      </c>
      <c r="BK149" s="103"/>
      <c r="BL149" s="103"/>
      <c r="BM149" s="71">
        <f t="shared" si="110"/>
        <v>5</v>
      </c>
      <c r="BN149" s="103"/>
      <c r="BO149" s="103"/>
      <c r="BP149" s="71">
        <f t="shared" si="111"/>
        <v>22</v>
      </c>
      <c r="BQ149" s="103"/>
      <c r="BR149" s="72">
        <f t="shared" si="112"/>
        <v>1</v>
      </c>
      <c r="BS149" s="72">
        <f t="shared" si="113"/>
        <v>1</v>
      </c>
      <c r="BT149" s="103"/>
    </row>
    <row r="150" spans="1:72" x14ac:dyDescent="0.15">
      <c r="A150" s="96">
        <f>学生名簿!O152</f>
        <v>0</v>
      </c>
      <c r="B150" s="96">
        <f>学生名簿!P152</f>
        <v>0</v>
      </c>
      <c r="C150" s="97">
        <f>学生名簿!Q152</f>
        <v>0</v>
      </c>
      <c r="D150" s="96">
        <f>学生名簿!R152</f>
        <v>0</v>
      </c>
      <c r="E150" s="96">
        <f>学生名簿!S152</f>
        <v>0</v>
      </c>
      <c r="F150" s="96">
        <f>学生名簿!T152</f>
        <v>0</v>
      </c>
      <c r="G150" s="71">
        <f t="shared" si="78"/>
        <v>20</v>
      </c>
      <c r="H150" s="96">
        <f t="shared" si="79"/>
        <v>0</v>
      </c>
      <c r="I150" s="96">
        <f t="shared" si="80"/>
        <v>0</v>
      </c>
      <c r="J150" s="71">
        <f t="shared" si="81"/>
        <v>20</v>
      </c>
      <c r="K150" s="96">
        <f t="shared" si="82"/>
        <v>0</v>
      </c>
      <c r="L150" s="96">
        <f t="shared" si="83"/>
        <v>0</v>
      </c>
      <c r="M150" s="71">
        <f t="shared" si="84"/>
        <v>102</v>
      </c>
      <c r="N150" s="96">
        <f t="shared" si="85"/>
        <v>0</v>
      </c>
      <c r="O150" s="72">
        <f t="shared" si="86"/>
        <v>1</v>
      </c>
      <c r="P150" s="72">
        <f t="shared" si="87"/>
        <v>1</v>
      </c>
      <c r="Q150" s="96">
        <f t="shared" si="88"/>
        <v>0</v>
      </c>
      <c r="R150" s="71">
        <f t="shared" si="89"/>
        <v>1</v>
      </c>
      <c r="S150" s="103"/>
      <c r="T150" s="103"/>
      <c r="U150" s="71">
        <f t="shared" si="90"/>
        <v>1</v>
      </c>
      <c r="V150" s="103"/>
      <c r="W150" s="103"/>
      <c r="X150" s="71">
        <f t="shared" si="91"/>
        <v>6</v>
      </c>
      <c r="Y150" s="103"/>
      <c r="Z150" s="72">
        <f t="shared" si="92"/>
        <v>1</v>
      </c>
      <c r="AA150" s="72">
        <f t="shared" si="93"/>
        <v>1</v>
      </c>
      <c r="AB150" s="103"/>
      <c r="AC150" s="71">
        <f t="shared" si="94"/>
        <v>4</v>
      </c>
      <c r="AD150" s="103"/>
      <c r="AE150" s="103"/>
      <c r="AF150" s="71">
        <f t="shared" si="95"/>
        <v>4</v>
      </c>
      <c r="AG150" s="103"/>
      <c r="AH150" s="103"/>
      <c r="AI150" s="71">
        <f t="shared" si="96"/>
        <v>26</v>
      </c>
      <c r="AJ150" s="103"/>
      <c r="AK150" s="72">
        <f t="shared" si="97"/>
        <v>1</v>
      </c>
      <c r="AL150" s="72">
        <f t="shared" si="98"/>
        <v>1</v>
      </c>
      <c r="AM150" s="103"/>
      <c r="AN150" s="71">
        <f t="shared" si="99"/>
        <v>5</v>
      </c>
      <c r="AO150" s="103"/>
      <c r="AP150" s="103"/>
      <c r="AQ150" s="71">
        <f t="shared" si="100"/>
        <v>5</v>
      </c>
      <c r="AR150" s="103"/>
      <c r="AS150" s="103"/>
      <c r="AT150" s="71">
        <f t="shared" si="101"/>
        <v>26</v>
      </c>
      <c r="AU150" s="103"/>
      <c r="AV150" s="72">
        <f t="shared" si="102"/>
        <v>1</v>
      </c>
      <c r="AW150" s="72">
        <f t="shared" si="103"/>
        <v>1</v>
      </c>
      <c r="AX150" s="103"/>
      <c r="AY150" s="71">
        <f t="shared" si="104"/>
        <v>5</v>
      </c>
      <c r="AZ150" s="103"/>
      <c r="BA150" s="103"/>
      <c r="BB150" s="71">
        <f t="shared" si="105"/>
        <v>5</v>
      </c>
      <c r="BC150" s="103"/>
      <c r="BD150" s="103"/>
      <c r="BE150" s="71">
        <f t="shared" si="106"/>
        <v>22</v>
      </c>
      <c r="BF150" s="103"/>
      <c r="BG150" s="72">
        <f t="shared" si="107"/>
        <v>1</v>
      </c>
      <c r="BH150" s="72">
        <f t="shared" si="108"/>
        <v>1</v>
      </c>
      <c r="BI150" s="103"/>
      <c r="BJ150" s="71">
        <f t="shared" si="109"/>
        <v>5</v>
      </c>
      <c r="BK150" s="103"/>
      <c r="BL150" s="103"/>
      <c r="BM150" s="71">
        <f t="shared" si="110"/>
        <v>5</v>
      </c>
      <c r="BN150" s="103"/>
      <c r="BO150" s="103"/>
      <c r="BP150" s="71">
        <f t="shared" si="111"/>
        <v>22</v>
      </c>
      <c r="BQ150" s="103"/>
      <c r="BR150" s="72">
        <f t="shared" si="112"/>
        <v>1</v>
      </c>
      <c r="BS150" s="72">
        <f t="shared" si="113"/>
        <v>1</v>
      </c>
      <c r="BT150" s="103"/>
    </row>
    <row r="151" spans="1:72" x14ac:dyDescent="0.15">
      <c r="A151" s="96">
        <f>学生名簿!O153</f>
        <v>0</v>
      </c>
      <c r="B151" s="96">
        <f>学生名簿!P153</f>
        <v>0</v>
      </c>
      <c r="C151" s="97">
        <f>学生名簿!Q153</f>
        <v>0</v>
      </c>
      <c r="D151" s="96">
        <f>学生名簿!R153</f>
        <v>0</v>
      </c>
      <c r="E151" s="96">
        <f>学生名簿!S153</f>
        <v>0</v>
      </c>
      <c r="F151" s="96">
        <f>学生名簿!T153</f>
        <v>0</v>
      </c>
      <c r="G151" s="71">
        <f t="shared" si="78"/>
        <v>20</v>
      </c>
      <c r="H151" s="96">
        <f t="shared" si="79"/>
        <v>0</v>
      </c>
      <c r="I151" s="96">
        <f t="shared" si="80"/>
        <v>0</v>
      </c>
      <c r="J151" s="71">
        <f t="shared" si="81"/>
        <v>20</v>
      </c>
      <c r="K151" s="96">
        <f t="shared" si="82"/>
        <v>0</v>
      </c>
      <c r="L151" s="96">
        <f t="shared" si="83"/>
        <v>0</v>
      </c>
      <c r="M151" s="71">
        <f t="shared" si="84"/>
        <v>102</v>
      </c>
      <c r="N151" s="96">
        <f t="shared" si="85"/>
        <v>0</v>
      </c>
      <c r="O151" s="72">
        <f t="shared" si="86"/>
        <v>1</v>
      </c>
      <c r="P151" s="72">
        <f t="shared" si="87"/>
        <v>1</v>
      </c>
      <c r="Q151" s="96">
        <f t="shared" si="88"/>
        <v>0</v>
      </c>
      <c r="R151" s="71">
        <f t="shared" si="89"/>
        <v>1</v>
      </c>
      <c r="S151" s="103"/>
      <c r="T151" s="103"/>
      <c r="U151" s="71">
        <f t="shared" si="90"/>
        <v>1</v>
      </c>
      <c r="V151" s="103"/>
      <c r="W151" s="103"/>
      <c r="X151" s="71">
        <f t="shared" si="91"/>
        <v>6</v>
      </c>
      <c r="Y151" s="103"/>
      <c r="Z151" s="72">
        <f t="shared" si="92"/>
        <v>1</v>
      </c>
      <c r="AA151" s="72">
        <f t="shared" si="93"/>
        <v>1</v>
      </c>
      <c r="AB151" s="103"/>
      <c r="AC151" s="71">
        <f t="shared" si="94"/>
        <v>4</v>
      </c>
      <c r="AD151" s="103"/>
      <c r="AE151" s="103"/>
      <c r="AF151" s="71">
        <f t="shared" si="95"/>
        <v>4</v>
      </c>
      <c r="AG151" s="103"/>
      <c r="AH151" s="103"/>
      <c r="AI151" s="71">
        <f t="shared" si="96"/>
        <v>26</v>
      </c>
      <c r="AJ151" s="103"/>
      <c r="AK151" s="72">
        <f t="shared" si="97"/>
        <v>1</v>
      </c>
      <c r="AL151" s="72">
        <f t="shared" si="98"/>
        <v>1</v>
      </c>
      <c r="AM151" s="103"/>
      <c r="AN151" s="71">
        <f t="shared" si="99"/>
        <v>5</v>
      </c>
      <c r="AO151" s="103"/>
      <c r="AP151" s="103"/>
      <c r="AQ151" s="71">
        <f t="shared" si="100"/>
        <v>5</v>
      </c>
      <c r="AR151" s="103"/>
      <c r="AS151" s="103"/>
      <c r="AT151" s="71">
        <f t="shared" si="101"/>
        <v>26</v>
      </c>
      <c r="AU151" s="103"/>
      <c r="AV151" s="72">
        <f t="shared" si="102"/>
        <v>1</v>
      </c>
      <c r="AW151" s="72">
        <f t="shared" si="103"/>
        <v>1</v>
      </c>
      <c r="AX151" s="103"/>
      <c r="AY151" s="71">
        <f t="shared" si="104"/>
        <v>5</v>
      </c>
      <c r="AZ151" s="103"/>
      <c r="BA151" s="103"/>
      <c r="BB151" s="71">
        <f t="shared" si="105"/>
        <v>5</v>
      </c>
      <c r="BC151" s="103"/>
      <c r="BD151" s="103"/>
      <c r="BE151" s="71">
        <f t="shared" si="106"/>
        <v>22</v>
      </c>
      <c r="BF151" s="103"/>
      <c r="BG151" s="72">
        <f t="shared" si="107"/>
        <v>1</v>
      </c>
      <c r="BH151" s="72">
        <f t="shared" si="108"/>
        <v>1</v>
      </c>
      <c r="BI151" s="103"/>
      <c r="BJ151" s="71">
        <f t="shared" si="109"/>
        <v>5</v>
      </c>
      <c r="BK151" s="103"/>
      <c r="BL151" s="103"/>
      <c r="BM151" s="71">
        <f t="shared" si="110"/>
        <v>5</v>
      </c>
      <c r="BN151" s="103"/>
      <c r="BO151" s="103"/>
      <c r="BP151" s="71">
        <f t="shared" si="111"/>
        <v>22</v>
      </c>
      <c r="BQ151" s="103"/>
      <c r="BR151" s="72">
        <f t="shared" si="112"/>
        <v>1</v>
      </c>
      <c r="BS151" s="72">
        <f t="shared" si="113"/>
        <v>1</v>
      </c>
      <c r="BT151" s="103"/>
    </row>
    <row r="152" spans="1:72" x14ac:dyDescent="0.15">
      <c r="A152" s="96">
        <f>学生名簿!O154</f>
        <v>0</v>
      </c>
      <c r="B152" s="96">
        <f>学生名簿!P154</f>
        <v>0</v>
      </c>
      <c r="C152" s="97">
        <f>学生名簿!Q154</f>
        <v>0</v>
      </c>
      <c r="D152" s="96">
        <f>学生名簿!R154</f>
        <v>0</v>
      </c>
      <c r="E152" s="96">
        <f>学生名簿!S154</f>
        <v>0</v>
      </c>
      <c r="F152" s="96">
        <f>学生名簿!T154</f>
        <v>0</v>
      </c>
      <c r="G152" s="71">
        <f t="shared" si="78"/>
        <v>20</v>
      </c>
      <c r="H152" s="96">
        <f t="shared" si="79"/>
        <v>0</v>
      </c>
      <c r="I152" s="96">
        <f t="shared" si="80"/>
        <v>0</v>
      </c>
      <c r="J152" s="71">
        <f t="shared" si="81"/>
        <v>20</v>
      </c>
      <c r="K152" s="96">
        <f t="shared" si="82"/>
        <v>0</v>
      </c>
      <c r="L152" s="96">
        <f t="shared" si="83"/>
        <v>0</v>
      </c>
      <c r="M152" s="71">
        <f t="shared" si="84"/>
        <v>102</v>
      </c>
      <c r="N152" s="96">
        <f t="shared" si="85"/>
        <v>0</v>
      </c>
      <c r="O152" s="72">
        <f t="shared" si="86"/>
        <v>1</v>
      </c>
      <c r="P152" s="72">
        <f t="shared" si="87"/>
        <v>1</v>
      </c>
      <c r="Q152" s="96">
        <f t="shared" si="88"/>
        <v>0</v>
      </c>
      <c r="R152" s="71">
        <f t="shared" si="89"/>
        <v>1</v>
      </c>
      <c r="S152" s="103"/>
      <c r="T152" s="103"/>
      <c r="U152" s="71">
        <f t="shared" si="90"/>
        <v>1</v>
      </c>
      <c r="V152" s="103"/>
      <c r="W152" s="103"/>
      <c r="X152" s="71">
        <f t="shared" si="91"/>
        <v>6</v>
      </c>
      <c r="Y152" s="103"/>
      <c r="Z152" s="72">
        <f t="shared" si="92"/>
        <v>1</v>
      </c>
      <c r="AA152" s="72">
        <f t="shared" si="93"/>
        <v>1</v>
      </c>
      <c r="AB152" s="103"/>
      <c r="AC152" s="71">
        <f t="shared" si="94"/>
        <v>4</v>
      </c>
      <c r="AD152" s="103"/>
      <c r="AE152" s="103"/>
      <c r="AF152" s="71">
        <f t="shared" si="95"/>
        <v>4</v>
      </c>
      <c r="AG152" s="103"/>
      <c r="AH152" s="103"/>
      <c r="AI152" s="71">
        <f t="shared" si="96"/>
        <v>26</v>
      </c>
      <c r="AJ152" s="103"/>
      <c r="AK152" s="72">
        <f t="shared" si="97"/>
        <v>1</v>
      </c>
      <c r="AL152" s="72">
        <f t="shared" si="98"/>
        <v>1</v>
      </c>
      <c r="AM152" s="103"/>
      <c r="AN152" s="71">
        <f t="shared" si="99"/>
        <v>5</v>
      </c>
      <c r="AO152" s="103"/>
      <c r="AP152" s="103"/>
      <c r="AQ152" s="71">
        <f t="shared" si="100"/>
        <v>5</v>
      </c>
      <c r="AR152" s="103"/>
      <c r="AS152" s="103"/>
      <c r="AT152" s="71">
        <f t="shared" si="101"/>
        <v>26</v>
      </c>
      <c r="AU152" s="103"/>
      <c r="AV152" s="72">
        <f t="shared" si="102"/>
        <v>1</v>
      </c>
      <c r="AW152" s="72">
        <f t="shared" si="103"/>
        <v>1</v>
      </c>
      <c r="AX152" s="103"/>
      <c r="AY152" s="71">
        <f t="shared" si="104"/>
        <v>5</v>
      </c>
      <c r="AZ152" s="103"/>
      <c r="BA152" s="103"/>
      <c r="BB152" s="71">
        <f t="shared" si="105"/>
        <v>5</v>
      </c>
      <c r="BC152" s="103"/>
      <c r="BD152" s="103"/>
      <c r="BE152" s="71">
        <f t="shared" si="106"/>
        <v>22</v>
      </c>
      <c r="BF152" s="103"/>
      <c r="BG152" s="72">
        <f t="shared" si="107"/>
        <v>1</v>
      </c>
      <c r="BH152" s="72">
        <f t="shared" si="108"/>
        <v>1</v>
      </c>
      <c r="BI152" s="103"/>
      <c r="BJ152" s="71">
        <f t="shared" si="109"/>
        <v>5</v>
      </c>
      <c r="BK152" s="103"/>
      <c r="BL152" s="103"/>
      <c r="BM152" s="71">
        <f t="shared" si="110"/>
        <v>5</v>
      </c>
      <c r="BN152" s="103"/>
      <c r="BO152" s="103"/>
      <c r="BP152" s="71">
        <f t="shared" si="111"/>
        <v>22</v>
      </c>
      <c r="BQ152" s="103"/>
      <c r="BR152" s="72">
        <f t="shared" si="112"/>
        <v>1</v>
      </c>
      <c r="BS152" s="72">
        <f t="shared" si="113"/>
        <v>1</v>
      </c>
      <c r="BT152" s="103"/>
    </row>
    <row r="153" spans="1:72" x14ac:dyDescent="0.15">
      <c r="A153" s="96">
        <f>学生名簿!O155</f>
        <v>0</v>
      </c>
      <c r="B153" s="96">
        <f>学生名簿!P155</f>
        <v>0</v>
      </c>
      <c r="C153" s="97">
        <f>学生名簿!Q155</f>
        <v>0</v>
      </c>
      <c r="D153" s="96">
        <f>学生名簿!R155</f>
        <v>0</v>
      </c>
      <c r="E153" s="96">
        <f>学生名簿!S155</f>
        <v>0</v>
      </c>
      <c r="F153" s="96">
        <f>学生名簿!T155</f>
        <v>0</v>
      </c>
      <c r="G153" s="71">
        <f t="shared" si="78"/>
        <v>20</v>
      </c>
      <c r="H153" s="96">
        <f t="shared" si="79"/>
        <v>0</v>
      </c>
      <c r="I153" s="96">
        <f t="shared" si="80"/>
        <v>0</v>
      </c>
      <c r="J153" s="71">
        <f t="shared" si="81"/>
        <v>20</v>
      </c>
      <c r="K153" s="96">
        <f t="shared" si="82"/>
        <v>0</v>
      </c>
      <c r="L153" s="96">
        <f t="shared" si="83"/>
        <v>0</v>
      </c>
      <c r="M153" s="71">
        <f t="shared" si="84"/>
        <v>102</v>
      </c>
      <c r="N153" s="96">
        <f t="shared" si="85"/>
        <v>0</v>
      </c>
      <c r="O153" s="72">
        <f t="shared" si="86"/>
        <v>1</v>
      </c>
      <c r="P153" s="72">
        <f t="shared" si="87"/>
        <v>1</v>
      </c>
      <c r="Q153" s="96">
        <f t="shared" si="88"/>
        <v>0</v>
      </c>
      <c r="R153" s="71">
        <f t="shared" si="89"/>
        <v>1</v>
      </c>
      <c r="S153" s="103"/>
      <c r="T153" s="103"/>
      <c r="U153" s="71">
        <f t="shared" si="90"/>
        <v>1</v>
      </c>
      <c r="V153" s="103"/>
      <c r="W153" s="103"/>
      <c r="X153" s="71">
        <f t="shared" si="91"/>
        <v>6</v>
      </c>
      <c r="Y153" s="103"/>
      <c r="Z153" s="72">
        <f t="shared" si="92"/>
        <v>1</v>
      </c>
      <c r="AA153" s="72">
        <f t="shared" si="93"/>
        <v>1</v>
      </c>
      <c r="AB153" s="103"/>
      <c r="AC153" s="71">
        <f t="shared" si="94"/>
        <v>4</v>
      </c>
      <c r="AD153" s="103"/>
      <c r="AE153" s="103"/>
      <c r="AF153" s="71">
        <f t="shared" si="95"/>
        <v>4</v>
      </c>
      <c r="AG153" s="103"/>
      <c r="AH153" s="103"/>
      <c r="AI153" s="71">
        <f t="shared" si="96"/>
        <v>26</v>
      </c>
      <c r="AJ153" s="103"/>
      <c r="AK153" s="72">
        <f t="shared" si="97"/>
        <v>1</v>
      </c>
      <c r="AL153" s="72">
        <f t="shared" si="98"/>
        <v>1</v>
      </c>
      <c r="AM153" s="103"/>
      <c r="AN153" s="71">
        <f t="shared" si="99"/>
        <v>5</v>
      </c>
      <c r="AO153" s="103"/>
      <c r="AP153" s="103"/>
      <c r="AQ153" s="71">
        <f t="shared" si="100"/>
        <v>5</v>
      </c>
      <c r="AR153" s="103"/>
      <c r="AS153" s="103"/>
      <c r="AT153" s="71">
        <f t="shared" si="101"/>
        <v>26</v>
      </c>
      <c r="AU153" s="103"/>
      <c r="AV153" s="72">
        <f t="shared" si="102"/>
        <v>1</v>
      </c>
      <c r="AW153" s="72">
        <f t="shared" si="103"/>
        <v>1</v>
      </c>
      <c r="AX153" s="103"/>
      <c r="AY153" s="71">
        <f t="shared" si="104"/>
        <v>5</v>
      </c>
      <c r="AZ153" s="103"/>
      <c r="BA153" s="103"/>
      <c r="BB153" s="71">
        <f t="shared" si="105"/>
        <v>5</v>
      </c>
      <c r="BC153" s="103"/>
      <c r="BD153" s="103"/>
      <c r="BE153" s="71">
        <f t="shared" si="106"/>
        <v>22</v>
      </c>
      <c r="BF153" s="103"/>
      <c r="BG153" s="72">
        <f t="shared" si="107"/>
        <v>1</v>
      </c>
      <c r="BH153" s="72">
        <f t="shared" si="108"/>
        <v>1</v>
      </c>
      <c r="BI153" s="103"/>
      <c r="BJ153" s="71">
        <f t="shared" si="109"/>
        <v>5</v>
      </c>
      <c r="BK153" s="103"/>
      <c r="BL153" s="103"/>
      <c r="BM153" s="71">
        <f t="shared" si="110"/>
        <v>5</v>
      </c>
      <c r="BN153" s="103"/>
      <c r="BO153" s="103"/>
      <c r="BP153" s="71">
        <f t="shared" si="111"/>
        <v>22</v>
      </c>
      <c r="BQ153" s="103"/>
      <c r="BR153" s="72">
        <f t="shared" si="112"/>
        <v>1</v>
      </c>
      <c r="BS153" s="72">
        <f t="shared" si="113"/>
        <v>1</v>
      </c>
      <c r="BT153" s="103"/>
    </row>
    <row r="154" spans="1:72" x14ac:dyDescent="0.15">
      <c r="A154" s="96">
        <f>学生名簿!O156</f>
        <v>0</v>
      </c>
      <c r="B154" s="96">
        <f>学生名簿!P156</f>
        <v>0</v>
      </c>
      <c r="C154" s="97">
        <f>学生名簿!Q156</f>
        <v>0</v>
      </c>
      <c r="D154" s="96">
        <f>学生名簿!R156</f>
        <v>0</v>
      </c>
      <c r="E154" s="96">
        <f>学生名簿!S156</f>
        <v>0</v>
      </c>
      <c r="F154" s="96">
        <f>学生名簿!T156</f>
        <v>0</v>
      </c>
      <c r="G154" s="71">
        <f t="shared" si="78"/>
        <v>20</v>
      </c>
      <c r="H154" s="96">
        <f t="shared" si="79"/>
        <v>0</v>
      </c>
      <c r="I154" s="96">
        <f t="shared" si="80"/>
        <v>0</v>
      </c>
      <c r="J154" s="71">
        <f t="shared" si="81"/>
        <v>20</v>
      </c>
      <c r="K154" s="96">
        <f t="shared" si="82"/>
        <v>0</v>
      </c>
      <c r="L154" s="96">
        <f t="shared" si="83"/>
        <v>0</v>
      </c>
      <c r="M154" s="71">
        <f t="shared" si="84"/>
        <v>102</v>
      </c>
      <c r="N154" s="96">
        <f t="shared" si="85"/>
        <v>0</v>
      </c>
      <c r="O154" s="72">
        <f t="shared" si="86"/>
        <v>1</v>
      </c>
      <c r="P154" s="72">
        <f t="shared" si="87"/>
        <v>1</v>
      </c>
      <c r="Q154" s="96">
        <f t="shared" si="88"/>
        <v>0</v>
      </c>
      <c r="R154" s="71">
        <f t="shared" si="89"/>
        <v>1</v>
      </c>
      <c r="S154" s="103"/>
      <c r="T154" s="103"/>
      <c r="U154" s="71">
        <f t="shared" si="90"/>
        <v>1</v>
      </c>
      <c r="V154" s="103"/>
      <c r="W154" s="103"/>
      <c r="X154" s="71">
        <f t="shared" si="91"/>
        <v>6</v>
      </c>
      <c r="Y154" s="103"/>
      <c r="Z154" s="72">
        <f t="shared" si="92"/>
        <v>1</v>
      </c>
      <c r="AA154" s="72">
        <f t="shared" si="93"/>
        <v>1</v>
      </c>
      <c r="AB154" s="103"/>
      <c r="AC154" s="71">
        <f t="shared" si="94"/>
        <v>4</v>
      </c>
      <c r="AD154" s="103"/>
      <c r="AE154" s="103"/>
      <c r="AF154" s="71">
        <f t="shared" si="95"/>
        <v>4</v>
      </c>
      <c r="AG154" s="103"/>
      <c r="AH154" s="103"/>
      <c r="AI154" s="71">
        <f t="shared" si="96"/>
        <v>26</v>
      </c>
      <c r="AJ154" s="103"/>
      <c r="AK154" s="72">
        <f t="shared" si="97"/>
        <v>1</v>
      </c>
      <c r="AL154" s="72">
        <f t="shared" si="98"/>
        <v>1</v>
      </c>
      <c r="AM154" s="103"/>
      <c r="AN154" s="71">
        <f t="shared" si="99"/>
        <v>5</v>
      </c>
      <c r="AO154" s="103"/>
      <c r="AP154" s="103"/>
      <c r="AQ154" s="71">
        <f t="shared" si="100"/>
        <v>5</v>
      </c>
      <c r="AR154" s="103"/>
      <c r="AS154" s="103"/>
      <c r="AT154" s="71">
        <f t="shared" si="101"/>
        <v>26</v>
      </c>
      <c r="AU154" s="103"/>
      <c r="AV154" s="72">
        <f t="shared" si="102"/>
        <v>1</v>
      </c>
      <c r="AW154" s="72">
        <f t="shared" si="103"/>
        <v>1</v>
      </c>
      <c r="AX154" s="103"/>
      <c r="AY154" s="71">
        <f t="shared" si="104"/>
        <v>5</v>
      </c>
      <c r="AZ154" s="103"/>
      <c r="BA154" s="103"/>
      <c r="BB154" s="71">
        <f t="shared" si="105"/>
        <v>5</v>
      </c>
      <c r="BC154" s="103"/>
      <c r="BD154" s="103"/>
      <c r="BE154" s="71">
        <f t="shared" si="106"/>
        <v>22</v>
      </c>
      <c r="BF154" s="103"/>
      <c r="BG154" s="72">
        <f t="shared" si="107"/>
        <v>1</v>
      </c>
      <c r="BH154" s="72">
        <f t="shared" si="108"/>
        <v>1</v>
      </c>
      <c r="BI154" s="103"/>
      <c r="BJ154" s="71">
        <f t="shared" si="109"/>
        <v>5</v>
      </c>
      <c r="BK154" s="103"/>
      <c r="BL154" s="103"/>
      <c r="BM154" s="71">
        <f t="shared" si="110"/>
        <v>5</v>
      </c>
      <c r="BN154" s="103"/>
      <c r="BO154" s="103"/>
      <c r="BP154" s="71">
        <f t="shared" si="111"/>
        <v>22</v>
      </c>
      <c r="BQ154" s="103"/>
      <c r="BR154" s="72">
        <f t="shared" si="112"/>
        <v>1</v>
      </c>
      <c r="BS154" s="72">
        <f t="shared" si="113"/>
        <v>1</v>
      </c>
      <c r="BT154" s="103"/>
    </row>
    <row r="155" spans="1:72" x14ac:dyDescent="0.15">
      <c r="A155" s="96">
        <f>学生名簿!O157</f>
        <v>0</v>
      </c>
      <c r="B155" s="96">
        <f>学生名簿!P157</f>
        <v>0</v>
      </c>
      <c r="C155" s="97">
        <f>学生名簿!Q157</f>
        <v>0</v>
      </c>
      <c r="D155" s="96">
        <f>学生名簿!R157</f>
        <v>0</v>
      </c>
      <c r="E155" s="96">
        <f>学生名簿!S157</f>
        <v>0</v>
      </c>
      <c r="F155" s="96">
        <f>学生名簿!T157</f>
        <v>0</v>
      </c>
      <c r="G155" s="71">
        <f t="shared" si="78"/>
        <v>20</v>
      </c>
      <c r="H155" s="96">
        <f t="shared" si="79"/>
        <v>0</v>
      </c>
      <c r="I155" s="96">
        <f t="shared" si="80"/>
        <v>0</v>
      </c>
      <c r="J155" s="71">
        <f t="shared" si="81"/>
        <v>20</v>
      </c>
      <c r="K155" s="96">
        <f t="shared" si="82"/>
        <v>0</v>
      </c>
      <c r="L155" s="96">
        <f t="shared" si="83"/>
        <v>0</v>
      </c>
      <c r="M155" s="71">
        <f t="shared" si="84"/>
        <v>102</v>
      </c>
      <c r="N155" s="96">
        <f t="shared" si="85"/>
        <v>0</v>
      </c>
      <c r="O155" s="72">
        <f t="shared" si="86"/>
        <v>1</v>
      </c>
      <c r="P155" s="72">
        <f t="shared" si="87"/>
        <v>1</v>
      </c>
      <c r="Q155" s="96">
        <f t="shared" si="88"/>
        <v>0</v>
      </c>
      <c r="R155" s="71">
        <f t="shared" si="89"/>
        <v>1</v>
      </c>
      <c r="S155" s="103"/>
      <c r="T155" s="103"/>
      <c r="U155" s="71">
        <f t="shared" si="90"/>
        <v>1</v>
      </c>
      <c r="V155" s="103"/>
      <c r="W155" s="103"/>
      <c r="X155" s="71">
        <f t="shared" si="91"/>
        <v>6</v>
      </c>
      <c r="Y155" s="103"/>
      <c r="Z155" s="72">
        <f t="shared" si="92"/>
        <v>1</v>
      </c>
      <c r="AA155" s="72">
        <f t="shared" si="93"/>
        <v>1</v>
      </c>
      <c r="AB155" s="103"/>
      <c r="AC155" s="71">
        <f t="shared" si="94"/>
        <v>4</v>
      </c>
      <c r="AD155" s="103"/>
      <c r="AE155" s="103"/>
      <c r="AF155" s="71">
        <f t="shared" si="95"/>
        <v>4</v>
      </c>
      <c r="AG155" s="103"/>
      <c r="AH155" s="103"/>
      <c r="AI155" s="71">
        <f t="shared" si="96"/>
        <v>26</v>
      </c>
      <c r="AJ155" s="103"/>
      <c r="AK155" s="72">
        <f t="shared" si="97"/>
        <v>1</v>
      </c>
      <c r="AL155" s="72">
        <f t="shared" si="98"/>
        <v>1</v>
      </c>
      <c r="AM155" s="103"/>
      <c r="AN155" s="71">
        <f t="shared" si="99"/>
        <v>5</v>
      </c>
      <c r="AO155" s="103"/>
      <c r="AP155" s="103"/>
      <c r="AQ155" s="71">
        <f t="shared" si="100"/>
        <v>5</v>
      </c>
      <c r="AR155" s="103"/>
      <c r="AS155" s="103"/>
      <c r="AT155" s="71">
        <f t="shared" si="101"/>
        <v>26</v>
      </c>
      <c r="AU155" s="103"/>
      <c r="AV155" s="72">
        <f t="shared" si="102"/>
        <v>1</v>
      </c>
      <c r="AW155" s="72">
        <f t="shared" si="103"/>
        <v>1</v>
      </c>
      <c r="AX155" s="103"/>
      <c r="AY155" s="71">
        <f t="shared" si="104"/>
        <v>5</v>
      </c>
      <c r="AZ155" s="103"/>
      <c r="BA155" s="103"/>
      <c r="BB155" s="71">
        <f t="shared" si="105"/>
        <v>5</v>
      </c>
      <c r="BC155" s="103"/>
      <c r="BD155" s="103"/>
      <c r="BE155" s="71">
        <f t="shared" si="106"/>
        <v>22</v>
      </c>
      <c r="BF155" s="103"/>
      <c r="BG155" s="72">
        <f t="shared" si="107"/>
        <v>1</v>
      </c>
      <c r="BH155" s="72">
        <f t="shared" si="108"/>
        <v>1</v>
      </c>
      <c r="BI155" s="103"/>
      <c r="BJ155" s="71">
        <f t="shared" si="109"/>
        <v>5</v>
      </c>
      <c r="BK155" s="103"/>
      <c r="BL155" s="103"/>
      <c r="BM155" s="71">
        <f t="shared" si="110"/>
        <v>5</v>
      </c>
      <c r="BN155" s="103"/>
      <c r="BO155" s="103"/>
      <c r="BP155" s="71">
        <f t="shared" si="111"/>
        <v>22</v>
      </c>
      <c r="BQ155" s="103"/>
      <c r="BR155" s="72">
        <f t="shared" si="112"/>
        <v>1</v>
      </c>
      <c r="BS155" s="72">
        <f t="shared" si="113"/>
        <v>1</v>
      </c>
      <c r="BT155" s="103"/>
    </row>
    <row r="156" spans="1:72" x14ac:dyDescent="0.15">
      <c r="A156" s="96">
        <f>学生名簿!O158</f>
        <v>0</v>
      </c>
      <c r="B156" s="96">
        <f>学生名簿!P158</f>
        <v>0</v>
      </c>
      <c r="C156" s="97">
        <f>学生名簿!Q158</f>
        <v>0</v>
      </c>
      <c r="D156" s="96">
        <f>学生名簿!R158</f>
        <v>0</v>
      </c>
      <c r="E156" s="96">
        <f>学生名簿!S158</f>
        <v>0</v>
      </c>
      <c r="F156" s="96">
        <f>学生名簿!T158</f>
        <v>0</v>
      </c>
      <c r="G156" s="71">
        <f t="shared" si="78"/>
        <v>20</v>
      </c>
      <c r="H156" s="96">
        <f t="shared" si="79"/>
        <v>0</v>
      </c>
      <c r="I156" s="96">
        <f t="shared" si="80"/>
        <v>0</v>
      </c>
      <c r="J156" s="71">
        <f t="shared" si="81"/>
        <v>20</v>
      </c>
      <c r="K156" s="96">
        <f t="shared" si="82"/>
        <v>0</v>
      </c>
      <c r="L156" s="96">
        <f t="shared" si="83"/>
        <v>0</v>
      </c>
      <c r="M156" s="71">
        <f t="shared" si="84"/>
        <v>102</v>
      </c>
      <c r="N156" s="96">
        <f t="shared" si="85"/>
        <v>0</v>
      </c>
      <c r="O156" s="72">
        <f t="shared" si="86"/>
        <v>1</v>
      </c>
      <c r="P156" s="72">
        <f t="shared" si="87"/>
        <v>1</v>
      </c>
      <c r="Q156" s="96">
        <f t="shared" si="88"/>
        <v>0</v>
      </c>
      <c r="R156" s="71">
        <f t="shared" si="89"/>
        <v>1</v>
      </c>
      <c r="S156" s="103"/>
      <c r="T156" s="103"/>
      <c r="U156" s="71">
        <f t="shared" si="90"/>
        <v>1</v>
      </c>
      <c r="V156" s="103"/>
      <c r="W156" s="103"/>
      <c r="X156" s="71">
        <f t="shared" si="91"/>
        <v>6</v>
      </c>
      <c r="Y156" s="103"/>
      <c r="Z156" s="72">
        <f t="shared" si="92"/>
        <v>1</v>
      </c>
      <c r="AA156" s="72">
        <f t="shared" si="93"/>
        <v>1</v>
      </c>
      <c r="AB156" s="103"/>
      <c r="AC156" s="71">
        <f t="shared" si="94"/>
        <v>4</v>
      </c>
      <c r="AD156" s="103"/>
      <c r="AE156" s="103"/>
      <c r="AF156" s="71">
        <f t="shared" si="95"/>
        <v>4</v>
      </c>
      <c r="AG156" s="103"/>
      <c r="AH156" s="103"/>
      <c r="AI156" s="71">
        <f t="shared" si="96"/>
        <v>26</v>
      </c>
      <c r="AJ156" s="103"/>
      <c r="AK156" s="72">
        <f t="shared" si="97"/>
        <v>1</v>
      </c>
      <c r="AL156" s="72">
        <f t="shared" si="98"/>
        <v>1</v>
      </c>
      <c r="AM156" s="103"/>
      <c r="AN156" s="71">
        <f t="shared" si="99"/>
        <v>5</v>
      </c>
      <c r="AO156" s="103"/>
      <c r="AP156" s="103"/>
      <c r="AQ156" s="71">
        <f t="shared" si="100"/>
        <v>5</v>
      </c>
      <c r="AR156" s="103"/>
      <c r="AS156" s="103"/>
      <c r="AT156" s="71">
        <f t="shared" si="101"/>
        <v>26</v>
      </c>
      <c r="AU156" s="103"/>
      <c r="AV156" s="72">
        <f t="shared" si="102"/>
        <v>1</v>
      </c>
      <c r="AW156" s="72">
        <f t="shared" si="103"/>
        <v>1</v>
      </c>
      <c r="AX156" s="103"/>
      <c r="AY156" s="71">
        <f t="shared" si="104"/>
        <v>5</v>
      </c>
      <c r="AZ156" s="103"/>
      <c r="BA156" s="103"/>
      <c r="BB156" s="71">
        <f t="shared" si="105"/>
        <v>5</v>
      </c>
      <c r="BC156" s="103"/>
      <c r="BD156" s="103"/>
      <c r="BE156" s="71">
        <f t="shared" si="106"/>
        <v>22</v>
      </c>
      <c r="BF156" s="103"/>
      <c r="BG156" s="72">
        <f t="shared" si="107"/>
        <v>1</v>
      </c>
      <c r="BH156" s="72">
        <f t="shared" si="108"/>
        <v>1</v>
      </c>
      <c r="BI156" s="103"/>
      <c r="BJ156" s="71">
        <f t="shared" si="109"/>
        <v>5</v>
      </c>
      <c r="BK156" s="103"/>
      <c r="BL156" s="103"/>
      <c r="BM156" s="71">
        <f t="shared" si="110"/>
        <v>5</v>
      </c>
      <c r="BN156" s="103"/>
      <c r="BO156" s="103"/>
      <c r="BP156" s="71">
        <f t="shared" si="111"/>
        <v>22</v>
      </c>
      <c r="BQ156" s="103"/>
      <c r="BR156" s="72">
        <f t="shared" si="112"/>
        <v>1</v>
      </c>
      <c r="BS156" s="72">
        <f t="shared" si="113"/>
        <v>1</v>
      </c>
      <c r="BT156" s="103"/>
    </row>
    <row r="157" spans="1:72" x14ac:dyDescent="0.15">
      <c r="A157" s="96">
        <f>学生名簿!O159</f>
        <v>0</v>
      </c>
      <c r="B157" s="96">
        <f>学生名簿!P159</f>
        <v>0</v>
      </c>
      <c r="C157" s="97">
        <f>学生名簿!Q159</f>
        <v>0</v>
      </c>
      <c r="D157" s="96">
        <f>学生名簿!R159</f>
        <v>0</v>
      </c>
      <c r="E157" s="96">
        <f>学生名簿!S159</f>
        <v>0</v>
      </c>
      <c r="F157" s="96">
        <f>学生名簿!T159</f>
        <v>0</v>
      </c>
      <c r="G157" s="71">
        <f t="shared" si="78"/>
        <v>20</v>
      </c>
      <c r="H157" s="96">
        <f t="shared" si="79"/>
        <v>0</v>
      </c>
      <c r="I157" s="96">
        <f t="shared" si="80"/>
        <v>0</v>
      </c>
      <c r="J157" s="71">
        <f t="shared" si="81"/>
        <v>20</v>
      </c>
      <c r="K157" s="96">
        <f t="shared" si="82"/>
        <v>0</v>
      </c>
      <c r="L157" s="96">
        <f t="shared" si="83"/>
        <v>0</v>
      </c>
      <c r="M157" s="71">
        <f t="shared" si="84"/>
        <v>102</v>
      </c>
      <c r="N157" s="96">
        <f t="shared" si="85"/>
        <v>0</v>
      </c>
      <c r="O157" s="72">
        <f t="shared" si="86"/>
        <v>1</v>
      </c>
      <c r="P157" s="72">
        <f t="shared" si="87"/>
        <v>1</v>
      </c>
      <c r="Q157" s="96">
        <f t="shared" si="88"/>
        <v>0</v>
      </c>
      <c r="R157" s="71">
        <f t="shared" si="89"/>
        <v>1</v>
      </c>
      <c r="S157" s="103"/>
      <c r="T157" s="103"/>
      <c r="U157" s="71">
        <f t="shared" si="90"/>
        <v>1</v>
      </c>
      <c r="V157" s="103"/>
      <c r="W157" s="103"/>
      <c r="X157" s="71">
        <f t="shared" si="91"/>
        <v>6</v>
      </c>
      <c r="Y157" s="103"/>
      <c r="Z157" s="72">
        <f t="shared" si="92"/>
        <v>1</v>
      </c>
      <c r="AA157" s="72">
        <f t="shared" si="93"/>
        <v>1</v>
      </c>
      <c r="AB157" s="103"/>
      <c r="AC157" s="71">
        <f t="shared" si="94"/>
        <v>4</v>
      </c>
      <c r="AD157" s="103"/>
      <c r="AE157" s="103"/>
      <c r="AF157" s="71">
        <f t="shared" si="95"/>
        <v>4</v>
      </c>
      <c r="AG157" s="103"/>
      <c r="AH157" s="103"/>
      <c r="AI157" s="71">
        <f t="shared" si="96"/>
        <v>26</v>
      </c>
      <c r="AJ157" s="103"/>
      <c r="AK157" s="72">
        <f t="shared" si="97"/>
        <v>1</v>
      </c>
      <c r="AL157" s="72">
        <f t="shared" si="98"/>
        <v>1</v>
      </c>
      <c r="AM157" s="103"/>
      <c r="AN157" s="71">
        <f t="shared" si="99"/>
        <v>5</v>
      </c>
      <c r="AO157" s="103"/>
      <c r="AP157" s="103"/>
      <c r="AQ157" s="71">
        <f t="shared" si="100"/>
        <v>5</v>
      </c>
      <c r="AR157" s="103"/>
      <c r="AS157" s="103"/>
      <c r="AT157" s="71">
        <f t="shared" si="101"/>
        <v>26</v>
      </c>
      <c r="AU157" s="103"/>
      <c r="AV157" s="72">
        <f t="shared" si="102"/>
        <v>1</v>
      </c>
      <c r="AW157" s="72">
        <f t="shared" si="103"/>
        <v>1</v>
      </c>
      <c r="AX157" s="103"/>
      <c r="AY157" s="71">
        <f t="shared" si="104"/>
        <v>5</v>
      </c>
      <c r="AZ157" s="103"/>
      <c r="BA157" s="103"/>
      <c r="BB157" s="71">
        <f t="shared" si="105"/>
        <v>5</v>
      </c>
      <c r="BC157" s="103"/>
      <c r="BD157" s="103"/>
      <c r="BE157" s="71">
        <f t="shared" si="106"/>
        <v>22</v>
      </c>
      <c r="BF157" s="103"/>
      <c r="BG157" s="72">
        <f t="shared" si="107"/>
        <v>1</v>
      </c>
      <c r="BH157" s="72">
        <f t="shared" si="108"/>
        <v>1</v>
      </c>
      <c r="BI157" s="103"/>
      <c r="BJ157" s="71">
        <f t="shared" si="109"/>
        <v>5</v>
      </c>
      <c r="BK157" s="103"/>
      <c r="BL157" s="103"/>
      <c r="BM157" s="71">
        <f t="shared" si="110"/>
        <v>5</v>
      </c>
      <c r="BN157" s="103"/>
      <c r="BO157" s="103"/>
      <c r="BP157" s="71">
        <f t="shared" si="111"/>
        <v>22</v>
      </c>
      <c r="BQ157" s="103"/>
      <c r="BR157" s="72">
        <f t="shared" si="112"/>
        <v>1</v>
      </c>
      <c r="BS157" s="72">
        <f t="shared" si="113"/>
        <v>1</v>
      </c>
      <c r="BT157" s="103"/>
    </row>
    <row r="158" spans="1:72" x14ac:dyDescent="0.15">
      <c r="A158" s="96">
        <f>学生名簿!O160</f>
        <v>0</v>
      </c>
      <c r="B158" s="96">
        <f>学生名簿!P160</f>
        <v>0</v>
      </c>
      <c r="C158" s="97">
        <f>学生名簿!Q160</f>
        <v>0</v>
      </c>
      <c r="D158" s="96">
        <f>学生名簿!R160</f>
        <v>0</v>
      </c>
      <c r="E158" s="96">
        <f>学生名簿!S160</f>
        <v>0</v>
      </c>
      <c r="F158" s="96">
        <f>学生名簿!T160</f>
        <v>0</v>
      </c>
      <c r="G158" s="71">
        <f t="shared" si="78"/>
        <v>20</v>
      </c>
      <c r="H158" s="96">
        <f t="shared" si="79"/>
        <v>0</v>
      </c>
      <c r="I158" s="96">
        <f t="shared" si="80"/>
        <v>0</v>
      </c>
      <c r="J158" s="71">
        <f t="shared" si="81"/>
        <v>20</v>
      </c>
      <c r="K158" s="96">
        <f t="shared" si="82"/>
        <v>0</v>
      </c>
      <c r="L158" s="96">
        <f t="shared" si="83"/>
        <v>0</v>
      </c>
      <c r="M158" s="71">
        <f t="shared" si="84"/>
        <v>102</v>
      </c>
      <c r="N158" s="96">
        <f t="shared" si="85"/>
        <v>0</v>
      </c>
      <c r="O158" s="72">
        <f t="shared" si="86"/>
        <v>1</v>
      </c>
      <c r="P158" s="72">
        <f t="shared" si="87"/>
        <v>1</v>
      </c>
      <c r="Q158" s="96">
        <f t="shared" si="88"/>
        <v>0</v>
      </c>
      <c r="R158" s="71">
        <f t="shared" si="89"/>
        <v>1</v>
      </c>
      <c r="S158" s="103"/>
      <c r="T158" s="103"/>
      <c r="U158" s="71">
        <f t="shared" si="90"/>
        <v>1</v>
      </c>
      <c r="V158" s="103"/>
      <c r="W158" s="103"/>
      <c r="X158" s="71">
        <f t="shared" si="91"/>
        <v>6</v>
      </c>
      <c r="Y158" s="103"/>
      <c r="Z158" s="72">
        <f t="shared" si="92"/>
        <v>1</v>
      </c>
      <c r="AA158" s="72">
        <f t="shared" si="93"/>
        <v>1</v>
      </c>
      <c r="AB158" s="103"/>
      <c r="AC158" s="71">
        <f t="shared" si="94"/>
        <v>4</v>
      </c>
      <c r="AD158" s="103"/>
      <c r="AE158" s="103"/>
      <c r="AF158" s="71">
        <f t="shared" si="95"/>
        <v>4</v>
      </c>
      <c r="AG158" s="103"/>
      <c r="AH158" s="103"/>
      <c r="AI158" s="71">
        <f t="shared" si="96"/>
        <v>26</v>
      </c>
      <c r="AJ158" s="103"/>
      <c r="AK158" s="72">
        <f t="shared" si="97"/>
        <v>1</v>
      </c>
      <c r="AL158" s="72">
        <f t="shared" si="98"/>
        <v>1</v>
      </c>
      <c r="AM158" s="103"/>
      <c r="AN158" s="71">
        <f t="shared" si="99"/>
        <v>5</v>
      </c>
      <c r="AO158" s="103"/>
      <c r="AP158" s="103"/>
      <c r="AQ158" s="71">
        <f t="shared" si="100"/>
        <v>5</v>
      </c>
      <c r="AR158" s="103"/>
      <c r="AS158" s="103"/>
      <c r="AT158" s="71">
        <f t="shared" si="101"/>
        <v>26</v>
      </c>
      <c r="AU158" s="103"/>
      <c r="AV158" s="72">
        <f t="shared" si="102"/>
        <v>1</v>
      </c>
      <c r="AW158" s="72">
        <f t="shared" si="103"/>
        <v>1</v>
      </c>
      <c r="AX158" s="103"/>
      <c r="AY158" s="71">
        <f t="shared" si="104"/>
        <v>5</v>
      </c>
      <c r="AZ158" s="103"/>
      <c r="BA158" s="103"/>
      <c r="BB158" s="71">
        <f t="shared" si="105"/>
        <v>5</v>
      </c>
      <c r="BC158" s="103"/>
      <c r="BD158" s="103"/>
      <c r="BE158" s="71">
        <f t="shared" si="106"/>
        <v>22</v>
      </c>
      <c r="BF158" s="103"/>
      <c r="BG158" s="72">
        <f t="shared" si="107"/>
        <v>1</v>
      </c>
      <c r="BH158" s="72">
        <f t="shared" si="108"/>
        <v>1</v>
      </c>
      <c r="BI158" s="103"/>
      <c r="BJ158" s="71">
        <f t="shared" si="109"/>
        <v>5</v>
      </c>
      <c r="BK158" s="103"/>
      <c r="BL158" s="103"/>
      <c r="BM158" s="71">
        <f t="shared" si="110"/>
        <v>5</v>
      </c>
      <c r="BN158" s="103"/>
      <c r="BO158" s="103"/>
      <c r="BP158" s="71">
        <f t="shared" si="111"/>
        <v>22</v>
      </c>
      <c r="BQ158" s="103"/>
      <c r="BR158" s="72">
        <f t="shared" si="112"/>
        <v>1</v>
      </c>
      <c r="BS158" s="72">
        <f t="shared" si="113"/>
        <v>1</v>
      </c>
      <c r="BT158" s="103"/>
    </row>
    <row r="159" spans="1:72" x14ac:dyDescent="0.15">
      <c r="A159" s="96">
        <f>学生名簿!O161</f>
        <v>0</v>
      </c>
      <c r="B159" s="96">
        <f>学生名簿!P161</f>
        <v>0</v>
      </c>
      <c r="C159" s="97">
        <f>学生名簿!Q161</f>
        <v>0</v>
      </c>
      <c r="D159" s="96">
        <f>学生名簿!R161</f>
        <v>0</v>
      </c>
      <c r="E159" s="96">
        <f>学生名簿!S161</f>
        <v>0</v>
      </c>
      <c r="F159" s="96">
        <f>学生名簿!T161</f>
        <v>0</v>
      </c>
      <c r="G159" s="71">
        <f t="shared" si="78"/>
        <v>20</v>
      </c>
      <c r="H159" s="96">
        <f t="shared" si="79"/>
        <v>0</v>
      </c>
      <c r="I159" s="96">
        <f t="shared" si="80"/>
        <v>0</v>
      </c>
      <c r="J159" s="71">
        <f t="shared" si="81"/>
        <v>20</v>
      </c>
      <c r="K159" s="96">
        <f t="shared" si="82"/>
        <v>0</v>
      </c>
      <c r="L159" s="96">
        <f t="shared" si="83"/>
        <v>0</v>
      </c>
      <c r="M159" s="71">
        <f t="shared" si="84"/>
        <v>102</v>
      </c>
      <c r="N159" s="96">
        <f t="shared" si="85"/>
        <v>0</v>
      </c>
      <c r="O159" s="72">
        <f t="shared" si="86"/>
        <v>1</v>
      </c>
      <c r="P159" s="72">
        <f t="shared" si="87"/>
        <v>1</v>
      </c>
      <c r="Q159" s="96">
        <f t="shared" si="88"/>
        <v>0</v>
      </c>
      <c r="R159" s="71">
        <f t="shared" si="89"/>
        <v>1</v>
      </c>
      <c r="S159" s="103"/>
      <c r="T159" s="103"/>
      <c r="U159" s="71">
        <f t="shared" si="90"/>
        <v>1</v>
      </c>
      <c r="V159" s="103"/>
      <c r="W159" s="103"/>
      <c r="X159" s="71">
        <f t="shared" si="91"/>
        <v>6</v>
      </c>
      <c r="Y159" s="103"/>
      <c r="Z159" s="72">
        <f t="shared" si="92"/>
        <v>1</v>
      </c>
      <c r="AA159" s="72">
        <f t="shared" si="93"/>
        <v>1</v>
      </c>
      <c r="AB159" s="103"/>
      <c r="AC159" s="71">
        <f t="shared" si="94"/>
        <v>4</v>
      </c>
      <c r="AD159" s="103"/>
      <c r="AE159" s="103"/>
      <c r="AF159" s="71">
        <f t="shared" si="95"/>
        <v>4</v>
      </c>
      <c r="AG159" s="103"/>
      <c r="AH159" s="103"/>
      <c r="AI159" s="71">
        <f t="shared" si="96"/>
        <v>26</v>
      </c>
      <c r="AJ159" s="103"/>
      <c r="AK159" s="72">
        <f t="shared" si="97"/>
        <v>1</v>
      </c>
      <c r="AL159" s="72">
        <f t="shared" si="98"/>
        <v>1</v>
      </c>
      <c r="AM159" s="103"/>
      <c r="AN159" s="71">
        <f t="shared" si="99"/>
        <v>5</v>
      </c>
      <c r="AO159" s="103"/>
      <c r="AP159" s="103"/>
      <c r="AQ159" s="71">
        <f t="shared" si="100"/>
        <v>5</v>
      </c>
      <c r="AR159" s="103"/>
      <c r="AS159" s="103"/>
      <c r="AT159" s="71">
        <f t="shared" si="101"/>
        <v>26</v>
      </c>
      <c r="AU159" s="103"/>
      <c r="AV159" s="72">
        <f t="shared" si="102"/>
        <v>1</v>
      </c>
      <c r="AW159" s="72">
        <f t="shared" si="103"/>
        <v>1</v>
      </c>
      <c r="AX159" s="103"/>
      <c r="AY159" s="71">
        <f t="shared" si="104"/>
        <v>5</v>
      </c>
      <c r="AZ159" s="103"/>
      <c r="BA159" s="103"/>
      <c r="BB159" s="71">
        <f t="shared" si="105"/>
        <v>5</v>
      </c>
      <c r="BC159" s="103"/>
      <c r="BD159" s="103"/>
      <c r="BE159" s="71">
        <f t="shared" si="106"/>
        <v>22</v>
      </c>
      <c r="BF159" s="103"/>
      <c r="BG159" s="72">
        <f t="shared" si="107"/>
        <v>1</v>
      </c>
      <c r="BH159" s="72">
        <f t="shared" si="108"/>
        <v>1</v>
      </c>
      <c r="BI159" s="103"/>
      <c r="BJ159" s="71">
        <f t="shared" si="109"/>
        <v>5</v>
      </c>
      <c r="BK159" s="103"/>
      <c r="BL159" s="103"/>
      <c r="BM159" s="71">
        <f t="shared" si="110"/>
        <v>5</v>
      </c>
      <c r="BN159" s="103"/>
      <c r="BO159" s="103"/>
      <c r="BP159" s="71">
        <f t="shared" si="111"/>
        <v>22</v>
      </c>
      <c r="BQ159" s="103"/>
      <c r="BR159" s="72">
        <f t="shared" si="112"/>
        <v>1</v>
      </c>
      <c r="BS159" s="72">
        <f t="shared" si="113"/>
        <v>1</v>
      </c>
      <c r="BT159" s="103"/>
    </row>
    <row r="160" spans="1:72" x14ac:dyDescent="0.15">
      <c r="A160" s="96">
        <f>学生名簿!O162</f>
        <v>0</v>
      </c>
      <c r="B160" s="96">
        <f>学生名簿!P162</f>
        <v>0</v>
      </c>
      <c r="C160" s="97">
        <f>学生名簿!Q162</f>
        <v>0</v>
      </c>
      <c r="D160" s="96">
        <f>学生名簿!R162</f>
        <v>0</v>
      </c>
      <c r="E160" s="96">
        <f>学生名簿!S162</f>
        <v>0</v>
      </c>
      <c r="F160" s="96">
        <f>学生名簿!T162</f>
        <v>0</v>
      </c>
      <c r="G160" s="71">
        <f t="shared" si="78"/>
        <v>20</v>
      </c>
      <c r="H160" s="96">
        <f t="shared" si="79"/>
        <v>0</v>
      </c>
      <c r="I160" s="96">
        <f t="shared" si="80"/>
        <v>0</v>
      </c>
      <c r="J160" s="71">
        <f t="shared" si="81"/>
        <v>20</v>
      </c>
      <c r="K160" s="96">
        <f t="shared" si="82"/>
        <v>0</v>
      </c>
      <c r="L160" s="96">
        <f t="shared" si="83"/>
        <v>0</v>
      </c>
      <c r="M160" s="71">
        <f t="shared" si="84"/>
        <v>102</v>
      </c>
      <c r="N160" s="96">
        <f t="shared" si="85"/>
        <v>0</v>
      </c>
      <c r="O160" s="72">
        <f t="shared" si="86"/>
        <v>1</v>
      </c>
      <c r="P160" s="72">
        <f t="shared" si="87"/>
        <v>1</v>
      </c>
      <c r="Q160" s="96">
        <f t="shared" si="88"/>
        <v>0</v>
      </c>
      <c r="R160" s="71">
        <f t="shared" si="89"/>
        <v>1</v>
      </c>
      <c r="S160" s="103"/>
      <c r="T160" s="103"/>
      <c r="U160" s="71">
        <f t="shared" si="90"/>
        <v>1</v>
      </c>
      <c r="V160" s="103"/>
      <c r="W160" s="103"/>
      <c r="X160" s="71">
        <f t="shared" si="91"/>
        <v>6</v>
      </c>
      <c r="Y160" s="103"/>
      <c r="Z160" s="72">
        <f t="shared" si="92"/>
        <v>1</v>
      </c>
      <c r="AA160" s="72">
        <f t="shared" si="93"/>
        <v>1</v>
      </c>
      <c r="AB160" s="103"/>
      <c r="AC160" s="71">
        <f t="shared" si="94"/>
        <v>4</v>
      </c>
      <c r="AD160" s="103"/>
      <c r="AE160" s="103"/>
      <c r="AF160" s="71">
        <f t="shared" si="95"/>
        <v>4</v>
      </c>
      <c r="AG160" s="103"/>
      <c r="AH160" s="103"/>
      <c r="AI160" s="71">
        <f t="shared" si="96"/>
        <v>26</v>
      </c>
      <c r="AJ160" s="103"/>
      <c r="AK160" s="72">
        <f t="shared" si="97"/>
        <v>1</v>
      </c>
      <c r="AL160" s="72">
        <f t="shared" si="98"/>
        <v>1</v>
      </c>
      <c r="AM160" s="103"/>
      <c r="AN160" s="71">
        <f t="shared" si="99"/>
        <v>5</v>
      </c>
      <c r="AO160" s="103"/>
      <c r="AP160" s="103"/>
      <c r="AQ160" s="71">
        <f t="shared" si="100"/>
        <v>5</v>
      </c>
      <c r="AR160" s="103"/>
      <c r="AS160" s="103"/>
      <c r="AT160" s="71">
        <f t="shared" si="101"/>
        <v>26</v>
      </c>
      <c r="AU160" s="103"/>
      <c r="AV160" s="72">
        <f t="shared" si="102"/>
        <v>1</v>
      </c>
      <c r="AW160" s="72">
        <f t="shared" si="103"/>
        <v>1</v>
      </c>
      <c r="AX160" s="103"/>
      <c r="AY160" s="71">
        <f t="shared" si="104"/>
        <v>5</v>
      </c>
      <c r="AZ160" s="103"/>
      <c r="BA160" s="103"/>
      <c r="BB160" s="71">
        <f t="shared" si="105"/>
        <v>5</v>
      </c>
      <c r="BC160" s="103"/>
      <c r="BD160" s="103"/>
      <c r="BE160" s="71">
        <f t="shared" si="106"/>
        <v>22</v>
      </c>
      <c r="BF160" s="103"/>
      <c r="BG160" s="72">
        <f t="shared" si="107"/>
        <v>1</v>
      </c>
      <c r="BH160" s="72">
        <f t="shared" si="108"/>
        <v>1</v>
      </c>
      <c r="BI160" s="103"/>
      <c r="BJ160" s="71">
        <f t="shared" si="109"/>
        <v>5</v>
      </c>
      <c r="BK160" s="103"/>
      <c r="BL160" s="103"/>
      <c r="BM160" s="71">
        <f t="shared" si="110"/>
        <v>5</v>
      </c>
      <c r="BN160" s="103"/>
      <c r="BO160" s="103"/>
      <c r="BP160" s="71">
        <f t="shared" si="111"/>
        <v>22</v>
      </c>
      <c r="BQ160" s="103"/>
      <c r="BR160" s="72">
        <f t="shared" si="112"/>
        <v>1</v>
      </c>
      <c r="BS160" s="72">
        <f t="shared" si="113"/>
        <v>1</v>
      </c>
      <c r="BT160" s="103"/>
    </row>
    <row r="161" spans="1:72" x14ac:dyDescent="0.15">
      <c r="A161" s="96">
        <f>学生名簿!O163</f>
        <v>0</v>
      </c>
      <c r="B161" s="96">
        <f>学生名簿!P163</f>
        <v>0</v>
      </c>
      <c r="C161" s="97">
        <f>学生名簿!Q163</f>
        <v>0</v>
      </c>
      <c r="D161" s="96">
        <f>学生名簿!R163</f>
        <v>0</v>
      </c>
      <c r="E161" s="96">
        <f>学生名簿!S163</f>
        <v>0</v>
      </c>
      <c r="F161" s="96">
        <f>学生名簿!T163</f>
        <v>0</v>
      </c>
      <c r="G161" s="71">
        <f t="shared" si="78"/>
        <v>20</v>
      </c>
      <c r="H161" s="96">
        <f t="shared" si="79"/>
        <v>0</v>
      </c>
      <c r="I161" s="96">
        <f t="shared" si="80"/>
        <v>0</v>
      </c>
      <c r="J161" s="71">
        <f t="shared" si="81"/>
        <v>20</v>
      </c>
      <c r="K161" s="96">
        <f t="shared" si="82"/>
        <v>0</v>
      </c>
      <c r="L161" s="96">
        <f t="shared" si="83"/>
        <v>0</v>
      </c>
      <c r="M161" s="71">
        <f t="shared" si="84"/>
        <v>102</v>
      </c>
      <c r="N161" s="96">
        <f t="shared" si="85"/>
        <v>0</v>
      </c>
      <c r="O161" s="72">
        <f t="shared" si="86"/>
        <v>1</v>
      </c>
      <c r="P161" s="72">
        <f t="shared" si="87"/>
        <v>1</v>
      </c>
      <c r="Q161" s="96">
        <f t="shared" si="88"/>
        <v>0</v>
      </c>
      <c r="R161" s="71">
        <f t="shared" si="89"/>
        <v>1</v>
      </c>
      <c r="S161" s="103"/>
      <c r="T161" s="103"/>
      <c r="U161" s="71">
        <f t="shared" si="90"/>
        <v>1</v>
      </c>
      <c r="V161" s="103"/>
      <c r="W161" s="103"/>
      <c r="X161" s="71">
        <f t="shared" si="91"/>
        <v>6</v>
      </c>
      <c r="Y161" s="103"/>
      <c r="Z161" s="72">
        <f t="shared" si="92"/>
        <v>1</v>
      </c>
      <c r="AA161" s="72">
        <f t="shared" si="93"/>
        <v>1</v>
      </c>
      <c r="AB161" s="103"/>
      <c r="AC161" s="71">
        <f t="shared" si="94"/>
        <v>4</v>
      </c>
      <c r="AD161" s="103"/>
      <c r="AE161" s="103"/>
      <c r="AF161" s="71">
        <f t="shared" si="95"/>
        <v>4</v>
      </c>
      <c r="AG161" s="103"/>
      <c r="AH161" s="103"/>
      <c r="AI161" s="71">
        <f t="shared" si="96"/>
        <v>26</v>
      </c>
      <c r="AJ161" s="103"/>
      <c r="AK161" s="72">
        <f t="shared" si="97"/>
        <v>1</v>
      </c>
      <c r="AL161" s="72">
        <f t="shared" si="98"/>
        <v>1</v>
      </c>
      <c r="AM161" s="103"/>
      <c r="AN161" s="71">
        <f t="shared" si="99"/>
        <v>5</v>
      </c>
      <c r="AO161" s="103"/>
      <c r="AP161" s="103"/>
      <c r="AQ161" s="71">
        <f t="shared" si="100"/>
        <v>5</v>
      </c>
      <c r="AR161" s="103"/>
      <c r="AS161" s="103"/>
      <c r="AT161" s="71">
        <f t="shared" si="101"/>
        <v>26</v>
      </c>
      <c r="AU161" s="103"/>
      <c r="AV161" s="72">
        <f t="shared" si="102"/>
        <v>1</v>
      </c>
      <c r="AW161" s="72">
        <f t="shared" si="103"/>
        <v>1</v>
      </c>
      <c r="AX161" s="103"/>
      <c r="AY161" s="71">
        <f t="shared" si="104"/>
        <v>5</v>
      </c>
      <c r="AZ161" s="103"/>
      <c r="BA161" s="103"/>
      <c r="BB161" s="71">
        <f t="shared" si="105"/>
        <v>5</v>
      </c>
      <c r="BC161" s="103"/>
      <c r="BD161" s="103"/>
      <c r="BE161" s="71">
        <f t="shared" si="106"/>
        <v>22</v>
      </c>
      <c r="BF161" s="103"/>
      <c r="BG161" s="72">
        <f t="shared" si="107"/>
        <v>1</v>
      </c>
      <c r="BH161" s="72">
        <f t="shared" si="108"/>
        <v>1</v>
      </c>
      <c r="BI161" s="103"/>
      <c r="BJ161" s="71">
        <f t="shared" si="109"/>
        <v>5</v>
      </c>
      <c r="BK161" s="103"/>
      <c r="BL161" s="103"/>
      <c r="BM161" s="71">
        <f t="shared" si="110"/>
        <v>5</v>
      </c>
      <c r="BN161" s="103"/>
      <c r="BO161" s="103"/>
      <c r="BP161" s="71">
        <f t="shared" si="111"/>
        <v>22</v>
      </c>
      <c r="BQ161" s="103"/>
      <c r="BR161" s="72">
        <f t="shared" si="112"/>
        <v>1</v>
      </c>
      <c r="BS161" s="72">
        <f t="shared" si="113"/>
        <v>1</v>
      </c>
      <c r="BT161" s="103"/>
    </row>
    <row r="162" spans="1:72" x14ac:dyDescent="0.15">
      <c r="A162" s="96">
        <f>学生名簿!O164</f>
        <v>0</v>
      </c>
      <c r="B162" s="96">
        <f>学生名簿!P164</f>
        <v>0</v>
      </c>
      <c r="C162" s="97">
        <f>学生名簿!Q164</f>
        <v>0</v>
      </c>
      <c r="D162" s="96">
        <f>学生名簿!R164</f>
        <v>0</v>
      </c>
      <c r="E162" s="96">
        <f>学生名簿!S164</f>
        <v>0</v>
      </c>
      <c r="F162" s="96">
        <f>学生名簿!T164</f>
        <v>0</v>
      </c>
      <c r="G162" s="71">
        <f t="shared" si="78"/>
        <v>20</v>
      </c>
      <c r="H162" s="96">
        <f t="shared" si="79"/>
        <v>0</v>
      </c>
      <c r="I162" s="96">
        <f t="shared" si="80"/>
        <v>0</v>
      </c>
      <c r="J162" s="71">
        <f t="shared" si="81"/>
        <v>20</v>
      </c>
      <c r="K162" s="96">
        <f t="shared" si="82"/>
        <v>0</v>
      </c>
      <c r="L162" s="96">
        <f t="shared" si="83"/>
        <v>0</v>
      </c>
      <c r="M162" s="71">
        <f t="shared" si="84"/>
        <v>102</v>
      </c>
      <c r="N162" s="96">
        <f t="shared" si="85"/>
        <v>0</v>
      </c>
      <c r="O162" s="72">
        <f t="shared" si="86"/>
        <v>1</v>
      </c>
      <c r="P162" s="72">
        <f t="shared" si="87"/>
        <v>1</v>
      </c>
      <c r="Q162" s="96">
        <f t="shared" si="88"/>
        <v>0</v>
      </c>
      <c r="R162" s="71">
        <f t="shared" si="89"/>
        <v>1</v>
      </c>
      <c r="S162" s="103"/>
      <c r="T162" s="103"/>
      <c r="U162" s="71">
        <f t="shared" si="90"/>
        <v>1</v>
      </c>
      <c r="V162" s="103"/>
      <c r="W162" s="103"/>
      <c r="X162" s="71">
        <f t="shared" si="91"/>
        <v>6</v>
      </c>
      <c r="Y162" s="103"/>
      <c r="Z162" s="72">
        <f t="shared" si="92"/>
        <v>1</v>
      </c>
      <c r="AA162" s="72">
        <f t="shared" si="93"/>
        <v>1</v>
      </c>
      <c r="AB162" s="103"/>
      <c r="AC162" s="71">
        <f t="shared" si="94"/>
        <v>4</v>
      </c>
      <c r="AD162" s="103"/>
      <c r="AE162" s="103"/>
      <c r="AF162" s="71">
        <f t="shared" si="95"/>
        <v>4</v>
      </c>
      <c r="AG162" s="103"/>
      <c r="AH162" s="103"/>
      <c r="AI162" s="71">
        <f t="shared" si="96"/>
        <v>26</v>
      </c>
      <c r="AJ162" s="103"/>
      <c r="AK162" s="72">
        <f t="shared" si="97"/>
        <v>1</v>
      </c>
      <c r="AL162" s="72">
        <f t="shared" si="98"/>
        <v>1</v>
      </c>
      <c r="AM162" s="103"/>
      <c r="AN162" s="71">
        <f t="shared" si="99"/>
        <v>5</v>
      </c>
      <c r="AO162" s="103"/>
      <c r="AP162" s="103"/>
      <c r="AQ162" s="71">
        <f t="shared" si="100"/>
        <v>5</v>
      </c>
      <c r="AR162" s="103"/>
      <c r="AS162" s="103"/>
      <c r="AT162" s="71">
        <f t="shared" si="101"/>
        <v>26</v>
      </c>
      <c r="AU162" s="103"/>
      <c r="AV162" s="72">
        <f t="shared" si="102"/>
        <v>1</v>
      </c>
      <c r="AW162" s="72">
        <f t="shared" si="103"/>
        <v>1</v>
      </c>
      <c r="AX162" s="103"/>
      <c r="AY162" s="71">
        <f t="shared" si="104"/>
        <v>5</v>
      </c>
      <c r="AZ162" s="103"/>
      <c r="BA162" s="103"/>
      <c r="BB162" s="71">
        <f t="shared" si="105"/>
        <v>5</v>
      </c>
      <c r="BC162" s="103"/>
      <c r="BD162" s="103"/>
      <c r="BE162" s="71">
        <f t="shared" si="106"/>
        <v>22</v>
      </c>
      <c r="BF162" s="103"/>
      <c r="BG162" s="72">
        <f t="shared" si="107"/>
        <v>1</v>
      </c>
      <c r="BH162" s="72">
        <f t="shared" si="108"/>
        <v>1</v>
      </c>
      <c r="BI162" s="103"/>
      <c r="BJ162" s="71">
        <f t="shared" si="109"/>
        <v>5</v>
      </c>
      <c r="BK162" s="103"/>
      <c r="BL162" s="103"/>
      <c r="BM162" s="71">
        <f t="shared" si="110"/>
        <v>5</v>
      </c>
      <c r="BN162" s="103"/>
      <c r="BO162" s="103"/>
      <c r="BP162" s="71">
        <f t="shared" si="111"/>
        <v>22</v>
      </c>
      <c r="BQ162" s="103"/>
      <c r="BR162" s="72">
        <f t="shared" si="112"/>
        <v>1</v>
      </c>
      <c r="BS162" s="72">
        <f t="shared" si="113"/>
        <v>1</v>
      </c>
      <c r="BT162" s="103"/>
    </row>
    <row r="163" spans="1:72" x14ac:dyDescent="0.15">
      <c r="A163" s="96">
        <f>学生名簿!O165</f>
        <v>0</v>
      </c>
      <c r="B163" s="96">
        <f>学生名簿!P165</f>
        <v>0</v>
      </c>
      <c r="C163" s="97">
        <f>学生名簿!Q165</f>
        <v>0</v>
      </c>
      <c r="D163" s="96">
        <f>学生名簿!R165</f>
        <v>0</v>
      </c>
      <c r="E163" s="96">
        <f>学生名簿!S165</f>
        <v>0</v>
      </c>
      <c r="F163" s="96">
        <f>学生名簿!T165</f>
        <v>0</v>
      </c>
      <c r="G163" s="71">
        <f t="shared" si="78"/>
        <v>20</v>
      </c>
      <c r="H163" s="96">
        <f t="shared" si="79"/>
        <v>0</v>
      </c>
      <c r="I163" s="96">
        <f t="shared" si="80"/>
        <v>0</v>
      </c>
      <c r="J163" s="71">
        <f t="shared" si="81"/>
        <v>20</v>
      </c>
      <c r="K163" s="96">
        <f t="shared" si="82"/>
        <v>0</v>
      </c>
      <c r="L163" s="96">
        <f t="shared" si="83"/>
        <v>0</v>
      </c>
      <c r="M163" s="71">
        <f t="shared" si="84"/>
        <v>102</v>
      </c>
      <c r="N163" s="96">
        <f t="shared" si="85"/>
        <v>0</v>
      </c>
      <c r="O163" s="72">
        <f t="shared" si="86"/>
        <v>1</v>
      </c>
      <c r="P163" s="72">
        <f t="shared" si="87"/>
        <v>1</v>
      </c>
      <c r="Q163" s="96">
        <f t="shared" si="88"/>
        <v>0</v>
      </c>
      <c r="R163" s="71">
        <f t="shared" si="89"/>
        <v>1</v>
      </c>
      <c r="S163" s="103"/>
      <c r="T163" s="103"/>
      <c r="U163" s="71">
        <f t="shared" si="90"/>
        <v>1</v>
      </c>
      <c r="V163" s="103"/>
      <c r="W163" s="103"/>
      <c r="X163" s="71">
        <f t="shared" si="91"/>
        <v>6</v>
      </c>
      <c r="Y163" s="103"/>
      <c r="Z163" s="72">
        <f t="shared" si="92"/>
        <v>1</v>
      </c>
      <c r="AA163" s="72">
        <f t="shared" si="93"/>
        <v>1</v>
      </c>
      <c r="AB163" s="103"/>
      <c r="AC163" s="71">
        <f t="shared" si="94"/>
        <v>4</v>
      </c>
      <c r="AD163" s="103"/>
      <c r="AE163" s="103"/>
      <c r="AF163" s="71">
        <f t="shared" si="95"/>
        <v>4</v>
      </c>
      <c r="AG163" s="103"/>
      <c r="AH163" s="103"/>
      <c r="AI163" s="71">
        <f t="shared" si="96"/>
        <v>26</v>
      </c>
      <c r="AJ163" s="103"/>
      <c r="AK163" s="72">
        <f t="shared" si="97"/>
        <v>1</v>
      </c>
      <c r="AL163" s="72">
        <f t="shared" si="98"/>
        <v>1</v>
      </c>
      <c r="AM163" s="103"/>
      <c r="AN163" s="71">
        <f t="shared" si="99"/>
        <v>5</v>
      </c>
      <c r="AO163" s="103"/>
      <c r="AP163" s="103"/>
      <c r="AQ163" s="71">
        <f t="shared" si="100"/>
        <v>5</v>
      </c>
      <c r="AR163" s="103"/>
      <c r="AS163" s="103"/>
      <c r="AT163" s="71">
        <f t="shared" si="101"/>
        <v>26</v>
      </c>
      <c r="AU163" s="103"/>
      <c r="AV163" s="72">
        <f t="shared" si="102"/>
        <v>1</v>
      </c>
      <c r="AW163" s="72">
        <f t="shared" si="103"/>
        <v>1</v>
      </c>
      <c r="AX163" s="103"/>
      <c r="AY163" s="71">
        <f t="shared" si="104"/>
        <v>5</v>
      </c>
      <c r="AZ163" s="103"/>
      <c r="BA163" s="103"/>
      <c r="BB163" s="71">
        <f t="shared" si="105"/>
        <v>5</v>
      </c>
      <c r="BC163" s="103"/>
      <c r="BD163" s="103"/>
      <c r="BE163" s="71">
        <f t="shared" si="106"/>
        <v>22</v>
      </c>
      <c r="BF163" s="103"/>
      <c r="BG163" s="72">
        <f t="shared" si="107"/>
        <v>1</v>
      </c>
      <c r="BH163" s="72">
        <f t="shared" si="108"/>
        <v>1</v>
      </c>
      <c r="BI163" s="103"/>
      <c r="BJ163" s="71">
        <f t="shared" si="109"/>
        <v>5</v>
      </c>
      <c r="BK163" s="103"/>
      <c r="BL163" s="103"/>
      <c r="BM163" s="71">
        <f t="shared" si="110"/>
        <v>5</v>
      </c>
      <c r="BN163" s="103"/>
      <c r="BO163" s="103"/>
      <c r="BP163" s="71">
        <f t="shared" si="111"/>
        <v>22</v>
      </c>
      <c r="BQ163" s="103"/>
      <c r="BR163" s="72">
        <f t="shared" si="112"/>
        <v>1</v>
      </c>
      <c r="BS163" s="72">
        <f t="shared" si="113"/>
        <v>1</v>
      </c>
      <c r="BT163" s="103"/>
    </row>
    <row r="164" spans="1:72" x14ac:dyDescent="0.15">
      <c r="A164" s="96">
        <f>学生名簿!O166</f>
        <v>0</v>
      </c>
      <c r="B164" s="96">
        <f>学生名簿!P166</f>
        <v>0</v>
      </c>
      <c r="C164" s="97">
        <f>学生名簿!Q166</f>
        <v>0</v>
      </c>
      <c r="D164" s="96">
        <f>学生名簿!R166</f>
        <v>0</v>
      </c>
      <c r="E164" s="96">
        <f>学生名簿!S166</f>
        <v>0</v>
      </c>
      <c r="F164" s="96">
        <f>学生名簿!T166</f>
        <v>0</v>
      </c>
      <c r="G164" s="71">
        <f t="shared" si="78"/>
        <v>20</v>
      </c>
      <c r="H164" s="96">
        <f t="shared" si="79"/>
        <v>0</v>
      </c>
      <c r="I164" s="96">
        <f t="shared" si="80"/>
        <v>0</v>
      </c>
      <c r="J164" s="71">
        <f t="shared" si="81"/>
        <v>20</v>
      </c>
      <c r="K164" s="96">
        <f t="shared" si="82"/>
        <v>0</v>
      </c>
      <c r="L164" s="96">
        <f t="shared" si="83"/>
        <v>0</v>
      </c>
      <c r="M164" s="71">
        <f t="shared" si="84"/>
        <v>102</v>
      </c>
      <c r="N164" s="96">
        <f t="shared" si="85"/>
        <v>0</v>
      </c>
      <c r="O164" s="72">
        <f t="shared" si="86"/>
        <v>1</v>
      </c>
      <c r="P164" s="72">
        <f t="shared" si="87"/>
        <v>1</v>
      </c>
      <c r="Q164" s="96">
        <f t="shared" si="88"/>
        <v>0</v>
      </c>
      <c r="R164" s="71">
        <f t="shared" si="89"/>
        <v>1</v>
      </c>
      <c r="S164" s="103"/>
      <c r="T164" s="103"/>
      <c r="U164" s="71">
        <f t="shared" si="90"/>
        <v>1</v>
      </c>
      <c r="V164" s="103"/>
      <c r="W164" s="103"/>
      <c r="X164" s="71">
        <f t="shared" si="91"/>
        <v>6</v>
      </c>
      <c r="Y164" s="103"/>
      <c r="Z164" s="72">
        <f t="shared" si="92"/>
        <v>1</v>
      </c>
      <c r="AA164" s="72">
        <f t="shared" si="93"/>
        <v>1</v>
      </c>
      <c r="AB164" s="103"/>
      <c r="AC164" s="71">
        <f t="shared" si="94"/>
        <v>4</v>
      </c>
      <c r="AD164" s="103"/>
      <c r="AE164" s="103"/>
      <c r="AF164" s="71">
        <f t="shared" si="95"/>
        <v>4</v>
      </c>
      <c r="AG164" s="103"/>
      <c r="AH164" s="103"/>
      <c r="AI164" s="71">
        <f t="shared" si="96"/>
        <v>26</v>
      </c>
      <c r="AJ164" s="103"/>
      <c r="AK164" s="72">
        <f t="shared" si="97"/>
        <v>1</v>
      </c>
      <c r="AL164" s="72">
        <f t="shared" si="98"/>
        <v>1</v>
      </c>
      <c r="AM164" s="103"/>
      <c r="AN164" s="71">
        <f t="shared" si="99"/>
        <v>5</v>
      </c>
      <c r="AO164" s="103"/>
      <c r="AP164" s="103"/>
      <c r="AQ164" s="71">
        <f t="shared" si="100"/>
        <v>5</v>
      </c>
      <c r="AR164" s="103"/>
      <c r="AS164" s="103"/>
      <c r="AT164" s="71">
        <f t="shared" si="101"/>
        <v>26</v>
      </c>
      <c r="AU164" s="103"/>
      <c r="AV164" s="72">
        <f t="shared" si="102"/>
        <v>1</v>
      </c>
      <c r="AW164" s="72">
        <f t="shared" si="103"/>
        <v>1</v>
      </c>
      <c r="AX164" s="103"/>
      <c r="AY164" s="71">
        <f t="shared" si="104"/>
        <v>5</v>
      </c>
      <c r="AZ164" s="103"/>
      <c r="BA164" s="103"/>
      <c r="BB164" s="71">
        <f t="shared" si="105"/>
        <v>5</v>
      </c>
      <c r="BC164" s="103"/>
      <c r="BD164" s="103"/>
      <c r="BE164" s="71">
        <f t="shared" si="106"/>
        <v>22</v>
      </c>
      <c r="BF164" s="103"/>
      <c r="BG164" s="72">
        <f t="shared" si="107"/>
        <v>1</v>
      </c>
      <c r="BH164" s="72">
        <f t="shared" si="108"/>
        <v>1</v>
      </c>
      <c r="BI164" s="103"/>
      <c r="BJ164" s="71">
        <f t="shared" si="109"/>
        <v>5</v>
      </c>
      <c r="BK164" s="103"/>
      <c r="BL164" s="103"/>
      <c r="BM164" s="71">
        <f t="shared" si="110"/>
        <v>5</v>
      </c>
      <c r="BN164" s="103"/>
      <c r="BO164" s="103"/>
      <c r="BP164" s="71">
        <f t="shared" si="111"/>
        <v>22</v>
      </c>
      <c r="BQ164" s="103"/>
      <c r="BR164" s="72">
        <f t="shared" si="112"/>
        <v>1</v>
      </c>
      <c r="BS164" s="72">
        <f t="shared" si="113"/>
        <v>1</v>
      </c>
      <c r="BT164" s="103"/>
    </row>
    <row r="165" spans="1:72" x14ac:dyDescent="0.15">
      <c r="A165" s="96">
        <f>学生名簿!O167</f>
        <v>0</v>
      </c>
      <c r="B165" s="96">
        <f>学生名簿!P167</f>
        <v>0</v>
      </c>
      <c r="C165" s="97">
        <f>学生名簿!Q167</f>
        <v>0</v>
      </c>
      <c r="D165" s="96">
        <f>学生名簿!R167</f>
        <v>0</v>
      </c>
      <c r="E165" s="96">
        <f>学生名簿!S167</f>
        <v>0</v>
      </c>
      <c r="F165" s="96">
        <f>学生名簿!T167</f>
        <v>0</v>
      </c>
      <c r="G165" s="71">
        <f t="shared" si="78"/>
        <v>20</v>
      </c>
      <c r="H165" s="96">
        <f t="shared" si="79"/>
        <v>0</v>
      </c>
      <c r="I165" s="96">
        <f t="shared" si="80"/>
        <v>0</v>
      </c>
      <c r="J165" s="71">
        <f t="shared" si="81"/>
        <v>20</v>
      </c>
      <c r="K165" s="96">
        <f t="shared" si="82"/>
        <v>0</v>
      </c>
      <c r="L165" s="96">
        <f t="shared" si="83"/>
        <v>0</v>
      </c>
      <c r="M165" s="71">
        <f t="shared" si="84"/>
        <v>102</v>
      </c>
      <c r="N165" s="96">
        <f t="shared" si="85"/>
        <v>0</v>
      </c>
      <c r="O165" s="72">
        <f t="shared" si="86"/>
        <v>1</v>
      </c>
      <c r="P165" s="72">
        <f t="shared" si="87"/>
        <v>1</v>
      </c>
      <c r="Q165" s="96">
        <f t="shared" si="88"/>
        <v>0</v>
      </c>
      <c r="R165" s="71">
        <f t="shared" si="89"/>
        <v>1</v>
      </c>
      <c r="S165" s="103"/>
      <c r="T165" s="103"/>
      <c r="U165" s="71">
        <f t="shared" si="90"/>
        <v>1</v>
      </c>
      <c r="V165" s="103"/>
      <c r="W165" s="103"/>
      <c r="X165" s="71">
        <f t="shared" si="91"/>
        <v>6</v>
      </c>
      <c r="Y165" s="103"/>
      <c r="Z165" s="72">
        <f t="shared" si="92"/>
        <v>1</v>
      </c>
      <c r="AA165" s="72">
        <f t="shared" si="93"/>
        <v>1</v>
      </c>
      <c r="AB165" s="103"/>
      <c r="AC165" s="71">
        <f t="shared" si="94"/>
        <v>4</v>
      </c>
      <c r="AD165" s="103"/>
      <c r="AE165" s="103"/>
      <c r="AF165" s="71">
        <f t="shared" si="95"/>
        <v>4</v>
      </c>
      <c r="AG165" s="103"/>
      <c r="AH165" s="103"/>
      <c r="AI165" s="71">
        <f t="shared" si="96"/>
        <v>26</v>
      </c>
      <c r="AJ165" s="103"/>
      <c r="AK165" s="72">
        <f t="shared" si="97"/>
        <v>1</v>
      </c>
      <c r="AL165" s="72">
        <f t="shared" si="98"/>
        <v>1</v>
      </c>
      <c r="AM165" s="103"/>
      <c r="AN165" s="71">
        <f t="shared" si="99"/>
        <v>5</v>
      </c>
      <c r="AO165" s="103"/>
      <c r="AP165" s="103"/>
      <c r="AQ165" s="71">
        <f t="shared" si="100"/>
        <v>5</v>
      </c>
      <c r="AR165" s="103"/>
      <c r="AS165" s="103"/>
      <c r="AT165" s="71">
        <f t="shared" si="101"/>
        <v>26</v>
      </c>
      <c r="AU165" s="103"/>
      <c r="AV165" s="72">
        <f t="shared" si="102"/>
        <v>1</v>
      </c>
      <c r="AW165" s="72">
        <f t="shared" si="103"/>
        <v>1</v>
      </c>
      <c r="AX165" s="103"/>
      <c r="AY165" s="71">
        <f t="shared" si="104"/>
        <v>5</v>
      </c>
      <c r="AZ165" s="103"/>
      <c r="BA165" s="103"/>
      <c r="BB165" s="71">
        <f t="shared" si="105"/>
        <v>5</v>
      </c>
      <c r="BC165" s="103"/>
      <c r="BD165" s="103"/>
      <c r="BE165" s="71">
        <f t="shared" si="106"/>
        <v>22</v>
      </c>
      <c r="BF165" s="103"/>
      <c r="BG165" s="72">
        <f t="shared" si="107"/>
        <v>1</v>
      </c>
      <c r="BH165" s="72">
        <f t="shared" si="108"/>
        <v>1</v>
      </c>
      <c r="BI165" s="103"/>
      <c r="BJ165" s="71">
        <f t="shared" si="109"/>
        <v>5</v>
      </c>
      <c r="BK165" s="103"/>
      <c r="BL165" s="103"/>
      <c r="BM165" s="71">
        <f t="shared" si="110"/>
        <v>5</v>
      </c>
      <c r="BN165" s="103"/>
      <c r="BO165" s="103"/>
      <c r="BP165" s="71">
        <f t="shared" si="111"/>
        <v>22</v>
      </c>
      <c r="BQ165" s="103"/>
      <c r="BR165" s="72">
        <f t="shared" si="112"/>
        <v>1</v>
      </c>
      <c r="BS165" s="72">
        <f t="shared" si="113"/>
        <v>1</v>
      </c>
      <c r="BT165" s="103"/>
    </row>
    <row r="166" spans="1:72" x14ac:dyDescent="0.15">
      <c r="A166" s="96">
        <f>学生名簿!O168</f>
        <v>0</v>
      </c>
      <c r="B166" s="96">
        <f>学生名簿!P168</f>
        <v>0</v>
      </c>
      <c r="C166" s="97">
        <f>学生名簿!Q168</f>
        <v>0</v>
      </c>
      <c r="D166" s="96">
        <f>学生名簿!R168</f>
        <v>0</v>
      </c>
      <c r="E166" s="96">
        <f>学生名簿!S168</f>
        <v>0</v>
      </c>
      <c r="F166" s="96">
        <f>学生名簿!T168</f>
        <v>0</v>
      </c>
      <c r="G166" s="71">
        <f t="shared" si="78"/>
        <v>20</v>
      </c>
      <c r="H166" s="96">
        <f t="shared" si="79"/>
        <v>0</v>
      </c>
      <c r="I166" s="96">
        <f t="shared" si="80"/>
        <v>0</v>
      </c>
      <c r="J166" s="71">
        <f t="shared" si="81"/>
        <v>20</v>
      </c>
      <c r="K166" s="96">
        <f t="shared" si="82"/>
        <v>0</v>
      </c>
      <c r="L166" s="96">
        <f t="shared" si="83"/>
        <v>0</v>
      </c>
      <c r="M166" s="71">
        <f t="shared" si="84"/>
        <v>102</v>
      </c>
      <c r="N166" s="96">
        <f t="shared" si="85"/>
        <v>0</v>
      </c>
      <c r="O166" s="72">
        <f t="shared" si="86"/>
        <v>1</v>
      </c>
      <c r="P166" s="72">
        <f t="shared" si="87"/>
        <v>1</v>
      </c>
      <c r="Q166" s="96">
        <f t="shared" si="88"/>
        <v>0</v>
      </c>
      <c r="R166" s="71">
        <f t="shared" si="89"/>
        <v>1</v>
      </c>
      <c r="S166" s="103"/>
      <c r="T166" s="103"/>
      <c r="U166" s="71">
        <f t="shared" si="90"/>
        <v>1</v>
      </c>
      <c r="V166" s="103"/>
      <c r="W166" s="103"/>
      <c r="X166" s="71">
        <f t="shared" si="91"/>
        <v>6</v>
      </c>
      <c r="Y166" s="103"/>
      <c r="Z166" s="72">
        <f t="shared" si="92"/>
        <v>1</v>
      </c>
      <c r="AA166" s="72">
        <f t="shared" si="93"/>
        <v>1</v>
      </c>
      <c r="AB166" s="103"/>
      <c r="AC166" s="71">
        <f t="shared" si="94"/>
        <v>4</v>
      </c>
      <c r="AD166" s="103"/>
      <c r="AE166" s="103"/>
      <c r="AF166" s="71">
        <f t="shared" si="95"/>
        <v>4</v>
      </c>
      <c r="AG166" s="103"/>
      <c r="AH166" s="103"/>
      <c r="AI166" s="71">
        <f t="shared" si="96"/>
        <v>26</v>
      </c>
      <c r="AJ166" s="103"/>
      <c r="AK166" s="72">
        <f t="shared" si="97"/>
        <v>1</v>
      </c>
      <c r="AL166" s="72">
        <f t="shared" si="98"/>
        <v>1</v>
      </c>
      <c r="AM166" s="103"/>
      <c r="AN166" s="71">
        <f t="shared" si="99"/>
        <v>5</v>
      </c>
      <c r="AO166" s="103"/>
      <c r="AP166" s="103"/>
      <c r="AQ166" s="71">
        <f t="shared" si="100"/>
        <v>5</v>
      </c>
      <c r="AR166" s="103"/>
      <c r="AS166" s="103"/>
      <c r="AT166" s="71">
        <f t="shared" si="101"/>
        <v>26</v>
      </c>
      <c r="AU166" s="103"/>
      <c r="AV166" s="72">
        <f t="shared" si="102"/>
        <v>1</v>
      </c>
      <c r="AW166" s="72">
        <f t="shared" si="103"/>
        <v>1</v>
      </c>
      <c r="AX166" s="103"/>
      <c r="AY166" s="71">
        <f t="shared" si="104"/>
        <v>5</v>
      </c>
      <c r="AZ166" s="103"/>
      <c r="BA166" s="103"/>
      <c r="BB166" s="71">
        <f t="shared" si="105"/>
        <v>5</v>
      </c>
      <c r="BC166" s="103"/>
      <c r="BD166" s="103"/>
      <c r="BE166" s="71">
        <f t="shared" si="106"/>
        <v>22</v>
      </c>
      <c r="BF166" s="103"/>
      <c r="BG166" s="72">
        <f t="shared" si="107"/>
        <v>1</v>
      </c>
      <c r="BH166" s="72">
        <f t="shared" si="108"/>
        <v>1</v>
      </c>
      <c r="BI166" s="103"/>
      <c r="BJ166" s="71">
        <f t="shared" si="109"/>
        <v>5</v>
      </c>
      <c r="BK166" s="103"/>
      <c r="BL166" s="103"/>
      <c r="BM166" s="71">
        <f t="shared" si="110"/>
        <v>5</v>
      </c>
      <c r="BN166" s="103"/>
      <c r="BO166" s="103"/>
      <c r="BP166" s="71">
        <f t="shared" si="111"/>
        <v>22</v>
      </c>
      <c r="BQ166" s="103"/>
      <c r="BR166" s="72">
        <f t="shared" si="112"/>
        <v>1</v>
      </c>
      <c r="BS166" s="72">
        <f t="shared" si="113"/>
        <v>1</v>
      </c>
      <c r="BT166" s="103"/>
    </row>
    <row r="167" spans="1:72" x14ac:dyDescent="0.15">
      <c r="A167" s="96">
        <f>学生名簿!O169</f>
        <v>0</v>
      </c>
      <c r="B167" s="96">
        <f>学生名簿!P169</f>
        <v>0</v>
      </c>
      <c r="C167" s="97">
        <f>学生名簿!Q169</f>
        <v>0</v>
      </c>
      <c r="D167" s="96">
        <f>学生名簿!R169</f>
        <v>0</v>
      </c>
      <c r="E167" s="96">
        <f>学生名簿!S169</f>
        <v>0</v>
      </c>
      <c r="F167" s="96">
        <f>学生名簿!T169</f>
        <v>0</v>
      </c>
      <c r="G167" s="71">
        <f t="shared" si="78"/>
        <v>20</v>
      </c>
      <c r="H167" s="96">
        <f t="shared" si="79"/>
        <v>0</v>
      </c>
      <c r="I167" s="96">
        <f t="shared" si="80"/>
        <v>0</v>
      </c>
      <c r="J167" s="71">
        <f t="shared" si="81"/>
        <v>20</v>
      </c>
      <c r="K167" s="96">
        <f t="shared" si="82"/>
        <v>0</v>
      </c>
      <c r="L167" s="96">
        <f t="shared" si="83"/>
        <v>0</v>
      </c>
      <c r="M167" s="71">
        <f t="shared" si="84"/>
        <v>102</v>
      </c>
      <c r="N167" s="96">
        <f t="shared" si="85"/>
        <v>0</v>
      </c>
      <c r="O167" s="72">
        <f t="shared" si="86"/>
        <v>1</v>
      </c>
      <c r="P167" s="72">
        <f t="shared" si="87"/>
        <v>1</v>
      </c>
      <c r="Q167" s="96">
        <f t="shared" si="88"/>
        <v>0</v>
      </c>
      <c r="R167" s="71">
        <f t="shared" si="89"/>
        <v>1</v>
      </c>
      <c r="S167" s="103"/>
      <c r="T167" s="103"/>
      <c r="U167" s="71">
        <f t="shared" si="90"/>
        <v>1</v>
      </c>
      <c r="V167" s="103"/>
      <c r="W167" s="103"/>
      <c r="X167" s="71">
        <f t="shared" si="91"/>
        <v>6</v>
      </c>
      <c r="Y167" s="103"/>
      <c r="Z167" s="72">
        <f t="shared" si="92"/>
        <v>1</v>
      </c>
      <c r="AA167" s="72">
        <f t="shared" si="93"/>
        <v>1</v>
      </c>
      <c r="AB167" s="103"/>
      <c r="AC167" s="71">
        <f t="shared" si="94"/>
        <v>4</v>
      </c>
      <c r="AD167" s="103"/>
      <c r="AE167" s="103"/>
      <c r="AF167" s="71">
        <f t="shared" si="95"/>
        <v>4</v>
      </c>
      <c r="AG167" s="103"/>
      <c r="AH167" s="103"/>
      <c r="AI167" s="71">
        <f t="shared" si="96"/>
        <v>26</v>
      </c>
      <c r="AJ167" s="103"/>
      <c r="AK167" s="72">
        <f t="shared" si="97"/>
        <v>1</v>
      </c>
      <c r="AL167" s="72">
        <f t="shared" si="98"/>
        <v>1</v>
      </c>
      <c r="AM167" s="103"/>
      <c r="AN167" s="71">
        <f t="shared" si="99"/>
        <v>5</v>
      </c>
      <c r="AO167" s="103"/>
      <c r="AP167" s="103"/>
      <c r="AQ167" s="71">
        <f t="shared" si="100"/>
        <v>5</v>
      </c>
      <c r="AR167" s="103"/>
      <c r="AS167" s="103"/>
      <c r="AT167" s="71">
        <f t="shared" si="101"/>
        <v>26</v>
      </c>
      <c r="AU167" s="103"/>
      <c r="AV167" s="72">
        <f t="shared" si="102"/>
        <v>1</v>
      </c>
      <c r="AW167" s="72">
        <f t="shared" si="103"/>
        <v>1</v>
      </c>
      <c r="AX167" s="103"/>
      <c r="AY167" s="71">
        <f t="shared" si="104"/>
        <v>5</v>
      </c>
      <c r="AZ167" s="103"/>
      <c r="BA167" s="103"/>
      <c r="BB167" s="71">
        <f t="shared" si="105"/>
        <v>5</v>
      </c>
      <c r="BC167" s="103"/>
      <c r="BD167" s="103"/>
      <c r="BE167" s="71">
        <f t="shared" si="106"/>
        <v>22</v>
      </c>
      <c r="BF167" s="103"/>
      <c r="BG167" s="72">
        <f t="shared" si="107"/>
        <v>1</v>
      </c>
      <c r="BH167" s="72">
        <f t="shared" si="108"/>
        <v>1</v>
      </c>
      <c r="BI167" s="103"/>
      <c r="BJ167" s="71">
        <f t="shared" si="109"/>
        <v>5</v>
      </c>
      <c r="BK167" s="103"/>
      <c r="BL167" s="103"/>
      <c r="BM167" s="71">
        <f t="shared" si="110"/>
        <v>5</v>
      </c>
      <c r="BN167" s="103"/>
      <c r="BO167" s="103"/>
      <c r="BP167" s="71">
        <f t="shared" si="111"/>
        <v>22</v>
      </c>
      <c r="BQ167" s="103"/>
      <c r="BR167" s="72">
        <f t="shared" si="112"/>
        <v>1</v>
      </c>
      <c r="BS167" s="72">
        <f t="shared" si="113"/>
        <v>1</v>
      </c>
      <c r="BT167" s="103"/>
    </row>
    <row r="168" spans="1:72" x14ac:dyDescent="0.15">
      <c r="A168" s="96">
        <f>学生名簿!O170</f>
        <v>0</v>
      </c>
      <c r="B168" s="96">
        <f>学生名簿!P170</f>
        <v>0</v>
      </c>
      <c r="C168" s="97">
        <f>学生名簿!Q170</f>
        <v>0</v>
      </c>
      <c r="D168" s="96">
        <f>学生名簿!R170</f>
        <v>0</v>
      </c>
      <c r="E168" s="96">
        <f>学生名簿!S170</f>
        <v>0</v>
      </c>
      <c r="F168" s="96">
        <f>学生名簿!T170</f>
        <v>0</v>
      </c>
      <c r="G168" s="71">
        <f t="shared" si="78"/>
        <v>20</v>
      </c>
      <c r="H168" s="96">
        <f t="shared" si="79"/>
        <v>0</v>
      </c>
      <c r="I168" s="96">
        <f t="shared" si="80"/>
        <v>0</v>
      </c>
      <c r="J168" s="71">
        <f t="shared" si="81"/>
        <v>20</v>
      </c>
      <c r="K168" s="96">
        <f t="shared" si="82"/>
        <v>0</v>
      </c>
      <c r="L168" s="96">
        <f t="shared" si="83"/>
        <v>0</v>
      </c>
      <c r="M168" s="71">
        <f t="shared" si="84"/>
        <v>102</v>
      </c>
      <c r="N168" s="96">
        <f t="shared" si="85"/>
        <v>0</v>
      </c>
      <c r="O168" s="72">
        <f t="shared" si="86"/>
        <v>1</v>
      </c>
      <c r="P168" s="72">
        <f t="shared" si="87"/>
        <v>1</v>
      </c>
      <c r="Q168" s="96">
        <f t="shared" si="88"/>
        <v>0</v>
      </c>
      <c r="R168" s="71">
        <f t="shared" si="89"/>
        <v>1</v>
      </c>
      <c r="S168" s="103"/>
      <c r="T168" s="103"/>
      <c r="U168" s="71">
        <f t="shared" si="90"/>
        <v>1</v>
      </c>
      <c r="V168" s="103"/>
      <c r="W168" s="103"/>
      <c r="X168" s="71">
        <f t="shared" si="91"/>
        <v>6</v>
      </c>
      <c r="Y168" s="103"/>
      <c r="Z168" s="72">
        <f t="shared" si="92"/>
        <v>1</v>
      </c>
      <c r="AA168" s="72">
        <f t="shared" si="93"/>
        <v>1</v>
      </c>
      <c r="AB168" s="103"/>
      <c r="AC168" s="71">
        <f t="shared" si="94"/>
        <v>4</v>
      </c>
      <c r="AD168" s="103"/>
      <c r="AE168" s="103"/>
      <c r="AF168" s="71">
        <f t="shared" si="95"/>
        <v>4</v>
      </c>
      <c r="AG168" s="103"/>
      <c r="AH168" s="103"/>
      <c r="AI168" s="71">
        <f t="shared" si="96"/>
        <v>26</v>
      </c>
      <c r="AJ168" s="103"/>
      <c r="AK168" s="72">
        <f t="shared" si="97"/>
        <v>1</v>
      </c>
      <c r="AL168" s="72">
        <f t="shared" si="98"/>
        <v>1</v>
      </c>
      <c r="AM168" s="103"/>
      <c r="AN168" s="71">
        <f t="shared" si="99"/>
        <v>5</v>
      </c>
      <c r="AO168" s="103"/>
      <c r="AP168" s="103"/>
      <c r="AQ168" s="71">
        <f t="shared" si="100"/>
        <v>5</v>
      </c>
      <c r="AR168" s="103"/>
      <c r="AS168" s="103"/>
      <c r="AT168" s="71">
        <f t="shared" si="101"/>
        <v>26</v>
      </c>
      <c r="AU168" s="103"/>
      <c r="AV168" s="72">
        <f t="shared" si="102"/>
        <v>1</v>
      </c>
      <c r="AW168" s="72">
        <f t="shared" si="103"/>
        <v>1</v>
      </c>
      <c r="AX168" s="103"/>
      <c r="AY168" s="71">
        <f t="shared" si="104"/>
        <v>5</v>
      </c>
      <c r="AZ168" s="103"/>
      <c r="BA168" s="103"/>
      <c r="BB168" s="71">
        <f t="shared" si="105"/>
        <v>5</v>
      </c>
      <c r="BC168" s="103"/>
      <c r="BD168" s="103"/>
      <c r="BE168" s="71">
        <f t="shared" si="106"/>
        <v>22</v>
      </c>
      <c r="BF168" s="103"/>
      <c r="BG168" s="72">
        <f t="shared" si="107"/>
        <v>1</v>
      </c>
      <c r="BH168" s="72">
        <f t="shared" si="108"/>
        <v>1</v>
      </c>
      <c r="BI168" s="103"/>
      <c r="BJ168" s="71">
        <f t="shared" si="109"/>
        <v>5</v>
      </c>
      <c r="BK168" s="103"/>
      <c r="BL168" s="103"/>
      <c r="BM168" s="71">
        <f t="shared" si="110"/>
        <v>5</v>
      </c>
      <c r="BN168" s="103"/>
      <c r="BO168" s="103"/>
      <c r="BP168" s="71">
        <f t="shared" si="111"/>
        <v>22</v>
      </c>
      <c r="BQ168" s="103"/>
      <c r="BR168" s="72">
        <f t="shared" si="112"/>
        <v>1</v>
      </c>
      <c r="BS168" s="72">
        <f t="shared" si="113"/>
        <v>1</v>
      </c>
      <c r="BT168" s="103"/>
    </row>
    <row r="169" spans="1:72" x14ac:dyDescent="0.15">
      <c r="A169" s="96">
        <f>学生名簿!O171</f>
        <v>0</v>
      </c>
      <c r="B169" s="96">
        <f>学生名簿!P171</f>
        <v>0</v>
      </c>
      <c r="C169" s="97">
        <f>学生名簿!Q171</f>
        <v>0</v>
      </c>
      <c r="D169" s="96">
        <f>学生名簿!R171</f>
        <v>0</v>
      </c>
      <c r="E169" s="96">
        <f>学生名簿!S171</f>
        <v>0</v>
      </c>
      <c r="F169" s="96">
        <f>学生名簿!T171</f>
        <v>0</v>
      </c>
      <c r="G169" s="71">
        <f t="shared" si="78"/>
        <v>20</v>
      </c>
      <c r="H169" s="96">
        <f t="shared" si="79"/>
        <v>0</v>
      </c>
      <c r="I169" s="96">
        <f t="shared" si="80"/>
        <v>0</v>
      </c>
      <c r="J169" s="71">
        <f t="shared" si="81"/>
        <v>20</v>
      </c>
      <c r="K169" s="96">
        <f t="shared" si="82"/>
        <v>0</v>
      </c>
      <c r="L169" s="96">
        <f t="shared" si="83"/>
        <v>0</v>
      </c>
      <c r="M169" s="71">
        <f t="shared" si="84"/>
        <v>102</v>
      </c>
      <c r="N169" s="96">
        <f t="shared" si="85"/>
        <v>0</v>
      </c>
      <c r="O169" s="72">
        <f t="shared" si="86"/>
        <v>1</v>
      </c>
      <c r="P169" s="72">
        <f t="shared" si="87"/>
        <v>1</v>
      </c>
      <c r="Q169" s="96">
        <f t="shared" si="88"/>
        <v>0</v>
      </c>
      <c r="R169" s="71">
        <f t="shared" si="89"/>
        <v>1</v>
      </c>
      <c r="S169" s="103"/>
      <c r="T169" s="103"/>
      <c r="U169" s="71">
        <f t="shared" si="90"/>
        <v>1</v>
      </c>
      <c r="V169" s="103"/>
      <c r="W169" s="103"/>
      <c r="X169" s="71">
        <f t="shared" si="91"/>
        <v>6</v>
      </c>
      <c r="Y169" s="103"/>
      <c r="Z169" s="72">
        <f t="shared" si="92"/>
        <v>1</v>
      </c>
      <c r="AA169" s="72">
        <f t="shared" si="93"/>
        <v>1</v>
      </c>
      <c r="AB169" s="103"/>
      <c r="AC169" s="71">
        <f t="shared" si="94"/>
        <v>4</v>
      </c>
      <c r="AD169" s="103"/>
      <c r="AE169" s="103"/>
      <c r="AF169" s="71">
        <f t="shared" si="95"/>
        <v>4</v>
      </c>
      <c r="AG169" s="103"/>
      <c r="AH169" s="103"/>
      <c r="AI169" s="71">
        <f t="shared" si="96"/>
        <v>26</v>
      </c>
      <c r="AJ169" s="103"/>
      <c r="AK169" s="72">
        <f t="shared" si="97"/>
        <v>1</v>
      </c>
      <c r="AL169" s="72">
        <f t="shared" si="98"/>
        <v>1</v>
      </c>
      <c r="AM169" s="103"/>
      <c r="AN169" s="71">
        <f t="shared" si="99"/>
        <v>5</v>
      </c>
      <c r="AO169" s="103"/>
      <c r="AP169" s="103"/>
      <c r="AQ169" s="71">
        <f t="shared" si="100"/>
        <v>5</v>
      </c>
      <c r="AR169" s="103"/>
      <c r="AS169" s="103"/>
      <c r="AT169" s="71">
        <f t="shared" si="101"/>
        <v>26</v>
      </c>
      <c r="AU169" s="103"/>
      <c r="AV169" s="72">
        <f t="shared" si="102"/>
        <v>1</v>
      </c>
      <c r="AW169" s="72">
        <f t="shared" si="103"/>
        <v>1</v>
      </c>
      <c r="AX169" s="103"/>
      <c r="AY169" s="71">
        <f t="shared" si="104"/>
        <v>5</v>
      </c>
      <c r="AZ169" s="103"/>
      <c r="BA169" s="103"/>
      <c r="BB169" s="71">
        <f t="shared" si="105"/>
        <v>5</v>
      </c>
      <c r="BC169" s="103"/>
      <c r="BD169" s="103"/>
      <c r="BE169" s="71">
        <f t="shared" si="106"/>
        <v>22</v>
      </c>
      <c r="BF169" s="103"/>
      <c r="BG169" s="72">
        <f t="shared" si="107"/>
        <v>1</v>
      </c>
      <c r="BH169" s="72">
        <f t="shared" si="108"/>
        <v>1</v>
      </c>
      <c r="BI169" s="103"/>
      <c r="BJ169" s="71">
        <f t="shared" si="109"/>
        <v>5</v>
      </c>
      <c r="BK169" s="103"/>
      <c r="BL169" s="103"/>
      <c r="BM169" s="71">
        <f t="shared" si="110"/>
        <v>5</v>
      </c>
      <c r="BN169" s="103"/>
      <c r="BO169" s="103"/>
      <c r="BP169" s="71">
        <f t="shared" si="111"/>
        <v>22</v>
      </c>
      <c r="BQ169" s="103"/>
      <c r="BR169" s="72">
        <f t="shared" si="112"/>
        <v>1</v>
      </c>
      <c r="BS169" s="72">
        <f t="shared" si="113"/>
        <v>1</v>
      </c>
      <c r="BT169" s="103"/>
    </row>
    <row r="170" spans="1:72" x14ac:dyDescent="0.15">
      <c r="A170" s="96">
        <f>学生名簿!O172</f>
        <v>0</v>
      </c>
      <c r="B170" s="96">
        <f>学生名簿!P172</f>
        <v>0</v>
      </c>
      <c r="C170" s="97">
        <f>学生名簿!Q172</f>
        <v>0</v>
      </c>
      <c r="D170" s="96">
        <f>学生名簿!R172</f>
        <v>0</v>
      </c>
      <c r="E170" s="96">
        <f>学生名簿!S172</f>
        <v>0</v>
      </c>
      <c r="F170" s="96">
        <f>学生名簿!T172</f>
        <v>0</v>
      </c>
      <c r="G170" s="71">
        <f t="shared" si="78"/>
        <v>20</v>
      </c>
      <c r="H170" s="96">
        <f t="shared" si="79"/>
        <v>0</v>
      </c>
      <c r="I170" s="96">
        <f t="shared" si="80"/>
        <v>0</v>
      </c>
      <c r="J170" s="71">
        <f t="shared" si="81"/>
        <v>20</v>
      </c>
      <c r="K170" s="96">
        <f t="shared" si="82"/>
        <v>0</v>
      </c>
      <c r="L170" s="96">
        <f t="shared" si="83"/>
        <v>0</v>
      </c>
      <c r="M170" s="71">
        <f t="shared" si="84"/>
        <v>102</v>
      </c>
      <c r="N170" s="96">
        <f t="shared" si="85"/>
        <v>0</v>
      </c>
      <c r="O170" s="72">
        <f t="shared" si="86"/>
        <v>1</v>
      </c>
      <c r="P170" s="72">
        <f t="shared" si="87"/>
        <v>1</v>
      </c>
      <c r="Q170" s="96">
        <f t="shared" si="88"/>
        <v>0</v>
      </c>
      <c r="R170" s="71">
        <f t="shared" si="89"/>
        <v>1</v>
      </c>
      <c r="S170" s="103"/>
      <c r="T170" s="103"/>
      <c r="U170" s="71">
        <f t="shared" si="90"/>
        <v>1</v>
      </c>
      <c r="V170" s="103"/>
      <c r="W170" s="103"/>
      <c r="X170" s="71">
        <f t="shared" si="91"/>
        <v>6</v>
      </c>
      <c r="Y170" s="103"/>
      <c r="Z170" s="72">
        <f t="shared" si="92"/>
        <v>1</v>
      </c>
      <c r="AA170" s="72">
        <f t="shared" si="93"/>
        <v>1</v>
      </c>
      <c r="AB170" s="103"/>
      <c r="AC170" s="71">
        <f t="shared" si="94"/>
        <v>4</v>
      </c>
      <c r="AD170" s="103"/>
      <c r="AE170" s="103"/>
      <c r="AF170" s="71">
        <f t="shared" si="95"/>
        <v>4</v>
      </c>
      <c r="AG170" s="103"/>
      <c r="AH170" s="103"/>
      <c r="AI170" s="71">
        <f t="shared" si="96"/>
        <v>26</v>
      </c>
      <c r="AJ170" s="103"/>
      <c r="AK170" s="72">
        <f t="shared" si="97"/>
        <v>1</v>
      </c>
      <c r="AL170" s="72">
        <f t="shared" si="98"/>
        <v>1</v>
      </c>
      <c r="AM170" s="103"/>
      <c r="AN170" s="71">
        <f t="shared" si="99"/>
        <v>5</v>
      </c>
      <c r="AO170" s="103"/>
      <c r="AP170" s="103"/>
      <c r="AQ170" s="71">
        <f t="shared" si="100"/>
        <v>5</v>
      </c>
      <c r="AR170" s="103"/>
      <c r="AS170" s="103"/>
      <c r="AT170" s="71">
        <f t="shared" si="101"/>
        <v>26</v>
      </c>
      <c r="AU170" s="103"/>
      <c r="AV170" s="72">
        <f t="shared" si="102"/>
        <v>1</v>
      </c>
      <c r="AW170" s="72">
        <f t="shared" si="103"/>
        <v>1</v>
      </c>
      <c r="AX170" s="103"/>
      <c r="AY170" s="71">
        <f t="shared" si="104"/>
        <v>5</v>
      </c>
      <c r="AZ170" s="103"/>
      <c r="BA170" s="103"/>
      <c r="BB170" s="71">
        <f t="shared" si="105"/>
        <v>5</v>
      </c>
      <c r="BC170" s="103"/>
      <c r="BD170" s="103"/>
      <c r="BE170" s="71">
        <f t="shared" si="106"/>
        <v>22</v>
      </c>
      <c r="BF170" s="103"/>
      <c r="BG170" s="72">
        <f t="shared" si="107"/>
        <v>1</v>
      </c>
      <c r="BH170" s="72">
        <f t="shared" si="108"/>
        <v>1</v>
      </c>
      <c r="BI170" s="103"/>
      <c r="BJ170" s="71">
        <f t="shared" si="109"/>
        <v>5</v>
      </c>
      <c r="BK170" s="103"/>
      <c r="BL170" s="103"/>
      <c r="BM170" s="71">
        <f t="shared" si="110"/>
        <v>5</v>
      </c>
      <c r="BN170" s="103"/>
      <c r="BO170" s="103"/>
      <c r="BP170" s="71">
        <f t="shared" si="111"/>
        <v>22</v>
      </c>
      <c r="BQ170" s="103"/>
      <c r="BR170" s="72">
        <f t="shared" si="112"/>
        <v>1</v>
      </c>
      <c r="BS170" s="72">
        <f t="shared" si="113"/>
        <v>1</v>
      </c>
      <c r="BT170" s="103"/>
    </row>
    <row r="171" spans="1:72" x14ac:dyDescent="0.15">
      <c r="A171" s="96">
        <f>学生名簿!O173</f>
        <v>0</v>
      </c>
      <c r="B171" s="96">
        <f>学生名簿!P173</f>
        <v>0</v>
      </c>
      <c r="C171" s="97">
        <f>学生名簿!Q173</f>
        <v>0</v>
      </c>
      <c r="D171" s="96">
        <f>学生名簿!R173</f>
        <v>0</v>
      </c>
      <c r="E171" s="96">
        <f>学生名簿!S173</f>
        <v>0</v>
      </c>
      <c r="F171" s="96">
        <f>学生名簿!T173</f>
        <v>0</v>
      </c>
      <c r="G171" s="71">
        <f t="shared" si="78"/>
        <v>20</v>
      </c>
      <c r="H171" s="96">
        <f t="shared" si="79"/>
        <v>0</v>
      </c>
      <c r="I171" s="96">
        <f t="shared" si="80"/>
        <v>0</v>
      </c>
      <c r="J171" s="71">
        <f t="shared" si="81"/>
        <v>20</v>
      </c>
      <c r="K171" s="96">
        <f t="shared" si="82"/>
        <v>0</v>
      </c>
      <c r="L171" s="96">
        <f t="shared" si="83"/>
        <v>0</v>
      </c>
      <c r="M171" s="71">
        <f t="shared" si="84"/>
        <v>102</v>
      </c>
      <c r="N171" s="96">
        <f t="shared" si="85"/>
        <v>0</v>
      </c>
      <c r="O171" s="72">
        <f t="shared" si="86"/>
        <v>1</v>
      </c>
      <c r="P171" s="72">
        <f t="shared" si="87"/>
        <v>1</v>
      </c>
      <c r="Q171" s="96">
        <f t="shared" si="88"/>
        <v>0</v>
      </c>
      <c r="R171" s="71">
        <f t="shared" si="89"/>
        <v>1</v>
      </c>
      <c r="S171" s="103"/>
      <c r="T171" s="103"/>
      <c r="U171" s="71">
        <f t="shared" si="90"/>
        <v>1</v>
      </c>
      <c r="V171" s="103"/>
      <c r="W171" s="103"/>
      <c r="X171" s="71">
        <f t="shared" si="91"/>
        <v>6</v>
      </c>
      <c r="Y171" s="103"/>
      <c r="Z171" s="72">
        <f t="shared" si="92"/>
        <v>1</v>
      </c>
      <c r="AA171" s="72">
        <f t="shared" si="93"/>
        <v>1</v>
      </c>
      <c r="AB171" s="103"/>
      <c r="AC171" s="71">
        <f t="shared" si="94"/>
        <v>4</v>
      </c>
      <c r="AD171" s="103"/>
      <c r="AE171" s="103"/>
      <c r="AF171" s="71">
        <f t="shared" si="95"/>
        <v>4</v>
      </c>
      <c r="AG171" s="103"/>
      <c r="AH171" s="103"/>
      <c r="AI171" s="71">
        <f t="shared" si="96"/>
        <v>26</v>
      </c>
      <c r="AJ171" s="103"/>
      <c r="AK171" s="72">
        <f t="shared" si="97"/>
        <v>1</v>
      </c>
      <c r="AL171" s="72">
        <f t="shared" si="98"/>
        <v>1</v>
      </c>
      <c r="AM171" s="103"/>
      <c r="AN171" s="71">
        <f t="shared" si="99"/>
        <v>5</v>
      </c>
      <c r="AO171" s="103"/>
      <c r="AP171" s="103"/>
      <c r="AQ171" s="71">
        <f t="shared" si="100"/>
        <v>5</v>
      </c>
      <c r="AR171" s="103"/>
      <c r="AS171" s="103"/>
      <c r="AT171" s="71">
        <f t="shared" si="101"/>
        <v>26</v>
      </c>
      <c r="AU171" s="103"/>
      <c r="AV171" s="72">
        <f t="shared" si="102"/>
        <v>1</v>
      </c>
      <c r="AW171" s="72">
        <f t="shared" si="103"/>
        <v>1</v>
      </c>
      <c r="AX171" s="103"/>
      <c r="AY171" s="71">
        <f t="shared" si="104"/>
        <v>5</v>
      </c>
      <c r="AZ171" s="103"/>
      <c r="BA171" s="103"/>
      <c r="BB171" s="71">
        <f t="shared" si="105"/>
        <v>5</v>
      </c>
      <c r="BC171" s="103"/>
      <c r="BD171" s="103"/>
      <c r="BE171" s="71">
        <f t="shared" si="106"/>
        <v>22</v>
      </c>
      <c r="BF171" s="103"/>
      <c r="BG171" s="72">
        <f t="shared" si="107"/>
        <v>1</v>
      </c>
      <c r="BH171" s="72">
        <f t="shared" si="108"/>
        <v>1</v>
      </c>
      <c r="BI171" s="103"/>
      <c r="BJ171" s="71">
        <f t="shared" si="109"/>
        <v>5</v>
      </c>
      <c r="BK171" s="103"/>
      <c r="BL171" s="103"/>
      <c r="BM171" s="71">
        <f t="shared" si="110"/>
        <v>5</v>
      </c>
      <c r="BN171" s="103"/>
      <c r="BO171" s="103"/>
      <c r="BP171" s="71">
        <f t="shared" si="111"/>
        <v>22</v>
      </c>
      <c r="BQ171" s="103"/>
      <c r="BR171" s="72">
        <f t="shared" si="112"/>
        <v>1</v>
      </c>
      <c r="BS171" s="72">
        <f t="shared" si="113"/>
        <v>1</v>
      </c>
      <c r="BT171" s="103"/>
    </row>
    <row r="172" spans="1:72" x14ac:dyDescent="0.15">
      <c r="A172" s="96">
        <f>学生名簿!O174</f>
        <v>0</v>
      </c>
      <c r="B172" s="96">
        <f>学生名簿!P174</f>
        <v>0</v>
      </c>
      <c r="C172" s="97">
        <f>学生名簿!Q174</f>
        <v>0</v>
      </c>
      <c r="D172" s="96">
        <f>学生名簿!R174</f>
        <v>0</v>
      </c>
      <c r="E172" s="96">
        <f>学生名簿!S174</f>
        <v>0</v>
      </c>
      <c r="F172" s="96">
        <f>学生名簿!T174</f>
        <v>0</v>
      </c>
      <c r="G172" s="71">
        <f t="shared" si="78"/>
        <v>20</v>
      </c>
      <c r="H172" s="96">
        <f t="shared" si="79"/>
        <v>0</v>
      </c>
      <c r="I172" s="96">
        <f t="shared" si="80"/>
        <v>0</v>
      </c>
      <c r="J172" s="71">
        <f t="shared" si="81"/>
        <v>20</v>
      </c>
      <c r="K172" s="96">
        <f t="shared" si="82"/>
        <v>0</v>
      </c>
      <c r="L172" s="96">
        <f t="shared" si="83"/>
        <v>0</v>
      </c>
      <c r="M172" s="71">
        <f t="shared" si="84"/>
        <v>102</v>
      </c>
      <c r="N172" s="96">
        <f t="shared" si="85"/>
        <v>0</v>
      </c>
      <c r="O172" s="72">
        <f t="shared" si="86"/>
        <v>1</v>
      </c>
      <c r="P172" s="72">
        <f t="shared" si="87"/>
        <v>1</v>
      </c>
      <c r="Q172" s="96">
        <f t="shared" si="88"/>
        <v>0</v>
      </c>
      <c r="R172" s="71">
        <f t="shared" si="89"/>
        <v>1</v>
      </c>
      <c r="S172" s="103"/>
      <c r="T172" s="103"/>
      <c r="U172" s="71">
        <f t="shared" si="90"/>
        <v>1</v>
      </c>
      <c r="V172" s="103"/>
      <c r="W172" s="103"/>
      <c r="X172" s="71">
        <f t="shared" si="91"/>
        <v>6</v>
      </c>
      <c r="Y172" s="103"/>
      <c r="Z172" s="72">
        <f t="shared" si="92"/>
        <v>1</v>
      </c>
      <c r="AA172" s="72">
        <f t="shared" si="93"/>
        <v>1</v>
      </c>
      <c r="AB172" s="103"/>
      <c r="AC172" s="71">
        <f t="shared" si="94"/>
        <v>4</v>
      </c>
      <c r="AD172" s="103"/>
      <c r="AE172" s="103"/>
      <c r="AF172" s="71">
        <f t="shared" si="95"/>
        <v>4</v>
      </c>
      <c r="AG172" s="103"/>
      <c r="AH172" s="103"/>
      <c r="AI172" s="71">
        <f t="shared" si="96"/>
        <v>26</v>
      </c>
      <c r="AJ172" s="103"/>
      <c r="AK172" s="72">
        <f t="shared" si="97"/>
        <v>1</v>
      </c>
      <c r="AL172" s="72">
        <f t="shared" si="98"/>
        <v>1</v>
      </c>
      <c r="AM172" s="103"/>
      <c r="AN172" s="71">
        <f t="shared" si="99"/>
        <v>5</v>
      </c>
      <c r="AO172" s="103"/>
      <c r="AP172" s="103"/>
      <c r="AQ172" s="71">
        <f t="shared" si="100"/>
        <v>5</v>
      </c>
      <c r="AR172" s="103"/>
      <c r="AS172" s="103"/>
      <c r="AT172" s="71">
        <f t="shared" si="101"/>
        <v>26</v>
      </c>
      <c r="AU172" s="103"/>
      <c r="AV172" s="72">
        <f t="shared" si="102"/>
        <v>1</v>
      </c>
      <c r="AW172" s="72">
        <f t="shared" si="103"/>
        <v>1</v>
      </c>
      <c r="AX172" s="103"/>
      <c r="AY172" s="71">
        <f t="shared" si="104"/>
        <v>5</v>
      </c>
      <c r="AZ172" s="103"/>
      <c r="BA172" s="103"/>
      <c r="BB172" s="71">
        <f t="shared" si="105"/>
        <v>5</v>
      </c>
      <c r="BC172" s="103"/>
      <c r="BD172" s="103"/>
      <c r="BE172" s="71">
        <f t="shared" si="106"/>
        <v>22</v>
      </c>
      <c r="BF172" s="103"/>
      <c r="BG172" s="72">
        <f t="shared" si="107"/>
        <v>1</v>
      </c>
      <c r="BH172" s="72">
        <f t="shared" si="108"/>
        <v>1</v>
      </c>
      <c r="BI172" s="103"/>
      <c r="BJ172" s="71">
        <f t="shared" si="109"/>
        <v>5</v>
      </c>
      <c r="BK172" s="103"/>
      <c r="BL172" s="103"/>
      <c r="BM172" s="71">
        <f t="shared" si="110"/>
        <v>5</v>
      </c>
      <c r="BN172" s="103"/>
      <c r="BO172" s="103"/>
      <c r="BP172" s="71">
        <f t="shared" si="111"/>
        <v>22</v>
      </c>
      <c r="BQ172" s="103"/>
      <c r="BR172" s="72">
        <f t="shared" si="112"/>
        <v>1</v>
      </c>
      <c r="BS172" s="72">
        <f t="shared" si="113"/>
        <v>1</v>
      </c>
      <c r="BT172" s="103"/>
    </row>
    <row r="173" spans="1:72" x14ac:dyDescent="0.15">
      <c r="A173" s="96">
        <f>学生名簿!O175</f>
        <v>0</v>
      </c>
      <c r="B173" s="96">
        <f>学生名簿!P175</f>
        <v>0</v>
      </c>
      <c r="C173" s="97">
        <f>学生名簿!Q175</f>
        <v>0</v>
      </c>
      <c r="D173" s="96">
        <f>学生名簿!R175</f>
        <v>0</v>
      </c>
      <c r="E173" s="96">
        <f>学生名簿!S175</f>
        <v>0</v>
      </c>
      <c r="F173" s="96">
        <f>学生名簿!T175</f>
        <v>0</v>
      </c>
      <c r="G173" s="71">
        <f t="shared" si="78"/>
        <v>20</v>
      </c>
      <c r="H173" s="96">
        <f t="shared" si="79"/>
        <v>0</v>
      </c>
      <c r="I173" s="96">
        <f t="shared" si="80"/>
        <v>0</v>
      </c>
      <c r="J173" s="71">
        <f t="shared" si="81"/>
        <v>20</v>
      </c>
      <c r="K173" s="96">
        <f t="shared" si="82"/>
        <v>0</v>
      </c>
      <c r="L173" s="96">
        <f t="shared" si="83"/>
        <v>0</v>
      </c>
      <c r="M173" s="71">
        <f t="shared" si="84"/>
        <v>102</v>
      </c>
      <c r="N173" s="96">
        <f t="shared" si="85"/>
        <v>0</v>
      </c>
      <c r="O173" s="72">
        <f t="shared" si="86"/>
        <v>1</v>
      </c>
      <c r="P173" s="72">
        <f t="shared" si="87"/>
        <v>1</v>
      </c>
      <c r="Q173" s="96">
        <f t="shared" si="88"/>
        <v>0</v>
      </c>
      <c r="R173" s="71">
        <f t="shared" si="89"/>
        <v>1</v>
      </c>
      <c r="S173" s="103"/>
      <c r="T173" s="103"/>
      <c r="U173" s="71">
        <f t="shared" si="90"/>
        <v>1</v>
      </c>
      <c r="V173" s="103"/>
      <c r="W173" s="103"/>
      <c r="X173" s="71">
        <f t="shared" si="91"/>
        <v>6</v>
      </c>
      <c r="Y173" s="103"/>
      <c r="Z173" s="72">
        <f t="shared" si="92"/>
        <v>1</v>
      </c>
      <c r="AA173" s="72">
        <f t="shared" si="93"/>
        <v>1</v>
      </c>
      <c r="AB173" s="103"/>
      <c r="AC173" s="71">
        <f t="shared" si="94"/>
        <v>4</v>
      </c>
      <c r="AD173" s="103"/>
      <c r="AE173" s="103"/>
      <c r="AF173" s="71">
        <f t="shared" si="95"/>
        <v>4</v>
      </c>
      <c r="AG173" s="103"/>
      <c r="AH173" s="103"/>
      <c r="AI173" s="71">
        <f t="shared" si="96"/>
        <v>26</v>
      </c>
      <c r="AJ173" s="103"/>
      <c r="AK173" s="72">
        <f t="shared" si="97"/>
        <v>1</v>
      </c>
      <c r="AL173" s="72">
        <f t="shared" si="98"/>
        <v>1</v>
      </c>
      <c r="AM173" s="103"/>
      <c r="AN173" s="71">
        <f t="shared" si="99"/>
        <v>5</v>
      </c>
      <c r="AO173" s="103"/>
      <c r="AP173" s="103"/>
      <c r="AQ173" s="71">
        <f t="shared" si="100"/>
        <v>5</v>
      </c>
      <c r="AR173" s="103"/>
      <c r="AS173" s="103"/>
      <c r="AT173" s="71">
        <f t="shared" si="101"/>
        <v>26</v>
      </c>
      <c r="AU173" s="103"/>
      <c r="AV173" s="72">
        <f t="shared" si="102"/>
        <v>1</v>
      </c>
      <c r="AW173" s="72">
        <f t="shared" si="103"/>
        <v>1</v>
      </c>
      <c r="AX173" s="103"/>
      <c r="AY173" s="71">
        <f t="shared" si="104"/>
        <v>5</v>
      </c>
      <c r="AZ173" s="103"/>
      <c r="BA173" s="103"/>
      <c r="BB173" s="71">
        <f t="shared" si="105"/>
        <v>5</v>
      </c>
      <c r="BC173" s="103"/>
      <c r="BD173" s="103"/>
      <c r="BE173" s="71">
        <f t="shared" si="106"/>
        <v>22</v>
      </c>
      <c r="BF173" s="103"/>
      <c r="BG173" s="72">
        <f t="shared" si="107"/>
        <v>1</v>
      </c>
      <c r="BH173" s="72">
        <f t="shared" si="108"/>
        <v>1</v>
      </c>
      <c r="BI173" s="103"/>
      <c r="BJ173" s="71">
        <f t="shared" si="109"/>
        <v>5</v>
      </c>
      <c r="BK173" s="103"/>
      <c r="BL173" s="103"/>
      <c r="BM173" s="71">
        <f t="shared" si="110"/>
        <v>5</v>
      </c>
      <c r="BN173" s="103"/>
      <c r="BO173" s="103"/>
      <c r="BP173" s="71">
        <f t="shared" si="111"/>
        <v>22</v>
      </c>
      <c r="BQ173" s="103"/>
      <c r="BR173" s="72">
        <f t="shared" si="112"/>
        <v>1</v>
      </c>
      <c r="BS173" s="72">
        <f t="shared" si="113"/>
        <v>1</v>
      </c>
      <c r="BT173" s="103"/>
    </row>
    <row r="174" spans="1:72" x14ac:dyDescent="0.15">
      <c r="A174" s="96">
        <f>学生名簿!O176</f>
        <v>0</v>
      </c>
      <c r="B174" s="96">
        <f>学生名簿!P176</f>
        <v>0</v>
      </c>
      <c r="C174" s="97">
        <f>学生名簿!Q176</f>
        <v>0</v>
      </c>
      <c r="D174" s="96">
        <f>学生名簿!R176</f>
        <v>0</v>
      </c>
      <c r="E174" s="96">
        <f>学生名簿!S176</f>
        <v>0</v>
      </c>
      <c r="F174" s="96">
        <f>学生名簿!T176</f>
        <v>0</v>
      </c>
      <c r="G174" s="71">
        <f t="shared" si="78"/>
        <v>20</v>
      </c>
      <c r="H174" s="96">
        <f t="shared" si="79"/>
        <v>0</v>
      </c>
      <c r="I174" s="96">
        <f t="shared" si="80"/>
        <v>0</v>
      </c>
      <c r="J174" s="71">
        <f t="shared" si="81"/>
        <v>20</v>
      </c>
      <c r="K174" s="96">
        <f t="shared" si="82"/>
        <v>0</v>
      </c>
      <c r="L174" s="96">
        <f t="shared" si="83"/>
        <v>0</v>
      </c>
      <c r="M174" s="71">
        <f t="shared" si="84"/>
        <v>102</v>
      </c>
      <c r="N174" s="96">
        <f t="shared" si="85"/>
        <v>0</v>
      </c>
      <c r="O174" s="72">
        <f t="shared" si="86"/>
        <v>1</v>
      </c>
      <c r="P174" s="72">
        <f t="shared" si="87"/>
        <v>1</v>
      </c>
      <c r="Q174" s="96">
        <f t="shared" si="88"/>
        <v>0</v>
      </c>
      <c r="R174" s="71">
        <f t="shared" si="89"/>
        <v>1</v>
      </c>
      <c r="S174" s="103"/>
      <c r="T174" s="103"/>
      <c r="U174" s="71">
        <f t="shared" si="90"/>
        <v>1</v>
      </c>
      <c r="V174" s="103"/>
      <c r="W174" s="103"/>
      <c r="X174" s="71">
        <f t="shared" si="91"/>
        <v>6</v>
      </c>
      <c r="Y174" s="103"/>
      <c r="Z174" s="72">
        <f t="shared" si="92"/>
        <v>1</v>
      </c>
      <c r="AA174" s="72">
        <f t="shared" si="93"/>
        <v>1</v>
      </c>
      <c r="AB174" s="103"/>
      <c r="AC174" s="71">
        <f t="shared" si="94"/>
        <v>4</v>
      </c>
      <c r="AD174" s="103"/>
      <c r="AE174" s="103"/>
      <c r="AF174" s="71">
        <f t="shared" si="95"/>
        <v>4</v>
      </c>
      <c r="AG174" s="103"/>
      <c r="AH174" s="103"/>
      <c r="AI174" s="71">
        <f t="shared" si="96"/>
        <v>26</v>
      </c>
      <c r="AJ174" s="103"/>
      <c r="AK174" s="72">
        <f t="shared" si="97"/>
        <v>1</v>
      </c>
      <c r="AL174" s="72">
        <f t="shared" si="98"/>
        <v>1</v>
      </c>
      <c r="AM174" s="103"/>
      <c r="AN174" s="71">
        <f t="shared" si="99"/>
        <v>5</v>
      </c>
      <c r="AO174" s="103"/>
      <c r="AP174" s="103"/>
      <c r="AQ174" s="71">
        <f t="shared" si="100"/>
        <v>5</v>
      </c>
      <c r="AR174" s="103"/>
      <c r="AS174" s="103"/>
      <c r="AT174" s="71">
        <f t="shared" si="101"/>
        <v>26</v>
      </c>
      <c r="AU174" s="103"/>
      <c r="AV174" s="72">
        <f t="shared" si="102"/>
        <v>1</v>
      </c>
      <c r="AW174" s="72">
        <f t="shared" si="103"/>
        <v>1</v>
      </c>
      <c r="AX174" s="103"/>
      <c r="AY174" s="71">
        <f t="shared" si="104"/>
        <v>5</v>
      </c>
      <c r="AZ174" s="103"/>
      <c r="BA174" s="103"/>
      <c r="BB174" s="71">
        <f t="shared" si="105"/>
        <v>5</v>
      </c>
      <c r="BC174" s="103"/>
      <c r="BD174" s="103"/>
      <c r="BE174" s="71">
        <f t="shared" si="106"/>
        <v>22</v>
      </c>
      <c r="BF174" s="103"/>
      <c r="BG174" s="72">
        <f t="shared" si="107"/>
        <v>1</v>
      </c>
      <c r="BH174" s="72">
        <f t="shared" si="108"/>
        <v>1</v>
      </c>
      <c r="BI174" s="103"/>
      <c r="BJ174" s="71">
        <f t="shared" si="109"/>
        <v>5</v>
      </c>
      <c r="BK174" s="103"/>
      <c r="BL174" s="103"/>
      <c r="BM174" s="71">
        <f t="shared" si="110"/>
        <v>5</v>
      </c>
      <c r="BN174" s="103"/>
      <c r="BO174" s="103"/>
      <c r="BP174" s="71">
        <f t="shared" si="111"/>
        <v>22</v>
      </c>
      <c r="BQ174" s="103"/>
      <c r="BR174" s="72">
        <f t="shared" si="112"/>
        <v>1</v>
      </c>
      <c r="BS174" s="72">
        <f t="shared" si="113"/>
        <v>1</v>
      </c>
      <c r="BT174" s="103"/>
    </row>
    <row r="175" spans="1:72" x14ac:dyDescent="0.15">
      <c r="A175" s="96">
        <f>学生名簿!O177</f>
        <v>0</v>
      </c>
      <c r="B175" s="96">
        <f>学生名簿!P177</f>
        <v>0</v>
      </c>
      <c r="C175" s="97">
        <f>学生名簿!Q177</f>
        <v>0</v>
      </c>
      <c r="D175" s="96">
        <f>学生名簿!R177</f>
        <v>0</v>
      </c>
      <c r="E175" s="96">
        <f>学生名簿!S177</f>
        <v>0</v>
      </c>
      <c r="F175" s="96">
        <f>学生名簿!T177</f>
        <v>0</v>
      </c>
      <c r="G175" s="71">
        <f t="shared" si="78"/>
        <v>20</v>
      </c>
      <c r="H175" s="96">
        <f t="shared" si="79"/>
        <v>0</v>
      </c>
      <c r="I175" s="96">
        <f t="shared" si="80"/>
        <v>0</v>
      </c>
      <c r="J175" s="71">
        <f t="shared" si="81"/>
        <v>20</v>
      </c>
      <c r="K175" s="96">
        <f t="shared" si="82"/>
        <v>0</v>
      </c>
      <c r="L175" s="96">
        <f t="shared" si="83"/>
        <v>0</v>
      </c>
      <c r="M175" s="71">
        <f t="shared" si="84"/>
        <v>102</v>
      </c>
      <c r="N175" s="96">
        <f t="shared" si="85"/>
        <v>0</v>
      </c>
      <c r="O175" s="72">
        <f t="shared" si="86"/>
        <v>1</v>
      </c>
      <c r="P175" s="72">
        <f t="shared" si="87"/>
        <v>1</v>
      </c>
      <c r="Q175" s="96">
        <f t="shared" si="88"/>
        <v>0</v>
      </c>
      <c r="R175" s="71">
        <f t="shared" si="89"/>
        <v>1</v>
      </c>
      <c r="S175" s="103"/>
      <c r="T175" s="103"/>
      <c r="U175" s="71">
        <f t="shared" si="90"/>
        <v>1</v>
      </c>
      <c r="V175" s="103"/>
      <c r="W175" s="103"/>
      <c r="X175" s="71">
        <f t="shared" si="91"/>
        <v>6</v>
      </c>
      <c r="Y175" s="103"/>
      <c r="Z175" s="72">
        <f t="shared" si="92"/>
        <v>1</v>
      </c>
      <c r="AA175" s="72">
        <f t="shared" si="93"/>
        <v>1</v>
      </c>
      <c r="AB175" s="103"/>
      <c r="AC175" s="71">
        <f t="shared" si="94"/>
        <v>4</v>
      </c>
      <c r="AD175" s="103"/>
      <c r="AE175" s="103"/>
      <c r="AF175" s="71">
        <f t="shared" si="95"/>
        <v>4</v>
      </c>
      <c r="AG175" s="103"/>
      <c r="AH175" s="103"/>
      <c r="AI175" s="71">
        <f t="shared" si="96"/>
        <v>26</v>
      </c>
      <c r="AJ175" s="103"/>
      <c r="AK175" s="72">
        <f t="shared" si="97"/>
        <v>1</v>
      </c>
      <c r="AL175" s="72">
        <f t="shared" si="98"/>
        <v>1</v>
      </c>
      <c r="AM175" s="103"/>
      <c r="AN175" s="71">
        <f t="shared" si="99"/>
        <v>5</v>
      </c>
      <c r="AO175" s="103"/>
      <c r="AP175" s="103"/>
      <c r="AQ175" s="71">
        <f t="shared" si="100"/>
        <v>5</v>
      </c>
      <c r="AR175" s="103"/>
      <c r="AS175" s="103"/>
      <c r="AT175" s="71">
        <f t="shared" si="101"/>
        <v>26</v>
      </c>
      <c r="AU175" s="103"/>
      <c r="AV175" s="72">
        <f t="shared" si="102"/>
        <v>1</v>
      </c>
      <c r="AW175" s="72">
        <f t="shared" si="103"/>
        <v>1</v>
      </c>
      <c r="AX175" s="103"/>
      <c r="AY175" s="71">
        <f t="shared" si="104"/>
        <v>5</v>
      </c>
      <c r="AZ175" s="103"/>
      <c r="BA175" s="103"/>
      <c r="BB175" s="71">
        <f t="shared" si="105"/>
        <v>5</v>
      </c>
      <c r="BC175" s="103"/>
      <c r="BD175" s="103"/>
      <c r="BE175" s="71">
        <f t="shared" si="106"/>
        <v>22</v>
      </c>
      <c r="BF175" s="103"/>
      <c r="BG175" s="72">
        <f t="shared" si="107"/>
        <v>1</v>
      </c>
      <c r="BH175" s="72">
        <f t="shared" si="108"/>
        <v>1</v>
      </c>
      <c r="BI175" s="103"/>
      <c r="BJ175" s="71">
        <f t="shared" si="109"/>
        <v>5</v>
      </c>
      <c r="BK175" s="103"/>
      <c r="BL175" s="103"/>
      <c r="BM175" s="71">
        <f t="shared" si="110"/>
        <v>5</v>
      </c>
      <c r="BN175" s="103"/>
      <c r="BO175" s="103"/>
      <c r="BP175" s="71">
        <f t="shared" si="111"/>
        <v>22</v>
      </c>
      <c r="BQ175" s="103"/>
      <c r="BR175" s="72">
        <f t="shared" si="112"/>
        <v>1</v>
      </c>
      <c r="BS175" s="72">
        <f t="shared" si="113"/>
        <v>1</v>
      </c>
      <c r="BT175" s="103"/>
    </row>
    <row r="176" spans="1:72" x14ac:dyDescent="0.15">
      <c r="A176" s="96">
        <f>学生名簿!O178</f>
        <v>0</v>
      </c>
      <c r="B176" s="96">
        <f>学生名簿!P178</f>
        <v>0</v>
      </c>
      <c r="C176" s="97">
        <f>学生名簿!Q178</f>
        <v>0</v>
      </c>
      <c r="D176" s="96">
        <f>学生名簿!R178</f>
        <v>0</v>
      </c>
      <c r="E176" s="96">
        <f>学生名簿!S178</f>
        <v>0</v>
      </c>
      <c r="F176" s="96">
        <f>学生名簿!T178</f>
        <v>0</v>
      </c>
      <c r="G176" s="71">
        <f t="shared" si="78"/>
        <v>20</v>
      </c>
      <c r="H176" s="96">
        <f t="shared" si="79"/>
        <v>0</v>
      </c>
      <c r="I176" s="96">
        <f t="shared" si="80"/>
        <v>0</v>
      </c>
      <c r="J176" s="71">
        <f t="shared" si="81"/>
        <v>20</v>
      </c>
      <c r="K176" s="96">
        <f t="shared" si="82"/>
        <v>0</v>
      </c>
      <c r="L176" s="96">
        <f t="shared" si="83"/>
        <v>0</v>
      </c>
      <c r="M176" s="71">
        <f t="shared" si="84"/>
        <v>102</v>
      </c>
      <c r="N176" s="96">
        <f t="shared" si="85"/>
        <v>0</v>
      </c>
      <c r="O176" s="72">
        <f t="shared" si="86"/>
        <v>1</v>
      </c>
      <c r="P176" s="72">
        <f t="shared" si="87"/>
        <v>1</v>
      </c>
      <c r="Q176" s="96">
        <f t="shared" si="88"/>
        <v>0</v>
      </c>
      <c r="R176" s="71">
        <f t="shared" si="89"/>
        <v>1</v>
      </c>
      <c r="S176" s="103"/>
      <c r="T176" s="103"/>
      <c r="U176" s="71">
        <f t="shared" si="90"/>
        <v>1</v>
      </c>
      <c r="V176" s="103"/>
      <c r="W176" s="103"/>
      <c r="X176" s="71">
        <f t="shared" si="91"/>
        <v>6</v>
      </c>
      <c r="Y176" s="103"/>
      <c r="Z176" s="72">
        <f t="shared" si="92"/>
        <v>1</v>
      </c>
      <c r="AA176" s="72">
        <f t="shared" si="93"/>
        <v>1</v>
      </c>
      <c r="AB176" s="103"/>
      <c r="AC176" s="71">
        <f t="shared" si="94"/>
        <v>4</v>
      </c>
      <c r="AD176" s="103"/>
      <c r="AE176" s="103"/>
      <c r="AF176" s="71">
        <f t="shared" si="95"/>
        <v>4</v>
      </c>
      <c r="AG176" s="103"/>
      <c r="AH176" s="103"/>
      <c r="AI176" s="71">
        <f t="shared" si="96"/>
        <v>26</v>
      </c>
      <c r="AJ176" s="103"/>
      <c r="AK176" s="72">
        <f t="shared" si="97"/>
        <v>1</v>
      </c>
      <c r="AL176" s="72">
        <f t="shared" si="98"/>
        <v>1</v>
      </c>
      <c r="AM176" s="103"/>
      <c r="AN176" s="71">
        <f t="shared" si="99"/>
        <v>5</v>
      </c>
      <c r="AO176" s="103"/>
      <c r="AP176" s="103"/>
      <c r="AQ176" s="71">
        <f t="shared" si="100"/>
        <v>5</v>
      </c>
      <c r="AR176" s="103"/>
      <c r="AS176" s="103"/>
      <c r="AT176" s="71">
        <f t="shared" si="101"/>
        <v>26</v>
      </c>
      <c r="AU176" s="103"/>
      <c r="AV176" s="72">
        <f t="shared" si="102"/>
        <v>1</v>
      </c>
      <c r="AW176" s="72">
        <f t="shared" si="103"/>
        <v>1</v>
      </c>
      <c r="AX176" s="103"/>
      <c r="AY176" s="71">
        <f t="shared" si="104"/>
        <v>5</v>
      </c>
      <c r="AZ176" s="103"/>
      <c r="BA176" s="103"/>
      <c r="BB176" s="71">
        <f t="shared" si="105"/>
        <v>5</v>
      </c>
      <c r="BC176" s="103"/>
      <c r="BD176" s="103"/>
      <c r="BE176" s="71">
        <f t="shared" si="106"/>
        <v>22</v>
      </c>
      <c r="BF176" s="103"/>
      <c r="BG176" s="72">
        <f t="shared" si="107"/>
        <v>1</v>
      </c>
      <c r="BH176" s="72">
        <f t="shared" si="108"/>
        <v>1</v>
      </c>
      <c r="BI176" s="103"/>
      <c r="BJ176" s="71">
        <f t="shared" si="109"/>
        <v>5</v>
      </c>
      <c r="BK176" s="103"/>
      <c r="BL176" s="103"/>
      <c r="BM176" s="71">
        <f t="shared" si="110"/>
        <v>5</v>
      </c>
      <c r="BN176" s="103"/>
      <c r="BO176" s="103"/>
      <c r="BP176" s="71">
        <f t="shared" si="111"/>
        <v>22</v>
      </c>
      <c r="BQ176" s="103"/>
      <c r="BR176" s="72">
        <f t="shared" si="112"/>
        <v>1</v>
      </c>
      <c r="BS176" s="72">
        <f t="shared" si="113"/>
        <v>1</v>
      </c>
      <c r="BT176" s="103"/>
    </row>
    <row r="177" spans="1:72" x14ac:dyDescent="0.15">
      <c r="A177" s="96">
        <f>学生名簿!O179</f>
        <v>0</v>
      </c>
      <c r="B177" s="96">
        <f>学生名簿!P179</f>
        <v>0</v>
      </c>
      <c r="C177" s="97">
        <f>学生名簿!Q179</f>
        <v>0</v>
      </c>
      <c r="D177" s="96">
        <f>学生名簿!R179</f>
        <v>0</v>
      </c>
      <c r="E177" s="96">
        <f>学生名簿!S179</f>
        <v>0</v>
      </c>
      <c r="F177" s="96">
        <f>学生名簿!T179</f>
        <v>0</v>
      </c>
      <c r="G177" s="71">
        <f t="shared" si="78"/>
        <v>20</v>
      </c>
      <c r="H177" s="96">
        <f t="shared" si="79"/>
        <v>0</v>
      </c>
      <c r="I177" s="96">
        <f t="shared" si="80"/>
        <v>0</v>
      </c>
      <c r="J177" s="71">
        <f t="shared" si="81"/>
        <v>20</v>
      </c>
      <c r="K177" s="96">
        <f t="shared" si="82"/>
        <v>0</v>
      </c>
      <c r="L177" s="96">
        <f t="shared" si="83"/>
        <v>0</v>
      </c>
      <c r="M177" s="71">
        <f t="shared" si="84"/>
        <v>102</v>
      </c>
      <c r="N177" s="96">
        <f t="shared" si="85"/>
        <v>0</v>
      </c>
      <c r="O177" s="72">
        <f t="shared" si="86"/>
        <v>1</v>
      </c>
      <c r="P177" s="72">
        <f t="shared" si="87"/>
        <v>1</v>
      </c>
      <c r="Q177" s="96">
        <f t="shared" si="88"/>
        <v>0</v>
      </c>
      <c r="R177" s="71">
        <f t="shared" si="89"/>
        <v>1</v>
      </c>
      <c r="S177" s="103"/>
      <c r="T177" s="103"/>
      <c r="U177" s="71">
        <f t="shared" si="90"/>
        <v>1</v>
      </c>
      <c r="V177" s="103"/>
      <c r="W177" s="103"/>
      <c r="X177" s="71">
        <f t="shared" si="91"/>
        <v>6</v>
      </c>
      <c r="Y177" s="103"/>
      <c r="Z177" s="72">
        <f t="shared" si="92"/>
        <v>1</v>
      </c>
      <c r="AA177" s="72">
        <f t="shared" si="93"/>
        <v>1</v>
      </c>
      <c r="AB177" s="103"/>
      <c r="AC177" s="71">
        <f t="shared" si="94"/>
        <v>4</v>
      </c>
      <c r="AD177" s="103"/>
      <c r="AE177" s="103"/>
      <c r="AF177" s="71">
        <f t="shared" si="95"/>
        <v>4</v>
      </c>
      <c r="AG177" s="103"/>
      <c r="AH177" s="103"/>
      <c r="AI177" s="71">
        <f t="shared" si="96"/>
        <v>26</v>
      </c>
      <c r="AJ177" s="103"/>
      <c r="AK177" s="72">
        <f t="shared" si="97"/>
        <v>1</v>
      </c>
      <c r="AL177" s="72">
        <f t="shared" si="98"/>
        <v>1</v>
      </c>
      <c r="AM177" s="103"/>
      <c r="AN177" s="71">
        <f t="shared" si="99"/>
        <v>5</v>
      </c>
      <c r="AO177" s="103"/>
      <c r="AP177" s="103"/>
      <c r="AQ177" s="71">
        <f t="shared" si="100"/>
        <v>5</v>
      </c>
      <c r="AR177" s="103"/>
      <c r="AS177" s="103"/>
      <c r="AT177" s="71">
        <f t="shared" si="101"/>
        <v>26</v>
      </c>
      <c r="AU177" s="103"/>
      <c r="AV177" s="72">
        <f t="shared" si="102"/>
        <v>1</v>
      </c>
      <c r="AW177" s="72">
        <f t="shared" si="103"/>
        <v>1</v>
      </c>
      <c r="AX177" s="103"/>
      <c r="AY177" s="71">
        <f t="shared" si="104"/>
        <v>5</v>
      </c>
      <c r="AZ177" s="103"/>
      <c r="BA177" s="103"/>
      <c r="BB177" s="71">
        <f t="shared" si="105"/>
        <v>5</v>
      </c>
      <c r="BC177" s="103"/>
      <c r="BD177" s="103"/>
      <c r="BE177" s="71">
        <f t="shared" si="106"/>
        <v>22</v>
      </c>
      <c r="BF177" s="103"/>
      <c r="BG177" s="72">
        <f t="shared" si="107"/>
        <v>1</v>
      </c>
      <c r="BH177" s="72">
        <f t="shared" si="108"/>
        <v>1</v>
      </c>
      <c r="BI177" s="103"/>
      <c r="BJ177" s="71">
        <f t="shared" si="109"/>
        <v>5</v>
      </c>
      <c r="BK177" s="103"/>
      <c r="BL177" s="103"/>
      <c r="BM177" s="71">
        <f t="shared" si="110"/>
        <v>5</v>
      </c>
      <c r="BN177" s="103"/>
      <c r="BO177" s="103"/>
      <c r="BP177" s="71">
        <f t="shared" si="111"/>
        <v>22</v>
      </c>
      <c r="BQ177" s="103"/>
      <c r="BR177" s="72">
        <f t="shared" si="112"/>
        <v>1</v>
      </c>
      <c r="BS177" s="72">
        <f t="shared" si="113"/>
        <v>1</v>
      </c>
      <c r="BT177" s="103"/>
    </row>
    <row r="178" spans="1:72" x14ac:dyDescent="0.15">
      <c r="A178" s="96">
        <f>学生名簿!O180</f>
        <v>0</v>
      </c>
      <c r="B178" s="96">
        <f>学生名簿!P180</f>
        <v>0</v>
      </c>
      <c r="C178" s="97">
        <f>学生名簿!Q180</f>
        <v>0</v>
      </c>
      <c r="D178" s="96">
        <f>学生名簿!R180</f>
        <v>0</v>
      </c>
      <c r="E178" s="96">
        <f>学生名簿!S180</f>
        <v>0</v>
      </c>
      <c r="F178" s="96">
        <f>学生名簿!T180</f>
        <v>0</v>
      </c>
      <c r="G178" s="71">
        <f t="shared" si="78"/>
        <v>20</v>
      </c>
      <c r="H178" s="96">
        <f t="shared" si="79"/>
        <v>0</v>
      </c>
      <c r="I178" s="96">
        <f t="shared" si="80"/>
        <v>0</v>
      </c>
      <c r="J178" s="71">
        <f t="shared" si="81"/>
        <v>20</v>
      </c>
      <c r="K178" s="96">
        <f t="shared" si="82"/>
        <v>0</v>
      </c>
      <c r="L178" s="96">
        <f t="shared" si="83"/>
        <v>0</v>
      </c>
      <c r="M178" s="71">
        <f t="shared" si="84"/>
        <v>102</v>
      </c>
      <c r="N178" s="96">
        <f t="shared" si="85"/>
        <v>0</v>
      </c>
      <c r="O178" s="72">
        <f t="shared" si="86"/>
        <v>1</v>
      </c>
      <c r="P178" s="72">
        <f t="shared" si="87"/>
        <v>1</v>
      </c>
      <c r="Q178" s="96">
        <f t="shared" si="88"/>
        <v>0</v>
      </c>
      <c r="R178" s="71">
        <f t="shared" si="89"/>
        <v>1</v>
      </c>
      <c r="S178" s="103"/>
      <c r="T178" s="103"/>
      <c r="U178" s="71">
        <f t="shared" si="90"/>
        <v>1</v>
      </c>
      <c r="V178" s="103"/>
      <c r="W178" s="103"/>
      <c r="X178" s="71">
        <f t="shared" si="91"/>
        <v>6</v>
      </c>
      <c r="Y178" s="103"/>
      <c r="Z178" s="72">
        <f t="shared" si="92"/>
        <v>1</v>
      </c>
      <c r="AA178" s="72">
        <f t="shared" si="93"/>
        <v>1</v>
      </c>
      <c r="AB178" s="103"/>
      <c r="AC178" s="71">
        <f t="shared" si="94"/>
        <v>4</v>
      </c>
      <c r="AD178" s="103"/>
      <c r="AE178" s="103"/>
      <c r="AF178" s="71">
        <f t="shared" si="95"/>
        <v>4</v>
      </c>
      <c r="AG178" s="103"/>
      <c r="AH178" s="103"/>
      <c r="AI178" s="71">
        <f t="shared" si="96"/>
        <v>26</v>
      </c>
      <c r="AJ178" s="103"/>
      <c r="AK178" s="72">
        <f t="shared" si="97"/>
        <v>1</v>
      </c>
      <c r="AL178" s="72">
        <f t="shared" si="98"/>
        <v>1</v>
      </c>
      <c r="AM178" s="103"/>
      <c r="AN178" s="71">
        <f t="shared" si="99"/>
        <v>5</v>
      </c>
      <c r="AO178" s="103"/>
      <c r="AP178" s="103"/>
      <c r="AQ178" s="71">
        <f t="shared" si="100"/>
        <v>5</v>
      </c>
      <c r="AR178" s="103"/>
      <c r="AS178" s="103"/>
      <c r="AT178" s="71">
        <f t="shared" si="101"/>
        <v>26</v>
      </c>
      <c r="AU178" s="103"/>
      <c r="AV178" s="72">
        <f t="shared" si="102"/>
        <v>1</v>
      </c>
      <c r="AW178" s="72">
        <f t="shared" si="103"/>
        <v>1</v>
      </c>
      <c r="AX178" s="103"/>
      <c r="AY178" s="71">
        <f t="shared" si="104"/>
        <v>5</v>
      </c>
      <c r="AZ178" s="103"/>
      <c r="BA178" s="103"/>
      <c r="BB178" s="71">
        <f t="shared" si="105"/>
        <v>5</v>
      </c>
      <c r="BC178" s="103"/>
      <c r="BD178" s="103"/>
      <c r="BE178" s="71">
        <f t="shared" si="106"/>
        <v>22</v>
      </c>
      <c r="BF178" s="103"/>
      <c r="BG178" s="72">
        <f t="shared" si="107"/>
        <v>1</v>
      </c>
      <c r="BH178" s="72">
        <f t="shared" si="108"/>
        <v>1</v>
      </c>
      <c r="BI178" s="103"/>
      <c r="BJ178" s="71">
        <f t="shared" si="109"/>
        <v>5</v>
      </c>
      <c r="BK178" s="103"/>
      <c r="BL178" s="103"/>
      <c r="BM178" s="71">
        <f t="shared" si="110"/>
        <v>5</v>
      </c>
      <c r="BN178" s="103"/>
      <c r="BO178" s="103"/>
      <c r="BP178" s="71">
        <f t="shared" si="111"/>
        <v>22</v>
      </c>
      <c r="BQ178" s="103"/>
      <c r="BR178" s="72">
        <f t="shared" si="112"/>
        <v>1</v>
      </c>
      <c r="BS178" s="72">
        <f t="shared" si="113"/>
        <v>1</v>
      </c>
      <c r="BT178" s="103"/>
    </row>
    <row r="179" spans="1:72" x14ac:dyDescent="0.15">
      <c r="A179" s="96">
        <f>学生名簿!O181</f>
        <v>0</v>
      </c>
      <c r="B179" s="96">
        <f>学生名簿!P181</f>
        <v>0</v>
      </c>
      <c r="C179" s="97">
        <f>学生名簿!Q181</f>
        <v>0</v>
      </c>
      <c r="D179" s="96">
        <f>学生名簿!R181</f>
        <v>0</v>
      </c>
      <c r="E179" s="96">
        <f>学生名簿!S181</f>
        <v>0</v>
      </c>
      <c r="F179" s="96">
        <f>学生名簿!T181</f>
        <v>0</v>
      </c>
      <c r="G179" s="71">
        <f t="shared" si="78"/>
        <v>20</v>
      </c>
      <c r="H179" s="96">
        <f t="shared" si="79"/>
        <v>0</v>
      </c>
      <c r="I179" s="96">
        <f t="shared" si="80"/>
        <v>0</v>
      </c>
      <c r="J179" s="71">
        <f t="shared" si="81"/>
        <v>20</v>
      </c>
      <c r="K179" s="96">
        <f t="shared" si="82"/>
        <v>0</v>
      </c>
      <c r="L179" s="96">
        <f t="shared" si="83"/>
        <v>0</v>
      </c>
      <c r="M179" s="71">
        <f t="shared" si="84"/>
        <v>102</v>
      </c>
      <c r="N179" s="96">
        <f t="shared" si="85"/>
        <v>0</v>
      </c>
      <c r="O179" s="72">
        <f t="shared" si="86"/>
        <v>1</v>
      </c>
      <c r="P179" s="72">
        <f t="shared" si="87"/>
        <v>1</v>
      </c>
      <c r="Q179" s="96">
        <f t="shared" si="88"/>
        <v>0</v>
      </c>
      <c r="R179" s="71">
        <f t="shared" si="89"/>
        <v>1</v>
      </c>
      <c r="S179" s="103"/>
      <c r="T179" s="103"/>
      <c r="U179" s="71">
        <f t="shared" si="90"/>
        <v>1</v>
      </c>
      <c r="V179" s="103"/>
      <c r="W179" s="103"/>
      <c r="X179" s="71">
        <f t="shared" si="91"/>
        <v>6</v>
      </c>
      <c r="Y179" s="103"/>
      <c r="Z179" s="72">
        <f t="shared" si="92"/>
        <v>1</v>
      </c>
      <c r="AA179" s="72">
        <f t="shared" si="93"/>
        <v>1</v>
      </c>
      <c r="AB179" s="103"/>
      <c r="AC179" s="71">
        <f t="shared" si="94"/>
        <v>4</v>
      </c>
      <c r="AD179" s="103"/>
      <c r="AE179" s="103"/>
      <c r="AF179" s="71">
        <f t="shared" si="95"/>
        <v>4</v>
      </c>
      <c r="AG179" s="103"/>
      <c r="AH179" s="103"/>
      <c r="AI179" s="71">
        <f t="shared" si="96"/>
        <v>26</v>
      </c>
      <c r="AJ179" s="103"/>
      <c r="AK179" s="72">
        <f t="shared" si="97"/>
        <v>1</v>
      </c>
      <c r="AL179" s="72">
        <f t="shared" si="98"/>
        <v>1</v>
      </c>
      <c r="AM179" s="103"/>
      <c r="AN179" s="71">
        <f t="shared" si="99"/>
        <v>5</v>
      </c>
      <c r="AO179" s="103"/>
      <c r="AP179" s="103"/>
      <c r="AQ179" s="71">
        <f t="shared" si="100"/>
        <v>5</v>
      </c>
      <c r="AR179" s="103"/>
      <c r="AS179" s="103"/>
      <c r="AT179" s="71">
        <f t="shared" si="101"/>
        <v>26</v>
      </c>
      <c r="AU179" s="103"/>
      <c r="AV179" s="72">
        <f t="shared" si="102"/>
        <v>1</v>
      </c>
      <c r="AW179" s="72">
        <f t="shared" si="103"/>
        <v>1</v>
      </c>
      <c r="AX179" s="103"/>
      <c r="AY179" s="71">
        <f t="shared" si="104"/>
        <v>5</v>
      </c>
      <c r="AZ179" s="103"/>
      <c r="BA179" s="103"/>
      <c r="BB179" s="71">
        <f t="shared" si="105"/>
        <v>5</v>
      </c>
      <c r="BC179" s="103"/>
      <c r="BD179" s="103"/>
      <c r="BE179" s="71">
        <f t="shared" si="106"/>
        <v>22</v>
      </c>
      <c r="BF179" s="103"/>
      <c r="BG179" s="72">
        <f t="shared" si="107"/>
        <v>1</v>
      </c>
      <c r="BH179" s="72">
        <f t="shared" si="108"/>
        <v>1</v>
      </c>
      <c r="BI179" s="103"/>
      <c r="BJ179" s="71">
        <f t="shared" si="109"/>
        <v>5</v>
      </c>
      <c r="BK179" s="103"/>
      <c r="BL179" s="103"/>
      <c r="BM179" s="71">
        <f t="shared" si="110"/>
        <v>5</v>
      </c>
      <c r="BN179" s="103"/>
      <c r="BO179" s="103"/>
      <c r="BP179" s="71">
        <f t="shared" si="111"/>
        <v>22</v>
      </c>
      <c r="BQ179" s="103"/>
      <c r="BR179" s="72">
        <f t="shared" si="112"/>
        <v>1</v>
      </c>
      <c r="BS179" s="72">
        <f t="shared" si="113"/>
        <v>1</v>
      </c>
      <c r="BT179" s="103"/>
    </row>
    <row r="180" spans="1:72" x14ac:dyDescent="0.15">
      <c r="A180" s="96">
        <f>学生名簿!O182</f>
        <v>0</v>
      </c>
      <c r="B180" s="96">
        <f>学生名簿!P182</f>
        <v>0</v>
      </c>
      <c r="C180" s="97">
        <f>学生名簿!Q182</f>
        <v>0</v>
      </c>
      <c r="D180" s="96">
        <f>学生名簿!R182</f>
        <v>0</v>
      </c>
      <c r="E180" s="96">
        <f>学生名簿!S182</f>
        <v>0</v>
      </c>
      <c r="F180" s="96">
        <f>学生名簿!T182</f>
        <v>0</v>
      </c>
      <c r="G180" s="71">
        <f t="shared" si="78"/>
        <v>20</v>
      </c>
      <c r="H180" s="96">
        <f t="shared" si="79"/>
        <v>0</v>
      </c>
      <c r="I180" s="96">
        <f t="shared" si="80"/>
        <v>0</v>
      </c>
      <c r="J180" s="71">
        <f t="shared" si="81"/>
        <v>20</v>
      </c>
      <c r="K180" s="96">
        <f t="shared" si="82"/>
        <v>0</v>
      </c>
      <c r="L180" s="96">
        <f t="shared" si="83"/>
        <v>0</v>
      </c>
      <c r="M180" s="71">
        <f t="shared" si="84"/>
        <v>102</v>
      </c>
      <c r="N180" s="96">
        <f t="shared" si="85"/>
        <v>0</v>
      </c>
      <c r="O180" s="72">
        <f t="shared" si="86"/>
        <v>1</v>
      </c>
      <c r="P180" s="72">
        <f t="shared" si="87"/>
        <v>1</v>
      </c>
      <c r="Q180" s="96">
        <f t="shared" si="88"/>
        <v>0</v>
      </c>
      <c r="R180" s="71">
        <f t="shared" si="89"/>
        <v>1</v>
      </c>
      <c r="S180" s="103"/>
      <c r="T180" s="103"/>
      <c r="U180" s="71">
        <f t="shared" si="90"/>
        <v>1</v>
      </c>
      <c r="V180" s="103"/>
      <c r="W180" s="103"/>
      <c r="X180" s="71">
        <f t="shared" si="91"/>
        <v>6</v>
      </c>
      <c r="Y180" s="103"/>
      <c r="Z180" s="72">
        <f t="shared" si="92"/>
        <v>1</v>
      </c>
      <c r="AA180" s="72">
        <f t="shared" si="93"/>
        <v>1</v>
      </c>
      <c r="AB180" s="103"/>
      <c r="AC180" s="71">
        <f t="shared" si="94"/>
        <v>4</v>
      </c>
      <c r="AD180" s="103"/>
      <c r="AE180" s="103"/>
      <c r="AF180" s="71">
        <f t="shared" si="95"/>
        <v>4</v>
      </c>
      <c r="AG180" s="103"/>
      <c r="AH180" s="103"/>
      <c r="AI180" s="71">
        <f t="shared" si="96"/>
        <v>26</v>
      </c>
      <c r="AJ180" s="103"/>
      <c r="AK180" s="72">
        <f t="shared" si="97"/>
        <v>1</v>
      </c>
      <c r="AL180" s="72">
        <f t="shared" si="98"/>
        <v>1</v>
      </c>
      <c r="AM180" s="103"/>
      <c r="AN180" s="71">
        <f t="shared" si="99"/>
        <v>5</v>
      </c>
      <c r="AO180" s="103"/>
      <c r="AP180" s="103"/>
      <c r="AQ180" s="71">
        <f t="shared" si="100"/>
        <v>5</v>
      </c>
      <c r="AR180" s="103"/>
      <c r="AS180" s="103"/>
      <c r="AT180" s="71">
        <f t="shared" si="101"/>
        <v>26</v>
      </c>
      <c r="AU180" s="103"/>
      <c r="AV180" s="72">
        <f t="shared" si="102"/>
        <v>1</v>
      </c>
      <c r="AW180" s="72">
        <f t="shared" si="103"/>
        <v>1</v>
      </c>
      <c r="AX180" s="103"/>
      <c r="AY180" s="71">
        <f t="shared" si="104"/>
        <v>5</v>
      </c>
      <c r="AZ180" s="103"/>
      <c r="BA180" s="103"/>
      <c r="BB180" s="71">
        <f t="shared" si="105"/>
        <v>5</v>
      </c>
      <c r="BC180" s="103"/>
      <c r="BD180" s="103"/>
      <c r="BE180" s="71">
        <f t="shared" si="106"/>
        <v>22</v>
      </c>
      <c r="BF180" s="103"/>
      <c r="BG180" s="72">
        <f t="shared" si="107"/>
        <v>1</v>
      </c>
      <c r="BH180" s="72">
        <f t="shared" si="108"/>
        <v>1</v>
      </c>
      <c r="BI180" s="103"/>
      <c r="BJ180" s="71">
        <f t="shared" si="109"/>
        <v>5</v>
      </c>
      <c r="BK180" s="103"/>
      <c r="BL180" s="103"/>
      <c r="BM180" s="71">
        <f t="shared" si="110"/>
        <v>5</v>
      </c>
      <c r="BN180" s="103"/>
      <c r="BO180" s="103"/>
      <c r="BP180" s="71">
        <f t="shared" si="111"/>
        <v>22</v>
      </c>
      <c r="BQ180" s="103"/>
      <c r="BR180" s="72">
        <f t="shared" si="112"/>
        <v>1</v>
      </c>
      <c r="BS180" s="72">
        <f t="shared" si="113"/>
        <v>1</v>
      </c>
      <c r="BT180" s="103"/>
    </row>
    <row r="181" spans="1:72" x14ac:dyDescent="0.15">
      <c r="A181" s="96">
        <f>学生名簿!O183</f>
        <v>0</v>
      </c>
      <c r="B181" s="96">
        <f>学生名簿!P183</f>
        <v>0</v>
      </c>
      <c r="C181" s="97">
        <f>学生名簿!Q183</f>
        <v>0</v>
      </c>
      <c r="D181" s="96">
        <f>学生名簿!R183</f>
        <v>0</v>
      </c>
      <c r="E181" s="96">
        <f>学生名簿!S183</f>
        <v>0</v>
      </c>
      <c r="F181" s="96">
        <f>学生名簿!T183</f>
        <v>0</v>
      </c>
      <c r="G181" s="71">
        <f t="shared" si="78"/>
        <v>20</v>
      </c>
      <c r="H181" s="96">
        <f t="shared" si="79"/>
        <v>0</v>
      </c>
      <c r="I181" s="96">
        <f t="shared" si="80"/>
        <v>0</v>
      </c>
      <c r="J181" s="71">
        <f t="shared" si="81"/>
        <v>20</v>
      </c>
      <c r="K181" s="96">
        <f t="shared" si="82"/>
        <v>0</v>
      </c>
      <c r="L181" s="96">
        <f t="shared" si="83"/>
        <v>0</v>
      </c>
      <c r="M181" s="71">
        <f t="shared" si="84"/>
        <v>102</v>
      </c>
      <c r="N181" s="96">
        <f t="shared" si="85"/>
        <v>0</v>
      </c>
      <c r="O181" s="72">
        <f t="shared" si="86"/>
        <v>1</v>
      </c>
      <c r="P181" s="72">
        <f t="shared" si="87"/>
        <v>1</v>
      </c>
      <c r="Q181" s="96">
        <f t="shared" si="88"/>
        <v>0</v>
      </c>
      <c r="R181" s="71">
        <f t="shared" si="89"/>
        <v>1</v>
      </c>
      <c r="S181" s="103"/>
      <c r="T181" s="103"/>
      <c r="U181" s="71">
        <f t="shared" si="90"/>
        <v>1</v>
      </c>
      <c r="V181" s="103"/>
      <c r="W181" s="103"/>
      <c r="X181" s="71">
        <f t="shared" si="91"/>
        <v>6</v>
      </c>
      <c r="Y181" s="103"/>
      <c r="Z181" s="72">
        <f t="shared" si="92"/>
        <v>1</v>
      </c>
      <c r="AA181" s="72">
        <f t="shared" si="93"/>
        <v>1</v>
      </c>
      <c r="AB181" s="103"/>
      <c r="AC181" s="71">
        <f t="shared" si="94"/>
        <v>4</v>
      </c>
      <c r="AD181" s="103"/>
      <c r="AE181" s="103"/>
      <c r="AF181" s="71">
        <f t="shared" si="95"/>
        <v>4</v>
      </c>
      <c r="AG181" s="103"/>
      <c r="AH181" s="103"/>
      <c r="AI181" s="71">
        <f t="shared" si="96"/>
        <v>26</v>
      </c>
      <c r="AJ181" s="103"/>
      <c r="AK181" s="72">
        <f t="shared" si="97"/>
        <v>1</v>
      </c>
      <c r="AL181" s="72">
        <f t="shared" si="98"/>
        <v>1</v>
      </c>
      <c r="AM181" s="103"/>
      <c r="AN181" s="71">
        <f t="shared" si="99"/>
        <v>5</v>
      </c>
      <c r="AO181" s="103"/>
      <c r="AP181" s="103"/>
      <c r="AQ181" s="71">
        <f t="shared" si="100"/>
        <v>5</v>
      </c>
      <c r="AR181" s="103"/>
      <c r="AS181" s="103"/>
      <c r="AT181" s="71">
        <f t="shared" si="101"/>
        <v>26</v>
      </c>
      <c r="AU181" s="103"/>
      <c r="AV181" s="72">
        <f t="shared" si="102"/>
        <v>1</v>
      </c>
      <c r="AW181" s="72">
        <f t="shared" si="103"/>
        <v>1</v>
      </c>
      <c r="AX181" s="103"/>
      <c r="AY181" s="71">
        <f t="shared" si="104"/>
        <v>5</v>
      </c>
      <c r="AZ181" s="103"/>
      <c r="BA181" s="103"/>
      <c r="BB181" s="71">
        <f t="shared" si="105"/>
        <v>5</v>
      </c>
      <c r="BC181" s="103"/>
      <c r="BD181" s="103"/>
      <c r="BE181" s="71">
        <f t="shared" si="106"/>
        <v>22</v>
      </c>
      <c r="BF181" s="103"/>
      <c r="BG181" s="72">
        <f t="shared" si="107"/>
        <v>1</v>
      </c>
      <c r="BH181" s="72">
        <f t="shared" si="108"/>
        <v>1</v>
      </c>
      <c r="BI181" s="103"/>
      <c r="BJ181" s="71">
        <f t="shared" si="109"/>
        <v>5</v>
      </c>
      <c r="BK181" s="103"/>
      <c r="BL181" s="103"/>
      <c r="BM181" s="71">
        <f t="shared" si="110"/>
        <v>5</v>
      </c>
      <c r="BN181" s="103"/>
      <c r="BO181" s="103"/>
      <c r="BP181" s="71">
        <f t="shared" si="111"/>
        <v>22</v>
      </c>
      <c r="BQ181" s="103"/>
      <c r="BR181" s="72">
        <f t="shared" si="112"/>
        <v>1</v>
      </c>
      <c r="BS181" s="72">
        <f t="shared" si="113"/>
        <v>1</v>
      </c>
      <c r="BT181" s="103"/>
    </row>
    <row r="182" spans="1:72" x14ac:dyDescent="0.15">
      <c r="A182" s="96">
        <f>学生名簿!O184</f>
        <v>0</v>
      </c>
      <c r="B182" s="96">
        <f>学生名簿!P184</f>
        <v>0</v>
      </c>
      <c r="C182" s="97">
        <f>学生名簿!Q184</f>
        <v>0</v>
      </c>
      <c r="D182" s="96">
        <f>学生名簿!R184</f>
        <v>0</v>
      </c>
      <c r="E182" s="96">
        <f>学生名簿!S184</f>
        <v>0</v>
      </c>
      <c r="F182" s="96">
        <f>学生名簿!T184</f>
        <v>0</v>
      </c>
      <c r="G182" s="71">
        <f t="shared" si="78"/>
        <v>20</v>
      </c>
      <c r="H182" s="96">
        <f t="shared" si="79"/>
        <v>0</v>
      </c>
      <c r="I182" s="96">
        <f t="shared" si="80"/>
        <v>0</v>
      </c>
      <c r="J182" s="71">
        <f t="shared" si="81"/>
        <v>20</v>
      </c>
      <c r="K182" s="96">
        <f t="shared" si="82"/>
        <v>0</v>
      </c>
      <c r="L182" s="96">
        <f t="shared" si="83"/>
        <v>0</v>
      </c>
      <c r="M182" s="71">
        <f t="shared" si="84"/>
        <v>102</v>
      </c>
      <c r="N182" s="96">
        <f t="shared" si="85"/>
        <v>0</v>
      </c>
      <c r="O182" s="72">
        <f t="shared" si="86"/>
        <v>1</v>
      </c>
      <c r="P182" s="72">
        <f t="shared" si="87"/>
        <v>1</v>
      </c>
      <c r="Q182" s="96">
        <f t="shared" si="88"/>
        <v>0</v>
      </c>
      <c r="R182" s="71">
        <f t="shared" si="89"/>
        <v>1</v>
      </c>
      <c r="S182" s="103"/>
      <c r="T182" s="103"/>
      <c r="U182" s="71">
        <f t="shared" si="90"/>
        <v>1</v>
      </c>
      <c r="V182" s="103"/>
      <c r="W182" s="103"/>
      <c r="X182" s="71">
        <f t="shared" si="91"/>
        <v>6</v>
      </c>
      <c r="Y182" s="103"/>
      <c r="Z182" s="72">
        <f t="shared" si="92"/>
        <v>1</v>
      </c>
      <c r="AA182" s="72">
        <f t="shared" si="93"/>
        <v>1</v>
      </c>
      <c r="AB182" s="103"/>
      <c r="AC182" s="71">
        <f t="shared" si="94"/>
        <v>4</v>
      </c>
      <c r="AD182" s="103"/>
      <c r="AE182" s="103"/>
      <c r="AF182" s="71">
        <f t="shared" si="95"/>
        <v>4</v>
      </c>
      <c r="AG182" s="103"/>
      <c r="AH182" s="103"/>
      <c r="AI182" s="71">
        <f t="shared" si="96"/>
        <v>26</v>
      </c>
      <c r="AJ182" s="103"/>
      <c r="AK182" s="72">
        <f t="shared" si="97"/>
        <v>1</v>
      </c>
      <c r="AL182" s="72">
        <f t="shared" si="98"/>
        <v>1</v>
      </c>
      <c r="AM182" s="103"/>
      <c r="AN182" s="71">
        <f t="shared" si="99"/>
        <v>5</v>
      </c>
      <c r="AO182" s="103"/>
      <c r="AP182" s="103"/>
      <c r="AQ182" s="71">
        <f t="shared" si="100"/>
        <v>5</v>
      </c>
      <c r="AR182" s="103"/>
      <c r="AS182" s="103"/>
      <c r="AT182" s="71">
        <f t="shared" si="101"/>
        <v>26</v>
      </c>
      <c r="AU182" s="103"/>
      <c r="AV182" s="72">
        <f t="shared" si="102"/>
        <v>1</v>
      </c>
      <c r="AW182" s="72">
        <f t="shared" si="103"/>
        <v>1</v>
      </c>
      <c r="AX182" s="103"/>
      <c r="AY182" s="71">
        <f t="shared" si="104"/>
        <v>5</v>
      </c>
      <c r="AZ182" s="103"/>
      <c r="BA182" s="103"/>
      <c r="BB182" s="71">
        <f t="shared" si="105"/>
        <v>5</v>
      </c>
      <c r="BC182" s="103"/>
      <c r="BD182" s="103"/>
      <c r="BE182" s="71">
        <f t="shared" si="106"/>
        <v>22</v>
      </c>
      <c r="BF182" s="103"/>
      <c r="BG182" s="72">
        <f t="shared" si="107"/>
        <v>1</v>
      </c>
      <c r="BH182" s="72">
        <f t="shared" si="108"/>
        <v>1</v>
      </c>
      <c r="BI182" s="103"/>
      <c r="BJ182" s="71">
        <f t="shared" si="109"/>
        <v>5</v>
      </c>
      <c r="BK182" s="103"/>
      <c r="BL182" s="103"/>
      <c r="BM182" s="71">
        <f t="shared" si="110"/>
        <v>5</v>
      </c>
      <c r="BN182" s="103"/>
      <c r="BO182" s="103"/>
      <c r="BP182" s="71">
        <f t="shared" si="111"/>
        <v>22</v>
      </c>
      <c r="BQ182" s="103"/>
      <c r="BR182" s="72">
        <f t="shared" si="112"/>
        <v>1</v>
      </c>
      <c r="BS182" s="72">
        <f t="shared" si="113"/>
        <v>1</v>
      </c>
      <c r="BT182" s="103"/>
    </row>
    <row r="183" spans="1:72" x14ac:dyDescent="0.15">
      <c r="A183" s="96">
        <f>学生名簿!O185</f>
        <v>0</v>
      </c>
      <c r="B183" s="96">
        <f>学生名簿!P185</f>
        <v>0</v>
      </c>
      <c r="C183" s="97">
        <f>学生名簿!Q185</f>
        <v>0</v>
      </c>
      <c r="D183" s="96">
        <f>学生名簿!R185</f>
        <v>0</v>
      </c>
      <c r="E183" s="96">
        <f>学生名簿!S185</f>
        <v>0</v>
      </c>
      <c r="F183" s="96">
        <f>学生名簿!T185</f>
        <v>0</v>
      </c>
      <c r="G183" s="71">
        <f t="shared" si="78"/>
        <v>20</v>
      </c>
      <c r="H183" s="96">
        <f t="shared" si="79"/>
        <v>0</v>
      </c>
      <c r="I183" s="96">
        <f t="shared" si="80"/>
        <v>0</v>
      </c>
      <c r="J183" s="71">
        <f t="shared" si="81"/>
        <v>20</v>
      </c>
      <c r="K183" s="96">
        <f t="shared" si="82"/>
        <v>0</v>
      </c>
      <c r="L183" s="96">
        <f t="shared" si="83"/>
        <v>0</v>
      </c>
      <c r="M183" s="71">
        <f t="shared" si="84"/>
        <v>102</v>
      </c>
      <c r="N183" s="96">
        <f t="shared" si="85"/>
        <v>0</v>
      </c>
      <c r="O183" s="72">
        <f t="shared" si="86"/>
        <v>1</v>
      </c>
      <c r="P183" s="72">
        <f t="shared" si="87"/>
        <v>1</v>
      </c>
      <c r="Q183" s="96">
        <f t="shared" si="88"/>
        <v>0</v>
      </c>
      <c r="R183" s="71">
        <f t="shared" si="89"/>
        <v>1</v>
      </c>
      <c r="S183" s="103"/>
      <c r="T183" s="103"/>
      <c r="U183" s="71">
        <f t="shared" si="90"/>
        <v>1</v>
      </c>
      <c r="V183" s="103"/>
      <c r="W183" s="103"/>
      <c r="X183" s="71">
        <f t="shared" si="91"/>
        <v>6</v>
      </c>
      <c r="Y183" s="103"/>
      <c r="Z183" s="72">
        <f t="shared" si="92"/>
        <v>1</v>
      </c>
      <c r="AA183" s="72">
        <f t="shared" si="93"/>
        <v>1</v>
      </c>
      <c r="AB183" s="103"/>
      <c r="AC183" s="71">
        <f t="shared" si="94"/>
        <v>4</v>
      </c>
      <c r="AD183" s="103"/>
      <c r="AE183" s="103"/>
      <c r="AF183" s="71">
        <f t="shared" si="95"/>
        <v>4</v>
      </c>
      <c r="AG183" s="103"/>
      <c r="AH183" s="103"/>
      <c r="AI183" s="71">
        <f t="shared" si="96"/>
        <v>26</v>
      </c>
      <c r="AJ183" s="103"/>
      <c r="AK183" s="72">
        <f t="shared" si="97"/>
        <v>1</v>
      </c>
      <c r="AL183" s="72">
        <f t="shared" si="98"/>
        <v>1</v>
      </c>
      <c r="AM183" s="103"/>
      <c r="AN183" s="71">
        <f t="shared" si="99"/>
        <v>5</v>
      </c>
      <c r="AO183" s="103"/>
      <c r="AP183" s="103"/>
      <c r="AQ183" s="71">
        <f t="shared" si="100"/>
        <v>5</v>
      </c>
      <c r="AR183" s="103"/>
      <c r="AS183" s="103"/>
      <c r="AT183" s="71">
        <f t="shared" si="101"/>
        <v>26</v>
      </c>
      <c r="AU183" s="103"/>
      <c r="AV183" s="72">
        <f t="shared" si="102"/>
        <v>1</v>
      </c>
      <c r="AW183" s="72">
        <f t="shared" si="103"/>
        <v>1</v>
      </c>
      <c r="AX183" s="103"/>
      <c r="AY183" s="71">
        <f t="shared" si="104"/>
        <v>5</v>
      </c>
      <c r="AZ183" s="103"/>
      <c r="BA183" s="103"/>
      <c r="BB183" s="71">
        <f t="shared" si="105"/>
        <v>5</v>
      </c>
      <c r="BC183" s="103"/>
      <c r="BD183" s="103"/>
      <c r="BE183" s="71">
        <f t="shared" si="106"/>
        <v>22</v>
      </c>
      <c r="BF183" s="103"/>
      <c r="BG183" s="72">
        <f t="shared" si="107"/>
        <v>1</v>
      </c>
      <c r="BH183" s="72">
        <f t="shared" si="108"/>
        <v>1</v>
      </c>
      <c r="BI183" s="103"/>
      <c r="BJ183" s="71">
        <f t="shared" si="109"/>
        <v>5</v>
      </c>
      <c r="BK183" s="103"/>
      <c r="BL183" s="103"/>
      <c r="BM183" s="71">
        <f t="shared" si="110"/>
        <v>5</v>
      </c>
      <c r="BN183" s="103"/>
      <c r="BO183" s="103"/>
      <c r="BP183" s="71">
        <f t="shared" si="111"/>
        <v>22</v>
      </c>
      <c r="BQ183" s="103"/>
      <c r="BR183" s="72">
        <f t="shared" si="112"/>
        <v>1</v>
      </c>
      <c r="BS183" s="72">
        <f t="shared" si="113"/>
        <v>1</v>
      </c>
      <c r="BT183" s="103"/>
    </row>
    <row r="184" spans="1:72" x14ac:dyDescent="0.15">
      <c r="A184" s="96">
        <f>学生名簿!O186</f>
        <v>0</v>
      </c>
      <c r="B184" s="96">
        <f>学生名簿!P186</f>
        <v>0</v>
      </c>
      <c r="C184" s="97">
        <f>学生名簿!Q186</f>
        <v>0</v>
      </c>
      <c r="D184" s="96">
        <f>学生名簿!R186</f>
        <v>0</v>
      </c>
      <c r="E184" s="96">
        <f>学生名簿!S186</f>
        <v>0</v>
      </c>
      <c r="F184" s="96">
        <f>学生名簿!T186</f>
        <v>0</v>
      </c>
      <c r="G184" s="71">
        <f t="shared" ref="G184:G241" si="114">$I$2</f>
        <v>20</v>
      </c>
      <c r="H184" s="96">
        <f t="shared" ref="H184:H241" si="115">S184+AD184+AO184+AZ184+BK184</f>
        <v>0</v>
      </c>
      <c r="I184" s="96">
        <f t="shared" ref="I184:I241" si="116">T184+AE184+AP184+BA184+BL184</f>
        <v>0</v>
      </c>
      <c r="J184" s="71">
        <f t="shared" ref="J184:J241" si="117">(G184-H184)-I184</f>
        <v>20</v>
      </c>
      <c r="K184" s="96">
        <f t="shared" ref="K184:K241" si="118">V184+AG184+AR184+BC184+BN184</f>
        <v>0</v>
      </c>
      <c r="L184" s="96">
        <f t="shared" ref="L184:L241" si="119">W184+AH184+AS184+BD184+BO184</f>
        <v>0</v>
      </c>
      <c r="M184" s="71">
        <f t="shared" ref="M184:M241" si="120">$M$2-(H184*4.2)</f>
        <v>102</v>
      </c>
      <c r="N184" s="96">
        <f t="shared" ref="N184:N241" si="121">Y184+AJ184+AU184+BF184+BQ184</f>
        <v>0</v>
      </c>
      <c r="O184" s="72">
        <f t="shared" ref="O184:O241" si="122">IF((G184-(H184+I184))&lt;=0,IF(G184&lt;&gt;0,0,"???"),J184/(G184-H184))</f>
        <v>1</v>
      </c>
      <c r="P184" s="72">
        <f t="shared" ref="P184:P241" si="123">IF(M184&gt;=(N184+Q184),IF(M184&lt;&gt;0,((M184-N184)+Q184)/M184,"???"),"??")</f>
        <v>1</v>
      </c>
      <c r="Q184" s="96">
        <f t="shared" ref="Q184:Q241" si="124">AB184+AM184+AX184+BI184+BT184</f>
        <v>0</v>
      </c>
      <c r="R184" s="71">
        <f t="shared" ref="R184:R241" si="125">$T$2</f>
        <v>1</v>
      </c>
      <c r="S184" s="103"/>
      <c r="T184" s="103"/>
      <c r="U184" s="71">
        <f t="shared" ref="U184:U241" si="126">(R184-S184)-T184</f>
        <v>1</v>
      </c>
      <c r="V184" s="103"/>
      <c r="W184" s="103"/>
      <c r="X184" s="71">
        <f t="shared" ref="X184:X241" si="127">$X$2-(S184*4.2)</f>
        <v>6</v>
      </c>
      <c r="Y184" s="103"/>
      <c r="Z184" s="72">
        <f t="shared" ref="Z184:Z241" si="128">IF((R184-(S184+T184))&lt;=0,IF(R184&lt;&gt;0,0,"???"),U184/(R184-S184))</f>
        <v>1</v>
      </c>
      <c r="AA184" s="72">
        <f t="shared" ref="AA184:AA241" si="129">IF(X184&gt;=(Y184+AB184),IF(X184&lt;&gt;0,((X184-Y184)+AB184)/X184,"???"),"??")</f>
        <v>1</v>
      </c>
      <c r="AB184" s="103"/>
      <c r="AC184" s="71">
        <f t="shared" ref="AC184:AC241" si="130">$AE$2</f>
        <v>4</v>
      </c>
      <c r="AD184" s="103"/>
      <c r="AE184" s="103"/>
      <c r="AF184" s="71">
        <f t="shared" ref="AF184:AF241" si="131">(AC184-AD184)-AE184</f>
        <v>4</v>
      </c>
      <c r="AG184" s="103"/>
      <c r="AH184" s="103"/>
      <c r="AI184" s="71">
        <f t="shared" ref="AI184:AI241" si="132">$AI$2-(AD184*4.2)</f>
        <v>26</v>
      </c>
      <c r="AJ184" s="103"/>
      <c r="AK184" s="72">
        <f t="shared" ref="AK184:AK241" si="133">IF((AC184-(AD184+AE184))&lt;=0,IF(AC184&lt;&gt;0,0,"???"),AF184/(AC184-AD184))</f>
        <v>1</v>
      </c>
      <c r="AL184" s="72">
        <f t="shared" ref="AL184:AL241" si="134">IF(AI184&gt;=(AJ184+AM184),IF(AI184&lt;&gt;0,((AI184-AJ184)+AM184)/AI184,"???"),"??")</f>
        <v>1</v>
      </c>
      <c r="AM184" s="103"/>
      <c r="AN184" s="71">
        <f t="shared" ref="AN184:AN241" si="135">$AP$2</f>
        <v>5</v>
      </c>
      <c r="AO184" s="103"/>
      <c r="AP184" s="103"/>
      <c r="AQ184" s="71">
        <f t="shared" ref="AQ184:AQ241" si="136">(AN184-AO184)-AP184</f>
        <v>5</v>
      </c>
      <c r="AR184" s="103"/>
      <c r="AS184" s="103"/>
      <c r="AT184" s="71">
        <f t="shared" ref="AT184:AT241" si="137">$AT$2-(AO184*4.2)</f>
        <v>26</v>
      </c>
      <c r="AU184" s="103"/>
      <c r="AV184" s="72">
        <f t="shared" ref="AV184:AV241" si="138">IF((AN184-(AO184+AP184))&lt;=0,IF(AN184&lt;&gt;0,0,"???"),AQ184/(AN184-AO184))</f>
        <v>1</v>
      </c>
      <c r="AW184" s="72">
        <f t="shared" ref="AW184:AW241" si="139">IF(AT184&gt;=(AU184+AX184),IF(AT184&lt;&gt;0,((AT184-AU184)+AX184)/AT184,"???"),"??")</f>
        <v>1</v>
      </c>
      <c r="AX184" s="103"/>
      <c r="AY184" s="71">
        <f t="shared" ref="AY184:AY241" si="140">$BA$2</f>
        <v>5</v>
      </c>
      <c r="AZ184" s="103"/>
      <c r="BA184" s="103"/>
      <c r="BB184" s="71">
        <f t="shared" ref="BB184:BB241" si="141">(AY184-AZ184)-BA184</f>
        <v>5</v>
      </c>
      <c r="BC184" s="103"/>
      <c r="BD184" s="103"/>
      <c r="BE184" s="71">
        <f t="shared" ref="BE184:BE241" si="142">$BE$2-(AZ184*4.2)</f>
        <v>22</v>
      </c>
      <c r="BF184" s="103"/>
      <c r="BG184" s="72">
        <f t="shared" ref="BG184:BG241" si="143">IF((AY184-(AZ184+BA184))&lt;=0,IF(AY184&lt;&gt;0,0,"???"),BB184/(AY184-AZ184))</f>
        <v>1</v>
      </c>
      <c r="BH184" s="72">
        <f t="shared" ref="BH184:BH241" si="144">IF(BE184&gt;=(BF184+BI184),IF(BE184&lt;&gt;0,((BE184-BF184)+BI184)/BE184,"???"),"??")</f>
        <v>1</v>
      </c>
      <c r="BI184" s="103"/>
      <c r="BJ184" s="71">
        <f t="shared" ref="BJ184:BJ241" si="145">$BL$2</f>
        <v>5</v>
      </c>
      <c r="BK184" s="103"/>
      <c r="BL184" s="103"/>
      <c r="BM184" s="71">
        <f t="shared" ref="BM184:BM241" si="146">(BJ184-BK184)-BL184</f>
        <v>5</v>
      </c>
      <c r="BN184" s="103"/>
      <c r="BO184" s="103"/>
      <c r="BP184" s="71">
        <f t="shared" ref="BP184:BP241" si="147">$BP$2-(BK184*4.2)</f>
        <v>22</v>
      </c>
      <c r="BQ184" s="103"/>
      <c r="BR184" s="72">
        <f t="shared" ref="BR184:BR241" si="148">IF((BJ184-(BK184+BL184))&lt;=0,IF(BJ184&lt;&gt;0,0,"???"),BM184/(BJ184-BK184))</f>
        <v>1</v>
      </c>
      <c r="BS184" s="72">
        <f t="shared" ref="BS184:BS241" si="149">IF(BP184&gt;=(BQ184+BT184),IF(BP184&lt;&gt;0,((BP184-BQ184)+BT184)/BP184,"???"),"??")</f>
        <v>1</v>
      </c>
      <c r="BT184" s="103"/>
    </row>
    <row r="185" spans="1:72" x14ac:dyDescent="0.15">
      <c r="A185" s="96">
        <f>学生名簿!O187</f>
        <v>0</v>
      </c>
      <c r="B185" s="96">
        <f>学生名簿!P187</f>
        <v>0</v>
      </c>
      <c r="C185" s="97">
        <f>学生名簿!Q187</f>
        <v>0</v>
      </c>
      <c r="D185" s="96">
        <f>学生名簿!R187</f>
        <v>0</v>
      </c>
      <c r="E185" s="96">
        <f>学生名簿!S187</f>
        <v>0</v>
      </c>
      <c r="F185" s="96">
        <f>学生名簿!T187</f>
        <v>0</v>
      </c>
      <c r="G185" s="71">
        <f t="shared" si="114"/>
        <v>20</v>
      </c>
      <c r="H185" s="96">
        <f t="shared" si="115"/>
        <v>0</v>
      </c>
      <c r="I185" s="96">
        <f t="shared" si="116"/>
        <v>0</v>
      </c>
      <c r="J185" s="71">
        <f t="shared" si="117"/>
        <v>20</v>
      </c>
      <c r="K185" s="96">
        <f t="shared" si="118"/>
        <v>0</v>
      </c>
      <c r="L185" s="96">
        <f t="shared" si="119"/>
        <v>0</v>
      </c>
      <c r="M185" s="71">
        <f t="shared" si="120"/>
        <v>102</v>
      </c>
      <c r="N185" s="96">
        <f t="shared" si="121"/>
        <v>0</v>
      </c>
      <c r="O185" s="72">
        <f t="shared" si="122"/>
        <v>1</v>
      </c>
      <c r="P185" s="72">
        <f t="shared" si="123"/>
        <v>1</v>
      </c>
      <c r="Q185" s="96">
        <f t="shared" si="124"/>
        <v>0</v>
      </c>
      <c r="R185" s="71">
        <f t="shared" si="125"/>
        <v>1</v>
      </c>
      <c r="S185" s="103"/>
      <c r="T185" s="103"/>
      <c r="U185" s="71">
        <f t="shared" si="126"/>
        <v>1</v>
      </c>
      <c r="V185" s="103"/>
      <c r="W185" s="103"/>
      <c r="X185" s="71">
        <f t="shared" si="127"/>
        <v>6</v>
      </c>
      <c r="Y185" s="103"/>
      <c r="Z185" s="72">
        <f t="shared" si="128"/>
        <v>1</v>
      </c>
      <c r="AA185" s="72">
        <f t="shared" si="129"/>
        <v>1</v>
      </c>
      <c r="AB185" s="103"/>
      <c r="AC185" s="71">
        <f t="shared" si="130"/>
        <v>4</v>
      </c>
      <c r="AD185" s="103"/>
      <c r="AE185" s="103"/>
      <c r="AF185" s="71">
        <f t="shared" si="131"/>
        <v>4</v>
      </c>
      <c r="AG185" s="103"/>
      <c r="AH185" s="103"/>
      <c r="AI185" s="71">
        <f t="shared" si="132"/>
        <v>26</v>
      </c>
      <c r="AJ185" s="103"/>
      <c r="AK185" s="72">
        <f t="shared" si="133"/>
        <v>1</v>
      </c>
      <c r="AL185" s="72">
        <f t="shared" si="134"/>
        <v>1</v>
      </c>
      <c r="AM185" s="103"/>
      <c r="AN185" s="71">
        <f t="shared" si="135"/>
        <v>5</v>
      </c>
      <c r="AO185" s="103"/>
      <c r="AP185" s="103"/>
      <c r="AQ185" s="71">
        <f t="shared" si="136"/>
        <v>5</v>
      </c>
      <c r="AR185" s="103"/>
      <c r="AS185" s="103"/>
      <c r="AT185" s="71">
        <f t="shared" si="137"/>
        <v>26</v>
      </c>
      <c r="AU185" s="103"/>
      <c r="AV185" s="72">
        <f t="shared" si="138"/>
        <v>1</v>
      </c>
      <c r="AW185" s="72">
        <f t="shared" si="139"/>
        <v>1</v>
      </c>
      <c r="AX185" s="103"/>
      <c r="AY185" s="71">
        <f t="shared" si="140"/>
        <v>5</v>
      </c>
      <c r="AZ185" s="103"/>
      <c r="BA185" s="103"/>
      <c r="BB185" s="71">
        <f t="shared" si="141"/>
        <v>5</v>
      </c>
      <c r="BC185" s="103"/>
      <c r="BD185" s="103"/>
      <c r="BE185" s="71">
        <f t="shared" si="142"/>
        <v>22</v>
      </c>
      <c r="BF185" s="103"/>
      <c r="BG185" s="72">
        <f t="shared" si="143"/>
        <v>1</v>
      </c>
      <c r="BH185" s="72">
        <f t="shared" si="144"/>
        <v>1</v>
      </c>
      <c r="BI185" s="103"/>
      <c r="BJ185" s="71">
        <f t="shared" si="145"/>
        <v>5</v>
      </c>
      <c r="BK185" s="103"/>
      <c r="BL185" s="103"/>
      <c r="BM185" s="71">
        <f t="shared" si="146"/>
        <v>5</v>
      </c>
      <c r="BN185" s="103"/>
      <c r="BO185" s="103"/>
      <c r="BP185" s="71">
        <f t="shared" si="147"/>
        <v>22</v>
      </c>
      <c r="BQ185" s="103"/>
      <c r="BR185" s="72">
        <f t="shared" si="148"/>
        <v>1</v>
      </c>
      <c r="BS185" s="72">
        <f t="shared" si="149"/>
        <v>1</v>
      </c>
      <c r="BT185" s="103"/>
    </row>
    <row r="186" spans="1:72" x14ac:dyDescent="0.15">
      <c r="A186" s="96">
        <f>学生名簿!O188</f>
        <v>0</v>
      </c>
      <c r="B186" s="96">
        <f>学生名簿!P188</f>
        <v>0</v>
      </c>
      <c r="C186" s="97">
        <f>学生名簿!Q188</f>
        <v>0</v>
      </c>
      <c r="D186" s="96">
        <f>学生名簿!R188</f>
        <v>0</v>
      </c>
      <c r="E186" s="96">
        <f>学生名簿!S188</f>
        <v>0</v>
      </c>
      <c r="F186" s="96">
        <f>学生名簿!T188</f>
        <v>0</v>
      </c>
      <c r="G186" s="71">
        <f t="shared" si="114"/>
        <v>20</v>
      </c>
      <c r="H186" s="96">
        <f t="shared" si="115"/>
        <v>0</v>
      </c>
      <c r="I186" s="96">
        <f t="shared" si="116"/>
        <v>0</v>
      </c>
      <c r="J186" s="71">
        <f t="shared" si="117"/>
        <v>20</v>
      </c>
      <c r="K186" s="96">
        <f t="shared" si="118"/>
        <v>0</v>
      </c>
      <c r="L186" s="96">
        <f t="shared" si="119"/>
        <v>0</v>
      </c>
      <c r="M186" s="71">
        <f t="shared" si="120"/>
        <v>102</v>
      </c>
      <c r="N186" s="96">
        <f t="shared" si="121"/>
        <v>0</v>
      </c>
      <c r="O186" s="72">
        <f t="shared" si="122"/>
        <v>1</v>
      </c>
      <c r="P186" s="72">
        <f t="shared" si="123"/>
        <v>1</v>
      </c>
      <c r="Q186" s="96">
        <f t="shared" si="124"/>
        <v>0</v>
      </c>
      <c r="R186" s="71">
        <f t="shared" si="125"/>
        <v>1</v>
      </c>
      <c r="S186" s="103"/>
      <c r="T186" s="103"/>
      <c r="U186" s="71">
        <f t="shared" si="126"/>
        <v>1</v>
      </c>
      <c r="V186" s="103"/>
      <c r="W186" s="103"/>
      <c r="X186" s="71">
        <f t="shared" si="127"/>
        <v>6</v>
      </c>
      <c r="Y186" s="103"/>
      <c r="Z186" s="72">
        <f t="shared" si="128"/>
        <v>1</v>
      </c>
      <c r="AA186" s="72">
        <f t="shared" si="129"/>
        <v>1</v>
      </c>
      <c r="AB186" s="103"/>
      <c r="AC186" s="71">
        <f t="shared" si="130"/>
        <v>4</v>
      </c>
      <c r="AD186" s="103"/>
      <c r="AE186" s="103"/>
      <c r="AF186" s="71">
        <f t="shared" si="131"/>
        <v>4</v>
      </c>
      <c r="AG186" s="103"/>
      <c r="AH186" s="103"/>
      <c r="AI186" s="71">
        <f t="shared" si="132"/>
        <v>26</v>
      </c>
      <c r="AJ186" s="103"/>
      <c r="AK186" s="72">
        <f t="shared" si="133"/>
        <v>1</v>
      </c>
      <c r="AL186" s="72">
        <f t="shared" si="134"/>
        <v>1</v>
      </c>
      <c r="AM186" s="103"/>
      <c r="AN186" s="71">
        <f t="shared" si="135"/>
        <v>5</v>
      </c>
      <c r="AO186" s="103"/>
      <c r="AP186" s="103"/>
      <c r="AQ186" s="71">
        <f t="shared" si="136"/>
        <v>5</v>
      </c>
      <c r="AR186" s="103"/>
      <c r="AS186" s="103"/>
      <c r="AT186" s="71">
        <f t="shared" si="137"/>
        <v>26</v>
      </c>
      <c r="AU186" s="103"/>
      <c r="AV186" s="72">
        <f t="shared" si="138"/>
        <v>1</v>
      </c>
      <c r="AW186" s="72">
        <f t="shared" si="139"/>
        <v>1</v>
      </c>
      <c r="AX186" s="103"/>
      <c r="AY186" s="71">
        <f t="shared" si="140"/>
        <v>5</v>
      </c>
      <c r="AZ186" s="103"/>
      <c r="BA186" s="103"/>
      <c r="BB186" s="71">
        <f t="shared" si="141"/>
        <v>5</v>
      </c>
      <c r="BC186" s="103"/>
      <c r="BD186" s="103"/>
      <c r="BE186" s="71">
        <f t="shared" si="142"/>
        <v>22</v>
      </c>
      <c r="BF186" s="103"/>
      <c r="BG186" s="72">
        <f t="shared" si="143"/>
        <v>1</v>
      </c>
      <c r="BH186" s="72">
        <f t="shared" si="144"/>
        <v>1</v>
      </c>
      <c r="BI186" s="103"/>
      <c r="BJ186" s="71">
        <f t="shared" si="145"/>
        <v>5</v>
      </c>
      <c r="BK186" s="103"/>
      <c r="BL186" s="103"/>
      <c r="BM186" s="71">
        <f t="shared" si="146"/>
        <v>5</v>
      </c>
      <c r="BN186" s="103"/>
      <c r="BO186" s="103"/>
      <c r="BP186" s="71">
        <f t="shared" si="147"/>
        <v>22</v>
      </c>
      <c r="BQ186" s="103"/>
      <c r="BR186" s="72">
        <f t="shared" si="148"/>
        <v>1</v>
      </c>
      <c r="BS186" s="72">
        <f t="shared" si="149"/>
        <v>1</v>
      </c>
      <c r="BT186" s="103"/>
    </row>
    <row r="187" spans="1:72" x14ac:dyDescent="0.15">
      <c r="A187" s="96">
        <f>学生名簿!O189</f>
        <v>0</v>
      </c>
      <c r="B187" s="96">
        <f>学生名簿!P189</f>
        <v>0</v>
      </c>
      <c r="C187" s="97">
        <f>学生名簿!Q189</f>
        <v>0</v>
      </c>
      <c r="D187" s="96">
        <f>学生名簿!R189</f>
        <v>0</v>
      </c>
      <c r="E187" s="96">
        <f>学生名簿!S189</f>
        <v>0</v>
      </c>
      <c r="F187" s="96">
        <f>学生名簿!T189</f>
        <v>0</v>
      </c>
      <c r="G187" s="71">
        <f t="shared" si="114"/>
        <v>20</v>
      </c>
      <c r="H187" s="96">
        <f t="shared" si="115"/>
        <v>0</v>
      </c>
      <c r="I187" s="96">
        <f t="shared" si="116"/>
        <v>0</v>
      </c>
      <c r="J187" s="71">
        <f t="shared" si="117"/>
        <v>20</v>
      </c>
      <c r="K187" s="96">
        <f t="shared" si="118"/>
        <v>0</v>
      </c>
      <c r="L187" s="96">
        <f t="shared" si="119"/>
        <v>0</v>
      </c>
      <c r="M187" s="71">
        <f t="shared" si="120"/>
        <v>102</v>
      </c>
      <c r="N187" s="96">
        <f t="shared" si="121"/>
        <v>0</v>
      </c>
      <c r="O187" s="72">
        <f t="shared" si="122"/>
        <v>1</v>
      </c>
      <c r="P187" s="72">
        <f t="shared" si="123"/>
        <v>1</v>
      </c>
      <c r="Q187" s="96">
        <f t="shared" si="124"/>
        <v>0</v>
      </c>
      <c r="R187" s="71">
        <f t="shared" si="125"/>
        <v>1</v>
      </c>
      <c r="S187" s="103"/>
      <c r="T187" s="103"/>
      <c r="U187" s="71">
        <f t="shared" si="126"/>
        <v>1</v>
      </c>
      <c r="V187" s="103"/>
      <c r="W187" s="103"/>
      <c r="X187" s="71">
        <f t="shared" si="127"/>
        <v>6</v>
      </c>
      <c r="Y187" s="103"/>
      <c r="Z187" s="72">
        <f t="shared" si="128"/>
        <v>1</v>
      </c>
      <c r="AA187" s="72">
        <f t="shared" si="129"/>
        <v>1</v>
      </c>
      <c r="AB187" s="103"/>
      <c r="AC187" s="71">
        <f t="shared" si="130"/>
        <v>4</v>
      </c>
      <c r="AD187" s="103"/>
      <c r="AE187" s="103"/>
      <c r="AF187" s="71">
        <f t="shared" si="131"/>
        <v>4</v>
      </c>
      <c r="AG187" s="103"/>
      <c r="AH187" s="103"/>
      <c r="AI187" s="71">
        <f t="shared" si="132"/>
        <v>26</v>
      </c>
      <c r="AJ187" s="103"/>
      <c r="AK187" s="72">
        <f t="shared" si="133"/>
        <v>1</v>
      </c>
      <c r="AL187" s="72">
        <f t="shared" si="134"/>
        <v>1</v>
      </c>
      <c r="AM187" s="103"/>
      <c r="AN187" s="71">
        <f t="shared" si="135"/>
        <v>5</v>
      </c>
      <c r="AO187" s="103"/>
      <c r="AP187" s="103"/>
      <c r="AQ187" s="71">
        <f t="shared" si="136"/>
        <v>5</v>
      </c>
      <c r="AR187" s="103"/>
      <c r="AS187" s="103"/>
      <c r="AT187" s="71">
        <f t="shared" si="137"/>
        <v>26</v>
      </c>
      <c r="AU187" s="103"/>
      <c r="AV187" s="72">
        <f t="shared" si="138"/>
        <v>1</v>
      </c>
      <c r="AW187" s="72">
        <f t="shared" si="139"/>
        <v>1</v>
      </c>
      <c r="AX187" s="103"/>
      <c r="AY187" s="71">
        <f t="shared" si="140"/>
        <v>5</v>
      </c>
      <c r="AZ187" s="103"/>
      <c r="BA187" s="103"/>
      <c r="BB187" s="71">
        <f t="shared" si="141"/>
        <v>5</v>
      </c>
      <c r="BC187" s="103"/>
      <c r="BD187" s="103"/>
      <c r="BE187" s="71">
        <f t="shared" si="142"/>
        <v>22</v>
      </c>
      <c r="BF187" s="103"/>
      <c r="BG187" s="72">
        <f t="shared" si="143"/>
        <v>1</v>
      </c>
      <c r="BH187" s="72">
        <f t="shared" si="144"/>
        <v>1</v>
      </c>
      <c r="BI187" s="103"/>
      <c r="BJ187" s="71">
        <f t="shared" si="145"/>
        <v>5</v>
      </c>
      <c r="BK187" s="103"/>
      <c r="BL187" s="103"/>
      <c r="BM187" s="71">
        <f t="shared" si="146"/>
        <v>5</v>
      </c>
      <c r="BN187" s="103"/>
      <c r="BO187" s="103"/>
      <c r="BP187" s="71">
        <f t="shared" si="147"/>
        <v>22</v>
      </c>
      <c r="BQ187" s="103"/>
      <c r="BR187" s="72">
        <f t="shared" si="148"/>
        <v>1</v>
      </c>
      <c r="BS187" s="72">
        <f t="shared" si="149"/>
        <v>1</v>
      </c>
      <c r="BT187" s="103"/>
    </row>
    <row r="188" spans="1:72" x14ac:dyDescent="0.15">
      <c r="A188" s="96">
        <f>学生名簿!O190</f>
        <v>0</v>
      </c>
      <c r="B188" s="96">
        <f>学生名簿!P190</f>
        <v>0</v>
      </c>
      <c r="C188" s="97">
        <f>学生名簿!Q190</f>
        <v>0</v>
      </c>
      <c r="D188" s="96">
        <f>学生名簿!R190</f>
        <v>0</v>
      </c>
      <c r="E188" s="96">
        <f>学生名簿!S190</f>
        <v>0</v>
      </c>
      <c r="F188" s="96">
        <f>学生名簿!T190</f>
        <v>0</v>
      </c>
      <c r="G188" s="71">
        <f t="shared" si="114"/>
        <v>20</v>
      </c>
      <c r="H188" s="96">
        <f t="shared" si="115"/>
        <v>0</v>
      </c>
      <c r="I188" s="96">
        <f t="shared" si="116"/>
        <v>0</v>
      </c>
      <c r="J188" s="71">
        <f t="shared" si="117"/>
        <v>20</v>
      </c>
      <c r="K188" s="96">
        <f t="shared" si="118"/>
        <v>0</v>
      </c>
      <c r="L188" s="96">
        <f t="shared" si="119"/>
        <v>0</v>
      </c>
      <c r="M188" s="71">
        <f t="shared" si="120"/>
        <v>102</v>
      </c>
      <c r="N188" s="96">
        <f t="shared" si="121"/>
        <v>0</v>
      </c>
      <c r="O188" s="72">
        <f t="shared" si="122"/>
        <v>1</v>
      </c>
      <c r="P188" s="72">
        <f t="shared" si="123"/>
        <v>1</v>
      </c>
      <c r="Q188" s="96">
        <f t="shared" si="124"/>
        <v>0</v>
      </c>
      <c r="R188" s="71">
        <f t="shared" si="125"/>
        <v>1</v>
      </c>
      <c r="S188" s="103"/>
      <c r="T188" s="103"/>
      <c r="U188" s="71">
        <f t="shared" si="126"/>
        <v>1</v>
      </c>
      <c r="V188" s="103"/>
      <c r="W188" s="103"/>
      <c r="X188" s="71">
        <f t="shared" si="127"/>
        <v>6</v>
      </c>
      <c r="Y188" s="103"/>
      <c r="Z188" s="72">
        <f t="shared" si="128"/>
        <v>1</v>
      </c>
      <c r="AA188" s="72">
        <f t="shared" si="129"/>
        <v>1</v>
      </c>
      <c r="AB188" s="103"/>
      <c r="AC188" s="71">
        <f t="shared" si="130"/>
        <v>4</v>
      </c>
      <c r="AD188" s="103"/>
      <c r="AE188" s="103"/>
      <c r="AF188" s="71">
        <f t="shared" si="131"/>
        <v>4</v>
      </c>
      <c r="AG188" s="103"/>
      <c r="AH188" s="103"/>
      <c r="AI188" s="71">
        <f t="shared" si="132"/>
        <v>26</v>
      </c>
      <c r="AJ188" s="103"/>
      <c r="AK188" s="72">
        <f t="shared" si="133"/>
        <v>1</v>
      </c>
      <c r="AL188" s="72">
        <f t="shared" si="134"/>
        <v>1</v>
      </c>
      <c r="AM188" s="103"/>
      <c r="AN188" s="71">
        <f t="shared" si="135"/>
        <v>5</v>
      </c>
      <c r="AO188" s="103"/>
      <c r="AP188" s="103"/>
      <c r="AQ188" s="71">
        <f t="shared" si="136"/>
        <v>5</v>
      </c>
      <c r="AR188" s="103"/>
      <c r="AS188" s="103"/>
      <c r="AT188" s="71">
        <f t="shared" si="137"/>
        <v>26</v>
      </c>
      <c r="AU188" s="103"/>
      <c r="AV188" s="72">
        <f t="shared" si="138"/>
        <v>1</v>
      </c>
      <c r="AW188" s="72">
        <f t="shared" si="139"/>
        <v>1</v>
      </c>
      <c r="AX188" s="103"/>
      <c r="AY188" s="71">
        <f t="shared" si="140"/>
        <v>5</v>
      </c>
      <c r="AZ188" s="103"/>
      <c r="BA188" s="103"/>
      <c r="BB188" s="71">
        <f t="shared" si="141"/>
        <v>5</v>
      </c>
      <c r="BC188" s="103"/>
      <c r="BD188" s="103"/>
      <c r="BE188" s="71">
        <f t="shared" si="142"/>
        <v>22</v>
      </c>
      <c r="BF188" s="103"/>
      <c r="BG188" s="72">
        <f t="shared" si="143"/>
        <v>1</v>
      </c>
      <c r="BH188" s="72">
        <f t="shared" si="144"/>
        <v>1</v>
      </c>
      <c r="BI188" s="103"/>
      <c r="BJ188" s="71">
        <f t="shared" si="145"/>
        <v>5</v>
      </c>
      <c r="BK188" s="103"/>
      <c r="BL188" s="103"/>
      <c r="BM188" s="71">
        <f t="shared" si="146"/>
        <v>5</v>
      </c>
      <c r="BN188" s="103"/>
      <c r="BO188" s="103"/>
      <c r="BP188" s="71">
        <f t="shared" si="147"/>
        <v>22</v>
      </c>
      <c r="BQ188" s="103"/>
      <c r="BR188" s="72">
        <f t="shared" si="148"/>
        <v>1</v>
      </c>
      <c r="BS188" s="72">
        <f t="shared" si="149"/>
        <v>1</v>
      </c>
      <c r="BT188" s="103"/>
    </row>
    <row r="189" spans="1:72" x14ac:dyDescent="0.15">
      <c r="A189" s="96">
        <f>学生名簿!O191</f>
        <v>0</v>
      </c>
      <c r="B189" s="96">
        <f>学生名簿!P191</f>
        <v>0</v>
      </c>
      <c r="C189" s="97">
        <f>学生名簿!Q191</f>
        <v>0</v>
      </c>
      <c r="D189" s="96">
        <f>学生名簿!R191</f>
        <v>0</v>
      </c>
      <c r="E189" s="96">
        <f>学生名簿!S191</f>
        <v>0</v>
      </c>
      <c r="F189" s="96">
        <f>学生名簿!T191</f>
        <v>0</v>
      </c>
      <c r="G189" s="71">
        <f t="shared" si="114"/>
        <v>20</v>
      </c>
      <c r="H189" s="96">
        <f t="shared" si="115"/>
        <v>0</v>
      </c>
      <c r="I189" s="96">
        <f t="shared" si="116"/>
        <v>0</v>
      </c>
      <c r="J189" s="71">
        <f t="shared" si="117"/>
        <v>20</v>
      </c>
      <c r="K189" s="96">
        <f t="shared" si="118"/>
        <v>0</v>
      </c>
      <c r="L189" s="96">
        <f t="shared" si="119"/>
        <v>0</v>
      </c>
      <c r="M189" s="71">
        <f t="shared" si="120"/>
        <v>102</v>
      </c>
      <c r="N189" s="96">
        <f t="shared" si="121"/>
        <v>0</v>
      </c>
      <c r="O189" s="72">
        <f t="shared" si="122"/>
        <v>1</v>
      </c>
      <c r="P189" s="72">
        <f t="shared" si="123"/>
        <v>1</v>
      </c>
      <c r="Q189" s="96">
        <f t="shared" si="124"/>
        <v>0</v>
      </c>
      <c r="R189" s="71">
        <f t="shared" si="125"/>
        <v>1</v>
      </c>
      <c r="S189" s="103"/>
      <c r="T189" s="103"/>
      <c r="U189" s="71">
        <f t="shared" si="126"/>
        <v>1</v>
      </c>
      <c r="V189" s="103"/>
      <c r="W189" s="103"/>
      <c r="X189" s="71">
        <f t="shared" si="127"/>
        <v>6</v>
      </c>
      <c r="Y189" s="103"/>
      <c r="Z189" s="72">
        <f t="shared" si="128"/>
        <v>1</v>
      </c>
      <c r="AA189" s="72">
        <f t="shared" si="129"/>
        <v>1</v>
      </c>
      <c r="AB189" s="103"/>
      <c r="AC189" s="71">
        <f t="shared" si="130"/>
        <v>4</v>
      </c>
      <c r="AD189" s="103"/>
      <c r="AE189" s="103"/>
      <c r="AF189" s="71">
        <f t="shared" si="131"/>
        <v>4</v>
      </c>
      <c r="AG189" s="103"/>
      <c r="AH189" s="103"/>
      <c r="AI189" s="71">
        <f t="shared" si="132"/>
        <v>26</v>
      </c>
      <c r="AJ189" s="103"/>
      <c r="AK189" s="72">
        <f t="shared" si="133"/>
        <v>1</v>
      </c>
      <c r="AL189" s="72">
        <f t="shared" si="134"/>
        <v>1</v>
      </c>
      <c r="AM189" s="103"/>
      <c r="AN189" s="71">
        <f t="shared" si="135"/>
        <v>5</v>
      </c>
      <c r="AO189" s="103"/>
      <c r="AP189" s="103"/>
      <c r="AQ189" s="71">
        <f t="shared" si="136"/>
        <v>5</v>
      </c>
      <c r="AR189" s="103"/>
      <c r="AS189" s="103"/>
      <c r="AT189" s="71">
        <f t="shared" si="137"/>
        <v>26</v>
      </c>
      <c r="AU189" s="103"/>
      <c r="AV189" s="72">
        <f t="shared" si="138"/>
        <v>1</v>
      </c>
      <c r="AW189" s="72">
        <f t="shared" si="139"/>
        <v>1</v>
      </c>
      <c r="AX189" s="103"/>
      <c r="AY189" s="71">
        <f t="shared" si="140"/>
        <v>5</v>
      </c>
      <c r="AZ189" s="103"/>
      <c r="BA189" s="103"/>
      <c r="BB189" s="71">
        <f t="shared" si="141"/>
        <v>5</v>
      </c>
      <c r="BC189" s="103"/>
      <c r="BD189" s="103"/>
      <c r="BE189" s="71">
        <f t="shared" si="142"/>
        <v>22</v>
      </c>
      <c r="BF189" s="103"/>
      <c r="BG189" s="72">
        <f t="shared" si="143"/>
        <v>1</v>
      </c>
      <c r="BH189" s="72">
        <f t="shared" si="144"/>
        <v>1</v>
      </c>
      <c r="BI189" s="103"/>
      <c r="BJ189" s="71">
        <f t="shared" si="145"/>
        <v>5</v>
      </c>
      <c r="BK189" s="103"/>
      <c r="BL189" s="103"/>
      <c r="BM189" s="71">
        <f t="shared" si="146"/>
        <v>5</v>
      </c>
      <c r="BN189" s="103"/>
      <c r="BO189" s="103"/>
      <c r="BP189" s="71">
        <f t="shared" si="147"/>
        <v>22</v>
      </c>
      <c r="BQ189" s="103"/>
      <c r="BR189" s="72">
        <f t="shared" si="148"/>
        <v>1</v>
      </c>
      <c r="BS189" s="72">
        <f t="shared" si="149"/>
        <v>1</v>
      </c>
      <c r="BT189" s="103"/>
    </row>
    <row r="190" spans="1:72" x14ac:dyDescent="0.15">
      <c r="A190" s="96">
        <f>学生名簿!O192</f>
        <v>0</v>
      </c>
      <c r="B190" s="96">
        <f>学生名簿!P192</f>
        <v>0</v>
      </c>
      <c r="C190" s="97">
        <f>学生名簿!Q192</f>
        <v>0</v>
      </c>
      <c r="D190" s="96">
        <f>学生名簿!R192</f>
        <v>0</v>
      </c>
      <c r="E190" s="96">
        <f>学生名簿!S192</f>
        <v>0</v>
      </c>
      <c r="F190" s="96">
        <f>学生名簿!T192</f>
        <v>0</v>
      </c>
      <c r="G190" s="71">
        <f t="shared" si="114"/>
        <v>20</v>
      </c>
      <c r="H190" s="96">
        <f t="shared" si="115"/>
        <v>0</v>
      </c>
      <c r="I190" s="96">
        <f t="shared" si="116"/>
        <v>0</v>
      </c>
      <c r="J190" s="71">
        <f t="shared" si="117"/>
        <v>20</v>
      </c>
      <c r="K190" s="96">
        <f t="shared" si="118"/>
        <v>0</v>
      </c>
      <c r="L190" s="96">
        <f t="shared" si="119"/>
        <v>0</v>
      </c>
      <c r="M190" s="71">
        <f t="shared" si="120"/>
        <v>102</v>
      </c>
      <c r="N190" s="96">
        <f t="shared" si="121"/>
        <v>0</v>
      </c>
      <c r="O190" s="72">
        <f t="shared" si="122"/>
        <v>1</v>
      </c>
      <c r="P190" s="72">
        <f t="shared" si="123"/>
        <v>1</v>
      </c>
      <c r="Q190" s="96">
        <f t="shared" si="124"/>
        <v>0</v>
      </c>
      <c r="R190" s="71">
        <f t="shared" si="125"/>
        <v>1</v>
      </c>
      <c r="S190" s="103"/>
      <c r="T190" s="103"/>
      <c r="U190" s="71">
        <f t="shared" si="126"/>
        <v>1</v>
      </c>
      <c r="V190" s="103"/>
      <c r="W190" s="103"/>
      <c r="X190" s="71">
        <f t="shared" si="127"/>
        <v>6</v>
      </c>
      <c r="Y190" s="103"/>
      <c r="Z190" s="72">
        <f t="shared" si="128"/>
        <v>1</v>
      </c>
      <c r="AA190" s="72">
        <f t="shared" si="129"/>
        <v>1</v>
      </c>
      <c r="AB190" s="103"/>
      <c r="AC190" s="71">
        <f t="shared" si="130"/>
        <v>4</v>
      </c>
      <c r="AD190" s="103"/>
      <c r="AE190" s="103"/>
      <c r="AF190" s="71">
        <f t="shared" si="131"/>
        <v>4</v>
      </c>
      <c r="AG190" s="103"/>
      <c r="AH190" s="103"/>
      <c r="AI190" s="71">
        <f t="shared" si="132"/>
        <v>26</v>
      </c>
      <c r="AJ190" s="103"/>
      <c r="AK190" s="72">
        <f t="shared" si="133"/>
        <v>1</v>
      </c>
      <c r="AL190" s="72">
        <f t="shared" si="134"/>
        <v>1</v>
      </c>
      <c r="AM190" s="103"/>
      <c r="AN190" s="71">
        <f t="shared" si="135"/>
        <v>5</v>
      </c>
      <c r="AO190" s="103"/>
      <c r="AP190" s="103"/>
      <c r="AQ190" s="71">
        <f t="shared" si="136"/>
        <v>5</v>
      </c>
      <c r="AR190" s="103"/>
      <c r="AS190" s="103"/>
      <c r="AT190" s="71">
        <f t="shared" si="137"/>
        <v>26</v>
      </c>
      <c r="AU190" s="103"/>
      <c r="AV190" s="72">
        <f t="shared" si="138"/>
        <v>1</v>
      </c>
      <c r="AW190" s="72">
        <f t="shared" si="139"/>
        <v>1</v>
      </c>
      <c r="AX190" s="103"/>
      <c r="AY190" s="71">
        <f t="shared" si="140"/>
        <v>5</v>
      </c>
      <c r="AZ190" s="103"/>
      <c r="BA190" s="103"/>
      <c r="BB190" s="71">
        <f t="shared" si="141"/>
        <v>5</v>
      </c>
      <c r="BC190" s="103"/>
      <c r="BD190" s="103"/>
      <c r="BE190" s="71">
        <f t="shared" si="142"/>
        <v>22</v>
      </c>
      <c r="BF190" s="103"/>
      <c r="BG190" s="72">
        <f t="shared" si="143"/>
        <v>1</v>
      </c>
      <c r="BH190" s="72">
        <f t="shared" si="144"/>
        <v>1</v>
      </c>
      <c r="BI190" s="103"/>
      <c r="BJ190" s="71">
        <f t="shared" si="145"/>
        <v>5</v>
      </c>
      <c r="BK190" s="103"/>
      <c r="BL190" s="103"/>
      <c r="BM190" s="71">
        <f t="shared" si="146"/>
        <v>5</v>
      </c>
      <c r="BN190" s="103"/>
      <c r="BO190" s="103"/>
      <c r="BP190" s="71">
        <f t="shared" si="147"/>
        <v>22</v>
      </c>
      <c r="BQ190" s="103"/>
      <c r="BR190" s="72">
        <f t="shared" si="148"/>
        <v>1</v>
      </c>
      <c r="BS190" s="72">
        <f t="shared" si="149"/>
        <v>1</v>
      </c>
      <c r="BT190" s="103"/>
    </row>
    <row r="191" spans="1:72" x14ac:dyDescent="0.15">
      <c r="A191" s="96">
        <f>学生名簿!O193</f>
        <v>0</v>
      </c>
      <c r="B191" s="96">
        <f>学生名簿!P193</f>
        <v>0</v>
      </c>
      <c r="C191" s="97">
        <f>学生名簿!Q193</f>
        <v>0</v>
      </c>
      <c r="D191" s="96">
        <f>学生名簿!R193</f>
        <v>0</v>
      </c>
      <c r="E191" s="96">
        <f>学生名簿!S193</f>
        <v>0</v>
      </c>
      <c r="F191" s="96">
        <f>学生名簿!T193</f>
        <v>0</v>
      </c>
      <c r="G191" s="71">
        <f t="shared" si="114"/>
        <v>20</v>
      </c>
      <c r="H191" s="96">
        <f t="shared" si="115"/>
        <v>0</v>
      </c>
      <c r="I191" s="96">
        <f t="shared" si="116"/>
        <v>0</v>
      </c>
      <c r="J191" s="71">
        <f t="shared" si="117"/>
        <v>20</v>
      </c>
      <c r="K191" s="96">
        <f t="shared" si="118"/>
        <v>0</v>
      </c>
      <c r="L191" s="96">
        <f t="shared" si="119"/>
        <v>0</v>
      </c>
      <c r="M191" s="71">
        <f t="shared" si="120"/>
        <v>102</v>
      </c>
      <c r="N191" s="96">
        <f t="shared" si="121"/>
        <v>0</v>
      </c>
      <c r="O191" s="72">
        <f t="shared" si="122"/>
        <v>1</v>
      </c>
      <c r="P191" s="72">
        <f t="shared" si="123"/>
        <v>1</v>
      </c>
      <c r="Q191" s="96">
        <f t="shared" si="124"/>
        <v>0</v>
      </c>
      <c r="R191" s="71">
        <f t="shared" si="125"/>
        <v>1</v>
      </c>
      <c r="S191" s="103"/>
      <c r="T191" s="103"/>
      <c r="U191" s="71">
        <f t="shared" si="126"/>
        <v>1</v>
      </c>
      <c r="V191" s="103"/>
      <c r="W191" s="103"/>
      <c r="X191" s="71">
        <f t="shared" si="127"/>
        <v>6</v>
      </c>
      <c r="Y191" s="103"/>
      <c r="Z191" s="72">
        <f t="shared" si="128"/>
        <v>1</v>
      </c>
      <c r="AA191" s="72">
        <f t="shared" si="129"/>
        <v>1</v>
      </c>
      <c r="AB191" s="103"/>
      <c r="AC191" s="71">
        <f t="shared" si="130"/>
        <v>4</v>
      </c>
      <c r="AD191" s="103"/>
      <c r="AE191" s="103"/>
      <c r="AF191" s="71">
        <f t="shared" si="131"/>
        <v>4</v>
      </c>
      <c r="AG191" s="103"/>
      <c r="AH191" s="103"/>
      <c r="AI191" s="71">
        <f t="shared" si="132"/>
        <v>26</v>
      </c>
      <c r="AJ191" s="103"/>
      <c r="AK191" s="72">
        <f t="shared" si="133"/>
        <v>1</v>
      </c>
      <c r="AL191" s="72">
        <f t="shared" si="134"/>
        <v>1</v>
      </c>
      <c r="AM191" s="103"/>
      <c r="AN191" s="71">
        <f t="shared" si="135"/>
        <v>5</v>
      </c>
      <c r="AO191" s="103"/>
      <c r="AP191" s="103"/>
      <c r="AQ191" s="71">
        <f t="shared" si="136"/>
        <v>5</v>
      </c>
      <c r="AR191" s="103"/>
      <c r="AS191" s="103"/>
      <c r="AT191" s="71">
        <f t="shared" si="137"/>
        <v>26</v>
      </c>
      <c r="AU191" s="103"/>
      <c r="AV191" s="72">
        <f t="shared" si="138"/>
        <v>1</v>
      </c>
      <c r="AW191" s="72">
        <f t="shared" si="139"/>
        <v>1</v>
      </c>
      <c r="AX191" s="103"/>
      <c r="AY191" s="71">
        <f t="shared" si="140"/>
        <v>5</v>
      </c>
      <c r="AZ191" s="103"/>
      <c r="BA191" s="103"/>
      <c r="BB191" s="71">
        <f t="shared" si="141"/>
        <v>5</v>
      </c>
      <c r="BC191" s="103"/>
      <c r="BD191" s="103"/>
      <c r="BE191" s="71">
        <f t="shared" si="142"/>
        <v>22</v>
      </c>
      <c r="BF191" s="103"/>
      <c r="BG191" s="72">
        <f t="shared" si="143"/>
        <v>1</v>
      </c>
      <c r="BH191" s="72">
        <f t="shared" si="144"/>
        <v>1</v>
      </c>
      <c r="BI191" s="103"/>
      <c r="BJ191" s="71">
        <f t="shared" si="145"/>
        <v>5</v>
      </c>
      <c r="BK191" s="103"/>
      <c r="BL191" s="103"/>
      <c r="BM191" s="71">
        <f t="shared" si="146"/>
        <v>5</v>
      </c>
      <c r="BN191" s="103"/>
      <c r="BO191" s="103"/>
      <c r="BP191" s="71">
        <f t="shared" si="147"/>
        <v>22</v>
      </c>
      <c r="BQ191" s="103"/>
      <c r="BR191" s="72">
        <f t="shared" si="148"/>
        <v>1</v>
      </c>
      <c r="BS191" s="72">
        <f t="shared" si="149"/>
        <v>1</v>
      </c>
      <c r="BT191" s="103"/>
    </row>
    <row r="192" spans="1:72" x14ac:dyDescent="0.15">
      <c r="A192" s="96">
        <f>学生名簿!O194</f>
        <v>0</v>
      </c>
      <c r="B192" s="96">
        <f>学生名簿!P194</f>
        <v>0</v>
      </c>
      <c r="C192" s="97">
        <f>学生名簿!Q194</f>
        <v>0</v>
      </c>
      <c r="D192" s="96">
        <f>学生名簿!R194</f>
        <v>0</v>
      </c>
      <c r="E192" s="96">
        <f>学生名簿!S194</f>
        <v>0</v>
      </c>
      <c r="F192" s="96">
        <f>学生名簿!T194</f>
        <v>0</v>
      </c>
      <c r="G192" s="71">
        <f t="shared" si="114"/>
        <v>20</v>
      </c>
      <c r="H192" s="96">
        <f t="shared" si="115"/>
        <v>0</v>
      </c>
      <c r="I192" s="96">
        <f t="shared" si="116"/>
        <v>0</v>
      </c>
      <c r="J192" s="71">
        <f t="shared" si="117"/>
        <v>20</v>
      </c>
      <c r="K192" s="96">
        <f t="shared" si="118"/>
        <v>0</v>
      </c>
      <c r="L192" s="96">
        <f t="shared" si="119"/>
        <v>0</v>
      </c>
      <c r="M192" s="71">
        <f t="shared" si="120"/>
        <v>102</v>
      </c>
      <c r="N192" s="96">
        <f t="shared" si="121"/>
        <v>0</v>
      </c>
      <c r="O192" s="72">
        <f t="shared" si="122"/>
        <v>1</v>
      </c>
      <c r="P192" s="72">
        <f t="shared" si="123"/>
        <v>1</v>
      </c>
      <c r="Q192" s="96">
        <f t="shared" si="124"/>
        <v>0</v>
      </c>
      <c r="R192" s="71">
        <f t="shared" si="125"/>
        <v>1</v>
      </c>
      <c r="S192" s="103"/>
      <c r="T192" s="103"/>
      <c r="U192" s="71">
        <f t="shared" si="126"/>
        <v>1</v>
      </c>
      <c r="V192" s="103"/>
      <c r="W192" s="103"/>
      <c r="X192" s="71">
        <f t="shared" si="127"/>
        <v>6</v>
      </c>
      <c r="Y192" s="103"/>
      <c r="Z192" s="72">
        <f t="shared" si="128"/>
        <v>1</v>
      </c>
      <c r="AA192" s="72">
        <f t="shared" si="129"/>
        <v>1</v>
      </c>
      <c r="AB192" s="103"/>
      <c r="AC192" s="71">
        <f t="shared" si="130"/>
        <v>4</v>
      </c>
      <c r="AD192" s="103"/>
      <c r="AE192" s="103"/>
      <c r="AF192" s="71">
        <f t="shared" si="131"/>
        <v>4</v>
      </c>
      <c r="AG192" s="103"/>
      <c r="AH192" s="103"/>
      <c r="AI192" s="71">
        <f t="shared" si="132"/>
        <v>26</v>
      </c>
      <c r="AJ192" s="103"/>
      <c r="AK192" s="72">
        <f t="shared" si="133"/>
        <v>1</v>
      </c>
      <c r="AL192" s="72">
        <f t="shared" si="134"/>
        <v>1</v>
      </c>
      <c r="AM192" s="103"/>
      <c r="AN192" s="71">
        <f t="shared" si="135"/>
        <v>5</v>
      </c>
      <c r="AO192" s="103"/>
      <c r="AP192" s="103"/>
      <c r="AQ192" s="71">
        <f t="shared" si="136"/>
        <v>5</v>
      </c>
      <c r="AR192" s="103"/>
      <c r="AS192" s="103"/>
      <c r="AT192" s="71">
        <f t="shared" si="137"/>
        <v>26</v>
      </c>
      <c r="AU192" s="103"/>
      <c r="AV192" s="72">
        <f t="shared" si="138"/>
        <v>1</v>
      </c>
      <c r="AW192" s="72">
        <f t="shared" si="139"/>
        <v>1</v>
      </c>
      <c r="AX192" s="103"/>
      <c r="AY192" s="71">
        <f t="shared" si="140"/>
        <v>5</v>
      </c>
      <c r="AZ192" s="103"/>
      <c r="BA192" s="103"/>
      <c r="BB192" s="71">
        <f t="shared" si="141"/>
        <v>5</v>
      </c>
      <c r="BC192" s="103"/>
      <c r="BD192" s="103"/>
      <c r="BE192" s="71">
        <f t="shared" si="142"/>
        <v>22</v>
      </c>
      <c r="BF192" s="103"/>
      <c r="BG192" s="72">
        <f t="shared" si="143"/>
        <v>1</v>
      </c>
      <c r="BH192" s="72">
        <f t="shared" si="144"/>
        <v>1</v>
      </c>
      <c r="BI192" s="103"/>
      <c r="BJ192" s="71">
        <f t="shared" si="145"/>
        <v>5</v>
      </c>
      <c r="BK192" s="103"/>
      <c r="BL192" s="103"/>
      <c r="BM192" s="71">
        <f t="shared" si="146"/>
        <v>5</v>
      </c>
      <c r="BN192" s="103"/>
      <c r="BO192" s="103"/>
      <c r="BP192" s="71">
        <f t="shared" si="147"/>
        <v>22</v>
      </c>
      <c r="BQ192" s="103"/>
      <c r="BR192" s="72">
        <f t="shared" si="148"/>
        <v>1</v>
      </c>
      <c r="BS192" s="72">
        <f t="shared" si="149"/>
        <v>1</v>
      </c>
      <c r="BT192" s="103"/>
    </row>
    <row r="193" spans="1:72" x14ac:dyDescent="0.15">
      <c r="A193" s="96">
        <f>学生名簿!O195</f>
        <v>0</v>
      </c>
      <c r="B193" s="96">
        <f>学生名簿!P195</f>
        <v>0</v>
      </c>
      <c r="C193" s="97">
        <f>学生名簿!Q195</f>
        <v>0</v>
      </c>
      <c r="D193" s="96">
        <f>学生名簿!R195</f>
        <v>0</v>
      </c>
      <c r="E193" s="96">
        <f>学生名簿!S195</f>
        <v>0</v>
      </c>
      <c r="F193" s="96">
        <f>学生名簿!T195</f>
        <v>0</v>
      </c>
      <c r="G193" s="71">
        <f t="shared" si="114"/>
        <v>20</v>
      </c>
      <c r="H193" s="96">
        <f t="shared" si="115"/>
        <v>0</v>
      </c>
      <c r="I193" s="96">
        <f t="shared" si="116"/>
        <v>0</v>
      </c>
      <c r="J193" s="71">
        <f t="shared" si="117"/>
        <v>20</v>
      </c>
      <c r="K193" s="96">
        <f t="shared" si="118"/>
        <v>0</v>
      </c>
      <c r="L193" s="96">
        <f t="shared" si="119"/>
        <v>0</v>
      </c>
      <c r="M193" s="71">
        <f t="shared" si="120"/>
        <v>102</v>
      </c>
      <c r="N193" s="96">
        <f t="shared" si="121"/>
        <v>0</v>
      </c>
      <c r="O193" s="72">
        <f t="shared" si="122"/>
        <v>1</v>
      </c>
      <c r="P193" s="72">
        <f t="shared" si="123"/>
        <v>1</v>
      </c>
      <c r="Q193" s="96">
        <f t="shared" si="124"/>
        <v>0</v>
      </c>
      <c r="R193" s="71">
        <f t="shared" si="125"/>
        <v>1</v>
      </c>
      <c r="S193" s="103"/>
      <c r="T193" s="103"/>
      <c r="U193" s="71">
        <f t="shared" si="126"/>
        <v>1</v>
      </c>
      <c r="V193" s="103"/>
      <c r="W193" s="103"/>
      <c r="X193" s="71">
        <f t="shared" si="127"/>
        <v>6</v>
      </c>
      <c r="Y193" s="103"/>
      <c r="Z193" s="72">
        <f t="shared" si="128"/>
        <v>1</v>
      </c>
      <c r="AA193" s="72">
        <f t="shared" si="129"/>
        <v>1</v>
      </c>
      <c r="AB193" s="103"/>
      <c r="AC193" s="71">
        <f t="shared" si="130"/>
        <v>4</v>
      </c>
      <c r="AD193" s="103"/>
      <c r="AE193" s="103"/>
      <c r="AF193" s="71">
        <f t="shared" si="131"/>
        <v>4</v>
      </c>
      <c r="AG193" s="103"/>
      <c r="AH193" s="103"/>
      <c r="AI193" s="71">
        <f t="shared" si="132"/>
        <v>26</v>
      </c>
      <c r="AJ193" s="103"/>
      <c r="AK193" s="72">
        <f t="shared" si="133"/>
        <v>1</v>
      </c>
      <c r="AL193" s="72">
        <f t="shared" si="134"/>
        <v>1</v>
      </c>
      <c r="AM193" s="103"/>
      <c r="AN193" s="71">
        <f t="shared" si="135"/>
        <v>5</v>
      </c>
      <c r="AO193" s="103"/>
      <c r="AP193" s="103"/>
      <c r="AQ193" s="71">
        <f t="shared" si="136"/>
        <v>5</v>
      </c>
      <c r="AR193" s="103"/>
      <c r="AS193" s="103"/>
      <c r="AT193" s="71">
        <f t="shared" si="137"/>
        <v>26</v>
      </c>
      <c r="AU193" s="103"/>
      <c r="AV193" s="72">
        <f t="shared" si="138"/>
        <v>1</v>
      </c>
      <c r="AW193" s="72">
        <f t="shared" si="139"/>
        <v>1</v>
      </c>
      <c r="AX193" s="103"/>
      <c r="AY193" s="71">
        <f t="shared" si="140"/>
        <v>5</v>
      </c>
      <c r="AZ193" s="103"/>
      <c r="BA193" s="103"/>
      <c r="BB193" s="71">
        <f t="shared" si="141"/>
        <v>5</v>
      </c>
      <c r="BC193" s="103"/>
      <c r="BD193" s="103"/>
      <c r="BE193" s="71">
        <f t="shared" si="142"/>
        <v>22</v>
      </c>
      <c r="BF193" s="103"/>
      <c r="BG193" s="72">
        <f t="shared" si="143"/>
        <v>1</v>
      </c>
      <c r="BH193" s="72">
        <f t="shared" si="144"/>
        <v>1</v>
      </c>
      <c r="BI193" s="103"/>
      <c r="BJ193" s="71">
        <f t="shared" si="145"/>
        <v>5</v>
      </c>
      <c r="BK193" s="103"/>
      <c r="BL193" s="103"/>
      <c r="BM193" s="71">
        <f t="shared" si="146"/>
        <v>5</v>
      </c>
      <c r="BN193" s="103"/>
      <c r="BO193" s="103"/>
      <c r="BP193" s="71">
        <f t="shared" si="147"/>
        <v>22</v>
      </c>
      <c r="BQ193" s="103"/>
      <c r="BR193" s="72">
        <f t="shared" si="148"/>
        <v>1</v>
      </c>
      <c r="BS193" s="72">
        <f t="shared" si="149"/>
        <v>1</v>
      </c>
      <c r="BT193" s="103"/>
    </row>
    <row r="194" spans="1:72" x14ac:dyDescent="0.15">
      <c r="A194" s="96">
        <f>学生名簿!O196</f>
        <v>0</v>
      </c>
      <c r="B194" s="96">
        <f>学生名簿!P196</f>
        <v>0</v>
      </c>
      <c r="C194" s="97">
        <f>学生名簿!Q196</f>
        <v>0</v>
      </c>
      <c r="D194" s="96">
        <f>学生名簿!R196</f>
        <v>0</v>
      </c>
      <c r="E194" s="96">
        <f>学生名簿!S196</f>
        <v>0</v>
      </c>
      <c r="F194" s="96">
        <f>学生名簿!T196</f>
        <v>0</v>
      </c>
      <c r="G194" s="71">
        <f t="shared" si="114"/>
        <v>20</v>
      </c>
      <c r="H194" s="96">
        <f t="shared" si="115"/>
        <v>0</v>
      </c>
      <c r="I194" s="96">
        <f t="shared" si="116"/>
        <v>0</v>
      </c>
      <c r="J194" s="71">
        <f t="shared" si="117"/>
        <v>20</v>
      </c>
      <c r="K194" s="96">
        <f t="shared" si="118"/>
        <v>0</v>
      </c>
      <c r="L194" s="96">
        <f t="shared" si="119"/>
        <v>0</v>
      </c>
      <c r="M194" s="71">
        <f t="shared" si="120"/>
        <v>102</v>
      </c>
      <c r="N194" s="96">
        <f t="shared" si="121"/>
        <v>0</v>
      </c>
      <c r="O194" s="72">
        <f t="shared" si="122"/>
        <v>1</v>
      </c>
      <c r="P194" s="72">
        <f t="shared" si="123"/>
        <v>1</v>
      </c>
      <c r="Q194" s="96">
        <f t="shared" si="124"/>
        <v>0</v>
      </c>
      <c r="R194" s="71">
        <f t="shared" si="125"/>
        <v>1</v>
      </c>
      <c r="S194" s="103"/>
      <c r="T194" s="103"/>
      <c r="U194" s="71">
        <f t="shared" si="126"/>
        <v>1</v>
      </c>
      <c r="V194" s="103"/>
      <c r="W194" s="103"/>
      <c r="X194" s="71">
        <f t="shared" si="127"/>
        <v>6</v>
      </c>
      <c r="Y194" s="103"/>
      <c r="Z194" s="72">
        <f t="shared" si="128"/>
        <v>1</v>
      </c>
      <c r="AA194" s="72">
        <f t="shared" si="129"/>
        <v>1</v>
      </c>
      <c r="AB194" s="103"/>
      <c r="AC194" s="71">
        <f t="shared" si="130"/>
        <v>4</v>
      </c>
      <c r="AD194" s="103"/>
      <c r="AE194" s="103"/>
      <c r="AF194" s="71">
        <f t="shared" si="131"/>
        <v>4</v>
      </c>
      <c r="AG194" s="103"/>
      <c r="AH194" s="103"/>
      <c r="AI194" s="71">
        <f t="shared" si="132"/>
        <v>26</v>
      </c>
      <c r="AJ194" s="103"/>
      <c r="AK194" s="72">
        <f t="shared" si="133"/>
        <v>1</v>
      </c>
      <c r="AL194" s="72">
        <f t="shared" si="134"/>
        <v>1</v>
      </c>
      <c r="AM194" s="103"/>
      <c r="AN194" s="71">
        <f t="shared" si="135"/>
        <v>5</v>
      </c>
      <c r="AO194" s="103"/>
      <c r="AP194" s="103"/>
      <c r="AQ194" s="71">
        <f t="shared" si="136"/>
        <v>5</v>
      </c>
      <c r="AR194" s="103"/>
      <c r="AS194" s="103"/>
      <c r="AT194" s="71">
        <f t="shared" si="137"/>
        <v>26</v>
      </c>
      <c r="AU194" s="103"/>
      <c r="AV194" s="72">
        <f t="shared" si="138"/>
        <v>1</v>
      </c>
      <c r="AW194" s="72">
        <f t="shared" si="139"/>
        <v>1</v>
      </c>
      <c r="AX194" s="103"/>
      <c r="AY194" s="71">
        <f t="shared" si="140"/>
        <v>5</v>
      </c>
      <c r="AZ194" s="103"/>
      <c r="BA194" s="103"/>
      <c r="BB194" s="71">
        <f t="shared" si="141"/>
        <v>5</v>
      </c>
      <c r="BC194" s="103"/>
      <c r="BD194" s="103"/>
      <c r="BE194" s="71">
        <f t="shared" si="142"/>
        <v>22</v>
      </c>
      <c r="BF194" s="103"/>
      <c r="BG194" s="72">
        <f t="shared" si="143"/>
        <v>1</v>
      </c>
      <c r="BH194" s="72">
        <f t="shared" si="144"/>
        <v>1</v>
      </c>
      <c r="BI194" s="103"/>
      <c r="BJ194" s="71">
        <f t="shared" si="145"/>
        <v>5</v>
      </c>
      <c r="BK194" s="103"/>
      <c r="BL194" s="103"/>
      <c r="BM194" s="71">
        <f t="shared" si="146"/>
        <v>5</v>
      </c>
      <c r="BN194" s="103"/>
      <c r="BO194" s="103"/>
      <c r="BP194" s="71">
        <f t="shared" si="147"/>
        <v>22</v>
      </c>
      <c r="BQ194" s="103"/>
      <c r="BR194" s="72">
        <f t="shared" si="148"/>
        <v>1</v>
      </c>
      <c r="BS194" s="72">
        <f t="shared" si="149"/>
        <v>1</v>
      </c>
      <c r="BT194" s="103"/>
    </row>
    <row r="195" spans="1:72" x14ac:dyDescent="0.15">
      <c r="A195" s="96">
        <f>学生名簿!O197</f>
        <v>0</v>
      </c>
      <c r="B195" s="96">
        <f>学生名簿!P197</f>
        <v>0</v>
      </c>
      <c r="C195" s="97">
        <f>学生名簿!Q197</f>
        <v>0</v>
      </c>
      <c r="D195" s="96">
        <f>学生名簿!R197</f>
        <v>0</v>
      </c>
      <c r="E195" s="96">
        <f>学生名簿!S197</f>
        <v>0</v>
      </c>
      <c r="F195" s="96">
        <f>学生名簿!T197</f>
        <v>0</v>
      </c>
      <c r="G195" s="71">
        <f t="shared" si="114"/>
        <v>20</v>
      </c>
      <c r="H195" s="96">
        <f t="shared" si="115"/>
        <v>0</v>
      </c>
      <c r="I195" s="96">
        <f t="shared" si="116"/>
        <v>0</v>
      </c>
      <c r="J195" s="71">
        <f t="shared" si="117"/>
        <v>20</v>
      </c>
      <c r="K195" s="96">
        <f t="shared" si="118"/>
        <v>0</v>
      </c>
      <c r="L195" s="96">
        <f t="shared" si="119"/>
        <v>0</v>
      </c>
      <c r="M195" s="71">
        <f t="shared" si="120"/>
        <v>102</v>
      </c>
      <c r="N195" s="96">
        <f t="shared" si="121"/>
        <v>0</v>
      </c>
      <c r="O195" s="72">
        <f t="shared" si="122"/>
        <v>1</v>
      </c>
      <c r="P195" s="72">
        <f t="shared" si="123"/>
        <v>1</v>
      </c>
      <c r="Q195" s="96">
        <f t="shared" si="124"/>
        <v>0</v>
      </c>
      <c r="R195" s="71">
        <f t="shared" si="125"/>
        <v>1</v>
      </c>
      <c r="S195" s="103"/>
      <c r="T195" s="103"/>
      <c r="U195" s="71">
        <f t="shared" si="126"/>
        <v>1</v>
      </c>
      <c r="V195" s="103"/>
      <c r="W195" s="103"/>
      <c r="X195" s="71">
        <f t="shared" si="127"/>
        <v>6</v>
      </c>
      <c r="Y195" s="103"/>
      <c r="Z195" s="72">
        <f t="shared" si="128"/>
        <v>1</v>
      </c>
      <c r="AA195" s="72">
        <f t="shared" si="129"/>
        <v>1</v>
      </c>
      <c r="AB195" s="103"/>
      <c r="AC195" s="71">
        <f t="shared" si="130"/>
        <v>4</v>
      </c>
      <c r="AD195" s="103"/>
      <c r="AE195" s="103"/>
      <c r="AF195" s="71">
        <f t="shared" si="131"/>
        <v>4</v>
      </c>
      <c r="AG195" s="103"/>
      <c r="AH195" s="103"/>
      <c r="AI195" s="71">
        <f t="shared" si="132"/>
        <v>26</v>
      </c>
      <c r="AJ195" s="103"/>
      <c r="AK195" s="72">
        <f t="shared" si="133"/>
        <v>1</v>
      </c>
      <c r="AL195" s="72">
        <f t="shared" si="134"/>
        <v>1</v>
      </c>
      <c r="AM195" s="103"/>
      <c r="AN195" s="71">
        <f t="shared" si="135"/>
        <v>5</v>
      </c>
      <c r="AO195" s="103"/>
      <c r="AP195" s="103"/>
      <c r="AQ195" s="71">
        <f t="shared" si="136"/>
        <v>5</v>
      </c>
      <c r="AR195" s="103"/>
      <c r="AS195" s="103"/>
      <c r="AT195" s="71">
        <f t="shared" si="137"/>
        <v>26</v>
      </c>
      <c r="AU195" s="103"/>
      <c r="AV195" s="72">
        <f t="shared" si="138"/>
        <v>1</v>
      </c>
      <c r="AW195" s="72">
        <f t="shared" si="139"/>
        <v>1</v>
      </c>
      <c r="AX195" s="103"/>
      <c r="AY195" s="71">
        <f t="shared" si="140"/>
        <v>5</v>
      </c>
      <c r="AZ195" s="103"/>
      <c r="BA195" s="103"/>
      <c r="BB195" s="71">
        <f t="shared" si="141"/>
        <v>5</v>
      </c>
      <c r="BC195" s="103"/>
      <c r="BD195" s="103"/>
      <c r="BE195" s="71">
        <f t="shared" si="142"/>
        <v>22</v>
      </c>
      <c r="BF195" s="103"/>
      <c r="BG195" s="72">
        <f t="shared" si="143"/>
        <v>1</v>
      </c>
      <c r="BH195" s="72">
        <f t="shared" si="144"/>
        <v>1</v>
      </c>
      <c r="BI195" s="103"/>
      <c r="BJ195" s="71">
        <f t="shared" si="145"/>
        <v>5</v>
      </c>
      <c r="BK195" s="103"/>
      <c r="BL195" s="103"/>
      <c r="BM195" s="71">
        <f t="shared" si="146"/>
        <v>5</v>
      </c>
      <c r="BN195" s="103"/>
      <c r="BO195" s="103"/>
      <c r="BP195" s="71">
        <f t="shared" si="147"/>
        <v>22</v>
      </c>
      <c r="BQ195" s="103"/>
      <c r="BR195" s="72">
        <f t="shared" si="148"/>
        <v>1</v>
      </c>
      <c r="BS195" s="72">
        <f t="shared" si="149"/>
        <v>1</v>
      </c>
      <c r="BT195" s="103"/>
    </row>
    <row r="196" spans="1:72" x14ac:dyDescent="0.15">
      <c r="A196" s="96">
        <f>学生名簿!O198</f>
        <v>0</v>
      </c>
      <c r="B196" s="96">
        <f>学生名簿!P198</f>
        <v>0</v>
      </c>
      <c r="C196" s="97">
        <f>学生名簿!Q198</f>
        <v>0</v>
      </c>
      <c r="D196" s="96">
        <f>学生名簿!R198</f>
        <v>0</v>
      </c>
      <c r="E196" s="96">
        <f>学生名簿!S198</f>
        <v>0</v>
      </c>
      <c r="F196" s="96">
        <f>学生名簿!T198</f>
        <v>0</v>
      </c>
      <c r="G196" s="71">
        <f t="shared" si="114"/>
        <v>20</v>
      </c>
      <c r="H196" s="96">
        <f t="shared" si="115"/>
        <v>0</v>
      </c>
      <c r="I196" s="96">
        <f t="shared" si="116"/>
        <v>0</v>
      </c>
      <c r="J196" s="71">
        <f t="shared" si="117"/>
        <v>20</v>
      </c>
      <c r="K196" s="96">
        <f t="shared" si="118"/>
        <v>0</v>
      </c>
      <c r="L196" s="96">
        <f t="shared" si="119"/>
        <v>0</v>
      </c>
      <c r="M196" s="71">
        <f t="shared" si="120"/>
        <v>102</v>
      </c>
      <c r="N196" s="96">
        <f t="shared" si="121"/>
        <v>0</v>
      </c>
      <c r="O196" s="72">
        <f t="shared" si="122"/>
        <v>1</v>
      </c>
      <c r="P196" s="72">
        <f t="shared" si="123"/>
        <v>1</v>
      </c>
      <c r="Q196" s="96">
        <f t="shared" si="124"/>
        <v>0</v>
      </c>
      <c r="R196" s="71">
        <f t="shared" si="125"/>
        <v>1</v>
      </c>
      <c r="S196" s="103"/>
      <c r="T196" s="103"/>
      <c r="U196" s="71">
        <f t="shared" si="126"/>
        <v>1</v>
      </c>
      <c r="V196" s="103"/>
      <c r="W196" s="103"/>
      <c r="X196" s="71">
        <f t="shared" si="127"/>
        <v>6</v>
      </c>
      <c r="Y196" s="103"/>
      <c r="Z196" s="72">
        <f t="shared" si="128"/>
        <v>1</v>
      </c>
      <c r="AA196" s="72">
        <f t="shared" si="129"/>
        <v>1</v>
      </c>
      <c r="AB196" s="103"/>
      <c r="AC196" s="71">
        <f t="shared" si="130"/>
        <v>4</v>
      </c>
      <c r="AD196" s="103"/>
      <c r="AE196" s="103"/>
      <c r="AF196" s="71">
        <f t="shared" si="131"/>
        <v>4</v>
      </c>
      <c r="AG196" s="103"/>
      <c r="AH196" s="103"/>
      <c r="AI196" s="71">
        <f t="shared" si="132"/>
        <v>26</v>
      </c>
      <c r="AJ196" s="103"/>
      <c r="AK196" s="72">
        <f t="shared" si="133"/>
        <v>1</v>
      </c>
      <c r="AL196" s="72">
        <f t="shared" si="134"/>
        <v>1</v>
      </c>
      <c r="AM196" s="103"/>
      <c r="AN196" s="71">
        <f t="shared" si="135"/>
        <v>5</v>
      </c>
      <c r="AO196" s="103"/>
      <c r="AP196" s="103"/>
      <c r="AQ196" s="71">
        <f t="shared" si="136"/>
        <v>5</v>
      </c>
      <c r="AR196" s="103"/>
      <c r="AS196" s="103"/>
      <c r="AT196" s="71">
        <f t="shared" si="137"/>
        <v>26</v>
      </c>
      <c r="AU196" s="103"/>
      <c r="AV196" s="72">
        <f t="shared" si="138"/>
        <v>1</v>
      </c>
      <c r="AW196" s="72">
        <f t="shared" si="139"/>
        <v>1</v>
      </c>
      <c r="AX196" s="103"/>
      <c r="AY196" s="71">
        <f t="shared" si="140"/>
        <v>5</v>
      </c>
      <c r="AZ196" s="103"/>
      <c r="BA196" s="103"/>
      <c r="BB196" s="71">
        <f t="shared" si="141"/>
        <v>5</v>
      </c>
      <c r="BC196" s="103"/>
      <c r="BD196" s="103"/>
      <c r="BE196" s="71">
        <f t="shared" si="142"/>
        <v>22</v>
      </c>
      <c r="BF196" s="103"/>
      <c r="BG196" s="72">
        <f t="shared" si="143"/>
        <v>1</v>
      </c>
      <c r="BH196" s="72">
        <f t="shared" si="144"/>
        <v>1</v>
      </c>
      <c r="BI196" s="103"/>
      <c r="BJ196" s="71">
        <f t="shared" si="145"/>
        <v>5</v>
      </c>
      <c r="BK196" s="103"/>
      <c r="BL196" s="103"/>
      <c r="BM196" s="71">
        <f t="shared" si="146"/>
        <v>5</v>
      </c>
      <c r="BN196" s="103"/>
      <c r="BO196" s="103"/>
      <c r="BP196" s="71">
        <f t="shared" si="147"/>
        <v>22</v>
      </c>
      <c r="BQ196" s="103"/>
      <c r="BR196" s="72">
        <f t="shared" si="148"/>
        <v>1</v>
      </c>
      <c r="BS196" s="72">
        <f t="shared" si="149"/>
        <v>1</v>
      </c>
      <c r="BT196" s="103"/>
    </row>
    <row r="197" spans="1:72" x14ac:dyDescent="0.15">
      <c r="A197" s="96">
        <f>学生名簿!O199</f>
        <v>0</v>
      </c>
      <c r="B197" s="96">
        <f>学生名簿!P199</f>
        <v>0</v>
      </c>
      <c r="C197" s="97">
        <f>学生名簿!Q199</f>
        <v>0</v>
      </c>
      <c r="D197" s="96">
        <f>学生名簿!R199</f>
        <v>0</v>
      </c>
      <c r="E197" s="96">
        <f>学生名簿!S199</f>
        <v>0</v>
      </c>
      <c r="F197" s="96">
        <f>学生名簿!T199</f>
        <v>0</v>
      </c>
      <c r="G197" s="71">
        <f t="shared" si="114"/>
        <v>20</v>
      </c>
      <c r="H197" s="96">
        <f t="shared" si="115"/>
        <v>0</v>
      </c>
      <c r="I197" s="96">
        <f t="shared" si="116"/>
        <v>0</v>
      </c>
      <c r="J197" s="71">
        <f t="shared" si="117"/>
        <v>20</v>
      </c>
      <c r="K197" s="96">
        <f t="shared" si="118"/>
        <v>0</v>
      </c>
      <c r="L197" s="96">
        <f t="shared" si="119"/>
        <v>0</v>
      </c>
      <c r="M197" s="71">
        <f t="shared" si="120"/>
        <v>102</v>
      </c>
      <c r="N197" s="96">
        <f t="shared" si="121"/>
        <v>0</v>
      </c>
      <c r="O197" s="72">
        <f t="shared" si="122"/>
        <v>1</v>
      </c>
      <c r="P197" s="72">
        <f t="shared" si="123"/>
        <v>1</v>
      </c>
      <c r="Q197" s="96">
        <f t="shared" si="124"/>
        <v>0</v>
      </c>
      <c r="R197" s="71">
        <f t="shared" si="125"/>
        <v>1</v>
      </c>
      <c r="S197" s="103"/>
      <c r="T197" s="103"/>
      <c r="U197" s="71">
        <f t="shared" si="126"/>
        <v>1</v>
      </c>
      <c r="V197" s="103"/>
      <c r="W197" s="103"/>
      <c r="X197" s="71">
        <f t="shared" si="127"/>
        <v>6</v>
      </c>
      <c r="Y197" s="103"/>
      <c r="Z197" s="72">
        <f t="shared" si="128"/>
        <v>1</v>
      </c>
      <c r="AA197" s="72">
        <f t="shared" si="129"/>
        <v>1</v>
      </c>
      <c r="AB197" s="103"/>
      <c r="AC197" s="71">
        <f t="shared" si="130"/>
        <v>4</v>
      </c>
      <c r="AD197" s="103"/>
      <c r="AE197" s="103"/>
      <c r="AF197" s="71">
        <f t="shared" si="131"/>
        <v>4</v>
      </c>
      <c r="AG197" s="103"/>
      <c r="AH197" s="103"/>
      <c r="AI197" s="71">
        <f t="shared" si="132"/>
        <v>26</v>
      </c>
      <c r="AJ197" s="103"/>
      <c r="AK197" s="72">
        <f t="shared" si="133"/>
        <v>1</v>
      </c>
      <c r="AL197" s="72">
        <f t="shared" si="134"/>
        <v>1</v>
      </c>
      <c r="AM197" s="103"/>
      <c r="AN197" s="71">
        <f t="shared" si="135"/>
        <v>5</v>
      </c>
      <c r="AO197" s="103"/>
      <c r="AP197" s="103"/>
      <c r="AQ197" s="71">
        <f t="shared" si="136"/>
        <v>5</v>
      </c>
      <c r="AR197" s="103"/>
      <c r="AS197" s="103"/>
      <c r="AT197" s="71">
        <f t="shared" si="137"/>
        <v>26</v>
      </c>
      <c r="AU197" s="103"/>
      <c r="AV197" s="72">
        <f t="shared" si="138"/>
        <v>1</v>
      </c>
      <c r="AW197" s="72">
        <f t="shared" si="139"/>
        <v>1</v>
      </c>
      <c r="AX197" s="103"/>
      <c r="AY197" s="71">
        <f t="shared" si="140"/>
        <v>5</v>
      </c>
      <c r="AZ197" s="103"/>
      <c r="BA197" s="103"/>
      <c r="BB197" s="71">
        <f t="shared" si="141"/>
        <v>5</v>
      </c>
      <c r="BC197" s="103"/>
      <c r="BD197" s="103"/>
      <c r="BE197" s="71">
        <f t="shared" si="142"/>
        <v>22</v>
      </c>
      <c r="BF197" s="103"/>
      <c r="BG197" s="72">
        <f t="shared" si="143"/>
        <v>1</v>
      </c>
      <c r="BH197" s="72">
        <f t="shared" si="144"/>
        <v>1</v>
      </c>
      <c r="BI197" s="103"/>
      <c r="BJ197" s="71">
        <f t="shared" si="145"/>
        <v>5</v>
      </c>
      <c r="BK197" s="103"/>
      <c r="BL197" s="103"/>
      <c r="BM197" s="71">
        <f t="shared" si="146"/>
        <v>5</v>
      </c>
      <c r="BN197" s="103"/>
      <c r="BO197" s="103"/>
      <c r="BP197" s="71">
        <f t="shared" si="147"/>
        <v>22</v>
      </c>
      <c r="BQ197" s="103"/>
      <c r="BR197" s="72">
        <f t="shared" si="148"/>
        <v>1</v>
      </c>
      <c r="BS197" s="72">
        <f t="shared" si="149"/>
        <v>1</v>
      </c>
      <c r="BT197" s="103"/>
    </row>
    <row r="198" spans="1:72" x14ac:dyDescent="0.15">
      <c r="A198" s="96">
        <f>学生名簿!O200</f>
        <v>0</v>
      </c>
      <c r="B198" s="96">
        <f>学生名簿!P200</f>
        <v>0</v>
      </c>
      <c r="C198" s="97">
        <f>学生名簿!Q200</f>
        <v>0</v>
      </c>
      <c r="D198" s="96">
        <f>学生名簿!R200</f>
        <v>0</v>
      </c>
      <c r="E198" s="96">
        <f>学生名簿!S200</f>
        <v>0</v>
      </c>
      <c r="F198" s="96">
        <f>学生名簿!T200</f>
        <v>0</v>
      </c>
      <c r="G198" s="71">
        <f t="shared" si="114"/>
        <v>20</v>
      </c>
      <c r="H198" s="96">
        <f t="shared" si="115"/>
        <v>0</v>
      </c>
      <c r="I198" s="96">
        <f t="shared" si="116"/>
        <v>0</v>
      </c>
      <c r="J198" s="71">
        <f t="shared" si="117"/>
        <v>20</v>
      </c>
      <c r="K198" s="96">
        <f t="shared" si="118"/>
        <v>0</v>
      </c>
      <c r="L198" s="96">
        <f t="shared" si="119"/>
        <v>0</v>
      </c>
      <c r="M198" s="71">
        <f t="shared" si="120"/>
        <v>102</v>
      </c>
      <c r="N198" s="96">
        <f t="shared" si="121"/>
        <v>0</v>
      </c>
      <c r="O198" s="72">
        <f t="shared" si="122"/>
        <v>1</v>
      </c>
      <c r="P198" s="72">
        <f t="shared" si="123"/>
        <v>1</v>
      </c>
      <c r="Q198" s="96">
        <f t="shared" si="124"/>
        <v>0</v>
      </c>
      <c r="R198" s="71">
        <f t="shared" si="125"/>
        <v>1</v>
      </c>
      <c r="S198" s="103"/>
      <c r="T198" s="103"/>
      <c r="U198" s="71">
        <f t="shared" si="126"/>
        <v>1</v>
      </c>
      <c r="V198" s="103"/>
      <c r="W198" s="103"/>
      <c r="X198" s="71">
        <f t="shared" si="127"/>
        <v>6</v>
      </c>
      <c r="Y198" s="103"/>
      <c r="Z198" s="72">
        <f t="shared" si="128"/>
        <v>1</v>
      </c>
      <c r="AA198" s="72">
        <f t="shared" si="129"/>
        <v>1</v>
      </c>
      <c r="AB198" s="103"/>
      <c r="AC198" s="71">
        <f t="shared" si="130"/>
        <v>4</v>
      </c>
      <c r="AD198" s="103"/>
      <c r="AE198" s="103"/>
      <c r="AF198" s="71">
        <f t="shared" si="131"/>
        <v>4</v>
      </c>
      <c r="AG198" s="103"/>
      <c r="AH198" s="103"/>
      <c r="AI198" s="71">
        <f t="shared" si="132"/>
        <v>26</v>
      </c>
      <c r="AJ198" s="103"/>
      <c r="AK198" s="72">
        <f t="shared" si="133"/>
        <v>1</v>
      </c>
      <c r="AL198" s="72">
        <f t="shared" si="134"/>
        <v>1</v>
      </c>
      <c r="AM198" s="103"/>
      <c r="AN198" s="71">
        <f t="shared" si="135"/>
        <v>5</v>
      </c>
      <c r="AO198" s="103"/>
      <c r="AP198" s="103"/>
      <c r="AQ198" s="71">
        <f t="shared" si="136"/>
        <v>5</v>
      </c>
      <c r="AR198" s="103"/>
      <c r="AS198" s="103"/>
      <c r="AT198" s="71">
        <f t="shared" si="137"/>
        <v>26</v>
      </c>
      <c r="AU198" s="103"/>
      <c r="AV198" s="72">
        <f t="shared" si="138"/>
        <v>1</v>
      </c>
      <c r="AW198" s="72">
        <f t="shared" si="139"/>
        <v>1</v>
      </c>
      <c r="AX198" s="103"/>
      <c r="AY198" s="71">
        <f t="shared" si="140"/>
        <v>5</v>
      </c>
      <c r="AZ198" s="103"/>
      <c r="BA198" s="103"/>
      <c r="BB198" s="71">
        <f t="shared" si="141"/>
        <v>5</v>
      </c>
      <c r="BC198" s="103"/>
      <c r="BD198" s="103"/>
      <c r="BE198" s="71">
        <f t="shared" si="142"/>
        <v>22</v>
      </c>
      <c r="BF198" s="103"/>
      <c r="BG198" s="72">
        <f t="shared" si="143"/>
        <v>1</v>
      </c>
      <c r="BH198" s="72">
        <f t="shared" si="144"/>
        <v>1</v>
      </c>
      <c r="BI198" s="103"/>
      <c r="BJ198" s="71">
        <f t="shared" si="145"/>
        <v>5</v>
      </c>
      <c r="BK198" s="103"/>
      <c r="BL198" s="103"/>
      <c r="BM198" s="71">
        <f t="shared" si="146"/>
        <v>5</v>
      </c>
      <c r="BN198" s="103"/>
      <c r="BO198" s="103"/>
      <c r="BP198" s="71">
        <f t="shared" si="147"/>
        <v>22</v>
      </c>
      <c r="BQ198" s="103"/>
      <c r="BR198" s="72">
        <f t="shared" si="148"/>
        <v>1</v>
      </c>
      <c r="BS198" s="72">
        <f t="shared" si="149"/>
        <v>1</v>
      </c>
      <c r="BT198" s="103"/>
    </row>
    <row r="199" spans="1:72" x14ac:dyDescent="0.15">
      <c r="A199" s="96">
        <f>学生名簿!O201</f>
        <v>0</v>
      </c>
      <c r="B199" s="96">
        <f>学生名簿!P201</f>
        <v>0</v>
      </c>
      <c r="C199" s="97">
        <f>学生名簿!Q201</f>
        <v>0</v>
      </c>
      <c r="D199" s="96">
        <f>学生名簿!R201</f>
        <v>0</v>
      </c>
      <c r="E199" s="96">
        <f>学生名簿!S201</f>
        <v>0</v>
      </c>
      <c r="F199" s="96">
        <f>学生名簿!T201</f>
        <v>0</v>
      </c>
      <c r="G199" s="71">
        <f t="shared" si="114"/>
        <v>20</v>
      </c>
      <c r="H199" s="96">
        <f t="shared" si="115"/>
        <v>0</v>
      </c>
      <c r="I199" s="96">
        <f t="shared" si="116"/>
        <v>0</v>
      </c>
      <c r="J199" s="71">
        <f t="shared" si="117"/>
        <v>20</v>
      </c>
      <c r="K199" s="96">
        <f t="shared" si="118"/>
        <v>0</v>
      </c>
      <c r="L199" s="96">
        <f t="shared" si="119"/>
        <v>0</v>
      </c>
      <c r="M199" s="71">
        <f t="shared" si="120"/>
        <v>102</v>
      </c>
      <c r="N199" s="96">
        <f t="shared" si="121"/>
        <v>0</v>
      </c>
      <c r="O199" s="72">
        <f t="shared" si="122"/>
        <v>1</v>
      </c>
      <c r="P199" s="72">
        <f t="shared" si="123"/>
        <v>1</v>
      </c>
      <c r="Q199" s="96">
        <f t="shared" si="124"/>
        <v>0</v>
      </c>
      <c r="R199" s="71">
        <f t="shared" si="125"/>
        <v>1</v>
      </c>
      <c r="S199" s="103"/>
      <c r="T199" s="103"/>
      <c r="U199" s="71">
        <f t="shared" si="126"/>
        <v>1</v>
      </c>
      <c r="V199" s="103"/>
      <c r="W199" s="103"/>
      <c r="X199" s="71">
        <f t="shared" si="127"/>
        <v>6</v>
      </c>
      <c r="Y199" s="103"/>
      <c r="Z199" s="72">
        <f t="shared" si="128"/>
        <v>1</v>
      </c>
      <c r="AA199" s="72">
        <f t="shared" si="129"/>
        <v>1</v>
      </c>
      <c r="AB199" s="103"/>
      <c r="AC199" s="71">
        <f t="shared" si="130"/>
        <v>4</v>
      </c>
      <c r="AD199" s="103"/>
      <c r="AE199" s="103"/>
      <c r="AF199" s="71">
        <f t="shared" si="131"/>
        <v>4</v>
      </c>
      <c r="AG199" s="103"/>
      <c r="AH199" s="103"/>
      <c r="AI199" s="71">
        <f t="shared" si="132"/>
        <v>26</v>
      </c>
      <c r="AJ199" s="103"/>
      <c r="AK199" s="72">
        <f t="shared" si="133"/>
        <v>1</v>
      </c>
      <c r="AL199" s="72">
        <f t="shared" si="134"/>
        <v>1</v>
      </c>
      <c r="AM199" s="103"/>
      <c r="AN199" s="71">
        <f t="shared" si="135"/>
        <v>5</v>
      </c>
      <c r="AO199" s="103"/>
      <c r="AP199" s="103"/>
      <c r="AQ199" s="71">
        <f t="shared" si="136"/>
        <v>5</v>
      </c>
      <c r="AR199" s="103"/>
      <c r="AS199" s="103"/>
      <c r="AT199" s="71">
        <f t="shared" si="137"/>
        <v>26</v>
      </c>
      <c r="AU199" s="103"/>
      <c r="AV199" s="72">
        <f t="shared" si="138"/>
        <v>1</v>
      </c>
      <c r="AW199" s="72">
        <f t="shared" si="139"/>
        <v>1</v>
      </c>
      <c r="AX199" s="103"/>
      <c r="AY199" s="71">
        <f t="shared" si="140"/>
        <v>5</v>
      </c>
      <c r="AZ199" s="103"/>
      <c r="BA199" s="103"/>
      <c r="BB199" s="71">
        <f t="shared" si="141"/>
        <v>5</v>
      </c>
      <c r="BC199" s="103"/>
      <c r="BD199" s="103"/>
      <c r="BE199" s="71">
        <f t="shared" si="142"/>
        <v>22</v>
      </c>
      <c r="BF199" s="103"/>
      <c r="BG199" s="72">
        <f t="shared" si="143"/>
        <v>1</v>
      </c>
      <c r="BH199" s="72">
        <f t="shared" si="144"/>
        <v>1</v>
      </c>
      <c r="BI199" s="103"/>
      <c r="BJ199" s="71">
        <f t="shared" si="145"/>
        <v>5</v>
      </c>
      <c r="BK199" s="103"/>
      <c r="BL199" s="103"/>
      <c r="BM199" s="71">
        <f t="shared" si="146"/>
        <v>5</v>
      </c>
      <c r="BN199" s="103"/>
      <c r="BO199" s="103"/>
      <c r="BP199" s="71">
        <f t="shared" si="147"/>
        <v>22</v>
      </c>
      <c r="BQ199" s="103"/>
      <c r="BR199" s="72">
        <f t="shared" si="148"/>
        <v>1</v>
      </c>
      <c r="BS199" s="72">
        <f t="shared" si="149"/>
        <v>1</v>
      </c>
      <c r="BT199" s="103"/>
    </row>
    <row r="200" spans="1:72" x14ac:dyDescent="0.15">
      <c r="A200" s="96">
        <f>学生名簿!O202</f>
        <v>0</v>
      </c>
      <c r="B200" s="96">
        <f>学生名簿!P202</f>
        <v>0</v>
      </c>
      <c r="C200" s="97">
        <f>学生名簿!Q202</f>
        <v>0</v>
      </c>
      <c r="D200" s="96">
        <f>学生名簿!R202</f>
        <v>0</v>
      </c>
      <c r="E200" s="96">
        <f>学生名簿!S202</f>
        <v>0</v>
      </c>
      <c r="F200" s="96">
        <f>学生名簿!T202</f>
        <v>0</v>
      </c>
      <c r="G200" s="71">
        <f t="shared" si="114"/>
        <v>20</v>
      </c>
      <c r="H200" s="96">
        <f t="shared" si="115"/>
        <v>0</v>
      </c>
      <c r="I200" s="96">
        <f t="shared" si="116"/>
        <v>0</v>
      </c>
      <c r="J200" s="71">
        <f t="shared" si="117"/>
        <v>20</v>
      </c>
      <c r="K200" s="96">
        <f t="shared" si="118"/>
        <v>0</v>
      </c>
      <c r="L200" s="96">
        <f t="shared" si="119"/>
        <v>0</v>
      </c>
      <c r="M200" s="71">
        <f t="shared" si="120"/>
        <v>102</v>
      </c>
      <c r="N200" s="96">
        <f t="shared" si="121"/>
        <v>0</v>
      </c>
      <c r="O200" s="72">
        <f t="shared" si="122"/>
        <v>1</v>
      </c>
      <c r="P200" s="72">
        <f t="shared" si="123"/>
        <v>1</v>
      </c>
      <c r="Q200" s="96">
        <f t="shared" si="124"/>
        <v>0</v>
      </c>
      <c r="R200" s="71">
        <f t="shared" si="125"/>
        <v>1</v>
      </c>
      <c r="S200" s="103"/>
      <c r="T200" s="103"/>
      <c r="U200" s="71">
        <f t="shared" si="126"/>
        <v>1</v>
      </c>
      <c r="V200" s="103"/>
      <c r="W200" s="103"/>
      <c r="X200" s="71">
        <f t="shared" si="127"/>
        <v>6</v>
      </c>
      <c r="Y200" s="103"/>
      <c r="Z200" s="72">
        <f t="shared" si="128"/>
        <v>1</v>
      </c>
      <c r="AA200" s="72">
        <f t="shared" si="129"/>
        <v>1</v>
      </c>
      <c r="AB200" s="103"/>
      <c r="AC200" s="71">
        <f t="shared" si="130"/>
        <v>4</v>
      </c>
      <c r="AD200" s="103"/>
      <c r="AE200" s="103"/>
      <c r="AF200" s="71">
        <f t="shared" si="131"/>
        <v>4</v>
      </c>
      <c r="AG200" s="103"/>
      <c r="AH200" s="103"/>
      <c r="AI200" s="71">
        <f t="shared" si="132"/>
        <v>26</v>
      </c>
      <c r="AJ200" s="103"/>
      <c r="AK200" s="72">
        <f t="shared" si="133"/>
        <v>1</v>
      </c>
      <c r="AL200" s="72">
        <f t="shared" si="134"/>
        <v>1</v>
      </c>
      <c r="AM200" s="103"/>
      <c r="AN200" s="71">
        <f t="shared" si="135"/>
        <v>5</v>
      </c>
      <c r="AO200" s="103"/>
      <c r="AP200" s="103"/>
      <c r="AQ200" s="71">
        <f t="shared" si="136"/>
        <v>5</v>
      </c>
      <c r="AR200" s="103"/>
      <c r="AS200" s="103"/>
      <c r="AT200" s="71">
        <f t="shared" si="137"/>
        <v>26</v>
      </c>
      <c r="AU200" s="103"/>
      <c r="AV200" s="72">
        <f t="shared" si="138"/>
        <v>1</v>
      </c>
      <c r="AW200" s="72">
        <f t="shared" si="139"/>
        <v>1</v>
      </c>
      <c r="AX200" s="103"/>
      <c r="AY200" s="71">
        <f t="shared" si="140"/>
        <v>5</v>
      </c>
      <c r="AZ200" s="103"/>
      <c r="BA200" s="103"/>
      <c r="BB200" s="71">
        <f t="shared" si="141"/>
        <v>5</v>
      </c>
      <c r="BC200" s="103"/>
      <c r="BD200" s="103"/>
      <c r="BE200" s="71">
        <f t="shared" si="142"/>
        <v>22</v>
      </c>
      <c r="BF200" s="103"/>
      <c r="BG200" s="72">
        <f t="shared" si="143"/>
        <v>1</v>
      </c>
      <c r="BH200" s="72">
        <f t="shared" si="144"/>
        <v>1</v>
      </c>
      <c r="BI200" s="103"/>
      <c r="BJ200" s="71">
        <f t="shared" si="145"/>
        <v>5</v>
      </c>
      <c r="BK200" s="103"/>
      <c r="BL200" s="103"/>
      <c r="BM200" s="71">
        <f t="shared" si="146"/>
        <v>5</v>
      </c>
      <c r="BN200" s="103"/>
      <c r="BO200" s="103"/>
      <c r="BP200" s="71">
        <f t="shared" si="147"/>
        <v>22</v>
      </c>
      <c r="BQ200" s="103"/>
      <c r="BR200" s="72">
        <f t="shared" si="148"/>
        <v>1</v>
      </c>
      <c r="BS200" s="72">
        <f t="shared" si="149"/>
        <v>1</v>
      </c>
      <c r="BT200" s="103"/>
    </row>
    <row r="201" spans="1:72" x14ac:dyDescent="0.15">
      <c r="A201" s="96">
        <f>学生名簿!O203</f>
        <v>0</v>
      </c>
      <c r="B201" s="96">
        <f>学生名簿!P203</f>
        <v>0</v>
      </c>
      <c r="C201" s="97">
        <f>学生名簿!Q203</f>
        <v>0</v>
      </c>
      <c r="D201" s="96">
        <f>学生名簿!R203</f>
        <v>0</v>
      </c>
      <c r="E201" s="96">
        <f>学生名簿!S203</f>
        <v>0</v>
      </c>
      <c r="F201" s="96">
        <f>学生名簿!T203</f>
        <v>0</v>
      </c>
      <c r="G201" s="71">
        <f t="shared" si="114"/>
        <v>20</v>
      </c>
      <c r="H201" s="96">
        <f t="shared" si="115"/>
        <v>0</v>
      </c>
      <c r="I201" s="96">
        <f t="shared" si="116"/>
        <v>0</v>
      </c>
      <c r="J201" s="71">
        <f t="shared" si="117"/>
        <v>20</v>
      </c>
      <c r="K201" s="96">
        <f t="shared" si="118"/>
        <v>0</v>
      </c>
      <c r="L201" s="96">
        <f t="shared" si="119"/>
        <v>0</v>
      </c>
      <c r="M201" s="71">
        <f t="shared" si="120"/>
        <v>102</v>
      </c>
      <c r="N201" s="96">
        <f t="shared" si="121"/>
        <v>0</v>
      </c>
      <c r="O201" s="72">
        <f t="shared" si="122"/>
        <v>1</v>
      </c>
      <c r="P201" s="72">
        <f t="shared" si="123"/>
        <v>1</v>
      </c>
      <c r="Q201" s="96">
        <f t="shared" si="124"/>
        <v>0</v>
      </c>
      <c r="R201" s="71">
        <f t="shared" si="125"/>
        <v>1</v>
      </c>
      <c r="S201" s="103"/>
      <c r="T201" s="103"/>
      <c r="U201" s="71">
        <f t="shared" si="126"/>
        <v>1</v>
      </c>
      <c r="V201" s="103"/>
      <c r="W201" s="103"/>
      <c r="X201" s="71">
        <f t="shared" si="127"/>
        <v>6</v>
      </c>
      <c r="Y201" s="103"/>
      <c r="Z201" s="72">
        <f t="shared" si="128"/>
        <v>1</v>
      </c>
      <c r="AA201" s="72">
        <f t="shared" si="129"/>
        <v>1</v>
      </c>
      <c r="AB201" s="103"/>
      <c r="AC201" s="71">
        <f t="shared" si="130"/>
        <v>4</v>
      </c>
      <c r="AD201" s="103"/>
      <c r="AE201" s="103"/>
      <c r="AF201" s="71">
        <f t="shared" si="131"/>
        <v>4</v>
      </c>
      <c r="AG201" s="103"/>
      <c r="AH201" s="103"/>
      <c r="AI201" s="71">
        <f t="shared" si="132"/>
        <v>26</v>
      </c>
      <c r="AJ201" s="103"/>
      <c r="AK201" s="72">
        <f t="shared" si="133"/>
        <v>1</v>
      </c>
      <c r="AL201" s="72">
        <f t="shared" si="134"/>
        <v>1</v>
      </c>
      <c r="AM201" s="103"/>
      <c r="AN201" s="71">
        <f t="shared" si="135"/>
        <v>5</v>
      </c>
      <c r="AO201" s="103"/>
      <c r="AP201" s="103"/>
      <c r="AQ201" s="71">
        <f t="shared" si="136"/>
        <v>5</v>
      </c>
      <c r="AR201" s="103"/>
      <c r="AS201" s="103"/>
      <c r="AT201" s="71">
        <f t="shared" si="137"/>
        <v>26</v>
      </c>
      <c r="AU201" s="103"/>
      <c r="AV201" s="72">
        <f t="shared" si="138"/>
        <v>1</v>
      </c>
      <c r="AW201" s="72">
        <f t="shared" si="139"/>
        <v>1</v>
      </c>
      <c r="AX201" s="103"/>
      <c r="AY201" s="71">
        <f t="shared" si="140"/>
        <v>5</v>
      </c>
      <c r="AZ201" s="103"/>
      <c r="BA201" s="103"/>
      <c r="BB201" s="71">
        <f t="shared" si="141"/>
        <v>5</v>
      </c>
      <c r="BC201" s="103"/>
      <c r="BD201" s="103"/>
      <c r="BE201" s="71">
        <f t="shared" si="142"/>
        <v>22</v>
      </c>
      <c r="BF201" s="103"/>
      <c r="BG201" s="72">
        <f t="shared" si="143"/>
        <v>1</v>
      </c>
      <c r="BH201" s="72">
        <f t="shared" si="144"/>
        <v>1</v>
      </c>
      <c r="BI201" s="103"/>
      <c r="BJ201" s="71">
        <f t="shared" si="145"/>
        <v>5</v>
      </c>
      <c r="BK201" s="103"/>
      <c r="BL201" s="103"/>
      <c r="BM201" s="71">
        <f t="shared" si="146"/>
        <v>5</v>
      </c>
      <c r="BN201" s="103"/>
      <c r="BO201" s="103"/>
      <c r="BP201" s="71">
        <f t="shared" si="147"/>
        <v>22</v>
      </c>
      <c r="BQ201" s="103"/>
      <c r="BR201" s="72">
        <f t="shared" si="148"/>
        <v>1</v>
      </c>
      <c r="BS201" s="72">
        <f t="shared" si="149"/>
        <v>1</v>
      </c>
      <c r="BT201" s="103"/>
    </row>
    <row r="202" spans="1:72" x14ac:dyDescent="0.15">
      <c r="A202" s="96">
        <f>学生名簿!O204</f>
        <v>0</v>
      </c>
      <c r="B202" s="96">
        <f>学生名簿!P204</f>
        <v>0</v>
      </c>
      <c r="C202" s="97">
        <f>学生名簿!Q204</f>
        <v>0</v>
      </c>
      <c r="D202" s="96">
        <f>学生名簿!R204</f>
        <v>0</v>
      </c>
      <c r="E202" s="96">
        <f>学生名簿!S204</f>
        <v>0</v>
      </c>
      <c r="F202" s="96">
        <f>学生名簿!T204</f>
        <v>0</v>
      </c>
      <c r="G202" s="71">
        <f t="shared" si="114"/>
        <v>20</v>
      </c>
      <c r="H202" s="96">
        <f t="shared" si="115"/>
        <v>0</v>
      </c>
      <c r="I202" s="96">
        <f t="shared" si="116"/>
        <v>0</v>
      </c>
      <c r="J202" s="71">
        <f t="shared" si="117"/>
        <v>20</v>
      </c>
      <c r="K202" s="96">
        <f t="shared" si="118"/>
        <v>0</v>
      </c>
      <c r="L202" s="96">
        <f t="shared" si="119"/>
        <v>0</v>
      </c>
      <c r="M202" s="71">
        <f t="shared" si="120"/>
        <v>102</v>
      </c>
      <c r="N202" s="96">
        <f t="shared" si="121"/>
        <v>0</v>
      </c>
      <c r="O202" s="72">
        <f t="shared" si="122"/>
        <v>1</v>
      </c>
      <c r="P202" s="72">
        <f t="shared" si="123"/>
        <v>1</v>
      </c>
      <c r="Q202" s="96">
        <f t="shared" si="124"/>
        <v>0</v>
      </c>
      <c r="R202" s="71">
        <f t="shared" si="125"/>
        <v>1</v>
      </c>
      <c r="S202" s="103"/>
      <c r="T202" s="103"/>
      <c r="U202" s="71">
        <f t="shared" si="126"/>
        <v>1</v>
      </c>
      <c r="V202" s="103"/>
      <c r="W202" s="103"/>
      <c r="X202" s="71">
        <f t="shared" si="127"/>
        <v>6</v>
      </c>
      <c r="Y202" s="103"/>
      <c r="Z202" s="72">
        <f t="shared" si="128"/>
        <v>1</v>
      </c>
      <c r="AA202" s="72">
        <f t="shared" si="129"/>
        <v>1</v>
      </c>
      <c r="AB202" s="103"/>
      <c r="AC202" s="71">
        <f t="shared" si="130"/>
        <v>4</v>
      </c>
      <c r="AD202" s="103"/>
      <c r="AE202" s="103"/>
      <c r="AF202" s="71">
        <f t="shared" si="131"/>
        <v>4</v>
      </c>
      <c r="AG202" s="103"/>
      <c r="AH202" s="103"/>
      <c r="AI202" s="71">
        <f t="shared" si="132"/>
        <v>26</v>
      </c>
      <c r="AJ202" s="103"/>
      <c r="AK202" s="72">
        <f t="shared" si="133"/>
        <v>1</v>
      </c>
      <c r="AL202" s="72">
        <f t="shared" si="134"/>
        <v>1</v>
      </c>
      <c r="AM202" s="103"/>
      <c r="AN202" s="71">
        <f t="shared" si="135"/>
        <v>5</v>
      </c>
      <c r="AO202" s="103"/>
      <c r="AP202" s="103"/>
      <c r="AQ202" s="71">
        <f t="shared" si="136"/>
        <v>5</v>
      </c>
      <c r="AR202" s="103"/>
      <c r="AS202" s="103"/>
      <c r="AT202" s="71">
        <f t="shared" si="137"/>
        <v>26</v>
      </c>
      <c r="AU202" s="103"/>
      <c r="AV202" s="72">
        <f t="shared" si="138"/>
        <v>1</v>
      </c>
      <c r="AW202" s="72">
        <f t="shared" si="139"/>
        <v>1</v>
      </c>
      <c r="AX202" s="103"/>
      <c r="AY202" s="71">
        <f t="shared" si="140"/>
        <v>5</v>
      </c>
      <c r="AZ202" s="103"/>
      <c r="BA202" s="103"/>
      <c r="BB202" s="71">
        <f t="shared" si="141"/>
        <v>5</v>
      </c>
      <c r="BC202" s="103"/>
      <c r="BD202" s="103"/>
      <c r="BE202" s="71">
        <f t="shared" si="142"/>
        <v>22</v>
      </c>
      <c r="BF202" s="103"/>
      <c r="BG202" s="72">
        <f t="shared" si="143"/>
        <v>1</v>
      </c>
      <c r="BH202" s="72">
        <f t="shared" si="144"/>
        <v>1</v>
      </c>
      <c r="BI202" s="103"/>
      <c r="BJ202" s="71">
        <f t="shared" si="145"/>
        <v>5</v>
      </c>
      <c r="BK202" s="103"/>
      <c r="BL202" s="103"/>
      <c r="BM202" s="71">
        <f t="shared" si="146"/>
        <v>5</v>
      </c>
      <c r="BN202" s="103"/>
      <c r="BO202" s="103"/>
      <c r="BP202" s="71">
        <f t="shared" si="147"/>
        <v>22</v>
      </c>
      <c r="BQ202" s="103"/>
      <c r="BR202" s="72">
        <f t="shared" si="148"/>
        <v>1</v>
      </c>
      <c r="BS202" s="72">
        <f t="shared" si="149"/>
        <v>1</v>
      </c>
      <c r="BT202" s="103"/>
    </row>
    <row r="203" spans="1:72" x14ac:dyDescent="0.15">
      <c r="A203" s="96">
        <f>学生名簿!O205</f>
        <v>0</v>
      </c>
      <c r="B203" s="96">
        <f>学生名簿!P205</f>
        <v>0</v>
      </c>
      <c r="C203" s="97">
        <f>学生名簿!Q205</f>
        <v>0</v>
      </c>
      <c r="D203" s="96">
        <f>学生名簿!R205</f>
        <v>0</v>
      </c>
      <c r="E203" s="96">
        <f>学生名簿!S205</f>
        <v>0</v>
      </c>
      <c r="F203" s="96">
        <f>学生名簿!T205</f>
        <v>0</v>
      </c>
      <c r="G203" s="71">
        <f t="shared" si="114"/>
        <v>20</v>
      </c>
      <c r="H203" s="96">
        <f t="shared" si="115"/>
        <v>0</v>
      </c>
      <c r="I203" s="96">
        <f t="shared" si="116"/>
        <v>0</v>
      </c>
      <c r="J203" s="71">
        <f t="shared" si="117"/>
        <v>20</v>
      </c>
      <c r="K203" s="96">
        <f t="shared" si="118"/>
        <v>0</v>
      </c>
      <c r="L203" s="96">
        <f t="shared" si="119"/>
        <v>0</v>
      </c>
      <c r="M203" s="71">
        <f t="shared" si="120"/>
        <v>102</v>
      </c>
      <c r="N203" s="96">
        <f t="shared" si="121"/>
        <v>0</v>
      </c>
      <c r="O203" s="72">
        <f t="shared" si="122"/>
        <v>1</v>
      </c>
      <c r="P203" s="72">
        <f t="shared" si="123"/>
        <v>1</v>
      </c>
      <c r="Q203" s="96">
        <f t="shared" si="124"/>
        <v>0</v>
      </c>
      <c r="R203" s="71">
        <f t="shared" si="125"/>
        <v>1</v>
      </c>
      <c r="S203" s="103"/>
      <c r="T203" s="103"/>
      <c r="U203" s="71">
        <f t="shared" si="126"/>
        <v>1</v>
      </c>
      <c r="V203" s="103"/>
      <c r="W203" s="103"/>
      <c r="X203" s="71">
        <f t="shared" si="127"/>
        <v>6</v>
      </c>
      <c r="Y203" s="103"/>
      <c r="Z203" s="72">
        <f t="shared" si="128"/>
        <v>1</v>
      </c>
      <c r="AA203" s="72">
        <f t="shared" si="129"/>
        <v>1</v>
      </c>
      <c r="AB203" s="103"/>
      <c r="AC203" s="71">
        <f t="shared" si="130"/>
        <v>4</v>
      </c>
      <c r="AD203" s="103"/>
      <c r="AE203" s="103"/>
      <c r="AF203" s="71">
        <f t="shared" si="131"/>
        <v>4</v>
      </c>
      <c r="AG203" s="103"/>
      <c r="AH203" s="103"/>
      <c r="AI203" s="71">
        <f t="shared" si="132"/>
        <v>26</v>
      </c>
      <c r="AJ203" s="103"/>
      <c r="AK203" s="72">
        <f t="shared" si="133"/>
        <v>1</v>
      </c>
      <c r="AL203" s="72">
        <f t="shared" si="134"/>
        <v>1</v>
      </c>
      <c r="AM203" s="103"/>
      <c r="AN203" s="71">
        <f t="shared" si="135"/>
        <v>5</v>
      </c>
      <c r="AO203" s="103"/>
      <c r="AP203" s="103"/>
      <c r="AQ203" s="71">
        <f t="shared" si="136"/>
        <v>5</v>
      </c>
      <c r="AR203" s="103"/>
      <c r="AS203" s="103"/>
      <c r="AT203" s="71">
        <f t="shared" si="137"/>
        <v>26</v>
      </c>
      <c r="AU203" s="103"/>
      <c r="AV203" s="72">
        <f t="shared" si="138"/>
        <v>1</v>
      </c>
      <c r="AW203" s="72">
        <f t="shared" si="139"/>
        <v>1</v>
      </c>
      <c r="AX203" s="103"/>
      <c r="AY203" s="71">
        <f t="shared" si="140"/>
        <v>5</v>
      </c>
      <c r="AZ203" s="103"/>
      <c r="BA203" s="103"/>
      <c r="BB203" s="71">
        <f t="shared" si="141"/>
        <v>5</v>
      </c>
      <c r="BC203" s="103"/>
      <c r="BD203" s="103"/>
      <c r="BE203" s="71">
        <f t="shared" si="142"/>
        <v>22</v>
      </c>
      <c r="BF203" s="103"/>
      <c r="BG203" s="72">
        <f t="shared" si="143"/>
        <v>1</v>
      </c>
      <c r="BH203" s="72">
        <f t="shared" si="144"/>
        <v>1</v>
      </c>
      <c r="BI203" s="103"/>
      <c r="BJ203" s="71">
        <f t="shared" si="145"/>
        <v>5</v>
      </c>
      <c r="BK203" s="103"/>
      <c r="BL203" s="103"/>
      <c r="BM203" s="71">
        <f t="shared" si="146"/>
        <v>5</v>
      </c>
      <c r="BN203" s="103"/>
      <c r="BO203" s="103"/>
      <c r="BP203" s="71">
        <f t="shared" si="147"/>
        <v>22</v>
      </c>
      <c r="BQ203" s="103"/>
      <c r="BR203" s="72">
        <f t="shared" si="148"/>
        <v>1</v>
      </c>
      <c r="BS203" s="72">
        <f t="shared" si="149"/>
        <v>1</v>
      </c>
      <c r="BT203" s="103"/>
    </row>
    <row r="204" spans="1:72" x14ac:dyDescent="0.15">
      <c r="A204" s="96">
        <f>学生名簿!O206</f>
        <v>0</v>
      </c>
      <c r="B204" s="96">
        <f>学生名簿!P206</f>
        <v>0</v>
      </c>
      <c r="C204" s="97">
        <f>学生名簿!Q206</f>
        <v>0</v>
      </c>
      <c r="D204" s="96">
        <f>学生名簿!R206</f>
        <v>0</v>
      </c>
      <c r="E204" s="96">
        <f>学生名簿!S206</f>
        <v>0</v>
      </c>
      <c r="F204" s="96">
        <f>学生名簿!T206</f>
        <v>0</v>
      </c>
      <c r="G204" s="71">
        <f t="shared" si="114"/>
        <v>20</v>
      </c>
      <c r="H204" s="96">
        <f t="shared" si="115"/>
        <v>0</v>
      </c>
      <c r="I204" s="96">
        <f t="shared" si="116"/>
        <v>0</v>
      </c>
      <c r="J204" s="71">
        <f t="shared" si="117"/>
        <v>20</v>
      </c>
      <c r="K204" s="96">
        <f t="shared" si="118"/>
        <v>0</v>
      </c>
      <c r="L204" s="96">
        <f t="shared" si="119"/>
        <v>0</v>
      </c>
      <c r="M204" s="71">
        <f t="shared" si="120"/>
        <v>102</v>
      </c>
      <c r="N204" s="96">
        <f t="shared" si="121"/>
        <v>0</v>
      </c>
      <c r="O204" s="72">
        <f t="shared" si="122"/>
        <v>1</v>
      </c>
      <c r="P204" s="72">
        <f t="shared" si="123"/>
        <v>1</v>
      </c>
      <c r="Q204" s="96">
        <f t="shared" si="124"/>
        <v>0</v>
      </c>
      <c r="R204" s="71">
        <f t="shared" si="125"/>
        <v>1</v>
      </c>
      <c r="S204" s="103"/>
      <c r="T204" s="103"/>
      <c r="U204" s="71">
        <f t="shared" si="126"/>
        <v>1</v>
      </c>
      <c r="V204" s="103"/>
      <c r="W204" s="103"/>
      <c r="X204" s="71">
        <f t="shared" si="127"/>
        <v>6</v>
      </c>
      <c r="Y204" s="103"/>
      <c r="Z204" s="72">
        <f t="shared" si="128"/>
        <v>1</v>
      </c>
      <c r="AA204" s="72">
        <f t="shared" si="129"/>
        <v>1</v>
      </c>
      <c r="AB204" s="103"/>
      <c r="AC204" s="71">
        <f t="shared" si="130"/>
        <v>4</v>
      </c>
      <c r="AD204" s="103"/>
      <c r="AE204" s="103"/>
      <c r="AF204" s="71">
        <f t="shared" si="131"/>
        <v>4</v>
      </c>
      <c r="AG204" s="103"/>
      <c r="AH204" s="103"/>
      <c r="AI204" s="71">
        <f t="shared" si="132"/>
        <v>26</v>
      </c>
      <c r="AJ204" s="103"/>
      <c r="AK204" s="72">
        <f t="shared" si="133"/>
        <v>1</v>
      </c>
      <c r="AL204" s="72">
        <f t="shared" si="134"/>
        <v>1</v>
      </c>
      <c r="AM204" s="103"/>
      <c r="AN204" s="71">
        <f t="shared" si="135"/>
        <v>5</v>
      </c>
      <c r="AO204" s="103"/>
      <c r="AP204" s="103"/>
      <c r="AQ204" s="71">
        <f t="shared" si="136"/>
        <v>5</v>
      </c>
      <c r="AR204" s="103"/>
      <c r="AS204" s="103"/>
      <c r="AT204" s="71">
        <f t="shared" si="137"/>
        <v>26</v>
      </c>
      <c r="AU204" s="103"/>
      <c r="AV204" s="72">
        <f t="shared" si="138"/>
        <v>1</v>
      </c>
      <c r="AW204" s="72">
        <f t="shared" si="139"/>
        <v>1</v>
      </c>
      <c r="AX204" s="103"/>
      <c r="AY204" s="71">
        <f t="shared" si="140"/>
        <v>5</v>
      </c>
      <c r="AZ204" s="103"/>
      <c r="BA204" s="103"/>
      <c r="BB204" s="71">
        <f t="shared" si="141"/>
        <v>5</v>
      </c>
      <c r="BC204" s="103"/>
      <c r="BD204" s="103"/>
      <c r="BE204" s="71">
        <f t="shared" si="142"/>
        <v>22</v>
      </c>
      <c r="BF204" s="103"/>
      <c r="BG204" s="72">
        <f t="shared" si="143"/>
        <v>1</v>
      </c>
      <c r="BH204" s="72">
        <f t="shared" si="144"/>
        <v>1</v>
      </c>
      <c r="BI204" s="103"/>
      <c r="BJ204" s="71">
        <f t="shared" si="145"/>
        <v>5</v>
      </c>
      <c r="BK204" s="103"/>
      <c r="BL204" s="103"/>
      <c r="BM204" s="71">
        <f t="shared" si="146"/>
        <v>5</v>
      </c>
      <c r="BN204" s="103"/>
      <c r="BO204" s="103"/>
      <c r="BP204" s="71">
        <f t="shared" si="147"/>
        <v>22</v>
      </c>
      <c r="BQ204" s="103"/>
      <c r="BR204" s="72">
        <f t="shared" si="148"/>
        <v>1</v>
      </c>
      <c r="BS204" s="72">
        <f t="shared" si="149"/>
        <v>1</v>
      </c>
      <c r="BT204" s="103"/>
    </row>
    <row r="205" spans="1:72" x14ac:dyDescent="0.15">
      <c r="A205" s="96">
        <f>学生名簿!O207</f>
        <v>0</v>
      </c>
      <c r="B205" s="96">
        <f>学生名簿!P207</f>
        <v>0</v>
      </c>
      <c r="C205" s="97">
        <f>学生名簿!Q207</f>
        <v>0</v>
      </c>
      <c r="D205" s="96">
        <f>学生名簿!R207</f>
        <v>0</v>
      </c>
      <c r="E205" s="96">
        <f>学生名簿!S207</f>
        <v>0</v>
      </c>
      <c r="F205" s="96">
        <f>学生名簿!T207</f>
        <v>0</v>
      </c>
      <c r="G205" s="71">
        <f t="shared" si="114"/>
        <v>20</v>
      </c>
      <c r="H205" s="96">
        <f t="shared" si="115"/>
        <v>0</v>
      </c>
      <c r="I205" s="96">
        <f t="shared" si="116"/>
        <v>0</v>
      </c>
      <c r="J205" s="71">
        <f t="shared" si="117"/>
        <v>20</v>
      </c>
      <c r="K205" s="96">
        <f t="shared" si="118"/>
        <v>0</v>
      </c>
      <c r="L205" s="96">
        <f t="shared" si="119"/>
        <v>0</v>
      </c>
      <c r="M205" s="71">
        <f t="shared" si="120"/>
        <v>102</v>
      </c>
      <c r="N205" s="96">
        <f t="shared" si="121"/>
        <v>0</v>
      </c>
      <c r="O205" s="72">
        <f t="shared" si="122"/>
        <v>1</v>
      </c>
      <c r="P205" s="72">
        <f t="shared" si="123"/>
        <v>1</v>
      </c>
      <c r="Q205" s="96">
        <f t="shared" si="124"/>
        <v>0</v>
      </c>
      <c r="R205" s="71">
        <f t="shared" si="125"/>
        <v>1</v>
      </c>
      <c r="S205" s="103"/>
      <c r="T205" s="103"/>
      <c r="U205" s="71">
        <f t="shared" si="126"/>
        <v>1</v>
      </c>
      <c r="V205" s="103"/>
      <c r="W205" s="103"/>
      <c r="X205" s="71">
        <f t="shared" si="127"/>
        <v>6</v>
      </c>
      <c r="Y205" s="103"/>
      <c r="Z205" s="72">
        <f t="shared" si="128"/>
        <v>1</v>
      </c>
      <c r="AA205" s="72">
        <f t="shared" si="129"/>
        <v>1</v>
      </c>
      <c r="AB205" s="103"/>
      <c r="AC205" s="71">
        <f t="shared" si="130"/>
        <v>4</v>
      </c>
      <c r="AD205" s="103"/>
      <c r="AE205" s="103"/>
      <c r="AF205" s="71">
        <f t="shared" si="131"/>
        <v>4</v>
      </c>
      <c r="AG205" s="103"/>
      <c r="AH205" s="103"/>
      <c r="AI205" s="71">
        <f t="shared" si="132"/>
        <v>26</v>
      </c>
      <c r="AJ205" s="103"/>
      <c r="AK205" s="72">
        <f t="shared" si="133"/>
        <v>1</v>
      </c>
      <c r="AL205" s="72">
        <f t="shared" si="134"/>
        <v>1</v>
      </c>
      <c r="AM205" s="103"/>
      <c r="AN205" s="71">
        <f t="shared" si="135"/>
        <v>5</v>
      </c>
      <c r="AO205" s="103"/>
      <c r="AP205" s="103"/>
      <c r="AQ205" s="71">
        <f t="shared" si="136"/>
        <v>5</v>
      </c>
      <c r="AR205" s="103"/>
      <c r="AS205" s="103"/>
      <c r="AT205" s="71">
        <f t="shared" si="137"/>
        <v>26</v>
      </c>
      <c r="AU205" s="103"/>
      <c r="AV205" s="72">
        <f t="shared" si="138"/>
        <v>1</v>
      </c>
      <c r="AW205" s="72">
        <f t="shared" si="139"/>
        <v>1</v>
      </c>
      <c r="AX205" s="103"/>
      <c r="AY205" s="71">
        <f t="shared" si="140"/>
        <v>5</v>
      </c>
      <c r="AZ205" s="103"/>
      <c r="BA205" s="103"/>
      <c r="BB205" s="71">
        <f t="shared" si="141"/>
        <v>5</v>
      </c>
      <c r="BC205" s="103"/>
      <c r="BD205" s="103"/>
      <c r="BE205" s="71">
        <f t="shared" si="142"/>
        <v>22</v>
      </c>
      <c r="BF205" s="103"/>
      <c r="BG205" s="72">
        <f t="shared" si="143"/>
        <v>1</v>
      </c>
      <c r="BH205" s="72">
        <f t="shared" si="144"/>
        <v>1</v>
      </c>
      <c r="BI205" s="103"/>
      <c r="BJ205" s="71">
        <f t="shared" si="145"/>
        <v>5</v>
      </c>
      <c r="BK205" s="103"/>
      <c r="BL205" s="103"/>
      <c r="BM205" s="71">
        <f t="shared" si="146"/>
        <v>5</v>
      </c>
      <c r="BN205" s="103"/>
      <c r="BO205" s="103"/>
      <c r="BP205" s="71">
        <f t="shared" si="147"/>
        <v>22</v>
      </c>
      <c r="BQ205" s="103"/>
      <c r="BR205" s="72">
        <f t="shared" si="148"/>
        <v>1</v>
      </c>
      <c r="BS205" s="72">
        <f t="shared" si="149"/>
        <v>1</v>
      </c>
      <c r="BT205" s="103"/>
    </row>
    <row r="206" spans="1:72" x14ac:dyDescent="0.15">
      <c r="A206" s="96">
        <f>学生名簿!O208</f>
        <v>0</v>
      </c>
      <c r="B206" s="96">
        <f>学生名簿!P208</f>
        <v>0</v>
      </c>
      <c r="C206" s="97">
        <f>学生名簿!Q208</f>
        <v>0</v>
      </c>
      <c r="D206" s="96">
        <f>学生名簿!R208</f>
        <v>0</v>
      </c>
      <c r="E206" s="96">
        <f>学生名簿!S208</f>
        <v>0</v>
      </c>
      <c r="F206" s="96">
        <f>学生名簿!T208</f>
        <v>0</v>
      </c>
      <c r="G206" s="71">
        <f t="shared" si="114"/>
        <v>20</v>
      </c>
      <c r="H206" s="96">
        <f t="shared" si="115"/>
        <v>0</v>
      </c>
      <c r="I206" s="96">
        <f t="shared" si="116"/>
        <v>0</v>
      </c>
      <c r="J206" s="71">
        <f t="shared" si="117"/>
        <v>20</v>
      </c>
      <c r="K206" s="96">
        <f t="shared" si="118"/>
        <v>0</v>
      </c>
      <c r="L206" s="96">
        <f t="shared" si="119"/>
        <v>0</v>
      </c>
      <c r="M206" s="71">
        <f t="shared" si="120"/>
        <v>102</v>
      </c>
      <c r="N206" s="96">
        <f t="shared" si="121"/>
        <v>0</v>
      </c>
      <c r="O206" s="72">
        <f t="shared" si="122"/>
        <v>1</v>
      </c>
      <c r="P206" s="72">
        <f t="shared" si="123"/>
        <v>1</v>
      </c>
      <c r="Q206" s="96">
        <f t="shared" si="124"/>
        <v>0</v>
      </c>
      <c r="R206" s="71">
        <f t="shared" si="125"/>
        <v>1</v>
      </c>
      <c r="S206" s="103"/>
      <c r="T206" s="103"/>
      <c r="U206" s="71">
        <f t="shared" si="126"/>
        <v>1</v>
      </c>
      <c r="V206" s="103"/>
      <c r="W206" s="103"/>
      <c r="X206" s="71">
        <f t="shared" si="127"/>
        <v>6</v>
      </c>
      <c r="Y206" s="103"/>
      <c r="Z206" s="72">
        <f t="shared" si="128"/>
        <v>1</v>
      </c>
      <c r="AA206" s="72">
        <f t="shared" si="129"/>
        <v>1</v>
      </c>
      <c r="AB206" s="103"/>
      <c r="AC206" s="71">
        <f t="shared" si="130"/>
        <v>4</v>
      </c>
      <c r="AD206" s="103"/>
      <c r="AE206" s="103"/>
      <c r="AF206" s="71">
        <f t="shared" si="131"/>
        <v>4</v>
      </c>
      <c r="AG206" s="103"/>
      <c r="AH206" s="103"/>
      <c r="AI206" s="71">
        <f t="shared" si="132"/>
        <v>26</v>
      </c>
      <c r="AJ206" s="103"/>
      <c r="AK206" s="72">
        <f t="shared" si="133"/>
        <v>1</v>
      </c>
      <c r="AL206" s="72">
        <f t="shared" si="134"/>
        <v>1</v>
      </c>
      <c r="AM206" s="103"/>
      <c r="AN206" s="71">
        <f t="shared" si="135"/>
        <v>5</v>
      </c>
      <c r="AO206" s="103"/>
      <c r="AP206" s="103"/>
      <c r="AQ206" s="71">
        <f t="shared" si="136"/>
        <v>5</v>
      </c>
      <c r="AR206" s="103"/>
      <c r="AS206" s="103"/>
      <c r="AT206" s="71">
        <f t="shared" si="137"/>
        <v>26</v>
      </c>
      <c r="AU206" s="103"/>
      <c r="AV206" s="72">
        <f t="shared" si="138"/>
        <v>1</v>
      </c>
      <c r="AW206" s="72">
        <f t="shared" si="139"/>
        <v>1</v>
      </c>
      <c r="AX206" s="103"/>
      <c r="AY206" s="71">
        <f t="shared" si="140"/>
        <v>5</v>
      </c>
      <c r="AZ206" s="103"/>
      <c r="BA206" s="103"/>
      <c r="BB206" s="71">
        <f t="shared" si="141"/>
        <v>5</v>
      </c>
      <c r="BC206" s="103"/>
      <c r="BD206" s="103"/>
      <c r="BE206" s="71">
        <f t="shared" si="142"/>
        <v>22</v>
      </c>
      <c r="BF206" s="103"/>
      <c r="BG206" s="72">
        <f t="shared" si="143"/>
        <v>1</v>
      </c>
      <c r="BH206" s="72">
        <f t="shared" si="144"/>
        <v>1</v>
      </c>
      <c r="BI206" s="103"/>
      <c r="BJ206" s="71">
        <f t="shared" si="145"/>
        <v>5</v>
      </c>
      <c r="BK206" s="103"/>
      <c r="BL206" s="103"/>
      <c r="BM206" s="71">
        <f t="shared" si="146"/>
        <v>5</v>
      </c>
      <c r="BN206" s="103"/>
      <c r="BO206" s="103"/>
      <c r="BP206" s="71">
        <f t="shared" si="147"/>
        <v>22</v>
      </c>
      <c r="BQ206" s="103"/>
      <c r="BR206" s="72">
        <f t="shared" si="148"/>
        <v>1</v>
      </c>
      <c r="BS206" s="72">
        <f t="shared" si="149"/>
        <v>1</v>
      </c>
      <c r="BT206" s="103"/>
    </row>
    <row r="207" spans="1:72" x14ac:dyDescent="0.15">
      <c r="A207" s="96">
        <f>学生名簿!O209</f>
        <v>0</v>
      </c>
      <c r="B207" s="96">
        <f>学生名簿!P209</f>
        <v>0</v>
      </c>
      <c r="C207" s="97">
        <f>学生名簿!Q209</f>
        <v>0</v>
      </c>
      <c r="D207" s="96">
        <f>学生名簿!R209</f>
        <v>0</v>
      </c>
      <c r="E207" s="96">
        <f>学生名簿!S209</f>
        <v>0</v>
      </c>
      <c r="F207" s="96">
        <f>学生名簿!T209</f>
        <v>0</v>
      </c>
      <c r="G207" s="71">
        <f t="shared" si="114"/>
        <v>20</v>
      </c>
      <c r="H207" s="96">
        <f t="shared" si="115"/>
        <v>0</v>
      </c>
      <c r="I207" s="96">
        <f t="shared" si="116"/>
        <v>0</v>
      </c>
      <c r="J207" s="71">
        <f t="shared" si="117"/>
        <v>20</v>
      </c>
      <c r="K207" s="96">
        <f t="shared" si="118"/>
        <v>0</v>
      </c>
      <c r="L207" s="96">
        <f t="shared" si="119"/>
        <v>0</v>
      </c>
      <c r="M207" s="71">
        <f t="shared" si="120"/>
        <v>102</v>
      </c>
      <c r="N207" s="96">
        <f t="shared" si="121"/>
        <v>0</v>
      </c>
      <c r="O207" s="72">
        <f t="shared" si="122"/>
        <v>1</v>
      </c>
      <c r="P207" s="72">
        <f t="shared" si="123"/>
        <v>1</v>
      </c>
      <c r="Q207" s="96">
        <f t="shared" si="124"/>
        <v>0</v>
      </c>
      <c r="R207" s="71">
        <f t="shared" si="125"/>
        <v>1</v>
      </c>
      <c r="S207" s="103"/>
      <c r="T207" s="103"/>
      <c r="U207" s="71">
        <f t="shared" si="126"/>
        <v>1</v>
      </c>
      <c r="V207" s="103"/>
      <c r="W207" s="103"/>
      <c r="X207" s="71">
        <f t="shared" si="127"/>
        <v>6</v>
      </c>
      <c r="Y207" s="103"/>
      <c r="Z207" s="72">
        <f t="shared" si="128"/>
        <v>1</v>
      </c>
      <c r="AA207" s="72">
        <f t="shared" si="129"/>
        <v>1</v>
      </c>
      <c r="AB207" s="103"/>
      <c r="AC207" s="71">
        <f t="shared" si="130"/>
        <v>4</v>
      </c>
      <c r="AD207" s="103"/>
      <c r="AE207" s="103"/>
      <c r="AF207" s="71">
        <f t="shared" si="131"/>
        <v>4</v>
      </c>
      <c r="AG207" s="103"/>
      <c r="AH207" s="103"/>
      <c r="AI207" s="71">
        <f t="shared" si="132"/>
        <v>26</v>
      </c>
      <c r="AJ207" s="103"/>
      <c r="AK207" s="72">
        <f t="shared" si="133"/>
        <v>1</v>
      </c>
      <c r="AL207" s="72">
        <f t="shared" si="134"/>
        <v>1</v>
      </c>
      <c r="AM207" s="103"/>
      <c r="AN207" s="71">
        <f t="shared" si="135"/>
        <v>5</v>
      </c>
      <c r="AO207" s="103"/>
      <c r="AP207" s="103"/>
      <c r="AQ207" s="71">
        <f t="shared" si="136"/>
        <v>5</v>
      </c>
      <c r="AR207" s="103"/>
      <c r="AS207" s="103"/>
      <c r="AT207" s="71">
        <f t="shared" si="137"/>
        <v>26</v>
      </c>
      <c r="AU207" s="103"/>
      <c r="AV207" s="72">
        <f t="shared" si="138"/>
        <v>1</v>
      </c>
      <c r="AW207" s="72">
        <f t="shared" si="139"/>
        <v>1</v>
      </c>
      <c r="AX207" s="103"/>
      <c r="AY207" s="71">
        <f t="shared" si="140"/>
        <v>5</v>
      </c>
      <c r="AZ207" s="103"/>
      <c r="BA207" s="103"/>
      <c r="BB207" s="71">
        <f t="shared" si="141"/>
        <v>5</v>
      </c>
      <c r="BC207" s="103"/>
      <c r="BD207" s="103"/>
      <c r="BE207" s="71">
        <f t="shared" si="142"/>
        <v>22</v>
      </c>
      <c r="BF207" s="103"/>
      <c r="BG207" s="72">
        <f t="shared" si="143"/>
        <v>1</v>
      </c>
      <c r="BH207" s="72">
        <f t="shared" si="144"/>
        <v>1</v>
      </c>
      <c r="BI207" s="103"/>
      <c r="BJ207" s="71">
        <f t="shared" si="145"/>
        <v>5</v>
      </c>
      <c r="BK207" s="103"/>
      <c r="BL207" s="103"/>
      <c r="BM207" s="71">
        <f t="shared" si="146"/>
        <v>5</v>
      </c>
      <c r="BN207" s="103"/>
      <c r="BO207" s="103"/>
      <c r="BP207" s="71">
        <f t="shared" si="147"/>
        <v>22</v>
      </c>
      <c r="BQ207" s="103"/>
      <c r="BR207" s="72">
        <f t="shared" si="148"/>
        <v>1</v>
      </c>
      <c r="BS207" s="72">
        <f t="shared" si="149"/>
        <v>1</v>
      </c>
      <c r="BT207" s="103"/>
    </row>
    <row r="208" spans="1:72" x14ac:dyDescent="0.15">
      <c r="A208" s="96">
        <f>学生名簿!O210</f>
        <v>0</v>
      </c>
      <c r="B208" s="96">
        <f>学生名簿!P210</f>
        <v>0</v>
      </c>
      <c r="C208" s="97">
        <f>学生名簿!Q210</f>
        <v>0</v>
      </c>
      <c r="D208" s="96">
        <f>学生名簿!R210</f>
        <v>0</v>
      </c>
      <c r="E208" s="96">
        <f>学生名簿!S210</f>
        <v>0</v>
      </c>
      <c r="F208" s="96">
        <f>学生名簿!T210</f>
        <v>0</v>
      </c>
      <c r="G208" s="71">
        <f t="shared" si="114"/>
        <v>20</v>
      </c>
      <c r="H208" s="96">
        <f t="shared" si="115"/>
        <v>0</v>
      </c>
      <c r="I208" s="96">
        <f t="shared" si="116"/>
        <v>0</v>
      </c>
      <c r="J208" s="71">
        <f t="shared" si="117"/>
        <v>20</v>
      </c>
      <c r="K208" s="96">
        <f t="shared" si="118"/>
        <v>0</v>
      </c>
      <c r="L208" s="96">
        <f t="shared" si="119"/>
        <v>0</v>
      </c>
      <c r="M208" s="71">
        <f t="shared" si="120"/>
        <v>102</v>
      </c>
      <c r="N208" s="96">
        <f t="shared" si="121"/>
        <v>0</v>
      </c>
      <c r="O208" s="72">
        <f t="shared" si="122"/>
        <v>1</v>
      </c>
      <c r="P208" s="72">
        <f t="shared" si="123"/>
        <v>1</v>
      </c>
      <c r="Q208" s="96">
        <f t="shared" si="124"/>
        <v>0</v>
      </c>
      <c r="R208" s="71">
        <f t="shared" si="125"/>
        <v>1</v>
      </c>
      <c r="S208" s="103"/>
      <c r="T208" s="103"/>
      <c r="U208" s="71">
        <f t="shared" si="126"/>
        <v>1</v>
      </c>
      <c r="V208" s="103"/>
      <c r="W208" s="103"/>
      <c r="X208" s="71">
        <f t="shared" si="127"/>
        <v>6</v>
      </c>
      <c r="Y208" s="103"/>
      <c r="Z208" s="72">
        <f t="shared" si="128"/>
        <v>1</v>
      </c>
      <c r="AA208" s="72">
        <f t="shared" si="129"/>
        <v>1</v>
      </c>
      <c r="AB208" s="103"/>
      <c r="AC208" s="71">
        <f t="shared" si="130"/>
        <v>4</v>
      </c>
      <c r="AD208" s="103"/>
      <c r="AE208" s="103"/>
      <c r="AF208" s="71">
        <f t="shared" si="131"/>
        <v>4</v>
      </c>
      <c r="AG208" s="103"/>
      <c r="AH208" s="103"/>
      <c r="AI208" s="71">
        <f t="shared" si="132"/>
        <v>26</v>
      </c>
      <c r="AJ208" s="103"/>
      <c r="AK208" s="72">
        <f t="shared" si="133"/>
        <v>1</v>
      </c>
      <c r="AL208" s="72">
        <f t="shared" si="134"/>
        <v>1</v>
      </c>
      <c r="AM208" s="103"/>
      <c r="AN208" s="71">
        <f t="shared" si="135"/>
        <v>5</v>
      </c>
      <c r="AO208" s="103"/>
      <c r="AP208" s="103"/>
      <c r="AQ208" s="71">
        <f t="shared" si="136"/>
        <v>5</v>
      </c>
      <c r="AR208" s="103"/>
      <c r="AS208" s="103"/>
      <c r="AT208" s="71">
        <f t="shared" si="137"/>
        <v>26</v>
      </c>
      <c r="AU208" s="103"/>
      <c r="AV208" s="72">
        <f t="shared" si="138"/>
        <v>1</v>
      </c>
      <c r="AW208" s="72">
        <f t="shared" si="139"/>
        <v>1</v>
      </c>
      <c r="AX208" s="103"/>
      <c r="AY208" s="71">
        <f t="shared" si="140"/>
        <v>5</v>
      </c>
      <c r="AZ208" s="103"/>
      <c r="BA208" s="103"/>
      <c r="BB208" s="71">
        <f t="shared" si="141"/>
        <v>5</v>
      </c>
      <c r="BC208" s="103"/>
      <c r="BD208" s="103"/>
      <c r="BE208" s="71">
        <f t="shared" si="142"/>
        <v>22</v>
      </c>
      <c r="BF208" s="103"/>
      <c r="BG208" s="72">
        <f t="shared" si="143"/>
        <v>1</v>
      </c>
      <c r="BH208" s="72">
        <f t="shared" si="144"/>
        <v>1</v>
      </c>
      <c r="BI208" s="103"/>
      <c r="BJ208" s="71">
        <f t="shared" si="145"/>
        <v>5</v>
      </c>
      <c r="BK208" s="103"/>
      <c r="BL208" s="103"/>
      <c r="BM208" s="71">
        <f t="shared" si="146"/>
        <v>5</v>
      </c>
      <c r="BN208" s="103"/>
      <c r="BO208" s="103"/>
      <c r="BP208" s="71">
        <f t="shared" si="147"/>
        <v>22</v>
      </c>
      <c r="BQ208" s="103"/>
      <c r="BR208" s="72">
        <f t="shared" si="148"/>
        <v>1</v>
      </c>
      <c r="BS208" s="72">
        <f t="shared" si="149"/>
        <v>1</v>
      </c>
      <c r="BT208" s="103"/>
    </row>
    <row r="209" spans="1:72" x14ac:dyDescent="0.15">
      <c r="A209" s="96">
        <f>学生名簿!O211</f>
        <v>0</v>
      </c>
      <c r="B209" s="96">
        <f>学生名簿!P211</f>
        <v>0</v>
      </c>
      <c r="C209" s="97">
        <f>学生名簿!Q211</f>
        <v>0</v>
      </c>
      <c r="D209" s="96">
        <f>学生名簿!R211</f>
        <v>0</v>
      </c>
      <c r="E209" s="96">
        <f>学生名簿!S211</f>
        <v>0</v>
      </c>
      <c r="F209" s="96">
        <f>学生名簿!T211</f>
        <v>0</v>
      </c>
      <c r="G209" s="71">
        <f t="shared" si="114"/>
        <v>20</v>
      </c>
      <c r="H209" s="96">
        <f t="shared" si="115"/>
        <v>0</v>
      </c>
      <c r="I209" s="96">
        <f t="shared" si="116"/>
        <v>0</v>
      </c>
      <c r="J209" s="71">
        <f t="shared" si="117"/>
        <v>20</v>
      </c>
      <c r="K209" s="96">
        <f t="shared" si="118"/>
        <v>0</v>
      </c>
      <c r="L209" s="96">
        <f t="shared" si="119"/>
        <v>0</v>
      </c>
      <c r="M209" s="71">
        <f t="shared" si="120"/>
        <v>102</v>
      </c>
      <c r="N209" s="96">
        <f t="shared" si="121"/>
        <v>0</v>
      </c>
      <c r="O209" s="72">
        <f t="shared" si="122"/>
        <v>1</v>
      </c>
      <c r="P209" s="72">
        <f t="shared" si="123"/>
        <v>1</v>
      </c>
      <c r="Q209" s="96">
        <f t="shared" si="124"/>
        <v>0</v>
      </c>
      <c r="R209" s="71">
        <f t="shared" si="125"/>
        <v>1</v>
      </c>
      <c r="S209" s="103"/>
      <c r="T209" s="103"/>
      <c r="U209" s="71">
        <f t="shared" si="126"/>
        <v>1</v>
      </c>
      <c r="V209" s="103"/>
      <c r="W209" s="103"/>
      <c r="X209" s="71">
        <f t="shared" si="127"/>
        <v>6</v>
      </c>
      <c r="Y209" s="103"/>
      <c r="Z209" s="72">
        <f t="shared" si="128"/>
        <v>1</v>
      </c>
      <c r="AA209" s="72">
        <f t="shared" si="129"/>
        <v>1</v>
      </c>
      <c r="AB209" s="103"/>
      <c r="AC209" s="71">
        <f t="shared" si="130"/>
        <v>4</v>
      </c>
      <c r="AD209" s="103"/>
      <c r="AE209" s="103"/>
      <c r="AF209" s="71">
        <f t="shared" si="131"/>
        <v>4</v>
      </c>
      <c r="AG209" s="103"/>
      <c r="AH209" s="103"/>
      <c r="AI209" s="71">
        <f t="shared" si="132"/>
        <v>26</v>
      </c>
      <c r="AJ209" s="103"/>
      <c r="AK209" s="72">
        <f t="shared" si="133"/>
        <v>1</v>
      </c>
      <c r="AL209" s="72">
        <f t="shared" si="134"/>
        <v>1</v>
      </c>
      <c r="AM209" s="103"/>
      <c r="AN209" s="71">
        <f t="shared" si="135"/>
        <v>5</v>
      </c>
      <c r="AO209" s="103"/>
      <c r="AP209" s="103"/>
      <c r="AQ209" s="71">
        <f t="shared" si="136"/>
        <v>5</v>
      </c>
      <c r="AR209" s="103"/>
      <c r="AS209" s="103"/>
      <c r="AT209" s="71">
        <f t="shared" si="137"/>
        <v>26</v>
      </c>
      <c r="AU209" s="103"/>
      <c r="AV209" s="72">
        <f t="shared" si="138"/>
        <v>1</v>
      </c>
      <c r="AW209" s="72">
        <f t="shared" si="139"/>
        <v>1</v>
      </c>
      <c r="AX209" s="103"/>
      <c r="AY209" s="71">
        <f t="shared" si="140"/>
        <v>5</v>
      </c>
      <c r="AZ209" s="103"/>
      <c r="BA209" s="103"/>
      <c r="BB209" s="71">
        <f t="shared" si="141"/>
        <v>5</v>
      </c>
      <c r="BC209" s="103"/>
      <c r="BD209" s="103"/>
      <c r="BE209" s="71">
        <f t="shared" si="142"/>
        <v>22</v>
      </c>
      <c r="BF209" s="103"/>
      <c r="BG209" s="72">
        <f t="shared" si="143"/>
        <v>1</v>
      </c>
      <c r="BH209" s="72">
        <f t="shared" si="144"/>
        <v>1</v>
      </c>
      <c r="BI209" s="103"/>
      <c r="BJ209" s="71">
        <f t="shared" si="145"/>
        <v>5</v>
      </c>
      <c r="BK209" s="103"/>
      <c r="BL209" s="103"/>
      <c r="BM209" s="71">
        <f t="shared" si="146"/>
        <v>5</v>
      </c>
      <c r="BN209" s="103"/>
      <c r="BO209" s="103"/>
      <c r="BP209" s="71">
        <f t="shared" si="147"/>
        <v>22</v>
      </c>
      <c r="BQ209" s="103"/>
      <c r="BR209" s="72">
        <f t="shared" si="148"/>
        <v>1</v>
      </c>
      <c r="BS209" s="72">
        <f t="shared" si="149"/>
        <v>1</v>
      </c>
      <c r="BT209" s="103"/>
    </row>
    <row r="210" spans="1:72" x14ac:dyDescent="0.15">
      <c r="A210" s="96">
        <f>学生名簿!O212</f>
        <v>0</v>
      </c>
      <c r="B210" s="96">
        <f>学生名簿!P212</f>
        <v>0</v>
      </c>
      <c r="C210" s="97">
        <f>学生名簿!Q212</f>
        <v>0</v>
      </c>
      <c r="D210" s="96">
        <f>学生名簿!R212</f>
        <v>0</v>
      </c>
      <c r="E210" s="96">
        <f>学生名簿!S212</f>
        <v>0</v>
      </c>
      <c r="F210" s="96">
        <f>学生名簿!T212</f>
        <v>0</v>
      </c>
      <c r="G210" s="71">
        <f t="shared" si="114"/>
        <v>20</v>
      </c>
      <c r="H210" s="96">
        <f t="shared" si="115"/>
        <v>0</v>
      </c>
      <c r="I210" s="96">
        <f t="shared" si="116"/>
        <v>0</v>
      </c>
      <c r="J210" s="71">
        <f t="shared" si="117"/>
        <v>20</v>
      </c>
      <c r="K210" s="96">
        <f t="shared" si="118"/>
        <v>0</v>
      </c>
      <c r="L210" s="96">
        <f t="shared" si="119"/>
        <v>0</v>
      </c>
      <c r="M210" s="71">
        <f t="shared" si="120"/>
        <v>102</v>
      </c>
      <c r="N210" s="96">
        <f t="shared" si="121"/>
        <v>0</v>
      </c>
      <c r="O210" s="72">
        <f t="shared" si="122"/>
        <v>1</v>
      </c>
      <c r="P210" s="72">
        <f t="shared" si="123"/>
        <v>1</v>
      </c>
      <c r="Q210" s="96">
        <f t="shared" si="124"/>
        <v>0</v>
      </c>
      <c r="R210" s="71">
        <f t="shared" si="125"/>
        <v>1</v>
      </c>
      <c r="S210" s="103"/>
      <c r="T210" s="103"/>
      <c r="U210" s="71">
        <f t="shared" si="126"/>
        <v>1</v>
      </c>
      <c r="V210" s="103"/>
      <c r="W210" s="103"/>
      <c r="X210" s="71">
        <f t="shared" si="127"/>
        <v>6</v>
      </c>
      <c r="Y210" s="103"/>
      <c r="Z210" s="72">
        <f t="shared" si="128"/>
        <v>1</v>
      </c>
      <c r="AA210" s="72">
        <f t="shared" si="129"/>
        <v>1</v>
      </c>
      <c r="AB210" s="103"/>
      <c r="AC210" s="71">
        <f t="shared" si="130"/>
        <v>4</v>
      </c>
      <c r="AD210" s="103"/>
      <c r="AE210" s="103"/>
      <c r="AF210" s="71">
        <f t="shared" si="131"/>
        <v>4</v>
      </c>
      <c r="AG210" s="103"/>
      <c r="AH210" s="103"/>
      <c r="AI210" s="71">
        <f t="shared" si="132"/>
        <v>26</v>
      </c>
      <c r="AJ210" s="103"/>
      <c r="AK210" s="72">
        <f t="shared" si="133"/>
        <v>1</v>
      </c>
      <c r="AL210" s="72">
        <f t="shared" si="134"/>
        <v>1</v>
      </c>
      <c r="AM210" s="103"/>
      <c r="AN210" s="71">
        <f t="shared" si="135"/>
        <v>5</v>
      </c>
      <c r="AO210" s="103"/>
      <c r="AP210" s="103"/>
      <c r="AQ210" s="71">
        <f t="shared" si="136"/>
        <v>5</v>
      </c>
      <c r="AR210" s="103"/>
      <c r="AS210" s="103"/>
      <c r="AT210" s="71">
        <f t="shared" si="137"/>
        <v>26</v>
      </c>
      <c r="AU210" s="103"/>
      <c r="AV210" s="72">
        <f t="shared" si="138"/>
        <v>1</v>
      </c>
      <c r="AW210" s="72">
        <f t="shared" si="139"/>
        <v>1</v>
      </c>
      <c r="AX210" s="103"/>
      <c r="AY210" s="71">
        <f t="shared" si="140"/>
        <v>5</v>
      </c>
      <c r="AZ210" s="103"/>
      <c r="BA210" s="103"/>
      <c r="BB210" s="71">
        <f t="shared" si="141"/>
        <v>5</v>
      </c>
      <c r="BC210" s="103"/>
      <c r="BD210" s="103"/>
      <c r="BE210" s="71">
        <f t="shared" si="142"/>
        <v>22</v>
      </c>
      <c r="BF210" s="103"/>
      <c r="BG210" s="72">
        <f t="shared" si="143"/>
        <v>1</v>
      </c>
      <c r="BH210" s="72">
        <f t="shared" si="144"/>
        <v>1</v>
      </c>
      <c r="BI210" s="103"/>
      <c r="BJ210" s="71">
        <f t="shared" si="145"/>
        <v>5</v>
      </c>
      <c r="BK210" s="103"/>
      <c r="BL210" s="103"/>
      <c r="BM210" s="71">
        <f t="shared" si="146"/>
        <v>5</v>
      </c>
      <c r="BN210" s="103"/>
      <c r="BO210" s="103"/>
      <c r="BP210" s="71">
        <f t="shared" si="147"/>
        <v>22</v>
      </c>
      <c r="BQ210" s="103"/>
      <c r="BR210" s="72">
        <f t="shared" si="148"/>
        <v>1</v>
      </c>
      <c r="BS210" s="72">
        <f t="shared" si="149"/>
        <v>1</v>
      </c>
      <c r="BT210" s="103"/>
    </row>
    <row r="211" spans="1:72" x14ac:dyDescent="0.15">
      <c r="A211" s="96">
        <f>学生名簿!O213</f>
        <v>0</v>
      </c>
      <c r="B211" s="96">
        <f>学生名簿!P213</f>
        <v>0</v>
      </c>
      <c r="C211" s="97">
        <f>学生名簿!Q213</f>
        <v>0</v>
      </c>
      <c r="D211" s="96">
        <f>学生名簿!R213</f>
        <v>0</v>
      </c>
      <c r="E211" s="96">
        <f>学生名簿!S213</f>
        <v>0</v>
      </c>
      <c r="F211" s="96">
        <f>学生名簿!T213</f>
        <v>0</v>
      </c>
      <c r="G211" s="71">
        <f t="shared" si="114"/>
        <v>20</v>
      </c>
      <c r="H211" s="96">
        <f t="shared" si="115"/>
        <v>0</v>
      </c>
      <c r="I211" s="96">
        <f t="shared" si="116"/>
        <v>0</v>
      </c>
      <c r="J211" s="71">
        <f t="shared" si="117"/>
        <v>20</v>
      </c>
      <c r="K211" s="96">
        <f t="shared" si="118"/>
        <v>0</v>
      </c>
      <c r="L211" s="96">
        <f t="shared" si="119"/>
        <v>0</v>
      </c>
      <c r="M211" s="71">
        <f t="shared" si="120"/>
        <v>102</v>
      </c>
      <c r="N211" s="96">
        <f t="shared" si="121"/>
        <v>0</v>
      </c>
      <c r="O211" s="72">
        <f t="shared" si="122"/>
        <v>1</v>
      </c>
      <c r="P211" s="72">
        <f t="shared" si="123"/>
        <v>1</v>
      </c>
      <c r="Q211" s="96">
        <f t="shared" si="124"/>
        <v>0</v>
      </c>
      <c r="R211" s="71">
        <f t="shared" si="125"/>
        <v>1</v>
      </c>
      <c r="S211" s="103"/>
      <c r="T211" s="103"/>
      <c r="U211" s="71">
        <f t="shared" si="126"/>
        <v>1</v>
      </c>
      <c r="V211" s="103"/>
      <c r="W211" s="103"/>
      <c r="X211" s="71">
        <f t="shared" si="127"/>
        <v>6</v>
      </c>
      <c r="Y211" s="103"/>
      <c r="Z211" s="72">
        <f t="shared" si="128"/>
        <v>1</v>
      </c>
      <c r="AA211" s="72">
        <f t="shared" si="129"/>
        <v>1</v>
      </c>
      <c r="AB211" s="103"/>
      <c r="AC211" s="71">
        <f t="shared" si="130"/>
        <v>4</v>
      </c>
      <c r="AD211" s="103"/>
      <c r="AE211" s="103"/>
      <c r="AF211" s="71">
        <f t="shared" si="131"/>
        <v>4</v>
      </c>
      <c r="AG211" s="103"/>
      <c r="AH211" s="103"/>
      <c r="AI211" s="71">
        <f t="shared" si="132"/>
        <v>26</v>
      </c>
      <c r="AJ211" s="103"/>
      <c r="AK211" s="72">
        <f t="shared" si="133"/>
        <v>1</v>
      </c>
      <c r="AL211" s="72">
        <f t="shared" si="134"/>
        <v>1</v>
      </c>
      <c r="AM211" s="103"/>
      <c r="AN211" s="71">
        <f t="shared" si="135"/>
        <v>5</v>
      </c>
      <c r="AO211" s="103"/>
      <c r="AP211" s="103"/>
      <c r="AQ211" s="71">
        <f t="shared" si="136"/>
        <v>5</v>
      </c>
      <c r="AR211" s="103"/>
      <c r="AS211" s="103"/>
      <c r="AT211" s="71">
        <f t="shared" si="137"/>
        <v>26</v>
      </c>
      <c r="AU211" s="103"/>
      <c r="AV211" s="72">
        <f t="shared" si="138"/>
        <v>1</v>
      </c>
      <c r="AW211" s="72">
        <f t="shared" si="139"/>
        <v>1</v>
      </c>
      <c r="AX211" s="103"/>
      <c r="AY211" s="71">
        <f t="shared" si="140"/>
        <v>5</v>
      </c>
      <c r="AZ211" s="103"/>
      <c r="BA211" s="103"/>
      <c r="BB211" s="71">
        <f t="shared" si="141"/>
        <v>5</v>
      </c>
      <c r="BC211" s="103"/>
      <c r="BD211" s="103"/>
      <c r="BE211" s="71">
        <f t="shared" si="142"/>
        <v>22</v>
      </c>
      <c r="BF211" s="103"/>
      <c r="BG211" s="72">
        <f t="shared" si="143"/>
        <v>1</v>
      </c>
      <c r="BH211" s="72">
        <f t="shared" si="144"/>
        <v>1</v>
      </c>
      <c r="BI211" s="103"/>
      <c r="BJ211" s="71">
        <f t="shared" si="145"/>
        <v>5</v>
      </c>
      <c r="BK211" s="103"/>
      <c r="BL211" s="103"/>
      <c r="BM211" s="71">
        <f t="shared" si="146"/>
        <v>5</v>
      </c>
      <c r="BN211" s="103"/>
      <c r="BO211" s="103"/>
      <c r="BP211" s="71">
        <f t="shared" si="147"/>
        <v>22</v>
      </c>
      <c r="BQ211" s="103"/>
      <c r="BR211" s="72">
        <f t="shared" si="148"/>
        <v>1</v>
      </c>
      <c r="BS211" s="72">
        <f t="shared" si="149"/>
        <v>1</v>
      </c>
      <c r="BT211" s="103"/>
    </row>
    <row r="212" spans="1:72" x14ac:dyDescent="0.15">
      <c r="A212" s="96">
        <f>学生名簿!O214</f>
        <v>0</v>
      </c>
      <c r="B212" s="96">
        <f>学生名簿!P214</f>
        <v>0</v>
      </c>
      <c r="C212" s="97">
        <f>学生名簿!Q214</f>
        <v>0</v>
      </c>
      <c r="D212" s="96">
        <f>学生名簿!R214</f>
        <v>0</v>
      </c>
      <c r="E212" s="96">
        <f>学生名簿!S214</f>
        <v>0</v>
      </c>
      <c r="F212" s="96">
        <f>学生名簿!T214</f>
        <v>0</v>
      </c>
      <c r="G212" s="71">
        <f t="shared" si="114"/>
        <v>20</v>
      </c>
      <c r="H212" s="96">
        <f t="shared" si="115"/>
        <v>0</v>
      </c>
      <c r="I212" s="96">
        <f t="shared" si="116"/>
        <v>0</v>
      </c>
      <c r="J212" s="71">
        <f t="shared" si="117"/>
        <v>20</v>
      </c>
      <c r="K212" s="96">
        <f t="shared" si="118"/>
        <v>0</v>
      </c>
      <c r="L212" s="96">
        <f t="shared" si="119"/>
        <v>0</v>
      </c>
      <c r="M212" s="71">
        <f t="shared" si="120"/>
        <v>102</v>
      </c>
      <c r="N212" s="96">
        <f t="shared" si="121"/>
        <v>0</v>
      </c>
      <c r="O212" s="72">
        <f t="shared" si="122"/>
        <v>1</v>
      </c>
      <c r="P212" s="72">
        <f t="shared" si="123"/>
        <v>1</v>
      </c>
      <c r="Q212" s="96">
        <f t="shared" si="124"/>
        <v>0</v>
      </c>
      <c r="R212" s="71">
        <f t="shared" si="125"/>
        <v>1</v>
      </c>
      <c r="S212" s="103"/>
      <c r="T212" s="103"/>
      <c r="U212" s="71">
        <f t="shared" si="126"/>
        <v>1</v>
      </c>
      <c r="V212" s="103"/>
      <c r="W212" s="103"/>
      <c r="X212" s="71">
        <f t="shared" si="127"/>
        <v>6</v>
      </c>
      <c r="Y212" s="103"/>
      <c r="Z212" s="72">
        <f t="shared" si="128"/>
        <v>1</v>
      </c>
      <c r="AA212" s="72">
        <f t="shared" si="129"/>
        <v>1</v>
      </c>
      <c r="AB212" s="103"/>
      <c r="AC212" s="71">
        <f t="shared" si="130"/>
        <v>4</v>
      </c>
      <c r="AD212" s="103"/>
      <c r="AE212" s="103"/>
      <c r="AF212" s="71">
        <f t="shared" si="131"/>
        <v>4</v>
      </c>
      <c r="AG212" s="103"/>
      <c r="AH212" s="103"/>
      <c r="AI212" s="71">
        <f t="shared" si="132"/>
        <v>26</v>
      </c>
      <c r="AJ212" s="103"/>
      <c r="AK212" s="72">
        <f t="shared" si="133"/>
        <v>1</v>
      </c>
      <c r="AL212" s="72">
        <f t="shared" si="134"/>
        <v>1</v>
      </c>
      <c r="AM212" s="103"/>
      <c r="AN212" s="71">
        <f t="shared" si="135"/>
        <v>5</v>
      </c>
      <c r="AO212" s="103"/>
      <c r="AP212" s="103"/>
      <c r="AQ212" s="71">
        <f t="shared" si="136"/>
        <v>5</v>
      </c>
      <c r="AR212" s="103"/>
      <c r="AS212" s="103"/>
      <c r="AT212" s="71">
        <f t="shared" si="137"/>
        <v>26</v>
      </c>
      <c r="AU212" s="103"/>
      <c r="AV212" s="72">
        <f t="shared" si="138"/>
        <v>1</v>
      </c>
      <c r="AW212" s="72">
        <f t="shared" si="139"/>
        <v>1</v>
      </c>
      <c r="AX212" s="103"/>
      <c r="AY212" s="71">
        <f t="shared" si="140"/>
        <v>5</v>
      </c>
      <c r="AZ212" s="103"/>
      <c r="BA212" s="103"/>
      <c r="BB212" s="71">
        <f t="shared" si="141"/>
        <v>5</v>
      </c>
      <c r="BC212" s="103"/>
      <c r="BD212" s="103"/>
      <c r="BE212" s="71">
        <f t="shared" si="142"/>
        <v>22</v>
      </c>
      <c r="BF212" s="103"/>
      <c r="BG212" s="72">
        <f t="shared" si="143"/>
        <v>1</v>
      </c>
      <c r="BH212" s="72">
        <f t="shared" si="144"/>
        <v>1</v>
      </c>
      <c r="BI212" s="103"/>
      <c r="BJ212" s="71">
        <f t="shared" si="145"/>
        <v>5</v>
      </c>
      <c r="BK212" s="103"/>
      <c r="BL212" s="103"/>
      <c r="BM212" s="71">
        <f t="shared" si="146"/>
        <v>5</v>
      </c>
      <c r="BN212" s="103"/>
      <c r="BO212" s="103"/>
      <c r="BP212" s="71">
        <f t="shared" si="147"/>
        <v>22</v>
      </c>
      <c r="BQ212" s="103"/>
      <c r="BR212" s="72">
        <f t="shared" si="148"/>
        <v>1</v>
      </c>
      <c r="BS212" s="72">
        <f t="shared" si="149"/>
        <v>1</v>
      </c>
      <c r="BT212" s="103"/>
    </row>
    <row r="213" spans="1:72" x14ac:dyDescent="0.15">
      <c r="A213" s="96">
        <f>学生名簿!O215</f>
        <v>0</v>
      </c>
      <c r="B213" s="96">
        <f>学生名簿!P215</f>
        <v>0</v>
      </c>
      <c r="C213" s="97">
        <f>学生名簿!Q215</f>
        <v>0</v>
      </c>
      <c r="D213" s="96">
        <f>学生名簿!R215</f>
        <v>0</v>
      </c>
      <c r="E213" s="96">
        <f>学生名簿!S215</f>
        <v>0</v>
      </c>
      <c r="F213" s="96">
        <f>学生名簿!T215</f>
        <v>0</v>
      </c>
      <c r="G213" s="71">
        <f t="shared" si="114"/>
        <v>20</v>
      </c>
      <c r="H213" s="96">
        <f t="shared" si="115"/>
        <v>0</v>
      </c>
      <c r="I213" s="96">
        <f t="shared" si="116"/>
        <v>0</v>
      </c>
      <c r="J213" s="71">
        <f t="shared" si="117"/>
        <v>20</v>
      </c>
      <c r="K213" s="96">
        <f t="shared" si="118"/>
        <v>0</v>
      </c>
      <c r="L213" s="96">
        <f t="shared" si="119"/>
        <v>0</v>
      </c>
      <c r="M213" s="71">
        <f t="shared" si="120"/>
        <v>102</v>
      </c>
      <c r="N213" s="96">
        <f t="shared" si="121"/>
        <v>0</v>
      </c>
      <c r="O213" s="72">
        <f t="shared" si="122"/>
        <v>1</v>
      </c>
      <c r="P213" s="72">
        <f t="shared" si="123"/>
        <v>1</v>
      </c>
      <c r="Q213" s="96">
        <f t="shared" si="124"/>
        <v>0</v>
      </c>
      <c r="R213" s="71">
        <f t="shared" si="125"/>
        <v>1</v>
      </c>
      <c r="S213" s="103"/>
      <c r="T213" s="103"/>
      <c r="U213" s="71">
        <f t="shared" si="126"/>
        <v>1</v>
      </c>
      <c r="V213" s="103"/>
      <c r="W213" s="103"/>
      <c r="X213" s="71">
        <f t="shared" si="127"/>
        <v>6</v>
      </c>
      <c r="Y213" s="103"/>
      <c r="Z213" s="72">
        <f t="shared" si="128"/>
        <v>1</v>
      </c>
      <c r="AA213" s="72">
        <f t="shared" si="129"/>
        <v>1</v>
      </c>
      <c r="AB213" s="103"/>
      <c r="AC213" s="71">
        <f t="shared" si="130"/>
        <v>4</v>
      </c>
      <c r="AD213" s="103"/>
      <c r="AE213" s="103"/>
      <c r="AF213" s="71">
        <f t="shared" si="131"/>
        <v>4</v>
      </c>
      <c r="AG213" s="103"/>
      <c r="AH213" s="103"/>
      <c r="AI213" s="71">
        <f t="shared" si="132"/>
        <v>26</v>
      </c>
      <c r="AJ213" s="103"/>
      <c r="AK213" s="72">
        <f t="shared" si="133"/>
        <v>1</v>
      </c>
      <c r="AL213" s="72">
        <f t="shared" si="134"/>
        <v>1</v>
      </c>
      <c r="AM213" s="103"/>
      <c r="AN213" s="71">
        <f t="shared" si="135"/>
        <v>5</v>
      </c>
      <c r="AO213" s="103"/>
      <c r="AP213" s="103"/>
      <c r="AQ213" s="71">
        <f t="shared" si="136"/>
        <v>5</v>
      </c>
      <c r="AR213" s="103"/>
      <c r="AS213" s="103"/>
      <c r="AT213" s="71">
        <f t="shared" si="137"/>
        <v>26</v>
      </c>
      <c r="AU213" s="103"/>
      <c r="AV213" s="72">
        <f t="shared" si="138"/>
        <v>1</v>
      </c>
      <c r="AW213" s="72">
        <f t="shared" si="139"/>
        <v>1</v>
      </c>
      <c r="AX213" s="103"/>
      <c r="AY213" s="71">
        <f t="shared" si="140"/>
        <v>5</v>
      </c>
      <c r="AZ213" s="103"/>
      <c r="BA213" s="103"/>
      <c r="BB213" s="71">
        <f t="shared" si="141"/>
        <v>5</v>
      </c>
      <c r="BC213" s="103"/>
      <c r="BD213" s="103"/>
      <c r="BE213" s="71">
        <f t="shared" si="142"/>
        <v>22</v>
      </c>
      <c r="BF213" s="103"/>
      <c r="BG213" s="72">
        <f t="shared" si="143"/>
        <v>1</v>
      </c>
      <c r="BH213" s="72">
        <f t="shared" si="144"/>
        <v>1</v>
      </c>
      <c r="BI213" s="103"/>
      <c r="BJ213" s="71">
        <f t="shared" si="145"/>
        <v>5</v>
      </c>
      <c r="BK213" s="103"/>
      <c r="BL213" s="103"/>
      <c r="BM213" s="71">
        <f t="shared" si="146"/>
        <v>5</v>
      </c>
      <c r="BN213" s="103"/>
      <c r="BO213" s="103"/>
      <c r="BP213" s="71">
        <f t="shared" si="147"/>
        <v>22</v>
      </c>
      <c r="BQ213" s="103"/>
      <c r="BR213" s="72">
        <f t="shared" si="148"/>
        <v>1</v>
      </c>
      <c r="BS213" s="72">
        <f t="shared" si="149"/>
        <v>1</v>
      </c>
      <c r="BT213" s="103"/>
    </row>
    <row r="214" spans="1:72" x14ac:dyDescent="0.15">
      <c r="A214" s="96">
        <f>学生名簿!O216</f>
        <v>0</v>
      </c>
      <c r="B214" s="96">
        <f>学生名簿!P216</f>
        <v>0</v>
      </c>
      <c r="C214" s="97">
        <f>学生名簿!Q216</f>
        <v>0</v>
      </c>
      <c r="D214" s="96">
        <f>学生名簿!R216</f>
        <v>0</v>
      </c>
      <c r="E214" s="96">
        <f>学生名簿!S216</f>
        <v>0</v>
      </c>
      <c r="F214" s="96">
        <f>学生名簿!T216</f>
        <v>0</v>
      </c>
      <c r="G214" s="71">
        <f t="shared" si="114"/>
        <v>20</v>
      </c>
      <c r="H214" s="96">
        <f t="shared" si="115"/>
        <v>0</v>
      </c>
      <c r="I214" s="96">
        <f t="shared" si="116"/>
        <v>0</v>
      </c>
      <c r="J214" s="71">
        <f t="shared" si="117"/>
        <v>20</v>
      </c>
      <c r="K214" s="96">
        <f t="shared" si="118"/>
        <v>0</v>
      </c>
      <c r="L214" s="96">
        <f t="shared" si="119"/>
        <v>0</v>
      </c>
      <c r="M214" s="71">
        <f t="shared" si="120"/>
        <v>102</v>
      </c>
      <c r="N214" s="96">
        <f t="shared" si="121"/>
        <v>0</v>
      </c>
      <c r="O214" s="72">
        <f t="shared" si="122"/>
        <v>1</v>
      </c>
      <c r="P214" s="72">
        <f t="shared" si="123"/>
        <v>1</v>
      </c>
      <c r="Q214" s="96">
        <f t="shared" si="124"/>
        <v>0</v>
      </c>
      <c r="R214" s="71">
        <f t="shared" si="125"/>
        <v>1</v>
      </c>
      <c r="S214" s="103"/>
      <c r="T214" s="103"/>
      <c r="U214" s="71">
        <f t="shared" si="126"/>
        <v>1</v>
      </c>
      <c r="V214" s="103"/>
      <c r="W214" s="103"/>
      <c r="X214" s="71">
        <f t="shared" si="127"/>
        <v>6</v>
      </c>
      <c r="Y214" s="103"/>
      <c r="Z214" s="72">
        <f t="shared" si="128"/>
        <v>1</v>
      </c>
      <c r="AA214" s="72">
        <f t="shared" si="129"/>
        <v>1</v>
      </c>
      <c r="AB214" s="103"/>
      <c r="AC214" s="71">
        <f t="shared" si="130"/>
        <v>4</v>
      </c>
      <c r="AD214" s="103"/>
      <c r="AE214" s="103"/>
      <c r="AF214" s="71">
        <f t="shared" si="131"/>
        <v>4</v>
      </c>
      <c r="AG214" s="103"/>
      <c r="AH214" s="103"/>
      <c r="AI214" s="71">
        <f t="shared" si="132"/>
        <v>26</v>
      </c>
      <c r="AJ214" s="103"/>
      <c r="AK214" s="72">
        <f t="shared" si="133"/>
        <v>1</v>
      </c>
      <c r="AL214" s="72">
        <f t="shared" si="134"/>
        <v>1</v>
      </c>
      <c r="AM214" s="103"/>
      <c r="AN214" s="71">
        <f t="shared" si="135"/>
        <v>5</v>
      </c>
      <c r="AO214" s="103"/>
      <c r="AP214" s="103"/>
      <c r="AQ214" s="71">
        <f t="shared" si="136"/>
        <v>5</v>
      </c>
      <c r="AR214" s="103"/>
      <c r="AS214" s="103"/>
      <c r="AT214" s="71">
        <f t="shared" si="137"/>
        <v>26</v>
      </c>
      <c r="AU214" s="103"/>
      <c r="AV214" s="72">
        <f t="shared" si="138"/>
        <v>1</v>
      </c>
      <c r="AW214" s="72">
        <f t="shared" si="139"/>
        <v>1</v>
      </c>
      <c r="AX214" s="103"/>
      <c r="AY214" s="71">
        <f t="shared" si="140"/>
        <v>5</v>
      </c>
      <c r="AZ214" s="103"/>
      <c r="BA214" s="103"/>
      <c r="BB214" s="71">
        <f t="shared" si="141"/>
        <v>5</v>
      </c>
      <c r="BC214" s="103"/>
      <c r="BD214" s="103"/>
      <c r="BE214" s="71">
        <f t="shared" si="142"/>
        <v>22</v>
      </c>
      <c r="BF214" s="103"/>
      <c r="BG214" s="72">
        <f t="shared" si="143"/>
        <v>1</v>
      </c>
      <c r="BH214" s="72">
        <f t="shared" si="144"/>
        <v>1</v>
      </c>
      <c r="BI214" s="103"/>
      <c r="BJ214" s="71">
        <f t="shared" si="145"/>
        <v>5</v>
      </c>
      <c r="BK214" s="103"/>
      <c r="BL214" s="103"/>
      <c r="BM214" s="71">
        <f t="shared" si="146"/>
        <v>5</v>
      </c>
      <c r="BN214" s="103"/>
      <c r="BO214" s="103"/>
      <c r="BP214" s="71">
        <f t="shared" si="147"/>
        <v>22</v>
      </c>
      <c r="BQ214" s="103"/>
      <c r="BR214" s="72">
        <f t="shared" si="148"/>
        <v>1</v>
      </c>
      <c r="BS214" s="72">
        <f t="shared" si="149"/>
        <v>1</v>
      </c>
      <c r="BT214" s="103"/>
    </row>
    <row r="215" spans="1:72" x14ac:dyDescent="0.15">
      <c r="A215" s="96">
        <f>学生名簿!O217</f>
        <v>0</v>
      </c>
      <c r="B215" s="96">
        <f>学生名簿!P217</f>
        <v>0</v>
      </c>
      <c r="C215" s="97">
        <f>学生名簿!Q217</f>
        <v>0</v>
      </c>
      <c r="D215" s="96">
        <f>学生名簿!R217</f>
        <v>0</v>
      </c>
      <c r="E215" s="96">
        <f>学生名簿!S217</f>
        <v>0</v>
      </c>
      <c r="F215" s="96">
        <f>学生名簿!T217</f>
        <v>0</v>
      </c>
      <c r="G215" s="71">
        <f t="shared" si="114"/>
        <v>20</v>
      </c>
      <c r="H215" s="96">
        <f t="shared" si="115"/>
        <v>0</v>
      </c>
      <c r="I215" s="96">
        <f t="shared" si="116"/>
        <v>0</v>
      </c>
      <c r="J215" s="71">
        <f t="shared" si="117"/>
        <v>20</v>
      </c>
      <c r="K215" s="96">
        <f t="shared" si="118"/>
        <v>0</v>
      </c>
      <c r="L215" s="96">
        <f t="shared" si="119"/>
        <v>0</v>
      </c>
      <c r="M215" s="71">
        <f t="shared" si="120"/>
        <v>102</v>
      </c>
      <c r="N215" s="96">
        <f t="shared" si="121"/>
        <v>0</v>
      </c>
      <c r="O215" s="72">
        <f t="shared" si="122"/>
        <v>1</v>
      </c>
      <c r="P215" s="72">
        <f t="shared" si="123"/>
        <v>1</v>
      </c>
      <c r="Q215" s="96">
        <f t="shared" si="124"/>
        <v>0</v>
      </c>
      <c r="R215" s="71">
        <f t="shared" si="125"/>
        <v>1</v>
      </c>
      <c r="S215" s="103"/>
      <c r="T215" s="103"/>
      <c r="U215" s="71">
        <f t="shared" si="126"/>
        <v>1</v>
      </c>
      <c r="V215" s="103"/>
      <c r="W215" s="103"/>
      <c r="X215" s="71">
        <f t="shared" si="127"/>
        <v>6</v>
      </c>
      <c r="Y215" s="103"/>
      <c r="Z215" s="72">
        <f t="shared" si="128"/>
        <v>1</v>
      </c>
      <c r="AA215" s="72">
        <f t="shared" si="129"/>
        <v>1</v>
      </c>
      <c r="AB215" s="103"/>
      <c r="AC215" s="71">
        <f t="shared" si="130"/>
        <v>4</v>
      </c>
      <c r="AD215" s="103"/>
      <c r="AE215" s="103"/>
      <c r="AF215" s="71">
        <f t="shared" si="131"/>
        <v>4</v>
      </c>
      <c r="AG215" s="103"/>
      <c r="AH215" s="103"/>
      <c r="AI215" s="71">
        <f t="shared" si="132"/>
        <v>26</v>
      </c>
      <c r="AJ215" s="103"/>
      <c r="AK215" s="72">
        <f t="shared" si="133"/>
        <v>1</v>
      </c>
      <c r="AL215" s="72">
        <f t="shared" si="134"/>
        <v>1</v>
      </c>
      <c r="AM215" s="103"/>
      <c r="AN215" s="71">
        <f t="shared" si="135"/>
        <v>5</v>
      </c>
      <c r="AO215" s="103"/>
      <c r="AP215" s="103"/>
      <c r="AQ215" s="71">
        <f t="shared" si="136"/>
        <v>5</v>
      </c>
      <c r="AR215" s="103"/>
      <c r="AS215" s="103"/>
      <c r="AT215" s="71">
        <f t="shared" si="137"/>
        <v>26</v>
      </c>
      <c r="AU215" s="103"/>
      <c r="AV215" s="72">
        <f t="shared" si="138"/>
        <v>1</v>
      </c>
      <c r="AW215" s="72">
        <f t="shared" si="139"/>
        <v>1</v>
      </c>
      <c r="AX215" s="103"/>
      <c r="AY215" s="71">
        <f t="shared" si="140"/>
        <v>5</v>
      </c>
      <c r="AZ215" s="103"/>
      <c r="BA215" s="103"/>
      <c r="BB215" s="71">
        <f t="shared" si="141"/>
        <v>5</v>
      </c>
      <c r="BC215" s="103"/>
      <c r="BD215" s="103"/>
      <c r="BE215" s="71">
        <f t="shared" si="142"/>
        <v>22</v>
      </c>
      <c r="BF215" s="103"/>
      <c r="BG215" s="72">
        <f t="shared" si="143"/>
        <v>1</v>
      </c>
      <c r="BH215" s="72">
        <f t="shared" si="144"/>
        <v>1</v>
      </c>
      <c r="BI215" s="103"/>
      <c r="BJ215" s="71">
        <f t="shared" si="145"/>
        <v>5</v>
      </c>
      <c r="BK215" s="103"/>
      <c r="BL215" s="103"/>
      <c r="BM215" s="71">
        <f t="shared" si="146"/>
        <v>5</v>
      </c>
      <c r="BN215" s="103"/>
      <c r="BO215" s="103"/>
      <c r="BP215" s="71">
        <f t="shared" si="147"/>
        <v>22</v>
      </c>
      <c r="BQ215" s="103"/>
      <c r="BR215" s="72">
        <f t="shared" si="148"/>
        <v>1</v>
      </c>
      <c r="BS215" s="72">
        <f t="shared" si="149"/>
        <v>1</v>
      </c>
      <c r="BT215" s="103"/>
    </row>
    <row r="216" spans="1:72" x14ac:dyDescent="0.15">
      <c r="A216" s="96">
        <f>学生名簿!O218</f>
        <v>0</v>
      </c>
      <c r="B216" s="96">
        <f>学生名簿!P218</f>
        <v>0</v>
      </c>
      <c r="C216" s="97">
        <f>学生名簿!Q218</f>
        <v>0</v>
      </c>
      <c r="D216" s="96">
        <f>学生名簿!R218</f>
        <v>0</v>
      </c>
      <c r="E216" s="96">
        <f>学生名簿!S218</f>
        <v>0</v>
      </c>
      <c r="F216" s="96">
        <f>学生名簿!T218</f>
        <v>0</v>
      </c>
      <c r="G216" s="71">
        <f t="shared" si="114"/>
        <v>20</v>
      </c>
      <c r="H216" s="96">
        <f t="shared" si="115"/>
        <v>0</v>
      </c>
      <c r="I216" s="96">
        <f t="shared" si="116"/>
        <v>0</v>
      </c>
      <c r="J216" s="71">
        <f t="shared" si="117"/>
        <v>20</v>
      </c>
      <c r="K216" s="96">
        <f t="shared" si="118"/>
        <v>0</v>
      </c>
      <c r="L216" s="96">
        <f t="shared" si="119"/>
        <v>0</v>
      </c>
      <c r="M216" s="71">
        <f t="shared" si="120"/>
        <v>102</v>
      </c>
      <c r="N216" s="96">
        <f t="shared" si="121"/>
        <v>0</v>
      </c>
      <c r="O216" s="72">
        <f t="shared" si="122"/>
        <v>1</v>
      </c>
      <c r="P216" s="72">
        <f t="shared" si="123"/>
        <v>1</v>
      </c>
      <c r="Q216" s="96">
        <f t="shared" si="124"/>
        <v>0</v>
      </c>
      <c r="R216" s="71">
        <f t="shared" si="125"/>
        <v>1</v>
      </c>
      <c r="S216" s="103"/>
      <c r="T216" s="103"/>
      <c r="U216" s="71">
        <f t="shared" si="126"/>
        <v>1</v>
      </c>
      <c r="V216" s="103"/>
      <c r="W216" s="103"/>
      <c r="X216" s="71">
        <f t="shared" si="127"/>
        <v>6</v>
      </c>
      <c r="Y216" s="103"/>
      <c r="Z216" s="72">
        <f t="shared" si="128"/>
        <v>1</v>
      </c>
      <c r="AA216" s="72">
        <f t="shared" si="129"/>
        <v>1</v>
      </c>
      <c r="AB216" s="103"/>
      <c r="AC216" s="71">
        <f t="shared" si="130"/>
        <v>4</v>
      </c>
      <c r="AD216" s="103"/>
      <c r="AE216" s="103"/>
      <c r="AF216" s="71">
        <f t="shared" si="131"/>
        <v>4</v>
      </c>
      <c r="AG216" s="103"/>
      <c r="AH216" s="103"/>
      <c r="AI216" s="71">
        <f t="shared" si="132"/>
        <v>26</v>
      </c>
      <c r="AJ216" s="103"/>
      <c r="AK216" s="72">
        <f t="shared" si="133"/>
        <v>1</v>
      </c>
      <c r="AL216" s="72">
        <f t="shared" si="134"/>
        <v>1</v>
      </c>
      <c r="AM216" s="103"/>
      <c r="AN216" s="71">
        <f t="shared" si="135"/>
        <v>5</v>
      </c>
      <c r="AO216" s="103"/>
      <c r="AP216" s="103"/>
      <c r="AQ216" s="71">
        <f t="shared" si="136"/>
        <v>5</v>
      </c>
      <c r="AR216" s="103"/>
      <c r="AS216" s="103"/>
      <c r="AT216" s="71">
        <f t="shared" si="137"/>
        <v>26</v>
      </c>
      <c r="AU216" s="103"/>
      <c r="AV216" s="72">
        <f t="shared" si="138"/>
        <v>1</v>
      </c>
      <c r="AW216" s="72">
        <f t="shared" si="139"/>
        <v>1</v>
      </c>
      <c r="AX216" s="103"/>
      <c r="AY216" s="71">
        <f t="shared" si="140"/>
        <v>5</v>
      </c>
      <c r="AZ216" s="103"/>
      <c r="BA216" s="103"/>
      <c r="BB216" s="71">
        <f t="shared" si="141"/>
        <v>5</v>
      </c>
      <c r="BC216" s="103"/>
      <c r="BD216" s="103"/>
      <c r="BE216" s="71">
        <f t="shared" si="142"/>
        <v>22</v>
      </c>
      <c r="BF216" s="103"/>
      <c r="BG216" s="72">
        <f t="shared" si="143"/>
        <v>1</v>
      </c>
      <c r="BH216" s="72">
        <f t="shared" si="144"/>
        <v>1</v>
      </c>
      <c r="BI216" s="103"/>
      <c r="BJ216" s="71">
        <f t="shared" si="145"/>
        <v>5</v>
      </c>
      <c r="BK216" s="103"/>
      <c r="BL216" s="103"/>
      <c r="BM216" s="71">
        <f t="shared" si="146"/>
        <v>5</v>
      </c>
      <c r="BN216" s="103"/>
      <c r="BO216" s="103"/>
      <c r="BP216" s="71">
        <f t="shared" si="147"/>
        <v>22</v>
      </c>
      <c r="BQ216" s="103"/>
      <c r="BR216" s="72">
        <f t="shared" si="148"/>
        <v>1</v>
      </c>
      <c r="BS216" s="72">
        <f t="shared" si="149"/>
        <v>1</v>
      </c>
      <c r="BT216" s="103"/>
    </row>
    <row r="217" spans="1:72" x14ac:dyDescent="0.15">
      <c r="A217" s="96">
        <f>学生名簿!O219</f>
        <v>0</v>
      </c>
      <c r="B217" s="96">
        <f>学生名簿!P219</f>
        <v>0</v>
      </c>
      <c r="C217" s="97">
        <f>学生名簿!Q219</f>
        <v>0</v>
      </c>
      <c r="D217" s="96">
        <f>学生名簿!R219</f>
        <v>0</v>
      </c>
      <c r="E217" s="96">
        <f>学生名簿!S219</f>
        <v>0</v>
      </c>
      <c r="F217" s="96">
        <f>学生名簿!T219</f>
        <v>0</v>
      </c>
      <c r="G217" s="71">
        <f t="shared" si="114"/>
        <v>20</v>
      </c>
      <c r="H217" s="96">
        <f t="shared" si="115"/>
        <v>0</v>
      </c>
      <c r="I217" s="96">
        <f t="shared" si="116"/>
        <v>0</v>
      </c>
      <c r="J217" s="71">
        <f t="shared" si="117"/>
        <v>20</v>
      </c>
      <c r="K217" s="96">
        <f t="shared" si="118"/>
        <v>0</v>
      </c>
      <c r="L217" s="96">
        <f t="shared" si="119"/>
        <v>0</v>
      </c>
      <c r="M217" s="71">
        <f t="shared" si="120"/>
        <v>102</v>
      </c>
      <c r="N217" s="96">
        <f t="shared" si="121"/>
        <v>0</v>
      </c>
      <c r="O217" s="72">
        <f t="shared" si="122"/>
        <v>1</v>
      </c>
      <c r="P217" s="72">
        <f t="shared" si="123"/>
        <v>1</v>
      </c>
      <c r="Q217" s="96">
        <f t="shared" si="124"/>
        <v>0</v>
      </c>
      <c r="R217" s="71">
        <f t="shared" si="125"/>
        <v>1</v>
      </c>
      <c r="S217" s="103"/>
      <c r="T217" s="103"/>
      <c r="U217" s="71">
        <f t="shared" si="126"/>
        <v>1</v>
      </c>
      <c r="V217" s="103"/>
      <c r="W217" s="103"/>
      <c r="X217" s="71">
        <f t="shared" si="127"/>
        <v>6</v>
      </c>
      <c r="Y217" s="103"/>
      <c r="Z217" s="72">
        <f t="shared" si="128"/>
        <v>1</v>
      </c>
      <c r="AA217" s="72">
        <f t="shared" si="129"/>
        <v>1</v>
      </c>
      <c r="AB217" s="103"/>
      <c r="AC217" s="71">
        <f t="shared" si="130"/>
        <v>4</v>
      </c>
      <c r="AD217" s="103"/>
      <c r="AE217" s="103"/>
      <c r="AF217" s="71">
        <f t="shared" si="131"/>
        <v>4</v>
      </c>
      <c r="AG217" s="103"/>
      <c r="AH217" s="103"/>
      <c r="AI217" s="71">
        <f t="shared" si="132"/>
        <v>26</v>
      </c>
      <c r="AJ217" s="103"/>
      <c r="AK217" s="72">
        <f t="shared" si="133"/>
        <v>1</v>
      </c>
      <c r="AL217" s="72">
        <f t="shared" si="134"/>
        <v>1</v>
      </c>
      <c r="AM217" s="103"/>
      <c r="AN217" s="71">
        <f t="shared" si="135"/>
        <v>5</v>
      </c>
      <c r="AO217" s="103"/>
      <c r="AP217" s="103"/>
      <c r="AQ217" s="71">
        <f t="shared" si="136"/>
        <v>5</v>
      </c>
      <c r="AR217" s="103"/>
      <c r="AS217" s="103"/>
      <c r="AT217" s="71">
        <f t="shared" si="137"/>
        <v>26</v>
      </c>
      <c r="AU217" s="103"/>
      <c r="AV217" s="72">
        <f t="shared" si="138"/>
        <v>1</v>
      </c>
      <c r="AW217" s="72">
        <f t="shared" si="139"/>
        <v>1</v>
      </c>
      <c r="AX217" s="103"/>
      <c r="AY217" s="71">
        <f t="shared" si="140"/>
        <v>5</v>
      </c>
      <c r="AZ217" s="103"/>
      <c r="BA217" s="103"/>
      <c r="BB217" s="71">
        <f t="shared" si="141"/>
        <v>5</v>
      </c>
      <c r="BC217" s="103"/>
      <c r="BD217" s="103"/>
      <c r="BE217" s="71">
        <f t="shared" si="142"/>
        <v>22</v>
      </c>
      <c r="BF217" s="103"/>
      <c r="BG217" s="72">
        <f t="shared" si="143"/>
        <v>1</v>
      </c>
      <c r="BH217" s="72">
        <f t="shared" si="144"/>
        <v>1</v>
      </c>
      <c r="BI217" s="103"/>
      <c r="BJ217" s="71">
        <f t="shared" si="145"/>
        <v>5</v>
      </c>
      <c r="BK217" s="103"/>
      <c r="BL217" s="103"/>
      <c r="BM217" s="71">
        <f t="shared" si="146"/>
        <v>5</v>
      </c>
      <c r="BN217" s="103"/>
      <c r="BO217" s="103"/>
      <c r="BP217" s="71">
        <f t="shared" si="147"/>
        <v>22</v>
      </c>
      <c r="BQ217" s="103"/>
      <c r="BR217" s="72">
        <f t="shared" si="148"/>
        <v>1</v>
      </c>
      <c r="BS217" s="72">
        <f t="shared" si="149"/>
        <v>1</v>
      </c>
      <c r="BT217" s="103"/>
    </row>
    <row r="218" spans="1:72" x14ac:dyDescent="0.15">
      <c r="A218" s="96">
        <f>学生名簿!O220</f>
        <v>0</v>
      </c>
      <c r="B218" s="96">
        <f>学生名簿!P220</f>
        <v>0</v>
      </c>
      <c r="C218" s="97">
        <f>学生名簿!Q220</f>
        <v>0</v>
      </c>
      <c r="D218" s="96">
        <f>学生名簿!R220</f>
        <v>0</v>
      </c>
      <c r="E218" s="96">
        <f>学生名簿!S220</f>
        <v>0</v>
      </c>
      <c r="F218" s="96">
        <f>学生名簿!T220</f>
        <v>0</v>
      </c>
      <c r="G218" s="71">
        <f t="shared" si="114"/>
        <v>20</v>
      </c>
      <c r="H218" s="96">
        <f t="shared" si="115"/>
        <v>0</v>
      </c>
      <c r="I218" s="96">
        <f t="shared" si="116"/>
        <v>0</v>
      </c>
      <c r="J218" s="71">
        <f t="shared" si="117"/>
        <v>20</v>
      </c>
      <c r="K218" s="96">
        <f t="shared" si="118"/>
        <v>0</v>
      </c>
      <c r="L218" s="96">
        <f t="shared" si="119"/>
        <v>0</v>
      </c>
      <c r="M218" s="71">
        <f t="shared" si="120"/>
        <v>102</v>
      </c>
      <c r="N218" s="96">
        <f t="shared" si="121"/>
        <v>0</v>
      </c>
      <c r="O218" s="72">
        <f t="shared" si="122"/>
        <v>1</v>
      </c>
      <c r="P218" s="72">
        <f t="shared" si="123"/>
        <v>1</v>
      </c>
      <c r="Q218" s="96">
        <f t="shared" si="124"/>
        <v>0</v>
      </c>
      <c r="R218" s="71">
        <f t="shared" si="125"/>
        <v>1</v>
      </c>
      <c r="S218" s="103"/>
      <c r="T218" s="103"/>
      <c r="U218" s="71">
        <f t="shared" si="126"/>
        <v>1</v>
      </c>
      <c r="V218" s="103"/>
      <c r="W218" s="103"/>
      <c r="X218" s="71">
        <f t="shared" si="127"/>
        <v>6</v>
      </c>
      <c r="Y218" s="103"/>
      <c r="Z218" s="72">
        <f t="shared" si="128"/>
        <v>1</v>
      </c>
      <c r="AA218" s="72">
        <f t="shared" si="129"/>
        <v>1</v>
      </c>
      <c r="AB218" s="103"/>
      <c r="AC218" s="71">
        <f t="shared" si="130"/>
        <v>4</v>
      </c>
      <c r="AD218" s="103"/>
      <c r="AE218" s="103"/>
      <c r="AF218" s="71">
        <f t="shared" si="131"/>
        <v>4</v>
      </c>
      <c r="AG218" s="103"/>
      <c r="AH218" s="103"/>
      <c r="AI218" s="71">
        <f t="shared" si="132"/>
        <v>26</v>
      </c>
      <c r="AJ218" s="103"/>
      <c r="AK218" s="72">
        <f t="shared" si="133"/>
        <v>1</v>
      </c>
      <c r="AL218" s="72">
        <f t="shared" si="134"/>
        <v>1</v>
      </c>
      <c r="AM218" s="103"/>
      <c r="AN218" s="71">
        <f t="shared" si="135"/>
        <v>5</v>
      </c>
      <c r="AO218" s="103"/>
      <c r="AP218" s="103"/>
      <c r="AQ218" s="71">
        <f t="shared" si="136"/>
        <v>5</v>
      </c>
      <c r="AR218" s="103"/>
      <c r="AS218" s="103"/>
      <c r="AT218" s="71">
        <f t="shared" si="137"/>
        <v>26</v>
      </c>
      <c r="AU218" s="103"/>
      <c r="AV218" s="72">
        <f t="shared" si="138"/>
        <v>1</v>
      </c>
      <c r="AW218" s="72">
        <f t="shared" si="139"/>
        <v>1</v>
      </c>
      <c r="AX218" s="103"/>
      <c r="AY218" s="71">
        <f t="shared" si="140"/>
        <v>5</v>
      </c>
      <c r="AZ218" s="103"/>
      <c r="BA218" s="103"/>
      <c r="BB218" s="71">
        <f t="shared" si="141"/>
        <v>5</v>
      </c>
      <c r="BC218" s="103"/>
      <c r="BD218" s="103"/>
      <c r="BE218" s="71">
        <f t="shared" si="142"/>
        <v>22</v>
      </c>
      <c r="BF218" s="103"/>
      <c r="BG218" s="72">
        <f t="shared" si="143"/>
        <v>1</v>
      </c>
      <c r="BH218" s="72">
        <f t="shared" si="144"/>
        <v>1</v>
      </c>
      <c r="BI218" s="103"/>
      <c r="BJ218" s="71">
        <f t="shared" si="145"/>
        <v>5</v>
      </c>
      <c r="BK218" s="103"/>
      <c r="BL218" s="103"/>
      <c r="BM218" s="71">
        <f t="shared" si="146"/>
        <v>5</v>
      </c>
      <c r="BN218" s="103"/>
      <c r="BO218" s="103"/>
      <c r="BP218" s="71">
        <f t="shared" si="147"/>
        <v>22</v>
      </c>
      <c r="BQ218" s="103"/>
      <c r="BR218" s="72">
        <f t="shared" si="148"/>
        <v>1</v>
      </c>
      <c r="BS218" s="72">
        <f t="shared" si="149"/>
        <v>1</v>
      </c>
      <c r="BT218" s="103"/>
    </row>
    <row r="219" spans="1:72" x14ac:dyDescent="0.15">
      <c r="A219" s="96">
        <f>学生名簿!O221</f>
        <v>0</v>
      </c>
      <c r="B219" s="96">
        <f>学生名簿!P221</f>
        <v>0</v>
      </c>
      <c r="C219" s="97">
        <f>学生名簿!Q221</f>
        <v>0</v>
      </c>
      <c r="D219" s="96">
        <f>学生名簿!R221</f>
        <v>0</v>
      </c>
      <c r="E219" s="96">
        <f>学生名簿!S221</f>
        <v>0</v>
      </c>
      <c r="F219" s="96">
        <f>学生名簿!T221</f>
        <v>0</v>
      </c>
      <c r="G219" s="71">
        <f t="shared" si="114"/>
        <v>20</v>
      </c>
      <c r="H219" s="96">
        <f t="shared" si="115"/>
        <v>0</v>
      </c>
      <c r="I219" s="96">
        <f t="shared" si="116"/>
        <v>0</v>
      </c>
      <c r="J219" s="71">
        <f t="shared" si="117"/>
        <v>20</v>
      </c>
      <c r="K219" s="96">
        <f t="shared" si="118"/>
        <v>0</v>
      </c>
      <c r="L219" s="96">
        <f t="shared" si="119"/>
        <v>0</v>
      </c>
      <c r="M219" s="71">
        <f t="shared" si="120"/>
        <v>102</v>
      </c>
      <c r="N219" s="96">
        <f t="shared" si="121"/>
        <v>0</v>
      </c>
      <c r="O219" s="72">
        <f t="shared" si="122"/>
        <v>1</v>
      </c>
      <c r="P219" s="72">
        <f t="shared" si="123"/>
        <v>1</v>
      </c>
      <c r="Q219" s="96">
        <f t="shared" si="124"/>
        <v>0</v>
      </c>
      <c r="R219" s="71">
        <f t="shared" si="125"/>
        <v>1</v>
      </c>
      <c r="S219" s="103"/>
      <c r="T219" s="103"/>
      <c r="U219" s="71">
        <f t="shared" si="126"/>
        <v>1</v>
      </c>
      <c r="V219" s="103"/>
      <c r="W219" s="103"/>
      <c r="X219" s="71">
        <f t="shared" si="127"/>
        <v>6</v>
      </c>
      <c r="Y219" s="103"/>
      <c r="Z219" s="72">
        <f t="shared" si="128"/>
        <v>1</v>
      </c>
      <c r="AA219" s="72">
        <f t="shared" si="129"/>
        <v>1</v>
      </c>
      <c r="AB219" s="103"/>
      <c r="AC219" s="71">
        <f t="shared" si="130"/>
        <v>4</v>
      </c>
      <c r="AD219" s="103"/>
      <c r="AE219" s="103"/>
      <c r="AF219" s="71">
        <f t="shared" si="131"/>
        <v>4</v>
      </c>
      <c r="AG219" s="103"/>
      <c r="AH219" s="103"/>
      <c r="AI219" s="71">
        <f t="shared" si="132"/>
        <v>26</v>
      </c>
      <c r="AJ219" s="103"/>
      <c r="AK219" s="72">
        <f t="shared" si="133"/>
        <v>1</v>
      </c>
      <c r="AL219" s="72">
        <f t="shared" si="134"/>
        <v>1</v>
      </c>
      <c r="AM219" s="103"/>
      <c r="AN219" s="71">
        <f t="shared" si="135"/>
        <v>5</v>
      </c>
      <c r="AO219" s="103"/>
      <c r="AP219" s="103"/>
      <c r="AQ219" s="71">
        <f t="shared" si="136"/>
        <v>5</v>
      </c>
      <c r="AR219" s="103"/>
      <c r="AS219" s="103"/>
      <c r="AT219" s="71">
        <f t="shared" si="137"/>
        <v>26</v>
      </c>
      <c r="AU219" s="103"/>
      <c r="AV219" s="72">
        <f t="shared" si="138"/>
        <v>1</v>
      </c>
      <c r="AW219" s="72">
        <f t="shared" si="139"/>
        <v>1</v>
      </c>
      <c r="AX219" s="103"/>
      <c r="AY219" s="71">
        <f t="shared" si="140"/>
        <v>5</v>
      </c>
      <c r="AZ219" s="103"/>
      <c r="BA219" s="103"/>
      <c r="BB219" s="71">
        <f t="shared" si="141"/>
        <v>5</v>
      </c>
      <c r="BC219" s="103"/>
      <c r="BD219" s="103"/>
      <c r="BE219" s="71">
        <f t="shared" si="142"/>
        <v>22</v>
      </c>
      <c r="BF219" s="103"/>
      <c r="BG219" s="72">
        <f t="shared" si="143"/>
        <v>1</v>
      </c>
      <c r="BH219" s="72">
        <f t="shared" si="144"/>
        <v>1</v>
      </c>
      <c r="BI219" s="103"/>
      <c r="BJ219" s="71">
        <f t="shared" si="145"/>
        <v>5</v>
      </c>
      <c r="BK219" s="103"/>
      <c r="BL219" s="103"/>
      <c r="BM219" s="71">
        <f t="shared" si="146"/>
        <v>5</v>
      </c>
      <c r="BN219" s="103"/>
      <c r="BO219" s="103"/>
      <c r="BP219" s="71">
        <f t="shared" si="147"/>
        <v>22</v>
      </c>
      <c r="BQ219" s="103"/>
      <c r="BR219" s="72">
        <f t="shared" si="148"/>
        <v>1</v>
      </c>
      <c r="BS219" s="72">
        <f t="shared" si="149"/>
        <v>1</v>
      </c>
      <c r="BT219" s="103"/>
    </row>
    <row r="220" spans="1:72" x14ac:dyDescent="0.15">
      <c r="A220" s="96">
        <f>学生名簿!O222</f>
        <v>0</v>
      </c>
      <c r="B220" s="96">
        <f>学生名簿!P222</f>
        <v>0</v>
      </c>
      <c r="C220" s="97">
        <f>学生名簿!Q222</f>
        <v>0</v>
      </c>
      <c r="D220" s="96">
        <f>学生名簿!R222</f>
        <v>0</v>
      </c>
      <c r="E220" s="96">
        <f>学生名簿!S222</f>
        <v>0</v>
      </c>
      <c r="F220" s="96">
        <f>学生名簿!T222</f>
        <v>0</v>
      </c>
      <c r="G220" s="71">
        <f t="shared" si="114"/>
        <v>20</v>
      </c>
      <c r="H220" s="96">
        <f t="shared" si="115"/>
        <v>0</v>
      </c>
      <c r="I220" s="96">
        <f t="shared" si="116"/>
        <v>0</v>
      </c>
      <c r="J220" s="71">
        <f t="shared" si="117"/>
        <v>20</v>
      </c>
      <c r="K220" s="96">
        <f t="shared" si="118"/>
        <v>0</v>
      </c>
      <c r="L220" s="96">
        <f t="shared" si="119"/>
        <v>0</v>
      </c>
      <c r="M220" s="71">
        <f t="shared" si="120"/>
        <v>102</v>
      </c>
      <c r="N220" s="96">
        <f t="shared" si="121"/>
        <v>0</v>
      </c>
      <c r="O220" s="72">
        <f t="shared" si="122"/>
        <v>1</v>
      </c>
      <c r="P220" s="72">
        <f t="shared" si="123"/>
        <v>1</v>
      </c>
      <c r="Q220" s="96">
        <f t="shared" si="124"/>
        <v>0</v>
      </c>
      <c r="R220" s="71">
        <f t="shared" si="125"/>
        <v>1</v>
      </c>
      <c r="S220" s="103"/>
      <c r="T220" s="103"/>
      <c r="U220" s="71">
        <f t="shared" si="126"/>
        <v>1</v>
      </c>
      <c r="V220" s="103"/>
      <c r="W220" s="103"/>
      <c r="X220" s="71">
        <f t="shared" si="127"/>
        <v>6</v>
      </c>
      <c r="Y220" s="103"/>
      <c r="Z220" s="72">
        <f t="shared" si="128"/>
        <v>1</v>
      </c>
      <c r="AA220" s="72">
        <f t="shared" si="129"/>
        <v>1</v>
      </c>
      <c r="AB220" s="103"/>
      <c r="AC220" s="71">
        <f t="shared" si="130"/>
        <v>4</v>
      </c>
      <c r="AD220" s="103"/>
      <c r="AE220" s="103"/>
      <c r="AF220" s="71">
        <f t="shared" si="131"/>
        <v>4</v>
      </c>
      <c r="AG220" s="103"/>
      <c r="AH220" s="103"/>
      <c r="AI220" s="71">
        <f t="shared" si="132"/>
        <v>26</v>
      </c>
      <c r="AJ220" s="103"/>
      <c r="AK220" s="72">
        <f t="shared" si="133"/>
        <v>1</v>
      </c>
      <c r="AL220" s="72">
        <f t="shared" si="134"/>
        <v>1</v>
      </c>
      <c r="AM220" s="103"/>
      <c r="AN220" s="71">
        <f t="shared" si="135"/>
        <v>5</v>
      </c>
      <c r="AO220" s="103"/>
      <c r="AP220" s="103"/>
      <c r="AQ220" s="71">
        <f t="shared" si="136"/>
        <v>5</v>
      </c>
      <c r="AR220" s="103"/>
      <c r="AS220" s="103"/>
      <c r="AT220" s="71">
        <f t="shared" si="137"/>
        <v>26</v>
      </c>
      <c r="AU220" s="103"/>
      <c r="AV220" s="72">
        <f t="shared" si="138"/>
        <v>1</v>
      </c>
      <c r="AW220" s="72">
        <f t="shared" si="139"/>
        <v>1</v>
      </c>
      <c r="AX220" s="103"/>
      <c r="AY220" s="71">
        <f t="shared" si="140"/>
        <v>5</v>
      </c>
      <c r="AZ220" s="103"/>
      <c r="BA220" s="103"/>
      <c r="BB220" s="71">
        <f t="shared" si="141"/>
        <v>5</v>
      </c>
      <c r="BC220" s="103"/>
      <c r="BD220" s="103"/>
      <c r="BE220" s="71">
        <f t="shared" si="142"/>
        <v>22</v>
      </c>
      <c r="BF220" s="103"/>
      <c r="BG220" s="72">
        <f t="shared" si="143"/>
        <v>1</v>
      </c>
      <c r="BH220" s="72">
        <f t="shared" si="144"/>
        <v>1</v>
      </c>
      <c r="BI220" s="103"/>
      <c r="BJ220" s="71">
        <f t="shared" si="145"/>
        <v>5</v>
      </c>
      <c r="BK220" s="103"/>
      <c r="BL220" s="103"/>
      <c r="BM220" s="71">
        <f t="shared" si="146"/>
        <v>5</v>
      </c>
      <c r="BN220" s="103"/>
      <c r="BO220" s="103"/>
      <c r="BP220" s="71">
        <f t="shared" si="147"/>
        <v>22</v>
      </c>
      <c r="BQ220" s="103"/>
      <c r="BR220" s="72">
        <f t="shared" si="148"/>
        <v>1</v>
      </c>
      <c r="BS220" s="72">
        <f t="shared" si="149"/>
        <v>1</v>
      </c>
      <c r="BT220" s="103"/>
    </row>
    <row r="221" spans="1:72" x14ac:dyDescent="0.15">
      <c r="A221" s="96">
        <f>学生名簿!O223</f>
        <v>0</v>
      </c>
      <c r="B221" s="96">
        <f>学生名簿!P223</f>
        <v>0</v>
      </c>
      <c r="C221" s="97">
        <f>学生名簿!Q223</f>
        <v>0</v>
      </c>
      <c r="D221" s="96">
        <f>学生名簿!R223</f>
        <v>0</v>
      </c>
      <c r="E221" s="96">
        <f>学生名簿!S223</f>
        <v>0</v>
      </c>
      <c r="F221" s="96">
        <f>学生名簿!T223</f>
        <v>0</v>
      </c>
      <c r="G221" s="71">
        <f t="shared" si="114"/>
        <v>20</v>
      </c>
      <c r="H221" s="96">
        <f t="shared" si="115"/>
        <v>0</v>
      </c>
      <c r="I221" s="96">
        <f t="shared" si="116"/>
        <v>0</v>
      </c>
      <c r="J221" s="71">
        <f t="shared" si="117"/>
        <v>20</v>
      </c>
      <c r="K221" s="96">
        <f t="shared" si="118"/>
        <v>0</v>
      </c>
      <c r="L221" s="96">
        <f t="shared" si="119"/>
        <v>0</v>
      </c>
      <c r="M221" s="71">
        <f t="shared" si="120"/>
        <v>102</v>
      </c>
      <c r="N221" s="96">
        <f t="shared" si="121"/>
        <v>0</v>
      </c>
      <c r="O221" s="72">
        <f t="shared" si="122"/>
        <v>1</v>
      </c>
      <c r="P221" s="72">
        <f t="shared" si="123"/>
        <v>1</v>
      </c>
      <c r="Q221" s="96">
        <f t="shared" si="124"/>
        <v>0</v>
      </c>
      <c r="R221" s="71">
        <f t="shared" si="125"/>
        <v>1</v>
      </c>
      <c r="S221" s="103"/>
      <c r="T221" s="103"/>
      <c r="U221" s="71">
        <f t="shared" si="126"/>
        <v>1</v>
      </c>
      <c r="V221" s="103"/>
      <c r="W221" s="103"/>
      <c r="X221" s="71">
        <f t="shared" si="127"/>
        <v>6</v>
      </c>
      <c r="Y221" s="103"/>
      <c r="Z221" s="72">
        <f t="shared" si="128"/>
        <v>1</v>
      </c>
      <c r="AA221" s="72">
        <f t="shared" si="129"/>
        <v>1</v>
      </c>
      <c r="AB221" s="103"/>
      <c r="AC221" s="71">
        <f t="shared" si="130"/>
        <v>4</v>
      </c>
      <c r="AD221" s="103"/>
      <c r="AE221" s="103"/>
      <c r="AF221" s="71">
        <f t="shared" si="131"/>
        <v>4</v>
      </c>
      <c r="AG221" s="103"/>
      <c r="AH221" s="103"/>
      <c r="AI221" s="71">
        <f t="shared" si="132"/>
        <v>26</v>
      </c>
      <c r="AJ221" s="103"/>
      <c r="AK221" s="72">
        <f t="shared" si="133"/>
        <v>1</v>
      </c>
      <c r="AL221" s="72">
        <f t="shared" si="134"/>
        <v>1</v>
      </c>
      <c r="AM221" s="103"/>
      <c r="AN221" s="71">
        <f t="shared" si="135"/>
        <v>5</v>
      </c>
      <c r="AO221" s="103"/>
      <c r="AP221" s="103"/>
      <c r="AQ221" s="71">
        <f t="shared" si="136"/>
        <v>5</v>
      </c>
      <c r="AR221" s="103"/>
      <c r="AS221" s="103"/>
      <c r="AT221" s="71">
        <f t="shared" si="137"/>
        <v>26</v>
      </c>
      <c r="AU221" s="103"/>
      <c r="AV221" s="72">
        <f t="shared" si="138"/>
        <v>1</v>
      </c>
      <c r="AW221" s="72">
        <f t="shared" si="139"/>
        <v>1</v>
      </c>
      <c r="AX221" s="103"/>
      <c r="AY221" s="71">
        <f t="shared" si="140"/>
        <v>5</v>
      </c>
      <c r="AZ221" s="103"/>
      <c r="BA221" s="103"/>
      <c r="BB221" s="71">
        <f t="shared" si="141"/>
        <v>5</v>
      </c>
      <c r="BC221" s="103"/>
      <c r="BD221" s="103"/>
      <c r="BE221" s="71">
        <f t="shared" si="142"/>
        <v>22</v>
      </c>
      <c r="BF221" s="103"/>
      <c r="BG221" s="72">
        <f t="shared" si="143"/>
        <v>1</v>
      </c>
      <c r="BH221" s="72">
        <f t="shared" si="144"/>
        <v>1</v>
      </c>
      <c r="BI221" s="103"/>
      <c r="BJ221" s="71">
        <f t="shared" si="145"/>
        <v>5</v>
      </c>
      <c r="BK221" s="103"/>
      <c r="BL221" s="103"/>
      <c r="BM221" s="71">
        <f t="shared" si="146"/>
        <v>5</v>
      </c>
      <c r="BN221" s="103"/>
      <c r="BO221" s="103"/>
      <c r="BP221" s="71">
        <f t="shared" si="147"/>
        <v>22</v>
      </c>
      <c r="BQ221" s="103"/>
      <c r="BR221" s="72">
        <f t="shared" si="148"/>
        <v>1</v>
      </c>
      <c r="BS221" s="72">
        <f t="shared" si="149"/>
        <v>1</v>
      </c>
      <c r="BT221" s="103"/>
    </row>
    <row r="222" spans="1:72" x14ac:dyDescent="0.15">
      <c r="A222" s="96">
        <f>学生名簿!O224</f>
        <v>0</v>
      </c>
      <c r="B222" s="96">
        <f>学生名簿!P224</f>
        <v>0</v>
      </c>
      <c r="C222" s="97">
        <f>学生名簿!Q224</f>
        <v>0</v>
      </c>
      <c r="D222" s="96">
        <f>学生名簿!R224</f>
        <v>0</v>
      </c>
      <c r="E222" s="96">
        <f>学生名簿!S224</f>
        <v>0</v>
      </c>
      <c r="F222" s="96">
        <f>学生名簿!T224</f>
        <v>0</v>
      </c>
      <c r="G222" s="71">
        <f t="shared" si="114"/>
        <v>20</v>
      </c>
      <c r="H222" s="96">
        <f t="shared" si="115"/>
        <v>0</v>
      </c>
      <c r="I222" s="96">
        <f t="shared" si="116"/>
        <v>0</v>
      </c>
      <c r="J222" s="71">
        <f t="shared" si="117"/>
        <v>20</v>
      </c>
      <c r="K222" s="96">
        <f t="shared" si="118"/>
        <v>0</v>
      </c>
      <c r="L222" s="96">
        <f t="shared" si="119"/>
        <v>0</v>
      </c>
      <c r="M222" s="71">
        <f t="shared" si="120"/>
        <v>102</v>
      </c>
      <c r="N222" s="96">
        <f t="shared" si="121"/>
        <v>0</v>
      </c>
      <c r="O222" s="72">
        <f t="shared" si="122"/>
        <v>1</v>
      </c>
      <c r="P222" s="72">
        <f t="shared" si="123"/>
        <v>1</v>
      </c>
      <c r="Q222" s="96">
        <f t="shared" si="124"/>
        <v>0</v>
      </c>
      <c r="R222" s="71">
        <f t="shared" si="125"/>
        <v>1</v>
      </c>
      <c r="S222" s="103"/>
      <c r="T222" s="103"/>
      <c r="U222" s="71">
        <f t="shared" si="126"/>
        <v>1</v>
      </c>
      <c r="V222" s="103"/>
      <c r="W222" s="103"/>
      <c r="X222" s="71">
        <f t="shared" si="127"/>
        <v>6</v>
      </c>
      <c r="Y222" s="103"/>
      <c r="Z222" s="72">
        <f t="shared" si="128"/>
        <v>1</v>
      </c>
      <c r="AA222" s="72">
        <f t="shared" si="129"/>
        <v>1</v>
      </c>
      <c r="AB222" s="103"/>
      <c r="AC222" s="71">
        <f t="shared" si="130"/>
        <v>4</v>
      </c>
      <c r="AD222" s="103"/>
      <c r="AE222" s="103"/>
      <c r="AF222" s="71">
        <f t="shared" si="131"/>
        <v>4</v>
      </c>
      <c r="AG222" s="103"/>
      <c r="AH222" s="103"/>
      <c r="AI222" s="71">
        <f t="shared" si="132"/>
        <v>26</v>
      </c>
      <c r="AJ222" s="103"/>
      <c r="AK222" s="72">
        <f t="shared" si="133"/>
        <v>1</v>
      </c>
      <c r="AL222" s="72">
        <f t="shared" si="134"/>
        <v>1</v>
      </c>
      <c r="AM222" s="103"/>
      <c r="AN222" s="71">
        <f t="shared" si="135"/>
        <v>5</v>
      </c>
      <c r="AO222" s="103"/>
      <c r="AP222" s="103"/>
      <c r="AQ222" s="71">
        <f t="shared" si="136"/>
        <v>5</v>
      </c>
      <c r="AR222" s="103"/>
      <c r="AS222" s="103"/>
      <c r="AT222" s="71">
        <f t="shared" si="137"/>
        <v>26</v>
      </c>
      <c r="AU222" s="103"/>
      <c r="AV222" s="72">
        <f t="shared" si="138"/>
        <v>1</v>
      </c>
      <c r="AW222" s="72">
        <f t="shared" si="139"/>
        <v>1</v>
      </c>
      <c r="AX222" s="103"/>
      <c r="AY222" s="71">
        <f t="shared" si="140"/>
        <v>5</v>
      </c>
      <c r="AZ222" s="103"/>
      <c r="BA222" s="103"/>
      <c r="BB222" s="71">
        <f t="shared" si="141"/>
        <v>5</v>
      </c>
      <c r="BC222" s="103"/>
      <c r="BD222" s="103"/>
      <c r="BE222" s="71">
        <f t="shared" si="142"/>
        <v>22</v>
      </c>
      <c r="BF222" s="103"/>
      <c r="BG222" s="72">
        <f t="shared" si="143"/>
        <v>1</v>
      </c>
      <c r="BH222" s="72">
        <f t="shared" si="144"/>
        <v>1</v>
      </c>
      <c r="BI222" s="103"/>
      <c r="BJ222" s="71">
        <f t="shared" si="145"/>
        <v>5</v>
      </c>
      <c r="BK222" s="103"/>
      <c r="BL222" s="103"/>
      <c r="BM222" s="71">
        <f t="shared" si="146"/>
        <v>5</v>
      </c>
      <c r="BN222" s="103"/>
      <c r="BO222" s="103"/>
      <c r="BP222" s="71">
        <f t="shared" si="147"/>
        <v>22</v>
      </c>
      <c r="BQ222" s="103"/>
      <c r="BR222" s="72">
        <f t="shared" si="148"/>
        <v>1</v>
      </c>
      <c r="BS222" s="72">
        <f t="shared" si="149"/>
        <v>1</v>
      </c>
      <c r="BT222" s="103"/>
    </row>
    <row r="223" spans="1:72" x14ac:dyDescent="0.15">
      <c r="A223" s="96">
        <f>学生名簿!O225</f>
        <v>0</v>
      </c>
      <c r="B223" s="96">
        <f>学生名簿!P225</f>
        <v>0</v>
      </c>
      <c r="C223" s="97">
        <f>学生名簿!Q225</f>
        <v>0</v>
      </c>
      <c r="D223" s="96">
        <f>学生名簿!R225</f>
        <v>0</v>
      </c>
      <c r="E223" s="96">
        <f>学生名簿!S225</f>
        <v>0</v>
      </c>
      <c r="F223" s="96">
        <f>学生名簿!T225</f>
        <v>0</v>
      </c>
      <c r="G223" s="71">
        <f t="shared" si="114"/>
        <v>20</v>
      </c>
      <c r="H223" s="96">
        <f t="shared" si="115"/>
        <v>0</v>
      </c>
      <c r="I223" s="96">
        <f t="shared" si="116"/>
        <v>0</v>
      </c>
      <c r="J223" s="71">
        <f t="shared" si="117"/>
        <v>20</v>
      </c>
      <c r="K223" s="96">
        <f t="shared" si="118"/>
        <v>0</v>
      </c>
      <c r="L223" s="96">
        <f t="shared" si="119"/>
        <v>0</v>
      </c>
      <c r="M223" s="71">
        <f t="shared" si="120"/>
        <v>102</v>
      </c>
      <c r="N223" s="96">
        <f t="shared" si="121"/>
        <v>0</v>
      </c>
      <c r="O223" s="72">
        <f t="shared" si="122"/>
        <v>1</v>
      </c>
      <c r="P223" s="72">
        <f t="shared" si="123"/>
        <v>1</v>
      </c>
      <c r="Q223" s="96">
        <f t="shared" si="124"/>
        <v>0</v>
      </c>
      <c r="R223" s="71">
        <f t="shared" si="125"/>
        <v>1</v>
      </c>
      <c r="S223" s="103"/>
      <c r="T223" s="103"/>
      <c r="U223" s="71">
        <f t="shared" si="126"/>
        <v>1</v>
      </c>
      <c r="V223" s="103"/>
      <c r="W223" s="103"/>
      <c r="X223" s="71">
        <f t="shared" si="127"/>
        <v>6</v>
      </c>
      <c r="Y223" s="103"/>
      <c r="Z223" s="72">
        <f t="shared" si="128"/>
        <v>1</v>
      </c>
      <c r="AA223" s="72">
        <f t="shared" si="129"/>
        <v>1</v>
      </c>
      <c r="AB223" s="103"/>
      <c r="AC223" s="71">
        <f t="shared" si="130"/>
        <v>4</v>
      </c>
      <c r="AD223" s="103"/>
      <c r="AE223" s="103"/>
      <c r="AF223" s="71">
        <f t="shared" si="131"/>
        <v>4</v>
      </c>
      <c r="AG223" s="103"/>
      <c r="AH223" s="103"/>
      <c r="AI223" s="71">
        <f t="shared" si="132"/>
        <v>26</v>
      </c>
      <c r="AJ223" s="103"/>
      <c r="AK223" s="72">
        <f t="shared" si="133"/>
        <v>1</v>
      </c>
      <c r="AL223" s="72">
        <f t="shared" si="134"/>
        <v>1</v>
      </c>
      <c r="AM223" s="103"/>
      <c r="AN223" s="71">
        <f t="shared" si="135"/>
        <v>5</v>
      </c>
      <c r="AO223" s="103"/>
      <c r="AP223" s="103"/>
      <c r="AQ223" s="71">
        <f t="shared" si="136"/>
        <v>5</v>
      </c>
      <c r="AR223" s="103"/>
      <c r="AS223" s="103"/>
      <c r="AT223" s="71">
        <f t="shared" si="137"/>
        <v>26</v>
      </c>
      <c r="AU223" s="103"/>
      <c r="AV223" s="72">
        <f t="shared" si="138"/>
        <v>1</v>
      </c>
      <c r="AW223" s="72">
        <f t="shared" si="139"/>
        <v>1</v>
      </c>
      <c r="AX223" s="103"/>
      <c r="AY223" s="71">
        <f t="shared" si="140"/>
        <v>5</v>
      </c>
      <c r="AZ223" s="103"/>
      <c r="BA223" s="103"/>
      <c r="BB223" s="71">
        <f t="shared" si="141"/>
        <v>5</v>
      </c>
      <c r="BC223" s="103"/>
      <c r="BD223" s="103"/>
      <c r="BE223" s="71">
        <f t="shared" si="142"/>
        <v>22</v>
      </c>
      <c r="BF223" s="103"/>
      <c r="BG223" s="72">
        <f t="shared" si="143"/>
        <v>1</v>
      </c>
      <c r="BH223" s="72">
        <f t="shared" si="144"/>
        <v>1</v>
      </c>
      <c r="BI223" s="103"/>
      <c r="BJ223" s="71">
        <f t="shared" si="145"/>
        <v>5</v>
      </c>
      <c r="BK223" s="103"/>
      <c r="BL223" s="103"/>
      <c r="BM223" s="71">
        <f t="shared" si="146"/>
        <v>5</v>
      </c>
      <c r="BN223" s="103"/>
      <c r="BO223" s="103"/>
      <c r="BP223" s="71">
        <f t="shared" si="147"/>
        <v>22</v>
      </c>
      <c r="BQ223" s="103"/>
      <c r="BR223" s="72">
        <f t="shared" si="148"/>
        <v>1</v>
      </c>
      <c r="BS223" s="72">
        <f t="shared" si="149"/>
        <v>1</v>
      </c>
      <c r="BT223" s="103"/>
    </row>
    <row r="224" spans="1:72" x14ac:dyDescent="0.15">
      <c r="A224" s="96">
        <f>学生名簿!O226</f>
        <v>0</v>
      </c>
      <c r="B224" s="96">
        <f>学生名簿!P226</f>
        <v>0</v>
      </c>
      <c r="C224" s="97">
        <f>学生名簿!Q226</f>
        <v>0</v>
      </c>
      <c r="D224" s="96">
        <f>学生名簿!R226</f>
        <v>0</v>
      </c>
      <c r="E224" s="96">
        <f>学生名簿!S226</f>
        <v>0</v>
      </c>
      <c r="F224" s="96">
        <f>学生名簿!T226</f>
        <v>0</v>
      </c>
      <c r="G224" s="71">
        <f t="shared" si="114"/>
        <v>20</v>
      </c>
      <c r="H224" s="96">
        <f t="shared" si="115"/>
        <v>0</v>
      </c>
      <c r="I224" s="96">
        <f t="shared" si="116"/>
        <v>0</v>
      </c>
      <c r="J224" s="71">
        <f t="shared" si="117"/>
        <v>20</v>
      </c>
      <c r="K224" s="96">
        <f t="shared" si="118"/>
        <v>0</v>
      </c>
      <c r="L224" s="96">
        <f t="shared" si="119"/>
        <v>0</v>
      </c>
      <c r="M224" s="71">
        <f t="shared" si="120"/>
        <v>102</v>
      </c>
      <c r="N224" s="96">
        <f t="shared" si="121"/>
        <v>0</v>
      </c>
      <c r="O224" s="72">
        <f t="shared" si="122"/>
        <v>1</v>
      </c>
      <c r="P224" s="72">
        <f t="shared" si="123"/>
        <v>1</v>
      </c>
      <c r="Q224" s="96">
        <f t="shared" si="124"/>
        <v>0</v>
      </c>
      <c r="R224" s="71">
        <f t="shared" si="125"/>
        <v>1</v>
      </c>
      <c r="S224" s="103"/>
      <c r="T224" s="103"/>
      <c r="U224" s="71">
        <f t="shared" si="126"/>
        <v>1</v>
      </c>
      <c r="V224" s="103"/>
      <c r="W224" s="103"/>
      <c r="X224" s="71">
        <f t="shared" si="127"/>
        <v>6</v>
      </c>
      <c r="Y224" s="103"/>
      <c r="Z224" s="72">
        <f t="shared" si="128"/>
        <v>1</v>
      </c>
      <c r="AA224" s="72">
        <f t="shared" si="129"/>
        <v>1</v>
      </c>
      <c r="AB224" s="103"/>
      <c r="AC224" s="71">
        <f t="shared" si="130"/>
        <v>4</v>
      </c>
      <c r="AD224" s="103"/>
      <c r="AE224" s="103"/>
      <c r="AF224" s="71">
        <f t="shared" si="131"/>
        <v>4</v>
      </c>
      <c r="AG224" s="103"/>
      <c r="AH224" s="103"/>
      <c r="AI224" s="71">
        <f t="shared" si="132"/>
        <v>26</v>
      </c>
      <c r="AJ224" s="103"/>
      <c r="AK224" s="72">
        <f t="shared" si="133"/>
        <v>1</v>
      </c>
      <c r="AL224" s="72">
        <f t="shared" si="134"/>
        <v>1</v>
      </c>
      <c r="AM224" s="103"/>
      <c r="AN224" s="71">
        <f t="shared" si="135"/>
        <v>5</v>
      </c>
      <c r="AO224" s="103"/>
      <c r="AP224" s="103"/>
      <c r="AQ224" s="71">
        <f t="shared" si="136"/>
        <v>5</v>
      </c>
      <c r="AR224" s="103"/>
      <c r="AS224" s="103"/>
      <c r="AT224" s="71">
        <f t="shared" si="137"/>
        <v>26</v>
      </c>
      <c r="AU224" s="103"/>
      <c r="AV224" s="72">
        <f t="shared" si="138"/>
        <v>1</v>
      </c>
      <c r="AW224" s="72">
        <f t="shared" si="139"/>
        <v>1</v>
      </c>
      <c r="AX224" s="103"/>
      <c r="AY224" s="71">
        <f t="shared" si="140"/>
        <v>5</v>
      </c>
      <c r="AZ224" s="103"/>
      <c r="BA224" s="103"/>
      <c r="BB224" s="71">
        <f t="shared" si="141"/>
        <v>5</v>
      </c>
      <c r="BC224" s="103"/>
      <c r="BD224" s="103"/>
      <c r="BE224" s="71">
        <f t="shared" si="142"/>
        <v>22</v>
      </c>
      <c r="BF224" s="103"/>
      <c r="BG224" s="72">
        <f t="shared" si="143"/>
        <v>1</v>
      </c>
      <c r="BH224" s="72">
        <f t="shared" si="144"/>
        <v>1</v>
      </c>
      <c r="BI224" s="103"/>
      <c r="BJ224" s="71">
        <f t="shared" si="145"/>
        <v>5</v>
      </c>
      <c r="BK224" s="103"/>
      <c r="BL224" s="103"/>
      <c r="BM224" s="71">
        <f t="shared" si="146"/>
        <v>5</v>
      </c>
      <c r="BN224" s="103"/>
      <c r="BO224" s="103"/>
      <c r="BP224" s="71">
        <f t="shared" si="147"/>
        <v>22</v>
      </c>
      <c r="BQ224" s="103"/>
      <c r="BR224" s="72">
        <f t="shared" si="148"/>
        <v>1</v>
      </c>
      <c r="BS224" s="72">
        <f t="shared" si="149"/>
        <v>1</v>
      </c>
      <c r="BT224" s="103"/>
    </row>
    <row r="225" spans="1:72" x14ac:dyDescent="0.15">
      <c r="A225" s="96">
        <f>学生名簿!O227</f>
        <v>0</v>
      </c>
      <c r="B225" s="96">
        <f>学生名簿!P227</f>
        <v>0</v>
      </c>
      <c r="C225" s="97">
        <f>学生名簿!Q227</f>
        <v>0</v>
      </c>
      <c r="D225" s="96">
        <f>学生名簿!R227</f>
        <v>0</v>
      </c>
      <c r="E225" s="96">
        <f>学生名簿!S227</f>
        <v>0</v>
      </c>
      <c r="F225" s="96">
        <f>学生名簿!T227</f>
        <v>0</v>
      </c>
      <c r="G225" s="71">
        <f t="shared" si="114"/>
        <v>20</v>
      </c>
      <c r="H225" s="96">
        <f t="shared" si="115"/>
        <v>0</v>
      </c>
      <c r="I225" s="96">
        <f t="shared" si="116"/>
        <v>0</v>
      </c>
      <c r="J225" s="71">
        <f t="shared" si="117"/>
        <v>20</v>
      </c>
      <c r="K225" s="96">
        <f t="shared" si="118"/>
        <v>0</v>
      </c>
      <c r="L225" s="96">
        <f t="shared" si="119"/>
        <v>0</v>
      </c>
      <c r="M225" s="71">
        <f t="shared" si="120"/>
        <v>102</v>
      </c>
      <c r="N225" s="96">
        <f t="shared" si="121"/>
        <v>0</v>
      </c>
      <c r="O225" s="72">
        <f t="shared" si="122"/>
        <v>1</v>
      </c>
      <c r="P225" s="72">
        <f t="shared" si="123"/>
        <v>1</v>
      </c>
      <c r="Q225" s="96">
        <f t="shared" si="124"/>
        <v>0</v>
      </c>
      <c r="R225" s="71">
        <f t="shared" si="125"/>
        <v>1</v>
      </c>
      <c r="S225" s="103"/>
      <c r="T225" s="103"/>
      <c r="U225" s="71">
        <f t="shared" si="126"/>
        <v>1</v>
      </c>
      <c r="V225" s="103"/>
      <c r="W225" s="103"/>
      <c r="X225" s="71">
        <f t="shared" si="127"/>
        <v>6</v>
      </c>
      <c r="Y225" s="103"/>
      <c r="Z225" s="72">
        <f t="shared" si="128"/>
        <v>1</v>
      </c>
      <c r="AA225" s="72">
        <f t="shared" si="129"/>
        <v>1</v>
      </c>
      <c r="AB225" s="103"/>
      <c r="AC225" s="71">
        <f t="shared" si="130"/>
        <v>4</v>
      </c>
      <c r="AD225" s="103"/>
      <c r="AE225" s="103"/>
      <c r="AF225" s="71">
        <f t="shared" si="131"/>
        <v>4</v>
      </c>
      <c r="AG225" s="103"/>
      <c r="AH225" s="103"/>
      <c r="AI225" s="71">
        <f t="shared" si="132"/>
        <v>26</v>
      </c>
      <c r="AJ225" s="103"/>
      <c r="AK225" s="72">
        <f t="shared" si="133"/>
        <v>1</v>
      </c>
      <c r="AL225" s="72">
        <f t="shared" si="134"/>
        <v>1</v>
      </c>
      <c r="AM225" s="103"/>
      <c r="AN225" s="71">
        <f t="shared" si="135"/>
        <v>5</v>
      </c>
      <c r="AO225" s="103"/>
      <c r="AP225" s="103"/>
      <c r="AQ225" s="71">
        <f t="shared" si="136"/>
        <v>5</v>
      </c>
      <c r="AR225" s="103"/>
      <c r="AS225" s="103"/>
      <c r="AT225" s="71">
        <f t="shared" si="137"/>
        <v>26</v>
      </c>
      <c r="AU225" s="103"/>
      <c r="AV225" s="72">
        <f t="shared" si="138"/>
        <v>1</v>
      </c>
      <c r="AW225" s="72">
        <f t="shared" si="139"/>
        <v>1</v>
      </c>
      <c r="AX225" s="103"/>
      <c r="AY225" s="71">
        <f t="shared" si="140"/>
        <v>5</v>
      </c>
      <c r="AZ225" s="103"/>
      <c r="BA225" s="103"/>
      <c r="BB225" s="71">
        <f t="shared" si="141"/>
        <v>5</v>
      </c>
      <c r="BC225" s="103"/>
      <c r="BD225" s="103"/>
      <c r="BE225" s="71">
        <f t="shared" si="142"/>
        <v>22</v>
      </c>
      <c r="BF225" s="103"/>
      <c r="BG225" s="72">
        <f t="shared" si="143"/>
        <v>1</v>
      </c>
      <c r="BH225" s="72">
        <f t="shared" si="144"/>
        <v>1</v>
      </c>
      <c r="BI225" s="103"/>
      <c r="BJ225" s="71">
        <f t="shared" si="145"/>
        <v>5</v>
      </c>
      <c r="BK225" s="103"/>
      <c r="BL225" s="103"/>
      <c r="BM225" s="71">
        <f t="shared" si="146"/>
        <v>5</v>
      </c>
      <c r="BN225" s="103"/>
      <c r="BO225" s="103"/>
      <c r="BP225" s="71">
        <f t="shared" si="147"/>
        <v>22</v>
      </c>
      <c r="BQ225" s="103"/>
      <c r="BR225" s="72">
        <f t="shared" si="148"/>
        <v>1</v>
      </c>
      <c r="BS225" s="72">
        <f t="shared" si="149"/>
        <v>1</v>
      </c>
      <c r="BT225" s="103"/>
    </row>
    <row r="226" spans="1:72" x14ac:dyDescent="0.15">
      <c r="A226" s="96">
        <f>学生名簿!O228</f>
        <v>0</v>
      </c>
      <c r="B226" s="96">
        <f>学生名簿!P228</f>
        <v>0</v>
      </c>
      <c r="C226" s="97">
        <f>学生名簿!Q228</f>
        <v>0</v>
      </c>
      <c r="D226" s="96">
        <f>学生名簿!R228</f>
        <v>0</v>
      </c>
      <c r="E226" s="96">
        <f>学生名簿!S228</f>
        <v>0</v>
      </c>
      <c r="F226" s="96">
        <f>学生名簿!T228</f>
        <v>0</v>
      </c>
      <c r="G226" s="71">
        <f t="shared" si="114"/>
        <v>20</v>
      </c>
      <c r="H226" s="96">
        <f t="shared" si="115"/>
        <v>0</v>
      </c>
      <c r="I226" s="96">
        <f t="shared" si="116"/>
        <v>0</v>
      </c>
      <c r="J226" s="71">
        <f t="shared" si="117"/>
        <v>20</v>
      </c>
      <c r="K226" s="96">
        <f t="shared" si="118"/>
        <v>0</v>
      </c>
      <c r="L226" s="96">
        <f t="shared" si="119"/>
        <v>0</v>
      </c>
      <c r="M226" s="71">
        <f t="shared" si="120"/>
        <v>102</v>
      </c>
      <c r="N226" s="96">
        <f t="shared" si="121"/>
        <v>0</v>
      </c>
      <c r="O226" s="72">
        <f t="shared" si="122"/>
        <v>1</v>
      </c>
      <c r="P226" s="72">
        <f t="shared" si="123"/>
        <v>1</v>
      </c>
      <c r="Q226" s="96">
        <f t="shared" si="124"/>
        <v>0</v>
      </c>
      <c r="R226" s="71">
        <f t="shared" si="125"/>
        <v>1</v>
      </c>
      <c r="S226" s="103"/>
      <c r="T226" s="103"/>
      <c r="U226" s="71">
        <f t="shared" si="126"/>
        <v>1</v>
      </c>
      <c r="V226" s="103"/>
      <c r="W226" s="103"/>
      <c r="X226" s="71">
        <f t="shared" si="127"/>
        <v>6</v>
      </c>
      <c r="Y226" s="103"/>
      <c r="Z226" s="72">
        <f t="shared" si="128"/>
        <v>1</v>
      </c>
      <c r="AA226" s="72">
        <f t="shared" si="129"/>
        <v>1</v>
      </c>
      <c r="AB226" s="103"/>
      <c r="AC226" s="71">
        <f t="shared" si="130"/>
        <v>4</v>
      </c>
      <c r="AD226" s="103"/>
      <c r="AE226" s="103"/>
      <c r="AF226" s="71">
        <f t="shared" si="131"/>
        <v>4</v>
      </c>
      <c r="AG226" s="103"/>
      <c r="AH226" s="103"/>
      <c r="AI226" s="71">
        <f t="shared" si="132"/>
        <v>26</v>
      </c>
      <c r="AJ226" s="103"/>
      <c r="AK226" s="72">
        <f t="shared" si="133"/>
        <v>1</v>
      </c>
      <c r="AL226" s="72">
        <f t="shared" si="134"/>
        <v>1</v>
      </c>
      <c r="AM226" s="103"/>
      <c r="AN226" s="71">
        <f t="shared" si="135"/>
        <v>5</v>
      </c>
      <c r="AO226" s="103"/>
      <c r="AP226" s="103"/>
      <c r="AQ226" s="71">
        <f t="shared" si="136"/>
        <v>5</v>
      </c>
      <c r="AR226" s="103"/>
      <c r="AS226" s="103"/>
      <c r="AT226" s="71">
        <f t="shared" si="137"/>
        <v>26</v>
      </c>
      <c r="AU226" s="103"/>
      <c r="AV226" s="72">
        <f t="shared" si="138"/>
        <v>1</v>
      </c>
      <c r="AW226" s="72">
        <f t="shared" si="139"/>
        <v>1</v>
      </c>
      <c r="AX226" s="103"/>
      <c r="AY226" s="71">
        <f t="shared" si="140"/>
        <v>5</v>
      </c>
      <c r="AZ226" s="103"/>
      <c r="BA226" s="103"/>
      <c r="BB226" s="71">
        <f t="shared" si="141"/>
        <v>5</v>
      </c>
      <c r="BC226" s="103"/>
      <c r="BD226" s="103"/>
      <c r="BE226" s="71">
        <f t="shared" si="142"/>
        <v>22</v>
      </c>
      <c r="BF226" s="103"/>
      <c r="BG226" s="72">
        <f t="shared" si="143"/>
        <v>1</v>
      </c>
      <c r="BH226" s="72">
        <f t="shared" si="144"/>
        <v>1</v>
      </c>
      <c r="BI226" s="103"/>
      <c r="BJ226" s="71">
        <f t="shared" si="145"/>
        <v>5</v>
      </c>
      <c r="BK226" s="103"/>
      <c r="BL226" s="103"/>
      <c r="BM226" s="71">
        <f t="shared" si="146"/>
        <v>5</v>
      </c>
      <c r="BN226" s="103"/>
      <c r="BO226" s="103"/>
      <c r="BP226" s="71">
        <f t="shared" si="147"/>
        <v>22</v>
      </c>
      <c r="BQ226" s="103"/>
      <c r="BR226" s="72">
        <f t="shared" si="148"/>
        <v>1</v>
      </c>
      <c r="BS226" s="72">
        <f t="shared" si="149"/>
        <v>1</v>
      </c>
      <c r="BT226" s="103"/>
    </row>
    <row r="227" spans="1:72" x14ac:dyDescent="0.15">
      <c r="A227" s="96">
        <f>学生名簿!O229</f>
        <v>0</v>
      </c>
      <c r="B227" s="96">
        <f>学生名簿!P229</f>
        <v>0</v>
      </c>
      <c r="C227" s="97">
        <f>学生名簿!Q229</f>
        <v>0</v>
      </c>
      <c r="D227" s="96">
        <f>学生名簿!R229</f>
        <v>0</v>
      </c>
      <c r="E227" s="96">
        <f>学生名簿!S229</f>
        <v>0</v>
      </c>
      <c r="F227" s="96">
        <f>学生名簿!T229</f>
        <v>0</v>
      </c>
      <c r="G227" s="71">
        <f t="shared" si="114"/>
        <v>20</v>
      </c>
      <c r="H227" s="96">
        <f t="shared" si="115"/>
        <v>0</v>
      </c>
      <c r="I227" s="96">
        <f t="shared" si="116"/>
        <v>0</v>
      </c>
      <c r="J227" s="71">
        <f t="shared" si="117"/>
        <v>20</v>
      </c>
      <c r="K227" s="96">
        <f t="shared" si="118"/>
        <v>0</v>
      </c>
      <c r="L227" s="96">
        <f t="shared" si="119"/>
        <v>0</v>
      </c>
      <c r="M227" s="71">
        <f t="shared" si="120"/>
        <v>102</v>
      </c>
      <c r="N227" s="96">
        <f t="shared" si="121"/>
        <v>0</v>
      </c>
      <c r="O227" s="72">
        <f t="shared" si="122"/>
        <v>1</v>
      </c>
      <c r="P227" s="72">
        <f t="shared" si="123"/>
        <v>1</v>
      </c>
      <c r="Q227" s="96">
        <f t="shared" si="124"/>
        <v>0</v>
      </c>
      <c r="R227" s="71">
        <f t="shared" si="125"/>
        <v>1</v>
      </c>
      <c r="S227" s="103"/>
      <c r="T227" s="103"/>
      <c r="U227" s="71">
        <f t="shared" si="126"/>
        <v>1</v>
      </c>
      <c r="V227" s="103"/>
      <c r="W227" s="103"/>
      <c r="X227" s="71">
        <f t="shared" si="127"/>
        <v>6</v>
      </c>
      <c r="Y227" s="103"/>
      <c r="Z227" s="72">
        <f t="shared" si="128"/>
        <v>1</v>
      </c>
      <c r="AA227" s="72">
        <f t="shared" si="129"/>
        <v>1</v>
      </c>
      <c r="AB227" s="103"/>
      <c r="AC227" s="71">
        <f t="shared" si="130"/>
        <v>4</v>
      </c>
      <c r="AD227" s="103"/>
      <c r="AE227" s="103"/>
      <c r="AF227" s="71">
        <f t="shared" si="131"/>
        <v>4</v>
      </c>
      <c r="AG227" s="103"/>
      <c r="AH227" s="103"/>
      <c r="AI227" s="71">
        <f t="shared" si="132"/>
        <v>26</v>
      </c>
      <c r="AJ227" s="103"/>
      <c r="AK227" s="72">
        <f t="shared" si="133"/>
        <v>1</v>
      </c>
      <c r="AL227" s="72">
        <f t="shared" si="134"/>
        <v>1</v>
      </c>
      <c r="AM227" s="103"/>
      <c r="AN227" s="71">
        <f t="shared" si="135"/>
        <v>5</v>
      </c>
      <c r="AO227" s="103"/>
      <c r="AP227" s="103"/>
      <c r="AQ227" s="71">
        <f t="shared" si="136"/>
        <v>5</v>
      </c>
      <c r="AR227" s="103"/>
      <c r="AS227" s="103"/>
      <c r="AT227" s="71">
        <f t="shared" si="137"/>
        <v>26</v>
      </c>
      <c r="AU227" s="103"/>
      <c r="AV227" s="72">
        <f t="shared" si="138"/>
        <v>1</v>
      </c>
      <c r="AW227" s="72">
        <f t="shared" si="139"/>
        <v>1</v>
      </c>
      <c r="AX227" s="103"/>
      <c r="AY227" s="71">
        <f t="shared" si="140"/>
        <v>5</v>
      </c>
      <c r="AZ227" s="103"/>
      <c r="BA227" s="103"/>
      <c r="BB227" s="71">
        <f t="shared" si="141"/>
        <v>5</v>
      </c>
      <c r="BC227" s="103"/>
      <c r="BD227" s="103"/>
      <c r="BE227" s="71">
        <f t="shared" si="142"/>
        <v>22</v>
      </c>
      <c r="BF227" s="103"/>
      <c r="BG227" s="72">
        <f t="shared" si="143"/>
        <v>1</v>
      </c>
      <c r="BH227" s="72">
        <f t="shared" si="144"/>
        <v>1</v>
      </c>
      <c r="BI227" s="103"/>
      <c r="BJ227" s="71">
        <f t="shared" si="145"/>
        <v>5</v>
      </c>
      <c r="BK227" s="103"/>
      <c r="BL227" s="103"/>
      <c r="BM227" s="71">
        <f t="shared" si="146"/>
        <v>5</v>
      </c>
      <c r="BN227" s="103"/>
      <c r="BO227" s="103"/>
      <c r="BP227" s="71">
        <f t="shared" si="147"/>
        <v>22</v>
      </c>
      <c r="BQ227" s="103"/>
      <c r="BR227" s="72">
        <f t="shared" si="148"/>
        <v>1</v>
      </c>
      <c r="BS227" s="72">
        <f t="shared" si="149"/>
        <v>1</v>
      </c>
      <c r="BT227" s="103"/>
    </row>
    <row r="228" spans="1:72" x14ac:dyDescent="0.15">
      <c r="A228" s="96">
        <f>学生名簿!O230</f>
        <v>0</v>
      </c>
      <c r="B228" s="96">
        <f>学生名簿!P230</f>
        <v>0</v>
      </c>
      <c r="C228" s="97">
        <f>学生名簿!Q230</f>
        <v>0</v>
      </c>
      <c r="D228" s="96">
        <f>学生名簿!R230</f>
        <v>0</v>
      </c>
      <c r="E228" s="96">
        <f>学生名簿!S230</f>
        <v>0</v>
      </c>
      <c r="F228" s="96">
        <f>学生名簿!T230</f>
        <v>0</v>
      </c>
      <c r="G228" s="71">
        <f t="shared" si="114"/>
        <v>20</v>
      </c>
      <c r="H228" s="96">
        <f t="shared" si="115"/>
        <v>0</v>
      </c>
      <c r="I228" s="96">
        <f t="shared" si="116"/>
        <v>0</v>
      </c>
      <c r="J228" s="71">
        <f t="shared" si="117"/>
        <v>20</v>
      </c>
      <c r="K228" s="96">
        <f t="shared" si="118"/>
        <v>0</v>
      </c>
      <c r="L228" s="96">
        <f t="shared" si="119"/>
        <v>0</v>
      </c>
      <c r="M228" s="71">
        <f t="shared" si="120"/>
        <v>102</v>
      </c>
      <c r="N228" s="96">
        <f t="shared" si="121"/>
        <v>0</v>
      </c>
      <c r="O228" s="72">
        <f t="shared" si="122"/>
        <v>1</v>
      </c>
      <c r="P228" s="72">
        <f t="shared" si="123"/>
        <v>1</v>
      </c>
      <c r="Q228" s="96">
        <f t="shared" si="124"/>
        <v>0</v>
      </c>
      <c r="R228" s="71">
        <f t="shared" si="125"/>
        <v>1</v>
      </c>
      <c r="S228" s="103"/>
      <c r="T228" s="103"/>
      <c r="U228" s="71">
        <f t="shared" si="126"/>
        <v>1</v>
      </c>
      <c r="V228" s="103"/>
      <c r="W228" s="103"/>
      <c r="X228" s="71">
        <f t="shared" si="127"/>
        <v>6</v>
      </c>
      <c r="Y228" s="103"/>
      <c r="Z228" s="72">
        <f t="shared" si="128"/>
        <v>1</v>
      </c>
      <c r="AA228" s="72">
        <f t="shared" si="129"/>
        <v>1</v>
      </c>
      <c r="AB228" s="103"/>
      <c r="AC228" s="71">
        <f t="shared" si="130"/>
        <v>4</v>
      </c>
      <c r="AD228" s="103"/>
      <c r="AE228" s="103"/>
      <c r="AF228" s="71">
        <f t="shared" si="131"/>
        <v>4</v>
      </c>
      <c r="AG228" s="103"/>
      <c r="AH228" s="103"/>
      <c r="AI228" s="71">
        <f t="shared" si="132"/>
        <v>26</v>
      </c>
      <c r="AJ228" s="103"/>
      <c r="AK228" s="72">
        <f t="shared" si="133"/>
        <v>1</v>
      </c>
      <c r="AL228" s="72">
        <f t="shared" si="134"/>
        <v>1</v>
      </c>
      <c r="AM228" s="103"/>
      <c r="AN228" s="71">
        <f t="shared" si="135"/>
        <v>5</v>
      </c>
      <c r="AO228" s="103"/>
      <c r="AP228" s="103"/>
      <c r="AQ228" s="71">
        <f t="shared" si="136"/>
        <v>5</v>
      </c>
      <c r="AR228" s="103"/>
      <c r="AS228" s="103"/>
      <c r="AT228" s="71">
        <f t="shared" si="137"/>
        <v>26</v>
      </c>
      <c r="AU228" s="103"/>
      <c r="AV228" s="72">
        <f t="shared" si="138"/>
        <v>1</v>
      </c>
      <c r="AW228" s="72">
        <f t="shared" si="139"/>
        <v>1</v>
      </c>
      <c r="AX228" s="103"/>
      <c r="AY228" s="71">
        <f t="shared" si="140"/>
        <v>5</v>
      </c>
      <c r="AZ228" s="103"/>
      <c r="BA228" s="103"/>
      <c r="BB228" s="71">
        <f t="shared" si="141"/>
        <v>5</v>
      </c>
      <c r="BC228" s="103"/>
      <c r="BD228" s="103"/>
      <c r="BE228" s="71">
        <f t="shared" si="142"/>
        <v>22</v>
      </c>
      <c r="BF228" s="103"/>
      <c r="BG228" s="72">
        <f t="shared" si="143"/>
        <v>1</v>
      </c>
      <c r="BH228" s="72">
        <f t="shared" si="144"/>
        <v>1</v>
      </c>
      <c r="BI228" s="103"/>
      <c r="BJ228" s="71">
        <f t="shared" si="145"/>
        <v>5</v>
      </c>
      <c r="BK228" s="103"/>
      <c r="BL228" s="103"/>
      <c r="BM228" s="71">
        <f t="shared" si="146"/>
        <v>5</v>
      </c>
      <c r="BN228" s="103"/>
      <c r="BO228" s="103"/>
      <c r="BP228" s="71">
        <f t="shared" si="147"/>
        <v>22</v>
      </c>
      <c r="BQ228" s="103"/>
      <c r="BR228" s="72">
        <f t="shared" si="148"/>
        <v>1</v>
      </c>
      <c r="BS228" s="72">
        <f t="shared" si="149"/>
        <v>1</v>
      </c>
      <c r="BT228" s="103"/>
    </row>
    <row r="229" spans="1:72" x14ac:dyDescent="0.15">
      <c r="A229" s="96">
        <f>学生名簿!O231</f>
        <v>0</v>
      </c>
      <c r="B229" s="96">
        <f>学生名簿!P231</f>
        <v>0</v>
      </c>
      <c r="C229" s="97">
        <f>学生名簿!Q231</f>
        <v>0</v>
      </c>
      <c r="D229" s="96">
        <f>学生名簿!R231</f>
        <v>0</v>
      </c>
      <c r="E229" s="96">
        <f>学生名簿!S231</f>
        <v>0</v>
      </c>
      <c r="F229" s="96">
        <f>学生名簿!T231</f>
        <v>0</v>
      </c>
      <c r="G229" s="71">
        <f t="shared" si="114"/>
        <v>20</v>
      </c>
      <c r="H229" s="96">
        <f t="shared" si="115"/>
        <v>0</v>
      </c>
      <c r="I229" s="96">
        <f t="shared" si="116"/>
        <v>0</v>
      </c>
      <c r="J229" s="71">
        <f t="shared" si="117"/>
        <v>20</v>
      </c>
      <c r="K229" s="96">
        <f t="shared" si="118"/>
        <v>0</v>
      </c>
      <c r="L229" s="96">
        <f t="shared" si="119"/>
        <v>0</v>
      </c>
      <c r="M229" s="71">
        <f t="shared" si="120"/>
        <v>102</v>
      </c>
      <c r="N229" s="96">
        <f t="shared" si="121"/>
        <v>0</v>
      </c>
      <c r="O229" s="72">
        <f t="shared" si="122"/>
        <v>1</v>
      </c>
      <c r="P229" s="72">
        <f t="shared" si="123"/>
        <v>1</v>
      </c>
      <c r="Q229" s="96">
        <f t="shared" si="124"/>
        <v>0</v>
      </c>
      <c r="R229" s="71">
        <f t="shared" si="125"/>
        <v>1</v>
      </c>
      <c r="S229" s="103"/>
      <c r="T229" s="103"/>
      <c r="U229" s="71">
        <f t="shared" si="126"/>
        <v>1</v>
      </c>
      <c r="V229" s="103"/>
      <c r="W229" s="103"/>
      <c r="X229" s="71">
        <f t="shared" si="127"/>
        <v>6</v>
      </c>
      <c r="Y229" s="103"/>
      <c r="Z229" s="72">
        <f t="shared" si="128"/>
        <v>1</v>
      </c>
      <c r="AA229" s="72">
        <f t="shared" si="129"/>
        <v>1</v>
      </c>
      <c r="AB229" s="103"/>
      <c r="AC229" s="71">
        <f t="shared" si="130"/>
        <v>4</v>
      </c>
      <c r="AD229" s="103"/>
      <c r="AE229" s="103"/>
      <c r="AF229" s="71">
        <f t="shared" si="131"/>
        <v>4</v>
      </c>
      <c r="AG229" s="103"/>
      <c r="AH229" s="103"/>
      <c r="AI229" s="71">
        <f t="shared" si="132"/>
        <v>26</v>
      </c>
      <c r="AJ229" s="103"/>
      <c r="AK229" s="72">
        <f t="shared" si="133"/>
        <v>1</v>
      </c>
      <c r="AL229" s="72">
        <f t="shared" si="134"/>
        <v>1</v>
      </c>
      <c r="AM229" s="103"/>
      <c r="AN229" s="71">
        <f t="shared" si="135"/>
        <v>5</v>
      </c>
      <c r="AO229" s="103"/>
      <c r="AP229" s="103"/>
      <c r="AQ229" s="71">
        <f t="shared" si="136"/>
        <v>5</v>
      </c>
      <c r="AR229" s="103"/>
      <c r="AS229" s="103"/>
      <c r="AT229" s="71">
        <f t="shared" si="137"/>
        <v>26</v>
      </c>
      <c r="AU229" s="103"/>
      <c r="AV229" s="72">
        <f t="shared" si="138"/>
        <v>1</v>
      </c>
      <c r="AW229" s="72">
        <f t="shared" si="139"/>
        <v>1</v>
      </c>
      <c r="AX229" s="103"/>
      <c r="AY229" s="71">
        <f t="shared" si="140"/>
        <v>5</v>
      </c>
      <c r="AZ229" s="103"/>
      <c r="BA229" s="103"/>
      <c r="BB229" s="71">
        <f t="shared" si="141"/>
        <v>5</v>
      </c>
      <c r="BC229" s="103"/>
      <c r="BD229" s="103"/>
      <c r="BE229" s="71">
        <f t="shared" si="142"/>
        <v>22</v>
      </c>
      <c r="BF229" s="103"/>
      <c r="BG229" s="72">
        <f t="shared" si="143"/>
        <v>1</v>
      </c>
      <c r="BH229" s="72">
        <f t="shared" si="144"/>
        <v>1</v>
      </c>
      <c r="BI229" s="103"/>
      <c r="BJ229" s="71">
        <f t="shared" si="145"/>
        <v>5</v>
      </c>
      <c r="BK229" s="103"/>
      <c r="BL229" s="103"/>
      <c r="BM229" s="71">
        <f t="shared" si="146"/>
        <v>5</v>
      </c>
      <c r="BN229" s="103"/>
      <c r="BO229" s="103"/>
      <c r="BP229" s="71">
        <f t="shared" si="147"/>
        <v>22</v>
      </c>
      <c r="BQ229" s="103"/>
      <c r="BR229" s="72">
        <f t="shared" si="148"/>
        <v>1</v>
      </c>
      <c r="BS229" s="72">
        <f t="shared" si="149"/>
        <v>1</v>
      </c>
      <c r="BT229" s="103"/>
    </row>
    <row r="230" spans="1:72" x14ac:dyDescent="0.15">
      <c r="A230" s="96">
        <f>学生名簿!O232</f>
        <v>0</v>
      </c>
      <c r="B230" s="96">
        <f>学生名簿!P232</f>
        <v>0</v>
      </c>
      <c r="C230" s="97">
        <f>学生名簿!Q232</f>
        <v>0</v>
      </c>
      <c r="D230" s="96">
        <f>学生名簿!R232</f>
        <v>0</v>
      </c>
      <c r="E230" s="96">
        <f>学生名簿!S232</f>
        <v>0</v>
      </c>
      <c r="F230" s="96">
        <f>学生名簿!T232</f>
        <v>0</v>
      </c>
      <c r="G230" s="71">
        <f t="shared" si="114"/>
        <v>20</v>
      </c>
      <c r="H230" s="96">
        <f t="shared" si="115"/>
        <v>0</v>
      </c>
      <c r="I230" s="96">
        <f t="shared" si="116"/>
        <v>0</v>
      </c>
      <c r="J230" s="71">
        <f t="shared" si="117"/>
        <v>20</v>
      </c>
      <c r="K230" s="96">
        <f t="shared" si="118"/>
        <v>0</v>
      </c>
      <c r="L230" s="96">
        <f t="shared" si="119"/>
        <v>0</v>
      </c>
      <c r="M230" s="71">
        <f t="shared" si="120"/>
        <v>102</v>
      </c>
      <c r="N230" s="96">
        <f t="shared" si="121"/>
        <v>0</v>
      </c>
      <c r="O230" s="72">
        <f t="shared" si="122"/>
        <v>1</v>
      </c>
      <c r="P230" s="72">
        <f t="shared" si="123"/>
        <v>1</v>
      </c>
      <c r="Q230" s="96">
        <f t="shared" si="124"/>
        <v>0</v>
      </c>
      <c r="R230" s="71">
        <f t="shared" si="125"/>
        <v>1</v>
      </c>
      <c r="S230" s="103"/>
      <c r="T230" s="103"/>
      <c r="U230" s="71">
        <f t="shared" si="126"/>
        <v>1</v>
      </c>
      <c r="V230" s="103"/>
      <c r="W230" s="103"/>
      <c r="X230" s="71">
        <f t="shared" si="127"/>
        <v>6</v>
      </c>
      <c r="Y230" s="103"/>
      <c r="Z230" s="72">
        <f t="shared" si="128"/>
        <v>1</v>
      </c>
      <c r="AA230" s="72">
        <f t="shared" si="129"/>
        <v>1</v>
      </c>
      <c r="AB230" s="103"/>
      <c r="AC230" s="71">
        <f t="shared" si="130"/>
        <v>4</v>
      </c>
      <c r="AD230" s="103"/>
      <c r="AE230" s="103"/>
      <c r="AF230" s="71">
        <f t="shared" si="131"/>
        <v>4</v>
      </c>
      <c r="AG230" s="103"/>
      <c r="AH230" s="103"/>
      <c r="AI230" s="71">
        <f t="shared" si="132"/>
        <v>26</v>
      </c>
      <c r="AJ230" s="103"/>
      <c r="AK230" s="72">
        <f t="shared" si="133"/>
        <v>1</v>
      </c>
      <c r="AL230" s="72">
        <f t="shared" si="134"/>
        <v>1</v>
      </c>
      <c r="AM230" s="103"/>
      <c r="AN230" s="71">
        <f t="shared" si="135"/>
        <v>5</v>
      </c>
      <c r="AO230" s="103"/>
      <c r="AP230" s="103"/>
      <c r="AQ230" s="71">
        <f t="shared" si="136"/>
        <v>5</v>
      </c>
      <c r="AR230" s="103"/>
      <c r="AS230" s="103"/>
      <c r="AT230" s="71">
        <f t="shared" si="137"/>
        <v>26</v>
      </c>
      <c r="AU230" s="103"/>
      <c r="AV230" s="72">
        <f t="shared" si="138"/>
        <v>1</v>
      </c>
      <c r="AW230" s="72">
        <f t="shared" si="139"/>
        <v>1</v>
      </c>
      <c r="AX230" s="103"/>
      <c r="AY230" s="71">
        <f t="shared" si="140"/>
        <v>5</v>
      </c>
      <c r="AZ230" s="103"/>
      <c r="BA230" s="103"/>
      <c r="BB230" s="71">
        <f t="shared" si="141"/>
        <v>5</v>
      </c>
      <c r="BC230" s="103"/>
      <c r="BD230" s="103"/>
      <c r="BE230" s="71">
        <f t="shared" si="142"/>
        <v>22</v>
      </c>
      <c r="BF230" s="103"/>
      <c r="BG230" s="72">
        <f t="shared" si="143"/>
        <v>1</v>
      </c>
      <c r="BH230" s="72">
        <f t="shared" si="144"/>
        <v>1</v>
      </c>
      <c r="BI230" s="103"/>
      <c r="BJ230" s="71">
        <f t="shared" si="145"/>
        <v>5</v>
      </c>
      <c r="BK230" s="103"/>
      <c r="BL230" s="103"/>
      <c r="BM230" s="71">
        <f t="shared" si="146"/>
        <v>5</v>
      </c>
      <c r="BN230" s="103"/>
      <c r="BO230" s="103"/>
      <c r="BP230" s="71">
        <f t="shared" si="147"/>
        <v>22</v>
      </c>
      <c r="BQ230" s="103"/>
      <c r="BR230" s="72">
        <f t="shared" si="148"/>
        <v>1</v>
      </c>
      <c r="BS230" s="72">
        <f t="shared" si="149"/>
        <v>1</v>
      </c>
      <c r="BT230" s="103"/>
    </row>
    <row r="231" spans="1:72" x14ac:dyDescent="0.15">
      <c r="A231" s="96">
        <f>学生名簿!O233</f>
        <v>0</v>
      </c>
      <c r="B231" s="96">
        <f>学生名簿!P233</f>
        <v>0</v>
      </c>
      <c r="C231" s="97">
        <f>学生名簿!Q233</f>
        <v>0</v>
      </c>
      <c r="D231" s="96">
        <f>学生名簿!R233</f>
        <v>0</v>
      </c>
      <c r="E231" s="96">
        <f>学生名簿!S233</f>
        <v>0</v>
      </c>
      <c r="F231" s="96">
        <f>学生名簿!T233</f>
        <v>0</v>
      </c>
      <c r="G231" s="71">
        <f t="shared" si="114"/>
        <v>20</v>
      </c>
      <c r="H231" s="96">
        <f t="shared" si="115"/>
        <v>0</v>
      </c>
      <c r="I231" s="96">
        <f t="shared" si="116"/>
        <v>0</v>
      </c>
      <c r="J231" s="71">
        <f t="shared" si="117"/>
        <v>20</v>
      </c>
      <c r="K231" s="96">
        <f t="shared" si="118"/>
        <v>0</v>
      </c>
      <c r="L231" s="96">
        <f t="shared" si="119"/>
        <v>0</v>
      </c>
      <c r="M231" s="71">
        <f t="shared" si="120"/>
        <v>102</v>
      </c>
      <c r="N231" s="96">
        <f t="shared" si="121"/>
        <v>0</v>
      </c>
      <c r="O231" s="72">
        <f t="shared" si="122"/>
        <v>1</v>
      </c>
      <c r="P231" s="72">
        <f t="shared" si="123"/>
        <v>1</v>
      </c>
      <c r="Q231" s="96">
        <f t="shared" si="124"/>
        <v>0</v>
      </c>
      <c r="R231" s="71">
        <f t="shared" si="125"/>
        <v>1</v>
      </c>
      <c r="S231" s="103"/>
      <c r="T231" s="103"/>
      <c r="U231" s="71">
        <f t="shared" si="126"/>
        <v>1</v>
      </c>
      <c r="V231" s="103"/>
      <c r="W231" s="103"/>
      <c r="X231" s="71">
        <f t="shared" si="127"/>
        <v>6</v>
      </c>
      <c r="Y231" s="103"/>
      <c r="Z231" s="72">
        <f t="shared" si="128"/>
        <v>1</v>
      </c>
      <c r="AA231" s="72">
        <f t="shared" si="129"/>
        <v>1</v>
      </c>
      <c r="AB231" s="103"/>
      <c r="AC231" s="71">
        <f t="shared" si="130"/>
        <v>4</v>
      </c>
      <c r="AD231" s="103"/>
      <c r="AE231" s="103"/>
      <c r="AF231" s="71">
        <f t="shared" si="131"/>
        <v>4</v>
      </c>
      <c r="AG231" s="103"/>
      <c r="AH231" s="103"/>
      <c r="AI231" s="71">
        <f t="shared" si="132"/>
        <v>26</v>
      </c>
      <c r="AJ231" s="103"/>
      <c r="AK231" s="72">
        <f t="shared" si="133"/>
        <v>1</v>
      </c>
      <c r="AL231" s="72">
        <f t="shared" si="134"/>
        <v>1</v>
      </c>
      <c r="AM231" s="103"/>
      <c r="AN231" s="71">
        <f t="shared" si="135"/>
        <v>5</v>
      </c>
      <c r="AO231" s="103"/>
      <c r="AP231" s="103"/>
      <c r="AQ231" s="71">
        <f t="shared" si="136"/>
        <v>5</v>
      </c>
      <c r="AR231" s="103"/>
      <c r="AS231" s="103"/>
      <c r="AT231" s="71">
        <f t="shared" si="137"/>
        <v>26</v>
      </c>
      <c r="AU231" s="103"/>
      <c r="AV231" s="72">
        <f t="shared" si="138"/>
        <v>1</v>
      </c>
      <c r="AW231" s="72">
        <f t="shared" si="139"/>
        <v>1</v>
      </c>
      <c r="AX231" s="103"/>
      <c r="AY231" s="71">
        <f t="shared" si="140"/>
        <v>5</v>
      </c>
      <c r="AZ231" s="103"/>
      <c r="BA231" s="103"/>
      <c r="BB231" s="71">
        <f t="shared" si="141"/>
        <v>5</v>
      </c>
      <c r="BC231" s="103"/>
      <c r="BD231" s="103"/>
      <c r="BE231" s="71">
        <f t="shared" si="142"/>
        <v>22</v>
      </c>
      <c r="BF231" s="103"/>
      <c r="BG231" s="72">
        <f t="shared" si="143"/>
        <v>1</v>
      </c>
      <c r="BH231" s="72">
        <f t="shared" si="144"/>
        <v>1</v>
      </c>
      <c r="BI231" s="103"/>
      <c r="BJ231" s="71">
        <f t="shared" si="145"/>
        <v>5</v>
      </c>
      <c r="BK231" s="103"/>
      <c r="BL231" s="103"/>
      <c r="BM231" s="71">
        <f t="shared" si="146"/>
        <v>5</v>
      </c>
      <c r="BN231" s="103"/>
      <c r="BO231" s="103"/>
      <c r="BP231" s="71">
        <f t="shared" si="147"/>
        <v>22</v>
      </c>
      <c r="BQ231" s="103"/>
      <c r="BR231" s="72">
        <f t="shared" si="148"/>
        <v>1</v>
      </c>
      <c r="BS231" s="72">
        <f t="shared" si="149"/>
        <v>1</v>
      </c>
      <c r="BT231" s="103"/>
    </row>
    <row r="232" spans="1:72" x14ac:dyDescent="0.15">
      <c r="A232" s="96">
        <f>学生名簿!O234</f>
        <v>0</v>
      </c>
      <c r="B232" s="96">
        <f>学生名簿!P234</f>
        <v>0</v>
      </c>
      <c r="C232" s="97">
        <f>学生名簿!Q234</f>
        <v>0</v>
      </c>
      <c r="D232" s="96">
        <f>学生名簿!R234</f>
        <v>0</v>
      </c>
      <c r="E232" s="96">
        <f>学生名簿!S234</f>
        <v>0</v>
      </c>
      <c r="F232" s="96">
        <f>学生名簿!T234</f>
        <v>0</v>
      </c>
      <c r="G232" s="71">
        <f t="shared" si="114"/>
        <v>20</v>
      </c>
      <c r="H232" s="96">
        <f t="shared" si="115"/>
        <v>0</v>
      </c>
      <c r="I232" s="96">
        <f t="shared" si="116"/>
        <v>0</v>
      </c>
      <c r="J232" s="71">
        <f t="shared" si="117"/>
        <v>20</v>
      </c>
      <c r="K232" s="96">
        <f t="shared" si="118"/>
        <v>0</v>
      </c>
      <c r="L232" s="96">
        <f t="shared" si="119"/>
        <v>0</v>
      </c>
      <c r="M232" s="71">
        <f t="shared" si="120"/>
        <v>102</v>
      </c>
      <c r="N232" s="96">
        <f t="shared" si="121"/>
        <v>0</v>
      </c>
      <c r="O232" s="72">
        <f t="shared" si="122"/>
        <v>1</v>
      </c>
      <c r="P232" s="72">
        <f t="shared" si="123"/>
        <v>1</v>
      </c>
      <c r="Q232" s="96">
        <f t="shared" si="124"/>
        <v>0</v>
      </c>
      <c r="R232" s="71">
        <f t="shared" si="125"/>
        <v>1</v>
      </c>
      <c r="S232" s="103"/>
      <c r="T232" s="103"/>
      <c r="U232" s="71">
        <f t="shared" si="126"/>
        <v>1</v>
      </c>
      <c r="V232" s="103"/>
      <c r="W232" s="103"/>
      <c r="X232" s="71">
        <f t="shared" si="127"/>
        <v>6</v>
      </c>
      <c r="Y232" s="103"/>
      <c r="Z232" s="72">
        <f t="shared" si="128"/>
        <v>1</v>
      </c>
      <c r="AA232" s="72">
        <f t="shared" si="129"/>
        <v>1</v>
      </c>
      <c r="AB232" s="103"/>
      <c r="AC232" s="71">
        <f t="shared" si="130"/>
        <v>4</v>
      </c>
      <c r="AD232" s="103"/>
      <c r="AE232" s="103"/>
      <c r="AF232" s="71">
        <f t="shared" si="131"/>
        <v>4</v>
      </c>
      <c r="AG232" s="103"/>
      <c r="AH232" s="103"/>
      <c r="AI232" s="71">
        <f t="shared" si="132"/>
        <v>26</v>
      </c>
      <c r="AJ232" s="103"/>
      <c r="AK232" s="72">
        <f t="shared" si="133"/>
        <v>1</v>
      </c>
      <c r="AL232" s="72">
        <f t="shared" si="134"/>
        <v>1</v>
      </c>
      <c r="AM232" s="103"/>
      <c r="AN232" s="71">
        <f t="shared" si="135"/>
        <v>5</v>
      </c>
      <c r="AO232" s="103"/>
      <c r="AP232" s="103"/>
      <c r="AQ232" s="71">
        <f t="shared" si="136"/>
        <v>5</v>
      </c>
      <c r="AR232" s="103"/>
      <c r="AS232" s="103"/>
      <c r="AT232" s="71">
        <f t="shared" si="137"/>
        <v>26</v>
      </c>
      <c r="AU232" s="103"/>
      <c r="AV232" s="72">
        <f t="shared" si="138"/>
        <v>1</v>
      </c>
      <c r="AW232" s="72">
        <f t="shared" si="139"/>
        <v>1</v>
      </c>
      <c r="AX232" s="103"/>
      <c r="AY232" s="71">
        <f t="shared" si="140"/>
        <v>5</v>
      </c>
      <c r="AZ232" s="103"/>
      <c r="BA232" s="103"/>
      <c r="BB232" s="71">
        <f t="shared" si="141"/>
        <v>5</v>
      </c>
      <c r="BC232" s="103"/>
      <c r="BD232" s="103"/>
      <c r="BE232" s="71">
        <f t="shared" si="142"/>
        <v>22</v>
      </c>
      <c r="BF232" s="103"/>
      <c r="BG232" s="72">
        <f t="shared" si="143"/>
        <v>1</v>
      </c>
      <c r="BH232" s="72">
        <f t="shared" si="144"/>
        <v>1</v>
      </c>
      <c r="BI232" s="103"/>
      <c r="BJ232" s="71">
        <f t="shared" si="145"/>
        <v>5</v>
      </c>
      <c r="BK232" s="103"/>
      <c r="BL232" s="103"/>
      <c r="BM232" s="71">
        <f t="shared" si="146"/>
        <v>5</v>
      </c>
      <c r="BN232" s="103"/>
      <c r="BO232" s="103"/>
      <c r="BP232" s="71">
        <f t="shared" si="147"/>
        <v>22</v>
      </c>
      <c r="BQ232" s="103"/>
      <c r="BR232" s="72">
        <f t="shared" si="148"/>
        <v>1</v>
      </c>
      <c r="BS232" s="72">
        <f t="shared" si="149"/>
        <v>1</v>
      </c>
      <c r="BT232" s="103"/>
    </row>
    <row r="233" spans="1:72" x14ac:dyDescent="0.15">
      <c r="A233" s="96">
        <f>学生名簿!O235</f>
        <v>0</v>
      </c>
      <c r="B233" s="96">
        <f>学生名簿!P235</f>
        <v>0</v>
      </c>
      <c r="C233" s="97">
        <f>学生名簿!Q235</f>
        <v>0</v>
      </c>
      <c r="D233" s="96">
        <f>学生名簿!R235</f>
        <v>0</v>
      </c>
      <c r="E233" s="96">
        <f>学生名簿!S235</f>
        <v>0</v>
      </c>
      <c r="F233" s="96">
        <f>学生名簿!T235</f>
        <v>0</v>
      </c>
      <c r="G233" s="71">
        <f t="shared" si="114"/>
        <v>20</v>
      </c>
      <c r="H233" s="96">
        <f t="shared" si="115"/>
        <v>0</v>
      </c>
      <c r="I233" s="96">
        <f t="shared" si="116"/>
        <v>0</v>
      </c>
      <c r="J233" s="71">
        <f t="shared" si="117"/>
        <v>20</v>
      </c>
      <c r="K233" s="96">
        <f t="shared" si="118"/>
        <v>0</v>
      </c>
      <c r="L233" s="96">
        <f t="shared" si="119"/>
        <v>0</v>
      </c>
      <c r="M233" s="71">
        <f t="shared" si="120"/>
        <v>102</v>
      </c>
      <c r="N233" s="96">
        <f t="shared" si="121"/>
        <v>0</v>
      </c>
      <c r="O233" s="72">
        <f t="shared" si="122"/>
        <v>1</v>
      </c>
      <c r="P233" s="72">
        <f t="shared" si="123"/>
        <v>1</v>
      </c>
      <c r="Q233" s="96">
        <f t="shared" si="124"/>
        <v>0</v>
      </c>
      <c r="R233" s="71">
        <f t="shared" si="125"/>
        <v>1</v>
      </c>
      <c r="S233" s="103"/>
      <c r="T233" s="103"/>
      <c r="U233" s="71">
        <f t="shared" si="126"/>
        <v>1</v>
      </c>
      <c r="V233" s="103"/>
      <c r="W233" s="103"/>
      <c r="X233" s="71">
        <f t="shared" si="127"/>
        <v>6</v>
      </c>
      <c r="Y233" s="103"/>
      <c r="Z233" s="72">
        <f t="shared" si="128"/>
        <v>1</v>
      </c>
      <c r="AA233" s="72">
        <f t="shared" si="129"/>
        <v>1</v>
      </c>
      <c r="AB233" s="103"/>
      <c r="AC233" s="71">
        <f t="shared" si="130"/>
        <v>4</v>
      </c>
      <c r="AD233" s="103"/>
      <c r="AE233" s="103"/>
      <c r="AF233" s="71">
        <f t="shared" si="131"/>
        <v>4</v>
      </c>
      <c r="AG233" s="103"/>
      <c r="AH233" s="103"/>
      <c r="AI233" s="71">
        <f t="shared" si="132"/>
        <v>26</v>
      </c>
      <c r="AJ233" s="103"/>
      <c r="AK233" s="72">
        <f t="shared" si="133"/>
        <v>1</v>
      </c>
      <c r="AL233" s="72">
        <f t="shared" si="134"/>
        <v>1</v>
      </c>
      <c r="AM233" s="103"/>
      <c r="AN233" s="71">
        <f t="shared" si="135"/>
        <v>5</v>
      </c>
      <c r="AO233" s="103"/>
      <c r="AP233" s="103"/>
      <c r="AQ233" s="71">
        <f t="shared" si="136"/>
        <v>5</v>
      </c>
      <c r="AR233" s="103"/>
      <c r="AS233" s="103"/>
      <c r="AT233" s="71">
        <f t="shared" si="137"/>
        <v>26</v>
      </c>
      <c r="AU233" s="103"/>
      <c r="AV233" s="72">
        <f t="shared" si="138"/>
        <v>1</v>
      </c>
      <c r="AW233" s="72">
        <f t="shared" si="139"/>
        <v>1</v>
      </c>
      <c r="AX233" s="103"/>
      <c r="AY233" s="71">
        <f t="shared" si="140"/>
        <v>5</v>
      </c>
      <c r="AZ233" s="103"/>
      <c r="BA233" s="103"/>
      <c r="BB233" s="71">
        <f t="shared" si="141"/>
        <v>5</v>
      </c>
      <c r="BC233" s="103"/>
      <c r="BD233" s="103"/>
      <c r="BE233" s="71">
        <f t="shared" si="142"/>
        <v>22</v>
      </c>
      <c r="BF233" s="103"/>
      <c r="BG233" s="72">
        <f t="shared" si="143"/>
        <v>1</v>
      </c>
      <c r="BH233" s="72">
        <f t="shared" si="144"/>
        <v>1</v>
      </c>
      <c r="BI233" s="103"/>
      <c r="BJ233" s="71">
        <f t="shared" si="145"/>
        <v>5</v>
      </c>
      <c r="BK233" s="103"/>
      <c r="BL233" s="103"/>
      <c r="BM233" s="71">
        <f t="shared" si="146"/>
        <v>5</v>
      </c>
      <c r="BN233" s="103"/>
      <c r="BO233" s="103"/>
      <c r="BP233" s="71">
        <f t="shared" si="147"/>
        <v>22</v>
      </c>
      <c r="BQ233" s="103"/>
      <c r="BR233" s="72">
        <f t="shared" si="148"/>
        <v>1</v>
      </c>
      <c r="BS233" s="72">
        <f t="shared" si="149"/>
        <v>1</v>
      </c>
      <c r="BT233" s="103"/>
    </row>
    <row r="234" spans="1:72" x14ac:dyDescent="0.15">
      <c r="A234" s="96">
        <f>学生名簿!O236</f>
        <v>0</v>
      </c>
      <c r="B234" s="96">
        <f>学生名簿!P236</f>
        <v>0</v>
      </c>
      <c r="C234" s="97">
        <f>学生名簿!Q236</f>
        <v>0</v>
      </c>
      <c r="D234" s="96">
        <f>学生名簿!R236</f>
        <v>0</v>
      </c>
      <c r="E234" s="96">
        <f>学生名簿!S236</f>
        <v>0</v>
      </c>
      <c r="F234" s="96">
        <f>学生名簿!T236</f>
        <v>0</v>
      </c>
      <c r="G234" s="71">
        <f t="shared" si="114"/>
        <v>20</v>
      </c>
      <c r="H234" s="96">
        <f t="shared" si="115"/>
        <v>0</v>
      </c>
      <c r="I234" s="96">
        <f t="shared" si="116"/>
        <v>0</v>
      </c>
      <c r="J234" s="71">
        <f t="shared" si="117"/>
        <v>20</v>
      </c>
      <c r="K234" s="96">
        <f t="shared" si="118"/>
        <v>0</v>
      </c>
      <c r="L234" s="96">
        <f t="shared" si="119"/>
        <v>0</v>
      </c>
      <c r="M234" s="71">
        <f t="shared" si="120"/>
        <v>102</v>
      </c>
      <c r="N234" s="96">
        <f t="shared" si="121"/>
        <v>0</v>
      </c>
      <c r="O234" s="72">
        <f t="shared" si="122"/>
        <v>1</v>
      </c>
      <c r="P234" s="72">
        <f t="shared" si="123"/>
        <v>1</v>
      </c>
      <c r="Q234" s="96">
        <f t="shared" si="124"/>
        <v>0</v>
      </c>
      <c r="R234" s="71">
        <f t="shared" si="125"/>
        <v>1</v>
      </c>
      <c r="S234" s="103"/>
      <c r="T234" s="103"/>
      <c r="U234" s="71">
        <f t="shared" si="126"/>
        <v>1</v>
      </c>
      <c r="V234" s="103"/>
      <c r="W234" s="103"/>
      <c r="X234" s="71">
        <f t="shared" si="127"/>
        <v>6</v>
      </c>
      <c r="Y234" s="103"/>
      <c r="Z234" s="72">
        <f t="shared" si="128"/>
        <v>1</v>
      </c>
      <c r="AA234" s="72">
        <f t="shared" si="129"/>
        <v>1</v>
      </c>
      <c r="AB234" s="103"/>
      <c r="AC234" s="71">
        <f t="shared" si="130"/>
        <v>4</v>
      </c>
      <c r="AD234" s="103"/>
      <c r="AE234" s="103"/>
      <c r="AF234" s="71">
        <f t="shared" si="131"/>
        <v>4</v>
      </c>
      <c r="AG234" s="103"/>
      <c r="AH234" s="103"/>
      <c r="AI234" s="71">
        <f t="shared" si="132"/>
        <v>26</v>
      </c>
      <c r="AJ234" s="103"/>
      <c r="AK234" s="72">
        <f t="shared" si="133"/>
        <v>1</v>
      </c>
      <c r="AL234" s="72">
        <f t="shared" si="134"/>
        <v>1</v>
      </c>
      <c r="AM234" s="103"/>
      <c r="AN234" s="71">
        <f t="shared" si="135"/>
        <v>5</v>
      </c>
      <c r="AO234" s="103"/>
      <c r="AP234" s="103"/>
      <c r="AQ234" s="71">
        <f t="shared" si="136"/>
        <v>5</v>
      </c>
      <c r="AR234" s="103"/>
      <c r="AS234" s="103"/>
      <c r="AT234" s="71">
        <f t="shared" si="137"/>
        <v>26</v>
      </c>
      <c r="AU234" s="103"/>
      <c r="AV234" s="72">
        <f t="shared" si="138"/>
        <v>1</v>
      </c>
      <c r="AW234" s="72">
        <f t="shared" si="139"/>
        <v>1</v>
      </c>
      <c r="AX234" s="103"/>
      <c r="AY234" s="71">
        <f t="shared" si="140"/>
        <v>5</v>
      </c>
      <c r="AZ234" s="103"/>
      <c r="BA234" s="103"/>
      <c r="BB234" s="71">
        <f t="shared" si="141"/>
        <v>5</v>
      </c>
      <c r="BC234" s="103"/>
      <c r="BD234" s="103"/>
      <c r="BE234" s="71">
        <f t="shared" si="142"/>
        <v>22</v>
      </c>
      <c r="BF234" s="103"/>
      <c r="BG234" s="72">
        <f t="shared" si="143"/>
        <v>1</v>
      </c>
      <c r="BH234" s="72">
        <f t="shared" si="144"/>
        <v>1</v>
      </c>
      <c r="BI234" s="103"/>
      <c r="BJ234" s="71">
        <f t="shared" si="145"/>
        <v>5</v>
      </c>
      <c r="BK234" s="103"/>
      <c r="BL234" s="103"/>
      <c r="BM234" s="71">
        <f t="shared" si="146"/>
        <v>5</v>
      </c>
      <c r="BN234" s="103"/>
      <c r="BO234" s="103"/>
      <c r="BP234" s="71">
        <f t="shared" si="147"/>
        <v>22</v>
      </c>
      <c r="BQ234" s="103"/>
      <c r="BR234" s="72">
        <f t="shared" si="148"/>
        <v>1</v>
      </c>
      <c r="BS234" s="72">
        <f t="shared" si="149"/>
        <v>1</v>
      </c>
      <c r="BT234" s="103"/>
    </row>
    <row r="235" spans="1:72" x14ac:dyDescent="0.15">
      <c r="A235" s="96">
        <f>学生名簿!O237</f>
        <v>0</v>
      </c>
      <c r="B235" s="96">
        <f>学生名簿!P237</f>
        <v>0</v>
      </c>
      <c r="C235" s="97">
        <f>学生名簿!Q237</f>
        <v>0</v>
      </c>
      <c r="D235" s="96">
        <f>学生名簿!R237</f>
        <v>0</v>
      </c>
      <c r="E235" s="96">
        <f>学生名簿!S237</f>
        <v>0</v>
      </c>
      <c r="F235" s="96">
        <f>学生名簿!T237</f>
        <v>0</v>
      </c>
      <c r="G235" s="71">
        <f t="shared" si="114"/>
        <v>20</v>
      </c>
      <c r="H235" s="96">
        <f t="shared" si="115"/>
        <v>0</v>
      </c>
      <c r="I235" s="96">
        <f t="shared" si="116"/>
        <v>0</v>
      </c>
      <c r="J235" s="71">
        <f t="shared" si="117"/>
        <v>20</v>
      </c>
      <c r="K235" s="96">
        <f t="shared" si="118"/>
        <v>0</v>
      </c>
      <c r="L235" s="96">
        <f t="shared" si="119"/>
        <v>0</v>
      </c>
      <c r="M235" s="71">
        <f t="shared" si="120"/>
        <v>102</v>
      </c>
      <c r="N235" s="96">
        <f t="shared" si="121"/>
        <v>0</v>
      </c>
      <c r="O235" s="72">
        <f t="shared" si="122"/>
        <v>1</v>
      </c>
      <c r="P235" s="72">
        <f t="shared" si="123"/>
        <v>1</v>
      </c>
      <c r="Q235" s="96">
        <f t="shared" si="124"/>
        <v>0</v>
      </c>
      <c r="R235" s="71">
        <f t="shared" si="125"/>
        <v>1</v>
      </c>
      <c r="S235" s="103"/>
      <c r="T235" s="103"/>
      <c r="U235" s="71">
        <f t="shared" si="126"/>
        <v>1</v>
      </c>
      <c r="V235" s="103"/>
      <c r="W235" s="103"/>
      <c r="X235" s="71">
        <f t="shared" si="127"/>
        <v>6</v>
      </c>
      <c r="Y235" s="103"/>
      <c r="Z235" s="72">
        <f t="shared" si="128"/>
        <v>1</v>
      </c>
      <c r="AA235" s="72">
        <f t="shared" si="129"/>
        <v>1</v>
      </c>
      <c r="AB235" s="103"/>
      <c r="AC235" s="71">
        <f t="shared" si="130"/>
        <v>4</v>
      </c>
      <c r="AD235" s="103"/>
      <c r="AE235" s="103"/>
      <c r="AF235" s="71">
        <f t="shared" si="131"/>
        <v>4</v>
      </c>
      <c r="AG235" s="103"/>
      <c r="AH235" s="103"/>
      <c r="AI235" s="71">
        <f t="shared" si="132"/>
        <v>26</v>
      </c>
      <c r="AJ235" s="103"/>
      <c r="AK235" s="72">
        <f t="shared" si="133"/>
        <v>1</v>
      </c>
      <c r="AL235" s="72">
        <f t="shared" si="134"/>
        <v>1</v>
      </c>
      <c r="AM235" s="103"/>
      <c r="AN235" s="71">
        <f t="shared" si="135"/>
        <v>5</v>
      </c>
      <c r="AO235" s="103"/>
      <c r="AP235" s="103"/>
      <c r="AQ235" s="71">
        <f t="shared" si="136"/>
        <v>5</v>
      </c>
      <c r="AR235" s="103"/>
      <c r="AS235" s="103"/>
      <c r="AT235" s="71">
        <f t="shared" si="137"/>
        <v>26</v>
      </c>
      <c r="AU235" s="103"/>
      <c r="AV235" s="72">
        <f t="shared" si="138"/>
        <v>1</v>
      </c>
      <c r="AW235" s="72">
        <f t="shared" si="139"/>
        <v>1</v>
      </c>
      <c r="AX235" s="103"/>
      <c r="AY235" s="71">
        <f t="shared" si="140"/>
        <v>5</v>
      </c>
      <c r="AZ235" s="103"/>
      <c r="BA235" s="103"/>
      <c r="BB235" s="71">
        <f t="shared" si="141"/>
        <v>5</v>
      </c>
      <c r="BC235" s="103"/>
      <c r="BD235" s="103"/>
      <c r="BE235" s="71">
        <f t="shared" si="142"/>
        <v>22</v>
      </c>
      <c r="BF235" s="103"/>
      <c r="BG235" s="72">
        <f t="shared" si="143"/>
        <v>1</v>
      </c>
      <c r="BH235" s="72">
        <f t="shared" si="144"/>
        <v>1</v>
      </c>
      <c r="BI235" s="103"/>
      <c r="BJ235" s="71">
        <f t="shared" si="145"/>
        <v>5</v>
      </c>
      <c r="BK235" s="103"/>
      <c r="BL235" s="103"/>
      <c r="BM235" s="71">
        <f t="shared" si="146"/>
        <v>5</v>
      </c>
      <c r="BN235" s="103"/>
      <c r="BO235" s="103"/>
      <c r="BP235" s="71">
        <f t="shared" si="147"/>
        <v>22</v>
      </c>
      <c r="BQ235" s="103"/>
      <c r="BR235" s="72">
        <f t="shared" si="148"/>
        <v>1</v>
      </c>
      <c r="BS235" s="72">
        <f t="shared" si="149"/>
        <v>1</v>
      </c>
      <c r="BT235" s="103"/>
    </row>
    <row r="236" spans="1:72" x14ac:dyDescent="0.15">
      <c r="A236" s="96">
        <f>学生名簿!O238</f>
        <v>0</v>
      </c>
      <c r="B236" s="96">
        <f>学生名簿!P238</f>
        <v>0</v>
      </c>
      <c r="C236" s="97">
        <f>学生名簿!Q238</f>
        <v>0</v>
      </c>
      <c r="D236" s="96">
        <f>学生名簿!R238</f>
        <v>0</v>
      </c>
      <c r="E236" s="96">
        <f>学生名簿!S238</f>
        <v>0</v>
      </c>
      <c r="F236" s="96">
        <f>学生名簿!T238</f>
        <v>0</v>
      </c>
      <c r="G236" s="71">
        <f t="shared" si="114"/>
        <v>20</v>
      </c>
      <c r="H236" s="96">
        <f t="shared" si="115"/>
        <v>0</v>
      </c>
      <c r="I236" s="96">
        <f t="shared" si="116"/>
        <v>0</v>
      </c>
      <c r="J236" s="71">
        <f t="shared" si="117"/>
        <v>20</v>
      </c>
      <c r="K236" s="96">
        <f t="shared" si="118"/>
        <v>0</v>
      </c>
      <c r="L236" s="96">
        <f t="shared" si="119"/>
        <v>0</v>
      </c>
      <c r="M236" s="71">
        <f t="shared" si="120"/>
        <v>102</v>
      </c>
      <c r="N236" s="96">
        <f t="shared" si="121"/>
        <v>0</v>
      </c>
      <c r="O236" s="72">
        <f t="shared" si="122"/>
        <v>1</v>
      </c>
      <c r="P236" s="72">
        <f t="shared" si="123"/>
        <v>1</v>
      </c>
      <c r="Q236" s="96">
        <f t="shared" si="124"/>
        <v>0</v>
      </c>
      <c r="R236" s="71">
        <f t="shared" si="125"/>
        <v>1</v>
      </c>
      <c r="S236" s="103"/>
      <c r="T236" s="103"/>
      <c r="U236" s="71">
        <f t="shared" si="126"/>
        <v>1</v>
      </c>
      <c r="V236" s="103"/>
      <c r="W236" s="103"/>
      <c r="X236" s="71">
        <f t="shared" si="127"/>
        <v>6</v>
      </c>
      <c r="Y236" s="103"/>
      <c r="Z236" s="72">
        <f t="shared" si="128"/>
        <v>1</v>
      </c>
      <c r="AA236" s="72">
        <f t="shared" si="129"/>
        <v>1</v>
      </c>
      <c r="AB236" s="103"/>
      <c r="AC236" s="71">
        <f t="shared" si="130"/>
        <v>4</v>
      </c>
      <c r="AD236" s="103"/>
      <c r="AE236" s="103"/>
      <c r="AF236" s="71">
        <f t="shared" si="131"/>
        <v>4</v>
      </c>
      <c r="AG236" s="103"/>
      <c r="AH236" s="103"/>
      <c r="AI236" s="71">
        <f t="shared" si="132"/>
        <v>26</v>
      </c>
      <c r="AJ236" s="103"/>
      <c r="AK236" s="72">
        <f t="shared" si="133"/>
        <v>1</v>
      </c>
      <c r="AL236" s="72">
        <f t="shared" si="134"/>
        <v>1</v>
      </c>
      <c r="AM236" s="103"/>
      <c r="AN236" s="71">
        <f t="shared" si="135"/>
        <v>5</v>
      </c>
      <c r="AO236" s="103"/>
      <c r="AP236" s="103"/>
      <c r="AQ236" s="71">
        <f t="shared" si="136"/>
        <v>5</v>
      </c>
      <c r="AR236" s="103"/>
      <c r="AS236" s="103"/>
      <c r="AT236" s="71">
        <f t="shared" si="137"/>
        <v>26</v>
      </c>
      <c r="AU236" s="103"/>
      <c r="AV236" s="72">
        <f t="shared" si="138"/>
        <v>1</v>
      </c>
      <c r="AW236" s="72">
        <f t="shared" si="139"/>
        <v>1</v>
      </c>
      <c r="AX236" s="103"/>
      <c r="AY236" s="71">
        <f t="shared" si="140"/>
        <v>5</v>
      </c>
      <c r="AZ236" s="103"/>
      <c r="BA236" s="103"/>
      <c r="BB236" s="71">
        <f t="shared" si="141"/>
        <v>5</v>
      </c>
      <c r="BC236" s="103"/>
      <c r="BD236" s="103"/>
      <c r="BE236" s="71">
        <f t="shared" si="142"/>
        <v>22</v>
      </c>
      <c r="BF236" s="103"/>
      <c r="BG236" s="72">
        <f t="shared" si="143"/>
        <v>1</v>
      </c>
      <c r="BH236" s="72">
        <f t="shared" si="144"/>
        <v>1</v>
      </c>
      <c r="BI236" s="103"/>
      <c r="BJ236" s="71">
        <f t="shared" si="145"/>
        <v>5</v>
      </c>
      <c r="BK236" s="103"/>
      <c r="BL236" s="103"/>
      <c r="BM236" s="71">
        <f t="shared" si="146"/>
        <v>5</v>
      </c>
      <c r="BN236" s="103"/>
      <c r="BO236" s="103"/>
      <c r="BP236" s="71">
        <f t="shared" si="147"/>
        <v>22</v>
      </c>
      <c r="BQ236" s="103"/>
      <c r="BR236" s="72">
        <f t="shared" si="148"/>
        <v>1</v>
      </c>
      <c r="BS236" s="72">
        <f t="shared" si="149"/>
        <v>1</v>
      </c>
      <c r="BT236" s="103"/>
    </row>
    <row r="237" spans="1:72" x14ac:dyDescent="0.15">
      <c r="A237" s="96">
        <f>学生名簿!O239</f>
        <v>0</v>
      </c>
      <c r="B237" s="96">
        <f>学生名簿!P239</f>
        <v>0</v>
      </c>
      <c r="C237" s="97">
        <f>学生名簿!Q239</f>
        <v>0</v>
      </c>
      <c r="D237" s="96">
        <f>学生名簿!R239</f>
        <v>0</v>
      </c>
      <c r="E237" s="96">
        <f>学生名簿!S239</f>
        <v>0</v>
      </c>
      <c r="F237" s="96">
        <f>学生名簿!T239</f>
        <v>0</v>
      </c>
      <c r="G237" s="71">
        <f t="shared" si="114"/>
        <v>20</v>
      </c>
      <c r="H237" s="96">
        <f t="shared" si="115"/>
        <v>0</v>
      </c>
      <c r="I237" s="96">
        <f t="shared" si="116"/>
        <v>0</v>
      </c>
      <c r="J237" s="71">
        <f t="shared" si="117"/>
        <v>20</v>
      </c>
      <c r="K237" s="96">
        <f t="shared" si="118"/>
        <v>0</v>
      </c>
      <c r="L237" s="96">
        <f t="shared" si="119"/>
        <v>0</v>
      </c>
      <c r="M237" s="71">
        <f t="shared" si="120"/>
        <v>102</v>
      </c>
      <c r="N237" s="96">
        <f t="shared" si="121"/>
        <v>0</v>
      </c>
      <c r="O237" s="72">
        <f t="shared" si="122"/>
        <v>1</v>
      </c>
      <c r="P237" s="72">
        <f t="shared" si="123"/>
        <v>1</v>
      </c>
      <c r="Q237" s="96">
        <f t="shared" si="124"/>
        <v>0</v>
      </c>
      <c r="R237" s="71">
        <f t="shared" si="125"/>
        <v>1</v>
      </c>
      <c r="S237" s="103"/>
      <c r="T237" s="103"/>
      <c r="U237" s="71">
        <f t="shared" si="126"/>
        <v>1</v>
      </c>
      <c r="V237" s="103"/>
      <c r="W237" s="103"/>
      <c r="X237" s="71">
        <f t="shared" si="127"/>
        <v>6</v>
      </c>
      <c r="Y237" s="103"/>
      <c r="Z237" s="72">
        <f t="shared" si="128"/>
        <v>1</v>
      </c>
      <c r="AA237" s="72">
        <f t="shared" si="129"/>
        <v>1</v>
      </c>
      <c r="AB237" s="103"/>
      <c r="AC237" s="71">
        <f t="shared" si="130"/>
        <v>4</v>
      </c>
      <c r="AD237" s="103"/>
      <c r="AE237" s="103"/>
      <c r="AF237" s="71">
        <f t="shared" si="131"/>
        <v>4</v>
      </c>
      <c r="AG237" s="103"/>
      <c r="AH237" s="103"/>
      <c r="AI237" s="71">
        <f t="shared" si="132"/>
        <v>26</v>
      </c>
      <c r="AJ237" s="103"/>
      <c r="AK237" s="72">
        <f t="shared" si="133"/>
        <v>1</v>
      </c>
      <c r="AL237" s="72">
        <f t="shared" si="134"/>
        <v>1</v>
      </c>
      <c r="AM237" s="103"/>
      <c r="AN237" s="71">
        <f t="shared" si="135"/>
        <v>5</v>
      </c>
      <c r="AO237" s="103"/>
      <c r="AP237" s="103"/>
      <c r="AQ237" s="71">
        <f t="shared" si="136"/>
        <v>5</v>
      </c>
      <c r="AR237" s="103"/>
      <c r="AS237" s="103"/>
      <c r="AT237" s="71">
        <f t="shared" si="137"/>
        <v>26</v>
      </c>
      <c r="AU237" s="103"/>
      <c r="AV237" s="72">
        <f t="shared" si="138"/>
        <v>1</v>
      </c>
      <c r="AW237" s="72">
        <f t="shared" si="139"/>
        <v>1</v>
      </c>
      <c r="AX237" s="103"/>
      <c r="AY237" s="71">
        <f t="shared" si="140"/>
        <v>5</v>
      </c>
      <c r="AZ237" s="103"/>
      <c r="BA237" s="103"/>
      <c r="BB237" s="71">
        <f t="shared" si="141"/>
        <v>5</v>
      </c>
      <c r="BC237" s="103"/>
      <c r="BD237" s="103"/>
      <c r="BE237" s="71">
        <f t="shared" si="142"/>
        <v>22</v>
      </c>
      <c r="BF237" s="103"/>
      <c r="BG237" s="72">
        <f t="shared" si="143"/>
        <v>1</v>
      </c>
      <c r="BH237" s="72">
        <f t="shared" si="144"/>
        <v>1</v>
      </c>
      <c r="BI237" s="103"/>
      <c r="BJ237" s="71">
        <f t="shared" si="145"/>
        <v>5</v>
      </c>
      <c r="BK237" s="103"/>
      <c r="BL237" s="103"/>
      <c r="BM237" s="71">
        <f t="shared" si="146"/>
        <v>5</v>
      </c>
      <c r="BN237" s="103"/>
      <c r="BO237" s="103"/>
      <c r="BP237" s="71">
        <f t="shared" si="147"/>
        <v>22</v>
      </c>
      <c r="BQ237" s="103"/>
      <c r="BR237" s="72">
        <f t="shared" si="148"/>
        <v>1</v>
      </c>
      <c r="BS237" s="72">
        <f t="shared" si="149"/>
        <v>1</v>
      </c>
      <c r="BT237" s="103"/>
    </row>
    <row r="238" spans="1:72" x14ac:dyDescent="0.15">
      <c r="A238" s="96">
        <f>学生名簿!O240</f>
        <v>0</v>
      </c>
      <c r="B238" s="96">
        <f>学生名簿!P240</f>
        <v>0</v>
      </c>
      <c r="C238" s="97">
        <f>学生名簿!Q240</f>
        <v>0</v>
      </c>
      <c r="D238" s="96">
        <f>学生名簿!R240</f>
        <v>0</v>
      </c>
      <c r="E238" s="96">
        <f>学生名簿!S240</f>
        <v>0</v>
      </c>
      <c r="F238" s="96">
        <f>学生名簿!T240</f>
        <v>0</v>
      </c>
      <c r="G238" s="71">
        <f t="shared" si="114"/>
        <v>20</v>
      </c>
      <c r="H238" s="96">
        <f t="shared" si="115"/>
        <v>0</v>
      </c>
      <c r="I238" s="96">
        <f t="shared" si="116"/>
        <v>0</v>
      </c>
      <c r="J238" s="71">
        <f t="shared" si="117"/>
        <v>20</v>
      </c>
      <c r="K238" s="96">
        <f t="shared" si="118"/>
        <v>0</v>
      </c>
      <c r="L238" s="96">
        <f t="shared" si="119"/>
        <v>0</v>
      </c>
      <c r="M238" s="71">
        <f t="shared" si="120"/>
        <v>102</v>
      </c>
      <c r="N238" s="96">
        <f t="shared" si="121"/>
        <v>0</v>
      </c>
      <c r="O238" s="72">
        <f t="shared" si="122"/>
        <v>1</v>
      </c>
      <c r="P238" s="72">
        <f t="shared" si="123"/>
        <v>1</v>
      </c>
      <c r="Q238" s="96">
        <f t="shared" si="124"/>
        <v>0</v>
      </c>
      <c r="R238" s="71">
        <f t="shared" si="125"/>
        <v>1</v>
      </c>
      <c r="S238" s="103"/>
      <c r="T238" s="103"/>
      <c r="U238" s="71">
        <f t="shared" si="126"/>
        <v>1</v>
      </c>
      <c r="V238" s="103"/>
      <c r="W238" s="103"/>
      <c r="X238" s="71">
        <f t="shared" si="127"/>
        <v>6</v>
      </c>
      <c r="Y238" s="103"/>
      <c r="Z238" s="72">
        <f t="shared" si="128"/>
        <v>1</v>
      </c>
      <c r="AA238" s="72">
        <f t="shared" si="129"/>
        <v>1</v>
      </c>
      <c r="AB238" s="103"/>
      <c r="AC238" s="71">
        <f t="shared" si="130"/>
        <v>4</v>
      </c>
      <c r="AD238" s="103"/>
      <c r="AE238" s="103"/>
      <c r="AF238" s="71">
        <f t="shared" si="131"/>
        <v>4</v>
      </c>
      <c r="AG238" s="103"/>
      <c r="AH238" s="103"/>
      <c r="AI238" s="71">
        <f t="shared" si="132"/>
        <v>26</v>
      </c>
      <c r="AJ238" s="103"/>
      <c r="AK238" s="72">
        <f t="shared" si="133"/>
        <v>1</v>
      </c>
      <c r="AL238" s="72">
        <f t="shared" si="134"/>
        <v>1</v>
      </c>
      <c r="AM238" s="103"/>
      <c r="AN238" s="71">
        <f t="shared" si="135"/>
        <v>5</v>
      </c>
      <c r="AO238" s="103"/>
      <c r="AP238" s="103"/>
      <c r="AQ238" s="71">
        <f t="shared" si="136"/>
        <v>5</v>
      </c>
      <c r="AR238" s="103"/>
      <c r="AS238" s="103"/>
      <c r="AT238" s="71">
        <f t="shared" si="137"/>
        <v>26</v>
      </c>
      <c r="AU238" s="103"/>
      <c r="AV238" s="72">
        <f t="shared" si="138"/>
        <v>1</v>
      </c>
      <c r="AW238" s="72">
        <f t="shared" si="139"/>
        <v>1</v>
      </c>
      <c r="AX238" s="103"/>
      <c r="AY238" s="71">
        <f t="shared" si="140"/>
        <v>5</v>
      </c>
      <c r="AZ238" s="103"/>
      <c r="BA238" s="103"/>
      <c r="BB238" s="71">
        <f t="shared" si="141"/>
        <v>5</v>
      </c>
      <c r="BC238" s="103"/>
      <c r="BD238" s="103"/>
      <c r="BE238" s="71">
        <f t="shared" si="142"/>
        <v>22</v>
      </c>
      <c r="BF238" s="103"/>
      <c r="BG238" s="72">
        <f t="shared" si="143"/>
        <v>1</v>
      </c>
      <c r="BH238" s="72">
        <f t="shared" si="144"/>
        <v>1</v>
      </c>
      <c r="BI238" s="103"/>
      <c r="BJ238" s="71">
        <f t="shared" si="145"/>
        <v>5</v>
      </c>
      <c r="BK238" s="103"/>
      <c r="BL238" s="103"/>
      <c r="BM238" s="71">
        <f t="shared" si="146"/>
        <v>5</v>
      </c>
      <c r="BN238" s="103"/>
      <c r="BO238" s="103"/>
      <c r="BP238" s="71">
        <f t="shared" si="147"/>
        <v>22</v>
      </c>
      <c r="BQ238" s="103"/>
      <c r="BR238" s="72">
        <f t="shared" si="148"/>
        <v>1</v>
      </c>
      <c r="BS238" s="72">
        <f t="shared" si="149"/>
        <v>1</v>
      </c>
      <c r="BT238" s="103"/>
    </row>
    <row r="239" spans="1:72" x14ac:dyDescent="0.15">
      <c r="A239" s="96">
        <f>学生名簿!O241</f>
        <v>0</v>
      </c>
      <c r="B239" s="96">
        <f>学生名簿!P241</f>
        <v>0</v>
      </c>
      <c r="C239" s="97">
        <f>学生名簿!Q241</f>
        <v>0</v>
      </c>
      <c r="D239" s="96">
        <f>学生名簿!R241</f>
        <v>0</v>
      </c>
      <c r="E239" s="96">
        <f>学生名簿!S241</f>
        <v>0</v>
      </c>
      <c r="F239" s="96">
        <f>学生名簿!T241</f>
        <v>0</v>
      </c>
      <c r="G239" s="71">
        <f t="shared" si="114"/>
        <v>20</v>
      </c>
      <c r="H239" s="96">
        <f t="shared" si="115"/>
        <v>0</v>
      </c>
      <c r="I239" s="96">
        <f t="shared" si="116"/>
        <v>0</v>
      </c>
      <c r="J239" s="71">
        <f t="shared" si="117"/>
        <v>20</v>
      </c>
      <c r="K239" s="96">
        <f t="shared" si="118"/>
        <v>0</v>
      </c>
      <c r="L239" s="96">
        <f t="shared" si="119"/>
        <v>0</v>
      </c>
      <c r="M239" s="71">
        <f t="shared" si="120"/>
        <v>102</v>
      </c>
      <c r="N239" s="96">
        <f t="shared" si="121"/>
        <v>0</v>
      </c>
      <c r="O239" s="72">
        <f t="shared" si="122"/>
        <v>1</v>
      </c>
      <c r="P239" s="72">
        <f t="shared" si="123"/>
        <v>1</v>
      </c>
      <c r="Q239" s="96">
        <f t="shared" si="124"/>
        <v>0</v>
      </c>
      <c r="R239" s="71">
        <f t="shared" si="125"/>
        <v>1</v>
      </c>
      <c r="S239" s="103"/>
      <c r="T239" s="103"/>
      <c r="U239" s="71">
        <f t="shared" si="126"/>
        <v>1</v>
      </c>
      <c r="V239" s="103"/>
      <c r="W239" s="103"/>
      <c r="X239" s="71">
        <f t="shared" si="127"/>
        <v>6</v>
      </c>
      <c r="Y239" s="103"/>
      <c r="Z239" s="72">
        <f t="shared" si="128"/>
        <v>1</v>
      </c>
      <c r="AA239" s="72">
        <f t="shared" si="129"/>
        <v>1</v>
      </c>
      <c r="AB239" s="103"/>
      <c r="AC239" s="71">
        <f t="shared" si="130"/>
        <v>4</v>
      </c>
      <c r="AD239" s="103"/>
      <c r="AE239" s="103"/>
      <c r="AF239" s="71">
        <f t="shared" si="131"/>
        <v>4</v>
      </c>
      <c r="AG239" s="103"/>
      <c r="AH239" s="103"/>
      <c r="AI239" s="71">
        <f t="shared" si="132"/>
        <v>26</v>
      </c>
      <c r="AJ239" s="103"/>
      <c r="AK239" s="72">
        <f t="shared" si="133"/>
        <v>1</v>
      </c>
      <c r="AL239" s="72">
        <f t="shared" si="134"/>
        <v>1</v>
      </c>
      <c r="AM239" s="103"/>
      <c r="AN239" s="71">
        <f t="shared" si="135"/>
        <v>5</v>
      </c>
      <c r="AO239" s="103"/>
      <c r="AP239" s="103"/>
      <c r="AQ239" s="71">
        <f t="shared" si="136"/>
        <v>5</v>
      </c>
      <c r="AR239" s="103"/>
      <c r="AS239" s="103"/>
      <c r="AT239" s="71">
        <f t="shared" si="137"/>
        <v>26</v>
      </c>
      <c r="AU239" s="103"/>
      <c r="AV239" s="72">
        <f t="shared" si="138"/>
        <v>1</v>
      </c>
      <c r="AW239" s="72">
        <f t="shared" si="139"/>
        <v>1</v>
      </c>
      <c r="AX239" s="103"/>
      <c r="AY239" s="71">
        <f t="shared" si="140"/>
        <v>5</v>
      </c>
      <c r="AZ239" s="103"/>
      <c r="BA239" s="103"/>
      <c r="BB239" s="71">
        <f t="shared" si="141"/>
        <v>5</v>
      </c>
      <c r="BC239" s="103"/>
      <c r="BD239" s="103"/>
      <c r="BE239" s="71">
        <f t="shared" si="142"/>
        <v>22</v>
      </c>
      <c r="BF239" s="103"/>
      <c r="BG239" s="72">
        <f t="shared" si="143"/>
        <v>1</v>
      </c>
      <c r="BH239" s="72">
        <f t="shared" si="144"/>
        <v>1</v>
      </c>
      <c r="BI239" s="103"/>
      <c r="BJ239" s="71">
        <f t="shared" si="145"/>
        <v>5</v>
      </c>
      <c r="BK239" s="103"/>
      <c r="BL239" s="103"/>
      <c r="BM239" s="71">
        <f t="shared" si="146"/>
        <v>5</v>
      </c>
      <c r="BN239" s="103"/>
      <c r="BO239" s="103"/>
      <c r="BP239" s="71">
        <f t="shared" si="147"/>
        <v>22</v>
      </c>
      <c r="BQ239" s="103"/>
      <c r="BR239" s="72">
        <f t="shared" si="148"/>
        <v>1</v>
      </c>
      <c r="BS239" s="72">
        <f t="shared" si="149"/>
        <v>1</v>
      </c>
      <c r="BT239" s="103"/>
    </row>
    <row r="240" spans="1:72" x14ac:dyDescent="0.15">
      <c r="A240" s="96">
        <f>学生名簿!O242</f>
        <v>0</v>
      </c>
      <c r="B240" s="96">
        <f>学生名簿!P242</f>
        <v>0</v>
      </c>
      <c r="C240" s="97">
        <f>学生名簿!Q242</f>
        <v>0</v>
      </c>
      <c r="D240" s="96">
        <f>学生名簿!R242</f>
        <v>0</v>
      </c>
      <c r="E240" s="96">
        <f>学生名簿!S242</f>
        <v>0</v>
      </c>
      <c r="F240" s="96">
        <f>学生名簿!T242</f>
        <v>0</v>
      </c>
      <c r="G240" s="71">
        <f t="shared" si="114"/>
        <v>20</v>
      </c>
      <c r="H240" s="96">
        <f t="shared" si="115"/>
        <v>0</v>
      </c>
      <c r="I240" s="96">
        <f t="shared" si="116"/>
        <v>0</v>
      </c>
      <c r="J240" s="71">
        <f t="shared" si="117"/>
        <v>20</v>
      </c>
      <c r="K240" s="96">
        <f t="shared" si="118"/>
        <v>0</v>
      </c>
      <c r="L240" s="96">
        <f t="shared" si="119"/>
        <v>0</v>
      </c>
      <c r="M240" s="71">
        <f t="shared" si="120"/>
        <v>102</v>
      </c>
      <c r="N240" s="96">
        <f t="shared" si="121"/>
        <v>0</v>
      </c>
      <c r="O240" s="72">
        <f t="shared" si="122"/>
        <v>1</v>
      </c>
      <c r="P240" s="72">
        <f t="shared" si="123"/>
        <v>1</v>
      </c>
      <c r="Q240" s="96">
        <f t="shared" si="124"/>
        <v>0</v>
      </c>
      <c r="R240" s="71">
        <f t="shared" si="125"/>
        <v>1</v>
      </c>
      <c r="S240" s="103"/>
      <c r="T240" s="103"/>
      <c r="U240" s="71">
        <f t="shared" si="126"/>
        <v>1</v>
      </c>
      <c r="V240" s="103"/>
      <c r="W240" s="103"/>
      <c r="X240" s="71">
        <f t="shared" si="127"/>
        <v>6</v>
      </c>
      <c r="Y240" s="103"/>
      <c r="Z240" s="72">
        <f t="shared" si="128"/>
        <v>1</v>
      </c>
      <c r="AA240" s="72">
        <f t="shared" si="129"/>
        <v>1</v>
      </c>
      <c r="AB240" s="103"/>
      <c r="AC240" s="71">
        <f t="shared" si="130"/>
        <v>4</v>
      </c>
      <c r="AD240" s="103"/>
      <c r="AE240" s="103"/>
      <c r="AF240" s="71">
        <f t="shared" si="131"/>
        <v>4</v>
      </c>
      <c r="AG240" s="103"/>
      <c r="AH240" s="103"/>
      <c r="AI240" s="71">
        <f t="shared" si="132"/>
        <v>26</v>
      </c>
      <c r="AJ240" s="103"/>
      <c r="AK240" s="72">
        <f t="shared" si="133"/>
        <v>1</v>
      </c>
      <c r="AL240" s="72">
        <f t="shared" si="134"/>
        <v>1</v>
      </c>
      <c r="AM240" s="103"/>
      <c r="AN240" s="71">
        <f t="shared" si="135"/>
        <v>5</v>
      </c>
      <c r="AO240" s="103"/>
      <c r="AP240" s="103"/>
      <c r="AQ240" s="71">
        <f t="shared" si="136"/>
        <v>5</v>
      </c>
      <c r="AR240" s="103"/>
      <c r="AS240" s="103"/>
      <c r="AT240" s="71">
        <f t="shared" si="137"/>
        <v>26</v>
      </c>
      <c r="AU240" s="103"/>
      <c r="AV240" s="72">
        <f t="shared" si="138"/>
        <v>1</v>
      </c>
      <c r="AW240" s="72">
        <f t="shared" si="139"/>
        <v>1</v>
      </c>
      <c r="AX240" s="103"/>
      <c r="AY240" s="71">
        <f t="shared" si="140"/>
        <v>5</v>
      </c>
      <c r="AZ240" s="103"/>
      <c r="BA240" s="103"/>
      <c r="BB240" s="71">
        <f t="shared" si="141"/>
        <v>5</v>
      </c>
      <c r="BC240" s="103"/>
      <c r="BD240" s="103"/>
      <c r="BE240" s="71">
        <f t="shared" si="142"/>
        <v>22</v>
      </c>
      <c r="BF240" s="103"/>
      <c r="BG240" s="72">
        <f t="shared" si="143"/>
        <v>1</v>
      </c>
      <c r="BH240" s="72">
        <f t="shared" si="144"/>
        <v>1</v>
      </c>
      <c r="BI240" s="103"/>
      <c r="BJ240" s="71">
        <f t="shared" si="145"/>
        <v>5</v>
      </c>
      <c r="BK240" s="103"/>
      <c r="BL240" s="103"/>
      <c r="BM240" s="71">
        <f t="shared" si="146"/>
        <v>5</v>
      </c>
      <c r="BN240" s="103"/>
      <c r="BO240" s="103"/>
      <c r="BP240" s="71">
        <f t="shared" si="147"/>
        <v>22</v>
      </c>
      <c r="BQ240" s="103"/>
      <c r="BR240" s="72">
        <f t="shared" si="148"/>
        <v>1</v>
      </c>
      <c r="BS240" s="72">
        <f t="shared" si="149"/>
        <v>1</v>
      </c>
      <c r="BT240" s="103"/>
    </row>
    <row r="241" spans="1:72" x14ac:dyDescent="0.15">
      <c r="A241" s="96">
        <f>学生名簿!O243</f>
        <v>0</v>
      </c>
      <c r="B241" s="96">
        <f>学生名簿!P243</f>
        <v>0</v>
      </c>
      <c r="C241" s="97">
        <f>学生名簿!Q243</f>
        <v>0</v>
      </c>
      <c r="D241" s="96">
        <f>学生名簿!R243</f>
        <v>0</v>
      </c>
      <c r="E241" s="96">
        <f>学生名簿!S243</f>
        <v>0</v>
      </c>
      <c r="F241" s="96">
        <f>学生名簿!T243</f>
        <v>0</v>
      </c>
      <c r="G241" s="71">
        <f t="shared" si="114"/>
        <v>20</v>
      </c>
      <c r="H241" s="96">
        <f t="shared" si="115"/>
        <v>0</v>
      </c>
      <c r="I241" s="96">
        <f t="shared" si="116"/>
        <v>0</v>
      </c>
      <c r="J241" s="71">
        <f t="shared" si="117"/>
        <v>20</v>
      </c>
      <c r="K241" s="96">
        <f t="shared" si="118"/>
        <v>0</v>
      </c>
      <c r="L241" s="96">
        <f t="shared" si="119"/>
        <v>0</v>
      </c>
      <c r="M241" s="71">
        <f t="shared" si="120"/>
        <v>102</v>
      </c>
      <c r="N241" s="96">
        <f t="shared" si="121"/>
        <v>0</v>
      </c>
      <c r="O241" s="72">
        <f t="shared" si="122"/>
        <v>1</v>
      </c>
      <c r="P241" s="72">
        <f t="shared" si="123"/>
        <v>1</v>
      </c>
      <c r="Q241" s="96">
        <f t="shared" si="124"/>
        <v>0</v>
      </c>
      <c r="R241" s="71">
        <f t="shared" si="125"/>
        <v>1</v>
      </c>
      <c r="S241" s="103"/>
      <c r="T241" s="103"/>
      <c r="U241" s="71">
        <f t="shared" si="126"/>
        <v>1</v>
      </c>
      <c r="V241" s="103"/>
      <c r="W241" s="103"/>
      <c r="X241" s="71">
        <f t="shared" si="127"/>
        <v>6</v>
      </c>
      <c r="Y241" s="103"/>
      <c r="Z241" s="72">
        <f t="shared" si="128"/>
        <v>1</v>
      </c>
      <c r="AA241" s="72">
        <f t="shared" si="129"/>
        <v>1</v>
      </c>
      <c r="AB241" s="103"/>
      <c r="AC241" s="71">
        <f t="shared" si="130"/>
        <v>4</v>
      </c>
      <c r="AD241" s="103"/>
      <c r="AE241" s="103"/>
      <c r="AF241" s="71">
        <f t="shared" si="131"/>
        <v>4</v>
      </c>
      <c r="AG241" s="103"/>
      <c r="AH241" s="103"/>
      <c r="AI241" s="71">
        <f t="shared" si="132"/>
        <v>26</v>
      </c>
      <c r="AJ241" s="103"/>
      <c r="AK241" s="72">
        <f t="shared" si="133"/>
        <v>1</v>
      </c>
      <c r="AL241" s="72">
        <f t="shared" si="134"/>
        <v>1</v>
      </c>
      <c r="AM241" s="103"/>
      <c r="AN241" s="71">
        <f t="shared" si="135"/>
        <v>5</v>
      </c>
      <c r="AO241" s="103"/>
      <c r="AP241" s="103"/>
      <c r="AQ241" s="71">
        <f t="shared" si="136"/>
        <v>5</v>
      </c>
      <c r="AR241" s="103"/>
      <c r="AS241" s="103"/>
      <c r="AT241" s="71">
        <f t="shared" si="137"/>
        <v>26</v>
      </c>
      <c r="AU241" s="103"/>
      <c r="AV241" s="72">
        <f t="shared" si="138"/>
        <v>1</v>
      </c>
      <c r="AW241" s="72">
        <f t="shared" si="139"/>
        <v>1</v>
      </c>
      <c r="AX241" s="103"/>
      <c r="AY241" s="71">
        <f t="shared" si="140"/>
        <v>5</v>
      </c>
      <c r="AZ241" s="103"/>
      <c r="BA241" s="103"/>
      <c r="BB241" s="71">
        <f t="shared" si="141"/>
        <v>5</v>
      </c>
      <c r="BC241" s="103"/>
      <c r="BD241" s="103"/>
      <c r="BE241" s="71">
        <f t="shared" si="142"/>
        <v>22</v>
      </c>
      <c r="BF241" s="103"/>
      <c r="BG241" s="72">
        <f t="shared" si="143"/>
        <v>1</v>
      </c>
      <c r="BH241" s="72">
        <f t="shared" si="144"/>
        <v>1</v>
      </c>
      <c r="BI241" s="103"/>
      <c r="BJ241" s="71">
        <f t="shared" si="145"/>
        <v>5</v>
      </c>
      <c r="BK241" s="103"/>
      <c r="BL241" s="103"/>
      <c r="BM241" s="71">
        <f t="shared" si="146"/>
        <v>5</v>
      </c>
      <c r="BN241" s="103"/>
      <c r="BO241" s="103"/>
      <c r="BP241" s="71">
        <f t="shared" si="147"/>
        <v>22</v>
      </c>
      <c r="BQ241" s="103"/>
      <c r="BR241" s="72">
        <f t="shared" si="148"/>
        <v>1</v>
      </c>
      <c r="BS241" s="72">
        <f t="shared" si="149"/>
        <v>1</v>
      </c>
      <c r="BT241" s="103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3"/>
  <pageMargins left="0.75" right="0.75" top="1" bottom="1" header="0.51200000000000001" footer="0.51200000000000001"/>
  <pageSetup paperSize="9" orientation="landscape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E241"/>
  <sheetViews>
    <sheetView zoomScaleNormal="100" workbookViewId="0">
      <pane xSplit="17" ySplit="4" topLeftCell="AL5" activePane="bottomRight" state="frozen"/>
      <selection activeCell="D3" sqref="D3"/>
      <selection pane="topRight" activeCell="D3" sqref="D3"/>
      <selection pane="bottomLeft" activeCell="D3" sqref="D3"/>
      <selection pane="bottomRight" activeCell="BJ14" sqref="BJ14"/>
    </sheetView>
  </sheetViews>
  <sheetFormatPr defaultRowHeight="13.5" x14ac:dyDescent="0.15"/>
  <cols>
    <col min="1" max="1" width="10.25" customWidth="1"/>
    <col min="2" max="2" width="4.125" customWidth="1"/>
    <col min="3" max="3" width="8.5" customWidth="1"/>
    <col min="4" max="4" width="11.625" customWidth="1"/>
    <col min="5" max="5" width="16" customWidth="1"/>
    <col min="6" max="6" width="15.375" customWidth="1"/>
    <col min="7" max="7" width="4.375" customWidth="1"/>
    <col min="8" max="8" width="3.75" customWidth="1"/>
    <col min="9" max="9" width="4.75" customWidth="1"/>
    <col min="10" max="10" width="4.375" customWidth="1"/>
    <col min="11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5" customWidth="1"/>
    <col min="17" max="17" width="3.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3.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3.5" bestFit="1" customWidth="1"/>
    <col min="51" max="56" width="4" customWidth="1"/>
    <col min="57" max="58" width="4.75" customWidth="1"/>
    <col min="59" max="60" width="6.875" bestFit="1" customWidth="1"/>
    <col min="61" max="61" width="3.5" bestFit="1" customWidth="1"/>
    <col min="62" max="62" width="3.875" customWidth="1"/>
    <col min="63" max="63" width="4" customWidth="1"/>
    <col min="64" max="64" width="3.62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3.5" bestFit="1" customWidth="1"/>
  </cols>
  <sheetData>
    <row r="1" spans="1:83" ht="14.25" customHeight="1" thickBot="1" x14ac:dyDescent="0.2">
      <c r="A1" s="230" t="s">
        <v>59</v>
      </c>
      <c r="B1" s="230"/>
      <c r="C1" s="230"/>
      <c r="D1" s="230"/>
      <c r="E1" s="230"/>
      <c r="F1" s="231"/>
      <c r="G1" s="237" t="s">
        <v>65</v>
      </c>
      <c r="H1" s="238"/>
      <c r="I1" s="238"/>
      <c r="J1" s="238"/>
      <c r="K1" s="238"/>
      <c r="L1" s="238"/>
      <c r="M1" s="238"/>
      <c r="N1" s="238"/>
      <c r="O1" s="238"/>
      <c r="P1" s="238"/>
      <c r="Q1" s="239"/>
      <c r="R1" s="234" t="s">
        <v>66</v>
      </c>
      <c r="S1" s="235"/>
      <c r="T1" s="235"/>
      <c r="U1" s="235"/>
      <c r="V1" s="235"/>
      <c r="W1" s="235"/>
      <c r="X1" s="235"/>
      <c r="Y1" s="235"/>
      <c r="Z1" s="235"/>
      <c r="AA1" s="235"/>
      <c r="AB1" s="236"/>
      <c r="AC1" s="234" t="s">
        <v>67</v>
      </c>
      <c r="AD1" s="235"/>
      <c r="AE1" s="235"/>
      <c r="AF1" s="235"/>
      <c r="AG1" s="235"/>
      <c r="AH1" s="235"/>
      <c r="AI1" s="235"/>
      <c r="AJ1" s="235"/>
      <c r="AK1" s="235"/>
      <c r="AL1" s="235"/>
      <c r="AM1" s="236"/>
      <c r="AN1" s="234" t="s">
        <v>68</v>
      </c>
      <c r="AO1" s="235"/>
      <c r="AP1" s="235"/>
      <c r="AQ1" s="235"/>
      <c r="AR1" s="235"/>
      <c r="AS1" s="235"/>
      <c r="AT1" s="235"/>
      <c r="AU1" s="235"/>
      <c r="AV1" s="235"/>
      <c r="AW1" s="235"/>
      <c r="AX1" s="236"/>
      <c r="AY1" s="234" t="s">
        <v>69</v>
      </c>
      <c r="AZ1" s="235"/>
      <c r="BA1" s="235"/>
      <c r="BB1" s="235"/>
      <c r="BC1" s="235"/>
      <c r="BD1" s="235"/>
      <c r="BE1" s="235"/>
      <c r="BF1" s="235"/>
      <c r="BG1" s="235"/>
      <c r="BH1" s="235"/>
      <c r="BI1" s="236"/>
      <c r="BJ1" s="234" t="s">
        <v>70</v>
      </c>
      <c r="BK1" s="235"/>
      <c r="BL1" s="235"/>
      <c r="BM1" s="235"/>
      <c r="BN1" s="235"/>
      <c r="BO1" s="235"/>
      <c r="BP1" s="235"/>
      <c r="BQ1" s="235"/>
      <c r="BR1" s="235"/>
      <c r="BS1" s="235"/>
      <c r="BT1" s="236"/>
    </row>
    <row r="2" spans="1:83" s="1" customFormat="1" ht="28.5" customHeight="1" thickBot="1" x14ac:dyDescent="0.2">
      <c r="A2" s="232"/>
      <c r="B2" s="232"/>
      <c r="C2" s="232"/>
      <c r="D2" s="232"/>
      <c r="E2" s="232"/>
      <c r="F2" s="233"/>
      <c r="G2" s="73" t="s">
        <v>0</v>
      </c>
      <c r="H2" s="74"/>
      <c r="I2" s="75">
        <f>T2+AE2+AP2+BA2+BL2</f>
        <v>18</v>
      </c>
      <c r="J2" s="76" t="s">
        <v>1</v>
      </c>
      <c r="K2" s="242" t="s">
        <v>71</v>
      </c>
      <c r="L2" s="243"/>
      <c r="M2" s="77">
        <f>X2+AI2+AT2+BE2+BP2</f>
        <v>78</v>
      </c>
      <c r="N2" s="78" t="s">
        <v>72</v>
      </c>
      <c r="O2" s="79"/>
      <c r="P2" s="80"/>
      <c r="Q2" s="81"/>
      <c r="R2" s="52" t="s">
        <v>0</v>
      </c>
      <c r="S2" s="53"/>
      <c r="T2" s="104">
        <v>4</v>
      </c>
      <c r="U2" s="54" t="s">
        <v>1</v>
      </c>
      <c r="V2" s="240" t="s">
        <v>71</v>
      </c>
      <c r="W2" s="241"/>
      <c r="X2" s="51">
        <v>18</v>
      </c>
      <c r="Y2" s="57" t="s">
        <v>72</v>
      </c>
      <c r="Z2" s="58"/>
      <c r="AA2" s="58"/>
      <c r="AB2" s="59"/>
      <c r="AC2" s="52" t="s">
        <v>0</v>
      </c>
      <c r="AD2" s="53"/>
      <c r="AE2" s="105">
        <v>5</v>
      </c>
      <c r="AF2" s="54" t="s">
        <v>1</v>
      </c>
      <c r="AG2" s="55" t="s">
        <v>71</v>
      </c>
      <c r="AH2" s="56"/>
      <c r="AI2" s="61">
        <v>22</v>
      </c>
      <c r="AJ2" s="57" t="s">
        <v>72</v>
      </c>
      <c r="AK2" s="58"/>
      <c r="AL2" s="60"/>
      <c r="AM2" s="59"/>
      <c r="AN2" s="52" t="s">
        <v>0</v>
      </c>
      <c r="AO2" s="53"/>
      <c r="AP2" s="105">
        <v>5</v>
      </c>
      <c r="AQ2" s="54" t="s">
        <v>1</v>
      </c>
      <c r="AR2" s="55" t="s">
        <v>71</v>
      </c>
      <c r="AS2" s="56"/>
      <c r="AT2" s="61">
        <v>22</v>
      </c>
      <c r="AU2" s="57" t="s">
        <v>72</v>
      </c>
      <c r="AV2" s="58"/>
      <c r="AW2" s="60"/>
      <c r="AX2" s="59"/>
      <c r="AY2" s="52" t="s">
        <v>0</v>
      </c>
      <c r="AZ2" s="53"/>
      <c r="BA2" s="105">
        <v>4</v>
      </c>
      <c r="BB2" s="54" t="s">
        <v>1</v>
      </c>
      <c r="BC2" s="55" t="s">
        <v>71</v>
      </c>
      <c r="BD2" s="56"/>
      <c r="BE2" s="61">
        <v>16</v>
      </c>
      <c r="BF2" s="57" t="s">
        <v>72</v>
      </c>
      <c r="BG2" s="58"/>
      <c r="BH2" s="60"/>
      <c r="BI2" s="59"/>
      <c r="BJ2" s="52" t="s">
        <v>0</v>
      </c>
      <c r="BK2" s="53"/>
      <c r="BL2" s="105"/>
      <c r="BM2" s="54" t="s">
        <v>1</v>
      </c>
      <c r="BN2" s="55" t="s">
        <v>71</v>
      </c>
      <c r="BO2" s="56"/>
      <c r="BP2" s="61"/>
      <c r="BQ2" s="57" t="s">
        <v>72</v>
      </c>
      <c r="BR2" s="58"/>
      <c r="BS2" s="60"/>
      <c r="BT2" s="59"/>
    </row>
    <row r="3" spans="1:83" s="1" customFormat="1" ht="48.75" customHeight="1" x14ac:dyDescent="0.15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79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  <c r="CE3" s="179"/>
    </row>
    <row r="4" spans="1:83" s="1" customFormat="1" ht="9" customHeight="1" thickBot="1" x14ac:dyDescent="0.2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83" x14ac:dyDescent="0.15">
      <c r="A5" s="94" t="str">
        <f>学生名簿!O7</f>
        <v>A3</v>
      </c>
      <c r="B5" s="94">
        <f>学生名簿!P7</f>
        <v>1</v>
      </c>
      <c r="C5" s="95">
        <f>学生名簿!Q7</f>
        <v>21003</v>
      </c>
      <c r="D5" s="94" t="str">
        <f>学生名簿!R7</f>
        <v>山下　凌佳</v>
      </c>
      <c r="E5" s="94" t="str">
        <f>学生名簿!S7</f>
        <v>ヤマシタ　リョウカ</v>
      </c>
      <c r="F5" s="94" t="str">
        <f>学生名簿!T7</f>
        <v>ITメディア</v>
      </c>
      <c r="G5" s="70">
        <f>$I$2</f>
        <v>18</v>
      </c>
      <c r="H5" s="94">
        <f>S5+AD5+AO5+AZ5+BK5</f>
        <v>0</v>
      </c>
      <c r="I5" s="94">
        <f>T5+AE5+AP5+BA5+BL5</f>
        <v>0</v>
      </c>
      <c r="J5" s="70">
        <f>(G5-H5)-I5</f>
        <v>18</v>
      </c>
      <c r="K5" s="94">
        <f>V5+AG5+AR5+BC5+BN5</f>
        <v>0</v>
      </c>
      <c r="L5" s="94">
        <f>W5+AH5+AS5+BD5+BO5</f>
        <v>0</v>
      </c>
      <c r="M5" s="70">
        <f>$M$2-(H5*4.2)</f>
        <v>78</v>
      </c>
      <c r="N5" s="94">
        <f>Y5+AJ5+AU5+BF5+BQ5</f>
        <v>0</v>
      </c>
      <c r="O5" s="161">
        <f>IF((G5-(H5+I5))&lt;=0,IF(G5&lt;&gt;0,0,"???"),J5/(G5-H5))</f>
        <v>1</v>
      </c>
      <c r="P5" s="161">
        <f>IF(M5&gt;=(N5+Q5),IF(M5&lt;&gt;0,((M5-N5)+Q5)/M5,"???"),"??")</f>
        <v>1</v>
      </c>
      <c r="Q5" s="94">
        <f>AB5+AM5+AX5+BI5+BT5</f>
        <v>0</v>
      </c>
      <c r="R5" s="70">
        <f>$T$2</f>
        <v>4</v>
      </c>
      <c r="S5" s="102"/>
      <c r="T5" s="102">
        <v>0</v>
      </c>
      <c r="U5" s="70">
        <f>(R5-S5)-T5</f>
        <v>4</v>
      </c>
      <c r="V5" s="102">
        <v>0</v>
      </c>
      <c r="W5" s="102">
        <v>0</v>
      </c>
      <c r="X5" s="70">
        <f>$X$2-(S5*4.2)</f>
        <v>18</v>
      </c>
      <c r="Y5" s="102">
        <v>0</v>
      </c>
      <c r="Z5" s="161">
        <f>IF((R5-(S5+T5))&lt;=0,IF(R5&lt;&gt;0,0,"???"),U5/(R5-S5))</f>
        <v>1</v>
      </c>
      <c r="AA5" s="161">
        <f>IF(X5&gt;=(Y5+AB5),IF(X5&lt;&gt;0,((X5-Y5)+AB5)/X5,"???"),"??")</f>
        <v>1</v>
      </c>
      <c r="AB5" s="102"/>
      <c r="AC5" s="70">
        <f>$AE$2</f>
        <v>5</v>
      </c>
      <c r="AD5" s="102"/>
      <c r="AE5" s="102">
        <v>0</v>
      </c>
      <c r="AF5" s="70">
        <f>(AC5-AD5)-AE5</f>
        <v>5</v>
      </c>
      <c r="AG5" s="102">
        <v>0</v>
      </c>
      <c r="AH5" s="102">
        <v>0</v>
      </c>
      <c r="AI5" s="70">
        <f>$AI$2-(AD5*4.2)</f>
        <v>22</v>
      </c>
      <c r="AJ5" s="102">
        <v>0</v>
      </c>
      <c r="AK5" s="161">
        <f>IF((AC5-(AD5+AE5))&lt;=0,IF(AC5&lt;&gt;0,0,"???"),AF5/(AC5-AD5))</f>
        <v>1</v>
      </c>
      <c r="AL5" s="161">
        <f>IF(AI5&gt;=(AJ5+AM5),IF(AI5&lt;&gt;0,((AI5-AJ5)+AM5)/AI5,"???"),"??")</f>
        <v>1</v>
      </c>
      <c r="AM5" s="102"/>
      <c r="AN5" s="70">
        <f>$AP$2</f>
        <v>5</v>
      </c>
      <c r="AO5" s="102"/>
      <c r="AP5" s="102">
        <v>0</v>
      </c>
      <c r="AQ5" s="70">
        <f>(AN5-AO5)-AP5</f>
        <v>5</v>
      </c>
      <c r="AR5" s="102">
        <v>0</v>
      </c>
      <c r="AS5" s="102">
        <v>0</v>
      </c>
      <c r="AT5" s="70">
        <f>$AT$2-(AO5*4.2)</f>
        <v>22</v>
      </c>
      <c r="AU5" s="102">
        <v>0</v>
      </c>
      <c r="AV5" s="161">
        <f>IF((AN5-(AO5+AP5))&lt;=0,IF(AN5&lt;&gt;0,0,"???"),AQ5/(AN5-AO5))</f>
        <v>1</v>
      </c>
      <c r="AW5" s="161">
        <f>IF(AT5&gt;=(AU5+AX5),IF(AT5&lt;&gt;0,((AT5-AU5)+AX5)/AT5,"???"),"??")</f>
        <v>1</v>
      </c>
      <c r="AX5" s="102"/>
      <c r="AY5" s="70">
        <f>$BA$2</f>
        <v>4</v>
      </c>
      <c r="AZ5" s="102"/>
      <c r="BA5" s="102">
        <v>0</v>
      </c>
      <c r="BB5" s="70">
        <f>(AY5-AZ5)-BA5</f>
        <v>4</v>
      </c>
      <c r="BC5" s="102">
        <v>0</v>
      </c>
      <c r="BD5" s="102">
        <v>0</v>
      </c>
      <c r="BE5" s="70">
        <f>$BE$2-(AZ5*4.2)</f>
        <v>16</v>
      </c>
      <c r="BF5" s="102">
        <v>0</v>
      </c>
      <c r="BG5" s="161">
        <f>IF((AY5-(AZ5+BA5))&lt;=0,IF(AY5&lt;&gt;0,0,"???"),BB5/(AY5-AZ5))</f>
        <v>1</v>
      </c>
      <c r="BH5" s="161">
        <f>IF(BE5&gt;=(BF5+BI5),IF(BE5&lt;&gt;0,((BE5-BF5)+BI5)/BE5,"???"),"??")</f>
        <v>1</v>
      </c>
      <c r="BI5" s="102"/>
      <c r="BJ5" s="70">
        <f>$BL$2</f>
        <v>0</v>
      </c>
      <c r="BK5" s="102"/>
      <c r="BL5" s="102"/>
      <c r="BM5" s="70">
        <f>(BJ5-BK5)-BL5</f>
        <v>0</v>
      </c>
      <c r="BN5" s="102"/>
      <c r="BO5" s="102"/>
      <c r="BP5" s="70">
        <f>$BP$2-(BK5*4.2)</f>
        <v>0</v>
      </c>
      <c r="BQ5" s="102"/>
      <c r="BR5" s="161" t="str">
        <f>IF((BJ5-(BK5+BL5))&lt;=0,IF(BJ5&lt;&gt;0,0,"???"),BM5/(BJ5-BK5))</f>
        <v>???</v>
      </c>
      <c r="BS5" s="161" t="str">
        <f>IF(BP5&gt;=(BQ5+BT5),IF(BP5&lt;&gt;0,((BP5-BQ5)+BT5)/BP5,"???"),"??")</f>
        <v>???</v>
      </c>
      <c r="BT5" s="102"/>
    </row>
    <row r="6" spans="1:83" x14ac:dyDescent="0.15">
      <c r="A6" s="96" t="str">
        <f>学生名簿!O8</f>
        <v>A3</v>
      </c>
      <c r="B6" s="96">
        <f>学生名簿!P8</f>
        <v>2</v>
      </c>
      <c r="C6" s="97">
        <f>学生名簿!Q8</f>
        <v>21004</v>
      </c>
      <c r="D6" s="96" t="str">
        <f>学生名簿!R8</f>
        <v>小川　涼奈</v>
      </c>
      <c r="E6" s="96" t="str">
        <f>学生名簿!S8</f>
        <v>オガワ　リョウナ</v>
      </c>
      <c r="F6" s="183" t="str">
        <f>学生名簿!T8</f>
        <v>ITメディア</v>
      </c>
      <c r="G6" s="71">
        <f t="shared" ref="G6:G55" si="0">$I$2</f>
        <v>18</v>
      </c>
      <c r="H6" s="96">
        <f t="shared" ref="H6:H55" si="1">S6+AD6+AO6+AZ6+BK6</f>
        <v>0</v>
      </c>
      <c r="I6" s="96">
        <f t="shared" ref="I6:I55" si="2">T6+AE6+AP6+BA6+BL6</f>
        <v>0</v>
      </c>
      <c r="J6" s="71">
        <f t="shared" ref="J6:J55" si="3">(G6-H6)-I6</f>
        <v>18</v>
      </c>
      <c r="K6" s="96">
        <f t="shared" ref="K6:K55" si="4">V6+AG6+AR6+BC6+BN6</f>
        <v>0</v>
      </c>
      <c r="L6" s="96">
        <f t="shared" ref="L6:L55" si="5">W6+AH6+AS6+BD6+BO6</f>
        <v>0</v>
      </c>
      <c r="M6" s="71">
        <f t="shared" ref="M6:M55" si="6">$M$2-(H6*4.2)</f>
        <v>78</v>
      </c>
      <c r="N6" s="96">
        <f t="shared" ref="N6:N55" si="7">Y6+AJ6+AU6+BF6+BQ6</f>
        <v>0</v>
      </c>
      <c r="O6" s="72">
        <f t="shared" ref="O6:O55" si="8">IF((G6-(H6+I6))&lt;=0,IF(G6&lt;&gt;0,0,"???"),J6/(G6-H6))</f>
        <v>1</v>
      </c>
      <c r="P6" s="72">
        <f t="shared" ref="P6:P55" si="9">IF(M6&gt;=(N6+Q6),IF(M6&lt;&gt;0,((M6-N6)+Q6)/M6,"???"),"??")</f>
        <v>1</v>
      </c>
      <c r="Q6" s="96">
        <f t="shared" ref="Q6:Q55" si="10">AB6+AM6+AX6+BI6+BT6</f>
        <v>0</v>
      </c>
      <c r="R6" s="71">
        <f t="shared" ref="R6:R55" si="11">$T$2</f>
        <v>4</v>
      </c>
      <c r="S6" s="103"/>
      <c r="T6" s="103">
        <v>0</v>
      </c>
      <c r="U6" s="71">
        <f t="shared" ref="U6:U55" si="12">(R6-S6)-T6</f>
        <v>4</v>
      </c>
      <c r="V6" s="103">
        <v>0</v>
      </c>
      <c r="W6" s="103">
        <v>0</v>
      </c>
      <c r="X6" s="71">
        <f t="shared" ref="X6:X55" si="13">$X$2-(S6*4.2)</f>
        <v>18</v>
      </c>
      <c r="Y6" s="103">
        <v>0</v>
      </c>
      <c r="Z6" s="72">
        <f t="shared" ref="Z6:Z55" si="14">IF((R6-(S6+T6))&lt;=0,IF(R6&lt;&gt;0,0,"???"),U6/(R6-S6))</f>
        <v>1</v>
      </c>
      <c r="AA6" s="72">
        <f t="shared" ref="AA6:AA55" si="15">IF(X6&gt;=(Y6+AB6),IF(X6&lt;&gt;0,((X6-Y6)+AB6)/X6,"???"),"??")</f>
        <v>1</v>
      </c>
      <c r="AB6" s="103"/>
      <c r="AC6" s="71">
        <f t="shared" ref="AC6:AC55" si="16">$AE$2</f>
        <v>5</v>
      </c>
      <c r="AD6" s="103"/>
      <c r="AE6" s="103">
        <v>0</v>
      </c>
      <c r="AF6" s="71">
        <f t="shared" ref="AF6:AF55" si="17">(AC6-AD6)-AE6</f>
        <v>5</v>
      </c>
      <c r="AG6" s="103">
        <v>0</v>
      </c>
      <c r="AH6" s="103">
        <v>0</v>
      </c>
      <c r="AI6" s="71">
        <f t="shared" ref="AI6:AI55" si="18">$AI$2-(AD6*4.2)</f>
        <v>22</v>
      </c>
      <c r="AJ6" s="103">
        <v>0</v>
      </c>
      <c r="AK6" s="72">
        <f t="shared" ref="AK6:AK55" si="19">IF((AC6-(AD6+AE6))&lt;=0,IF(AC6&lt;&gt;0,0,"???"),AF6/(AC6-AD6))</f>
        <v>1</v>
      </c>
      <c r="AL6" s="72">
        <f t="shared" ref="AL6:AL55" si="20">IF(AI6&gt;=(AJ6+AM6),IF(AI6&lt;&gt;0,((AI6-AJ6)+AM6)/AI6,"???"),"??")</f>
        <v>1</v>
      </c>
      <c r="AM6" s="103"/>
      <c r="AN6" s="71">
        <f t="shared" ref="AN6:AN55" si="21">$AP$2</f>
        <v>5</v>
      </c>
      <c r="AO6" s="103"/>
      <c r="AP6" s="103">
        <v>0</v>
      </c>
      <c r="AQ6" s="71">
        <f t="shared" ref="AQ6:AQ55" si="22">(AN6-AO6)-AP6</f>
        <v>5</v>
      </c>
      <c r="AR6" s="103">
        <v>0</v>
      </c>
      <c r="AS6" s="103">
        <v>0</v>
      </c>
      <c r="AT6" s="71">
        <f t="shared" ref="AT6:AT55" si="23">$AT$2-(AO6*4.2)</f>
        <v>22</v>
      </c>
      <c r="AU6" s="103">
        <v>0</v>
      </c>
      <c r="AV6" s="72">
        <f t="shared" ref="AV6:AV55" si="24">IF((AN6-(AO6+AP6))&lt;=0,IF(AN6&lt;&gt;0,0,"???"),AQ6/(AN6-AO6))</f>
        <v>1</v>
      </c>
      <c r="AW6" s="72">
        <f t="shared" ref="AW6:AW55" si="25">IF(AT6&gt;=(AU6+AX6),IF(AT6&lt;&gt;0,((AT6-AU6)+AX6)/AT6,"???"),"??")</f>
        <v>1</v>
      </c>
      <c r="AX6" s="103"/>
      <c r="AY6" s="71">
        <f t="shared" ref="AY6:AY55" si="26">$BA$2</f>
        <v>4</v>
      </c>
      <c r="AZ6" s="103"/>
      <c r="BA6" s="103">
        <v>0</v>
      </c>
      <c r="BB6" s="71">
        <f t="shared" ref="BB6:BB55" si="27">(AY6-AZ6)-BA6</f>
        <v>4</v>
      </c>
      <c r="BC6" s="103">
        <v>0</v>
      </c>
      <c r="BD6" s="103">
        <v>0</v>
      </c>
      <c r="BE6" s="71">
        <f t="shared" ref="BE6:BE55" si="28">$BE$2-(AZ6*4.2)</f>
        <v>16</v>
      </c>
      <c r="BF6" s="103">
        <v>0</v>
      </c>
      <c r="BG6" s="72">
        <f t="shared" ref="BG6:BG55" si="29">IF((AY6-(AZ6+BA6))&lt;=0,IF(AY6&lt;&gt;0,0,"???"),BB6/(AY6-AZ6))</f>
        <v>1</v>
      </c>
      <c r="BH6" s="72">
        <f t="shared" ref="BH6:BH55" si="30">IF(BE6&gt;=(BF6+BI6),IF(BE6&lt;&gt;0,((BE6-BF6)+BI6)/BE6,"???"),"??")</f>
        <v>1</v>
      </c>
      <c r="BI6" s="103"/>
      <c r="BJ6" s="71">
        <f t="shared" ref="BJ6:BJ55" si="31">$BL$2</f>
        <v>0</v>
      </c>
      <c r="BK6" s="103"/>
      <c r="BL6" s="103"/>
      <c r="BM6" s="71">
        <f t="shared" ref="BM6:BM55" si="32">(BJ6-BK6)-BL6</f>
        <v>0</v>
      </c>
      <c r="BN6" s="103"/>
      <c r="BO6" s="103"/>
      <c r="BP6" s="71">
        <f t="shared" ref="BP6:BP55" si="33">$BP$2-(BK6*4.2)</f>
        <v>0</v>
      </c>
      <c r="BQ6" s="103"/>
      <c r="BR6" s="72" t="str">
        <f t="shared" ref="BR6:BR55" si="34">IF((BJ6-(BK6+BL6))&lt;=0,IF(BJ6&lt;&gt;0,0,"???"),BM6/(BJ6-BK6))</f>
        <v>???</v>
      </c>
      <c r="BS6" s="72" t="str">
        <f t="shared" ref="BS6:BS55" si="35">IF(BP6&gt;=(BQ6+BT6),IF(BP6&lt;&gt;0,((BP6-BQ6)+BT6)/BP6,"???"),"??")</f>
        <v>???</v>
      </c>
      <c r="BT6" s="103"/>
    </row>
    <row r="7" spans="1:83" x14ac:dyDescent="0.15">
      <c r="A7" s="96" t="str">
        <f>学生名簿!O9</f>
        <v>A3</v>
      </c>
      <c r="B7" s="96">
        <f>学生名簿!P9</f>
        <v>3</v>
      </c>
      <c r="C7" s="97">
        <f>学生名簿!Q9</f>
        <v>21008</v>
      </c>
      <c r="D7" s="96" t="str">
        <f>学生名簿!R9</f>
        <v>林　幸希</v>
      </c>
      <c r="E7" s="96" t="str">
        <f>学生名簿!S9</f>
        <v>ハヤシ　ユキ</v>
      </c>
      <c r="F7" s="183" t="str">
        <f>学生名簿!T9</f>
        <v>ITメディア</v>
      </c>
      <c r="G7" s="71">
        <f t="shared" si="0"/>
        <v>18</v>
      </c>
      <c r="H7" s="96">
        <f t="shared" si="1"/>
        <v>0</v>
      </c>
      <c r="I7" s="96">
        <f t="shared" si="2"/>
        <v>0</v>
      </c>
      <c r="J7" s="71">
        <f t="shared" si="3"/>
        <v>18</v>
      </c>
      <c r="K7" s="96">
        <f t="shared" si="4"/>
        <v>0</v>
      </c>
      <c r="L7" s="96">
        <f t="shared" si="5"/>
        <v>0</v>
      </c>
      <c r="M7" s="71">
        <f t="shared" si="6"/>
        <v>78</v>
      </c>
      <c r="N7" s="96">
        <f t="shared" si="7"/>
        <v>0</v>
      </c>
      <c r="O7" s="72">
        <f t="shared" si="8"/>
        <v>1</v>
      </c>
      <c r="P7" s="72">
        <f t="shared" si="9"/>
        <v>1</v>
      </c>
      <c r="Q7" s="96">
        <f t="shared" si="10"/>
        <v>0</v>
      </c>
      <c r="R7" s="71">
        <f t="shared" si="11"/>
        <v>4</v>
      </c>
      <c r="S7" s="103"/>
      <c r="T7" s="103">
        <v>0</v>
      </c>
      <c r="U7" s="71">
        <f t="shared" si="12"/>
        <v>4</v>
      </c>
      <c r="V7" s="103">
        <v>0</v>
      </c>
      <c r="W7" s="103">
        <v>0</v>
      </c>
      <c r="X7" s="71">
        <f t="shared" si="13"/>
        <v>18</v>
      </c>
      <c r="Y7" s="103">
        <v>0</v>
      </c>
      <c r="Z7" s="72">
        <f t="shared" si="14"/>
        <v>1</v>
      </c>
      <c r="AA7" s="72">
        <f t="shared" si="15"/>
        <v>1</v>
      </c>
      <c r="AB7" s="103"/>
      <c r="AC7" s="71">
        <f t="shared" si="16"/>
        <v>5</v>
      </c>
      <c r="AD7" s="103"/>
      <c r="AE7" s="103">
        <v>0</v>
      </c>
      <c r="AF7" s="71">
        <f t="shared" si="17"/>
        <v>5</v>
      </c>
      <c r="AG7" s="103">
        <v>0</v>
      </c>
      <c r="AH7" s="103">
        <v>0</v>
      </c>
      <c r="AI7" s="71">
        <f t="shared" si="18"/>
        <v>22</v>
      </c>
      <c r="AJ7" s="103">
        <v>0</v>
      </c>
      <c r="AK7" s="72">
        <f t="shared" si="19"/>
        <v>1</v>
      </c>
      <c r="AL7" s="72">
        <f t="shared" si="20"/>
        <v>1</v>
      </c>
      <c r="AM7" s="103"/>
      <c r="AN7" s="71">
        <f t="shared" si="21"/>
        <v>5</v>
      </c>
      <c r="AO7" s="103"/>
      <c r="AP7" s="103">
        <v>0</v>
      </c>
      <c r="AQ7" s="71">
        <f t="shared" si="22"/>
        <v>5</v>
      </c>
      <c r="AR7" s="103">
        <v>0</v>
      </c>
      <c r="AS7" s="103">
        <v>0</v>
      </c>
      <c r="AT7" s="71">
        <f t="shared" si="23"/>
        <v>22</v>
      </c>
      <c r="AU7" s="103">
        <v>0</v>
      </c>
      <c r="AV7" s="72">
        <f t="shared" si="24"/>
        <v>1</v>
      </c>
      <c r="AW7" s="72">
        <f t="shared" si="25"/>
        <v>1</v>
      </c>
      <c r="AX7" s="103"/>
      <c r="AY7" s="71">
        <f t="shared" si="26"/>
        <v>4</v>
      </c>
      <c r="AZ7" s="103"/>
      <c r="BA7" s="103">
        <v>0</v>
      </c>
      <c r="BB7" s="71">
        <f t="shared" si="27"/>
        <v>4</v>
      </c>
      <c r="BC7" s="103">
        <v>0</v>
      </c>
      <c r="BD7" s="103">
        <v>0</v>
      </c>
      <c r="BE7" s="71">
        <f t="shared" si="28"/>
        <v>16</v>
      </c>
      <c r="BF7" s="103">
        <v>0</v>
      </c>
      <c r="BG7" s="72">
        <f t="shared" si="29"/>
        <v>1</v>
      </c>
      <c r="BH7" s="72">
        <f t="shared" si="30"/>
        <v>1</v>
      </c>
      <c r="BI7" s="103"/>
      <c r="BJ7" s="71">
        <f t="shared" si="31"/>
        <v>0</v>
      </c>
      <c r="BK7" s="103"/>
      <c r="BL7" s="103"/>
      <c r="BM7" s="71">
        <f t="shared" si="32"/>
        <v>0</v>
      </c>
      <c r="BN7" s="103"/>
      <c r="BO7" s="103"/>
      <c r="BP7" s="71">
        <f t="shared" si="33"/>
        <v>0</v>
      </c>
      <c r="BQ7" s="103"/>
      <c r="BR7" s="72" t="str">
        <f t="shared" si="34"/>
        <v>???</v>
      </c>
      <c r="BS7" s="72" t="str">
        <f t="shared" si="35"/>
        <v>???</v>
      </c>
      <c r="BT7" s="103"/>
    </row>
    <row r="8" spans="1:83" s="203" customFormat="1" x14ac:dyDescent="0.15">
      <c r="A8" s="197" t="str">
        <f>学生名簿!O10</f>
        <v>A3</v>
      </c>
      <c r="B8" s="197">
        <f>学生名簿!P10</f>
        <v>4</v>
      </c>
      <c r="C8" s="198">
        <f>学生名簿!Q10</f>
        <v>21028</v>
      </c>
      <c r="D8" s="197" t="str">
        <f>学生名簿!R10</f>
        <v>鹿谷　祐里愛</v>
      </c>
      <c r="E8" s="197" t="str">
        <f>学生名簿!S10</f>
        <v>シカタニ　ユリア</v>
      </c>
      <c r="F8" s="199" t="str">
        <f>学生名簿!T10</f>
        <v>ITメディア</v>
      </c>
      <c r="G8" s="200">
        <f t="shared" si="0"/>
        <v>18</v>
      </c>
      <c r="H8" s="197">
        <f t="shared" si="1"/>
        <v>0</v>
      </c>
      <c r="I8" s="197">
        <f t="shared" si="2"/>
        <v>0</v>
      </c>
      <c r="J8" s="200">
        <f t="shared" si="3"/>
        <v>18</v>
      </c>
      <c r="K8" s="197">
        <f t="shared" si="4"/>
        <v>0</v>
      </c>
      <c r="L8" s="197">
        <f t="shared" si="5"/>
        <v>0</v>
      </c>
      <c r="M8" s="200">
        <f t="shared" si="6"/>
        <v>78</v>
      </c>
      <c r="N8" s="197">
        <f t="shared" si="7"/>
        <v>0</v>
      </c>
      <c r="O8" s="201">
        <f t="shared" si="8"/>
        <v>1</v>
      </c>
      <c r="P8" s="201">
        <f t="shared" si="9"/>
        <v>1</v>
      </c>
      <c r="Q8" s="197">
        <f t="shared" si="10"/>
        <v>0</v>
      </c>
      <c r="R8" s="200">
        <f t="shared" si="11"/>
        <v>4</v>
      </c>
      <c r="S8" s="202"/>
      <c r="T8" s="202"/>
      <c r="U8" s="200">
        <f t="shared" si="12"/>
        <v>4</v>
      </c>
      <c r="V8" s="202"/>
      <c r="W8" s="202"/>
      <c r="X8" s="200">
        <f t="shared" si="13"/>
        <v>18</v>
      </c>
      <c r="Y8" s="202"/>
      <c r="Z8" s="201">
        <f t="shared" si="14"/>
        <v>1</v>
      </c>
      <c r="AA8" s="201">
        <f t="shared" si="15"/>
        <v>1</v>
      </c>
      <c r="AB8" s="202"/>
      <c r="AC8" s="200">
        <f t="shared" si="16"/>
        <v>5</v>
      </c>
      <c r="AD8" s="202"/>
      <c r="AE8" s="202"/>
      <c r="AF8" s="200">
        <f t="shared" si="17"/>
        <v>5</v>
      </c>
      <c r="AG8" s="202"/>
      <c r="AH8" s="202"/>
      <c r="AI8" s="200">
        <f t="shared" si="18"/>
        <v>22</v>
      </c>
      <c r="AJ8" s="202"/>
      <c r="AK8" s="201">
        <f t="shared" si="19"/>
        <v>1</v>
      </c>
      <c r="AL8" s="201">
        <f t="shared" si="20"/>
        <v>1</v>
      </c>
      <c r="AM8" s="202"/>
      <c r="AN8" s="200">
        <f t="shared" si="21"/>
        <v>5</v>
      </c>
      <c r="AO8" s="202"/>
      <c r="AP8" s="202"/>
      <c r="AQ8" s="200">
        <f t="shared" si="22"/>
        <v>5</v>
      </c>
      <c r="AR8" s="202"/>
      <c r="AS8" s="202"/>
      <c r="AT8" s="200">
        <f t="shared" si="23"/>
        <v>22</v>
      </c>
      <c r="AU8" s="202"/>
      <c r="AV8" s="201">
        <f t="shared" si="24"/>
        <v>1</v>
      </c>
      <c r="AW8" s="201">
        <f t="shared" si="25"/>
        <v>1</v>
      </c>
      <c r="AX8" s="202"/>
      <c r="AY8" s="200">
        <f t="shared" si="26"/>
        <v>4</v>
      </c>
      <c r="AZ8" s="202"/>
      <c r="BA8" s="202"/>
      <c r="BB8" s="200">
        <f t="shared" si="27"/>
        <v>4</v>
      </c>
      <c r="BC8" s="202"/>
      <c r="BD8" s="202"/>
      <c r="BE8" s="200">
        <f t="shared" si="28"/>
        <v>16</v>
      </c>
      <c r="BF8" s="202"/>
      <c r="BG8" s="201">
        <f t="shared" si="29"/>
        <v>1</v>
      </c>
      <c r="BH8" s="201">
        <f t="shared" si="30"/>
        <v>1</v>
      </c>
      <c r="BI8" s="202"/>
      <c r="BJ8" s="200">
        <f t="shared" si="31"/>
        <v>0</v>
      </c>
      <c r="BK8" s="202"/>
      <c r="BL8" s="202"/>
      <c r="BM8" s="200">
        <f t="shared" si="32"/>
        <v>0</v>
      </c>
      <c r="BN8" s="202"/>
      <c r="BO8" s="202"/>
      <c r="BP8" s="200">
        <f t="shared" si="33"/>
        <v>0</v>
      </c>
      <c r="BQ8" s="202"/>
      <c r="BR8" s="201" t="str">
        <f t="shared" si="34"/>
        <v>???</v>
      </c>
      <c r="BS8" s="201" t="str">
        <f t="shared" si="35"/>
        <v>???</v>
      </c>
      <c r="BT8" s="202"/>
    </row>
    <row r="9" spans="1:83" x14ac:dyDescent="0.15">
      <c r="A9" s="96" t="str">
        <f>学生名簿!O11</f>
        <v>A3</v>
      </c>
      <c r="B9" s="96">
        <f>学生名簿!P11</f>
        <v>5</v>
      </c>
      <c r="C9" s="97">
        <f>学生名簿!Q11</f>
        <v>21036</v>
      </c>
      <c r="D9" s="96" t="str">
        <f>学生名簿!R11</f>
        <v>吉丸　果林</v>
      </c>
      <c r="E9" s="96" t="str">
        <f>学生名簿!S11</f>
        <v>ヨシマル　カリン</v>
      </c>
      <c r="F9" s="183" t="str">
        <f>学生名簿!T11</f>
        <v>ITメディア</v>
      </c>
      <c r="G9" s="71">
        <f t="shared" si="0"/>
        <v>18</v>
      </c>
      <c r="H9" s="96">
        <f t="shared" si="1"/>
        <v>0</v>
      </c>
      <c r="I9" s="96">
        <f t="shared" si="2"/>
        <v>15</v>
      </c>
      <c r="J9" s="71">
        <f t="shared" si="3"/>
        <v>3</v>
      </c>
      <c r="K9" s="96">
        <f t="shared" si="4"/>
        <v>3</v>
      </c>
      <c r="L9" s="96">
        <f t="shared" si="5"/>
        <v>0</v>
      </c>
      <c r="M9" s="71">
        <f t="shared" si="6"/>
        <v>78</v>
      </c>
      <c r="N9" s="96">
        <f t="shared" si="7"/>
        <v>73</v>
      </c>
      <c r="O9" s="72">
        <f t="shared" si="8"/>
        <v>0.16666666666666666</v>
      </c>
      <c r="P9" s="72">
        <f t="shared" si="9"/>
        <v>6.4102564102564097E-2</v>
      </c>
      <c r="Q9" s="96">
        <f t="shared" si="10"/>
        <v>0</v>
      </c>
      <c r="R9" s="71">
        <f t="shared" si="11"/>
        <v>4</v>
      </c>
      <c r="S9" s="103"/>
      <c r="T9" s="103">
        <v>2</v>
      </c>
      <c r="U9" s="71">
        <f t="shared" si="12"/>
        <v>2</v>
      </c>
      <c r="V9" s="103">
        <v>2</v>
      </c>
      <c r="W9" s="103">
        <v>0</v>
      </c>
      <c r="X9" s="71">
        <f t="shared" si="13"/>
        <v>18</v>
      </c>
      <c r="Y9" s="103">
        <v>15</v>
      </c>
      <c r="Z9" s="72">
        <f t="shared" si="14"/>
        <v>0.5</v>
      </c>
      <c r="AA9" s="72">
        <f t="shared" si="15"/>
        <v>0.16666666666666666</v>
      </c>
      <c r="AB9" s="103"/>
      <c r="AC9" s="71">
        <f t="shared" si="16"/>
        <v>5</v>
      </c>
      <c r="AD9" s="103"/>
      <c r="AE9" s="103">
        <v>4</v>
      </c>
      <c r="AF9" s="71">
        <f t="shared" si="17"/>
        <v>1</v>
      </c>
      <c r="AG9" s="103">
        <v>1</v>
      </c>
      <c r="AH9" s="103">
        <v>0</v>
      </c>
      <c r="AI9" s="71">
        <f t="shared" si="18"/>
        <v>22</v>
      </c>
      <c r="AJ9" s="103">
        <v>20</v>
      </c>
      <c r="AK9" s="72">
        <f t="shared" si="19"/>
        <v>0.2</v>
      </c>
      <c r="AL9" s="72">
        <f t="shared" si="20"/>
        <v>9.0909090909090912E-2</v>
      </c>
      <c r="AM9" s="103"/>
      <c r="AN9" s="71">
        <f t="shared" si="21"/>
        <v>5</v>
      </c>
      <c r="AO9" s="103"/>
      <c r="AP9" s="103">
        <v>5</v>
      </c>
      <c r="AQ9" s="71">
        <f t="shared" si="22"/>
        <v>0</v>
      </c>
      <c r="AR9" s="103">
        <v>0</v>
      </c>
      <c r="AS9" s="103">
        <v>0</v>
      </c>
      <c r="AT9" s="71">
        <f t="shared" si="23"/>
        <v>22</v>
      </c>
      <c r="AU9" s="103">
        <v>22</v>
      </c>
      <c r="AV9" s="72">
        <f t="shared" si="24"/>
        <v>0</v>
      </c>
      <c r="AW9" s="72">
        <f t="shared" si="25"/>
        <v>0</v>
      </c>
      <c r="AX9" s="103"/>
      <c r="AY9" s="71">
        <f t="shared" si="26"/>
        <v>4</v>
      </c>
      <c r="AZ9" s="103"/>
      <c r="BA9" s="103">
        <v>4</v>
      </c>
      <c r="BB9" s="71">
        <f t="shared" si="27"/>
        <v>0</v>
      </c>
      <c r="BC9" s="103">
        <v>0</v>
      </c>
      <c r="BD9" s="103">
        <v>0</v>
      </c>
      <c r="BE9" s="71">
        <f t="shared" si="28"/>
        <v>16</v>
      </c>
      <c r="BF9" s="103">
        <v>16</v>
      </c>
      <c r="BG9" s="72">
        <f t="shared" si="29"/>
        <v>0</v>
      </c>
      <c r="BH9" s="72">
        <f t="shared" si="30"/>
        <v>0</v>
      </c>
      <c r="BI9" s="103"/>
      <c r="BJ9" s="71">
        <f t="shared" si="31"/>
        <v>0</v>
      </c>
      <c r="BK9" s="103"/>
      <c r="BL9" s="103"/>
      <c r="BM9" s="71">
        <f t="shared" si="32"/>
        <v>0</v>
      </c>
      <c r="BN9" s="103"/>
      <c r="BO9" s="103"/>
      <c r="BP9" s="71">
        <f t="shared" si="33"/>
        <v>0</v>
      </c>
      <c r="BQ9" s="103"/>
      <c r="BR9" s="72" t="str">
        <f t="shared" si="34"/>
        <v>???</v>
      </c>
      <c r="BS9" s="72" t="str">
        <f t="shared" si="35"/>
        <v>???</v>
      </c>
      <c r="BT9" s="103"/>
    </row>
    <row r="10" spans="1:83" x14ac:dyDescent="0.15">
      <c r="A10" s="96" t="str">
        <f>学生名簿!O12</f>
        <v>A3</v>
      </c>
      <c r="B10" s="96">
        <f>学生名簿!P12</f>
        <v>6</v>
      </c>
      <c r="C10" s="97">
        <f>学生名簿!Q12</f>
        <v>21041</v>
      </c>
      <c r="D10" s="96" t="str">
        <f>学生名簿!R12</f>
        <v>金子　大輝</v>
      </c>
      <c r="E10" s="96" t="str">
        <f>学生名簿!S12</f>
        <v>カネコ　タイキ</v>
      </c>
      <c r="F10" s="183" t="str">
        <f>学生名簿!T12</f>
        <v>ITメディア</v>
      </c>
      <c r="G10" s="71">
        <f t="shared" si="0"/>
        <v>18</v>
      </c>
      <c r="H10" s="96">
        <f t="shared" si="1"/>
        <v>0</v>
      </c>
      <c r="I10" s="96">
        <f t="shared" si="2"/>
        <v>0</v>
      </c>
      <c r="J10" s="71">
        <f t="shared" si="3"/>
        <v>18</v>
      </c>
      <c r="K10" s="96">
        <f t="shared" si="4"/>
        <v>0</v>
      </c>
      <c r="L10" s="96">
        <f t="shared" si="5"/>
        <v>0</v>
      </c>
      <c r="M10" s="71">
        <f t="shared" si="6"/>
        <v>78</v>
      </c>
      <c r="N10" s="96">
        <f t="shared" si="7"/>
        <v>0</v>
      </c>
      <c r="O10" s="72">
        <f t="shared" si="8"/>
        <v>1</v>
      </c>
      <c r="P10" s="72">
        <f t="shared" si="9"/>
        <v>1</v>
      </c>
      <c r="Q10" s="96">
        <f t="shared" si="10"/>
        <v>0</v>
      </c>
      <c r="R10" s="71">
        <f t="shared" si="11"/>
        <v>4</v>
      </c>
      <c r="S10" s="103"/>
      <c r="T10" s="103">
        <v>0</v>
      </c>
      <c r="U10" s="71">
        <f t="shared" si="12"/>
        <v>4</v>
      </c>
      <c r="V10" s="103">
        <v>0</v>
      </c>
      <c r="W10" s="103">
        <v>0</v>
      </c>
      <c r="X10" s="71">
        <f t="shared" si="13"/>
        <v>18</v>
      </c>
      <c r="Y10" s="103">
        <v>0</v>
      </c>
      <c r="Z10" s="72">
        <f t="shared" si="14"/>
        <v>1</v>
      </c>
      <c r="AA10" s="72">
        <f t="shared" si="15"/>
        <v>1</v>
      </c>
      <c r="AB10" s="103"/>
      <c r="AC10" s="71">
        <f t="shared" si="16"/>
        <v>5</v>
      </c>
      <c r="AD10" s="103"/>
      <c r="AE10" s="103">
        <v>0</v>
      </c>
      <c r="AF10" s="71">
        <f t="shared" si="17"/>
        <v>5</v>
      </c>
      <c r="AG10" s="103">
        <v>0</v>
      </c>
      <c r="AH10" s="103">
        <v>0</v>
      </c>
      <c r="AI10" s="71">
        <f t="shared" si="18"/>
        <v>22</v>
      </c>
      <c r="AJ10" s="103">
        <v>0</v>
      </c>
      <c r="AK10" s="72">
        <f t="shared" si="19"/>
        <v>1</v>
      </c>
      <c r="AL10" s="72">
        <f t="shared" si="20"/>
        <v>1</v>
      </c>
      <c r="AM10" s="103"/>
      <c r="AN10" s="71">
        <f t="shared" si="21"/>
        <v>5</v>
      </c>
      <c r="AO10" s="103"/>
      <c r="AP10" s="103">
        <v>0</v>
      </c>
      <c r="AQ10" s="71">
        <f t="shared" si="22"/>
        <v>5</v>
      </c>
      <c r="AR10" s="103">
        <v>0</v>
      </c>
      <c r="AS10" s="103">
        <v>0</v>
      </c>
      <c r="AT10" s="71">
        <f t="shared" si="23"/>
        <v>22</v>
      </c>
      <c r="AU10" s="103">
        <v>0</v>
      </c>
      <c r="AV10" s="72">
        <f t="shared" si="24"/>
        <v>1</v>
      </c>
      <c r="AW10" s="72">
        <f t="shared" si="25"/>
        <v>1</v>
      </c>
      <c r="AX10" s="103"/>
      <c r="AY10" s="71">
        <f t="shared" si="26"/>
        <v>4</v>
      </c>
      <c r="AZ10" s="103"/>
      <c r="BA10" s="103">
        <v>0</v>
      </c>
      <c r="BB10" s="71">
        <f t="shared" si="27"/>
        <v>4</v>
      </c>
      <c r="BC10" s="103">
        <v>0</v>
      </c>
      <c r="BD10" s="103">
        <v>0</v>
      </c>
      <c r="BE10" s="71">
        <f t="shared" si="28"/>
        <v>16</v>
      </c>
      <c r="BF10" s="103">
        <v>0</v>
      </c>
      <c r="BG10" s="72">
        <f t="shared" si="29"/>
        <v>1</v>
      </c>
      <c r="BH10" s="72">
        <f t="shared" si="30"/>
        <v>1</v>
      </c>
      <c r="BI10" s="103"/>
      <c r="BJ10" s="71">
        <f t="shared" si="31"/>
        <v>0</v>
      </c>
      <c r="BK10" s="103"/>
      <c r="BL10" s="103"/>
      <c r="BM10" s="71">
        <f t="shared" si="32"/>
        <v>0</v>
      </c>
      <c r="BN10" s="103"/>
      <c r="BO10" s="103"/>
      <c r="BP10" s="71">
        <f t="shared" si="33"/>
        <v>0</v>
      </c>
      <c r="BQ10" s="103"/>
      <c r="BR10" s="72" t="str">
        <f t="shared" si="34"/>
        <v>???</v>
      </c>
      <c r="BS10" s="72" t="str">
        <f t="shared" si="35"/>
        <v>???</v>
      </c>
      <c r="BT10" s="103"/>
    </row>
    <row r="11" spans="1:83" x14ac:dyDescent="0.15">
      <c r="A11" s="96" t="str">
        <f>学生名簿!O13</f>
        <v>A3</v>
      </c>
      <c r="B11" s="96">
        <f>学生名簿!P13</f>
        <v>7</v>
      </c>
      <c r="C11" s="97">
        <f>学生名簿!Q13</f>
        <v>21049</v>
      </c>
      <c r="D11" s="96" t="str">
        <f>学生名簿!R13</f>
        <v>本岡　龍陽</v>
      </c>
      <c r="E11" s="96" t="str">
        <f>学生名簿!S13</f>
        <v>モトオカ　リュウヒ</v>
      </c>
      <c r="F11" s="96" t="str">
        <f>学生名簿!T13</f>
        <v>ITメディア</v>
      </c>
      <c r="G11" s="71">
        <f t="shared" si="0"/>
        <v>18</v>
      </c>
      <c r="H11" s="96">
        <f t="shared" si="1"/>
        <v>0</v>
      </c>
      <c r="I11" s="96">
        <f t="shared" si="2"/>
        <v>3</v>
      </c>
      <c r="J11" s="71">
        <f t="shared" si="3"/>
        <v>15</v>
      </c>
      <c r="K11" s="96">
        <f t="shared" si="4"/>
        <v>1</v>
      </c>
      <c r="L11" s="96">
        <f t="shared" si="5"/>
        <v>0</v>
      </c>
      <c r="M11" s="71">
        <f t="shared" si="6"/>
        <v>78</v>
      </c>
      <c r="N11" s="96">
        <f t="shared" si="7"/>
        <v>16</v>
      </c>
      <c r="O11" s="72">
        <f t="shared" si="8"/>
        <v>0.83333333333333337</v>
      </c>
      <c r="P11" s="72">
        <f t="shared" si="9"/>
        <v>0.79487179487179482</v>
      </c>
      <c r="Q11" s="96">
        <f t="shared" si="10"/>
        <v>0</v>
      </c>
      <c r="R11" s="71">
        <f t="shared" si="11"/>
        <v>4</v>
      </c>
      <c r="S11" s="103"/>
      <c r="T11" s="103">
        <v>0</v>
      </c>
      <c r="U11" s="71">
        <f t="shared" si="12"/>
        <v>4</v>
      </c>
      <c r="V11" s="103">
        <v>0</v>
      </c>
      <c r="W11" s="103">
        <v>0</v>
      </c>
      <c r="X11" s="71">
        <f t="shared" si="13"/>
        <v>18</v>
      </c>
      <c r="Y11" s="103">
        <v>0</v>
      </c>
      <c r="Z11" s="72">
        <f t="shared" si="14"/>
        <v>1</v>
      </c>
      <c r="AA11" s="72">
        <f t="shared" si="15"/>
        <v>1</v>
      </c>
      <c r="AB11" s="103"/>
      <c r="AC11" s="71">
        <f t="shared" si="16"/>
        <v>5</v>
      </c>
      <c r="AD11" s="103"/>
      <c r="AE11" s="103">
        <v>2</v>
      </c>
      <c r="AF11" s="71">
        <f t="shared" si="17"/>
        <v>3</v>
      </c>
      <c r="AG11" s="103">
        <v>1</v>
      </c>
      <c r="AH11" s="103">
        <v>0</v>
      </c>
      <c r="AI11" s="71">
        <f t="shared" si="18"/>
        <v>22</v>
      </c>
      <c r="AJ11" s="103">
        <v>12</v>
      </c>
      <c r="AK11" s="72">
        <f t="shared" si="19"/>
        <v>0.6</v>
      </c>
      <c r="AL11" s="72">
        <f t="shared" si="20"/>
        <v>0.45454545454545453</v>
      </c>
      <c r="AM11" s="103"/>
      <c r="AN11" s="71">
        <f t="shared" si="21"/>
        <v>5</v>
      </c>
      <c r="AO11" s="103"/>
      <c r="AP11" s="103">
        <v>1</v>
      </c>
      <c r="AQ11" s="71">
        <f t="shared" si="22"/>
        <v>4</v>
      </c>
      <c r="AR11" s="103">
        <v>0</v>
      </c>
      <c r="AS11" s="103">
        <v>0</v>
      </c>
      <c r="AT11" s="71">
        <f t="shared" si="23"/>
        <v>22</v>
      </c>
      <c r="AU11" s="103">
        <v>4</v>
      </c>
      <c r="AV11" s="72">
        <f t="shared" si="24"/>
        <v>0.8</v>
      </c>
      <c r="AW11" s="72">
        <f t="shared" si="25"/>
        <v>0.81818181818181823</v>
      </c>
      <c r="AX11" s="103"/>
      <c r="AY11" s="71">
        <f t="shared" si="26"/>
        <v>4</v>
      </c>
      <c r="AZ11" s="103"/>
      <c r="BA11" s="103">
        <v>0</v>
      </c>
      <c r="BB11" s="71">
        <f t="shared" si="27"/>
        <v>4</v>
      </c>
      <c r="BC11" s="103">
        <v>0</v>
      </c>
      <c r="BD11" s="103">
        <v>0</v>
      </c>
      <c r="BE11" s="71">
        <f t="shared" si="28"/>
        <v>16</v>
      </c>
      <c r="BF11" s="103">
        <v>0</v>
      </c>
      <c r="BG11" s="72">
        <f t="shared" si="29"/>
        <v>1</v>
      </c>
      <c r="BH11" s="72">
        <f t="shared" si="30"/>
        <v>1</v>
      </c>
      <c r="BI11" s="103"/>
      <c r="BJ11" s="71">
        <f t="shared" si="31"/>
        <v>0</v>
      </c>
      <c r="BK11" s="103"/>
      <c r="BL11" s="103"/>
      <c r="BM11" s="71">
        <f t="shared" si="32"/>
        <v>0</v>
      </c>
      <c r="BN11" s="103"/>
      <c r="BO11" s="103"/>
      <c r="BP11" s="71">
        <f t="shared" si="33"/>
        <v>0</v>
      </c>
      <c r="BQ11" s="103"/>
      <c r="BR11" s="72" t="str">
        <f t="shared" si="34"/>
        <v>???</v>
      </c>
      <c r="BS11" s="72" t="str">
        <f t="shared" si="35"/>
        <v>???</v>
      </c>
      <c r="BT11" s="103"/>
    </row>
    <row r="12" spans="1:83" x14ac:dyDescent="0.15">
      <c r="A12" s="96" t="str">
        <f>学生名簿!O14</f>
        <v>A3</v>
      </c>
      <c r="B12" s="96">
        <f>学生名簿!P14</f>
        <v>8</v>
      </c>
      <c r="C12" s="97">
        <f>学生名簿!Q14</f>
        <v>21061</v>
      </c>
      <c r="D12" s="96" t="str">
        <f>学生名簿!R14</f>
        <v>松永　汐未</v>
      </c>
      <c r="E12" s="96" t="str">
        <f>学生名簿!S14</f>
        <v>マツナガ　シオミ</v>
      </c>
      <c r="F12" s="183" t="str">
        <f>学生名簿!T14</f>
        <v>ITメディア</v>
      </c>
      <c r="G12" s="71">
        <f t="shared" si="0"/>
        <v>18</v>
      </c>
      <c r="H12" s="96">
        <f t="shared" si="1"/>
        <v>0</v>
      </c>
      <c r="I12" s="96">
        <f t="shared" si="2"/>
        <v>0</v>
      </c>
      <c r="J12" s="71">
        <f t="shared" si="3"/>
        <v>18</v>
      </c>
      <c r="K12" s="96">
        <f t="shared" si="4"/>
        <v>0</v>
      </c>
      <c r="L12" s="96">
        <f t="shared" si="5"/>
        <v>0</v>
      </c>
      <c r="M12" s="71">
        <f t="shared" si="6"/>
        <v>78</v>
      </c>
      <c r="N12" s="96">
        <f t="shared" si="7"/>
        <v>0</v>
      </c>
      <c r="O12" s="72">
        <f t="shared" si="8"/>
        <v>1</v>
      </c>
      <c r="P12" s="72">
        <f t="shared" si="9"/>
        <v>1</v>
      </c>
      <c r="Q12" s="96">
        <f t="shared" si="10"/>
        <v>0</v>
      </c>
      <c r="R12" s="71">
        <f t="shared" si="11"/>
        <v>4</v>
      </c>
      <c r="S12" s="103"/>
      <c r="T12" s="103">
        <v>0</v>
      </c>
      <c r="U12" s="71">
        <f t="shared" si="12"/>
        <v>4</v>
      </c>
      <c r="V12" s="103">
        <v>0</v>
      </c>
      <c r="W12" s="103">
        <v>0</v>
      </c>
      <c r="X12" s="71">
        <f t="shared" si="13"/>
        <v>18</v>
      </c>
      <c r="Y12" s="103">
        <v>0</v>
      </c>
      <c r="Z12" s="72">
        <f t="shared" si="14"/>
        <v>1</v>
      </c>
      <c r="AA12" s="72">
        <f t="shared" si="15"/>
        <v>1</v>
      </c>
      <c r="AB12" s="103"/>
      <c r="AC12" s="71">
        <f t="shared" si="16"/>
        <v>5</v>
      </c>
      <c r="AD12" s="103"/>
      <c r="AE12" s="103">
        <v>0</v>
      </c>
      <c r="AF12" s="71">
        <f t="shared" si="17"/>
        <v>5</v>
      </c>
      <c r="AG12" s="103">
        <v>0</v>
      </c>
      <c r="AH12" s="103">
        <v>0</v>
      </c>
      <c r="AI12" s="71">
        <f t="shared" si="18"/>
        <v>22</v>
      </c>
      <c r="AJ12" s="103">
        <v>0</v>
      </c>
      <c r="AK12" s="72">
        <f t="shared" si="19"/>
        <v>1</v>
      </c>
      <c r="AL12" s="72">
        <f t="shared" si="20"/>
        <v>1</v>
      </c>
      <c r="AM12" s="103"/>
      <c r="AN12" s="71">
        <f t="shared" si="21"/>
        <v>5</v>
      </c>
      <c r="AO12" s="103"/>
      <c r="AP12" s="103">
        <v>0</v>
      </c>
      <c r="AQ12" s="71">
        <f t="shared" si="22"/>
        <v>5</v>
      </c>
      <c r="AR12" s="103">
        <v>0</v>
      </c>
      <c r="AS12" s="103">
        <v>0</v>
      </c>
      <c r="AT12" s="71">
        <f t="shared" si="23"/>
        <v>22</v>
      </c>
      <c r="AU12" s="103">
        <v>0</v>
      </c>
      <c r="AV12" s="72">
        <f t="shared" si="24"/>
        <v>1</v>
      </c>
      <c r="AW12" s="72">
        <f t="shared" si="25"/>
        <v>1</v>
      </c>
      <c r="AX12" s="103"/>
      <c r="AY12" s="71">
        <f t="shared" si="26"/>
        <v>4</v>
      </c>
      <c r="AZ12" s="103"/>
      <c r="BA12" s="103">
        <v>0</v>
      </c>
      <c r="BB12" s="71">
        <f t="shared" si="27"/>
        <v>4</v>
      </c>
      <c r="BC12" s="103">
        <v>0</v>
      </c>
      <c r="BD12" s="103">
        <v>0</v>
      </c>
      <c r="BE12" s="71">
        <f t="shared" si="28"/>
        <v>16</v>
      </c>
      <c r="BF12" s="103">
        <v>0</v>
      </c>
      <c r="BG12" s="72">
        <f t="shared" si="29"/>
        <v>1</v>
      </c>
      <c r="BH12" s="72">
        <f t="shared" si="30"/>
        <v>1</v>
      </c>
      <c r="BI12" s="103"/>
      <c r="BJ12" s="71">
        <f t="shared" si="31"/>
        <v>0</v>
      </c>
      <c r="BK12" s="103"/>
      <c r="BL12" s="103"/>
      <c r="BM12" s="71">
        <f t="shared" si="32"/>
        <v>0</v>
      </c>
      <c r="BN12" s="103"/>
      <c r="BO12" s="103"/>
      <c r="BP12" s="71">
        <f t="shared" si="33"/>
        <v>0</v>
      </c>
      <c r="BQ12" s="103"/>
      <c r="BR12" s="72" t="str">
        <f t="shared" si="34"/>
        <v>???</v>
      </c>
      <c r="BS12" s="72" t="str">
        <f t="shared" si="35"/>
        <v>???</v>
      </c>
      <c r="BT12" s="103"/>
    </row>
    <row r="13" spans="1:83" x14ac:dyDescent="0.15">
      <c r="A13" s="96" t="str">
        <f>学生名簿!O15</f>
        <v>A3</v>
      </c>
      <c r="B13" s="96">
        <f>学生名簿!P15</f>
        <v>9</v>
      </c>
      <c r="C13" s="97">
        <f>学生名簿!Q15</f>
        <v>21071</v>
      </c>
      <c r="D13" s="96" t="str">
        <f>学生名簿!R15</f>
        <v>松行　桃果</v>
      </c>
      <c r="E13" s="96" t="str">
        <f>学生名簿!S15</f>
        <v>マツユキ　モモカ</v>
      </c>
      <c r="F13" s="183" t="str">
        <f>学生名簿!T15</f>
        <v>ITメディア</v>
      </c>
      <c r="G13" s="71">
        <f t="shared" si="0"/>
        <v>18</v>
      </c>
      <c r="H13" s="96">
        <f t="shared" si="1"/>
        <v>0</v>
      </c>
      <c r="I13" s="96">
        <f t="shared" si="2"/>
        <v>18</v>
      </c>
      <c r="J13" s="71">
        <f t="shared" si="3"/>
        <v>0</v>
      </c>
      <c r="K13" s="96">
        <f t="shared" si="4"/>
        <v>0</v>
      </c>
      <c r="L13" s="96">
        <f t="shared" si="5"/>
        <v>0</v>
      </c>
      <c r="M13" s="71">
        <f t="shared" si="6"/>
        <v>78</v>
      </c>
      <c r="N13" s="96">
        <f t="shared" si="7"/>
        <v>78</v>
      </c>
      <c r="O13" s="72">
        <f t="shared" si="8"/>
        <v>0</v>
      </c>
      <c r="P13" s="72">
        <f t="shared" si="9"/>
        <v>0</v>
      </c>
      <c r="Q13" s="96">
        <f t="shared" si="10"/>
        <v>0</v>
      </c>
      <c r="R13" s="71">
        <f t="shared" si="11"/>
        <v>4</v>
      </c>
      <c r="S13" s="103"/>
      <c r="T13" s="103">
        <v>4</v>
      </c>
      <c r="U13" s="71">
        <f t="shared" si="12"/>
        <v>0</v>
      </c>
      <c r="V13" s="103">
        <v>0</v>
      </c>
      <c r="W13" s="103">
        <v>0</v>
      </c>
      <c r="X13" s="71">
        <f t="shared" si="13"/>
        <v>18</v>
      </c>
      <c r="Y13" s="103">
        <v>18</v>
      </c>
      <c r="Z13" s="72">
        <f t="shared" si="14"/>
        <v>0</v>
      </c>
      <c r="AA13" s="72">
        <f t="shared" si="15"/>
        <v>0</v>
      </c>
      <c r="AB13" s="103"/>
      <c r="AC13" s="71">
        <f t="shared" si="16"/>
        <v>5</v>
      </c>
      <c r="AD13" s="103"/>
      <c r="AE13" s="103">
        <v>5</v>
      </c>
      <c r="AF13" s="71">
        <f t="shared" si="17"/>
        <v>0</v>
      </c>
      <c r="AG13" s="103">
        <v>0</v>
      </c>
      <c r="AH13" s="103">
        <v>0</v>
      </c>
      <c r="AI13" s="71">
        <f t="shared" si="18"/>
        <v>22</v>
      </c>
      <c r="AJ13" s="103">
        <v>22</v>
      </c>
      <c r="AK13" s="72">
        <f t="shared" si="19"/>
        <v>0</v>
      </c>
      <c r="AL13" s="72">
        <f t="shared" si="20"/>
        <v>0</v>
      </c>
      <c r="AM13" s="103"/>
      <c r="AN13" s="71">
        <f t="shared" si="21"/>
        <v>5</v>
      </c>
      <c r="AO13" s="103"/>
      <c r="AP13" s="103">
        <v>5</v>
      </c>
      <c r="AQ13" s="71">
        <f t="shared" si="22"/>
        <v>0</v>
      </c>
      <c r="AR13" s="103">
        <v>0</v>
      </c>
      <c r="AS13" s="103">
        <v>0</v>
      </c>
      <c r="AT13" s="71">
        <f t="shared" si="23"/>
        <v>22</v>
      </c>
      <c r="AU13" s="103">
        <v>22</v>
      </c>
      <c r="AV13" s="72">
        <f t="shared" si="24"/>
        <v>0</v>
      </c>
      <c r="AW13" s="72">
        <f t="shared" si="25"/>
        <v>0</v>
      </c>
      <c r="AX13" s="103"/>
      <c r="AY13" s="71">
        <f t="shared" si="26"/>
        <v>4</v>
      </c>
      <c r="AZ13" s="103"/>
      <c r="BA13" s="103">
        <v>4</v>
      </c>
      <c r="BB13" s="71">
        <f t="shared" si="27"/>
        <v>0</v>
      </c>
      <c r="BC13" s="103">
        <v>0</v>
      </c>
      <c r="BD13" s="103">
        <v>0</v>
      </c>
      <c r="BE13" s="71">
        <f t="shared" si="28"/>
        <v>16</v>
      </c>
      <c r="BF13" s="103">
        <v>16</v>
      </c>
      <c r="BG13" s="72">
        <f t="shared" si="29"/>
        <v>0</v>
      </c>
      <c r="BH13" s="72">
        <f t="shared" si="30"/>
        <v>0</v>
      </c>
      <c r="BI13" s="103"/>
      <c r="BJ13" s="71">
        <f t="shared" si="31"/>
        <v>0</v>
      </c>
      <c r="BK13" s="103"/>
      <c r="BL13" s="103"/>
      <c r="BM13" s="71">
        <f t="shared" si="32"/>
        <v>0</v>
      </c>
      <c r="BN13" s="103"/>
      <c r="BO13" s="103"/>
      <c r="BP13" s="71">
        <f t="shared" si="33"/>
        <v>0</v>
      </c>
      <c r="BQ13" s="103"/>
      <c r="BR13" s="72" t="str">
        <f t="shared" si="34"/>
        <v>???</v>
      </c>
      <c r="BS13" s="72" t="str">
        <f t="shared" si="35"/>
        <v>???</v>
      </c>
      <c r="BT13" s="103"/>
    </row>
    <row r="14" spans="1:83" x14ac:dyDescent="0.15">
      <c r="A14" s="96" t="str">
        <f>学生名簿!O16</f>
        <v>A3</v>
      </c>
      <c r="B14" s="96">
        <f>学生名簿!P16</f>
        <v>10</v>
      </c>
      <c r="C14" s="97">
        <f>学生名簿!Q16</f>
        <v>21074</v>
      </c>
      <c r="D14" s="96" t="str">
        <f>学生名簿!R16</f>
        <v>佐藤　大起</v>
      </c>
      <c r="E14" s="96" t="str">
        <f>学生名簿!S16</f>
        <v>サトウ　ダイキ</v>
      </c>
      <c r="F14" s="183" t="str">
        <f>学生名簿!T16</f>
        <v>ITメディア</v>
      </c>
      <c r="G14" s="71">
        <f t="shared" si="0"/>
        <v>18</v>
      </c>
      <c r="H14" s="96">
        <f t="shared" si="1"/>
        <v>0</v>
      </c>
      <c r="I14" s="96">
        <f t="shared" si="2"/>
        <v>18</v>
      </c>
      <c r="J14" s="71">
        <f t="shared" si="3"/>
        <v>0</v>
      </c>
      <c r="K14" s="96">
        <f t="shared" si="4"/>
        <v>0</v>
      </c>
      <c r="L14" s="96">
        <f t="shared" si="5"/>
        <v>0</v>
      </c>
      <c r="M14" s="71">
        <f t="shared" si="6"/>
        <v>78</v>
      </c>
      <c r="N14" s="96">
        <f t="shared" si="7"/>
        <v>78</v>
      </c>
      <c r="O14" s="72">
        <f t="shared" si="8"/>
        <v>0</v>
      </c>
      <c r="P14" s="72" t="str">
        <f t="shared" si="9"/>
        <v>??</v>
      </c>
      <c r="Q14" s="96">
        <f t="shared" si="10"/>
        <v>14</v>
      </c>
      <c r="R14" s="71">
        <f t="shared" si="11"/>
        <v>4</v>
      </c>
      <c r="S14" s="103"/>
      <c r="T14" s="103">
        <v>4</v>
      </c>
      <c r="U14" s="71">
        <f t="shared" si="12"/>
        <v>0</v>
      </c>
      <c r="V14" s="103">
        <v>0</v>
      </c>
      <c r="W14" s="103">
        <v>0</v>
      </c>
      <c r="X14" s="71">
        <f t="shared" si="13"/>
        <v>18</v>
      </c>
      <c r="Y14" s="103">
        <v>18</v>
      </c>
      <c r="Z14" s="72">
        <f t="shared" si="14"/>
        <v>0</v>
      </c>
      <c r="AA14" s="72" t="str">
        <f t="shared" si="15"/>
        <v>??</v>
      </c>
      <c r="AB14" s="103">
        <v>6</v>
      </c>
      <c r="AC14" s="71">
        <f t="shared" si="16"/>
        <v>5</v>
      </c>
      <c r="AD14" s="103"/>
      <c r="AE14" s="103">
        <v>5</v>
      </c>
      <c r="AF14" s="71">
        <f t="shared" si="17"/>
        <v>0</v>
      </c>
      <c r="AG14" s="103">
        <v>0</v>
      </c>
      <c r="AH14" s="103">
        <v>0</v>
      </c>
      <c r="AI14" s="71">
        <f t="shared" si="18"/>
        <v>22</v>
      </c>
      <c r="AJ14" s="103">
        <v>22</v>
      </c>
      <c r="AK14" s="72">
        <f t="shared" si="19"/>
        <v>0</v>
      </c>
      <c r="AL14" s="72" t="str">
        <f t="shared" si="20"/>
        <v>??</v>
      </c>
      <c r="AM14" s="103">
        <v>2</v>
      </c>
      <c r="AN14" s="71">
        <f t="shared" si="21"/>
        <v>5</v>
      </c>
      <c r="AO14" s="103"/>
      <c r="AP14" s="103">
        <v>5</v>
      </c>
      <c r="AQ14" s="71">
        <f t="shared" si="22"/>
        <v>0</v>
      </c>
      <c r="AR14" s="103">
        <v>0</v>
      </c>
      <c r="AS14" s="103">
        <v>0</v>
      </c>
      <c r="AT14" s="71">
        <f t="shared" si="23"/>
        <v>22</v>
      </c>
      <c r="AU14" s="103">
        <v>22</v>
      </c>
      <c r="AV14" s="72">
        <f t="shared" si="24"/>
        <v>0</v>
      </c>
      <c r="AW14" s="72" t="str">
        <f t="shared" si="25"/>
        <v>??</v>
      </c>
      <c r="AX14" s="103">
        <v>2</v>
      </c>
      <c r="AY14" s="71">
        <f t="shared" si="26"/>
        <v>4</v>
      </c>
      <c r="AZ14" s="103"/>
      <c r="BA14" s="103">
        <v>4</v>
      </c>
      <c r="BB14" s="71">
        <f t="shared" si="27"/>
        <v>0</v>
      </c>
      <c r="BC14" s="103">
        <v>0</v>
      </c>
      <c r="BD14" s="103">
        <v>0</v>
      </c>
      <c r="BE14" s="71">
        <f t="shared" si="28"/>
        <v>16</v>
      </c>
      <c r="BF14" s="103">
        <v>16</v>
      </c>
      <c r="BG14" s="72">
        <f t="shared" si="29"/>
        <v>0</v>
      </c>
      <c r="BH14" s="72" t="str">
        <f t="shared" si="30"/>
        <v>??</v>
      </c>
      <c r="BI14" s="103">
        <v>4</v>
      </c>
      <c r="BJ14" s="71">
        <f t="shared" si="31"/>
        <v>0</v>
      </c>
      <c r="BK14" s="103"/>
      <c r="BL14" s="103"/>
      <c r="BM14" s="71">
        <f t="shared" si="32"/>
        <v>0</v>
      </c>
      <c r="BN14" s="103"/>
      <c r="BO14" s="103"/>
      <c r="BP14" s="71">
        <f t="shared" si="33"/>
        <v>0</v>
      </c>
      <c r="BQ14" s="103"/>
      <c r="BR14" s="72" t="str">
        <f t="shared" si="34"/>
        <v>???</v>
      </c>
      <c r="BS14" s="72" t="str">
        <f t="shared" si="35"/>
        <v>???</v>
      </c>
      <c r="BT14" s="103"/>
    </row>
    <row r="15" spans="1:83" s="203" customFormat="1" x14ac:dyDescent="0.15">
      <c r="A15" s="197" t="str">
        <f>学生名簿!O17</f>
        <v>A3</v>
      </c>
      <c r="B15" s="197">
        <f>学生名簿!P17</f>
        <v>11</v>
      </c>
      <c r="C15" s="198">
        <f>学生名簿!Q17</f>
        <v>21083</v>
      </c>
      <c r="D15" s="197" t="str">
        <f>学生名簿!R17</f>
        <v>三池　章弘</v>
      </c>
      <c r="E15" s="197">
        <f>学生名簿!S17</f>
        <v>0</v>
      </c>
      <c r="F15" s="199" t="str">
        <f>学生名簿!T17</f>
        <v>ITメディア</v>
      </c>
      <c r="G15" s="200">
        <f t="shared" si="0"/>
        <v>18</v>
      </c>
      <c r="H15" s="197">
        <f t="shared" si="1"/>
        <v>0</v>
      </c>
      <c r="I15" s="197">
        <f t="shared" si="2"/>
        <v>0</v>
      </c>
      <c r="J15" s="200">
        <f t="shared" si="3"/>
        <v>18</v>
      </c>
      <c r="K15" s="197">
        <f t="shared" si="4"/>
        <v>0</v>
      </c>
      <c r="L15" s="197">
        <f t="shared" si="5"/>
        <v>0</v>
      </c>
      <c r="M15" s="200">
        <f t="shared" si="6"/>
        <v>78</v>
      </c>
      <c r="N15" s="197">
        <f t="shared" si="7"/>
        <v>0</v>
      </c>
      <c r="O15" s="201">
        <f t="shared" si="8"/>
        <v>1</v>
      </c>
      <c r="P15" s="201">
        <f t="shared" si="9"/>
        <v>1</v>
      </c>
      <c r="Q15" s="197">
        <f t="shared" si="10"/>
        <v>0</v>
      </c>
      <c r="R15" s="200">
        <f t="shared" si="11"/>
        <v>4</v>
      </c>
      <c r="S15" s="202"/>
      <c r="T15" s="202"/>
      <c r="U15" s="200">
        <f t="shared" si="12"/>
        <v>4</v>
      </c>
      <c r="V15" s="202"/>
      <c r="W15" s="202"/>
      <c r="X15" s="200">
        <f t="shared" si="13"/>
        <v>18</v>
      </c>
      <c r="Y15" s="202"/>
      <c r="Z15" s="201">
        <f t="shared" si="14"/>
        <v>1</v>
      </c>
      <c r="AA15" s="201">
        <f t="shared" si="15"/>
        <v>1</v>
      </c>
      <c r="AB15" s="202"/>
      <c r="AC15" s="200">
        <f t="shared" si="16"/>
        <v>5</v>
      </c>
      <c r="AD15" s="202"/>
      <c r="AE15" s="202"/>
      <c r="AF15" s="200">
        <f t="shared" si="17"/>
        <v>5</v>
      </c>
      <c r="AG15" s="202"/>
      <c r="AH15" s="202"/>
      <c r="AI15" s="200">
        <f t="shared" si="18"/>
        <v>22</v>
      </c>
      <c r="AJ15" s="202"/>
      <c r="AK15" s="201">
        <f t="shared" si="19"/>
        <v>1</v>
      </c>
      <c r="AL15" s="201">
        <f t="shared" si="20"/>
        <v>1</v>
      </c>
      <c r="AM15" s="202"/>
      <c r="AN15" s="200">
        <f t="shared" si="21"/>
        <v>5</v>
      </c>
      <c r="AO15" s="202"/>
      <c r="AP15" s="202"/>
      <c r="AQ15" s="200">
        <f t="shared" si="22"/>
        <v>5</v>
      </c>
      <c r="AR15" s="202"/>
      <c r="AS15" s="202"/>
      <c r="AT15" s="200">
        <f t="shared" si="23"/>
        <v>22</v>
      </c>
      <c r="AU15" s="202"/>
      <c r="AV15" s="201">
        <f t="shared" si="24"/>
        <v>1</v>
      </c>
      <c r="AW15" s="201">
        <f t="shared" si="25"/>
        <v>1</v>
      </c>
      <c r="AX15" s="202"/>
      <c r="AY15" s="200">
        <f t="shared" si="26"/>
        <v>4</v>
      </c>
      <c r="AZ15" s="202"/>
      <c r="BA15" s="202"/>
      <c r="BB15" s="200">
        <f t="shared" si="27"/>
        <v>4</v>
      </c>
      <c r="BC15" s="202"/>
      <c r="BD15" s="202"/>
      <c r="BE15" s="200">
        <f t="shared" si="28"/>
        <v>16</v>
      </c>
      <c r="BF15" s="202"/>
      <c r="BG15" s="201">
        <f t="shared" si="29"/>
        <v>1</v>
      </c>
      <c r="BH15" s="201">
        <f t="shared" si="30"/>
        <v>1</v>
      </c>
      <c r="BI15" s="202"/>
      <c r="BJ15" s="200">
        <f t="shared" si="31"/>
        <v>0</v>
      </c>
      <c r="BK15" s="202"/>
      <c r="BL15" s="202"/>
      <c r="BM15" s="200">
        <f t="shared" si="32"/>
        <v>0</v>
      </c>
      <c r="BN15" s="202"/>
      <c r="BO15" s="202"/>
      <c r="BP15" s="200">
        <f t="shared" si="33"/>
        <v>0</v>
      </c>
      <c r="BQ15" s="202"/>
      <c r="BR15" s="201" t="str">
        <f t="shared" si="34"/>
        <v>???</v>
      </c>
      <c r="BS15" s="201" t="str">
        <f t="shared" si="35"/>
        <v>???</v>
      </c>
      <c r="BT15" s="202"/>
    </row>
    <row r="16" spans="1:83" x14ac:dyDescent="0.15">
      <c r="A16" s="96" t="str">
        <f>学生名簿!O18</f>
        <v>A3</v>
      </c>
      <c r="B16" s="96">
        <f>学生名簿!P18</f>
        <v>12</v>
      </c>
      <c r="C16" s="97">
        <f>学生名簿!Q18</f>
        <v>21087</v>
      </c>
      <c r="D16" s="96" t="str">
        <f>学生名簿!R18</f>
        <v>木下　健志郎</v>
      </c>
      <c r="E16" s="96">
        <f>学生名簿!S18</f>
        <v>0</v>
      </c>
      <c r="F16" s="183" t="str">
        <f>学生名簿!T18</f>
        <v>ITメディア</v>
      </c>
      <c r="G16" s="71">
        <f t="shared" si="0"/>
        <v>18</v>
      </c>
      <c r="H16" s="96">
        <f t="shared" si="1"/>
        <v>0</v>
      </c>
      <c r="I16" s="96">
        <f t="shared" si="2"/>
        <v>14</v>
      </c>
      <c r="J16" s="71">
        <f t="shared" si="3"/>
        <v>4</v>
      </c>
      <c r="K16" s="96">
        <f t="shared" si="4"/>
        <v>1</v>
      </c>
      <c r="L16" s="96">
        <f t="shared" si="5"/>
        <v>0</v>
      </c>
      <c r="M16" s="71">
        <f t="shared" si="6"/>
        <v>78</v>
      </c>
      <c r="N16" s="96">
        <f t="shared" si="7"/>
        <v>62</v>
      </c>
      <c r="O16" s="72">
        <f t="shared" si="8"/>
        <v>0.22222222222222221</v>
      </c>
      <c r="P16" s="72">
        <f t="shared" si="9"/>
        <v>0.20512820512820512</v>
      </c>
      <c r="Q16" s="96">
        <f t="shared" si="10"/>
        <v>0</v>
      </c>
      <c r="R16" s="71">
        <f t="shared" si="11"/>
        <v>4</v>
      </c>
      <c r="S16" s="103"/>
      <c r="T16" s="103">
        <v>3</v>
      </c>
      <c r="U16" s="71">
        <f t="shared" si="12"/>
        <v>1</v>
      </c>
      <c r="V16" s="103">
        <v>0</v>
      </c>
      <c r="W16" s="103">
        <v>0</v>
      </c>
      <c r="X16" s="71">
        <f t="shared" si="13"/>
        <v>18</v>
      </c>
      <c r="Y16" s="103">
        <v>14</v>
      </c>
      <c r="Z16" s="72">
        <f t="shared" si="14"/>
        <v>0.25</v>
      </c>
      <c r="AA16" s="72">
        <f t="shared" si="15"/>
        <v>0.22222222222222221</v>
      </c>
      <c r="AB16" s="103"/>
      <c r="AC16" s="71">
        <f t="shared" si="16"/>
        <v>5</v>
      </c>
      <c r="AD16" s="103"/>
      <c r="AE16" s="103">
        <v>3</v>
      </c>
      <c r="AF16" s="71">
        <f t="shared" si="17"/>
        <v>2</v>
      </c>
      <c r="AG16" s="103">
        <v>1</v>
      </c>
      <c r="AH16" s="103">
        <v>0</v>
      </c>
      <c r="AI16" s="71">
        <f t="shared" si="18"/>
        <v>22</v>
      </c>
      <c r="AJ16" s="103">
        <v>14</v>
      </c>
      <c r="AK16" s="72">
        <f t="shared" si="19"/>
        <v>0.4</v>
      </c>
      <c r="AL16" s="72">
        <f t="shared" si="20"/>
        <v>0.36363636363636365</v>
      </c>
      <c r="AM16" s="103"/>
      <c r="AN16" s="71">
        <f t="shared" si="21"/>
        <v>5</v>
      </c>
      <c r="AO16" s="103"/>
      <c r="AP16" s="103">
        <v>4</v>
      </c>
      <c r="AQ16" s="71">
        <f t="shared" si="22"/>
        <v>1</v>
      </c>
      <c r="AR16" s="103">
        <v>0</v>
      </c>
      <c r="AS16" s="103">
        <v>0</v>
      </c>
      <c r="AT16" s="71">
        <f t="shared" si="23"/>
        <v>22</v>
      </c>
      <c r="AU16" s="103">
        <v>18</v>
      </c>
      <c r="AV16" s="72">
        <f t="shared" si="24"/>
        <v>0.2</v>
      </c>
      <c r="AW16" s="72">
        <f t="shared" si="25"/>
        <v>0.18181818181818182</v>
      </c>
      <c r="AX16" s="103"/>
      <c r="AY16" s="71">
        <f t="shared" si="26"/>
        <v>4</v>
      </c>
      <c r="AZ16" s="103"/>
      <c r="BA16" s="103">
        <v>4</v>
      </c>
      <c r="BB16" s="71">
        <f t="shared" si="27"/>
        <v>0</v>
      </c>
      <c r="BC16" s="103">
        <v>0</v>
      </c>
      <c r="BD16" s="103">
        <v>0</v>
      </c>
      <c r="BE16" s="71">
        <f t="shared" si="28"/>
        <v>16</v>
      </c>
      <c r="BF16" s="103">
        <v>16</v>
      </c>
      <c r="BG16" s="72">
        <f t="shared" si="29"/>
        <v>0</v>
      </c>
      <c r="BH16" s="72">
        <f t="shared" si="30"/>
        <v>0</v>
      </c>
      <c r="BI16" s="103"/>
      <c r="BJ16" s="71">
        <f t="shared" si="31"/>
        <v>0</v>
      </c>
      <c r="BK16" s="103"/>
      <c r="BL16" s="103"/>
      <c r="BM16" s="71">
        <f t="shared" si="32"/>
        <v>0</v>
      </c>
      <c r="BN16" s="103"/>
      <c r="BO16" s="103"/>
      <c r="BP16" s="71">
        <f t="shared" si="33"/>
        <v>0</v>
      </c>
      <c r="BQ16" s="103"/>
      <c r="BR16" s="72" t="str">
        <f t="shared" si="34"/>
        <v>???</v>
      </c>
      <c r="BS16" s="72" t="str">
        <f t="shared" si="35"/>
        <v>???</v>
      </c>
      <c r="BT16" s="103"/>
    </row>
    <row r="17" spans="1:72" x14ac:dyDescent="0.15">
      <c r="A17" s="96">
        <f>学生名簿!O19</f>
        <v>0</v>
      </c>
      <c r="B17" s="96">
        <f>学生名簿!P19</f>
        <v>0</v>
      </c>
      <c r="C17" s="97">
        <f>学生名簿!Q19</f>
        <v>0</v>
      </c>
      <c r="D17" s="96">
        <f>学生名簿!R19</f>
        <v>0</v>
      </c>
      <c r="E17" s="96">
        <f>学生名簿!S19</f>
        <v>0</v>
      </c>
      <c r="F17" s="183">
        <f>学生名簿!T19</f>
        <v>0</v>
      </c>
      <c r="G17" s="71">
        <f t="shared" si="0"/>
        <v>18</v>
      </c>
      <c r="H17" s="96">
        <f t="shared" si="1"/>
        <v>0</v>
      </c>
      <c r="I17" s="96">
        <f t="shared" si="2"/>
        <v>0</v>
      </c>
      <c r="J17" s="71">
        <f t="shared" si="3"/>
        <v>18</v>
      </c>
      <c r="K17" s="96">
        <f t="shared" si="4"/>
        <v>0</v>
      </c>
      <c r="L17" s="96">
        <f t="shared" si="5"/>
        <v>0</v>
      </c>
      <c r="M17" s="71">
        <f t="shared" si="6"/>
        <v>78</v>
      </c>
      <c r="N17" s="96">
        <f t="shared" si="7"/>
        <v>0</v>
      </c>
      <c r="O17" s="72">
        <f t="shared" si="8"/>
        <v>1</v>
      </c>
      <c r="P17" s="72">
        <f t="shared" si="9"/>
        <v>1</v>
      </c>
      <c r="Q17" s="96">
        <f t="shared" si="10"/>
        <v>0</v>
      </c>
      <c r="R17" s="71">
        <f t="shared" si="11"/>
        <v>4</v>
      </c>
      <c r="S17" s="103"/>
      <c r="T17" s="103"/>
      <c r="U17" s="71">
        <f t="shared" si="12"/>
        <v>4</v>
      </c>
      <c r="V17" s="103"/>
      <c r="W17" s="103"/>
      <c r="X17" s="71">
        <f t="shared" si="13"/>
        <v>18</v>
      </c>
      <c r="Y17" s="103"/>
      <c r="Z17" s="72">
        <f t="shared" si="14"/>
        <v>1</v>
      </c>
      <c r="AA17" s="72">
        <f t="shared" si="15"/>
        <v>1</v>
      </c>
      <c r="AB17" s="103"/>
      <c r="AC17" s="71">
        <f t="shared" si="16"/>
        <v>5</v>
      </c>
      <c r="AD17" s="103"/>
      <c r="AE17" s="103"/>
      <c r="AF17" s="71">
        <f t="shared" si="17"/>
        <v>5</v>
      </c>
      <c r="AG17" s="103"/>
      <c r="AH17" s="103"/>
      <c r="AI17" s="71">
        <f t="shared" si="18"/>
        <v>22</v>
      </c>
      <c r="AJ17" s="103"/>
      <c r="AK17" s="72">
        <f t="shared" si="19"/>
        <v>1</v>
      </c>
      <c r="AL17" s="72">
        <f t="shared" si="20"/>
        <v>1</v>
      </c>
      <c r="AM17" s="103"/>
      <c r="AN17" s="71">
        <f t="shared" si="21"/>
        <v>5</v>
      </c>
      <c r="AO17" s="103"/>
      <c r="AP17" s="103"/>
      <c r="AQ17" s="71">
        <f t="shared" si="22"/>
        <v>5</v>
      </c>
      <c r="AR17" s="103"/>
      <c r="AS17" s="103"/>
      <c r="AT17" s="71">
        <f t="shared" si="23"/>
        <v>22</v>
      </c>
      <c r="AU17" s="103"/>
      <c r="AV17" s="72">
        <f t="shared" si="24"/>
        <v>1</v>
      </c>
      <c r="AW17" s="72">
        <f t="shared" si="25"/>
        <v>1</v>
      </c>
      <c r="AX17" s="103"/>
      <c r="AY17" s="71">
        <f t="shared" si="26"/>
        <v>4</v>
      </c>
      <c r="AZ17" s="103"/>
      <c r="BA17" s="103"/>
      <c r="BB17" s="71">
        <f t="shared" si="27"/>
        <v>4</v>
      </c>
      <c r="BC17" s="103"/>
      <c r="BD17" s="103"/>
      <c r="BE17" s="71">
        <f t="shared" si="28"/>
        <v>16</v>
      </c>
      <c r="BF17" s="103"/>
      <c r="BG17" s="72">
        <f t="shared" si="29"/>
        <v>1</v>
      </c>
      <c r="BH17" s="72">
        <f t="shared" si="30"/>
        <v>1</v>
      </c>
      <c r="BI17" s="103"/>
      <c r="BJ17" s="71">
        <f t="shared" si="31"/>
        <v>0</v>
      </c>
      <c r="BK17" s="103"/>
      <c r="BL17" s="103"/>
      <c r="BM17" s="71">
        <f t="shared" si="32"/>
        <v>0</v>
      </c>
      <c r="BN17" s="103"/>
      <c r="BO17" s="103"/>
      <c r="BP17" s="71">
        <f t="shared" si="33"/>
        <v>0</v>
      </c>
      <c r="BQ17" s="103"/>
      <c r="BR17" s="72" t="str">
        <f t="shared" si="34"/>
        <v>???</v>
      </c>
      <c r="BS17" s="72" t="str">
        <f t="shared" si="35"/>
        <v>???</v>
      </c>
      <c r="BT17" s="103"/>
    </row>
    <row r="18" spans="1:72" x14ac:dyDescent="0.15">
      <c r="A18" s="96">
        <f>学生名簿!O20</f>
        <v>0</v>
      </c>
      <c r="B18" s="96">
        <f>学生名簿!P20</f>
        <v>0</v>
      </c>
      <c r="C18" s="97">
        <f>学生名簿!Q20</f>
        <v>0</v>
      </c>
      <c r="D18" s="96">
        <f>学生名簿!R20</f>
        <v>0</v>
      </c>
      <c r="E18" s="96">
        <f>学生名簿!S20</f>
        <v>0</v>
      </c>
      <c r="F18" s="183">
        <f>学生名簿!T20</f>
        <v>0</v>
      </c>
      <c r="G18" s="71">
        <f t="shared" si="0"/>
        <v>18</v>
      </c>
      <c r="H18" s="96">
        <f t="shared" si="1"/>
        <v>0</v>
      </c>
      <c r="I18" s="96">
        <f t="shared" si="2"/>
        <v>0</v>
      </c>
      <c r="J18" s="71">
        <f t="shared" si="3"/>
        <v>18</v>
      </c>
      <c r="K18" s="96">
        <f t="shared" si="4"/>
        <v>0</v>
      </c>
      <c r="L18" s="96">
        <f t="shared" si="5"/>
        <v>0</v>
      </c>
      <c r="M18" s="71">
        <f t="shared" si="6"/>
        <v>78</v>
      </c>
      <c r="N18" s="96">
        <f t="shared" si="7"/>
        <v>0</v>
      </c>
      <c r="O18" s="72">
        <f t="shared" si="8"/>
        <v>1</v>
      </c>
      <c r="P18" s="72">
        <f t="shared" si="9"/>
        <v>1</v>
      </c>
      <c r="Q18" s="96">
        <f t="shared" si="10"/>
        <v>0</v>
      </c>
      <c r="R18" s="71">
        <f t="shared" si="11"/>
        <v>4</v>
      </c>
      <c r="S18" s="103"/>
      <c r="T18" s="103"/>
      <c r="U18" s="71">
        <f t="shared" si="12"/>
        <v>4</v>
      </c>
      <c r="V18" s="103"/>
      <c r="W18" s="103"/>
      <c r="X18" s="71">
        <f t="shared" si="13"/>
        <v>18</v>
      </c>
      <c r="Y18" s="103"/>
      <c r="Z18" s="72">
        <f t="shared" si="14"/>
        <v>1</v>
      </c>
      <c r="AA18" s="72">
        <f t="shared" si="15"/>
        <v>1</v>
      </c>
      <c r="AB18" s="103"/>
      <c r="AC18" s="71">
        <f t="shared" si="16"/>
        <v>5</v>
      </c>
      <c r="AD18" s="103"/>
      <c r="AE18" s="103"/>
      <c r="AF18" s="71">
        <f t="shared" si="17"/>
        <v>5</v>
      </c>
      <c r="AG18" s="103"/>
      <c r="AH18" s="103"/>
      <c r="AI18" s="71">
        <f t="shared" si="18"/>
        <v>22</v>
      </c>
      <c r="AJ18" s="103"/>
      <c r="AK18" s="72">
        <f t="shared" si="19"/>
        <v>1</v>
      </c>
      <c r="AL18" s="72">
        <f t="shared" si="20"/>
        <v>1</v>
      </c>
      <c r="AM18" s="103"/>
      <c r="AN18" s="71">
        <f t="shared" si="21"/>
        <v>5</v>
      </c>
      <c r="AO18" s="103"/>
      <c r="AP18" s="103"/>
      <c r="AQ18" s="71">
        <f t="shared" si="22"/>
        <v>5</v>
      </c>
      <c r="AR18" s="103"/>
      <c r="AS18" s="103"/>
      <c r="AT18" s="71">
        <f t="shared" si="23"/>
        <v>22</v>
      </c>
      <c r="AU18" s="103"/>
      <c r="AV18" s="72">
        <f t="shared" si="24"/>
        <v>1</v>
      </c>
      <c r="AW18" s="72">
        <f t="shared" si="25"/>
        <v>1</v>
      </c>
      <c r="AX18" s="103"/>
      <c r="AY18" s="71">
        <f t="shared" si="26"/>
        <v>4</v>
      </c>
      <c r="AZ18" s="103"/>
      <c r="BA18" s="103"/>
      <c r="BB18" s="71">
        <f t="shared" si="27"/>
        <v>4</v>
      </c>
      <c r="BC18" s="103"/>
      <c r="BD18" s="103"/>
      <c r="BE18" s="71">
        <f t="shared" si="28"/>
        <v>16</v>
      </c>
      <c r="BF18" s="103"/>
      <c r="BG18" s="72">
        <f t="shared" si="29"/>
        <v>1</v>
      </c>
      <c r="BH18" s="72">
        <f t="shared" si="30"/>
        <v>1</v>
      </c>
      <c r="BI18" s="103"/>
      <c r="BJ18" s="71">
        <f t="shared" si="31"/>
        <v>0</v>
      </c>
      <c r="BK18" s="103"/>
      <c r="BL18" s="103"/>
      <c r="BM18" s="71">
        <f t="shared" si="32"/>
        <v>0</v>
      </c>
      <c r="BN18" s="103"/>
      <c r="BO18" s="103"/>
      <c r="BP18" s="71">
        <f t="shared" si="33"/>
        <v>0</v>
      </c>
      <c r="BQ18" s="103"/>
      <c r="BR18" s="72" t="str">
        <f t="shared" si="34"/>
        <v>???</v>
      </c>
      <c r="BS18" s="72" t="str">
        <f t="shared" si="35"/>
        <v>???</v>
      </c>
      <c r="BT18" s="103"/>
    </row>
    <row r="19" spans="1:72" x14ac:dyDescent="0.15">
      <c r="A19" s="96">
        <f>学生名簿!O21</f>
        <v>0</v>
      </c>
      <c r="B19" s="96">
        <f>学生名簿!P21</f>
        <v>0</v>
      </c>
      <c r="C19" s="97">
        <f>学生名簿!Q21</f>
        <v>0</v>
      </c>
      <c r="D19" s="96">
        <f>学生名簿!R21</f>
        <v>0</v>
      </c>
      <c r="E19" s="96">
        <f>学生名簿!S21</f>
        <v>0</v>
      </c>
      <c r="F19" s="183">
        <f>学生名簿!T21</f>
        <v>0</v>
      </c>
      <c r="G19" s="71">
        <f t="shared" si="0"/>
        <v>18</v>
      </c>
      <c r="H19" s="96">
        <f t="shared" si="1"/>
        <v>0</v>
      </c>
      <c r="I19" s="96">
        <f t="shared" si="2"/>
        <v>0</v>
      </c>
      <c r="J19" s="71">
        <f t="shared" si="3"/>
        <v>18</v>
      </c>
      <c r="K19" s="96">
        <f t="shared" si="4"/>
        <v>0</v>
      </c>
      <c r="L19" s="96">
        <f t="shared" si="5"/>
        <v>0</v>
      </c>
      <c r="M19" s="71">
        <f t="shared" si="6"/>
        <v>78</v>
      </c>
      <c r="N19" s="96">
        <f t="shared" si="7"/>
        <v>0</v>
      </c>
      <c r="O19" s="72">
        <f t="shared" si="8"/>
        <v>1</v>
      </c>
      <c r="P19" s="72">
        <f t="shared" si="9"/>
        <v>1</v>
      </c>
      <c r="Q19" s="96">
        <f t="shared" si="10"/>
        <v>0</v>
      </c>
      <c r="R19" s="71">
        <f t="shared" si="11"/>
        <v>4</v>
      </c>
      <c r="S19" s="103"/>
      <c r="T19" s="103"/>
      <c r="U19" s="71">
        <f t="shared" si="12"/>
        <v>4</v>
      </c>
      <c r="V19" s="103"/>
      <c r="W19" s="103"/>
      <c r="X19" s="71">
        <f t="shared" si="13"/>
        <v>18</v>
      </c>
      <c r="Y19" s="103"/>
      <c r="Z19" s="72">
        <f t="shared" si="14"/>
        <v>1</v>
      </c>
      <c r="AA19" s="72">
        <f t="shared" si="15"/>
        <v>1</v>
      </c>
      <c r="AB19" s="103"/>
      <c r="AC19" s="71">
        <f t="shared" si="16"/>
        <v>5</v>
      </c>
      <c r="AD19" s="103"/>
      <c r="AE19" s="103"/>
      <c r="AF19" s="71">
        <f t="shared" si="17"/>
        <v>5</v>
      </c>
      <c r="AG19" s="103"/>
      <c r="AH19" s="103"/>
      <c r="AI19" s="71">
        <f t="shared" si="18"/>
        <v>22</v>
      </c>
      <c r="AJ19" s="103"/>
      <c r="AK19" s="72">
        <f t="shared" si="19"/>
        <v>1</v>
      </c>
      <c r="AL19" s="72">
        <f t="shared" si="20"/>
        <v>1</v>
      </c>
      <c r="AM19" s="103"/>
      <c r="AN19" s="71">
        <f t="shared" si="21"/>
        <v>5</v>
      </c>
      <c r="AO19" s="103"/>
      <c r="AP19" s="103"/>
      <c r="AQ19" s="71">
        <f t="shared" si="22"/>
        <v>5</v>
      </c>
      <c r="AR19" s="103"/>
      <c r="AS19" s="103"/>
      <c r="AT19" s="71">
        <f t="shared" si="23"/>
        <v>22</v>
      </c>
      <c r="AU19" s="103"/>
      <c r="AV19" s="72">
        <f t="shared" si="24"/>
        <v>1</v>
      </c>
      <c r="AW19" s="72">
        <f t="shared" si="25"/>
        <v>1</v>
      </c>
      <c r="AX19" s="103"/>
      <c r="AY19" s="71">
        <f t="shared" si="26"/>
        <v>4</v>
      </c>
      <c r="AZ19" s="103"/>
      <c r="BA19" s="103"/>
      <c r="BB19" s="71">
        <f t="shared" si="27"/>
        <v>4</v>
      </c>
      <c r="BC19" s="103"/>
      <c r="BD19" s="103"/>
      <c r="BE19" s="71">
        <f t="shared" si="28"/>
        <v>16</v>
      </c>
      <c r="BF19" s="103"/>
      <c r="BG19" s="72">
        <f t="shared" si="29"/>
        <v>1</v>
      </c>
      <c r="BH19" s="72">
        <f t="shared" si="30"/>
        <v>1</v>
      </c>
      <c r="BI19" s="103"/>
      <c r="BJ19" s="71">
        <f t="shared" si="31"/>
        <v>0</v>
      </c>
      <c r="BK19" s="103"/>
      <c r="BL19" s="103"/>
      <c r="BM19" s="71">
        <f t="shared" si="32"/>
        <v>0</v>
      </c>
      <c r="BN19" s="103"/>
      <c r="BO19" s="103"/>
      <c r="BP19" s="71">
        <f t="shared" si="33"/>
        <v>0</v>
      </c>
      <c r="BQ19" s="103"/>
      <c r="BR19" s="72" t="str">
        <f t="shared" si="34"/>
        <v>???</v>
      </c>
      <c r="BS19" s="72" t="str">
        <f t="shared" si="35"/>
        <v>???</v>
      </c>
      <c r="BT19" s="103"/>
    </row>
    <row r="20" spans="1:72" x14ac:dyDescent="0.15">
      <c r="A20" s="96">
        <f>学生名簿!O22</f>
        <v>0</v>
      </c>
      <c r="B20" s="96">
        <f>学生名簿!P22</f>
        <v>0</v>
      </c>
      <c r="C20" s="97">
        <f>学生名簿!Q22</f>
        <v>0</v>
      </c>
      <c r="D20" s="96">
        <f>学生名簿!R22</f>
        <v>0</v>
      </c>
      <c r="E20" s="96">
        <f>学生名簿!S22</f>
        <v>0</v>
      </c>
      <c r="F20" s="183">
        <f>学生名簿!T22</f>
        <v>0</v>
      </c>
      <c r="G20" s="71">
        <f t="shared" si="0"/>
        <v>18</v>
      </c>
      <c r="H20" s="96">
        <f t="shared" si="1"/>
        <v>0</v>
      </c>
      <c r="I20" s="96">
        <f t="shared" si="2"/>
        <v>0</v>
      </c>
      <c r="J20" s="71">
        <f t="shared" si="3"/>
        <v>18</v>
      </c>
      <c r="K20" s="96">
        <f t="shared" si="4"/>
        <v>0</v>
      </c>
      <c r="L20" s="96">
        <f t="shared" si="5"/>
        <v>0</v>
      </c>
      <c r="M20" s="71">
        <f t="shared" si="6"/>
        <v>78</v>
      </c>
      <c r="N20" s="96">
        <f t="shared" si="7"/>
        <v>0</v>
      </c>
      <c r="O20" s="72">
        <f t="shared" si="8"/>
        <v>1</v>
      </c>
      <c r="P20" s="72">
        <f t="shared" si="9"/>
        <v>1</v>
      </c>
      <c r="Q20" s="96">
        <f t="shared" si="10"/>
        <v>0</v>
      </c>
      <c r="R20" s="71">
        <f t="shared" si="11"/>
        <v>4</v>
      </c>
      <c r="S20" s="103"/>
      <c r="T20" s="103"/>
      <c r="U20" s="71">
        <f t="shared" si="12"/>
        <v>4</v>
      </c>
      <c r="V20" s="103"/>
      <c r="W20" s="103"/>
      <c r="X20" s="71">
        <f t="shared" si="13"/>
        <v>18</v>
      </c>
      <c r="Y20" s="103"/>
      <c r="Z20" s="72">
        <f t="shared" si="14"/>
        <v>1</v>
      </c>
      <c r="AA20" s="72">
        <f t="shared" si="15"/>
        <v>1</v>
      </c>
      <c r="AB20" s="103"/>
      <c r="AC20" s="71">
        <f t="shared" si="16"/>
        <v>5</v>
      </c>
      <c r="AD20" s="103"/>
      <c r="AE20" s="103"/>
      <c r="AF20" s="71">
        <f t="shared" si="17"/>
        <v>5</v>
      </c>
      <c r="AG20" s="103"/>
      <c r="AH20" s="103"/>
      <c r="AI20" s="71">
        <f t="shared" si="18"/>
        <v>22</v>
      </c>
      <c r="AJ20" s="103"/>
      <c r="AK20" s="72">
        <f t="shared" si="19"/>
        <v>1</v>
      </c>
      <c r="AL20" s="72">
        <f t="shared" si="20"/>
        <v>1</v>
      </c>
      <c r="AM20" s="103"/>
      <c r="AN20" s="71">
        <f t="shared" si="21"/>
        <v>5</v>
      </c>
      <c r="AO20" s="103"/>
      <c r="AP20" s="103"/>
      <c r="AQ20" s="71">
        <f t="shared" si="22"/>
        <v>5</v>
      </c>
      <c r="AR20" s="103"/>
      <c r="AS20" s="103"/>
      <c r="AT20" s="71">
        <f t="shared" si="23"/>
        <v>22</v>
      </c>
      <c r="AU20" s="103"/>
      <c r="AV20" s="72">
        <f t="shared" si="24"/>
        <v>1</v>
      </c>
      <c r="AW20" s="72">
        <f t="shared" si="25"/>
        <v>1</v>
      </c>
      <c r="AX20" s="103"/>
      <c r="AY20" s="71">
        <f t="shared" si="26"/>
        <v>4</v>
      </c>
      <c r="AZ20" s="103"/>
      <c r="BA20" s="103"/>
      <c r="BB20" s="71">
        <f t="shared" si="27"/>
        <v>4</v>
      </c>
      <c r="BC20" s="103"/>
      <c r="BD20" s="103"/>
      <c r="BE20" s="71">
        <f t="shared" si="28"/>
        <v>16</v>
      </c>
      <c r="BF20" s="103"/>
      <c r="BG20" s="72">
        <f t="shared" si="29"/>
        <v>1</v>
      </c>
      <c r="BH20" s="72">
        <f t="shared" si="30"/>
        <v>1</v>
      </c>
      <c r="BI20" s="103"/>
      <c r="BJ20" s="71">
        <f t="shared" si="31"/>
        <v>0</v>
      </c>
      <c r="BK20" s="103"/>
      <c r="BL20" s="103"/>
      <c r="BM20" s="71">
        <f t="shared" si="32"/>
        <v>0</v>
      </c>
      <c r="BN20" s="103"/>
      <c r="BO20" s="103"/>
      <c r="BP20" s="71">
        <f t="shared" si="33"/>
        <v>0</v>
      </c>
      <c r="BQ20" s="103"/>
      <c r="BR20" s="72" t="str">
        <f t="shared" si="34"/>
        <v>???</v>
      </c>
      <c r="BS20" s="72" t="str">
        <f t="shared" si="35"/>
        <v>???</v>
      </c>
      <c r="BT20" s="103"/>
    </row>
    <row r="21" spans="1:72" x14ac:dyDescent="0.15">
      <c r="A21" s="96">
        <f>学生名簿!O23</f>
        <v>0</v>
      </c>
      <c r="B21" s="96">
        <f>学生名簿!P23</f>
        <v>0</v>
      </c>
      <c r="C21" s="97">
        <f>学生名簿!Q23</f>
        <v>0</v>
      </c>
      <c r="D21" s="96">
        <f>学生名簿!R23</f>
        <v>0</v>
      </c>
      <c r="E21" s="96">
        <f>学生名簿!S23</f>
        <v>0</v>
      </c>
      <c r="F21" s="96">
        <f>学生名簿!T23</f>
        <v>0</v>
      </c>
      <c r="G21" s="71">
        <f t="shared" si="0"/>
        <v>18</v>
      </c>
      <c r="H21" s="96">
        <f t="shared" si="1"/>
        <v>0</v>
      </c>
      <c r="I21" s="96">
        <f t="shared" si="2"/>
        <v>0</v>
      </c>
      <c r="J21" s="71">
        <f t="shared" si="3"/>
        <v>18</v>
      </c>
      <c r="K21" s="96">
        <f t="shared" si="4"/>
        <v>0</v>
      </c>
      <c r="L21" s="96">
        <f t="shared" si="5"/>
        <v>0</v>
      </c>
      <c r="M21" s="71">
        <f t="shared" si="6"/>
        <v>78</v>
      </c>
      <c r="N21" s="96">
        <f t="shared" si="7"/>
        <v>0</v>
      </c>
      <c r="O21" s="72">
        <f t="shared" si="8"/>
        <v>1</v>
      </c>
      <c r="P21" s="72">
        <f t="shared" si="9"/>
        <v>1</v>
      </c>
      <c r="Q21" s="96">
        <f t="shared" si="10"/>
        <v>0</v>
      </c>
      <c r="R21" s="71">
        <f t="shared" si="11"/>
        <v>4</v>
      </c>
      <c r="S21" s="103"/>
      <c r="T21" s="103"/>
      <c r="U21" s="71">
        <f t="shared" si="12"/>
        <v>4</v>
      </c>
      <c r="V21" s="103"/>
      <c r="W21" s="103"/>
      <c r="X21" s="71">
        <f t="shared" si="13"/>
        <v>18</v>
      </c>
      <c r="Y21" s="103"/>
      <c r="Z21" s="72">
        <f t="shared" si="14"/>
        <v>1</v>
      </c>
      <c r="AA21" s="72">
        <f t="shared" si="15"/>
        <v>1</v>
      </c>
      <c r="AB21" s="103"/>
      <c r="AC21" s="71">
        <f t="shared" si="16"/>
        <v>5</v>
      </c>
      <c r="AD21" s="103"/>
      <c r="AE21" s="103"/>
      <c r="AF21" s="71">
        <f t="shared" si="17"/>
        <v>5</v>
      </c>
      <c r="AG21" s="103"/>
      <c r="AH21" s="103"/>
      <c r="AI21" s="71">
        <f t="shared" si="18"/>
        <v>22</v>
      </c>
      <c r="AJ21" s="103"/>
      <c r="AK21" s="72">
        <f t="shared" si="19"/>
        <v>1</v>
      </c>
      <c r="AL21" s="72">
        <f t="shared" si="20"/>
        <v>1</v>
      </c>
      <c r="AM21" s="103"/>
      <c r="AN21" s="71">
        <f t="shared" si="21"/>
        <v>5</v>
      </c>
      <c r="AO21" s="103"/>
      <c r="AP21" s="103"/>
      <c r="AQ21" s="71">
        <f t="shared" si="22"/>
        <v>5</v>
      </c>
      <c r="AR21" s="103"/>
      <c r="AS21" s="103"/>
      <c r="AT21" s="71">
        <f t="shared" si="23"/>
        <v>22</v>
      </c>
      <c r="AU21" s="103"/>
      <c r="AV21" s="72">
        <f t="shared" si="24"/>
        <v>1</v>
      </c>
      <c r="AW21" s="72">
        <f t="shared" si="25"/>
        <v>1</v>
      </c>
      <c r="AX21" s="103"/>
      <c r="AY21" s="71">
        <f t="shared" si="26"/>
        <v>4</v>
      </c>
      <c r="AZ21" s="103"/>
      <c r="BA21" s="103"/>
      <c r="BB21" s="71">
        <f t="shared" si="27"/>
        <v>4</v>
      </c>
      <c r="BC21" s="103"/>
      <c r="BD21" s="103"/>
      <c r="BE21" s="71">
        <f t="shared" si="28"/>
        <v>16</v>
      </c>
      <c r="BF21" s="103"/>
      <c r="BG21" s="72">
        <f t="shared" si="29"/>
        <v>1</v>
      </c>
      <c r="BH21" s="72">
        <f t="shared" si="30"/>
        <v>1</v>
      </c>
      <c r="BI21" s="103"/>
      <c r="BJ21" s="71">
        <f t="shared" si="31"/>
        <v>0</v>
      </c>
      <c r="BK21" s="103"/>
      <c r="BL21" s="103"/>
      <c r="BM21" s="71">
        <f t="shared" si="32"/>
        <v>0</v>
      </c>
      <c r="BN21" s="103"/>
      <c r="BO21" s="103"/>
      <c r="BP21" s="71">
        <f t="shared" si="33"/>
        <v>0</v>
      </c>
      <c r="BQ21" s="103"/>
      <c r="BR21" s="72" t="str">
        <f t="shared" si="34"/>
        <v>???</v>
      </c>
      <c r="BS21" s="72" t="str">
        <f t="shared" si="35"/>
        <v>???</v>
      </c>
      <c r="BT21" s="103"/>
    </row>
    <row r="22" spans="1:72" x14ac:dyDescent="0.15">
      <c r="A22" s="96">
        <f>学生名簿!O24</f>
        <v>0</v>
      </c>
      <c r="B22" s="96">
        <f>学生名簿!P24</f>
        <v>0</v>
      </c>
      <c r="C22" s="97">
        <f>学生名簿!Q24</f>
        <v>0</v>
      </c>
      <c r="D22" s="96">
        <f>学生名簿!R24</f>
        <v>0</v>
      </c>
      <c r="E22" s="96">
        <f>学生名簿!S24</f>
        <v>0</v>
      </c>
      <c r="F22" s="183">
        <f>学生名簿!T24</f>
        <v>0</v>
      </c>
      <c r="G22" s="71">
        <f t="shared" si="0"/>
        <v>18</v>
      </c>
      <c r="H22" s="96">
        <f t="shared" si="1"/>
        <v>0</v>
      </c>
      <c r="I22" s="96">
        <f t="shared" si="2"/>
        <v>0</v>
      </c>
      <c r="J22" s="71">
        <f t="shared" si="3"/>
        <v>18</v>
      </c>
      <c r="K22" s="96">
        <f t="shared" si="4"/>
        <v>0</v>
      </c>
      <c r="L22" s="96">
        <f t="shared" si="5"/>
        <v>0</v>
      </c>
      <c r="M22" s="71">
        <f t="shared" si="6"/>
        <v>78</v>
      </c>
      <c r="N22" s="96">
        <f t="shared" si="7"/>
        <v>0</v>
      </c>
      <c r="O22" s="72">
        <f t="shared" si="8"/>
        <v>1</v>
      </c>
      <c r="P22" s="72">
        <f t="shared" si="9"/>
        <v>1</v>
      </c>
      <c r="Q22" s="96">
        <f t="shared" si="10"/>
        <v>0</v>
      </c>
      <c r="R22" s="71">
        <f t="shared" si="11"/>
        <v>4</v>
      </c>
      <c r="S22" s="103"/>
      <c r="T22" s="103"/>
      <c r="U22" s="71">
        <f t="shared" si="12"/>
        <v>4</v>
      </c>
      <c r="V22" s="103"/>
      <c r="W22" s="103"/>
      <c r="X22" s="71">
        <f t="shared" si="13"/>
        <v>18</v>
      </c>
      <c r="Y22" s="103"/>
      <c r="Z22" s="72">
        <f t="shared" si="14"/>
        <v>1</v>
      </c>
      <c r="AA22" s="72">
        <f t="shared" si="15"/>
        <v>1</v>
      </c>
      <c r="AB22" s="103"/>
      <c r="AC22" s="71">
        <f t="shared" si="16"/>
        <v>5</v>
      </c>
      <c r="AD22" s="103"/>
      <c r="AE22" s="103"/>
      <c r="AF22" s="71">
        <f t="shared" si="17"/>
        <v>5</v>
      </c>
      <c r="AG22" s="103"/>
      <c r="AH22" s="103"/>
      <c r="AI22" s="71">
        <f t="shared" si="18"/>
        <v>22</v>
      </c>
      <c r="AJ22" s="103"/>
      <c r="AK22" s="72">
        <f t="shared" si="19"/>
        <v>1</v>
      </c>
      <c r="AL22" s="72">
        <f t="shared" si="20"/>
        <v>1</v>
      </c>
      <c r="AM22" s="103"/>
      <c r="AN22" s="71">
        <f t="shared" si="21"/>
        <v>5</v>
      </c>
      <c r="AO22" s="103"/>
      <c r="AP22" s="103"/>
      <c r="AQ22" s="71">
        <f t="shared" si="22"/>
        <v>5</v>
      </c>
      <c r="AR22" s="103"/>
      <c r="AS22" s="103"/>
      <c r="AT22" s="71">
        <f t="shared" si="23"/>
        <v>22</v>
      </c>
      <c r="AU22" s="103"/>
      <c r="AV22" s="72">
        <f t="shared" si="24"/>
        <v>1</v>
      </c>
      <c r="AW22" s="72">
        <f t="shared" si="25"/>
        <v>1</v>
      </c>
      <c r="AX22" s="103"/>
      <c r="AY22" s="71">
        <f t="shared" si="26"/>
        <v>4</v>
      </c>
      <c r="AZ22" s="103"/>
      <c r="BA22" s="103"/>
      <c r="BB22" s="71">
        <f t="shared" si="27"/>
        <v>4</v>
      </c>
      <c r="BC22" s="103"/>
      <c r="BD22" s="103"/>
      <c r="BE22" s="71">
        <f t="shared" si="28"/>
        <v>16</v>
      </c>
      <c r="BF22" s="103"/>
      <c r="BG22" s="72">
        <f t="shared" si="29"/>
        <v>1</v>
      </c>
      <c r="BH22" s="72">
        <f t="shared" si="30"/>
        <v>1</v>
      </c>
      <c r="BI22" s="103"/>
      <c r="BJ22" s="71">
        <f t="shared" si="31"/>
        <v>0</v>
      </c>
      <c r="BK22" s="103"/>
      <c r="BL22" s="103"/>
      <c r="BM22" s="71">
        <f t="shared" si="32"/>
        <v>0</v>
      </c>
      <c r="BN22" s="103"/>
      <c r="BO22" s="103"/>
      <c r="BP22" s="71">
        <f t="shared" si="33"/>
        <v>0</v>
      </c>
      <c r="BQ22" s="103"/>
      <c r="BR22" s="72" t="str">
        <f t="shared" si="34"/>
        <v>???</v>
      </c>
      <c r="BS22" s="72" t="str">
        <f t="shared" si="35"/>
        <v>???</v>
      </c>
      <c r="BT22" s="103"/>
    </row>
    <row r="23" spans="1:72" x14ac:dyDescent="0.15">
      <c r="A23" s="96">
        <f>学生名簿!O25</f>
        <v>0</v>
      </c>
      <c r="B23" s="96">
        <f>学生名簿!P25</f>
        <v>0</v>
      </c>
      <c r="C23" s="97">
        <f>学生名簿!Q25</f>
        <v>0</v>
      </c>
      <c r="D23" s="96">
        <f>学生名簿!R25</f>
        <v>0</v>
      </c>
      <c r="E23" s="96">
        <f>学生名簿!S25</f>
        <v>0</v>
      </c>
      <c r="F23" s="183">
        <f>学生名簿!T25</f>
        <v>0</v>
      </c>
      <c r="G23" s="71">
        <f t="shared" si="0"/>
        <v>18</v>
      </c>
      <c r="H23" s="96">
        <f t="shared" si="1"/>
        <v>0</v>
      </c>
      <c r="I23" s="96">
        <f t="shared" si="2"/>
        <v>0</v>
      </c>
      <c r="J23" s="71">
        <f t="shared" si="3"/>
        <v>18</v>
      </c>
      <c r="K23" s="96">
        <f t="shared" si="4"/>
        <v>0</v>
      </c>
      <c r="L23" s="96">
        <f t="shared" si="5"/>
        <v>0</v>
      </c>
      <c r="M23" s="71">
        <f t="shared" si="6"/>
        <v>78</v>
      </c>
      <c r="N23" s="96">
        <f t="shared" si="7"/>
        <v>0</v>
      </c>
      <c r="O23" s="72">
        <f t="shared" si="8"/>
        <v>1</v>
      </c>
      <c r="P23" s="72">
        <f t="shared" si="9"/>
        <v>1</v>
      </c>
      <c r="Q23" s="96">
        <f t="shared" si="10"/>
        <v>0</v>
      </c>
      <c r="R23" s="71">
        <f t="shared" si="11"/>
        <v>4</v>
      </c>
      <c r="S23" s="103"/>
      <c r="T23" s="103"/>
      <c r="U23" s="71">
        <f t="shared" si="12"/>
        <v>4</v>
      </c>
      <c r="V23" s="103"/>
      <c r="W23" s="103"/>
      <c r="X23" s="71">
        <f t="shared" si="13"/>
        <v>18</v>
      </c>
      <c r="Y23" s="103"/>
      <c r="Z23" s="72">
        <f t="shared" si="14"/>
        <v>1</v>
      </c>
      <c r="AA23" s="72">
        <f t="shared" si="15"/>
        <v>1</v>
      </c>
      <c r="AB23" s="103"/>
      <c r="AC23" s="71">
        <f t="shared" si="16"/>
        <v>5</v>
      </c>
      <c r="AD23" s="103"/>
      <c r="AE23" s="103"/>
      <c r="AF23" s="71">
        <f t="shared" si="17"/>
        <v>5</v>
      </c>
      <c r="AG23" s="103"/>
      <c r="AH23" s="103"/>
      <c r="AI23" s="71">
        <f t="shared" si="18"/>
        <v>22</v>
      </c>
      <c r="AJ23" s="103"/>
      <c r="AK23" s="72">
        <f t="shared" si="19"/>
        <v>1</v>
      </c>
      <c r="AL23" s="72">
        <f t="shared" si="20"/>
        <v>1</v>
      </c>
      <c r="AM23" s="103"/>
      <c r="AN23" s="71">
        <f t="shared" si="21"/>
        <v>5</v>
      </c>
      <c r="AO23" s="103"/>
      <c r="AP23" s="103"/>
      <c r="AQ23" s="71">
        <f t="shared" si="22"/>
        <v>5</v>
      </c>
      <c r="AR23" s="103"/>
      <c r="AS23" s="103"/>
      <c r="AT23" s="71">
        <f t="shared" si="23"/>
        <v>22</v>
      </c>
      <c r="AU23" s="103"/>
      <c r="AV23" s="72">
        <f t="shared" si="24"/>
        <v>1</v>
      </c>
      <c r="AW23" s="72">
        <f t="shared" si="25"/>
        <v>1</v>
      </c>
      <c r="AX23" s="103"/>
      <c r="AY23" s="71">
        <f t="shared" si="26"/>
        <v>4</v>
      </c>
      <c r="AZ23" s="103"/>
      <c r="BA23" s="103"/>
      <c r="BB23" s="71">
        <f t="shared" si="27"/>
        <v>4</v>
      </c>
      <c r="BC23" s="103"/>
      <c r="BD23" s="103"/>
      <c r="BE23" s="71">
        <f t="shared" si="28"/>
        <v>16</v>
      </c>
      <c r="BF23" s="103"/>
      <c r="BG23" s="72">
        <f t="shared" si="29"/>
        <v>1</v>
      </c>
      <c r="BH23" s="72">
        <f t="shared" si="30"/>
        <v>1</v>
      </c>
      <c r="BI23" s="103"/>
      <c r="BJ23" s="71">
        <f t="shared" si="31"/>
        <v>0</v>
      </c>
      <c r="BK23" s="103"/>
      <c r="BL23" s="103"/>
      <c r="BM23" s="71">
        <f t="shared" si="32"/>
        <v>0</v>
      </c>
      <c r="BN23" s="103"/>
      <c r="BO23" s="103"/>
      <c r="BP23" s="71">
        <f t="shared" si="33"/>
        <v>0</v>
      </c>
      <c r="BQ23" s="103"/>
      <c r="BR23" s="72" t="str">
        <f t="shared" si="34"/>
        <v>???</v>
      </c>
      <c r="BS23" s="72" t="str">
        <f t="shared" si="35"/>
        <v>???</v>
      </c>
      <c r="BT23" s="103"/>
    </row>
    <row r="24" spans="1:72" x14ac:dyDescent="0.15">
      <c r="A24" s="96">
        <f>学生名簿!O26</f>
        <v>0</v>
      </c>
      <c r="B24" s="96">
        <f>学生名簿!P26</f>
        <v>0</v>
      </c>
      <c r="C24" s="97">
        <f>学生名簿!Q26</f>
        <v>0</v>
      </c>
      <c r="D24" s="96">
        <f>学生名簿!R26</f>
        <v>0</v>
      </c>
      <c r="E24" s="96">
        <f>学生名簿!S26</f>
        <v>0</v>
      </c>
      <c r="F24" s="183">
        <f>学生名簿!T26</f>
        <v>0</v>
      </c>
      <c r="G24" s="71">
        <f t="shared" si="0"/>
        <v>18</v>
      </c>
      <c r="H24" s="96">
        <f t="shared" si="1"/>
        <v>0</v>
      </c>
      <c r="I24" s="96">
        <f t="shared" si="2"/>
        <v>0</v>
      </c>
      <c r="J24" s="71">
        <f t="shared" si="3"/>
        <v>18</v>
      </c>
      <c r="K24" s="96">
        <f t="shared" si="4"/>
        <v>0</v>
      </c>
      <c r="L24" s="96">
        <f t="shared" si="5"/>
        <v>0</v>
      </c>
      <c r="M24" s="71">
        <f t="shared" si="6"/>
        <v>78</v>
      </c>
      <c r="N24" s="96">
        <f t="shared" si="7"/>
        <v>0</v>
      </c>
      <c r="O24" s="72">
        <f t="shared" si="8"/>
        <v>1</v>
      </c>
      <c r="P24" s="72">
        <f t="shared" si="9"/>
        <v>1</v>
      </c>
      <c r="Q24" s="96">
        <f t="shared" si="10"/>
        <v>0</v>
      </c>
      <c r="R24" s="71">
        <f t="shared" si="11"/>
        <v>4</v>
      </c>
      <c r="S24" s="103"/>
      <c r="T24" s="103"/>
      <c r="U24" s="71">
        <f t="shared" si="12"/>
        <v>4</v>
      </c>
      <c r="V24" s="103"/>
      <c r="W24" s="103"/>
      <c r="X24" s="71">
        <f t="shared" si="13"/>
        <v>18</v>
      </c>
      <c r="Y24" s="103"/>
      <c r="Z24" s="72">
        <f t="shared" si="14"/>
        <v>1</v>
      </c>
      <c r="AA24" s="72">
        <f t="shared" si="15"/>
        <v>1</v>
      </c>
      <c r="AB24" s="103"/>
      <c r="AC24" s="71">
        <f t="shared" si="16"/>
        <v>5</v>
      </c>
      <c r="AD24" s="103"/>
      <c r="AE24" s="103"/>
      <c r="AF24" s="71">
        <f t="shared" si="17"/>
        <v>5</v>
      </c>
      <c r="AG24" s="103"/>
      <c r="AH24" s="103"/>
      <c r="AI24" s="71">
        <f t="shared" si="18"/>
        <v>22</v>
      </c>
      <c r="AJ24" s="103"/>
      <c r="AK24" s="72">
        <f t="shared" si="19"/>
        <v>1</v>
      </c>
      <c r="AL24" s="72">
        <f t="shared" si="20"/>
        <v>1</v>
      </c>
      <c r="AM24" s="103"/>
      <c r="AN24" s="71">
        <f t="shared" si="21"/>
        <v>5</v>
      </c>
      <c r="AO24" s="103"/>
      <c r="AP24" s="103"/>
      <c r="AQ24" s="71">
        <f t="shared" si="22"/>
        <v>5</v>
      </c>
      <c r="AR24" s="103"/>
      <c r="AS24" s="103"/>
      <c r="AT24" s="71">
        <f t="shared" si="23"/>
        <v>22</v>
      </c>
      <c r="AU24" s="103"/>
      <c r="AV24" s="72">
        <f t="shared" si="24"/>
        <v>1</v>
      </c>
      <c r="AW24" s="72">
        <f t="shared" si="25"/>
        <v>1</v>
      </c>
      <c r="AX24" s="103"/>
      <c r="AY24" s="71">
        <f t="shared" si="26"/>
        <v>4</v>
      </c>
      <c r="AZ24" s="103"/>
      <c r="BA24" s="103"/>
      <c r="BB24" s="71">
        <f t="shared" si="27"/>
        <v>4</v>
      </c>
      <c r="BC24" s="103"/>
      <c r="BD24" s="103"/>
      <c r="BE24" s="71">
        <f t="shared" si="28"/>
        <v>16</v>
      </c>
      <c r="BF24" s="103"/>
      <c r="BG24" s="72">
        <f t="shared" si="29"/>
        <v>1</v>
      </c>
      <c r="BH24" s="72">
        <f t="shared" si="30"/>
        <v>1</v>
      </c>
      <c r="BI24" s="103"/>
      <c r="BJ24" s="71">
        <f t="shared" si="31"/>
        <v>0</v>
      </c>
      <c r="BK24" s="103"/>
      <c r="BL24" s="103"/>
      <c r="BM24" s="71">
        <f t="shared" si="32"/>
        <v>0</v>
      </c>
      <c r="BN24" s="103"/>
      <c r="BO24" s="103"/>
      <c r="BP24" s="71">
        <f t="shared" si="33"/>
        <v>0</v>
      </c>
      <c r="BQ24" s="103"/>
      <c r="BR24" s="72" t="str">
        <f t="shared" si="34"/>
        <v>???</v>
      </c>
      <c r="BS24" s="72" t="str">
        <f t="shared" si="35"/>
        <v>???</v>
      </c>
      <c r="BT24" s="103"/>
    </row>
    <row r="25" spans="1:72" x14ac:dyDescent="0.15">
      <c r="A25" s="96">
        <f>学生名簿!O27</f>
        <v>0</v>
      </c>
      <c r="B25" s="96">
        <f>学生名簿!P27</f>
        <v>0</v>
      </c>
      <c r="C25" s="97">
        <f>学生名簿!Q27</f>
        <v>0</v>
      </c>
      <c r="D25" s="96">
        <f>学生名簿!R27</f>
        <v>0</v>
      </c>
      <c r="E25" s="96">
        <f>学生名簿!S27</f>
        <v>0</v>
      </c>
      <c r="F25" s="183">
        <f>学生名簿!T27</f>
        <v>0</v>
      </c>
      <c r="G25" s="71">
        <f t="shared" si="0"/>
        <v>18</v>
      </c>
      <c r="H25" s="96">
        <f t="shared" si="1"/>
        <v>0</v>
      </c>
      <c r="I25" s="96">
        <f t="shared" si="2"/>
        <v>0</v>
      </c>
      <c r="J25" s="71">
        <f t="shared" si="3"/>
        <v>18</v>
      </c>
      <c r="K25" s="96">
        <f t="shared" si="4"/>
        <v>0</v>
      </c>
      <c r="L25" s="96">
        <f t="shared" si="5"/>
        <v>0</v>
      </c>
      <c r="M25" s="71">
        <f t="shared" si="6"/>
        <v>78</v>
      </c>
      <c r="N25" s="96">
        <f t="shared" si="7"/>
        <v>0</v>
      </c>
      <c r="O25" s="72">
        <f t="shared" si="8"/>
        <v>1</v>
      </c>
      <c r="P25" s="72">
        <f t="shared" si="9"/>
        <v>1</v>
      </c>
      <c r="Q25" s="96">
        <f t="shared" si="10"/>
        <v>0</v>
      </c>
      <c r="R25" s="71">
        <f t="shared" si="11"/>
        <v>4</v>
      </c>
      <c r="S25" s="103"/>
      <c r="T25" s="103"/>
      <c r="U25" s="71">
        <f t="shared" si="12"/>
        <v>4</v>
      </c>
      <c r="V25" s="103"/>
      <c r="W25" s="103"/>
      <c r="X25" s="71">
        <f t="shared" si="13"/>
        <v>18</v>
      </c>
      <c r="Y25" s="103"/>
      <c r="Z25" s="72">
        <f t="shared" si="14"/>
        <v>1</v>
      </c>
      <c r="AA25" s="72">
        <f t="shared" si="15"/>
        <v>1</v>
      </c>
      <c r="AB25" s="103"/>
      <c r="AC25" s="71">
        <f t="shared" si="16"/>
        <v>5</v>
      </c>
      <c r="AD25" s="103"/>
      <c r="AE25" s="103"/>
      <c r="AF25" s="71">
        <f t="shared" si="17"/>
        <v>5</v>
      </c>
      <c r="AG25" s="103"/>
      <c r="AH25" s="103"/>
      <c r="AI25" s="71">
        <f t="shared" si="18"/>
        <v>22</v>
      </c>
      <c r="AJ25" s="103"/>
      <c r="AK25" s="72">
        <f t="shared" si="19"/>
        <v>1</v>
      </c>
      <c r="AL25" s="72">
        <f t="shared" si="20"/>
        <v>1</v>
      </c>
      <c r="AM25" s="103"/>
      <c r="AN25" s="71">
        <f t="shared" si="21"/>
        <v>5</v>
      </c>
      <c r="AO25" s="103"/>
      <c r="AP25" s="103"/>
      <c r="AQ25" s="71">
        <f t="shared" si="22"/>
        <v>5</v>
      </c>
      <c r="AR25" s="103"/>
      <c r="AS25" s="103"/>
      <c r="AT25" s="71">
        <f t="shared" si="23"/>
        <v>22</v>
      </c>
      <c r="AU25" s="103"/>
      <c r="AV25" s="72">
        <f t="shared" si="24"/>
        <v>1</v>
      </c>
      <c r="AW25" s="72">
        <f t="shared" si="25"/>
        <v>1</v>
      </c>
      <c r="AX25" s="103"/>
      <c r="AY25" s="71">
        <f t="shared" si="26"/>
        <v>4</v>
      </c>
      <c r="AZ25" s="103"/>
      <c r="BA25" s="103"/>
      <c r="BB25" s="71">
        <f t="shared" si="27"/>
        <v>4</v>
      </c>
      <c r="BC25" s="103"/>
      <c r="BD25" s="103"/>
      <c r="BE25" s="71">
        <f t="shared" si="28"/>
        <v>16</v>
      </c>
      <c r="BF25" s="103"/>
      <c r="BG25" s="72">
        <f t="shared" si="29"/>
        <v>1</v>
      </c>
      <c r="BH25" s="72">
        <f t="shared" si="30"/>
        <v>1</v>
      </c>
      <c r="BI25" s="103"/>
      <c r="BJ25" s="71">
        <f t="shared" si="31"/>
        <v>0</v>
      </c>
      <c r="BK25" s="103"/>
      <c r="BL25" s="103"/>
      <c r="BM25" s="71">
        <f t="shared" si="32"/>
        <v>0</v>
      </c>
      <c r="BN25" s="103"/>
      <c r="BO25" s="103"/>
      <c r="BP25" s="71">
        <f t="shared" si="33"/>
        <v>0</v>
      </c>
      <c r="BQ25" s="103"/>
      <c r="BR25" s="72" t="str">
        <f t="shared" si="34"/>
        <v>???</v>
      </c>
      <c r="BS25" s="72" t="str">
        <f t="shared" si="35"/>
        <v>???</v>
      </c>
      <c r="BT25" s="103"/>
    </row>
    <row r="26" spans="1:72" x14ac:dyDescent="0.15">
      <c r="A26" s="96">
        <f>学生名簿!O28</f>
        <v>0</v>
      </c>
      <c r="B26" s="96">
        <f>学生名簿!P28</f>
        <v>0</v>
      </c>
      <c r="C26" s="97">
        <f>学生名簿!Q28</f>
        <v>0</v>
      </c>
      <c r="D26" s="96">
        <f>学生名簿!R28</f>
        <v>0</v>
      </c>
      <c r="E26" s="96">
        <f>学生名簿!S28</f>
        <v>0</v>
      </c>
      <c r="F26" s="96">
        <f>学生名簿!T28</f>
        <v>0</v>
      </c>
      <c r="G26" s="71">
        <f t="shared" si="0"/>
        <v>18</v>
      </c>
      <c r="H26" s="96">
        <f t="shared" si="1"/>
        <v>0</v>
      </c>
      <c r="I26" s="96">
        <f t="shared" si="2"/>
        <v>0</v>
      </c>
      <c r="J26" s="71">
        <f t="shared" si="3"/>
        <v>18</v>
      </c>
      <c r="K26" s="96">
        <f t="shared" si="4"/>
        <v>0</v>
      </c>
      <c r="L26" s="96">
        <f t="shared" si="5"/>
        <v>0</v>
      </c>
      <c r="M26" s="71">
        <f t="shared" si="6"/>
        <v>78</v>
      </c>
      <c r="N26" s="96">
        <f t="shared" si="7"/>
        <v>0</v>
      </c>
      <c r="O26" s="72">
        <f t="shared" si="8"/>
        <v>1</v>
      </c>
      <c r="P26" s="72">
        <f t="shared" si="9"/>
        <v>1</v>
      </c>
      <c r="Q26" s="96">
        <f t="shared" si="10"/>
        <v>0</v>
      </c>
      <c r="R26" s="71">
        <f t="shared" si="11"/>
        <v>4</v>
      </c>
      <c r="S26" s="103"/>
      <c r="T26" s="103"/>
      <c r="U26" s="71">
        <f t="shared" si="12"/>
        <v>4</v>
      </c>
      <c r="V26" s="103"/>
      <c r="W26" s="103"/>
      <c r="X26" s="71">
        <f t="shared" si="13"/>
        <v>18</v>
      </c>
      <c r="Y26" s="103"/>
      <c r="Z26" s="72">
        <f t="shared" si="14"/>
        <v>1</v>
      </c>
      <c r="AA26" s="72">
        <f t="shared" si="15"/>
        <v>1</v>
      </c>
      <c r="AB26" s="103"/>
      <c r="AC26" s="71">
        <f t="shared" si="16"/>
        <v>5</v>
      </c>
      <c r="AD26" s="103"/>
      <c r="AE26" s="103"/>
      <c r="AF26" s="71">
        <f t="shared" si="17"/>
        <v>5</v>
      </c>
      <c r="AG26" s="103"/>
      <c r="AH26" s="103"/>
      <c r="AI26" s="71">
        <f t="shared" si="18"/>
        <v>22</v>
      </c>
      <c r="AJ26" s="103"/>
      <c r="AK26" s="72">
        <f t="shared" si="19"/>
        <v>1</v>
      </c>
      <c r="AL26" s="72">
        <f t="shared" si="20"/>
        <v>1</v>
      </c>
      <c r="AM26" s="103"/>
      <c r="AN26" s="71">
        <f t="shared" si="21"/>
        <v>5</v>
      </c>
      <c r="AO26" s="103"/>
      <c r="AP26" s="103"/>
      <c r="AQ26" s="71">
        <f t="shared" si="22"/>
        <v>5</v>
      </c>
      <c r="AR26" s="103"/>
      <c r="AS26" s="103"/>
      <c r="AT26" s="71">
        <f t="shared" si="23"/>
        <v>22</v>
      </c>
      <c r="AU26" s="103"/>
      <c r="AV26" s="72">
        <f t="shared" si="24"/>
        <v>1</v>
      </c>
      <c r="AW26" s="72">
        <f t="shared" si="25"/>
        <v>1</v>
      </c>
      <c r="AX26" s="103"/>
      <c r="AY26" s="71">
        <f t="shared" si="26"/>
        <v>4</v>
      </c>
      <c r="AZ26" s="103"/>
      <c r="BA26" s="103"/>
      <c r="BB26" s="71">
        <f t="shared" si="27"/>
        <v>4</v>
      </c>
      <c r="BC26" s="103"/>
      <c r="BD26" s="103"/>
      <c r="BE26" s="71">
        <f t="shared" si="28"/>
        <v>16</v>
      </c>
      <c r="BF26" s="103"/>
      <c r="BG26" s="72">
        <f t="shared" si="29"/>
        <v>1</v>
      </c>
      <c r="BH26" s="72">
        <f t="shared" si="30"/>
        <v>1</v>
      </c>
      <c r="BI26" s="103"/>
      <c r="BJ26" s="71">
        <f t="shared" si="31"/>
        <v>0</v>
      </c>
      <c r="BK26" s="103"/>
      <c r="BL26" s="103"/>
      <c r="BM26" s="71">
        <f t="shared" si="32"/>
        <v>0</v>
      </c>
      <c r="BN26" s="103"/>
      <c r="BO26" s="103"/>
      <c r="BP26" s="71">
        <f t="shared" si="33"/>
        <v>0</v>
      </c>
      <c r="BQ26" s="103"/>
      <c r="BR26" s="72" t="str">
        <f t="shared" si="34"/>
        <v>???</v>
      </c>
      <c r="BS26" s="72" t="str">
        <f t="shared" si="35"/>
        <v>???</v>
      </c>
      <c r="BT26" s="103"/>
    </row>
    <row r="27" spans="1:72" x14ac:dyDescent="0.15">
      <c r="A27" s="96">
        <f>学生名簿!O29</f>
        <v>0</v>
      </c>
      <c r="B27" s="96">
        <f>学生名簿!P29</f>
        <v>0</v>
      </c>
      <c r="C27" s="97">
        <f>学生名簿!Q29</f>
        <v>0</v>
      </c>
      <c r="D27" s="96">
        <f>学生名簿!R29</f>
        <v>0</v>
      </c>
      <c r="E27" s="96">
        <f>学生名簿!S29</f>
        <v>0</v>
      </c>
      <c r="F27" s="96">
        <f>学生名簿!T29</f>
        <v>0</v>
      </c>
      <c r="G27" s="71">
        <f t="shared" si="0"/>
        <v>18</v>
      </c>
      <c r="H27" s="96">
        <f t="shared" si="1"/>
        <v>0</v>
      </c>
      <c r="I27" s="96">
        <f t="shared" si="2"/>
        <v>0</v>
      </c>
      <c r="J27" s="71">
        <f t="shared" si="3"/>
        <v>18</v>
      </c>
      <c r="K27" s="96">
        <f t="shared" si="4"/>
        <v>0</v>
      </c>
      <c r="L27" s="96">
        <f t="shared" si="5"/>
        <v>0</v>
      </c>
      <c r="M27" s="71">
        <f t="shared" si="6"/>
        <v>78</v>
      </c>
      <c r="N27" s="96">
        <f t="shared" si="7"/>
        <v>0</v>
      </c>
      <c r="O27" s="72">
        <f t="shared" si="8"/>
        <v>1</v>
      </c>
      <c r="P27" s="72">
        <f t="shared" si="9"/>
        <v>1</v>
      </c>
      <c r="Q27" s="96">
        <f t="shared" si="10"/>
        <v>0</v>
      </c>
      <c r="R27" s="71">
        <f t="shared" si="11"/>
        <v>4</v>
      </c>
      <c r="S27" s="103"/>
      <c r="T27" s="103"/>
      <c r="U27" s="71">
        <f t="shared" si="12"/>
        <v>4</v>
      </c>
      <c r="V27" s="103"/>
      <c r="W27" s="103"/>
      <c r="X27" s="71">
        <f t="shared" si="13"/>
        <v>18</v>
      </c>
      <c r="Y27" s="103"/>
      <c r="Z27" s="72">
        <f t="shared" si="14"/>
        <v>1</v>
      </c>
      <c r="AA27" s="72">
        <f t="shared" si="15"/>
        <v>1</v>
      </c>
      <c r="AB27" s="103"/>
      <c r="AC27" s="71">
        <f t="shared" si="16"/>
        <v>5</v>
      </c>
      <c r="AD27" s="103"/>
      <c r="AE27" s="103"/>
      <c r="AF27" s="71">
        <f t="shared" si="17"/>
        <v>5</v>
      </c>
      <c r="AG27" s="103"/>
      <c r="AH27" s="103"/>
      <c r="AI27" s="71">
        <f t="shared" si="18"/>
        <v>22</v>
      </c>
      <c r="AJ27" s="103"/>
      <c r="AK27" s="72">
        <f t="shared" si="19"/>
        <v>1</v>
      </c>
      <c r="AL27" s="72">
        <f t="shared" si="20"/>
        <v>1</v>
      </c>
      <c r="AM27" s="103"/>
      <c r="AN27" s="71">
        <f t="shared" si="21"/>
        <v>5</v>
      </c>
      <c r="AO27" s="103"/>
      <c r="AP27" s="103"/>
      <c r="AQ27" s="71">
        <f t="shared" si="22"/>
        <v>5</v>
      </c>
      <c r="AR27" s="103"/>
      <c r="AS27" s="103"/>
      <c r="AT27" s="71">
        <f t="shared" si="23"/>
        <v>22</v>
      </c>
      <c r="AU27" s="103"/>
      <c r="AV27" s="72">
        <f t="shared" si="24"/>
        <v>1</v>
      </c>
      <c r="AW27" s="72">
        <f t="shared" si="25"/>
        <v>1</v>
      </c>
      <c r="AX27" s="103"/>
      <c r="AY27" s="71">
        <f t="shared" si="26"/>
        <v>4</v>
      </c>
      <c r="AZ27" s="103"/>
      <c r="BA27" s="103"/>
      <c r="BB27" s="71">
        <f t="shared" si="27"/>
        <v>4</v>
      </c>
      <c r="BC27" s="103"/>
      <c r="BD27" s="103"/>
      <c r="BE27" s="71">
        <f t="shared" si="28"/>
        <v>16</v>
      </c>
      <c r="BF27" s="103"/>
      <c r="BG27" s="72">
        <f t="shared" si="29"/>
        <v>1</v>
      </c>
      <c r="BH27" s="72">
        <f t="shared" si="30"/>
        <v>1</v>
      </c>
      <c r="BI27" s="103"/>
      <c r="BJ27" s="71">
        <f t="shared" si="31"/>
        <v>0</v>
      </c>
      <c r="BK27" s="103"/>
      <c r="BL27" s="103"/>
      <c r="BM27" s="71">
        <f t="shared" si="32"/>
        <v>0</v>
      </c>
      <c r="BN27" s="103"/>
      <c r="BO27" s="103"/>
      <c r="BP27" s="71">
        <f t="shared" si="33"/>
        <v>0</v>
      </c>
      <c r="BQ27" s="103"/>
      <c r="BR27" s="72" t="str">
        <f t="shared" si="34"/>
        <v>???</v>
      </c>
      <c r="BS27" s="72" t="str">
        <f t="shared" si="35"/>
        <v>???</v>
      </c>
      <c r="BT27" s="103"/>
    </row>
    <row r="28" spans="1:72" x14ac:dyDescent="0.15">
      <c r="A28" s="96">
        <f>学生名簿!O30</f>
        <v>0</v>
      </c>
      <c r="B28" s="96">
        <f>学生名簿!P30</f>
        <v>0</v>
      </c>
      <c r="C28" s="97">
        <f>学生名簿!Q30</f>
        <v>0</v>
      </c>
      <c r="D28" s="96">
        <f>学生名簿!R30</f>
        <v>0</v>
      </c>
      <c r="E28" s="96">
        <f>学生名簿!S30</f>
        <v>0</v>
      </c>
      <c r="F28" s="96">
        <f>学生名簿!T30</f>
        <v>0</v>
      </c>
      <c r="G28" s="71">
        <f t="shared" si="0"/>
        <v>18</v>
      </c>
      <c r="H28" s="96">
        <f t="shared" si="1"/>
        <v>0</v>
      </c>
      <c r="I28" s="96">
        <f t="shared" si="2"/>
        <v>0</v>
      </c>
      <c r="J28" s="71">
        <f t="shared" si="3"/>
        <v>18</v>
      </c>
      <c r="K28" s="96">
        <f t="shared" si="4"/>
        <v>0</v>
      </c>
      <c r="L28" s="96">
        <f t="shared" si="5"/>
        <v>0</v>
      </c>
      <c r="M28" s="71">
        <f t="shared" si="6"/>
        <v>78</v>
      </c>
      <c r="N28" s="96">
        <f t="shared" si="7"/>
        <v>0</v>
      </c>
      <c r="O28" s="72">
        <f t="shared" si="8"/>
        <v>1</v>
      </c>
      <c r="P28" s="72">
        <f t="shared" si="9"/>
        <v>1</v>
      </c>
      <c r="Q28" s="96">
        <f t="shared" si="10"/>
        <v>0</v>
      </c>
      <c r="R28" s="71">
        <f t="shared" si="11"/>
        <v>4</v>
      </c>
      <c r="S28" s="103"/>
      <c r="T28" s="103"/>
      <c r="U28" s="71">
        <f t="shared" si="12"/>
        <v>4</v>
      </c>
      <c r="V28" s="103"/>
      <c r="W28" s="103"/>
      <c r="X28" s="71">
        <f t="shared" si="13"/>
        <v>18</v>
      </c>
      <c r="Y28" s="103"/>
      <c r="Z28" s="72">
        <f t="shared" si="14"/>
        <v>1</v>
      </c>
      <c r="AA28" s="72">
        <f t="shared" si="15"/>
        <v>1</v>
      </c>
      <c r="AB28" s="103"/>
      <c r="AC28" s="71">
        <f t="shared" si="16"/>
        <v>5</v>
      </c>
      <c r="AD28" s="103"/>
      <c r="AE28" s="103"/>
      <c r="AF28" s="71">
        <f t="shared" si="17"/>
        <v>5</v>
      </c>
      <c r="AG28" s="103"/>
      <c r="AH28" s="103"/>
      <c r="AI28" s="71">
        <f t="shared" si="18"/>
        <v>22</v>
      </c>
      <c r="AJ28" s="103"/>
      <c r="AK28" s="72">
        <f t="shared" si="19"/>
        <v>1</v>
      </c>
      <c r="AL28" s="72">
        <f t="shared" si="20"/>
        <v>1</v>
      </c>
      <c r="AM28" s="103"/>
      <c r="AN28" s="71">
        <f t="shared" si="21"/>
        <v>5</v>
      </c>
      <c r="AO28" s="103"/>
      <c r="AP28" s="103"/>
      <c r="AQ28" s="71">
        <f t="shared" si="22"/>
        <v>5</v>
      </c>
      <c r="AR28" s="103"/>
      <c r="AS28" s="103"/>
      <c r="AT28" s="71">
        <f t="shared" si="23"/>
        <v>22</v>
      </c>
      <c r="AU28" s="103"/>
      <c r="AV28" s="72">
        <f t="shared" si="24"/>
        <v>1</v>
      </c>
      <c r="AW28" s="72">
        <f t="shared" si="25"/>
        <v>1</v>
      </c>
      <c r="AX28" s="103"/>
      <c r="AY28" s="71">
        <f t="shared" si="26"/>
        <v>4</v>
      </c>
      <c r="AZ28" s="103"/>
      <c r="BA28" s="103"/>
      <c r="BB28" s="71">
        <f t="shared" si="27"/>
        <v>4</v>
      </c>
      <c r="BC28" s="103"/>
      <c r="BD28" s="103"/>
      <c r="BE28" s="71">
        <f t="shared" si="28"/>
        <v>16</v>
      </c>
      <c r="BF28" s="103"/>
      <c r="BG28" s="72">
        <f t="shared" si="29"/>
        <v>1</v>
      </c>
      <c r="BH28" s="72">
        <f t="shared" si="30"/>
        <v>1</v>
      </c>
      <c r="BI28" s="103"/>
      <c r="BJ28" s="71">
        <f t="shared" si="31"/>
        <v>0</v>
      </c>
      <c r="BK28" s="103"/>
      <c r="BL28" s="103"/>
      <c r="BM28" s="71">
        <f t="shared" si="32"/>
        <v>0</v>
      </c>
      <c r="BN28" s="103"/>
      <c r="BO28" s="103"/>
      <c r="BP28" s="71">
        <f t="shared" si="33"/>
        <v>0</v>
      </c>
      <c r="BQ28" s="103"/>
      <c r="BR28" s="72" t="str">
        <f t="shared" si="34"/>
        <v>???</v>
      </c>
      <c r="BS28" s="72" t="str">
        <f t="shared" si="35"/>
        <v>???</v>
      </c>
      <c r="BT28" s="103"/>
    </row>
    <row r="29" spans="1:72" x14ac:dyDescent="0.15">
      <c r="A29" s="96">
        <f>学生名簿!O31</f>
        <v>0</v>
      </c>
      <c r="B29" s="96">
        <f>学生名簿!P31</f>
        <v>0</v>
      </c>
      <c r="C29" s="97">
        <f>学生名簿!Q31</f>
        <v>0</v>
      </c>
      <c r="D29" s="96">
        <f>学生名簿!R31</f>
        <v>0</v>
      </c>
      <c r="E29" s="96">
        <f>学生名簿!S31</f>
        <v>0</v>
      </c>
      <c r="F29" s="96">
        <f>学生名簿!T31</f>
        <v>0</v>
      </c>
      <c r="G29" s="71">
        <f t="shared" si="0"/>
        <v>18</v>
      </c>
      <c r="H29" s="96">
        <f t="shared" si="1"/>
        <v>0</v>
      </c>
      <c r="I29" s="96">
        <f t="shared" si="2"/>
        <v>0</v>
      </c>
      <c r="J29" s="71">
        <f t="shared" si="3"/>
        <v>18</v>
      </c>
      <c r="K29" s="96">
        <f t="shared" si="4"/>
        <v>0</v>
      </c>
      <c r="L29" s="96">
        <f t="shared" si="5"/>
        <v>0</v>
      </c>
      <c r="M29" s="71">
        <f t="shared" si="6"/>
        <v>78</v>
      </c>
      <c r="N29" s="96">
        <f t="shared" si="7"/>
        <v>0</v>
      </c>
      <c r="O29" s="72">
        <f t="shared" si="8"/>
        <v>1</v>
      </c>
      <c r="P29" s="72">
        <f t="shared" si="9"/>
        <v>1</v>
      </c>
      <c r="Q29" s="96">
        <f t="shared" si="10"/>
        <v>0</v>
      </c>
      <c r="R29" s="71">
        <f t="shared" si="11"/>
        <v>4</v>
      </c>
      <c r="S29" s="103"/>
      <c r="T29" s="103"/>
      <c r="U29" s="71">
        <f t="shared" si="12"/>
        <v>4</v>
      </c>
      <c r="V29" s="103"/>
      <c r="W29" s="103"/>
      <c r="X29" s="71">
        <f t="shared" si="13"/>
        <v>18</v>
      </c>
      <c r="Y29" s="103"/>
      <c r="Z29" s="72">
        <f t="shared" si="14"/>
        <v>1</v>
      </c>
      <c r="AA29" s="72">
        <f t="shared" si="15"/>
        <v>1</v>
      </c>
      <c r="AB29" s="103"/>
      <c r="AC29" s="71">
        <f t="shared" si="16"/>
        <v>5</v>
      </c>
      <c r="AD29" s="103"/>
      <c r="AE29" s="103"/>
      <c r="AF29" s="71">
        <f t="shared" si="17"/>
        <v>5</v>
      </c>
      <c r="AG29" s="103"/>
      <c r="AH29" s="103"/>
      <c r="AI29" s="71">
        <f t="shared" si="18"/>
        <v>22</v>
      </c>
      <c r="AJ29" s="103"/>
      <c r="AK29" s="72">
        <f t="shared" si="19"/>
        <v>1</v>
      </c>
      <c r="AL29" s="72">
        <f t="shared" si="20"/>
        <v>1</v>
      </c>
      <c r="AM29" s="103"/>
      <c r="AN29" s="71">
        <f t="shared" si="21"/>
        <v>5</v>
      </c>
      <c r="AO29" s="103"/>
      <c r="AP29" s="103"/>
      <c r="AQ29" s="71">
        <f t="shared" si="22"/>
        <v>5</v>
      </c>
      <c r="AR29" s="103"/>
      <c r="AS29" s="103"/>
      <c r="AT29" s="71">
        <f t="shared" si="23"/>
        <v>22</v>
      </c>
      <c r="AU29" s="103"/>
      <c r="AV29" s="72">
        <f t="shared" si="24"/>
        <v>1</v>
      </c>
      <c r="AW29" s="72">
        <f t="shared" si="25"/>
        <v>1</v>
      </c>
      <c r="AX29" s="103"/>
      <c r="AY29" s="71">
        <f t="shared" si="26"/>
        <v>4</v>
      </c>
      <c r="AZ29" s="103"/>
      <c r="BA29" s="103"/>
      <c r="BB29" s="71">
        <f t="shared" si="27"/>
        <v>4</v>
      </c>
      <c r="BC29" s="103"/>
      <c r="BD29" s="103"/>
      <c r="BE29" s="71">
        <f t="shared" si="28"/>
        <v>16</v>
      </c>
      <c r="BF29" s="103"/>
      <c r="BG29" s="72">
        <f t="shared" si="29"/>
        <v>1</v>
      </c>
      <c r="BH29" s="72">
        <f t="shared" si="30"/>
        <v>1</v>
      </c>
      <c r="BI29" s="103"/>
      <c r="BJ29" s="71">
        <f t="shared" si="31"/>
        <v>0</v>
      </c>
      <c r="BK29" s="103"/>
      <c r="BL29" s="103"/>
      <c r="BM29" s="71">
        <f t="shared" si="32"/>
        <v>0</v>
      </c>
      <c r="BN29" s="103"/>
      <c r="BO29" s="103"/>
      <c r="BP29" s="71">
        <f t="shared" si="33"/>
        <v>0</v>
      </c>
      <c r="BQ29" s="103"/>
      <c r="BR29" s="72" t="str">
        <f t="shared" si="34"/>
        <v>???</v>
      </c>
      <c r="BS29" s="72" t="str">
        <f t="shared" si="35"/>
        <v>???</v>
      </c>
      <c r="BT29" s="103"/>
    </row>
    <row r="30" spans="1:72" x14ac:dyDescent="0.15">
      <c r="A30" s="96">
        <f>学生名簿!O32</f>
        <v>0</v>
      </c>
      <c r="B30" s="96">
        <f>学生名簿!P32</f>
        <v>0</v>
      </c>
      <c r="C30" s="97">
        <f>学生名簿!Q32</f>
        <v>0</v>
      </c>
      <c r="D30" s="96">
        <f>学生名簿!R32</f>
        <v>0</v>
      </c>
      <c r="E30" s="96">
        <f>学生名簿!S32</f>
        <v>0</v>
      </c>
      <c r="F30" s="96">
        <f>学生名簿!T32</f>
        <v>0</v>
      </c>
      <c r="G30" s="71">
        <f t="shared" si="0"/>
        <v>18</v>
      </c>
      <c r="H30" s="96">
        <f t="shared" si="1"/>
        <v>0</v>
      </c>
      <c r="I30" s="96">
        <f t="shared" si="2"/>
        <v>0</v>
      </c>
      <c r="J30" s="71">
        <f t="shared" si="3"/>
        <v>18</v>
      </c>
      <c r="K30" s="96">
        <f t="shared" si="4"/>
        <v>0</v>
      </c>
      <c r="L30" s="96">
        <f t="shared" si="5"/>
        <v>0</v>
      </c>
      <c r="M30" s="71">
        <f t="shared" si="6"/>
        <v>78</v>
      </c>
      <c r="N30" s="96">
        <f t="shared" si="7"/>
        <v>0</v>
      </c>
      <c r="O30" s="72">
        <f t="shared" si="8"/>
        <v>1</v>
      </c>
      <c r="P30" s="72">
        <f t="shared" si="9"/>
        <v>1</v>
      </c>
      <c r="Q30" s="96">
        <f t="shared" si="10"/>
        <v>0</v>
      </c>
      <c r="R30" s="71">
        <f t="shared" si="11"/>
        <v>4</v>
      </c>
      <c r="S30" s="103"/>
      <c r="T30" s="103"/>
      <c r="U30" s="71">
        <f t="shared" si="12"/>
        <v>4</v>
      </c>
      <c r="V30" s="103"/>
      <c r="W30" s="103"/>
      <c r="X30" s="71">
        <f t="shared" si="13"/>
        <v>18</v>
      </c>
      <c r="Y30" s="103"/>
      <c r="Z30" s="72">
        <f t="shared" si="14"/>
        <v>1</v>
      </c>
      <c r="AA30" s="72">
        <f t="shared" si="15"/>
        <v>1</v>
      </c>
      <c r="AB30" s="103"/>
      <c r="AC30" s="71">
        <f t="shared" si="16"/>
        <v>5</v>
      </c>
      <c r="AD30" s="103"/>
      <c r="AE30" s="103"/>
      <c r="AF30" s="71">
        <f t="shared" si="17"/>
        <v>5</v>
      </c>
      <c r="AG30" s="103"/>
      <c r="AH30" s="103"/>
      <c r="AI30" s="71">
        <f t="shared" si="18"/>
        <v>22</v>
      </c>
      <c r="AJ30" s="103"/>
      <c r="AK30" s="72">
        <f t="shared" si="19"/>
        <v>1</v>
      </c>
      <c r="AL30" s="72">
        <f t="shared" si="20"/>
        <v>1</v>
      </c>
      <c r="AM30" s="103"/>
      <c r="AN30" s="71">
        <f t="shared" si="21"/>
        <v>5</v>
      </c>
      <c r="AO30" s="103"/>
      <c r="AP30" s="103"/>
      <c r="AQ30" s="71">
        <f t="shared" si="22"/>
        <v>5</v>
      </c>
      <c r="AR30" s="103"/>
      <c r="AS30" s="103"/>
      <c r="AT30" s="71">
        <f t="shared" si="23"/>
        <v>22</v>
      </c>
      <c r="AU30" s="103"/>
      <c r="AV30" s="72">
        <f t="shared" si="24"/>
        <v>1</v>
      </c>
      <c r="AW30" s="72">
        <f t="shared" si="25"/>
        <v>1</v>
      </c>
      <c r="AX30" s="103"/>
      <c r="AY30" s="71">
        <f t="shared" si="26"/>
        <v>4</v>
      </c>
      <c r="AZ30" s="103"/>
      <c r="BA30" s="103"/>
      <c r="BB30" s="71">
        <f t="shared" si="27"/>
        <v>4</v>
      </c>
      <c r="BC30" s="103"/>
      <c r="BD30" s="103"/>
      <c r="BE30" s="71">
        <f t="shared" si="28"/>
        <v>16</v>
      </c>
      <c r="BF30" s="103"/>
      <c r="BG30" s="72">
        <f t="shared" si="29"/>
        <v>1</v>
      </c>
      <c r="BH30" s="72">
        <f t="shared" si="30"/>
        <v>1</v>
      </c>
      <c r="BI30" s="103"/>
      <c r="BJ30" s="71">
        <f t="shared" si="31"/>
        <v>0</v>
      </c>
      <c r="BK30" s="103"/>
      <c r="BL30" s="103"/>
      <c r="BM30" s="71">
        <f t="shared" si="32"/>
        <v>0</v>
      </c>
      <c r="BN30" s="103"/>
      <c r="BO30" s="103"/>
      <c r="BP30" s="71">
        <f t="shared" si="33"/>
        <v>0</v>
      </c>
      <c r="BQ30" s="103"/>
      <c r="BR30" s="72" t="str">
        <f t="shared" si="34"/>
        <v>???</v>
      </c>
      <c r="BS30" s="72" t="str">
        <f t="shared" si="35"/>
        <v>???</v>
      </c>
      <c r="BT30" s="103"/>
    </row>
    <row r="31" spans="1:72" x14ac:dyDescent="0.15">
      <c r="A31" s="96">
        <f>学生名簿!O33</f>
        <v>0</v>
      </c>
      <c r="B31" s="96">
        <f>学生名簿!P33</f>
        <v>0</v>
      </c>
      <c r="C31" s="97">
        <f>学生名簿!Q33</f>
        <v>0</v>
      </c>
      <c r="D31" s="96">
        <f>学生名簿!R33</f>
        <v>0</v>
      </c>
      <c r="E31" s="96">
        <f>学生名簿!S33</f>
        <v>0</v>
      </c>
      <c r="F31" s="96">
        <f>学生名簿!T33</f>
        <v>0</v>
      </c>
      <c r="G31" s="71">
        <f t="shared" si="0"/>
        <v>18</v>
      </c>
      <c r="H31" s="96">
        <f t="shared" si="1"/>
        <v>0</v>
      </c>
      <c r="I31" s="96">
        <f t="shared" si="2"/>
        <v>0</v>
      </c>
      <c r="J31" s="71">
        <f t="shared" si="3"/>
        <v>18</v>
      </c>
      <c r="K31" s="96">
        <f t="shared" si="4"/>
        <v>0</v>
      </c>
      <c r="L31" s="96">
        <f t="shared" si="5"/>
        <v>0</v>
      </c>
      <c r="M31" s="71">
        <f t="shared" si="6"/>
        <v>78</v>
      </c>
      <c r="N31" s="96">
        <f t="shared" si="7"/>
        <v>0</v>
      </c>
      <c r="O31" s="72">
        <f t="shared" si="8"/>
        <v>1</v>
      </c>
      <c r="P31" s="72">
        <f t="shared" si="9"/>
        <v>1</v>
      </c>
      <c r="Q31" s="96">
        <f t="shared" si="10"/>
        <v>0</v>
      </c>
      <c r="R31" s="71">
        <f t="shared" si="11"/>
        <v>4</v>
      </c>
      <c r="S31" s="103"/>
      <c r="T31" s="103"/>
      <c r="U31" s="71">
        <f t="shared" si="12"/>
        <v>4</v>
      </c>
      <c r="V31" s="103"/>
      <c r="W31" s="103"/>
      <c r="X31" s="71">
        <f t="shared" si="13"/>
        <v>18</v>
      </c>
      <c r="Y31" s="103"/>
      <c r="Z31" s="72">
        <f t="shared" si="14"/>
        <v>1</v>
      </c>
      <c r="AA31" s="72">
        <f t="shared" si="15"/>
        <v>1</v>
      </c>
      <c r="AB31" s="103"/>
      <c r="AC31" s="71">
        <f t="shared" si="16"/>
        <v>5</v>
      </c>
      <c r="AD31" s="103"/>
      <c r="AE31" s="103"/>
      <c r="AF31" s="71">
        <f t="shared" si="17"/>
        <v>5</v>
      </c>
      <c r="AG31" s="103"/>
      <c r="AH31" s="103"/>
      <c r="AI31" s="71">
        <f t="shared" si="18"/>
        <v>22</v>
      </c>
      <c r="AJ31" s="103"/>
      <c r="AK31" s="72">
        <f t="shared" si="19"/>
        <v>1</v>
      </c>
      <c r="AL31" s="72">
        <f t="shared" si="20"/>
        <v>1</v>
      </c>
      <c r="AM31" s="103"/>
      <c r="AN31" s="71">
        <f t="shared" si="21"/>
        <v>5</v>
      </c>
      <c r="AO31" s="103"/>
      <c r="AP31" s="103"/>
      <c r="AQ31" s="71">
        <f t="shared" si="22"/>
        <v>5</v>
      </c>
      <c r="AR31" s="103"/>
      <c r="AS31" s="103"/>
      <c r="AT31" s="71">
        <f t="shared" si="23"/>
        <v>22</v>
      </c>
      <c r="AU31" s="103"/>
      <c r="AV31" s="72">
        <f t="shared" si="24"/>
        <v>1</v>
      </c>
      <c r="AW31" s="72">
        <f t="shared" si="25"/>
        <v>1</v>
      </c>
      <c r="AX31" s="103"/>
      <c r="AY31" s="71">
        <f t="shared" si="26"/>
        <v>4</v>
      </c>
      <c r="AZ31" s="103"/>
      <c r="BA31" s="103"/>
      <c r="BB31" s="71">
        <f t="shared" si="27"/>
        <v>4</v>
      </c>
      <c r="BC31" s="103"/>
      <c r="BD31" s="103"/>
      <c r="BE31" s="71">
        <f t="shared" si="28"/>
        <v>16</v>
      </c>
      <c r="BF31" s="103"/>
      <c r="BG31" s="72">
        <f t="shared" si="29"/>
        <v>1</v>
      </c>
      <c r="BH31" s="72">
        <f t="shared" si="30"/>
        <v>1</v>
      </c>
      <c r="BI31" s="103"/>
      <c r="BJ31" s="71">
        <f t="shared" si="31"/>
        <v>0</v>
      </c>
      <c r="BK31" s="103"/>
      <c r="BL31" s="103"/>
      <c r="BM31" s="71">
        <f t="shared" si="32"/>
        <v>0</v>
      </c>
      <c r="BN31" s="103"/>
      <c r="BO31" s="103"/>
      <c r="BP31" s="71">
        <f t="shared" si="33"/>
        <v>0</v>
      </c>
      <c r="BQ31" s="103"/>
      <c r="BR31" s="72" t="str">
        <f t="shared" si="34"/>
        <v>???</v>
      </c>
      <c r="BS31" s="72" t="str">
        <f t="shared" si="35"/>
        <v>???</v>
      </c>
      <c r="BT31" s="103"/>
    </row>
    <row r="32" spans="1:72" x14ac:dyDescent="0.15">
      <c r="A32" s="96">
        <f>学生名簿!O34</f>
        <v>0</v>
      </c>
      <c r="B32" s="96">
        <f>学生名簿!P34</f>
        <v>0</v>
      </c>
      <c r="C32" s="97">
        <f>学生名簿!Q34</f>
        <v>0</v>
      </c>
      <c r="D32" s="96">
        <f>学生名簿!R34</f>
        <v>0</v>
      </c>
      <c r="E32" s="96">
        <f>学生名簿!S34</f>
        <v>0</v>
      </c>
      <c r="F32" s="96">
        <f>学生名簿!T34</f>
        <v>0</v>
      </c>
      <c r="G32" s="71">
        <f t="shared" si="0"/>
        <v>18</v>
      </c>
      <c r="H32" s="96">
        <f t="shared" si="1"/>
        <v>0</v>
      </c>
      <c r="I32" s="96">
        <f t="shared" si="2"/>
        <v>0</v>
      </c>
      <c r="J32" s="71">
        <f t="shared" si="3"/>
        <v>18</v>
      </c>
      <c r="K32" s="96">
        <f t="shared" si="4"/>
        <v>0</v>
      </c>
      <c r="L32" s="96">
        <f t="shared" si="5"/>
        <v>0</v>
      </c>
      <c r="M32" s="71">
        <f t="shared" si="6"/>
        <v>78</v>
      </c>
      <c r="N32" s="96">
        <f t="shared" si="7"/>
        <v>0</v>
      </c>
      <c r="O32" s="72">
        <f t="shared" si="8"/>
        <v>1</v>
      </c>
      <c r="P32" s="72">
        <f t="shared" si="9"/>
        <v>1</v>
      </c>
      <c r="Q32" s="96">
        <f t="shared" si="10"/>
        <v>0</v>
      </c>
      <c r="R32" s="71">
        <f t="shared" si="11"/>
        <v>4</v>
      </c>
      <c r="S32" s="103"/>
      <c r="T32" s="103"/>
      <c r="U32" s="71">
        <f t="shared" si="12"/>
        <v>4</v>
      </c>
      <c r="V32" s="103"/>
      <c r="W32" s="103"/>
      <c r="X32" s="71">
        <f t="shared" si="13"/>
        <v>18</v>
      </c>
      <c r="Y32" s="103"/>
      <c r="Z32" s="72">
        <f t="shared" si="14"/>
        <v>1</v>
      </c>
      <c r="AA32" s="72">
        <f t="shared" si="15"/>
        <v>1</v>
      </c>
      <c r="AB32" s="103"/>
      <c r="AC32" s="71">
        <f t="shared" si="16"/>
        <v>5</v>
      </c>
      <c r="AD32" s="103"/>
      <c r="AE32" s="103"/>
      <c r="AF32" s="71">
        <f t="shared" si="17"/>
        <v>5</v>
      </c>
      <c r="AG32" s="103"/>
      <c r="AH32" s="103"/>
      <c r="AI32" s="71">
        <f t="shared" si="18"/>
        <v>22</v>
      </c>
      <c r="AJ32" s="103"/>
      <c r="AK32" s="72">
        <f t="shared" si="19"/>
        <v>1</v>
      </c>
      <c r="AL32" s="72">
        <f t="shared" si="20"/>
        <v>1</v>
      </c>
      <c r="AM32" s="103"/>
      <c r="AN32" s="71">
        <f t="shared" si="21"/>
        <v>5</v>
      </c>
      <c r="AO32" s="103"/>
      <c r="AP32" s="103"/>
      <c r="AQ32" s="71">
        <f t="shared" si="22"/>
        <v>5</v>
      </c>
      <c r="AR32" s="103"/>
      <c r="AS32" s="103"/>
      <c r="AT32" s="71">
        <f t="shared" si="23"/>
        <v>22</v>
      </c>
      <c r="AU32" s="103"/>
      <c r="AV32" s="72">
        <f t="shared" si="24"/>
        <v>1</v>
      </c>
      <c r="AW32" s="72">
        <f t="shared" si="25"/>
        <v>1</v>
      </c>
      <c r="AX32" s="103"/>
      <c r="AY32" s="71">
        <f t="shared" si="26"/>
        <v>4</v>
      </c>
      <c r="AZ32" s="103"/>
      <c r="BA32" s="103"/>
      <c r="BB32" s="71">
        <f t="shared" si="27"/>
        <v>4</v>
      </c>
      <c r="BC32" s="103"/>
      <c r="BD32" s="103"/>
      <c r="BE32" s="71">
        <f t="shared" si="28"/>
        <v>16</v>
      </c>
      <c r="BF32" s="103"/>
      <c r="BG32" s="72">
        <f t="shared" si="29"/>
        <v>1</v>
      </c>
      <c r="BH32" s="72">
        <f t="shared" si="30"/>
        <v>1</v>
      </c>
      <c r="BI32" s="103"/>
      <c r="BJ32" s="71">
        <f t="shared" si="31"/>
        <v>0</v>
      </c>
      <c r="BK32" s="103"/>
      <c r="BL32" s="103"/>
      <c r="BM32" s="71">
        <f t="shared" si="32"/>
        <v>0</v>
      </c>
      <c r="BN32" s="103"/>
      <c r="BO32" s="103"/>
      <c r="BP32" s="71">
        <f t="shared" si="33"/>
        <v>0</v>
      </c>
      <c r="BQ32" s="103"/>
      <c r="BR32" s="72" t="str">
        <f t="shared" si="34"/>
        <v>???</v>
      </c>
      <c r="BS32" s="72" t="str">
        <f t="shared" si="35"/>
        <v>???</v>
      </c>
      <c r="BT32" s="103"/>
    </row>
    <row r="33" spans="1:72" x14ac:dyDescent="0.15">
      <c r="A33" s="96">
        <f>学生名簿!O35</f>
        <v>0</v>
      </c>
      <c r="B33" s="96">
        <f>学生名簿!P35</f>
        <v>0</v>
      </c>
      <c r="C33" s="97">
        <f>学生名簿!Q35</f>
        <v>0</v>
      </c>
      <c r="D33" s="96">
        <f>学生名簿!R35</f>
        <v>0</v>
      </c>
      <c r="E33" s="96">
        <f>学生名簿!S35</f>
        <v>0</v>
      </c>
      <c r="F33" s="96">
        <f>学生名簿!T35</f>
        <v>0</v>
      </c>
      <c r="G33" s="71">
        <f t="shared" si="0"/>
        <v>18</v>
      </c>
      <c r="H33" s="96">
        <f t="shared" si="1"/>
        <v>0</v>
      </c>
      <c r="I33" s="96">
        <f t="shared" si="2"/>
        <v>0</v>
      </c>
      <c r="J33" s="71">
        <f t="shared" si="3"/>
        <v>18</v>
      </c>
      <c r="K33" s="96">
        <f t="shared" si="4"/>
        <v>0</v>
      </c>
      <c r="L33" s="96">
        <f t="shared" si="5"/>
        <v>0</v>
      </c>
      <c r="M33" s="71">
        <f t="shared" si="6"/>
        <v>78</v>
      </c>
      <c r="N33" s="96">
        <f t="shared" si="7"/>
        <v>0</v>
      </c>
      <c r="O33" s="72">
        <f t="shared" si="8"/>
        <v>1</v>
      </c>
      <c r="P33" s="72">
        <f t="shared" si="9"/>
        <v>1</v>
      </c>
      <c r="Q33" s="96">
        <f t="shared" si="10"/>
        <v>0</v>
      </c>
      <c r="R33" s="71">
        <f t="shared" si="11"/>
        <v>4</v>
      </c>
      <c r="S33" s="103"/>
      <c r="T33" s="103"/>
      <c r="U33" s="71">
        <f t="shared" si="12"/>
        <v>4</v>
      </c>
      <c r="V33" s="103"/>
      <c r="W33" s="103"/>
      <c r="X33" s="71">
        <f t="shared" si="13"/>
        <v>18</v>
      </c>
      <c r="Y33" s="103"/>
      <c r="Z33" s="72">
        <f t="shared" si="14"/>
        <v>1</v>
      </c>
      <c r="AA33" s="72">
        <f t="shared" si="15"/>
        <v>1</v>
      </c>
      <c r="AB33" s="103"/>
      <c r="AC33" s="71">
        <f t="shared" si="16"/>
        <v>5</v>
      </c>
      <c r="AD33" s="103"/>
      <c r="AE33" s="103"/>
      <c r="AF33" s="71">
        <f t="shared" si="17"/>
        <v>5</v>
      </c>
      <c r="AG33" s="103"/>
      <c r="AH33" s="103"/>
      <c r="AI33" s="71">
        <f t="shared" si="18"/>
        <v>22</v>
      </c>
      <c r="AJ33" s="103"/>
      <c r="AK33" s="72">
        <f t="shared" si="19"/>
        <v>1</v>
      </c>
      <c r="AL33" s="72">
        <f t="shared" si="20"/>
        <v>1</v>
      </c>
      <c r="AM33" s="103"/>
      <c r="AN33" s="71">
        <f t="shared" si="21"/>
        <v>5</v>
      </c>
      <c r="AO33" s="103"/>
      <c r="AP33" s="103"/>
      <c r="AQ33" s="71">
        <f t="shared" si="22"/>
        <v>5</v>
      </c>
      <c r="AR33" s="103"/>
      <c r="AS33" s="103"/>
      <c r="AT33" s="71">
        <f t="shared" si="23"/>
        <v>22</v>
      </c>
      <c r="AU33" s="103"/>
      <c r="AV33" s="72">
        <f t="shared" si="24"/>
        <v>1</v>
      </c>
      <c r="AW33" s="72">
        <f t="shared" si="25"/>
        <v>1</v>
      </c>
      <c r="AX33" s="103"/>
      <c r="AY33" s="71">
        <f t="shared" si="26"/>
        <v>4</v>
      </c>
      <c r="AZ33" s="103"/>
      <c r="BA33" s="103"/>
      <c r="BB33" s="71">
        <f t="shared" si="27"/>
        <v>4</v>
      </c>
      <c r="BC33" s="103"/>
      <c r="BD33" s="103"/>
      <c r="BE33" s="71">
        <f t="shared" si="28"/>
        <v>16</v>
      </c>
      <c r="BF33" s="103"/>
      <c r="BG33" s="72">
        <f t="shared" si="29"/>
        <v>1</v>
      </c>
      <c r="BH33" s="72">
        <f t="shared" si="30"/>
        <v>1</v>
      </c>
      <c r="BI33" s="103"/>
      <c r="BJ33" s="71">
        <f t="shared" si="31"/>
        <v>0</v>
      </c>
      <c r="BK33" s="103"/>
      <c r="BL33" s="103"/>
      <c r="BM33" s="71">
        <f t="shared" si="32"/>
        <v>0</v>
      </c>
      <c r="BN33" s="103"/>
      <c r="BO33" s="103"/>
      <c r="BP33" s="71">
        <f t="shared" si="33"/>
        <v>0</v>
      </c>
      <c r="BQ33" s="103"/>
      <c r="BR33" s="72" t="str">
        <f t="shared" si="34"/>
        <v>???</v>
      </c>
      <c r="BS33" s="72" t="str">
        <f t="shared" si="35"/>
        <v>???</v>
      </c>
      <c r="BT33" s="103"/>
    </row>
    <row r="34" spans="1:72" x14ac:dyDescent="0.15">
      <c r="A34" s="96">
        <f>学生名簿!O36</f>
        <v>0</v>
      </c>
      <c r="B34" s="96">
        <f>学生名簿!P36</f>
        <v>0</v>
      </c>
      <c r="C34" s="97">
        <f>学生名簿!Q36</f>
        <v>0</v>
      </c>
      <c r="D34" s="96">
        <f>学生名簿!R36</f>
        <v>0</v>
      </c>
      <c r="E34" s="96">
        <f>学生名簿!S36</f>
        <v>0</v>
      </c>
      <c r="F34" s="96">
        <f>学生名簿!T36</f>
        <v>0</v>
      </c>
      <c r="G34" s="71">
        <f t="shared" si="0"/>
        <v>18</v>
      </c>
      <c r="H34" s="96">
        <f t="shared" si="1"/>
        <v>0</v>
      </c>
      <c r="I34" s="96">
        <f t="shared" si="2"/>
        <v>0</v>
      </c>
      <c r="J34" s="71">
        <f t="shared" si="3"/>
        <v>18</v>
      </c>
      <c r="K34" s="96">
        <f t="shared" si="4"/>
        <v>0</v>
      </c>
      <c r="L34" s="96">
        <f t="shared" si="5"/>
        <v>0</v>
      </c>
      <c r="M34" s="71">
        <f t="shared" si="6"/>
        <v>78</v>
      </c>
      <c r="N34" s="96">
        <f t="shared" si="7"/>
        <v>0</v>
      </c>
      <c r="O34" s="72">
        <f t="shared" si="8"/>
        <v>1</v>
      </c>
      <c r="P34" s="72">
        <f t="shared" si="9"/>
        <v>1</v>
      </c>
      <c r="Q34" s="96">
        <f t="shared" si="10"/>
        <v>0</v>
      </c>
      <c r="R34" s="71">
        <f t="shared" si="11"/>
        <v>4</v>
      </c>
      <c r="S34" s="103"/>
      <c r="T34" s="103"/>
      <c r="U34" s="71">
        <f t="shared" si="12"/>
        <v>4</v>
      </c>
      <c r="V34" s="103"/>
      <c r="W34" s="103"/>
      <c r="X34" s="71">
        <f t="shared" si="13"/>
        <v>18</v>
      </c>
      <c r="Y34" s="103"/>
      <c r="Z34" s="72">
        <f t="shared" si="14"/>
        <v>1</v>
      </c>
      <c r="AA34" s="72">
        <f t="shared" si="15"/>
        <v>1</v>
      </c>
      <c r="AB34" s="103"/>
      <c r="AC34" s="71">
        <f t="shared" si="16"/>
        <v>5</v>
      </c>
      <c r="AD34" s="103"/>
      <c r="AE34" s="103"/>
      <c r="AF34" s="71">
        <f t="shared" si="17"/>
        <v>5</v>
      </c>
      <c r="AG34" s="103"/>
      <c r="AH34" s="103"/>
      <c r="AI34" s="71">
        <f t="shared" si="18"/>
        <v>22</v>
      </c>
      <c r="AJ34" s="103"/>
      <c r="AK34" s="72">
        <f t="shared" si="19"/>
        <v>1</v>
      </c>
      <c r="AL34" s="72">
        <f t="shared" si="20"/>
        <v>1</v>
      </c>
      <c r="AM34" s="103"/>
      <c r="AN34" s="71">
        <f t="shared" si="21"/>
        <v>5</v>
      </c>
      <c r="AO34" s="103"/>
      <c r="AP34" s="103"/>
      <c r="AQ34" s="71">
        <f t="shared" si="22"/>
        <v>5</v>
      </c>
      <c r="AR34" s="103"/>
      <c r="AS34" s="103"/>
      <c r="AT34" s="71">
        <f t="shared" si="23"/>
        <v>22</v>
      </c>
      <c r="AU34" s="103"/>
      <c r="AV34" s="72">
        <f t="shared" si="24"/>
        <v>1</v>
      </c>
      <c r="AW34" s="72">
        <f t="shared" si="25"/>
        <v>1</v>
      </c>
      <c r="AX34" s="103"/>
      <c r="AY34" s="71">
        <f t="shared" si="26"/>
        <v>4</v>
      </c>
      <c r="AZ34" s="103"/>
      <c r="BA34" s="103"/>
      <c r="BB34" s="71">
        <f t="shared" si="27"/>
        <v>4</v>
      </c>
      <c r="BC34" s="103"/>
      <c r="BD34" s="103"/>
      <c r="BE34" s="71">
        <f t="shared" si="28"/>
        <v>16</v>
      </c>
      <c r="BF34" s="103"/>
      <c r="BG34" s="72">
        <f t="shared" si="29"/>
        <v>1</v>
      </c>
      <c r="BH34" s="72">
        <f t="shared" si="30"/>
        <v>1</v>
      </c>
      <c r="BI34" s="103"/>
      <c r="BJ34" s="71">
        <f t="shared" si="31"/>
        <v>0</v>
      </c>
      <c r="BK34" s="103"/>
      <c r="BL34" s="103"/>
      <c r="BM34" s="71">
        <f t="shared" si="32"/>
        <v>0</v>
      </c>
      <c r="BN34" s="103"/>
      <c r="BO34" s="103"/>
      <c r="BP34" s="71">
        <f t="shared" si="33"/>
        <v>0</v>
      </c>
      <c r="BQ34" s="103"/>
      <c r="BR34" s="72" t="str">
        <f t="shared" si="34"/>
        <v>???</v>
      </c>
      <c r="BS34" s="72" t="str">
        <f t="shared" si="35"/>
        <v>???</v>
      </c>
      <c r="BT34" s="103"/>
    </row>
    <row r="35" spans="1:72" x14ac:dyDescent="0.15">
      <c r="A35" s="96">
        <f>学生名簿!O37</f>
        <v>0</v>
      </c>
      <c r="B35" s="96">
        <f>学生名簿!P37</f>
        <v>0</v>
      </c>
      <c r="C35" s="97">
        <f>学生名簿!Q37</f>
        <v>0</v>
      </c>
      <c r="D35" s="96">
        <f>学生名簿!R37</f>
        <v>0</v>
      </c>
      <c r="E35" s="96">
        <f>学生名簿!S37</f>
        <v>0</v>
      </c>
      <c r="F35" s="96">
        <f>学生名簿!T37</f>
        <v>0</v>
      </c>
      <c r="G35" s="71">
        <f t="shared" si="0"/>
        <v>18</v>
      </c>
      <c r="H35" s="96">
        <f t="shared" si="1"/>
        <v>0</v>
      </c>
      <c r="I35" s="96">
        <f t="shared" si="2"/>
        <v>0</v>
      </c>
      <c r="J35" s="71">
        <f t="shared" si="3"/>
        <v>18</v>
      </c>
      <c r="K35" s="96">
        <f t="shared" si="4"/>
        <v>0</v>
      </c>
      <c r="L35" s="96">
        <f t="shared" si="5"/>
        <v>0</v>
      </c>
      <c r="M35" s="71">
        <f t="shared" si="6"/>
        <v>78</v>
      </c>
      <c r="N35" s="96">
        <f t="shared" si="7"/>
        <v>0</v>
      </c>
      <c r="O35" s="72">
        <f t="shared" si="8"/>
        <v>1</v>
      </c>
      <c r="P35" s="72">
        <f t="shared" si="9"/>
        <v>1</v>
      </c>
      <c r="Q35" s="96">
        <f t="shared" si="10"/>
        <v>0</v>
      </c>
      <c r="R35" s="71">
        <f t="shared" si="11"/>
        <v>4</v>
      </c>
      <c r="S35" s="103"/>
      <c r="T35" s="103"/>
      <c r="U35" s="71">
        <f t="shared" si="12"/>
        <v>4</v>
      </c>
      <c r="V35" s="103"/>
      <c r="W35" s="103"/>
      <c r="X35" s="71">
        <f t="shared" si="13"/>
        <v>18</v>
      </c>
      <c r="Y35" s="103"/>
      <c r="Z35" s="72">
        <f t="shared" si="14"/>
        <v>1</v>
      </c>
      <c r="AA35" s="72">
        <f t="shared" si="15"/>
        <v>1</v>
      </c>
      <c r="AB35" s="103"/>
      <c r="AC35" s="71">
        <f t="shared" si="16"/>
        <v>5</v>
      </c>
      <c r="AD35" s="103"/>
      <c r="AE35" s="103"/>
      <c r="AF35" s="71">
        <f t="shared" si="17"/>
        <v>5</v>
      </c>
      <c r="AG35" s="103"/>
      <c r="AH35" s="103"/>
      <c r="AI35" s="71">
        <f t="shared" si="18"/>
        <v>22</v>
      </c>
      <c r="AJ35" s="103"/>
      <c r="AK35" s="72">
        <f t="shared" si="19"/>
        <v>1</v>
      </c>
      <c r="AL35" s="72">
        <f t="shared" si="20"/>
        <v>1</v>
      </c>
      <c r="AM35" s="103"/>
      <c r="AN35" s="71">
        <f t="shared" si="21"/>
        <v>5</v>
      </c>
      <c r="AO35" s="103"/>
      <c r="AP35" s="103"/>
      <c r="AQ35" s="71">
        <f t="shared" si="22"/>
        <v>5</v>
      </c>
      <c r="AR35" s="103"/>
      <c r="AS35" s="103"/>
      <c r="AT35" s="71">
        <f t="shared" si="23"/>
        <v>22</v>
      </c>
      <c r="AU35" s="103"/>
      <c r="AV35" s="72">
        <f t="shared" si="24"/>
        <v>1</v>
      </c>
      <c r="AW35" s="72">
        <f t="shared" si="25"/>
        <v>1</v>
      </c>
      <c r="AX35" s="103"/>
      <c r="AY35" s="71">
        <f t="shared" si="26"/>
        <v>4</v>
      </c>
      <c r="AZ35" s="103"/>
      <c r="BA35" s="103"/>
      <c r="BB35" s="71">
        <f t="shared" si="27"/>
        <v>4</v>
      </c>
      <c r="BC35" s="103"/>
      <c r="BD35" s="103"/>
      <c r="BE35" s="71">
        <f t="shared" si="28"/>
        <v>16</v>
      </c>
      <c r="BF35" s="103"/>
      <c r="BG35" s="72">
        <f t="shared" si="29"/>
        <v>1</v>
      </c>
      <c r="BH35" s="72">
        <f t="shared" si="30"/>
        <v>1</v>
      </c>
      <c r="BI35" s="103"/>
      <c r="BJ35" s="71">
        <f t="shared" si="31"/>
        <v>0</v>
      </c>
      <c r="BK35" s="103"/>
      <c r="BL35" s="103"/>
      <c r="BM35" s="71">
        <f t="shared" si="32"/>
        <v>0</v>
      </c>
      <c r="BN35" s="103"/>
      <c r="BO35" s="103"/>
      <c r="BP35" s="71">
        <f t="shared" si="33"/>
        <v>0</v>
      </c>
      <c r="BQ35" s="103"/>
      <c r="BR35" s="72" t="str">
        <f t="shared" si="34"/>
        <v>???</v>
      </c>
      <c r="BS35" s="72" t="str">
        <f t="shared" si="35"/>
        <v>???</v>
      </c>
      <c r="BT35" s="103"/>
    </row>
    <row r="36" spans="1:72" x14ac:dyDescent="0.15">
      <c r="A36" s="96">
        <f>学生名簿!O38</f>
        <v>0</v>
      </c>
      <c r="B36" s="96">
        <f>学生名簿!P38</f>
        <v>0</v>
      </c>
      <c r="C36" s="97">
        <f>学生名簿!Q38</f>
        <v>0</v>
      </c>
      <c r="D36" s="96">
        <f>学生名簿!R38</f>
        <v>0</v>
      </c>
      <c r="E36" s="96">
        <f>学生名簿!S38</f>
        <v>0</v>
      </c>
      <c r="F36" s="96">
        <f>学生名簿!T38</f>
        <v>0</v>
      </c>
      <c r="G36" s="71">
        <f t="shared" si="0"/>
        <v>18</v>
      </c>
      <c r="H36" s="96">
        <f t="shared" si="1"/>
        <v>0</v>
      </c>
      <c r="I36" s="96">
        <f t="shared" si="2"/>
        <v>0</v>
      </c>
      <c r="J36" s="71">
        <f t="shared" si="3"/>
        <v>18</v>
      </c>
      <c r="K36" s="96">
        <f t="shared" si="4"/>
        <v>0</v>
      </c>
      <c r="L36" s="96">
        <f t="shared" si="5"/>
        <v>0</v>
      </c>
      <c r="M36" s="71">
        <f t="shared" si="6"/>
        <v>78</v>
      </c>
      <c r="N36" s="96">
        <f t="shared" si="7"/>
        <v>0</v>
      </c>
      <c r="O36" s="72">
        <f t="shared" si="8"/>
        <v>1</v>
      </c>
      <c r="P36" s="72">
        <f t="shared" si="9"/>
        <v>1</v>
      </c>
      <c r="Q36" s="96">
        <f t="shared" si="10"/>
        <v>0</v>
      </c>
      <c r="R36" s="71">
        <f t="shared" si="11"/>
        <v>4</v>
      </c>
      <c r="S36" s="103"/>
      <c r="T36" s="103"/>
      <c r="U36" s="71">
        <f t="shared" si="12"/>
        <v>4</v>
      </c>
      <c r="V36" s="103"/>
      <c r="W36" s="103"/>
      <c r="X36" s="71">
        <f t="shared" si="13"/>
        <v>18</v>
      </c>
      <c r="Y36" s="103"/>
      <c r="Z36" s="72">
        <f t="shared" si="14"/>
        <v>1</v>
      </c>
      <c r="AA36" s="72">
        <f t="shared" si="15"/>
        <v>1</v>
      </c>
      <c r="AB36" s="103"/>
      <c r="AC36" s="71">
        <f t="shared" si="16"/>
        <v>5</v>
      </c>
      <c r="AD36" s="103"/>
      <c r="AE36" s="103"/>
      <c r="AF36" s="71">
        <f t="shared" si="17"/>
        <v>5</v>
      </c>
      <c r="AG36" s="103"/>
      <c r="AH36" s="103"/>
      <c r="AI36" s="71">
        <f t="shared" si="18"/>
        <v>22</v>
      </c>
      <c r="AJ36" s="103"/>
      <c r="AK36" s="72">
        <f t="shared" si="19"/>
        <v>1</v>
      </c>
      <c r="AL36" s="72">
        <f t="shared" si="20"/>
        <v>1</v>
      </c>
      <c r="AM36" s="103"/>
      <c r="AN36" s="71">
        <f t="shared" si="21"/>
        <v>5</v>
      </c>
      <c r="AO36" s="103"/>
      <c r="AP36" s="103"/>
      <c r="AQ36" s="71">
        <f t="shared" si="22"/>
        <v>5</v>
      </c>
      <c r="AR36" s="103"/>
      <c r="AS36" s="103"/>
      <c r="AT36" s="71">
        <f t="shared" si="23"/>
        <v>22</v>
      </c>
      <c r="AU36" s="103"/>
      <c r="AV36" s="72">
        <f t="shared" si="24"/>
        <v>1</v>
      </c>
      <c r="AW36" s="72">
        <f t="shared" si="25"/>
        <v>1</v>
      </c>
      <c r="AX36" s="103"/>
      <c r="AY36" s="71">
        <f t="shared" si="26"/>
        <v>4</v>
      </c>
      <c r="AZ36" s="103"/>
      <c r="BA36" s="103"/>
      <c r="BB36" s="71">
        <f t="shared" si="27"/>
        <v>4</v>
      </c>
      <c r="BC36" s="103"/>
      <c r="BD36" s="103"/>
      <c r="BE36" s="71">
        <f t="shared" si="28"/>
        <v>16</v>
      </c>
      <c r="BF36" s="103"/>
      <c r="BG36" s="72">
        <f t="shared" si="29"/>
        <v>1</v>
      </c>
      <c r="BH36" s="72">
        <f t="shared" si="30"/>
        <v>1</v>
      </c>
      <c r="BI36" s="103"/>
      <c r="BJ36" s="71">
        <f t="shared" si="31"/>
        <v>0</v>
      </c>
      <c r="BK36" s="103"/>
      <c r="BL36" s="103"/>
      <c r="BM36" s="71">
        <f t="shared" si="32"/>
        <v>0</v>
      </c>
      <c r="BN36" s="103"/>
      <c r="BO36" s="103"/>
      <c r="BP36" s="71">
        <f t="shared" si="33"/>
        <v>0</v>
      </c>
      <c r="BQ36" s="103"/>
      <c r="BR36" s="72" t="str">
        <f t="shared" si="34"/>
        <v>???</v>
      </c>
      <c r="BS36" s="72" t="str">
        <f t="shared" si="35"/>
        <v>???</v>
      </c>
      <c r="BT36" s="103"/>
    </row>
    <row r="37" spans="1:72" x14ac:dyDescent="0.15">
      <c r="A37" s="96">
        <f>学生名簿!O39</f>
        <v>0</v>
      </c>
      <c r="B37" s="96">
        <f>学生名簿!P39</f>
        <v>0</v>
      </c>
      <c r="C37" s="97">
        <f>学生名簿!Q39</f>
        <v>0</v>
      </c>
      <c r="D37" s="96">
        <f>学生名簿!R39</f>
        <v>0</v>
      </c>
      <c r="E37" s="96">
        <f>学生名簿!S39</f>
        <v>0</v>
      </c>
      <c r="F37" s="96">
        <f>学生名簿!T39</f>
        <v>0</v>
      </c>
      <c r="G37" s="71">
        <f t="shared" si="0"/>
        <v>18</v>
      </c>
      <c r="H37" s="96">
        <f t="shared" si="1"/>
        <v>0</v>
      </c>
      <c r="I37" s="96">
        <f t="shared" si="2"/>
        <v>0</v>
      </c>
      <c r="J37" s="71">
        <f t="shared" si="3"/>
        <v>18</v>
      </c>
      <c r="K37" s="96">
        <f t="shared" si="4"/>
        <v>0</v>
      </c>
      <c r="L37" s="96">
        <f t="shared" si="5"/>
        <v>0</v>
      </c>
      <c r="M37" s="71">
        <f t="shared" si="6"/>
        <v>78</v>
      </c>
      <c r="N37" s="96">
        <f t="shared" si="7"/>
        <v>0</v>
      </c>
      <c r="O37" s="72">
        <f t="shared" si="8"/>
        <v>1</v>
      </c>
      <c r="P37" s="72">
        <f t="shared" si="9"/>
        <v>1</v>
      </c>
      <c r="Q37" s="96">
        <f t="shared" si="10"/>
        <v>0</v>
      </c>
      <c r="R37" s="71">
        <f t="shared" si="11"/>
        <v>4</v>
      </c>
      <c r="S37" s="103"/>
      <c r="T37" s="103"/>
      <c r="U37" s="71">
        <f t="shared" si="12"/>
        <v>4</v>
      </c>
      <c r="V37" s="103"/>
      <c r="W37" s="103"/>
      <c r="X37" s="71">
        <f t="shared" si="13"/>
        <v>18</v>
      </c>
      <c r="Y37" s="103"/>
      <c r="Z37" s="72">
        <f t="shared" si="14"/>
        <v>1</v>
      </c>
      <c r="AA37" s="72">
        <f t="shared" si="15"/>
        <v>1</v>
      </c>
      <c r="AB37" s="103"/>
      <c r="AC37" s="71">
        <f t="shared" si="16"/>
        <v>5</v>
      </c>
      <c r="AD37" s="103"/>
      <c r="AE37" s="103"/>
      <c r="AF37" s="71">
        <f t="shared" si="17"/>
        <v>5</v>
      </c>
      <c r="AG37" s="103"/>
      <c r="AH37" s="103"/>
      <c r="AI37" s="71">
        <f t="shared" si="18"/>
        <v>22</v>
      </c>
      <c r="AJ37" s="103"/>
      <c r="AK37" s="72">
        <f t="shared" si="19"/>
        <v>1</v>
      </c>
      <c r="AL37" s="72">
        <f t="shared" si="20"/>
        <v>1</v>
      </c>
      <c r="AM37" s="103"/>
      <c r="AN37" s="71">
        <f t="shared" si="21"/>
        <v>5</v>
      </c>
      <c r="AO37" s="103"/>
      <c r="AP37" s="103"/>
      <c r="AQ37" s="71">
        <f t="shared" si="22"/>
        <v>5</v>
      </c>
      <c r="AR37" s="103"/>
      <c r="AS37" s="103"/>
      <c r="AT37" s="71">
        <f t="shared" si="23"/>
        <v>22</v>
      </c>
      <c r="AU37" s="103"/>
      <c r="AV37" s="72">
        <f t="shared" si="24"/>
        <v>1</v>
      </c>
      <c r="AW37" s="72">
        <f t="shared" si="25"/>
        <v>1</v>
      </c>
      <c r="AX37" s="103"/>
      <c r="AY37" s="71">
        <f t="shared" si="26"/>
        <v>4</v>
      </c>
      <c r="AZ37" s="103"/>
      <c r="BA37" s="103"/>
      <c r="BB37" s="71">
        <f t="shared" si="27"/>
        <v>4</v>
      </c>
      <c r="BC37" s="103"/>
      <c r="BD37" s="103"/>
      <c r="BE37" s="71">
        <f t="shared" si="28"/>
        <v>16</v>
      </c>
      <c r="BF37" s="103"/>
      <c r="BG37" s="72">
        <f t="shared" si="29"/>
        <v>1</v>
      </c>
      <c r="BH37" s="72">
        <f t="shared" si="30"/>
        <v>1</v>
      </c>
      <c r="BI37" s="103"/>
      <c r="BJ37" s="71">
        <f t="shared" si="31"/>
        <v>0</v>
      </c>
      <c r="BK37" s="103"/>
      <c r="BL37" s="103"/>
      <c r="BM37" s="71">
        <f t="shared" si="32"/>
        <v>0</v>
      </c>
      <c r="BN37" s="103"/>
      <c r="BO37" s="103"/>
      <c r="BP37" s="71">
        <f t="shared" si="33"/>
        <v>0</v>
      </c>
      <c r="BQ37" s="103"/>
      <c r="BR37" s="72" t="str">
        <f t="shared" si="34"/>
        <v>???</v>
      </c>
      <c r="BS37" s="72" t="str">
        <f t="shared" si="35"/>
        <v>???</v>
      </c>
      <c r="BT37" s="103"/>
    </row>
    <row r="38" spans="1:72" x14ac:dyDescent="0.15">
      <c r="A38" s="96">
        <f>学生名簿!O40</f>
        <v>0</v>
      </c>
      <c r="B38" s="96">
        <f>学生名簿!P40</f>
        <v>0</v>
      </c>
      <c r="C38" s="97">
        <f>学生名簿!Q40</f>
        <v>0</v>
      </c>
      <c r="D38" s="96">
        <f>学生名簿!R40</f>
        <v>0</v>
      </c>
      <c r="E38" s="96">
        <f>学生名簿!S40</f>
        <v>0</v>
      </c>
      <c r="F38" s="96">
        <f>学生名簿!T40</f>
        <v>0</v>
      </c>
      <c r="G38" s="71">
        <f t="shared" si="0"/>
        <v>18</v>
      </c>
      <c r="H38" s="96">
        <f t="shared" si="1"/>
        <v>0</v>
      </c>
      <c r="I38" s="96">
        <f t="shared" si="2"/>
        <v>0</v>
      </c>
      <c r="J38" s="71">
        <f t="shared" si="3"/>
        <v>18</v>
      </c>
      <c r="K38" s="96">
        <f t="shared" si="4"/>
        <v>0</v>
      </c>
      <c r="L38" s="96">
        <f t="shared" si="5"/>
        <v>0</v>
      </c>
      <c r="M38" s="71">
        <f t="shared" si="6"/>
        <v>78</v>
      </c>
      <c r="N38" s="96">
        <f t="shared" si="7"/>
        <v>0</v>
      </c>
      <c r="O38" s="72">
        <f t="shared" si="8"/>
        <v>1</v>
      </c>
      <c r="P38" s="72">
        <f t="shared" si="9"/>
        <v>1</v>
      </c>
      <c r="Q38" s="96">
        <f t="shared" si="10"/>
        <v>0</v>
      </c>
      <c r="R38" s="71">
        <f t="shared" si="11"/>
        <v>4</v>
      </c>
      <c r="S38" s="103"/>
      <c r="T38" s="103"/>
      <c r="U38" s="71">
        <f t="shared" si="12"/>
        <v>4</v>
      </c>
      <c r="V38" s="103"/>
      <c r="W38" s="103"/>
      <c r="X38" s="71">
        <f t="shared" si="13"/>
        <v>18</v>
      </c>
      <c r="Y38" s="103"/>
      <c r="Z38" s="72">
        <f t="shared" si="14"/>
        <v>1</v>
      </c>
      <c r="AA38" s="72">
        <f t="shared" si="15"/>
        <v>1</v>
      </c>
      <c r="AB38" s="103"/>
      <c r="AC38" s="71">
        <f t="shared" si="16"/>
        <v>5</v>
      </c>
      <c r="AD38" s="103"/>
      <c r="AE38" s="103"/>
      <c r="AF38" s="71">
        <f t="shared" si="17"/>
        <v>5</v>
      </c>
      <c r="AG38" s="103"/>
      <c r="AH38" s="103"/>
      <c r="AI38" s="71">
        <f t="shared" si="18"/>
        <v>22</v>
      </c>
      <c r="AJ38" s="103"/>
      <c r="AK38" s="72">
        <f t="shared" si="19"/>
        <v>1</v>
      </c>
      <c r="AL38" s="72">
        <f t="shared" si="20"/>
        <v>1</v>
      </c>
      <c r="AM38" s="103"/>
      <c r="AN38" s="71">
        <f t="shared" si="21"/>
        <v>5</v>
      </c>
      <c r="AO38" s="103"/>
      <c r="AP38" s="103"/>
      <c r="AQ38" s="71">
        <f t="shared" si="22"/>
        <v>5</v>
      </c>
      <c r="AR38" s="103"/>
      <c r="AS38" s="103"/>
      <c r="AT38" s="71">
        <f t="shared" si="23"/>
        <v>22</v>
      </c>
      <c r="AU38" s="103"/>
      <c r="AV38" s="72">
        <f t="shared" si="24"/>
        <v>1</v>
      </c>
      <c r="AW38" s="72">
        <f t="shared" si="25"/>
        <v>1</v>
      </c>
      <c r="AX38" s="103"/>
      <c r="AY38" s="71">
        <f t="shared" si="26"/>
        <v>4</v>
      </c>
      <c r="AZ38" s="103"/>
      <c r="BA38" s="103"/>
      <c r="BB38" s="71">
        <f t="shared" si="27"/>
        <v>4</v>
      </c>
      <c r="BC38" s="103"/>
      <c r="BD38" s="103"/>
      <c r="BE38" s="71">
        <f t="shared" si="28"/>
        <v>16</v>
      </c>
      <c r="BF38" s="103"/>
      <c r="BG38" s="72">
        <f t="shared" si="29"/>
        <v>1</v>
      </c>
      <c r="BH38" s="72">
        <f t="shared" si="30"/>
        <v>1</v>
      </c>
      <c r="BI38" s="103"/>
      <c r="BJ38" s="71">
        <f t="shared" si="31"/>
        <v>0</v>
      </c>
      <c r="BK38" s="103"/>
      <c r="BL38" s="103"/>
      <c r="BM38" s="71">
        <f t="shared" si="32"/>
        <v>0</v>
      </c>
      <c r="BN38" s="103"/>
      <c r="BO38" s="103"/>
      <c r="BP38" s="71">
        <f t="shared" si="33"/>
        <v>0</v>
      </c>
      <c r="BQ38" s="103"/>
      <c r="BR38" s="72" t="str">
        <f t="shared" si="34"/>
        <v>???</v>
      </c>
      <c r="BS38" s="72" t="str">
        <f t="shared" si="35"/>
        <v>???</v>
      </c>
      <c r="BT38" s="103"/>
    </row>
    <row r="39" spans="1:72" x14ac:dyDescent="0.15">
      <c r="A39" s="96">
        <f>学生名簿!O41</f>
        <v>0</v>
      </c>
      <c r="B39" s="96">
        <f>学生名簿!P41</f>
        <v>0</v>
      </c>
      <c r="C39" s="97">
        <f>学生名簿!Q41</f>
        <v>0</v>
      </c>
      <c r="D39" s="96">
        <f>学生名簿!R41</f>
        <v>0</v>
      </c>
      <c r="E39" s="96">
        <f>学生名簿!S41</f>
        <v>0</v>
      </c>
      <c r="F39" s="96">
        <f>学生名簿!T41</f>
        <v>0</v>
      </c>
      <c r="G39" s="71">
        <f t="shared" si="0"/>
        <v>18</v>
      </c>
      <c r="H39" s="96">
        <f t="shared" si="1"/>
        <v>0</v>
      </c>
      <c r="I39" s="96">
        <f t="shared" si="2"/>
        <v>0</v>
      </c>
      <c r="J39" s="71">
        <f t="shared" si="3"/>
        <v>18</v>
      </c>
      <c r="K39" s="96">
        <f t="shared" si="4"/>
        <v>0</v>
      </c>
      <c r="L39" s="96">
        <f t="shared" si="5"/>
        <v>0</v>
      </c>
      <c r="M39" s="71">
        <f t="shared" si="6"/>
        <v>78</v>
      </c>
      <c r="N39" s="96">
        <f t="shared" si="7"/>
        <v>0</v>
      </c>
      <c r="O39" s="72">
        <f t="shared" si="8"/>
        <v>1</v>
      </c>
      <c r="P39" s="72">
        <f t="shared" si="9"/>
        <v>1</v>
      </c>
      <c r="Q39" s="96">
        <f t="shared" si="10"/>
        <v>0</v>
      </c>
      <c r="R39" s="71">
        <f t="shared" si="11"/>
        <v>4</v>
      </c>
      <c r="S39" s="103"/>
      <c r="T39" s="103"/>
      <c r="U39" s="71">
        <f t="shared" si="12"/>
        <v>4</v>
      </c>
      <c r="V39" s="103"/>
      <c r="W39" s="103"/>
      <c r="X39" s="71">
        <f t="shared" si="13"/>
        <v>18</v>
      </c>
      <c r="Y39" s="103"/>
      <c r="Z39" s="72">
        <f t="shared" si="14"/>
        <v>1</v>
      </c>
      <c r="AA39" s="72">
        <f t="shared" si="15"/>
        <v>1</v>
      </c>
      <c r="AB39" s="103"/>
      <c r="AC39" s="71">
        <f t="shared" si="16"/>
        <v>5</v>
      </c>
      <c r="AD39" s="103"/>
      <c r="AE39" s="103"/>
      <c r="AF39" s="71">
        <f t="shared" si="17"/>
        <v>5</v>
      </c>
      <c r="AG39" s="103"/>
      <c r="AH39" s="103"/>
      <c r="AI39" s="71">
        <f t="shared" si="18"/>
        <v>22</v>
      </c>
      <c r="AJ39" s="103"/>
      <c r="AK39" s="72">
        <f t="shared" si="19"/>
        <v>1</v>
      </c>
      <c r="AL39" s="72">
        <f t="shared" si="20"/>
        <v>1</v>
      </c>
      <c r="AM39" s="103"/>
      <c r="AN39" s="71">
        <f t="shared" si="21"/>
        <v>5</v>
      </c>
      <c r="AO39" s="103"/>
      <c r="AP39" s="103"/>
      <c r="AQ39" s="71">
        <f t="shared" si="22"/>
        <v>5</v>
      </c>
      <c r="AR39" s="103"/>
      <c r="AS39" s="103"/>
      <c r="AT39" s="71">
        <f t="shared" si="23"/>
        <v>22</v>
      </c>
      <c r="AU39" s="103"/>
      <c r="AV39" s="72">
        <f t="shared" si="24"/>
        <v>1</v>
      </c>
      <c r="AW39" s="72">
        <f t="shared" si="25"/>
        <v>1</v>
      </c>
      <c r="AX39" s="103"/>
      <c r="AY39" s="71">
        <f t="shared" si="26"/>
        <v>4</v>
      </c>
      <c r="AZ39" s="103"/>
      <c r="BA39" s="103"/>
      <c r="BB39" s="71">
        <f t="shared" si="27"/>
        <v>4</v>
      </c>
      <c r="BC39" s="103"/>
      <c r="BD39" s="103"/>
      <c r="BE39" s="71">
        <f t="shared" si="28"/>
        <v>16</v>
      </c>
      <c r="BF39" s="103"/>
      <c r="BG39" s="72">
        <f t="shared" si="29"/>
        <v>1</v>
      </c>
      <c r="BH39" s="72">
        <f t="shared" si="30"/>
        <v>1</v>
      </c>
      <c r="BI39" s="103"/>
      <c r="BJ39" s="71">
        <f t="shared" si="31"/>
        <v>0</v>
      </c>
      <c r="BK39" s="103"/>
      <c r="BL39" s="103"/>
      <c r="BM39" s="71">
        <f t="shared" si="32"/>
        <v>0</v>
      </c>
      <c r="BN39" s="103"/>
      <c r="BO39" s="103"/>
      <c r="BP39" s="71">
        <f t="shared" si="33"/>
        <v>0</v>
      </c>
      <c r="BQ39" s="103"/>
      <c r="BR39" s="72" t="str">
        <f t="shared" si="34"/>
        <v>???</v>
      </c>
      <c r="BS39" s="72" t="str">
        <f t="shared" si="35"/>
        <v>???</v>
      </c>
      <c r="BT39" s="103"/>
    </row>
    <row r="40" spans="1:72" x14ac:dyDescent="0.15">
      <c r="A40" s="96">
        <f>学生名簿!O42</f>
        <v>0</v>
      </c>
      <c r="B40" s="96">
        <f>学生名簿!P42</f>
        <v>0</v>
      </c>
      <c r="C40" s="97">
        <f>学生名簿!Q42</f>
        <v>0</v>
      </c>
      <c r="D40" s="96">
        <f>学生名簿!R42</f>
        <v>0</v>
      </c>
      <c r="E40" s="96">
        <f>学生名簿!S42</f>
        <v>0</v>
      </c>
      <c r="F40" s="96">
        <f>学生名簿!T42</f>
        <v>0</v>
      </c>
      <c r="G40" s="71">
        <f t="shared" si="0"/>
        <v>18</v>
      </c>
      <c r="H40" s="96">
        <f t="shared" si="1"/>
        <v>0</v>
      </c>
      <c r="I40" s="96">
        <f t="shared" si="2"/>
        <v>0</v>
      </c>
      <c r="J40" s="71">
        <f t="shared" si="3"/>
        <v>18</v>
      </c>
      <c r="K40" s="96">
        <f t="shared" si="4"/>
        <v>0</v>
      </c>
      <c r="L40" s="96">
        <f t="shared" si="5"/>
        <v>0</v>
      </c>
      <c r="M40" s="71">
        <f t="shared" si="6"/>
        <v>78</v>
      </c>
      <c r="N40" s="96">
        <f t="shared" si="7"/>
        <v>0</v>
      </c>
      <c r="O40" s="72">
        <f t="shared" si="8"/>
        <v>1</v>
      </c>
      <c r="P40" s="72">
        <f t="shared" si="9"/>
        <v>1</v>
      </c>
      <c r="Q40" s="96">
        <f t="shared" si="10"/>
        <v>0</v>
      </c>
      <c r="R40" s="71">
        <f t="shared" si="11"/>
        <v>4</v>
      </c>
      <c r="S40" s="103"/>
      <c r="T40" s="103"/>
      <c r="U40" s="71">
        <f t="shared" si="12"/>
        <v>4</v>
      </c>
      <c r="V40" s="103"/>
      <c r="W40" s="103"/>
      <c r="X40" s="71">
        <f t="shared" si="13"/>
        <v>18</v>
      </c>
      <c r="Y40" s="103"/>
      <c r="Z40" s="72">
        <f t="shared" si="14"/>
        <v>1</v>
      </c>
      <c r="AA40" s="72">
        <f t="shared" si="15"/>
        <v>1</v>
      </c>
      <c r="AB40" s="103"/>
      <c r="AC40" s="71">
        <f t="shared" si="16"/>
        <v>5</v>
      </c>
      <c r="AD40" s="103"/>
      <c r="AE40" s="103"/>
      <c r="AF40" s="71">
        <f t="shared" si="17"/>
        <v>5</v>
      </c>
      <c r="AG40" s="103"/>
      <c r="AH40" s="103"/>
      <c r="AI40" s="71">
        <f t="shared" si="18"/>
        <v>22</v>
      </c>
      <c r="AJ40" s="103"/>
      <c r="AK40" s="72">
        <f t="shared" si="19"/>
        <v>1</v>
      </c>
      <c r="AL40" s="72">
        <f t="shared" si="20"/>
        <v>1</v>
      </c>
      <c r="AM40" s="103"/>
      <c r="AN40" s="71">
        <f t="shared" si="21"/>
        <v>5</v>
      </c>
      <c r="AO40" s="103"/>
      <c r="AP40" s="103"/>
      <c r="AQ40" s="71">
        <f t="shared" si="22"/>
        <v>5</v>
      </c>
      <c r="AR40" s="103"/>
      <c r="AS40" s="103"/>
      <c r="AT40" s="71">
        <f t="shared" si="23"/>
        <v>22</v>
      </c>
      <c r="AU40" s="103"/>
      <c r="AV40" s="72">
        <f t="shared" si="24"/>
        <v>1</v>
      </c>
      <c r="AW40" s="72">
        <f t="shared" si="25"/>
        <v>1</v>
      </c>
      <c r="AX40" s="103"/>
      <c r="AY40" s="71">
        <f t="shared" si="26"/>
        <v>4</v>
      </c>
      <c r="AZ40" s="103"/>
      <c r="BA40" s="103"/>
      <c r="BB40" s="71">
        <f t="shared" si="27"/>
        <v>4</v>
      </c>
      <c r="BC40" s="103"/>
      <c r="BD40" s="103"/>
      <c r="BE40" s="71">
        <f t="shared" si="28"/>
        <v>16</v>
      </c>
      <c r="BF40" s="103"/>
      <c r="BG40" s="72">
        <f t="shared" si="29"/>
        <v>1</v>
      </c>
      <c r="BH40" s="72">
        <f t="shared" si="30"/>
        <v>1</v>
      </c>
      <c r="BI40" s="103"/>
      <c r="BJ40" s="71">
        <f t="shared" si="31"/>
        <v>0</v>
      </c>
      <c r="BK40" s="103"/>
      <c r="BL40" s="103"/>
      <c r="BM40" s="71">
        <f t="shared" si="32"/>
        <v>0</v>
      </c>
      <c r="BN40" s="103"/>
      <c r="BO40" s="103"/>
      <c r="BP40" s="71">
        <f t="shared" si="33"/>
        <v>0</v>
      </c>
      <c r="BQ40" s="103"/>
      <c r="BR40" s="72" t="str">
        <f t="shared" si="34"/>
        <v>???</v>
      </c>
      <c r="BS40" s="72" t="str">
        <f t="shared" si="35"/>
        <v>???</v>
      </c>
      <c r="BT40" s="103"/>
    </row>
    <row r="41" spans="1:72" x14ac:dyDescent="0.15">
      <c r="A41" s="96">
        <f>学生名簿!O43</f>
        <v>0</v>
      </c>
      <c r="B41" s="96">
        <f>学生名簿!P43</f>
        <v>0</v>
      </c>
      <c r="C41" s="97">
        <f>学生名簿!Q43</f>
        <v>0</v>
      </c>
      <c r="D41" s="96">
        <f>学生名簿!R43</f>
        <v>0</v>
      </c>
      <c r="E41" s="96">
        <f>学生名簿!S43</f>
        <v>0</v>
      </c>
      <c r="F41" s="96">
        <f>学生名簿!T43</f>
        <v>0</v>
      </c>
      <c r="G41" s="71">
        <f t="shared" si="0"/>
        <v>18</v>
      </c>
      <c r="H41" s="96">
        <f t="shared" si="1"/>
        <v>0</v>
      </c>
      <c r="I41" s="96">
        <f t="shared" si="2"/>
        <v>0</v>
      </c>
      <c r="J41" s="71">
        <f t="shared" si="3"/>
        <v>18</v>
      </c>
      <c r="K41" s="96">
        <f t="shared" si="4"/>
        <v>0</v>
      </c>
      <c r="L41" s="96">
        <f t="shared" si="5"/>
        <v>0</v>
      </c>
      <c r="M41" s="71">
        <f t="shared" si="6"/>
        <v>78</v>
      </c>
      <c r="N41" s="96">
        <f t="shared" si="7"/>
        <v>0</v>
      </c>
      <c r="O41" s="72">
        <f t="shared" si="8"/>
        <v>1</v>
      </c>
      <c r="P41" s="72">
        <f t="shared" si="9"/>
        <v>1</v>
      </c>
      <c r="Q41" s="96">
        <f t="shared" si="10"/>
        <v>0</v>
      </c>
      <c r="R41" s="71">
        <f t="shared" si="11"/>
        <v>4</v>
      </c>
      <c r="S41" s="103"/>
      <c r="T41" s="103"/>
      <c r="U41" s="71">
        <f t="shared" si="12"/>
        <v>4</v>
      </c>
      <c r="V41" s="103"/>
      <c r="W41" s="103"/>
      <c r="X41" s="71">
        <f t="shared" si="13"/>
        <v>18</v>
      </c>
      <c r="Y41" s="103"/>
      <c r="Z41" s="72">
        <f t="shared" si="14"/>
        <v>1</v>
      </c>
      <c r="AA41" s="72">
        <f t="shared" si="15"/>
        <v>1</v>
      </c>
      <c r="AB41" s="103"/>
      <c r="AC41" s="71">
        <f t="shared" si="16"/>
        <v>5</v>
      </c>
      <c r="AD41" s="103"/>
      <c r="AE41" s="103"/>
      <c r="AF41" s="71">
        <f t="shared" si="17"/>
        <v>5</v>
      </c>
      <c r="AG41" s="103"/>
      <c r="AH41" s="103"/>
      <c r="AI41" s="71">
        <f t="shared" si="18"/>
        <v>22</v>
      </c>
      <c r="AJ41" s="103"/>
      <c r="AK41" s="72">
        <f t="shared" si="19"/>
        <v>1</v>
      </c>
      <c r="AL41" s="72">
        <f t="shared" si="20"/>
        <v>1</v>
      </c>
      <c r="AM41" s="103"/>
      <c r="AN41" s="71">
        <f t="shared" si="21"/>
        <v>5</v>
      </c>
      <c r="AO41" s="103"/>
      <c r="AP41" s="103"/>
      <c r="AQ41" s="71">
        <f t="shared" si="22"/>
        <v>5</v>
      </c>
      <c r="AR41" s="103"/>
      <c r="AS41" s="103"/>
      <c r="AT41" s="71">
        <f t="shared" si="23"/>
        <v>22</v>
      </c>
      <c r="AU41" s="103"/>
      <c r="AV41" s="72">
        <f t="shared" si="24"/>
        <v>1</v>
      </c>
      <c r="AW41" s="72">
        <f t="shared" si="25"/>
        <v>1</v>
      </c>
      <c r="AX41" s="103"/>
      <c r="AY41" s="71">
        <f t="shared" si="26"/>
        <v>4</v>
      </c>
      <c r="AZ41" s="103"/>
      <c r="BA41" s="103"/>
      <c r="BB41" s="71">
        <f t="shared" si="27"/>
        <v>4</v>
      </c>
      <c r="BC41" s="103"/>
      <c r="BD41" s="103"/>
      <c r="BE41" s="71">
        <f t="shared" si="28"/>
        <v>16</v>
      </c>
      <c r="BF41" s="103"/>
      <c r="BG41" s="72">
        <f t="shared" si="29"/>
        <v>1</v>
      </c>
      <c r="BH41" s="72">
        <f t="shared" si="30"/>
        <v>1</v>
      </c>
      <c r="BI41" s="103"/>
      <c r="BJ41" s="71">
        <f t="shared" si="31"/>
        <v>0</v>
      </c>
      <c r="BK41" s="103"/>
      <c r="BL41" s="103"/>
      <c r="BM41" s="71">
        <f t="shared" si="32"/>
        <v>0</v>
      </c>
      <c r="BN41" s="103"/>
      <c r="BO41" s="103"/>
      <c r="BP41" s="71">
        <f t="shared" si="33"/>
        <v>0</v>
      </c>
      <c r="BQ41" s="103"/>
      <c r="BR41" s="72" t="str">
        <f t="shared" si="34"/>
        <v>???</v>
      </c>
      <c r="BS41" s="72" t="str">
        <f t="shared" si="35"/>
        <v>???</v>
      </c>
      <c r="BT41" s="103"/>
    </row>
    <row r="42" spans="1:72" x14ac:dyDescent="0.15">
      <c r="A42" s="96">
        <f>学生名簿!O44</f>
        <v>0</v>
      </c>
      <c r="B42" s="96">
        <f>学生名簿!P44</f>
        <v>0</v>
      </c>
      <c r="C42" s="97">
        <f>学生名簿!Q44</f>
        <v>0</v>
      </c>
      <c r="D42" s="96">
        <f>学生名簿!R44</f>
        <v>0</v>
      </c>
      <c r="E42" s="96">
        <f>学生名簿!S44</f>
        <v>0</v>
      </c>
      <c r="F42" s="96">
        <f>学生名簿!T44</f>
        <v>0</v>
      </c>
      <c r="G42" s="71">
        <f t="shared" si="0"/>
        <v>18</v>
      </c>
      <c r="H42" s="96">
        <f t="shared" si="1"/>
        <v>0</v>
      </c>
      <c r="I42" s="96">
        <f t="shared" si="2"/>
        <v>0</v>
      </c>
      <c r="J42" s="71">
        <f t="shared" si="3"/>
        <v>18</v>
      </c>
      <c r="K42" s="96">
        <f t="shared" si="4"/>
        <v>0</v>
      </c>
      <c r="L42" s="96">
        <f t="shared" si="5"/>
        <v>0</v>
      </c>
      <c r="M42" s="71">
        <f t="shared" si="6"/>
        <v>78</v>
      </c>
      <c r="N42" s="96">
        <f t="shared" si="7"/>
        <v>0</v>
      </c>
      <c r="O42" s="72">
        <f t="shared" si="8"/>
        <v>1</v>
      </c>
      <c r="P42" s="72">
        <f t="shared" si="9"/>
        <v>1</v>
      </c>
      <c r="Q42" s="96">
        <f t="shared" si="10"/>
        <v>0</v>
      </c>
      <c r="R42" s="71">
        <f t="shared" si="11"/>
        <v>4</v>
      </c>
      <c r="S42" s="103"/>
      <c r="T42" s="103"/>
      <c r="U42" s="71">
        <f t="shared" si="12"/>
        <v>4</v>
      </c>
      <c r="V42" s="103"/>
      <c r="W42" s="103"/>
      <c r="X42" s="71">
        <f t="shared" si="13"/>
        <v>18</v>
      </c>
      <c r="Y42" s="103"/>
      <c r="Z42" s="72">
        <f t="shared" si="14"/>
        <v>1</v>
      </c>
      <c r="AA42" s="72">
        <f t="shared" si="15"/>
        <v>1</v>
      </c>
      <c r="AB42" s="103"/>
      <c r="AC42" s="71">
        <f t="shared" si="16"/>
        <v>5</v>
      </c>
      <c r="AD42" s="103"/>
      <c r="AE42" s="103"/>
      <c r="AF42" s="71">
        <f t="shared" si="17"/>
        <v>5</v>
      </c>
      <c r="AG42" s="103"/>
      <c r="AH42" s="103"/>
      <c r="AI42" s="71">
        <f t="shared" si="18"/>
        <v>22</v>
      </c>
      <c r="AJ42" s="103"/>
      <c r="AK42" s="72">
        <f t="shared" si="19"/>
        <v>1</v>
      </c>
      <c r="AL42" s="72">
        <f t="shared" si="20"/>
        <v>1</v>
      </c>
      <c r="AM42" s="103"/>
      <c r="AN42" s="71">
        <f t="shared" si="21"/>
        <v>5</v>
      </c>
      <c r="AO42" s="103"/>
      <c r="AP42" s="103"/>
      <c r="AQ42" s="71">
        <f t="shared" si="22"/>
        <v>5</v>
      </c>
      <c r="AR42" s="103"/>
      <c r="AS42" s="103"/>
      <c r="AT42" s="71">
        <f t="shared" si="23"/>
        <v>22</v>
      </c>
      <c r="AU42" s="103"/>
      <c r="AV42" s="72">
        <f t="shared" si="24"/>
        <v>1</v>
      </c>
      <c r="AW42" s="72">
        <f t="shared" si="25"/>
        <v>1</v>
      </c>
      <c r="AX42" s="103"/>
      <c r="AY42" s="71">
        <f t="shared" si="26"/>
        <v>4</v>
      </c>
      <c r="AZ42" s="103"/>
      <c r="BA42" s="103"/>
      <c r="BB42" s="71">
        <f t="shared" si="27"/>
        <v>4</v>
      </c>
      <c r="BC42" s="103"/>
      <c r="BD42" s="103"/>
      <c r="BE42" s="71">
        <f t="shared" si="28"/>
        <v>16</v>
      </c>
      <c r="BF42" s="103"/>
      <c r="BG42" s="72">
        <f t="shared" si="29"/>
        <v>1</v>
      </c>
      <c r="BH42" s="72">
        <f t="shared" si="30"/>
        <v>1</v>
      </c>
      <c r="BI42" s="103"/>
      <c r="BJ42" s="71">
        <f t="shared" si="31"/>
        <v>0</v>
      </c>
      <c r="BK42" s="103"/>
      <c r="BL42" s="103"/>
      <c r="BM42" s="71">
        <f t="shared" si="32"/>
        <v>0</v>
      </c>
      <c r="BN42" s="103"/>
      <c r="BO42" s="103"/>
      <c r="BP42" s="71">
        <f t="shared" si="33"/>
        <v>0</v>
      </c>
      <c r="BQ42" s="103"/>
      <c r="BR42" s="72" t="str">
        <f t="shared" si="34"/>
        <v>???</v>
      </c>
      <c r="BS42" s="72" t="str">
        <f t="shared" si="35"/>
        <v>???</v>
      </c>
      <c r="BT42" s="103"/>
    </row>
    <row r="43" spans="1:72" x14ac:dyDescent="0.15">
      <c r="A43" s="96">
        <f>学生名簿!O45</f>
        <v>0</v>
      </c>
      <c r="B43" s="96">
        <f>学生名簿!P45</f>
        <v>0</v>
      </c>
      <c r="C43" s="97">
        <f>学生名簿!Q45</f>
        <v>0</v>
      </c>
      <c r="D43" s="96">
        <f>学生名簿!R45</f>
        <v>0</v>
      </c>
      <c r="E43" s="96">
        <f>学生名簿!S45</f>
        <v>0</v>
      </c>
      <c r="F43" s="96">
        <f>学生名簿!T45</f>
        <v>0</v>
      </c>
      <c r="G43" s="71">
        <f t="shared" si="0"/>
        <v>18</v>
      </c>
      <c r="H43" s="96">
        <f t="shared" si="1"/>
        <v>0</v>
      </c>
      <c r="I43" s="96">
        <f t="shared" si="2"/>
        <v>0</v>
      </c>
      <c r="J43" s="71">
        <f t="shared" si="3"/>
        <v>18</v>
      </c>
      <c r="K43" s="96">
        <f t="shared" si="4"/>
        <v>0</v>
      </c>
      <c r="L43" s="96">
        <f t="shared" si="5"/>
        <v>0</v>
      </c>
      <c r="M43" s="71">
        <f t="shared" si="6"/>
        <v>78</v>
      </c>
      <c r="N43" s="96">
        <f t="shared" si="7"/>
        <v>0</v>
      </c>
      <c r="O43" s="72">
        <f t="shared" si="8"/>
        <v>1</v>
      </c>
      <c r="P43" s="72">
        <f t="shared" si="9"/>
        <v>1</v>
      </c>
      <c r="Q43" s="96">
        <f t="shared" si="10"/>
        <v>0</v>
      </c>
      <c r="R43" s="71">
        <f t="shared" si="11"/>
        <v>4</v>
      </c>
      <c r="S43" s="103"/>
      <c r="T43" s="103"/>
      <c r="U43" s="71">
        <f t="shared" si="12"/>
        <v>4</v>
      </c>
      <c r="V43" s="103"/>
      <c r="W43" s="103"/>
      <c r="X43" s="71">
        <f t="shared" si="13"/>
        <v>18</v>
      </c>
      <c r="Y43" s="103"/>
      <c r="Z43" s="72">
        <f t="shared" si="14"/>
        <v>1</v>
      </c>
      <c r="AA43" s="72">
        <f t="shared" si="15"/>
        <v>1</v>
      </c>
      <c r="AB43" s="103"/>
      <c r="AC43" s="71">
        <f t="shared" si="16"/>
        <v>5</v>
      </c>
      <c r="AD43" s="103"/>
      <c r="AE43" s="103"/>
      <c r="AF43" s="71">
        <f t="shared" si="17"/>
        <v>5</v>
      </c>
      <c r="AG43" s="103"/>
      <c r="AH43" s="103"/>
      <c r="AI43" s="71">
        <f t="shared" si="18"/>
        <v>22</v>
      </c>
      <c r="AJ43" s="103"/>
      <c r="AK43" s="72">
        <f t="shared" si="19"/>
        <v>1</v>
      </c>
      <c r="AL43" s="72">
        <f t="shared" si="20"/>
        <v>1</v>
      </c>
      <c r="AM43" s="103"/>
      <c r="AN43" s="71">
        <f t="shared" si="21"/>
        <v>5</v>
      </c>
      <c r="AO43" s="103"/>
      <c r="AP43" s="103"/>
      <c r="AQ43" s="71">
        <f t="shared" si="22"/>
        <v>5</v>
      </c>
      <c r="AR43" s="103"/>
      <c r="AS43" s="103"/>
      <c r="AT43" s="71">
        <f t="shared" si="23"/>
        <v>22</v>
      </c>
      <c r="AU43" s="103"/>
      <c r="AV43" s="72">
        <f t="shared" si="24"/>
        <v>1</v>
      </c>
      <c r="AW43" s="72">
        <f t="shared" si="25"/>
        <v>1</v>
      </c>
      <c r="AX43" s="103"/>
      <c r="AY43" s="71">
        <f t="shared" si="26"/>
        <v>4</v>
      </c>
      <c r="AZ43" s="103"/>
      <c r="BA43" s="103"/>
      <c r="BB43" s="71">
        <f t="shared" si="27"/>
        <v>4</v>
      </c>
      <c r="BC43" s="103"/>
      <c r="BD43" s="103"/>
      <c r="BE43" s="71">
        <f t="shared" si="28"/>
        <v>16</v>
      </c>
      <c r="BF43" s="103"/>
      <c r="BG43" s="72">
        <f t="shared" si="29"/>
        <v>1</v>
      </c>
      <c r="BH43" s="72">
        <f t="shared" si="30"/>
        <v>1</v>
      </c>
      <c r="BI43" s="103"/>
      <c r="BJ43" s="71">
        <f t="shared" si="31"/>
        <v>0</v>
      </c>
      <c r="BK43" s="103"/>
      <c r="BL43" s="103"/>
      <c r="BM43" s="71">
        <f t="shared" si="32"/>
        <v>0</v>
      </c>
      <c r="BN43" s="103"/>
      <c r="BO43" s="103"/>
      <c r="BP43" s="71">
        <f t="shared" si="33"/>
        <v>0</v>
      </c>
      <c r="BQ43" s="103"/>
      <c r="BR43" s="72" t="str">
        <f t="shared" si="34"/>
        <v>???</v>
      </c>
      <c r="BS43" s="72" t="str">
        <f t="shared" si="35"/>
        <v>???</v>
      </c>
      <c r="BT43" s="103"/>
    </row>
    <row r="44" spans="1:72" x14ac:dyDescent="0.15">
      <c r="A44" s="96">
        <f>学生名簿!O46</f>
        <v>0</v>
      </c>
      <c r="B44" s="96">
        <f>学生名簿!P46</f>
        <v>0</v>
      </c>
      <c r="C44" s="97">
        <f>学生名簿!Q46</f>
        <v>0</v>
      </c>
      <c r="D44" s="96">
        <f>学生名簿!R46</f>
        <v>0</v>
      </c>
      <c r="E44" s="96">
        <f>学生名簿!S46</f>
        <v>0</v>
      </c>
      <c r="F44" s="96">
        <f>学生名簿!T46</f>
        <v>0</v>
      </c>
      <c r="G44" s="71">
        <f t="shared" si="0"/>
        <v>18</v>
      </c>
      <c r="H44" s="96">
        <f t="shared" si="1"/>
        <v>0</v>
      </c>
      <c r="I44" s="96">
        <f t="shared" si="2"/>
        <v>0</v>
      </c>
      <c r="J44" s="71">
        <f t="shared" si="3"/>
        <v>18</v>
      </c>
      <c r="K44" s="96">
        <f t="shared" si="4"/>
        <v>0</v>
      </c>
      <c r="L44" s="96">
        <f t="shared" si="5"/>
        <v>0</v>
      </c>
      <c r="M44" s="71">
        <f t="shared" si="6"/>
        <v>78</v>
      </c>
      <c r="N44" s="96">
        <f t="shared" si="7"/>
        <v>0</v>
      </c>
      <c r="O44" s="72">
        <f t="shared" si="8"/>
        <v>1</v>
      </c>
      <c r="P44" s="72">
        <f t="shared" si="9"/>
        <v>1</v>
      </c>
      <c r="Q44" s="96">
        <f t="shared" si="10"/>
        <v>0</v>
      </c>
      <c r="R44" s="71">
        <f t="shared" si="11"/>
        <v>4</v>
      </c>
      <c r="S44" s="103"/>
      <c r="T44" s="103"/>
      <c r="U44" s="71">
        <f t="shared" si="12"/>
        <v>4</v>
      </c>
      <c r="V44" s="103"/>
      <c r="W44" s="103"/>
      <c r="X44" s="71">
        <f t="shared" si="13"/>
        <v>18</v>
      </c>
      <c r="Y44" s="103"/>
      <c r="Z44" s="72">
        <f t="shared" si="14"/>
        <v>1</v>
      </c>
      <c r="AA44" s="72">
        <f t="shared" si="15"/>
        <v>1</v>
      </c>
      <c r="AB44" s="103"/>
      <c r="AC44" s="71">
        <f t="shared" si="16"/>
        <v>5</v>
      </c>
      <c r="AD44" s="103"/>
      <c r="AE44" s="103"/>
      <c r="AF44" s="71">
        <f t="shared" si="17"/>
        <v>5</v>
      </c>
      <c r="AG44" s="103"/>
      <c r="AH44" s="103"/>
      <c r="AI44" s="71">
        <f t="shared" si="18"/>
        <v>22</v>
      </c>
      <c r="AJ44" s="103"/>
      <c r="AK44" s="72">
        <f t="shared" si="19"/>
        <v>1</v>
      </c>
      <c r="AL44" s="72">
        <f t="shared" si="20"/>
        <v>1</v>
      </c>
      <c r="AM44" s="103"/>
      <c r="AN44" s="71">
        <f t="shared" si="21"/>
        <v>5</v>
      </c>
      <c r="AO44" s="103"/>
      <c r="AP44" s="103"/>
      <c r="AQ44" s="71">
        <f t="shared" si="22"/>
        <v>5</v>
      </c>
      <c r="AR44" s="103"/>
      <c r="AS44" s="103"/>
      <c r="AT44" s="71">
        <f t="shared" si="23"/>
        <v>22</v>
      </c>
      <c r="AU44" s="103"/>
      <c r="AV44" s="72">
        <f t="shared" si="24"/>
        <v>1</v>
      </c>
      <c r="AW44" s="72">
        <f t="shared" si="25"/>
        <v>1</v>
      </c>
      <c r="AX44" s="103"/>
      <c r="AY44" s="71">
        <f t="shared" si="26"/>
        <v>4</v>
      </c>
      <c r="AZ44" s="103"/>
      <c r="BA44" s="103"/>
      <c r="BB44" s="71">
        <f t="shared" si="27"/>
        <v>4</v>
      </c>
      <c r="BC44" s="103"/>
      <c r="BD44" s="103"/>
      <c r="BE44" s="71">
        <f t="shared" si="28"/>
        <v>16</v>
      </c>
      <c r="BF44" s="103"/>
      <c r="BG44" s="72">
        <f t="shared" si="29"/>
        <v>1</v>
      </c>
      <c r="BH44" s="72">
        <f t="shared" si="30"/>
        <v>1</v>
      </c>
      <c r="BI44" s="103"/>
      <c r="BJ44" s="71">
        <f t="shared" si="31"/>
        <v>0</v>
      </c>
      <c r="BK44" s="103"/>
      <c r="BL44" s="103"/>
      <c r="BM44" s="71">
        <f t="shared" si="32"/>
        <v>0</v>
      </c>
      <c r="BN44" s="103"/>
      <c r="BO44" s="103"/>
      <c r="BP44" s="71">
        <f t="shared" si="33"/>
        <v>0</v>
      </c>
      <c r="BQ44" s="103"/>
      <c r="BR44" s="72" t="str">
        <f t="shared" si="34"/>
        <v>???</v>
      </c>
      <c r="BS44" s="72" t="str">
        <f t="shared" si="35"/>
        <v>???</v>
      </c>
      <c r="BT44" s="103"/>
    </row>
    <row r="45" spans="1:72" x14ac:dyDescent="0.15">
      <c r="A45" s="96">
        <f>学生名簿!O47</f>
        <v>0</v>
      </c>
      <c r="B45" s="96">
        <f>学生名簿!P47</f>
        <v>0</v>
      </c>
      <c r="C45" s="97">
        <f>学生名簿!Q47</f>
        <v>0</v>
      </c>
      <c r="D45" s="96">
        <f>学生名簿!R47</f>
        <v>0</v>
      </c>
      <c r="E45" s="96">
        <f>学生名簿!S47</f>
        <v>0</v>
      </c>
      <c r="F45" s="96">
        <f>学生名簿!T47</f>
        <v>0</v>
      </c>
      <c r="G45" s="71">
        <f t="shared" si="0"/>
        <v>18</v>
      </c>
      <c r="H45" s="96">
        <f t="shared" si="1"/>
        <v>0</v>
      </c>
      <c r="I45" s="96">
        <f t="shared" si="2"/>
        <v>0</v>
      </c>
      <c r="J45" s="71">
        <f t="shared" si="3"/>
        <v>18</v>
      </c>
      <c r="K45" s="96">
        <f t="shared" si="4"/>
        <v>0</v>
      </c>
      <c r="L45" s="96">
        <f t="shared" si="5"/>
        <v>0</v>
      </c>
      <c r="M45" s="71">
        <f t="shared" si="6"/>
        <v>78</v>
      </c>
      <c r="N45" s="96">
        <f t="shared" si="7"/>
        <v>0</v>
      </c>
      <c r="O45" s="72">
        <f t="shared" si="8"/>
        <v>1</v>
      </c>
      <c r="P45" s="72">
        <f t="shared" si="9"/>
        <v>1</v>
      </c>
      <c r="Q45" s="96">
        <f t="shared" si="10"/>
        <v>0</v>
      </c>
      <c r="R45" s="71">
        <f t="shared" si="11"/>
        <v>4</v>
      </c>
      <c r="S45" s="103"/>
      <c r="T45" s="103"/>
      <c r="U45" s="71">
        <f t="shared" si="12"/>
        <v>4</v>
      </c>
      <c r="V45" s="103"/>
      <c r="W45" s="103"/>
      <c r="X45" s="71">
        <f t="shared" si="13"/>
        <v>18</v>
      </c>
      <c r="Y45" s="103"/>
      <c r="Z45" s="72">
        <f t="shared" si="14"/>
        <v>1</v>
      </c>
      <c r="AA45" s="72">
        <f t="shared" si="15"/>
        <v>1</v>
      </c>
      <c r="AB45" s="103"/>
      <c r="AC45" s="71">
        <f t="shared" si="16"/>
        <v>5</v>
      </c>
      <c r="AD45" s="103"/>
      <c r="AE45" s="103"/>
      <c r="AF45" s="71">
        <f t="shared" si="17"/>
        <v>5</v>
      </c>
      <c r="AG45" s="103"/>
      <c r="AH45" s="103"/>
      <c r="AI45" s="71">
        <f t="shared" si="18"/>
        <v>22</v>
      </c>
      <c r="AJ45" s="103"/>
      <c r="AK45" s="72">
        <f t="shared" si="19"/>
        <v>1</v>
      </c>
      <c r="AL45" s="72">
        <f t="shared" si="20"/>
        <v>1</v>
      </c>
      <c r="AM45" s="103"/>
      <c r="AN45" s="71">
        <f t="shared" si="21"/>
        <v>5</v>
      </c>
      <c r="AO45" s="103"/>
      <c r="AP45" s="103"/>
      <c r="AQ45" s="71">
        <f t="shared" si="22"/>
        <v>5</v>
      </c>
      <c r="AR45" s="103"/>
      <c r="AS45" s="103"/>
      <c r="AT45" s="71">
        <f t="shared" si="23"/>
        <v>22</v>
      </c>
      <c r="AU45" s="103"/>
      <c r="AV45" s="72">
        <f t="shared" si="24"/>
        <v>1</v>
      </c>
      <c r="AW45" s="72">
        <f t="shared" si="25"/>
        <v>1</v>
      </c>
      <c r="AX45" s="103"/>
      <c r="AY45" s="71">
        <f t="shared" si="26"/>
        <v>4</v>
      </c>
      <c r="AZ45" s="103"/>
      <c r="BA45" s="103"/>
      <c r="BB45" s="71">
        <f t="shared" si="27"/>
        <v>4</v>
      </c>
      <c r="BC45" s="103"/>
      <c r="BD45" s="103"/>
      <c r="BE45" s="71">
        <f t="shared" si="28"/>
        <v>16</v>
      </c>
      <c r="BF45" s="103"/>
      <c r="BG45" s="72">
        <f t="shared" si="29"/>
        <v>1</v>
      </c>
      <c r="BH45" s="72">
        <f t="shared" si="30"/>
        <v>1</v>
      </c>
      <c r="BI45" s="103"/>
      <c r="BJ45" s="71">
        <f t="shared" si="31"/>
        <v>0</v>
      </c>
      <c r="BK45" s="103"/>
      <c r="BL45" s="103"/>
      <c r="BM45" s="71">
        <f t="shared" si="32"/>
        <v>0</v>
      </c>
      <c r="BN45" s="103"/>
      <c r="BO45" s="103"/>
      <c r="BP45" s="71">
        <f t="shared" si="33"/>
        <v>0</v>
      </c>
      <c r="BQ45" s="103"/>
      <c r="BR45" s="72" t="str">
        <f t="shared" si="34"/>
        <v>???</v>
      </c>
      <c r="BS45" s="72" t="str">
        <f t="shared" si="35"/>
        <v>???</v>
      </c>
      <c r="BT45" s="103"/>
    </row>
    <row r="46" spans="1:72" x14ac:dyDescent="0.15">
      <c r="A46" s="96">
        <f>学生名簿!O48</f>
        <v>0</v>
      </c>
      <c r="B46" s="96">
        <f>学生名簿!P48</f>
        <v>0</v>
      </c>
      <c r="C46" s="97">
        <f>学生名簿!Q48</f>
        <v>0</v>
      </c>
      <c r="D46" s="96">
        <f>学生名簿!R48</f>
        <v>0</v>
      </c>
      <c r="E46" s="96">
        <f>学生名簿!S48</f>
        <v>0</v>
      </c>
      <c r="F46" s="96">
        <f>学生名簿!T48</f>
        <v>0</v>
      </c>
      <c r="G46" s="71">
        <f t="shared" si="0"/>
        <v>18</v>
      </c>
      <c r="H46" s="96">
        <f t="shared" si="1"/>
        <v>0</v>
      </c>
      <c r="I46" s="96">
        <f t="shared" si="2"/>
        <v>0</v>
      </c>
      <c r="J46" s="71">
        <f t="shared" si="3"/>
        <v>18</v>
      </c>
      <c r="K46" s="96">
        <f t="shared" si="4"/>
        <v>0</v>
      </c>
      <c r="L46" s="96">
        <f t="shared" si="5"/>
        <v>0</v>
      </c>
      <c r="M46" s="71">
        <f t="shared" si="6"/>
        <v>78</v>
      </c>
      <c r="N46" s="96">
        <f t="shared" si="7"/>
        <v>0</v>
      </c>
      <c r="O46" s="72">
        <f t="shared" si="8"/>
        <v>1</v>
      </c>
      <c r="P46" s="72">
        <f t="shared" si="9"/>
        <v>1</v>
      </c>
      <c r="Q46" s="96">
        <f t="shared" si="10"/>
        <v>0</v>
      </c>
      <c r="R46" s="71">
        <f t="shared" si="11"/>
        <v>4</v>
      </c>
      <c r="S46" s="103"/>
      <c r="T46" s="103"/>
      <c r="U46" s="71">
        <f t="shared" si="12"/>
        <v>4</v>
      </c>
      <c r="V46" s="103"/>
      <c r="W46" s="103"/>
      <c r="X46" s="71">
        <f t="shared" si="13"/>
        <v>18</v>
      </c>
      <c r="Y46" s="103"/>
      <c r="Z46" s="72">
        <f t="shared" si="14"/>
        <v>1</v>
      </c>
      <c r="AA46" s="72">
        <f t="shared" si="15"/>
        <v>1</v>
      </c>
      <c r="AB46" s="103"/>
      <c r="AC46" s="71">
        <f t="shared" si="16"/>
        <v>5</v>
      </c>
      <c r="AD46" s="103"/>
      <c r="AE46" s="103"/>
      <c r="AF46" s="71">
        <f t="shared" si="17"/>
        <v>5</v>
      </c>
      <c r="AG46" s="103"/>
      <c r="AH46" s="103"/>
      <c r="AI46" s="71">
        <f t="shared" si="18"/>
        <v>22</v>
      </c>
      <c r="AJ46" s="103"/>
      <c r="AK46" s="72">
        <f t="shared" si="19"/>
        <v>1</v>
      </c>
      <c r="AL46" s="72">
        <f t="shared" si="20"/>
        <v>1</v>
      </c>
      <c r="AM46" s="103"/>
      <c r="AN46" s="71">
        <f t="shared" si="21"/>
        <v>5</v>
      </c>
      <c r="AO46" s="103"/>
      <c r="AP46" s="103"/>
      <c r="AQ46" s="71">
        <f t="shared" si="22"/>
        <v>5</v>
      </c>
      <c r="AR46" s="103"/>
      <c r="AS46" s="103"/>
      <c r="AT46" s="71">
        <f t="shared" si="23"/>
        <v>22</v>
      </c>
      <c r="AU46" s="103"/>
      <c r="AV46" s="72">
        <f t="shared" si="24"/>
        <v>1</v>
      </c>
      <c r="AW46" s="72">
        <f t="shared" si="25"/>
        <v>1</v>
      </c>
      <c r="AX46" s="103"/>
      <c r="AY46" s="71">
        <f t="shared" si="26"/>
        <v>4</v>
      </c>
      <c r="AZ46" s="103"/>
      <c r="BA46" s="103"/>
      <c r="BB46" s="71">
        <f t="shared" si="27"/>
        <v>4</v>
      </c>
      <c r="BC46" s="103"/>
      <c r="BD46" s="103"/>
      <c r="BE46" s="71">
        <f t="shared" si="28"/>
        <v>16</v>
      </c>
      <c r="BF46" s="103"/>
      <c r="BG46" s="72">
        <f t="shared" si="29"/>
        <v>1</v>
      </c>
      <c r="BH46" s="72">
        <f t="shared" si="30"/>
        <v>1</v>
      </c>
      <c r="BI46" s="103"/>
      <c r="BJ46" s="71">
        <f t="shared" si="31"/>
        <v>0</v>
      </c>
      <c r="BK46" s="103"/>
      <c r="BL46" s="103"/>
      <c r="BM46" s="71">
        <f t="shared" si="32"/>
        <v>0</v>
      </c>
      <c r="BN46" s="103"/>
      <c r="BO46" s="103"/>
      <c r="BP46" s="71">
        <f t="shared" si="33"/>
        <v>0</v>
      </c>
      <c r="BQ46" s="103"/>
      <c r="BR46" s="72" t="str">
        <f t="shared" si="34"/>
        <v>???</v>
      </c>
      <c r="BS46" s="72" t="str">
        <f t="shared" si="35"/>
        <v>???</v>
      </c>
      <c r="BT46" s="103"/>
    </row>
    <row r="47" spans="1:72" x14ac:dyDescent="0.15">
      <c r="A47" s="96">
        <f>学生名簿!O49</f>
        <v>0</v>
      </c>
      <c r="B47" s="96">
        <f>学生名簿!P49</f>
        <v>0</v>
      </c>
      <c r="C47" s="97">
        <f>学生名簿!Q49</f>
        <v>0</v>
      </c>
      <c r="D47" s="96">
        <f>学生名簿!R49</f>
        <v>0</v>
      </c>
      <c r="E47" s="96">
        <f>学生名簿!S49</f>
        <v>0</v>
      </c>
      <c r="F47" s="96">
        <f>学生名簿!T49</f>
        <v>0</v>
      </c>
      <c r="G47" s="71">
        <f t="shared" si="0"/>
        <v>18</v>
      </c>
      <c r="H47" s="96">
        <f t="shared" si="1"/>
        <v>0</v>
      </c>
      <c r="I47" s="96">
        <f t="shared" si="2"/>
        <v>0</v>
      </c>
      <c r="J47" s="71">
        <f t="shared" si="3"/>
        <v>18</v>
      </c>
      <c r="K47" s="96">
        <f t="shared" si="4"/>
        <v>0</v>
      </c>
      <c r="L47" s="96">
        <f t="shared" si="5"/>
        <v>0</v>
      </c>
      <c r="M47" s="71">
        <f t="shared" si="6"/>
        <v>78</v>
      </c>
      <c r="N47" s="96">
        <f t="shared" si="7"/>
        <v>0</v>
      </c>
      <c r="O47" s="72">
        <f t="shared" si="8"/>
        <v>1</v>
      </c>
      <c r="P47" s="72">
        <f t="shared" si="9"/>
        <v>1</v>
      </c>
      <c r="Q47" s="96">
        <f t="shared" si="10"/>
        <v>0</v>
      </c>
      <c r="R47" s="71">
        <f t="shared" si="11"/>
        <v>4</v>
      </c>
      <c r="S47" s="103"/>
      <c r="T47" s="103"/>
      <c r="U47" s="71">
        <f t="shared" si="12"/>
        <v>4</v>
      </c>
      <c r="V47" s="103"/>
      <c r="W47" s="103"/>
      <c r="X47" s="71">
        <f t="shared" si="13"/>
        <v>18</v>
      </c>
      <c r="Y47" s="103"/>
      <c r="Z47" s="72">
        <f t="shared" si="14"/>
        <v>1</v>
      </c>
      <c r="AA47" s="72">
        <f t="shared" si="15"/>
        <v>1</v>
      </c>
      <c r="AB47" s="103"/>
      <c r="AC47" s="71">
        <f t="shared" si="16"/>
        <v>5</v>
      </c>
      <c r="AD47" s="103"/>
      <c r="AE47" s="103"/>
      <c r="AF47" s="71">
        <f t="shared" si="17"/>
        <v>5</v>
      </c>
      <c r="AG47" s="103"/>
      <c r="AH47" s="103"/>
      <c r="AI47" s="71">
        <f t="shared" si="18"/>
        <v>22</v>
      </c>
      <c r="AJ47" s="103"/>
      <c r="AK47" s="72">
        <f t="shared" si="19"/>
        <v>1</v>
      </c>
      <c r="AL47" s="72">
        <f t="shared" si="20"/>
        <v>1</v>
      </c>
      <c r="AM47" s="103"/>
      <c r="AN47" s="71">
        <f t="shared" si="21"/>
        <v>5</v>
      </c>
      <c r="AO47" s="103"/>
      <c r="AP47" s="103"/>
      <c r="AQ47" s="71">
        <f t="shared" si="22"/>
        <v>5</v>
      </c>
      <c r="AR47" s="103"/>
      <c r="AS47" s="103"/>
      <c r="AT47" s="71">
        <f t="shared" si="23"/>
        <v>22</v>
      </c>
      <c r="AU47" s="103"/>
      <c r="AV47" s="72">
        <f t="shared" si="24"/>
        <v>1</v>
      </c>
      <c r="AW47" s="72">
        <f t="shared" si="25"/>
        <v>1</v>
      </c>
      <c r="AX47" s="103"/>
      <c r="AY47" s="71">
        <f t="shared" si="26"/>
        <v>4</v>
      </c>
      <c r="AZ47" s="103"/>
      <c r="BA47" s="103"/>
      <c r="BB47" s="71">
        <f t="shared" si="27"/>
        <v>4</v>
      </c>
      <c r="BC47" s="103"/>
      <c r="BD47" s="103"/>
      <c r="BE47" s="71">
        <f t="shared" si="28"/>
        <v>16</v>
      </c>
      <c r="BF47" s="103"/>
      <c r="BG47" s="72">
        <f t="shared" si="29"/>
        <v>1</v>
      </c>
      <c r="BH47" s="72">
        <f t="shared" si="30"/>
        <v>1</v>
      </c>
      <c r="BI47" s="103"/>
      <c r="BJ47" s="71">
        <f t="shared" si="31"/>
        <v>0</v>
      </c>
      <c r="BK47" s="103"/>
      <c r="BL47" s="103"/>
      <c r="BM47" s="71">
        <f t="shared" si="32"/>
        <v>0</v>
      </c>
      <c r="BN47" s="103"/>
      <c r="BO47" s="103"/>
      <c r="BP47" s="71">
        <f t="shared" si="33"/>
        <v>0</v>
      </c>
      <c r="BQ47" s="103"/>
      <c r="BR47" s="72" t="str">
        <f t="shared" si="34"/>
        <v>???</v>
      </c>
      <c r="BS47" s="72" t="str">
        <f t="shared" si="35"/>
        <v>???</v>
      </c>
      <c r="BT47" s="103"/>
    </row>
    <row r="48" spans="1:72" x14ac:dyDescent="0.15">
      <c r="A48" s="96">
        <f>学生名簿!O50</f>
        <v>0</v>
      </c>
      <c r="B48" s="96">
        <f>学生名簿!P50</f>
        <v>0</v>
      </c>
      <c r="C48" s="97">
        <f>学生名簿!Q50</f>
        <v>0</v>
      </c>
      <c r="D48" s="96">
        <f>学生名簿!R50</f>
        <v>0</v>
      </c>
      <c r="E48" s="96">
        <f>学生名簿!S50</f>
        <v>0</v>
      </c>
      <c r="F48" s="96">
        <f>学生名簿!T50</f>
        <v>0</v>
      </c>
      <c r="G48" s="71">
        <f t="shared" si="0"/>
        <v>18</v>
      </c>
      <c r="H48" s="96">
        <f t="shared" si="1"/>
        <v>0</v>
      </c>
      <c r="I48" s="96">
        <f t="shared" si="2"/>
        <v>0</v>
      </c>
      <c r="J48" s="71">
        <f t="shared" si="3"/>
        <v>18</v>
      </c>
      <c r="K48" s="96">
        <f t="shared" si="4"/>
        <v>0</v>
      </c>
      <c r="L48" s="96">
        <f t="shared" si="5"/>
        <v>0</v>
      </c>
      <c r="M48" s="71">
        <f t="shared" si="6"/>
        <v>78</v>
      </c>
      <c r="N48" s="96">
        <f t="shared" si="7"/>
        <v>0</v>
      </c>
      <c r="O48" s="72">
        <f t="shared" si="8"/>
        <v>1</v>
      </c>
      <c r="P48" s="72">
        <f t="shared" si="9"/>
        <v>1</v>
      </c>
      <c r="Q48" s="96">
        <f t="shared" si="10"/>
        <v>0</v>
      </c>
      <c r="R48" s="71">
        <f t="shared" si="11"/>
        <v>4</v>
      </c>
      <c r="S48" s="103"/>
      <c r="T48" s="103"/>
      <c r="U48" s="71">
        <f t="shared" si="12"/>
        <v>4</v>
      </c>
      <c r="V48" s="103"/>
      <c r="W48" s="103"/>
      <c r="X48" s="71">
        <f t="shared" si="13"/>
        <v>18</v>
      </c>
      <c r="Y48" s="103"/>
      <c r="Z48" s="72">
        <f t="shared" si="14"/>
        <v>1</v>
      </c>
      <c r="AA48" s="72">
        <f t="shared" si="15"/>
        <v>1</v>
      </c>
      <c r="AB48" s="103"/>
      <c r="AC48" s="71">
        <f t="shared" si="16"/>
        <v>5</v>
      </c>
      <c r="AD48" s="103"/>
      <c r="AE48" s="103"/>
      <c r="AF48" s="71">
        <f t="shared" si="17"/>
        <v>5</v>
      </c>
      <c r="AG48" s="103"/>
      <c r="AH48" s="103"/>
      <c r="AI48" s="71">
        <f t="shared" si="18"/>
        <v>22</v>
      </c>
      <c r="AJ48" s="103"/>
      <c r="AK48" s="72">
        <f t="shared" si="19"/>
        <v>1</v>
      </c>
      <c r="AL48" s="72">
        <f t="shared" si="20"/>
        <v>1</v>
      </c>
      <c r="AM48" s="103"/>
      <c r="AN48" s="71">
        <f t="shared" si="21"/>
        <v>5</v>
      </c>
      <c r="AO48" s="103"/>
      <c r="AP48" s="103"/>
      <c r="AQ48" s="71">
        <f t="shared" si="22"/>
        <v>5</v>
      </c>
      <c r="AR48" s="103"/>
      <c r="AS48" s="103"/>
      <c r="AT48" s="71">
        <f t="shared" si="23"/>
        <v>22</v>
      </c>
      <c r="AU48" s="103"/>
      <c r="AV48" s="72">
        <f t="shared" si="24"/>
        <v>1</v>
      </c>
      <c r="AW48" s="72">
        <f t="shared" si="25"/>
        <v>1</v>
      </c>
      <c r="AX48" s="103"/>
      <c r="AY48" s="71">
        <f t="shared" si="26"/>
        <v>4</v>
      </c>
      <c r="AZ48" s="103"/>
      <c r="BA48" s="103"/>
      <c r="BB48" s="71">
        <f t="shared" si="27"/>
        <v>4</v>
      </c>
      <c r="BC48" s="103"/>
      <c r="BD48" s="103"/>
      <c r="BE48" s="71">
        <f t="shared" si="28"/>
        <v>16</v>
      </c>
      <c r="BF48" s="103"/>
      <c r="BG48" s="72">
        <f t="shared" si="29"/>
        <v>1</v>
      </c>
      <c r="BH48" s="72">
        <f t="shared" si="30"/>
        <v>1</v>
      </c>
      <c r="BI48" s="103"/>
      <c r="BJ48" s="71">
        <f t="shared" si="31"/>
        <v>0</v>
      </c>
      <c r="BK48" s="103"/>
      <c r="BL48" s="103"/>
      <c r="BM48" s="71">
        <f t="shared" si="32"/>
        <v>0</v>
      </c>
      <c r="BN48" s="103"/>
      <c r="BO48" s="103"/>
      <c r="BP48" s="71">
        <f t="shared" si="33"/>
        <v>0</v>
      </c>
      <c r="BQ48" s="103"/>
      <c r="BR48" s="72" t="str">
        <f t="shared" si="34"/>
        <v>???</v>
      </c>
      <c r="BS48" s="72" t="str">
        <f t="shared" si="35"/>
        <v>???</v>
      </c>
      <c r="BT48" s="103"/>
    </row>
    <row r="49" spans="1:72" x14ac:dyDescent="0.15">
      <c r="A49" s="96">
        <f>学生名簿!O51</f>
        <v>0</v>
      </c>
      <c r="B49" s="96">
        <f>学生名簿!P51</f>
        <v>0</v>
      </c>
      <c r="C49" s="97">
        <f>学生名簿!Q51</f>
        <v>0</v>
      </c>
      <c r="D49" s="96">
        <f>学生名簿!R51</f>
        <v>0</v>
      </c>
      <c r="E49" s="96">
        <f>学生名簿!S51</f>
        <v>0</v>
      </c>
      <c r="F49" s="96">
        <f>学生名簿!T51</f>
        <v>0</v>
      </c>
      <c r="G49" s="71">
        <f t="shared" si="0"/>
        <v>18</v>
      </c>
      <c r="H49" s="96">
        <f t="shared" si="1"/>
        <v>0</v>
      </c>
      <c r="I49" s="96">
        <f t="shared" si="2"/>
        <v>0</v>
      </c>
      <c r="J49" s="71">
        <f t="shared" si="3"/>
        <v>18</v>
      </c>
      <c r="K49" s="96">
        <f t="shared" si="4"/>
        <v>0</v>
      </c>
      <c r="L49" s="96">
        <f t="shared" si="5"/>
        <v>0</v>
      </c>
      <c r="M49" s="71">
        <f t="shared" si="6"/>
        <v>78</v>
      </c>
      <c r="N49" s="96">
        <f t="shared" si="7"/>
        <v>0</v>
      </c>
      <c r="O49" s="72">
        <f t="shared" si="8"/>
        <v>1</v>
      </c>
      <c r="P49" s="72">
        <f t="shared" si="9"/>
        <v>1</v>
      </c>
      <c r="Q49" s="96">
        <f t="shared" si="10"/>
        <v>0</v>
      </c>
      <c r="R49" s="71">
        <f t="shared" si="11"/>
        <v>4</v>
      </c>
      <c r="S49" s="103"/>
      <c r="T49" s="103"/>
      <c r="U49" s="71">
        <f t="shared" si="12"/>
        <v>4</v>
      </c>
      <c r="V49" s="103"/>
      <c r="W49" s="103"/>
      <c r="X49" s="71">
        <f t="shared" si="13"/>
        <v>18</v>
      </c>
      <c r="Y49" s="103"/>
      <c r="Z49" s="72">
        <f t="shared" si="14"/>
        <v>1</v>
      </c>
      <c r="AA49" s="72">
        <f t="shared" si="15"/>
        <v>1</v>
      </c>
      <c r="AB49" s="103"/>
      <c r="AC49" s="71">
        <f t="shared" si="16"/>
        <v>5</v>
      </c>
      <c r="AD49" s="103"/>
      <c r="AE49" s="103"/>
      <c r="AF49" s="71">
        <f t="shared" si="17"/>
        <v>5</v>
      </c>
      <c r="AG49" s="103"/>
      <c r="AH49" s="103"/>
      <c r="AI49" s="71">
        <f t="shared" si="18"/>
        <v>22</v>
      </c>
      <c r="AJ49" s="103"/>
      <c r="AK49" s="72">
        <f t="shared" si="19"/>
        <v>1</v>
      </c>
      <c r="AL49" s="72">
        <f t="shared" si="20"/>
        <v>1</v>
      </c>
      <c r="AM49" s="103"/>
      <c r="AN49" s="71">
        <f t="shared" si="21"/>
        <v>5</v>
      </c>
      <c r="AO49" s="103"/>
      <c r="AP49" s="103"/>
      <c r="AQ49" s="71">
        <f t="shared" si="22"/>
        <v>5</v>
      </c>
      <c r="AR49" s="103"/>
      <c r="AS49" s="103"/>
      <c r="AT49" s="71">
        <f t="shared" si="23"/>
        <v>22</v>
      </c>
      <c r="AU49" s="103"/>
      <c r="AV49" s="72">
        <f t="shared" si="24"/>
        <v>1</v>
      </c>
      <c r="AW49" s="72">
        <f t="shared" si="25"/>
        <v>1</v>
      </c>
      <c r="AX49" s="103"/>
      <c r="AY49" s="71">
        <f t="shared" si="26"/>
        <v>4</v>
      </c>
      <c r="AZ49" s="103"/>
      <c r="BA49" s="103"/>
      <c r="BB49" s="71">
        <f t="shared" si="27"/>
        <v>4</v>
      </c>
      <c r="BC49" s="103"/>
      <c r="BD49" s="103"/>
      <c r="BE49" s="71">
        <f t="shared" si="28"/>
        <v>16</v>
      </c>
      <c r="BF49" s="103"/>
      <c r="BG49" s="72">
        <f t="shared" si="29"/>
        <v>1</v>
      </c>
      <c r="BH49" s="72">
        <f t="shared" si="30"/>
        <v>1</v>
      </c>
      <c r="BI49" s="103"/>
      <c r="BJ49" s="71">
        <f t="shared" si="31"/>
        <v>0</v>
      </c>
      <c r="BK49" s="103"/>
      <c r="BL49" s="103"/>
      <c r="BM49" s="71">
        <f t="shared" si="32"/>
        <v>0</v>
      </c>
      <c r="BN49" s="103"/>
      <c r="BO49" s="103"/>
      <c r="BP49" s="71">
        <f t="shared" si="33"/>
        <v>0</v>
      </c>
      <c r="BQ49" s="103"/>
      <c r="BR49" s="72" t="str">
        <f t="shared" si="34"/>
        <v>???</v>
      </c>
      <c r="BS49" s="72" t="str">
        <f t="shared" si="35"/>
        <v>???</v>
      </c>
      <c r="BT49" s="103"/>
    </row>
    <row r="50" spans="1:72" x14ac:dyDescent="0.15">
      <c r="A50" s="96">
        <f>学生名簿!O52</f>
        <v>0</v>
      </c>
      <c r="B50" s="96">
        <f>学生名簿!P52</f>
        <v>0</v>
      </c>
      <c r="C50" s="97">
        <f>学生名簿!Q52</f>
        <v>0</v>
      </c>
      <c r="D50" s="96">
        <f>学生名簿!R52</f>
        <v>0</v>
      </c>
      <c r="E50" s="96">
        <f>学生名簿!S52</f>
        <v>0</v>
      </c>
      <c r="F50" s="96">
        <f>学生名簿!T52</f>
        <v>0</v>
      </c>
      <c r="G50" s="71">
        <f t="shared" si="0"/>
        <v>18</v>
      </c>
      <c r="H50" s="96">
        <f t="shared" si="1"/>
        <v>0</v>
      </c>
      <c r="I50" s="96">
        <f t="shared" si="2"/>
        <v>0</v>
      </c>
      <c r="J50" s="71">
        <f t="shared" si="3"/>
        <v>18</v>
      </c>
      <c r="K50" s="96">
        <f t="shared" si="4"/>
        <v>0</v>
      </c>
      <c r="L50" s="96">
        <f t="shared" si="5"/>
        <v>0</v>
      </c>
      <c r="M50" s="71">
        <f t="shared" si="6"/>
        <v>78</v>
      </c>
      <c r="N50" s="96">
        <f t="shared" si="7"/>
        <v>0</v>
      </c>
      <c r="O50" s="72">
        <f t="shared" si="8"/>
        <v>1</v>
      </c>
      <c r="P50" s="72">
        <f t="shared" si="9"/>
        <v>1</v>
      </c>
      <c r="Q50" s="96">
        <f t="shared" si="10"/>
        <v>0</v>
      </c>
      <c r="R50" s="71">
        <f t="shared" si="11"/>
        <v>4</v>
      </c>
      <c r="S50" s="103"/>
      <c r="T50" s="103"/>
      <c r="U50" s="71">
        <f t="shared" si="12"/>
        <v>4</v>
      </c>
      <c r="V50" s="103"/>
      <c r="W50" s="103"/>
      <c r="X50" s="71">
        <f t="shared" si="13"/>
        <v>18</v>
      </c>
      <c r="Y50" s="103"/>
      <c r="Z50" s="72">
        <f t="shared" si="14"/>
        <v>1</v>
      </c>
      <c r="AA50" s="72">
        <f t="shared" si="15"/>
        <v>1</v>
      </c>
      <c r="AB50" s="103"/>
      <c r="AC50" s="71">
        <f t="shared" si="16"/>
        <v>5</v>
      </c>
      <c r="AD50" s="103"/>
      <c r="AE50" s="103"/>
      <c r="AF50" s="71">
        <f t="shared" si="17"/>
        <v>5</v>
      </c>
      <c r="AG50" s="103"/>
      <c r="AH50" s="103"/>
      <c r="AI50" s="71">
        <f t="shared" si="18"/>
        <v>22</v>
      </c>
      <c r="AJ50" s="103"/>
      <c r="AK50" s="72">
        <f t="shared" si="19"/>
        <v>1</v>
      </c>
      <c r="AL50" s="72">
        <f t="shared" si="20"/>
        <v>1</v>
      </c>
      <c r="AM50" s="103"/>
      <c r="AN50" s="71">
        <f t="shared" si="21"/>
        <v>5</v>
      </c>
      <c r="AO50" s="103"/>
      <c r="AP50" s="103"/>
      <c r="AQ50" s="71">
        <f t="shared" si="22"/>
        <v>5</v>
      </c>
      <c r="AR50" s="103"/>
      <c r="AS50" s="103"/>
      <c r="AT50" s="71">
        <f t="shared" si="23"/>
        <v>22</v>
      </c>
      <c r="AU50" s="103"/>
      <c r="AV50" s="72">
        <f t="shared" si="24"/>
        <v>1</v>
      </c>
      <c r="AW50" s="72">
        <f t="shared" si="25"/>
        <v>1</v>
      </c>
      <c r="AX50" s="103"/>
      <c r="AY50" s="71">
        <f t="shared" si="26"/>
        <v>4</v>
      </c>
      <c r="AZ50" s="103"/>
      <c r="BA50" s="103"/>
      <c r="BB50" s="71">
        <f t="shared" si="27"/>
        <v>4</v>
      </c>
      <c r="BC50" s="103"/>
      <c r="BD50" s="103"/>
      <c r="BE50" s="71">
        <f t="shared" si="28"/>
        <v>16</v>
      </c>
      <c r="BF50" s="103"/>
      <c r="BG50" s="72">
        <f t="shared" si="29"/>
        <v>1</v>
      </c>
      <c r="BH50" s="72">
        <f t="shared" si="30"/>
        <v>1</v>
      </c>
      <c r="BI50" s="103"/>
      <c r="BJ50" s="71">
        <f t="shared" si="31"/>
        <v>0</v>
      </c>
      <c r="BK50" s="103"/>
      <c r="BL50" s="103"/>
      <c r="BM50" s="71">
        <f t="shared" si="32"/>
        <v>0</v>
      </c>
      <c r="BN50" s="103"/>
      <c r="BO50" s="103"/>
      <c r="BP50" s="71">
        <f t="shared" si="33"/>
        <v>0</v>
      </c>
      <c r="BQ50" s="103"/>
      <c r="BR50" s="72" t="str">
        <f t="shared" si="34"/>
        <v>???</v>
      </c>
      <c r="BS50" s="72" t="str">
        <f t="shared" si="35"/>
        <v>???</v>
      </c>
      <c r="BT50" s="103"/>
    </row>
    <row r="51" spans="1:72" x14ac:dyDescent="0.15">
      <c r="A51" s="96">
        <f>学生名簿!O53</f>
        <v>0</v>
      </c>
      <c r="B51" s="96">
        <f>学生名簿!P53</f>
        <v>0</v>
      </c>
      <c r="C51" s="97">
        <f>学生名簿!Q53</f>
        <v>0</v>
      </c>
      <c r="D51" s="96">
        <f>学生名簿!R53</f>
        <v>0</v>
      </c>
      <c r="E51" s="96">
        <f>学生名簿!S53</f>
        <v>0</v>
      </c>
      <c r="F51" s="96">
        <f>学生名簿!T53</f>
        <v>0</v>
      </c>
      <c r="G51" s="71">
        <f t="shared" si="0"/>
        <v>18</v>
      </c>
      <c r="H51" s="96">
        <f t="shared" si="1"/>
        <v>0</v>
      </c>
      <c r="I51" s="96">
        <f t="shared" si="2"/>
        <v>0</v>
      </c>
      <c r="J51" s="71">
        <f t="shared" si="3"/>
        <v>18</v>
      </c>
      <c r="K51" s="96">
        <f t="shared" si="4"/>
        <v>0</v>
      </c>
      <c r="L51" s="96">
        <f t="shared" si="5"/>
        <v>0</v>
      </c>
      <c r="M51" s="71">
        <f t="shared" si="6"/>
        <v>78</v>
      </c>
      <c r="N51" s="96">
        <f t="shared" si="7"/>
        <v>0</v>
      </c>
      <c r="O51" s="72">
        <f t="shared" si="8"/>
        <v>1</v>
      </c>
      <c r="P51" s="72">
        <f t="shared" si="9"/>
        <v>1</v>
      </c>
      <c r="Q51" s="96">
        <f t="shared" si="10"/>
        <v>0</v>
      </c>
      <c r="R51" s="71">
        <f t="shared" si="11"/>
        <v>4</v>
      </c>
      <c r="S51" s="103"/>
      <c r="T51" s="103"/>
      <c r="U51" s="71">
        <f t="shared" si="12"/>
        <v>4</v>
      </c>
      <c r="V51" s="103"/>
      <c r="W51" s="103"/>
      <c r="X51" s="71">
        <f t="shared" si="13"/>
        <v>18</v>
      </c>
      <c r="Y51" s="103"/>
      <c r="Z51" s="72">
        <f t="shared" si="14"/>
        <v>1</v>
      </c>
      <c r="AA51" s="72">
        <f t="shared" si="15"/>
        <v>1</v>
      </c>
      <c r="AB51" s="103"/>
      <c r="AC51" s="71">
        <f t="shared" si="16"/>
        <v>5</v>
      </c>
      <c r="AD51" s="103"/>
      <c r="AE51" s="103"/>
      <c r="AF51" s="71">
        <f t="shared" si="17"/>
        <v>5</v>
      </c>
      <c r="AG51" s="103"/>
      <c r="AH51" s="103"/>
      <c r="AI51" s="71">
        <f t="shared" si="18"/>
        <v>22</v>
      </c>
      <c r="AJ51" s="103"/>
      <c r="AK51" s="72">
        <f t="shared" si="19"/>
        <v>1</v>
      </c>
      <c r="AL51" s="72">
        <f t="shared" si="20"/>
        <v>1</v>
      </c>
      <c r="AM51" s="103"/>
      <c r="AN51" s="71">
        <f t="shared" si="21"/>
        <v>5</v>
      </c>
      <c r="AO51" s="103"/>
      <c r="AP51" s="103"/>
      <c r="AQ51" s="71">
        <f t="shared" si="22"/>
        <v>5</v>
      </c>
      <c r="AR51" s="103"/>
      <c r="AS51" s="103"/>
      <c r="AT51" s="71">
        <f t="shared" si="23"/>
        <v>22</v>
      </c>
      <c r="AU51" s="103"/>
      <c r="AV51" s="72">
        <f t="shared" si="24"/>
        <v>1</v>
      </c>
      <c r="AW51" s="72">
        <f t="shared" si="25"/>
        <v>1</v>
      </c>
      <c r="AX51" s="103"/>
      <c r="AY51" s="71">
        <f t="shared" si="26"/>
        <v>4</v>
      </c>
      <c r="AZ51" s="103"/>
      <c r="BA51" s="103"/>
      <c r="BB51" s="71">
        <f t="shared" si="27"/>
        <v>4</v>
      </c>
      <c r="BC51" s="103"/>
      <c r="BD51" s="103"/>
      <c r="BE51" s="71">
        <f t="shared" si="28"/>
        <v>16</v>
      </c>
      <c r="BF51" s="103"/>
      <c r="BG51" s="72">
        <f t="shared" si="29"/>
        <v>1</v>
      </c>
      <c r="BH51" s="72">
        <f t="shared" si="30"/>
        <v>1</v>
      </c>
      <c r="BI51" s="103"/>
      <c r="BJ51" s="71">
        <f t="shared" si="31"/>
        <v>0</v>
      </c>
      <c r="BK51" s="103"/>
      <c r="BL51" s="103"/>
      <c r="BM51" s="71">
        <f t="shared" si="32"/>
        <v>0</v>
      </c>
      <c r="BN51" s="103"/>
      <c r="BO51" s="103"/>
      <c r="BP51" s="71">
        <f t="shared" si="33"/>
        <v>0</v>
      </c>
      <c r="BQ51" s="103"/>
      <c r="BR51" s="72" t="str">
        <f t="shared" si="34"/>
        <v>???</v>
      </c>
      <c r="BS51" s="72" t="str">
        <f t="shared" si="35"/>
        <v>???</v>
      </c>
      <c r="BT51" s="103"/>
    </row>
    <row r="52" spans="1:72" x14ac:dyDescent="0.15">
      <c r="A52" s="96">
        <f>学生名簿!O54</f>
        <v>0</v>
      </c>
      <c r="B52" s="96">
        <f>学生名簿!P54</f>
        <v>0</v>
      </c>
      <c r="C52" s="97">
        <f>学生名簿!Q54</f>
        <v>0</v>
      </c>
      <c r="D52" s="96">
        <f>学生名簿!R54</f>
        <v>0</v>
      </c>
      <c r="E52" s="96">
        <f>学生名簿!S54</f>
        <v>0</v>
      </c>
      <c r="F52" s="96">
        <f>学生名簿!T54</f>
        <v>0</v>
      </c>
      <c r="G52" s="71">
        <f t="shared" si="0"/>
        <v>18</v>
      </c>
      <c r="H52" s="96">
        <f t="shared" si="1"/>
        <v>0</v>
      </c>
      <c r="I52" s="96">
        <f t="shared" si="2"/>
        <v>0</v>
      </c>
      <c r="J52" s="71">
        <f t="shared" si="3"/>
        <v>18</v>
      </c>
      <c r="K52" s="96">
        <f t="shared" si="4"/>
        <v>0</v>
      </c>
      <c r="L52" s="96">
        <f t="shared" si="5"/>
        <v>0</v>
      </c>
      <c r="M52" s="71">
        <f t="shared" si="6"/>
        <v>78</v>
      </c>
      <c r="N52" s="96">
        <f t="shared" si="7"/>
        <v>0</v>
      </c>
      <c r="O52" s="72">
        <f t="shared" si="8"/>
        <v>1</v>
      </c>
      <c r="P52" s="72">
        <f t="shared" si="9"/>
        <v>1</v>
      </c>
      <c r="Q52" s="96">
        <f t="shared" si="10"/>
        <v>0</v>
      </c>
      <c r="R52" s="71">
        <f t="shared" si="11"/>
        <v>4</v>
      </c>
      <c r="S52" s="103"/>
      <c r="T52" s="103"/>
      <c r="U52" s="71">
        <f t="shared" si="12"/>
        <v>4</v>
      </c>
      <c r="V52" s="103"/>
      <c r="W52" s="103"/>
      <c r="X52" s="71">
        <f t="shared" si="13"/>
        <v>18</v>
      </c>
      <c r="Y52" s="103"/>
      <c r="Z52" s="72">
        <f t="shared" si="14"/>
        <v>1</v>
      </c>
      <c r="AA52" s="72">
        <f t="shared" si="15"/>
        <v>1</v>
      </c>
      <c r="AB52" s="103"/>
      <c r="AC52" s="71">
        <f t="shared" si="16"/>
        <v>5</v>
      </c>
      <c r="AD52" s="103"/>
      <c r="AE52" s="103"/>
      <c r="AF52" s="71">
        <f t="shared" si="17"/>
        <v>5</v>
      </c>
      <c r="AG52" s="103"/>
      <c r="AH52" s="103"/>
      <c r="AI52" s="71">
        <f t="shared" si="18"/>
        <v>22</v>
      </c>
      <c r="AJ52" s="103"/>
      <c r="AK52" s="72">
        <f t="shared" si="19"/>
        <v>1</v>
      </c>
      <c r="AL52" s="72">
        <f t="shared" si="20"/>
        <v>1</v>
      </c>
      <c r="AM52" s="103"/>
      <c r="AN52" s="71">
        <f t="shared" si="21"/>
        <v>5</v>
      </c>
      <c r="AO52" s="103"/>
      <c r="AP52" s="103"/>
      <c r="AQ52" s="71">
        <f t="shared" si="22"/>
        <v>5</v>
      </c>
      <c r="AR52" s="103"/>
      <c r="AS52" s="103"/>
      <c r="AT52" s="71">
        <f t="shared" si="23"/>
        <v>22</v>
      </c>
      <c r="AU52" s="103"/>
      <c r="AV52" s="72">
        <f t="shared" si="24"/>
        <v>1</v>
      </c>
      <c r="AW52" s="72">
        <f t="shared" si="25"/>
        <v>1</v>
      </c>
      <c r="AX52" s="103"/>
      <c r="AY52" s="71">
        <f t="shared" si="26"/>
        <v>4</v>
      </c>
      <c r="AZ52" s="103"/>
      <c r="BA52" s="103"/>
      <c r="BB52" s="71">
        <f t="shared" si="27"/>
        <v>4</v>
      </c>
      <c r="BC52" s="103"/>
      <c r="BD52" s="103"/>
      <c r="BE52" s="71">
        <f t="shared" si="28"/>
        <v>16</v>
      </c>
      <c r="BF52" s="103"/>
      <c r="BG52" s="72">
        <f t="shared" si="29"/>
        <v>1</v>
      </c>
      <c r="BH52" s="72">
        <f t="shared" si="30"/>
        <v>1</v>
      </c>
      <c r="BI52" s="103"/>
      <c r="BJ52" s="71">
        <f t="shared" si="31"/>
        <v>0</v>
      </c>
      <c r="BK52" s="103"/>
      <c r="BL52" s="103"/>
      <c r="BM52" s="71">
        <f t="shared" si="32"/>
        <v>0</v>
      </c>
      <c r="BN52" s="103"/>
      <c r="BO52" s="103"/>
      <c r="BP52" s="71">
        <f t="shared" si="33"/>
        <v>0</v>
      </c>
      <c r="BQ52" s="103"/>
      <c r="BR52" s="72" t="str">
        <f t="shared" si="34"/>
        <v>???</v>
      </c>
      <c r="BS52" s="72" t="str">
        <f t="shared" si="35"/>
        <v>???</v>
      </c>
      <c r="BT52" s="103"/>
    </row>
    <row r="53" spans="1:72" x14ac:dyDescent="0.15">
      <c r="A53" s="96">
        <f>学生名簿!O55</f>
        <v>0</v>
      </c>
      <c r="B53" s="96">
        <f>学生名簿!P55</f>
        <v>0</v>
      </c>
      <c r="C53" s="97">
        <f>学生名簿!Q55</f>
        <v>0</v>
      </c>
      <c r="D53" s="96">
        <f>学生名簿!R55</f>
        <v>0</v>
      </c>
      <c r="E53" s="96">
        <f>学生名簿!S55</f>
        <v>0</v>
      </c>
      <c r="F53" s="96">
        <f>学生名簿!T55</f>
        <v>0</v>
      </c>
      <c r="G53" s="71">
        <f t="shared" si="0"/>
        <v>18</v>
      </c>
      <c r="H53" s="96">
        <f t="shared" si="1"/>
        <v>0</v>
      </c>
      <c r="I53" s="96">
        <f t="shared" si="2"/>
        <v>0</v>
      </c>
      <c r="J53" s="71">
        <f t="shared" si="3"/>
        <v>18</v>
      </c>
      <c r="K53" s="96">
        <f t="shared" si="4"/>
        <v>0</v>
      </c>
      <c r="L53" s="96">
        <f t="shared" si="5"/>
        <v>0</v>
      </c>
      <c r="M53" s="71">
        <f t="shared" si="6"/>
        <v>78</v>
      </c>
      <c r="N53" s="96">
        <f t="shared" si="7"/>
        <v>0</v>
      </c>
      <c r="O53" s="72">
        <f t="shared" si="8"/>
        <v>1</v>
      </c>
      <c r="P53" s="72">
        <f t="shared" si="9"/>
        <v>1</v>
      </c>
      <c r="Q53" s="96">
        <f t="shared" si="10"/>
        <v>0</v>
      </c>
      <c r="R53" s="71">
        <f t="shared" si="11"/>
        <v>4</v>
      </c>
      <c r="S53" s="103"/>
      <c r="T53" s="103"/>
      <c r="U53" s="71">
        <f t="shared" si="12"/>
        <v>4</v>
      </c>
      <c r="V53" s="103"/>
      <c r="W53" s="103"/>
      <c r="X53" s="71">
        <f t="shared" si="13"/>
        <v>18</v>
      </c>
      <c r="Y53" s="103"/>
      <c r="Z53" s="72">
        <f t="shared" si="14"/>
        <v>1</v>
      </c>
      <c r="AA53" s="72">
        <f t="shared" si="15"/>
        <v>1</v>
      </c>
      <c r="AB53" s="103"/>
      <c r="AC53" s="71">
        <f t="shared" si="16"/>
        <v>5</v>
      </c>
      <c r="AD53" s="103"/>
      <c r="AE53" s="103"/>
      <c r="AF53" s="71">
        <f t="shared" si="17"/>
        <v>5</v>
      </c>
      <c r="AG53" s="103"/>
      <c r="AH53" s="103"/>
      <c r="AI53" s="71">
        <f t="shared" si="18"/>
        <v>22</v>
      </c>
      <c r="AJ53" s="103"/>
      <c r="AK53" s="72">
        <f t="shared" si="19"/>
        <v>1</v>
      </c>
      <c r="AL53" s="72">
        <f t="shared" si="20"/>
        <v>1</v>
      </c>
      <c r="AM53" s="103"/>
      <c r="AN53" s="71">
        <f t="shared" si="21"/>
        <v>5</v>
      </c>
      <c r="AO53" s="103"/>
      <c r="AP53" s="103"/>
      <c r="AQ53" s="71">
        <f t="shared" si="22"/>
        <v>5</v>
      </c>
      <c r="AR53" s="103"/>
      <c r="AS53" s="103"/>
      <c r="AT53" s="71">
        <f t="shared" si="23"/>
        <v>22</v>
      </c>
      <c r="AU53" s="103"/>
      <c r="AV53" s="72">
        <f t="shared" si="24"/>
        <v>1</v>
      </c>
      <c r="AW53" s="72">
        <f t="shared" si="25"/>
        <v>1</v>
      </c>
      <c r="AX53" s="103"/>
      <c r="AY53" s="71">
        <f t="shared" si="26"/>
        <v>4</v>
      </c>
      <c r="AZ53" s="103"/>
      <c r="BA53" s="103"/>
      <c r="BB53" s="71">
        <f t="shared" si="27"/>
        <v>4</v>
      </c>
      <c r="BC53" s="103"/>
      <c r="BD53" s="103"/>
      <c r="BE53" s="71">
        <f t="shared" si="28"/>
        <v>16</v>
      </c>
      <c r="BF53" s="103"/>
      <c r="BG53" s="72">
        <f t="shared" si="29"/>
        <v>1</v>
      </c>
      <c r="BH53" s="72">
        <f t="shared" si="30"/>
        <v>1</v>
      </c>
      <c r="BI53" s="103"/>
      <c r="BJ53" s="71">
        <f t="shared" si="31"/>
        <v>0</v>
      </c>
      <c r="BK53" s="103"/>
      <c r="BL53" s="103"/>
      <c r="BM53" s="71">
        <f t="shared" si="32"/>
        <v>0</v>
      </c>
      <c r="BN53" s="103"/>
      <c r="BO53" s="103"/>
      <c r="BP53" s="71">
        <f t="shared" si="33"/>
        <v>0</v>
      </c>
      <c r="BQ53" s="103"/>
      <c r="BR53" s="72" t="str">
        <f t="shared" si="34"/>
        <v>???</v>
      </c>
      <c r="BS53" s="72" t="str">
        <f t="shared" si="35"/>
        <v>???</v>
      </c>
      <c r="BT53" s="103"/>
    </row>
    <row r="54" spans="1:72" x14ac:dyDescent="0.15">
      <c r="A54" s="96">
        <f>学生名簿!O56</f>
        <v>0</v>
      </c>
      <c r="B54" s="96">
        <f>学生名簿!P56</f>
        <v>0</v>
      </c>
      <c r="C54" s="97">
        <f>学生名簿!Q56</f>
        <v>0</v>
      </c>
      <c r="D54" s="96">
        <f>学生名簿!R56</f>
        <v>0</v>
      </c>
      <c r="E54" s="96">
        <f>学生名簿!S56</f>
        <v>0</v>
      </c>
      <c r="F54" s="96">
        <f>学生名簿!T56</f>
        <v>0</v>
      </c>
      <c r="G54" s="71">
        <f t="shared" si="0"/>
        <v>18</v>
      </c>
      <c r="H54" s="96">
        <f t="shared" si="1"/>
        <v>0</v>
      </c>
      <c r="I54" s="96">
        <f t="shared" si="2"/>
        <v>0</v>
      </c>
      <c r="J54" s="71">
        <f t="shared" si="3"/>
        <v>18</v>
      </c>
      <c r="K54" s="96">
        <f t="shared" si="4"/>
        <v>0</v>
      </c>
      <c r="L54" s="96">
        <f t="shared" si="5"/>
        <v>0</v>
      </c>
      <c r="M54" s="71">
        <f t="shared" si="6"/>
        <v>78</v>
      </c>
      <c r="N54" s="96">
        <f t="shared" si="7"/>
        <v>0</v>
      </c>
      <c r="O54" s="72">
        <f t="shared" si="8"/>
        <v>1</v>
      </c>
      <c r="P54" s="72">
        <f t="shared" si="9"/>
        <v>1</v>
      </c>
      <c r="Q54" s="96">
        <f t="shared" si="10"/>
        <v>0</v>
      </c>
      <c r="R54" s="71">
        <f t="shared" si="11"/>
        <v>4</v>
      </c>
      <c r="S54" s="103"/>
      <c r="T54" s="103"/>
      <c r="U54" s="71">
        <f t="shared" si="12"/>
        <v>4</v>
      </c>
      <c r="V54" s="103"/>
      <c r="W54" s="103"/>
      <c r="X54" s="71">
        <f t="shared" si="13"/>
        <v>18</v>
      </c>
      <c r="Y54" s="103"/>
      <c r="Z54" s="72">
        <f t="shared" si="14"/>
        <v>1</v>
      </c>
      <c r="AA54" s="72">
        <f t="shared" si="15"/>
        <v>1</v>
      </c>
      <c r="AB54" s="103"/>
      <c r="AC54" s="71">
        <f t="shared" si="16"/>
        <v>5</v>
      </c>
      <c r="AD54" s="103"/>
      <c r="AE54" s="103"/>
      <c r="AF54" s="71">
        <f t="shared" si="17"/>
        <v>5</v>
      </c>
      <c r="AG54" s="103"/>
      <c r="AH54" s="103"/>
      <c r="AI54" s="71">
        <f t="shared" si="18"/>
        <v>22</v>
      </c>
      <c r="AJ54" s="103"/>
      <c r="AK54" s="72">
        <f t="shared" si="19"/>
        <v>1</v>
      </c>
      <c r="AL54" s="72">
        <f t="shared" si="20"/>
        <v>1</v>
      </c>
      <c r="AM54" s="103"/>
      <c r="AN54" s="71">
        <f t="shared" si="21"/>
        <v>5</v>
      </c>
      <c r="AO54" s="103"/>
      <c r="AP54" s="103"/>
      <c r="AQ54" s="71">
        <f t="shared" si="22"/>
        <v>5</v>
      </c>
      <c r="AR54" s="103"/>
      <c r="AS54" s="103"/>
      <c r="AT54" s="71">
        <f t="shared" si="23"/>
        <v>22</v>
      </c>
      <c r="AU54" s="103"/>
      <c r="AV54" s="72">
        <f t="shared" si="24"/>
        <v>1</v>
      </c>
      <c r="AW54" s="72">
        <f t="shared" si="25"/>
        <v>1</v>
      </c>
      <c r="AX54" s="103"/>
      <c r="AY54" s="71">
        <f t="shared" si="26"/>
        <v>4</v>
      </c>
      <c r="AZ54" s="103"/>
      <c r="BA54" s="103"/>
      <c r="BB54" s="71">
        <f t="shared" si="27"/>
        <v>4</v>
      </c>
      <c r="BC54" s="103"/>
      <c r="BD54" s="103"/>
      <c r="BE54" s="71">
        <f t="shared" si="28"/>
        <v>16</v>
      </c>
      <c r="BF54" s="103"/>
      <c r="BG54" s="72">
        <f t="shared" si="29"/>
        <v>1</v>
      </c>
      <c r="BH54" s="72">
        <f t="shared" si="30"/>
        <v>1</v>
      </c>
      <c r="BI54" s="103"/>
      <c r="BJ54" s="71">
        <f t="shared" si="31"/>
        <v>0</v>
      </c>
      <c r="BK54" s="103"/>
      <c r="BL54" s="103"/>
      <c r="BM54" s="71">
        <f t="shared" si="32"/>
        <v>0</v>
      </c>
      <c r="BN54" s="103"/>
      <c r="BO54" s="103"/>
      <c r="BP54" s="71">
        <f t="shared" si="33"/>
        <v>0</v>
      </c>
      <c r="BQ54" s="103"/>
      <c r="BR54" s="72" t="str">
        <f t="shared" si="34"/>
        <v>???</v>
      </c>
      <c r="BS54" s="72" t="str">
        <f t="shared" si="35"/>
        <v>???</v>
      </c>
      <c r="BT54" s="103"/>
    </row>
    <row r="55" spans="1:72" x14ac:dyDescent="0.15">
      <c r="A55" s="96">
        <f>学生名簿!O57</f>
        <v>0</v>
      </c>
      <c r="B55" s="96">
        <f>学生名簿!P57</f>
        <v>0</v>
      </c>
      <c r="C55" s="97">
        <f>学生名簿!Q57</f>
        <v>0</v>
      </c>
      <c r="D55" s="96">
        <f>学生名簿!R57</f>
        <v>0</v>
      </c>
      <c r="E55" s="96">
        <f>学生名簿!S57</f>
        <v>0</v>
      </c>
      <c r="F55" s="96">
        <f>学生名簿!T57</f>
        <v>0</v>
      </c>
      <c r="G55" s="71">
        <f t="shared" si="0"/>
        <v>18</v>
      </c>
      <c r="H55" s="96">
        <f t="shared" si="1"/>
        <v>0</v>
      </c>
      <c r="I55" s="96">
        <f t="shared" si="2"/>
        <v>0</v>
      </c>
      <c r="J55" s="71">
        <f t="shared" si="3"/>
        <v>18</v>
      </c>
      <c r="K55" s="96">
        <f t="shared" si="4"/>
        <v>0</v>
      </c>
      <c r="L55" s="96">
        <f t="shared" si="5"/>
        <v>0</v>
      </c>
      <c r="M55" s="71">
        <f t="shared" si="6"/>
        <v>78</v>
      </c>
      <c r="N55" s="96">
        <f t="shared" si="7"/>
        <v>0</v>
      </c>
      <c r="O55" s="72">
        <f t="shared" si="8"/>
        <v>1</v>
      </c>
      <c r="P55" s="72">
        <f t="shared" si="9"/>
        <v>1</v>
      </c>
      <c r="Q55" s="96">
        <f t="shared" si="10"/>
        <v>0</v>
      </c>
      <c r="R55" s="71">
        <f t="shared" si="11"/>
        <v>4</v>
      </c>
      <c r="S55" s="103"/>
      <c r="T55" s="103"/>
      <c r="U55" s="71">
        <f t="shared" si="12"/>
        <v>4</v>
      </c>
      <c r="V55" s="103"/>
      <c r="W55" s="103"/>
      <c r="X55" s="71">
        <f t="shared" si="13"/>
        <v>18</v>
      </c>
      <c r="Y55" s="103"/>
      <c r="Z55" s="72">
        <f t="shared" si="14"/>
        <v>1</v>
      </c>
      <c r="AA55" s="72">
        <f t="shared" si="15"/>
        <v>1</v>
      </c>
      <c r="AB55" s="103"/>
      <c r="AC55" s="71">
        <f t="shared" si="16"/>
        <v>5</v>
      </c>
      <c r="AD55" s="103"/>
      <c r="AE55" s="103"/>
      <c r="AF55" s="71">
        <f t="shared" si="17"/>
        <v>5</v>
      </c>
      <c r="AG55" s="103"/>
      <c r="AH55" s="103"/>
      <c r="AI55" s="71">
        <f t="shared" si="18"/>
        <v>22</v>
      </c>
      <c r="AJ55" s="103"/>
      <c r="AK55" s="72">
        <f t="shared" si="19"/>
        <v>1</v>
      </c>
      <c r="AL55" s="72">
        <f t="shared" si="20"/>
        <v>1</v>
      </c>
      <c r="AM55" s="103"/>
      <c r="AN55" s="71">
        <f t="shared" si="21"/>
        <v>5</v>
      </c>
      <c r="AO55" s="103"/>
      <c r="AP55" s="103"/>
      <c r="AQ55" s="71">
        <f t="shared" si="22"/>
        <v>5</v>
      </c>
      <c r="AR55" s="103"/>
      <c r="AS55" s="103"/>
      <c r="AT55" s="71">
        <f t="shared" si="23"/>
        <v>22</v>
      </c>
      <c r="AU55" s="103"/>
      <c r="AV55" s="72">
        <f t="shared" si="24"/>
        <v>1</v>
      </c>
      <c r="AW55" s="72">
        <f t="shared" si="25"/>
        <v>1</v>
      </c>
      <c r="AX55" s="103"/>
      <c r="AY55" s="71">
        <f t="shared" si="26"/>
        <v>4</v>
      </c>
      <c r="AZ55" s="103"/>
      <c r="BA55" s="103"/>
      <c r="BB55" s="71">
        <f t="shared" si="27"/>
        <v>4</v>
      </c>
      <c r="BC55" s="103"/>
      <c r="BD55" s="103"/>
      <c r="BE55" s="71">
        <f t="shared" si="28"/>
        <v>16</v>
      </c>
      <c r="BF55" s="103"/>
      <c r="BG55" s="72">
        <f t="shared" si="29"/>
        <v>1</v>
      </c>
      <c r="BH55" s="72">
        <f t="shared" si="30"/>
        <v>1</v>
      </c>
      <c r="BI55" s="103"/>
      <c r="BJ55" s="71">
        <f t="shared" si="31"/>
        <v>0</v>
      </c>
      <c r="BK55" s="103"/>
      <c r="BL55" s="103"/>
      <c r="BM55" s="71">
        <f t="shared" si="32"/>
        <v>0</v>
      </c>
      <c r="BN55" s="103"/>
      <c r="BO55" s="103"/>
      <c r="BP55" s="71">
        <f t="shared" si="33"/>
        <v>0</v>
      </c>
      <c r="BQ55" s="103"/>
      <c r="BR55" s="72" t="str">
        <f t="shared" si="34"/>
        <v>???</v>
      </c>
      <c r="BS55" s="72" t="str">
        <f t="shared" si="35"/>
        <v>???</v>
      </c>
      <c r="BT55" s="103"/>
    </row>
    <row r="56" spans="1:72" x14ac:dyDescent="0.15">
      <c r="A56" s="96">
        <f>学生名簿!O58</f>
        <v>0</v>
      </c>
      <c r="B56" s="96">
        <f>学生名簿!P58</f>
        <v>0</v>
      </c>
      <c r="C56" s="97">
        <f>学生名簿!Q58</f>
        <v>0</v>
      </c>
      <c r="D56" s="96">
        <f>学生名簿!R58</f>
        <v>0</v>
      </c>
      <c r="E56" s="96">
        <f>学生名簿!S58</f>
        <v>0</v>
      </c>
      <c r="F56" s="96">
        <f>学生名簿!T58</f>
        <v>0</v>
      </c>
      <c r="G56" s="71">
        <f t="shared" ref="G56:G119" si="36">$I$2</f>
        <v>18</v>
      </c>
      <c r="H56" s="96">
        <f t="shared" ref="H56:H119" si="37">S56+AD56+AO56+AZ56+BK56</f>
        <v>0</v>
      </c>
      <c r="I56" s="96">
        <f t="shared" ref="I56:I119" si="38">T56+AE56+AP56+BA56+BL56</f>
        <v>0</v>
      </c>
      <c r="J56" s="71">
        <f t="shared" ref="J56:J119" si="39">(G56-H56)-I56</f>
        <v>18</v>
      </c>
      <c r="K56" s="96">
        <f t="shared" ref="K56:K119" si="40">V56+AG56+AR56+BC56+BN56</f>
        <v>0</v>
      </c>
      <c r="L56" s="96">
        <f t="shared" ref="L56:L119" si="41">W56+AH56+AS56+BD56+BO56</f>
        <v>0</v>
      </c>
      <c r="M56" s="71">
        <f t="shared" ref="M56:M119" si="42">$M$2-(H56*4.2)</f>
        <v>78</v>
      </c>
      <c r="N56" s="96">
        <f t="shared" ref="N56:N119" si="43">Y56+AJ56+AU56+BF56+BQ56</f>
        <v>0</v>
      </c>
      <c r="O56" s="72">
        <f t="shared" ref="O56:O119" si="44">IF((G56-(H56+I56))&lt;=0,IF(G56&lt;&gt;0,0,"???"),J56/(G56-H56))</f>
        <v>1</v>
      </c>
      <c r="P56" s="72">
        <f t="shared" ref="P56:P119" si="45">IF(M56&gt;=(N56+Q56),IF(M56&lt;&gt;0,((M56-N56)+Q56)/M56,"???"),"??")</f>
        <v>1</v>
      </c>
      <c r="Q56" s="96">
        <f t="shared" ref="Q56:Q119" si="46">AB56+AM56+AX56+BI56+BT56</f>
        <v>0</v>
      </c>
      <c r="R56" s="71">
        <f t="shared" ref="R56:R119" si="47">$T$2</f>
        <v>4</v>
      </c>
      <c r="S56" s="103"/>
      <c r="T56" s="103"/>
      <c r="U56" s="71">
        <f t="shared" ref="U56:U119" si="48">(R56-S56)-T56</f>
        <v>4</v>
      </c>
      <c r="V56" s="103"/>
      <c r="W56" s="103"/>
      <c r="X56" s="71">
        <f t="shared" ref="X56:X119" si="49">$X$2-(S56*4.2)</f>
        <v>18</v>
      </c>
      <c r="Y56" s="103"/>
      <c r="Z56" s="72">
        <f t="shared" ref="Z56:Z119" si="50">IF((R56-(S56+T56))&lt;=0,IF(R56&lt;&gt;0,0,"???"),U56/(R56-S56))</f>
        <v>1</v>
      </c>
      <c r="AA56" s="72">
        <f t="shared" ref="AA56:AA119" si="51">IF(X56&gt;=(Y56+AB56),IF(X56&lt;&gt;0,((X56-Y56)+AB56)/X56,"???"),"??")</f>
        <v>1</v>
      </c>
      <c r="AB56" s="103"/>
      <c r="AC56" s="71">
        <f t="shared" ref="AC56:AC119" si="52">$AE$2</f>
        <v>5</v>
      </c>
      <c r="AD56" s="103"/>
      <c r="AE56" s="103"/>
      <c r="AF56" s="71">
        <f t="shared" ref="AF56:AF119" si="53">(AC56-AD56)-AE56</f>
        <v>5</v>
      </c>
      <c r="AG56" s="103"/>
      <c r="AH56" s="103"/>
      <c r="AI56" s="71">
        <f t="shared" ref="AI56:AI119" si="54">$AI$2-(AD56*4.2)</f>
        <v>22</v>
      </c>
      <c r="AJ56" s="103"/>
      <c r="AK56" s="72">
        <f t="shared" ref="AK56:AK119" si="55">IF((AC56-(AD56+AE56))&lt;=0,IF(AC56&lt;&gt;0,0,"???"),AF56/(AC56-AD56))</f>
        <v>1</v>
      </c>
      <c r="AL56" s="72">
        <f t="shared" ref="AL56:AL119" si="56">IF(AI56&gt;=(AJ56+AM56),IF(AI56&lt;&gt;0,((AI56-AJ56)+AM56)/AI56,"???"),"??")</f>
        <v>1</v>
      </c>
      <c r="AM56" s="103"/>
      <c r="AN56" s="71">
        <f t="shared" ref="AN56:AN119" si="57">$AP$2</f>
        <v>5</v>
      </c>
      <c r="AO56" s="103"/>
      <c r="AP56" s="103"/>
      <c r="AQ56" s="71">
        <f t="shared" ref="AQ56:AQ119" si="58">(AN56-AO56)-AP56</f>
        <v>5</v>
      </c>
      <c r="AR56" s="103"/>
      <c r="AS56" s="103"/>
      <c r="AT56" s="71">
        <f t="shared" ref="AT56:AT119" si="59">$AT$2-(AO56*4.2)</f>
        <v>22</v>
      </c>
      <c r="AU56" s="103"/>
      <c r="AV56" s="72">
        <f t="shared" ref="AV56:AV119" si="60">IF((AN56-(AO56+AP56))&lt;=0,IF(AN56&lt;&gt;0,0,"???"),AQ56/(AN56-AO56))</f>
        <v>1</v>
      </c>
      <c r="AW56" s="72">
        <f t="shared" ref="AW56:AW119" si="61">IF(AT56&gt;=(AU56+AX56),IF(AT56&lt;&gt;0,((AT56-AU56)+AX56)/AT56,"???"),"??")</f>
        <v>1</v>
      </c>
      <c r="AX56" s="103"/>
      <c r="AY56" s="71">
        <f t="shared" ref="AY56:AY119" si="62">$BA$2</f>
        <v>4</v>
      </c>
      <c r="AZ56" s="103"/>
      <c r="BA56" s="103"/>
      <c r="BB56" s="71">
        <f t="shared" ref="BB56:BB119" si="63">(AY56-AZ56)-BA56</f>
        <v>4</v>
      </c>
      <c r="BC56" s="103"/>
      <c r="BD56" s="103"/>
      <c r="BE56" s="71">
        <f t="shared" ref="BE56:BE119" si="64">$BE$2-(AZ56*4.2)</f>
        <v>16</v>
      </c>
      <c r="BF56" s="103"/>
      <c r="BG56" s="72">
        <f t="shared" ref="BG56:BG119" si="65">IF((AY56-(AZ56+BA56))&lt;=0,IF(AY56&lt;&gt;0,0,"???"),BB56/(AY56-AZ56))</f>
        <v>1</v>
      </c>
      <c r="BH56" s="72">
        <f t="shared" ref="BH56:BH119" si="66">IF(BE56&gt;=(BF56+BI56),IF(BE56&lt;&gt;0,((BE56-BF56)+BI56)/BE56,"???"),"??")</f>
        <v>1</v>
      </c>
      <c r="BI56" s="103"/>
      <c r="BJ56" s="71">
        <f t="shared" ref="BJ56:BJ119" si="67">$BL$2</f>
        <v>0</v>
      </c>
      <c r="BK56" s="103"/>
      <c r="BL56" s="103"/>
      <c r="BM56" s="71">
        <f t="shared" ref="BM56:BM119" si="68">(BJ56-BK56)-BL56</f>
        <v>0</v>
      </c>
      <c r="BN56" s="103"/>
      <c r="BO56" s="103"/>
      <c r="BP56" s="71">
        <f t="shared" ref="BP56:BP119" si="69">$BP$2-(BK56*4.2)</f>
        <v>0</v>
      </c>
      <c r="BQ56" s="103"/>
      <c r="BR56" s="72" t="str">
        <f t="shared" ref="BR56:BR119" si="70">IF((BJ56-(BK56+BL56))&lt;=0,IF(BJ56&lt;&gt;0,0,"???"),BM56/(BJ56-BK56))</f>
        <v>???</v>
      </c>
      <c r="BS56" s="72" t="str">
        <f t="shared" ref="BS56:BS119" si="71">IF(BP56&gt;=(BQ56+BT56),IF(BP56&lt;&gt;0,((BP56-BQ56)+BT56)/BP56,"???"),"??")</f>
        <v>???</v>
      </c>
      <c r="BT56" s="103"/>
    </row>
    <row r="57" spans="1:72" x14ac:dyDescent="0.15">
      <c r="A57" s="96">
        <f>学生名簿!O59</f>
        <v>0</v>
      </c>
      <c r="B57" s="96">
        <f>学生名簿!P59</f>
        <v>0</v>
      </c>
      <c r="C57" s="97">
        <f>学生名簿!Q59</f>
        <v>0</v>
      </c>
      <c r="D57" s="96">
        <f>学生名簿!R59</f>
        <v>0</v>
      </c>
      <c r="E57" s="96">
        <f>学生名簿!S59</f>
        <v>0</v>
      </c>
      <c r="F57" s="96">
        <f>学生名簿!T59</f>
        <v>0</v>
      </c>
      <c r="G57" s="71">
        <f t="shared" si="36"/>
        <v>18</v>
      </c>
      <c r="H57" s="96">
        <f t="shared" si="37"/>
        <v>0</v>
      </c>
      <c r="I57" s="96">
        <f t="shared" si="38"/>
        <v>0</v>
      </c>
      <c r="J57" s="71">
        <f t="shared" si="39"/>
        <v>18</v>
      </c>
      <c r="K57" s="96">
        <f t="shared" si="40"/>
        <v>0</v>
      </c>
      <c r="L57" s="96">
        <f t="shared" si="41"/>
        <v>0</v>
      </c>
      <c r="M57" s="71">
        <f t="shared" si="42"/>
        <v>78</v>
      </c>
      <c r="N57" s="96">
        <f t="shared" si="43"/>
        <v>0</v>
      </c>
      <c r="O57" s="72">
        <f t="shared" si="44"/>
        <v>1</v>
      </c>
      <c r="P57" s="72">
        <f t="shared" si="45"/>
        <v>1</v>
      </c>
      <c r="Q57" s="96">
        <f t="shared" si="46"/>
        <v>0</v>
      </c>
      <c r="R57" s="71">
        <f t="shared" si="47"/>
        <v>4</v>
      </c>
      <c r="S57" s="103"/>
      <c r="T57" s="103"/>
      <c r="U57" s="71">
        <f t="shared" si="48"/>
        <v>4</v>
      </c>
      <c r="V57" s="103"/>
      <c r="W57" s="103"/>
      <c r="X57" s="71">
        <f t="shared" si="49"/>
        <v>18</v>
      </c>
      <c r="Y57" s="103"/>
      <c r="Z57" s="72">
        <f t="shared" si="50"/>
        <v>1</v>
      </c>
      <c r="AA57" s="72">
        <f t="shared" si="51"/>
        <v>1</v>
      </c>
      <c r="AB57" s="103"/>
      <c r="AC57" s="71">
        <f t="shared" si="52"/>
        <v>5</v>
      </c>
      <c r="AD57" s="103"/>
      <c r="AE57" s="103"/>
      <c r="AF57" s="71">
        <f t="shared" si="53"/>
        <v>5</v>
      </c>
      <c r="AG57" s="103"/>
      <c r="AH57" s="103"/>
      <c r="AI57" s="71">
        <f t="shared" si="54"/>
        <v>22</v>
      </c>
      <c r="AJ57" s="103"/>
      <c r="AK57" s="72">
        <f t="shared" si="55"/>
        <v>1</v>
      </c>
      <c r="AL57" s="72">
        <f t="shared" si="56"/>
        <v>1</v>
      </c>
      <c r="AM57" s="103"/>
      <c r="AN57" s="71">
        <f t="shared" si="57"/>
        <v>5</v>
      </c>
      <c r="AO57" s="103"/>
      <c r="AP57" s="103"/>
      <c r="AQ57" s="71">
        <f t="shared" si="58"/>
        <v>5</v>
      </c>
      <c r="AR57" s="103"/>
      <c r="AS57" s="103"/>
      <c r="AT57" s="71">
        <f t="shared" si="59"/>
        <v>22</v>
      </c>
      <c r="AU57" s="103"/>
      <c r="AV57" s="72">
        <f t="shared" si="60"/>
        <v>1</v>
      </c>
      <c r="AW57" s="72">
        <f t="shared" si="61"/>
        <v>1</v>
      </c>
      <c r="AX57" s="103"/>
      <c r="AY57" s="71">
        <f t="shared" si="62"/>
        <v>4</v>
      </c>
      <c r="AZ57" s="103"/>
      <c r="BA57" s="103"/>
      <c r="BB57" s="71">
        <f t="shared" si="63"/>
        <v>4</v>
      </c>
      <c r="BC57" s="103"/>
      <c r="BD57" s="103"/>
      <c r="BE57" s="71">
        <f t="shared" si="64"/>
        <v>16</v>
      </c>
      <c r="BF57" s="103"/>
      <c r="BG57" s="72">
        <f t="shared" si="65"/>
        <v>1</v>
      </c>
      <c r="BH57" s="72">
        <f t="shared" si="66"/>
        <v>1</v>
      </c>
      <c r="BI57" s="103"/>
      <c r="BJ57" s="71">
        <f t="shared" si="67"/>
        <v>0</v>
      </c>
      <c r="BK57" s="103"/>
      <c r="BL57" s="103"/>
      <c r="BM57" s="71">
        <f t="shared" si="68"/>
        <v>0</v>
      </c>
      <c r="BN57" s="103"/>
      <c r="BO57" s="103"/>
      <c r="BP57" s="71">
        <f t="shared" si="69"/>
        <v>0</v>
      </c>
      <c r="BQ57" s="103"/>
      <c r="BR57" s="72" t="str">
        <f t="shared" si="70"/>
        <v>???</v>
      </c>
      <c r="BS57" s="72" t="str">
        <f t="shared" si="71"/>
        <v>???</v>
      </c>
      <c r="BT57" s="103"/>
    </row>
    <row r="58" spans="1:72" x14ac:dyDescent="0.15">
      <c r="A58" s="96">
        <f>学生名簿!O60</f>
        <v>0</v>
      </c>
      <c r="B58" s="96">
        <f>学生名簿!P60</f>
        <v>0</v>
      </c>
      <c r="C58" s="97">
        <f>学生名簿!Q60</f>
        <v>0</v>
      </c>
      <c r="D58" s="96">
        <f>学生名簿!R60</f>
        <v>0</v>
      </c>
      <c r="E58" s="96">
        <f>学生名簿!S60</f>
        <v>0</v>
      </c>
      <c r="F58" s="96">
        <f>学生名簿!T60</f>
        <v>0</v>
      </c>
      <c r="G58" s="71">
        <f t="shared" si="36"/>
        <v>18</v>
      </c>
      <c r="H58" s="96">
        <f t="shared" si="37"/>
        <v>0</v>
      </c>
      <c r="I58" s="96">
        <f t="shared" si="38"/>
        <v>0</v>
      </c>
      <c r="J58" s="71">
        <f t="shared" si="39"/>
        <v>18</v>
      </c>
      <c r="K58" s="96">
        <f t="shared" si="40"/>
        <v>0</v>
      </c>
      <c r="L58" s="96">
        <f t="shared" si="41"/>
        <v>0</v>
      </c>
      <c r="M58" s="71">
        <f t="shared" si="42"/>
        <v>78</v>
      </c>
      <c r="N58" s="96">
        <f t="shared" si="43"/>
        <v>0</v>
      </c>
      <c r="O58" s="72">
        <f t="shared" si="44"/>
        <v>1</v>
      </c>
      <c r="P58" s="72">
        <f t="shared" si="45"/>
        <v>1</v>
      </c>
      <c r="Q58" s="96">
        <f t="shared" si="46"/>
        <v>0</v>
      </c>
      <c r="R58" s="71">
        <f t="shared" si="47"/>
        <v>4</v>
      </c>
      <c r="S58" s="103"/>
      <c r="T58" s="103"/>
      <c r="U58" s="71">
        <f t="shared" si="48"/>
        <v>4</v>
      </c>
      <c r="V58" s="103"/>
      <c r="W58" s="103"/>
      <c r="X58" s="71">
        <f t="shared" si="49"/>
        <v>18</v>
      </c>
      <c r="Y58" s="103"/>
      <c r="Z58" s="72">
        <f t="shared" si="50"/>
        <v>1</v>
      </c>
      <c r="AA58" s="72">
        <f t="shared" si="51"/>
        <v>1</v>
      </c>
      <c r="AB58" s="103"/>
      <c r="AC58" s="71">
        <f t="shared" si="52"/>
        <v>5</v>
      </c>
      <c r="AD58" s="103"/>
      <c r="AE58" s="103"/>
      <c r="AF58" s="71">
        <f t="shared" si="53"/>
        <v>5</v>
      </c>
      <c r="AG58" s="103"/>
      <c r="AH58" s="103"/>
      <c r="AI58" s="71">
        <f t="shared" si="54"/>
        <v>22</v>
      </c>
      <c r="AJ58" s="103"/>
      <c r="AK58" s="72">
        <f t="shared" si="55"/>
        <v>1</v>
      </c>
      <c r="AL58" s="72">
        <f t="shared" si="56"/>
        <v>1</v>
      </c>
      <c r="AM58" s="103"/>
      <c r="AN58" s="71">
        <f t="shared" si="57"/>
        <v>5</v>
      </c>
      <c r="AO58" s="103"/>
      <c r="AP58" s="103"/>
      <c r="AQ58" s="71">
        <f t="shared" si="58"/>
        <v>5</v>
      </c>
      <c r="AR58" s="103"/>
      <c r="AS58" s="103"/>
      <c r="AT58" s="71">
        <f t="shared" si="59"/>
        <v>22</v>
      </c>
      <c r="AU58" s="103"/>
      <c r="AV58" s="72">
        <f t="shared" si="60"/>
        <v>1</v>
      </c>
      <c r="AW58" s="72">
        <f t="shared" si="61"/>
        <v>1</v>
      </c>
      <c r="AX58" s="103"/>
      <c r="AY58" s="71">
        <f t="shared" si="62"/>
        <v>4</v>
      </c>
      <c r="AZ58" s="103"/>
      <c r="BA58" s="103"/>
      <c r="BB58" s="71">
        <f t="shared" si="63"/>
        <v>4</v>
      </c>
      <c r="BC58" s="103"/>
      <c r="BD58" s="103"/>
      <c r="BE58" s="71">
        <f t="shared" si="64"/>
        <v>16</v>
      </c>
      <c r="BF58" s="103"/>
      <c r="BG58" s="72">
        <f t="shared" si="65"/>
        <v>1</v>
      </c>
      <c r="BH58" s="72">
        <f t="shared" si="66"/>
        <v>1</v>
      </c>
      <c r="BI58" s="103"/>
      <c r="BJ58" s="71">
        <f t="shared" si="67"/>
        <v>0</v>
      </c>
      <c r="BK58" s="103"/>
      <c r="BL58" s="103"/>
      <c r="BM58" s="71">
        <f t="shared" si="68"/>
        <v>0</v>
      </c>
      <c r="BN58" s="103"/>
      <c r="BO58" s="103"/>
      <c r="BP58" s="71">
        <f t="shared" si="69"/>
        <v>0</v>
      </c>
      <c r="BQ58" s="103"/>
      <c r="BR58" s="72" t="str">
        <f t="shared" si="70"/>
        <v>???</v>
      </c>
      <c r="BS58" s="72" t="str">
        <f t="shared" si="71"/>
        <v>???</v>
      </c>
      <c r="BT58" s="103"/>
    </row>
    <row r="59" spans="1:72" x14ac:dyDescent="0.15">
      <c r="A59" s="96">
        <f>学生名簿!O61</f>
        <v>0</v>
      </c>
      <c r="B59" s="96">
        <f>学生名簿!P61</f>
        <v>0</v>
      </c>
      <c r="C59" s="97">
        <f>学生名簿!Q61</f>
        <v>0</v>
      </c>
      <c r="D59" s="96">
        <f>学生名簿!R61</f>
        <v>0</v>
      </c>
      <c r="E59" s="96">
        <f>学生名簿!S61</f>
        <v>0</v>
      </c>
      <c r="F59" s="96">
        <f>学生名簿!T61</f>
        <v>0</v>
      </c>
      <c r="G59" s="71">
        <f t="shared" si="36"/>
        <v>18</v>
      </c>
      <c r="H59" s="96">
        <f t="shared" si="37"/>
        <v>0</v>
      </c>
      <c r="I59" s="96">
        <f t="shared" si="38"/>
        <v>0</v>
      </c>
      <c r="J59" s="71">
        <f t="shared" si="39"/>
        <v>18</v>
      </c>
      <c r="K59" s="96">
        <f t="shared" si="40"/>
        <v>0</v>
      </c>
      <c r="L59" s="96">
        <f t="shared" si="41"/>
        <v>0</v>
      </c>
      <c r="M59" s="71">
        <f t="shared" si="42"/>
        <v>78</v>
      </c>
      <c r="N59" s="96">
        <f t="shared" si="43"/>
        <v>0</v>
      </c>
      <c r="O59" s="72">
        <f t="shared" si="44"/>
        <v>1</v>
      </c>
      <c r="P59" s="72">
        <f t="shared" si="45"/>
        <v>1</v>
      </c>
      <c r="Q59" s="96">
        <f t="shared" si="46"/>
        <v>0</v>
      </c>
      <c r="R59" s="71">
        <f t="shared" si="47"/>
        <v>4</v>
      </c>
      <c r="S59" s="103"/>
      <c r="T59" s="103"/>
      <c r="U59" s="71">
        <f t="shared" si="48"/>
        <v>4</v>
      </c>
      <c r="V59" s="103"/>
      <c r="W59" s="103"/>
      <c r="X59" s="71">
        <f t="shared" si="49"/>
        <v>18</v>
      </c>
      <c r="Y59" s="103"/>
      <c r="Z59" s="72">
        <f t="shared" si="50"/>
        <v>1</v>
      </c>
      <c r="AA59" s="72">
        <f t="shared" si="51"/>
        <v>1</v>
      </c>
      <c r="AB59" s="103"/>
      <c r="AC59" s="71">
        <f t="shared" si="52"/>
        <v>5</v>
      </c>
      <c r="AD59" s="103"/>
      <c r="AE59" s="103"/>
      <c r="AF59" s="71">
        <f t="shared" si="53"/>
        <v>5</v>
      </c>
      <c r="AG59" s="103"/>
      <c r="AH59" s="103"/>
      <c r="AI59" s="71">
        <f t="shared" si="54"/>
        <v>22</v>
      </c>
      <c r="AJ59" s="103"/>
      <c r="AK59" s="72">
        <f t="shared" si="55"/>
        <v>1</v>
      </c>
      <c r="AL59" s="72">
        <f t="shared" si="56"/>
        <v>1</v>
      </c>
      <c r="AM59" s="103"/>
      <c r="AN59" s="71">
        <f t="shared" si="57"/>
        <v>5</v>
      </c>
      <c r="AO59" s="103"/>
      <c r="AP59" s="103"/>
      <c r="AQ59" s="71">
        <f t="shared" si="58"/>
        <v>5</v>
      </c>
      <c r="AR59" s="103"/>
      <c r="AS59" s="103"/>
      <c r="AT59" s="71">
        <f t="shared" si="59"/>
        <v>22</v>
      </c>
      <c r="AU59" s="103"/>
      <c r="AV59" s="72">
        <f t="shared" si="60"/>
        <v>1</v>
      </c>
      <c r="AW59" s="72">
        <f t="shared" si="61"/>
        <v>1</v>
      </c>
      <c r="AX59" s="103"/>
      <c r="AY59" s="71">
        <f t="shared" si="62"/>
        <v>4</v>
      </c>
      <c r="AZ59" s="103"/>
      <c r="BA59" s="103"/>
      <c r="BB59" s="71">
        <f t="shared" si="63"/>
        <v>4</v>
      </c>
      <c r="BC59" s="103"/>
      <c r="BD59" s="103"/>
      <c r="BE59" s="71">
        <f t="shared" si="64"/>
        <v>16</v>
      </c>
      <c r="BF59" s="103"/>
      <c r="BG59" s="72">
        <f t="shared" si="65"/>
        <v>1</v>
      </c>
      <c r="BH59" s="72">
        <f t="shared" si="66"/>
        <v>1</v>
      </c>
      <c r="BI59" s="103"/>
      <c r="BJ59" s="71">
        <f t="shared" si="67"/>
        <v>0</v>
      </c>
      <c r="BK59" s="103"/>
      <c r="BL59" s="103"/>
      <c r="BM59" s="71">
        <f t="shared" si="68"/>
        <v>0</v>
      </c>
      <c r="BN59" s="103"/>
      <c r="BO59" s="103"/>
      <c r="BP59" s="71">
        <f t="shared" si="69"/>
        <v>0</v>
      </c>
      <c r="BQ59" s="103"/>
      <c r="BR59" s="72" t="str">
        <f t="shared" si="70"/>
        <v>???</v>
      </c>
      <c r="BS59" s="72" t="str">
        <f t="shared" si="71"/>
        <v>???</v>
      </c>
      <c r="BT59" s="103"/>
    </row>
    <row r="60" spans="1:72" x14ac:dyDescent="0.15">
      <c r="A60" s="96">
        <f>学生名簿!O62</f>
        <v>0</v>
      </c>
      <c r="B60" s="96">
        <f>学生名簿!P62</f>
        <v>0</v>
      </c>
      <c r="C60" s="97">
        <f>学生名簿!Q62</f>
        <v>0</v>
      </c>
      <c r="D60" s="96">
        <f>学生名簿!R62</f>
        <v>0</v>
      </c>
      <c r="E60" s="96">
        <f>学生名簿!S62</f>
        <v>0</v>
      </c>
      <c r="F60" s="96">
        <f>学生名簿!T62</f>
        <v>0</v>
      </c>
      <c r="G60" s="71">
        <f t="shared" si="36"/>
        <v>18</v>
      </c>
      <c r="H60" s="96">
        <f t="shared" si="37"/>
        <v>0</v>
      </c>
      <c r="I60" s="96">
        <f t="shared" si="38"/>
        <v>0</v>
      </c>
      <c r="J60" s="71">
        <f t="shared" si="39"/>
        <v>18</v>
      </c>
      <c r="K60" s="96">
        <f t="shared" si="40"/>
        <v>0</v>
      </c>
      <c r="L60" s="96">
        <f t="shared" si="41"/>
        <v>0</v>
      </c>
      <c r="M60" s="71">
        <f t="shared" si="42"/>
        <v>78</v>
      </c>
      <c r="N60" s="96">
        <f t="shared" si="43"/>
        <v>0</v>
      </c>
      <c r="O60" s="72">
        <f t="shared" si="44"/>
        <v>1</v>
      </c>
      <c r="P60" s="72">
        <f t="shared" si="45"/>
        <v>1</v>
      </c>
      <c r="Q60" s="96">
        <f t="shared" si="46"/>
        <v>0</v>
      </c>
      <c r="R60" s="71">
        <f t="shared" si="47"/>
        <v>4</v>
      </c>
      <c r="S60" s="103"/>
      <c r="T60" s="103"/>
      <c r="U60" s="71">
        <f t="shared" si="48"/>
        <v>4</v>
      </c>
      <c r="V60" s="103"/>
      <c r="W60" s="103"/>
      <c r="X60" s="71">
        <f t="shared" si="49"/>
        <v>18</v>
      </c>
      <c r="Y60" s="103"/>
      <c r="Z60" s="72">
        <f t="shared" si="50"/>
        <v>1</v>
      </c>
      <c r="AA60" s="72">
        <f t="shared" si="51"/>
        <v>1</v>
      </c>
      <c r="AB60" s="103"/>
      <c r="AC60" s="71">
        <f t="shared" si="52"/>
        <v>5</v>
      </c>
      <c r="AD60" s="103"/>
      <c r="AE60" s="103"/>
      <c r="AF60" s="71">
        <f t="shared" si="53"/>
        <v>5</v>
      </c>
      <c r="AG60" s="103"/>
      <c r="AH60" s="103"/>
      <c r="AI60" s="71">
        <f t="shared" si="54"/>
        <v>22</v>
      </c>
      <c r="AJ60" s="103"/>
      <c r="AK60" s="72">
        <f t="shared" si="55"/>
        <v>1</v>
      </c>
      <c r="AL60" s="72">
        <f t="shared" si="56"/>
        <v>1</v>
      </c>
      <c r="AM60" s="103"/>
      <c r="AN60" s="71">
        <f t="shared" si="57"/>
        <v>5</v>
      </c>
      <c r="AO60" s="103"/>
      <c r="AP60" s="103"/>
      <c r="AQ60" s="71">
        <f t="shared" si="58"/>
        <v>5</v>
      </c>
      <c r="AR60" s="103"/>
      <c r="AS60" s="103"/>
      <c r="AT60" s="71">
        <f t="shared" si="59"/>
        <v>22</v>
      </c>
      <c r="AU60" s="103"/>
      <c r="AV60" s="72">
        <f t="shared" si="60"/>
        <v>1</v>
      </c>
      <c r="AW60" s="72">
        <f t="shared" si="61"/>
        <v>1</v>
      </c>
      <c r="AX60" s="103"/>
      <c r="AY60" s="71">
        <f t="shared" si="62"/>
        <v>4</v>
      </c>
      <c r="AZ60" s="103"/>
      <c r="BA60" s="103"/>
      <c r="BB60" s="71">
        <f t="shared" si="63"/>
        <v>4</v>
      </c>
      <c r="BC60" s="103"/>
      <c r="BD60" s="103"/>
      <c r="BE60" s="71">
        <f t="shared" si="64"/>
        <v>16</v>
      </c>
      <c r="BF60" s="103"/>
      <c r="BG60" s="72">
        <f t="shared" si="65"/>
        <v>1</v>
      </c>
      <c r="BH60" s="72">
        <f t="shared" si="66"/>
        <v>1</v>
      </c>
      <c r="BI60" s="103"/>
      <c r="BJ60" s="71">
        <f t="shared" si="67"/>
        <v>0</v>
      </c>
      <c r="BK60" s="103"/>
      <c r="BL60" s="103"/>
      <c r="BM60" s="71">
        <f t="shared" si="68"/>
        <v>0</v>
      </c>
      <c r="BN60" s="103"/>
      <c r="BO60" s="103"/>
      <c r="BP60" s="71">
        <f t="shared" si="69"/>
        <v>0</v>
      </c>
      <c r="BQ60" s="103"/>
      <c r="BR60" s="72" t="str">
        <f t="shared" si="70"/>
        <v>???</v>
      </c>
      <c r="BS60" s="72" t="str">
        <f t="shared" si="71"/>
        <v>???</v>
      </c>
      <c r="BT60" s="103"/>
    </row>
    <row r="61" spans="1:72" x14ac:dyDescent="0.15">
      <c r="A61" s="96">
        <f>学生名簿!O63</f>
        <v>0</v>
      </c>
      <c r="B61" s="96">
        <f>学生名簿!P63</f>
        <v>0</v>
      </c>
      <c r="C61" s="97">
        <f>学生名簿!Q63</f>
        <v>0</v>
      </c>
      <c r="D61" s="96">
        <f>学生名簿!R63</f>
        <v>0</v>
      </c>
      <c r="E61" s="96">
        <f>学生名簿!S63</f>
        <v>0</v>
      </c>
      <c r="F61" s="96">
        <f>学生名簿!T63</f>
        <v>0</v>
      </c>
      <c r="G61" s="71">
        <f t="shared" si="36"/>
        <v>18</v>
      </c>
      <c r="H61" s="96">
        <f t="shared" si="37"/>
        <v>0</v>
      </c>
      <c r="I61" s="96">
        <f t="shared" si="38"/>
        <v>0</v>
      </c>
      <c r="J61" s="71">
        <f t="shared" si="39"/>
        <v>18</v>
      </c>
      <c r="K61" s="96">
        <f t="shared" si="40"/>
        <v>0</v>
      </c>
      <c r="L61" s="96">
        <f t="shared" si="41"/>
        <v>0</v>
      </c>
      <c r="M61" s="71">
        <f t="shared" si="42"/>
        <v>78</v>
      </c>
      <c r="N61" s="96">
        <f t="shared" si="43"/>
        <v>0</v>
      </c>
      <c r="O61" s="72">
        <f t="shared" si="44"/>
        <v>1</v>
      </c>
      <c r="P61" s="72">
        <f t="shared" si="45"/>
        <v>1</v>
      </c>
      <c r="Q61" s="96">
        <f t="shared" si="46"/>
        <v>0</v>
      </c>
      <c r="R61" s="71">
        <f t="shared" si="47"/>
        <v>4</v>
      </c>
      <c r="S61" s="103"/>
      <c r="T61" s="103"/>
      <c r="U61" s="71">
        <f t="shared" si="48"/>
        <v>4</v>
      </c>
      <c r="V61" s="103"/>
      <c r="W61" s="103"/>
      <c r="X61" s="71">
        <f t="shared" si="49"/>
        <v>18</v>
      </c>
      <c r="Y61" s="103"/>
      <c r="Z61" s="72">
        <f t="shared" si="50"/>
        <v>1</v>
      </c>
      <c r="AA61" s="72">
        <f t="shared" si="51"/>
        <v>1</v>
      </c>
      <c r="AB61" s="103"/>
      <c r="AC61" s="71">
        <f t="shared" si="52"/>
        <v>5</v>
      </c>
      <c r="AD61" s="103"/>
      <c r="AE61" s="103"/>
      <c r="AF61" s="71">
        <f t="shared" si="53"/>
        <v>5</v>
      </c>
      <c r="AG61" s="103"/>
      <c r="AH61" s="103"/>
      <c r="AI61" s="71">
        <f t="shared" si="54"/>
        <v>22</v>
      </c>
      <c r="AJ61" s="103"/>
      <c r="AK61" s="72">
        <f t="shared" si="55"/>
        <v>1</v>
      </c>
      <c r="AL61" s="72">
        <f t="shared" si="56"/>
        <v>1</v>
      </c>
      <c r="AM61" s="103"/>
      <c r="AN61" s="71">
        <f t="shared" si="57"/>
        <v>5</v>
      </c>
      <c r="AO61" s="103"/>
      <c r="AP61" s="103"/>
      <c r="AQ61" s="71">
        <f t="shared" si="58"/>
        <v>5</v>
      </c>
      <c r="AR61" s="103"/>
      <c r="AS61" s="103"/>
      <c r="AT61" s="71">
        <f t="shared" si="59"/>
        <v>22</v>
      </c>
      <c r="AU61" s="103"/>
      <c r="AV61" s="72">
        <f t="shared" si="60"/>
        <v>1</v>
      </c>
      <c r="AW61" s="72">
        <f t="shared" si="61"/>
        <v>1</v>
      </c>
      <c r="AX61" s="103"/>
      <c r="AY61" s="71">
        <f t="shared" si="62"/>
        <v>4</v>
      </c>
      <c r="AZ61" s="103"/>
      <c r="BA61" s="103"/>
      <c r="BB61" s="71">
        <f t="shared" si="63"/>
        <v>4</v>
      </c>
      <c r="BC61" s="103"/>
      <c r="BD61" s="103"/>
      <c r="BE61" s="71">
        <f t="shared" si="64"/>
        <v>16</v>
      </c>
      <c r="BF61" s="103"/>
      <c r="BG61" s="72">
        <f t="shared" si="65"/>
        <v>1</v>
      </c>
      <c r="BH61" s="72">
        <f t="shared" si="66"/>
        <v>1</v>
      </c>
      <c r="BI61" s="103"/>
      <c r="BJ61" s="71">
        <f t="shared" si="67"/>
        <v>0</v>
      </c>
      <c r="BK61" s="103"/>
      <c r="BL61" s="103"/>
      <c r="BM61" s="71">
        <f t="shared" si="68"/>
        <v>0</v>
      </c>
      <c r="BN61" s="103"/>
      <c r="BO61" s="103"/>
      <c r="BP61" s="71">
        <f t="shared" si="69"/>
        <v>0</v>
      </c>
      <c r="BQ61" s="103"/>
      <c r="BR61" s="72" t="str">
        <f t="shared" si="70"/>
        <v>???</v>
      </c>
      <c r="BS61" s="72" t="str">
        <f t="shared" si="71"/>
        <v>???</v>
      </c>
      <c r="BT61" s="103"/>
    </row>
    <row r="62" spans="1:72" x14ac:dyDescent="0.15">
      <c r="A62" s="96">
        <f>学生名簿!O64</f>
        <v>0</v>
      </c>
      <c r="B62" s="96">
        <f>学生名簿!P64</f>
        <v>0</v>
      </c>
      <c r="C62" s="97">
        <f>学生名簿!Q64</f>
        <v>0</v>
      </c>
      <c r="D62" s="96">
        <f>学生名簿!R64</f>
        <v>0</v>
      </c>
      <c r="E62" s="96">
        <f>学生名簿!S64</f>
        <v>0</v>
      </c>
      <c r="F62" s="96">
        <f>学生名簿!T64</f>
        <v>0</v>
      </c>
      <c r="G62" s="71">
        <f t="shared" si="36"/>
        <v>18</v>
      </c>
      <c r="H62" s="96">
        <f t="shared" si="37"/>
        <v>0</v>
      </c>
      <c r="I62" s="96">
        <f t="shared" si="38"/>
        <v>0</v>
      </c>
      <c r="J62" s="71">
        <f t="shared" si="39"/>
        <v>18</v>
      </c>
      <c r="K62" s="96">
        <f t="shared" si="40"/>
        <v>0</v>
      </c>
      <c r="L62" s="96">
        <f t="shared" si="41"/>
        <v>0</v>
      </c>
      <c r="M62" s="71">
        <f t="shared" si="42"/>
        <v>78</v>
      </c>
      <c r="N62" s="96">
        <f t="shared" si="43"/>
        <v>0</v>
      </c>
      <c r="O62" s="72">
        <f t="shared" si="44"/>
        <v>1</v>
      </c>
      <c r="P62" s="72">
        <f t="shared" si="45"/>
        <v>1</v>
      </c>
      <c r="Q62" s="96">
        <f t="shared" si="46"/>
        <v>0</v>
      </c>
      <c r="R62" s="71">
        <f t="shared" si="47"/>
        <v>4</v>
      </c>
      <c r="S62" s="103"/>
      <c r="T62" s="103"/>
      <c r="U62" s="71">
        <f t="shared" si="48"/>
        <v>4</v>
      </c>
      <c r="V62" s="103"/>
      <c r="W62" s="103"/>
      <c r="X62" s="71">
        <f t="shared" si="49"/>
        <v>18</v>
      </c>
      <c r="Y62" s="103"/>
      <c r="Z62" s="72">
        <f t="shared" si="50"/>
        <v>1</v>
      </c>
      <c r="AA62" s="72">
        <f t="shared" si="51"/>
        <v>1</v>
      </c>
      <c r="AB62" s="103"/>
      <c r="AC62" s="71">
        <f t="shared" si="52"/>
        <v>5</v>
      </c>
      <c r="AD62" s="103"/>
      <c r="AE62" s="103"/>
      <c r="AF62" s="71">
        <f t="shared" si="53"/>
        <v>5</v>
      </c>
      <c r="AG62" s="103"/>
      <c r="AH62" s="103"/>
      <c r="AI62" s="71">
        <f t="shared" si="54"/>
        <v>22</v>
      </c>
      <c r="AJ62" s="103"/>
      <c r="AK62" s="72">
        <f t="shared" si="55"/>
        <v>1</v>
      </c>
      <c r="AL62" s="72">
        <f t="shared" si="56"/>
        <v>1</v>
      </c>
      <c r="AM62" s="103"/>
      <c r="AN62" s="71">
        <f t="shared" si="57"/>
        <v>5</v>
      </c>
      <c r="AO62" s="103"/>
      <c r="AP62" s="103"/>
      <c r="AQ62" s="71">
        <f t="shared" si="58"/>
        <v>5</v>
      </c>
      <c r="AR62" s="103"/>
      <c r="AS62" s="103"/>
      <c r="AT62" s="71">
        <f t="shared" si="59"/>
        <v>22</v>
      </c>
      <c r="AU62" s="103"/>
      <c r="AV62" s="72">
        <f t="shared" si="60"/>
        <v>1</v>
      </c>
      <c r="AW62" s="72">
        <f t="shared" si="61"/>
        <v>1</v>
      </c>
      <c r="AX62" s="103"/>
      <c r="AY62" s="71">
        <f t="shared" si="62"/>
        <v>4</v>
      </c>
      <c r="AZ62" s="103"/>
      <c r="BA62" s="103"/>
      <c r="BB62" s="71">
        <f t="shared" si="63"/>
        <v>4</v>
      </c>
      <c r="BC62" s="103"/>
      <c r="BD62" s="103"/>
      <c r="BE62" s="71">
        <f t="shared" si="64"/>
        <v>16</v>
      </c>
      <c r="BF62" s="103"/>
      <c r="BG62" s="72">
        <f t="shared" si="65"/>
        <v>1</v>
      </c>
      <c r="BH62" s="72">
        <f t="shared" si="66"/>
        <v>1</v>
      </c>
      <c r="BI62" s="103"/>
      <c r="BJ62" s="71">
        <f t="shared" si="67"/>
        <v>0</v>
      </c>
      <c r="BK62" s="103"/>
      <c r="BL62" s="103"/>
      <c r="BM62" s="71">
        <f t="shared" si="68"/>
        <v>0</v>
      </c>
      <c r="BN62" s="103"/>
      <c r="BO62" s="103"/>
      <c r="BP62" s="71">
        <f t="shared" si="69"/>
        <v>0</v>
      </c>
      <c r="BQ62" s="103"/>
      <c r="BR62" s="72" t="str">
        <f t="shared" si="70"/>
        <v>???</v>
      </c>
      <c r="BS62" s="72" t="str">
        <f t="shared" si="71"/>
        <v>???</v>
      </c>
      <c r="BT62" s="103"/>
    </row>
    <row r="63" spans="1:72" x14ac:dyDescent="0.15">
      <c r="A63" s="96">
        <f>学生名簿!O65</f>
        <v>0</v>
      </c>
      <c r="B63" s="96">
        <f>学生名簿!P65</f>
        <v>0</v>
      </c>
      <c r="C63" s="97">
        <f>学生名簿!Q65</f>
        <v>0</v>
      </c>
      <c r="D63" s="96">
        <f>学生名簿!R65</f>
        <v>0</v>
      </c>
      <c r="E63" s="96">
        <f>学生名簿!S65</f>
        <v>0</v>
      </c>
      <c r="F63" s="96">
        <f>学生名簿!T65</f>
        <v>0</v>
      </c>
      <c r="G63" s="71">
        <f t="shared" si="36"/>
        <v>18</v>
      </c>
      <c r="H63" s="96">
        <f t="shared" si="37"/>
        <v>0</v>
      </c>
      <c r="I63" s="96">
        <f t="shared" si="38"/>
        <v>0</v>
      </c>
      <c r="J63" s="71">
        <f t="shared" si="39"/>
        <v>18</v>
      </c>
      <c r="K63" s="96">
        <f t="shared" si="40"/>
        <v>0</v>
      </c>
      <c r="L63" s="96">
        <f t="shared" si="41"/>
        <v>0</v>
      </c>
      <c r="M63" s="71">
        <f t="shared" si="42"/>
        <v>78</v>
      </c>
      <c r="N63" s="96">
        <f t="shared" si="43"/>
        <v>0</v>
      </c>
      <c r="O63" s="72">
        <f t="shared" si="44"/>
        <v>1</v>
      </c>
      <c r="P63" s="72">
        <f t="shared" si="45"/>
        <v>1</v>
      </c>
      <c r="Q63" s="96">
        <f t="shared" si="46"/>
        <v>0</v>
      </c>
      <c r="R63" s="71">
        <f t="shared" si="47"/>
        <v>4</v>
      </c>
      <c r="S63" s="103"/>
      <c r="T63" s="103"/>
      <c r="U63" s="71">
        <f t="shared" si="48"/>
        <v>4</v>
      </c>
      <c r="V63" s="103"/>
      <c r="W63" s="103"/>
      <c r="X63" s="71">
        <f t="shared" si="49"/>
        <v>18</v>
      </c>
      <c r="Y63" s="103"/>
      <c r="Z63" s="72">
        <f t="shared" si="50"/>
        <v>1</v>
      </c>
      <c r="AA63" s="72">
        <f t="shared" si="51"/>
        <v>1</v>
      </c>
      <c r="AB63" s="103"/>
      <c r="AC63" s="71">
        <f t="shared" si="52"/>
        <v>5</v>
      </c>
      <c r="AD63" s="103"/>
      <c r="AE63" s="103"/>
      <c r="AF63" s="71">
        <f t="shared" si="53"/>
        <v>5</v>
      </c>
      <c r="AG63" s="103"/>
      <c r="AH63" s="103"/>
      <c r="AI63" s="71">
        <f t="shared" si="54"/>
        <v>22</v>
      </c>
      <c r="AJ63" s="103"/>
      <c r="AK63" s="72">
        <f t="shared" si="55"/>
        <v>1</v>
      </c>
      <c r="AL63" s="72">
        <f t="shared" si="56"/>
        <v>1</v>
      </c>
      <c r="AM63" s="103"/>
      <c r="AN63" s="71">
        <f t="shared" si="57"/>
        <v>5</v>
      </c>
      <c r="AO63" s="103"/>
      <c r="AP63" s="103"/>
      <c r="AQ63" s="71">
        <f t="shared" si="58"/>
        <v>5</v>
      </c>
      <c r="AR63" s="103"/>
      <c r="AS63" s="103"/>
      <c r="AT63" s="71">
        <f t="shared" si="59"/>
        <v>22</v>
      </c>
      <c r="AU63" s="103"/>
      <c r="AV63" s="72">
        <f t="shared" si="60"/>
        <v>1</v>
      </c>
      <c r="AW63" s="72">
        <f t="shared" si="61"/>
        <v>1</v>
      </c>
      <c r="AX63" s="103"/>
      <c r="AY63" s="71">
        <f t="shared" si="62"/>
        <v>4</v>
      </c>
      <c r="AZ63" s="103"/>
      <c r="BA63" s="103"/>
      <c r="BB63" s="71">
        <f t="shared" si="63"/>
        <v>4</v>
      </c>
      <c r="BC63" s="103"/>
      <c r="BD63" s="103"/>
      <c r="BE63" s="71">
        <f t="shared" si="64"/>
        <v>16</v>
      </c>
      <c r="BF63" s="103"/>
      <c r="BG63" s="72">
        <f t="shared" si="65"/>
        <v>1</v>
      </c>
      <c r="BH63" s="72">
        <f t="shared" si="66"/>
        <v>1</v>
      </c>
      <c r="BI63" s="103"/>
      <c r="BJ63" s="71">
        <f t="shared" si="67"/>
        <v>0</v>
      </c>
      <c r="BK63" s="103"/>
      <c r="BL63" s="103"/>
      <c r="BM63" s="71">
        <f t="shared" si="68"/>
        <v>0</v>
      </c>
      <c r="BN63" s="103"/>
      <c r="BO63" s="103"/>
      <c r="BP63" s="71">
        <f t="shared" si="69"/>
        <v>0</v>
      </c>
      <c r="BQ63" s="103"/>
      <c r="BR63" s="72" t="str">
        <f t="shared" si="70"/>
        <v>???</v>
      </c>
      <c r="BS63" s="72" t="str">
        <f t="shared" si="71"/>
        <v>???</v>
      </c>
      <c r="BT63" s="103"/>
    </row>
    <row r="64" spans="1:72" x14ac:dyDescent="0.15">
      <c r="A64" s="96">
        <f>学生名簿!O66</f>
        <v>0</v>
      </c>
      <c r="B64" s="96">
        <f>学生名簿!P66</f>
        <v>0</v>
      </c>
      <c r="C64" s="97">
        <f>学生名簿!Q66</f>
        <v>0</v>
      </c>
      <c r="D64" s="96">
        <f>学生名簿!R66</f>
        <v>0</v>
      </c>
      <c r="E64" s="96">
        <f>学生名簿!S66</f>
        <v>0</v>
      </c>
      <c r="F64" s="96">
        <f>学生名簿!T66</f>
        <v>0</v>
      </c>
      <c r="G64" s="71">
        <f t="shared" si="36"/>
        <v>18</v>
      </c>
      <c r="H64" s="96">
        <f t="shared" si="37"/>
        <v>0</v>
      </c>
      <c r="I64" s="96">
        <f t="shared" si="38"/>
        <v>0</v>
      </c>
      <c r="J64" s="71">
        <f t="shared" si="39"/>
        <v>18</v>
      </c>
      <c r="K64" s="96">
        <f t="shared" si="40"/>
        <v>0</v>
      </c>
      <c r="L64" s="96">
        <f t="shared" si="41"/>
        <v>0</v>
      </c>
      <c r="M64" s="71">
        <f t="shared" si="42"/>
        <v>78</v>
      </c>
      <c r="N64" s="96">
        <f t="shared" si="43"/>
        <v>0</v>
      </c>
      <c r="O64" s="72">
        <f t="shared" si="44"/>
        <v>1</v>
      </c>
      <c r="P64" s="72">
        <f t="shared" si="45"/>
        <v>1</v>
      </c>
      <c r="Q64" s="96">
        <f t="shared" si="46"/>
        <v>0</v>
      </c>
      <c r="R64" s="71">
        <f t="shared" si="47"/>
        <v>4</v>
      </c>
      <c r="S64" s="103"/>
      <c r="T64" s="103"/>
      <c r="U64" s="71">
        <f t="shared" si="48"/>
        <v>4</v>
      </c>
      <c r="V64" s="103"/>
      <c r="W64" s="103"/>
      <c r="X64" s="71">
        <f t="shared" si="49"/>
        <v>18</v>
      </c>
      <c r="Y64" s="103"/>
      <c r="Z64" s="72">
        <f t="shared" si="50"/>
        <v>1</v>
      </c>
      <c r="AA64" s="72">
        <f t="shared" si="51"/>
        <v>1</v>
      </c>
      <c r="AB64" s="103"/>
      <c r="AC64" s="71">
        <f t="shared" si="52"/>
        <v>5</v>
      </c>
      <c r="AD64" s="103"/>
      <c r="AE64" s="103"/>
      <c r="AF64" s="71">
        <f t="shared" si="53"/>
        <v>5</v>
      </c>
      <c r="AG64" s="103"/>
      <c r="AH64" s="103"/>
      <c r="AI64" s="71">
        <f t="shared" si="54"/>
        <v>22</v>
      </c>
      <c r="AJ64" s="103"/>
      <c r="AK64" s="72">
        <f t="shared" si="55"/>
        <v>1</v>
      </c>
      <c r="AL64" s="72">
        <f t="shared" si="56"/>
        <v>1</v>
      </c>
      <c r="AM64" s="103"/>
      <c r="AN64" s="71">
        <f t="shared" si="57"/>
        <v>5</v>
      </c>
      <c r="AO64" s="103"/>
      <c r="AP64" s="103"/>
      <c r="AQ64" s="71">
        <f t="shared" si="58"/>
        <v>5</v>
      </c>
      <c r="AR64" s="103"/>
      <c r="AS64" s="103"/>
      <c r="AT64" s="71">
        <f t="shared" si="59"/>
        <v>22</v>
      </c>
      <c r="AU64" s="103"/>
      <c r="AV64" s="72">
        <f t="shared" si="60"/>
        <v>1</v>
      </c>
      <c r="AW64" s="72">
        <f t="shared" si="61"/>
        <v>1</v>
      </c>
      <c r="AX64" s="103"/>
      <c r="AY64" s="71">
        <f t="shared" si="62"/>
        <v>4</v>
      </c>
      <c r="AZ64" s="103"/>
      <c r="BA64" s="103"/>
      <c r="BB64" s="71">
        <f t="shared" si="63"/>
        <v>4</v>
      </c>
      <c r="BC64" s="103"/>
      <c r="BD64" s="103"/>
      <c r="BE64" s="71">
        <f t="shared" si="64"/>
        <v>16</v>
      </c>
      <c r="BF64" s="103"/>
      <c r="BG64" s="72">
        <f t="shared" si="65"/>
        <v>1</v>
      </c>
      <c r="BH64" s="72">
        <f t="shared" si="66"/>
        <v>1</v>
      </c>
      <c r="BI64" s="103"/>
      <c r="BJ64" s="71">
        <f t="shared" si="67"/>
        <v>0</v>
      </c>
      <c r="BK64" s="103"/>
      <c r="BL64" s="103"/>
      <c r="BM64" s="71">
        <f t="shared" si="68"/>
        <v>0</v>
      </c>
      <c r="BN64" s="103"/>
      <c r="BO64" s="103"/>
      <c r="BP64" s="71">
        <f t="shared" si="69"/>
        <v>0</v>
      </c>
      <c r="BQ64" s="103"/>
      <c r="BR64" s="72" t="str">
        <f t="shared" si="70"/>
        <v>???</v>
      </c>
      <c r="BS64" s="72" t="str">
        <f t="shared" si="71"/>
        <v>???</v>
      </c>
      <c r="BT64" s="103"/>
    </row>
    <row r="65" spans="1:72" x14ac:dyDescent="0.15">
      <c r="A65" s="96">
        <f>学生名簿!O67</f>
        <v>0</v>
      </c>
      <c r="B65" s="96">
        <f>学生名簿!P67</f>
        <v>0</v>
      </c>
      <c r="C65" s="97">
        <f>学生名簿!Q67</f>
        <v>0</v>
      </c>
      <c r="D65" s="96">
        <f>学生名簿!R67</f>
        <v>0</v>
      </c>
      <c r="E65" s="96">
        <f>学生名簿!S67</f>
        <v>0</v>
      </c>
      <c r="F65" s="96">
        <f>学生名簿!T67</f>
        <v>0</v>
      </c>
      <c r="G65" s="71">
        <f t="shared" si="36"/>
        <v>18</v>
      </c>
      <c r="H65" s="96">
        <f t="shared" si="37"/>
        <v>0</v>
      </c>
      <c r="I65" s="96">
        <f t="shared" si="38"/>
        <v>0</v>
      </c>
      <c r="J65" s="71">
        <f t="shared" si="39"/>
        <v>18</v>
      </c>
      <c r="K65" s="96">
        <f t="shared" si="40"/>
        <v>0</v>
      </c>
      <c r="L65" s="96">
        <f t="shared" si="41"/>
        <v>0</v>
      </c>
      <c r="M65" s="71">
        <f t="shared" si="42"/>
        <v>78</v>
      </c>
      <c r="N65" s="96">
        <f t="shared" si="43"/>
        <v>0</v>
      </c>
      <c r="O65" s="72">
        <f t="shared" si="44"/>
        <v>1</v>
      </c>
      <c r="P65" s="72">
        <f t="shared" si="45"/>
        <v>1</v>
      </c>
      <c r="Q65" s="96">
        <f t="shared" si="46"/>
        <v>0</v>
      </c>
      <c r="R65" s="71">
        <f t="shared" si="47"/>
        <v>4</v>
      </c>
      <c r="S65" s="103"/>
      <c r="T65" s="103"/>
      <c r="U65" s="71">
        <f t="shared" si="48"/>
        <v>4</v>
      </c>
      <c r="V65" s="103"/>
      <c r="W65" s="103"/>
      <c r="X65" s="71">
        <f t="shared" si="49"/>
        <v>18</v>
      </c>
      <c r="Y65" s="103"/>
      <c r="Z65" s="72">
        <f t="shared" si="50"/>
        <v>1</v>
      </c>
      <c r="AA65" s="72">
        <f t="shared" si="51"/>
        <v>1</v>
      </c>
      <c r="AB65" s="103"/>
      <c r="AC65" s="71">
        <f t="shared" si="52"/>
        <v>5</v>
      </c>
      <c r="AD65" s="103"/>
      <c r="AE65" s="103"/>
      <c r="AF65" s="71">
        <f t="shared" si="53"/>
        <v>5</v>
      </c>
      <c r="AG65" s="103"/>
      <c r="AH65" s="103"/>
      <c r="AI65" s="71">
        <f t="shared" si="54"/>
        <v>22</v>
      </c>
      <c r="AJ65" s="103"/>
      <c r="AK65" s="72">
        <f t="shared" si="55"/>
        <v>1</v>
      </c>
      <c r="AL65" s="72">
        <f t="shared" si="56"/>
        <v>1</v>
      </c>
      <c r="AM65" s="103"/>
      <c r="AN65" s="71">
        <f t="shared" si="57"/>
        <v>5</v>
      </c>
      <c r="AO65" s="103"/>
      <c r="AP65" s="103"/>
      <c r="AQ65" s="71">
        <f t="shared" si="58"/>
        <v>5</v>
      </c>
      <c r="AR65" s="103"/>
      <c r="AS65" s="103"/>
      <c r="AT65" s="71">
        <f t="shared" si="59"/>
        <v>22</v>
      </c>
      <c r="AU65" s="103"/>
      <c r="AV65" s="72">
        <f t="shared" si="60"/>
        <v>1</v>
      </c>
      <c r="AW65" s="72">
        <f t="shared" si="61"/>
        <v>1</v>
      </c>
      <c r="AX65" s="103"/>
      <c r="AY65" s="71">
        <f t="shared" si="62"/>
        <v>4</v>
      </c>
      <c r="AZ65" s="103"/>
      <c r="BA65" s="103"/>
      <c r="BB65" s="71">
        <f t="shared" si="63"/>
        <v>4</v>
      </c>
      <c r="BC65" s="103"/>
      <c r="BD65" s="103"/>
      <c r="BE65" s="71">
        <f t="shared" si="64"/>
        <v>16</v>
      </c>
      <c r="BF65" s="103"/>
      <c r="BG65" s="72">
        <f t="shared" si="65"/>
        <v>1</v>
      </c>
      <c r="BH65" s="72">
        <f t="shared" si="66"/>
        <v>1</v>
      </c>
      <c r="BI65" s="103"/>
      <c r="BJ65" s="71">
        <f t="shared" si="67"/>
        <v>0</v>
      </c>
      <c r="BK65" s="103"/>
      <c r="BL65" s="103"/>
      <c r="BM65" s="71">
        <f t="shared" si="68"/>
        <v>0</v>
      </c>
      <c r="BN65" s="103"/>
      <c r="BO65" s="103"/>
      <c r="BP65" s="71">
        <f t="shared" si="69"/>
        <v>0</v>
      </c>
      <c r="BQ65" s="103"/>
      <c r="BR65" s="72" t="str">
        <f t="shared" si="70"/>
        <v>???</v>
      </c>
      <c r="BS65" s="72" t="str">
        <f t="shared" si="71"/>
        <v>???</v>
      </c>
      <c r="BT65" s="103"/>
    </row>
    <row r="66" spans="1:72" x14ac:dyDescent="0.15">
      <c r="A66" s="96">
        <f>学生名簿!O68</f>
        <v>0</v>
      </c>
      <c r="B66" s="96">
        <f>学生名簿!P68</f>
        <v>0</v>
      </c>
      <c r="C66" s="97">
        <f>学生名簿!Q68</f>
        <v>0</v>
      </c>
      <c r="D66" s="96">
        <f>学生名簿!R68</f>
        <v>0</v>
      </c>
      <c r="E66" s="96">
        <f>学生名簿!S68</f>
        <v>0</v>
      </c>
      <c r="F66" s="96">
        <f>学生名簿!T68</f>
        <v>0</v>
      </c>
      <c r="G66" s="71">
        <f t="shared" si="36"/>
        <v>18</v>
      </c>
      <c r="H66" s="96">
        <f t="shared" si="37"/>
        <v>0</v>
      </c>
      <c r="I66" s="96">
        <f t="shared" si="38"/>
        <v>0</v>
      </c>
      <c r="J66" s="71">
        <f t="shared" si="39"/>
        <v>18</v>
      </c>
      <c r="K66" s="96">
        <f t="shared" si="40"/>
        <v>0</v>
      </c>
      <c r="L66" s="96">
        <f t="shared" si="41"/>
        <v>0</v>
      </c>
      <c r="M66" s="71">
        <f t="shared" si="42"/>
        <v>78</v>
      </c>
      <c r="N66" s="96">
        <f t="shared" si="43"/>
        <v>0</v>
      </c>
      <c r="O66" s="72">
        <f t="shared" si="44"/>
        <v>1</v>
      </c>
      <c r="P66" s="72">
        <f t="shared" si="45"/>
        <v>1</v>
      </c>
      <c r="Q66" s="96">
        <f t="shared" si="46"/>
        <v>0</v>
      </c>
      <c r="R66" s="71">
        <f t="shared" si="47"/>
        <v>4</v>
      </c>
      <c r="S66" s="103"/>
      <c r="T66" s="103"/>
      <c r="U66" s="71">
        <f t="shared" si="48"/>
        <v>4</v>
      </c>
      <c r="V66" s="103"/>
      <c r="W66" s="103"/>
      <c r="X66" s="71">
        <f t="shared" si="49"/>
        <v>18</v>
      </c>
      <c r="Y66" s="103"/>
      <c r="Z66" s="72">
        <f t="shared" si="50"/>
        <v>1</v>
      </c>
      <c r="AA66" s="72">
        <f t="shared" si="51"/>
        <v>1</v>
      </c>
      <c r="AB66" s="103"/>
      <c r="AC66" s="71">
        <f t="shared" si="52"/>
        <v>5</v>
      </c>
      <c r="AD66" s="103"/>
      <c r="AE66" s="103"/>
      <c r="AF66" s="71">
        <f t="shared" si="53"/>
        <v>5</v>
      </c>
      <c r="AG66" s="103"/>
      <c r="AH66" s="103"/>
      <c r="AI66" s="71">
        <f t="shared" si="54"/>
        <v>22</v>
      </c>
      <c r="AJ66" s="103"/>
      <c r="AK66" s="72">
        <f t="shared" si="55"/>
        <v>1</v>
      </c>
      <c r="AL66" s="72">
        <f t="shared" si="56"/>
        <v>1</v>
      </c>
      <c r="AM66" s="103"/>
      <c r="AN66" s="71">
        <f t="shared" si="57"/>
        <v>5</v>
      </c>
      <c r="AO66" s="103"/>
      <c r="AP66" s="103"/>
      <c r="AQ66" s="71">
        <f t="shared" si="58"/>
        <v>5</v>
      </c>
      <c r="AR66" s="103"/>
      <c r="AS66" s="103"/>
      <c r="AT66" s="71">
        <f t="shared" si="59"/>
        <v>22</v>
      </c>
      <c r="AU66" s="103"/>
      <c r="AV66" s="72">
        <f t="shared" si="60"/>
        <v>1</v>
      </c>
      <c r="AW66" s="72">
        <f t="shared" si="61"/>
        <v>1</v>
      </c>
      <c r="AX66" s="103"/>
      <c r="AY66" s="71">
        <f t="shared" si="62"/>
        <v>4</v>
      </c>
      <c r="AZ66" s="103"/>
      <c r="BA66" s="103"/>
      <c r="BB66" s="71">
        <f t="shared" si="63"/>
        <v>4</v>
      </c>
      <c r="BC66" s="103"/>
      <c r="BD66" s="103"/>
      <c r="BE66" s="71">
        <f t="shared" si="64"/>
        <v>16</v>
      </c>
      <c r="BF66" s="103"/>
      <c r="BG66" s="72">
        <f t="shared" si="65"/>
        <v>1</v>
      </c>
      <c r="BH66" s="72">
        <f t="shared" si="66"/>
        <v>1</v>
      </c>
      <c r="BI66" s="103"/>
      <c r="BJ66" s="71">
        <f t="shared" si="67"/>
        <v>0</v>
      </c>
      <c r="BK66" s="103"/>
      <c r="BL66" s="103"/>
      <c r="BM66" s="71">
        <f t="shared" si="68"/>
        <v>0</v>
      </c>
      <c r="BN66" s="103"/>
      <c r="BO66" s="103"/>
      <c r="BP66" s="71">
        <f t="shared" si="69"/>
        <v>0</v>
      </c>
      <c r="BQ66" s="103"/>
      <c r="BR66" s="72" t="str">
        <f t="shared" si="70"/>
        <v>???</v>
      </c>
      <c r="BS66" s="72" t="str">
        <f t="shared" si="71"/>
        <v>???</v>
      </c>
      <c r="BT66" s="103"/>
    </row>
    <row r="67" spans="1:72" x14ac:dyDescent="0.15">
      <c r="A67" s="96">
        <f>学生名簿!O69</f>
        <v>0</v>
      </c>
      <c r="B67" s="96">
        <f>学生名簿!P69</f>
        <v>0</v>
      </c>
      <c r="C67" s="97">
        <f>学生名簿!Q69</f>
        <v>0</v>
      </c>
      <c r="D67" s="96">
        <f>学生名簿!R69</f>
        <v>0</v>
      </c>
      <c r="E67" s="96">
        <f>学生名簿!S69</f>
        <v>0</v>
      </c>
      <c r="F67" s="96">
        <f>学生名簿!T69</f>
        <v>0</v>
      </c>
      <c r="G67" s="71">
        <f t="shared" si="36"/>
        <v>18</v>
      </c>
      <c r="H67" s="96">
        <f t="shared" si="37"/>
        <v>0</v>
      </c>
      <c r="I67" s="96">
        <f t="shared" si="38"/>
        <v>0</v>
      </c>
      <c r="J67" s="71">
        <f t="shared" si="39"/>
        <v>18</v>
      </c>
      <c r="K67" s="96">
        <f t="shared" si="40"/>
        <v>0</v>
      </c>
      <c r="L67" s="96">
        <f t="shared" si="41"/>
        <v>0</v>
      </c>
      <c r="M67" s="71">
        <f t="shared" si="42"/>
        <v>78</v>
      </c>
      <c r="N67" s="96">
        <f t="shared" si="43"/>
        <v>0</v>
      </c>
      <c r="O67" s="72">
        <f t="shared" si="44"/>
        <v>1</v>
      </c>
      <c r="P67" s="72">
        <f t="shared" si="45"/>
        <v>1</v>
      </c>
      <c r="Q67" s="96">
        <f t="shared" si="46"/>
        <v>0</v>
      </c>
      <c r="R67" s="71">
        <f t="shared" si="47"/>
        <v>4</v>
      </c>
      <c r="S67" s="103"/>
      <c r="T67" s="103"/>
      <c r="U67" s="71">
        <f t="shared" si="48"/>
        <v>4</v>
      </c>
      <c r="V67" s="103"/>
      <c r="W67" s="103"/>
      <c r="X67" s="71">
        <f t="shared" si="49"/>
        <v>18</v>
      </c>
      <c r="Y67" s="103"/>
      <c r="Z67" s="72">
        <f t="shared" si="50"/>
        <v>1</v>
      </c>
      <c r="AA67" s="72">
        <f t="shared" si="51"/>
        <v>1</v>
      </c>
      <c r="AB67" s="103"/>
      <c r="AC67" s="71">
        <f t="shared" si="52"/>
        <v>5</v>
      </c>
      <c r="AD67" s="103"/>
      <c r="AE67" s="103"/>
      <c r="AF67" s="71">
        <f t="shared" si="53"/>
        <v>5</v>
      </c>
      <c r="AG67" s="103"/>
      <c r="AH67" s="103"/>
      <c r="AI67" s="71">
        <f t="shared" si="54"/>
        <v>22</v>
      </c>
      <c r="AJ67" s="103"/>
      <c r="AK67" s="72">
        <f t="shared" si="55"/>
        <v>1</v>
      </c>
      <c r="AL67" s="72">
        <f t="shared" si="56"/>
        <v>1</v>
      </c>
      <c r="AM67" s="103"/>
      <c r="AN67" s="71">
        <f t="shared" si="57"/>
        <v>5</v>
      </c>
      <c r="AO67" s="103"/>
      <c r="AP67" s="103"/>
      <c r="AQ67" s="71">
        <f t="shared" si="58"/>
        <v>5</v>
      </c>
      <c r="AR67" s="103"/>
      <c r="AS67" s="103"/>
      <c r="AT67" s="71">
        <f t="shared" si="59"/>
        <v>22</v>
      </c>
      <c r="AU67" s="103"/>
      <c r="AV67" s="72">
        <f t="shared" si="60"/>
        <v>1</v>
      </c>
      <c r="AW67" s="72">
        <f t="shared" si="61"/>
        <v>1</v>
      </c>
      <c r="AX67" s="103"/>
      <c r="AY67" s="71">
        <f t="shared" si="62"/>
        <v>4</v>
      </c>
      <c r="AZ67" s="103"/>
      <c r="BA67" s="103"/>
      <c r="BB67" s="71">
        <f t="shared" si="63"/>
        <v>4</v>
      </c>
      <c r="BC67" s="103"/>
      <c r="BD67" s="103"/>
      <c r="BE67" s="71">
        <f t="shared" si="64"/>
        <v>16</v>
      </c>
      <c r="BF67" s="103"/>
      <c r="BG67" s="72">
        <f t="shared" si="65"/>
        <v>1</v>
      </c>
      <c r="BH67" s="72">
        <f t="shared" si="66"/>
        <v>1</v>
      </c>
      <c r="BI67" s="103"/>
      <c r="BJ67" s="71">
        <f t="shared" si="67"/>
        <v>0</v>
      </c>
      <c r="BK67" s="103"/>
      <c r="BL67" s="103"/>
      <c r="BM67" s="71">
        <f t="shared" si="68"/>
        <v>0</v>
      </c>
      <c r="BN67" s="103"/>
      <c r="BO67" s="103"/>
      <c r="BP67" s="71">
        <f t="shared" si="69"/>
        <v>0</v>
      </c>
      <c r="BQ67" s="103"/>
      <c r="BR67" s="72" t="str">
        <f t="shared" si="70"/>
        <v>???</v>
      </c>
      <c r="BS67" s="72" t="str">
        <f t="shared" si="71"/>
        <v>???</v>
      </c>
      <c r="BT67" s="103"/>
    </row>
    <row r="68" spans="1:72" x14ac:dyDescent="0.15">
      <c r="A68" s="96">
        <f>学生名簿!O70</f>
        <v>0</v>
      </c>
      <c r="B68" s="96">
        <f>学生名簿!P70</f>
        <v>0</v>
      </c>
      <c r="C68" s="97">
        <f>学生名簿!Q70</f>
        <v>0</v>
      </c>
      <c r="D68" s="96">
        <f>学生名簿!R70</f>
        <v>0</v>
      </c>
      <c r="E68" s="96">
        <f>学生名簿!S70</f>
        <v>0</v>
      </c>
      <c r="F68" s="96">
        <f>学生名簿!T70</f>
        <v>0</v>
      </c>
      <c r="G68" s="71">
        <f t="shared" si="36"/>
        <v>18</v>
      </c>
      <c r="H68" s="96">
        <f t="shared" si="37"/>
        <v>0</v>
      </c>
      <c r="I68" s="96">
        <f t="shared" si="38"/>
        <v>0</v>
      </c>
      <c r="J68" s="71">
        <f t="shared" si="39"/>
        <v>18</v>
      </c>
      <c r="K68" s="96">
        <f t="shared" si="40"/>
        <v>0</v>
      </c>
      <c r="L68" s="96">
        <f t="shared" si="41"/>
        <v>0</v>
      </c>
      <c r="M68" s="71">
        <f t="shared" si="42"/>
        <v>78</v>
      </c>
      <c r="N68" s="96">
        <f t="shared" si="43"/>
        <v>0</v>
      </c>
      <c r="O68" s="72">
        <f t="shared" si="44"/>
        <v>1</v>
      </c>
      <c r="P68" s="72">
        <f t="shared" si="45"/>
        <v>1</v>
      </c>
      <c r="Q68" s="96">
        <f t="shared" si="46"/>
        <v>0</v>
      </c>
      <c r="R68" s="71">
        <f t="shared" si="47"/>
        <v>4</v>
      </c>
      <c r="S68" s="103"/>
      <c r="T68" s="103"/>
      <c r="U68" s="71">
        <f t="shared" si="48"/>
        <v>4</v>
      </c>
      <c r="V68" s="103"/>
      <c r="W68" s="103"/>
      <c r="X68" s="71">
        <f t="shared" si="49"/>
        <v>18</v>
      </c>
      <c r="Y68" s="103"/>
      <c r="Z68" s="72">
        <f t="shared" si="50"/>
        <v>1</v>
      </c>
      <c r="AA68" s="72">
        <f t="shared" si="51"/>
        <v>1</v>
      </c>
      <c r="AB68" s="103"/>
      <c r="AC68" s="71">
        <f t="shared" si="52"/>
        <v>5</v>
      </c>
      <c r="AD68" s="103"/>
      <c r="AE68" s="103"/>
      <c r="AF68" s="71">
        <f t="shared" si="53"/>
        <v>5</v>
      </c>
      <c r="AG68" s="103"/>
      <c r="AH68" s="103"/>
      <c r="AI68" s="71">
        <f t="shared" si="54"/>
        <v>22</v>
      </c>
      <c r="AJ68" s="103"/>
      <c r="AK68" s="72">
        <f t="shared" si="55"/>
        <v>1</v>
      </c>
      <c r="AL68" s="72">
        <f t="shared" si="56"/>
        <v>1</v>
      </c>
      <c r="AM68" s="103"/>
      <c r="AN68" s="71">
        <f t="shared" si="57"/>
        <v>5</v>
      </c>
      <c r="AO68" s="103"/>
      <c r="AP68" s="103"/>
      <c r="AQ68" s="71">
        <f t="shared" si="58"/>
        <v>5</v>
      </c>
      <c r="AR68" s="103"/>
      <c r="AS68" s="103"/>
      <c r="AT68" s="71">
        <f t="shared" si="59"/>
        <v>22</v>
      </c>
      <c r="AU68" s="103"/>
      <c r="AV68" s="72">
        <f t="shared" si="60"/>
        <v>1</v>
      </c>
      <c r="AW68" s="72">
        <f t="shared" si="61"/>
        <v>1</v>
      </c>
      <c r="AX68" s="103"/>
      <c r="AY68" s="71">
        <f t="shared" si="62"/>
        <v>4</v>
      </c>
      <c r="AZ68" s="103"/>
      <c r="BA68" s="103"/>
      <c r="BB68" s="71">
        <f t="shared" si="63"/>
        <v>4</v>
      </c>
      <c r="BC68" s="103"/>
      <c r="BD68" s="103"/>
      <c r="BE68" s="71">
        <f t="shared" si="64"/>
        <v>16</v>
      </c>
      <c r="BF68" s="103"/>
      <c r="BG68" s="72">
        <f t="shared" si="65"/>
        <v>1</v>
      </c>
      <c r="BH68" s="72">
        <f t="shared" si="66"/>
        <v>1</v>
      </c>
      <c r="BI68" s="103"/>
      <c r="BJ68" s="71">
        <f t="shared" si="67"/>
        <v>0</v>
      </c>
      <c r="BK68" s="103"/>
      <c r="BL68" s="103"/>
      <c r="BM68" s="71">
        <f t="shared" si="68"/>
        <v>0</v>
      </c>
      <c r="BN68" s="103"/>
      <c r="BO68" s="103"/>
      <c r="BP68" s="71">
        <f t="shared" si="69"/>
        <v>0</v>
      </c>
      <c r="BQ68" s="103"/>
      <c r="BR68" s="72" t="str">
        <f t="shared" si="70"/>
        <v>???</v>
      </c>
      <c r="BS68" s="72" t="str">
        <f t="shared" si="71"/>
        <v>???</v>
      </c>
      <c r="BT68" s="103"/>
    </row>
    <row r="69" spans="1:72" x14ac:dyDescent="0.15">
      <c r="A69" s="96">
        <f>学生名簿!O71</f>
        <v>0</v>
      </c>
      <c r="B69" s="96">
        <f>学生名簿!P71</f>
        <v>0</v>
      </c>
      <c r="C69" s="97">
        <f>学生名簿!Q71</f>
        <v>0</v>
      </c>
      <c r="D69" s="96">
        <f>学生名簿!R71</f>
        <v>0</v>
      </c>
      <c r="E69" s="96">
        <f>学生名簿!S71</f>
        <v>0</v>
      </c>
      <c r="F69" s="96">
        <f>学生名簿!T71</f>
        <v>0</v>
      </c>
      <c r="G69" s="71">
        <f t="shared" si="36"/>
        <v>18</v>
      </c>
      <c r="H69" s="96">
        <f t="shared" si="37"/>
        <v>0</v>
      </c>
      <c r="I69" s="96">
        <f t="shared" si="38"/>
        <v>0</v>
      </c>
      <c r="J69" s="71">
        <f t="shared" si="39"/>
        <v>18</v>
      </c>
      <c r="K69" s="96">
        <f t="shared" si="40"/>
        <v>0</v>
      </c>
      <c r="L69" s="96">
        <f t="shared" si="41"/>
        <v>0</v>
      </c>
      <c r="M69" s="71">
        <f t="shared" si="42"/>
        <v>78</v>
      </c>
      <c r="N69" s="96">
        <f t="shared" si="43"/>
        <v>0</v>
      </c>
      <c r="O69" s="72">
        <f t="shared" si="44"/>
        <v>1</v>
      </c>
      <c r="P69" s="72">
        <f t="shared" si="45"/>
        <v>1</v>
      </c>
      <c r="Q69" s="96">
        <f t="shared" si="46"/>
        <v>0</v>
      </c>
      <c r="R69" s="71">
        <f t="shared" si="47"/>
        <v>4</v>
      </c>
      <c r="S69" s="103"/>
      <c r="T69" s="103"/>
      <c r="U69" s="71">
        <f t="shared" si="48"/>
        <v>4</v>
      </c>
      <c r="V69" s="103"/>
      <c r="W69" s="103"/>
      <c r="X69" s="71">
        <f t="shared" si="49"/>
        <v>18</v>
      </c>
      <c r="Y69" s="103"/>
      <c r="Z69" s="72">
        <f t="shared" si="50"/>
        <v>1</v>
      </c>
      <c r="AA69" s="72">
        <f t="shared" si="51"/>
        <v>1</v>
      </c>
      <c r="AB69" s="103"/>
      <c r="AC69" s="71">
        <f t="shared" si="52"/>
        <v>5</v>
      </c>
      <c r="AD69" s="103"/>
      <c r="AE69" s="103"/>
      <c r="AF69" s="71">
        <f t="shared" si="53"/>
        <v>5</v>
      </c>
      <c r="AG69" s="103"/>
      <c r="AH69" s="103"/>
      <c r="AI69" s="71">
        <f t="shared" si="54"/>
        <v>22</v>
      </c>
      <c r="AJ69" s="103"/>
      <c r="AK69" s="72">
        <f t="shared" si="55"/>
        <v>1</v>
      </c>
      <c r="AL69" s="72">
        <f t="shared" si="56"/>
        <v>1</v>
      </c>
      <c r="AM69" s="103"/>
      <c r="AN69" s="71">
        <f t="shared" si="57"/>
        <v>5</v>
      </c>
      <c r="AO69" s="103"/>
      <c r="AP69" s="103"/>
      <c r="AQ69" s="71">
        <f t="shared" si="58"/>
        <v>5</v>
      </c>
      <c r="AR69" s="103"/>
      <c r="AS69" s="103"/>
      <c r="AT69" s="71">
        <f t="shared" si="59"/>
        <v>22</v>
      </c>
      <c r="AU69" s="103"/>
      <c r="AV69" s="72">
        <f t="shared" si="60"/>
        <v>1</v>
      </c>
      <c r="AW69" s="72">
        <f t="shared" si="61"/>
        <v>1</v>
      </c>
      <c r="AX69" s="103"/>
      <c r="AY69" s="71">
        <f t="shared" si="62"/>
        <v>4</v>
      </c>
      <c r="AZ69" s="103"/>
      <c r="BA69" s="103"/>
      <c r="BB69" s="71">
        <f t="shared" si="63"/>
        <v>4</v>
      </c>
      <c r="BC69" s="103"/>
      <c r="BD69" s="103"/>
      <c r="BE69" s="71">
        <f t="shared" si="64"/>
        <v>16</v>
      </c>
      <c r="BF69" s="103"/>
      <c r="BG69" s="72">
        <f t="shared" si="65"/>
        <v>1</v>
      </c>
      <c r="BH69" s="72">
        <f t="shared" si="66"/>
        <v>1</v>
      </c>
      <c r="BI69" s="103"/>
      <c r="BJ69" s="71">
        <f t="shared" si="67"/>
        <v>0</v>
      </c>
      <c r="BK69" s="103"/>
      <c r="BL69" s="103"/>
      <c r="BM69" s="71">
        <f t="shared" si="68"/>
        <v>0</v>
      </c>
      <c r="BN69" s="103"/>
      <c r="BO69" s="103"/>
      <c r="BP69" s="71">
        <f t="shared" si="69"/>
        <v>0</v>
      </c>
      <c r="BQ69" s="103"/>
      <c r="BR69" s="72" t="str">
        <f t="shared" si="70"/>
        <v>???</v>
      </c>
      <c r="BS69" s="72" t="str">
        <f t="shared" si="71"/>
        <v>???</v>
      </c>
      <c r="BT69" s="103"/>
    </row>
    <row r="70" spans="1:72" x14ac:dyDescent="0.15">
      <c r="A70" s="96">
        <f>学生名簿!O72</f>
        <v>0</v>
      </c>
      <c r="B70" s="96">
        <f>学生名簿!P72</f>
        <v>0</v>
      </c>
      <c r="C70" s="97">
        <f>学生名簿!Q72</f>
        <v>0</v>
      </c>
      <c r="D70" s="96">
        <f>学生名簿!R72</f>
        <v>0</v>
      </c>
      <c r="E70" s="96">
        <f>学生名簿!S72</f>
        <v>0</v>
      </c>
      <c r="F70" s="96">
        <f>学生名簿!T72</f>
        <v>0</v>
      </c>
      <c r="G70" s="71">
        <f t="shared" si="36"/>
        <v>18</v>
      </c>
      <c r="H70" s="96">
        <f t="shared" si="37"/>
        <v>0</v>
      </c>
      <c r="I70" s="96">
        <f t="shared" si="38"/>
        <v>0</v>
      </c>
      <c r="J70" s="71">
        <f t="shared" si="39"/>
        <v>18</v>
      </c>
      <c r="K70" s="96">
        <f t="shared" si="40"/>
        <v>0</v>
      </c>
      <c r="L70" s="96">
        <f t="shared" si="41"/>
        <v>0</v>
      </c>
      <c r="M70" s="71">
        <f t="shared" si="42"/>
        <v>78</v>
      </c>
      <c r="N70" s="96">
        <f t="shared" si="43"/>
        <v>0</v>
      </c>
      <c r="O70" s="72">
        <f t="shared" si="44"/>
        <v>1</v>
      </c>
      <c r="P70" s="72">
        <f t="shared" si="45"/>
        <v>1</v>
      </c>
      <c r="Q70" s="96">
        <f t="shared" si="46"/>
        <v>0</v>
      </c>
      <c r="R70" s="71">
        <f t="shared" si="47"/>
        <v>4</v>
      </c>
      <c r="S70" s="103"/>
      <c r="T70" s="103"/>
      <c r="U70" s="71">
        <f t="shared" si="48"/>
        <v>4</v>
      </c>
      <c r="V70" s="103"/>
      <c r="W70" s="103"/>
      <c r="X70" s="71">
        <f t="shared" si="49"/>
        <v>18</v>
      </c>
      <c r="Y70" s="103"/>
      <c r="Z70" s="72">
        <f t="shared" si="50"/>
        <v>1</v>
      </c>
      <c r="AA70" s="72">
        <f t="shared" si="51"/>
        <v>1</v>
      </c>
      <c r="AB70" s="103"/>
      <c r="AC70" s="71">
        <f t="shared" si="52"/>
        <v>5</v>
      </c>
      <c r="AD70" s="103"/>
      <c r="AE70" s="103"/>
      <c r="AF70" s="71">
        <f t="shared" si="53"/>
        <v>5</v>
      </c>
      <c r="AG70" s="103"/>
      <c r="AH70" s="103"/>
      <c r="AI70" s="71">
        <f t="shared" si="54"/>
        <v>22</v>
      </c>
      <c r="AJ70" s="103"/>
      <c r="AK70" s="72">
        <f t="shared" si="55"/>
        <v>1</v>
      </c>
      <c r="AL70" s="72">
        <f t="shared" si="56"/>
        <v>1</v>
      </c>
      <c r="AM70" s="103"/>
      <c r="AN70" s="71">
        <f t="shared" si="57"/>
        <v>5</v>
      </c>
      <c r="AO70" s="103"/>
      <c r="AP70" s="103"/>
      <c r="AQ70" s="71">
        <f t="shared" si="58"/>
        <v>5</v>
      </c>
      <c r="AR70" s="103"/>
      <c r="AS70" s="103"/>
      <c r="AT70" s="71">
        <f t="shared" si="59"/>
        <v>22</v>
      </c>
      <c r="AU70" s="103"/>
      <c r="AV70" s="72">
        <f t="shared" si="60"/>
        <v>1</v>
      </c>
      <c r="AW70" s="72">
        <f t="shared" si="61"/>
        <v>1</v>
      </c>
      <c r="AX70" s="103"/>
      <c r="AY70" s="71">
        <f t="shared" si="62"/>
        <v>4</v>
      </c>
      <c r="AZ70" s="103"/>
      <c r="BA70" s="103"/>
      <c r="BB70" s="71">
        <f t="shared" si="63"/>
        <v>4</v>
      </c>
      <c r="BC70" s="103"/>
      <c r="BD70" s="103"/>
      <c r="BE70" s="71">
        <f t="shared" si="64"/>
        <v>16</v>
      </c>
      <c r="BF70" s="103"/>
      <c r="BG70" s="72">
        <f t="shared" si="65"/>
        <v>1</v>
      </c>
      <c r="BH70" s="72">
        <f t="shared" si="66"/>
        <v>1</v>
      </c>
      <c r="BI70" s="103"/>
      <c r="BJ70" s="71">
        <f t="shared" si="67"/>
        <v>0</v>
      </c>
      <c r="BK70" s="103"/>
      <c r="BL70" s="103"/>
      <c r="BM70" s="71">
        <f t="shared" si="68"/>
        <v>0</v>
      </c>
      <c r="BN70" s="103"/>
      <c r="BO70" s="103"/>
      <c r="BP70" s="71">
        <f t="shared" si="69"/>
        <v>0</v>
      </c>
      <c r="BQ70" s="103"/>
      <c r="BR70" s="72" t="str">
        <f t="shared" si="70"/>
        <v>???</v>
      </c>
      <c r="BS70" s="72" t="str">
        <f t="shared" si="71"/>
        <v>???</v>
      </c>
      <c r="BT70" s="103"/>
    </row>
    <row r="71" spans="1:72" x14ac:dyDescent="0.15">
      <c r="A71" s="96">
        <f>学生名簿!O73</f>
        <v>0</v>
      </c>
      <c r="B71" s="96">
        <f>学生名簿!P73</f>
        <v>0</v>
      </c>
      <c r="C71" s="97">
        <f>学生名簿!Q73</f>
        <v>0</v>
      </c>
      <c r="D71" s="96">
        <f>学生名簿!R73</f>
        <v>0</v>
      </c>
      <c r="E71" s="96">
        <f>学生名簿!S73</f>
        <v>0</v>
      </c>
      <c r="F71" s="96">
        <f>学生名簿!T73</f>
        <v>0</v>
      </c>
      <c r="G71" s="71">
        <f t="shared" si="36"/>
        <v>18</v>
      </c>
      <c r="H71" s="96">
        <f t="shared" si="37"/>
        <v>0</v>
      </c>
      <c r="I71" s="96">
        <f t="shared" si="38"/>
        <v>0</v>
      </c>
      <c r="J71" s="71">
        <f t="shared" si="39"/>
        <v>18</v>
      </c>
      <c r="K71" s="96">
        <f t="shared" si="40"/>
        <v>0</v>
      </c>
      <c r="L71" s="96">
        <f t="shared" si="41"/>
        <v>0</v>
      </c>
      <c r="M71" s="71">
        <f t="shared" si="42"/>
        <v>78</v>
      </c>
      <c r="N71" s="96">
        <f t="shared" si="43"/>
        <v>0</v>
      </c>
      <c r="O71" s="72">
        <f t="shared" si="44"/>
        <v>1</v>
      </c>
      <c r="P71" s="72">
        <f t="shared" si="45"/>
        <v>1</v>
      </c>
      <c r="Q71" s="96">
        <f t="shared" si="46"/>
        <v>0</v>
      </c>
      <c r="R71" s="71">
        <f t="shared" si="47"/>
        <v>4</v>
      </c>
      <c r="S71" s="103"/>
      <c r="T71" s="103"/>
      <c r="U71" s="71">
        <f t="shared" si="48"/>
        <v>4</v>
      </c>
      <c r="V71" s="103"/>
      <c r="W71" s="103"/>
      <c r="X71" s="71">
        <f t="shared" si="49"/>
        <v>18</v>
      </c>
      <c r="Y71" s="103"/>
      <c r="Z71" s="72">
        <f t="shared" si="50"/>
        <v>1</v>
      </c>
      <c r="AA71" s="72">
        <f t="shared" si="51"/>
        <v>1</v>
      </c>
      <c r="AB71" s="103"/>
      <c r="AC71" s="71">
        <f t="shared" si="52"/>
        <v>5</v>
      </c>
      <c r="AD71" s="103"/>
      <c r="AE71" s="103"/>
      <c r="AF71" s="71">
        <f t="shared" si="53"/>
        <v>5</v>
      </c>
      <c r="AG71" s="103"/>
      <c r="AH71" s="103"/>
      <c r="AI71" s="71">
        <f t="shared" si="54"/>
        <v>22</v>
      </c>
      <c r="AJ71" s="103"/>
      <c r="AK71" s="72">
        <f t="shared" si="55"/>
        <v>1</v>
      </c>
      <c r="AL71" s="72">
        <f t="shared" si="56"/>
        <v>1</v>
      </c>
      <c r="AM71" s="103"/>
      <c r="AN71" s="71">
        <f t="shared" si="57"/>
        <v>5</v>
      </c>
      <c r="AO71" s="103"/>
      <c r="AP71" s="103"/>
      <c r="AQ71" s="71">
        <f t="shared" si="58"/>
        <v>5</v>
      </c>
      <c r="AR71" s="103"/>
      <c r="AS71" s="103"/>
      <c r="AT71" s="71">
        <f t="shared" si="59"/>
        <v>22</v>
      </c>
      <c r="AU71" s="103"/>
      <c r="AV71" s="72">
        <f t="shared" si="60"/>
        <v>1</v>
      </c>
      <c r="AW71" s="72">
        <f t="shared" si="61"/>
        <v>1</v>
      </c>
      <c r="AX71" s="103"/>
      <c r="AY71" s="71">
        <f t="shared" si="62"/>
        <v>4</v>
      </c>
      <c r="AZ71" s="103"/>
      <c r="BA71" s="103"/>
      <c r="BB71" s="71">
        <f t="shared" si="63"/>
        <v>4</v>
      </c>
      <c r="BC71" s="103"/>
      <c r="BD71" s="103"/>
      <c r="BE71" s="71">
        <f t="shared" si="64"/>
        <v>16</v>
      </c>
      <c r="BF71" s="103"/>
      <c r="BG71" s="72">
        <f t="shared" si="65"/>
        <v>1</v>
      </c>
      <c r="BH71" s="72">
        <f t="shared" si="66"/>
        <v>1</v>
      </c>
      <c r="BI71" s="103"/>
      <c r="BJ71" s="71">
        <f t="shared" si="67"/>
        <v>0</v>
      </c>
      <c r="BK71" s="103"/>
      <c r="BL71" s="103"/>
      <c r="BM71" s="71">
        <f t="shared" si="68"/>
        <v>0</v>
      </c>
      <c r="BN71" s="103"/>
      <c r="BO71" s="103"/>
      <c r="BP71" s="71">
        <f t="shared" si="69"/>
        <v>0</v>
      </c>
      <c r="BQ71" s="103"/>
      <c r="BR71" s="72" t="str">
        <f t="shared" si="70"/>
        <v>???</v>
      </c>
      <c r="BS71" s="72" t="str">
        <f t="shared" si="71"/>
        <v>???</v>
      </c>
      <c r="BT71" s="103"/>
    </row>
    <row r="72" spans="1:72" x14ac:dyDescent="0.15">
      <c r="A72" s="96">
        <f>学生名簿!O74</f>
        <v>0</v>
      </c>
      <c r="B72" s="96">
        <f>学生名簿!P74</f>
        <v>0</v>
      </c>
      <c r="C72" s="97">
        <f>学生名簿!Q74</f>
        <v>0</v>
      </c>
      <c r="D72" s="96">
        <f>学生名簿!R74</f>
        <v>0</v>
      </c>
      <c r="E72" s="96">
        <f>学生名簿!S74</f>
        <v>0</v>
      </c>
      <c r="F72" s="96">
        <f>学生名簿!T74</f>
        <v>0</v>
      </c>
      <c r="G72" s="71">
        <f t="shared" si="36"/>
        <v>18</v>
      </c>
      <c r="H72" s="96">
        <f t="shared" si="37"/>
        <v>0</v>
      </c>
      <c r="I72" s="96">
        <f t="shared" si="38"/>
        <v>0</v>
      </c>
      <c r="J72" s="71">
        <f t="shared" si="39"/>
        <v>18</v>
      </c>
      <c r="K72" s="96">
        <f t="shared" si="40"/>
        <v>0</v>
      </c>
      <c r="L72" s="96">
        <f t="shared" si="41"/>
        <v>0</v>
      </c>
      <c r="M72" s="71">
        <f t="shared" si="42"/>
        <v>78</v>
      </c>
      <c r="N72" s="96">
        <f t="shared" si="43"/>
        <v>0</v>
      </c>
      <c r="O72" s="72">
        <f t="shared" si="44"/>
        <v>1</v>
      </c>
      <c r="P72" s="72">
        <f t="shared" si="45"/>
        <v>1</v>
      </c>
      <c r="Q72" s="96">
        <f t="shared" si="46"/>
        <v>0</v>
      </c>
      <c r="R72" s="71">
        <f t="shared" si="47"/>
        <v>4</v>
      </c>
      <c r="S72" s="103"/>
      <c r="T72" s="103"/>
      <c r="U72" s="71">
        <f t="shared" si="48"/>
        <v>4</v>
      </c>
      <c r="V72" s="103"/>
      <c r="W72" s="103"/>
      <c r="X72" s="71">
        <f t="shared" si="49"/>
        <v>18</v>
      </c>
      <c r="Y72" s="103"/>
      <c r="Z72" s="72">
        <f t="shared" si="50"/>
        <v>1</v>
      </c>
      <c r="AA72" s="72">
        <f t="shared" si="51"/>
        <v>1</v>
      </c>
      <c r="AB72" s="103"/>
      <c r="AC72" s="71">
        <f t="shared" si="52"/>
        <v>5</v>
      </c>
      <c r="AD72" s="103"/>
      <c r="AE72" s="103"/>
      <c r="AF72" s="71">
        <f t="shared" si="53"/>
        <v>5</v>
      </c>
      <c r="AG72" s="103"/>
      <c r="AH72" s="103"/>
      <c r="AI72" s="71">
        <f t="shared" si="54"/>
        <v>22</v>
      </c>
      <c r="AJ72" s="103"/>
      <c r="AK72" s="72">
        <f t="shared" si="55"/>
        <v>1</v>
      </c>
      <c r="AL72" s="72">
        <f t="shared" si="56"/>
        <v>1</v>
      </c>
      <c r="AM72" s="103"/>
      <c r="AN72" s="71">
        <f t="shared" si="57"/>
        <v>5</v>
      </c>
      <c r="AO72" s="103"/>
      <c r="AP72" s="103"/>
      <c r="AQ72" s="71">
        <f t="shared" si="58"/>
        <v>5</v>
      </c>
      <c r="AR72" s="103"/>
      <c r="AS72" s="103"/>
      <c r="AT72" s="71">
        <f t="shared" si="59"/>
        <v>22</v>
      </c>
      <c r="AU72" s="103"/>
      <c r="AV72" s="72">
        <f t="shared" si="60"/>
        <v>1</v>
      </c>
      <c r="AW72" s="72">
        <f t="shared" si="61"/>
        <v>1</v>
      </c>
      <c r="AX72" s="103"/>
      <c r="AY72" s="71">
        <f t="shared" si="62"/>
        <v>4</v>
      </c>
      <c r="AZ72" s="103"/>
      <c r="BA72" s="103"/>
      <c r="BB72" s="71">
        <f t="shared" si="63"/>
        <v>4</v>
      </c>
      <c r="BC72" s="103"/>
      <c r="BD72" s="103"/>
      <c r="BE72" s="71">
        <f t="shared" si="64"/>
        <v>16</v>
      </c>
      <c r="BF72" s="103"/>
      <c r="BG72" s="72">
        <f t="shared" si="65"/>
        <v>1</v>
      </c>
      <c r="BH72" s="72">
        <f t="shared" si="66"/>
        <v>1</v>
      </c>
      <c r="BI72" s="103"/>
      <c r="BJ72" s="71">
        <f t="shared" si="67"/>
        <v>0</v>
      </c>
      <c r="BK72" s="103"/>
      <c r="BL72" s="103"/>
      <c r="BM72" s="71">
        <f t="shared" si="68"/>
        <v>0</v>
      </c>
      <c r="BN72" s="103"/>
      <c r="BO72" s="103"/>
      <c r="BP72" s="71">
        <f t="shared" si="69"/>
        <v>0</v>
      </c>
      <c r="BQ72" s="103"/>
      <c r="BR72" s="72" t="str">
        <f t="shared" si="70"/>
        <v>???</v>
      </c>
      <c r="BS72" s="72" t="str">
        <f t="shared" si="71"/>
        <v>???</v>
      </c>
      <c r="BT72" s="103"/>
    </row>
    <row r="73" spans="1:72" x14ac:dyDescent="0.15">
      <c r="A73" s="96">
        <f>学生名簿!O75</f>
        <v>0</v>
      </c>
      <c r="B73" s="96">
        <f>学生名簿!P75</f>
        <v>0</v>
      </c>
      <c r="C73" s="97">
        <f>学生名簿!Q75</f>
        <v>0</v>
      </c>
      <c r="D73" s="96">
        <f>学生名簿!R75</f>
        <v>0</v>
      </c>
      <c r="E73" s="96">
        <f>学生名簿!S75</f>
        <v>0</v>
      </c>
      <c r="F73" s="96">
        <f>学生名簿!T75</f>
        <v>0</v>
      </c>
      <c r="G73" s="71">
        <f t="shared" si="36"/>
        <v>18</v>
      </c>
      <c r="H73" s="96">
        <f t="shared" si="37"/>
        <v>0</v>
      </c>
      <c r="I73" s="96">
        <f t="shared" si="38"/>
        <v>0</v>
      </c>
      <c r="J73" s="71">
        <f t="shared" si="39"/>
        <v>18</v>
      </c>
      <c r="K73" s="96">
        <f t="shared" si="40"/>
        <v>0</v>
      </c>
      <c r="L73" s="96">
        <f t="shared" si="41"/>
        <v>0</v>
      </c>
      <c r="M73" s="71">
        <f t="shared" si="42"/>
        <v>78</v>
      </c>
      <c r="N73" s="96">
        <f t="shared" si="43"/>
        <v>0</v>
      </c>
      <c r="O73" s="72">
        <f t="shared" si="44"/>
        <v>1</v>
      </c>
      <c r="P73" s="72">
        <f t="shared" si="45"/>
        <v>1</v>
      </c>
      <c r="Q73" s="96">
        <f t="shared" si="46"/>
        <v>0</v>
      </c>
      <c r="R73" s="71">
        <f t="shared" si="47"/>
        <v>4</v>
      </c>
      <c r="S73" s="103"/>
      <c r="T73" s="103"/>
      <c r="U73" s="71">
        <f t="shared" si="48"/>
        <v>4</v>
      </c>
      <c r="V73" s="103"/>
      <c r="W73" s="103"/>
      <c r="X73" s="71">
        <f t="shared" si="49"/>
        <v>18</v>
      </c>
      <c r="Y73" s="103"/>
      <c r="Z73" s="72">
        <f t="shared" si="50"/>
        <v>1</v>
      </c>
      <c r="AA73" s="72">
        <f t="shared" si="51"/>
        <v>1</v>
      </c>
      <c r="AB73" s="103"/>
      <c r="AC73" s="71">
        <f t="shared" si="52"/>
        <v>5</v>
      </c>
      <c r="AD73" s="103"/>
      <c r="AE73" s="103"/>
      <c r="AF73" s="71">
        <f t="shared" si="53"/>
        <v>5</v>
      </c>
      <c r="AG73" s="103"/>
      <c r="AH73" s="103"/>
      <c r="AI73" s="71">
        <f t="shared" si="54"/>
        <v>22</v>
      </c>
      <c r="AJ73" s="103"/>
      <c r="AK73" s="72">
        <f t="shared" si="55"/>
        <v>1</v>
      </c>
      <c r="AL73" s="72">
        <f t="shared" si="56"/>
        <v>1</v>
      </c>
      <c r="AM73" s="103"/>
      <c r="AN73" s="71">
        <f t="shared" si="57"/>
        <v>5</v>
      </c>
      <c r="AO73" s="103"/>
      <c r="AP73" s="103"/>
      <c r="AQ73" s="71">
        <f t="shared" si="58"/>
        <v>5</v>
      </c>
      <c r="AR73" s="103"/>
      <c r="AS73" s="103"/>
      <c r="AT73" s="71">
        <f t="shared" si="59"/>
        <v>22</v>
      </c>
      <c r="AU73" s="103"/>
      <c r="AV73" s="72">
        <f t="shared" si="60"/>
        <v>1</v>
      </c>
      <c r="AW73" s="72">
        <f t="shared" si="61"/>
        <v>1</v>
      </c>
      <c r="AX73" s="103"/>
      <c r="AY73" s="71">
        <f t="shared" si="62"/>
        <v>4</v>
      </c>
      <c r="AZ73" s="103"/>
      <c r="BA73" s="103"/>
      <c r="BB73" s="71">
        <f t="shared" si="63"/>
        <v>4</v>
      </c>
      <c r="BC73" s="103"/>
      <c r="BD73" s="103"/>
      <c r="BE73" s="71">
        <f t="shared" si="64"/>
        <v>16</v>
      </c>
      <c r="BF73" s="103"/>
      <c r="BG73" s="72">
        <f t="shared" si="65"/>
        <v>1</v>
      </c>
      <c r="BH73" s="72">
        <f t="shared" si="66"/>
        <v>1</v>
      </c>
      <c r="BI73" s="103"/>
      <c r="BJ73" s="71">
        <f t="shared" si="67"/>
        <v>0</v>
      </c>
      <c r="BK73" s="103"/>
      <c r="BL73" s="103"/>
      <c r="BM73" s="71">
        <f t="shared" si="68"/>
        <v>0</v>
      </c>
      <c r="BN73" s="103"/>
      <c r="BO73" s="103"/>
      <c r="BP73" s="71">
        <f t="shared" si="69"/>
        <v>0</v>
      </c>
      <c r="BQ73" s="103"/>
      <c r="BR73" s="72" t="str">
        <f t="shared" si="70"/>
        <v>???</v>
      </c>
      <c r="BS73" s="72" t="str">
        <f t="shared" si="71"/>
        <v>???</v>
      </c>
      <c r="BT73" s="103"/>
    </row>
    <row r="74" spans="1:72" x14ac:dyDescent="0.15">
      <c r="A74" s="96">
        <f>学生名簿!O76</f>
        <v>0</v>
      </c>
      <c r="B74" s="96">
        <f>学生名簿!P76</f>
        <v>0</v>
      </c>
      <c r="C74" s="97">
        <f>学生名簿!Q76</f>
        <v>0</v>
      </c>
      <c r="D74" s="96">
        <f>学生名簿!R76</f>
        <v>0</v>
      </c>
      <c r="E74" s="96">
        <f>学生名簿!S76</f>
        <v>0</v>
      </c>
      <c r="F74" s="96">
        <f>学生名簿!T76</f>
        <v>0</v>
      </c>
      <c r="G74" s="71">
        <f t="shared" si="36"/>
        <v>18</v>
      </c>
      <c r="H74" s="96">
        <f t="shared" si="37"/>
        <v>0</v>
      </c>
      <c r="I74" s="96">
        <f t="shared" si="38"/>
        <v>0</v>
      </c>
      <c r="J74" s="71">
        <f t="shared" si="39"/>
        <v>18</v>
      </c>
      <c r="K74" s="96">
        <f t="shared" si="40"/>
        <v>0</v>
      </c>
      <c r="L74" s="96">
        <f t="shared" si="41"/>
        <v>0</v>
      </c>
      <c r="M74" s="71">
        <f t="shared" si="42"/>
        <v>78</v>
      </c>
      <c r="N74" s="96">
        <f t="shared" si="43"/>
        <v>0</v>
      </c>
      <c r="O74" s="72">
        <f t="shared" si="44"/>
        <v>1</v>
      </c>
      <c r="P74" s="72">
        <f t="shared" si="45"/>
        <v>1</v>
      </c>
      <c r="Q74" s="96">
        <f t="shared" si="46"/>
        <v>0</v>
      </c>
      <c r="R74" s="71">
        <f t="shared" si="47"/>
        <v>4</v>
      </c>
      <c r="S74" s="103"/>
      <c r="T74" s="103"/>
      <c r="U74" s="71">
        <f t="shared" si="48"/>
        <v>4</v>
      </c>
      <c r="V74" s="103"/>
      <c r="W74" s="103"/>
      <c r="X74" s="71">
        <f t="shared" si="49"/>
        <v>18</v>
      </c>
      <c r="Y74" s="103"/>
      <c r="Z74" s="72">
        <f t="shared" si="50"/>
        <v>1</v>
      </c>
      <c r="AA74" s="72">
        <f t="shared" si="51"/>
        <v>1</v>
      </c>
      <c r="AB74" s="103"/>
      <c r="AC74" s="71">
        <f t="shared" si="52"/>
        <v>5</v>
      </c>
      <c r="AD74" s="103"/>
      <c r="AE74" s="103"/>
      <c r="AF74" s="71">
        <f t="shared" si="53"/>
        <v>5</v>
      </c>
      <c r="AG74" s="103"/>
      <c r="AH74" s="103"/>
      <c r="AI74" s="71">
        <f t="shared" si="54"/>
        <v>22</v>
      </c>
      <c r="AJ74" s="103"/>
      <c r="AK74" s="72">
        <f t="shared" si="55"/>
        <v>1</v>
      </c>
      <c r="AL74" s="72">
        <f t="shared" si="56"/>
        <v>1</v>
      </c>
      <c r="AM74" s="103"/>
      <c r="AN74" s="71">
        <f t="shared" si="57"/>
        <v>5</v>
      </c>
      <c r="AO74" s="103"/>
      <c r="AP74" s="103"/>
      <c r="AQ74" s="71">
        <f t="shared" si="58"/>
        <v>5</v>
      </c>
      <c r="AR74" s="103"/>
      <c r="AS74" s="103"/>
      <c r="AT74" s="71">
        <f t="shared" si="59"/>
        <v>22</v>
      </c>
      <c r="AU74" s="103"/>
      <c r="AV74" s="72">
        <f t="shared" si="60"/>
        <v>1</v>
      </c>
      <c r="AW74" s="72">
        <f t="shared" si="61"/>
        <v>1</v>
      </c>
      <c r="AX74" s="103"/>
      <c r="AY74" s="71">
        <f t="shared" si="62"/>
        <v>4</v>
      </c>
      <c r="AZ74" s="103"/>
      <c r="BA74" s="103"/>
      <c r="BB74" s="71">
        <f t="shared" si="63"/>
        <v>4</v>
      </c>
      <c r="BC74" s="103"/>
      <c r="BD74" s="103"/>
      <c r="BE74" s="71">
        <f t="shared" si="64"/>
        <v>16</v>
      </c>
      <c r="BF74" s="103"/>
      <c r="BG74" s="72">
        <f t="shared" si="65"/>
        <v>1</v>
      </c>
      <c r="BH74" s="72">
        <f t="shared" si="66"/>
        <v>1</v>
      </c>
      <c r="BI74" s="103"/>
      <c r="BJ74" s="71">
        <f t="shared" si="67"/>
        <v>0</v>
      </c>
      <c r="BK74" s="103"/>
      <c r="BL74" s="103"/>
      <c r="BM74" s="71">
        <f t="shared" si="68"/>
        <v>0</v>
      </c>
      <c r="BN74" s="103"/>
      <c r="BO74" s="103"/>
      <c r="BP74" s="71">
        <f t="shared" si="69"/>
        <v>0</v>
      </c>
      <c r="BQ74" s="103"/>
      <c r="BR74" s="72" t="str">
        <f t="shared" si="70"/>
        <v>???</v>
      </c>
      <c r="BS74" s="72" t="str">
        <f t="shared" si="71"/>
        <v>???</v>
      </c>
      <c r="BT74" s="103"/>
    </row>
    <row r="75" spans="1:72" x14ac:dyDescent="0.15">
      <c r="A75" s="96">
        <f>学生名簿!O77</f>
        <v>0</v>
      </c>
      <c r="B75" s="96">
        <f>学生名簿!P77</f>
        <v>0</v>
      </c>
      <c r="C75" s="97">
        <f>学生名簿!Q77</f>
        <v>0</v>
      </c>
      <c r="D75" s="96">
        <f>学生名簿!R77</f>
        <v>0</v>
      </c>
      <c r="E75" s="96">
        <f>学生名簿!S77</f>
        <v>0</v>
      </c>
      <c r="F75" s="96">
        <f>学生名簿!T77</f>
        <v>0</v>
      </c>
      <c r="G75" s="71">
        <f t="shared" si="36"/>
        <v>18</v>
      </c>
      <c r="H75" s="96">
        <f t="shared" si="37"/>
        <v>0</v>
      </c>
      <c r="I75" s="96">
        <f t="shared" si="38"/>
        <v>0</v>
      </c>
      <c r="J75" s="71">
        <f t="shared" si="39"/>
        <v>18</v>
      </c>
      <c r="K75" s="96">
        <f t="shared" si="40"/>
        <v>0</v>
      </c>
      <c r="L75" s="96">
        <f t="shared" si="41"/>
        <v>0</v>
      </c>
      <c r="M75" s="71">
        <f t="shared" si="42"/>
        <v>78</v>
      </c>
      <c r="N75" s="96">
        <f t="shared" si="43"/>
        <v>0</v>
      </c>
      <c r="O75" s="72">
        <f t="shared" si="44"/>
        <v>1</v>
      </c>
      <c r="P75" s="72">
        <f t="shared" si="45"/>
        <v>1</v>
      </c>
      <c r="Q75" s="96">
        <f t="shared" si="46"/>
        <v>0</v>
      </c>
      <c r="R75" s="71">
        <f t="shared" si="47"/>
        <v>4</v>
      </c>
      <c r="S75" s="103"/>
      <c r="T75" s="103"/>
      <c r="U75" s="71">
        <f t="shared" si="48"/>
        <v>4</v>
      </c>
      <c r="V75" s="103"/>
      <c r="W75" s="103"/>
      <c r="X75" s="71">
        <f t="shared" si="49"/>
        <v>18</v>
      </c>
      <c r="Y75" s="103"/>
      <c r="Z75" s="72">
        <f t="shared" si="50"/>
        <v>1</v>
      </c>
      <c r="AA75" s="72">
        <f t="shared" si="51"/>
        <v>1</v>
      </c>
      <c r="AB75" s="103"/>
      <c r="AC75" s="71">
        <f t="shared" si="52"/>
        <v>5</v>
      </c>
      <c r="AD75" s="103"/>
      <c r="AE75" s="103"/>
      <c r="AF75" s="71">
        <f t="shared" si="53"/>
        <v>5</v>
      </c>
      <c r="AG75" s="103"/>
      <c r="AH75" s="103"/>
      <c r="AI75" s="71">
        <f t="shared" si="54"/>
        <v>22</v>
      </c>
      <c r="AJ75" s="103"/>
      <c r="AK75" s="72">
        <f t="shared" si="55"/>
        <v>1</v>
      </c>
      <c r="AL75" s="72">
        <f t="shared" si="56"/>
        <v>1</v>
      </c>
      <c r="AM75" s="103"/>
      <c r="AN75" s="71">
        <f t="shared" si="57"/>
        <v>5</v>
      </c>
      <c r="AO75" s="103"/>
      <c r="AP75" s="103"/>
      <c r="AQ75" s="71">
        <f t="shared" si="58"/>
        <v>5</v>
      </c>
      <c r="AR75" s="103"/>
      <c r="AS75" s="103"/>
      <c r="AT75" s="71">
        <f t="shared" si="59"/>
        <v>22</v>
      </c>
      <c r="AU75" s="103"/>
      <c r="AV75" s="72">
        <f t="shared" si="60"/>
        <v>1</v>
      </c>
      <c r="AW75" s="72">
        <f t="shared" si="61"/>
        <v>1</v>
      </c>
      <c r="AX75" s="103"/>
      <c r="AY75" s="71">
        <f t="shared" si="62"/>
        <v>4</v>
      </c>
      <c r="AZ75" s="103"/>
      <c r="BA75" s="103"/>
      <c r="BB75" s="71">
        <f t="shared" si="63"/>
        <v>4</v>
      </c>
      <c r="BC75" s="103"/>
      <c r="BD75" s="103"/>
      <c r="BE75" s="71">
        <f t="shared" si="64"/>
        <v>16</v>
      </c>
      <c r="BF75" s="103"/>
      <c r="BG75" s="72">
        <f t="shared" si="65"/>
        <v>1</v>
      </c>
      <c r="BH75" s="72">
        <f t="shared" si="66"/>
        <v>1</v>
      </c>
      <c r="BI75" s="103"/>
      <c r="BJ75" s="71">
        <f t="shared" si="67"/>
        <v>0</v>
      </c>
      <c r="BK75" s="103"/>
      <c r="BL75" s="103"/>
      <c r="BM75" s="71">
        <f t="shared" si="68"/>
        <v>0</v>
      </c>
      <c r="BN75" s="103"/>
      <c r="BO75" s="103"/>
      <c r="BP75" s="71">
        <f t="shared" si="69"/>
        <v>0</v>
      </c>
      <c r="BQ75" s="103"/>
      <c r="BR75" s="72" t="str">
        <f t="shared" si="70"/>
        <v>???</v>
      </c>
      <c r="BS75" s="72" t="str">
        <f t="shared" si="71"/>
        <v>???</v>
      </c>
      <c r="BT75" s="103"/>
    </row>
    <row r="76" spans="1:72" x14ac:dyDescent="0.15">
      <c r="A76" s="96">
        <f>学生名簿!O78</f>
        <v>0</v>
      </c>
      <c r="B76" s="96">
        <f>学生名簿!P78</f>
        <v>0</v>
      </c>
      <c r="C76" s="97">
        <f>学生名簿!Q78</f>
        <v>0</v>
      </c>
      <c r="D76" s="96">
        <f>学生名簿!R78</f>
        <v>0</v>
      </c>
      <c r="E76" s="96">
        <f>学生名簿!S78</f>
        <v>0</v>
      </c>
      <c r="F76" s="96">
        <f>学生名簿!T78</f>
        <v>0</v>
      </c>
      <c r="G76" s="71">
        <f t="shared" si="36"/>
        <v>18</v>
      </c>
      <c r="H76" s="96">
        <f t="shared" si="37"/>
        <v>0</v>
      </c>
      <c r="I76" s="96">
        <f t="shared" si="38"/>
        <v>0</v>
      </c>
      <c r="J76" s="71">
        <f t="shared" si="39"/>
        <v>18</v>
      </c>
      <c r="K76" s="96">
        <f t="shared" si="40"/>
        <v>0</v>
      </c>
      <c r="L76" s="96">
        <f t="shared" si="41"/>
        <v>0</v>
      </c>
      <c r="M76" s="71">
        <f t="shared" si="42"/>
        <v>78</v>
      </c>
      <c r="N76" s="96">
        <f t="shared" si="43"/>
        <v>0</v>
      </c>
      <c r="O76" s="72">
        <f t="shared" si="44"/>
        <v>1</v>
      </c>
      <c r="P76" s="72">
        <f t="shared" si="45"/>
        <v>1</v>
      </c>
      <c r="Q76" s="96">
        <f t="shared" si="46"/>
        <v>0</v>
      </c>
      <c r="R76" s="71">
        <f t="shared" si="47"/>
        <v>4</v>
      </c>
      <c r="S76" s="103"/>
      <c r="T76" s="103"/>
      <c r="U76" s="71">
        <f t="shared" si="48"/>
        <v>4</v>
      </c>
      <c r="V76" s="103"/>
      <c r="W76" s="103"/>
      <c r="X76" s="71">
        <f t="shared" si="49"/>
        <v>18</v>
      </c>
      <c r="Y76" s="103"/>
      <c r="Z76" s="72">
        <f t="shared" si="50"/>
        <v>1</v>
      </c>
      <c r="AA76" s="72">
        <f t="shared" si="51"/>
        <v>1</v>
      </c>
      <c r="AB76" s="103"/>
      <c r="AC76" s="71">
        <f t="shared" si="52"/>
        <v>5</v>
      </c>
      <c r="AD76" s="103"/>
      <c r="AE76" s="103"/>
      <c r="AF76" s="71">
        <f t="shared" si="53"/>
        <v>5</v>
      </c>
      <c r="AG76" s="103"/>
      <c r="AH76" s="103"/>
      <c r="AI76" s="71">
        <f t="shared" si="54"/>
        <v>22</v>
      </c>
      <c r="AJ76" s="103"/>
      <c r="AK76" s="72">
        <f t="shared" si="55"/>
        <v>1</v>
      </c>
      <c r="AL76" s="72">
        <f t="shared" si="56"/>
        <v>1</v>
      </c>
      <c r="AM76" s="103"/>
      <c r="AN76" s="71">
        <f t="shared" si="57"/>
        <v>5</v>
      </c>
      <c r="AO76" s="103"/>
      <c r="AP76" s="103"/>
      <c r="AQ76" s="71">
        <f t="shared" si="58"/>
        <v>5</v>
      </c>
      <c r="AR76" s="103"/>
      <c r="AS76" s="103"/>
      <c r="AT76" s="71">
        <f t="shared" si="59"/>
        <v>22</v>
      </c>
      <c r="AU76" s="103"/>
      <c r="AV76" s="72">
        <f t="shared" si="60"/>
        <v>1</v>
      </c>
      <c r="AW76" s="72">
        <f t="shared" si="61"/>
        <v>1</v>
      </c>
      <c r="AX76" s="103"/>
      <c r="AY76" s="71">
        <f t="shared" si="62"/>
        <v>4</v>
      </c>
      <c r="AZ76" s="103"/>
      <c r="BA76" s="103"/>
      <c r="BB76" s="71">
        <f t="shared" si="63"/>
        <v>4</v>
      </c>
      <c r="BC76" s="103"/>
      <c r="BD76" s="103"/>
      <c r="BE76" s="71">
        <f t="shared" si="64"/>
        <v>16</v>
      </c>
      <c r="BF76" s="103"/>
      <c r="BG76" s="72">
        <f t="shared" si="65"/>
        <v>1</v>
      </c>
      <c r="BH76" s="72">
        <f t="shared" si="66"/>
        <v>1</v>
      </c>
      <c r="BI76" s="103"/>
      <c r="BJ76" s="71">
        <f t="shared" si="67"/>
        <v>0</v>
      </c>
      <c r="BK76" s="103"/>
      <c r="BL76" s="103"/>
      <c r="BM76" s="71">
        <f t="shared" si="68"/>
        <v>0</v>
      </c>
      <c r="BN76" s="103"/>
      <c r="BO76" s="103"/>
      <c r="BP76" s="71">
        <f t="shared" si="69"/>
        <v>0</v>
      </c>
      <c r="BQ76" s="103"/>
      <c r="BR76" s="72" t="str">
        <f t="shared" si="70"/>
        <v>???</v>
      </c>
      <c r="BS76" s="72" t="str">
        <f t="shared" si="71"/>
        <v>???</v>
      </c>
      <c r="BT76" s="103"/>
    </row>
    <row r="77" spans="1:72" x14ac:dyDescent="0.15">
      <c r="A77" s="96">
        <f>学生名簿!O79</f>
        <v>0</v>
      </c>
      <c r="B77" s="96">
        <f>学生名簿!P79</f>
        <v>0</v>
      </c>
      <c r="C77" s="97">
        <f>学生名簿!Q79</f>
        <v>0</v>
      </c>
      <c r="D77" s="96">
        <f>学生名簿!R79</f>
        <v>0</v>
      </c>
      <c r="E77" s="96">
        <f>学生名簿!S79</f>
        <v>0</v>
      </c>
      <c r="F77" s="96">
        <f>学生名簿!T79</f>
        <v>0</v>
      </c>
      <c r="G77" s="71">
        <f t="shared" si="36"/>
        <v>18</v>
      </c>
      <c r="H77" s="96">
        <f t="shared" si="37"/>
        <v>0</v>
      </c>
      <c r="I77" s="96">
        <f t="shared" si="38"/>
        <v>0</v>
      </c>
      <c r="J77" s="71">
        <f t="shared" si="39"/>
        <v>18</v>
      </c>
      <c r="K77" s="96">
        <f t="shared" si="40"/>
        <v>0</v>
      </c>
      <c r="L77" s="96">
        <f t="shared" si="41"/>
        <v>0</v>
      </c>
      <c r="M77" s="71">
        <f t="shared" si="42"/>
        <v>78</v>
      </c>
      <c r="N77" s="96">
        <f t="shared" si="43"/>
        <v>0</v>
      </c>
      <c r="O77" s="72">
        <f t="shared" si="44"/>
        <v>1</v>
      </c>
      <c r="P77" s="72">
        <f t="shared" si="45"/>
        <v>1</v>
      </c>
      <c r="Q77" s="96">
        <f t="shared" si="46"/>
        <v>0</v>
      </c>
      <c r="R77" s="71">
        <f t="shared" si="47"/>
        <v>4</v>
      </c>
      <c r="S77" s="103"/>
      <c r="T77" s="103"/>
      <c r="U77" s="71">
        <f t="shared" si="48"/>
        <v>4</v>
      </c>
      <c r="V77" s="103"/>
      <c r="W77" s="103"/>
      <c r="X77" s="71">
        <f t="shared" si="49"/>
        <v>18</v>
      </c>
      <c r="Y77" s="103"/>
      <c r="Z77" s="72">
        <f t="shared" si="50"/>
        <v>1</v>
      </c>
      <c r="AA77" s="72">
        <f t="shared" si="51"/>
        <v>1</v>
      </c>
      <c r="AB77" s="103"/>
      <c r="AC77" s="71">
        <f t="shared" si="52"/>
        <v>5</v>
      </c>
      <c r="AD77" s="103"/>
      <c r="AE77" s="103"/>
      <c r="AF77" s="71">
        <f t="shared" si="53"/>
        <v>5</v>
      </c>
      <c r="AG77" s="103"/>
      <c r="AH77" s="103"/>
      <c r="AI77" s="71">
        <f t="shared" si="54"/>
        <v>22</v>
      </c>
      <c r="AJ77" s="103"/>
      <c r="AK77" s="72">
        <f t="shared" si="55"/>
        <v>1</v>
      </c>
      <c r="AL77" s="72">
        <f t="shared" si="56"/>
        <v>1</v>
      </c>
      <c r="AM77" s="103"/>
      <c r="AN77" s="71">
        <f t="shared" si="57"/>
        <v>5</v>
      </c>
      <c r="AO77" s="103"/>
      <c r="AP77" s="103"/>
      <c r="AQ77" s="71">
        <f t="shared" si="58"/>
        <v>5</v>
      </c>
      <c r="AR77" s="103"/>
      <c r="AS77" s="103"/>
      <c r="AT77" s="71">
        <f t="shared" si="59"/>
        <v>22</v>
      </c>
      <c r="AU77" s="103"/>
      <c r="AV77" s="72">
        <f t="shared" si="60"/>
        <v>1</v>
      </c>
      <c r="AW77" s="72">
        <f t="shared" si="61"/>
        <v>1</v>
      </c>
      <c r="AX77" s="103"/>
      <c r="AY77" s="71">
        <f t="shared" si="62"/>
        <v>4</v>
      </c>
      <c r="AZ77" s="103"/>
      <c r="BA77" s="103"/>
      <c r="BB77" s="71">
        <f t="shared" si="63"/>
        <v>4</v>
      </c>
      <c r="BC77" s="103"/>
      <c r="BD77" s="103"/>
      <c r="BE77" s="71">
        <f t="shared" si="64"/>
        <v>16</v>
      </c>
      <c r="BF77" s="103"/>
      <c r="BG77" s="72">
        <f t="shared" si="65"/>
        <v>1</v>
      </c>
      <c r="BH77" s="72">
        <f t="shared" si="66"/>
        <v>1</v>
      </c>
      <c r="BI77" s="103"/>
      <c r="BJ77" s="71">
        <f t="shared" si="67"/>
        <v>0</v>
      </c>
      <c r="BK77" s="103"/>
      <c r="BL77" s="103"/>
      <c r="BM77" s="71">
        <f t="shared" si="68"/>
        <v>0</v>
      </c>
      <c r="BN77" s="103"/>
      <c r="BO77" s="103"/>
      <c r="BP77" s="71">
        <f t="shared" si="69"/>
        <v>0</v>
      </c>
      <c r="BQ77" s="103"/>
      <c r="BR77" s="72" t="str">
        <f t="shared" si="70"/>
        <v>???</v>
      </c>
      <c r="BS77" s="72" t="str">
        <f t="shared" si="71"/>
        <v>???</v>
      </c>
      <c r="BT77" s="103"/>
    </row>
    <row r="78" spans="1:72" x14ac:dyDescent="0.15">
      <c r="A78" s="96">
        <f>学生名簿!O80</f>
        <v>0</v>
      </c>
      <c r="B78" s="96">
        <f>学生名簿!P80</f>
        <v>0</v>
      </c>
      <c r="C78" s="97">
        <f>学生名簿!Q80</f>
        <v>0</v>
      </c>
      <c r="D78" s="96">
        <f>学生名簿!R80</f>
        <v>0</v>
      </c>
      <c r="E78" s="96">
        <f>学生名簿!S80</f>
        <v>0</v>
      </c>
      <c r="F78" s="96">
        <f>学生名簿!T80</f>
        <v>0</v>
      </c>
      <c r="G78" s="71">
        <f t="shared" si="36"/>
        <v>18</v>
      </c>
      <c r="H78" s="96">
        <f t="shared" si="37"/>
        <v>0</v>
      </c>
      <c r="I78" s="96">
        <f t="shared" si="38"/>
        <v>0</v>
      </c>
      <c r="J78" s="71">
        <f t="shared" si="39"/>
        <v>18</v>
      </c>
      <c r="K78" s="96">
        <f t="shared" si="40"/>
        <v>0</v>
      </c>
      <c r="L78" s="96">
        <f t="shared" si="41"/>
        <v>0</v>
      </c>
      <c r="M78" s="71">
        <f t="shared" si="42"/>
        <v>78</v>
      </c>
      <c r="N78" s="96">
        <f t="shared" si="43"/>
        <v>0</v>
      </c>
      <c r="O78" s="72">
        <f t="shared" si="44"/>
        <v>1</v>
      </c>
      <c r="P78" s="72">
        <f t="shared" si="45"/>
        <v>1</v>
      </c>
      <c r="Q78" s="96">
        <f t="shared" si="46"/>
        <v>0</v>
      </c>
      <c r="R78" s="71">
        <f t="shared" si="47"/>
        <v>4</v>
      </c>
      <c r="S78" s="103"/>
      <c r="T78" s="103"/>
      <c r="U78" s="71">
        <f t="shared" si="48"/>
        <v>4</v>
      </c>
      <c r="V78" s="103"/>
      <c r="W78" s="103"/>
      <c r="X78" s="71">
        <f t="shared" si="49"/>
        <v>18</v>
      </c>
      <c r="Y78" s="103"/>
      <c r="Z78" s="72">
        <f t="shared" si="50"/>
        <v>1</v>
      </c>
      <c r="AA78" s="72">
        <f t="shared" si="51"/>
        <v>1</v>
      </c>
      <c r="AB78" s="103"/>
      <c r="AC78" s="71">
        <f t="shared" si="52"/>
        <v>5</v>
      </c>
      <c r="AD78" s="103"/>
      <c r="AE78" s="103"/>
      <c r="AF78" s="71">
        <f t="shared" si="53"/>
        <v>5</v>
      </c>
      <c r="AG78" s="103"/>
      <c r="AH78" s="103"/>
      <c r="AI78" s="71">
        <f t="shared" si="54"/>
        <v>22</v>
      </c>
      <c r="AJ78" s="103"/>
      <c r="AK78" s="72">
        <f t="shared" si="55"/>
        <v>1</v>
      </c>
      <c r="AL78" s="72">
        <f t="shared" si="56"/>
        <v>1</v>
      </c>
      <c r="AM78" s="103"/>
      <c r="AN78" s="71">
        <f t="shared" si="57"/>
        <v>5</v>
      </c>
      <c r="AO78" s="103"/>
      <c r="AP78" s="103"/>
      <c r="AQ78" s="71">
        <f t="shared" si="58"/>
        <v>5</v>
      </c>
      <c r="AR78" s="103"/>
      <c r="AS78" s="103"/>
      <c r="AT78" s="71">
        <f t="shared" si="59"/>
        <v>22</v>
      </c>
      <c r="AU78" s="103"/>
      <c r="AV78" s="72">
        <f t="shared" si="60"/>
        <v>1</v>
      </c>
      <c r="AW78" s="72">
        <f t="shared" si="61"/>
        <v>1</v>
      </c>
      <c r="AX78" s="103"/>
      <c r="AY78" s="71">
        <f t="shared" si="62"/>
        <v>4</v>
      </c>
      <c r="AZ78" s="103"/>
      <c r="BA78" s="103"/>
      <c r="BB78" s="71">
        <f t="shared" si="63"/>
        <v>4</v>
      </c>
      <c r="BC78" s="103"/>
      <c r="BD78" s="103"/>
      <c r="BE78" s="71">
        <f t="shared" si="64"/>
        <v>16</v>
      </c>
      <c r="BF78" s="103"/>
      <c r="BG78" s="72">
        <f t="shared" si="65"/>
        <v>1</v>
      </c>
      <c r="BH78" s="72">
        <f t="shared" si="66"/>
        <v>1</v>
      </c>
      <c r="BI78" s="103"/>
      <c r="BJ78" s="71">
        <f t="shared" si="67"/>
        <v>0</v>
      </c>
      <c r="BK78" s="103"/>
      <c r="BL78" s="103"/>
      <c r="BM78" s="71">
        <f t="shared" si="68"/>
        <v>0</v>
      </c>
      <c r="BN78" s="103"/>
      <c r="BO78" s="103"/>
      <c r="BP78" s="71">
        <f t="shared" si="69"/>
        <v>0</v>
      </c>
      <c r="BQ78" s="103"/>
      <c r="BR78" s="72" t="str">
        <f t="shared" si="70"/>
        <v>???</v>
      </c>
      <c r="BS78" s="72" t="str">
        <f t="shared" si="71"/>
        <v>???</v>
      </c>
      <c r="BT78" s="103"/>
    </row>
    <row r="79" spans="1:72" x14ac:dyDescent="0.15">
      <c r="A79" s="96">
        <f>学生名簿!O81</f>
        <v>0</v>
      </c>
      <c r="B79" s="96">
        <f>学生名簿!P81</f>
        <v>0</v>
      </c>
      <c r="C79" s="97">
        <f>学生名簿!Q81</f>
        <v>0</v>
      </c>
      <c r="D79" s="96">
        <f>学生名簿!R81</f>
        <v>0</v>
      </c>
      <c r="E79" s="96">
        <f>学生名簿!S81</f>
        <v>0</v>
      </c>
      <c r="F79" s="96">
        <f>学生名簿!T81</f>
        <v>0</v>
      </c>
      <c r="G79" s="71">
        <f t="shared" si="36"/>
        <v>18</v>
      </c>
      <c r="H79" s="96">
        <f t="shared" si="37"/>
        <v>0</v>
      </c>
      <c r="I79" s="96">
        <f t="shared" si="38"/>
        <v>0</v>
      </c>
      <c r="J79" s="71">
        <f t="shared" si="39"/>
        <v>18</v>
      </c>
      <c r="K79" s="96">
        <f t="shared" si="40"/>
        <v>0</v>
      </c>
      <c r="L79" s="96">
        <f t="shared" si="41"/>
        <v>0</v>
      </c>
      <c r="M79" s="71">
        <f t="shared" si="42"/>
        <v>78</v>
      </c>
      <c r="N79" s="96">
        <f t="shared" si="43"/>
        <v>0</v>
      </c>
      <c r="O79" s="72">
        <f t="shared" si="44"/>
        <v>1</v>
      </c>
      <c r="P79" s="72">
        <f t="shared" si="45"/>
        <v>1</v>
      </c>
      <c r="Q79" s="96">
        <f t="shared" si="46"/>
        <v>0</v>
      </c>
      <c r="R79" s="71">
        <f t="shared" si="47"/>
        <v>4</v>
      </c>
      <c r="S79" s="103"/>
      <c r="T79" s="103"/>
      <c r="U79" s="71">
        <f t="shared" si="48"/>
        <v>4</v>
      </c>
      <c r="V79" s="103"/>
      <c r="W79" s="103"/>
      <c r="X79" s="71">
        <f t="shared" si="49"/>
        <v>18</v>
      </c>
      <c r="Y79" s="103"/>
      <c r="Z79" s="72">
        <f t="shared" si="50"/>
        <v>1</v>
      </c>
      <c r="AA79" s="72">
        <f t="shared" si="51"/>
        <v>1</v>
      </c>
      <c r="AB79" s="103"/>
      <c r="AC79" s="71">
        <f t="shared" si="52"/>
        <v>5</v>
      </c>
      <c r="AD79" s="103"/>
      <c r="AE79" s="103"/>
      <c r="AF79" s="71">
        <f t="shared" si="53"/>
        <v>5</v>
      </c>
      <c r="AG79" s="103"/>
      <c r="AH79" s="103"/>
      <c r="AI79" s="71">
        <f t="shared" si="54"/>
        <v>22</v>
      </c>
      <c r="AJ79" s="103"/>
      <c r="AK79" s="72">
        <f t="shared" si="55"/>
        <v>1</v>
      </c>
      <c r="AL79" s="72">
        <f t="shared" si="56"/>
        <v>1</v>
      </c>
      <c r="AM79" s="103"/>
      <c r="AN79" s="71">
        <f t="shared" si="57"/>
        <v>5</v>
      </c>
      <c r="AO79" s="103"/>
      <c r="AP79" s="103"/>
      <c r="AQ79" s="71">
        <f t="shared" si="58"/>
        <v>5</v>
      </c>
      <c r="AR79" s="103"/>
      <c r="AS79" s="103"/>
      <c r="AT79" s="71">
        <f t="shared" si="59"/>
        <v>22</v>
      </c>
      <c r="AU79" s="103"/>
      <c r="AV79" s="72">
        <f t="shared" si="60"/>
        <v>1</v>
      </c>
      <c r="AW79" s="72">
        <f t="shared" si="61"/>
        <v>1</v>
      </c>
      <c r="AX79" s="103"/>
      <c r="AY79" s="71">
        <f t="shared" si="62"/>
        <v>4</v>
      </c>
      <c r="AZ79" s="103"/>
      <c r="BA79" s="103"/>
      <c r="BB79" s="71">
        <f t="shared" si="63"/>
        <v>4</v>
      </c>
      <c r="BC79" s="103"/>
      <c r="BD79" s="103"/>
      <c r="BE79" s="71">
        <f t="shared" si="64"/>
        <v>16</v>
      </c>
      <c r="BF79" s="103"/>
      <c r="BG79" s="72">
        <f t="shared" si="65"/>
        <v>1</v>
      </c>
      <c r="BH79" s="72">
        <f t="shared" si="66"/>
        <v>1</v>
      </c>
      <c r="BI79" s="103"/>
      <c r="BJ79" s="71">
        <f t="shared" si="67"/>
        <v>0</v>
      </c>
      <c r="BK79" s="103"/>
      <c r="BL79" s="103"/>
      <c r="BM79" s="71">
        <f t="shared" si="68"/>
        <v>0</v>
      </c>
      <c r="BN79" s="103"/>
      <c r="BO79" s="103"/>
      <c r="BP79" s="71">
        <f t="shared" si="69"/>
        <v>0</v>
      </c>
      <c r="BQ79" s="103"/>
      <c r="BR79" s="72" t="str">
        <f t="shared" si="70"/>
        <v>???</v>
      </c>
      <c r="BS79" s="72" t="str">
        <f t="shared" si="71"/>
        <v>???</v>
      </c>
      <c r="BT79" s="103"/>
    </row>
    <row r="80" spans="1:72" x14ac:dyDescent="0.15">
      <c r="A80" s="96">
        <f>学生名簿!O82</f>
        <v>0</v>
      </c>
      <c r="B80" s="96">
        <f>学生名簿!P82</f>
        <v>0</v>
      </c>
      <c r="C80" s="97">
        <f>学生名簿!Q82</f>
        <v>0</v>
      </c>
      <c r="D80" s="96">
        <f>学生名簿!R82</f>
        <v>0</v>
      </c>
      <c r="E80" s="96">
        <f>学生名簿!S82</f>
        <v>0</v>
      </c>
      <c r="F80" s="96">
        <f>学生名簿!T82</f>
        <v>0</v>
      </c>
      <c r="G80" s="71">
        <f t="shared" si="36"/>
        <v>18</v>
      </c>
      <c r="H80" s="96">
        <f t="shared" si="37"/>
        <v>0</v>
      </c>
      <c r="I80" s="96">
        <f t="shared" si="38"/>
        <v>0</v>
      </c>
      <c r="J80" s="71">
        <f t="shared" si="39"/>
        <v>18</v>
      </c>
      <c r="K80" s="96">
        <f t="shared" si="40"/>
        <v>0</v>
      </c>
      <c r="L80" s="96">
        <f t="shared" si="41"/>
        <v>0</v>
      </c>
      <c r="M80" s="71">
        <f t="shared" si="42"/>
        <v>78</v>
      </c>
      <c r="N80" s="96">
        <f t="shared" si="43"/>
        <v>0</v>
      </c>
      <c r="O80" s="72">
        <f t="shared" si="44"/>
        <v>1</v>
      </c>
      <c r="P80" s="72">
        <f t="shared" si="45"/>
        <v>1</v>
      </c>
      <c r="Q80" s="96">
        <f t="shared" si="46"/>
        <v>0</v>
      </c>
      <c r="R80" s="71">
        <f t="shared" si="47"/>
        <v>4</v>
      </c>
      <c r="S80" s="103"/>
      <c r="T80" s="103"/>
      <c r="U80" s="71">
        <f t="shared" si="48"/>
        <v>4</v>
      </c>
      <c r="V80" s="103"/>
      <c r="W80" s="103"/>
      <c r="X80" s="71">
        <f t="shared" si="49"/>
        <v>18</v>
      </c>
      <c r="Y80" s="103"/>
      <c r="Z80" s="72">
        <f t="shared" si="50"/>
        <v>1</v>
      </c>
      <c r="AA80" s="72">
        <f t="shared" si="51"/>
        <v>1</v>
      </c>
      <c r="AB80" s="103"/>
      <c r="AC80" s="71">
        <f t="shared" si="52"/>
        <v>5</v>
      </c>
      <c r="AD80" s="103"/>
      <c r="AE80" s="103"/>
      <c r="AF80" s="71">
        <f t="shared" si="53"/>
        <v>5</v>
      </c>
      <c r="AG80" s="103"/>
      <c r="AH80" s="103"/>
      <c r="AI80" s="71">
        <f t="shared" si="54"/>
        <v>22</v>
      </c>
      <c r="AJ80" s="103"/>
      <c r="AK80" s="72">
        <f t="shared" si="55"/>
        <v>1</v>
      </c>
      <c r="AL80" s="72">
        <f t="shared" si="56"/>
        <v>1</v>
      </c>
      <c r="AM80" s="103"/>
      <c r="AN80" s="71">
        <f t="shared" si="57"/>
        <v>5</v>
      </c>
      <c r="AO80" s="103"/>
      <c r="AP80" s="103"/>
      <c r="AQ80" s="71">
        <f t="shared" si="58"/>
        <v>5</v>
      </c>
      <c r="AR80" s="103"/>
      <c r="AS80" s="103"/>
      <c r="AT80" s="71">
        <f t="shared" si="59"/>
        <v>22</v>
      </c>
      <c r="AU80" s="103"/>
      <c r="AV80" s="72">
        <f t="shared" si="60"/>
        <v>1</v>
      </c>
      <c r="AW80" s="72">
        <f t="shared" si="61"/>
        <v>1</v>
      </c>
      <c r="AX80" s="103"/>
      <c r="AY80" s="71">
        <f t="shared" si="62"/>
        <v>4</v>
      </c>
      <c r="AZ80" s="103"/>
      <c r="BA80" s="103"/>
      <c r="BB80" s="71">
        <f t="shared" si="63"/>
        <v>4</v>
      </c>
      <c r="BC80" s="103"/>
      <c r="BD80" s="103"/>
      <c r="BE80" s="71">
        <f t="shared" si="64"/>
        <v>16</v>
      </c>
      <c r="BF80" s="103"/>
      <c r="BG80" s="72">
        <f t="shared" si="65"/>
        <v>1</v>
      </c>
      <c r="BH80" s="72">
        <f t="shared" si="66"/>
        <v>1</v>
      </c>
      <c r="BI80" s="103"/>
      <c r="BJ80" s="71">
        <f t="shared" si="67"/>
        <v>0</v>
      </c>
      <c r="BK80" s="103"/>
      <c r="BL80" s="103"/>
      <c r="BM80" s="71">
        <f t="shared" si="68"/>
        <v>0</v>
      </c>
      <c r="BN80" s="103"/>
      <c r="BO80" s="103"/>
      <c r="BP80" s="71">
        <f t="shared" si="69"/>
        <v>0</v>
      </c>
      <c r="BQ80" s="103"/>
      <c r="BR80" s="72" t="str">
        <f t="shared" si="70"/>
        <v>???</v>
      </c>
      <c r="BS80" s="72" t="str">
        <f t="shared" si="71"/>
        <v>???</v>
      </c>
      <c r="BT80" s="103"/>
    </row>
    <row r="81" spans="1:72" x14ac:dyDescent="0.15">
      <c r="A81" s="96">
        <f>学生名簿!O83</f>
        <v>0</v>
      </c>
      <c r="B81" s="96">
        <f>学生名簿!P83</f>
        <v>0</v>
      </c>
      <c r="C81" s="97">
        <f>学生名簿!Q83</f>
        <v>0</v>
      </c>
      <c r="D81" s="96">
        <f>学生名簿!R83</f>
        <v>0</v>
      </c>
      <c r="E81" s="96">
        <f>学生名簿!S83</f>
        <v>0</v>
      </c>
      <c r="F81" s="96">
        <f>学生名簿!T83</f>
        <v>0</v>
      </c>
      <c r="G81" s="71">
        <f t="shared" si="36"/>
        <v>18</v>
      </c>
      <c r="H81" s="96">
        <f t="shared" si="37"/>
        <v>0</v>
      </c>
      <c r="I81" s="96">
        <f t="shared" si="38"/>
        <v>0</v>
      </c>
      <c r="J81" s="71">
        <f t="shared" si="39"/>
        <v>18</v>
      </c>
      <c r="K81" s="96">
        <f t="shared" si="40"/>
        <v>0</v>
      </c>
      <c r="L81" s="96">
        <f t="shared" si="41"/>
        <v>0</v>
      </c>
      <c r="M81" s="71">
        <f t="shared" si="42"/>
        <v>78</v>
      </c>
      <c r="N81" s="96">
        <f t="shared" si="43"/>
        <v>0</v>
      </c>
      <c r="O81" s="72">
        <f t="shared" si="44"/>
        <v>1</v>
      </c>
      <c r="P81" s="72">
        <f t="shared" si="45"/>
        <v>1</v>
      </c>
      <c r="Q81" s="96">
        <f t="shared" si="46"/>
        <v>0</v>
      </c>
      <c r="R81" s="71">
        <f t="shared" si="47"/>
        <v>4</v>
      </c>
      <c r="S81" s="103"/>
      <c r="T81" s="103"/>
      <c r="U81" s="71">
        <f t="shared" si="48"/>
        <v>4</v>
      </c>
      <c r="V81" s="103"/>
      <c r="W81" s="103"/>
      <c r="X81" s="71">
        <f t="shared" si="49"/>
        <v>18</v>
      </c>
      <c r="Y81" s="103"/>
      <c r="Z81" s="72">
        <f t="shared" si="50"/>
        <v>1</v>
      </c>
      <c r="AA81" s="72">
        <f t="shared" si="51"/>
        <v>1</v>
      </c>
      <c r="AB81" s="103"/>
      <c r="AC81" s="71">
        <f t="shared" si="52"/>
        <v>5</v>
      </c>
      <c r="AD81" s="103"/>
      <c r="AE81" s="103"/>
      <c r="AF81" s="71">
        <f t="shared" si="53"/>
        <v>5</v>
      </c>
      <c r="AG81" s="103"/>
      <c r="AH81" s="103"/>
      <c r="AI81" s="71">
        <f t="shared" si="54"/>
        <v>22</v>
      </c>
      <c r="AJ81" s="103"/>
      <c r="AK81" s="72">
        <f t="shared" si="55"/>
        <v>1</v>
      </c>
      <c r="AL81" s="72">
        <f t="shared" si="56"/>
        <v>1</v>
      </c>
      <c r="AM81" s="103"/>
      <c r="AN81" s="71">
        <f t="shared" si="57"/>
        <v>5</v>
      </c>
      <c r="AO81" s="103"/>
      <c r="AP81" s="103"/>
      <c r="AQ81" s="71">
        <f t="shared" si="58"/>
        <v>5</v>
      </c>
      <c r="AR81" s="103"/>
      <c r="AS81" s="103"/>
      <c r="AT81" s="71">
        <f t="shared" si="59"/>
        <v>22</v>
      </c>
      <c r="AU81" s="103"/>
      <c r="AV81" s="72">
        <f t="shared" si="60"/>
        <v>1</v>
      </c>
      <c r="AW81" s="72">
        <f t="shared" si="61"/>
        <v>1</v>
      </c>
      <c r="AX81" s="103"/>
      <c r="AY81" s="71">
        <f t="shared" si="62"/>
        <v>4</v>
      </c>
      <c r="AZ81" s="103"/>
      <c r="BA81" s="103"/>
      <c r="BB81" s="71">
        <f t="shared" si="63"/>
        <v>4</v>
      </c>
      <c r="BC81" s="103"/>
      <c r="BD81" s="103"/>
      <c r="BE81" s="71">
        <f t="shared" si="64"/>
        <v>16</v>
      </c>
      <c r="BF81" s="103"/>
      <c r="BG81" s="72">
        <f t="shared" si="65"/>
        <v>1</v>
      </c>
      <c r="BH81" s="72">
        <f t="shared" si="66"/>
        <v>1</v>
      </c>
      <c r="BI81" s="103"/>
      <c r="BJ81" s="71">
        <f t="shared" si="67"/>
        <v>0</v>
      </c>
      <c r="BK81" s="103"/>
      <c r="BL81" s="103"/>
      <c r="BM81" s="71">
        <f t="shared" si="68"/>
        <v>0</v>
      </c>
      <c r="BN81" s="103"/>
      <c r="BO81" s="103"/>
      <c r="BP81" s="71">
        <f t="shared" si="69"/>
        <v>0</v>
      </c>
      <c r="BQ81" s="103"/>
      <c r="BR81" s="72" t="str">
        <f t="shared" si="70"/>
        <v>???</v>
      </c>
      <c r="BS81" s="72" t="str">
        <f t="shared" si="71"/>
        <v>???</v>
      </c>
      <c r="BT81" s="103"/>
    </row>
    <row r="82" spans="1:72" x14ac:dyDescent="0.15">
      <c r="A82" s="96">
        <f>学生名簿!O84</f>
        <v>0</v>
      </c>
      <c r="B82" s="96">
        <f>学生名簿!P84</f>
        <v>0</v>
      </c>
      <c r="C82" s="97">
        <f>学生名簿!Q84</f>
        <v>0</v>
      </c>
      <c r="D82" s="96">
        <f>学生名簿!R84</f>
        <v>0</v>
      </c>
      <c r="E82" s="96">
        <f>学生名簿!S84</f>
        <v>0</v>
      </c>
      <c r="F82" s="96">
        <f>学生名簿!T84</f>
        <v>0</v>
      </c>
      <c r="G82" s="71">
        <f t="shared" si="36"/>
        <v>18</v>
      </c>
      <c r="H82" s="96">
        <f t="shared" si="37"/>
        <v>0</v>
      </c>
      <c r="I82" s="96">
        <f t="shared" si="38"/>
        <v>0</v>
      </c>
      <c r="J82" s="71">
        <f t="shared" si="39"/>
        <v>18</v>
      </c>
      <c r="K82" s="96">
        <f t="shared" si="40"/>
        <v>0</v>
      </c>
      <c r="L82" s="96">
        <f t="shared" si="41"/>
        <v>0</v>
      </c>
      <c r="M82" s="71">
        <f t="shared" si="42"/>
        <v>78</v>
      </c>
      <c r="N82" s="96">
        <f t="shared" si="43"/>
        <v>0</v>
      </c>
      <c r="O82" s="72">
        <f t="shared" si="44"/>
        <v>1</v>
      </c>
      <c r="P82" s="72">
        <f t="shared" si="45"/>
        <v>1</v>
      </c>
      <c r="Q82" s="96">
        <f t="shared" si="46"/>
        <v>0</v>
      </c>
      <c r="R82" s="71">
        <f t="shared" si="47"/>
        <v>4</v>
      </c>
      <c r="S82" s="103"/>
      <c r="T82" s="103"/>
      <c r="U82" s="71">
        <f t="shared" si="48"/>
        <v>4</v>
      </c>
      <c r="V82" s="103"/>
      <c r="W82" s="103"/>
      <c r="X82" s="71">
        <f t="shared" si="49"/>
        <v>18</v>
      </c>
      <c r="Y82" s="103"/>
      <c r="Z82" s="72">
        <f t="shared" si="50"/>
        <v>1</v>
      </c>
      <c r="AA82" s="72">
        <f t="shared" si="51"/>
        <v>1</v>
      </c>
      <c r="AB82" s="103"/>
      <c r="AC82" s="71">
        <f t="shared" si="52"/>
        <v>5</v>
      </c>
      <c r="AD82" s="103"/>
      <c r="AE82" s="103"/>
      <c r="AF82" s="71">
        <f t="shared" si="53"/>
        <v>5</v>
      </c>
      <c r="AG82" s="103"/>
      <c r="AH82" s="103"/>
      <c r="AI82" s="71">
        <f t="shared" si="54"/>
        <v>22</v>
      </c>
      <c r="AJ82" s="103"/>
      <c r="AK82" s="72">
        <f t="shared" si="55"/>
        <v>1</v>
      </c>
      <c r="AL82" s="72">
        <f t="shared" si="56"/>
        <v>1</v>
      </c>
      <c r="AM82" s="103"/>
      <c r="AN82" s="71">
        <f t="shared" si="57"/>
        <v>5</v>
      </c>
      <c r="AO82" s="103"/>
      <c r="AP82" s="103"/>
      <c r="AQ82" s="71">
        <f t="shared" si="58"/>
        <v>5</v>
      </c>
      <c r="AR82" s="103"/>
      <c r="AS82" s="103"/>
      <c r="AT82" s="71">
        <f t="shared" si="59"/>
        <v>22</v>
      </c>
      <c r="AU82" s="103"/>
      <c r="AV82" s="72">
        <f t="shared" si="60"/>
        <v>1</v>
      </c>
      <c r="AW82" s="72">
        <f t="shared" si="61"/>
        <v>1</v>
      </c>
      <c r="AX82" s="103"/>
      <c r="AY82" s="71">
        <f t="shared" si="62"/>
        <v>4</v>
      </c>
      <c r="AZ82" s="103"/>
      <c r="BA82" s="103"/>
      <c r="BB82" s="71">
        <f t="shared" si="63"/>
        <v>4</v>
      </c>
      <c r="BC82" s="103"/>
      <c r="BD82" s="103"/>
      <c r="BE82" s="71">
        <f t="shared" si="64"/>
        <v>16</v>
      </c>
      <c r="BF82" s="103"/>
      <c r="BG82" s="72">
        <f t="shared" si="65"/>
        <v>1</v>
      </c>
      <c r="BH82" s="72">
        <f t="shared" si="66"/>
        <v>1</v>
      </c>
      <c r="BI82" s="103"/>
      <c r="BJ82" s="71">
        <f t="shared" si="67"/>
        <v>0</v>
      </c>
      <c r="BK82" s="103"/>
      <c r="BL82" s="103"/>
      <c r="BM82" s="71">
        <f t="shared" si="68"/>
        <v>0</v>
      </c>
      <c r="BN82" s="103"/>
      <c r="BO82" s="103"/>
      <c r="BP82" s="71">
        <f t="shared" si="69"/>
        <v>0</v>
      </c>
      <c r="BQ82" s="103"/>
      <c r="BR82" s="72" t="str">
        <f t="shared" si="70"/>
        <v>???</v>
      </c>
      <c r="BS82" s="72" t="str">
        <f t="shared" si="71"/>
        <v>???</v>
      </c>
      <c r="BT82" s="103"/>
    </row>
    <row r="83" spans="1:72" x14ac:dyDescent="0.15">
      <c r="A83" s="96">
        <f>学生名簿!O85</f>
        <v>0</v>
      </c>
      <c r="B83" s="96">
        <f>学生名簿!P85</f>
        <v>0</v>
      </c>
      <c r="C83" s="97">
        <f>学生名簿!Q85</f>
        <v>0</v>
      </c>
      <c r="D83" s="96">
        <f>学生名簿!R85</f>
        <v>0</v>
      </c>
      <c r="E83" s="96">
        <f>学生名簿!S85</f>
        <v>0</v>
      </c>
      <c r="F83" s="96">
        <f>学生名簿!T85</f>
        <v>0</v>
      </c>
      <c r="G83" s="71">
        <f t="shared" si="36"/>
        <v>18</v>
      </c>
      <c r="H83" s="96">
        <f t="shared" si="37"/>
        <v>0</v>
      </c>
      <c r="I83" s="96">
        <f t="shared" si="38"/>
        <v>0</v>
      </c>
      <c r="J83" s="71">
        <f t="shared" si="39"/>
        <v>18</v>
      </c>
      <c r="K83" s="96">
        <f t="shared" si="40"/>
        <v>0</v>
      </c>
      <c r="L83" s="96">
        <f t="shared" si="41"/>
        <v>0</v>
      </c>
      <c r="M83" s="71">
        <f t="shared" si="42"/>
        <v>78</v>
      </c>
      <c r="N83" s="96">
        <f t="shared" si="43"/>
        <v>0</v>
      </c>
      <c r="O83" s="72">
        <f t="shared" si="44"/>
        <v>1</v>
      </c>
      <c r="P83" s="72">
        <f t="shared" si="45"/>
        <v>1</v>
      </c>
      <c r="Q83" s="96">
        <f t="shared" si="46"/>
        <v>0</v>
      </c>
      <c r="R83" s="71">
        <f t="shared" si="47"/>
        <v>4</v>
      </c>
      <c r="S83" s="103"/>
      <c r="T83" s="103"/>
      <c r="U83" s="71">
        <f t="shared" si="48"/>
        <v>4</v>
      </c>
      <c r="V83" s="103"/>
      <c r="W83" s="103"/>
      <c r="X83" s="71">
        <f t="shared" si="49"/>
        <v>18</v>
      </c>
      <c r="Y83" s="103"/>
      <c r="Z83" s="72">
        <f t="shared" si="50"/>
        <v>1</v>
      </c>
      <c r="AA83" s="72">
        <f t="shared" si="51"/>
        <v>1</v>
      </c>
      <c r="AB83" s="103"/>
      <c r="AC83" s="71">
        <f t="shared" si="52"/>
        <v>5</v>
      </c>
      <c r="AD83" s="103"/>
      <c r="AE83" s="103"/>
      <c r="AF83" s="71">
        <f t="shared" si="53"/>
        <v>5</v>
      </c>
      <c r="AG83" s="103"/>
      <c r="AH83" s="103"/>
      <c r="AI83" s="71">
        <f t="shared" si="54"/>
        <v>22</v>
      </c>
      <c r="AJ83" s="103"/>
      <c r="AK83" s="72">
        <f t="shared" si="55"/>
        <v>1</v>
      </c>
      <c r="AL83" s="72">
        <f t="shared" si="56"/>
        <v>1</v>
      </c>
      <c r="AM83" s="103"/>
      <c r="AN83" s="71">
        <f t="shared" si="57"/>
        <v>5</v>
      </c>
      <c r="AO83" s="103"/>
      <c r="AP83" s="103"/>
      <c r="AQ83" s="71">
        <f t="shared" si="58"/>
        <v>5</v>
      </c>
      <c r="AR83" s="103"/>
      <c r="AS83" s="103"/>
      <c r="AT83" s="71">
        <f t="shared" si="59"/>
        <v>22</v>
      </c>
      <c r="AU83" s="103"/>
      <c r="AV83" s="72">
        <f t="shared" si="60"/>
        <v>1</v>
      </c>
      <c r="AW83" s="72">
        <f t="shared" si="61"/>
        <v>1</v>
      </c>
      <c r="AX83" s="103"/>
      <c r="AY83" s="71">
        <f t="shared" si="62"/>
        <v>4</v>
      </c>
      <c r="AZ83" s="103"/>
      <c r="BA83" s="103"/>
      <c r="BB83" s="71">
        <f t="shared" si="63"/>
        <v>4</v>
      </c>
      <c r="BC83" s="103"/>
      <c r="BD83" s="103"/>
      <c r="BE83" s="71">
        <f t="shared" si="64"/>
        <v>16</v>
      </c>
      <c r="BF83" s="103"/>
      <c r="BG83" s="72">
        <f t="shared" si="65"/>
        <v>1</v>
      </c>
      <c r="BH83" s="72">
        <f t="shared" si="66"/>
        <v>1</v>
      </c>
      <c r="BI83" s="103"/>
      <c r="BJ83" s="71">
        <f t="shared" si="67"/>
        <v>0</v>
      </c>
      <c r="BK83" s="103"/>
      <c r="BL83" s="103"/>
      <c r="BM83" s="71">
        <f t="shared" si="68"/>
        <v>0</v>
      </c>
      <c r="BN83" s="103"/>
      <c r="BO83" s="103"/>
      <c r="BP83" s="71">
        <f t="shared" si="69"/>
        <v>0</v>
      </c>
      <c r="BQ83" s="103"/>
      <c r="BR83" s="72" t="str">
        <f t="shared" si="70"/>
        <v>???</v>
      </c>
      <c r="BS83" s="72" t="str">
        <f t="shared" si="71"/>
        <v>???</v>
      </c>
      <c r="BT83" s="103"/>
    </row>
    <row r="84" spans="1:72" x14ac:dyDescent="0.15">
      <c r="A84" s="96">
        <f>学生名簿!O86</f>
        <v>0</v>
      </c>
      <c r="B84" s="96">
        <f>学生名簿!P86</f>
        <v>0</v>
      </c>
      <c r="C84" s="97">
        <f>学生名簿!Q86</f>
        <v>0</v>
      </c>
      <c r="D84" s="96">
        <f>学生名簿!R86</f>
        <v>0</v>
      </c>
      <c r="E84" s="96">
        <f>学生名簿!S86</f>
        <v>0</v>
      </c>
      <c r="F84" s="96">
        <f>学生名簿!T86</f>
        <v>0</v>
      </c>
      <c r="G84" s="71">
        <f t="shared" si="36"/>
        <v>18</v>
      </c>
      <c r="H84" s="96">
        <f t="shared" si="37"/>
        <v>0</v>
      </c>
      <c r="I84" s="96">
        <f t="shared" si="38"/>
        <v>0</v>
      </c>
      <c r="J84" s="71">
        <f t="shared" si="39"/>
        <v>18</v>
      </c>
      <c r="K84" s="96">
        <f t="shared" si="40"/>
        <v>0</v>
      </c>
      <c r="L84" s="96">
        <f t="shared" si="41"/>
        <v>0</v>
      </c>
      <c r="M84" s="71">
        <f t="shared" si="42"/>
        <v>78</v>
      </c>
      <c r="N84" s="96">
        <f t="shared" si="43"/>
        <v>0</v>
      </c>
      <c r="O84" s="72">
        <f t="shared" si="44"/>
        <v>1</v>
      </c>
      <c r="P84" s="72">
        <f t="shared" si="45"/>
        <v>1</v>
      </c>
      <c r="Q84" s="96">
        <f t="shared" si="46"/>
        <v>0</v>
      </c>
      <c r="R84" s="71">
        <f t="shared" si="47"/>
        <v>4</v>
      </c>
      <c r="S84" s="103"/>
      <c r="T84" s="103"/>
      <c r="U84" s="71">
        <f t="shared" si="48"/>
        <v>4</v>
      </c>
      <c r="V84" s="103"/>
      <c r="W84" s="103"/>
      <c r="X84" s="71">
        <f t="shared" si="49"/>
        <v>18</v>
      </c>
      <c r="Y84" s="103"/>
      <c r="Z84" s="72">
        <f t="shared" si="50"/>
        <v>1</v>
      </c>
      <c r="AA84" s="72">
        <f t="shared" si="51"/>
        <v>1</v>
      </c>
      <c r="AB84" s="103"/>
      <c r="AC84" s="71">
        <f t="shared" si="52"/>
        <v>5</v>
      </c>
      <c r="AD84" s="103"/>
      <c r="AE84" s="103"/>
      <c r="AF84" s="71">
        <f t="shared" si="53"/>
        <v>5</v>
      </c>
      <c r="AG84" s="103"/>
      <c r="AH84" s="103"/>
      <c r="AI84" s="71">
        <f t="shared" si="54"/>
        <v>22</v>
      </c>
      <c r="AJ84" s="103"/>
      <c r="AK84" s="72">
        <f t="shared" si="55"/>
        <v>1</v>
      </c>
      <c r="AL84" s="72">
        <f t="shared" si="56"/>
        <v>1</v>
      </c>
      <c r="AM84" s="103"/>
      <c r="AN84" s="71">
        <f t="shared" si="57"/>
        <v>5</v>
      </c>
      <c r="AO84" s="103"/>
      <c r="AP84" s="103"/>
      <c r="AQ84" s="71">
        <f t="shared" si="58"/>
        <v>5</v>
      </c>
      <c r="AR84" s="103"/>
      <c r="AS84" s="103"/>
      <c r="AT84" s="71">
        <f t="shared" si="59"/>
        <v>22</v>
      </c>
      <c r="AU84" s="103"/>
      <c r="AV84" s="72">
        <f t="shared" si="60"/>
        <v>1</v>
      </c>
      <c r="AW84" s="72">
        <f t="shared" si="61"/>
        <v>1</v>
      </c>
      <c r="AX84" s="103"/>
      <c r="AY84" s="71">
        <f t="shared" si="62"/>
        <v>4</v>
      </c>
      <c r="AZ84" s="103"/>
      <c r="BA84" s="103"/>
      <c r="BB84" s="71">
        <f t="shared" si="63"/>
        <v>4</v>
      </c>
      <c r="BC84" s="103"/>
      <c r="BD84" s="103"/>
      <c r="BE84" s="71">
        <f t="shared" si="64"/>
        <v>16</v>
      </c>
      <c r="BF84" s="103"/>
      <c r="BG84" s="72">
        <f t="shared" si="65"/>
        <v>1</v>
      </c>
      <c r="BH84" s="72">
        <f t="shared" si="66"/>
        <v>1</v>
      </c>
      <c r="BI84" s="103"/>
      <c r="BJ84" s="71">
        <f t="shared" si="67"/>
        <v>0</v>
      </c>
      <c r="BK84" s="103"/>
      <c r="BL84" s="103"/>
      <c r="BM84" s="71">
        <f t="shared" si="68"/>
        <v>0</v>
      </c>
      <c r="BN84" s="103"/>
      <c r="BO84" s="103"/>
      <c r="BP84" s="71">
        <f t="shared" si="69"/>
        <v>0</v>
      </c>
      <c r="BQ84" s="103"/>
      <c r="BR84" s="72" t="str">
        <f t="shared" si="70"/>
        <v>???</v>
      </c>
      <c r="BS84" s="72" t="str">
        <f t="shared" si="71"/>
        <v>???</v>
      </c>
      <c r="BT84" s="103"/>
    </row>
    <row r="85" spans="1:72" x14ac:dyDescent="0.15">
      <c r="A85" s="96">
        <f>学生名簿!O87</f>
        <v>0</v>
      </c>
      <c r="B85" s="96">
        <f>学生名簿!P87</f>
        <v>0</v>
      </c>
      <c r="C85" s="97">
        <f>学生名簿!Q87</f>
        <v>0</v>
      </c>
      <c r="D85" s="96">
        <f>学生名簿!R87</f>
        <v>0</v>
      </c>
      <c r="E85" s="96">
        <f>学生名簿!S87</f>
        <v>0</v>
      </c>
      <c r="F85" s="96">
        <f>学生名簿!T87</f>
        <v>0</v>
      </c>
      <c r="G85" s="71">
        <f t="shared" si="36"/>
        <v>18</v>
      </c>
      <c r="H85" s="96">
        <f t="shared" si="37"/>
        <v>0</v>
      </c>
      <c r="I85" s="96">
        <f t="shared" si="38"/>
        <v>0</v>
      </c>
      <c r="J85" s="71">
        <f t="shared" si="39"/>
        <v>18</v>
      </c>
      <c r="K85" s="96">
        <f t="shared" si="40"/>
        <v>0</v>
      </c>
      <c r="L85" s="96">
        <f t="shared" si="41"/>
        <v>0</v>
      </c>
      <c r="M85" s="71">
        <f t="shared" si="42"/>
        <v>78</v>
      </c>
      <c r="N85" s="96">
        <f t="shared" si="43"/>
        <v>0</v>
      </c>
      <c r="O85" s="72">
        <f t="shared" si="44"/>
        <v>1</v>
      </c>
      <c r="P85" s="72">
        <f t="shared" si="45"/>
        <v>1</v>
      </c>
      <c r="Q85" s="96">
        <f t="shared" si="46"/>
        <v>0</v>
      </c>
      <c r="R85" s="71">
        <f t="shared" si="47"/>
        <v>4</v>
      </c>
      <c r="S85" s="103"/>
      <c r="T85" s="103"/>
      <c r="U85" s="71">
        <f t="shared" si="48"/>
        <v>4</v>
      </c>
      <c r="V85" s="103"/>
      <c r="W85" s="103"/>
      <c r="X85" s="71">
        <f t="shared" si="49"/>
        <v>18</v>
      </c>
      <c r="Y85" s="103"/>
      <c r="Z85" s="72">
        <f t="shared" si="50"/>
        <v>1</v>
      </c>
      <c r="AA85" s="72">
        <f t="shared" si="51"/>
        <v>1</v>
      </c>
      <c r="AB85" s="103"/>
      <c r="AC85" s="71">
        <f t="shared" si="52"/>
        <v>5</v>
      </c>
      <c r="AD85" s="103"/>
      <c r="AE85" s="103"/>
      <c r="AF85" s="71">
        <f t="shared" si="53"/>
        <v>5</v>
      </c>
      <c r="AG85" s="103"/>
      <c r="AH85" s="103"/>
      <c r="AI85" s="71">
        <f t="shared" si="54"/>
        <v>22</v>
      </c>
      <c r="AJ85" s="103"/>
      <c r="AK85" s="72">
        <f t="shared" si="55"/>
        <v>1</v>
      </c>
      <c r="AL85" s="72">
        <f t="shared" si="56"/>
        <v>1</v>
      </c>
      <c r="AM85" s="103"/>
      <c r="AN85" s="71">
        <f t="shared" si="57"/>
        <v>5</v>
      </c>
      <c r="AO85" s="103"/>
      <c r="AP85" s="103"/>
      <c r="AQ85" s="71">
        <f t="shared" si="58"/>
        <v>5</v>
      </c>
      <c r="AR85" s="103"/>
      <c r="AS85" s="103"/>
      <c r="AT85" s="71">
        <f t="shared" si="59"/>
        <v>22</v>
      </c>
      <c r="AU85" s="103"/>
      <c r="AV85" s="72">
        <f t="shared" si="60"/>
        <v>1</v>
      </c>
      <c r="AW85" s="72">
        <f t="shared" si="61"/>
        <v>1</v>
      </c>
      <c r="AX85" s="103"/>
      <c r="AY85" s="71">
        <f t="shared" si="62"/>
        <v>4</v>
      </c>
      <c r="AZ85" s="103"/>
      <c r="BA85" s="103"/>
      <c r="BB85" s="71">
        <f t="shared" si="63"/>
        <v>4</v>
      </c>
      <c r="BC85" s="103"/>
      <c r="BD85" s="103"/>
      <c r="BE85" s="71">
        <f t="shared" si="64"/>
        <v>16</v>
      </c>
      <c r="BF85" s="103"/>
      <c r="BG85" s="72">
        <f t="shared" si="65"/>
        <v>1</v>
      </c>
      <c r="BH85" s="72">
        <f t="shared" si="66"/>
        <v>1</v>
      </c>
      <c r="BI85" s="103"/>
      <c r="BJ85" s="71">
        <f t="shared" si="67"/>
        <v>0</v>
      </c>
      <c r="BK85" s="103"/>
      <c r="BL85" s="103"/>
      <c r="BM85" s="71">
        <f t="shared" si="68"/>
        <v>0</v>
      </c>
      <c r="BN85" s="103"/>
      <c r="BO85" s="103"/>
      <c r="BP85" s="71">
        <f t="shared" si="69"/>
        <v>0</v>
      </c>
      <c r="BQ85" s="103"/>
      <c r="BR85" s="72" t="str">
        <f t="shared" si="70"/>
        <v>???</v>
      </c>
      <c r="BS85" s="72" t="str">
        <f t="shared" si="71"/>
        <v>???</v>
      </c>
      <c r="BT85" s="103"/>
    </row>
    <row r="86" spans="1:72" x14ac:dyDescent="0.15">
      <c r="A86" s="96">
        <f>学生名簿!O88</f>
        <v>0</v>
      </c>
      <c r="B86" s="96">
        <f>学生名簿!P88</f>
        <v>0</v>
      </c>
      <c r="C86" s="97">
        <f>学生名簿!Q88</f>
        <v>0</v>
      </c>
      <c r="D86" s="96">
        <f>学生名簿!R88</f>
        <v>0</v>
      </c>
      <c r="E86" s="96">
        <f>学生名簿!S88</f>
        <v>0</v>
      </c>
      <c r="F86" s="96">
        <f>学生名簿!T88</f>
        <v>0</v>
      </c>
      <c r="G86" s="71">
        <f t="shared" si="36"/>
        <v>18</v>
      </c>
      <c r="H86" s="96">
        <f t="shared" si="37"/>
        <v>0</v>
      </c>
      <c r="I86" s="96">
        <f t="shared" si="38"/>
        <v>0</v>
      </c>
      <c r="J86" s="71">
        <f t="shared" si="39"/>
        <v>18</v>
      </c>
      <c r="K86" s="96">
        <f t="shared" si="40"/>
        <v>0</v>
      </c>
      <c r="L86" s="96">
        <f t="shared" si="41"/>
        <v>0</v>
      </c>
      <c r="M86" s="71">
        <f t="shared" si="42"/>
        <v>78</v>
      </c>
      <c r="N86" s="96">
        <f t="shared" si="43"/>
        <v>0</v>
      </c>
      <c r="O86" s="72">
        <f t="shared" si="44"/>
        <v>1</v>
      </c>
      <c r="P86" s="72">
        <f t="shared" si="45"/>
        <v>1</v>
      </c>
      <c r="Q86" s="96">
        <f t="shared" si="46"/>
        <v>0</v>
      </c>
      <c r="R86" s="71">
        <f t="shared" si="47"/>
        <v>4</v>
      </c>
      <c r="S86" s="103"/>
      <c r="T86" s="103"/>
      <c r="U86" s="71">
        <f t="shared" si="48"/>
        <v>4</v>
      </c>
      <c r="V86" s="103"/>
      <c r="W86" s="103"/>
      <c r="X86" s="71">
        <f t="shared" si="49"/>
        <v>18</v>
      </c>
      <c r="Y86" s="103"/>
      <c r="Z86" s="72">
        <f t="shared" si="50"/>
        <v>1</v>
      </c>
      <c r="AA86" s="72">
        <f t="shared" si="51"/>
        <v>1</v>
      </c>
      <c r="AB86" s="103"/>
      <c r="AC86" s="71">
        <f t="shared" si="52"/>
        <v>5</v>
      </c>
      <c r="AD86" s="103"/>
      <c r="AE86" s="103"/>
      <c r="AF86" s="71">
        <f t="shared" si="53"/>
        <v>5</v>
      </c>
      <c r="AG86" s="103"/>
      <c r="AH86" s="103"/>
      <c r="AI86" s="71">
        <f t="shared" si="54"/>
        <v>22</v>
      </c>
      <c r="AJ86" s="103"/>
      <c r="AK86" s="72">
        <f t="shared" si="55"/>
        <v>1</v>
      </c>
      <c r="AL86" s="72">
        <f t="shared" si="56"/>
        <v>1</v>
      </c>
      <c r="AM86" s="103"/>
      <c r="AN86" s="71">
        <f t="shared" si="57"/>
        <v>5</v>
      </c>
      <c r="AO86" s="103"/>
      <c r="AP86" s="103"/>
      <c r="AQ86" s="71">
        <f t="shared" si="58"/>
        <v>5</v>
      </c>
      <c r="AR86" s="103"/>
      <c r="AS86" s="103"/>
      <c r="AT86" s="71">
        <f t="shared" si="59"/>
        <v>22</v>
      </c>
      <c r="AU86" s="103"/>
      <c r="AV86" s="72">
        <f t="shared" si="60"/>
        <v>1</v>
      </c>
      <c r="AW86" s="72">
        <f t="shared" si="61"/>
        <v>1</v>
      </c>
      <c r="AX86" s="103"/>
      <c r="AY86" s="71">
        <f t="shared" si="62"/>
        <v>4</v>
      </c>
      <c r="AZ86" s="103"/>
      <c r="BA86" s="103"/>
      <c r="BB86" s="71">
        <f t="shared" si="63"/>
        <v>4</v>
      </c>
      <c r="BC86" s="103"/>
      <c r="BD86" s="103"/>
      <c r="BE86" s="71">
        <f t="shared" si="64"/>
        <v>16</v>
      </c>
      <c r="BF86" s="103"/>
      <c r="BG86" s="72">
        <f t="shared" si="65"/>
        <v>1</v>
      </c>
      <c r="BH86" s="72">
        <f t="shared" si="66"/>
        <v>1</v>
      </c>
      <c r="BI86" s="103"/>
      <c r="BJ86" s="71">
        <f t="shared" si="67"/>
        <v>0</v>
      </c>
      <c r="BK86" s="103"/>
      <c r="BL86" s="103"/>
      <c r="BM86" s="71">
        <f t="shared" si="68"/>
        <v>0</v>
      </c>
      <c r="BN86" s="103"/>
      <c r="BO86" s="103"/>
      <c r="BP86" s="71">
        <f t="shared" si="69"/>
        <v>0</v>
      </c>
      <c r="BQ86" s="103"/>
      <c r="BR86" s="72" t="str">
        <f t="shared" si="70"/>
        <v>???</v>
      </c>
      <c r="BS86" s="72" t="str">
        <f t="shared" si="71"/>
        <v>???</v>
      </c>
      <c r="BT86" s="103"/>
    </row>
    <row r="87" spans="1:72" x14ac:dyDescent="0.15">
      <c r="A87" s="96">
        <f>学生名簿!O89</f>
        <v>0</v>
      </c>
      <c r="B87" s="96">
        <f>学生名簿!P89</f>
        <v>0</v>
      </c>
      <c r="C87" s="97">
        <f>学生名簿!Q89</f>
        <v>0</v>
      </c>
      <c r="D87" s="96">
        <f>学生名簿!R89</f>
        <v>0</v>
      </c>
      <c r="E87" s="96">
        <f>学生名簿!S89</f>
        <v>0</v>
      </c>
      <c r="F87" s="96">
        <f>学生名簿!T89</f>
        <v>0</v>
      </c>
      <c r="G87" s="71">
        <f t="shared" si="36"/>
        <v>18</v>
      </c>
      <c r="H87" s="96">
        <f t="shared" si="37"/>
        <v>0</v>
      </c>
      <c r="I87" s="96">
        <f t="shared" si="38"/>
        <v>0</v>
      </c>
      <c r="J87" s="71">
        <f t="shared" si="39"/>
        <v>18</v>
      </c>
      <c r="K87" s="96">
        <f t="shared" si="40"/>
        <v>0</v>
      </c>
      <c r="L87" s="96">
        <f t="shared" si="41"/>
        <v>0</v>
      </c>
      <c r="M87" s="71">
        <f t="shared" si="42"/>
        <v>78</v>
      </c>
      <c r="N87" s="96">
        <f t="shared" si="43"/>
        <v>0</v>
      </c>
      <c r="O87" s="72">
        <f t="shared" si="44"/>
        <v>1</v>
      </c>
      <c r="P87" s="72">
        <f t="shared" si="45"/>
        <v>1</v>
      </c>
      <c r="Q87" s="96">
        <f t="shared" si="46"/>
        <v>0</v>
      </c>
      <c r="R87" s="71">
        <f t="shared" si="47"/>
        <v>4</v>
      </c>
      <c r="S87" s="103"/>
      <c r="T87" s="103"/>
      <c r="U87" s="71">
        <f t="shared" si="48"/>
        <v>4</v>
      </c>
      <c r="V87" s="103"/>
      <c r="W87" s="103"/>
      <c r="X87" s="71">
        <f t="shared" si="49"/>
        <v>18</v>
      </c>
      <c r="Y87" s="103"/>
      <c r="Z87" s="72">
        <f t="shared" si="50"/>
        <v>1</v>
      </c>
      <c r="AA87" s="72">
        <f t="shared" si="51"/>
        <v>1</v>
      </c>
      <c r="AB87" s="103"/>
      <c r="AC87" s="71">
        <f t="shared" si="52"/>
        <v>5</v>
      </c>
      <c r="AD87" s="103"/>
      <c r="AE87" s="103"/>
      <c r="AF87" s="71">
        <f t="shared" si="53"/>
        <v>5</v>
      </c>
      <c r="AG87" s="103"/>
      <c r="AH87" s="103"/>
      <c r="AI87" s="71">
        <f t="shared" si="54"/>
        <v>22</v>
      </c>
      <c r="AJ87" s="103"/>
      <c r="AK87" s="72">
        <f t="shared" si="55"/>
        <v>1</v>
      </c>
      <c r="AL87" s="72">
        <f t="shared" si="56"/>
        <v>1</v>
      </c>
      <c r="AM87" s="103"/>
      <c r="AN87" s="71">
        <f t="shared" si="57"/>
        <v>5</v>
      </c>
      <c r="AO87" s="103"/>
      <c r="AP87" s="103"/>
      <c r="AQ87" s="71">
        <f t="shared" si="58"/>
        <v>5</v>
      </c>
      <c r="AR87" s="103"/>
      <c r="AS87" s="103"/>
      <c r="AT87" s="71">
        <f t="shared" si="59"/>
        <v>22</v>
      </c>
      <c r="AU87" s="103"/>
      <c r="AV87" s="72">
        <f t="shared" si="60"/>
        <v>1</v>
      </c>
      <c r="AW87" s="72">
        <f t="shared" si="61"/>
        <v>1</v>
      </c>
      <c r="AX87" s="103"/>
      <c r="AY87" s="71">
        <f t="shared" si="62"/>
        <v>4</v>
      </c>
      <c r="AZ87" s="103"/>
      <c r="BA87" s="103"/>
      <c r="BB87" s="71">
        <f t="shared" si="63"/>
        <v>4</v>
      </c>
      <c r="BC87" s="103"/>
      <c r="BD87" s="103"/>
      <c r="BE87" s="71">
        <f t="shared" si="64"/>
        <v>16</v>
      </c>
      <c r="BF87" s="103"/>
      <c r="BG87" s="72">
        <f t="shared" si="65"/>
        <v>1</v>
      </c>
      <c r="BH87" s="72">
        <f t="shared" si="66"/>
        <v>1</v>
      </c>
      <c r="BI87" s="103"/>
      <c r="BJ87" s="71">
        <f t="shared" si="67"/>
        <v>0</v>
      </c>
      <c r="BK87" s="103"/>
      <c r="BL87" s="103"/>
      <c r="BM87" s="71">
        <f t="shared" si="68"/>
        <v>0</v>
      </c>
      <c r="BN87" s="103"/>
      <c r="BO87" s="103"/>
      <c r="BP87" s="71">
        <f t="shared" si="69"/>
        <v>0</v>
      </c>
      <c r="BQ87" s="103"/>
      <c r="BR87" s="72" t="str">
        <f t="shared" si="70"/>
        <v>???</v>
      </c>
      <c r="BS87" s="72" t="str">
        <f t="shared" si="71"/>
        <v>???</v>
      </c>
      <c r="BT87" s="103"/>
    </row>
    <row r="88" spans="1:72" x14ac:dyDescent="0.15">
      <c r="A88" s="96">
        <f>学生名簿!O90</f>
        <v>0</v>
      </c>
      <c r="B88" s="96">
        <f>学生名簿!P90</f>
        <v>0</v>
      </c>
      <c r="C88" s="97">
        <f>学生名簿!Q90</f>
        <v>0</v>
      </c>
      <c r="D88" s="96">
        <f>学生名簿!R90</f>
        <v>0</v>
      </c>
      <c r="E88" s="96">
        <f>学生名簿!S90</f>
        <v>0</v>
      </c>
      <c r="F88" s="96">
        <f>学生名簿!T90</f>
        <v>0</v>
      </c>
      <c r="G88" s="71">
        <f t="shared" si="36"/>
        <v>18</v>
      </c>
      <c r="H88" s="96">
        <f t="shared" si="37"/>
        <v>0</v>
      </c>
      <c r="I88" s="96">
        <f t="shared" si="38"/>
        <v>0</v>
      </c>
      <c r="J88" s="71">
        <f t="shared" si="39"/>
        <v>18</v>
      </c>
      <c r="K88" s="96">
        <f t="shared" si="40"/>
        <v>0</v>
      </c>
      <c r="L88" s="96">
        <f t="shared" si="41"/>
        <v>0</v>
      </c>
      <c r="M88" s="71">
        <f t="shared" si="42"/>
        <v>78</v>
      </c>
      <c r="N88" s="96">
        <f t="shared" si="43"/>
        <v>0</v>
      </c>
      <c r="O88" s="72">
        <f t="shared" si="44"/>
        <v>1</v>
      </c>
      <c r="P88" s="72">
        <f t="shared" si="45"/>
        <v>1</v>
      </c>
      <c r="Q88" s="96">
        <f t="shared" si="46"/>
        <v>0</v>
      </c>
      <c r="R88" s="71">
        <f t="shared" si="47"/>
        <v>4</v>
      </c>
      <c r="S88" s="103"/>
      <c r="T88" s="103"/>
      <c r="U88" s="71">
        <f t="shared" si="48"/>
        <v>4</v>
      </c>
      <c r="V88" s="103"/>
      <c r="W88" s="103"/>
      <c r="X88" s="71">
        <f t="shared" si="49"/>
        <v>18</v>
      </c>
      <c r="Y88" s="103"/>
      <c r="Z88" s="72">
        <f t="shared" si="50"/>
        <v>1</v>
      </c>
      <c r="AA88" s="72">
        <f t="shared" si="51"/>
        <v>1</v>
      </c>
      <c r="AB88" s="103"/>
      <c r="AC88" s="71">
        <f t="shared" si="52"/>
        <v>5</v>
      </c>
      <c r="AD88" s="103"/>
      <c r="AE88" s="103"/>
      <c r="AF88" s="71">
        <f t="shared" si="53"/>
        <v>5</v>
      </c>
      <c r="AG88" s="103"/>
      <c r="AH88" s="103"/>
      <c r="AI88" s="71">
        <f t="shared" si="54"/>
        <v>22</v>
      </c>
      <c r="AJ88" s="103"/>
      <c r="AK88" s="72">
        <f t="shared" si="55"/>
        <v>1</v>
      </c>
      <c r="AL88" s="72">
        <f t="shared" si="56"/>
        <v>1</v>
      </c>
      <c r="AM88" s="103"/>
      <c r="AN88" s="71">
        <f t="shared" si="57"/>
        <v>5</v>
      </c>
      <c r="AO88" s="103"/>
      <c r="AP88" s="103"/>
      <c r="AQ88" s="71">
        <f t="shared" si="58"/>
        <v>5</v>
      </c>
      <c r="AR88" s="103"/>
      <c r="AS88" s="103"/>
      <c r="AT88" s="71">
        <f t="shared" si="59"/>
        <v>22</v>
      </c>
      <c r="AU88" s="103"/>
      <c r="AV88" s="72">
        <f t="shared" si="60"/>
        <v>1</v>
      </c>
      <c r="AW88" s="72">
        <f t="shared" si="61"/>
        <v>1</v>
      </c>
      <c r="AX88" s="103"/>
      <c r="AY88" s="71">
        <f t="shared" si="62"/>
        <v>4</v>
      </c>
      <c r="AZ88" s="103"/>
      <c r="BA88" s="103"/>
      <c r="BB88" s="71">
        <f t="shared" si="63"/>
        <v>4</v>
      </c>
      <c r="BC88" s="103"/>
      <c r="BD88" s="103"/>
      <c r="BE88" s="71">
        <f t="shared" si="64"/>
        <v>16</v>
      </c>
      <c r="BF88" s="103"/>
      <c r="BG88" s="72">
        <f t="shared" si="65"/>
        <v>1</v>
      </c>
      <c r="BH88" s="72">
        <f t="shared" si="66"/>
        <v>1</v>
      </c>
      <c r="BI88" s="103"/>
      <c r="BJ88" s="71">
        <f t="shared" si="67"/>
        <v>0</v>
      </c>
      <c r="BK88" s="103"/>
      <c r="BL88" s="103"/>
      <c r="BM88" s="71">
        <f t="shared" si="68"/>
        <v>0</v>
      </c>
      <c r="BN88" s="103"/>
      <c r="BO88" s="103"/>
      <c r="BP88" s="71">
        <f t="shared" si="69"/>
        <v>0</v>
      </c>
      <c r="BQ88" s="103"/>
      <c r="BR88" s="72" t="str">
        <f t="shared" si="70"/>
        <v>???</v>
      </c>
      <c r="BS88" s="72" t="str">
        <f t="shared" si="71"/>
        <v>???</v>
      </c>
      <c r="BT88" s="103"/>
    </row>
    <row r="89" spans="1:72" x14ac:dyDescent="0.15">
      <c r="A89" s="96">
        <f>学生名簿!O91</f>
        <v>0</v>
      </c>
      <c r="B89" s="96">
        <f>学生名簿!P91</f>
        <v>0</v>
      </c>
      <c r="C89" s="97">
        <f>学生名簿!Q91</f>
        <v>0</v>
      </c>
      <c r="D89" s="96">
        <f>学生名簿!R91</f>
        <v>0</v>
      </c>
      <c r="E89" s="96">
        <f>学生名簿!S91</f>
        <v>0</v>
      </c>
      <c r="F89" s="96">
        <f>学生名簿!T91</f>
        <v>0</v>
      </c>
      <c r="G89" s="71">
        <f t="shared" si="36"/>
        <v>18</v>
      </c>
      <c r="H89" s="96">
        <f t="shared" si="37"/>
        <v>0</v>
      </c>
      <c r="I89" s="96">
        <f t="shared" si="38"/>
        <v>0</v>
      </c>
      <c r="J89" s="71">
        <f t="shared" si="39"/>
        <v>18</v>
      </c>
      <c r="K89" s="96">
        <f t="shared" si="40"/>
        <v>0</v>
      </c>
      <c r="L89" s="96">
        <f t="shared" si="41"/>
        <v>0</v>
      </c>
      <c r="M89" s="71">
        <f t="shared" si="42"/>
        <v>78</v>
      </c>
      <c r="N89" s="96">
        <f t="shared" si="43"/>
        <v>0</v>
      </c>
      <c r="O89" s="72">
        <f t="shared" si="44"/>
        <v>1</v>
      </c>
      <c r="P89" s="72">
        <f t="shared" si="45"/>
        <v>1</v>
      </c>
      <c r="Q89" s="96">
        <f t="shared" si="46"/>
        <v>0</v>
      </c>
      <c r="R89" s="71">
        <f t="shared" si="47"/>
        <v>4</v>
      </c>
      <c r="S89" s="103"/>
      <c r="T89" s="103"/>
      <c r="U89" s="71">
        <f t="shared" si="48"/>
        <v>4</v>
      </c>
      <c r="V89" s="103"/>
      <c r="W89" s="103"/>
      <c r="X89" s="71">
        <f t="shared" si="49"/>
        <v>18</v>
      </c>
      <c r="Y89" s="103"/>
      <c r="Z89" s="72">
        <f t="shared" si="50"/>
        <v>1</v>
      </c>
      <c r="AA89" s="72">
        <f t="shared" si="51"/>
        <v>1</v>
      </c>
      <c r="AB89" s="103"/>
      <c r="AC89" s="71">
        <f t="shared" si="52"/>
        <v>5</v>
      </c>
      <c r="AD89" s="103"/>
      <c r="AE89" s="103"/>
      <c r="AF89" s="71">
        <f t="shared" si="53"/>
        <v>5</v>
      </c>
      <c r="AG89" s="103"/>
      <c r="AH89" s="103"/>
      <c r="AI89" s="71">
        <f t="shared" si="54"/>
        <v>22</v>
      </c>
      <c r="AJ89" s="103"/>
      <c r="AK89" s="72">
        <f t="shared" si="55"/>
        <v>1</v>
      </c>
      <c r="AL89" s="72">
        <f t="shared" si="56"/>
        <v>1</v>
      </c>
      <c r="AM89" s="103"/>
      <c r="AN89" s="71">
        <f t="shared" si="57"/>
        <v>5</v>
      </c>
      <c r="AO89" s="103"/>
      <c r="AP89" s="103"/>
      <c r="AQ89" s="71">
        <f t="shared" si="58"/>
        <v>5</v>
      </c>
      <c r="AR89" s="103"/>
      <c r="AS89" s="103"/>
      <c r="AT89" s="71">
        <f t="shared" si="59"/>
        <v>22</v>
      </c>
      <c r="AU89" s="103"/>
      <c r="AV89" s="72">
        <f t="shared" si="60"/>
        <v>1</v>
      </c>
      <c r="AW89" s="72">
        <f t="shared" si="61"/>
        <v>1</v>
      </c>
      <c r="AX89" s="103"/>
      <c r="AY89" s="71">
        <f t="shared" si="62"/>
        <v>4</v>
      </c>
      <c r="AZ89" s="103"/>
      <c r="BA89" s="103"/>
      <c r="BB89" s="71">
        <f t="shared" si="63"/>
        <v>4</v>
      </c>
      <c r="BC89" s="103"/>
      <c r="BD89" s="103"/>
      <c r="BE89" s="71">
        <f t="shared" si="64"/>
        <v>16</v>
      </c>
      <c r="BF89" s="103"/>
      <c r="BG89" s="72">
        <f t="shared" si="65"/>
        <v>1</v>
      </c>
      <c r="BH89" s="72">
        <f t="shared" si="66"/>
        <v>1</v>
      </c>
      <c r="BI89" s="103"/>
      <c r="BJ89" s="71">
        <f t="shared" si="67"/>
        <v>0</v>
      </c>
      <c r="BK89" s="103"/>
      <c r="BL89" s="103"/>
      <c r="BM89" s="71">
        <f t="shared" si="68"/>
        <v>0</v>
      </c>
      <c r="BN89" s="103"/>
      <c r="BO89" s="103"/>
      <c r="BP89" s="71">
        <f t="shared" si="69"/>
        <v>0</v>
      </c>
      <c r="BQ89" s="103"/>
      <c r="BR89" s="72" t="str">
        <f t="shared" si="70"/>
        <v>???</v>
      </c>
      <c r="BS89" s="72" t="str">
        <f t="shared" si="71"/>
        <v>???</v>
      </c>
      <c r="BT89" s="103"/>
    </row>
    <row r="90" spans="1:72" x14ac:dyDescent="0.15">
      <c r="A90" s="96">
        <f>学生名簿!O92</f>
        <v>0</v>
      </c>
      <c r="B90" s="96">
        <f>学生名簿!P92</f>
        <v>0</v>
      </c>
      <c r="C90" s="97">
        <f>学生名簿!Q92</f>
        <v>0</v>
      </c>
      <c r="D90" s="96">
        <f>学生名簿!R92</f>
        <v>0</v>
      </c>
      <c r="E90" s="96">
        <f>学生名簿!S92</f>
        <v>0</v>
      </c>
      <c r="F90" s="96">
        <f>学生名簿!T92</f>
        <v>0</v>
      </c>
      <c r="G90" s="71">
        <f t="shared" si="36"/>
        <v>18</v>
      </c>
      <c r="H90" s="96">
        <f t="shared" si="37"/>
        <v>0</v>
      </c>
      <c r="I90" s="96">
        <f t="shared" si="38"/>
        <v>0</v>
      </c>
      <c r="J90" s="71">
        <f t="shared" si="39"/>
        <v>18</v>
      </c>
      <c r="K90" s="96">
        <f t="shared" si="40"/>
        <v>0</v>
      </c>
      <c r="L90" s="96">
        <f t="shared" si="41"/>
        <v>0</v>
      </c>
      <c r="M90" s="71">
        <f t="shared" si="42"/>
        <v>78</v>
      </c>
      <c r="N90" s="96">
        <f t="shared" si="43"/>
        <v>0</v>
      </c>
      <c r="O90" s="72">
        <f t="shared" si="44"/>
        <v>1</v>
      </c>
      <c r="P90" s="72">
        <f t="shared" si="45"/>
        <v>1</v>
      </c>
      <c r="Q90" s="96">
        <f t="shared" si="46"/>
        <v>0</v>
      </c>
      <c r="R90" s="71">
        <f t="shared" si="47"/>
        <v>4</v>
      </c>
      <c r="S90" s="103"/>
      <c r="T90" s="103"/>
      <c r="U90" s="71">
        <f t="shared" si="48"/>
        <v>4</v>
      </c>
      <c r="V90" s="103"/>
      <c r="W90" s="103"/>
      <c r="X90" s="71">
        <f t="shared" si="49"/>
        <v>18</v>
      </c>
      <c r="Y90" s="103"/>
      <c r="Z90" s="72">
        <f t="shared" si="50"/>
        <v>1</v>
      </c>
      <c r="AA90" s="72">
        <f t="shared" si="51"/>
        <v>1</v>
      </c>
      <c r="AB90" s="103"/>
      <c r="AC90" s="71">
        <f t="shared" si="52"/>
        <v>5</v>
      </c>
      <c r="AD90" s="103"/>
      <c r="AE90" s="103"/>
      <c r="AF90" s="71">
        <f t="shared" si="53"/>
        <v>5</v>
      </c>
      <c r="AG90" s="103"/>
      <c r="AH90" s="103"/>
      <c r="AI90" s="71">
        <f t="shared" si="54"/>
        <v>22</v>
      </c>
      <c r="AJ90" s="103"/>
      <c r="AK90" s="72">
        <f t="shared" si="55"/>
        <v>1</v>
      </c>
      <c r="AL90" s="72">
        <f t="shared" si="56"/>
        <v>1</v>
      </c>
      <c r="AM90" s="103"/>
      <c r="AN90" s="71">
        <f t="shared" si="57"/>
        <v>5</v>
      </c>
      <c r="AO90" s="103"/>
      <c r="AP90" s="103"/>
      <c r="AQ90" s="71">
        <f t="shared" si="58"/>
        <v>5</v>
      </c>
      <c r="AR90" s="103"/>
      <c r="AS90" s="103"/>
      <c r="AT90" s="71">
        <f t="shared" si="59"/>
        <v>22</v>
      </c>
      <c r="AU90" s="103"/>
      <c r="AV90" s="72">
        <f t="shared" si="60"/>
        <v>1</v>
      </c>
      <c r="AW90" s="72">
        <f t="shared" si="61"/>
        <v>1</v>
      </c>
      <c r="AX90" s="103"/>
      <c r="AY90" s="71">
        <f t="shared" si="62"/>
        <v>4</v>
      </c>
      <c r="AZ90" s="103"/>
      <c r="BA90" s="103"/>
      <c r="BB90" s="71">
        <f t="shared" si="63"/>
        <v>4</v>
      </c>
      <c r="BC90" s="103"/>
      <c r="BD90" s="103"/>
      <c r="BE90" s="71">
        <f t="shared" si="64"/>
        <v>16</v>
      </c>
      <c r="BF90" s="103"/>
      <c r="BG90" s="72">
        <f t="shared" si="65"/>
        <v>1</v>
      </c>
      <c r="BH90" s="72">
        <f t="shared" si="66"/>
        <v>1</v>
      </c>
      <c r="BI90" s="103"/>
      <c r="BJ90" s="71">
        <f t="shared" si="67"/>
        <v>0</v>
      </c>
      <c r="BK90" s="103"/>
      <c r="BL90" s="103"/>
      <c r="BM90" s="71">
        <f t="shared" si="68"/>
        <v>0</v>
      </c>
      <c r="BN90" s="103"/>
      <c r="BO90" s="103"/>
      <c r="BP90" s="71">
        <f t="shared" si="69"/>
        <v>0</v>
      </c>
      <c r="BQ90" s="103"/>
      <c r="BR90" s="72" t="str">
        <f t="shared" si="70"/>
        <v>???</v>
      </c>
      <c r="BS90" s="72" t="str">
        <f t="shared" si="71"/>
        <v>???</v>
      </c>
      <c r="BT90" s="103"/>
    </row>
    <row r="91" spans="1:72" x14ac:dyDescent="0.15">
      <c r="A91" s="96">
        <f>学生名簿!O93</f>
        <v>0</v>
      </c>
      <c r="B91" s="96">
        <f>学生名簿!P93</f>
        <v>0</v>
      </c>
      <c r="C91" s="97">
        <f>学生名簿!Q93</f>
        <v>0</v>
      </c>
      <c r="D91" s="96">
        <f>学生名簿!R93</f>
        <v>0</v>
      </c>
      <c r="E91" s="96">
        <f>学生名簿!S93</f>
        <v>0</v>
      </c>
      <c r="F91" s="96">
        <f>学生名簿!T93</f>
        <v>0</v>
      </c>
      <c r="G91" s="71">
        <f t="shared" si="36"/>
        <v>18</v>
      </c>
      <c r="H91" s="96">
        <f t="shared" si="37"/>
        <v>0</v>
      </c>
      <c r="I91" s="96">
        <f t="shared" si="38"/>
        <v>0</v>
      </c>
      <c r="J91" s="71">
        <f t="shared" si="39"/>
        <v>18</v>
      </c>
      <c r="K91" s="96">
        <f t="shared" si="40"/>
        <v>0</v>
      </c>
      <c r="L91" s="96">
        <f t="shared" si="41"/>
        <v>0</v>
      </c>
      <c r="M91" s="71">
        <f t="shared" si="42"/>
        <v>78</v>
      </c>
      <c r="N91" s="96">
        <f t="shared" si="43"/>
        <v>0</v>
      </c>
      <c r="O91" s="72">
        <f t="shared" si="44"/>
        <v>1</v>
      </c>
      <c r="P91" s="72">
        <f t="shared" si="45"/>
        <v>1</v>
      </c>
      <c r="Q91" s="96">
        <f t="shared" si="46"/>
        <v>0</v>
      </c>
      <c r="R91" s="71">
        <f t="shared" si="47"/>
        <v>4</v>
      </c>
      <c r="S91" s="103"/>
      <c r="T91" s="103"/>
      <c r="U91" s="71">
        <f t="shared" si="48"/>
        <v>4</v>
      </c>
      <c r="V91" s="103"/>
      <c r="W91" s="103"/>
      <c r="X91" s="71">
        <f t="shared" si="49"/>
        <v>18</v>
      </c>
      <c r="Y91" s="103"/>
      <c r="Z91" s="72">
        <f t="shared" si="50"/>
        <v>1</v>
      </c>
      <c r="AA91" s="72">
        <f t="shared" si="51"/>
        <v>1</v>
      </c>
      <c r="AB91" s="103"/>
      <c r="AC91" s="71">
        <f t="shared" si="52"/>
        <v>5</v>
      </c>
      <c r="AD91" s="103"/>
      <c r="AE91" s="103"/>
      <c r="AF91" s="71">
        <f t="shared" si="53"/>
        <v>5</v>
      </c>
      <c r="AG91" s="103"/>
      <c r="AH91" s="103"/>
      <c r="AI91" s="71">
        <f t="shared" si="54"/>
        <v>22</v>
      </c>
      <c r="AJ91" s="103"/>
      <c r="AK91" s="72">
        <f t="shared" si="55"/>
        <v>1</v>
      </c>
      <c r="AL91" s="72">
        <f t="shared" si="56"/>
        <v>1</v>
      </c>
      <c r="AM91" s="103"/>
      <c r="AN91" s="71">
        <f t="shared" si="57"/>
        <v>5</v>
      </c>
      <c r="AO91" s="103"/>
      <c r="AP91" s="103"/>
      <c r="AQ91" s="71">
        <f t="shared" si="58"/>
        <v>5</v>
      </c>
      <c r="AR91" s="103"/>
      <c r="AS91" s="103"/>
      <c r="AT91" s="71">
        <f t="shared" si="59"/>
        <v>22</v>
      </c>
      <c r="AU91" s="103"/>
      <c r="AV91" s="72">
        <f t="shared" si="60"/>
        <v>1</v>
      </c>
      <c r="AW91" s="72">
        <f t="shared" si="61"/>
        <v>1</v>
      </c>
      <c r="AX91" s="103"/>
      <c r="AY91" s="71">
        <f t="shared" si="62"/>
        <v>4</v>
      </c>
      <c r="AZ91" s="103"/>
      <c r="BA91" s="103"/>
      <c r="BB91" s="71">
        <f t="shared" si="63"/>
        <v>4</v>
      </c>
      <c r="BC91" s="103"/>
      <c r="BD91" s="103"/>
      <c r="BE91" s="71">
        <f t="shared" si="64"/>
        <v>16</v>
      </c>
      <c r="BF91" s="103"/>
      <c r="BG91" s="72">
        <f t="shared" si="65"/>
        <v>1</v>
      </c>
      <c r="BH91" s="72">
        <f t="shared" si="66"/>
        <v>1</v>
      </c>
      <c r="BI91" s="103"/>
      <c r="BJ91" s="71">
        <f t="shared" si="67"/>
        <v>0</v>
      </c>
      <c r="BK91" s="103"/>
      <c r="BL91" s="103"/>
      <c r="BM91" s="71">
        <f t="shared" si="68"/>
        <v>0</v>
      </c>
      <c r="BN91" s="103"/>
      <c r="BO91" s="103"/>
      <c r="BP91" s="71">
        <f t="shared" si="69"/>
        <v>0</v>
      </c>
      <c r="BQ91" s="103"/>
      <c r="BR91" s="72" t="str">
        <f t="shared" si="70"/>
        <v>???</v>
      </c>
      <c r="BS91" s="72" t="str">
        <f t="shared" si="71"/>
        <v>???</v>
      </c>
      <c r="BT91" s="103"/>
    </row>
    <row r="92" spans="1:72" x14ac:dyDescent="0.15">
      <c r="A92" s="96">
        <f>学生名簿!O94</f>
        <v>0</v>
      </c>
      <c r="B92" s="96">
        <f>学生名簿!P94</f>
        <v>0</v>
      </c>
      <c r="C92" s="97">
        <f>学生名簿!Q94</f>
        <v>0</v>
      </c>
      <c r="D92" s="96">
        <f>学生名簿!R94</f>
        <v>0</v>
      </c>
      <c r="E92" s="96">
        <f>学生名簿!S94</f>
        <v>0</v>
      </c>
      <c r="F92" s="96">
        <f>学生名簿!T94</f>
        <v>0</v>
      </c>
      <c r="G92" s="71">
        <f t="shared" si="36"/>
        <v>18</v>
      </c>
      <c r="H92" s="96">
        <f t="shared" si="37"/>
        <v>0</v>
      </c>
      <c r="I92" s="96">
        <f t="shared" si="38"/>
        <v>0</v>
      </c>
      <c r="J92" s="71">
        <f t="shared" si="39"/>
        <v>18</v>
      </c>
      <c r="K92" s="96">
        <f t="shared" si="40"/>
        <v>0</v>
      </c>
      <c r="L92" s="96">
        <f t="shared" si="41"/>
        <v>0</v>
      </c>
      <c r="M92" s="71">
        <f t="shared" si="42"/>
        <v>78</v>
      </c>
      <c r="N92" s="96">
        <f t="shared" si="43"/>
        <v>0</v>
      </c>
      <c r="O92" s="72">
        <f t="shared" si="44"/>
        <v>1</v>
      </c>
      <c r="P92" s="72">
        <f t="shared" si="45"/>
        <v>1</v>
      </c>
      <c r="Q92" s="96">
        <f t="shared" si="46"/>
        <v>0</v>
      </c>
      <c r="R92" s="71">
        <f t="shared" si="47"/>
        <v>4</v>
      </c>
      <c r="S92" s="103"/>
      <c r="T92" s="103"/>
      <c r="U92" s="71">
        <f t="shared" si="48"/>
        <v>4</v>
      </c>
      <c r="V92" s="103"/>
      <c r="W92" s="103"/>
      <c r="X92" s="71">
        <f t="shared" si="49"/>
        <v>18</v>
      </c>
      <c r="Y92" s="103"/>
      <c r="Z92" s="72">
        <f t="shared" si="50"/>
        <v>1</v>
      </c>
      <c r="AA92" s="72">
        <f t="shared" si="51"/>
        <v>1</v>
      </c>
      <c r="AB92" s="103"/>
      <c r="AC92" s="71">
        <f t="shared" si="52"/>
        <v>5</v>
      </c>
      <c r="AD92" s="103"/>
      <c r="AE92" s="103"/>
      <c r="AF92" s="71">
        <f t="shared" si="53"/>
        <v>5</v>
      </c>
      <c r="AG92" s="103"/>
      <c r="AH92" s="103"/>
      <c r="AI92" s="71">
        <f t="shared" si="54"/>
        <v>22</v>
      </c>
      <c r="AJ92" s="103"/>
      <c r="AK92" s="72">
        <f t="shared" si="55"/>
        <v>1</v>
      </c>
      <c r="AL92" s="72">
        <f t="shared" si="56"/>
        <v>1</v>
      </c>
      <c r="AM92" s="103"/>
      <c r="AN92" s="71">
        <f t="shared" si="57"/>
        <v>5</v>
      </c>
      <c r="AO92" s="103"/>
      <c r="AP92" s="103"/>
      <c r="AQ92" s="71">
        <f t="shared" si="58"/>
        <v>5</v>
      </c>
      <c r="AR92" s="103"/>
      <c r="AS92" s="103"/>
      <c r="AT92" s="71">
        <f t="shared" si="59"/>
        <v>22</v>
      </c>
      <c r="AU92" s="103"/>
      <c r="AV92" s="72">
        <f t="shared" si="60"/>
        <v>1</v>
      </c>
      <c r="AW92" s="72">
        <f t="shared" si="61"/>
        <v>1</v>
      </c>
      <c r="AX92" s="103"/>
      <c r="AY92" s="71">
        <f t="shared" si="62"/>
        <v>4</v>
      </c>
      <c r="AZ92" s="103"/>
      <c r="BA92" s="103"/>
      <c r="BB92" s="71">
        <f t="shared" si="63"/>
        <v>4</v>
      </c>
      <c r="BC92" s="103"/>
      <c r="BD92" s="103"/>
      <c r="BE92" s="71">
        <f t="shared" si="64"/>
        <v>16</v>
      </c>
      <c r="BF92" s="103"/>
      <c r="BG92" s="72">
        <f t="shared" si="65"/>
        <v>1</v>
      </c>
      <c r="BH92" s="72">
        <f t="shared" si="66"/>
        <v>1</v>
      </c>
      <c r="BI92" s="103"/>
      <c r="BJ92" s="71">
        <f t="shared" si="67"/>
        <v>0</v>
      </c>
      <c r="BK92" s="103"/>
      <c r="BL92" s="103"/>
      <c r="BM92" s="71">
        <f t="shared" si="68"/>
        <v>0</v>
      </c>
      <c r="BN92" s="103"/>
      <c r="BO92" s="103"/>
      <c r="BP92" s="71">
        <f t="shared" si="69"/>
        <v>0</v>
      </c>
      <c r="BQ92" s="103"/>
      <c r="BR92" s="72" t="str">
        <f t="shared" si="70"/>
        <v>???</v>
      </c>
      <c r="BS92" s="72" t="str">
        <f t="shared" si="71"/>
        <v>???</v>
      </c>
      <c r="BT92" s="103"/>
    </row>
    <row r="93" spans="1:72" x14ac:dyDescent="0.15">
      <c r="A93" s="96">
        <f>学生名簿!O95</f>
        <v>0</v>
      </c>
      <c r="B93" s="96">
        <f>学生名簿!P95</f>
        <v>0</v>
      </c>
      <c r="C93" s="97">
        <f>学生名簿!Q95</f>
        <v>0</v>
      </c>
      <c r="D93" s="96">
        <f>学生名簿!R95</f>
        <v>0</v>
      </c>
      <c r="E93" s="96">
        <f>学生名簿!S95</f>
        <v>0</v>
      </c>
      <c r="F93" s="96">
        <f>学生名簿!T95</f>
        <v>0</v>
      </c>
      <c r="G93" s="71">
        <f t="shared" si="36"/>
        <v>18</v>
      </c>
      <c r="H93" s="96">
        <f t="shared" si="37"/>
        <v>0</v>
      </c>
      <c r="I93" s="96">
        <f t="shared" si="38"/>
        <v>0</v>
      </c>
      <c r="J93" s="71">
        <f t="shared" si="39"/>
        <v>18</v>
      </c>
      <c r="K93" s="96">
        <f t="shared" si="40"/>
        <v>0</v>
      </c>
      <c r="L93" s="96">
        <f t="shared" si="41"/>
        <v>0</v>
      </c>
      <c r="M93" s="71">
        <f t="shared" si="42"/>
        <v>78</v>
      </c>
      <c r="N93" s="96">
        <f t="shared" si="43"/>
        <v>0</v>
      </c>
      <c r="O93" s="72">
        <f t="shared" si="44"/>
        <v>1</v>
      </c>
      <c r="P93" s="72">
        <f t="shared" si="45"/>
        <v>1</v>
      </c>
      <c r="Q93" s="96">
        <f t="shared" si="46"/>
        <v>0</v>
      </c>
      <c r="R93" s="71">
        <f t="shared" si="47"/>
        <v>4</v>
      </c>
      <c r="S93" s="103"/>
      <c r="T93" s="103"/>
      <c r="U93" s="71">
        <f t="shared" si="48"/>
        <v>4</v>
      </c>
      <c r="V93" s="103"/>
      <c r="W93" s="103"/>
      <c r="X93" s="71">
        <f t="shared" si="49"/>
        <v>18</v>
      </c>
      <c r="Y93" s="103"/>
      <c r="Z93" s="72">
        <f t="shared" si="50"/>
        <v>1</v>
      </c>
      <c r="AA93" s="72">
        <f t="shared" si="51"/>
        <v>1</v>
      </c>
      <c r="AB93" s="103"/>
      <c r="AC93" s="71">
        <f t="shared" si="52"/>
        <v>5</v>
      </c>
      <c r="AD93" s="103"/>
      <c r="AE93" s="103"/>
      <c r="AF93" s="71">
        <f t="shared" si="53"/>
        <v>5</v>
      </c>
      <c r="AG93" s="103"/>
      <c r="AH93" s="103"/>
      <c r="AI93" s="71">
        <f t="shared" si="54"/>
        <v>22</v>
      </c>
      <c r="AJ93" s="103"/>
      <c r="AK93" s="72">
        <f t="shared" si="55"/>
        <v>1</v>
      </c>
      <c r="AL93" s="72">
        <f t="shared" si="56"/>
        <v>1</v>
      </c>
      <c r="AM93" s="103"/>
      <c r="AN93" s="71">
        <f t="shared" si="57"/>
        <v>5</v>
      </c>
      <c r="AO93" s="103"/>
      <c r="AP93" s="103"/>
      <c r="AQ93" s="71">
        <f t="shared" si="58"/>
        <v>5</v>
      </c>
      <c r="AR93" s="103"/>
      <c r="AS93" s="103"/>
      <c r="AT93" s="71">
        <f t="shared" si="59"/>
        <v>22</v>
      </c>
      <c r="AU93" s="103"/>
      <c r="AV93" s="72">
        <f t="shared" si="60"/>
        <v>1</v>
      </c>
      <c r="AW93" s="72">
        <f t="shared" si="61"/>
        <v>1</v>
      </c>
      <c r="AX93" s="103"/>
      <c r="AY93" s="71">
        <f t="shared" si="62"/>
        <v>4</v>
      </c>
      <c r="AZ93" s="103"/>
      <c r="BA93" s="103"/>
      <c r="BB93" s="71">
        <f t="shared" si="63"/>
        <v>4</v>
      </c>
      <c r="BC93" s="103"/>
      <c r="BD93" s="103"/>
      <c r="BE93" s="71">
        <f t="shared" si="64"/>
        <v>16</v>
      </c>
      <c r="BF93" s="103"/>
      <c r="BG93" s="72">
        <f t="shared" si="65"/>
        <v>1</v>
      </c>
      <c r="BH93" s="72">
        <f t="shared" si="66"/>
        <v>1</v>
      </c>
      <c r="BI93" s="103"/>
      <c r="BJ93" s="71">
        <f t="shared" si="67"/>
        <v>0</v>
      </c>
      <c r="BK93" s="103"/>
      <c r="BL93" s="103"/>
      <c r="BM93" s="71">
        <f t="shared" si="68"/>
        <v>0</v>
      </c>
      <c r="BN93" s="103"/>
      <c r="BO93" s="103"/>
      <c r="BP93" s="71">
        <f t="shared" si="69"/>
        <v>0</v>
      </c>
      <c r="BQ93" s="103"/>
      <c r="BR93" s="72" t="str">
        <f t="shared" si="70"/>
        <v>???</v>
      </c>
      <c r="BS93" s="72" t="str">
        <f t="shared" si="71"/>
        <v>???</v>
      </c>
      <c r="BT93" s="103"/>
    </row>
    <row r="94" spans="1:72" x14ac:dyDescent="0.15">
      <c r="A94" s="96">
        <f>学生名簿!O96</f>
        <v>0</v>
      </c>
      <c r="B94" s="96">
        <f>学生名簿!P96</f>
        <v>0</v>
      </c>
      <c r="C94" s="97">
        <f>学生名簿!Q96</f>
        <v>0</v>
      </c>
      <c r="D94" s="96">
        <f>学生名簿!R96</f>
        <v>0</v>
      </c>
      <c r="E94" s="96">
        <f>学生名簿!S96</f>
        <v>0</v>
      </c>
      <c r="F94" s="96">
        <f>学生名簿!T96</f>
        <v>0</v>
      </c>
      <c r="G94" s="71">
        <f t="shared" si="36"/>
        <v>18</v>
      </c>
      <c r="H94" s="96">
        <f t="shared" si="37"/>
        <v>0</v>
      </c>
      <c r="I94" s="96">
        <f t="shared" si="38"/>
        <v>0</v>
      </c>
      <c r="J94" s="71">
        <f t="shared" si="39"/>
        <v>18</v>
      </c>
      <c r="K94" s="96">
        <f t="shared" si="40"/>
        <v>0</v>
      </c>
      <c r="L94" s="96">
        <f t="shared" si="41"/>
        <v>0</v>
      </c>
      <c r="M94" s="71">
        <f t="shared" si="42"/>
        <v>78</v>
      </c>
      <c r="N94" s="96">
        <f t="shared" si="43"/>
        <v>0</v>
      </c>
      <c r="O94" s="72">
        <f t="shared" si="44"/>
        <v>1</v>
      </c>
      <c r="P94" s="72">
        <f t="shared" si="45"/>
        <v>1</v>
      </c>
      <c r="Q94" s="96">
        <f t="shared" si="46"/>
        <v>0</v>
      </c>
      <c r="R94" s="71">
        <f t="shared" si="47"/>
        <v>4</v>
      </c>
      <c r="S94" s="103"/>
      <c r="T94" s="103"/>
      <c r="U94" s="71">
        <f t="shared" si="48"/>
        <v>4</v>
      </c>
      <c r="V94" s="103"/>
      <c r="W94" s="103"/>
      <c r="X94" s="71">
        <f t="shared" si="49"/>
        <v>18</v>
      </c>
      <c r="Y94" s="103"/>
      <c r="Z94" s="72">
        <f t="shared" si="50"/>
        <v>1</v>
      </c>
      <c r="AA94" s="72">
        <f t="shared" si="51"/>
        <v>1</v>
      </c>
      <c r="AB94" s="103"/>
      <c r="AC94" s="71">
        <f t="shared" si="52"/>
        <v>5</v>
      </c>
      <c r="AD94" s="103"/>
      <c r="AE94" s="103"/>
      <c r="AF94" s="71">
        <f t="shared" si="53"/>
        <v>5</v>
      </c>
      <c r="AG94" s="103"/>
      <c r="AH94" s="103"/>
      <c r="AI94" s="71">
        <f t="shared" si="54"/>
        <v>22</v>
      </c>
      <c r="AJ94" s="103"/>
      <c r="AK94" s="72">
        <f t="shared" si="55"/>
        <v>1</v>
      </c>
      <c r="AL94" s="72">
        <f t="shared" si="56"/>
        <v>1</v>
      </c>
      <c r="AM94" s="103"/>
      <c r="AN94" s="71">
        <f t="shared" si="57"/>
        <v>5</v>
      </c>
      <c r="AO94" s="103"/>
      <c r="AP94" s="103"/>
      <c r="AQ94" s="71">
        <f t="shared" si="58"/>
        <v>5</v>
      </c>
      <c r="AR94" s="103"/>
      <c r="AS94" s="103"/>
      <c r="AT94" s="71">
        <f t="shared" si="59"/>
        <v>22</v>
      </c>
      <c r="AU94" s="103"/>
      <c r="AV94" s="72">
        <f t="shared" si="60"/>
        <v>1</v>
      </c>
      <c r="AW94" s="72">
        <f t="shared" si="61"/>
        <v>1</v>
      </c>
      <c r="AX94" s="103"/>
      <c r="AY94" s="71">
        <f t="shared" si="62"/>
        <v>4</v>
      </c>
      <c r="AZ94" s="103"/>
      <c r="BA94" s="103"/>
      <c r="BB94" s="71">
        <f t="shared" si="63"/>
        <v>4</v>
      </c>
      <c r="BC94" s="103"/>
      <c r="BD94" s="103"/>
      <c r="BE94" s="71">
        <f t="shared" si="64"/>
        <v>16</v>
      </c>
      <c r="BF94" s="103"/>
      <c r="BG94" s="72">
        <f t="shared" si="65"/>
        <v>1</v>
      </c>
      <c r="BH94" s="72">
        <f t="shared" si="66"/>
        <v>1</v>
      </c>
      <c r="BI94" s="103"/>
      <c r="BJ94" s="71">
        <f t="shared" si="67"/>
        <v>0</v>
      </c>
      <c r="BK94" s="103"/>
      <c r="BL94" s="103"/>
      <c r="BM94" s="71">
        <f t="shared" si="68"/>
        <v>0</v>
      </c>
      <c r="BN94" s="103"/>
      <c r="BO94" s="103"/>
      <c r="BP94" s="71">
        <f t="shared" si="69"/>
        <v>0</v>
      </c>
      <c r="BQ94" s="103"/>
      <c r="BR94" s="72" t="str">
        <f t="shared" si="70"/>
        <v>???</v>
      </c>
      <c r="BS94" s="72" t="str">
        <f t="shared" si="71"/>
        <v>???</v>
      </c>
      <c r="BT94" s="103"/>
    </row>
    <row r="95" spans="1:72" x14ac:dyDescent="0.15">
      <c r="A95" s="96">
        <f>学生名簿!O97</f>
        <v>0</v>
      </c>
      <c r="B95" s="96">
        <f>学生名簿!P97</f>
        <v>0</v>
      </c>
      <c r="C95" s="97">
        <f>学生名簿!Q97</f>
        <v>0</v>
      </c>
      <c r="D95" s="96">
        <f>学生名簿!R97</f>
        <v>0</v>
      </c>
      <c r="E95" s="96">
        <f>学生名簿!S97</f>
        <v>0</v>
      </c>
      <c r="F95" s="96">
        <f>学生名簿!T97</f>
        <v>0</v>
      </c>
      <c r="G95" s="71">
        <f t="shared" si="36"/>
        <v>18</v>
      </c>
      <c r="H95" s="96">
        <f t="shared" si="37"/>
        <v>0</v>
      </c>
      <c r="I95" s="96">
        <f t="shared" si="38"/>
        <v>0</v>
      </c>
      <c r="J95" s="71">
        <f t="shared" si="39"/>
        <v>18</v>
      </c>
      <c r="K95" s="96">
        <f t="shared" si="40"/>
        <v>0</v>
      </c>
      <c r="L95" s="96">
        <f t="shared" si="41"/>
        <v>0</v>
      </c>
      <c r="M95" s="71">
        <f t="shared" si="42"/>
        <v>78</v>
      </c>
      <c r="N95" s="96">
        <f t="shared" si="43"/>
        <v>0</v>
      </c>
      <c r="O95" s="72">
        <f t="shared" si="44"/>
        <v>1</v>
      </c>
      <c r="P95" s="72">
        <f t="shared" si="45"/>
        <v>1</v>
      </c>
      <c r="Q95" s="96">
        <f t="shared" si="46"/>
        <v>0</v>
      </c>
      <c r="R95" s="71">
        <f t="shared" si="47"/>
        <v>4</v>
      </c>
      <c r="S95" s="103"/>
      <c r="T95" s="103"/>
      <c r="U95" s="71">
        <f t="shared" si="48"/>
        <v>4</v>
      </c>
      <c r="V95" s="103"/>
      <c r="W95" s="103"/>
      <c r="X95" s="71">
        <f t="shared" si="49"/>
        <v>18</v>
      </c>
      <c r="Y95" s="103"/>
      <c r="Z95" s="72">
        <f t="shared" si="50"/>
        <v>1</v>
      </c>
      <c r="AA95" s="72">
        <f t="shared" si="51"/>
        <v>1</v>
      </c>
      <c r="AB95" s="103"/>
      <c r="AC95" s="71">
        <f t="shared" si="52"/>
        <v>5</v>
      </c>
      <c r="AD95" s="103"/>
      <c r="AE95" s="103"/>
      <c r="AF95" s="71">
        <f t="shared" si="53"/>
        <v>5</v>
      </c>
      <c r="AG95" s="103"/>
      <c r="AH95" s="103"/>
      <c r="AI95" s="71">
        <f t="shared" si="54"/>
        <v>22</v>
      </c>
      <c r="AJ95" s="103"/>
      <c r="AK95" s="72">
        <f t="shared" si="55"/>
        <v>1</v>
      </c>
      <c r="AL95" s="72">
        <f t="shared" si="56"/>
        <v>1</v>
      </c>
      <c r="AM95" s="103"/>
      <c r="AN95" s="71">
        <f t="shared" si="57"/>
        <v>5</v>
      </c>
      <c r="AO95" s="103"/>
      <c r="AP95" s="103"/>
      <c r="AQ95" s="71">
        <f t="shared" si="58"/>
        <v>5</v>
      </c>
      <c r="AR95" s="103"/>
      <c r="AS95" s="103"/>
      <c r="AT95" s="71">
        <f t="shared" si="59"/>
        <v>22</v>
      </c>
      <c r="AU95" s="103"/>
      <c r="AV95" s="72">
        <f t="shared" si="60"/>
        <v>1</v>
      </c>
      <c r="AW95" s="72">
        <f t="shared" si="61"/>
        <v>1</v>
      </c>
      <c r="AX95" s="103"/>
      <c r="AY95" s="71">
        <f t="shared" si="62"/>
        <v>4</v>
      </c>
      <c r="AZ95" s="103"/>
      <c r="BA95" s="103"/>
      <c r="BB95" s="71">
        <f t="shared" si="63"/>
        <v>4</v>
      </c>
      <c r="BC95" s="103"/>
      <c r="BD95" s="103"/>
      <c r="BE95" s="71">
        <f t="shared" si="64"/>
        <v>16</v>
      </c>
      <c r="BF95" s="103"/>
      <c r="BG95" s="72">
        <f t="shared" si="65"/>
        <v>1</v>
      </c>
      <c r="BH95" s="72">
        <f t="shared" si="66"/>
        <v>1</v>
      </c>
      <c r="BI95" s="103"/>
      <c r="BJ95" s="71">
        <f t="shared" si="67"/>
        <v>0</v>
      </c>
      <c r="BK95" s="103"/>
      <c r="BL95" s="103"/>
      <c r="BM95" s="71">
        <f t="shared" si="68"/>
        <v>0</v>
      </c>
      <c r="BN95" s="103"/>
      <c r="BO95" s="103"/>
      <c r="BP95" s="71">
        <f t="shared" si="69"/>
        <v>0</v>
      </c>
      <c r="BQ95" s="103"/>
      <c r="BR95" s="72" t="str">
        <f t="shared" si="70"/>
        <v>???</v>
      </c>
      <c r="BS95" s="72" t="str">
        <f t="shared" si="71"/>
        <v>???</v>
      </c>
      <c r="BT95" s="103"/>
    </row>
    <row r="96" spans="1:72" x14ac:dyDescent="0.15">
      <c r="A96" s="96">
        <f>学生名簿!O98</f>
        <v>0</v>
      </c>
      <c r="B96" s="96">
        <f>学生名簿!P98</f>
        <v>0</v>
      </c>
      <c r="C96" s="97">
        <f>学生名簿!Q98</f>
        <v>0</v>
      </c>
      <c r="D96" s="96">
        <f>学生名簿!R98</f>
        <v>0</v>
      </c>
      <c r="E96" s="96">
        <f>学生名簿!S98</f>
        <v>0</v>
      </c>
      <c r="F96" s="96">
        <f>学生名簿!T98</f>
        <v>0</v>
      </c>
      <c r="G96" s="71">
        <f t="shared" si="36"/>
        <v>18</v>
      </c>
      <c r="H96" s="96">
        <f t="shared" si="37"/>
        <v>0</v>
      </c>
      <c r="I96" s="96">
        <f t="shared" si="38"/>
        <v>0</v>
      </c>
      <c r="J96" s="71">
        <f t="shared" si="39"/>
        <v>18</v>
      </c>
      <c r="K96" s="96">
        <f t="shared" si="40"/>
        <v>0</v>
      </c>
      <c r="L96" s="96">
        <f t="shared" si="41"/>
        <v>0</v>
      </c>
      <c r="M96" s="71">
        <f t="shared" si="42"/>
        <v>78</v>
      </c>
      <c r="N96" s="96">
        <f t="shared" si="43"/>
        <v>0</v>
      </c>
      <c r="O96" s="72">
        <f t="shared" si="44"/>
        <v>1</v>
      </c>
      <c r="P96" s="72">
        <f t="shared" si="45"/>
        <v>1</v>
      </c>
      <c r="Q96" s="96">
        <f t="shared" si="46"/>
        <v>0</v>
      </c>
      <c r="R96" s="71">
        <f t="shared" si="47"/>
        <v>4</v>
      </c>
      <c r="S96" s="103"/>
      <c r="T96" s="103"/>
      <c r="U96" s="71">
        <f t="shared" si="48"/>
        <v>4</v>
      </c>
      <c r="V96" s="103"/>
      <c r="W96" s="103"/>
      <c r="X96" s="71">
        <f t="shared" si="49"/>
        <v>18</v>
      </c>
      <c r="Y96" s="103"/>
      <c r="Z96" s="72">
        <f t="shared" si="50"/>
        <v>1</v>
      </c>
      <c r="AA96" s="72">
        <f t="shared" si="51"/>
        <v>1</v>
      </c>
      <c r="AB96" s="103"/>
      <c r="AC96" s="71">
        <f t="shared" si="52"/>
        <v>5</v>
      </c>
      <c r="AD96" s="103"/>
      <c r="AE96" s="103"/>
      <c r="AF96" s="71">
        <f t="shared" si="53"/>
        <v>5</v>
      </c>
      <c r="AG96" s="103"/>
      <c r="AH96" s="103"/>
      <c r="AI96" s="71">
        <f t="shared" si="54"/>
        <v>22</v>
      </c>
      <c r="AJ96" s="103"/>
      <c r="AK96" s="72">
        <f t="shared" si="55"/>
        <v>1</v>
      </c>
      <c r="AL96" s="72">
        <f t="shared" si="56"/>
        <v>1</v>
      </c>
      <c r="AM96" s="103"/>
      <c r="AN96" s="71">
        <f t="shared" si="57"/>
        <v>5</v>
      </c>
      <c r="AO96" s="103"/>
      <c r="AP96" s="103"/>
      <c r="AQ96" s="71">
        <f t="shared" si="58"/>
        <v>5</v>
      </c>
      <c r="AR96" s="103"/>
      <c r="AS96" s="103"/>
      <c r="AT96" s="71">
        <f t="shared" si="59"/>
        <v>22</v>
      </c>
      <c r="AU96" s="103"/>
      <c r="AV96" s="72">
        <f t="shared" si="60"/>
        <v>1</v>
      </c>
      <c r="AW96" s="72">
        <f t="shared" si="61"/>
        <v>1</v>
      </c>
      <c r="AX96" s="103"/>
      <c r="AY96" s="71">
        <f t="shared" si="62"/>
        <v>4</v>
      </c>
      <c r="AZ96" s="103"/>
      <c r="BA96" s="103"/>
      <c r="BB96" s="71">
        <f t="shared" si="63"/>
        <v>4</v>
      </c>
      <c r="BC96" s="103"/>
      <c r="BD96" s="103"/>
      <c r="BE96" s="71">
        <f t="shared" si="64"/>
        <v>16</v>
      </c>
      <c r="BF96" s="103"/>
      <c r="BG96" s="72">
        <f t="shared" si="65"/>
        <v>1</v>
      </c>
      <c r="BH96" s="72">
        <f t="shared" si="66"/>
        <v>1</v>
      </c>
      <c r="BI96" s="103"/>
      <c r="BJ96" s="71">
        <f t="shared" si="67"/>
        <v>0</v>
      </c>
      <c r="BK96" s="103"/>
      <c r="BL96" s="103"/>
      <c r="BM96" s="71">
        <f t="shared" si="68"/>
        <v>0</v>
      </c>
      <c r="BN96" s="103"/>
      <c r="BO96" s="103"/>
      <c r="BP96" s="71">
        <f t="shared" si="69"/>
        <v>0</v>
      </c>
      <c r="BQ96" s="103"/>
      <c r="BR96" s="72" t="str">
        <f t="shared" si="70"/>
        <v>???</v>
      </c>
      <c r="BS96" s="72" t="str">
        <f t="shared" si="71"/>
        <v>???</v>
      </c>
      <c r="BT96" s="103"/>
    </row>
    <row r="97" spans="1:72" x14ac:dyDescent="0.15">
      <c r="A97" s="96">
        <f>学生名簿!O99</f>
        <v>0</v>
      </c>
      <c r="B97" s="96">
        <f>学生名簿!P99</f>
        <v>0</v>
      </c>
      <c r="C97" s="97">
        <f>学生名簿!Q99</f>
        <v>0</v>
      </c>
      <c r="D97" s="96">
        <f>学生名簿!R99</f>
        <v>0</v>
      </c>
      <c r="E97" s="96">
        <f>学生名簿!S99</f>
        <v>0</v>
      </c>
      <c r="F97" s="96">
        <f>学生名簿!T99</f>
        <v>0</v>
      </c>
      <c r="G97" s="71">
        <f t="shared" si="36"/>
        <v>18</v>
      </c>
      <c r="H97" s="96">
        <f t="shared" si="37"/>
        <v>0</v>
      </c>
      <c r="I97" s="96">
        <f t="shared" si="38"/>
        <v>0</v>
      </c>
      <c r="J97" s="71">
        <f t="shared" si="39"/>
        <v>18</v>
      </c>
      <c r="K97" s="96">
        <f t="shared" si="40"/>
        <v>0</v>
      </c>
      <c r="L97" s="96">
        <f t="shared" si="41"/>
        <v>0</v>
      </c>
      <c r="M97" s="71">
        <f t="shared" si="42"/>
        <v>78</v>
      </c>
      <c r="N97" s="96">
        <f t="shared" si="43"/>
        <v>0</v>
      </c>
      <c r="O97" s="72">
        <f t="shared" si="44"/>
        <v>1</v>
      </c>
      <c r="P97" s="72">
        <f t="shared" si="45"/>
        <v>1</v>
      </c>
      <c r="Q97" s="96">
        <f t="shared" si="46"/>
        <v>0</v>
      </c>
      <c r="R97" s="71">
        <f t="shared" si="47"/>
        <v>4</v>
      </c>
      <c r="S97" s="103"/>
      <c r="T97" s="103"/>
      <c r="U97" s="71">
        <f t="shared" si="48"/>
        <v>4</v>
      </c>
      <c r="V97" s="103"/>
      <c r="W97" s="103"/>
      <c r="X97" s="71">
        <f t="shared" si="49"/>
        <v>18</v>
      </c>
      <c r="Y97" s="103"/>
      <c r="Z97" s="72">
        <f t="shared" si="50"/>
        <v>1</v>
      </c>
      <c r="AA97" s="72">
        <f t="shared" si="51"/>
        <v>1</v>
      </c>
      <c r="AB97" s="103"/>
      <c r="AC97" s="71">
        <f t="shared" si="52"/>
        <v>5</v>
      </c>
      <c r="AD97" s="103"/>
      <c r="AE97" s="103"/>
      <c r="AF97" s="71">
        <f t="shared" si="53"/>
        <v>5</v>
      </c>
      <c r="AG97" s="103"/>
      <c r="AH97" s="103"/>
      <c r="AI97" s="71">
        <f t="shared" si="54"/>
        <v>22</v>
      </c>
      <c r="AJ97" s="103"/>
      <c r="AK97" s="72">
        <f t="shared" si="55"/>
        <v>1</v>
      </c>
      <c r="AL97" s="72">
        <f t="shared" si="56"/>
        <v>1</v>
      </c>
      <c r="AM97" s="103"/>
      <c r="AN97" s="71">
        <f t="shared" si="57"/>
        <v>5</v>
      </c>
      <c r="AO97" s="103"/>
      <c r="AP97" s="103"/>
      <c r="AQ97" s="71">
        <f t="shared" si="58"/>
        <v>5</v>
      </c>
      <c r="AR97" s="103"/>
      <c r="AS97" s="103"/>
      <c r="AT97" s="71">
        <f t="shared" si="59"/>
        <v>22</v>
      </c>
      <c r="AU97" s="103"/>
      <c r="AV97" s="72">
        <f t="shared" si="60"/>
        <v>1</v>
      </c>
      <c r="AW97" s="72">
        <f t="shared" si="61"/>
        <v>1</v>
      </c>
      <c r="AX97" s="103"/>
      <c r="AY97" s="71">
        <f t="shared" si="62"/>
        <v>4</v>
      </c>
      <c r="AZ97" s="103"/>
      <c r="BA97" s="103"/>
      <c r="BB97" s="71">
        <f t="shared" si="63"/>
        <v>4</v>
      </c>
      <c r="BC97" s="103"/>
      <c r="BD97" s="103"/>
      <c r="BE97" s="71">
        <f t="shared" si="64"/>
        <v>16</v>
      </c>
      <c r="BF97" s="103"/>
      <c r="BG97" s="72">
        <f t="shared" si="65"/>
        <v>1</v>
      </c>
      <c r="BH97" s="72">
        <f t="shared" si="66"/>
        <v>1</v>
      </c>
      <c r="BI97" s="103"/>
      <c r="BJ97" s="71">
        <f t="shared" si="67"/>
        <v>0</v>
      </c>
      <c r="BK97" s="103"/>
      <c r="BL97" s="103"/>
      <c r="BM97" s="71">
        <f t="shared" si="68"/>
        <v>0</v>
      </c>
      <c r="BN97" s="103"/>
      <c r="BO97" s="103"/>
      <c r="BP97" s="71">
        <f t="shared" si="69"/>
        <v>0</v>
      </c>
      <c r="BQ97" s="103"/>
      <c r="BR97" s="72" t="str">
        <f t="shared" si="70"/>
        <v>???</v>
      </c>
      <c r="BS97" s="72" t="str">
        <f t="shared" si="71"/>
        <v>???</v>
      </c>
      <c r="BT97" s="103"/>
    </row>
    <row r="98" spans="1:72" x14ac:dyDescent="0.15">
      <c r="A98" s="96">
        <f>学生名簿!O100</f>
        <v>0</v>
      </c>
      <c r="B98" s="96">
        <f>学生名簿!P100</f>
        <v>0</v>
      </c>
      <c r="C98" s="97">
        <f>学生名簿!Q100</f>
        <v>0</v>
      </c>
      <c r="D98" s="96">
        <f>学生名簿!R100</f>
        <v>0</v>
      </c>
      <c r="E98" s="96">
        <f>学生名簿!S100</f>
        <v>0</v>
      </c>
      <c r="F98" s="96">
        <f>学生名簿!T100</f>
        <v>0</v>
      </c>
      <c r="G98" s="71">
        <f t="shared" si="36"/>
        <v>18</v>
      </c>
      <c r="H98" s="96">
        <f t="shared" si="37"/>
        <v>0</v>
      </c>
      <c r="I98" s="96">
        <f t="shared" si="38"/>
        <v>0</v>
      </c>
      <c r="J98" s="71">
        <f t="shared" si="39"/>
        <v>18</v>
      </c>
      <c r="K98" s="96">
        <f t="shared" si="40"/>
        <v>0</v>
      </c>
      <c r="L98" s="96">
        <f t="shared" si="41"/>
        <v>0</v>
      </c>
      <c r="M98" s="71">
        <f t="shared" si="42"/>
        <v>78</v>
      </c>
      <c r="N98" s="96">
        <f t="shared" si="43"/>
        <v>0</v>
      </c>
      <c r="O98" s="72">
        <f t="shared" si="44"/>
        <v>1</v>
      </c>
      <c r="P98" s="72">
        <f t="shared" si="45"/>
        <v>1</v>
      </c>
      <c r="Q98" s="96">
        <f t="shared" si="46"/>
        <v>0</v>
      </c>
      <c r="R98" s="71">
        <f t="shared" si="47"/>
        <v>4</v>
      </c>
      <c r="S98" s="103"/>
      <c r="T98" s="103"/>
      <c r="U98" s="71">
        <f t="shared" si="48"/>
        <v>4</v>
      </c>
      <c r="V98" s="103"/>
      <c r="W98" s="103"/>
      <c r="X98" s="71">
        <f t="shared" si="49"/>
        <v>18</v>
      </c>
      <c r="Y98" s="103"/>
      <c r="Z98" s="72">
        <f t="shared" si="50"/>
        <v>1</v>
      </c>
      <c r="AA98" s="72">
        <f t="shared" si="51"/>
        <v>1</v>
      </c>
      <c r="AB98" s="103"/>
      <c r="AC98" s="71">
        <f t="shared" si="52"/>
        <v>5</v>
      </c>
      <c r="AD98" s="103"/>
      <c r="AE98" s="103"/>
      <c r="AF98" s="71">
        <f t="shared" si="53"/>
        <v>5</v>
      </c>
      <c r="AG98" s="103"/>
      <c r="AH98" s="103"/>
      <c r="AI98" s="71">
        <f t="shared" si="54"/>
        <v>22</v>
      </c>
      <c r="AJ98" s="103"/>
      <c r="AK98" s="72">
        <f t="shared" si="55"/>
        <v>1</v>
      </c>
      <c r="AL98" s="72">
        <f t="shared" si="56"/>
        <v>1</v>
      </c>
      <c r="AM98" s="103"/>
      <c r="AN98" s="71">
        <f t="shared" si="57"/>
        <v>5</v>
      </c>
      <c r="AO98" s="103"/>
      <c r="AP98" s="103"/>
      <c r="AQ98" s="71">
        <f t="shared" si="58"/>
        <v>5</v>
      </c>
      <c r="AR98" s="103"/>
      <c r="AS98" s="103"/>
      <c r="AT98" s="71">
        <f t="shared" si="59"/>
        <v>22</v>
      </c>
      <c r="AU98" s="103"/>
      <c r="AV98" s="72">
        <f t="shared" si="60"/>
        <v>1</v>
      </c>
      <c r="AW98" s="72">
        <f t="shared" si="61"/>
        <v>1</v>
      </c>
      <c r="AX98" s="103"/>
      <c r="AY98" s="71">
        <f t="shared" si="62"/>
        <v>4</v>
      </c>
      <c r="AZ98" s="103"/>
      <c r="BA98" s="103"/>
      <c r="BB98" s="71">
        <f t="shared" si="63"/>
        <v>4</v>
      </c>
      <c r="BC98" s="103"/>
      <c r="BD98" s="103"/>
      <c r="BE98" s="71">
        <f t="shared" si="64"/>
        <v>16</v>
      </c>
      <c r="BF98" s="103"/>
      <c r="BG98" s="72">
        <f t="shared" si="65"/>
        <v>1</v>
      </c>
      <c r="BH98" s="72">
        <f t="shared" si="66"/>
        <v>1</v>
      </c>
      <c r="BI98" s="103"/>
      <c r="BJ98" s="71">
        <f t="shared" si="67"/>
        <v>0</v>
      </c>
      <c r="BK98" s="103"/>
      <c r="BL98" s="103"/>
      <c r="BM98" s="71">
        <f t="shared" si="68"/>
        <v>0</v>
      </c>
      <c r="BN98" s="103"/>
      <c r="BO98" s="103"/>
      <c r="BP98" s="71">
        <f t="shared" si="69"/>
        <v>0</v>
      </c>
      <c r="BQ98" s="103"/>
      <c r="BR98" s="72" t="str">
        <f t="shared" si="70"/>
        <v>???</v>
      </c>
      <c r="BS98" s="72" t="str">
        <f t="shared" si="71"/>
        <v>???</v>
      </c>
      <c r="BT98" s="103"/>
    </row>
    <row r="99" spans="1:72" x14ac:dyDescent="0.15">
      <c r="A99" s="96">
        <f>学生名簿!O101</f>
        <v>0</v>
      </c>
      <c r="B99" s="96">
        <f>学生名簿!P101</f>
        <v>0</v>
      </c>
      <c r="C99" s="97">
        <f>学生名簿!Q101</f>
        <v>0</v>
      </c>
      <c r="D99" s="96">
        <f>学生名簿!R101</f>
        <v>0</v>
      </c>
      <c r="E99" s="96">
        <f>学生名簿!S101</f>
        <v>0</v>
      </c>
      <c r="F99" s="96">
        <f>学生名簿!T101</f>
        <v>0</v>
      </c>
      <c r="G99" s="71">
        <f t="shared" si="36"/>
        <v>18</v>
      </c>
      <c r="H99" s="96">
        <f t="shared" si="37"/>
        <v>0</v>
      </c>
      <c r="I99" s="96">
        <f t="shared" si="38"/>
        <v>0</v>
      </c>
      <c r="J99" s="71">
        <f t="shared" si="39"/>
        <v>18</v>
      </c>
      <c r="K99" s="96">
        <f t="shared" si="40"/>
        <v>0</v>
      </c>
      <c r="L99" s="96">
        <f t="shared" si="41"/>
        <v>0</v>
      </c>
      <c r="M99" s="71">
        <f t="shared" si="42"/>
        <v>78</v>
      </c>
      <c r="N99" s="96">
        <f t="shared" si="43"/>
        <v>0</v>
      </c>
      <c r="O99" s="72">
        <f t="shared" si="44"/>
        <v>1</v>
      </c>
      <c r="P99" s="72">
        <f t="shared" si="45"/>
        <v>1</v>
      </c>
      <c r="Q99" s="96">
        <f t="shared" si="46"/>
        <v>0</v>
      </c>
      <c r="R99" s="71">
        <f t="shared" si="47"/>
        <v>4</v>
      </c>
      <c r="S99" s="103"/>
      <c r="T99" s="103"/>
      <c r="U99" s="71">
        <f t="shared" si="48"/>
        <v>4</v>
      </c>
      <c r="V99" s="103"/>
      <c r="W99" s="103"/>
      <c r="X99" s="71">
        <f t="shared" si="49"/>
        <v>18</v>
      </c>
      <c r="Y99" s="103"/>
      <c r="Z99" s="72">
        <f t="shared" si="50"/>
        <v>1</v>
      </c>
      <c r="AA99" s="72">
        <f t="shared" si="51"/>
        <v>1</v>
      </c>
      <c r="AB99" s="103"/>
      <c r="AC99" s="71">
        <f t="shared" si="52"/>
        <v>5</v>
      </c>
      <c r="AD99" s="103"/>
      <c r="AE99" s="103"/>
      <c r="AF99" s="71">
        <f t="shared" si="53"/>
        <v>5</v>
      </c>
      <c r="AG99" s="103"/>
      <c r="AH99" s="103"/>
      <c r="AI99" s="71">
        <f t="shared" si="54"/>
        <v>22</v>
      </c>
      <c r="AJ99" s="103"/>
      <c r="AK99" s="72">
        <f t="shared" si="55"/>
        <v>1</v>
      </c>
      <c r="AL99" s="72">
        <f t="shared" si="56"/>
        <v>1</v>
      </c>
      <c r="AM99" s="103"/>
      <c r="AN99" s="71">
        <f t="shared" si="57"/>
        <v>5</v>
      </c>
      <c r="AO99" s="103"/>
      <c r="AP99" s="103"/>
      <c r="AQ99" s="71">
        <f t="shared" si="58"/>
        <v>5</v>
      </c>
      <c r="AR99" s="103"/>
      <c r="AS99" s="103"/>
      <c r="AT99" s="71">
        <f t="shared" si="59"/>
        <v>22</v>
      </c>
      <c r="AU99" s="103"/>
      <c r="AV99" s="72">
        <f t="shared" si="60"/>
        <v>1</v>
      </c>
      <c r="AW99" s="72">
        <f t="shared" si="61"/>
        <v>1</v>
      </c>
      <c r="AX99" s="103"/>
      <c r="AY99" s="71">
        <f t="shared" si="62"/>
        <v>4</v>
      </c>
      <c r="AZ99" s="103"/>
      <c r="BA99" s="103"/>
      <c r="BB99" s="71">
        <f t="shared" si="63"/>
        <v>4</v>
      </c>
      <c r="BC99" s="103"/>
      <c r="BD99" s="103"/>
      <c r="BE99" s="71">
        <f t="shared" si="64"/>
        <v>16</v>
      </c>
      <c r="BF99" s="103"/>
      <c r="BG99" s="72">
        <f t="shared" si="65"/>
        <v>1</v>
      </c>
      <c r="BH99" s="72">
        <f t="shared" si="66"/>
        <v>1</v>
      </c>
      <c r="BI99" s="103"/>
      <c r="BJ99" s="71">
        <f t="shared" si="67"/>
        <v>0</v>
      </c>
      <c r="BK99" s="103"/>
      <c r="BL99" s="103"/>
      <c r="BM99" s="71">
        <f t="shared" si="68"/>
        <v>0</v>
      </c>
      <c r="BN99" s="103"/>
      <c r="BO99" s="103"/>
      <c r="BP99" s="71">
        <f t="shared" si="69"/>
        <v>0</v>
      </c>
      <c r="BQ99" s="103"/>
      <c r="BR99" s="72" t="str">
        <f t="shared" si="70"/>
        <v>???</v>
      </c>
      <c r="BS99" s="72" t="str">
        <f t="shared" si="71"/>
        <v>???</v>
      </c>
      <c r="BT99" s="103"/>
    </row>
    <row r="100" spans="1:72" x14ac:dyDescent="0.15">
      <c r="A100" s="96">
        <f>学生名簿!O102</f>
        <v>0</v>
      </c>
      <c r="B100" s="96">
        <f>学生名簿!P102</f>
        <v>0</v>
      </c>
      <c r="C100" s="97">
        <f>学生名簿!Q102</f>
        <v>0</v>
      </c>
      <c r="D100" s="96">
        <f>学生名簿!R102</f>
        <v>0</v>
      </c>
      <c r="E100" s="96">
        <f>学生名簿!S102</f>
        <v>0</v>
      </c>
      <c r="F100" s="96">
        <f>学生名簿!T102</f>
        <v>0</v>
      </c>
      <c r="G100" s="71">
        <f t="shared" si="36"/>
        <v>18</v>
      </c>
      <c r="H100" s="96">
        <f t="shared" si="37"/>
        <v>0</v>
      </c>
      <c r="I100" s="96">
        <f t="shared" si="38"/>
        <v>0</v>
      </c>
      <c r="J100" s="71">
        <f t="shared" si="39"/>
        <v>18</v>
      </c>
      <c r="K100" s="96">
        <f t="shared" si="40"/>
        <v>0</v>
      </c>
      <c r="L100" s="96">
        <f t="shared" si="41"/>
        <v>0</v>
      </c>
      <c r="M100" s="71">
        <f t="shared" si="42"/>
        <v>78</v>
      </c>
      <c r="N100" s="96">
        <f t="shared" si="43"/>
        <v>0</v>
      </c>
      <c r="O100" s="72">
        <f t="shared" si="44"/>
        <v>1</v>
      </c>
      <c r="P100" s="72">
        <f t="shared" si="45"/>
        <v>1</v>
      </c>
      <c r="Q100" s="96">
        <f t="shared" si="46"/>
        <v>0</v>
      </c>
      <c r="R100" s="71">
        <f t="shared" si="47"/>
        <v>4</v>
      </c>
      <c r="S100" s="103"/>
      <c r="T100" s="103"/>
      <c r="U100" s="71">
        <f t="shared" si="48"/>
        <v>4</v>
      </c>
      <c r="V100" s="103"/>
      <c r="W100" s="103"/>
      <c r="X100" s="71">
        <f t="shared" si="49"/>
        <v>18</v>
      </c>
      <c r="Y100" s="103"/>
      <c r="Z100" s="72">
        <f t="shared" si="50"/>
        <v>1</v>
      </c>
      <c r="AA100" s="72">
        <f t="shared" si="51"/>
        <v>1</v>
      </c>
      <c r="AB100" s="103"/>
      <c r="AC100" s="71">
        <f t="shared" si="52"/>
        <v>5</v>
      </c>
      <c r="AD100" s="103"/>
      <c r="AE100" s="103"/>
      <c r="AF100" s="71">
        <f t="shared" si="53"/>
        <v>5</v>
      </c>
      <c r="AG100" s="103"/>
      <c r="AH100" s="103"/>
      <c r="AI100" s="71">
        <f t="shared" si="54"/>
        <v>22</v>
      </c>
      <c r="AJ100" s="103"/>
      <c r="AK100" s="72">
        <f t="shared" si="55"/>
        <v>1</v>
      </c>
      <c r="AL100" s="72">
        <f t="shared" si="56"/>
        <v>1</v>
      </c>
      <c r="AM100" s="103"/>
      <c r="AN100" s="71">
        <f t="shared" si="57"/>
        <v>5</v>
      </c>
      <c r="AO100" s="103"/>
      <c r="AP100" s="103"/>
      <c r="AQ100" s="71">
        <f t="shared" si="58"/>
        <v>5</v>
      </c>
      <c r="AR100" s="103"/>
      <c r="AS100" s="103"/>
      <c r="AT100" s="71">
        <f t="shared" si="59"/>
        <v>22</v>
      </c>
      <c r="AU100" s="103"/>
      <c r="AV100" s="72">
        <f t="shared" si="60"/>
        <v>1</v>
      </c>
      <c r="AW100" s="72">
        <f t="shared" si="61"/>
        <v>1</v>
      </c>
      <c r="AX100" s="103"/>
      <c r="AY100" s="71">
        <f t="shared" si="62"/>
        <v>4</v>
      </c>
      <c r="AZ100" s="103"/>
      <c r="BA100" s="103"/>
      <c r="BB100" s="71">
        <f t="shared" si="63"/>
        <v>4</v>
      </c>
      <c r="BC100" s="103"/>
      <c r="BD100" s="103"/>
      <c r="BE100" s="71">
        <f t="shared" si="64"/>
        <v>16</v>
      </c>
      <c r="BF100" s="103"/>
      <c r="BG100" s="72">
        <f t="shared" si="65"/>
        <v>1</v>
      </c>
      <c r="BH100" s="72">
        <f t="shared" si="66"/>
        <v>1</v>
      </c>
      <c r="BI100" s="103"/>
      <c r="BJ100" s="71">
        <f t="shared" si="67"/>
        <v>0</v>
      </c>
      <c r="BK100" s="103"/>
      <c r="BL100" s="103"/>
      <c r="BM100" s="71">
        <f t="shared" si="68"/>
        <v>0</v>
      </c>
      <c r="BN100" s="103"/>
      <c r="BO100" s="103"/>
      <c r="BP100" s="71">
        <f t="shared" si="69"/>
        <v>0</v>
      </c>
      <c r="BQ100" s="103"/>
      <c r="BR100" s="72" t="str">
        <f t="shared" si="70"/>
        <v>???</v>
      </c>
      <c r="BS100" s="72" t="str">
        <f t="shared" si="71"/>
        <v>???</v>
      </c>
      <c r="BT100" s="103"/>
    </row>
    <row r="101" spans="1:72" x14ac:dyDescent="0.15">
      <c r="A101" s="96">
        <f>学生名簿!O103</f>
        <v>0</v>
      </c>
      <c r="B101" s="96">
        <f>学生名簿!P103</f>
        <v>0</v>
      </c>
      <c r="C101" s="97">
        <f>学生名簿!Q103</f>
        <v>0</v>
      </c>
      <c r="D101" s="96">
        <f>学生名簿!R103</f>
        <v>0</v>
      </c>
      <c r="E101" s="96">
        <f>学生名簿!S103</f>
        <v>0</v>
      </c>
      <c r="F101" s="96">
        <f>学生名簿!T103</f>
        <v>0</v>
      </c>
      <c r="G101" s="71">
        <f t="shared" si="36"/>
        <v>18</v>
      </c>
      <c r="H101" s="96">
        <f t="shared" si="37"/>
        <v>0</v>
      </c>
      <c r="I101" s="96">
        <f t="shared" si="38"/>
        <v>0</v>
      </c>
      <c r="J101" s="71">
        <f t="shared" si="39"/>
        <v>18</v>
      </c>
      <c r="K101" s="96">
        <f t="shared" si="40"/>
        <v>0</v>
      </c>
      <c r="L101" s="96">
        <f t="shared" si="41"/>
        <v>0</v>
      </c>
      <c r="M101" s="71">
        <f t="shared" si="42"/>
        <v>78</v>
      </c>
      <c r="N101" s="96">
        <f t="shared" si="43"/>
        <v>0</v>
      </c>
      <c r="O101" s="72">
        <f t="shared" si="44"/>
        <v>1</v>
      </c>
      <c r="P101" s="72">
        <f t="shared" si="45"/>
        <v>1</v>
      </c>
      <c r="Q101" s="96">
        <f t="shared" si="46"/>
        <v>0</v>
      </c>
      <c r="R101" s="71">
        <f t="shared" si="47"/>
        <v>4</v>
      </c>
      <c r="S101" s="103"/>
      <c r="T101" s="103"/>
      <c r="U101" s="71">
        <f t="shared" si="48"/>
        <v>4</v>
      </c>
      <c r="V101" s="103"/>
      <c r="W101" s="103"/>
      <c r="X101" s="71">
        <f t="shared" si="49"/>
        <v>18</v>
      </c>
      <c r="Y101" s="103"/>
      <c r="Z101" s="72">
        <f t="shared" si="50"/>
        <v>1</v>
      </c>
      <c r="AA101" s="72">
        <f t="shared" si="51"/>
        <v>1</v>
      </c>
      <c r="AB101" s="103"/>
      <c r="AC101" s="71">
        <f t="shared" si="52"/>
        <v>5</v>
      </c>
      <c r="AD101" s="103"/>
      <c r="AE101" s="103"/>
      <c r="AF101" s="71">
        <f t="shared" si="53"/>
        <v>5</v>
      </c>
      <c r="AG101" s="103"/>
      <c r="AH101" s="103"/>
      <c r="AI101" s="71">
        <f t="shared" si="54"/>
        <v>22</v>
      </c>
      <c r="AJ101" s="103"/>
      <c r="AK101" s="72">
        <f t="shared" si="55"/>
        <v>1</v>
      </c>
      <c r="AL101" s="72">
        <f t="shared" si="56"/>
        <v>1</v>
      </c>
      <c r="AM101" s="103"/>
      <c r="AN101" s="71">
        <f t="shared" si="57"/>
        <v>5</v>
      </c>
      <c r="AO101" s="103"/>
      <c r="AP101" s="103"/>
      <c r="AQ101" s="71">
        <f t="shared" si="58"/>
        <v>5</v>
      </c>
      <c r="AR101" s="103"/>
      <c r="AS101" s="103"/>
      <c r="AT101" s="71">
        <f t="shared" si="59"/>
        <v>22</v>
      </c>
      <c r="AU101" s="103"/>
      <c r="AV101" s="72">
        <f t="shared" si="60"/>
        <v>1</v>
      </c>
      <c r="AW101" s="72">
        <f t="shared" si="61"/>
        <v>1</v>
      </c>
      <c r="AX101" s="103"/>
      <c r="AY101" s="71">
        <f t="shared" si="62"/>
        <v>4</v>
      </c>
      <c r="AZ101" s="103"/>
      <c r="BA101" s="103"/>
      <c r="BB101" s="71">
        <f t="shared" si="63"/>
        <v>4</v>
      </c>
      <c r="BC101" s="103"/>
      <c r="BD101" s="103"/>
      <c r="BE101" s="71">
        <f t="shared" si="64"/>
        <v>16</v>
      </c>
      <c r="BF101" s="103"/>
      <c r="BG101" s="72">
        <f t="shared" si="65"/>
        <v>1</v>
      </c>
      <c r="BH101" s="72">
        <f t="shared" si="66"/>
        <v>1</v>
      </c>
      <c r="BI101" s="103"/>
      <c r="BJ101" s="71">
        <f t="shared" si="67"/>
        <v>0</v>
      </c>
      <c r="BK101" s="103"/>
      <c r="BL101" s="103"/>
      <c r="BM101" s="71">
        <f t="shared" si="68"/>
        <v>0</v>
      </c>
      <c r="BN101" s="103"/>
      <c r="BO101" s="103"/>
      <c r="BP101" s="71">
        <f t="shared" si="69"/>
        <v>0</v>
      </c>
      <c r="BQ101" s="103"/>
      <c r="BR101" s="72" t="str">
        <f t="shared" si="70"/>
        <v>???</v>
      </c>
      <c r="BS101" s="72" t="str">
        <f t="shared" si="71"/>
        <v>???</v>
      </c>
      <c r="BT101" s="103"/>
    </row>
    <row r="102" spans="1:72" x14ac:dyDescent="0.15">
      <c r="A102" s="96">
        <f>学生名簿!O104</f>
        <v>0</v>
      </c>
      <c r="B102" s="96">
        <f>学生名簿!P104</f>
        <v>0</v>
      </c>
      <c r="C102" s="97">
        <f>学生名簿!Q104</f>
        <v>0</v>
      </c>
      <c r="D102" s="96">
        <f>学生名簿!R104</f>
        <v>0</v>
      </c>
      <c r="E102" s="96">
        <f>学生名簿!S104</f>
        <v>0</v>
      </c>
      <c r="F102" s="96">
        <f>学生名簿!T104</f>
        <v>0</v>
      </c>
      <c r="G102" s="71">
        <f t="shared" si="36"/>
        <v>18</v>
      </c>
      <c r="H102" s="96">
        <f t="shared" si="37"/>
        <v>0</v>
      </c>
      <c r="I102" s="96">
        <f t="shared" si="38"/>
        <v>0</v>
      </c>
      <c r="J102" s="71">
        <f t="shared" si="39"/>
        <v>18</v>
      </c>
      <c r="K102" s="96">
        <f t="shared" si="40"/>
        <v>0</v>
      </c>
      <c r="L102" s="96">
        <f t="shared" si="41"/>
        <v>0</v>
      </c>
      <c r="M102" s="71">
        <f t="shared" si="42"/>
        <v>78</v>
      </c>
      <c r="N102" s="96">
        <f t="shared" si="43"/>
        <v>0</v>
      </c>
      <c r="O102" s="72">
        <f t="shared" si="44"/>
        <v>1</v>
      </c>
      <c r="P102" s="72">
        <f t="shared" si="45"/>
        <v>1</v>
      </c>
      <c r="Q102" s="96">
        <f t="shared" si="46"/>
        <v>0</v>
      </c>
      <c r="R102" s="71">
        <f t="shared" si="47"/>
        <v>4</v>
      </c>
      <c r="S102" s="103"/>
      <c r="T102" s="103"/>
      <c r="U102" s="71">
        <f t="shared" si="48"/>
        <v>4</v>
      </c>
      <c r="V102" s="103"/>
      <c r="W102" s="103"/>
      <c r="X102" s="71">
        <f t="shared" si="49"/>
        <v>18</v>
      </c>
      <c r="Y102" s="103"/>
      <c r="Z102" s="72">
        <f t="shared" si="50"/>
        <v>1</v>
      </c>
      <c r="AA102" s="72">
        <f t="shared" si="51"/>
        <v>1</v>
      </c>
      <c r="AB102" s="103"/>
      <c r="AC102" s="71">
        <f t="shared" si="52"/>
        <v>5</v>
      </c>
      <c r="AD102" s="103"/>
      <c r="AE102" s="103"/>
      <c r="AF102" s="71">
        <f t="shared" si="53"/>
        <v>5</v>
      </c>
      <c r="AG102" s="103"/>
      <c r="AH102" s="103"/>
      <c r="AI102" s="71">
        <f t="shared" si="54"/>
        <v>22</v>
      </c>
      <c r="AJ102" s="103"/>
      <c r="AK102" s="72">
        <f t="shared" si="55"/>
        <v>1</v>
      </c>
      <c r="AL102" s="72">
        <f t="shared" si="56"/>
        <v>1</v>
      </c>
      <c r="AM102" s="103"/>
      <c r="AN102" s="71">
        <f t="shared" si="57"/>
        <v>5</v>
      </c>
      <c r="AO102" s="103"/>
      <c r="AP102" s="103"/>
      <c r="AQ102" s="71">
        <f t="shared" si="58"/>
        <v>5</v>
      </c>
      <c r="AR102" s="103"/>
      <c r="AS102" s="103"/>
      <c r="AT102" s="71">
        <f t="shared" si="59"/>
        <v>22</v>
      </c>
      <c r="AU102" s="103"/>
      <c r="AV102" s="72">
        <f t="shared" si="60"/>
        <v>1</v>
      </c>
      <c r="AW102" s="72">
        <f t="shared" si="61"/>
        <v>1</v>
      </c>
      <c r="AX102" s="103"/>
      <c r="AY102" s="71">
        <f t="shared" si="62"/>
        <v>4</v>
      </c>
      <c r="AZ102" s="103"/>
      <c r="BA102" s="103"/>
      <c r="BB102" s="71">
        <f t="shared" si="63"/>
        <v>4</v>
      </c>
      <c r="BC102" s="103"/>
      <c r="BD102" s="103"/>
      <c r="BE102" s="71">
        <f t="shared" si="64"/>
        <v>16</v>
      </c>
      <c r="BF102" s="103"/>
      <c r="BG102" s="72">
        <f t="shared" si="65"/>
        <v>1</v>
      </c>
      <c r="BH102" s="72">
        <f t="shared" si="66"/>
        <v>1</v>
      </c>
      <c r="BI102" s="103"/>
      <c r="BJ102" s="71">
        <f t="shared" si="67"/>
        <v>0</v>
      </c>
      <c r="BK102" s="103"/>
      <c r="BL102" s="103"/>
      <c r="BM102" s="71">
        <f t="shared" si="68"/>
        <v>0</v>
      </c>
      <c r="BN102" s="103"/>
      <c r="BO102" s="103"/>
      <c r="BP102" s="71">
        <f t="shared" si="69"/>
        <v>0</v>
      </c>
      <c r="BQ102" s="103"/>
      <c r="BR102" s="72" t="str">
        <f t="shared" si="70"/>
        <v>???</v>
      </c>
      <c r="BS102" s="72" t="str">
        <f t="shared" si="71"/>
        <v>???</v>
      </c>
      <c r="BT102" s="103"/>
    </row>
    <row r="103" spans="1:72" x14ac:dyDescent="0.15">
      <c r="A103" s="96">
        <f>学生名簿!O105</f>
        <v>0</v>
      </c>
      <c r="B103" s="96">
        <f>学生名簿!P105</f>
        <v>0</v>
      </c>
      <c r="C103" s="97">
        <f>学生名簿!Q105</f>
        <v>0</v>
      </c>
      <c r="D103" s="96">
        <f>学生名簿!R105</f>
        <v>0</v>
      </c>
      <c r="E103" s="96">
        <f>学生名簿!S105</f>
        <v>0</v>
      </c>
      <c r="F103" s="96">
        <f>学生名簿!T105</f>
        <v>0</v>
      </c>
      <c r="G103" s="71">
        <f t="shared" si="36"/>
        <v>18</v>
      </c>
      <c r="H103" s="96">
        <f t="shared" si="37"/>
        <v>0</v>
      </c>
      <c r="I103" s="96">
        <f t="shared" si="38"/>
        <v>0</v>
      </c>
      <c r="J103" s="71">
        <f t="shared" si="39"/>
        <v>18</v>
      </c>
      <c r="K103" s="96">
        <f t="shared" si="40"/>
        <v>0</v>
      </c>
      <c r="L103" s="96">
        <f t="shared" si="41"/>
        <v>0</v>
      </c>
      <c r="M103" s="71">
        <f t="shared" si="42"/>
        <v>78</v>
      </c>
      <c r="N103" s="96">
        <f t="shared" si="43"/>
        <v>0</v>
      </c>
      <c r="O103" s="72">
        <f t="shared" si="44"/>
        <v>1</v>
      </c>
      <c r="P103" s="72">
        <f t="shared" si="45"/>
        <v>1</v>
      </c>
      <c r="Q103" s="96">
        <f t="shared" si="46"/>
        <v>0</v>
      </c>
      <c r="R103" s="71">
        <f t="shared" si="47"/>
        <v>4</v>
      </c>
      <c r="S103" s="103"/>
      <c r="T103" s="103"/>
      <c r="U103" s="71">
        <f t="shared" si="48"/>
        <v>4</v>
      </c>
      <c r="V103" s="103"/>
      <c r="W103" s="103"/>
      <c r="X103" s="71">
        <f t="shared" si="49"/>
        <v>18</v>
      </c>
      <c r="Y103" s="103"/>
      <c r="Z103" s="72">
        <f t="shared" si="50"/>
        <v>1</v>
      </c>
      <c r="AA103" s="72">
        <f t="shared" si="51"/>
        <v>1</v>
      </c>
      <c r="AB103" s="103"/>
      <c r="AC103" s="71">
        <f t="shared" si="52"/>
        <v>5</v>
      </c>
      <c r="AD103" s="103"/>
      <c r="AE103" s="103"/>
      <c r="AF103" s="71">
        <f t="shared" si="53"/>
        <v>5</v>
      </c>
      <c r="AG103" s="103"/>
      <c r="AH103" s="103"/>
      <c r="AI103" s="71">
        <f t="shared" si="54"/>
        <v>22</v>
      </c>
      <c r="AJ103" s="103"/>
      <c r="AK103" s="72">
        <f t="shared" si="55"/>
        <v>1</v>
      </c>
      <c r="AL103" s="72">
        <f t="shared" si="56"/>
        <v>1</v>
      </c>
      <c r="AM103" s="103"/>
      <c r="AN103" s="71">
        <f t="shared" si="57"/>
        <v>5</v>
      </c>
      <c r="AO103" s="103"/>
      <c r="AP103" s="103"/>
      <c r="AQ103" s="71">
        <f t="shared" si="58"/>
        <v>5</v>
      </c>
      <c r="AR103" s="103"/>
      <c r="AS103" s="103"/>
      <c r="AT103" s="71">
        <f t="shared" si="59"/>
        <v>22</v>
      </c>
      <c r="AU103" s="103"/>
      <c r="AV103" s="72">
        <f t="shared" si="60"/>
        <v>1</v>
      </c>
      <c r="AW103" s="72">
        <f t="shared" si="61"/>
        <v>1</v>
      </c>
      <c r="AX103" s="103"/>
      <c r="AY103" s="71">
        <f t="shared" si="62"/>
        <v>4</v>
      </c>
      <c r="AZ103" s="103"/>
      <c r="BA103" s="103"/>
      <c r="BB103" s="71">
        <f t="shared" si="63"/>
        <v>4</v>
      </c>
      <c r="BC103" s="103"/>
      <c r="BD103" s="103"/>
      <c r="BE103" s="71">
        <f t="shared" si="64"/>
        <v>16</v>
      </c>
      <c r="BF103" s="103"/>
      <c r="BG103" s="72">
        <f t="shared" si="65"/>
        <v>1</v>
      </c>
      <c r="BH103" s="72">
        <f t="shared" si="66"/>
        <v>1</v>
      </c>
      <c r="BI103" s="103"/>
      <c r="BJ103" s="71">
        <f t="shared" si="67"/>
        <v>0</v>
      </c>
      <c r="BK103" s="103"/>
      <c r="BL103" s="103"/>
      <c r="BM103" s="71">
        <f t="shared" si="68"/>
        <v>0</v>
      </c>
      <c r="BN103" s="103"/>
      <c r="BO103" s="103"/>
      <c r="BP103" s="71">
        <f t="shared" si="69"/>
        <v>0</v>
      </c>
      <c r="BQ103" s="103"/>
      <c r="BR103" s="72" t="str">
        <f t="shared" si="70"/>
        <v>???</v>
      </c>
      <c r="BS103" s="72" t="str">
        <f t="shared" si="71"/>
        <v>???</v>
      </c>
      <c r="BT103" s="103"/>
    </row>
    <row r="104" spans="1:72" x14ac:dyDescent="0.15">
      <c r="A104" s="96">
        <f>学生名簿!O106</f>
        <v>0</v>
      </c>
      <c r="B104" s="96">
        <f>学生名簿!P106</f>
        <v>0</v>
      </c>
      <c r="C104" s="97">
        <f>学生名簿!Q106</f>
        <v>0</v>
      </c>
      <c r="D104" s="96">
        <f>学生名簿!R106</f>
        <v>0</v>
      </c>
      <c r="E104" s="96">
        <f>学生名簿!S106</f>
        <v>0</v>
      </c>
      <c r="F104" s="96">
        <f>学生名簿!T106</f>
        <v>0</v>
      </c>
      <c r="G104" s="71">
        <f t="shared" si="36"/>
        <v>18</v>
      </c>
      <c r="H104" s="96">
        <f t="shared" si="37"/>
        <v>0</v>
      </c>
      <c r="I104" s="96">
        <f t="shared" si="38"/>
        <v>0</v>
      </c>
      <c r="J104" s="71">
        <f t="shared" si="39"/>
        <v>18</v>
      </c>
      <c r="K104" s="96">
        <f t="shared" si="40"/>
        <v>0</v>
      </c>
      <c r="L104" s="96">
        <f t="shared" si="41"/>
        <v>0</v>
      </c>
      <c r="M104" s="71">
        <f t="shared" si="42"/>
        <v>78</v>
      </c>
      <c r="N104" s="96">
        <f t="shared" si="43"/>
        <v>0</v>
      </c>
      <c r="O104" s="72">
        <f t="shared" si="44"/>
        <v>1</v>
      </c>
      <c r="P104" s="72">
        <f t="shared" si="45"/>
        <v>1</v>
      </c>
      <c r="Q104" s="96">
        <f t="shared" si="46"/>
        <v>0</v>
      </c>
      <c r="R104" s="71">
        <f t="shared" si="47"/>
        <v>4</v>
      </c>
      <c r="S104" s="103"/>
      <c r="T104" s="103"/>
      <c r="U104" s="71">
        <f t="shared" si="48"/>
        <v>4</v>
      </c>
      <c r="V104" s="103"/>
      <c r="W104" s="103"/>
      <c r="X104" s="71">
        <f t="shared" si="49"/>
        <v>18</v>
      </c>
      <c r="Y104" s="103"/>
      <c r="Z104" s="72">
        <f t="shared" si="50"/>
        <v>1</v>
      </c>
      <c r="AA104" s="72">
        <f t="shared" si="51"/>
        <v>1</v>
      </c>
      <c r="AB104" s="103"/>
      <c r="AC104" s="71">
        <f t="shared" si="52"/>
        <v>5</v>
      </c>
      <c r="AD104" s="103"/>
      <c r="AE104" s="103"/>
      <c r="AF104" s="71">
        <f t="shared" si="53"/>
        <v>5</v>
      </c>
      <c r="AG104" s="103"/>
      <c r="AH104" s="103"/>
      <c r="AI104" s="71">
        <f t="shared" si="54"/>
        <v>22</v>
      </c>
      <c r="AJ104" s="103"/>
      <c r="AK104" s="72">
        <f t="shared" si="55"/>
        <v>1</v>
      </c>
      <c r="AL104" s="72">
        <f t="shared" si="56"/>
        <v>1</v>
      </c>
      <c r="AM104" s="103"/>
      <c r="AN104" s="71">
        <f t="shared" si="57"/>
        <v>5</v>
      </c>
      <c r="AO104" s="103"/>
      <c r="AP104" s="103"/>
      <c r="AQ104" s="71">
        <f t="shared" si="58"/>
        <v>5</v>
      </c>
      <c r="AR104" s="103"/>
      <c r="AS104" s="103"/>
      <c r="AT104" s="71">
        <f t="shared" si="59"/>
        <v>22</v>
      </c>
      <c r="AU104" s="103"/>
      <c r="AV104" s="72">
        <f t="shared" si="60"/>
        <v>1</v>
      </c>
      <c r="AW104" s="72">
        <f t="shared" si="61"/>
        <v>1</v>
      </c>
      <c r="AX104" s="103"/>
      <c r="AY104" s="71">
        <f t="shared" si="62"/>
        <v>4</v>
      </c>
      <c r="AZ104" s="103"/>
      <c r="BA104" s="103"/>
      <c r="BB104" s="71">
        <f t="shared" si="63"/>
        <v>4</v>
      </c>
      <c r="BC104" s="103"/>
      <c r="BD104" s="103"/>
      <c r="BE104" s="71">
        <f t="shared" si="64"/>
        <v>16</v>
      </c>
      <c r="BF104" s="103"/>
      <c r="BG104" s="72">
        <f t="shared" si="65"/>
        <v>1</v>
      </c>
      <c r="BH104" s="72">
        <f t="shared" si="66"/>
        <v>1</v>
      </c>
      <c r="BI104" s="103"/>
      <c r="BJ104" s="71">
        <f t="shared" si="67"/>
        <v>0</v>
      </c>
      <c r="BK104" s="103"/>
      <c r="BL104" s="103"/>
      <c r="BM104" s="71">
        <f t="shared" si="68"/>
        <v>0</v>
      </c>
      <c r="BN104" s="103"/>
      <c r="BO104" s="103"/>
      <c r="BP104" s="71">
        <f t="shared" si="69"/>
        <v>0</v>
      </c>
      <c r="BQ104" s="103"/>
      <c r="BR104" s="72" t="str">
        <f t="shared" si="70"/>
        <v>???</v>
      </c>
      <c r="BS104" s="72" t="str">
        <f t="shared" si="71"/>
        <v>???</v>
      </c>
      <c r="BT104" s="103"/>
    </row>
    <row r="105" spans="1:72" x14ac:dyDescent="0.15">
      <c r="A105" s="96">
        <f>学生名簿!O107</f>
        <v>0</v>
      </c>
      <c r="B105" s="96">
        <f>学生名簿!P107</f>
        <v>0</v>
      </c>
      <c r="C105" s="97">
        <f>学生名簿!Q107</f>
        <v>0</v>
      </c>
      <c r="D105" s="96">
        <f>学生名簿!R107</f>
        <v>0</v>
      </c>
      <c r="E105" s="96">
        <f>学生名簿!S107</f>
        <v>0</v>
      </c>
      <c r="F105" s="96">
        <f>学生名簿!T107</f>
        <v>0</v>
      </c>
      <c r="G105" s="71">
        <f t="shared" si="36"/>
        <v>18</v>
      </c>
      <c r="H105" s="96">
        <f t="shared" si="37"/>
        <v>0</v>
      </c>
      <c r="I105" s="96">
        <f t="shared" si="38"/>
        <v>0</v>
      </c>
      <c r="J105" s="71">
        <f t="shared" si="39"/>
        <v>18</v>
      </c>
      <c r="K105" s="96">
        <f t="shared" si="40"/>
        <v>0</v>
      </c>
      <c r="L105" s="96">
        <f t="shared" si="41"/>
        <v>0</v>
      </c>
      <c r="M105" s="71">
        <f t="shared" si="42"/>
        <v>78</v>
      </c>
      <c r="N105" s="96">
        <f t="shared" si="43"/>
        <v>0</v>
      </c>
      <c r="O105" s="72">
        <f t="shared" si="44"/>
        <v>1</v>
      </c>
      <c r="P105" s="72">
        <f t="shared" si="45"/>
        <v>1</v>
      </c>
      <c r="Q105" s="96">
        <f t="shared" si="46"/>
        <v>0</v>
      </c>
      <c r="R105" s="71">
        <f t="shared" si="47"/>
        <v>4</v>
      </c>
      <c r="S105" s="103"/>
      <c r="T105" s="103"/>
      <c r="U105" s="71">
        <f t="shared" si="48"/>
        <v>4</v>
      </c>
      <c r="V105" s="103"/>
      <c r="W105" s="103"/>
      <c r="X105" s="71">
        <f t="shared" si="49"/>
        <v>18</v>
      </c>
      <c r="Y105" s="103"/>
      <c r="Z105" s="72">
        <f t="shared" si="50"/>
        <v>1</v>
      </c>
      <c r="AA105" s="72">
        <f t="shared" si="51"/>
        <v>1</v>
      </c>
      <c r="AB105" s="103"/>
      <c r="AC105" s="71">
        <f t="shared" si="52"/>
        <v>5</v>
      </c>
      <c r="AD105" s="103"/>
      <c r="AE105" s="103"/>
      <c r="AF105" s="71">
        <f t="shared" si="53"/>
        <v>5</v>
      </c>
      <c r="AG105" s="103"/>
      <c r="AH105" s="103"/>
      <c r="AI105" s="71">
        <f t="shared" si="54"/>
        <v>22</v>
      </c>
      <c r="AJ105" s="103"/>
      <c r="AK105" s="72">
        <f t="shared" si="55"/>
        <v>1</v>
      </c>
      <c r="AL105" s="72">
        <f t="shared" si="56"/>
        <v>1</v>
      </c>
      <c r="AM105" s="103"/>
      <c r="AN105" s="71">
        <f t="shared" si="57"/>
        <v>5</v>
      </c>
      <c r="AO105" s="103"/>
      <c r="AP105" s="103"/>
      <c r="AQ105" s="71">
        <f t="shared" si="58"/>
        <v>5</v>
      </c>
      <c r="AR105" s="103"/>
      <c r="AS105" s="103"/>
      <c r="AT105" s="71">
        <f t="shared" si="59"/>
        <v>22</v>
      </c>
      <c r="AU105" s="103"/>
      <c r="AV105" s="72">
        <f t="shared" si="60"/>
        <v>1</v>
      </c>
      <c r="AW105" s="72">
        <f t="shared" si="61"/>
        <v>1</v>
      </c>
      <c r="AX105" s="103"/>
      <c r="AY105" s="71">
        <f t="shared" si="62"/>
        <v>4</v>
      </c>
      <c r="AZ105" s="103"/>
      <c r="BA105" s="103"/>
      <c r="BB105" s="71">
        <f t="shared" si="63"/>
        <v>4</v>
      </c>
      <c r="BC105" s="103"/>
      <c r="BD105" s="103"/>
      <c r="BE105" s="71">
        <f t="shared" si="64"/>
        <v>16</v>
      </c>
      <c r="BF105" s="103"/>
      <c r="BG105" s="72">
        <f t="shared" si="65"/>
        <v>1</v>
      </c>
      <c r="BH105" s="72">
        <f t="shared" si="66"/>
        <v>1</v>
      </c>
      <c r="BI105" s="103"/>
      <c r="BJ105" s="71">
        <f t="shared" si="67"/>
        <v>0</v>
      </c>
      <c r="BK105" s="103"/>
      <c r="BL105" s="103"/>
      <c r="BM105" s="71">
        <f t="shared" si="68"/>
        <v>0</v>
      </c>
      <c r="BN105" s="103"/>
      <c r="BO105" s="103"/>
      <c r="BP105" s="71">
        <f t="shared" si="69"/>
        <v>0</v>
      </c>
      <c r="BQ105" s="103"/>
      <c r="BR105" s="72" t="str">
        <f t="shared" si="70"/>
        <v>???</v>
      </c>
      <c r="BS105" s="72" t="str">
        <f t="shared" si="71"/>
        <v>???</v>
      </c>
      <c r="BT105" s="103"/>
    </row>
    <row r="106" spans="1:72" x14ac:dyDescent="0.15">
      <c r="A106" s="96">
        <f>学生名簿!O108</f>
        <v>0</v>
      </c>
      <c r="B106" s="96">
        <f>学生名簿!P108</f>
        <v>0</v>
      </c>
      <c r="C106" s="97">
        <f>学生名簿!Q108</f>
        <v>0</v>
      </c>
      <c r="D106" s="96">
        <f>学生名簿!R108</f>
        <v>0</v>
      </c>
      <c r="E106" s="96">
        <f>学生名簿!S108</f>
        <v>0</v>
      </c>
      <c r="F106" s="96">
        <f>学生名簿!T108</f>
        <v>0</v>
      </c>
      <c r="G106" s="71">
        <f t="shared" si="36"/>
        <v>18</v>
      </c>
      <c r="H106" s="96">
        <f t="shared" si="37"/>
        <v>0</v>
      </c>
      <c r="I106" s="96">
        <f t="shared" si="38"/>
        <v>0</v>
      </c>
      <c r="J106" s="71">
        <f t="shared" si="39"/>
        <v>18</v>
      </c>
      <c r="K106" s="96">
        <f t="shared" si="40"/>
        <v>0</v>
      </c>
      <c r="L106" s="96">
        <f t="shared" si="41"/>
        <v>0</v>
      </c>
      <c r="M106" s="71">
        <f t="shared" si="42"/>
        <v>78</v>
      </c>
      <c r="N106" s="96">
        <f t="shared" si="43"/>
        <v>0</v>
      </c>
      <c r="O106" s="72">
        <f t="shared" si="44"/>
        <v>1</v>
      </c>
      <c r="P106" s="72">
        <f t="shared" si="45"/>
        <v>1</v>
      </c>
      <c r="Q106" s="96">
        <f t="shared" si="46"/>
        <v>0</v>
      </c>
      <c r="R106" s="71">
        <f t="shared" si="47"/>
        <v>4</v>
      </c>
      <c r="S106" s="103"/>
      <c r="T106" s="103"/>
      <c r="U106" s="71">
        <f t="shared" si="48"/>
        <v>4</v>
      </c>
      <c r="V106" s="103"/>
      <c r="W106" s="103"/>
      <c r="X106" s="71">
        <f t="shared" si="49"/>
        <v>18</v>
      </c>
      <c r="Y106" s="103"/>
      <c r="Z106" s="72">
        <f t="shared" si="50"/>
        <v>1</v>
      </c>
      <c r="AA106" s="72">
        <f t="shared" si="51"/>
        <v>1</v>
      </c>
      <c r="AB106" s="103"/>
      <c r="AC106" s="71">
        <f t="shared" si="52"/>
        <v>5</v>
      </c>
      <c r="AD106" s="103"/>
      <c r="AE106" s="103"/>
      <c r="AF106" s="71">
        <f t="shared" si="53"/>
        <v>5</v>
      </c>
      <c r="AG106" s="103"/>
      <c r="AH106" s="103"/>
      <c r="AI106" s="71">
        <f t="shared" si="54"/>
        <v>22</v>
      </c>
      <c r="AJ106" s="103"/>
      <c r="AK106" s="72">
        <f t="shared" si="55"/>
        <v>1</v>
      </c>
      <c r="AL106" s="72">
        <f t="shared" si="56"/>
        <v>1</v>
      </c>
      <c r="AM106" s="103"/>
      <c r="AN106" s="71">
        <f t="shared" si="57"/>
        <v>5</v>
      </c>
      <c r="AO106" s="103"/>
      <c r="AP106" s="103"/>
      <c r="AQ106" s="71">
        <f t="shared" si="58"/>
        <v>5</v>
      </c>
      <c r="AR106" s="103"/>
      <c r="AS106" s="103"/>
      <c r="AT106" s="71">
        <f t="shared" si="59"/>
        <v>22</v>
      </c>
      <c r="AU106" s="103"/>
      <c r="AV106" s="72">
        <f t="shared" si="60"/>
        <v>1</v>
      </c>
      <c r="AW106" s="72">
        <f t="shared" si="61"/>
        <v>1</v>
      </c>
      <c r="AX106" s="103"/>
      <c r="AY106" s="71">
        <f t="shared" si="62"/>
        <v>4</v>
      </c>
      <c r="AZ106" s="103"/>
      <c r="BA106" s="103"/>
      <c r="BB106" s="71">
        <f t="shared" si="63"/>
        <v>4</v>
      </c>
      <c r="BC106" s="103"/>
      <c r="BD106" s="103"/>
      <c r="BE106" s="71">
        <f t="shared" si="64"/>
        <v>16</v>
      </c>
      <c r="BF106" s="103"/>
      <c r="BG106" s="72">
        <f t="shared" si="65"/>
        <v>1</v>
      </c>
      <c r="BH106" s="72">
        <f t="shared" si="66"/>
        <v>1</v>
      </c>
      <c r="BI106" s="103"/>
      <c r="BJ106" s="71">
        <f t="shared" si="67"/>
        <v>0</v>
      </c>
      <c r="BK106" s="103"/>
      <c r="BL106" s="103"/>
      <c r="BM106" s="71">
        <f t="shared" si="68"/>
        <v>0</v>
      </c>
      <c r="BN106" s="103"/>
      <c r="BO106" s="103"/>
      <c r="BP106" s="71">
        <f t="shared" si="69"/>
        <v>0</v>
      </c>
      <c r="BQ106" s="103"/>
      <c r="BR106" s="72" t="str">
        <f t="shared" si="70"/>
        <v>???</v>
      </c>
      <c r="BS106" s="72" t="str">
        <f t="shared" si="71"/>
        <v>???</v>
      </c>
      <c r="BT106" s="103"/>
    </row>
    <row r="107" spans="1:72" x14ac:dyDescent="0.15">
      <c r="A107" s="96">
        <f>学生名簿!O109</f>
        <v>0</v>
      </c>
      <c r="B107" s="96">
        <f>学生名簿!P109</f>
        <v>0</v>
      </c>
      <c r="C107" s="97">
        <f>学生名簿!Q109</f>
        <v>0</v>
      </c>
      <c r="D107" s="96">
        <f>学生名簿!R109</f>
        <v>0</v>
      </c>
      <c r="E107" s="96">
        <f>学生名簿!S109</f>
        <v>0</v>
      </c>
      <c r="F107" s="96">
        <f>学生名簿!T109</f>
        <v>0</v>
      </c>
      <c r="G107" s="71">
        <f t="shared" si="36"/>
        <v>18</v>
      </c>
      <c r="H107" s="96">
        <f t="shared" si="37"/>
        <v>0</v>
      </c>
      <c r="I107" s="96">
        <f t="shared" si="38"/>
        <v>0</v>
      </c>
      <c r="J107" s="71">
        <f t="shared" si="39"/>
        <v>18</v>
      </c>
      <c r="K107" s="96">
        <f t="shared" si="40"/>
        <v>0</v>
      </c>
      <c r="L107" s="96">
        <f t="shared" si="41"/>
        <v>0</v>
      </c>
      <c r="M107" s="71">
        <f t="shared" si="42"/>
        <v>78</v>
      </c>
      <c r="N107" s="96">
        <f t="shared" si="43"/>
        <v>0</v>
      </c>
      <c r="O107" s="72">
        <f t="shared" si="44"/>
        <v>1</v>
      </c>
      <c r="P107" s="72">
        <f t="shared" si="45"/>
        <v>1</v>
      </c>
      <c r="Q107" s="96">
        <f t="shared" si="46"/>
        <v>0</v>
      </c>
      <c r="R107" s="71">
        <f t="shared" si="47"/>
        <v>4</v>
      </c>
      <c r="S107" s="103"/>
      <c r="T107" s="103"/>
      <c r="U107" s="71">
        <f t="shared" si="48"/>
        <v>4</v>
      </c>
      <c r="V107" s="103"/>
      <c r="W107" s="103"/>
      <c r="X107" s="71">
        <f t="shared" si="49"/>
        <v>18</v>
      </c>
      <c r="Y107" s="103"/>
      <c r="Z107" s="72">
        <f t="shared" si="50"/>
        <v>1</v>
      </c>
      <c r="AA107" s="72">
        <f t="shared" si="51"/>
        <v>1</v>
      </c>
      <c r="AB107" s="103"/>
      <c r="AC107" s="71">
        <f t="shared" si="52"/>
        <v>5</v>
      </c>
      <c r="AD107" s="103"/>
      <c r="AE107" s="103"/>
      <c r="AF107" s="71">
        <f t="shared" si="53"/>
        <v>5</v>
      </c>
      <c r="AG107" s="103"/>
      <c r="AH107" s="103"/>
      <c r="AI107" s="71">
        <f t="shared" si="54"/>
        <v>22</v>
      </c>
      <c r="AJ107" s="103"/>
      <c r="AK107" s="72">
        <f t="shared" si="55"/>
        <v>1</v>
      </c>
      <c r="AL107" s="72">
        <f t="shared" si="56"/>
        <v>1</v>
      </c>
      <c r="AM107" s="103"/>
      <c r="AN107" s="71">
        <f t="shared" si="57"/>
        <v>5</v>
      </c>
      <c r="AO107" s="103"/>
      <c r="AP107" s="103"/>
      <c r="AQ107" s="71">
        <f t="shared" si="58"/>
        <v>5</v>
      </c>
      <c r="AR107" s="103"/>
      <c r="AS107" s="103"/>
      <c r="AT107" s="71">
        <f t="shared" si="59"/>
        <v>22</v>
      </c>
      <c r="AU107" s="103"/>
      <c r="AV107" s="72">
        <f t="shared" si="60"/>
        <v>1</v>
      </c>
      <c r="AW107" s="72">
        <f t="shared" si="61"/>
        <v>1</v>
      </c>
      <c r="AX107" s="103"/>
      <c r="AY107" s="71">
        <f t="shared" si="62"/>
        <v>4</v>
      </c>
      <c r="AZ107" s="103"/>
      <c r="BA107" s="103"/>
      <c r="BB107" s="71">
        <f t="shared" si="63"/>
        <v>4</v>
      </c>
      <c r="BC107" s="103"/>
      <c r="BD107" s="103"/>
      <c r="BE107" s="71">
        <f t="shared" si="64"/>
        <v>16</v>
      </c>
      <c r="BF107" s="103"/>
      <c r="BG107" s="72">
        <f t="shared" si="65"/>
        <v>1</v>
      </c>
      <c r="BH107" s="72">
        <f t="shared" si="66"/>
        <v>1</v>
      </c>
      <c r="BI107" s="103"/>
      <c r="BJ107" s="71">
        <f t="shared" si="67"/>
        <v>0</v>
      </c>
      <c r="BK107" s="103"/>
      <c r="BL107" s="103"/>
      <c r="BM107" s="71">
        <f t="shared" si="68"/>
        <v>0</v>
      </c>
      <c r="BN107" s="103"/>
      <c r="BO107" s="103"/>
      <c r="BP107" s="71">
        <f t="shared" si="69"/>
        <v>0</v>
      </c>
      <c r="BQ107" s="103"/>
      <c r="BR107" s="72" t="str">
        <f t="shared" si="70"/>
        <v>???</v>
      </c>
      <c r="BS107" s="72" t="str">
        <f t="shared" si="71"/>
        <v>???</v>
      </c>
      <c r="BT107" s="103"/>
    </row>
    <row r="108" spans="1:72" x14ac:dyDescent="0.15">
      <c r="A108" s="96">
        <f>学生名簿!O110</f>
        <v>0</v>
      </c>
      <c r="B108" s="96">
        <f>学生名簿!P110</f>
        <v>0</v>
      </c>
      <c r="C108" s="97">
        <f>学生名簿!Q110</f>
        <v>0</v>
      </c>
      <c r="D108" s="96">
        <f>学生名簿!R110</f>
        <v>0</v>
      </c>
      <c r="E108" s="96">
        <f>学生名簿!S110</f>
        <v>0</v>
      </c>
      <c r="F108" s="96">
        <f>学生名簿!T110</f>
        <v>0</v>
      </c>
      <c r="G108" s="71">
        <f t="shared" si="36"/>
        <v>18</v>
      </c>
      <c r="H108" s="96">
        <f t="shared" si="37"/>
        <v>0</v>
      </c>
      <c r="I108" s="96">
        <f t="shared" si="38"/>
        <v>0</v>
      </c>
      <c r="J108" s="71">
        <f t="shared" si="39"/>
        <v>18</v>
      </c>
      <c r="K108" s="96">
        <f t="shared" si="40"/>
        <v>0</v>
      </c>
      <c r="L108" s="96">
        <f t="shared" si="41"/>
        <v>0</v>
      </c>
      <c r="M108" s="71">
        <f t="shared" si="42"/>
        <v>78</v>
      </c>
      <c r="N108" s="96">
        <f t="shared" si="43"/>
        <v>0</v>
      </c>
      <c r="O108" s="72">
        <f t="shared" si="44"/>
        <v>1</v>
      </c>
      <c r="P108" s="72">
        <f t="shared" si="45"/>
        <v>1</v>
      </c>
      <c r="Q108" s="96">
        <f t="shared" si="46"/>
        <v>0</v>
      </c>
      <c r="R108" s="71">
        <f t="shared" si="47"/>
        <v>4</v>
      </c>
      <c r="S108" s="103"/>
      <c r="T108" s="103"/>
      <c r="U108" s="71">
        <f t="shared" si="48"/>
        <v>4</v>
      </c>
      <c r="V108" s="103"/>
      <c r="W108" s="103"/>
      <c r="X108" s="71">
        <f t="shared" si="49"/>
        <v>18</v>
      </c>
      <c r="Y108" s="103"/>
      <c r="Z108" s="72">
        <f t="shared" si="50"/>
        <v>1</v>
      </c>
      <c r="AA108" s="72">
        <f t="shared" si="51"/>
        <v>1</v>
      </c>
      <c r="AB108" s="103"/>
      <c r="AC108" s="71">
        <f t="shared" si="52"/>
        <v>5</v>
      </c>
      <c r="AD108" s="103"/>
      <c r="AE108" s="103"/>
      <c r="AF108" s="71">
        <f t="shared" si="53"/>
        <v>5</v>
      </c>
      <c r="AG108" s="103"/>
      <c r="AH108" s="103"/>
      <c r="AI108" s="71">
        <f t="shared" si="54"/>
        <v>22</v>
      </c>
      <c r="AJ108" s="103"/>
      <c r="AK108" s="72">
        <f t="shared" si="55"/>
        <v>1</v>
      </c>
      <c r="AL108" s="72">
        <f t="shared" si="56"/>
        <v>1</v>
      </c>
      <c r="AM108" s="103"/>
      <c r="AN108" s="71">
        <f t="shared" si="57"/>
        <v>5</v>
      </c>
      <c r="AO108" s="103"/>
      <c r="AP108" s="103"/>
      <c r="AQ108" s="71">
        <f t="shared" si="58"/>
        <v>5</v>
      </c>
      <c r="AR108" s="103"/>
      <c r="AS108" s="103"/>
      <c r="AT108" s="71">
        <f t="shared" si="59"/>
        <v>22</v>
      </c>
      <c r="AU108" s="103"/>
      <c r="AV108" s="72">
        <f t="shared" si="60"/>
        <v>1</v>
      </c>
      <c r="AW108" s="72">
        <f t="shared" si="61"/>
        <v>1</v>
      </c>
      <c r="AX108" s="103"/>
      <c r="AY108" s="71">
        <f t="shared" si="62"/>
        <v>4</v>
      </c>
      <c r="AZ108" s="103"/>
      <c r="BA108" s="103"/>
      <c r="BB108" s="71">
        <f t="shared" si="63"/>
        <v>4</v>
      </c>
      <c r="BC108" s="103"/>
      <c r="BD108" s="103"/>
      <c r="BE108" s="71">
        <f t="shared" si="64"/>
        <v>16</v>
      </c>
      <c r="BF108" s="103"/>
      <c r="BG108" s="72">
        <f t="shared" si="65"/>
        <v>1</v>
      </c>
      <c r="BH108" s="72">
        <f t="shared" si="66"/>
        <v>1</v>
      </c>
      <c r="BI108" s="103"/>
      <c r="BJ108" s="71">
        <f t="shared" si="67"/>
        <v>0</v>
      </c>
      <c r="BK108" s="103"/>
      <c r="BL108" s="103"/>
      <c r="BM108" s="71">
        <f t="shared" si="68"/>
        <v>0</v>
      </c>
      <c r="BN108" s="103"/>
      <c r="BO108" s="103"/>
      <c r="BP108" s="71">
        <f t="shared" si="69"/>
        <v>0</v>
      </c>
      <c r="BQ108" s="103"/>
      <c r="BR108" s="72" t="str">
        <f t="shared" si="70"/>
        <v>???</v>
      </c>
      <c r="BS108" s="72" t="str">
        <f t="shared" si="71"/>
        <v>???</v>
      </c>
      <c r="BT108" s="103"/>
    </row>
    <row r="109" spans="1:72" x14ac:dyDescent="0.15">
      <c r="A109" s="96">
        <f>学生名簿!O111</f>
        <v>0</v>
      </c>
      <c r="B109" s="96">
        <f>学生名簿!P111</f>
        <v>0</v>
      </c>
      <c r="C109" s="97">
        <f>学生名簿!Q111</f>
        <v>0</v>
      </c>
      <c r="D109" s="96">
        <f>学生名簿!R111</f>
        <v>0</v>
      </c>
      <c r="E109" s="96">
        <f>学生名簿!S111</f>
        <v>0</v>
      </c>
      <c r="F109" s="96">
        <f>学生名簿!T111</f>
        <v>0</v>
      </c>
      <c r="G109" s="71">
        <f t="shared" si="36"/>
        <v>18</v>
      </c>
      <c r="H109" s="96">
        <f t="shared" si="37"/>
        <v>0</v>
      </c>
      <c r="I109" s="96">
        <f t="shared" si="38"/>
        <v>0</v>
      </c>
      <c r="J109" s="71">
        <f t="shared" si="39"/>
        <v>18</v>
      </c>
      <c r="K109" s="96">
        <f t="shared" si="40"/>
        <v>0</v>
      </c>
      <c r="L109" s="96">
        <f t="shared" si="41"/>
        <v>0</v>
      </c>
      <c r="M109" s="71">
        <f t="shared" si="42"/>
        <v>78</v>
      </c>
      <c r="N109" s="96">
        <f t="shared" si="43"/>
        <v>0</v>
      </c>
      <c r="O109" s="72">
        <f t="shared" si="44"/>
        <v>1</v>
      </c>
      <c r="P109" s="72">
        <f t="shared" si="45"/>
        <v>1</v>
      </c>
      <c r="Q109" s="96">
        <f t="shared" si="46"/>
        <v>0</v>
      </c>
      <c r="R109" s="71">
        <f t="shared" si="47"/>
        <v>4</v>
      </c>
      <c r="S109" s="103"/>
      <c r="T109" s="103"/>
      <c r="U109" s="71">
        <f t="shared" si="48"/>
        <v>4</v>
      </c>
      <c r="V109" s="103"/>
      <c r="W109" s="103"/>
      <c r="X109" s="71">
        <f t="shared" si="49"/>
        <v>18</v>
      </c>
      <c r="Y109" s="103"/>
      <c r="Z109" s="72">
        <f t="shared" si="50"/>
        <v>1</v>
      </c>
      <c r="AA109" s="72">
        <f t="shared" si="51"/>
        <v>1</v>
      </c>
      <c r="AB109" s="103"/>
      <c r="AC109" s="71">
        <f t="shared" si="52"/>
        <v>5</v>
      </c>
      <c r="AD109" s="103"/>
      <c r="AE109" s="103"/>
      <c r="AF109" s="71">
        <f t="shared" si="53"/>
        <v>5</v>
      </c>
      <c r="AG109" s="103"/>
      <c r="AH109" s="103"/>
      <c r="AI109" s="71">
        <f t="shared" si="54"/>
        <v>22</v>
      </c>
      <c r="AJ109" s="103"/>
      <c r="AK109" s="72">
        <f t="shared" si="55"/>
        <v>1</v>
      </c>
      <c r="AL109" s="72">
        <f t="shared" si="56"/>
        <v>1</v>
      </c>
      <c r="AM109" s="103"/>
      <c r="AN109" s="71">
        <f t="shared" si="57"/>
        <v>5</v>
      </c>
      <c r="AO109" s="103"/>
      <c r="AP109" s="103"/>
      <c r="AQ109" s="71">
        <f t="shared" si="58"/>
        <v>5</v>
      </c>
      <c r="AR109" s="103"/>
      <c r="AS109" s="103"/>
      <c r="AT109" s="71">
        <f t="shared" si="59"/>
        <v>22</v>
      </c>
      <c r="AU109" s="103"/>
      <c r="AV109" s="72">
        <f t="shared" si="60"/>
        <v>1</v>
      </c>
      <c r="AW109" s="72">
        <f t="shared" si="61"/>
        <v>1</v>
      </c>
      <c r="AX109" s="103"/>
      <c r="AY109" s="71">
        <f t="shared" si="62"/>
        <v>4</v>
      </c>
      <c r="AZ109" s="103"/>
      <c r="BA109" s="103"/>
      <c r="BB109" s="71">
        <f t="shared" si="63"/>
        <v>4</v>
      </c>
      <c r="BC109" s="103"/>
      <c r="BD109" s="103"/>
      <c r="BE109" s="71">
        <f t="shared" si="64"/>
        <v>16</v>
      </c>
      <c r="BF109" s="103"/>
      <c r="BG109" s="72">
        <f t="shared" si="65"/>
        <v>1</v>
      </c>
      <c r="BH109" s="72">
        <f t="shared" si="66"/>
        <v>1</v>
      </c>
      <c r="BI109" s="103"/>
      <c r="BJ109" s="71">
        <f t="shared" si="67"/>
        <v>0</v>
      </c>
      <c r="BK109" s="103"/>
      <c r="BL109" s="103"/>
      <c r="BM109" s="71">
        <f t="shared" si="68"/>
        <v>0</v>
      </c>
      <c r="BN109" s="103"/>
      <c r="BO109" s="103"/>
      <c r="BP109" s="71">
        <f t="shared" si="69"/>
        <v>0</v>
      </c>
      <c r="BQ109" s="103"/>
      <c r="BR109" s="72" t="str">
        <f t="shared" si="70"/>
        <v>???</v>
      </c>
      <c r="BS109" s="72" t="str">
        <f t="shared" si="71"/>
        <v>???</v>
      </c>
      <c r="BT109" s="103"/>
    </row>
    <row r="110" spans="1:72" x14ac:dyDescent="0.15">
      <c r="A110" s="96">
        <f>学生名簿!O112</f>
        <v>0</v>
      </c>
      <c r="B110" s="96">
        <f>学生名簿!P112</f>
        <v>0</v>
      </c>
      <c r="C110" s="97">
        <f>学生名簿!Q112</f>
        <v>0</v>
      </c>
      <c r="D110" s="96">
        <f>学生名簿!R112</f>
        <v>0</v>
      </c>
      <c r="E110" s="96">
        <f>学生名簿!S112</f>
        <v>0</v>
      </c>
      <c r="F110" s="96">
        <f>学生名簿!T112</f>
        <v>0</v>
      </c>
      <c r="G110" s="71">
        <f t="shared" si="36"/>
        <v>18</v>
      </c>
      <c r="H110" s="96">
        <f t="shared" si="37"/>
        <v>0</v>
      </c>
      <c r="I110" s="96">
        <f t="shared" si="38"/>
        <v>0</v>
      </c>
      <c r="J110" s="71">
        <f t="shared" si="39"/>
        <v>18</v>
      </c>
      <c r="K110" s="96">
        <f t="shared" si="40"/>
        <v>0</v>
      </c>
      <c r="L110" s="96">
        <f t="shared" si="41"/>
        <v>0</v>
      </c>
      <c r="M110" s="71">
        <f t="shared" si="42"/>
        <v>78</v>
      </c>
      <c r="N110" s="96">
        <f t="shared" si="43"/>
        <v>0</v>
      </c>
      <c r="O110" s="72">
        <f t="shared" si="44"/>
        <v>1</v>
      </c>
      <c r="P110" s="72">
        <f t="shared" si="45"/>
        <v>1</v>
      </c>
      <c r="Q110" s="96">
        <f t="shared" si="46"/>
        <v>0</v>
      </c>
      <c r="R110" s="71">
        <f t="shared" si="47"/>
        <v>4</v>
      </c>
      <c r="S110" s="103"/>
      <c r="T110" s="103"/>
      <c r="U110" s="71">
        <f t="shared" si="48"/>
        <v>4</v>
      </c>
      <c r="V110" s="103"/>
      <c r="W110" s="103"/>
      <c r="X110" s="71">
        <f t="shared" si="49"/>
        <v>18</v>
      </c>
      <c r="Y110" s="103"/>
      <c r="Z110" s="72">
        <f t="shared" si="50"/>
        <v>1</v>
      </c>
      <c r="AA110" s="72">
        <f t="shared" si="51"/>
        <v>1</v>
      </c>
      <c r="AB110" s="103"/>
      <c r="AC110" s="71">
        <f t="shared" si="52"/>
        <v>5</v>
      </c>
      <c r="AD110" s="103"/>
      <c r="AE110" s="103"/>
      <c r="AF110" s="71">
        <f t="shared" si="53"/>
        <v>5</v>
      </c>
      <c r="AG110" s="103"/>
      <c r="AH110" s="103"/>
      <c r="AI110" s="71">
        <f t="shared" si="54"/>
        <v>22</v>
      </c>
      <c r="AJ110" s="103"/>
      <c r="AK110" s="72">
        <f t="shared" si="55"/>
        <v>1</v>
      </c>
      <c r="AL110" s="72">
        <f t="shared" si="56"/>
        <v>1</v>
      </c>
      <c r="AM110" s="103"/>
      <c r="AN110" s="71">
        <f t="shared" si="57"/>
        <v>5</v>
      </c>
      <c r="AO110" s="103"/>
      <c r="AP110" s="103"/>
      <c r="AQ110" s="71">
        <f t="shared" si="58"/>
        <v>5</v>
      </c>
      <c r="AR110" s="103"/>
      <c r="AS110" s="103"/>
      <c r="AT110" s="71">
        <f t="shared" si="59"/>
        <v>22</v>
      </c>
      <c r="AU110" s="103"/>
      <c r="AV110" s="72">
        <f t="shared" si="60"/>
        <v>1</v>
      </c>
      <c r="AW110" s="72">
        <f t="shared" si="61"/>
        <v>1</v>
      </c>
      <c r="AX110" s="103"/>
      <c r="AY110" s="71">
        <f t="shared" si="62"/>
        <v>4</v>
      </c>
      <c r="AZ110" s="103"/>
      <c r="BA110" s="103"/>
      <c r="BB110" s="71">
        <f t="shared" si="63"/>
        <v>4</v>
      </c>
      <c r="BC110" s="103"/>
      <c r="BD110" s="103"/>
      <c r="BE110" s="71">
        <f t="shared" si="64"/>
        <v>16</v>
      </c>
      <c r="BF110" s="103"/>
      <c r="BG110" s="72">
        <f t="shared" si="65"/>
        <v>1</v>
      </c>
      <c r="BH110" s="72">
        <f t="shared" si="66"/>
        <v>1</v>
      </c>
      <c r="BI110" s="103"/>
      <c r="BJ110" s="71">
        <f t="shared" si="67"/>
        <v>0</v>
      </c>
      <c r="BK110" s="103"/>
      <c r="BL110" s="103"/>
      <c r="BM110" s="71">
        <f t="shared" si="68"/>
        <v>0</v>
      </c>
      <c r="BN110" s="103"/>
      <c r="BO110" s="103"/>
      <c r="BP110" s="71">
        <f t="shared" si="69"/>
        <v>0</v>
      </c>
      <c r="BQ110" s="103"/>
      <c r="BR110" s="72" t="str">
        <f t="shared" si="70"/>
        <v>???</v>
      </c>
      <c r="BS110" s="72" t="str">
        <f t="shared" si="71"/>
        <v>???</v>
      </c>
      <c r="BT110" s="103"/>
    </row>
    <row r="111" spans="1:72" x14ac:dyDescent="0.15">
      <c r="A111" s="96">
        <f>学生名簿!O113</f>
        <v>0</v>
      </c>
      <c r="B111" s="96">
        <f>学生名簿!P113</f>
        <v>0</v>
      </c>
      <c r="C111" s="97">
        <f>学生名簿!Q113</f>
        <v>0</v>
      </c>
      <c r="D111" s="96">
        <f>学生名簿!R113</f>
        <v>0</v>
      </c>
      <c r="E111" s="96">
        <f>学生名簿!S113</f>
        <v>0</v>
      </c>
      <c r="F111" s="96">
        <f>学生名簿!T113</f>
        <v>0</v>
      </c>
      <c r="G111" s="71">
        <f t="shared" si="36"/>
        <v>18</v>
      </c>
      <c r="H111" s="96">
        <f t="shared" si="37"/>
        <v>0</v>
      </c>
      <c r="I111" s="96">
        <f t="shared" si="38"/>
        <v>0</v>
      </c>
      <c r="J111" s="71">
        <f t="shared" si="39"/>
        <v>18</v>
      </c>
      <c r="K111" s="96">
        <f t="shared" si="40"/>
        <v>0</v>
      </c>
      <c r="L111" s="96">
        <f t="shared" si="41"/>
        <v>0</v>
      </c>
      <c r="M111" s="71">
        <f t="shared" si="42"/>
        <v>78</v>
      </c>
      <c r="N111" s="96">
        <f t="shared" si="43"/>
        <v>0</v>
      </c>
      <c r="O111" s="72">
        <f t="shared" si="44"/>
        <v>1</v>
      </c>
      <c r="P111" s="72">
        <f t="shared" si="45"/>
        <v>1</v>
      </c>
      <c r="Q111" s="96">
        <f t="shared" si="46"/>
        <v>0</v>
      </c>
      <c r="R111" s="71">
        <f t="shared" si="47"/>
        <v>4</v>
      </c>
      <c r="S111" s="103"/>
      <c r="T111" s="103"/>
      <c r="U111" s="71">
        <f t="shared" si="48"/>
        <v>4</v>
      </c>
      <c r="V111" s="103"/>
      <c r="W111" s="103"/>
      <c r="X111" s="71">
        <f t="shared" si="49"/>
        <v>18</v>
      </c>
      <c r="Y111" s="103"/>
      <c r="Z111" s="72">
        <f t="shared" si="50"/>
        <v>1</v>
      </c>
      <c r="AA111" s="72">
        <f t="shared" si="51"/>
        <v>1</v>
      </c>
      <c r="AB111" s="103"/>
      <c r="AC111" s="71">
        <f t="shared" si="52"/>
        <v>5</v>
      </c>
      <c r="AD111" s="103"/>
      <c r="AE111" s="103"/>
      <c r="AF111" s="71">
        <f t="shared" si="53"/>
        <v>5</v>
      </c>
      <c r="AG111" s="103"/>
      <c r="AH111" s="103"/>
      <c r="AI111" s="71">
        <f t="shared" si="54"/>
        <v>22</v>
      </c>
      <c r="AJ111" s="103"/>
      <c r="AK111" s="72">
        <f t="shared" si="55"/>
        <v>1</v>
      </c>
      <c r="AL111" s="72">
        <f t="shared" si="56"/>
        <v>1</v>
      </c>
      <c r="AM111" s="103"/>
      <c r="AN111" s="71">
        <f t="shared" si="57"/>
        <v>5</v>
      </c>
      <c r="AO111" s="103"/>
      <c r="AP111" s="103"/>
      <c r="AQ111" s="71">
        <f t="shared" si="58"/>
        <v>5</v>
      </c>
      <c r="AR111" s="103"/>
      <c r="AS111" s="103"/>
      <c r="AT111" s="71">
        <f t="shared" si="59"/>
        <v>22</v>
      </c>
      <c r="AU111" s="103"/>
      <c r="AV111" s="72">
        <f t="shared" si="60"/>
        <v>1</v>
      </c>
      <c r="AW111" s="72">
        <f t="shared" si="61"/>
        <v>1</v>
      </c>
      <c r="AX111" s="103"/>
      <c r="AY111" s="71">
        <f t="shared" si="62"/>
        <v>4</v>
      </c>
      <c r="AZ111" s="103"/>
      <c r="BA111" s="103"/>
      <c r="BB111" s="71">
        <f t="shared" si="63"/>
        <v>4</v>
      </c>
      <c r="BC111" s="103"/>
      <c r="BD111" s="103"/>
      <c r="BE111" s="71">
        <f t="shared" si="64"/>
        <v>16</v>
      </c>
      <c r="BF111" s="103"/>
      <c r="BG111" s="72">
        <f t="shared" si="65"/>
        <v>1</v>
      </c>
      <c r="BH111" s="72">
        <f t="shared" si="66"/>
        <v>1</v>
      </c>
      <c r="BI111" s="103"/>
      <c r="BJ111" s="71">
        <f t="shared" si="67"/>
        <v>0</v>
      </c>
      <c r="BK111" s="103"/>
      <c r="BL111" s="103"/>
      <c r="BM111" s="71">
        <f t="shared" si="68"/>
        <v>0</v>
      </c>
      <c r="BN111" s="103"/>
      <c r="BO111" s="103"/>
      <c r="BP111" s="71">
        <f t="shared" si="69"/>
        <v>0</v>
      </c>
      <c r="BQ111" s="103"/>
      <c r="BR111" s="72" t="str">
        <f t="shared" si="70"/>
        <v>???</v>
      </c>
      <c r="BS111" s="72" t="str">
        <f t="shared" si="71"/>
        <v>???</v>
      </c>
      <c r="BT111" s="103"/>
    </row>
    <row r="112" spans="1:72" x14ac:dyDescent="0.15">
      <c r="A112" s="96">
        <f>学生名簿!O114</f>
        <v>0</v>
      </c>
      <c r="B112" s="96">
        <f>学生名簿!P114</f>
        <v>0</v>
      </c>
      <c r="C112" s="97">
        <f>学生名簿!Q114</f>
        <v>0</v>
      </c>
      <c r="D112" s="96">
        <f>学生名簿!R114</f>
        <v>0</v>
      </c>
      <c r="E112" s="96">
        <f>学生名簿!S114</f>
        <v>0</v>
      </c>
      <c r="F112" s="96">
        <f>学生名簿!T114</f>
        <v>0</v>
      </c>
      <c r="G112" s="71">
        <f t="shared" si="36"/>
        <v>18</v>
      </c>
      <c r="H112" s="96">
        <f t="shared" si="37"/>
        <v>0</v>
      </c>
      <c r="I112" s="96">
        <f t="shared" si="38"/>
        <v>0</v>
      </c>
      <c r="J112" s="71">
        <f t="shared" si="39"/>
        <v>18</v>
      </c>
      <c r="K112" s="96">
        <f t="shared" si="40"/>
        <v>0</v>
      </c>
      <c r="L112" s="96">
        <f t="shared" si="41"/>
        <v>0</v>
      </c>
      <c r="M112" s="71">
        <f t="shared" si="42"/>
        <v>78</v>
      </c>
      <c r="N112" s="96">
        <f t="shared" si="43"/>
        <v>0</v>
      </c>
      <c r="O112" s="72">
        <f t="shared" si="44"/>
        <v>1</v>
      </c>
      <c r="P112" s="72">
        <f t="shared" si="45"/>
        <v>1</v>
      </c>
      <c r="Q112" s="96">
        <f t="shared" si="46"/>
        <v>0</v>
      </c>
      <c r="R112" s="71">
        <f t="shared" si="47"/>
        <v>4</v>
      </c>
      <c r="S112" s="103"/>
      <c r="T112" s="103"/>
      <c r="U112" s="71">
        <f t="shared" si="48"/>
        <v>4</v>
      </c>
      <c r="V112" s="103"/>
      <c r="W112" s="103"/>
      <c r="X112" s="71">
        <f t="shared" si="49"/>
        <v>18</v>
      </c>
      <c r="Y112" s="103"/>
      <c r="Z112" s="72">
        <f t="shared" si="50"/>
        <v>1</v>
      </c>
      <c r="AA112" s="72">
        <f t="shared" si="51"/>
        <v>1</v>
      </c>
      <c r="AB112" s="103"/>
      <c r="AC112" s="71">
        <f t="shared" si="52"/>
        <v>5</v>
      </c>
      <c r="AD112" s="103"/>
      <c r="AE112" s="103"/>
      <c r="AF112" s="71">
        <f t="shared" si="53"/>
        <v>5</v>
      </c>
      <c r="AG112" s="103"/>
      <c r="AH112" s="103"/>
      <c r="AI112" s="71">
        <f t="shared" si="54"/>
        <v>22</v>
      </c>
      <c r="AJ112" s="103"/>
      <c r="AK112" s="72">
        <f t="shared" si="55"/>
        <v>1</v>
      </c>
      <c r="AL112" s="72">
        <f t="shared" si="56"/>
        <v>1</v>
      </c>
      <c r="AM112" s="103"/>
      <c r="AN112" s="71">
        <f t="shared" si="57"/>
        <v>5</v>
      </c>
      <c r="AO112" s="103"/>
      <c r="AP112" s="103"/>
      <c r="AQ112" s="71">
        <f t="shared" si="58"/>
        <v>5</v>
      </c>
      <c r="AR112" s="103"/>
      <c r="AS112" s="103"/>
      <c r="AT112" s="71">
        <f t="shared" si="59"/>
        <v>22</v>
      </c>
      <c r="AU112" s="103"/>
      <c r="AV112" s="72">
        <f t="shared" si="60"/>
        <v>1</v>
      </c>
      <c r="AW112" s="72">
        <f t="shared" si="61"/>
        <v>1</v>
      </c>
      <c r="AX112" s="103"/>
      <c r="AY112" s="71">
        <f t="shared" si="62"/>
        <v>4</v>
      </c>
      <c r="AZ112" s="103"/>
      <c r="BA112" s="103"/>
      <c r="BB112" s="71">
        <f t="shared" si="63"/>
        <v>4</v>
      </c>
      <c r="BC112" s="103"/>
      <c r="BD112" s="103"/>
      <c r="BE112" s="71">
        <f t="shared" si="64"/>
        <v>16</v>
      </c>
      <c r="BF112" s="103"/>
      <c r="BG112" s="72">
        <f t="shared" si="65"/>
        <v>1</v>
      </c>
      <c r="BH112" s="72">
        <f t="shared" si="66"/>
        <v>1</v>
      </c>
      <c r="BI112" s="103"/>
      <c r="BJ112" s="71">
        <f t="shared" si="67"/>
        <v>0</v>
      </c>
      <c r="BK112" s="103"/>
      <c r="BL112" s="103"/>
      <c r="BM112" s="71">
        <f t="shared" si="68"/>
        <v>0</v>
      </c>
      <c r="BN112" s="103"/>
      <c r="BO112" s="103"/>
      <c r="BP112" s="71">
        <f t="shared" si="69"/>
        <v>0</v>
      </c>
      <c r="BQ112" s="103"/>
      <c r="BR112" s="72" t="str">
        <f t="shared" si="70"/>
        <v>???</v>
      </c>
      <c r="BS112" s="72" t="str">
        <f t="shared" si="71"/>
        <v>???</v>
      </c>
      <c r="BT112" s="103"/>
    </row>
    <row r="113" spans="1:72" x14ac:dyDescent="0.15">
      <c r="A113" s="96">
        <f>学生名簿!O115</f>
        <v>0</v>
      </c>
      <c r="B113" s="96">
        <f>学生名簿!P115</f>
        <v>0</v>
      </c>
      <c r="C113" s="97">
        <f>学生名簿!Q115</f>
        <v>0</v>
      </c>
      <c r="D113" s="96">
        <f>学生名簿!R115</f>
        <v>0</v>
      </c>
      <c r="E113" s="96">
        <f>学生名簿!S115</f>
        <v>0</v>
      </c>
      <c r="F113" s="96">
        <f>学生名簿!T115</f>
        <v>0</v>
      </c>
      <c r="G113" s="71">
        <f t="shared" si="36"/>
        <v>18</v>
      </c>
      <c r="H113" s="96">
        <f t="shared" si="37"/>
        <v>0</v>
      </c>
      <c r="I113" s="96">
        <f t="shared" si="38"/>
        <v>0</v>
      </c>
      <c r="J113" s="71">
        <f t="shared" si="39"/>
        <v>18</v>
      </c>
      <c r="K113" s="96">
        <f t="shared" si="40"/>
        <v>0</v>
      </c>
      <c r="L113" s="96">
        <f t="shared" si="41"/>
        <v>0</v>
      </c>
      <c r="M113" s="71">
        <f t="shared" si="42"/>
        <v>78</v>
      </c>
      <c r="N113" s="96">
        <f t="shared" si="43"/>
        <v>0</v>
      </c>
      <c r="O113" s="72">
        <f t="shared" si="44"/>
        <v>1</v>
      </c>
      <c r="P113" s="72">
        <f t="shared" si="45"/>
        <v>1</v>
      </c>
      <c r="Q113" s="96">
        <f t="shared" si="46"/>
        <v>0</v>
      </c>
      <c r="R113" s="71">
        <f t="shared" si="47"/>
        <v>4</v>
      </c>
      <c r="S113" s="103"/>
      <c r="T113" s="103"/>
      <c r="U113" s="71">
        <f t="shared" si="48"/>
        <v>4</v>
      </c>
      <c r="V113" s="103"/>
      <c r="W113" s="103"/>
      <c r="X113" s="71">
        <f t="shared" si="49"/>
        <v>18</v>
      </c>
      <c r="Y113" s="103"/>
      <c r="Z113" s="72">
        <f t="shared" si="50"/>
        <v>1</v>
      </c>
      <c r="AA113" s="72">
        <f t="shared" si="51"/>
        <v>1</v>
      </c>
      <c r="AB113" s="103"/>
      <c r="AC113" s="71">
        <f t="shared" si="52"/>
        <v>5</v>
      </c>
      <c r="AD113" s="103"/>
      <c r="AE113" s="103"/>
      <c r="AF113" s="71">
        <f t="shared" si="53"/>
        <v>5</v>
      </c>
      <c r="AG113" s="103"/>
      <c r="AH113" s="103"/>
      <c r="AI113" s="71">
        <f t="shared" si="54"/>
        <v>22</v>
      </c>
      <c r="AJ113" s="103"/>
      <c r="AK113" s="72">
        <f t="shared" si="55"/>
        <v>1</v>
      </c>
      <c r="AL113" s="72">
        <f t="shared" si="56"/>
        <v>1</v>
      </c>
      <c r="AM113" s="103"/>
      <c r="AN113" s="71">
        <f t="shared" si="57"/>
        <v>5</v>
      </c>
      <c r="AO113" s="103"/>
      <c r="AP113" s="103"/>
      <c r="AQ113" s="71">
        <f t="shared" si="58"/>
        <v>5</v>
      </c>
      <c r="AR113" s="103"/>
      <c r="AS113" s="103"/>
      <c r="AT113" s="71">
        <f t="shared" si="59"/>
        <v>22</v>
      </c>
      <c r="AU113" s="103"/>
      <c r="AV113" s="72">
        <f t="shared" si="60"/>
        <v>1</v>
      </c>
      <c r="AW113" s="72">
        <f t="shared" si="61"/>
        <v>1</v>
      </c>
      <c r="AX113" s="103"/>
      <c r="AY113" s="71">
        <f t="shared" si="62"/>
        <v>4</v>
      </c>
      <c r="AZ113" s="103"/>
      <c r="BA113" s="103"/>
      <c r="BB113" s="71">
        <f t="shared" si="63"/>
        <v>4</v>
      </c>
      <c r="BC113" s="103"/>
      <c r="BD113" s="103"/>
      <c r="BE113" s="71">
        <f t="shared" si="64"/>
        <v>16</v>
      </c>
      <c r="BF113" s="103"/>
      <c r="BG113" s="72">
        <f t="shared" si="65"/>
        <v>1</v>
      </c>
      <c r="BH113" s="72">
        <f t="shared" si="66"/>
        <v>1</v>
      </c>
      <c r="BI113" s="103"/>
      <c r="BJ113" s="71">
        <f t="shared" si="67"/>
        <v>0</v>
      </c>
      <c r="BK113" s="103"/>
      <c r="BL113" s="103"/>
      <c r="BM113" s="71">
        <f t="shared" si="68"/>
        <v>0</v>
      </c>
      <c r="BN113" s="103"/>
      <c r="BO113" s="103"/>
      <c r="BP113" s="71">
        <f t="shared" si="69"/>
        <v>0</v>
      </c>
      <c r="BQ113" s="103"/>
      <c r="BR113" s="72" t="str">
        <f t="shared" si="70"/>
        <v>???</v>
      </c>
      <c r="BS113" s="72" t="str">
        <f t="shared" si="71"/>
        <v>???</v>
      </c>
      <c r="BT113" s="103"/>
    </row>
    <row r="114" spans="1:72" x14ac:dyDescent="0.15">
      <c r="A114" s="96">
        <f>学生名簿!O116</f>
        <v>0</v>
      </c>
      <c r="B114" s="96">
        <f>学生名簿!P116</f>
        <v>0</v>
      </c>
      <c r="C114" s="97">
        <f>学生名簿!Q116</f>
        <v>0</v>
      </c>
      <c r="D114" s="96">
        <f>学生名簿!R116</f>
        <v>0</v>
      </c>
      <c r="E114" s="96">
        <f>学生名簿!S116</f>
        <v>0</v>
      </c>
      <c r="F114" s="96">
        <f>学生名簿!T116</f>
        <v>0</v>
      </c>
      <c r="G114" s="71">
        <f t="shared" si="36"/>
        <v>18</v>
      </c>
      <c r="H114" s="96">
        <f t="shared" si="37"/>
        <v>0</v>
      </c>
      <c r="I114" s="96">
        <f t="shared" si="38"/>
        <v>0</v>
      </c>
      <c r="J114" s="71">
        <f t="shared" si="39"/>
        <v>18</v>
      </c>
      <c r="K114" s="96">
        <f t="shared" si="40"/>
        <v>0</v>
      </c>
      <c r="L114" s="96">
        <f t="shared" si="41"/>
        <v>0</v>
      </c>
      <c r="M114" s="71">
        <f t="shared" si="42"/>
        <v>78</v>
      </c>
      <c r="N114" s="96">
        <f t="shared" si="43"/>
        <v>0</v>
      </c>
      <c r="O114" s="72">
        <f t="shared" si="44"/>
        <v>1</v>
      </c>
      <c r="P114" s="72">
        <f t="shared" si="45"/>
        <v>1</v>
      </c>
      <c r="Q114" s="96">
        <f t="shared" si="46"/>
        <v>0</v>
      </c>
      <c r="R114" s="71">
        <f t="shared" si="47"/>
        <v>4</v>
      </c>
      <c r="S114" s="103"/>
      <c r="T114" s="103"/>
      <c r="U114" s="71">
        <f t="shared" si="48"/>
        <v>4</v>
      </c>
      <c r="V114" s="103"/>
      <c r="W114" s="103"/>
      <c r="X114" s="71">
        <f t="shared" si="49"/>
        <v>18</v>
      </c>
      <c r="Y114" s="103"/>
      <c r="Z114" s="72">
        <f t="shared" si="50"/>
        <v>1</v>
      </c>
      <c r="AA114" s="72">
        <f t="shared" si="51"/>
        <v>1</v>
      </c>
      <c r="AB114" s="103"/>
      <c r="AC114" s="71">
        <f t="shared" si="52"/>
        <v>5</v>
      </c>
      <c r="AD114" s="103"/>
      <c r="AE114" s="103"/>
      <c r="AF114" s="71">
        <f t="shared" si="53"/>
        <v>5</v>
      </c>
      <c r="AG114" s="103"/>
      <c r="AH114" s="103"/>
      <c r="AI114" s="71">
        <f t="shared" si="54"/>
        <v>22</v>
      </c>
      <c r="AJ114" s="103"/>
      <c r="AK114" s="72">
        <f t="shared" si="55"/>
        <v>1</v>
      </c>
      <c r="AL114" s="72">
        <f t="shared" si="56"/>
        <v>1</v>
      </c>
      <c r="AM114" s="103"/>
      <c r="AN114" s="71">
        <f t="shared" si="57"/>
        <v>5</v>
      </c>
      <c r="AO114" s="103"/>
      <c r="AP114" s="103"/>
      <c r="AQ114" s="71">
        <f t="shared" si="58"/>
        <v>5</v>
      </c>
      <c r="AR114" s="103"/>
      <c r="AS114" s="103"/>
      <c r="AT114" s="71">
        <f t="shared" si="59"/>
        <v>22</v>
      </c>
      <c r="AU114" s="103"/>
      <c r="AV114" s="72">
        <f t="shared" si="60"/>
        <v>1</v>
      </c>
      <c r="AW114" s="72">
        <f t="shared" si="61"/>
        <v>1</v>
      </c>
      <c r="AX114" s="103"/>
      <c r="AY114" s="71">
        <f t="shared" si="62"/>
        <v>4</v>
      </c>
      <c r="AZ114" s="103"/>
      <c r="BA114" s="103"/>
      <c r="BB114" s="71">
        <f t="shared" si="63"/>
        <v>4</v>
      </c>
      <c r="BC114" s="103"/>
      <c r="BD114" s="103"/>
      <c r="BE114" s="71">
        <f t="shared" si="64"/>
        <v>16</v>
      </c>
      <c r="BF114" s="103"/>
      <c r="BG114" s="72">
        <f t="shared" si="65"/>
        <v>1</v>
      </c>
      <c r="BH114" s="72">
        <f t="shared" si="66"/>
        <v>1</v>
      </c>
      <c r="BI114" s="103"/>
      <c r="BJ114" s="71">
        <f t="shared" si="67"/>
        <v>0</v>
      </c>
      <c r="BK114" s="103"/>
      <c r="BL114" s="103"/>
      <c r="BM114" s="71">
        <f t="shared" si="68"/>
        <v>0</v>
      </c>
      <c r="BN114" s="103"/>
      <c r="BO114" s="103"/>
      <c r="BP114" s="71">
        <f t="shared" si="69"/>
        <v>0</v>
      </c>
      <c r="BQ114" s="103"/>
      <c r="BR114" s="72" t="str">
        <f t="shared" si="70"/>
        <v>???</v>
      </c>
      <c r="BS114" s="72" t="str">
        <f t="shared" si="71"/>
        <v>???</v>
      </c>
      <c r="BT114" s="103"/>
    </row>
    <row r="115" spans="1:72" x14ac:dyDescent="0.15">
      <c r="A115" s="96">
        <f>学生名簿!O117</f>
        <v>0</v>
      </c>
      <c r="B115" s="96">
        <f>学生名簿!P117</f>
        <v>0</v>
      </c>
      <c r="C115" s="97">
        <f>学生名簿!Q117</f>
        <v>0</v>
      </c>
      <c r="D115" s="96">
        <f>学生名簿!R117</f>
        <v>0</v>
      </c>
      <c r="E115" s="96">
        <f>学生名簿!S117</f>
        <v>0</v>
      </c>
      <c r="F115" s="96">
        <f>学生名簿!T117</f>
        <v>0</v>
      </c>
      <c r="G115" s="71">
        <f t="shared" si="36"/>
        <v>18</v>
      </c>
      <c r="H115" s="96">
        <f t="shared" si="37"/>
        <v>0</v>
      </c>
      <c r="I115" s="96">
        <f t="shared" si="38"/>
        <v>0</v>
      </c>
      <c r="J115" s="71">
        <f t="shared" si="39"/>
        <v>18</v>
      </c>
      <c r="K115" s="96">
        <f t="shared" si="40"/>
        <v>0</v>
      </c>
      <c r="L115" s="96">
        <f t="shared" si="41"/>
        <v>0</v>
      </c>
      <c r="M115" s="71">
        <f t="shared" si="42"/>
        <v>78</v>
      </c>
      <c r="N115" s="96">
        <f t="shared" si="43"/>
        <v>0</v>
      </c>
      <c r="O115" s="72">
        <f t="shared" si="44"/>
        <v>1</v>
      </c>
      <c r="P115" s="72">
        <f t="shared" si="45"/>
        <v>1</v>
      </c>
      <c r="Q115" s="96">
        <f t="shared" si="46"/>
        <v>0</v>
      </c>
      <c r="R115" s="71">
        <f t="shared" si="47"/>
        <v>4</v>
      </c>
      <c r="S115" s="103"/>
      <c r="T115" s="103"/>
      <c r="U115" s="71">
        <f t="shared" si="48"/>
        <v>4</v>
      </c>
      <c r="V115" s="103"/>
      <c r="W115" s="103"/>
      <c r="X115" s="71">
        <f t="shared" si="49"/>
        <v>18</v>
      </c>
      <c r="Y115" s="103"/>
      <c r="Z115" s="72">
        <f t="shared" si="50"/>
        <v>1</v>
      </c>
      <c r="AA115" s="72">
        <f t="shared" si="51"/>
        <v>1</v>
      </c>
      <c r="AB115" s="103"/>
      <c r="AC115" s="71">
        <f t="shared" si="52"/>
        <v>5</v>
      </c>
      <c r="AD115" s="103"/>
      <c r="AE115" s="103"/>
      <c r="AF115" s="71">
        <f t="shared" si="53"/>
        <v>5</v>
      </c>
      <c r="AG115" s="103"/>
      <c r="AH115" s="103"/>
      <c r="AI115" s="71">
        <f t="shared" si="54"/>
        <v>22</v>
      </c>
      <c r="AJ115" s="103"/>
      <c r="AK115" s="72">
        <f t="shared" si="55"/>
        <v>1</v>
      </c>
      <c r="AL115" s="72">
        <f t="shared" si="56"/>
        <v>1</v>
      </c>
      <c r="AM115" s="103"/>
      <c r="AN115" s="71">
        <f t="shared" si="57"/>
        <v>5</v>
      </c>
      <c r="AO115" s="103"/>
      <c r="AP115" s="103"/>
      <c r="AQ115" s="71">
        <f t="shared" si="58"/>
        <v>5</v>
      </c>
      <c r="AR115" s="103"/>
      <c r="AS115" s="103"/>
      <c r="AT115" s="71">
        <f t="shared" si="59"/>
        <v>22</v>
      </c>
      <c r="AU115" s="103"/>
      <c r="AV115" s="72">
        <f t="shared" si="60"/>
        <v>1</v>
      </c>
      <c r="AW115" s="72">
        <f t="shared" si="61"/>
        <v>1</v>
      </c>
      <c r="AX115" s="103"/>
      <c r="AY115" s="71">
        <f t="shared" si="62"/>
        <v>4</v>
      </c>
      <c r="AZ115" s="103"/>
      <c r="BA115" s="103"/>
      <c r="BB115" s="71">
        <f t="shared" si="63"/>
        <v>4</v>
      </c>
      <c r="BC115" s="103"/>
      <c r="BD115" s="103"/>
      <c r="BE115" s="71">
        <f t="shared" si="64"/>
        <v>16</v>
      </c>
      <c r="BF115" s="103"/>
      <c r="BG115" s="72">
        <f t="shared" si="65"/>
        <v>1</v>
      </c>
      <c r="BH115" s="72">
        <f t="shared" si="66"/>
        <v>1</v>
      </c>
      <c r="BI115" s="103"/>
      <c r="BJ115" s="71">
        <f t="shared" si="67"/>
        <v>0</v>
      </c>
      <c r="BK115" s="103"/>
      <c r="BL115" s="103"/>
      <c r="BM115" s="71">
        <f t="shared" si="68"/>
        <v>0</v>
      </c>
      <c r="BN115" s="103"/>
      <c r="BO115" s="103"/>
      <c r="BP115" s="71">
        <f t="shared" si="69"/>
        <v>0</v>
      </c>
      <c r="BQ115" s="103"/>
      <c r="BR115" s="72" t="str">
        <f t="shared" si="70"/>
        <v>???</v>
      </c>
      <c r="BS115" s="72" t="str">
        <f t="shared" si="71"/>
        <v>???</v>
      </c>
      <c r="BT115" s="103"/>
    </row>
    <row r="116" spans="1:72" x14ac:dyDescent="0.15">
      <c r="A116" s="96">
        <f>学生名簿!O118</f>
        <v>0</v>
      </c>
      <c r="B116" s="96">
        <f>学生名簿!P118</f>
        <v>0</v>
      </c>
      <c r="C116" s="97">
        <f>学生名簿!Q118</f>
        <v>0</v>
      </c>
      <c r="D116" s="96">
        <f>学生名簿!R118</f>
        <v>0</v>
      </c>
      <c r="E116" s="96">
        <f>学生名簿!S118</f>
        <v>0</v>
      </c>
      <c r="F116" s="96">
        <f>学生名簿!T118</f>
        <v>0</v>
      </c>
      <c r="G116" s="71">
        <f t="shared" si="36"/>
        <v>18</v>
      </c>
      <c r="H116" s="96">
        <f t="shared" si="37"/>
        <v>0</v>
      </c>
      <c r="I116" s="96">
        <f t="shared" si="38"/>
        <v>0</v>
      </c>
      <c r="J116" s="71">
        <f t="shared" si="39"/>
        <v>18</v>
      </c>
      <c r="K116" s="96">
        <f t="shared" si="40"/>
        <v>0</v>
      </c>
      <c r="L116" s="96">
        <f t="shared" si="41"/>
        <v>0</v>
      </c>
      <c r="M116" s="71">
        <f t="shared" si="42"/>
        <v>78</v>
      </c>
      <c r="N116" s="96">
        <f t="shared" si="43"/>
        <v>0</v>
      </c>
      <c r="O116" s="72">
        <f t="shared" si="44"/>
        <v>1</v>
      </c>
      <c r="P116" s="72">
        <f t="shared" si="45"/>
        <v>1</v>
      </c>
      <c r="Q116" s="96">
        <f t="shared" si="46"/>
        <v>0</v>
      </c>
      <c r="R116" s="71">
        <f t="shared" si="47"/>
        <v>4</v>
      </c>
      <c r="S116" s="103"/>
      <c r="T116" s="103"/>
      <c r="U116" s="71">
        <f t="shared" si="48"/>
        <v>4</v>
      </c>
      <c r="V116" s="103"/>
      <c r="W116" s="103"/>
      <c r="X116" s="71">
        <f t="shared" si="49"/>
        <v>18</v>
      </c>
      <c r="Y116" s="103"/>
      <c r="Z116" s="72">
        <f t="shared" si="50"/>
        <v>1</v>
      </c>
      <c r="AA116" s="72">
        <f t="shared" si="51"/>
        <v>1</v>
      </c>
      <c r="AB116" s="103"/>
      <c r="AC116" s="71">
        <f t="shared" si="52"/>
        <v>5</v>
      </c>
      <c r="AD116" s="103"/>
      <c r="AE116" s="103"/>
      <c r="AF116" s="71">
        <f t="shared" si="53"/>
        <v>5</v>
      </c>
      <c r="AG116" s="103"/>
      <c r="AH116" s="103"/>
      <c r="AI116" s="71">
        <f t="shared" si="54"/>
        <v>22</v>
      </c>
      <c r="AJ116" s="103"/>
      <c r="AK116" s="72">
        <f t="shared" si="55"/>
        <v>1</v>
      </c>
      <c r="AL116" s="72">
        <f t="shared" si="56"/>
        <v>1</v>
      </c>
      <c r="AM116" s="103"/>
      <c r="AN116" s="71">
        <f t="shared" si="57"/>
        <v>5</v>
      </c>
      <c r="AO116" s="103"/>
      <c r="AP116" s="103"/>
      <c r="AQ116" s="71">
        <f t="shared" si="58"/>
        <v>5</v>
      </c>
      <c r="AR116" s="103"/>
      <c r="AS116" s="103"/>
      <c r="AT116" s="71">
        <f t="shared" si="59"/>
        <v>22</v>
      </c>
      <c r="AU116" s="103"/>
      <c r="AV116" s="72">
        <f t="shared" si="60"/>
        <v>1</v>
      </c>
      <c r="AW116" s="72">
        <f t="shared" si="61"/>
        <v>1</v>
      </c>
      <c r="AX116" s="103"/>
      <c r="AY116" s="71">
        <f t="shared" si="62"/>
        <v>4</v>
      </c>
      <c r="AZ116" s="103"/>
      <c r="BA116" s="103"/>
      <c r="BB116" s="71">
        <f t="shared" si="63"/>
        <v>4</v>
      </c>
      <c r="BC116" s="103"/>
      <c r="BD116" s="103"/>
      <c r="BE116" s="71">
        <f t="shared" si="64"/>
        <v>16</v>
      </c>
      <c r="BF116" s="103"/>
      <c r="BG116" s="72">
        <f t="shared" si="65"/>
        <v>1</v>
      </c>
      <c r="BH116" s="72">
        <f t="shared" si="66"/>
        <v>1</v>
      </c>
      <c r="BI116" s="103"/>
      <c r="BJ116" s="71">
        <f t="shared" si="67"/>
        <v>0</v>
      </c>
      <c r="BK116" s="103"/>
      <c r="BL116" s="103"/>
      <c r="BM116" s="71">
        <f t="shared" si="68"/>
        <v>0</v>
      </c>
      <c r="BN116" s="103"/>
      <c r="BO116" s="103"/>
      <c r="BP116" s="71">
        <f t="shared" si="69"/>
        <v>0</v>
      </c>
      <c r="BQ116" s="103"/>
      <c r="BR116" s="72" t="str">
        <f t="shared" si="70"/>
        <v>???</v>
      </c>
      <c r="BS116" s="72" t="str">
        <f t="shared" si="71"/>
        <v>???</v>
      </c>
      <c r="BT116" s="103"/>
    </row>
    <row r="117" spans="1:72" x14ac:dyDescent="0.15">
      <c r="A117" s="96">
        <f>学生名簿!O119</f>
        <v>0</v>
      </c>
      <c r="B117" s="96">
        <f>学生名簿!P119</f>
        <v>0</v>
      </c>
      <c r="C117" s="97">
        <f>学生名簿!Q119</f>
        <v>0</v>
      </c>
      <c r="D117" s="96">
        <f>学生名簿!R119</f>
        <v>0</v>
      </c>
      <c r="E117" s="96">
        <f>学生名簿!S119</f>
        <v>0</v>
      </c>
      <c r="F117" s="96">
        <f>学生名簿!T119</f>
        <v>0</v>
      </c>
      <c r="G117" s="71">
        <f t="shared" si="36"/>
        <v>18</v>
      </c>
      <c r="H117" s="96">
        <f t="shared" si="37"/>
        <v>0</v>
      </c>
      <c r="I117" s="96">
        <f t="shared" si="38"/>
        <v>0</v>
      </c>
      <c r="J117" s="71">
        <f t="shared" si="39"/>
        <v>18</v>
      </c>
      <c r="K117" s="96">
        <f t="shared" si="40"/>
        <v>0</v>
      </c>
      <c r="L117" s="96">
        <f t="shared" si="41"/>
        <v>0</v>
      </c>
      <c r="M117" s="71">
        <f t="shared" si="42"/>
        <v>78</v>
      </c>
      <c r="N117" s="96">
        <f t="shared" si="43"/>
        <v>0</v>
      </c>
      <c r="O117" s="72">
        <f t="shared" si="44"/>
        <v>1</v>
      </c>
      <c r="P117" s="72">
        <f t="shared" si="45"/>
        <v>1</v>
      </c>
      <c r="Q117" s="96">
        <f t="shared" si="46"/>
        <v>0</v>
      </c>
      <c r="R117" s="71">
        <f t="shared" si="47"/>
        <v>4</v>
      </c>
      <c r="S117" s="103"/>
      <c r="T117" s="103"/>
      <c r="U117" s="71">
        <f t="shared" si="48"/>
        <v>4</v>
      </c>
      <c r="V117" s="103"/>
      <c r="W117" s="103"/>
      <c r="X117" s="71">
        <f t="shared" si="49"/>
        <v>18</v>
      </c>
      <c r="Y117" s="103"/>
      <c r="Z117" s="72">
        <f t="shared" si="50"/>
        <v>1</v>
      </c>
      <c r="AA117" s="72">
        <f t="shared" si="51"/>
        <v>1</v>
      </c>
      <c r="AB117" s="103"/>
      <c r="AC117" s="71">
        <f t="shared" si="52"/>
        <v>5</v>
      </c>
      <c r="AD117" s="103"/>
      <c r="AE117" s="103"/>
      <c r="AF117" s="71">
        <f t="shared" si="53"/>
        <v>5</v>
      </c>
      <c r="AG117" s="103"/>
      <c r="AH117" s="103"/>
      <c r="AI117" s="71">
        <f t="shared" si="54"/>
        <v>22</v>
      </c>
      <c r="AJ117" s="103"/>
      <c r="AK117" s="72">
        <f t="shared" si="55"/>
        <v>1</v>
      </c>
      <c r="AL117" s="72">
        <f t="shared" si="56"/>
        <v>1</v>
      </c>
      <c r="AM117" s="103"/>
      <c r="AN117" s="71">
        <f t="shared" si="57"/>
        <v>5</v>
      </c>
      <c r="AO117" s="103"/>
      <c r="AP117" s="103"/>
      <c r="AQ117" s="71">
        <f t="shared" si="58"/>
        <v>5</v>
      </c>
      <c r="AR117" s="103"/>
      <c r="AS117" s="103"/>
      <c r="AT117" s="71">
        <f t="shared" si="59"/>
        <v>22</v>
      </c>
      <c r="AU117" s="103"/>
      <c r="AV117" s="72">
        <f t="shared" si="60"/>
        <v>1</v>
      </c>
      <c r="AW117" s="72">
        <f t="shared" si="61"/>
        <v>1</v>
      </c>
      <c r="AX117" s="103"/>
      <c r="AY117" s="71">
        <f t="shared" si="62"/>
        <v>4</v>
      </c>
      <c r="AZ117" s="103"/>
      <c r="BA117" s="103"/>
      <c r="BB117" s="71">
        <f t="shared" si="63"/>
        <v>4</v>
      </c>
      <c r="BC117" s="103"/>
      <c r="BD117" s="103"/>
      <c r="BE117" s="71">
        <f t="shared" si="64"/>
        <v>16</v>
      </c>
      <c r="BF117" s="103"/>
      <c r="BG117" s="72">
        <f t="shared" si="65"/>
        <v>1</v>
      </c>
      <c r="BH117" s="72">
        <f t="shared" si="66"/>
        <v>1</v>
      </c>
      <c r="BI117" s="103"/>
      <c r="BJ117" s="71">
        <f t="shared" si="67"/>
        <v>0</v>
      </c>
      <c r="BK117" s="103"/>
      <c r="BL117" s="103"/>
      <c r="BM117" s="71">
        <f t="shared" si="68"/>
        <v>0</v>
      </c>
      <c r="BN117" s="103"/>
      <c r="BO117" s="103"/>
      <c r="BP117" s="71">
        <f t="shared" si="69"/>
        <v>0</v>
      </c>
      <c r="BQ117" s="103"/>
      <c r="BR117" s="72" t="str">
        <f t="shared" si="70"/>
        <v>???</v>
      </c>
      <c r="BS117" s="72" t="str">
        <f t="shared" si="71"/>
        <v>???</v>
      </c>
      <c r="BT117" s="103"/>
    </row>
    <row r="118" spans="1:72" x14ac:dyDescent="0.15">
      <c r="A118" s="96">
        <f>学生名簿!O120</f>
        <v>0</v>
      </c>
      <c r="B118" s="96">
        <f>学生名簿!P120</f>
        <v>0</v>
      </c>
      <c r="C118" s="97">
        <f>学生名簿!Q120</f>
        <v>0</v>
      </c>
      <c r="D118" s="96">
        <f>学生名簿!R120</f>
        <v>0</v>
      </c>
      <c r="E118" s="96">
        <f>学生名簿!S120</f>
        <v>0</v>
      </c>
      <c r="F118" s="96">
        <f>学生名簿!T120</f>
        <v>0</v>
      </c>
      <c r="G118" s="71">
        <f t="shared" si="36"/>
        <v>18</v>
      </c>
      <c r="H118" s="96">
        <f t="shared" si="37"/>
        <v>0</v>
      </c>
      <c r="I118" s="96">
        <f t="shared" si="38"/>
        <v>0</v>
      </c>
      <c r="J118" s="71">
        <f t="shared" si="39"/>
        <v>18</v>
      </c>
      <c r="K118" s="96">
        <f t="shared" si="40"/>
        <v>0</v>
      </c>
      <c r="L118" s="96">
        <f t="shared" si="41"/>
        <v>0</v>
      </c>
      <c r="M118" s="71">
        <f t="shared" si="42"/>
        <v>78</v>
      </c>
      <c r="N118" s="96">
        <f t="shared" si="43"/>
        <v>0</v>
      </c>
      <c r="O118" s="72">
        <f t="shared" si="44"/>
        <v>1</v>
      </c>
      <c r="P118" s="72">
        <f t="shared" si="45"/>
        <v>1</v>
      </c>
      <c r="Q118" s="96">
        <f t="shared" si="46"/>
        <v>0</v>
      </c>
      <c r="R118" s="71">
        <f t="shared" si="47"/>
        <v>4</v>
      </c>
      <c r="S118" s="103"/>
      <c r="T118" s="103"/>
      <c r="U118" s="71">
        <f t="shared" si="48"/>
        <v>4</v>
      </c>
      <c r="V118" s="103"/>
      <c r="W118" s="103"/>
      <c r="X118" s="71">
        <f t="shared" si="49"/>
        <v>18</v>
      </c>
      <c r="Y118" s="103"/>
      <c r="Z118" s="72">
        <f t="shared" si="50"/>
        <v>1</v>
      </c>
      <c r="AA118" s="72">
        <f t="shared" si="51"/>
        <v>1</v>
      </c>
      <c r="AB118" s="103"/>
      <c r="AC118" s="71">
        <f t="shared" si="52"/>
        <v>5</v>
      </c>
      <c r="AD118" s="103"/>
      <c r="AE118" s="103"/>
      <c r="AF118" s="71">
        <f t="shared" si="53"/>
        <v>5</v>
      </c>
      <c r="AG118" s="103"/>
      <c r="AH118" s="103"/>
      <c r="AI118" s="71">
        <f t="shared" si="54"/>
        <v>22</v>
      </c>
      <c r="AJ118" s="103"/>
      <c r="AK118" s="72">
        <f t="shared" si="55"/>
        <v>1</v>
      </c>
      <c r="AL118" s="72">
        <f t="shared" si="56"/>
        <v>1</v>
      </c>
      <c r="AM118" s="103"/>
      <c r="AN118" s="71">
        <f t="shared" si="57"/>
        <v>5</v>
      </c>
      <c r="AO118" s="103"/>
      <c r="AP118" s="103"/>
      <c r="AQ118" s="71">
        <f t="shared" si="58"/>
        <v>5</v>
      </c>
      <c r="AR118" s="103"/>
      <c r="AS118" s="103"/>
      <c r="AT118" s="71">
        <f t="shared" si="59"/>
        <v>22</v>
      </c>
      <c r="AU118" s="103"/>
      <c r="AV118" s="72">
        <f t="shared" si="60"/>
        <v>1</v>
      </c>
      <c r="AW118" s="72">
        <f t="shared" si="61"/>
        <v>1</v>
      </c>
      <c r="AX118" s="103"/>
      <c r="AY118" s="71">
        <f t="shared" si="62"/>
        <v>4</v>
      </c>
      <c r="AZ118" s="103"/>
      <c r="BA118" s="103"/>
      <c r="BB118" s="71">
        <f t="shared" si="63"/>
        <v>4</v>
      </c>
      <c r="BC118" s="103"/>
      <c r="BD118" s="103"/>
      <c r="BE118" s="71">
        <f t="shared" si="64"/>
        <v>16</v>
      </c>
      <c r="BF118" s="103"/>
      <c r="BG118" s="72">
        <f t="shared" si="65"/>
        <v>1</v>
      </c>
      <c r="BH118" s="72">
        <f t="shared" si="66"/>
        <v>1</v>
      </c>
      <c r="BI118" s="103"/>
      <c r="BJ118" s="71">
        <f t="shared" si="67"/>
        <v>0</v>
      </c>
      <c r="BK118" s="103"/>
      <c r="BL118" s="103"/>
      <c r="BM118" s="71">
        <f t="shared" si="68"/>
        <v>0</v>
      </c>
      <c r="BN118" s="103"/>
      <c r="BO118" s="103"/>
      <c r="BP118" s="71">
        <f t="shared" si="69"/>
        <v>0</v>
      </c>
      <c r="BQ118" s="103"/>
      <c r="BR118" s="72" t="str">
        <f t="shared" si="70"/>
        <v>???</v>
      </c>
      <c r="BS118" s="72" t="str">
        <f t="shared" si="71"/>
        <v>???</v>
      </c>
      <c r="BT118" s="103"/>
    </row>
    <row r="119" spans="1:72" x14ac:dyDescent="0.15">
      <c r="A119" s="96">
        <f>学生名簿!O121</f>
        <v>0</v>
      </c>
      <c r="B119" s="96">
        <f>学生名簿!P121</f>
        <v>0</v>
      </c>
      <c r="C119" s="97">
        <f>学生名簿!Q121</f>
        <v>0</v>
      </c>
      <c r="D119" s="96">
        <f>学生名簿!R121</f>
        <v>0</v>
      </c>
      <c r="E119" s="96">
        <f>学生名簿!S121</f>
        <v>0</v>
      </c>
      <c r="F119" s="96">
        <f>学生名簿!T121</f>
        <v>0</v>
      </c>
      <c r="G119" s="71">
        <f t="shared" si="36"/>
        <v>18</v>
      </c>
      <c r="H119" s="96">
        <f t="shared" si="37"/>
        <v>0</v>
      </c>
      <c r="I119" s="96">
        <f t="shared" si="38"/>
        <v>0</v>
      </c>
      <c r="J119" s="71">
        <f t="shared" si="39"/>
        <v>18</v>
      </c>
      <c r="K119" s="96">
        <f t="shared" si="40"/>
        <v>0</v>
      </c>
      <c r="L119" s="96">
        <f t="shared" si="41"/>
        <v>0</v>
      </c>
      <c r="M119" s="71">
        <f t="shared" si="42"/>
        <v>78</v>
      </c>
      <c r="N119" s="96">
        <f t="shared" si="43"/>
        <v>0</v>
      </c>
      <c r="O119" s="72">
        <f t="shared" si="44"/>
        <v>1</v>
      </c>
      <c r="P119" s="72">
        <f t="shared" si="45"/>
        <v>1</v>
      </c>
      <c r="Q119" s="96">
        <f t="shared" si="46"/>
        <v>0</v>
      </c>
      <c r="R119" s="71">
        <f t="shared" si="47"/>
        <v>4</v>
      </c>
      <c r="S119" s="103"/>
      <c r="T119" s="103"/>
      <c r="U119" s="71">
        <f t="shared" si="48"/>
        <v>4</v>
      </c>
      <c r="V119" s="103"/>
      <c r="W119" s="103"/>
      <c r="X119" s="71">
        <f t="shared" si="49"/>
        <v>18</v>
      </c>
      <c r="Y119" s="103"/>
      <c r="Z119" s="72">
        <f t="shared" si="50"/>
        <v>1</v>
      </c>
      <c r="AA119" s="72">
        <f t="shared" si="51"/>
        <v>1</v>
      </c>
      <c r="AB119" s="103"/>
      <c r="AC119" s="71">
        <f t="shared" si="52"/>
        <v>5</v>
      </c>
      <c r="AD119" s="103"/>
      <c r="AE119" s="103"/>
      <c r="AF119" s="71">
        <f t="shared" si="53"/>
        <v>5</v>
      </c>
      <c r="AG119" s="103"/>
      <c r="AH119" s="103"/>
      <c r="AI119" s="71">
        <f t="shared" si="54"/>
        <v>22</v>
      </c>
      <c r="AJ119" s="103"/>
      <c r="AK119" s="72">
        <f t="shared" si="55"/>
        <v>1</v>
      </c>
      <c r="AL119" s="72">
        <f t="shared" si="56"/>
        <v>1</v>
      </c>
      <c r="AM119" s="103"/>
      <c r="AN119" s="71">
        <f t="shared" si="57"/>
        <v>5</v>
      </c>
      <c r="AO119" s="103"/>
      <c r="AP119" s="103"/>
      <c r="AQ119" s="71">
        <f t="shared" si="58"/>
        <v>5</v>
      </c>
      <c r="AR119" s="103"/>
      <c r="AS119" s="103"/>
      <c r="AT119" s="71">
        <f t="shared" si="59"/>
        <v>22</v>
      </c>
      <c r="AU119" s="103"/>
      <c r="AV119" s="72">
        <f t="shared" si="60"/>
        <v>1</v>
      </c>
      <c r="AW119" s="72">
        <f t="shared" si="61"/>
        <v>1</v>
      </c>
      <c r="AX119" s="103"/>
      <c r="AY119" s="71">
        <f t="shared" si="62"/>
        <v>4</v>
      </c>
      <c r="AZ119" s="103"/>
      <c r="BA119" s="103"/>
      <c r="BB119" s="71">
        <f t="shared" si="63"/>
        <v>4</v>
      </c>
      <c r="BC119" s="103"/>
      <c r="BD119" s="103"/>
      <c r="BE119" s="71">
        <f t="shared" si="64"/>
        <v>16</v>
      </c>
      <c r="BF119" s="103"/>
      <c r="BG119" s="72">
        <f t="shared" si="65"/>
        <v>1</v>
      </c>
      <c r="BH119" s="72">
        <f t="shared" si="66"/>
        <v>1</v>
      </c>
      <c r="BI119" s="103"/>
      <c r="BJ119" s="71">
        <f t="shared" si="67"/>
        <v>0</v>
      </c>
      <c r="BK119" s="103"/>
      <c r="BL119" s="103"/>
      <c r="BM119" s="71">
        <f t="shared" si="68"/>
        <v>0</v>
      </c>
      <c r="BN119" s="103"/>
      <c r="BO119" s="103"/>
      <c r="BP119" s="71">
        <f t="shared" si="69"/>
        <v>0</v>
      </c>
      <c r="BQ119" s="103"/>
      <c r="BR119" s="72" t="str">
        <f t="shared" si="70"/>
        <v>???</v>
      </c>
      <c r="BS119" s="72" t="str">
        <f t="shared" si="71"/>
        <v>???</v>
      </c>
      <c r="BT119" s="103"/>
    </row>
    <row r="120" spans="1:72" x14ac:dyDescent="0.15">
      <c r="A120" s="96">
        <f>学生名簿!O122</f>
        <v>0</v>
      </c>
      <c r="B120" s="96">
        <f>学生名簿!P122</f>
        <v>0</v>
      </c>
      <c r="C120" s="97">
        <f>学生名簿!Q122</f>
        <v>0</v>
      </c>
      <c r="D120" s="96">
        <f>学生名簿!R122</f>
        <v>0</v>
      </c>
      <c r="E120" s="96">
        <f>学生名簿!S122</f>
        <v>0</v>
      </c>
      <c r="F120" s="96">
        <f>学生名簿!T122</f>
        <v>0</v>
      </c>
      <c r="G120" s="71">
        <f t="shared" ref="G120:G183" si="72">$I$2</f>
        <v>18</v>
      </c>
      <c r="H120" s="96">
        <f t="shared" ref="H120:H183" si="73">S120+AD120+AO120+AZ120+BK120</f>
        <v>0</v>
      </c>
      <c r="I120" s="96">
        <f t="shared" ref="I120:I183" si="74">T120+AE120+AP120+BA120+BL120</f>
        <v>0</v>
      </c>
      <c r="J120" s="71">
        <f t="shared" ref="J120:J183" si="75">(G120-H120)-I120</f>
        <v>18</v>
      </c>
      <c r="K120" s="96">
        <f t="shared" ref="K120:K183" si="76">V120+AG120+AR120+BC120+BN120</f>
        <v>0</v>
      </c>
      <c r="L120" s="96">
        <f t="shared" ref="L120:L183" si="77">W120+AH120+AS120+BD120+BO120</f>
        <v>0</v>
      </c>
      <c r="M120" s="71">
        <f t="shared" ref="M120:M183" si="78">$M$2-(H120*4.2)</f>
        <v>78</v>
      </c>
      <c r="N120" s="96">
        <f t="shared" ref="N120:N183" si="79">Y120+AJ120+AU120+BF120+BQ120</f>
        <v>0</v>
      </c>
      <c r="O120" s="72">
        <f t="shared" ref="O120:O183" si="80">IF((G120-(H120+I120))&lt;=0,IF(G120&lt;&gt;0,0,"???"),J120/(G120-H120))</f>
        <v>1</v>
      </c>
      <c r="P120" s="72">
        <f t="shared" ref="P120:P183" si="81">IF(M120&gt;=(N120+Q120),IF(M120&lt;&gt;0,((M120-N120)+Q120)/M120,"???"),"??")</f>
        <v>1</v>
      </c>
      <c r="Q120" s="96">
        <f t="shared" ref="Q120:Q183" si="82">AB120+AM120+AX120+BI120+BT120</f>
        <v>0</v>
      </c>
      <c r="R120" s="71">
        <f t="shared" ref="R120:R183" si="83">$T$2</f>
        <v>4</v>
      </c>
      <c r="S120" s="103"/>
      <c r="T120" s="103"/>
      <c r="U120" s="71">
        <f t="shared" ref="U120:U183" si="84">(R120-S120)-T120</f>
        <v>4</v>
      </c>
      <c r="V120" s="103"/>
      <c r="W120" s="103"/>
      <c r="X120" s="71">
        <f t="shared" ref="X120:X183" si="85">$X$2-(S120*4.2)</f>
        <v>18</v>
      </c>
      <c r="Y120" s="103"/>
      <c r="Z120" s="72">
        <f t="shared" ref="Z120:Z183" si="86">IF((R120-(S120+T120))&lt;=0,IF(R120&lt;&gt;0,0,"???"),U120/(R120-S120))</f>
        <v>1</v>
      </c>
      <c r="AA120" s="72">
        <f t="shared" ref="AA120:AA183" si="87">IF(X120&gt;=(Y120+AB120),IF(X120&lt;&gt;0,((X120-Y120)+AB120)/X120,"???"),"??")</f>
        <v>1</v>
      </c>
      <c r="AB120" s="103"/>
      <c r="AC120" s="71">
        <f t="shared" ref="AC120:AC183" si="88">$AE$2</f>
        <v>5</v>
      </c>
      <c r="AD120" s="103"/>
      <c r="AE120" s="103"/>
      <c r="AF120" s="71">
        <f t="shared" ref="AF120:AF183" si="89">(AC120-AD120)-AE120</f>
        <v>5</v>
      </c>
      <c r="AG120" s="103"/>
      <c r="AH120" s="103"/>
      <c r="AI120" s="71">
        <f t="shared" ref="AI120:AI183" si="90">$AI$2-(AD120*4.2)</f>
        <v>22</v>
      </c>
      <c r="AJ120" s="103"/>
      <c r="AK120" s="72">
        <f t="shared" ref="AK120:AK183" si="91">IF((AC120-(AD120+AE120))&lt;=0,IF(AC120&lt;&gt;0,0,"???"),AF120/(AC120-AD120))</f>
        <v>1</v>
      </c>
      <c r="AL120" s="72">
        <f t="shared" ref="AL120:AL183" si="92">IF(AI120&gt;=(AJ120+AM120),IF(AI120&lt;&gt;0,((AI120-AJ120)+AM120)/AI120,"???"),"??")</f>
        <v>1</v>
      </c>
      <c r="AM120" s="103"/>
      <c r="AN120" s="71">
        <f t="shared" ref="AN120:AN183" si="93">$AP$2</f>
        <v>5</v>
      </c>
      <c r="AO120" s="103"/>
      <c r="AP120" s="103"/>
      <c r="AQ120" s="71">
        <f t="shared" ref="AQ120:AQ183" si="94">(AN120-AO120)-AP120</f>
        <v>5</v>
      </c>
      <c r="AR120" s="103"/>
      <c r="AS120" s="103"/>
      <c r="AT120" s="71">
        <f t="shared" ref="AT120:AT183" si="95">$AT$2-(AO120*4.2)</f>
        <v>22</v>
      </c>
      <c r="AU120" s="103"/>
      <c r="AV120" s="72">
        <f t="shared" ref="AV120:AV183" si="96">IF((AN120-(AO120+AP120))&lt;=0,IF(AN120&lt;&gt;0,0,"???"),AQ120/(AN120-AO120))</f>
        <v>1</v>
      </c>
      <c r="AW120" s="72">
        <f t="shared" ref="AW120:AW183" si="97">IF(AT120&gt;=(AU120+AX120),IF(AT120&lt;&gt;0,((AT120-AU120)+AX120)/AT120,"???"),"??")</f>
        <v>1</v>
      </c>
      <c r="AX120" s="103"/>
      <c r="AY120" s="71">
        <f t="shared" ref="AY120:AY183" si="98">$BA$2</f>
        <v>4</v>
      </c>
      <c r="AZ120" s="103"/>
      <c r="BA120" s="103"/>
      <c r="BB120" s="71">
        <f t="shared" ref="BB120:BB183" si="99">(AY120-AZ120)-BA120</f>
        <v>4</v>
      </c>
      <c r="BC120" s="103"/>
      <c r="BD120" s="103"/>
      <c r="BE120" s="71">
        <f t="shared" ref="BE120:BE183" si="100">$BE$2-(AZ120*4.2)</f>
        <v>16</v>
      </c>
      <c r="BF120" s="103"/>
      <c r="BG120" s="72">
        <f t="shared" ref="BG120:BG183" si="101">IF((AY120-(AZ120+BA120))&lt;=0,IF(AY120&lt;&gt;0,0,"???"),BB120/(AY120-AZ120))</f>
        <v>1</v>
      </c>
      <c r="BH120" s="72">
        <f t="shared" ref="BH120:BH183" si="102">IF(BE120&gt;=(BF120+BI120),IF(BE120&lt;&gt;0,((BE120-BF120)+BI120)/BE120,"???"),"??")</f>
        <v>1</v>
      </c>
      <c r="BI120" s="103"/>
      <c r="BJ120" s="71">
        <f t="shared" ref="BJ120:BJ183" si="103">$BL$2</f>
        <v>0</v>
      </c>
      <c r="BK120" s="103"/>
      <c r="BL120" s="103"/>
      <c r="BM120" s="71">
        <f t="shared" ref="BM120:BM183" si="104">(BJ120-BK120)-BL120</f>
        <v>0</v>
      </c>
      <c r="BN120" s="103"/>
      <c r="BO120" s="103"/>
      <c r="BP120" s="71">
        <f t="shared" ref="BP120:BP183" si="105">$BP$2-(BK120*4.2)</f>
        <v>0</v>
      </c>
      <c r="BQ120" s="103"/>
      <c r="BR120" s="72" t="str">
        <f t="shared" ref="BR120:BR183" si="106">IF((BJ120-(BK120+BL120))&lt;=0,IF(BJ120&lt;&gt;0,0,"???"),BM120/(BJ120-BK120))</f>
        <v>???</v>
      </c>
      <c r="BS120" s="72" t="str">
        <f t="shared" ref="BS120:BS183" si="107">IF(BP120&gt;=(BQ120+BT120),IF(BP120&lt;&gt;0,((BP120-BQ120)+BT120)/BP120,"???"),"??")</f>
        <v>???</v>
      </c>
      <c r="BT120" s="103"/>
    </row>
    <row r="121" spans="1:72" x14ac:dyDescent="0.15">
      <c r="A121" s="96">
        <f>学生名簿!O123</f>
        <v>0</v>
      </c>
      <c r="B121" s="96">
        <f>学生名簿!P123</f>
        <v>0</v>
      </c>
      <c r="C121" s="97">
        <f>学生名簿!Q123</f>
        <v>0</v>
      </c>
      <c r="D121" s="96">
        <f>学生名簿!R123</f>
        <v>0</v>
      </c>
      <c r="E121" s="96">
        <f>学生名簿!S123</f>
        <v>0</v>
      </c>
      <c r="F121" s="96">
        <f>学生名簿!T123</f>
        <v>0</v>
      </c>
      <c r="G121" s="71">
        <f t="shared" si="72"/>
        <v>18</v>
      </c>
      <c r="H121" s="96">
        <f t="shared" si="73"/>
        <v>0</v>
      </c>
      <c r="I121" s="96">
        <f t="shared" si="74"/>
        <v>0</v>
      </c>
      <c r="J121" s="71">
        <f t="shared" si="75"/>
        <v>18</v>
      </c>
      <c r="K121" s="96">
        <f t="shared" si="76"/>
        <v>0</v>
      </c>
      <c r="L121" s="96">
        <f t="shared" si="77"/>
        <v>0</v>
      </c>
      <c r="M121" s="71">
        <f t="shared" si="78"/>
        <v>78</v>
      </c>
      <c r="N121" s="96">
        <f t="shared" si="79"/>
        <v>0</v>
      </c>
      <c r="O121" s="72">
        <f t="shared" si="80"/>
        <v>1</v>
      </c>
      <c r="P121" s="72">
        <f t="shared" si="81"/>
        <v>1</v>
      </c>
      <c r="Q121" s="96">
        <f t="shared" si="82"/>
        <v>0</v>
      </c>
      <c r="R121" s="71">
        <f t="shared" si="83"/>
        <v>4</v>
      </c>
      <c r="S121" s="103"/>
      <c r="T121" s="103"/>
      <c r="U121" s="71">
        <f t="shared" si="84"/>
        <v>4</v>
      </c>
      <c r="V121" s="103"/>
      <c r="W121" s="103"/>
      <c r="X121" s="71">
        <f t="shared" si="85"/>
        <v>18</v>
      </c>
      <c r="Y121" s="103"/>
      <c r="Z121" s="72">
        <f t="shared" si="86"/>
        <v>1</v>
      </c>
      <c r="AA121" s="72">
        <f t="shared" si="87"/>
        <v>1</v>
      </c>
      <c r="AB121" s="103"/>
      <c r="AC121" s="71">
        <f t="shared" si="88"/>
        <v>5</v>
      </c>
      <c r="AD121" s="103"/>
      <c r="AE121" s="103"/>
      <c r="AF121" s="71">
        <f t="shared" si="89"/>
        <v>5</v>
      </c>
      <c r="AG121" s="103"/>
      <c r="AH121" s="103"/>
      <c r="AI121" s="71">
        <f t="shared" si="90"/>
        <v>22</v>
      </c>
      <c r="AJ121" s="103"/>
      <c r="AK121" s="72">
        <f t="shared" si="91"/>
        <v>1</v>
      </c>
      <c r="AL121" s="72">
        <f t="shared" si="92"/>
        <v>1</v>
      </c>
      <c r="AM121" s="103"/>
      <c r="AN121" s="71">
        <f t="shared" si="93"/>
        <v>5</v>
      </c>
      <c r="AO121" s="103"/>
      <c r="AP121" s="103"/>
      <c r="AQ121" s="71">
        <f t="shared" si="94"/>
        <v>5</v>
      </c>
      <c r="AR121" s="103"/>
      <c r="AS121" s="103"/>
      <c r="AT121" s="71">
        <f t="shared" si="95"/>
        <v>22</v>
      </c>
      <c r="AU121" s="103"/>
      <c r="AV121" s="72">
        <f t="shared" si="96"/>
        <v>1</v>
      </c>
      <c r="AW121" s="72">
        <f t="shared" si="97"/>
        <v>1</v>
      </c>
      <c r="AX121" s="103"/>
      <c r="AY121" s="71">
        <f t="shared" si="98"/>
        <v>4</v>
      </c>
      <c r="AZ121" s="103"/>
      <c r="BA121" s="103"/>
      <c r="BB121" s="71">
        <f t="shared" si="99"/>
        <v>4</v>
      </c>
      <c r="BC121" s="103"/>
      <c r="BD121" s="103"/>
      <c r="BE121" s="71">
        <f t="shared" si="100"/>
        <v>16</v>
      </c>
      <c r="BF121" s="103"/>
      <c r="BG121" s="72">
        <f t="shared" si="101"/>
        <v>1</v>
      </c>
      <c r="BH121" s="72">
        <f t="shared" si="102"/>
        <v>1</v>
      </c>
      <c r="BI121" s="103"/>
      <c r="BJ121" s="71">
        <f t="shared" si="103"/>
        <v>0</v>
      </c>
      <c r="BK121" s="103"/>
      <c r="BL121" s="103"/>
      <c r="BM121" s="71">
        <f t="shared" si="104"/>
        <v>0</v>
      </c>
      <c r="BN121" s="103"/>
      <c r="BO121" s="103"/>
      <c r="BP121" s="71">
        <f t="shared" si="105"/>
        <v>0</v>
      </c>
      <c r="BQ121" s="103"/>
      <c r="BR121" s="72" t="str">
        <f t="shared" si="106"/>
        <v>???</v>
      </c>
      <c r="BS121" s="72" t="str">
        <f t="shared" si="107"/>
        <v>???</v>
      </c>
      <c r="BT121" s="103"/>
    </row>
    <row r="122" spans="1:72" x14ac:dyDescent="0.15">
      <c r="A122" s="96">
        <f>学生名簿!O124</f>
        <v>0</v>
      </c>
      <c r="B122" s="96">
        <f>学生名簿!P124</f>
        <v>0</v>
      </c>
      <c r="C122" s="97">
        <f>学生名簿!Q124</f>
        <v>0</v>
      </c>
      <c r="D122" s="96">
        <f>学生名簿!R124</f>
        <v>0</v>
      </c>
      <c r="E122" s="96">
        <f>学生名簿!S124</f>
        <v>0</v>
      </c>
      <c r="F122" s="96">
        <f>学生名簿!T124</f>
        <v>0</v>
      </c>
      <c r="G122" s="71">
        <f t="shared" si="72"/>
        <v>18</v>
      </c>
      <c r="H122" s="96">
        <f t="shared" si="73"/>
        <v>0</v>
      </c>
      <c r="I122" s="96">
        <f t="shared" si="74"/>
        <v>0</v>
      </c>
      <c r="J122" s="71">
        <f t="shared" si="75"/>
        <v>18</v>
      </c>
      <c r="K122" s="96">
        <f t="shared" si="76"/>
        <v>0</v>
      </c>
      <c r="L122" s="96">
        <f t="shared" si="77"/>
        <v>0</v>
      </c>
      <c r="M122" s="71">
        <f t="shared" si="78"/>
        <v>78</v>
      </c>
      <c r="N122" s="96">
        <f t="shared" si="79"/>
        <v>0</v>
      </c>
      <c r="O122" s="72">
        <f t="shared" si="80"/>
        <v>1</v>
      </c>
      <c r="P122" s="72">
        <f t="shared" si="81"/>
        <v>1</v>
      </c>
      <c r="Q122" s="96">
        <f t="shared" si="82"/>
        <v>0</v>
      </c>
      <c r="R122" s="71">
        <f t="shared" si="83"/>
        <v>4</v>
      </c>
      <c r="S122" s="103"/>
      <c r="T122" s="103"/>
      <c r="U122" s="71">
        <f t="shared" si="84"/>
        <v>4</v>
      </c>
      <c r="V122" s="103"/>
      <c r="W122" s="103"/>
      <c r="X122" s="71">
        <f t="shared" si="85"/>
        <v>18</v>
      </c>
      <c r="Y122" s="103"/>
      <c r="Z122" s="72">
        <f t="shared" si="86"/>
        <v>1</v>
      </c>
      <c r="AA122" s="72">
        <f t="shared" si="87"/>
        <v>1</v>
      </c>
      <c r="AB122" s="103"/>
      <c r="AC122" s="71">
        <f t="shared" si="88"/>
        <v>5</v>
      </c>
      <c r="AD122" s="103"/>
      <c r="AE122" s="103"/>
      <c r="AF122" s="71">
        <f t="shared" si="89"/>
        <v>5</v>
      </c>
      <c r="AG122" s="103"/>
      <c r="AH122" s="103"/>
      <c r="AI122" s="71">
        <f t="shared" si="90"/>
        <v>22</v>
      </c>
      <c r="AJ122" s="103"/>
      <c r="AK122" s="72">
        <f t="shared" si="91"/>
        <v>1</v>
      </c>
      <c r="AL122" s="72">
        <f t="shared" si="92"/>
        <v>1</v>
      </c>
      <c r="AM122" s="103"/>
      <c r="AN122" s="71">
        <f t="shared" si="93"/>
        <v>5</v>
      </c>
      <c r="AO122" s="103"/>
      <c r="AP122" s="103"/>
      <c r="AQ122" s="71">
        <f t="shared" si="94"/>
        <v>5</v>
      </c>
      <c r="AR122" s="103"/>
      <c r="AS122" s="103"/>
      <c r="AT122" s="71">
        <f t="shared" si="95"/>
        <v>22</v>
      </c>
      <c r="AU122" s="103"/>
      <c r="AV122" s="72">
        <f t="shared" si="96"/>
        <v>1</v>
      </c>
      <c r="AW122" s="72">
        <f t="shared" si="97"/>
        <v>1</v>
      </c>
      <c r="AX122" s="103"/>
      <c r="AY122" s="71">
        <f t="shared" si="98"/>
        <v>4</v>
      </c>
      <c r="AZ122" s="103"/>
      <c r="BA122" s="103"/>
      <c r="BB122" s="71">
        <f t="shared" si="99"/>
        <v>4</v>
      </c>
      <c r="BC122" s="103"/>
      <c r="BD122" s="103"/>
      <c r="BE122" s="71">
        <f t="shared" si="100"/>
        <v>16</v>
      </c>
      <c r="BF122" s="103"/>
      <c r="BG122" s="72">
        <f t="shared" si="101"/>
        <v>1</v>
      </c>
      <c r="BH122" s="72">
        <f t="shared" si="102"/>
        <v>1</v>
      </c>
      <c r="BI122" s="103"/>
      <c r="BJ122" s="71">
        <f t="shared" si="103"/>
        <v>0</v>
      </c>
      <c r="BK122" s="103"/>
      <c r="BL122" s="103"/>
      <c r="BM122" s="71">
        <f t="shared" si="104"/>
        <v>0</v>
      </c>
      <c r="BN122" s="103"/>
      <c r="BO122" s="103"/>
      <c r="BP122" s="71">
        <f t="shared" si="105"/>
        <v>0</v>
      </c>
      <c r="BQ122" s="103"/>
      <c r="BR122" s="72" t="str">
        <f t="shared" si="106"/>
        <v>???</v>
      </c>
      <c r="BS122" s="72" t="str">
        <f t="shared" si="107"/>
        <v>???</v>
      </c>
      <c r="BT122" s="103"/>
    </row>
    <row r="123" spans="1:72" x14ac:dyDescent="0.15">
      <c r="A123" s="96">
        <f>学生名簿!O125</f>
        <v>0</v>
      </c>
      <c r="B123" s="96">
        <f>学生名簿!P125</f>
        <v>0</v>
      </c>
      <c r="C123" s="97">
        <f>学生名簿!Q125</f>
        <v>0</v>
      </c>
      <c r="D123" s="96">
        <f>学生名簿!R125</f>
        <v>0</v>
      </c>
      <c r="E123" s="96">
        <f>学生名簿!S125</f>
        <v>0</v>
      </c>
      <c r="F123" s="96">
        <f>学生名簿!T125</f>
        <v>0</v>
      </c>
      <c r="G123" s="71">
        <f t="shared" si="72"/>
        <v>18</v>
      </c>
      <c r="H123" s="96">
        <f t="shared" si="73"/>
        <v>0</v>
      </c>
      <c r="I123" s="96">
        <f t="shared" si="74"/>
        <v>0</v>
      </c>
      <c r="J123" s="71">
        <f t="shared" si="75"/>
        <v>18</v>
      </c>
      <c r="K123" s="96">
        <f t="shared" si="76"/>
        <v>0</v>
      </c>
      <c r="L123" s="96">
        <f t="shared" si="77"/>
        <v>0</v>
      </c>
      <c r="M123" s="71">
        <f t="shared" si="78"/>
        <v>78</v>
      </c>
      <c r="N123" s="96">
        <f t="shared" si="79"/>
        <v>0</v>
      </c>
      <c r="O123" s="72">
        <f t="shared" si="80"/>
        <v>1</v>
      </c>
      <c r="P123" s="72">
        <f t="shared" si="81"/>
        <v>1</v>
      </c>
      <c r="Q123" s="96">
        <f t="shared" si="82"/>
        <v>0</v>
      </c>
      <c r="R123" s="71">
        <f t="shared" si="83"/>
        <v>4</v>
      </c>
      <c r="S123" s="103"/>
      <c r="T123" s="103"/>
      <c r="U123" s="71">
        <f t="shared" si="84"/>
        <v>4</v>
      </c>
      <c r="V123" s="103"/>
      <c r="W123" s="103"/>
      <c r="X123" s="71">
        <f t="shared" si="85"/>
        <v>18</v>
      </c>
      <c r="Y123" s="103"/>
      <c r="Z123" s="72">
        <f t="shared" si="86"/>
        <v>1</v>
      </c>
      <c r="AA123" s="72">
        <f t="shared" si="87"/>
        <v>1</v>
      </c>
      <c r="AB123" s="103"/>
      <c r="AC123" s="71">
        <f t="shared" si="88"/>
        <v>5</v>
      </c>
      <c r="AD123" s="103"/>
      <c r="AE123" s="103"/>
      <c r="AF123" s="71">
        <f t="shared" si="89"/>
        <v>5</v>
      </c>
      <c r="AG123" s="103"/>
      <c r="AH123" s="103"/>
      <c r="AI123" s="71">
        <f t="shared" si="90"/>
        <v>22</v>
      </c>
      <c r="AJ123" s="103"/>
      <c r="AK123" s="72">
        <f t="shared" si="91"/>
        <v>1</v>
      </c>
      <c r="AL123" s="72">
        <f t="shared" si="92"/>
        <v>1</v>
      </c>
      <c r="AM123" s="103"/>
      <c r="AN123" s="71">
        <f t="shared" si="93"/>
        <v>5</v>
      </c>
      <c r="AO123" s="103"/>
      <c r="AP123" s="103"/>
      <c r="AQ123" s="71">
        <f t="shared" si="94"/>
        <v>5</v>
      </c>
      <c r="AR123" s="103"/>
      <c r="AS123" s="103"/>
      <c r="AT123" s="71">
        <f t="shared" si="95"/>
        <v>22</v>
      </c>
      <c r="AU123" s="103"/>
      <c r="AV123" s="72">
        <f t="shared" si="96"/>
        <v>1</v>
      </c>
      <c r="AW123" s="72">
        <f t="shared" si="97"/>
        <v>1</v>
      </c>
      <c r="AX123" s="103"/>
      <c r="AY123" s="71">
        <f t="shared" si="98"/>
        <v>4</v>
      </c>
      <c r="AZ123" s="103"/>
      <c r="BA123" s="103"/>
      <c r="BB123" s="71">
        <f t="shared" si="99"/>
        <v>4</v>
      </c>
      <c r="BC123" s="103"/>
      <c r="BD123" s="103"/>
      <c r="BE123" s="71">
        <f t="shared" si="100"/>
        <v>16</v>
      </c>
      <c r="BF123" s="103"/>
      <c r="BG123" s="72">
        <f t="shared" si="101"/>
        <v>1</v>
      </c>
      <c r="BH123" s="72">
        <f t="shared" si="102"/>
        <v>1</v>
      </c>
      <c r="BI123" s="103"/>
      <c r="BJ123" s="71">
        <f t="shared" si="103"/>
        <v>0</v>
      </c>
      <c r="BK123" s="103"/>
      <c r="BL123" s="103"/>
      <c r="BM123" s="71">
        <f t="shared" si="104"/>
        <v>0</v>
      </c>
      <c r="BN123" s="103"/>
      <c r="BO123" s="103"/>
      <c r="BP123" s="71">
        <f t="shared" si="105"/>
        <v>0</v>
      </c>
      <c r="BQ123" s="103"/>
      <c r="BR123" s="72" t="str">
        <f t="shared" si="106"/>
        <v>???</v>
      </c>
      <c r="BS123" s="72" t="str">
        <f t="shared" si="107"/>
        <v>???</v>
      </c>
      <c r="BT123" s="103"/>
    </row>
    <row r="124" spans="1:72" x14ac:dyDescent="0.15">
      <c r="A124" s="96">
        <f>学生名簿!O126</f>
        <v>0</v>
      </c>
      <c r="B124" s="96">
        <f>学生名簿!P126</f>
        <v>0</v>
      </c>
      <c r="C124" s="97">
        <f>学生名簿!Q126</f>
        <v>0</v>
      </c>
      <c r="D124" s="96">
        <f>学生名簿!R126</f>
        <v>0</v>
      </c>
      <c r="E124" s="96">
        <f>学生名簿!S126</f>
        <v>0</v>
      </c>
      <c r="F124" s="96">
        <f>学生名簿!T126</f>
        <v>0</v>
      </c>
      <c r="G124" s="71">
        <f t="shared" si="72"/>
        <v>18</v>
      </c>
      <c r="H124" s="96">
        <f t="shared" si="73"/>
        <v>0</v>
      </c>
      <c r="I124" s="96">
        <f t="shared" si="74"/>
        <v>0</v>
      </c>
      <c r="J124" s="71">
        <f t="shared" si="75"/>
        <v>18</v>
      </c>
      <c r="K124" s="96">
        <f t="shared" si="76"/>
        <v>0</v>
      </c>
      <c r="L124" s="96">
        <f t="shared" si="77"/>
        <v>0</v>
      </c>
      <c r="M124" s="71">
        <f t="shared" si="78"/>
        <v>78</v>
      </c>
      <c r="N124" s="96">
        <f t="shared" si="79"/>
        <v>0</v>
      </c>
      <c r="O124" s="72">
        <f t="shared" si="80"/>
        <v>1</v>
      </c>
      <c r="P124" s="72">
        <f t="shared" si="81"/>
        <v>1</v>
      </c>
      <c r="Q124" s="96">
        <f t="shared" si="82"/>
        <v>0</v>
      </c>
      <c r="R124" s="71">
        <f t="shared" si="83"/>
        <v>4</v>
      </c>
      <c r="S124" s="103"/>
      <c r="T124" s="103"/>
      <c r="U124" s="71">
        <f t="shared" si="84"/>
        <v>4</v>
      </c>
      <c r="V124" s="103"/>
      <c r="W124" s="103"/>
      <c r="X124" s="71">
        <f t="shared" si="85"/>
        <v>18</v>
      </c>
      <c r="Y124" s="103"/>
      <c r="Z124" s="72">
        <f t="shared" si="86"/>
        <v>1</v>
      </c>
      <c r="AA124" s="72">
        <f t="shared" si="87"/>
        <v>1</v>
      </c>
      <c r="AB124" s="103"/>
      <c r="AC124" s="71">
        <f t="shared" si="88"/>
        <v>5</v>
      </c>
      <c r="AD124" s="103"/>
      <c r="AE124" s="103"/>
      <c r="AF124" s="71">
        <f t="shared" si="89"/>
        <v>5</v>
      </c>
      <c r="AG124" s="103"/>
      <c r="AH124" s="103"/>
      <c r="AI124" s="71">
        <f t="shared" si="90"/>
        <v>22</v>
      </c>
      <c r="AJ124" s="103"/>
      <c r="AK124" s="72">
        <f t="shared" si="91"/>
        <v>1</v>
      </c>
      <c r="AL124" s="72">
        <f t="shared" si="92"/>
        <v>1</v>
      </c>
      <c r="AM124" s="103"/>
      <c r="AN124" s="71">
        <f t="shared" si="93"/>
        <v>5</v>
      </c>
      <c r="AO124" s="103"/>
      <c r="AP124" s="103"/>
      <c r="AQ124" s="71">
        <f t="shared" si="94"/>
        <v>5</v>
      </c>
      <c r="AR124" s="103"/>
      <c r="AS124" s="103"/>
      <c r="AT124" s="71">
        <f t="shared" si="95"/>
        <v>22</v>
      </c>
      <c r="AU124" s="103"/>
      <c r="AV124" s="72">
        <f t="shared" si="96"/>
        <v>1</v>
      </c>
      <c r="AW124" s="72">
        <f t="shared" si="97"/>
        <v>1</v>
      </c>
      <c r="AX124" s="103"/>
      <c r="AY124" s="71">
        <f t="shared" si="98"/>
        <v>4</v>
      </c>
      <c r="AZ124" s="103"/>
      <c r="BA124" s="103"/>
      <c r="BB124" s="71">
        <f t="shared" si="99"/>
        <v>4</v>
      </c>
      <c r="BC124" s="103"/>
      <c r="BD124" s="103"/>
      <c r="BE124" s="71">
        <f t="shared" si="100"/>
        <v>16</v>
      </c>
      <c r="BF124" s="103"/>
      <c r="BG124" s="72">
        <f t="shared" si="101"/>
        <v>1</v>
      </c>
      <c r="BH124" s="72">
        <f t="shared" si="102"/>
        <v>1</v>
      </c>
      <c r="BI124" s="103"/>
      <c r="BJ124" s="71">
        <f t="shared" si="103"/>
        <v>0</v>
      </c>
      <c r="BK124" s="103"/>
      <c r="BL124" s="103"/>
      <c r="BM124" s="71">
        <f t="shared" si="104"/>
        <v>0</v>
      </c>
      <c r="BN124" s="103"/>
      <c r="BO124" s="103"/>
      <c r="BP124" s="71">
        <f t="shared" si="105"/>
        <v>0</v>
      </c>
      <c r="BQ124" s="103"/>
      <c r="BR124" s="72" t="str">
        <f t="shared" si="106"/>
        <v>???</v>
      </c>
      <c r="BS124" s="72" t="str">
        <f t="shared" si="107"/>
        <v>???</v>
      </c>
      <c r="BT124" s="103"/>
    </row>
    <row r="125" spans="1:72" x14ac:dyDescent="0.15">
      <c r="A125" s="96">
        <f>学生名簿!O127</f>
        <v>0</v>
      </c>
      <c r="B125" s="96">
        <f>学生名簿!P127</f>
        <v>0</v>
      </c>
      <c r="C125" s="97">
        <f>学生名簿!Q127</f>
        <v>0</v>
      </c>
      <c r="D125" s="96">
        <f>学生名簿!R127</f>
        <v>0</v>
      </c>
      <c r="E125" s="96">
        <f>学生名簿!S127</f>
        <v>0</v>
      </c>
      <c r="F125" s="96">
        <f>学生名簿!T127</f>
        <v>0</v>
      </c>
      <c r="G125" s="71">
        <f t="shared" si="72"/>
        <v>18</v>
      </c>
      <c r="H125" s="96">
        <f t="shared" si="73"/>
        <v>0</v>
      </c>
      <c r="I125" s="96">
        <f t="shared" si="74"/>
        <v>0</v>
      </c>
      <c r="J125" s="71">
        <f t="shared" si="75"/>
        <v>18</v>
      </c>
      <c r="K125" s="96">
        <f t="shared" si="76"/>
        <v>0</v>
      </c>
      <c r="L125" s="96">
        <f t="shared" si="77"/>
        <v>0</v>
      </c>
      <c r="M125" s="71">
        <f t="shared" si="78"/>
        <v>78</v>
      </c>
      <c r="N125" s="96">
        <f t="shared" si="79"/>
        <v>0</v>
      </c>
      <c r="O125" s="72">
        <f t="shared" si="80"/>
        <v>1</v>
      </c>
      <c r="P125" s="72">
        <f t="shared" si="81"/>
        <v>1</v>
      </c>
      <c r="Q125" s="96">
        <f t="shared" si="82"/>
        <v>0</v>
      </c>
      <c r="R125" s="71">
        <f t="shared" si="83"/>
        <v>4</v>
      </c>
      <c r="S125" s="103"/>
      <c r="T125" s="103"/>
      <c r="U125" s="71">
        <f t="shared" si="84"/>
        <v>4</v>
      </c>
      <c r="V125" s="103"/>
      <c r="W125" s="103"/>
      <c r="X125" s="71">
        <f t="shared" si="85"/>
        <v>18</v>
      </c>
      <c r="Y125" s="103"/>
      <c r="Z125" s="72">
        <f t="shared" si="86"/>
        <v>1</v>
      </c>
      <c r="AA125" s="72">
        <f t="shared" si="87"/>
        <v>1</v>
      </c>
      <c r="AB125" s="103"/>
      <c r="AC125" s="71">
        <f t="shared" si="88"/>
        <v>5</v>
      </c>
      <c r="AD125" s="103"/>
      <c r="AE125" s="103"/>
      <c r="AF125" s="71">
        <f t="shared" si="89"/>
        <v>5</v>
      </c>
      <c r="AG125" s="103"/>
      <c r="AH125" s="103"/>
      <c r="AI125" s="71">
        <f t="shared" si="90"/>
        <v>22</v>
      </c>
      <c r="AJ125" s="103"/>
      <c r="AK125" s="72">
        <f t="shared" si="91"/>
        <v>1</v>
      </c>
      <c r="AL125" s="72">
        <f t="shared" si="92"/>
        <v>1</v>
      </c>
      <c r="AM125" s="103"/>
      <c r="AN125" s="71">
        <f t="shared" si="93"/>
        <v>5</v>
      </c>
      <c r="AO125" s="103"/>
      <c r="AP125" s="103"/>
      <c r="AQ125" s="71">
        <f t="shared" si="94"/>
        <v>5</v>
      </c>
      <c r="AR125" s="103"/>
      <c r="AS125" s="103"/>
      <c r="AT125" s="71">
        <f t="shared" si="95"/>
        <v>22</v>
      </c>
      <c r="AU125" s="103"/>
      <c r="AV125" s="72">
        <f t="shared" si="96"/>
        <v>1</v>
      </c>
      <c r="AW125" s="72">
        <f t="shared" si="97"/>
        <v>1</v>
      </c>
      <c r="AX125" s="103"/>
      <c r="AY125" s="71">
        <f t="shared" si="98"/>
        <v>4</v>
      </c>
      <c r="AZ125" s="103"/>
      <c r="BA125" s="103"/>
      <c r="BB125" s="71">
        <f t="shared" si="99"/>
        <v>4</v>
      </c>
      <c r="BC125" s="103"/>
      <c r="BD125" s="103"/>
      <c r="BE125" s="71">
        <f t="shared" si="100"/>
        <v>16</v>
      </c>
      <c r="BF125" s="103"/>
      <c r="BG125" s="72">
        <f t="shared" si="101"/>
        <v>1</v>
      </c>
      <c r="BH125" s="72">
        <f t="shared" si="102"/>
        <v>1</v>
      </c>
      <c r="BI125" s="103"/>
      <c r="BJ125" s="71">
        <f t="shared" si="103"/>
        <v>0</v>
      </c>
      <c r="BK125" s="103"/>
      <c r="BL125" s="103"/>
      <c r="BM125" s="71">
        <f t="shared" si="104"/>
        <v>0</v>
      </c>
      <c r="BN125" s="103"/>
      <c r="BO125" s="103"/>
      <c r="BP125" s="71">
        <f t="shared" si="105"/>
        <v>0</v>
      </c>
      <c r="BQ125" s="103"/>
      <c r="BR125" s="72" t="str">
        <f t="shared" si="106"/>
        <v>???</v>
      </c>
      <c r="BS125" s="72" t="str">
        <f t="shared" si="107"/>
        <v>???</v>
      </c>
      <c r="BT125" s="103"/>
    </row>
    <row r="126" spans="1:72" x14ac:dyDescent="0.15">
      <c r="A126" s="96">
        <f>学生名簿!O128</f>
        <v>0</v>
      </c>
      <c r="B126" s="96">
        <f>学生名簿!P128</f>
        <v>0</v>
      </c>
      <c r="C126" s="97">
        <f>学生名簿!Q128</f>
        <v>0</v>
      </c>
      <c r="D126" s="96">
        <f>学生名簿!R128</f>
        <v>0</v>
      </c>
      <c r="E126" s="96">
        <f>学生名簿!S128</f>
        <v>0</v>
      </c>
      <c r="F126" s="96">
        <f>学生名簿!T128</f>
        <v>0</v>
      </c>
      <c r="G126" s="71">
        <f t="shared" si="72"/>
        <v>18</v>
      </c>
      <c r="H126" s="96">
        <f t="shared" si="73"/>
        <v>0</v>
      </c>
      <c r="I126" s="96">
        <f t="shared" si="74"/>
        <v>0</v>
      </c>
      <c r="J126" s="71">
        <f t="shared" si="75"/>
        <v>18</v>
      </c>
      <c r="K126" s="96">
        <f t="shared" si="76"/>
        <v>0</v>
      </c>
      <c r="L126" s="96">
        <f t="shared" si="77"/>
        <v>0</v>
      </c>
      <c r="M126" s="71">
        <f t="shared" si="78"/>
        <v>78</v>
      </c>
      <c r="N126" s="96">
        <f t="shared" si="79"/>
        <v>0</v>
      </c>
      <c r="O126" s="72">
        <f t="shared" si="80"/>
        <v>1</v>
      </c>
      <c r="P126" s="72">
        <f t="shared" si="81"/>
        <v>1</v>
      </c>
      <c r="Q126" s="96">
        <f t="shared" si="82"/>
        <v>0</v>
      </c>
      <c r="R126" s="71">
        <f t="shared" si="83"/>
        <v>4</v>
      </c>
      <c r="S126" s="103"/>
      <c r="T126" s="103"/>
      <c r="U126" s="71">
        <f t="shared" si="84"/>
        <v>4</v>
      </c>
      <c r="V126" s="103"/>
      <c r="W126" s="103"/>
      <c r="X126" s="71">
        <f t="shared" si="85"/>
        <v>18</v>
      </c>
      <c r="Y126" s="103"/>
      <c r="Z126" s="72">
        <f t="shared" si="86"/>
        <v>1</v>
      </c>
      <c r="AA126" s="72">
        <f t="shared" si="87"/>
        <v>1</v>
      </c>
      <c r="AB126" s="103"/>
      <c r="AC126" s="71">
        <f t="shared" si="88"/>
        <v>5</v>
      </c>
      <c r="AD126" s="103"/>
      <c r="AE126" s="103"/>
      <c r="AF126" s="71">
        <f t="shared" si="89"/>
        <v>5</v>
      </c>
      <c r="AG126" s="103"/>
      <c r="AH126" s="103"/>
      <c r="AI126" s="71">
        <f t="shared" si="90"/>
        <v>22</v>
      </c>
      <c r="AJ126" s="103"/>
      <c r="AK126" s="72">
        <f t="shared" si="91"/>
        <v>1</v>
      </c>
      <c r="AL126" s="72">
        <f t="shared" si="92"/>
        <v>1</v>
      </c>
      <c r="AM126" s="103"/>
      <c r="AN126" s="71">
        <f t="shared" si="93"/>
        <v>5</v>
      </c>
      <c r="AO126" s="103"/>
      <c r="AP126" s="103"/>
      <c r="AQ126" s="71">
        <f t="shared" si="94"/>
        <v>5</v>
      </c>
      <c r="AR126" s="103"/>
      <c r="AS126" s="103"/>
      <c r="AT126" s="71">
        <f t="shared" si="95"/>
        <v>22</v>
      </c>
      <c r="AU126" s="103"/>
      <c r="AV126" s="72">
        <f t="shared" si="96"/>
        <v>1</v>
      </c>
      <c r="AW126" s="72">
        <f t="shared" si="97"/>
        <v>1</v>
      </c>
      <c r="AX126" s="103"/>
      <c r="AY126" s="71">
        <f t="shared" si="98"/>
        <v>4</v>
      </c>
      <c r="AZ126" s="103"/>
      <c r="BA126" s="103"/>
      <c r="BB126" s="71">
        <f t="shared" si="99"/>
        <v>4</v>
      </c>
      <c r="BC126" s="103"/>
      <c r="BD126" s="103"/>
      <c r="BE126" s="71">
        <f t="shared" si="100"/>
        <v>16</v>
      </c>
      <c r="BF126" s="103"/>
      <c r="BG126" s="72">
        <f t="shared" si="101"/>
        <v>1</v>
      </c>
      <c r="BH126" s="72">
        <f t="shared" si="102"/>
        <v>1</v>
      </c>
      <c r="BI126" s="103"/>
      <c r="BJ126" s="71">
        <f t="shared" si="103"/>
        <v>0</v>
      </c>
      <c r="BK126" s="103"/>
      <c r="BL126" s="103"/>
      <c r="BM126" s="71">
        <f t="shared" si="104"/>
        <v>0</v>
      </c>
      <c r="BN126" s="103"/>
      <c r="BO126" s="103"/>
      <c r="BP126" s="71">
        <f t="shared" si="105"/>
        <v>0</v>
      </c>
      <c r="BQ126" s="103"/>
      <c r="BR126" s="72" t="str">
        <f t="shared" si="106"/>
        <v>???</v>
      </c>
      <c r="BS126" s="72" t="str">
        <f t="shared" si="107"/>
        <v>???</v>
      </c>
      <c r="BT126" s="103"/>
    </row>
    <row r="127" spans="1:72" x14ac:dyDescent="0.15">
      <c r="A127" s="96">
        <f>学生名簿!O129</f>
        <v>0</v>
      </c>
      <c r="B127" s="96">
        <f>学生名簿!P129</f>
        <v>0</v>
      </c>
      <c r="C127" s="97">
        <f>学生名簿!Q129</f>
        <v>0</v>
      </c>
      <c r="D127" s="96">
        <f>学生名簿!R129</f>
        <v>0</v>
      </c>
      <c r="E127" s="96">
        <f>学生名簿!S129</f>
        <v>0</v>
      </c>
      <c r="F127" s="96">
        <f>学生名簿!T129</f>
        <v>0</v>
      </c>
      <c r="G127" s="71">
        <f t="shared" si="72"/>
        <v>18</v>
      </c>
      <c r="H127" s="96">
        <f t="shared" si="73"/>
        <v>0</v>
      </c>
      <c r="I127" s="96">
        <f t="shared" si="74"/>
        <v>0</v>
      </c>
      <c r="J127" s="71">
        <f t="shared" si="75"/>
        <v>18</v>
      </c>
      <c r="K127" s="96">
        <f t="shared" si="76"/>
        <v>0</v>
      </c>
      <c r="L127" s="96">
        <f t="shared" si="77"/>
        <v>0</v>
      </c>
      <c r="M127" s="71">
        <f t="shared" si="78"/>
        <v>78</v>
      </c>
      <c r="N127" s="96">
        <f t="shared" si="79"/>
        <v>0</v>
      </c>
      <c r="O127" s="72">
        <f t="shared" si="80"/>
        <v>1</v>
      </c>
      <c r="P127" s="72">
        <f t="shared" si="81"/>
        <v>1</v>
      </c>
      <c r="Q127" s="96">
        <f t="shared" si="82"/>
        <v>0</v>
      </c>
      <c r="R127" s="71">
        <f t="shared" si="83"/>
        <v>4</v>
      </c>
      <c r="S127" s="103"/>
      <c r="T127" s="103"/>
      <c r="U127" s="71">
        <f t="shared" si="84"/>
        <v>4</v>
      </c>
      <c r="V127" s="103"/>
      <c r="W127" s="103"/>
      <c r="X127" s="71">
        <f t="shared" si="85"/>
        <v>18</v>
      </c>
      <c r="Y127" s="103"/>
      <c r="Z127" s="72">
        <f t="shared" si="86"/>
        <v>1</v>
      </c>
      <c r="AA127" s="72">
        <f t="shared" si="87"/>
        <v>1</v>
      </c>
      <c r="AB127" s="103"/>
      <c r="AC127" s="71">
        <f t="shared" si="88"/>
        <v>5</v>
      </c>
      <c r="AD127" s="103"/>
      <c r="AE127" s="103"/>
      <c r="AF127" s="71">
        <f t="shared" si="89"/>
        <v>5</v>
      </c>
      <c r="AG127" s="103"/>
      <c r="AH127" s="103"/>
      <c r="AI127" s="71">
        <f t="shared" si="90"/>
        <v>22</v>
      </c>
      <c r="AJ127" s="103"/>
      <c r="AK127" s="72">
        <f t="shared" si="91"/>
        <v>1</v>
      </c>
      <c r="AL127" s="72">
        <f t="shared" si="92"/>
        <v>1</v>
      </c>
      <c r="AM127" s="103"/>
      <c r="AN127" s="71">
        <f t="shared" si="93"/>
        <v>5</v>
      </c>
      <c r="AO127" s="103"/>
      <c r="AP127" s="103"/>
      <c r="AQ127" s="71">
        <f t="shared" si="94"/>
        <v>5</v>
      </c>
      <c r="AR127" s="103"/>
      <c r="AS127" s="103"/>
      <c r="AT127" s="71">
        <f t="shared" si="95"/>
        <v>22</v>
      </c>
      <c r="AU127" s="103"/>
      <c r="AV127" s="72">
        <f t="shared" si="96"/>
        <v>1</v>
      </c>
      <c r="AW127" s="72">
        <f t="shared" si="97"/>
        <v>1</v>
      </c>
      <c r="AX127" s="103"/>
      <c r="AY127" s="71">
        <f t="shared" si="98"/>
        <v>4</v>
      </c>
      <c r="AZ127" s="103"/>
      <c r="BA127" s="103"/>
      <c r="BB127" s="71">
        <f t="shared" si="99"/>
        <v>4</v>
      </c>
      <c r="BC127" s="103"/>
      <c r="BD127" s="103"/>
      <c r="BE127" s="71">
        <f t="shared" si="100"/>
        <v>16</v>
      </c>
      <c r="BF127" s="103"/>
      <c r="BG127" s="72">
        <f t="shared" si="101"/>
        <v>1</v>
      </c>
      <c r="BH127" s="72">
        <f t="shared" si="102"/>
        <v>1</v>
      </c>
      <c r="BI127" s="103"/>
      <c r="BJ127" s="71">
        <f t="shared" si="103"/>
        <v>0</v>
      </c>
      <c r="BK127" s="103"/>
      <c r="BL127" s="103"/>
      <c r="BM127" s="71">
        <f t="shared" si="104"/>
        <v>0</v>
      </c>
      <c r="BN127" s="103"/>
      <c r="BO127" s="103"/>
      <c r="BP127" s="71">
        <f t="shared" si="105"/>
        <v>0</v>
      </c>
      <c r="BQ127" s="103"/>
      <c r="BR127" s="72" t="str">
        <f t="shared" si="106"/>
        <v>???</v>
      </c>
      <c r="BS127" s="72" t="str">
        <f t="shared" si="107"/>
        <v>???</v>
      </c>
      <c r="BT127" s="103"/>
    </row>
    <row r="128" spans="1:72" x14ac:dyDescent="0.15">
      <c r="A128" s="96">
        <f>学生名簿!O130</f>
        <v>0</v>
      </c>
      <c r="B128" s="96">
        <f>学生名簿!P130</f>
        <v>0</v>
      </c>
      <c r="C128" s="97">
        <f>学生名簿!Q130</f>
        <v>0</v>
      </c>
      <c r="D128" s="96">
        <f>学生名簿!R130</f>
        <v>0</v>
      </c>
      <c r="E128" s="96">
        <f>学生名簿!S130</f>
        <v>0</v>
      </c>
      <c r="F128" s="96">
        <f>学生名簿!T130</f>
        <v>0</v>
      </c>
      <c r="G128" s="71">
        <f t="shared" si="72"/>
        <v>18</v>
      </c>
      <c r="H128" s="96">
        <f t="shared" si="73"/>
        <v>0</v>
      </c>
      <c r="I128" s="96">
        <f t="shared" si="74"/>
        <v>0</v>
      </c>
      <c r="J128" s="71">
        <f t="shared" si="75"/>
        <v>18</v>
      </c>
      <c r="K128" s="96">
        <f t="shared" si="76"/>
        <v>0</v>
      </c>
      <c r="L128" s="96">
        <f t="shared" si="77"/>
        <v>0</v>
      </c>
      <c r="M128" s="71">
        <f t="shared" si="78"/>
        <v>78</v>
      </c>
      <c r="N128" s="96">
        <f t="shared" si="79"/>
        <v>0</v>
      </c>
      <c r="O128" s="72">
        <f t="shared" si="80"/>
        <v>1</v>
      </c>
      <c r="P128" s="72">
        <f t="shared" si="81"/>
        <v>1</v>
      </c>
      <c r="Q128" s="96">
        <f t="shared" si="82"/>
        <v>0</v>
      </c>
      <c r="R128" s="71">
        <f t="shared" si="83"/>
        <v>4</v>
      </c>
      <c r="S128" s="103"/>
      <c r="T128" s="103"/>
      <c r="U128" s="71">
        <f t="shared" si="84"/>
        <v>4</v>
      </c>
      <c r="V128" s="103"/>
      <c r="W128" s="103"/>
      <c r="X128" s="71">
        <f t="shared" si="85"/>
        <v>18</v>
      </c>
      <c r="Y128" s="103"/>
      <c r="Z128" s="72">
        <f t="shared" si="86"/>
        <v>1</v>
      </c>
      <c r="AA128" s="72">
        <f t="shared" si="87"/>
        <v>1</v>
      </c>
      <c r="AB128" s="103"/>
      <c r="AC128" s="71">
        <f t="shared" si="88"/>
        <v>5</v>
      </c>
      <c r="AD128" s="103"/>
      <c r="AE128" s="103"/>
      <c r="AF128" s="71">
        <f t="shared" si="89"/>
        <v>5</v>
      </c>
      <c r="AG128" s="103"/>
      <c r="AH128" s="103"/>
      <c r="AI128" s="71">
        <f t="shared" si="90"/>
        <v>22</v>
      </c>
      <c r="AJ128" s="103"/>
      <c r="AK128" s="72">
        <f t="shared" si="91"/>
        <v>1</v>
      </c>
      <c r="AL128" s="72">
        <f t="shared" si="92"/>
        <v>1</v>
      </c>
      <c r="AM128" s="103"/>
      <c r="AN128" s="71">
        <f t="shared" si="93"/>
        <v>5</v>
      </c>
      <c r="AO128" s="103"/>
      <c r="AP128" s="103"/>
      <c r="AQ128" s="71">
        <f t="shared" si="94"/>
        <v>5</v>
      </c>
      <c r="AR128" s="103"/>
      <c r="AS128" s="103"/>
      <c r="AT128" s="71">
        <f t="shared" si="95"/>
        <v>22</v>
      </c>
      <c r="AU128" s="103"/>
      <c r="AV128" s="72">
        <f t="shared" si="96"/>
        <v>1</v>
      </c>
      <c r="AW128" s="72">
        <f t="shared" si="97"/>
        <v>1</v>
      </c>
      <c r="AX128" s="103"/>
      <c r="AY128" s="71">
        <f t="shared" si="98"/>
        <v>4</v>
      </c>
      <c r="AZ128" s="103"/>
      <c r="BA128" s="103"/>
      <c r="BB128" s="71">
        <f t="shared" si="99"/>
        <v>4</v>
      </c>
      <c r="BC128" s="103"/>
      <c r="BD128" s="103"/>
      <c r="BE128" s="71">
        <f t="shared" si="100"/>
        <v>16</v>
      </c>
      <c r="BF128" s="103"/>
      <c r="BG128" s="72">
        <f t="shared" si="101"/>
        <v>1</v>
      </c>
      <c r="BH128" s="72">
        <f t="shared" si="102"/>
        <v>1</v>
      </c>
      <c r="BI128" s="103"/>
      <c r="BJ128" s="71">
        <f t="shared" si="103"/>
        <v>0</v>
      </c>
      <c r="BK128" s="103"/>
      <c r="BL128" s="103"/>
      <c r="BM128" s="71">
        <f t="shared" si="104"/>
        <v>0</v>
      </c>
      <c r="BN128" s="103"/>
      <c r="BO128" s="103"/>
      <c r="BP128" s="71">
        <f t="shared" si="105"/>
        <v>0</v>
      </c>
      <c r="BQ128" s="103"/>
      <c r="BR128" s="72" t="str">
        <f t="shared" si="106"/>
        <v>???</v>
      </c>
      <c r="BS128" s="72" t="str">
        <f t="shared" si="107"/>
        <v>???</v>
      </c>
      <c r="BT128" s="103"/>
    </row>
    <row r="129" spans="1:72" x14ac:dyDescent="0.15">
      <c r="A129" s="96">
        <f>学生名簿!O131</f>
        <v>0</v>
      </c>
      <c r="B129" s="96">
        <f>学生名簿!P131</f>
        <v>0</v>
      </c>
      <c r="C129" s="97">
        <f>学生名簿!Q131</f>
        <v>0</v>
      </c>
      <c r="D129" s="96">
        <f>学生名簿!R131</f>
        <v>0</v>
      </c>
      <c r="E129" s="96">
        <f>学生名簿!S131</f>
        <v>0</v>
      </c>
      <c r="F129" s="96">
        <f>学生名簿!T131</f>
        <v>0</v>
      </c>
      <c r="G129" s="71">
        <f t="shared" si="72"/>
        <v>18</v>
      </c>
      <c r="H129" s="96">
        <f t="shared" si="73"/>
        <v>0</v>
      </c>
      <c r="I129" s="96">
        <f t="shared" si="74"/>
        <v>0</v>
      </c>
      <c r="J129" s="71">
        <f t="shared" si="75"/>
        <v>18</v>
      </c>
      <c r="K129" s="96">
        <f t="shared" si="76"/>
        <v>0</v>
      </c>
      <c r="L129" s="96">
        <f t="shared" si="77"/>
        <v>0</v>
      </c>
      <c r="M129" s="71">
        <f t="shared" si="78"/>
        <v>78</v>
      </c>
      <c r="N129" s="96">
        <f t="shared" si="79"/>
        <v>0</v>
      </c>
      <c r="O129" s="72">
        <f t="shared" si="80"/>
        <v>1</v>
      </c>
      <c r="P129" s="72">
        <f t="shared" si="81"/>
        <v>1</v>
      </c>
      <c r="Q129" s="96">
        <f t="shared" si="82"/>
        <v>0</v>
      </c>
      <c r="R129" s="71">
        <f t="shared" si="83"/>
        <v>4</v>
      </c>
      <c r="S129" s="103"/>
      <c r="T129" s="103"/>
      <c r="U129" s="71">
        <f t="shared" si="84"/>
        <v>4</v>
      </c>
      <c r="V129" s="103"/>
      <c r="W129" s="103"/>
      <c r="X129" s="71">
        <f t="shared" si="85"/>
        <v>18</v>
      </c>
      <c r="Y129" s="103"/>
      <c r="Z129" s="72">
        <f t="shared" si="86"/>
        <v>1</v>
      </c>
      <c r="AA129" s="72">
        <f t="shared" si="87"/>
        <v>1</v>
      </c>
      <c r="AB129" s="103"/>
      <c r="AC129" s="71">
        <f t="shared" si="88"/>
        <v>5</v>
      </c>
      <c r="AD129" s="103"/>
      <c r="AE129" s="103"/>
      <c r="AF129" s="71">
        <f t="shared" si="89"/>
        <v>5</v>
      </c>
      <c r="AG129" s="103"/>
      <c r="AH129" s="103"/>
      <c r="AI129" s="71">
        <f t="shared" si="90"/>
        <v>22</v>
      </c>
      <c r="AJ129" s="103"/>
      <c r="AK129" s="72">
        <f t="shared" si="91"/>
        <v>1</v>
      </c>
      <c r="AL129" s="72">
        <f t="shared" si="92"/>
        <v>1</v>
      </c>
      <c r="AM129" s="103"/>
      <c r="AN129" s="71">
        <f t="shared" si="93"/>
        <v>5</v>
      </c>
      <c r="AO129" s="103"/>
      <c r="AP129" s="103"/>
      <c r="AQ129" s="71">
        <f t="shared" si="94"/>
        <v>5</v>
      </c>
      <c r="AR129" s="103"/>
      <c r="AS129" s="103"/>
      <c r="AT129" s="71">
        <f t="shared" si="95"/>
        <v>22</v>
      </c>
      <c r="AU129" s="103"/>
      <c r="AV129" s="72">
        <f t="shared" si="96"/>
        <v>1</v>
      </c>
      <c r="AW129" s="72">
        <f t="shared" si="97"/>
        <v>1</v>
      </c>
      <c r="AX129" s="103"/>
      <c r="AY129" s="71">
        <f t="shared" si="98"/>
        <v>4</v>
      </c>
      <c r="AZ129" s="103"/>
      <c r="BA129" s="103"/>
      <c r="BB129" s="71">
        <f t="shared" si="99"/>
        <v>4</v>
      </c>
      <c r="BC129" s="103"/>
      <c r="BD129" s="103"/>
      <c r="BE129" s="71">
        <f t="shared" si="100"/>
        <v>16</v>
      </c>
      <c r="BF129" s="103"/>
      <c r="BG129" s="72">
        <f t="shared" si="101"/>
        <v>1</v>
      </c>
      <c r="BH129" s="72">
        <f t="shared" si="102"/>
        <v>1</v>
      </c>
      <c r="BI129" s="103"/>
      <c r="BJ129" s="71">
        <f t="shared" si="103"/>
        <v>0</v>
      </c>
      <c r="BK129" s="103"/>
      <c r="BL129" s="103"/>
      <c r="BM129" s="71">
        <f t="shared" si="104"/>
        <v>0</v>
      </c>
      <c r="BN129" s="103"/>
      <c r="BO129" s="103"/>
      <c r="BP129" s="71">
        <f t="shared" si="105"/>
        <v>0</v>
      </c>
      <c r="BQ129" s="103"/>
      <c r="BR129" s="72" t="str">
        <f t="shared" si="106"/>
        <v>???</v>
      </c>
      <c r="BS129" s="72" t="str">
        <f t="shared" si="107"/>
        <v>???</v>
      </c>
      <c r="BT129" s="103"/>
    </row>
    <row r="130" spans="1:72" x14ac:dyDescent="0.15">
      <c r="A130" s="96">
        <f>学生名簿!O132</f>
        <v>0</v>
      </c>
      <c r="B130" s="96">
        <f>学生名簿!P132</f>
        <v>0</v>
      </c>
      <c r="C130" s="97">
        <f>学生名簿!Q132</f>
        <v>0</v>
      </c>
      <c r="D130" s="96">
        <f>学生名簿!R132</f>
        <v>0</v>
      </c>
      <c r="E130" s="96">
        <f>学生名簿!S132</f>
        <v>0</v>
      </c>
      <c r="F130" s="96">
        <f>学生名簿!T132</f>
        <v>0</v>
      </c>
      <c r="G130" s="71">
        <f t="shared" si="72"/>
        <v>18</v>
      </c>
      <c r="H130" s="96">
        <f t="shared" si="73"/>
        <v>0</v>
      </c>
      <c r="I130" s="96">
        <f t="shared" si="74"/>
        <v>0</v>
      </c>
      <c r="J130" s="71">
        <f t="shared" si="75"/>
        <v>18</v>
      </c>
      <c r="K130" s="96">
        <f t="shared" si="76"/>
        <v>0</v>
      </c>
      <c r="L130" s="96">
        <f t="shared" si="77"/>
        <v>0</v>
      </c>
      <c r="M130" s="71">
        <f t="shared" si="78"/>
        <v>78</v>
      </c>
      <c r="N130" s="96">
        <f t="shared" si="79"/>
        <v>0</v>
      </c>
      <c r="O130" s="72">
        <f t="shared" si="80"/>
        <v>1</v>
      </c>
      <c r="P130" s="72">
        <f t="shared" si="81"/>
        <v>1</v>
      </c>
      <c r="Q130" s="96">
        <f t="shared" si="82"/>
        <v>0</v>
      </c>
      <c r="R130" s="71">
        <f t="shared" si="83"/>
        <v>4</v>
      </c>
      <c r="S130" s="103"/>
      <c r="T130" s="103"/>
      <c r="U130" s="71">
        <f t="shared" si="84"/>
        <v>4</v>
      </c>
      <c r="V130" s="103"/>
      <c r="W130" s="103"/>
      <c r="X130" s="71">
        <f t="shared" si="85"/>
        <v>18</v>
      </c>
      <c r="Y130" s="103"/>
      <c r="Z130" s="72">
        <f t="shared" si="86"/>
        <v>1</v>
      </c>
      <c r="AA130" s="72">
        <f t="shared" si="87"/>
        <v>1</v>
      </c>
      <c r="AB130" s="103"/>
      <c r="AC130" s="71">
        <f t="shared" si="88"/>
        <v>5</v>
      </c>
      <c r="AD130" s="103"/>
      <c r="AE130" s="103"/>
      <c r="AF130" s="71">
        <f t="shared" si="89"/>
        <v>5</v>
      </c>
      <c r="AG130" s="103"/>
      <c r="AH130" s="103"/>
      <c r="AI130" s="71">
        <f t="shared" si="90"/>
        <v>22</v>
      </c>
      <c r="AJ130" s="103"/>
      <c r="AK130" s="72">
        <f t="shared" si="91"/>
        <v>1</v>
      </c>
      <c r="AL130" s="72">
        <f t="shared" si="92"/>
        <v>1</v>
      </c>
      <c r="AM130" s="103"/>
      <c r="AN130" s="71">
        <f t="shared" si="93"/>
        <v>5</v>
      </c>
      <c r="AO130" s="103"/>
      <c r="AP130" s="103"/>
      <c r="AQ130" s="71">
        <f t="shared" si="94"/>
        <v>5</v>
      </c>
      <c r="AR130" s="103"/>
      <c r="AS130" s="103"/>
      <c r="AT130" s="71">
        <f t="shared" si="95"/>
        <v>22</v>
      </c>
      <c r="AU130" s="103"/>
      <c r="AV130" s="72">
        <f t="shared" si="96"/>
        <v>1</v>
      </c>
      <c r="AW130" s="72">
        <f t="shared" si="97"/>
        <v>1</v>
      </c>
      <c r="AX130" s="103"/>
      <c r="AY130" s="71">
        <f t="shared" si="98"/>
        <v>4</v>
      </c>
      <c r="AZ130" s="103"/>
      <c r="BA130" s="103"/>
      <c r="BB130" s="71">
        <f t="shared" si="99"/>
        <v>4</v>
      </c>
      <c r="BC130" s="103"/>
      <c r="BD130" s="103"/>
      <c r="BE130" s="71">
        <f t="shared" si="100"/>
        <v>16</v>
      </c>
      <c r="BF130" s="103"/>
      <c r="BG130" s="72">
        <f t="shared" si="101"/>
        <v>1</v>
      </c>
      <c r="BH130" s="72">
        <f t="shared" si="102"/>
        <v>1</v>
      </c>
      <c r="BI130" s="103"/>
      <c r="BJ130" s="71">
        <f t="shared" si="103"/>
        <v>0</v>
      </c>
      <c r="BK130" s="103"/>
      <c r="BL130" s="103"/>
      <c r="BM130" s="71">
        <f t="shared" si="104"/>
        <v>0</v>
      </c>
      <c r="BN130" s="103"/>
      <c r="BO130" s="103"/>
      <c r="BP130" s="71">
        <f t="shared" si="105"/>
        <v>0</v>
      </c>
      <c r="BQ130" s="103"/>
      <c r="BR130" s="72" t="str">
        <f t="shared" si="106"/>
        <v>???</v>
      </c>
      <c r="BS130" s="72" t="str">
        <f t="shared" si="107"/>
        <v>???</v>
      </c>
      <c r="BT130" s="103"/>
    </row>
    <row r="131" spans="1:72" x14ac:dyDescent="0.15">
      <c r="A131" s="96">
        <f>学生名簿!O133</f>
        <v>0</v>
      </c>
      <c r="B131" s="96">
        <f>学生名簿!P133</f>
        <v>0</v>
      </c>
      <c r="C131" s="97">
        <f>学生名簿!Q133</f>
        <v>0</v>
      </c>
      <c r="D131" s="96">
        <f>学生名簿!R133</f>
        <v>0</v>
      </c>
      <c r="E131" s="96">
        <f>学生名簿!S133</f>
        <v>0</v>
      </c>
      <c r="F131" s="96">
        <f>学生名簿!T133</f>
        <v>0</v>
      </c>
      <c r="G131" s="71">
        <f t="shared" si="72"/>
        <v>18</v>
      </c>
      <c r="H131" s="96">
        <f t="shared" si="73"/>
        <v>0</v>
      </c>
      <c r="I131" s="96">
        <f t="shared" si="74"/>
        <v>0</v>
      </c>
      <c r="J131" s="71">
        <f t="shared" si="75"/>
        <v>18</v>
      </c>
      <c r="K131" s="96">
        <f t="shared" si="76"/>
        <v>0</v>
      </c>
      <c r="L131" s="96">
        <f t="shared" si="77"/>
        <v>0</v>
      </c>
      <c r="M131" s="71">
        <f t="shared" si="78"/>
        <v>78</v>
      </c>
      <c r="N131" s="96">
        <f t="shared" si="79"/>
        <v>0</v>
      </c>
      <c r="O131" s="72">
        <f t="shared" si="80"/>
        <v>1</v>
      </c>
      <c r="P131" s="72">
        <f t="shared" si="81"/>
        <v>1</v>
      </c>
      <c r="Q131" s="96">
        <f t="shared" si="82"/>
        <v>0</v>
      </c>
      <c r="R131" s="71">
        <f t="shared" si="83"/>
        <v>4</v>
      </c>
      <c r="S131" s="103"/>
      <c r="T131" s="103"/>
      <c r="U131" s="71">
        <f t="shared" si="84"/>
        <v>4</v>
      </c>
      <c r="V131" s="103"/>
      <c r="W131" s="103"/>
      <c r="X131" s="71">
        <f t="shared" si="85"/>
        <v>18</v>
      </c>
      <c r="Y131" s="103"/>
      <c r="Z131" s="72">
        <f t="shared" si="86"/>
        <v>1</v>
      </c>
      <c r="AA131" s="72">
        <f t="shared" si="87"/>
        <v>1</v>
      </c>
      <c r="AB131" s="103"/>
      <c r="AC131" s="71">
        <f t="shared" si="88"/>
        <v>5</v>
      </c>
      <c r="AD131" s="103"/>
      <c r="AE131" s="103"/>
      <c r="AF131" s="71">
        <f t="shared" si="89"/>
        <v>5</v>
      </c>
      <c r="AG131" s="103"/>
      <c r="AH131" s="103"/>
      <c r="AI131" s="71">
        <f t="shared" si="90"/>
        <v>22</v>
      </c>
      <c r="AJ131" s="103"/>
      <c r="AK131" s="72">
        <f t="shared" si="91"/>
        <v>1</v>
      </c>
      <c r="AL131" s="72">
        <f t="shared" si="92"/>
        <v>1</v>
      </c>
      <c r="AM131" s="103"/>
      <c r="AN131" s="71">
        <f t="shared" si="93"/>
        <v>5</v>
      </c>
      <c r="AO131" s="103"/>
      <c r="AP131" s="103"/>
      <c r="AQ131" s="71">
        <f t="shared" si="94"/>
        <v>5</v>
      </c>
      <c r="AR131" s="103"/>
      <c r="AS131" s="103"/>
      <c r="AT131" s="71">
        <f t="shared" si="95"/>
        <v>22</v>
      </c>
      <c r="AU131" s="103"/>
      <c r="AV131" s="72">
        <f t="shared" si="96"/>
        <v>1</v>
      </c>
      <c r="AW131" s="72">
        <f t="shared" si="97"/>
        <v>1</v>
      </c>
      <c r="AX131" s="103"/>
      <c r="AY131" s="71">
        <f t="shared" si="98"/>
        <v>4</v>
      </c>
      <c r="AZ131" s="103"/>
      <c r="BA131" s="103"/>
      <c r="BB131" s="71">
        <f t="shared" si="99"/>
        <v>4</v>
      </c>
      <c r="BC131" s="103"/>
      <c r="BD131" s="103"/>
      <c r="BE131" s="71">
        <f t="shared" si="100"/>
        <v>16</v>
      </c>
      <c r="BF131" s="103"/>
      <c r="BG131" s="72">
        <f t="shared" si="101"/>
        <v>1</v>
      </c>
      <c r="BH131" s="72">
        <f t="shared" si="102"/>
        <v>1</v>
      </c>
      <c r="BI131" s="103"/>
      <c r="BJ131" s="71">
        <f t="shared" si="103"/>
        <v>0</v>
      </c>
      <c r="BK131" s="103"/>
      <c r="BL131" s="103"/>
      <c r="BM131" s="71">
        <f t="shared" si="104"/>
        <v>0</v>
      </c>
      <c r="BN131" s="103"/>
      <c r="BO131" s="103"/>
      <c r="BP131" s="71">
        <f t="shared" si="105"/>
        <v>0</v>
      </c>
      <c r="BQ131" s="103"/>
      <c r="BR131" s="72" t="str">
        <f t="shared" si="106"/>
        <v>???</v>
      </c>
      <c r="BS131" s="72" t="str">
        <f t="shared" si="107"/>
        <v>???</v>
      </c>
      <c r="BT131" s="103"/>
    </row>
    <row r="132" spans="1:72" x14ac:dyDescent="0.15">
      <c r="A132" s="96">
        <f>学生名簿!O134</f>
        <v>0</v>
      </c>
      <c r="B132" s="96">
        <f>学生名簿!P134</f>
        <v>0</v>
      </c>
      <c r="C132" s="97">
        <f>学生名簿!Q134</f>
        <v>0</v>
      </c>
      <c r="D132" s="96">
        <f>学生名簿!R134</f>
        <v>0</v>
      </c>
      <c r="E132" s="96">
        <f>学生名簿!S134</f>
        <v>0</v>
      </c>
      <c r="F132" s="96">
        <f>学生名簿!T134</f>
        <v>0</v>
      </c>
      <c r="G132" s="71">
        <f t="shared" si="72"/>
        <v>18</v>
      </c>
      <c r="H132" s="96">
        <f t="shared" si="73"/>
        <v>0</v>
      </c>
      <c r="I132" s="96">
        <f t="shared" si="74"/>
        <v>0</v>
      </c>
      <c r="J132" s="71">
        <f t="shared" si="75"/>
        <v>18</v>
      </c>
      <c r="K132" s="96">
        <f t="shared" si="76"/>
        <v>0</v>
      </c>
      <c r="L132" s="96">
        <f t="shared" si="77"/>
        <v>0</v>
      </c>
      <c r="M132" s="71">
        <f t="shared" si="78"/>
        <v>78</v>
      </c>
      <c r="N132" s="96">
        <f t="shared" si="79"/>
        <v>0</v>
      </c>
      <c r="O132" s="72">
        <f t="shared" si="80"/>
        <v>1</v>
      </c>
      <c r="P132" s="72">
        <f t="shared" si="81"/>
        <v>1</v>
      </c>
      <c r="Q132" s="96">
        <f t="shared" si="82"/>
        <v>0</v>
      </c>
      <c r="R132" s="71">
        <f t="shared" si="83"/>
        <v>4</v>
      </c>
      <c r="S132" s="103"/>
      <c r="T132" s="103"/>
      <c r="U132" s="71">
        <f t="shared" si="84"/>
        <v>4</v>
      </c>
      <c r="V132" s="103"/>
      <c r="W132" s="103"/>
      <c r="X132" s="71">
        <f t="shared" si="85"/>
        <v>18</v>
      </c>
      <c r="Y132" s="103"/>
      <c r="Z132" s="72">
        <f t="shared" si="86"/>
        <v>1</v>
      </c>
      <c r="AA132" s="72">
        <f t="shared" si="87"/>
        <v>1</v>
      </c>
      <c r="AB132" s="103"/>
      <c r="AC132" s="71">
        <f t="shared" si="88"/>
        <v>5</v>
      </c>
      <c r="AD132" s="103"/>
      <c r="AE132" s="103"/>
      <c r="AF132" s="71">
        <f t="shared" si="89"/>
        <v>5</v>
      </c>
      <c r="AG132" s="103"/>
      <c r="AH132" s="103"/>
      <c r="AI132" s="71">
        <f t="shared" si="90"/>
        <v>22</v>
      </c>
      <c r="AJ132" s="103"/>
      <c r="AK132" s="72">
        <f t="shared" si="91"/>
        <v>1</v>
      </c>
      <c r="AL132" s="72">
        <f t="shared" si="92"/>
        <v>1</v>
      </c>
      <c r="AM132" s="103"/>
      <c r="AN132" s="71">
        <f t="shared" si="93"/>
        <v>5</v>
      </c>
      <c r="AO132" s="103"/>
      <c r="AP132" s="103"/>
      <c r="AQ132" s="71">
        <f t="shared" si="94"/>
        <v>5</v>
      </c>
      <c r="AR132" s="103"/>
      <c r="AS132" s="103"/>
      <c r="AT132" s="71">
        <f t="shared" si="95"/>
        <v>22</v>
      </c>
      <c r="AU132" s="103"/>
      <c r="AV132" s="72">
        <f t="shared" si="96"/>
        <v>1</v>
      </c>
      <c r="AW132" s="72">
        <f t="shared" si="97"/>
        <v>1</v>
      </c>
      <c r="AX132" s="103"/>
      <c r="AY132" s="71">
        <f t="shared" si="98"/>
        <v>4</v>
      </c>
      <c r="AZ132" s="103"/>
      <c r="BA132" s="103"/>
      <c r="BB132" s="71">
        <f t="shared" si="99"/>
        <v>4</v>
      </c>
      <c r="BC132" s="103"/>
      <c r="BD132" s="103"/>
      <c r="BE132" s="71">
        <f t="shared" si="100"/>
        <v>16</v>
      </c>
      <c r="BF132" s="103"/>
      <c r="BG132" s="72">
        <f t="shared" si="101"/>
        <v>1</v>
      </c>
      <c r="BH132" s="72">
        <f t="shared" si="102"/>
        <v>1</v>
      </c>
      <c r="BI132" s="103"/>
      <c r="BJ132" s="71">
        <f t="shared" si="103"/>
        <v>0</v>
      </c>
      <c r="BK132" s="103"/>
      <c r="BL132" s="103"/>
      <c r="BM132" s="71">
        <f t="shared" si="104"/>
        <v>0</v>
      </c>
      <c r="BN132" s="103"/>
      <c r="BO132" s="103"/>
      <c r="BP132" s="71">
        <f t="shared" si="105"/>
        <v>0</v>
      </c>
      <c r="BQ132" s="103"/>
      <c r="BR132" s="72" t="str">
        <f t="shared" si="106"/>
        <v>???</v>
      </c>
      <c r="BS132" s="72" t="str">
        <f t="shared" si="107"/>
        <v>???</v>
      </c>
      <c r="BT132" s="103"/>
    </row>
    <row r="133" spans="1:72" x14ac:dyDescent="0.15">
      <c r="A133" s="96">
        <f>学生名簿!O135</f>
        <v>0</v>
      </c>
      <c r="B133" s="96">
        <f>学生名簿!P135</f>
        <v>0</v>
      </c>
      <c r="C133" s="97">
        <f>学生名簿!Q135</f>
        <v>0</v>
      </c>
      <c r="D133" s="96">
        <f>学生名簿!R135</f>
        <v>0</v>
      </c>
      <c r="E133" s="96">
        <f>学生名簿!S135</f>
        <v>0</v>
      </c>
      <c r="F133" s="96">
        <f>学生名簿!T135</f>
        <v>0</v>
      </c>
      <c r="G133" s="71">
        <f t="shared" si="72"/>
        <v>18</v>
      </c>
      <c r="H133" s="96">
        <f t="shared" si="73"/>
        <v>0</v>
      </c>
      <c r="I133" s="96">
        <f t="shared" si="74"/>
        <v>0</v>
      </c>
      <c r="J133" s="71">
        <f t="shared" si="75"/>
        <v>18</v>
      </c>
      <c r="K133" s="96">
        <f t="shared" si="76"/>
        <v>0</v>
      </c>
      <c r="L133" s="96">
        <f t="shared" si="77"/>
        <v>0</v>
      </c>
      <c r="M133" s="71">
        <f t="shared" si="78"/>
        <v>78</v>
      </c>
      <c r="N133" s="96">
        <f t="shared" si="79"/>
        <v>0</v>
      </c>
      <c r="O133" s="72">
        <f t="shared" si="80"/>
        <v>1</v>
      </c>
      <c r="P133" s="72">
        <f t="shared" si="81"/>
        <v>1</v>
      </c>
      <c r="Q133" s="96">
        <f t="shared" si="82"/>
        <v>0</v>
      </c>
      <c r="R133" s="71">
        <f t="shared" si="83"/>
        <v>4</v>
      </c>
      <c r="S133" s="103"/>
      <c r="T133" s="103"/>
      <c r="U133" s="71">
        <f t="shared" si="84"/>
        <v>4</v>
      </c>
      <c r="V133" s="103"/>
      <c r="W133" s="103"/>
      <c r="X133" s="71">
        <f t="shared" si="85"/>
        <v>18</v>
      </c>
      <c r="Y133" s="103"/>
      <c r="Z133" s="72">
        <f t="shared" si="86"/>
        <v>1</v>
      </c>
      <c r="AA133" s="72">
        <f t="shared" si="87"/>
        <v>1</v>
      </c>
      <c r="AB133" s="103"/>
      <c r="AC133" s="71">
        <f t="shared" si="88"/>
        <v>5</v>
      </c>
      <c r="AD133" s="103"/>
      <c r="AE133" s="103"/>
      <c r="AF133" s="71">
        <f t="shared" si="89"/>
        <v>5</v>
      </c>
      <c r="AG133" s="103"/>
      <c r="AH133" s="103"/>
      <c r="AI133" s="71">
        <f t="shared" si="90"/>
        <v>22</v>
      </c>
      <c r="AJ133" s="103"/>
      <c r="AK133" s="72">
        <f t="shared" si="91"/>
        <v>1</v>
      </c>
      <c r="AL133" s="72">
        <f t="shared" si="92"/>
        <v>1</v>
      </c>
      <c r="AM133" s="103"/>
      <c r="AN133" s="71">
        <f t="shared" si="93"/>
        <v>5</v>
      </c>
      <c r="AO133" s="103"/>
      <c r="AP133" s="103"/>
      <c r="AQ133" s="71">
        <f t="shared" si="94"/>
        <v>5</v>
      </c>
      <c r="AR133" s="103"/>
      <c r="AS133" s="103"/>
      <c r="AT133" s="71">
        <f t="shared" si="95"/>
        <v>22</v>
      </c>
      <c r="AU133" s="103"/>
      <c r="AV133" s="72">
        <f t="shared" si="96"/>
        <v>1</v>
      </c>
      <c r="AW133" s="72">
        <f t="shared" si="97"/>
        <v>1</v>
      </c>
      <c r="AX133" s="103"/>
      <c r="AY133" s="71">
        <f t="shared" si="98"/>
        <v>4</v>
      </c>
      <c r="AZ133" s="103"/>
      <c r="BA133" s="103"/>
      <c r="BB133" s="71">
        <f t="shared" si="99"/>
        <v>4</v>
      </c>
      <c r="BC133" s="103"/>
      <c r="BD133" s="103"/>
      <c r="BE133" s="71">
        <f t="shared" si="100"/>
        <v>16</v>
      </c>
      <c r="BF133" s="103"/>
      <c r="BG133" s="72">
        <f t="shared" si="101"/>
        <v>1</v>
      </c>
      <c r="BH133" s="72">
        <f t="shared" si="102"/>
        <v>1</v>
      </c>
      <c r="BI133" s="103"/>
      <c r="BJ133" s="71">
        <f t="shared" si="103"/>
        <v>0</v>
      </c>
      <c r="BK133" s="103"/>
      <c r="BL133" s="103"/>
      <c r="BM133" s="71">
        <f t="shared" si="104"/>
        <v>0</v>
      </c>
      <c r="BN133" s="103"/>
      <c r="BO133" s="103"/>
      <c r="BP133" s="71">
        <f t="shared" si="105"/>
        <v>0</v>
      </c>
      <c r="BQ133" s="103"/>
      <c r="BR133" s="72" t="str">
        <f t="shared" si="106"/>
        <v>???</v>
      </c>
      <c r="BS133" s="72" t="str">
        <f t="shared" si="107"/>
        <v>???</v>
      </c>
      <c r="BT133" s="103"/>
    </row>
    <row r="134" spans="1:72" x14ac:dyDescent="0.15">
      <c r="A134" s="96">
        <f>学生名簿!O136</f>
        <v>0</v>
      </c>
      <c r="B134" s="96">
        <f>学生名簿!P136</f>
        <v>0</v>
      </c>
      <c r="C134" s="97">
        <f>学生名簿!Q136</f>
        <v>0</v>
      </c>
      <c r="D134" s="96">
        <f>学生名簿!R136</f>
        <v>0</v>
      </c>
      <c r="E134" s="96">
        <f>学生名簿!S136</f>
        <v>0</v>
      </c>
      <c r="F134" s="96">
        <f>学生名簿!T136</f>
        <v>0</v>
      </c>
      <c r="G134" s="71">
        <f t="shared" si="72"/>
        <v>18</v>
      </c>
      <c r="H134" s="96">
        <f t="shared" si="73"/>
        <v>0</v>
      </c>
      <c r="I134" s="96">
        <f t="shared" si="74"/>
        <v>0</v>
      </c>
      <c r="J134" s="71">
        <f t="shared" si="75"/>
        <v>18</v>
      </c>
      <c r="K134" s="96">
        <f t="shared" si="76"/>
        <v>0</v>
      </c>
      <c r="L134" s="96">
        <f t="shared" si="77"/>
        <v>0</v>
      </c>
      <c r="M134" s="71">
        <f t="shared" si="78"/>
        <v>78</v>
      </c>
      <c r="N134" s="96">
        <f t="shared" si="79"/>
        <v>0</v>
      </c>
      <c r="O134" s="72">
        <f t="shared" si="80"/>
        <v>1</v>
      </c>
      <c r="P134" s="72">
        <f t="shared" si="81"/>
        <v>1</v>
      </c>
      <c r="Q134" s="96">
        <f t="shared" si="82"/>
        <v>0</v>
      </c>
      <c r="R134" s="71">
        <f t="shared" si="83"/>
        <v>4</v>
      </c>
      <c r="S134" s="103"/>
      <c r="T134" s="103"/>
      <c r="U134" s="71">
        <f t="shared" si="84"/>
        <v>4</v>
      </c>
      <c r="V134" s="103"/>
      <c r="W134" s="103"/>
      <c r="X134" s="71">
        <f t="shared" si="85"/>
        <v>18</v>
      </c>
      <c r="Y134" s="103"/>
      <c r="Z134" s="72">
        <f t="shared" si="86"/>
        <v>1</v>
      </c>
      <c r="AA134" s="72">
        <f t="shared" si="87"/>
        <v>1</v>
      </c>
      <c r="AB134" s="103"/>
      <c r="AC134" s="71">
        <f t="shared" si="88"/>
        <v>5</v>
      </c>
      <c r="AD134" s="103"/>
      <c r="AE134" s="103"/>
      <c r="AF134" s="71">
        <f t="shared" si="89"/>
        <v>5</v>
      </c>
      <c r="AG134" s="103"/>
      <c r="AH134" s="103"/>
      <c r="AI134" s="71">
        <f t="shared" si="90"/>
        <v>22</v>
      </c>
      <c r="AJ134" s="103"/>
      <c r="AK134" s="72">
        <f t="shared" si="91"/>
        <v>1</v>
      </c>
      <c r="AL134" s="72">
        <f t="shared" si="92"/>
        <v>1</v>
      </c>
      <c r="AM134" s="103"/>
      <c r="AN134" s="71">
        <f t="shared" si="93"/>
        <v>5</v>
      </c>
      <c r="AO134" s="103"/>
      <c r="AP134" s="103"/>
      <c r="AQ134" s="71">
        <f t="shared" si="94"/>
        <v>5</v>
      </c>
      <c r="AR134" s="103"/>
      <c r="AS134" s="103"/>
      <c r="AT134" s="71">
        <f t="shared" si="95"/>
        <v>22</v>
      </c>
      <c r="AU134" s="103"/>
      <c r="AV134" s="72">
        <f t="shared" si="96"/>
        <v>1</v>
      </c>
      <c r="AW134" s="72">
        <f t="shared" si="97"/>
        <v>1</v>
      </c>
      <c r="AX134" s="103"/>
      <c r="AY134" s="71">
        <f t="shared" si="98"/>
        <v>4</v>
      </c>
      <c r="AZ134" s="103"/>
      <c r="BA134" s="103"/>
      <c r="BB134" s="71">
        <f t="shared" si="99"/>
        <v>4</v>
      </c>
      <c r="BC134" s="103"/>
      <c r="BD134" s="103"/>
      <c r="BE134" s="71">
        <f t="shared" si="100"/>
        <v>16</v>
      </c>
      <c r="BF134" s="103"/>
      <c r="BG134" s="72">
        <f t="shared" si="101"/>
        <v>1</v>
      </c>
      <c r="BH134" s="72">
        <f t="shared" si="102"/>
        <v>1</v>
      </c>
      <c r="BI134" s="103"/>
      <c r="BJ134" s="71">
        <f t="shared" si="103"/>
        <v>0</v>
      </c>
      <c r="BK134" s="103"/>
      <c r="BL134" s="103"/>
      <c r="BM134" s="71">
        <f t="shared" si="104"/>
        <v>0</v>
      </c>
      <c r="BN134" s="103"/>
      <c r="BO134" s="103"/>
      <c r="BP134" s="71">
        <f t="shared" si="105"/>
        <v>0</v>
      </c>
      <c r="BQ134" s="103"/>
      <c r="BR134" s="72" t="str">
        <f t="shared" si="106"/>
        <v>???</v>
      </c>
      <c r="BS134" s="72" t="str">
        <f t="shared" si="107"/>
        <v>???</v>
      </c>
      <c r="BT134" s="103"/>
    </row>
    <row r="135" spans="1:72" x14ac:dyDescent="0.15">
      <c r="A135" s="96">
        <f>学生名簿!O137</f>
        <v>0</v>
      </c>
      <c r="B135" s="96">
        <f>学生名簿!P137</f>
        <v>0</v>
      </c>
      <c r="C135" s="97">
        <f>学生名簿!Q137</f>
        <v>0</v>
      </c>
      <c r="D135" s="96">
        <f>学生名簿!R137</f>
        <v>0</v>
      </c>
      <c r="E135" s="96">
        <f>学生名簿!S137</f>
        <v>0</v>
      </c>
      <c r="F135" s="96">
        <f>学生名簿!T137</f>
        <v>0</v>
      </c>
      <c r="G135" s="71">
        <f t="shared" si="72"/>
        <v>18</v>
      </c>
      <c r="H135" s="96">
        <f t="shared" si="73"/>
        <v>0</v>
      </c>
      <c r="I135" s="96">
        <f t="shared" si="74"/>
        <v>0</v>
      </c>
      <c r="J135" s="71">
        <f t="shared" si="75"/>
        <v>18</v>
      </c>
      <c r="K135" s="96">
        <f t="shared" si="76"/>
        <v>0</v>
      </c>
      <c r="L135" s="96">
        <f t="shared" si="77"/>
        <v>0</v>
      </c>
      <c r="M135" s="71">
        <f t="shared" si="78"/>
        <v>78</v>
      </c>
      <c r="N135" s="96">
        <f t="shared" si="79"/>
        <v>0</v>
      </c>
      <c r="O135" s="72">
        <f t="shared" si="80"/>
        <v>1</v>
      </c>
      <c r="P135" s="72">
        <f t="shared" si="81"/>
        <v>1</v>
      </c>
      <c r="Q135" s="96">
        <f t="shared" si="82"/>
        <v>0</v>
      </c>
      <c r="R135" s="71">
        <f t="shared" si="83"/>
        <v>4</v>
      </c>
      <c r="S135" s="103"/>
      <c r="T135" s="103"/>
      <c r="U135" s="71">
        <f t="shared" si="84"/>
        <v>4</v>
      </c>
      <c r="V135" s="103"/>
      <c r="W135" s="103"/>
      <c r="X135" s="71">
        <f t="shared" si="85"/>
        <v>18</v>
      </c>
      <c r="Y135" s="103"/>
      <c r="Z135" s="72">
        <f t="shared" si="86"/>
        <v>1</v>
      </c>
      <c r="AA135" s="72">
        <f t="shared" si="87"/>
        <v>1</v>
      </c>
      <c r="AB135" s="103"/>
      <c r="AC135" s="71">
        <f t="shared" si="88"/>
        <v>5</v>
      </c>
      <c r="AD135" s="103"/>
      <c r="AE135" s="103"/>
      <c r="AF135" s="71">
        <f t="shared" si="89"/>
        <v>5</v>
      </c>
      <c r="AG135" s="103"/>
      <c r="AH135" s="103"/>
      <c r="AI135" s="71">
        <f t="shared" si="90"/>
        <v>22</v>
      </c>
      <c r="AJ135" s="103"/>
      <c r="AK135" s="72">
        <f t="shared" si="91"/>
        <v>1</v>
      </c>
      <c r="AL135" s="72">
        <f t="shared" si="92"/>
        <v>1</v>
      </c>
      <c r="AM135" s="103"/>
      <c r="AN135" s="71">
        <f t="shared" si="93"/>
        <v>5</v>
      </c>
      <c r="AO135" s="103"/>
      <c r="AP135" s="103"/>
      <c r="AQ135" s="71">
        <f t="shared" si="94"/>
        <v>5</v>
      </c>
      <c r="AR135" s="103"/>
      <c r="AS135" s="103"/>
      <c r="AT135" s="71">
        <f t="shared" si="95"/>
        <v>22</v>
      </c>
      <c r="AU135" s="103"/>
      <c r="AV135" s="72">
        <f t="shared" si="96"/>
        <v>1</v>
      </c>
      <c r="AW135" s="72">
        <f t="shared" si="97"/>
        <v>1</v>
      </c>
      <c r="AX135" s="103"/>
      <c r="AY135" s="71">
        <f t="shared" si="98"/>
        <v>4</v>
      </c>
      <c r="AZ135" s="103"/>
      <c r="BA135" s="103"/>
      <c r="BB135" s="71">
        <f t="shared" si="99"/>
        <v>4</v>
      </c>
      <c r="BC135" s="103"/>
      <c r="BD135" s="103"/>
      <c r="BE135" s="71">
        <f t="shared" si="100"/>
        <v>16</v>
      </c>
      <c r="BF135" s="103"/>
      <c r="BG135" s="72">
        <f t="shared" si="101"/>
        <v>1</v>
      </c>
      <c r="BH135" s="72">
        <f t="shared" si="102"/>
        <v>1</v>
      </c>
      <c r="BI135" s="103"/>
      <c r="BJ135" s="71">
        <f t="shared" si="103"/>
        <v>0</v>
      </c>
      <c r="BK135" s="103"/>
      <c r="BL135" s="103"/>
      <c r="BM135" s="71">
        <f t="shared" si="104"/>
        <v>0</v>
      </c>
      <c r="BN135" s="103"/>
      <c r="BO135" s="103"/>
      <c r="BP135" s="71">
        <f t="shared" si="105"/>
        <v>0</v>
      </c>
      <c r="BQ135" s="103"/>
      <c r="BR135" s="72" t="str">
        <f t="shared" si="106"/>
        <v>???</v>
      </c>
      <c r="BS135" s="72" t="str">
        <f t="shared" si="107"/>
        <v>???</v>
      </c>
      <c r="BT135" s="103"/>
    </row>
    <row r="136" spans="1:72" x14ac:dyDescent="0.15">
      <c r="A136" s="96">
        <f>学生名簿!O138</f>
        <v>0</v>
      </c>
      <c r="B136" s="96">
        <f>学生名簿!P138</f>
        <v>0</v>
      </c>
      <c r="C136" s="97">
        <f>学生名簿!Q138</f>
        <v>0</v>
      </c>
      <c r="D136" s="96">
        <f>学生名簿!R138</f>
        <v>0</v>
      </c>
      <c r="E136" s="96">
        <f>学生名簿!S138</f>
        <v>0</v>
      </c>
      <c r="F136" s="96">
        <f>学生名簿!T138</f>
        <v>0</v>
      </c>
      <c r="G136" s="71">
        <f t="shared" si="72"/>
        <v>18</v>
      </c>
      <c r="H136" s="96">
        <f t="shared" si="73"/>
        <v>0</v>
      </c>
      <c r="I136" s="96">
        <f t="shared" si="74"/>
        <v>0</v>
      </c>
      <c r="J136" s="71">
        <f t="shared" si="75"/>
        <v>18</v>
      </c>
      <c r="K136" s="96">
        <f t="shared" si="76"/>
        <v>0</v>
      </c>
      <c r="L136" s="96">
        <f t="shared" si="77"/>
        <v>0</v>
      </c>
      <c r="M136" s="71">
        <f t="shared" si="78"/>
        <v>78</v>
      </c>
      <c r="N136" s="96">
        <f t="shared" si="79"/>
        <v>0</v>
      </c>
      <c r="O136" s="72">
        <f t="shared" si="80"/>
        <v>1</v>
      </c>
      <c r="P136" s="72">
        <f t="shared" si="81"/>
        <v>1</v>
      </c>
      <c r="Q136" s="96">
        <f t="shared" si="82"/>
        <v>0</v>
      </c>
      <c r="R136" s="71">
        <f t="shared" si="83"/>
        <v>4</v>
      </c>
      <c r="S136" s="103"/>
      <c r="T136" s="103"/>
      <c r="U136" s="71">
        <f t="shared" si="84"/>
        <v>4</v>
      </c>
      <c r="V136" s="103"/>
      <c r="W136" s="103"/>
      <c r="X136" s="71">
        <f t="shared" si="85"/>
        <v>18</v>
      </c>
      <c r="Y136" s="103"/>
      <c r="Z136" s="72">
        <f t="shared" si="86"/>
        <v>1</v>
      </c>
      <c r="AA136" s="72">
        <f t="shared" si="87"/>
        <v>1</v>
      </c>
      <c r="AB136" s="103"/>
      <c r="AC136" s="71">
        <f t="shared" si="88"/>
        <v>5</v>
      </c>
      <c r="AD136" s="103"/>
      <c r="AE136" s="103"/>
      <c r="AF136" s="71">
        <f t="shared" si="89"/>
        <v>5</v>
      </c>
      <c r="AG136" s="103"/>
      <c r="AH136" s="103"/>
      <c r="AI136" s="71">
        <f t="shared" si="90"/>
        <v>22</v>
      </c>
      <c r="AJ136" s="103"/>
      <c r="AK136" s="72">
        <f t="shared" si="91"/>
        <v>1</v>
      </c>
      <c r="AL136" s="72">
        <f t="shared" si="92"/>
        <v>1</v>
      </c>
      <c r="AM136" s="103"/>
      <c r="AN136" s="71">
        <f t="shared" si="93"/>
        <v>5</v>
      </c>
      <c r="AO136" s="103"/>
      <c r="AP136" s="103"/>
      <c r="AQ136" s="71">
        <f t="shared" si="94"/>
        <v>5</v>
      </c>
      <c r="AR136" s="103"/>
      <c r="AS136" s="103"/>
      <c r="AT136" s="71">
        <f t="shared" si="95"/>
        <v>22</v>
      </c>
      <c r="AU136" s="103"/>
      <c r="AV136" s="72">
        <f t="shared" si="96"/>
        <v>1</v>
      </c>
      <c r="AW136" s="72">
        <f t="shared" si="97"/>
        <v>1</v>
      </c>
      <c r="AX136" s="103"/>
      <c r="AY136" s="71">
        <f t="shared" si="98"/>
        <v>4</v>
      </c>
      <c r="AZ136" s="103"/>
      <c r="BA136" s="103"/>
      <c r="BB136" s="71">
        <f t="shared" si="99"/>
        <v>4</v>
      </c>
      <c r="BC136" s="103"/>
      <c r="BD136" s="103"/>
      <c r="BE136" s="71">
        <f t="shared" si="100"/>
        <v>16</v>
      </c>
      <c r="BF136" s="103"/>
      <c r="BG136" s="72">
        <f t="shared" si="101"/>
        <v>1</v>
      </c>
      <c r="BH136" s="72">
        <f t="shared" si="102"/>
        <v>1</v>
      </c>
      <c r="BI136" s="103"/>
      <c r="BJ136" s="71">
        <f t="shared" si="103"/>
        <v>0</v>
      </c>
      <c r="BK136" s="103"/>
      <c r="BL136" s="103"/>
      <c r="BM136" s="71">
        <f t="shared" si="104"/>
        <v>0</v>
      </c>
      <c r="BN136" s="103"/>
      <c r="BO136" s="103"/>
      <c r="BP136" s="71">
        <f t="shared" si="105"/>
        <v>0</v>
      </c>
      <c r="BQ136" s="103"/>
      <c r="BR136" s="72" t="str">
        <f t="shared" si="106"/>
        <v>???</v>
      </c>
      <c r="BS136" s="72" t="str">
        <f t="shared" si="107"/>
        <v>???</v>
      </c>
      <c r="BT136" s="103"/>
    </row>
    <row r="137" spans="1:72" x14ac:dyDescent="0.15">
      <c r="A137" s="96">
        <f>学生名簿!O139</f>
        <v>0</v>
      </c>
      <c r="B137" s="96">
        <f>学生名簿!P139</f>
        <v>0</v>
      </c>
      <c r="C137" s="97">
        <f>学生名簿!Q139</f>
        <v>0</v>
      </c>
      <c r="D137" s="96">
        <f>学生名簿!R139</f>
        <v>0</v>
      </c>
      <c r="E137" s="96">
        <f>学生名簿!S139</f>
        <v>0</v>
      </c>
      <c r="F137" s="96">
        <f>学生名簿!T139</f>
        <v>0</v>
      </c>
      <c r="G137" s="71">
        <f t="shared" si="72"/>
        <v>18</v>
      </c>
      <c r="H137" s="96">
        <f t="shared" si="73"/>
        <v>0</v>
      </c>
      <c r="I137" s="96">
        <f t="shared" si="74"/>
        <v>0</v>
      </c>
      <c r="J137" s="71">
        <f t="shared" si="75"/>
        <v>18</v>
      </c>
      <c r="K137" s="96">
        <f t="shared" si="76"/>
        <v>0</v>
      </c>
      <c r="L137" s="96">
        <f t="shared" si="77"/>
        <v>0</v>
      </c>
      <c r="M137" s="71">
        <f t="shared" si="78"/>
        <v>78</v>
      </c>
      <c r="N137" s="96">
        <f t="shared" si="79"/>
        <v>0</v>
      </c>
      <c r="O137" s="72">
        <f t="shared" si="80"/>
        <v>1</v>
      </c>
      <c r="P137" s="72">
        <f t="shared" si="81"/>
        <v>1</v>
      </c>
      <c r="Q137" s="96">
        <f t="shared" si="82"/>
        <v>0</v>
      </c>
      <c r="R137" s="71">
        <f t="shared" si="83"/>
        <v>4</v>
      </c>
      <c r="S137" s="103"/>
      <c r="T137" s="103"/>
      <c r="U137" s="71">
        <f t="shared" si="84"/>
        <v>4</v>
      </c>
      <c r="V137" s="103"/>
      <c r="W137" s="103"/>
      <c r="X137" s="71">
        <f t="shared" si="85"/>
        <v>18</v>
      </c>
      <c r="Y137" s="103"/>
      <c r="Z137" s="72">
        <f t="shared" si="86"/>
        <v>1</v>
      </c>
      <c r="AA137" s="72">
        <f t="shared" si="87"/>
        <v>1</v>
      </c>
      <c r="AB137" s="103"/>
      <c r="AC137" s="71">
        <f t="shared" si="88"/>
        <v>5</v>
      </c>
      <c r="AD137" s="103"/>
      <c r="AE137" s="103"/>
      <c r="AF137" s="71">
        <f t="shared" si="89"/>
        <v>5</v>
      </c>
      <c r="AG137" s="103"/>
      <c r="AH137" s="103"/>
      <c r="AI137" s="71">
        <f t="shared" si="90"/>
        <v>22</v>
      </c>
      <c r="AJ137" s="103"/>
      <c r="AK137" s="72">
        <f t="shared" si="91"/>
        <v>1</v>
      </c>
      <c r="AL137" s="72">
        <f t="shared" si="92"/>
        <v>1</v>
      </c>
      <c r="AM137" s="103"/>
      <c r="AN137" s="71">
        <f t="shared" si="93"/>
        <v>5</v>
      </c>
      <c r="AO137" s="103"/>
      <c r="AP137" s="103"/>
      <c r="AQ137" s="71">
        <f t="shared" si="94"/>
        <v>5</v>
      </c>
      <c r="AR137" s="103"/>
      <c r="AS137" s="103"/>
      <c r="AT137" s="71">
        <f t="shared" si="95"/>
        <v>22</v>
      </c>
      <c r="AU137" s="103"/>
      <c r="AV137" s="72">
        <f t="shared" si="96"/>
        <v>1</v>
      </c>
      <c r="AW137" s="72">
        <f t="shared" si="97"/>
        <v>1</v>
      </c>
      <c r="AX137" s="103"/>
      <c r="AY137" s="71">
        <f t="shared" si="98"/>
        <v>4</v>
      </c>
      <c r="AZ137" s="103"/>
      <c r="BA137" s="103"/>
      <c r="BB137" s="71">
        <f t="shared" si="99"/>
        <v>4</v>
      </c>
      <c r="BC137" s="103"/>
      <c r="BD137" s="103"/>
      <c r="BE137" s="71">
        <f t="shared" si="100"/>
        <v>16</v>
      </c>
      <c r="BF137" s="103"/>
      <c r="BG137" s="72">
        <f t="shared" si="101"/>
        <v>1</v>
      </c>
      <c r="BH137" s="72">
        <f t="shared" si="102"/>
        <v>1</v>
      </c>
      <c r="BI137" s="103"/>
      <c r="BJ137" s="71">
        <f t="shared" si="103"/>
        <v>0</v>
      </c>
      <c r="BK137" s="103"/>
      <c r="BL137" s="103"/>
      <c r="BM137" s="71">
        <f t="shared" si="104"/>
        <v>0</v>
      </c>
      <c r="BN137" s="103"/>
      <c r="BO137" s="103"/>
      <c r="BP137" s="71">
        <f t="shared" si="105"/>
        <v>0</v>
      </c>
      <c r="BQ137" s="103"/>
      <c r="BR137" s="72" t="str">
        <f t="shared" si="106"/>
        <v>???</v>
      </c>
      <c r="BS137" s="72" t="str">
        <f t="shared" si="107"/>
        <v>???</v>
      </c>
      <c r="BT137" s="103"/>
    </row>
    <row r="138" spans="1:72" x14ac:dyDescent="0.15">
      <c r="A138" s="96">
        <f>学生名簿!O140</f>
        <v>0</v>
      </c>
      <c r="B138" s="96">
        <f>学生名簿!P140</f>
        <v>0</v>
      </c>
      <c r="C138" s="97">
        <f>学生名簿!Q140</f>
        <v>0</v>
      </c>
      <c r="D138" s="96">
        <f>学生名簿!R140</f>
        <v>0</v>
      </c>
      <c r="E138" s="96">
        <f>学生名簿!S140</f>
        <v>0</v>
      </c>
      <c r="F138" s="96">
        <f>学生名簿!T140</f>
        <v>0</v>
      </c>
      <c r="G138" s="71">
        <f t="shared" si="72"/>
        <v>18</v>
      </c>
      <c r="H138" s="96">
        <f t="shared" si="73"/>
        <v>0</v>
      </c>
      <c r="I138" s="96">
        <f t="shared" si="74"/>
        <v>0</v>
      </c>
      <c r="J138" s="71">
        <f t="shared" si="75"/>
        <v>18</v>
      </c>
      <c r="K138" s="96">
        <f t="shared" si="76"/>
        <v>0</v>
      </c>
      <c r="L138" s="96">
        <f t="shared" si="77"/>
        <v>0</v>
      </c>
      <c r="M138" s="71">
        <f t="shared" si="78"/>
        <v>78</v>
      </c>
      <c r="N138" s="96">
        <f t="shared" si="79"/>
        <v>0</v>
      </c>
      <c r="O138" s="72">
        <f t="shared" si="80"/>
        <v>1</v>
      </c>
      <c r="P138" s="72">
        <f t="shared" si="81"/>
        <v>1</v>
      </c>
      <c r="Q138" s="96">
        <f t="shared" si="82"/>
        <v>0</v>
      </c>
      <c r="R138" s="71">
        <f t="shared" si="83"/>
        <v>4</v>
      </c>
      <c r="S138" s="103"/>
      <c r="T138" s="103"/>
      <c r="U138" s="71">
        <f t="shared" si="84"/>
        <v>4</v>
      </c>
      <c r="V138" s="103"/>
      <c r="W138" s="103"/>
      <c r="X138" s="71">
        <f t="shared" si="85"/>
        <v>18</v>
      </c>
      <c r="Y138" s="103"/>
      <c r="Z138" s="72">
        <f t="shared" si="86"/>
        <v>1</v>
      </c>
      <c r="AA138" s="72">
        <f t="shared" si="87"/>
        <v>1</v>
      </c>
      <c r="AB138" s="103"/>
      <c r="AC138" s="71">
        <f t="shared" si="88"/>
        <v>5</v>
      </c>
      <c r="AD138" s="103"/>
      <c r="AE138" s="103"/>
      <c r="AF138" s="71">
        <f t="shared" si="89"/>
        <v>5</v>
      </c>
      <c r="AG138" s="103"/>
      <c r="AH138" s="103"/>
      <c r="AI138" s="71">
        <f t="shared" si="90"/>
        <v>22</v>
      </c>
      <c r="AJ138" s="103"/>
      <c r="AK138" s="72">
        <f t="shared" si="91"/>
        <v>1</v>
      </c>
      <c r="AL138" s="72">
        <f t="shared" si="92"/>
        <v>1</v>
      </c>
      <c r="AM138" s="103"/>
      <c r="AN138" s="71">
        <f t="shared" si="93"/>
        <v>5</v>
      </c>
      <c r="AO138" s="103"/>
      <c r="AP138" s="103"/>
      <c r="AQ138" s="71">
        <f t="shared" si="94"/>
        <v>5</v>
      </c>
      <c r="AR138" s="103"/>
      <c r="AS138" s="103"/>
      <c r="AT138" s="71">
        <f t="shared" si="95"/>
        <v>22</v>
      </c>
      <c r="AU138" s="103"/>
      <c r="AV138" s="72">
        <f t="shared" si="96"/>
        <v>1</v>
      </c>
      <c r="AW138" s="72">
        <f t="shared" si="97"/>
        <v>1</v>
      </c>
      <c r="AX138" s="103"/>
      <c r="AY138" s="71">
        <f t="shared" si="98"/>
        <v>4</v>
      </c>
      <c r="AZ138" s="103"/>
      <c r="BA138" s="103"/>
      <c r="BB138" s="71">
        <f t="shared" si="99"/>
        <v>4</v>
      </c>
      <c r="BC138" s="103"/>
      <c r="BD138" s="103"/>
      <c r="BE138" s="71">
        <f t="shared" si="100"/>
        <v>16</v>
      </c>
      <c r="BF138" s="103"/>
      <c r="BG138" s="72">
        <f t="shared" si="101"/>
        <v>1</v>
      </c>
      <c r="BH138" s="72">
        <f t="shared" si="102"/>
        <v>1</v>
      </c>
      <c r="BI138" s="103"/>
      <c r="BJ138" s="71">
        <f t="shared" si="103"/>
        <v>0</v>
      </c>
      <c r="BK138" s="103"/>
      <c r="BL138" s="103"/>
      <c r="BM138" s="71">
        <f t="shared" si="104"/>
        <v>0</v>
      </c>
      <c r="BN138" s="103"/>
      <c r="BO138" s="103"/>
      <c r="BP138" s="71">
        <f t="shared" si="105"/>
        <v>0</v>
      </c>
      <c r="BQ138" s="103"/>
      <c r="BR138" s="72" t="str">
        <f t="shared" si="106"/>
        <v>???</v>
      </c>
      <c r="BS138" s="72" t="str">
        <f t="shared" si="107"/>
        <v>???</v>
      </c>
      <c r="BT138" s="103"/>
    </row>
    <row r="139" spans="1:72" x14ac:dyDescent="0.15">
      <c r="A139" s="96">
        <f>学生名簿!O141</f>
        <v>0</v>
      </c>
      <c r="B139" s="96">
        <f>学生名簿!P141</f>
        <v>0</v>
      </c>
      <c r="C139" s="97">
        <f>学生名簿!Q141</f>
        <v>0</v>
      </c>
      <c r="D139" s="96">
        <f>学生名簿!R141</f>
        <v>0</v>
      </c>
      <c r="E139" s="96">
        <f>学生名簿!S141</f>
        <v>0</v>
      </c>
      <c r="F139" s="96">
        <f>学生名簿!T141</f>
        <v>0</v>
      </c>
      <c r="G139" s="71">
        <f t="shared" si="72"/>
        <v>18</v>
      </c>
      <c r="H139" s="96">
        <f t="shared" si="73"/>
        <v>0</v>
      </c>
      <c r="I139" s="96">
        <f t="shared" si="74"/>
        <v>0</v>
      </c>
      <c r="J139" s="71">
        <f t="shared" si="75"/>
        <v>18</v>
      </c>
      <c r="K139" s="96">
        <f t="shared" si="76"/>
        <v>0</v>
      </c>
      <c r="L139" s="96">
        <f t="shared" si="77"/>
        <v>0</v>
      </c>
      <c r="M139" s="71">
        <f t="shared" si="78"/>
        <v>78</v>
      </c>
      <c r="N139" s="96">
        <f t="shared" si="79"/>
        <v>0</v>
      </c>
      <c r="O139" s="72">
        <f t="shared" si="80"/>
        <v>1</v>
      </c>
      <c r="P139" s="72">
        <f t="shared" si="81"/>
        <v>1</v>
      </c>
      <c r="Q139" s="96">
        <f t="shared" si="82"/>
        <v>0</v>
      </c>
      <c r="R139" s="71">
        <f t="shared" si="83"/>
        <v>4</v>
      </c>
      <c r="S139" s="103"/>
      <c r="T139" s="103"/>
      <c r="U139" s="71">
        <f t="shared" si="84"/>
        <v>4</v>
      </c>
      <c r="V139" s="103"/>
      <c r="W139" s="103"/>
      <c r="X139" s="71">
        <f t="shared" si="85"/>
        <v>18</v>
      </c>
      <c r="Y139" s="103"/>
      <c r="Z139" s="72">
        <f t="shared" si="86"/>
        <v>1</v>
      </c>
      <c r="AA139" s="72">
        <f t="shared" si="87"/>
        <v>1</v>
      </c>
      <c r="AB139" s="103"/>
      <c r="AC139" s="71">
        <f t="shared" si="88"/>
        <v>5</v>
      </c>
      <c r="AD139" s="103"/>
      <c r="AE139" s="103"/>
      <c r="AF139" s="71">
        <f t="shared" si="89"/>
        <v>5</v>
      </c>
      <c r="AG139" s="103"/>
      <c r="AH139" s="103"/>
      <c r="AI139" s="71">
        <f t="shared" si="90"/>
        <v>22</v>
      </c>
      <c r="AJ139" s="103"/>
      <c r="AK139" s="72">
        <f t="shared" si="91"/>
        <v>1</v>
      </c>
      <c r="AL139" s="72">
        <f t="shared" si="92"/>
        <v>1</v>
      </c>
      <c r="AM139" s="103"/>
      <c r="AN139" s="71">
        <f t="shared" si="93"/>
        <v>5</v>
      </c>
      <c r="AO139" s="103"/>
      <c r="AP139" s="103"/>
      <c r="AQ139" s="71">
        <f t="shared" si="94"/>
        <v>5</v>
      </c>
      <c r="AR139" s="103"/>
      <c r="AS139" s="103"/>
      <c r="AT139" s="71">
        <f t="shared" si="95"/>
        <v>22</v>
      </c>
      <c r="AU139" s="103"/>
      <c r="AV139" s="72">
        <f t="shared" si="96"/>
        <v>1</v>
      </c>
      <c r="AW139" s="72">
        <f t="shared" si="97"/>
        <v>1</v>
      </c>
      <c r="AX139" s="103"/>
      <c r="AY139" s="71">
        <f t="shared" si="98"/>
        <v>4</v>
      </c>
      <c r="AZ139" s="103"/>
      <c r="BA139" s="103"/>
      <c r="BB139" s="71">
        <f t="shared" si="99"/>
        <v>4</v>
      </c>
      <c r="BC139" s="103"/>
      <c r="BD139" s="103"/>
      <c r="BE139" s="71">
        <f t="shared" si="100"/>
        <v>16</v>
      </c>
      <c r="BF139" s="103"/>
      <c r="BG139" s="72">
        <f t="shared" si="101"/>
        <v>1</v>
      </c>
      <c r="BH139" s="72">
        <f t="shared" si="102"/>
        <v>1</v>
      </c>
      <c r="BI139" s="103"/>
      <c r="BJ139" s="71">
        <f t="shared" si="103"/>
        <v>0</v>
      </c>
      <c r="BK139" s="103"/>
      <c r="BL139" s="103"/>
      <c r="BM139" s="71">
        <f t="shared" si="104"/>
        <v>0</v>
      </c>
      <c r="BN139" s="103"/>
      <c r="BO139" s="103"/>
      <c r="BP139" s="71">
        <f t="shared" si="105"/>
        <v>0</v>
      </c>
      <c r="BQ139" s="103"/>
      <c r="BR139" s="72" t="str">
        <f t="shared" si="106"/>
        <v>???</v>
      </c>
      <c r="BS139" s="72" t="str">
        <f t="shared" si="107"/>
        <v>???</v>
      </c>
      <c r="BT139" s="103"/>
    </row>
    <row r="140" spans="1:72" x14ac:dyDescent="0.15">
      <c r="A140" s="96">
        <f>学生名簿!O142</f>
        <v>0</v>
      </c>
      <c r="B140" s="96">
        <f>学生名簿!P142</f>
        <v>0</v>
      </c>
      <c r="C140" s="97">
        <f>学生名簿!Q142</f>
        <v>0</v>
      </c>
      <c r="D140" s="96">
        <f>学生名簿!R142</f>
        <v>0</v>
      </c>
      <c r="E140" s="96">
        <f>学生名簿!S142</f>
        <v>0</v>
      </c>
      <c r="F140" s="96">
        <f>学生名簿!T142</f>
        <v>0</v>
      </c>
      <c r="G140" s="71">
        <f t="shared" si="72"/>
        <v>18</v>
      </c>
      <c r="H140" s="96">
        <f t="shared" si="73"/>
        <v>0</v>
      </c>
      <c r="I140" s="96">
        <f t="shared" si="74"/>
        <v>0</v>
      </c>
      <c r="J140" s="71">
        <f t="shared" si="75"/>
        <v>18</v>
      </c>
      <c r="K140" s="96">
        <f t="shared" si="76"/>
        <v>0</v>
      </c>
      <c r="L140" s="96">
        <f t="shared" si="77"/>
        <v>0</v>
      </c>
      <c r="M140" s="71">
        <f t="shared" si="78"/>
        <v>78</v>
      </c>
      <c r="N140" s="96">
        <f t="shared" si="79"/>
        <v>0</v>
      </c>
      <c r="O140" s="72">
        <f t="shared" si="80"/>
        <v>1</v>
      </c>
      <c r="P140" s="72">
        <f t="shared" si="81"/>
        <v>1</v>
      </c>
      <c r="Q140" s="96">
        <f t="shared" si="82"/>
        <v>0</v>
      </c>
      <c r="R140" s="71">
        <f t="shared" si="83"/>
        <v>4</v>
      </c>
      <c r="S140" s="103"/>
      <c r="T140" s="103"/>
      <c r="U140" s="71">
        <f t="shared" si="84"/>
        <v>4</v>
      </c>
      <c r="V140" s="103"/>
      <c r="W140" s="103"/>
      <c r="X140" s="71">
        <f t="shared" si="85"/>
        <v>18</v>
      </c>
      <c r="Y140" s="103"/>
      <c r="Z140" s="72">
        <f t="shared" si="86"/>
        <v>1</v>
      </c>
      <c r="AA140" s="72">
        <f t="shared" si="87"/>
        <v>1</v>
      </c>
      <c r="AB140" s="103"/>
      <c r="AC140" s="71">
        <f t="shared" si="88"/>
        <v>5</v>
      </c>
      <c r="AD140" s="103"/>
      <c r="AE140" s="103"/>
      <c r="AF140" s="71">
        <f t="shared" si="89"/>
        <v>5</v>
      </c>
      <c r="AG140" s="103"/>
      <c r="AH140" s="103"/>
      <c r="AI140" s="71">
        <f t="shared" si="90"/>
        <v>22</v>
      </c>
      <c r="AJ140" s="103"/>
      <c r="AK140" s="72">
        <f t="shared" si="91"/>
        <v>1</v>
      </c>
      <c r="AL140" s="72">
        <f t="shared" si="92"/>
        <v>1</v>
      </c>
      <c r="AM140" s="103"/>
      <c r="AN140" s="71">
        <f t="shared" si="93"/>
        <v>5</v>
      </c>
      <c r="AO140" s="103"/>
      <c r="AP140" s="103"/>
      <c r="AQ140" s="71">
        <f t="shared" si="94"/>
        <v>5</v>
      </c>
      <c r="AR140" s="103"/>
      <c r="AS140" s="103"/>
      <c r="AT140" s="71">
        <f t="shared" si="95"/>
        <v>22</v>
      </c>
      <c r="AU140" s="103"/>
      <c r="AV140" s="72">
        <f t="shared" si="96"/>
        <v>1</v>
      </c>
      <c r="AW140" s="72">
        <f t="shared" si="97"/>
        <v>1</v>
      </c>
      <c r="AX140" s="103"/>
      <c r="AY140" s="71">
        <f t="shared" si="98"/>
        <v>4</v>
      </c>
      <c r="AZ140" s="103"/>
      <c r="BA140" s="103"/>
      <c r="BB140" s="71">
        <f t="shared" si="99"/>
        <v>4</v>
      </c>
      <c r="BC140" s="103"/>
      <c r="BD140" s="103"/>
      <c r="BE140" s="71">
        <f t="shared" si="100"/>
        <v>16</v>
      </c>
      <c r="BF140" s="103"/>
      <c r="BG140" s="72">
        <f t="shared" si="101"/>
        <v>1</v>
      </c>
      <c r="BH140" s="72">
        <f t="shared" si="102"/>
        <v>1</v>
      </c>
      <c r="BI140" s="103"/>
      <c r="BJ140" s="71">
        <f t="shared" si="103"/>
        <v>0</v>
      </c>
      <c r="BK140" s="103"/>
      <c r="BL140" s="103"/>
      <c r="BM140" s="71">
        <f t="shared" si="104"/>
        <v>0</v>
      </c>
      <c r="BN140" s="103"/>
      <c r="BO140" s="103"/>
      <c r="BP140" s="71">
        <f t="shared" si="105"/>
        <v>0</v>
      </c>
      <c r="BQ140" s="103"/>
      <c r="BR140" s="72" t="str">
        <f t="shared" si="106"/>
        <v>???</v>
      </c>
      <c r="BS140" s="72" t="str">
        <f t="shared" si="107"/>
        <v>???</v>
      </c>
      <c r="BT140" s="103"/>
    </row>
    <row r="141" spans="1:72" x14ac:dyDescent="0.15">
      <c r="A141" s="96">
        <f>学生名簿!O143</f>
        <v>0</v>
      </c>
      <c r="B141" s="96">
        <f>学生名簿!P143</f>
        <v>0</v>
      </c>
      <c r="C141" s="97">
        <f>学生名簿!Q143</f>
        <v>0</v>
      </c>
      <c r="D141" s="96">
        <f>学生名簿!R143</f>
        <v>0</v>
      </c>
      <c r="E141" s="96">
        <f>学生名簿!S143</f>
        <v>0</v>
      </c>
      <c r="F141" s="96">
        <f>学生名簿!T143</f>
        <v>0</v>
      </c>
      <c r="G141" s="71">
        <f t="shared" si="72"/>
        <v>18</v>
      </c>
      <c r="H141" s="96">
        <f t="shared" si="73"/>
        <v>0</v>
      </c>
      <c r="I141" s="96">
        <f t="shared" si="74"/>
        <v>0</v>
      </c>
      <c r="J141" s="71">
        <f t="shared" si="75"/>
        <v>18</v>
      </c>
      <c r="K141" s="96">
        <f t="shared" si="76"/>
        <v>0</v>
      </c>
      <c r="L141" s="96">
        <f t="shared" si="77"/>
        <v>0</v>
      </c>
      <c r="M141" s="71">
        <f t="shared" si="78"/>
        <v>78</v>
      </c>
      <c r="N141" s="96">
        <f t="shared" si="79"/>
        <v>0</v>
      </c>
      <c r="O141" s="72">
        <f t="shared" si="80"/>
        <v>1</v>
      </c>
      <c r="P141" s="72">
        <f t="shared" si="81"/>
        <v>1</v>
      </c>
      <c r="Q141" s="96">
        <f t="shared" si="82"/>
        <v>0</v>
      </c>
      <c r="R141" s="71">
        <f t="shared" si="83"/>
        <v>4</v>
      </c>
      <c r="S141" s="103"/>
      <c r="T141" s="103"/>
      <c r="U141" s="71">
        <f t="shared" si="84"/>
        <v>4</v>
      </c>
      <c r="V141" s="103"/>
      <c r="W141" s="103"/>
      <c r="X141" s="71">
        <f t="shared" si="85"/>
        <v>18</v>
      </c>
      <c r="Y141" s="103"/>
      <c r="Z141" s="72">
        <f t="shared" si="86"/>
        <v>1</v>
      </c>
      <c r="AA141" s="72">
        <f t="shared" si="87"/>
        <v>1</v>
      </c>
      <c r="AB141" s="103"/>
      <c r="AC141" s="71">
        <f t="shared" si="88"/>
        <v>5</v>
      </c>
      <c r="AD141" s="103"/>
      <c r="AE141" s="103"/>
      <c r="AF141" s="71">
        <f t="shared" si="89"/>
        <v>5</v>
      </c>
      <c r="AG141" s="103"/>
      <c r="AH141" s="103"/>
      <c r="AI141" s="71">
        <f t="shared" si="90"/>
        <v>22</v>
      </c>
      <c r="AJ141" s="103"/>
      <c r="AK141" s="72">
        <f t="shared" si="91"/>
        <v>1</v>
      </c>
      <c r="AL141" s="72">
        <f t="shared" si="92"/>
        <v>1</v>
      </c>
      <c r="AM141" s="103"/>
      <c r="AN141" s="71">
        <f t="shared" si="93"/>
        <v>5</v>
      </c>
      <c r="AO141" s="103"/>
      <c r="AP141" s="103"/>
      <c r="AQ141" s="71">
        <f t="shared" si="94"/>
        <v>5</v>
      </c>
      <c r="AR141" s="103"/>
      <c r="AS141" s="103"/>
      <c r="AT141" s="71">
        <f t="shared" si="95"/>
        <v>22</v>
      </c>
      <c r="AU141" s="103"/>
      <c r="AV141" s="72">
        <f t="shared" si="96"/>
        <v>1</v>
      </c>
      <c r="AW141" s="72">
        <f t="shared" si="97"/>
        <v>1</v>
      </c>
      <c r="AX141" s="103"/>
      <c r="AY141" s="71">
        <f t="shared" si="98"/>
        <v>4</v>
      </c>
      <c r="AZ141" s="103"/>
      <c r="BA141" s="103"/>
      <c r="BB141" s="71">
        <f t="shared" si="99"/>
        <v>4</v>
      </c>
      <c r="BC141" s="103"/>
      <c r="BD141" s="103"/>
      <c r="BE141" s="71">
        <f t="shared" si="100"/>
        <v>16</v>
      </c>
      <c r="BF141" s="103"/>
      <c r="BG141" s="72">
        <f t="shared" si="101"/>
        <v>1</v>
      </c>
      <c r="BH141" s="72">
        <f t="shared" si="102"/>
        <v>1</v>
      </c>
      <c r="BI141" s="103"/>
      <c r="BJ141" s="71">
        <f t="shared" si="103"/>
        <v>0</v>
      </c>
      <c r="BK141" s="103"/>
      <c r="BL141" s="103"/>
      <c r="BM141" s="71">
        <f t="shared" si="104"/>
        <v>0</v>
      </c>
      <c r="BN141" s="103"/>
      <c r="BO141" s="103"/>
      <c r="BP141" s="71">
        <f t="shared" si="105"/>
        <v>0</v>
      </c>
      <c r="BQ141" s="103"/>
      <c r="BR141" s="72" t="str">
        <f t="shared" si="106"/>
        <v>???</v>
      </c>
      <c r="BS141" s="72" t="str">
        <f t="shared" si="107"/>
        <v>???</v>
      </c>
      <c r="BT141" s="103"/>
    </row>
    <row r="142" spans="1:72" x14ac:dyDescent="0.15">
      <c r="A142" s="96">
        <f>学生名簿!O144</f>
        <v>0</v>
      </c>
      <c r="B142" s="96">
        <f>学生名簿!P144</f>
        <v>0</v>
      </c>
      <c r="C142" s="97">
        <f>学生名簿!Q144</f>
        <v>0</v>
      </c>
      <c r="D142" s="96">
        <f>学生名簿!R144</f>
        <v>0</v>
      </c>
      <c r="E142" s="96">
        <f>学生名簿!S144</f>
        <v>0</v>
      </c>
      <c r="F142" s="96">
        <f>学生名簿!T144</f>
        <v>0</v>
      </c>
      <c r="G142" s="71">
        <f t="shared" si="72"/>
        <v>18</v>
      </c>
      <c r="H142" s="96">
        <f t="shared" si="73"/>
        <v>0</v>
      </c>
      <c r="I142" s="96">
        <f t="shared" si="74"/>
        <v>0</v>
      </c>
      <c r="J142" s="71">
        <f t="shared" si="75"/>
        <v>18</v>
      </c>
      <c r="K142" s="96">
        <f t="shared" si="76"/>
        <v>0</v>
      </c>
      <c r="L142" s="96">
        <f t="shared" si="77"/>
        <v>0</v>
      </c>
      <c r="M142" s="71">
        <f t="shared" si="78"/>
        <v>78</v>
      </c>
      <c r="N142" s="96">
        <f t="shared" si="79"/>
        <v>0</v>
      </c>
      <c r="O142" s="72">
        <f t="shared" si="80"/>
        <v>1</v>
      </c>
      <c r="P142" s="72">
        <f t="shared" si="81"/>
        <v>1</v>
      </c>
      <c r="Q142" s="96">
        <f t="shared" si="82"/>
        <v>0</v>
      </c>
      <c r="R142" s="71">
        <f t="shared" si="83"/>
        <v>4</v>
      </c>
      <c r="S142" s="103"/>
      <c r="T142" s="103"/>
      <c r="U142" s="71">
        <f t="shared" si="84"/>
        <v>4</v>
      </c>
      <c r="V142" s="103"/>
      <c r="W142" s="103"/>
      <c r="X142" s="71">
        <f t="shared" si="85"/>
        <v>18</v>
      </c>
      <c r="Y142" s="103"/>
      <c r="Z142" s="72">
        <f t="shared" si="86"/>
        <v>1</v>
      </c>
      <c r="AA142" s="72">
        <f t="shared" si="87"/>
        <v>1</v>
      </c>
      <c r="AB142" s="103"/>
      <c r="AC142" s="71">
        <f t="shared" si="88"/>
        <v>5</v>
      </c>
      <c r="AD142" s="103"/>
      <c r="AE142" s="103"/>
      <c r="AF142" s="71">
        <f t="shared" si="89"/>
        <v>5</v>
      </c>
      <c r="AG142" s="103"/>
      <c r="AH142" s="103"/>
      <c r="AI142" s="71">
        <f t="shared" si="90"/>
        <v>22</v>
      </c>
      <c r="AJ142" s="103"/>
      <c r="AK142" s="72">
        <f t="shared" si="91"/>
        <v>1</v>
      </c>
      <c r="AL142" s="72">
        <f t="shared" si="92"/>
        <v>1</v>
      </c>
      <c r="AM142" s="103"/>
      <c r="AN142" s="71">
        <f t="shared" si="93"/>
        <v>5</v>
      </c>
      <c r="AO142" s="103"/>
      <c r="AP142" s="103"/>
      <c r="AQ142" s="71">
        <f t="shared" si="94"/>
        <v>5</v>
      </c>
      <c r="AR142" s="103"/>
      <c r="AS142" s="103"/>
      <c r="AT142" s="71">
        <f t="shared" si="95"/>
        <v>22</v>
      </c>
      <c r="AU142" s="103"/>
      <c r="AV142" s="72">
        <f t="shared" si="96"/>
        <v>1</v>
      </c>
      <c r="AW142" s="72">
        <f t="shared" si="97"/>
        <v>1</v>
      </c>
      <c r="AX142" s="103"/>
      <c r="AY142" s="71">
        <f t="shared" si="98"/>
        <v>4</v>
      </c>
      <c r="AZ142" s="103"/>
      <c r="BA142" s="103"/>
      <c r="BB142" s="71">
        <f t="shared" si="99"/>
        <v>4</v>
      </c>
      <c r="BC142" s="103"/>
      <c r="BD142" s="103"/>
      <c r="BE142" s="71">
        <f t="shared" si="100"/>
        <v>16</v>
      </c>
      <c r="BF142" s="103"/>
      <c r="BG142" s="72">
        <f t="shared" si="101"/>
        <v>1</v>
      </c>
      <c r="BH142" s="72">
        <f t="shared" si="102"/>
        <v>1</v>
      </c>
      <c r="BI142" s="103"/>
      <c r="BJ142" s="71">
        <f t="shared" si="103"/>
        <v>0</v>
      </c>
      <c r="BK142" s="103"/>
      <c r="BL142" s="103"/>
      <c r="BM142" s="71">
        <f t="shared" si="104"/>
        <v>0</v>
      </c>
      <c r="BN142" s="103"/>
      <c r="BO142" s="103"/>
      <c r="BP142" s="71">
        <f t="shared" si="105"/>
        <v>0</v>
      </c>
      <c r="BQ142" s="103"/>
      <c r="BR142" s="72" t="str">
        <f t="shared" si="106"/>
        <v>???</v>
      </c>
      <c r="BS142" s="72" t="str">
        <f t="shared" si="107"/>
        <v>???</v>
      </c>
      <c r="BT142" s="103"/>
    </row>
    <row r="143" spans="1:72" x14ac:dyDescent="0.15">
      <c r="A143" s="96">
        <f>学生名簿!O145</f>
        <v>0</v>
      </c>
      <c r="B143" s="96">
        <f>学生名簿!P145</f>
        <v>0</v>
      </c>
      <c r="C143" s="97">
        <f>学生名簿!Q145</f>
        <v>0</v>
      </c>
      <c r="D143" s="96">
        <f>学生名簿!R145</f>
        <v>0</v>
      </c>
      <c r="E143" s="96">
        <f>学生名簿!S145</f>
        <v>0</v>
      </c>
      <c r="F143" s="96">
        <f>学生名簿!T145</f>
        <v>0</v>
      </c>
      <c r="G143" s="71">
        <f t="shared" si="72"/>
        <v>18</v>
      </c>
      <c r="H143" s="96">
        <f t="shared" si="73"/>
        <v>0</v>
      </c>
      <c r="I143" s="96">
        <f t="shared" si="74"/>
        <v>0</v>
      </c>
      <c r="J143" s="71">
        <f t="shared" si="75"/>
        <v>18</v>
      </c>
      <c r="K143" s="96">
        <f t="shared" si="76"/>
        <v>0</v>
      </c>
      <c r="L143" s="96">
        <f t="shared" si="77"/>
        <v>0</v>
      </c>
      <c r="M143" s="71">
        <f t="shared" si="78"/>
        <v>78</v>
      </c>
      <c r="N143" s="96">
        <f t="shared" si="79"/>
        <v>0</v>
      </c>
      <c r="O143" s="72">
        <f t="shared" si="80"/>
        <v>1</v>
      </c>
      <c r="P143" s="72">
        <f t="shared" si="81"/>
        <v>1</v>
      </c>
      <c r="Q143" s="96">
        <f t="shared" si="82"/>
        <v>0</v>
      </c>
      <c r="R143" s="71">
        <f t="shared" si="83"/>
        <v>4</v>
      </c>
      <c r="S143" s="103"/>
      <c r="T143" s="103"/>
      <c r="U143" s="71">
        <f t="shared" si="84"/>
        <v>4</v>
      </c>
      <c r="V143" s="103"/>
      <c r="W143" s="103"/>
      <c r="X143" s="71">
        <f t="shared" si="85"/>
        <v>18</v>
      </c>
      <c r="Y143" s="103"/>
      <c r="Z143" s="72">
        <f t="shared" si="86"/>
        <v>1</v>
      </c>
      <c r="AA143" s="72">
        <f t="shared" si="87"/>
        <v>1</v>
      </c>
      <c r="AB143" s="103"/>
      <c r="AC143" s="71">
        <f t="shared" si="88"/>
        <v>5</v>
      </c>
      <c r="AD143" s="103"/>
      <c r="AE143" s="103"/>
      <c r="AF143" s="71">
        <f t="shared" si="89"/>
        <v>5</v>
      </c>
      <c r="AG143" s="103"/>
      <c r="AH143" s="103"/>
      <c r="AI143" s="71">
        <f t="shared" si="90"/>
        <v>22</v>
      </c>
      <c r="AJ143" s="103"/>
      <c r="AK143" s="72">
        <f t="shared" si="91"/>
        <v>1</v>
      </c>
      <c r="AL143" s="72">
        <f t="shared" si="92"/>
        <v>1</v>
      </c>
      <c r="AM143" s="103"/>
      <c r="AN143" s="71">
        <f t="shared" si="93"/>
        <v>5</v>
      </c>
      <c r="AO143" s="103"/>
      <c r="AP143" s="103"/>
      <c r="AQ143" s="71">
        <f t="shared" si="94"/>
        <v>5</v>
      </c>
      <c r="AR143" s="103"/>
      <c r="AS143" s="103"/>
      <c r="AT143" s="71">
        <f t="shared" si="95"/>
        <v>22</v>
      </c>
      <c r="AU143" s="103"/>
      <c r="AV143" s="72">
        <f t="shared" si="96"/>
        <v>1</v>
      </c>
      <c r="AW143" s="72">
        <f t="shared" si="97"/>
        <v>1</v>
      </c>
      <c r="AX143" s="103"/>
      <c r="AY143" s="71">
        <f t="shared" si="98"/>
        <v>4</v>
      </c>
      <c r="AZ143" s="103"/>
      <c r="BA143" s="103"/>
      <c r="BB143" s="71">
        <f t="shared" si="99"/>
        <v>4</v>
      </c>
      <c r="BC143" s="103"/>
      <c r="BD143" s="103"/>
      <c r="BE143" s="71">
        <f t="shared" si="100"/>
        <v>16</v>
      </c>
      <c r="BF143" s="103"/>
      <c r="BG143" s="72">
        <f t="shared" si="101"/>
        <v>1</v>
      </c>
      <c r="BH143" s="72">
        <f t="shared" si="102"/>
        <v>1</v>
      </c>
      <c r="BI143" s="103"/>
      <c r="BJ143" s="71">
        <f t="shared" si="103"/>
        <v>0</v>
      </c>
      <c r="BK143" s="103"/>
      <c r="BL143" s="103"/>
      <c r="BM143" s="71">
        <f t="shared" si="104"/>
        <v>0</v>
      </c>
      <c r="BN143" s="103"/>
      <c r="BO143" s="103"/>
      <c r="BP143" s="71">
        <f t="shared" si="105"/>
        <v>0</v>
      </c>
      <c r="BQ143" s="103"/>
      <c r="BR143" s="72" t="str">
        <f t="shared" si="106"/>
        <v>???</v>
      </c>
      <c r="BS143" s="72" t="str">
        <f t="shared" si="107"/>
        <v>???</v>
      </c>
      <c r="BT143" s="103"/>
    </row>
    <row r="144" spans="1:72" x14ac:dyDescent="0.15">
      <c r="A144" s="96">
        <f>学生名簿!O146</f>
        <v>0</v>
      </c>
      <c r="B144" s="96">
        <f>学生名簿!P146</f>
        <v>0</v>
      </c>
      <c r="C144" s="97">
        <f>学生名簿!Q146</f>
        <v>0</v>
      </c>
      <c r="D144" s="96">
        <f>学生名簿!R146</f>
        <v>0</v>
      </c>
      <c r="E144" s="96">
        <f>学生名簿!S146</f>
        <v>0</v>
      </c>
      <c r="F144" s="96">
        <f>学生名簿!T146</f>
        <v>0</v>
      </c>
      <c r="G144" s="71">
        <f t="shared" si="72"/>
        <v>18</v>
      </c>
      <c r="H144" s="96">
        <f t="shared" si="73"/>
        <v>0</v>
      </c>
      <c r="I144" s="96">
        <f t="shared" si="74"/>
        <v>0</v>
      </c>
      <c r="J144" s="71">
        <f t="shared" si="75"/>
        <v>18</v>
      </c>
      <c r="K144" s="96">
        <f t="shared" si="76"/>
        <v>0</v>
      </c>
      <c r="L144" s="96">
        <f t="shared" si="77"/>
        <v>0</v>
      </c>
      <c r="M144" s="71">
        <f t="shared" si="78"/>
        <v>78</v>
      </c>
      <c r="N144" s="96">
        <f t="shared" si="79"/>
        <v>0</v>
      </c>
      <c r="O144" s="72">
        <f t="shared" si="80"/>
        <v>1</v>
      </c>
      <c r="P144" s="72">
        <f t="shared" si="81"/>
        <v>1</v>
      </c>
      <c r="Q144" s="96">
        <f t="shared" si="82"/>
        <v>0</v>
      </c>
      <c r="R144" s="71">
        <f t="shared" si="83"/>
        <v>4</v>
      </c>
      <c r="S144" s="103"/>
      <c r="T144" s="103"/>
      <c r="U144" s="71">
        <f t="shared" si="84"/>
        <v>4</v>
      </c>
      <c r="V144" s="103"/>
      <c r="W144" s="103"/>
      <c r="X144" s="71">
        <f t="shared" si="85"/>
        <v>18</v>
      </c>
      <c r="Y144" s="103"/>
      <c r="Z144" s="72">
        <f t="shared" si="86"/>
        <v>1</v>
      </c>
      <c r="AA144" s="72">
        <f t="shared" si="87"/>
        <v>1</v>
      </c>
      <c r="AB144" s="103"/>
      <c r="AC144" s="71">
        <f t="shared" si="88"/>
        <v>5</v>
      </c>
      <c r="AD144" s="103"/>
      <c r="AE144" s="103"/>
      <c r="AF144" s="71">
        <f t="shared" si="89"/>
        <v>5</v>
      </c>
      <c r="AG144" s="103"/>
      <c r="AH144" s="103"/>
      <c r="AI144" s="71">
        <f t="shared" si="90"/>
        <v>22</v>
      </c>
      <c r="AJ144" s="103"/>
      <c r="AK144" s="72">
        <f t="shared" si="91"/>
        <v>1</v>
      </c>
      <c r="AL144" s="72">
        <f t="shared" si="92"/>
        <v>1</v>
      </c>
      <c r="AM144" s="103"/>
      <c r="AN144" s="71">
        <f t="shared" si="93"/>
        <v>5</v>
      </c>
      <c r="AO144" s="103"/>
      <c r="AP144" s="103"/>
      <c r="AQ144" s="71">
        <f t="shared" si="94"/>
        <v>5</v>
      </c>
      <c r="AR144" s="103"/>
      <c r="AS144" s="103"/>
      <c r="AT144" s="71">
        <f t="shared" si="95"/>
        <v>22</v>
      </c>
      <c r="AU144" s="103"/>
      <c r="AV144" s="72">
        <f t="shared" si="96"/>
        <v>1</v>
      </c>
      <c r="AW144" s="72">
        <f t="shared" si="97"/>
        <v>1</v>
      </c>
      <c r="AX144" s="103"/>
      <c r="AY144" s="71">
        <f t="shared" si="98"/>
        <v>4</v>
      </c>
      <c r="AZ144" s="103"/>
      <c r="BA144" s="103"/>
      <c r="BB144" s="71">
        <f t="shared" si="99"/>
        <v>4</v>
      </c>
      <c r="BC144" s="103"/>
      <c r="BD144" s="103"/>
      <c r="BE144" s="71">
        <f t="shared" si="100"/>
        <v>16</v>
      </c>
      <c r="BF144" s="103"/>
      <c r="BG144" s="72">
        <f t="shared" si="101"/>
        <v>1</v>
      </c>
      <c r="BH144" s="72">
        <f t="shared" si="102"/>
        <v>1</v>
      </c>
      <c r="BI144" s="103"/>
      <c r="BJ144" s="71">
        <f t="shared" si="103"/>
        <v>0</v>
      </c>
      <c r="BK144" s="103"/>
      <c r="BL144" s="103"/>
      <c r="BM144" s="71">
        <f t="shared" si="104"/>
        <v>0</v>
      </c>
      <c r="BN144" s="103"/>
      <c r="BO144" s="103"/>
      <c r="BP144" s="71">
        <f t="shared" si="105"/>
        <v>0</v>
      </c>
      <c r="BQ144" s="103"/>
      <c r="BR144" s="72" t="str">
        <f t="shared" si="106"/>
        <v>???</v>
      </c>
      <c r="BS144" s="72" t="str">
        <f t="shared" si="107"/>
        <v>???</v>
      </c>
      <c r="BT144" s="103"/>
    </row>
    <row r="145" spans="1:72" x14ac:dyDescent="0.15">
      <c r="A145" s="96">
        <f>学生名簿!O147</f>
        <v>0</v>
      </c>
      <c r="B145" s="96">
        <f>学生名簿!P147</f>
        <v>0</v>
      </c>
      <c r="C145" s="97">
        <f>学生名簿!Q147</f>
        <v>0</v>
      </c>
      <c r="D145" s="96">
        <f>学生名簿!R147</f>
        <v>0</v>
      </c>
      <c r="E145" s="96">
        <f>学生名簿!S147</f>
        <v>0</v>
      </c>
      <c r="F145" s="96">
        <f>学生名簿!T147</f>
        <v>0</v>
      </c>
      <c r="G145" s="71">
        <f t="shared" si="72"/>
        <v>18</v>
      </c>
      <c r="H145" s="96">
        <f t="shared" si="73"/>
        <v>0</v>
      </c>
      <c r="I145" s="96">
        <f t="shared" si="74"/>
        <v>0</v>
      </c>
      <c r="J145" s="71">
        <f t="shared" si="75"/>
        <v>18</v>
      </c>
      <c r="K145" s="96">
        <f t="shared" si="76"/>
        <v>0</v>
      </c>
      <c r="L145" s="96">
        <f t="shared" si="77"/>
        <v>0</v>
      </c>
      <c r="M145" s="71">
        <f t="shared" si="78"/>
        <v>78</v>
      </c>
      <c r="N145" s="96">
        <f t="shared" si="79"/>
        <v>0</v>
      </c>
      <c r="O145" s="72">
        <f t="shared" si="80"/>
        <v>1</v>
      </c>
      <c r="P145" s="72">
        <f t="shared" si="81"/>
        <v>1</v>
      </c>
      <c r="Q145" s="96">
        <f t="shared" si="82"/>
        <v>0</v>
      </c>
      <c r="R145" s="71">
        <f t="shared" si="83"/>
        <v>4</v>
      </c>
      <c r="S145" s="103"/>
      <c r="T145" s="103"/>
      <c r="U145" s="71">
        <f t="shared" si="84"/>
        <v>4</v>
      </c>
      <c r="V145" s="103"/>
      <c r="W145" s="103"/>
      <c r="X145" s="71">
        <f t="shared" si="85"/>
        <v>18</v>
      </c>
      <c r="Y145" s="103"/>
      <c r="Z145" s="72">
        <f t="shared" si="86"/>
        <v>1</v>
      </c>
      <c r="AA145" s="72">
        <f t="shared" si="87"/>
        <v>1</v>
      </c>
      <c r="AB145" s="103"/>
      <c r="AC145" s="71">
        <f t="shared" si="88"/>
        <v>5</v>
      </c>
      <c r="AD145" s="103"/>
      <c r="AE145" s="103"/>
      <c r="AF145" s="71">
        <f t="shared" si="89"/>
        <v>5</v>
      </c>
      <c r="AG145" s="103"/>
      <c r="AH145" s="103"/>
      <c r="AI145" s="71">
        <f t="shared" si="90"/>
        <v>22</v>
      </c>
      <c r="AJ145" s="103"/>
      <c r="AK145" s="72">
        <f t="shared" si="91"/>
        <v>1</v>
      </c>
      <c r="AL145" s="72">
        <f t="shared" si="92"/>
        <v>1</v>
      </c>
      <c r="AM145" s="103"/>
      <c r="AN145" s="71">
        <f t="shared" si="93"/>
        <v>5</v>
      </c>
      <c r="AO145" s="103"/>
      <c r="AP145" s="103"/>
      <c r="AQ145" s="71">
        <f t="shared" si="94"/>
        <v>5</v>
      </c>
      <c r="AR145" s="103"/>
      <c r="AS145" s="103"/>
      <c r="AT145" s="71">
        <f t="shared" si="95"/>
        <v>22</v>
      </c>
      <c r="AU145" s="103"/>
      <c r="AV145" s="72">
        <f t="shared" si="96"/>
        <v>1</v>
      </c>
      <c r="AW145" s="72">
        <f t="shared" si="97"/>
        <v>1</v>
      </c>
      <c r="AX145" s="103"/>
      <c r="AY145" s="71">
        <f t="shared" si="98"/>
        <v>4</v>
      </c>
      <c r="AZ145" s="103"/>
      <c r="BA145" s="103"/>
      <c r="BB145" s="71">
        <f t="shared" si="99"/>
        <v>4</v>
      </c>
      <c r="BC145" s="103"/>
      <c r="BD145" s="103"/>
      <c r="BE145" s="71">
        <f t="shared" si="100"/>
        <v>16</v>
      </c>
      <c r="BF145" s="103"/>
      <c r="BG145" s="72">
        <f t="shared" si="101"/>
        <v>1</v>
      </c>
      <c r="BH145" s="72">
        <f t="shared" si="102"/>
        <v>1</v>
      </c>
      <c r="BI145" s="103"/>
      <c r="BJ145" s="71">
        <f t="shared" si="103"/>
        <v>0</v>
      </c>
      <c r="BK145" s="103"/>
      <c r="BL145" s="103"/>
      <c r="BM145" s="71">
        <f t="shared" si="104"/>
        <v>0</v>
      </c>
      <c r="BN145" s="103"/>
      <c r="BO145" s="103"/>
      <c r="BP145" s="71">
        <f t="shared" si="105"/>
        <v>0</v>
      </c>
      <c r="BQ145" s="103"/>
      <c r="BR145" s="72" t="str">
        <f t="shared" si="106"/>
        <v>???</v>
      </c>
      <c r="BS145" s="72" t="str">
        <f t="shared" si="107"/>
        <v>???</v>
      </c>
      <c r="BT145" s="103"/>
    </row>
    <row r="146" spans="1:72" x14ac:dyDescent="0.15">
      <c r="A146" s="96">
        <f>学生名簿!O148</f>
        <v>0</v>
      </c>
      <c r="B146" s="96">
        <f>学生名簿!P148</f>
        <v>0</v>
      </c>
      <c r="C146" s="97">
        <f>学生名簿!Q148</f>
        <v>0</v>
      </c>
      <c r="D146" s="96">
        <f>学生名簿!R148</f>
        <v>0</v>
      </c>
      <c r="E146" s="96">
        <f>学生名簿!S148</f>
        <v>0</v>
      </c>
      <c r="F146" s="96">
        <f>学生名簿!T148</f>
        <v>0</v>
      </c>
      <c r="G146" s="71">
        <f t="shared" si="72"/>
        <v>18</v>
      </c>
      <c r="H146" s="96">
        <f t="shared" si="73"/>
        <v>0</v>
      </c>
      <c r="I146" s="96">
        <f t="shared" si="74"/>
        <v>0</v>
      </c>
      <c r="J146" s="71">
        <f t="shared" si="75"/>
        <v>18</v>
      </c>
      <c r="K146" s="96">
        <f t="shared" si="76"/>
        <v>0</v>
      </c>
      <c r="L146" s="96">
        <f t="shared" si="77"/>
        <v>0</v>
      </c>
      <c r="M146" s="71">
        <f t="shared" si="78"/>
        <v>78</v>
      </c>
      <c r="N146" s="96">
        <f t="shared" si="79"/>
        <v>0</v>
      </c>
      <c r="O146" s="72">
        <f t="shared" si="80"/>
        <v>1</v>
      </c>
      <c r="P146" s="72">
        <f t="shared" si="81"/>
        <v>1</v>
      </c>
      <c r="Q146" s="96">
        <f t="shared" si="82"/>
        <v>0</v>
      </c>
      <c r="R146" s="71">
        <f t="shared" si="83"/>
        <v>4</v>
      </c>
      <c r="S146" s="103"/>
      <c r="T146" s="103"/>
      <c r="U146" s="71">
        <f t="shared" si="84"/>
        <v>4</v>
      </c>
      <c r="V146" s="103"/>
      <c r="W146" s="103"/>
      <c r="X146" s="71">
        <f t="shared" si="85"/>
        <v>18</v>
      </c>
      <c r="Y146" s="103"/>
      <c r="Z146" s="72">
        <f t="shared" si="86"/>
        <v>1</v>
      </c>
      <c r="AA146" s="72">
        <f t="shared" si="87"/>
        <v>1</v>
      </c>
      <c r="AB146" s="103"/>
      <c r="AC146" s="71">
        <f t="shared" si="88"/>
        <v>5</v>
      </c>
      <c r="AD146" s="103"/>
      <c r="AE146" s="103"/>
      <c r="AF146" s="71">
        <f t="shared" si="89"/>
        <v>5</v>
      </c>
      <c r="AG146" s="103"/>
      <c r="AH146" s="103"/>
      <c r="AI146" s="71">
        <f t="shared" si="90"/>
        <v>22</v>
      </c>
      <c r="AJ146" s="103"/>
      <c r="AK146" s="72">
        <f t="shared" si="91"/>
        <v>1</v>
      </c>
      <c r="AL146" s="72">
        <f t="shared" si="92"/>
        <v>1</v>
      </c>
      <c r="AM146" s="103"/>
      <c r="AN146" s="71">
        <f t="shared" si="93"/>
        <v>5</v>
      </c>
      <c r="AO146" s="103"/>
      <c r="AP146" s="103"/>
      <c r="AQ146" s="71">
        <f t="shared" si="94"/>
        <v>5</v>
      </c>
      <c r="AR146" s="103"/>
      <c r="AS146" s="103"/>
      <c r="AT146" s="71">
        <f t="shared" si="95"/>
        <v>22</v>
      </c>
      <c r="AU146" s="103"/>
      <c r="AV146" s="72">
        <f t="shared" si="96"/>
        <v>1</v>
      </c>
      <c r="AW146" s="72">
        <f t="shared" si="97"/>
        <v>1</v>
      </c>
      <c r="AX146" s="103"/>
      <c r="AY146" s="71">
        <f t="shared" si="98"/>
        <v>4</v>
      </c>
      <c r="AZ146" s="103"/>
      <c r="BA146" s="103"/>
      <c r="BB146" s="71">
        <f t="shared" si="99"/>
        <v>4</v>
      </c>
      <c r="BC146" s="103"/>
      <c r="BD146" s="103"/>
      <c r="BE146" s="71">
        <f t="shared" si="100"/>
        <v>16</v>
      </c>
      <c r="BF146" s="103"/>
      <c r="BG146" s="72">
        <f t="shared" si="101"/>
        <v>1</v>
      </c>
      <c r="BH146" s="72">
        <f t="shared" si="102"/>
        <v>1</v>
      </c>
      <c r="BI146" s="103"/>
      <c r="BJ146" s="71">
        <f t="shared" si="103"/>
        <v>0</v>
      </c>
      <c r="BK146" s="103"/>
      <c r="BL146" s="103"/>
      <c r="BM146" s="71">
        <f t="shared" si="104"/>
        <v>0</v>
      </c>
      <c r="BN146" s="103"/>
      <c r="BO146" s="103"/>
      <c r="BP146" s="71">
        <f t="shared" si="105"/>
        <v>0</v>
      </c>
      <c r="BQ146" s="103"/>
      <c r="BR146" s="72" t="str">
        <f t="shared" si="106"/>
        <v>???</v>
      </c>
      <c r="BS146" s="72" t="str">
        <f t="shared" si="107"/>
        <v>???</v>
      </c>
      <c r="BT146" s="103"/>
    </row>
    <row r="147" spans="1:72" x14ac:dyDescent="0.15">
      <c r="A147" s="96">
        <f>学生名簿!O149</f>
        <v>0</v>
      </c>
      <c r="B147" s="96">
        <f>学生名簿!P149</f>
        <v>0</v>
      </c>
      <c r="C147" s="97">
        <f>学生名簿!Q149</f>
        <v>0</v>
      </c>
      <c r="D147" s="96">
        <f>学生名簿!R149</f>
        <v>0</v>
      </c>
      <c r="E147" s="96">
        <f>学生名簿!S149</f>
        <v>0</v>
      </c>
      <c r="F147" s="96">
        <f>学生名簿!T149</f>
        <v>0</v>
      </c>
      <c r="G147" s="71">
        <f t="shared" si="72"/>
        <v>18</v>
      </c>
      <c r="H147" s="96">
        <f t="shared" si="73"/>
        <v>0</v>
      </c>
      <c r="I147" s="96">
        <f t="shared" si="74"/>
        <v>0</v>
      </c>
      <c r="J147" s="71">
        <f t="shared" si="75"/>
        <v>18</v>
      </c>
      <c r="K147" s="96">
        <f t="shared" si="76"/>
        <v>0</v>
      </c>
      <c r="L147" s="96">
        <f t="shared" si="77"/>
        <v>0</v>
      </c>
      <c r="M147" s="71">
        <f t="shared" si="78"/>
        <v>78</v>
      </c>
      <c r="N147" s="96">
        <f t="shared" si="79"/>
        <v>0</v>
      </c>
      <c r="O147" s="72">
        <f t="shared" si="80"/>
        <v>1</v>
      </c>
      <c r="P147" s="72">
        <f t="shared" si="81"/>
        <v>1</v>
      </c>
      <c r="Q147" s="96">
        <f t="shared" si="82"/>
        <v>0</v>
      </c>
      <c r="R147" s="71">
        <f t="shared" si="83"/>
        <v>4</v>
      </c>
      <c r="S147" s="103"/>
      <c r="T147" s="103"/>
      <c r="U147" s="71">
        <f t="shared" si="84"/>
        <v>4</v>
      </c>
      <c r="V147" s="103"/>
      <c r="W147" s="103"/>
      <c r="X147" s="71">
        <f t="shared" si="85"/>
        <v>18</v>
      </c>
      <c r="Y147" s="103"/>
      <c r="Z147" s="72">
        <f t="shared" si="86"/>
        <v>1</v>
      </c>
      <c r="AA147" s="72">
        <f t="shared" si="87"/>
        <v>1</v>
      </c>
      <c r="AB147" s="103"/>
      <c r="AC147" s="71">
        <f t="shared" si="88"/>
        <v>5</v>
      </c>
      <c r="AD147" s="103"/>
      <c r="AE147" s="103"/>
      <c r="AF147" s="71">
        <f t="shared" si="89"/>
        <v>5</v>
      </c>
      <c r="AG147" s="103"/>
      <c r="AH147" s="103"/>
      <c r="AI147" s="71">
        <f t="shared" si="90"/>
        <v>22</v>
      </c>
      <c r="AJ147" s="103"/>
      <c r="AK147" s="72">
        <f t="shared" si="91"/>
        <v>1</v>
      </c>
      <c r="AL147" s="72">
        <f t="shared" si="92"/>
        <v>1</v>
      </c>
      <c r="AM147" s="103"/>
      <c r="AN147" s="71">
        <f t="shared" si="93"/>
        <v>5</v>
      </c>
      <c r="AO147" s="103"/>
      <c r="AP147" s="103"/>
      <c r="AQ147" s="71">
        <f t="shared" si="94"/>
        <v>5</v>
      </c>
      <c r="AR147" s="103"/>
      <c r="AS147" s="103"/>
      <c r="AT147" s="71">
        <f t="shared" si="95"/>
        <v>22</v>
      </c>
      <c r="AU147" s="103"/>
      <c r="AV147" s="72">
        <f t="shared" si="96"/>
        <v>1</v>
      </c>
      <c r="AW147" s="72">
        <f t="shared" si="97"/>
        <v>1</v>
      </c>
      <c r="AX147" s="103"/>
      <c r="AY147" s="71">
        <f t="shared" si="98"/>
        <v>4</v>
      </c>
      <c r="AZ147" s="103"/>
      <c r="BA147" s="103"/>
      <c r="BB147" s="71">
        <f t="shared" si="99"/>
        <v>4</v>
      </c>
      <c r="BC147" s="103"/>
      <c r="BD147" s="103"/>
      <c r="BE147" s="71">
        <f t="shared" si="100"/>
        <v>16</v>
      </c>
      <c r="BF147" s="103"/>
      <c r="BG147" s="72">
        <f t="shared" si="101"/>
        <v>1</v>
      </c>
      <c r="BH147" s="72">
        <f t="shared" si="102"/>
        <v>1</v>
      </c>
      <c r="BI147" s="103"/>
      <c r="BJ147" s="71">
        <f t="shared" si="103"/>
        <v>0</v>
      </c>
      <c r="BK147" s="103"/>
      <c r="BL147" s="103"/>
      <c r="BM147" s="71">
        <f t="shared" si="104"/>
        <v>0</v>
      </c>
      <c r="BN147" s="103"/>
      <c r="BO147" s="103"/>
      <c r="BP147" s="71">
        <f t="shared" si="105"/>
        <v>0</v>
      </c>
      <c r="BQ147" s="103"/>
      <c r="BR147" s="72" t="str">
        <f t="shared" si="106"/>
        <v>???</v>
      </c>
      <c r="BS147" s="72" t="str">
        <f t="shared" si="107"/>
        <v>???</v>
      </c>
      <c r="BT147" s="103"/>
    </row>
    <row r="148" spans="1:72" x14ac:dyDescent="0.15">
      <c r="A148" s="96">
        <f>学生名簿!O150</f>
        <v>0</v>
      </c>
      <c r="B148" s="96">
        <f>学生名簿!P150</f>
        <v>0</v>
      </c>
      <c r="C148" s="97">
        <f>学生名簿!Q150</f>
        <v>0</v>
      </c>
      <c r="D148" s="96">
        <f>学生名簿!R150</f>
        <v>0</v>
      </c>
      <c r="E148" s="96">
        <f>学生名簿!S150</f>
        <v>0</v>
      </c>
      <c r="F148" s="96">
        <f>学生名簿!T150</f>
        <v>0</v>
      </c>
      <c r="G148" s="71">
        <f t="shared" si="72"/>
        <v>18</v>
      </c>
      <c r="H148" s="96">
        <f t="shared" si="73"/>
        <v>0</v>
      </c>
      <c r="I148" s="96">
        <f t="shared" si="74"/>
        <v>0</v>
      </c>
      <c r="J148" s="71">
        <f t="shared" si="75"/>
        <v>18</v>
      </c>
      <c r="K148" s="96">
        <f t="shared" si="76"/>
        <v>0</v>
      </c>
      <c r="L148" s="96">
        <f t="shared" si="77"/>
        <v>0</v>
      </c>
      <c r="M148" s="71">
        <f t="shared" si="78"/>
        <v>78</v>
      </c>
      <c r="N148" s="96">
        <f t="shared" si="79"/>
        <v>0</v>
      </c>
      <c r="O148" s="72">
        <f t="shared" si="80"/>
        <v>1</v>
      </c>
      <c r="P148" s="72">
        <f t="shared" si="81"/>
        <v>1</v>
      </c>
      <c r="Q148" s="96">
        <f t="shared" si="82"/>
        <v>0</v>
      </c>
      <c r="R148" s="71">
        <f t="shared" si="83"/>
        <v>4</v>
      </c>
      <c r="S148" s="103"/>
      <c r="T148" s="103"/>
      <c r="U148" s="71">
        <f t="shared" si="84"/>
        <v>4</v>
      </c>
      <c r="V148" s="103"/>
      <c r="W148" s="103"/>
      <c r="X148" s="71">
        <f t="shared" si="85"/>
        <v>18</v>
      </c>
      <c r="Y148" s="103"/>
      <c r="Z148" s="72">
        <f t="shared" si="86"/>
        <v>1</v>
      </c>
      <c r="AA148" s="72">
        <f t="shared" si="87"/>
        <v>1</v>
      </c>
      <c r="AB148" s="103"/>
      <c r="AC148" s="71">
        <f t="shared" si="88"/>
        <v>5</v>
      </c>
      <c r="AD148" s="103"/>
      <c r="AE148" s="103"/>
      <c r="AF148" s="71">
        <f t="shared" si="89"/>
        <v>5</v>
      </c>
      <c r="AG148" s="103"/>
      <c r="AH148" s="103"/>
      <c r="AI148" s="71">
        <f t="shared" si="90"/>
        <v>22</v>
      </c>
      <c r="AJ148" s="103"/>
      <c r="AK148" s="72">
        <f t="shared" si="91"/>
        <v>1</v>
      </c>
      <c r="AL148" s="72">
        <f t="shared" si="92"/>
        <v>1</v>
      </c>
      <c r="AM148" s="103"/>
      <c r="AN148" s="71">
        <f t="shared" si="93"/>
        <v>5</v>
      </c>
      <c r="AO148" s="103"/>
      <c r="AP148" s="103"/>
      <c r="AQ148" s="71">
        <f t="shared" si="94"/>
        <v>5</v>
      </c>
      <c r="AR148" s="103"/>
      <c r="AS148" s="103"/>
      <c r="AT148" s="71">
        <f t="shared" si="95"/>
        <v>22</v>
      </c>
      <c r="AU148" s="103"/>
      <c r="AV148" s="72">
        <f t="shared" si="96"/>
        <v>1</v>
      </c>
      <c r="AW148" s="72">
        <f t="shared" si="97"/>
        <v>1</v>
      </c>
      <c r="AX148" s="103"/>
      <c r="AY148" s="71">
        <f t="shared" si="98"/>
        <v>4</v>
      </c>
      <c r="AZ148" s="103"/>
      <c r="BA148" s="103"/>
      <c r="BB148" s="71">
        <f t="shared" si="99"/>
        <v>4</v>
      </c>
      <c r="BC148" s="103"/>
      <c r="BD148" s="103"/>
      <c r="BE148" s="71">
        <f t="shared" si="100"/>
        <v>16</v>
      </c>
      <c r="BF148" s="103"/>
      <c r="BG148" s="72">
        <f t="shared" si="101"/>
        <v>1</v>
      </c>
      <c r="BH148" s="72">
        <f t="shared" si="102"/>
        <v>1</v>
      </c>
      <c r="BI148" s="103"/>
      <c r="BJ148" s="71">
        <f t="shared" si="103"/>
        <v>0</v>
      </c>
      <c r="BK148" s="103"/>
      <c r="BL148" s="103"/>
      <c r="BM148" s="71">
        <f t="shared" si="104"/>
        <v>0</v>
      </c>
      <c r="BN148" s="103"/>
      <c r="BO148" s="103"/>
      <c r="BP148" s="71">
        <f t="shared" si="105"/>
        <v>0</v>
      </c>
      <c r="BQ148" s="103"/>
      <c r="BR148" s="72" t="str">
        <f t="shared" si="106"/>
        <v>???</v>
      </c>
      <c r="BS148" s="72" t="str">
        <f t="shared" si="107"/>
        <v>???</v>
      </c>
      <c r="BT148" s="103"/>
    </row>
    <row r="149" spans="1:72" x14ac:dyDescent="0.15">
      <c r="A149" s="96">
        <f>学生名簿!O151</f>
        <v>0</v>
      </c>
      <c r="B149" s="96">
        <f>学生名簿!P151</f>
        <v>0</v>
      </c>
      <c r="C149" s="97">
        <f>学生名簿!Q151</f>
        <v>0</v>
      </c>
      <c r="D149" s="96">
        <f>学生名簿!R151</f>
        <v>0</v>
      </c>
      <c r="E149" s="96">
        <f>学生名簿!S151</f>
        <v>0</v>
      </c>
      <c r="F149" s="96">
        <f>学生名簿!T151</f>
        <v>0</v>
      </c>
      <c r="G149" s="71">
        <f t="shared" si="72"/>
        <v>18</v>
      </c>
      <c r="H149" s="96">
        <f t="shared" si="73"/>
        <v>0</v>
      </c>
      <c r="I149" s="96">
        <f t="shared" si="74"/>
        <v>0</v>
      </c>
      <c r="J149" s="71">
        <f t="shared" si="75"/>
        <v>18</v>
      </c>
      <c r="K149" s="96">
        <f t="shared" si="76"/>
        <v>0</v>
      </c>
      <c r="L149" s="96">
        <f t="shared" si="77"/>
        <v>0</v>
      </c>
      <c r="M149" s="71">
        <f t="shared" si="78"/>
        <v>78</v>
      </c>
      <c r="N149" s="96">
        <f t="shared" si="79"/>
        <v>0</v>
      </c>
      <c r="O149" s="72">
        <f t="shared" si="80"/>
        <v>1</v>
      </c>
      <c r="P149" s="72">
        <f t="shared" si="81"/>
        <v>1</v>
      </c>
      <c r="Q149" s="96">
        <f t="shared" si="82"/>
        <v>0</v>
      </c>
      <c r="R149" s="71">
        <f t="shared" si="83"/>
        <v>4</v>
      </c>
      <c r="S149" s="103"/>
      <c r="T149" s="103"/>
      <c r="U149" s="71">
        <f t="shared" si="84"/>
        <v>4</v>
      </c>
      <c r="V149" s="103"/>
      <c r="W149" s="103"/>
      <c r="X149" s="71">
        <f t="shared" si="85"/>
        <v>18</v>
      </c>
      <c r="Y149" s="103"/>
      <c r="Z149" s="72">
        <f t="shared" si="86"/>
        <v>1</v>
      </c>
      <c r="AA149" s="72">
        <f t="shared" si="87"/>
        <v>1</v>
      </c>
      <c r="AB149" s="103"/>
      <c r="AC149" s="71">
        <f t="shared" si="88"/>
        <v>5</v>
      </c>
      <c r="AD149" s="103"/>
      <c r="AE149" s="103"/>
      <c r="AF149" s="71">
        <f t="shared" si="89"/>
        <v>5</v>
      </c>
      <c r="AG149" s="103"/>
      <c r="AH149" s="103"/>
      <c r="AI149" s="71">
        <f t="shared" si="90"/>
        <v>22</v>
      </c>
      <c r="AJ149" s="103"/>
      <c r="AK149" s="72">
        <f t="shared" si="91"/>
        <v>1</v>
      </c>
      <c r="AL149" s="72">
        <f t="shared" si="92"/>
        <v>1</v>
      </c>
      <c r="AM149" s="103"/>
      <c r="AN149" s="71">
        <f t="shared" si="93"/>
        <v>5</v>
      </c>
      <c r="AO149" s="103"/>
      <c r="AP149" s="103"/>
      <c r="AQ149" s="71">
        <f t="shared" si="94"/>
        <v>5</v>
      </c>
      <c r="AR149" s="103"/>
      <c r="AS149" s="103"/>
      <c r="AT149" s="71">
        <f t="shared" si="95"/>
        <v>22</v>
      </c>
      <c r="AU149" s="103"/>
      <c r="AV149" s="72">
        <f t="shared" si="96"/>
        <v>1</v>
      </c>
      <c r="AW149" s="72">
        <f t="shared" si="97"/>
        <v>1</v>
      </c>
      <c r="AX149" s="103"/>
      <c r="AY149" s="71">
        <f t="shared" si="98"/>
        <v>4</v>
      </c>
      <c r="AZ149" s="103"/>
      <c r="BA149" s="103"/>
      <c r="BB149" s="71">
        <f t="shared" si="99"/>
        <v>4</v>
      </c>
      <c r="BC149" s="103"/>
      <c r="BD149" s="103"/>
      <c r="BE149" s="71">
        <f t="shared" si="100"/>
        <v>16</v>
      </c>
      <c r="BF149" s="103"/>
      <c r="BG149" s="72">
        <f t="shared" si="101"/>
        <v>1</v>
      </c>
      <c r="BH149" s="72">
        <f t="shared" si="102"/>
        <v>1</v>
      </c>
      <c r="BI149" s="103"/>
      <c r="BJ149" s="71">
        <f t="shared" si="103"/>
        <v>0</v>
      </c>
      <c r="BK149" s="103"/>
      <c r="BL149" s="103"/>
      <c r="BM149" s="71">
        <f t="shared" si="104"/>
        <v>0</v>
      </c>
      <c r="BN149" s="103"/>
      <c r="BO149" s="103"/>
      <c r="BP149" s="71">
        <f t="shared" si="105"/>
        <v>0</v>
      </c>
      <c r="BQ149" s="103"/>
      <c r="BR149" s="72" t="str">
        <f t="shared" si="106"/>
        <v>???</v>
      </c>
      <c r="BS149" s="72" t="str">
        <f t="shared" si="107"/>
        <v>???</v>
      </c>
      <c r="BT149" s="103"/>
    </row>
    <row r="150" spans="1:72" x14ac:dyDescent="0.15">
      <c r="A150" s="96">
        <f>学生名簿!O152</f>
        <v>0</v>
      </c>
      <c r="B150" s="96">
        <f>学生名簿!P152</f>
        <v>0</v>
      </c>
      <c r="C150" s="97">
        <f>学生名簿!Q152</f>
        <v>0</v>
      </c>
      <c r="D150" s="96">
        <f>学生名簿!R152</f>
        <v>0</v>
      </c>
      <c r="E150" s="96">
        <f>学生名簿!S152</f>
        <v>0</v>
      </c>
      <c r="F150" s="96">
        <f>学生名簿!T152</f>
        <v>0</v>
      </c>
      <c r="G150" s="71">
        <f t="shared" si="72"/>
        <v>18</v>
      </c>
      <c r="H150" s="96">
        <f t="shared" si="73"/>
        <v>0</v>
      </c>
      <c r="I150" s="96">
        <f t="shared" si="74"/>
        <v>0</v>
      </c>
      <c r="J150" s="71">
        <f t="shared" si="75"/>
        <v>18</v>
      </c>
      <c r="K150" s="96">
        <f t="shared" si="76"/>
        <v>0</v>
      </c>
      <c r="L150" s="96">
        <f t="shared" si="77"/>
        <v>0</v>
      </c>
      <c r="M150" s="71">
        <f t="shared" si="78"/>
        <v>78</v>
      </c>
      <c r="N150" s="96">
        <f t="shared" si="79"/>
        <v>0</v>
      </c>
      <c r="O150" s="72">
        <f t="shared" si="80"/>
        <v>1</v>
      </c>
      <c r="P150" s="72">
        <f t="shared" si="81"/>
        <v>1</v>
      </c>
      <c r="Q150" s="96">
        <f t="shared" si="82"/>
        <v>0</v>
      </c>
      <c r="R150" s="71">
        <f t="shared" si="83"/>
        <v>4</v>
      </c>
      <c r="S150" s="103"/>
      <c r="T150" s="103"/>
      <c r="U150" s="71">
        <f t="shared" si="84"/>
        <v>4</v>
      </c>
      <c r="V150" s="103"/>
      <c r="W150" s="103"/>
      <c r="X150" s="71">
        <f t="shared" si="85"/>
        <v>18</v>
      </c>
      <c r="Y150" s="103"/>
      <c r="Z150" s="72">
        <f t="shared" si="86"/>
        <v>1</v>
      </c>
      <c r="AA150" s="72">
        <f t="shared" si="87"/>
        <v>1</v>
      </c>
      <c r="AB150" s="103"/>
      <c r="AC150" s="71">
        <f t="shared" si="88"/>
        <v>5</v>
      </c>
      <c r="AD150" s="103"/>
      <c r="AE150" s="103"/>
      <c r="AF150" s="71">
        <f t="shared" si="89"/>
        <v>5</v>
      </c>
      <c r="AG150" s="103"/>
      <c r="AH150" s="103"/>
      <c r="AI150" s="71">
        <f t="shared" si="90"/>
        <v>22</v>
      </c>
      <c r="AJ150" s="103"/>
      <c r="AK150" s="72">
        <f t="shared" si="91"/>
        <v>1</v>
      </c>
      <c r="AL150" s="72">
        <f t="shared" si="92"/>
        <v>1</v>
      </c>
      <c r="AM150" s="103"/>
      <c r="AN150" s="71">
        <f t="shared" si="93"/>
        <v>5</v>
      </c>
      <c r="AO150" s="103"/>
      <c r="AP150" s="103"/>
      <c r="AQ150" s="71">
        <f t="shared" si="94"/>
        <v>5</v>
      </c>
      <c r="AR150" s="103"/>
      <c r="AS150" s="103"/>
      <c r="AT150" s="71">
        <f t="shared" si="95"/>
        <v>22</v>
      </c>
      <c r="AU150" s="103"/>
      <c r="AV150" s="72">
        <f t="shared" si="96"/>
        <v>1</v>
      </c>
      <c r="AW150" s="72">
        <f t="shared" si="97"/>
        <v>1</v>
      </c>
      <c r="AX150" s="103"/>
      <c r="AY150" s="71">
        <f t="shared" si="98"/>
        <v>4</v>
      </c>
      <c r="AZ150" s="103"/>
      <c r="BA150" s="103"/>
      <c r="BB150" s="71">
        <f t="shared" si="99"/>
        <v>4</v>
      </c>
      <c r="BC150" s="103"/>
      <c r="BD150" s="103"/>
      <c r="BE150" s="71">
        <f t="shared" si="100"/>
        <v>16</v>
      </c>
      <c r="BF150" s="103"/>
      <c r="BG150" s="72">
        <f t="shared" si="101"/>
        <v>1</v>
      </c>
      <c r="BH150" s="72">
        <f t="shared" si="102"/>
        <v>1</v>
      </c>
      <c r="BI150" s="103"/>
      <c r="BJ150" s="71">
        <f t="shared" si="103"/>
        <v>0</v>
      </c>
      <c r="BK150" s="103"/>
      <c r="BL150" s="103"/>
      <c r="BM150" s="71">
        <f t="shared" si="104"/>
        <v>0</v>
      </c>
      <c r="BN150" s="103"/>
      <c r="BO150" s="103"/>
      <c r="BP150" s="71">
        <f t="shared" si="105"/>
        <v>0</v>
      </c>
      <c r="BQ150" s="103"/>
      <c r="BR150" s="72" t="str">
        <f t="shared" si="106"/>
        <v>???</v>
      </c>
      <c r="BS150" s="72" t="str">
        <f t="shared" si="107"/>
        <v>???</v>
      </c>
      <c r="BT150" s="103"/>
    </row>
    <row r="151" spans="1:72" x14ac:dyDescent="0.15">
      <c r="A151" s="96">
        <f>学生名簿!O153</f>
        <v>0</v>
      </c>
      <c r="B151" s="96">
        <f>学生名簿!P153</f>
        <v>0</v>
      </c>
      <c r="C151" s="97">
        <f>学生名簿!Q153</f>
        <v>0</v>
      </c>
      <c r="D151" s="96">
        <f>学生名簿!R153</f>
        <v>0</v>
      </c>
      <c r="E151" s="96">
        <f>学生名簿!S153</f>
        <v>0</v>
      </c>
      <c r="F151" s="96">
        <f>学生名簿!T153</f>
        <v>0</v>
      </c>
      <c r="G151" s="71">
        <f t="shared" si="72"/>
        <v>18</v>
      </c>
      <c r="H151" s="96">
        <f t="shared" si="73"/>
        <v>0</v>
      </c>
      <c r="I151" s="96">
        <f t="shared" si="74"/>
        <v>0</v>
      </c>
      <c r="J151" s="71">
        <f t="shared" si="75"/>
        <v>18</v>
      </c>
      <c r="K151" s="96">
        <f t="shared" si="76"/>
        <v>0</v>
      </c>
      <c r="L151" s="96">
        <f t="shared" si="77"/>
        <v>0</v>
      </c>
      <c r="M151" s="71">
        <f t="shared" si="78"/>
        <v>78</v>
      </c>
      <c r="N151" s="96">
        <f t="shared" si="79"/>
        <v>0</v>
      </c>
      <c r="O151" s="72">
        <f t="shared" si="80"/>
        <v>1</v>
      </c>
      <c r="P151" s="72">
        <f t="shared" si="81"/>
        <v>1</v>
      </c>
      <c r="Q151" s="96">
        <f t="shared" si="82"/>
        <v>0</v>
      </c>
      <c r="R151" s="71">
        <f t="shared" si="83"/>
        <v>4</v>
      </c>
      <c r="S151" s="103"/>
      <c r="T151" s="103"/>
      <c r="U151" s="71">
        <f t="shared" si="84"/>
        <v>4</v>
      </c>
      <c r="V151" s="103"/>
      <c r="W151" s="103"/>
      <c r="X151" s="71">
        <f t="shared" si="85"/>
        <v>18</v>
      </c>
      <c r="Y151" s="103"/>
      <c r="Z151" s="72">
        <f t="shared" si="86"/>
        <v>1</v>
      </c>
      <c r="AA151" s="72">
        <f t="shared" si="87"/>
        <v>1</v>
      </c>
      <c r="AB151" s="103"/>
      <c r="AC151" s="71">
        <f t="shared" si="88"/>
        <v>5</v>
      </c>
      <c r="AD151" s="103"/>
      <c r="AE151" s="103"/>
      <c r="AF151" s="71">
        <f t="shared" si="89"/>
        <v>5</v>
      </c>
      <c r="AG151" s="103"/>
      <c r="AH151" s="103"/>
      <c r="AI151" s="71">
        <f t="shared" si="90"/>
        <v>22</v>
      </c>
      <c r="AJ151" s="103"/>
      <c r="AK151" s="72">
        <f t="shared" si="91"/>
        <v>1</v>
      </c>
      <c r="AL151" s="72">
        <f t="shared" si="92"/>
        <v>1</v>
      </c>
      <c r="AM151" s="103"/>
      <c r="AN151" s="71">
        <f t="shared" si="93"/>
        <v>5</v>
      </c>
      <c r="AO151" s="103"/>
      <c r="AP151" s="103"/>
      <c r="AQ151" s="71">
        <f t="shared" si="94"/>
        <v>5</v>
      </c>
      <c r="AR151" s="103"/>
      <c r="AS151" s="103"/>
      <c r="AT151" s="71">
        <f t="shared" si="95"/>
        <v>22</v>
      </c>
      <c r="AU151" s="103"/>
      <c r="AV151" s="72">
        <f t="shared" si="96"/>
        <v>1</v>
      </c>
      <c r="AW151" s="72">
        <f t="shared" si="97"/>
        <v>1</v>
      </c>
      <c r="AX151" s="103"/>
      <c r="AY151" s="71">
        <f t="shared" si="98"/>
        <v>4</v>
      </c>
      <c r="AZ151" s="103"/>
      <c r="BA151" s="103"/>
      <c r="BB151" s="71">
        <f t="shared" si="99"/>
        <v>4</v>
      </c>
      <c r="BC151" s="103"/>
      <c r="BD151" s="103"/>
      <c r="BE151" s="71">
        <f t="shared" si="100"/>
        <v>16</v>
      </c>
      <c r="BF151" s="103"/>
      <c r="BG151" s="72">
        <f t="shared" si="101"/>
        <v>1</v>
      </c>
      <c r="BH151" s="72">
        <f t="shared" si="102"/>
        <v>1</v>
      </c>
      <c r="BI151" s="103"/>
      <c r="BJ151" s="71">
        <f t="shared" si="103"/>
        <v>0</v>
      </c>
      <c r="BK151" s="103"/>
      <c r="BL151" s="103"/>
      <c r="BM151" s="71">
        <f t="shared" si="104"/>
        <v>0</v>
      </c>
      <c r="BN151" s="103"/>
      <c r="BO151" s="103"/>
      <c r="BP151" s="71">
        <f t="shared" si="105"/>
        <v>0</v>
      </c>
      <c r="BQ151" s="103"/>
      <c r="BR151" s="72" t="str">
        <f t="shared" si="106"/>
        <v>???</v>
      </c>
      <c r="BS151" s="72" t="str">
        <f t="shared" si="107"/>
        <v>???</v>
      </c>
      <c r="BT151" s="103"/>
    </row>
    <row r="152" spans="1:72" x14ac:dyDescent="0.15">
      <c r="A152" s="96">
        <f>学生名簿!O154</f>
        <v>0</v>
      </c>
      <c r="B152" s="96">
        <f>学生名簿!P154</f>
        <v>0</v>
      </c>
      <c r="C152" s="97">
        <f>学生名簿!Q154</f>
        <v>0</v>
      </c>
      <c r="D152" s="96">
        <f>学生名簿!R154</f>
        <v>0</v>
      </c>
      <c r="E152" s="96">
        <f>学生名簿!S154</f>
        <v>0</v>
      </c>
      <c r="F152" s="96">
        <f>学生名簿!T154</f>
        <v>0</v>
      </c>
      <c r="G152" s="71">
        <f t="shared" si="72"/>
        <v>18</v>
      </c>
      <c r="H152" s="96">
        <f t="shared" si="73"/>
        <v>0</v>
      </c>
      <c r="I152" s="96">
        <f t="shared" si="74"/>
        <v>0</v>
      </c>
      <c r="J152" s="71">
        <f t="shared" si="75"/>
        <v>18</v>
      </c>
      <c r="K152" s="96">
        <f t="shared" si="76"/>
        <v>0</v>
      </c>
      <c r="L152" s="96">
        <f t="shared" si="77"/>
        <v>0</v>
      </c>
      <c r="M152" s="71">
        <f t="shared" si="78"/>
        <v>78</v>
      </c>
      <c r="N152" s="96">
        <f t="shared" si="79"/>
        <v>0</v>
      </c>
      <c r="O152" s="72">
        <f t="shared" si="80"/>
        <v>1</v>
      </c>
      <c r="P152" s="72">
        <f t="shared" si="81"/>
        <v>1</v>
      </c>
      <c r="Q152" s="96">
        <f t="shared" si="82"/>
        <v>0</v>
      </c>
      <c r="R152" s="71">
        <f t="shared" si="83"/>
        <v>4</v>
      </c>
      <c r="S152" s="103"/>
      <c r="T152" s="103"/>
      <c r="U152" s="71">
        <f t="shared" si="84"/>
        <v>4</v>
      </c>
      <c r="V152" s="103"/>
      <c r="W152" s="103"/>
      <c r="X152" s="71">
        <f t="shared" si="85"/>
        <v>18</v>
      </c>
      <c r="Y152" s="103"/>
      <c r="Z152" s="72">
        <f t="shared" si="86"/>
        <v>1</v>
      </c>
      <c r="AA152" s="72">
        <f t="shared" si="87"/>
        <v>1</v>
      </c>
      <c r="AB152" s="103"/>
      <c r="AC152" s="71">
        <f t="shared" si="88"/>
        <v>5</v>
      </c>
      <c r="AD152" s="103"/>
      <c r="AE152" s="103"/>
      <c r="AF152" s="71">
        <f t="shared" si="89"/>
        <v>5</v>
      </c>
      <c r="AG152" s="103"/>
      <c r="AH152" s="103"/>
      <c r="AI152" s="71">
        <f t="shared" si="90"/>
        <v>22</v>
      </c>
      <c r="AJ152" s="103"/>
      <c r="AK152" s="72">
        <f t="shared" si="91"/>
        <v>1</v>
      </c>
      <c r="AL152" s="72">
        <f t="shared" si="92"/>
        <v>1</v>
      </c>
      <c r="AM152" s="103"/>
      <c r="AN152" s="71">
        <f t="shared" si="93"/>
        <v>5</v>
      </c>
      <c r="AO152" s="103"/>
      <c r="AP152" s="103"/>
      <c r="AQ152" s="71">
        <f t="shared" si="94"/>
        <v>5</v>
      </c>
      <c r="AR152" s="103"/>
      <c r="AS152" s="103"/>
      <c r="AT152" s="71">
        <f t="shared" si="95"/>
        <v>22</v>
      </c>
      <c r="AU152" s="103"/>
      <c r="AV152" s="72">
        <f t="shared" si="96"/>
        <v>1</v>
      </c>
      <c r="AW152" s="72">
        <f t="shared" si="97"/>
        <v>1</v>
      </c>
      <c r="AX152" s="103"/>
      <c r="AY152" s="71">
        <f t="shared" si="98"/>
        <v>4</v>
      </c>
      <c r="AZ152" s="103"/>
      <c r="BA152" s="103"/>
      <c r="BB152" s="71">
        <f t="shared" si="99"/>
        <v>4</v>
      </c>
      <c r="BC152" s="103"/>
      <c r="BD152" s="103"/>
      <c r="BE152" s="71">
        <f t="shared" si="100"/>
        <v>16</v>
      </c>
      <c r="BF152" s="103"/>
      <c r="BG152" s="72">
        <f t="shared" si="101"/>
        <v>1</v>
      </c>
      <c r="BH152" s="72">
        <f t="shared" si="102"/>
        <v>1</v>
      </c>
      <c r="BI152" s="103"/>
      <c r="BJ152" s="71">
        <f t="shared" si="103"/>
        <v>0</v>
      </c>
      <c r="BK152" s="103"/>
      <c r="BL152" s="103"/>
      <c r="BM152" s="71">
        <f t="shared" si="104"/>
        <v>0</v>
      </c>
      <c r="BN152" s="103"/>
      <c r="BO152" s="103"/>
      <c r="BP152" s="71">
        <f t="shared" si="105"/>
        <v>0</v>
      </c>
      <c r="BQ152" s="103"/>
      <c r="BR152" s="72" t="str">
        <f t="shared" si="106"/>
        <v>???</v>
      </c>
      <c r="BS152" s="72" t="str">
        <f t="shared" si="107"/>
        <v>???</v>
      </c>
      <c r="BT152" s="103"/>
    </row>
    <row r="153" spans="1:72" x14ac:dyDescent="0.15">
      <c r="A153" s="96">
        <f>学生名簿!O155</f>
        <v>0</v>
      </c>
      <c r="B153" s="96">
        <f>学生名簿!P155</f>
        <v>0</v>
      </c>
      <c r="C153" s="97">
        <f>学生名簿!Q155</f>
        <v>0</v>
      </c>
      <c r="D153" s="96">
        <f>学生名簿!R155</f>
        <v>0</v>
      </c>
      <c r="E153" s="96">
        <f>学生名簿!S155</f>
        <v>0</v>
      </c>
      <c r="F153" s="96">
        <f>学生名簿!T155</f>
        <v>0</v>
      </c>
      <c r="G153" s="71">
        <f t="shared" si="72"/>
        <v>18</v>
      </c>
      <c r="H153" s="96">
        <f t="shared" si="73"/>
        <v>0</v>
      </c>
      <c r="I153" s="96">
        <f t="shared" si="74"/>
        <v>0</v>
      </c>
      <c r="J153" s="71">
        <f t="shared" si="75"/>
        <v>18</v>
      </c>
      <c r="K153" s="96">
        <f t="shared" si="76"/>
        <v>0</v>
      </c>
      <c r="L153" s="96">
        <f t="shared" si="77"/>
        <v>0</v>
      </c>
      <c r="M153" s="71">
        <f t="shared" si="78"/>
        <v>78</v>
      </c>
      <c r="N153" s="96">
        <f t="shared" si="79"/>
        <v>0</v>
      </c>
      <c r="O153" s="72">
        <f t="shared" si="80"/>
        <v>1</v>
      </c>
      <c r="P153" s="72">
        <f t="shared" si="81"/>
        <v>1</v>
      </c>
      <c r="Q153" s="96">
        <f t="shared" si="82"/>
        <v>0</v>
      </c>
      <c r="R153" s="71">
        <f t="shared" si="83"/>
        <v>4</v>
      </c>
      <c r="S153" s="103"/>
      <c r="T153" s="103"/>
      <c r="U153" s="71">
        <f t="shared" si="84"/>
        <v>4</v>
      </c>
      <c r="V153" s="103"/>
      <c r="W153" s="103"/>
      <c r="X153" s="71">
        <f t="shared" si="85"/>
        <v>18</v>
      </c>
      <c r="Y153" s="103"/>
      <c r="Z153" s="72">
        <f t="shared" si="86"/>
        <v>1</v>
      </c>
      <c r="AA153" s="72">
        <f t="shared" si="87"/>
        <v>1</v>
      </c>
      <c r="AB153" s="103"/>
      <c r="AC153" s="71">
        <f t="shared" si="88"/>
        <v>5</v>
      </c>
      <c r="AD153" s="103"/>
      <c r="AE153" s="103"/>
      <c r="AF153" s="71">
        <f t="shared" si="89"/>
        <v>5</v>
      </c>
      <c r="AG153" s="103"/>
      <c r="AH153" s="103"/>
      <c r="AI153" s="71">
        <f t="shared" si="90"/>
        <v>22</v>
      </c>
      <c r="AJ153" s="103"/>
      <c r="AK153" s="72">
        <f t="shared" si="91"/>
        <v>1</v>
      </c>
      <c r="AL153" s="72">
        <f t="shared" si="92"/>
        <v>1</v>
      </c>
      <c r="AM153" s="103"/>
      <c r="AN153" s="71">
        <f t="shared" si="93"/>
        <v>5</v>
      </c>
      <c r="AO153" s="103"/>
      <c r="AP153" s="103"/>
      <c r="AQ153" s="71">
        <f t="shared" si="94"/>
        <v>5</v>
      </c>
      <c r="AR153" s="103"/>
      <c r="AS153" s="103"/>
      <c r="AT153" s="71">
        <f t="shared" si="95"/>
        <v>22</v>
      </c>
      <c r="AU153" s="103"/>
      <c r="AV153" s="72">
        <f t="shared" si="96"/>
        <v>1</v>
      </c>
      <c r="AW153" s="72">
        <f t="shared" si="97"/>
        <v>1</v>
      </c>
      <c r="AX153" s="103"/>
      <c r="AY153" s="71">
        <f t="shared" si="98"/>
        <v>4</v>
      </c>
      <c r="AZ153" s="103"/>
      <c r="BA153" s="103"/>
      <c r="BB153" s="71">
        <f t="shared" si="99"/>
        <v>4</v>
      </c>
      <c r="BC153" s="103"/>
      <c r="BD153" s="103"/>
      <c r="BE153" s="71">
        <f t="shared" si="100"/>
        <v>16</v>
      </c>
      <c r="BF153" s="103"/>
      <c r="BG153" s="72">
        <f t="shared" si="101"/>
        <v>1</v>
      </c>
      <c r="BH153" s="72">
        <f t="shared" si="102"/>
        <v>1</v>
      </c>
      <c r="BI153" s="103"/>
      <c r="BJ153" s="71">
        <f t="shared" si="103"/>
        <v>0</v>
      </c>
      <c r="BK153" s="103"/>
      <c r="BL153" s="103"/>
      <c r="BM153" s="71">
        <f t="shared" si="104"/>
        <v>0</v>
      </c>
      <c r="BN153" s="103"/>
      <c r="BO153" s="103"/>
      <c r="BP153" s="71">
        <f t="shared" si="105"/>
        <v>0</v>
      </c>
      <c r="BQ153" s="103"/>
      <c r="BR153" s="72" t="str">
        <f t="shared" si="106"/>
        <v>???</v>
      </c>
      <c r="BS153" s="72" t="str">
        <f t="shared" si="107"/>
        <v>???</v>
      </c>
      <c r="BT153" s="103"/>
    </row>
    <row r="154" spans="1:72" x14ac:dyDescent="0.15">
      <c r="A154" s="96">
        <f>学生名簿!O156</f>
        <v>0</v>
      </c>
      <c r="B154" s="96">
        <f>学生名簿!P156</f>
        <v>0</v>
      </c>
      <c r="C154" s="97">
        <f>学生名簿!Q156</f>
        <v>0</v>
      </c>
      <c r="D154" s="96">
        <f>学生名簿!R156</f>
        <v>0</v>
      </c>
      <c r="E154" s="96">
        <f>学生名簿!S156</f>
        <v>0</v>
      </c>
      <c r="F154" s="96">
        <f>学生名簿!T156</f>
        <v>0</v>
      </c>
      <c r="G154" s="71">
        <f t="shared" si="72"/>
        <v>18</v>
      </c>
      <c r="H154" s="96">
        <f t="shared" si="73"/>
        <v>0</v>
      </c>
      <c r="I154" s="96">
        <f t="shared" si="74"/>
        <v>0</v>
      </c>
      <c r="J154" s="71">
        <f t="shared" si="75"/>
        <v>18</v>
      </c>
      <c r="K154" s="96">
        <f t="shared" si="76"/>
        <v>0</v>
      </c>
      <c r="L154" s="96">
        <f t="shared" si="77"/>
        <v>0</v>
      </c>
      <c r="M154" s="71">
        <f t="shared" si="78"/>
        <v>78</v>
      </c>
      <c r="N154" s="96">
        <f t="shared" si="79"/>
        <v>0</v>
      </c>
      <c r="O154" s="72">
        <f t="shared" si="80"/>
        <v>1</v>
      </c>
      <c r="P154" s="72">
        <f t="shared" si="81"/>
        <v>1</v>
      </c>
      <c r="Q154" s="96">
        <f t="shared" si="82"/>
        <v>0</v>
      </c>
      <c r="R154" s="71">
        <f t="shared" si="83"/>
        <v>4</v>
      </c>
      <c r="S154" s="103"/>
      <c r="T154" s="103"/>
      <c r="U154" s="71">
        <f t="shared" si="84"/>
        <v>4</v>
      </c>
      <c r="V154" s="103"/>
      <c r="W154" s="103"/>
      <c r="X154" s="71">
        <f t="shared" si="85"/>
        <v>18</v>
      </c>
      <c r="Y154" s="103"/>
      <c r="Z154" s="72">
        <f t="shared" si="86"/>
        <v>1</v>
      </c>
      <c r="AA154" s="72">
        <f t="shared" si="87"/>
        <v>1</v>
      </c>
      <c r="AB154" s="103"/>
      <c r="AC154" s="71">
        <f t="shared" si="88"/>
        <v>5</v>
      </c>
      <c r="AD154" s="103"/>
      <c r="AE154" s="103"/>
      <c r="AF154" s="71">
        <f t="shared" si="89"/>
        <v>5</v>
      </c>
      <c r="AG154" s="103"/>
      <c r="AH154" s="103"/>
      <c r="AI154" s="71">
        <f t="shared" si="90"/>
        <v>22</v>
      </c>
      <c r="AJ154" s="103"/>
      <c r="AK154" s="72">
        <f t="shared" si="91"/>
        <v>1</v>
      </c>
      <c r="AL154" s="72">
        <f t="shared" si="92"/>
        <v>1</v>
      </c>
      <c r="AM154" s="103"/>
      <c r="AN154" s="71">
        <f t="shared" si="93"/>
        <v>5</v>
      </c>
      <c r="AO154" s="103"/>
      <c r="AP154" s="103"/>
      <c r="AQ154" s="71">
        <f t="shared" si="94"/>
        <v>5</v>
      </c>
      <c r="AR154" s="103"/>
      <c r="AS154" s="103"/>
      <c r="AT154" s="71">
        <f t="shared" si="95"/>
        <v>22</v>
      </c>
      <c r="AU154" s="103"/>
      <c r="AV154" s="72">
        <f t="shared" si="96"/>
        <v>1</v>
      </c>
      <c r="AW154" s="72">
        <f t="shared" si="97"/>
        <v>1</v>
      </c>
      <c r="AX154" s="103"/>
      <c r="AY154" s="71">
        <f t="shared" si="98"/>
        <v>4</v>
      </c>
      <c r="AZ154" s="103"/>
      <c r="BA154" s="103"/>
      <c r="BB154" s="71">
        <f t="shared" si="99"/>
        <v>4</v>
      </c>
      <c r="BC154" s="103"/>
      <c r="BD154" s="103"/>
      <c r="BE154" s="71">
        <f t="shared" si="100"/>
        <v>16</v>
      </c>
      <c r="BF154" s="103"/>
      <c r="BG154" s="72">
        <f t="shared" si="101"/>
        <v>1</v>
      </c>
      <c r="BH154" s="72">
        <f t="shared" si="102"/>
        <v>1</v>
      </c>
      <c r="BI154" s="103"/>
      <c r="BJ154" s="71">
        <f t="shared" si="103"/>
        <v>0</v>
      </c>
      <c r="BK154" s="103"/>
      <c r="BL154" s="103"/>
      <c r="BM154" s="71">
        <f t="shared" si="104"/>
        <v>0</v>
      </c>
      <c r="BN154" s="103"/>
      <c r="BO154" s="103"/>
      <c r="BP154" s="71">
        <f t="shared" si="105"/>
        <v>0</v>
      </c>
      <c r="BQ154" s="103"/>
      <c r="BR154" s="72" t="str">
        <f t="shared" si="106"/>
        <v>???</v>
      </c>
      <c r="BS154" s="72" t="str">
        <f t="shared" si="107"/>
        <v>???</v>
      </c>
      <c r="BT154" s="103"/>
    </row>
    <row r="155" spans="1:72" x14ac:dyDescent="0.15">
      <c r="A155" s="96">
        <f>学生名簿!O157</f>
        <v>0</v>
      </c>
      <c r="B155" s="96">
        <f>学生名簿!P157</f>
        <v>0</v>
      </c>
      <c r="C155" s="97">
        <f>学生名簿!Q157</f>
        <v>0</v>
      </c>
      <c r="D155" s="96">
        <f>学生名簿!R157</f>
        <v>0</v>
      </c>
      <c r="E155" s="96">
        <f>学生名簿!S157</f>
        <v>0</v>
      </c>
      <c r="F155" s="96">
        <f>学生名簿!T157</f>
        <v>0</v>
      </c>
      <c r="G155" s="71">
        <f t="shared" si="72"/>
        <v>18</v>
      </c>
      <c r="H155" s="96">
        <f t="shared" si="73"/>
        <v>0</v>
      </c>
      <c r="I155" s="96">
        <f t="shared" si="74"/>
        <v>0</v>
      </c>
      <c r="J155" s="71">
        <f t="shared" si="75"/>
        <v>18</v>
      </c>
      <c r="K155" s="96">
        <f t="shared" si="76"/>
        <v>0</v>
      </c>
      <c r="L155" s="96">
        <f t="shared" si="77"/>
        <v>0</v>
      </c>
      <c r="M155" s="71">
        <f t="shared" si="78"/>
        <v>78</v>
      </c>
      <c r="N155" s="96">
        <f t="shared" si="79"/>
        <v>0</v>
      </c>
      <c r="O155" s="72">
        <f t="shared" si="80"/>
        <v>1</v>
      </c>
      <c r="P155" s="72">
        <f t="shared" si="81"/>
        <v>1</v>
      </c>
      <c r="Q155" s="96">
        <f t="shared" si="82"/>
        <v>0</v>
      </c>
      <c r="R155" s="71">
        <f t="shared" si="83"/>
        <v>4</v>
      </c>
      <c r="S155" s="103"/>
      <c r="T155" s="103"/>
      <c r="U155" s="71">
        <f t="shared" si="84"/>
        <v>4</v>
      </c>
      <c r="V155" s="103"/>
      <c r="W155" s="103"/>
      <c r="X155" s="71">
        <f t="shared" si="85"/>
        <v>18</v>
      </c>
      <c r="Y155" s="103"/>
      <c r="Z155" s="72">
        <f t="shared" si="86"/>
        <v>1</v>
      </c>
      <c r="AA155" s="72">
        <f t="shared" si="87"/>
        <v>1</v>
      </c>
      <c r="AB155" s="103"/>
      <c r="AC155" s="71">
        <f t="shared" si="88"/>
        <v>5</v>
      </c>
      <c r="AD155" s="103"/>
      <c r="AE155" s="103"/>
      <c r="AF155" s="71">
        <f t="shared" si="89"/>
        <v>5</v>
      </c>
      <c r="AG155" s="103"/>
      <c r="AH155" s="103"/>
      <c r="AI155" s="71">
        <f t="shared" si="90"/>
        <v>22</v>
      </c>
      <c r="AJ155" s="103"/>
      <c r="AK155" s="72">
        <f t="shared" si="91"/>
        <v>1</v>
      </c>
      <c r="AL155" s="72">
        <f t="shared" si="92"/>
        <v>1</v>
      </c>
      <c r="AM155" s="103"/>
      <c r="AN155" s="71">
        <f t="shared" si="93"/>
        <v>5</v>
      </c>
      <c r="AO155" s="103"/>
      <c r="AP155" s="103"/>
      <c r="AQ155" s="71">
        <f t="shared" si="94"/>
        <v>5</v>
      </c>
      <c r="AR155" s="103"/>
      <c r="AS155" s="103"/>
      <c r="AT155" s="71">
        <f t="shared" si="95"/>
        <v>22</v>
      </c>
      <c r="AU155" s="103"/>
      <c r="AV155" s="72">
        <f t="shared" si="96"/>
        <v>1</v>
      </c>
      <c r="AW155" s="72">
        <f t="shared" si="97"/>
        <v>1</v>
      </c>
      <c r="AX155" s="103"/>
      <c r="AY155" s="71">
        <f t="shared" si="98"/>
        <v>4</v>
      </c>
      <c r="AZ155" s="103"/>
      <c r="BA155" s="103"/>
      <c r="BB155" s="71">
        <f t="shared" si="99"/>
        <v>4</v>
      </c>
      <c r="BC155" s="103"/>
      <c r="BD155" s="103"/>
      <c r="BE155" s="71">
        <f t="shared" si="100"/>
        <v>16</v>
      </c>
      <c r="BF155" s="103"/>
      <c r="BG155" s="72">
        <f t="shared" si="101"/>
        <v>1</v>
      </c>
      <c r="BH155" s="72">
        <f t="shared" si="102"/>
        <v>1</v>
      </c>
      <c r="BI155" s="103"/>
      <c r="BJ155" s="71">
        <f t="shared" si="103"/>
        <v>0</v>
      </c>
      <c r="BK155" s="103"/>
      <c r="BL155" s="103"/>
      <c r="BM155" s="71">
        <f t="shared" si="104"/>
        <v>0</v>
      </c>
      <c r="BN155" s="103"/>
      <c r="BO155" s="103"/>
      <c r="BP155" s="71">
        <f t="shared" si="105"/>
        <v>0</v>
      </c>
      <c r="BQ155" s="103"/>
      <c r="BR155" s="72" t="str">
        <f t="shared" si="106"/>
        <v>???</v>
      </c>
      <c r="BS155" s="72" t="str">
        <f t="shared" si="107"/>
        <v>???</v>
      </c>
      <c r="BT155" s="103"/>
    </row>
    <row r="156" spans="1:72" x14ac:dyDescent="0.15">
      <c r="A156" s="96">
        <f>学生名簿!O158</f>
        <v>0</v>
      </c>
      <c r="B156" s="96">
        <f>学生名簿!P158</f>
        <v>0</v>
      </c>
      <c r="C156" s="97">
        <f>学生名簿!Q158</f>
        <v>0</v>
      </c>
      <c r="D156" s="96">
        <f>学生名簿!R158</f>
        <v>0</v>
      </c>
      <c r="E156" s="96">
        <f>学生名簿!S158</f>
        <v>0</v>
      </c>
      <c r="F156" s="96">
        <f>学生名簿!T158</f>
        <v>0</v>
      </c>
      <c r="G156" s="71">
        <f t="shared" si="72"/>
        <v>18</v>
      </c>
      <c r="H156" s="96">
        <f t="shared" si="73"/>
        <v>0</v>
      </c>
      <c r="I156" s="96">
        <f t="shared" si="74"/>
        <v>0</v>
      </c>
      <c r="J156" s="71">
        <f t="shared" si="75"/>
        <v>18</v>
      </c>
      <c r="K156" s="96">
        <f t="shared" si="76"/>
        <v>0</v>
      </c>
      <c r="L156" s="96">
        <f t="shared" si="77"/>
        <v>0</v>
      </c>
      <c r="M156" s="71">
        <f t="shared" si="78"/>
        <v>78</v>
      </c>
      <c r="N156" s="96">
        <f t="shared" si="79"/>
        <v>0</v>
      </c>
      <c r="O156" s="72">
        <f t="shared" si="80"/>
        <v>1</v>
      </c>
      <c r="P156" s="72">
        <f t="shared" si="81"/>
        <v>1</v>
      </c>
      <c r="Q156" s="96">
        <f t="shared" si="82"/>
        <v>0</v>
      </c>
      <c r="R156" s="71">
        <f t="shared" si="83"/>
        <v>4</v>
      </c>
      <c r="S156" s="103"/>
      <c r="T156" s="103"/>
      <c r="U156" s="71">
        <f t="shared" si="84"/>
        <v>4</v>
      </c>
      <c r="V156" s="103"/>
      <c r="W156" s="103"/>
      <c r="X156" s="71">
        <f t="shared" si="85"/>
        <v>18</v>
      </c>
      <c r="Y156" s="103"/>
      <c r="Z156" s="72">
        <f t="shared" si="86"/>
        <v>1</v>
      </c>
      <c r="AA156" s="72">
        <f t="shared" si="87"/>
        <v>1</v>
      </c>
      <c r="AB156" s="103"/>
      <c r="AC156" s="71">
        <f t="shared" si="88"/>
        <v>5</v>
      </c>
      <c r="AD156" s="103"/>
      <c r="AE156" s="103"/>
      <c r="AF156" s="71">
        <f t="shared" si="89"/>
        <v>5</v>
      </c>
      <c r="AG156" s="103"/>
      <c r="AH156" s="103"/>
      <c r="AI156" s="71">
        <f t="shared" si="90"/>
        <v>22</v>
      </c>
      <c r="AJ156" s="103"/>
      <c r="AK156" s="72">
        <f t="shared" si="91"/>
        <v>1</v>
      </c>
      <c r="AL156" s="72">
        <f t="shared" si="92"/>
        <v>1</v>
      </c>
      <c r="AM156" s="103"/>
      <c r="AN156" s="71">
        <f t="shared" si="93"/>
        <v>5</v>
      </c>
      <c r="AO156" s="103"/>
      <c r="AP156" s="103"/>
      <c r="AQ156" s="71">
        <f t="shared" si="94"/>
        <v>5</v>
      </c>
      <c r="AR156" s="103"/>
      <c r="AS156" s="103"/>
      <c r="AT156" s="71">
        <f t="shared" si="95"/>
        <v>22</v>
      </c>
      <c r="AU156" s="103"/>
      <c r="AV156" s="72">
        <f t="shared" si="96"/>
        <v>1</v>
      </c>
      <c r="AW156" s="72">
        <f t="shared" si="97"/>
        <v>1</v>
      </c>
      <c r="AX156" s="103"/>
      <c r="AY156" s="71">
        <f t="shared" si="98"/>
        <v>4</v>
      </c>
      <c r="AZ156" s="103"/>
      <c r="BA156" s="103"/>
      <c r="BB156" s="71">
        <f t="shared" si="99"/>
        <v>4</v>
      </c>
      <c r="BC156" s="103"/>
      <c r="BD156" s="103"/>
      <c r="BE156" s="71">
        <f t="shared" si="100"/>
        <v>16</v>
      </c>
      <c r="BF156" s="103"/>
      <c r="BG156" s="72">
        <f t="shared" si="101"/>
        <v>1</v>
      </c>
      <c r="BH156" s="72">
        <f t="shared" si="102"/>
        <v>1</v>
      </c>
      <c r="BI156" s="103"/>
      <c r="BJ156" s="71">
        <f t="shared" si="103"/>
        <v>0</v>
      </c>
      <c r="BK156" s="103"/>
      <c r="BL156" s="103"/>
      <c r="BM156" s="71">
        <f t="shared" si="104"/>
        <v>0</v>
      </c>
      <c r="BN156" s="103"/>
      <c r="BO156" s="103"/>
      <c r="BP156" s="71">
        <f t="shared" si="105"/>
        <v>0</v>
      </c>
      <c r="BQ156" s="103"/>
      <c r="BR156" s="72" t="str">
        <f t="shared" si="106"/>
        <v>???</v>
      </c>
      <c r="BS156" s="72" t="str">
        <f t="shared" si="107"/>
        <v>???</v>
      </c>
      <c r="BT156" s="103"/>
    </row>
    <row r="157" spans="1:72" x14ac:dyDescent="0.15">
      <c r="A157" s="96">
        <f>学生名簿!O159</f>
        <v>0</v>
      </c>
      <c r="B157" s="96">
        <f>学生名簿!P159</f>
        <v>0</v>
      </c>
      <c r="C157" s="97">
        <f>学生名簿!Q159</f>
        <v>0</v>
      </c>
      <c r="D157" s="96">
        <f>学生名簿!R159</f>
        <v>0</v>
      </c>
      <c r="E157" s="96">
        <f>学生名簿!S159</f>
        <v>0</v>
      </c>
      <c r="F157" s="96">
        <f>学生名簿!T159</f>
        <v>0</v>
      </c>
      <c r="G157" s="71">
        <f t="shared" si="72"/>
        <v>18</v>
      </c>
      <c r="H157" s="96">
        <f t="shared" si="73"/>
        <v>0</v>
      </c>
      <c r="I157" s="96">
        <f t="shared" si="74"/>
        <v>0</v>
      </c>
      <c r="J157" s="71">
        <f t="shared" si="75"/>
        <v>18</v>
      </c>
      <c r="K157" s="96">
        <f t="shared" si="76"/>
        <v>0</v>
      </c>
      <c r="L157" s="96">
        <f t="shared" si="77"/>
        <v>0</v>
      </c>
      <c r="M157" s="71">
        <f t="shared" si="78"/>
        <v>78</v>
      </c>
      <c r="N157" s="96">
        <f t="shared" si="79"/>
        <v>0</v>
      </c>
      <c r="O157" s="72">
        <f t="shared" si="80"/>
        <v>1</v>
      </c>
      <c r="P157" s="72">
        <f t="shared" si="81"/>
        <v>1</v>
      </c>
      <c r="Q157" s="96">
        <f t="shared" si="82"/>
        <v>0</v>
      </c>
      <c r="R157" s="71">
        <f t="shared" si="83"/>
        <v>4</v>
      </c>
      <c r="S157" s="103"/>
      <c r="T157" s="103"/>
      <c r="U157" s="71">
        <f t="shared" si="84"/>
        <v>4</v>
      </c>
      <c r="V157" s="103"/>
      <c r="W157" s="103"/>
      <c r="X157" s="71">
        <f t="shared" si="85"/>
        <v>18</v>
      </c>
      <c r="Y157" s="103"/>
      <c r="Z157" s="72">
        <f t="shared" si="86"/>
        <v>1</v>
      </c>
      <c r="AA157" s="72">
        <f t="shared" si="87"/>
        <v>1</v>
      </c>
      <c r="AB157" s="103"/>
      <c r="AC157" s="71">
        <f t="shared" si="88"/>
        <v>5</v>
      </c>
      <c r="AD157" s="103"/>
      <c r="AE157" s="103"/>
      <c r="AF157" s="71">
        <f t="shared" si="89"/>
        <v>5</v>
      </c>
      <c r="AG157" s="103"/>
      <c r="AH157" s="103"/>
      <c r="AI157" s="71">
        <f t="shared" si="90"/>
        <v>22</v>
      </c>
      <c r="AJ157" s="103"/>
      <c r="AK157" s="72">
        <f t="shared" si="91"/>
        <v>1</v>
      </c>
      <c r="AL157" s="72">
        <f t="shared" si="92"/>
        <v>1</v>
      </c>
      <c r="AM157" s="103"/>
      <c r="AN157" s="71">
        <f t="shared" si="93"/>
        <v>5</v>
      </c>
      <c r="AO157" s="103"/>
      <c r="AP157" s="103"/>
      <c r="AQ157" s="71">
        <f t="shared" si="94"/>
        <v>5</v>
      </c>
      <c r="AR157" s="103"/>
      <c r="AS157" s="103"/>
      <c r="AT157" s="71">
        <f t="shared" si="95"/>
        <v>22</v>
      </c>
      <c r="AU157" s="103"/>
      <c r="AV157" s="72">
        <f t="shared" si="96"/>
        <v>1</v>
      </c>
      <c r="AW157" s="72">
        <f t="shared" si="97"/>
        <v>1</v>
      </c>
      <c r="AX157" s="103"/>
      <c r="AY157" s="71">
        <f t="shared" si="98"/>
        <v>4</v>
      </c>
      <c r="AZ157" s="103"/>
      <c r="BA157" s="103"/>
      <c r="BB157" s="71">
        <f t="shared" si="99"/>
        <v>4</v>
      </c>
      <c r="BC157" s="103"/>
      <c r="BD157" s="103"/>
      <c r="BE157" s="71">
        <f t="shared" si="100"/>
        <v>16</v>
      </c>
      <c r="BF157" s="103"/>
      <c r="BG157" s="72">
        <f t="shared" si="101"/>
        <v>1</v>
      </c>
      <c r="BH157" s="72">
        <f t="shared" si="102"/>
        <v>1</v>
      </c>
      <c r="BI157" s="103"/>
      <c r="BJ157" s="71">
        <f t="shared" si="103"/>
        <v>0</v>
      </c>
      <c r="BK157" s="103"/>
      <c r="BL157" s="103"/>
      <c r="BM157" s="71">
        <f t="shared" si="104"/>
        <v>0</v>
      </c>
      <c r="BN157" s="103"/>
      <c r="BO157" s="103"/>
      <c r="BP157" s="71">
        <f t="shared" si="105"/>
        <v>0</v>
      </c>
      <c r="BQ157" s="103"/>
      <c r="BR157" s="72" t="str">
        <f t="shared" si="106"/>
        <v>???</v>
      </c>
      <c r="BS157" s="72" t="str">
        <f t="shared" si="107"/>
        <v>???</v>
      </c>
      <c r="BT157" s="103"/>
    </row>
    <row r="158" spans="1:72" x14ac:dyDescent="0.15">
      <c r="A158" s="96">
        <f>学生名簿!O160</f>
        <v>0</v>
      </c>
      <c r="B158" s="96">
        <f>学生名簿!P160</f>
        <v>0</v>
      </c>
      <c r="C158" s="97">
        <f>学生名簿!Q160</f>
        <v>0</v>
      </c>
      <c r="D158" s="96">
        <f>学生名簿!R160</f>
        <v>0</v>
      </c>
      <c r="E158" s="96">
        <f>学生名簿!S160</f>
        <v>0</v>
      </c>
      <c r="F158" s="96">
        <f>学生名簿!T160</f>
        <v>0</v>
      </c>
      <c r="G158" s="71">
        <f t="shared" si="72"/>
        <v>18</v>
      </c>
      <c r="H158" s="96">
        <f t="shared" si="73"/>
        <v>0</v>
      </c>
      <c r="I158" s="96">
        <f t="shared" si="74"/>
        <v>0</v>
      </c>
      <c r="J158" s="71">
        <f t="shared" si="75"/>
        <v>18</v>
      </c>
      <c r="K158" s="96">
        <f t="shared" si="76"/>
        <v>0</v>
      </c>
      <c r="L158" s="96">
        <f t="shared" si="77"/>
        <v>0</v>
      </c>
      <c r="M158" s="71">
        <f t="shared" si="78"/>
        <v>78</v>
      </c>
      <c r="N158" s="96">
        <f t="shared" si="79"/>
        <v>0</v>
      </c>
      <c r="O158" s="72">
        <f t="shared" si="80"/>
        <v>1</v>
      </c>
      <c r="P158" s="72">
        <f t="shared" si="81"/>
        <v>1</v>
      </c>
      <c r="Q158" s="96">
        <f t="shared" si="82"/>
        <v>0</v>
      </c>
      <c r="R158" s="71">
        <f t="shared" si="83"/>
        <v>4</v>
      </c>
      <c r="S158" s="103"/>
      <c r="T158" s="103"/>
      <c r="U158" s="71">
        <f t="shared" si="84"/>
        <v>4</v>
      </c>
      <c r="V158" s="103"/>
      <c r="W158" s="103"/>
      <c r="X158" s="71">
        <f t="shared" si="85"/>
        <v>18</v>
      </c>
      <c r="Y158" s="103"/>
      <c r="Z158" s="72">
        <f t="shared" si="86"/>
        <v>1</v>
      </c>
      <c r="AA158" s="72">
        <f t="shared" si="87"/>
        <v>1</v>
      </c>
      <c r="AB158" s="103"/>
      <c r="AC158" s="71">
        <f t="shared" si="88"/>
        <v>5</v>
      </c>
      <c r="AD158" s="103"/>
      <c r="AE158" s="103"/>
      <c r="AF158" s="71">
        <f t="shared" si="89"/>
        <v>5</v>
      </c>
      <c r="AG158" s="103"/>
      <c r="AH158" s="103"/>
      <c r="AI158" s="71">
        <f t="shared" si="90"/>
        <v>22</v>
      </c>
      <c r="AJ158" s="103"/>
      <c r="AK158" s="72">
        <f t="shared" si="91"/>
        <v>1</v>
      </c>
      <c r="AL158" s="72">
        <f t="shared" si="92"/>
        <v>1</v>
      </c>
      <c r="AM158" s="103"/>
      <c r="AN158" s="71">
        <f t="shared" si="93"/>
        <v>5</v>
      </c>
      <c r="AO158" s="103"/>
      <c r="AP158" s="103"/>
      <c r="AQ158" s="71">
        <f t="shared" si="94"/>
        <v>5</v>
      </c>
      <c r="AR158" s="103"/>
      <c r="AS158" s="103"/>
      <c r="AT158" s="71">
        <f t="shared" si="95"/>
        <v>22</v>
      </c>
      <c r="AU158" s="103"/>
      <c r="AV158" s="72">
        <f t="shared" si="96"/>
        <v>1</v>
      </c>
      <c r="AW158" s="72">
        <f t="shared" si="97"/>
        <v>1</v>
      </c>
      <c r="AX158" s="103"/>
      <c r="AY158" s="71">
        <f t="shared" si="98"/>
        <v>4</v>
      </c>
      <c r="AZ158" s="103"/>
      <c r="BA158" s="103"/>
      <c r="BB158" s="71">
        <f t="shared" si="99"/>
        <v>4</v>
      </c>
      <c r="BC158" s="103"/>
      <c r="BD158" s="103"/>
      <c r="BE158" s="71">
        <f t="shared" si="100"/>
        <v>16</v>
      </c>
      <c r="BF158" s="103"/>
      <c r="BG158" s="72">
        <f t="shared" si="101"/>
        <v>1</v>
      </c>
      <c r="BH158" s="72">
        <f t="shared" si="102"/>
        <v>1</v>
      </c>
      <c r="BI158" s="103"/>
      <c r="BJ158" s="71">
        <f t="shared" si="103"/>
        <v>0</v>
      </c>
      <c r="BK158" s="103"/>
      <c r="BL158" s="103"/>
      <c r="BM158" s="71">
        <f t="shared" si="104"/>
        <v>0</v>
      </c>
      <c r="BN158" s="103"/>
      <c r="BO158" s="103"/>
      <c r="BP158" s="71">
        <f t="shared" si="105"/>
        <v>0</v>
      </c>
      <c r="BQ158" s="103"/>
      <c r="BR158" s="72" t="str">
        <f t="shared" si="106"/>
        <v>???</v>
      </c>
      <c r="BS158" s="72" t="str">
        <f t="shared" si="107"/>
        <v>???</v>
      </c>
      <c r="BT158" s="103"/>
    </row>
    <row r="159" spans="1:72" x14ac:dyDescent="0.15">
      <c r="A159" s="96">
        <f>学生名簿!O161</f>
        <v>0</v>
      </c>
      <c r="B159" s="96">
        <f>学生名簿!P161</f>
        <v>0</v>
      </c>
      <c r="C159" s="97">
        <f>学生名簿!Q161</f>
        <v>0</v>
      </c>
      <c r="D159" s="96">
        <f>学生名簿!R161</f>
        <v>0</v>
      </c>
      <c r="E159" s="96">
        <f>学生名簿!S161</f>
        <v>0</v>
      </c>
      <c r="F159" s="96">
        <f>学生名簿!T161</f>
        <v>0</v>
      </c>
      <c r="G159" s="71">
        <f t="shared" si="72"/>
        <v>18</v>
      </c>
      <c r="H159" s="96">
        <f t="shared" si="73"/>
        <v>0</v>
      </c>
      <c r="I159" s="96">
        <f t="shared" si="74"/>
        <v>0</v>
      </c>
      <c r="J159" s="71">
        <f t="shared" si="75"/>
        <v>18</v>
      </c>
      <c r="K159" s="96">
        <f t="shared" si="76"/>
        <v>0</v>
      </c>
      <c r="L159" s="96">
        <f t="shared" si="77"/>
        <v>0</v>
      </c>
      <c r="M159" s="71">
        <f t="shared" si="78"/>
        <v>78</v>
      </c>
      <c r="N159" s="96">
        <f t="shared" si="79"/>
        <v>0</v>
      </c>
      <c r="O159" s="72">
        <f t="shared" si="80"/>
        <v>1</v>
      </c>
      <c r="P159" s="72">
        <f t="shared" si="81"/>
        <v>1</v>
      </c>
      <c r="Q159" s="96">
        <f t="shared" si="82"/>
        <v>0</v>
      </c>
      <c r="R159" s="71">
        <f t="shared" si="83"/>
        <v>4</v>
      </c>
      <c r="S159" s="103"/>
      <c r="T159" s="103"/>
      <c r="U159" s="71">
        <f t="shared" si="84"/>
        <v>4</v>
      </c>
      <c r="V159" s="103"/>
      <c r="W159" s="103"/>
      <c r="X159" s="71">
        <f t="shared" si="85"/>
        <v>18</v>
      </c>
      <c r="Y159" s="103"/>
      <c r="Z159" s="72">
        <f t="shared" si="86"/>
        <v>1</v>
      </c>
      <c r="AA159" s="72">
        <f t="shared" si="87"/>
        <v>1</v>
      </c>
      <c r="AB159" s="103"/>
      <c r="AC159" s="71">
        <f t="shared" si="88"/>
        <v>5</v>
      </c>
      <c r="AD159" s="103"/>
      <c r="AE159" s="103"/>
      <c r="AF159" s="71">
        <f t="shared" si="89"/>
        <v>5</v>
      </c>
      <c r="AG159" s="103"/>
      <c r="AH159" s="103"/>
      <c r="AI159" s="71">
        <f t="shared" si="90"/>
        <v>22</v>
      </c>
      <c r="AJ159" s="103"/>
      <c r="AK159" s="72">
        <f t="shared" si="91"/>
        <v>1</v>
      </c>
      <c r="AL159" s="72">
        <f t="shared" si="92"/>
        <v>1</v>
      </c>
      <c r="AM159" s="103"/>
      <c r="AN159" s="71">
        <f t="shared" si="93"/>
        <v>5</v>
      </c>
      <c r="AO159" s="103"/>
      <c r="AP159" s="103"/>
      <c r="AQ159" s="71">
        <f t="shared" si="94"/>
        <v>5</v>
      </c>
      <c r="AR159" s="103"/>
      <c r="AS159" s="103"/>
      <c r="AT159" s="71">
        <f t="shared" si="95"/>
        <v>22</v>
      </c>
      <c r="AU159" s="103"/>
      <c r="AV159" s="72">
        <f t="shared" si="96"/>
        <v>1</v>
      </c>
      <c r="AW159" s="72">
        <f t="shared" si="97"/>
        <v>1</v>
      </c>
      <c r="AX159" s="103"/>
      <c r="AY159" s="71">
        <f t="shared" si="98"/>
        <v>4</v>
      </c>
      <c r="AZ159" s="103"/>
      <c r="BA159" s="103"/>
      <c r="BB159" s="71">
        <f t="shared" si="99"/>
        <v>4</v>
      </c>
      <c r="BC159" s="103"/>
      <c r="BD159" s="103"/>
      <c r="BE159" s="71">
        <f t="shared" si="100"/>
        <v>16</v>
      </c>
      <c r="BF159" s="103"/>
      <c r="BG159" s="72">
        <f t="shared" si="101"/>
        <v>1</v>
      </c>
      <c r="BH159" s="72">
        <f t="shared" si="102"/>
        <v>1</v>
      </c>
      <c r="BI159" s="103"/>
      <c r="BJ159" s="71">
        <f t="shared" si="103"/>
        <v>0</v>
      </c>
      <c r="BK159" s="103"/>
      <c r="BL159" s="103"/>
      <c r="BM159" s="71">
        <f t="shared" si="104"/>
        <v>0</v>
      </c>
      <c r="BN159" s="103"/>
      <c r="BO159" s="103"/>
      <c r="BP159" s="71">
        <f t="shared" si="105"/>
        <v>0</v>
      </c>
      <c r="BQ159" s="103"/>
      <c r="BR159" s="72" t="str">
        <f t="shared" si="106"/>
        <v>???</v>
      </c>
      <c r="BS159" s="72" t="str">
        <f t="shared" si="107"/>
        <v>???</v>
      </c>
      <c r="BT159" s="103"/>
    </row>
    <row r="160" spans="1:72" x14ac:dyDescent="0.15">
      <c r="A160" s="96">
        <f>学生名簿!O162</f>
        <v>0</v>
      </c>
      <c r="B160" s="96">
        <f>学生名簿!P162</f>
        <v>0</v>
      </c>
      <c r="C160" s="97">
        <f>学生名簿!Q162</f>
        <v>0</v>
      </c>
      <c r="D160" s="96">
        <f>学生名簿!R162</f>
        <v>0</v>
      </c>
      <c r="E160" s="96">
        <f>学生名簿!S162</f>
        <v>0</v>
      </c>
      <c r="F160" s="96">
        <f>学生名簿!T162</f>
        <v>0</v>
      </c>
      <c r="G160" s="71">
        <f t="shared" si="72"/>
        <v>18</v>
      </c>
      <c r="H160" s="96">
        <f t="shared" si="73"/>
        <v>0</v>
      </c>
      <c r="I160" s="96">
        <f t="shared" si="74"/>
        <v>0</v>
      </c>
      <c r="J160" s="71">
        <f t="shared" si="75"/>
        <v>18</v>
      </c>
      <c r="K160" s="96">
        <f t="shared" si="76"/>
        <v>0</v>
      </c>
      <c r="L160" s="96">
        <f t="shared" si="77"/>
        <v>0</v>
      </c>
      <c r="M160" s="71">
        <f t="shared" si="78"/>
        <v>78</v>
      </c>
      <c r="N160" s="96">
        <f t="shared" si="79"/>
        <v>0</v>
      </c>
      <c r="O160" s="72">
        <f t="shared" si="80"/>
        <v>1</v>
      </c>
      <c r="P160" s="72">
        <f t="shared" si="81"/>
        <v>1</v>
      </c>
      <c r="Q160" s="96">
        <f t="shared" si="82"/>
        <v>0</v>
      </c>
      <c r="R160" s="71">
        <f t="shared" si="83"/>
        <v>4</v>
      </c>
      <c r="S160" s="103"/>
      <c r="T160" s="103"/>
      <c r="U160" s="71">
        <f t="shared" si="84"/>
        <v>4</v>
      </c>
      <c r="V160" s="103"/>
      <c r="W160" s="103"/>
      <c r="X160" s="71">
        <f t="shared" si="85"/>
        <v>18</v>
      </c>
      <c r="Y160" s="103"/>
      <c r="Z160" s="72">
        <f t="shared" si="86"/>
        <v>1</v>
      </c>
      <c r="AA160" s="72">
        <f t="shared" si="87"/>
        <v>1</v>
      </c>
      <c r="AB160" s="103"/>
      <c r="AC160" s="71">
        <f t="shared" si="88"/>
        <v>5</v>
      </c>
      <c r="AD160" s="103"/>
      <c r="AE160" s="103"/>
      <c r="AF160" s="71">
        <f t="shared" si="89"/>
        <v>5</v>
      </c>
      <c r="AG160" s="103"/>
      <c r="AH160" s="103"/>
      <c r="AI160" s="71">
        <f t="shared" si="90"/>
        <v>22</v>
      </c>
      <c r="AJ160" s="103"/>
      <c r="AK160" s="72">
        <f t="shared" si="91"/>
        <v>1</v>
      </c>
      <c r="AL160" s="72">
        <f t="shared" si="92"/>
        <v>1</v>
      </c>
      <c r="AM160" s="103"/>
      <c r="AN160" s="71">
        <f t="shared" si="93"/>
        <v>5</v>
      </c>
      <c r="AO160" s="103"/>
      <c r="AP160" s="103"/>
      <c r="AQ160" s="71">
        <f t="shared" si="94"/>
        <v>5</v>
      </c>
      <c r="AR160" s="103"/>
      <c r="AS160" s="103"/>
      <c r="AT160" s="71">
        <f t="shared" si="95"/>
        <v>22</v>
      </c>
      <c r="AU160" s="103"/>
      <c r="AV160" s="72">
        <f t="shared" si="96"/>
        <v>1</v>
      </c>
      <c r="AW160" s="72">
        <f t="shared" si="97"/>
        <v>1</v>
      </c>
      <c r="AX160" s="103"/>
      <c r="AY160" s="71">
        <f t="shared" si="98"/>
        <v>4</v>
      </c>
      <c r="AZ160" s="103"/>
      <c r="BA160" s="103"/>
      <c r="BB160" s="71">
        <f t="shared" si="99"/>
        <v>4</v>
      </c>
      <c r="BC160" s="103"/>
      <c r="BD160" s="103"/>
      <c r="BE160" s="71">
        <f t="shared" si="100"/>
        <v>16</v>
      </c>
      <c r="BF160" s="103"/>
      <c r="BG160" s="72">
        <f t="shared" si="101"/>
        <v>1</v>
      </c>
      <c r="BH160" s="72">
        <f t="shared" si="102"/>
        <v>1</v>
      </c>
      <c r="BI160" s="103"/>
      <c r="BJ160" s="71">
        <f t="shared" si="103"/>
        <v>0</v>
      </c>
      <c r="BK160" s="103"/>
      <c r="BL160" s="103"/>
      <c r="BM160" s="71">
        <f t="shared" si="104"/>
        <v>0</v>
      </c>
      <c r="BN160" s="103"/>
      <c r="BO160" s="103"/>
      <c r="BP160" s="71">
        <f t="shared" si="105"/>
        <v>0</v>
      </c>
      <c r="BQ160" s="103"/>
      <c r="BR160" s="72" t="str">
        <f t="shared" si="106"/>
        <v>???</v>
      </c>
      <c r="BS160" s="72" t="str">
        <f t="shared" si="107"/>
        <v>???</v>
      </c>
      <c r="BT160" s="103"/>
    </row>
    <row r="161" spans="1:72" x14ac:dyDescent="0.15">
      <c r="A161" s="96">
        <f>学生名簿!O163</f>
        <v>0</v>
      </c>
      <c r="B161" s="96">
        <f>学生名簿!P163</f>
        <v>0</v>
      </c>
      <c r="C161" s="97">
        <f>学生名簿!Q163</f>
        <v>0</v>
      </c>
      <c r="D161" s="96">
        <f>学生名簿!R163</f>
        <v>0</v>
      </c>
      <c r="E161" s="96">
        <f>学生名簿!S163</f>
        <v>0</v>
      </c>
      <c r="F161" s="96">
        <f>学生名簿!T163</f>
        <v>0</v>
      </c>
      <c r="G161" s="71">
        <f t="shared" si="72"/>
        <v>18</v>
      </c>
      <c r="H161" s="96">
        <f t="shared" si="73"/>
        <v>0</v>
      </c>
      <c r="I161" s="96">
        <f t="shared" si="74"/>
        <v>0</v>
      </c>
      <c r="J161" s="71">
        <f t="shared" si="75"/>
        <v>18</v>
      </c>
      <c r="K161" s="96">
        <f t="shared" si="76"/>
        <v>0</v>
      </c>
      <c r="L161" s="96">
        <f t="shared" si="77"/>
        <v>0</v>
      </c>
      <c r="M161" s="71">
        <f t="shared" si="78"/>
        <v>78</v>
      </c>
      <c r="N161" s="96">
        <f t="shared" si="79"/>
        <v>0</v>
      </c>
      <c r="O161" s="72">
        <f t="shared" si="80"/>
        <v>1</v>
      </c>
      <c r="P161" s="72">
        <f t="shared" si="81"/>
        <v>1</v>
      </c>
      <c r="Q161" s="96">
        <f t="shared" si="82"/>
        <v>0</v>
      </c>
      <c r="R161" s="71">
        <f t="shared" si="83"/>
        <v>4</v>
      </c>
      <c r="S161" s="103"/>
      <c r="T161" s="103"/>
      <c r="U161" s="71">
        <f t="shared" si="84"/>
        <v>4</v>
      </c>
      <c r="V161" s="103"/>
      <c r="W161" s="103"/>
      <c r="X161" s="71">
        <f t="shared" si="85"/>
        <v>18</v>
      </c>
      <c r="Y161" s="103"/>
      <c r="Z161" s="72">
        <f t="shared" si="86"/>
        <v>1</v>
      </c>
      <c r="AA161" s="72">
        <f t="shared" si="87"/>
        <v>1</v>
      </c>
      <c r="AB161" s="103"/>
      <c r="AC161" s="71">
        <f t="shared" si="88"/>
        <v>5</v>
      </c>
      <c r="AD161" s="103"/>
      <c r="AE161" s="103"/>
      <c r="AF161" s="71">
        <f t="shared" si="89"/>
        <v>5</v>
      </c>
      <c r="AG161" s="103"/>
      <c r="AH161" s="103"/>
      <c r="AI161" s="71">
        <f t="shared" si="90"/>
        <v>22</v>
      </c>
      <c r="AJ161" s="103"/>
      <c r="AK161" s="72">
        <f t="shared" si="91"/>
        <v>1</v>
      </c>
      <c r="AL161" s="72">
        <f t="shared" si="92"/>
        <v>1</v>
      </c>
      <c r="AM161" s="103"/>
      <c r="AN161" s="71">
        <f t="shared" si="93"/>
        <v>5</v>
      </c>
      <c r="AO161" s="103"/>
      <c r="AP161" s="103"/>
      <c r="AQ161" s="71">
        <f t="shared" si="94"/>
        <v>5</v>
      </c>
      <c r="AR161" s="103"/>
      <c r="AS161" s="103"/>
      <c r="AT161" s="71">
        <f t="shared" si="95"/>
        <v>22</v>
      </c>
      <c r="AU161" s="103"/>
      <c r="AV161" s="72">
        <f t="shared" si="96"/>
        <v>1</v>
      </c>
      <c r="AW161" s="72">
        <f t="shared" si="97"/>
        <v>1</v>
      </c>
      <c r="AX161" s="103"/>
      <c r="AY161" s="71">
        <f t="shared" si="98"/>
        <v>4</v>
      </c>
      <c r="AZ161" s="103"/>
      <c r="BA161" s="103"/>
      <c r="BB161" s="71">
        <f t="shared" si="99"/>
        <v>4</v>
      </c>
      <c r="BC161" s="103"/>
      <c r="BD161" s="103"/>
      <c r="BE161" s="71">
        <f t="shared" si="100"/>
        <v>16</v>
      </c>
      <c r="BF161" s="103"/>
      <c r="BG161" s="72">
        <f t="shared" si="101"/>
        <v>1</v>
      </c>
      <c r="BH161" s="72">
        <f t="shared" si="102"/>
        <v>1</v>
      </c>
      <c r="BI161" s="103"/>
      <c r="BJ161" s="71">
        <f t="shared" si="103"/>
        <v>0</v>
      </c>
      <c r="BK161" s="103"/>
      <c r="BL161" s="103"/>
      <c r="BM161" s="71">
        <f t="shared" si="104"/>
        <v>0</v>
      </c>
      <c r="BN161" s="103"/>
      <c r="BO161" s="103"/>
      <c r="BP161" s="71">
        <f t="shared" si="105"/>
        <v>0</v>
      </c>
      <c r="BQ161" s="103"/>
      <c r="BR161" s="72" t="str">
        <f t="shared" si="106"/>
        <v>???</v>
      </c>
      <c r="BS161" s="72" t="str">
        <f t="shared" si="107"/>
        <v>???</v>
      </c>
      <c r="BT161" s="103"/>
    </row>
    <row r="162" spans="1:72" x14ac:dyDescent="0.15">
      <c r="A162" s="96">
        <f>学生名簿!O164</f>
        <v>0</v>
      </c>
      <c r="B162" s="96">
        <f>学生名簿!P164</f>
        <v>0</v>
      </c>
      <c r="C162" s="97">
        <f>学生名簿!Q164</f>
        <v>0</v>
      </c>
      <c r="D162" s="96">
        <f>学生名簿!R164</f>
        <v>0</v>
      </c>
      <c r="E162" s="96">
        <f>学生名簿!S164</f>
        <v>0</v>
      </c>
      <c r="F162" s="96">
        <f>学生名簿!T164</f>
        <v>0</v>
      </c>
      <c r="G162" s="71">
        <f t="shared" si="72"/>
        <v>18</v>
      </c>
      <c r="H162" s="96">
        <f t="shared" si="73"/>
        <v>0</v>
      </c>
      <c r="I162" s="96">
        <f t="shared" si="74"/>
        <v>0</v>
      </c>
      <c r="J162" s="71">
        <f t="shared" si="75"/>
        <v>18</v>
      </c>
      <c r="K162" s="96">
        <f t="shared" si="76"/>
        <v>0</v>
      </c>
      <c r="L162" s="96">
        <f t="shared" si="77"/>
        <v>0</v>
      </c>
      <c r="M162" s="71">
        <f t="shared" si="78"/>
        <v>78</v>
      </c>
      <c r="N162" s="96">
        <f t="shared" si="79"/>
        <v>0</v>
      </c>
      <c r="O162" s="72">
        <f t="shared" si="80"/>
        <v>1</v>
      </c>
      <c r="P162" s="72">
        <f t="shared" si="81"/>
        <v>1</v>
      </c>
      <c r="Q162" s="96">
        <f t="shared" si="82"/>
        <v>0</v>
      </c>
      <c r="R162" s="71">
        <f t="shared" si="83"/>
        <v>4</v>
      </c>
      <c r="S162" s="103"/>
      <c r="T162" s="103"/>
      <c r="U162" s="71">
        <f t="shared" si="84"/>
        <v>4</v>
      </c>
      <c r="V162" s="103"/>
      <c r="W162" s="103"/>
      <c r="X162" s="71">
        <f t="shared" si="85"/>
        <v>18</v>
      </c>
      <c r="Y162" s="103"/>
      <c r="Z162" s="72">
        <f t="shared" si="86"/>
        <v>1</v>
      </c>
      <c r="AA162" s="72">
        <f t="shared" si="87"/>
        <v>1</v>
      </c>
      <c r="AB162" s="103"/>
      <c r="AC162" s="71">
        <f t="shared" si="88"/>
        <v>5</v>
      </c>
      <c r="AD162" s="103"/>
      <c r="AE162" s="103"/>
      <c r="AF162" s="71">
        <f t="shared" si="89"/>
        <v>5</v>
      </c>
      <c r="AG162" s="103"/>
      <c r="AH162" s="103"/>
      <c r="AI162" s="71">
        <f t="shared" si="90"/>
        <v>22</v>
      </c>
      <c r="AJ162" s="103"/>
      <c r="AK162" s="72">
        <f t="shared" si="91"/>
        <v>1</v>
      </c>
      <c r="AL162" s="72">
        <f t="shared" si="92"/>
        <v>1</v>
      </c>
      <c r="AM162" s="103"/>
      <c r="AN162" s="71">
        <f t="shared" si="93"/>
        <v>5</v>
      </c>
      <c r="AO162" s="103"/>
      <c r="AP162" s="103"/>
      <c r="AQ162" s="71">
        <f t="shared" si="94"/>
        <v>5</v>
      </c>
      <c r="AR162" s="103"/>
      <c r="AS162" s="103"/>
      <c r="AT162" s="71">
        <f t="shared" si="95"/>
        <v>22</v>
      </c>
      <c r="AU162" s="103"/>
      <c r="AV162" s="72">
        <f t="shared" si="96"/>
        <v>1</v>
      </c>
      <c r="AW162" s="72">
        <f t="shared" si="97"/>
        <v>1</v>
      </c>
      <c r="AX162" s="103"/>
      <c r="AY162" s="71">
        <f t="shared" si="98"/>
        <v>4</v>
      </c>
      <c r="AZ162" s="103"/>
      <c r="BA162" s="103"/>
      <c r="BB162" s="71">
        <f t="shared" si="99"/>
        <v>4</v>
      </c>
      <c r="BC162" s="103"/>
      <c r="BD162" s="103"/>
      <c r="BE162" s="71">
        <f t="shared" si="100"/>
        <v>16</v>
      </c>
      <c r="BF162" s="103"/>
      <c r="BG162" s="72">
        <f t="shared" si="101"/>
        <v>1</v>
      </c>
      <c r="BH162" s="72">
        <f t="shared" si="102"/>
        <v>1</v>
      </c>
      <c r="BI162" s="103"/>
      <c r="BJ162" s="71">
        <f t="shared" si="103"/>
        <v>0</v>
      </c>
      <c r="BK162" s="103"/>
      <c r="BL162" s="103"/>
      <c r="BM162" s="71">
        <f t="shared" si="104"/>
        <v>0</v>
      </c>
      <c r="BN162" s="103"/>
      <c r="BO162" s="103"/>
      <c r="BP162" s="71">
        <f t="shared" si="105"/>
        <v>0</v>
      </c>
      <c r="BQ162" s="103"/>
      <c r="BR162" s="72" t="str">
        <f t="shared" si="106"/>
        <v>???</v>
      </c>
      <c r="BS162" s="72" t="str">
        <f t="shared" si="107"/>
        <v>???</v>
      </c>
      <c r="BT162" s="103"/>
    </row>
    <row r="163" spans="1:72" x14ac:dyDescent="0.15">
      <c r="A163" s="96">
        <f>学生名簿!O165</f>
        <v>0</v>
      </c>
      <c r="B163" s="96">
        <f>学生名簿!P165</f>
        <v>0</v>
      </c>
      <c r="C163" s="97">
        <f>学生名簿!Q165</f>
        <v>0</v>
      </c>
      <c r="D163" s="96">
        <f>学生名簿!R165</f>
        <v>0</v>
      </c>
      <c r="E163" s="96">
        <f>学生名簿!S165</f>
        <v>0</v>
      </c>
      <c r="F163" s="96">
        <f>学生名簿!T165</f>
        <v>0</v>
      </c>
      <c r="G163" s="71">
        <f t="shared" si="72"/>
        <v>18</v>
      </c>
      <c r="H163" s="96">
        <f t="shared" si="73"/>
        <v>0</v>
      </c>
      <c r="I163" s="96">
        <f t="shared" si="74"/>
        <v>0</v>
      </c>
      <c r="J163" s="71">
        <f t="shared" si="75"/>
        <v>18</v>
      </c>
      <c r="K163" s="96">
        <f t="shared" si="76"/>
        <v>0</v>
      </c>
      <c r="L163" s="96">
        <f t="shared" si="77"/>
        <v>0</v>
      </c>
      <c r="M163" s="71">
        <f t="shared" si="78"/>
        <v>78</v>
      </c>
      <c r="N163" s="96">
        <f t="shared" si="79"/>
        <v>0</v>
      </c>
      <c r="O163" s="72">
        <f t="shared" si="80"/>
        <v>1</v>
      </c>
      <c r="P163" s="72">
        <f t="shared" si="81"/>
        <v>1</v>
      </c>
      <c r="Q163" s="96">
        <f t="shared" si="82"/>
        <v>0</v>
      </c>
      <c r="R163" s="71">
        <f t="shared" si="83"/>
        <v>4</v>
      </c>
      <c r="S163" s="103"/>
      <c r="T163" s="103"/>
      <c r="U163" s="71">
        <f t="shared" si="84"/>
        <v>4</v>
      </c>
      <c r="V163" s="103"/>
      <c r="W163" s="103"/>
      <c r="X163" s="71">
        <f t="shared" si="85"/>
        <v>18</v>
      </c>
      <c r="Y163" s="103"/>
      <c r="Z163" s="72">
        <f t="shared" si="86"/>
        <v>1</v>
      </c>
      <c r="AA163" s="72">
        <f t="shared" si="87"/>
        <v>1</v>
      </c>
      <c r="AB163" s="103"/>
      <c r="AC163" s="71">
        <f t="shared" si="88"/>
        <v>5</v>
      </c>
      <c r="AD163" s="103"/>
      <c r="AE163" s="103"/>
      <c r="AF163" s="71">
        <f t="shared" si="89"/>
        <v>5</v>
      </c>
      <c r="AG163" s="103"/>
      <c r="AH163" s="103"/>
      <c r="AI163" s="71">
        <f t="shared" si="90"/>
        <v>22</v>
      </c>
      <c r="AJ163" s="103"/>
      <c r="AK163" s="72">
        <f t="shared" si="91"/>
        <v>1</v>
      </c>
      <c r="AL163" s="72">
        <f t="shared" si="92"/>
        <v>1</v>
      </c>
      <c r="AM163" s="103"/>
      <c r="AN163" s="71">
        <f t="shared" si="93"/>
        <v>5</v>
      </c>
      <c r="AO163" s="103"/>
      <c r="AP163" s="103"/>
      <c r="AQ163" s="71">
        <f t="shared" si="94"/>
        <v>5</v>
      </c>
      <c r="AR163" s="103"/>
      <c r="AS163" s="103"/>
      <c r="AT163" s="71">
        <f t="shared" si="95"/>
        <v>22</v>
      </c>
      <c r="AU163" s="103"/>
      <c r="AV163" s="72">
        <f t="shared" si="96"/>
        <v>1</v>
      </c>
      <c r="AW163" s="72">
        <f t="shared" si="97"/>
        <v>1</v>
      </c>
      <c r="AX163" s="103"/>
      <c r="AY163" s="71">
        <f t="shared" si="98"/>
        <v>4</v>
      </c>
      <c r="AZ163" s="103"/>
      <c r="BA163" s="103"/>
      <c r="BB163" s="71">
        <f t="shared" si="99"/>
        <v>4</v>
      </c>
      <c r="BC163" s="103"/>
      <c r="BD163" s="103"/>
      <c r="BE163" s="71">
        <f t="shared" si="100"/>
        <v>16</v>
      </c>
      <c r="BF163" s="103"/>
      <c r="BG163" s="72">
        <f t="shared" si="101"/>
        <v>1</v>
      </c>
      <c r="BH163" s="72">
        <f t="shared" si="102"/>
        <v>1</v>
      </c>
      <c r="BI163" s="103"/>
      <c r="BJ163" s="71">
        <f t="shared" si="103"/>
        <v>0</v>
      </c>
      <c r="BK163" s="103"/>
      <c r="BL163" s="103"/>
      <c r="BM163" s="71">
        <f t="shared" si="104"/>
        <v>0</v>
      </c>
      <c r="BN163" s="103"/>
      <c r="BO163" s="103"/>
      <c r="BP163" s="71">
        <f t="shared" si="105"/>
        <v>0</v>
      </c>
      <c r="BQ163" s="103"/>
      <c r="BR163" s="72" t="str">
        <f t="shared" si="106"/>
        <v>???</v>
      </c>
      <c r="BS163" s="72" t="str">
        <f t="shared" si="107"/>
        <v>???</v>
      </c>
      <c r="BT163" s="103"/>
    </row>
    <row r="164" spans="1:72" x14ac:dyDescent="0.15">
      <c r="A164" s="96">
        <f>学生名簿!O166</f>
        <v>0</v>
      </c>
      <c r="B164" s="96">
        <f>学生名簿!P166</f>
        <v>0</v>
      </c>
      <c r="C164" s="97">
        <f>学生名簿!Q166</f>
        <v>0</v>
      </c>
      <c r="D164" s="96">
        <f>学生名簿!R166</f>
        <v>0</v>
      </c>
      <c r="E164" s="96">
        <f>学生名簿!S166</f>
        <v>0</v>
      </c>
      <c r="F164" s="96">
        <f>学生名簿!T166</f>
        <v>0</v>
      </c>
      <c r="G164" s="71">
        <f t="shared" si="72"/>
        <v>18</v>
      </c>
      <c r="H164" s="96">
        <f t="shared" si="73"/>
        <v>0</v>
      </c>
      <c r="I164" s="96">
        <f t="shared" si="74"/>
        <v>0</v>
      </c>
      <c r="J164" s="71">
        <f t="shared" si="75"/>
        <v>18</v>
      </c>
      <c r="K164" s="96">
        <f t="shared" si="76"/>
        <v>0</v>
      </c>
      <c r="L164" s="96">
        <f t="shared" si="77"/>
        <v>0</v>
      </c>
      <c r="M164" s="71">
        <f t="shared" si="78"/>
        <v>78</v>
      </c>
      <c r="N164" s="96">
        <f t="shared" si="79"/>
        <v>0</v>
      </c>
      <c r="O164" s="72">
        <f t="shared" si="80"/>
        <v>1</v>
      </c>
      <c r="P164" s="72">
        <f t="shared" si="81"/>
        <v>1</v>
      </c>
      <c r="Q164" s="96">
        <f t="shared" si="82"/>
        <v>0</v>
      </c>
      <c r="R164" s="71">
        <f t="shared" si="83"/>
        <v>4</v>
      </c>
      <c r="S164" s="103"/>
      <c r="T164" s="103"/>
      <c r="U164" s="71">
        <f t="shared" si="84"/>
        <v>4</v>
      </c>
      <c r="V164" s="103"/>
      <c r="W164" s="103"/>
      <c r="X164" s="71">
        <f t="shared" si="85"/>
        <v>18</v>
      </c>
      <c r="Y164" s="103"/>
      <c r="Z164" s="72">
        <f t="shared" si="86"/>
        <v>1</v>
      </c>
      <c r="AA164" s="72">
        <f t="shared" si="87"/>
        <v>1</v>
      </c>
      <c r="AB164" s="103"/>
      <c r="AC164" s="71">
        <f t="shared" si="88"/>
        <v>5</v>
      </c>
      <c r="AD164" s="103"/>
      <c r="AE164" s="103"/>
      <c r="AF164" s="71">
        <f t="shared" si="89"/>
        <v>5</v>
      </c>
      <c r="AG164" s="103"/>
      <c r="AH164" s="103"/>
      <c r="AI164" s="71">
        <f t="shared" si="90"/>
        <v>22</v>
      </c>
      <c r="AJ164" s="103"/>
      <c r="AK164" s="72">
        <f t="shared" si="91"/>
        <v>1</v>
      </c>
      <c r="AL164" s="72">
        <f t="shared" si="92"/>
        <v>1</v>
      </c>
      <c r="AM164" s="103"/>
      <c r="AN164" s="71">
        <f t="shared" si="93"/>
        <v>5</v>
      </c>
      <c r="AO164" s="103"/>
      <c r="AP164" s="103"/>
      <c r="AQ164" s="71">
        <f t="shared" si="94"/>
        <v>5</v>
      </c>
      <c r="AR164" s="103"/>
      <c r="AS164" s="103"/>
      <c r="AT164" s="71">
        <f t="shared" si="95"/>
        <v>22</v>
      </c>
      <c r="AU164" s="103"/>
      <c r="AV164" s="72">
        <f t="shared" si="96"/>
        <v>1</v>
      </c>
      <c r="AW164" s="72">
        <f t="shared" si="97"/>
        <v>1</v>
      </c>
      <c r="AX164" s="103"/>
      <c r="AY164" s="71">
        <f t="shared" si="98"/>
        <v>4</v>
      </c>
      <c r="AZ164" s="103"/>
      <c r="BA164" s="103"/>
      <c r="BB164" s="71">
        <f t="shared" si="99"/>
        <v>4</v>
      </c>
      <c r="BC164" s="103"/>
      <c r="BD164" s="103"/>
      <c r="BE164" s="71">
        <f t="shared" si="100"/>
        <v>16</v>
      </c>
      <c r="BF164" s="103"/>
      <c r="BG164" s="72">
        <f t="shared" si="101"/>
        <v>1</v>
      </c>
      <c r="BH164" s="72">
        <f t="shared" si="102"/>
        <v>1</v>
      </c>
      <c r="BI164" s="103"/>
      <c r="BJ164" s="71">
        <f t="shared" si="103"/>
        <v>0</v>
      </c>
      <c r="BK164" s="103"/>
      <c r="BL164" s="103"/>
      <c r="BM164" s="71">
        <f t="shared" si="104"/>
        <v>0</v>
      </c>
      <c r="BN164" s="103"/>
      <c r="BO164" s="103"/>
      <c r="BP164" s="71">
        <f t="shared" si="105"/>
        <v>0</v>
      </c>
      <c r="BQ164" s="103"/>
      <c r="BR164" s="72" t="str">
        <f t="shared" si="106"/>
        <v>???</v>
      </c>
      <c r="BS164" s="72" t="str">
        <f t="shared" si="107"/>
        <v>???</v>
      </c>
      <c r="BT164" s="103"/>
    </row>
    <row r="165" spans="1:72" x14ac:dyDescent="0.15">
      <c r="A165" s="96">
        <f>学生名簿!O167</f>
        <v>0</v>
      </c>
      <c r="B165" s="96">
        <f>学生名簿!P167</f>
        <v>0</v>
      </c>
      <c r="C165" s="97">
        <f>学生名簿!Q167</f>
        <v>0</v>
      </c>
      <c r="D165" s="96">
        <f>学生名簿!R167</f>
        <v>0</v>
      </c>
      <c r="E165" s="96">
        <f>学生名簿!S167</f>
        <v>0</v>
      </c>
      <c r="F165" s="96">
        <f>学生名簿!T167</f>
        <v>0</v>
      </c>
      <c r="G165" s="71">
        <f t="shared" si="72"/>
        <v>18</v>
      </c>
      <c r="H165" s="96">
        <f t="shared" si="73"/>
        <v>0</v>
      </c>
      <c r="I165" s="96">
        <f t="shared" si="74"/>
        <v>0</v>
      </c>
      <c r="J165" s="71">
        <f t="shared" si="75"/>
        <v>18</v>
      </c>
      <c r="K165" s="96">
        <f t="shared" si="76"/>
        <v>0</v>
      </c>
      <c r="L165" s="96">
        <f t="shared" si="77"/>
        <v>0</v>
      </c>
      <c r="M165" s="71">
        <f t="shared" si="78"/>
        <v>78</v>
      </c>
      <c r="N165" s="96">
        <f t="shared" si="79"/>
        <v>0</v>
      </c>
      <c r="O165" s="72">
        <f t="shared" si="80"/>
        <v>1</v>
      </c>
      <c r="P165" s="72">
        <f t="shared" si="81"/>
        <v>1</v>
      </c>
      <c r="Q165" s="96">
        <f t="shared" si="82"/>
        <v>0</v>
      </c>
      <c r="R165" s="71">
        <f t="shared" si="83"/>
        <v>4</v>
      </c>
      <c r="S165" s="103"/>
      <c r="T165" s="103"/>
      <c r="U165" s="71">
        <f t="shared" si="84"/>
        <v>4</v>
      </c>
      <c r="V165" s="103"/>
      <c r="W165" s="103"/>
      <c r="X165" s="71">
        <f t="shared" si="85"/>
        <v>18</v>
      </c>
      <c r="Y165" s="103"/>
      <c r="Z165" s="72">
        <f t="shared" si="86"/>
        <v>1</v>
      </c>
      <c r="AA165" s="72">
        <f t="shared" si="87"/>
        <v>1</v>
      </c>
      <c r="AB165" s="103"/>
      <c r="AC165" s="71">
        <f t="shared" si="88"/>
        <v>5</v>
      </c>
      <c r="AD165" s="103"/>
      <c r="AE165" s="103"/>
      <c r="AF165" s="71">
        <f t="shared" si="89"/>
        <v>5</v>
      </c>
      <c r="AG165" s="103"/>
      <c r="AH165" s="103"/>
      <c r="AI165" s="71">
        <f t="shared" si="90"/>
        <v>22</v>
      </c>
      <c r="AJ165" s="103"/>
      <c r="AK165" s="72">
        <f t="shared" si="91"/>
        <v>1</v>
      </c>
      <c r="AL165" s="72">
        <f t="shared" si="92"/>
        <v>1</v>
      </c>
      <c r="AM165" s="103"/>
      <c r="AN165" s="71">
        <f t="shared" si="93"/>
        <v>5</v>
      </c>
      <c r="AO165" s="103"/>
      <c r="AP165" s="103"/>
      <c r="AQ165" s="71">
        <f t="shared" si="94"/>
        <v>5</v>
      </c>
      <c r="AR165" s="103"/>
      <c r="AS165" s="103"/>
      <c r="AT165" s="71">
        <f t="shared" si="95"/>
        <v>22</v>
      </c>
      <c r="AU165" s="103"/>
      <c r="AV165" s="72">
        <f t="shared" si="96"/>
        <v>1</v>
      </c>
      <c r="AW165" s="72">
        <f t="shared" si="97"/>
        <v>1</v>
      </c>
      <c r="AX165" s="103"/>
      <c r="AY165" s="71">
        <f t="shared" si="98"/>
        <v>4</v>
      </c>
      <c r="AZ165" s="103"/>
      <c r="BA165" s="103"/>
      <c r="BB165" s="71">
        <f t="shared" si="99"/>
        <v>4</v>
      </c>
      <c r="BC165" s="103"/>
      <c r="BD165" s="103"/>
      <c r="BE165" s="71">
        <f t="shared" si="100"/>
        <v>16</v>
      </c>
      <c r="BF165" s="103"/>
      <c r="BG165" s="72">
        <f t="shared" si="101"/>
        <v>1</v>
      </c>
      <c r="BH165" s="72">
        <f t="shared" si="102"/>
        <v>1</v>
      </c>
      <c r="BI165" s="103"/>
      <c r="BJ165" s="71">
        <f t="shared" si="103"/>
        <v>0</v>
      </c>
      <c r="BK165" s="103"/>
      <c r="BL165" s="103"/>
      <c r="BM165" s="71">
        <f t="shared" si="104"/>
        <v>0</v>
      </c>
      <c r="BN165" s="103"/>
      <c r="BO165" s="103"/>
      <c r="BP165" s="71">
        <f t="shared" si="105"/>
        <v>0</v>
      </c>
      <c r="BQ165" s="103"/>
      <c r="BR165" s="72" t="str">
        <f t="shared" si="106"/>
        <v>???</v>
      </c>
      <c r="BS165" s="72" t="str">
        <f t="shared" si="107"/>
        <v>???</v>
      </c>
      <c r="BT165" s="103"/>
    </row>
    <row r="166" spans="1:72" x14ac:dyDescent="0.15">
      <c r="A166" s="96">
        <f>学生名簿!O168</f>
        <v>0</v>
      </c>
      <c r="B166" s="96">
        <f>学生名簿!P168</f>
        <v>0</v>
      </c>
      <c r="C166" s="97">
        <f>学生名簿!Q168</f>
        <v>0</v>
      </c>
      <c r="D166" s="96">
        <f>学生名簿!R168</f>
        <v>0</v>
      </c>
      <c r="E166" s="96">
        <f>学生名簿!S168</f>
        <v>0</v>
      </c>
      <c r="F166" s="96">
        <f>学生名簿!T168</f>
        <v>0</v>
      </c>
      <c r="G166" s="71">
        <f t="shared" si="72"/>
        <v>18</v>
      </c>
      <c r="H166" s="96">
        <f t="shared" si="73"/>
        <v>0</v>
      </c>
      <c r="I166" s="96">
        <f t="shared" si="74"/>
        <v>0</v>
      </c>
      <c r="J166" s="71">
        <f t="shared" si="75"/>
        <v>18</v>
      </c>
      <c r="K166" s="96">
        <f t="shared" si="76"/>
        <v>0</v>
      </c>
      <c r="L166" s="96">
        <f t="shared" si="77"/>
        <v>0</v>
      </c>
      <c r="M166" s="71">
        <f t="shared" si="78"/>
        <v>78</v>
      </c>
      <c r="N166" s="96">
        <f t="shared" si="79"/>
        <v>0</v>
      </c>
      <c r="O166" s="72">
        <f t="shared" si="80"/>
        <v>1</v>
      </c>
      <c r="P166" s="72">
        <f t="shared" si="81"/>
        <v>1</v>
      </c>
      <c r="Q166" s="96">
        <f t="shared" si="82"/>
        <v>0</v>
      </c>
      <c r="R166" s="71">
        <f t="shared" si="83"/>
        <v>4</v>
      </c>
      <c r="S166" s="103"/>
      <c r="T166" s="103"/>
      <c r="U166" s="71">
        <f t="shared" si="84"/>
        <v>4</v>
      </c>
      <c r="V166" s="103"/>
      <c r="W166" s="103"/>
      <c r="X166" s="71">
        <f t="shared" si="85"/>
        <v>18</v>
      </c>
      <c r="Y166" s="103"/>
      <c r="Z166" s="72">
        <f t="shared" si="86"/>
        <v>1</v>
      </c>
      <c r="AA166" s="72">
        <f t="shared" si="87"/>
        <v>1</v>
      </c>
      <c r="AB166" s="103"/>
      <c r="AC166" s="71">
        <f t="shared" si="88"/>
        <v>5</v>
      </c>
      <c r="AD166" s="103"/>
      <c r="AE166" s="103"/>
      <c r="AF166" s="71">
        <f t="shared" si="89"/>
        <v>5</v>
      </c>
      <c r="AG166" s="103"/>
      <c r="AH166" s="103"/>
      <c r="AI166" s="71">
        <f t="shared" si="90"/>
        <v>22</v>
      </c>
      <c r="AJ166" s="103"/>
      <c r="AK166" s="72">
        <f t="shared" si="91"/>
        <v>1</v>
      </c>
      <c r="AL166" s="72">
        <f t="shared" si="92"/>
        <v>1</v>
      </c>
      <c r="AM166" s="103"/>
      <c r="AN166" s="71">
        <f t="shared" si="93"/>
        <v>5</v>
      </c>
      <c r="AO166" s="103"/>
      <c r="AP166" s="103"/>
      <c r="AQ166" s="71">
        <f t="shared" si="94"/>
        <v>5</v>
      </c>
      <c r="AR166" s="103"/>
      <c r="AS166" s="103"/>
      <c r="AT166" s="71">
        <f t="shared" si="95"/>
        <v>22</v>
      </c>
      <c r="AU166" s="103"/>
      <c r="AV166" s="72">
        <f t="shared" si="96"/>
        <v>1</v>
      </c>
      <c r="AW166" s="72">
        <f t="shared" si="97"/>
        <v>1</v>
      </c>
      <c r="AX166" s="103"/>
      <c r="AY166" s="71">
        <f t="shared" si="98"/>
        <v>4</v>
      </c>
      <c r="AZ166" s="103"/>
      <c r="BA166" s="103"/>
      <c r="BB166" s="71">
        <f t="shared" si="99"/>
        <v>4</v>
      </c>
      <c r="BC166" s="103"/>
      <c r="BD166" s="103"/>
      <c r="BE166" s="71">
        <f t="shared" si="100"/>
        <v>16</v>
      </c>
      <c r="BF166" s="103"/>
      <c r="BG166" s="72">
        <f t="shared" si="101"/>
        <v>1</v>
      </c>
      <c r="BH166" s="72">
        <f t="shared" si="102"/>
        <v>1</v>
      </c>
      <c r="BI166" s="103"/>
      <c r="BJ166" s="71">
        <f t="shared" si="103"/>
        <v>0</v>
      </c>
      <c r="BK166" s="103"/>
      <c r="BL166" s="103"/>
      <c r="BM166" s="71">
        <f t="shared" si="104"/>
        <v>0</v>
      </c>
      <c r="BN166" s="103"/>
      <c r="BO166" s="103"/>
      <c r="BP166" s="71">
        <f t="shared" si="105"/>
        <v>0</v>
      </c>
      <c r="BQ166" s="103"/>
      <c r="BR166" s="72" t="str">
        <f t="shared" si="106"/>
        <v>???</v>
      </c>
      <c r="BS166" s="72" t="str">
        <f t="shared" si="107"/>
        <v>???</v>
      </c>
      <c r="BT166" s="103"/>
    </row>
    <row r="167" spans="1:72" x14ac:dyDescent="0.15">
      <c r="A167" s="96">
        <f>学生名簿!O169</f>
        <v>0</v>
      </c>
      <c r="B167" s="96">
        <f>学生名簿!P169</f>
        <v>0</v>
      </c>
      <c r="C167" s="97">
        <f>学生名簿!Q169</f>
        <v>0</v>
      </c>
      <c r="D167" s="96">
        <f>学生名簿!R169</f>
        <v>0</v>
      </c>
      <c r="E167" s="96">
        <f>学生名簿!S169</f>
        <v>0</v>
      </c>
      <c r="F167" s="96">
        <f>学生名簿!T169</f>
        <v>0</v>
      </c>
      <c r="G167" s="71">
        <f t="shared" si="72"/>
        <v>18</v>
      </c>
      <c r="H167" s="96">
        <f t="shared" si="73"/>
        <v>0</v>
      </c>
      <c r="I167" s="96">
        <f t="shared" si="74"/>
        <v>0</v>
      </c>
      <c r="J167" s="71">
        <f t="shared" si="75"/>
        <v>18</v>
      </c>
      <c r="K167" s="96">
        <f t="shared" si="76"/>
        <v>0</v>
      </c>
      <c r="L167" s="96">
        <f t="shared" si="77"/>
        <v>0</v>
      </c>
      <c r="M167" s="71">
        <f t="shared" si="78"/>
        <v>78</v>
      </c>
      <c r="N167" s="96">
        <f t="shared" si="79"/>
        <v>0</v>
      </c>
      <c r="O167" s="72">
        <f t="shared" si="80"/>
        <v>1</v>
      </c>
      <c r="P167" s="72">
        <f t="shared" si="81"/>
        <v>1</v>
      </c>
      <c r="Q167" s="96">
        <f t="shared" si="82"/>
        <v>0</v>
      </c>
      <c r="R167" s="71">
        <f t="shared" si="83"/>
        <v>4</v>
      </c>
      <c r="S167" s="103"/>
      <c r="T167" s="103"/>
      <c r="U167" s="71">
        <f t="shared" si="84"/>
        <v>4</v>
      </c>
      <c r="V167" s="103"/>
      <c r="W167" s="103"/>
      <c r="X167" s="71">
        <f t="shared" si="85"/>
        <v>18</v>
      </c>
      <c r="Y167" s="103"/>
      <c r="Z167" s="72">
        <f t="shared" si="86"/>
        <v>1</v>
      </c>
      <c r="AA167" s="72">
        <f t="shared" si="87"/>
        <v>1</v>
      </c>
      <c r="AB167" s="103"/>
      <c r="AC167" s="71">
        <f t="shared" si="88"/>
        <v>5</v>
      </c>
      <c r="AD167" s="103"/>
      <c r="AE167" s="103"/>
      <c r="AF167" s="71">
        <f t="shared" si="89"/>
        <v>5</v>
      </c>
      <c r="AG167" s="103"/>
      <c r="AH167" s="103"/>
      <c r="AI167" s="71">
        <f t="shared" si="90"/>
        <v>22</v>
      </c>
      <c r="AJ167" s="103"/>
      <c r="AK167" s="72">
        <f t="shared" si="91"/>
        <v>1</v>
      </c>
      <c r="AL167" s="72">
        <f t="shared" si="92"/>
        <v>1</v>
      </c>
      <c r="AM167" s="103"/>
      <c r="AN167" s="71">
        <f t="shared" si="93"/>
        <v>5</v>
      </c>
      <c r="AO167" s="103"/>
      <c r="AP167" s="103"/>
      <c r="AQ167" s="71">
        <f t="shared" si="94"/>
        <v>5</v>
      </c>
      <c r="AR167" s="103"/>
      <c r="AS167" s="103"/>
      <c r="AT167" s="71">
        <f t="shared" si="95"/>
        <v>22</v>
      </c>
      <c r="AU167" s="103"/>
      <c r="AV167" s="72">
        <f t="shared" si="96"/>
        <v>1</v>
      </c>
      <c r="AW167" s="72">
        <f t="shared" si="97"/>
        <v>1</v>
      </c>
      <c r="AX167" s="103"/>
      <c r="AY167" s="71">
        <f t="shared" si="98"/>
        <v>4</v>
      </c>
      <c r="AZ167" s="103"/>
      <c r="BA167" s="103"/>
      <c r="BB167" s="71">
        <f t="shared" si="99"/>
        <v>4</v>
      </c>
      <c r="BC167" s="103"/>
      <c r="BD167" s="103"/>
      <c r="BE167" s="71">
        <f t="shared" si="100"/>
        <v>16</v>
      </c>
      <c r="BF167" s="103"/>
      <c r="BG167" s="72">
        <f t="shared" si="101"/>
        <v>1</v>
      </c>
      <c r="BH167" s="72">
        <f t="shared" si="102"/>
        <v>1</v>
      </c>
      <c r="BI167" s="103"/>
      <c r="BJ167" s="71">
        <f t="shared" si="103"/>
        <v>0</v>
      </c>
      <c r="BK167" s="103"/>
      <c r="BL167" s="103"/>
      <c r="BM167" s="71">
        <f t="shared" si="104"/>
        <v>0</v>
      </c>
      <c r="BN167" s="103"/>
      <c r="BO167" s="103"/>
      <c r="BP167" s="71">
        <f t="shared" si="105"/>
        <v>0</v>
      </c>
      <c r="BQ167" s="103"/>
      <c r="BR167" s="72" t="str">
        <f t="shared" si="106"/>
        <v>???</v>
      </c>
      <c r="BS167" s="72" t="str">
        <f t="shared" si="107"/>
        <v>???</v>
      </c>
      <c r="BT167" s="103"/>
    </row>
    <row r="168" spans="1:72" x14ac:dyDescent="0.15">
      <c r="A168" s="96">
        <f>学生名簿!O170</f>
        <v>0</v>
      </c>
      <c r="B168" s="96">
        <f>学生名簿!P170</f>
        <v>0</v>
      </c>
      <c r="C168" s="97">
        <f>学生名簿!Q170</f>
        <v>0</v>
      </c>
      <c r="D168" s="96">
        <f>学生名簿!R170</f>
        <v>0</v>
      </c>
      <c r="E168" s="96">
        <f>学生名簿!S170</f>
        <v>0</v>
      </c>
      <c r="F168" s="96">
        <f>学生名簿!T170</f>
        <v>0</v>
      </c>
      <c r="G168" s="71">
        <f t="shared" si="72"/>
        <v>18</v>
      </c>
      <c r="H168" s="96">
        <f t="shared" si="73"/>
        <v>0</v>
      </c>
      <c r="I168" s="96">
        <f t="shared" si="74"/>
        <v>0</v>
      </c>
      <c r="J168" s="71">
        <f t="shared" si="75"/>
        <v>18</v>
      </c>
      <c r="K168" s="96">
        <f t="shared" si="76"/>
        <v>0</v>
      </c>
      <c r="L168" s="96">
        <f t="shared" si="77"/>
        <v>0</v>
      </c>
      <c r="M168" s="71">
        <f t="shared" si="78"/>
        <v>78</v>
      </c>
      <c r="N168" s="96">
        <f t="shared" si="79"/>
        <v>0</v>
      </c>
      <c r="O168" s="72">
        <f t="shared" si="80"/>
        <v>1</v>
      </c>
      <c r="P168" s="72">
        <f t="shared" si="81"/>
        <v>1</v>
      </c>
      <c r="Q168" s="96">
        <f t="shared" si="82"/>
        <v>0</v>
      </c>
      <c r="R168" s="71">
        <f t="shared" si="83"/>
        <v>4</v>
      </c>
      <c r="S168" s="103"/>
      <c r="T168" s="103"/>
      <c r="U168" s="71">
        <f t="shared" si="84"/>
        <v>4</v>
      </c>
      <c r="V168" s="103"/>
      <c r="W168" s="103"/>
      <c r="X168" s="71">
        <f t="shared" si="85"/>
        <v>18</v>
      </c>
      <c r="Y168" s="103"/>
      <c r="Z168" s="72">
        <f t="shared" si="86"/>
        <v>1</v>
      </c>
      <c r="AA168" s="72">
        <f t="shared" si="87"/>
        <v>1</v>
      </c>
      <c r="AB168" s="103"/>
      <c r="AC168" s="71">
        <f t="shared" si="88"/>
        <v>5</v>
      </c>
      <c r="AD168" s="103"/>
      <c r="AE168" s="103"/>
      <c r="AF168" s="71">
        <f t="shared" si="89"/>
        <v>5</v>
      </c>
      <c r="AG168" s="103"/>
      <c r="AH168" s="103"/>
      <c r="AI168" s="71">
        <f t="shared" si="90"/>
        <v>22</v>
      </c>
      <c r="AJ168" s="103"/>
      <c r="AK168" s="72">
        <f t="shared" si="91"/>
        <v>1</v>
      </c>
      <c r="AL168" s="72">
        <f t="shared" si="92"/>
        <v>1</v>
      </c>
      <c r="AM168" s="103"/>
      <c r="AN168" s="71">
        <f t="shared" si="93"/>
        <v>5</v>
      </c>
      <c r="AO168" s="103"/>
      <c r="AP168" s="103"/>
      <c r="AQ168" s="71">
        <f t="shared" si="94"/>
        <v>5</v>
      </c>
      <c r="AR168" s="103"/>
      <c r="AS168" s="103"/>
      <c r="AT168" s="71">
        <f t="shared" si="95"/>
        <v>22</v>
      </c>
      <c r="AU168" s="103"/>
      <c r="AV168" s="72">
        <f t="shared" si="96"/>
        <v>1</v>
      </c>
      <c r="AW168" s="72">
        <f t="shared" si="97"/>
        <v>1</v>
      </c>
      <c r="AX168" s="103"/>
      <c r="AY168" s="71">
        <f t="shared" si="98"/>
        <v>4</v>
      </c>
      <c r="AZ168" s="103"/>
      <c r="BA168" s="103"/>
      <c r="BB168" s="71">
        <f t="shared" si="99"/>
        <v>4</v>
      </c>
      <c r="BC168" s="103"/>
      <c r="BD168" s="103"/>
      <c r="BE168" s="71">
        <f t="shared" si="100"/>
        <v>16</v>
      </c>
      <c r="BF168" s="103"/>
      <c r="BG168" s="72">
        <f t="shared" si="101"/>
        <v>1</v>
      </c>
      <c r="BH168" s="72">
        <f t="shared" si="102"/>
        <v>1</v>
      </c>
      <c r="BI168" s="103"/>
      <c r="BJ168" s="71">
        <f t="shared" si="103"/>
        <v>0</v>
      </c>
      <c r="BK168" s="103"/>
      <c r="BL168" s="103"/>
      <c r="BM168" s="71">
        <f t="shared" si="104"/>
        <v>0</v>
      </c>
      <c r="BN168" s="103"/>
      <c r="BO168" s="103"/>
      <c r="BP168" s="71">
        <f t="shared" si="105"/>
        <v>0</v>
      </c>
      <c r="BQ168" s="103"/>
      <c r="BR168" s="72" t="str">
        <f t="shared" si="106"/>
        <v>???</v>
      </c>
      <c r="BS168" s="72" t="str">
        <f t="shared" si="107"/>
        <v>???</v>
      </c>
      <c r="BT168" s="103"/>
    </row>
    <row r="169" spans="1:72" x14ac:dyDescent="0.15">
      <c r="A169" s="96">
        <f>学生名簿!O171</f>
        <v>0</v>
      </c>
      <c r="B169" s="96">
        <f>学生名簿!P171</f>
        <v>0</v>
      </c>
      <c r="C169" s="97">
        <f>学生名簿!Q171</f>
        <v>0</v>
      </c>
      <c r="D169" s="96">
        <f>学生名簿!R171</f>
        <v>0</v>
      </c>
      <c r="E169" s="96">
        <f>学生名簿!S171</f>
        <v>0</v>
      </c>
      <c r="F169" s="96">
        <f>学生名簿!T171</f>
        <v>0</v>
      </c>
      <c r="G169" s="71">
        <f t="shared" si="72"/>
        <v>18</v>
      </c>
      <c r="H169" s="96">
        <f t="shared" si="73"/>
        <v>0</v>
      </c>
      <c r="I169" s="96">
        <f t="shared" si="74"/>
        <v>0</v>
      </c>
      <c r="J169" s="71">
        <f t="shared" si="75"/>
        <v>18</v>
      </c>
      <c r="K169" s="96">
        <f t="shared" si="76"/>
        <v>0</v>
      </c>
      <c r="L169" s="96">
        <f t="shared" si="77"/>
        <v>0</v>
      </c>
      <c r="M169" s="71">
        <f t="shared" si="78"/>
        <v>78</v>
      </c>
      <c r="N169" s="96">
        <f t="shared" si="79"/>
        <v>0</v>
      </c>
      <c r="O169" s="72">
        <f t="shared" si="80"/>
        <v>1</v>
      </c>
      <c r="P169" s="72">
        <f t="shared" si="81"/>
        <v>1</v>
      </c>
      <c r="Q169" s="96">
        <f t="shared" si="82"/>
        <v>0</v>
      </c>
      <c r="R169" s="71">
        <f t="shared" si="83"/>
        <v>4</v>
      </c>
      <c r="S169" s="103"/>
      <c r="T169" s="103"/>
      <c r="U169" s="71">
        <f t="shared" si="84"/>
        <v>4</v>
      </c>
      <c r="V169" s="103"/>
      <c r="W169" s="103"/>
      <c r="X169" s="71">
        <f t="shared" si="85"/>
        <v>18</v>
      </c>
      <c r="Y169" s="103"/>
      <c r="Z169" s="72">
        <f t="shared" si="86"/>
        <v>1</v>
      </c>
      <c r="AA169" s="72">
        <f t="shared" si="87"/>
        <v>1</v>
      </c>
      <c r="AB169" s="103"/>
      <c r="AC169" s="71">
        <f t="shared" si="88"/>
        <v>5</v>
      </c>
      <c r="AD169" s="103"/>
      <c r="AE169" s="103"/>
      <c r="AF169" s="71">
        <f t="shared" si="89"/>
        <v>5</v>
      </c>
      <c r="AG169" s="103"/>
      <c r="AH169" s="103"/>
      <c r="AI169" s="71">
        <f t="shared" si="90"/>
        <v>22</v>
      </c>
      <c r="AJ169" s="103"/>
      <c r="AK169" s="72">
        <f t="shared" si="91"/>
        <v>1</v>
      </c>
      <c r="AL169" s="72">
        <f t="shared" si="92"/>
        <v>1</v>
      </c>
      <c r="AM169" s="103"/>
      <c r="AN169" s="71">
        <f t="shared" si="93"/>
        <v>5</v>
      </c>
      <c r="AO169" s="103"/>
      <c r="AP169" s="103"/>
      <c r="AQ169" s="71">
        <f t="shared" si="94"/>
        <v>5</v>
      </c>
      <c r="AR169" s="103"/>
      <c r="AS169" s="103"/>
      <c r="AT169" s="71">
        <f t="shared" si="95"/>
        <v>22</v>
      </c>
      <c r="AU169" s="103"/>
      <c r="AV169" s="72">
        <f t="shared" si="96"/>
        <v>1</v>
      </c>
      <c r="AW169" s="72">
        <f t="shared" si="97"/>
        <v>1</v>
      </c>
      <c r="AX169" s="103"/>
      <c r="AY169" s="71">
        <f t="shared" si="98"/>
        <v>4</v>
      </c>
      <c r="AZ169" s="103"/>
      <c r="BA169" s="103"/>
      <c r="BB169" s="71">
        <f t="shared" si="99"/>
        <v>4</v>
      </c>
      <c r="BC169" s="103"/>
      <c r="BD169" s="103"/>
      <c r="BE169" s="71">
        <f t="shared" si="100"/>
        <v>16</v>
      </c>
      <c r="BF169" s="103"/>
      <c r="BG169" s="72">
        <f t="shared" si="101"/>
        <v>1</v>
      </c>
      <c r="BH169" s="72">
        <f t="shared" si="102"/>
        <v>1</v>
      </c>
      <c r="BI169" s="103"/>
      <c r="BJ169" s="71">
        <f t="shared" si="103"/>
        <v>0</v>
      </c>
      <c r="BK169" s="103"/>
      <c r="BL169" s="103"/>
      <c r="BM169" s="71">
        <f t="shared" si="104"/>
        <v>0</v>
      </c>
      <c r="BN169" s="103"/>
      <c r="BO169" s="103"/>
      <c r="BP169" s="71">
        <f t="shared" si="105"/>
        <v>0</v>
      </c>
      <c r="BQ169" s="103"/>
      <c r="BR169" s="72" t="str">
        <f t="shared" si="106"/>
        <v>???</v>
      </c>
      <c r="BS169" s="72" t="str">
        <f t="shared" si="107"/>
        <v>???</v>
      </c>
      <c r="BT169" s="103"/>
    </row>
    <row r="170" spans="1:72" x14ac:dyDescent="0.15">
      <c r="A170" s="96">
        <f>学生名簿!O172</f>
        <v>0</v>
      </c>
      <c r="B170" s="96">
        <f>学生名簿!P172</f>
        <v>0</v>
      </c>
      <c r="C170" s="97">
        <f>学生名簿!Q172</f>
        <v>0</v>
      </c>
      <c r="D170" s="96">
        <f>学生名簿!R172</f>
        <v>0</v>
      </c>
      <c r="E170" s="96">
        <f>学生名簿!S172</f>
        <v>0</v>
      </c>
      <c r="F170" s="96">
        <f>学生名簿!T172</f>
        <v>0</v>
      </c>
      <c r="G170" s="71">
        <f t="shared" si="72"/>
        <v>18</v>
      </c>
      <c r="H170" s="96">
        <f t="shared" si="73"/>
        <v>0</v>
      </c>
      <c r="I170" s="96">
        <f t="shared" si="74"/>
        <v>0</v>
      </c>
      <c r="J170" s="71">
        <f t="shared" si="75"/>
        <v>18</v>
      </c>
      <c r="K170" s="96">
        <f t="shared" si="76"/>
        <v>0</v>
      </c>
      <c r="L170" s="96">
        <f t="shared" si="77"/>
        <v>0</v>
      </c>
      <c r="M170" s="71">
        <f t="shared" si="78"/>
        <v>78</v>
      </c>
      <c r="N170" s="96">
        <f t="shared" si="79"/>
        <v>0</v>
      </c>
      <c r="O170" s="72">
        <f t="shared" si="80"/>
        <v>1</v>
      </c>
      <c r="P170" s="72">
        <f t="shared" si="81"/>
        <v>1</v>
      </c>
      <c r="Q170" s="96">
        <f t="shared" si="82"/>
        <v>0</v>
      </c>
      <c r="R170" s="71">
        <f t="shared" si="83"/>
        <v>4</v>
      </c>
      <c r="S170" s="103"/>
      <c r="T170" s="103"/>
      <c r="U170" s="71">
        <f t="shared" si="84"/>
        <v>4</v>
      </c>
      <c r="V170" s="103"/>
      <c r="W170" s="103"/>
      <c r="X170" s="71">
        <f t="shared" si="85"/>
        <v>18</v>
      </c>
      <c r="Y170" s="103"/>
      <c r="Z170" s="72">
        <f t="shared" si="86"/>
        <v>1</v>
      </c>
      <c r="AA170" s="72">
        <f t="shared" si="87"/>
        <v>1</v>
      </c>
      <c r="AB170" s="103"/>
      <c r="AC170" s="71">
        <f t="shared" si="88"/>
        <v>5</v>
      </c>
      <c r="AD170" s="103"/>
      <c r="AE170" s="103"/>
      <c r="AF170" s="71">
        <f t="shared" si="89"/>
        <v>5</v>
      </c>
      <c r="AG170" s="103"/>
      <c r="AH170" s="103"/>
      <c r="AI170" s="71">
        <f t="shared" si="90"/>
        <v>22</v>
      </c>
      <c r="AJ170" s="103"/>
      <c r="AK170" s="72">
        <f t="shared" si="91"/>
        <v>1</v>
      </c>
      <c r="AL170" s="72">
        <f t="shared" si="92"/>
        <v>1</v>
      </c>
      <c r="AM170" s="103"/>
      <c r="AN170" s="71">
        <f t="shared" si="93"/>
        <v>5</v>
      </c>
      <c r="AO170" s="103"/>
      <c r="AP170" s="103"/>
      <c r="AQ170" s="71">
        <f t="shared" si="94"/>
        <v>5</v>
      </c>
      <c r="AR170" s="103"/>
      <c r="AS170" s="103"/>
      <c r="AT170" s="71">
        <f t="shared" si="95"/>
        <v>22</v>
      </c>
      <c r="AU170" s="103"/>
      <c r="AV170" s="72">
        <f t="shared" si="96"/>
        <v>1</v>
      </c>
      <c r="AW170" s="72">
        <f t="shared" si="97"/>
        <v>1</v>
      </c>
      <c r="AX170" s="103"/>
      <c r="AY170" s="71">
        <f t="shared" si="98"/>
        <v>4</v>
      </c>
      <c r="AZ170" s="103"/>
      <c r="BA170" s="103"/>
      <c r="BB170" s="71">
        <f t="shared" si="99"/>
        <v>4</v>
      </c>
      <c r="BC170" s="103"/>
      <c r="BD170" s="103"/>
      <c r="BE170" s="71">
        <f t="shared" si="100"/>
        <v>16</v>
      </c>
      <c r="BF170" s="103"/>
      <c r="BG170" s="72">
        <f t="shared" si="101"/>
        <v>1</v>
      </c>
      <c r="BH170" s="72">
        <f t="shared" si="102"/>
        <v>1</v>
      </c>
      <c r="BI170" s="103"/>
      <c r="BJ170" s="71">
        <f t="shared" si="103"/>
        <v>0</v>
      </c>
      <c r="BK170" s="103"/>
      <c r="BL170" s="103"/>
      <c r="BM170" s="71">
        <f t="shared" si="104"/>
        <v>0</v>
      </c>
      <c r="BN170" s="103"/>
      <c r="BO170" s="103"/>
      <c r="BP170" s="71">
        <f t="shared" si="105"/>
        <v>0</v>
      </c>
      <c r="BQ170" s="103"/>
      <c r="BR170" s="72" t="str">
        <f t="shared" si="106"/>
        <v>???</v>
      </c>
      <c r="BS170" s="72" t="str">
        <f t="shared" si="107"/>
        <v>???</v>
      </c>
      <c r="BT170" s="103"/>
    </row>
    <row r="171" spans="1:72" x14ac:dyDescent="0.15">
      <c r="A171" s="96">
        <f>学生名簿!O173</f>
        <v>0</v>
      </c>
      <c r="B171" s="96">
        <f>学生名簿!P173</f>
        <v>0</v>
      </c>
      <c r="C171" s="97">
        <f>学生名簿!Q173</f>
        <v>0</v>
      </c>
      <c r="D171" s="96">
        <f>学生名簿!R173</f>
        <v>0</v>
      </c>
      <c r="E171" s="96">
        <f>学生名簿!S173</f>
        <v>0</v>
      </c>
      <c r="F171" s="96">
        <f>学生名簿!T173</f>
        <v>0</v>
      </c>
      <c r="G171" s="71">
        <f t="shared" si="72"/>
        <v>18</v>
      </c>
      <c r="H171" s="96">
        <f t="shared" si="73"/>
        <v>0</v>
      </c>
      <c r="I171" s="96">
        <f t="shared" si="74"/>
        <v>0</v>
      </c>
      <c r="J171" s="71">
        <f t="shared" si="75"/>
        <v>18</v>
      </c>
      <c r="K171" s="96">
        <f t="shared" si="76"/>
        <v>0</v>
      </c>
      <c r="L171" s="96">
        <f t="shared" si="77"/>
        <v>0</v>
      </c>
      <c r="M171" s="71">
        <f t="shared" si="78"/>
        <v>78</v>
      </c>
      <c r="N171" s="96">
        <f t="shared" si="79"/>
        <v>0</v>
      </c>
      <c r="O171" s="72">
        <f t="shared" si="80"/>
        <v>1</v>
      </c>
      <c r="P171" s="72">
        <f t="shared" si="81"/>
        <v>1</v>
      </c>
      <c r="Q171" s="96">
        <f t="shared" si="82"/>
        <v>0</v>
      </c>
      <c r="R171" s="71">
        <f t="shared" si="83"/>
        <v>4</v>
      </c>
      <c r="S171" s="103"/>
      <c r="T171" s="103"/>
      <c r="U171" s="71">
        <f t="shared" si="84"/>
        <v>4</v>
      </c>
      <c r="V171" s="103"/>
      <c r="W171" s="103"/>
      <c r="X171" s="71">
        <f t="shared" si="85"/>
        <v>18</v>
      </c>
      <c r="Y171" s="103"/>
      <c r="Z171" s="72">
        <f t="shared" si="86"/>
        <v>1</v>
      </c>
      <c r="AA171" s="72">
        <f t="shared" si="87"/>
        <v>1</v>
      </c>
      <c r="AB171" s="103"/>
      <c r="AC171" s="71">
        <f t="shared" si="88"/>
        <v>5</v>
      </c>
      <c r="AD171" s="103"/>
      <c r="AE171" s="103"/>
      <c r="AF171" s="71">
        <f t="shared" si="89"/>
        <v>5</v>
      </c>
      <c r="AG171" s="103"/>
      <c r="AH171" s="103"/>
      <c r="AI171" s="71">
        <f t="shared" si="90"/>
        <v>22</v>
      </c>
      <c r="AJ171" s="103"/>
      <c r="AK171" s="72">
        <f t="shared" si="91"/>
        <v>1</v>
      </c>
      <c r="AL171" s="72">
        <f t="shared" si="92"/>
        <v>1</v>
      </c>
      <c r="AM171" s="103"/>
      <c r="AN171" s="71">
        <f t="shared" si="93"/>
        <v>5</v>
      </c>
      <c r="AO171" s="103"/>
      <c r="AP171" s="103"/>
      <c r="AQ171" s="71">
        <f t="shared" si="94"/>
        <v>5</v>
      </c>
      <c r="AR171" s="103"/>
      <c r="AS171" s="103"/>
      <c r="AT171" s="71">
        <f t="shared" si="95"/>
        <v>22</v>
      </c>
      <c r="AU171" s="103"/>
      <c r="AV171" s="72">
        <f t="shared" si="96"/>
        <v>1</v>
      </c>
      <c r="AW171" s="72">
        <f t="shared" si="97"/>
        <v>1</v>
      </c>
      <c r="AX171" s="103"/>
      <c r="AY171" s="71">
        <f t="shared" si="98"/>
        <v>4</v>
      </c>
      <c r="AZ171" s="103"/>
      <c r="BA171" s="103"/>
      <c r="BB171" s="71">
        <f t="shared" si="99"/>
        <v>4</v>
      </c>
      <c r="BC171" s="103"/>
      <c r="BD171" s="103"/>
      <c r="BE171" s="71">
        <f t="shared" si="100"/>
        <v>16</v>
      </c>
      <c r="BF171" s="103"/>
      <c r="BG171" s="72">
        <f t="shared" si="101"/>
        <v>1</v>
      </c>
      <c r="BH171" s="72">
        <f t="shared" si="102"/>
        <v>1</v>
      </c>
      <c r="BI171" s="103"/>
      <c r="BJ171" s="71">
        <f t="shared" si="103"/>
        <v>0</v>
      </c>
      <c r="BK171" s="103"/>
      <c r="BL171" s="103"/>
      <c r="BM171" s="71">
        <f t="shared" si="104"/>
        <v>0</v>
      </c>
      <c r="BN171" s="103"/>
      <c r="BO171" s="103"/>
      <c r="BP171" s="71">
        <f t="shared" si="105"/>
        <v>0</v>
      </c>
      <c r="BQ171" s="103"/>
      <c r="BR171" s="72" t="str">
        <f t="shared" si="106"/>
        <v>???</v>
      </c>
      <c r="BS171" s="72" t="str">
        <f t="shared" si="107"/>
        <v>???</v>
      </c>
      <c r="BT171" s="103"/>
    </row>
    <row r="172" spans="1:72" x14ac:dyDescent="0.15">
      <c r="A172" s="96">
        <f>学生名簿!O174</f>
        <v>0</v>
      </c>
      <c r="B172" s="96">
        <f>学生名簿!P174</f>
        <v>0</v>
      </c>
      <c r="C172" s="97">
        <f>学生名簿!Q174</f>
        <v>0</v>
      </c>
      <c r="D172" s="96">
        <f>学生名簿!R174</f>
        <v>0</v>
      </c>
      <c r="E172" s="96">
        <f>学生名簿!S174</f>
        <v>0</v>
      </c>
      <c r="F172" s="96">
        <f>学生名簿!T174</f>
        <v>0</v>
      </c>
      <c r="G172" s="71">
        <f t="shared" si="72"/>
        <v>18</v>
      </c>
      <c r="H172" s="96">
        <f t="shared" si="73"/>
        <v>0</v>
      </c>
      <c r="I172" s="96">
        <f t="shared" si="74"/>
        <v>0</v>
      </c>
      <c r="J172" s="71">
        <f t="shared" si="75"/>
        <v>18</v>
      </c>
      <c r="K172" s="96">
        <f t="shared" si="76"/>
        <v>0</v>
      </c>
      <c r="L172" s="96">
        <f t="shared" si="77"/>
        <v>0</v>
      </c>
      <c r="M172" s="71">
        <f t="shared" si="78"/>
        <v>78</v>
      </c>
      <c r="N172" s="96">
        <f t="shared" si="79"/>
        <v>0</v>
      </c>
      <c r="O172" s="72">
        <f t="shared" si="80"/>
        <v>1</v>
      </c>
      <c r="P172" s="72">
        <f t="shared" si="81"/>
        <v>1</v>
      </c>
      <c r="Q172" s="96">
        <f t="shared" si="82"/>
        <v>0</v>
      </c>
      <c r="R172" s="71">
        <f t="shared" si="83"/>
        <v>4</v>
      </c>
      <c r="S172" s="103"/>
      <c r="T172" s="103"/>
      <c r="U172" s="71">
        <f t="shared" si="84"/>
        <v>4</v>
      </c>
      <c r="V172" s="103"/>
      <c r="W172" s="103"/>
      <c r="X172" s="71">
        <f t="shared" si="85"/>
        <v>18</v>
      </c>
      <c r="Y172" s="103"/>
      <c r="Z172" s="72">
        <f t="shared" si="86"/>
        <v>1</v>
      </c>
      <c r="AA172" s="72">
        <f t="shared" si="87"/>
        <v>1</v>
      </c>
      <c r="AB172" s="103"/>
      <c r="AC172" s="71">
        <f t="shared" si="88"/>
        <v>5</v>
      </c>
      <c r="AD172" s="103"/>
      <c r="AE172" s="103"/>
      <c r="AF172" s="71">
        <f t="shared" si="89"/>
        <v>5</v>
      </c>
      <c r="AG172" s="103"/>
      <c r="AH172" s="103"/>
      <c r="AI172" s="71">
        <f t="shared" si="90"/>
        <v>22</v>
      </c>
      <c r="AJ172" s="103"/>
      <c r="AK172" s="72">
        <f t="shared" si="91"/>
        <v>1</v>
      </c>
      <c r="AL172" s="72">
        <f t="shared" si="92"/>
        <v>1</v>
      </c>
      <c r="AM172" s="103"/>
      <c r="AN172" s="71">
        <f t="shared" si="93"/>
        <v>5</v>
      </c>
      <c r="AO172" s="103"/>
      <c r="AP172" s="103"/>
      <c r="AQ172" s="71">
        <f t="shared" si="94"/>
        <v>5</v>
      </c>
      <c r="AR172" s="103"/>
      <c r="AS172" s="103"/>
      <c r="AT172" s="71">
        <f t="shared" si="95"/>
        <v>22</v>
      </c>
      <c r="AU172" s="103"/>
      <c r="AV172" s="72">
        <f t="shared" si="96"/>
        <v>1</v>
      </c>
      <c r="AW172" s="72">
        <f t="shared" si="97"/>
        <v>1</v>
      </c>
      <c r="AX172" s="103"/>
      <c r="AY172" s="71">
        <f t="shared" si="98"/>
        <v>4</v>
      </c>
      <c r="AZ172" s="103"/>
      <c r="BA172" s="103"/>
      <c r="BB172" s="71">
        <f t="shared" si="99"/>
        <v>4</v>
      </c>
      <c r="BC172" s="103"/>
      <c r="BD172" s="103"/>
      <c r="BE172" s="71">
        <f t="shared" si="100"/>
        <v>16</v>
      </c>
      <c r="BF172" s="103"/>
      <c r="BG172" s="72">
        <f t="shared" si="101"/>
        <v>1</v>
      </c>
      <c r="BH172" s="72">
        <f t="shared" si="102"/>
        <v>1</v>
      </c>
      <c r="BI172" s="103"/>
      <c r="BJ172" s="71">
        <f t="shared" si="103"/>
        <v>0</v>
      </c>
      <c r="BK172" s="103"/>
      <c r="BL172" s="103"/>
      <c r="BM172" s="71">
        <f t="shared" si="104"/>
        <v>0</v>
      </c>
      <c r="BN172" s="103"/>
      <c r="BO172" s="103"/>
      <c r="BP172" s="71">
        <f t="shared" si="105"/>
        <v>0</v>
      </c>
      <c r="BQ172" s="103"/>
      <c r="BR172" s="72" t="str">
        <f t="shared" si="106"/>
        <v>???</v>
      </c>
      <c r="BS172" s="72" t="str">
        <f t="shared" si="107"/>
        <v>???</v>
      </c>
      <c r="BT172" s="103"/>
    </row>
    <row r="173" spans="1:72" x14ac:dyDescent="0.15">
      <c r="A173" s="96">
        <f>学生名簿!O175</f>
        <v>0</v>
      </c>
      <c r="B173" s="96">
        <f>学生名簿!P175</f>
        <v>0</v>
      </c>
      <c r="C173" s="97">
        <f>学生名簿!Q175</f>
        <v>0</v>
      </c>
      <c r="D173" s="96">
        <f>学生名簿!R175</f>
        <v>0</v>
      </c>
      <c r="E173" s="96">
        <f>学生名簿!S175</f>
        <v>0</v>
      </c>
      <c r="F173" s="96">
        <f>学生名簿!T175</f>
        <v>0</v>
      </c>
      <c r="G173" s="71">
        <f t="shared" si="72"/>
        <v>18</v>
      </c>
      <c r="H173" s="96">
        <f t="shared" si="73"/>
        <v>0</v>
      </c>
      <c r="I173" s="96">
        <f t="shared" si="74"/>
        <v>0</v>
      </c>
      <c r="J173" s="71">
        <f t="shared" si="75"/>
        <v>18</v>
      </c>
      <c r="K173" s="96">
        <f t="shared" si="76"/>
        <v>0</v>
      </c>
      <c r="L173" s="96">
        <f t="shared" si="77"/>
        <v>0</v>
      </c>
      <c r="M173" s="71">
        <f t="shared" si="78"/>
        <v>78</v>
      </c>
      <c r="N173" s="96">
        <f t="shared" si="79"/>
        <v>0</v>
      </c>
      <c r="O173" s="72">
        <f t="shared" si="80"/>
        <v>1</v>
      </c>
      <c r="P173" s="72">
        <f t="shared" si="81"/>
        <v>1</v>
      </c>
      <c r="Q173" s="96">
        <f t="shared" si="82"/>
        <v>0</v>
      </c>
      <c r="R173" s="71">
        <f t="shared" si="83"/>
        <v>4</v>
      </c>
      <c r="S173" s="103"/>
      <c r="T173" s="103"/>
      <c r="U173" s="71">
        <f t="shared" si="84"/>
        <v>4</v>
      </c>
      <c r="V173" s="103"/>
      <c r="W173" s="103"/>
      <c r="X173" s="71">
        <f t="shared" si="85"/>
        <v>18</v>
      </c>
      <c r="Y173" s="103"/>
      <c r="Z173" s="72">
        <f t="shared" si="86"/>
        <v>1</v>
      </c>
      <c r="AA173" s="72">
        <f t="shared" si="87"/>
        <v>1</v>
      </c>
      <c r="AB173" s="103"/>
      <c r="AC173" s="71">
        <f t="shared" si="88"/>
        <v>5</v>
      </c>
      <c r="AD173" s="103"/>
      <c r="AE173" s="103"/>
      <c r="AF173" s="71">
        <f t="shared" si="89"/>
        <v>5</v>
      </c>
      <c r="AG173" s="103"/>
      <c r="AH173" s="103"/>
      <c r="AI173" s="71">
        <f t="shared" si="90"/>
        <v>22</v>
      </c>
      <c r="AJ173" s="103"/>
      <c r="AK173" s="72">
        <f t="shared" si="91"/>
        <v>1</v>
      </c>
      <c r="AL173" s="72">
        <f t="shared" si="92"/>
        <v>1</v>
      </c>
      <c r="AM173" s="103"/>
      <c r="AN173" s="71">
        <f t="shared" si="93"/>
        <v>5</v>
      </c>
      <c r="AO173" s="103"/>
      <c r="AP173" s="103"/>
      <c r="AQ173" s="71">
        <f t="shared" si="94"/>
        <v>5</v>
      </c>
      <c r="AR173" s="103"/>
      <c r="AS173" s="103"/>
      <c r="AT173" s="71">
        <f t="shared" si="95"/>
        <v>22</v>
      </c>
      <c r="AU173" s="103"/>
      <c r="AV173" s="72">
        <f t="shared" si="96"/>
        <v>1</v>
      </c>
      <c r="AW173" s="72">
        <f t="shared" si="97"/>
        <v>1</v>
      </c>
      <c r="AX173" s="103"/>
      <c r="AY173" s="71">
        <f t="shared" si="98"/>
        <v>4</v>
      </c>
      <c r="AZ173" s="103"/>
      <c r="BA173" s="103"/>
      <c r="BB173" s="71">
        <f t="shared" si="99"/>
        <v>4</v>
      </c>
      <c r="BC173" s="103"/>
      <c r="BD173" s="103"/>
      <c r="BE173" s="71">
        <f t="shared" si="100"/>
        <v>16</v>
      </c>
      <c r="BF173" s="103"/>
      <c r="BG173" s="72">
        <f t="shared" si="101"/>
        <v>1</v>
      </c>
      <c r="BH173" s="72">
        <f t="shared" si="102"/>
        <v>1</v>
      </c>
      <c r="BI173" s="103"/>
      <c r="BJ173" s="71">
        <f t="shared" si="103"/>
        <v>0</v>
      </c>
      <c r="BK173" s="103"/>
      <c r="BL173" s="103"/>
      <c r="BM173" s="71">
        <f t="shared" si="104"/>
        <v>0</v>
      </c>
      <c r="BN173" s="103"/>
      <c r="BO173" s="103"/>
      <c r="BP173" s="71">
        <f t="shared" si="105"/>
        <v>0</v>
      </c>
      <c r="BQ173" s="103"/>
      <c r="BR173" s="72" t="str">
        <f t="shared" si="106"/>
        <v>???</v>
      </c>
      <c r="BS173" s="72" t="str">
        <f t="shared" si="107"/>
        <v>???</v>
      </c>
      <c r="BT173" s="103"/>
    </row>
    <row r="174" spans="1:72" x14ac:dyDescent="0.15">
      <c r="A174" s="96">
        <f>学生名簿!O176</f>
        <v>0</v>
      </c>
      <c r="B174" s="96">
        <f>学生名簿!P176</f>
        <v>0</v>
      </c>
      <c r="C174" s="97">
        <f>学生名簿!Q176</f>
        <v>0</v>
      </c>
      <c r="D174" s="96">
        <f>学生名簿!R176</f>
        <v>0</v>
      </c>
      <c r="E174" s="96">
        <f>学生名簿!S176</f>
        <v>0</v>
      </c>
      <c r="F174" s="96">
        <f>学生名簿!T176</f>
        <v>0</v>
      </c>
      <c r="G174" s="71">
        <f t="shared" si="72"/>
        <v>18</v>
      </c>
      <c r="H174" s="96">
        <f t="shared" si="73"/>
        <v>0</v>
      </c>
      <c r="I174" s="96">
        <f t="shared" si="74"/>
        <v>0</v>
      </c>
      <c r="J174" s="71">
        <f t="shared" si="75"/>
        <v>18</v>
      </c>
      <c r="K174" s="96">
        <f t="shared" si="76"/>
        <v>0</v>
      </c>
      <c r="L174" s="96">
        <f t="shared" si="77"/>
        <v>0</v>
      </c>
      <c r="M174" s="71">
        <f t="shared" si="78"/>
        <v>78</v>
      </c>
      <c r="N174" s="96">
        <f t="shared" si="79"/>
        <v>0</v>
      </c>
      <c r="O174" s="72">
        <f t="shared" si="80"/>
        <v>1</v>
      </c>
      <c r="P174" s="72">
        <f t="shared" si="81"/>
        <v>1</v>
      </c>
      <c r="Q174" s="96">
        <f t="shared" si="82"/>
        <v>0</v>
      </c>
      <c r="R174" s="71">
        <f t="shared" si="83"/>
        <v>4</v>
      </c>
      <c r="S174" s="103"/>
      <c r="T174" s="103"/>
      <c r="U174" s="71">
        <f t="shared" si="84"/>
        <v>4</v>
      </c>
      <c r="V174" s="103"/>
      <c r="W174" s="103"/>
      <c r="X174" s="71">
        <f t="shared" si="85"/>
        <v>18</v>
      </c>
      <c r="Y174" s="103"/>
      <c r="Z174" s="72">
        <f t="shared" si="86"/>
        <v>1</v>
      </c>
      <c r="AA174" s="72">
        <f t="shared" si="87"/>
        <v>1</v>
      </c>
      <c r="AB174" s="103"/>
      <c r="AC174" s="71">
        <f t="shared" si="88"/>
        <v>5</v>
      </c>
      <c r="AD174" s="103"/>
      <c r="AE174" s="103"/>
      <c r="AF174" s="71">
        <f t="shared" si="89"/>
        <v>5</v>
      </c>
      <c r="AG174" s="103"/>
      <c r="AH174" s="103"/>
      <c r="AI174" s="71">
        <f t="shared" si="90"/>
        <v>22</v>
      </c>
      <c r="AJ174" s="103"/>
      <c r="AK174" s="72">
        <f t="shared" si="91"/>
        <v>1</v>
      </c>
      <c r="AL174" s="72">
        <f t="shared" si="92"/>
        <v>1</v>
      </c>
      <c r="AM174" s="103"/>
      <c r="AN174" s="71">
        <f t="shared" si="93"/>
        <v>5</v>
      </c>
      <c r="AO174" s="103"/>
      <c r="AP174" s="103"/>
      <c r="AQ174" s="71">
        <f t="shared" si="94"/>
        <v>5</v>
      </c>
      <c r="AR174" s="103"/>
      <c r="AS174" s="103"/>
      <c r="AT174" s="71">
        <f t="shared" si="95"/>
        <v>22</v>
      </c>
      <c r="AU174" s="103"/>
      <c r="AV174" s="72">
        <f t="shared" si="96"/>
        <v>1</v>
      </c>
      <c r="AW174" s="72">
        <f t="shared" si="97"/>
        <v>1</v>
      </c>
      <c r="AX174" s="103"/>
      <c r="AY174" s="71">
        <f t="shared" si="98"/>
        <v>4</v>
      </c>
      <c r="AZ174" s="103"/>
      <c r="BA174" s="103"/>
      <c r="BB174" s="71">
        <f t="shared" si="99"/>
        <v>4</v>
      </c>
      <c r="BC174" s="103"/>
      <c r="BD174" s="103"/>
      <c r="BE174" s="71">
        <f t="shared" si="100"/>
        <v>16</v>
      </c>
      <c r="BF174" s="103"/>
      <c r="BG174" s="72">
        <f t="shared" si="101"/>
        <v>1</v>
      </c>
      <c r="BH174" s="72">
        <f t="shared" si="102"/>
        <v>1</v>
      </c>
      <c r="BI174" s="103"/>
      <c r="BJ174" s="71">
        <f t="shared" si="103"/>
        <v>0</v>
      </c>
      <c r="BK174" s="103"/>
      <c r="BL174" s="103"/>
      <c r="BM174" s="71">
        <f t="shared" si="104"/>
        <v>0</v>
      </c>
      <c r="BN174" s="103"/>
      <c r="BO174" s="103"/>
      <c r="BP174" s="71">
        <f t="shared" si="105"/>
        <v>0</v>
      </c>
      <c r="BQ174" s="103"/>
      <c r="BR174" s="72" t="str">
        <f t="shared" si="106"/>
        <v>???</v>
      </c>
      <c r="BS174" s="72" t="str">
        <f t="shared" si="107"/>
        <v>???</v>
      </c>
      <c r="BT174" s="103"/>
    </row>
    <row r="175" spans="1:72" x14ac:dyDescent="0.15">
      <c r="A175" s="96">
        <f>学生名簿!O177</f>
        <v>0</v>
      </c>
      <c r="B175" s="96">
        <f>学生名簿!P177</f>
        <v>0</v>
      </c>
      <c r="C175" s="97">
        <f>学生名簿!Q177</f>
        <v>0</v>
      </c>
      <c r="D175" s="96">
        <f>学生名簿!R177</f>
        <v>0</v>
      </c>
      <c r="E175" s="96">
        <f>学生名簿!S177</f>
        <v>0</v>
      </c>
      <c r="F175" s="96">
        <f>学生名簿!T177</f>
        <v>0</v>
      </c>
      <c r="G175" s="71">
        <f t="shared" si="72"/>
        <v>18</v>
      </c>
      <c r="H175" s="96">
        <f t="shared" si="73"/>
        <v>0</v>
      </c>
      <c r="I175" s="96">
        <f t="shared" si="74"/>
        <v>0</v>
      </c>
      <c r="J175" s="71">
        <f t="shared" si="75"/>
        <v>18</v>
      </c>
      <c r="K175" s="96">
        <f t="shared" si="76"/>
        <v>0</v>
      </c>
      <c r="L175" s="96">
        <f t="shared" si="77"/>
        <v>0</v>
      </c>
      <c r="M175" s="71">
        <f t="shared" si="78"/>
        <v>78</v>
      </c>
      <c r="N175" s="96">
        <f t="shared" si="79"/>
        <v>0</v>
      </c>
      <c r="O175" s="72">
        <f t="shared" si="80"/>
        <v>1</v>
      </c>
      <c r="P175" s="72">
        <f t="shared" si="81"/>
        <v>1</v>
      </c>
      <c r="Q175" s="96">
        <f t="shared" si="82"/>
        <v>0</v>
      </c>
      <c r="R175" s="71">
        <f t="shared" si="83"/>
        <v>4</v>
      </c>
      <c r="S175" s="103"/>
      <c r="T175" s="103"/>
      <c r="U175" s="71">
        <f t="shared" si="84"/>
        <v>4</v>
      </c>
      <c r="V175" s="103"/>
      <c r="W175" s="103"/>
      <c r="X175" s="71">
        <f t="shared" si="85"/>
        <v>18</v>
      </c>
      <c r="Y175" s="103"/>
      <c r="Z175" s="72">
        <f t="shared" si="86"/>
        <v>1</v>
      </c>
      <c r="AA175" s="72">
        <f t="shared" si="87"/>
        <v>1</v>
      </c>
      <c r="AB175" s="103"/>
      <c r="AC175" s="71">
        <f t="shared" si="88"/>
        <v>5</v>
      </c>
      <c r="AD175" s="103"/>
      <c r="AE175" s="103"/>
      <c r="AF175" s="71">
        <f t="shared" si="89"/>
        <v>5</v>
      </c>
      <c r="AG175" s="103"/>
      <c r="AH175" s="103"/>
      <c r="AI175" s="71">
        <f t="shared" si="90"/>
        <v>22</v>
      </c>
      <c r="AJ175" s="103"/>
      <c r="AK175" s="72">
        <f t="shared" si="91"/>
        <v>1</v>
      </c>
      <c r="AL175" s="72">
        <f t="shared" si="92"/>
        <v>1</v>
      </c>
      <c r="AM175" s="103"/>
      <c r="AN175" s="71">
        <f t="shared" si="93"/>
        <v>5</v>
      </c>
      <c r="AO175" s="103"/>
      <c r="AP175" s="103"/>
      <c r="AQ175" s="71">
        <f t="shared" si="94"/>
        <v>5</v>
      </c>
      <c r="AR175" s="103"/>
      <c r="AS175" s="103"/>
      <c r="AT175" s="71">
        <f t="shared" si="95"/>
        <v>22</v>
      </c>
      <c r="AU175" s="103"/>
      <c r="AV175" s="72">
        <f t="shared" si="96"/>
        <v>1</v>
      </c>
      <c r="AW175" s="72">
        <f t="shared" si="97"/>
        <v>1</v>
      </c>
      <c r="AX175" s="103"/>
      <c r="AY175" s="71">
        <f t="shared" si="98"/>
        <v>4</v>
      </c>
      <c r="AZ175" s="103"/>
      <c r="BA175" s="103"/>
      <c r="BB175" s="71">
        <f t="shared" si="99"/>
        <v>4</v>
      </c>
      <c r="BC175" s="103"/>
      <c r="BD175" s="103"/>
      <c r="BE175" s="71">
        <f t="shared" si="100"/>
        <v>16</v>
      </c>
      <c r="BF175" s="103"/>
      <c r="BG175" s="72">
        <f t="shared" si="101"/>
        <v>1</v>
      </c>
      <c r="BH175" s="72">
        <f t="shared" si="102"/>
        <v>1</v>
      </c>
      <c r="BI175" s="103"/>
      <c r="BJ175" s="71">
        <f t="shared" si="103"/>
        <v>0</v>
      </c>
      <c r="BK175" s="103"/>
      <c r="BL175" s="103"/>
      <c r="BM175" s="71">
        <f t="shared" si="104"/>
        <v>0</v>
      </c>
      <c r="BN175" s="103"/>
      <c r="BO175" s="103"/>
      <c r="BP175" s="71">
        <f t="shared" si="105"/>
        <v>0</v>
      </c>
      <c r="BQ175" s="103"/>
      <c r="BR175" s="72" t="str">
        <f t="shared" si="106"/>
        <v>???</v>
      </c>
      <c r="BS175" s="72" t="str">
        <f t="shared" si="107"/>
        <v>???</v>
      </c>
      <c r="BT175" s="103"/>
    </row>
    <row r="176" spans="1:72" x14ac:dyDescent="0.15">
      <c r="A176" s="96">
        <f>学生名簿!O178</f>
        <v>0</v>
      </c>
      <c r="B176" s="96">
        <f>学生名簿!P178</f>
        <v>0</v>
      </c>
      <c r="C176" s="97">
        <f>学生名簿!Q178</f>
        <v>0</v>
      </c>
      <c r="D176" s="96">
        <f>学生名簿!R178</f>
        <v>0</v>
      </c>
      <c r="E176" s="96">
        <f>学生名簿!S178</f>
        <v>0</v>
      </c>
      <c r="F176" s="96">
        <f>学生名簿!T178</f>
        <v>0</v>
      </c>
      <c r="G176" s="71">
        <f t="shared" si="72"/>
        <v>18</v>
      </c>
      <c r="H176" s="96">
        <f t="shared" si="73"/>
        <v>0</v>
      </c>
      <c r="I176" s="96">
        <f t="shared" si="74"/>
        <v>0</v>
      </c>
      <c r="J176" s="71">
        <f t="shared" si="75"/>
        <v>18</v>
      </c>
      <c r="K176" s="96">
        <f t="shared" si="76"/>
        <v>0</v>
      </c>
      <c r="L176" s="96">
        <f t="shared" si="77"/>
        <v>0</v>
      </c>
      <c r="M176" s="71">
        <f t="shared" si="78"/>
        <v>78</v>
      </c>
      <c r="N176" s="96">
        <f t="shared" si="79"/>
        <v>0</v>
      </c>
      <c r="O176" s="72">
        <f t="shared" si="80"/>
        <v>1</v>
      </c>
      <c r="P176" s="72">
        <f t="shared" si="81"/>
        <v>1</v>
      </c>
      <c r="Q176" s="96">
        <f t="shared" si="82"/>
        <v>0</v>
      </c>
      <c r="R176" s="71">
        <f t="shared" si="83"/>
        <v>4</v>
      </c>
      <c r="S176" s="103"/>
      <c r="T176" s="103"/>
      <c r="U176" s="71">
        <f t="shared" si="84"/>
        <v>4</v>
      </c>
      <c r="V176" s="103"/>
      <c r="W176" s="103"/>
      <c r="X176" s="71">
        <f t="shared" si="85"/>
        <v>18</v>
      </c>
      <c r="Y176" s="103"/>
      <c r="Z176" s="72">
        <f t="shared" si="86"/>
        <v>1</v>
      </c>
      <c r="AA176" s="72">
        <f t="shared" si="87"/>
        <v>1</v>
      </c>
      <c r="AB176" s="103"/>
      <c r="AC176" s="71">
        <f t="shared" si="88"/>
        <v>5</v>
      </c>
      <c r="AD176" s="103"/>
      <c r="AE176" s="103"/>
      <c r="AF176" s="71">
        <f t="shared" si="89"/>
        <v>5</v>
      </c>
      <c r="AG176" s="103"/>
      <c r="AH176" s="103"/>
      <c r="AI176" s="71">
        <f t="shared" si="90"/>
        <v>22</v>
      </c>
      <c r="AJ176" s="103"/>
      <c r="AK176" s="72">
        <f t="shared" si="91"/>
        <v>1</v>
      </c>
      <c r="AL176" s="72">
        <f t="shared" si="92"/>
        <v>1</v>
      </c>
      <c r="AM176" s="103"/>
      <c r="AN176" s="71">
        <f t="shared" si="93"/>
        <v>5</v>
      </c>
      <c r="AO176" s="103"/>
      <c r="AP176" s="103"/>
      <c r="AQ176" s="71">
        <f t="shared" si="94"/>
        <v>5</v>
      </c>
      <c r="AR176" s="103"/>
      <c r="AS176" s="103"/>
      <c r="AT176" s="71">
        <f t="shared" si="95"/>
        <v>22</v>
      </c>
      <c r="AU176" s="103"/>
      <c r="AV176" s="72">
        <f t="shared" si="96"/>
        <v>1</v>
      </c>
      <c r="AW176" s="72">
        <f t="shared" si="97"/>
        <v>1</v>
      </c>
      <c r="AX176" s="103"/>
      <c r="AY176" s="71">
        <f t="shared" si="98"/>
        <v>4</v>
      </c>
      <c r="AZ176" s="103"/>
      <c r="BA176" s="103"/>
      <c r="BB176" s="71">
        <f t="shared" si="99"/>
        <v>4</v>
      </c>
      <c r="BC176" s="103"/>
      <c r="BD176" s="103"/>
      <c r="BE176" s="71">
        <f t="shared" si="100"/>
        <v>16</v>
      </c>
      <c r="BF176" s="103"/>
      <c r="BG176" s="72">
        <f t="shared" si="101"/>
        <v>1</v>
      </c>
      <c r="BH176" s="72">
        <f t="shared" si="102"/>
        <v>1</v>
      </c>
      <c r="BI176" s="103"/>
      <c r="BJ176" s="71">
        <f t="shared" si="103"/>
        <v>0</v>
      </c>
      <c r="BK176" s="103"/>
      <c r="BL176" s="103"/>
      <c r="BM176" s="71">
        <f t="shared" si="104"/>
        <v>0</v>
      </c>
      <c r="BN176" s="103"/>
      <c r="BO176" s="103"/>
      <c r="BP176" s="71">
        <f t="shared" si="105"/>
        <v>0</v>
      </c>
      <c r="BQ176" s="103"/>
      <c r="BR176" s="72" t="str">
        <f t="shared" si="106"/>
        <v>???</v>
      </c>
      <c r="BS176" s="72" t="str">
        <f t="shared" si="107"/>
        <v>???</v>
      </c>
      <c r="BT176" s="103"/>
    </row>
    <row r="177" spans="1:72" x14ac:dyDescent="0.15">
      <c r="A177" s="96">
        <f>学生名簿!O179</f>
        <v>0</v>
      </c>
      <c r="B177" s="96">
        <f>学生名簿!P179</f>
        <v>0</v>
      </c>
      <c r="C177" s="97">
        <f>学生名簿!Q179</f>
        <v>0</v>
      </c>
      <c r="D177" s="96">
        <f>学生名簿!R179</f>
        <v>0</v>
      </c>
      <c r="E177" s="96">
        <f>学生名簿!S179</f>
        <v>0</v>
      </c>
      <c r="F177" s="96">
        <f>学生名簿!T179</f>
        <v>0</v>
      </c>
      <c r="G177" s="71">
        <f t="shared" si="72"/>
        <v>18</v>
      </c>
      <c r="H177" s="96">
        <f t="shared" si="73"/>
        <v>0</v>
      </c>
      <c r="I177" s="96">
        <f t="shared" si="74"/>
        <v>0</v>
      </c>
      <c r="J177" s="71">
        <f t="shared" si="75"/>
        <v>18</v>
      </c>
      <c r="K177" s="96">
        <f t="shared" si="76"/>
        <v>0</v>
      </c>
      <c r="L177" s="96">
        <f t="shared" si="77"/>
        <v>0</v>
      </c>
      <c r="M177" s="71">
        <f t="shared" si="78"/>
        <v>78</v>
      </c>
      <c r="N177" s="96">
        <f t="shared" si="79"/>
        <v>0</v>
      </c>
      <c r="O177" s="72">
        <f t="shared" si="80"/>
        <v>1</v>
      </c>
      <c r="P177" s="72">
        <f t="shared" si="81"/>
        <v>1</v>
      </c>
      <c r="Q177" s="96">
        <f t="shared" si="82"/>
        <v>0</v>
      </c>
      <c r="R177" s="71">
        <f t="shared" si="83"/>
        <v>4</v>
      </c>
      <c r="S177" s="103"/>
      <c r="T177" s="103"/>
      <c r="U177" s="71">
        <f t="shared" si="84"/>
        <v>4</v>
      </c>
      <c r="V177" s="103"/>
      <c r="W177" s="103"/>
      <c r="X177" s="71">
        <f t="shared" si="85"/>
        <v>18</v>
      </c>
      <c r="Y177" s="103"/>
      <c r="Z177" s="72">
        <f t="shared" si="86"/>
        <v>1</v>
      </c>
      <c r="AA177" s="72">
        <f t="shared" si="87"/>
        <v>1</v>
      </c>
      <c r="AB177" s="103"/>
      <c r="AC177" s="71">
        <f t="shared" si="88"/>
        <v>5</v>
      </c>
      <c r="AD177" s="103"/>
      <c r="AE177" s="103"/>
      <c r="AF177" s="71">
        <f t="shared" si="89"/>
        <v>5</v>
      </c>
      <c r="AG177" s="103"/>
      <c r="AH177" s="103"/>
      <c r="AI177" s="71">
        <f t="shared" si="90"/>
        <v>22</v>
      </c>
      <c r="AJ177" s="103"/>
      <c r="AK177" s="72">
        <f t="shared" si="91"/>
        <v>1</v>
      </c>
      <c r="AL177" s="72">
        <f t="shared" si="92"/>
        <v>1</v>
      </c>
      <c r="AM177" s="103"/>
      <c r="AN177" s="71">
        <f t="shared" si="93"/>
        <v>5</v>
      </c>
      <c r="AO177" s="103"/>
      <c r="AP177" s="103"/>
      <c r="AQ177" s="71">
        <f t="shared" si="94"/>
        <v>5</v>
      </c>
      <c r="AR177" s="103"/>
      <c r="AS177" s="103"/>
      <c r="AT177" s="71">
        <f t="shared" si="95"/>
        <v>22</v>
      </c>
      <c r="AU177" s="103"/>
      <c r="AV177" s="72">
        <f t="shared" si="96"/>
        <v>1</v>
      </c>
      <c r="AW177" s="72">
        <f t="shared" si="97"/>
        <v>1</v>
      </c>
      <c r="AX177" s="103"/>
      <c r="AY177" s="71">
        <f t="shared" si="98"/>
        <v>4</v>
      </c>
      <c r="AZ177" s="103"/>
      <c r="BA177" s="103"/>
      <c r="BB177" s="71">
        <f t="shared" si="99"/>
        <v>4</v>
      </c>
      <c r="BC177" s="103"/>
      <c r="BD177" s="103"/>
      <c r="BE177" s="71">
        <f t="shared" si="100"/>
        <v>16</v>
      </c>
      <c r="BF177" s="103"/>
      <c r="BG177" s="72">
        <f t="shared" si="101"/>
        <v>1</v>
      </c>
      <c r="BH177" s="72">
        <f t="shared" si="102"/>
        <v>1</v>
      </c>
      <c r="BI177" s="103"/>
      <c r="BJ177" s="71">
        <f t="shared" si="103"/>
        <v>0</v>
      </c>
      <c r="BK177" s="103"/>
      <c r="BL177" s="103"/>
      <c r="BM177" s="71">
        <f t="shared" si="104"/>
        <v>0</v>
      </c>
      <c r="BN177" s="103"/>
      <c r="BO177" s="103"/>
      <c r="BP177" s="71">
        <f t="shared" si="105"/>
        <v>0</v>
      </c>
      <c r="BQ177" s="103"/>
      <c r="BR177" s="72" t="str">
        <f t="shared" si="106"/>
        <v>???</v>
      </c>
      <c r="BS177" s="72" t="str">
        <f t="shared" si="107"/>
        <v>???</v>
      </c>
      <c r="BT177" s="103"/>
    </row>
    <row r="178" spans="1:72" x14ac:dyDescent="0.15">
      <c r="A178" s="96">
        <f>学生名簿!O180</f>
        <v>0</v>
      </c>
      <c r="B178" s="96">
        <f>学生名簿!P180</f>
        <v>0</v>
      </c>
      <c r="C178" s="97">
        <f>学生名簿!Q180</f>
        <v>0</v>
      </c>
      <c r="D178" s="96">
        <f>学生名簿!R180</f>
        <v>0</v>
      </c>
      <c r="E178" s="96">
        <f>学生名簿!S180</f>
        <v>0</v>
      </c>
      <c r="F178" s="96">
        <f>学生名簿!T180</f>
        <v>0</v>
      </c>
      <c r="G178" s="71">
        <f t="shared" si="72"/>
        <v>18</v>
      </c>
      <c r="H178" s="96">
        <f t="shared" si="73"/>
        <v>0</v>
      </c>
      <c r="I178" s="96">
        <f t="shared" si="74"/>
        <v>0</v>
      </c>
      <c r="J178" s="71">
        <f t="shared" si="75"/>
        <v>18</v>
      </c>
      <c r="K178" s="96">
        <f t="shared" si="76"/>
        <v>0</v>
      </c>
      <c r="L178" s="96">
        <f t="shared" si="77"/>
        <v>0</v>
      </c>
      <c r="M178" s="71">
        <f t="shared" si="78"/>
        <v>78</v>
      </c>
      <c r="N178" s="96">
        <f t="shared" si="79"/>
        <v>0</v>
      </c>
      <c r="O178" s="72">
        <f t="shared" si="80"/>
        <v>1</v>
      </c>
      <c r="P178" s="72">
        <f t="shared" si="81"/>
        <v>1</v>
      </c>
      <c r="Q178" s="96">
        <f t="shared" si="82"/>
        <v>0</v>
      </c>
      <c r="R178" s="71">
        <f t="shared" si="83"/>
        <v>4</v>
      </c>
      <c r="S178" s="103"/>
      <c r="T178" s="103"/>
      <c r="U178" s="71">
        <f t="shared" si="84"/>
        <v>4</v>
      </c>
      <c r="V178" s="103"/>
      <c r="W178" s="103"/>
      <c r="X178" s="71">
        <f t="shared" si="85"/>
        <v>18</v>
      </c>
      <c r="Y178" s="103"/>
      <c r="Z178" s="72">
        <f t="shared" si="86"/>
        <v>1</v>
      </c>
      <c r="AA178" s="72">
        <f t="shared" si="87"/>
        <v>1</v>
      </c>
      <c r="AB178" s="103"/>
      <c r="AC178" s="71">
        <f t="shared" si="88"/>
        <v>5</v>
      </c>
      <c r="AD178" s="103"/>
      <c r="AE178" s="103"/>
      <c r="AF178" s="71">
        <f t="shared" si="89"/>
        <v>5</v>
      </c>
      <c r="AG178" s="103"/>
      <c r="AH178" s="103"/>
      <c r="AI178" s="71">
        <f t="shared" si="90"/>
        <v>22</v>
      </c>
      <c r="AJ178" s="103"/>
      <c r="AK178" s="72">
        <f t="shared" si="91"/>
        <v>1</v>
      </c>
      <c r="AL178" s="72">
        <f t="shared" si="92"/>
        <v>1</v>
      </c>
      <c r="AM178" s="103"/>
      <c r="AN178" s="71">
        <f t="shared" si="93"/>
        <v>5</v>
      </c>
      <c r="AO178" s="103"/>
      <c r="AP178" s="103"/>
      <c r="AQ178" s="71">
        <f t="shared" si="94"/>
        <v>5</v>
      </c>
      <c r="AR178" s="103"/>
      <c r="AS178" s="103"/>
      <c r="AT178" s="71">
        <f t="shared" si="95"/>
        <v>22</v>
      </c>
      <c r="AU178" s="103"/>
      <c r="AV178" s="72">
        <f t="shared" si="96"/>
        <v>1</v>
      </c>
      <c r="AW178" s="72">
        <f t="shared" si="97"/>
        <v>1</v>
      </c>
      <c r="AX178" s="103"/>
      <c r="AY178" s="71">
        <f t="shared" si="98"/>
        <v>4</v>
      </c>
      <c r="AZ178" s="103"/>
      <c r="BA178" s="103"/>
      <c r="BB178" s="71">
        <f t="shared" si="99"/>
        <v>4</v>
      </c>
      <c r="BC178" s="103"/>
      <c r="BD178" s="103"/>
      <c r="BE178" s="71">
        <f t="shared" si="100"/>
        <v>16</v>
      </c>
      <c r="BF178" s="103"/>
      <c r="BG178" s="72">
        <f t="shared" si="101"/>
        <v>1</v>
      </c>
      <c r="BH178" s="72">
        <f t="shared" si="102"/>
        <v>1</v>
      </c>
      <c r="BI178" s="103"/>
      <c r="BJ178" s="71">
        <f t="shared" si="103"/>
        <v>0</v>
      </c>
      <c r="BK178" s="103"/>
      <c r="BL178" s="103"/>
      <c r="BM178" s="71">
        <f t="shared" si="104"/>
        <v>0</v>
      </c>
      <c r="BN178" s="103"/>
      <c r="BO178" s="103"/>
      <c r="BP178" s="71">
        <f t="shared" si="105"/>
        <v>0</v>
      </c>
      <c r="BQ178" s="103"/>
      <c r="BR178" s="72" t="str">
        <f t="shared" si="106"/>
        <v>???</v>
      </c>
      <c r="BS178" s="72" t="str">
        <f t="shared" si="107"/>
        <v>???</v>
      </c>
      <c r="BT178" s="103"/>
    </row>
    <row r="179" spans="1:72" x14ac:dyDescent="0.15">
      <c r="A179" s="96">
        <f>学生名簿!O181</f>
        <v>0</v>
      </c>
      <c r="B179" s="96">
        <f>学生名簿!P181</f>
        <v>0</v>
      </c>
      <c r="C179" s="97">
        <f>学生名簿!Q181</f>
        <v>0</v>
      </c>
      <c r="D179" s="96">
        <f>学生名簿!R181</f>
        <v>0</v>
      </c>
      <c r="E179" s="96">
        <f>学生名簿!S181</f>
        <v>0</v>
      </c>
      <c r="F179" s="96">
        <f>学生名簿!T181</f>
        <v>0</v>
      </c>
      <c r="G179" s="71">
        <f t="shared" si="72"/>
        <v>18</v>
      </c>
      <c r="H179" s="96">
        <f t="shared" si="73"/>
        <v>0</v>
      </c>
      <c r="I179" s="96">
        <f t="shared" si="74"/>
        <v>0</v>
      </c>
      <c r="J179" s="71">
        <f t="shared" si="75"/>
        <v>18</v>
      </c>
      <c r="K179" s="96">
        <f t="shared" si="76"/>
        <v>0</v>
      </c>
      <c r="L179" s="96">
        <f t="shared" si="77"/>
        <v>0</v>
      </c>
      <c r="M179" s="71">
        <f t="shared" si="78"/>
        <v>78</v>
      </c>
      <c r="N179" s="96">
        <f t="shared" si="79"/>
        <v>0</v>
      </c>
      <c r="O179" s="72">
        <f t="shared" si="80"/>
        <v>1</v>
      </c>
      <c r="P179" s="72">
        <f t="shared" si="81"/>
        <v>1</v>
      </c>
      <c r="Q179" s="96">
        <f t="shared" si="82"/>
        <v>0</v>
      </c>
      <c r="R179" s="71">
        <f t="shared" si="83"/>
        <v>4</v>
      </c>
      <c r="S179" s="103"/>
      <c r="T179" s="103"/>
      <c r="U179" s="71">
        <f t="shared" si="84"/>
        <v>4</v>
      </c>
      <c r="V179" s="103"/>
      <c r="W179" s="103"/>
      <c r="X179" s="71">
        <f t="shared" si="85"/>
        <v>18</v>
      </c>
      <c r="Y179" s="103"/>
      <c r="Z179" s="72">
        <f t="shared" si="86"/>
        <v>1</v>
      </c>
      <c r="AA179" s="72">
        <f t="shared" si="87"/>
        <v>1</v>
      </c>
      <c r="AB179" s="103"/>
      <c r="AC179" s="71">
        <f t="shared" si="88"/>
        <v>5</v>
      </c>
      <c r="AD179" s="103"/>
      <c r="AE179" s="103"/>
      <c r="AF179" s="71">
        <f t="shared" si="89"/>
        <v>5</v>
      </c>
      <c r="AG179" s="103"/>
      <c r="AH179" s="103"/>
      <c r="AI179" s="71">
        <f t="shared" si="90"/>
        <v>22</v>
      </c>
      <c r="AJ179" s="103"/>
      <c r="AK179" s="72">
        <f t="shared" si="91"/>
        <v>1</v>
      </c>
      <c r="AL179" s="72">
        <f t="shared" si="92"/>
        <v>1</v>
      </c>
      <c r="AM179" s="103"/>
      <c r="AN179" s="71">
        <f t="shared" si="93"/>
        <v>5</v>
      </c>
      <c r="AO179" s="103"/>
      <c r="AP179" s="103"/>
      <c r="AQ179" s="71">
        <f t="shared" si="94"/>
        <v>5</v>
      </c>
      <c r="AR179" s="103"/>
      <c r="AS179" s="103"/>
      <c r="AT179" s="71">
        <f t="shared" si="95"/>
        <v>22</v>
      </c>
      <c r="AU179" s="103"/>
      <c r="AV179" s="72">
        <f t="shared" si="96"/>
        <v>1</v>
      </c>
      <c r="AW179" s="72">
        <f t="shared" si="97"/>
        <v>1</v>
      </c>
      <c r="AX179" s="103"/>
      <c r="AY179" s="71">
        <f t="shared" si="98"/>
        <v>4</v>
      </c>
      <c r="AZ179" s="103"/>
      <c r="BA179" s="103"/>
      <c r="BB179" s="71">
        <f t="shared" si="99"/>
        <v>4</v>
      </c>
      <c r="BC179" s="103"/>
      <c r="BD179" s="103"/>
      <c r="BE179" s="71">
        <f t="shared" si="100"/>
        <v>16</v>
      </c>
      <c r="BF179" s="103"/>
      <c r="BG179" s="72">
        <f t="shared" si="101"/>
        <v>1</v>
      </c>
      <c r="BH179" s="72">
        <f t="shared" si="102"/>
        <v>1</v>
      </c>
      <c r="BI179" s="103"/>
      <c r="BJ179" s="71">
        <f t="shared" si="103"/>
        <v>0</v>
      </c>
      <c r="BK179" s="103"/>
      <c r="BL179" s="103"/>
      <c r="BM179" s="71">
        <f t="shared" si="104"/>
        <v>0</v>
      </c>
      <c r="BN179" s="103"/>
      <c r="BO179" s="103"/>
      <c r="BP179" s="71">
        <f t="shared" si="105"/>
        <v>0</v>
      </c>
      <c r="BQ179" s="103"/>
      <c r="BR179" s="72" t="str">
        <f t="shared" si="106"/>
        <v>???</v>
      </c>
      <c r="BS179" s="72" t="str">
        <f t="shared" si="107"/>
        <v>???</v>
      </c>
      <c r="BT179" s="103"/>
    </row>
    <row r="180" spans="1:72" x14ac:dyDescent="0.15">
      <c r="A180" s="96">
        <f>学生名簿!O182</f>
        <v>0</v>
      </c>
      <c r="B180" s="96">
        <f>学生名簿!P182</f>
        <v>0</v>
      </c>
      <c r="C180" s="97">
        <f>学生名簿!Q182</f>
        <v>0</v>
      </c>
      <c r="D180" s="96">
        <f>学生名簿!R182</f>
        <v>0</v>
      </c>
      <c r="E180" s="96">
        <f>学生名簿!S182</f>
        <v>0</v>
      </c>
      <c r="F180" s="96">
        <f>学生名簿!T182</f>
        <v>0</v>
      </c>
      <c r="G180" s="71">
        <f t="shared" si="72"/>
        <v>18</v>
      </c>
      <c r="H180" s="96">
        <f t="shared" si="73"/>
        <v>0</v>
      </c>
      <c r="I180" s="96">
        <f t="shared" si="74"/>
        <v>0</v>
      </c>
      <c r="J180" s="71">
        <f t="shared" si="75"/>
        <v>18</v>
      </c>
      <c r="K180" s="96">
        <f t="shared" si="76"/>
        <v>0</v>
      </c>
      <c r="L180" s="96">
        <f t="shared" si="77"/>
        <v>0</v>
      </c>
      <c r="M180" s="71">
        <f t="shared" si="78"/>
        <v>78</v>
      </c>
      <c r="N180" s="96">
        <f t="shared" si="79"/>
        <v>0</v>
      </c>
      <c r="O180" s="72">
        <f t="shared" si="80"/>
        <v>1</v>
      </c>
      <c r="P180" s="72">
        <f t="shared" si="81"/>
        <v>1</v>
      </c>
      <c r="Q180" s="96">
        <f t="shared" si="82"/>
        <v>0</v>
      </c>
      <c r="R180" s="71">
        <f t="shared" si="83"/>
        <v>4</v>
      </c>
      <c r="S180" s="103"/>
      <c r="T180" s="103"/>
      <c r="U180" s="71">
        <f t="shared" si="84"/>
        <v>4</v>
      </c>
      <c r="V180" s="103"/>
      <c r="W180" s="103"/>
      <c r="X180" s="71">
        <f t="shared" si="85"/>
        <v>18</v>
      </c>
      <c r="Y180" s="103"/>
      <c r="Z180" s="72">
        <f t="shared" si="86"/>
        <v>1</v>
      </c>
      <c r="AA180" s="72">
        <f t="shared" si="87"/>
        <v>1</v>
      </c>
      <c r="AB180" s="103"/>
      <c r="AC180" s="71">
        <f t="shared" si="88"/>
        <v>5</v>
      </c>
      <c r="AD180" s="103"/>
      <c r="AE180" s="103"/>
      <c r="AF180" s="71">
        <f t="shared" si="89"/>
        <v>5</v>
      </c>
      <c r="AG180" s="103"/>
      <c r="AH180" s="103"/>
      <c r="AI180" s="71">
        <f t="shared" si="90"/>
        <v>22</v>
      </c>
      <c r="AJ180" s="103"/>
      <c r="AK180" s="72">
        <f t="shared" si="91"/>
        <v>1</v>
      </c>
      <c r="AL180" s="72">
        <f t="shared" si="92"/>
        <v>1</v>
      </c>
      <c r="AM180" s="103"/>
      <c r="AN180" s="71">
        <f t="shared" si="93"/>
        <v>5</v>
      </c>
      <c r="AO180" s="103"/>
      <c r="AP180" s="103"/>
      <c r="AQ180" s="71">
        <f t="shared" si="94"/>
        <v>5</v>
      </c>
      <c r="AR180" s="103"/>
      <c r="AS180" s="103"/>
      <c r="AT180" s="71">
        <f t="shared" si="95"/>
        <v>22</v>
      </c>
      <c r="AU180" s="103"/>
      <c r="AV180" s="72">
        <f t="shared" si="96"/>
        <v>1</v>
      </c>
      <c r="AW180" s="72">
        <f t="shared" si="97"/>
        <v>1</v>
      </c>
      <c r="AX180" s="103"/>
      <c r="AY180" s="71">
        <f t="shared" si="98"/>
        <v>4</v>
      </c>
      <c r="AZ180" s="103"/>
      <c r="BA180" s="103"/>
      <c r="BB180" s="71">
        <f t="shared" si="99"/>
        <v>4</v>
      </c>
      <c r="BC180" s="103"/>
      <c r="BD180" s="103"/>
      <c r="BE180" s="71">
        <f t="shared" si="100"/>
        <v>16</v>
      </c>
      <c r="BF180" s="103"/>
      <c r="BG180" s="72">
        <f t="shared" si="101"/>
        <v>1</v>
      </c>
      <c r="BH180" s="72">
        <f t="shared" si="102"/>
        <v>1</v>
      </c>
      <c r="BI180" s="103"/>
      <c r="BJ180" s="71">
        <f t="shared" si="103"/>
        <v>0</v>
      </c>
      <c r="BK180" s="103"/>
      <c r="BL180" s="103"/>
      <c r="BM180" s="71">
        <f t="shared" si="104"/>
        <v>0</v>
      </c>
      <c r="BN180" s="103"/>
      <c r="BO180" s="103"/>
      <c r="BP180" s="71">
        <f t="shared" si="105"/>
        <v>0</v>
      </c>
      <c r="BQ180" s="103"/>
      <c r="BR180" s="72" t="str">
        <f t="shared" si="106"/>
        <v>???</v>
      </c>
      <c r="BS180" s="72" t="str">
        <f t="shared" si="107"/>
        <v>???</v>
      </c>
      <c r="BT180" s="103"/>
    </row>
    <row r="181" spans="1:72" x14ac:dyDescent="0.15">
      <c r="A181" s="96">
        <f>学生名簿!O183</f>
        <v>0</v>
      </c>
      <c r="B181" s="96">
        <f>学生名簿!P183</f>
        <v>0</v>
      </c>
      <c r="C181" s="97">
        <f>学生名簿!Q183</f>
        <v>0</v>
      </c>
      <c r="D181" s="96">
        <f>学生名簿!R183</f>
        <v>0</v>
      </c>
      <c r="E181" s="96">
        <f>学生名簿!S183</f>
        <v>0</v>
      </c>
      <c r="F181" s="96">
        <f>学生名簿!T183</f>
        <v>0</v>
      </c>
      <c r="G181" s="71">
        <f t="shared" si="72"/>
        <v>18</v>
      </c>
      <c r="H181" s="96">
        <f t="shared" si="73"/>
        <v>0</v>
      </c>
      <c r="I181" s="96">
        <f t="shared" si="74"/>
        <v>0</v>
      </c>
      <c r="J181" s="71">
        <f t="shared" si="75"/>
        <v>18</v>
      </c>
      <c r="K181" s="96">
        <f t="shared" si="76"/>
        <v>0</v>
      </c>
      <c r="L181" s="96">
        <f t="shared" si="77"/>
        <v>0</v>
      </c>
      <c r="M181" s="71">
        <f t="shared" si="78"/>
        <v>78</v>
      </c>
      <c r="N181" s="96">
        <f t="shared" si="79"/>
        <v>0</v>
      </c>
      <c r="O181" s="72">
        <f t="shared" si="80"/>
        <v>1</v>
      </c>
      <c r="P181" s="72">
        <f t="shared" si="81"/>
        <v>1</v>
      </c>
      <c r="Q181" s="96">
        <f t="shared" si="82"/>
        <v>0</v>
      </c>
      <c r="R181" s="71">
        <f t="shared" si="83"/>
        <v>4</v>
      </c>
      <c r="S181" s="103"/>
      <c r="T181" s="103"/>
      <c r="U181" s="71">
        <f t="shared" si="84"/>
        <v>4</v>
      </c>
      <c r="V181" s="103"/>
      <c r="W181" s="103"/>
      <c r="X181" s="71">
        <f t="shared" si="85"/>
        <v>18</v>
      </c>
      <c r="Y181" s="103"/>
      <c r="Z181" s="72">
        <f t="shared" si="86"/>
        <v>1</v>
      </c>
      <c r="AA181" s="72">
        <f t="shared" si="87"/>
        <v>1</v>
      </c>
      <c r="AB181" s="103"/>
      <c r="AC181" s="71">
        <f t="shared" si="88"/>
        <v>5</v>
      </c>
      <c r="AD181" s="103"/>
      <c r="AE181" s="103"/>
      <c r="AF181" s="71">
        <f t="shared" si="89"/>
        <v>5</v>
      </c>
      <c r="AG181" s="103"/>
      <c r="AH181" s="103"/>
      <c r="AI181" s="71">
        <f t="shared" si="90"/>
        <v>22</v>
      </c>
      <c r="AJ181" s="103"/>
      <c r="AK181" s="72">
        <f t="shared" si="91"/>
        <v>1</v>
      </c>
      <c r="AL181" s="72">
        <f t="shared" si="92"/>
        <v>1</v>
      </c>
      <c r="AM181" s="103"/>
      <c r="AN181" s="71">
        <f t="shared" si="93"/>
        <v>5</v>
      </c>
      <c r="AO181" s="103"/>
      <c r="AP181" s="103"/>
      <c r="AQ181" s="71">
        <f t="shared" si="94"/>
        <v>5</v>
      </c>
      <c r="AR181" s="103"/>
      <c r="AS181" s="103"/>
      <c r="AT181" s="71">
        <f t="shared" si="95"/>
        <v>22</v>
      </c>
      <c r="AU181" s="103"/>
      <c r="AV181" s="72">
        <f t="shared" si="96"/>
        <v>1</v>
      </c>
      <c r="AW181" s="72">
        <f t="shared" si="97"/>
        <v>1</v>
      </c>
      <c r="AX181" s="103"/>
      <c r="AY181" s="71">
        <f t="shared" si="98"/>
        <v>4</v>
      </c>
      <c r="AZ181" s="103"/>
      <c r="BA181" s="103"/>
      <c r="BB181" s="71">
        <f t="shared" si="99"/>
        <v>4</v>
      </c>
      <c r="BC181" s="103"/>
      <c r="BD181" s="103"/>
      <c r="BE181" s="71">
        <f t="shared" si="100"/>
        <v>16</v>
      </c>
      <c r="BF181" s="103"/>
      <c r="BG181" s="72">
        <f t="shared" si="101"/>
        <v>1</v>
      </c>
      <c r="BH181" s="72">
        <f t="shared" si="102"/>
        <v>1</v>
      </c>
      <c r="BI181" s="103"/>
      <c r="BJ181" s="71">
        <f t="shared" si="103"/>
        <v>0</v>
      </c>
      <c r="BK181" s="103"/>
      <c r="BL181" s="103"/>
      <c r="BM181" s="71">
        <f t="shared" si="104"/>
        <v>0</v>
      </c>
      <c r="BN181" s="103"/>
      <c r="BO181" s="103"/>
      <c r="BP181" s="71">
        <f t="shared" si="105"/>
        <v>0</v>
      </c>
      <c r="BQ181" s="103"/>
      <c r="BR181" s="72" t="str">
        <f t="shared" si="106"/>
        <v>???</v>
      </c>
      <c r="BS181" s="72" t="str">
        <f t="shared" si="107"/>
        <v>???</v>
      </c>
      <c r="BT181" s="103"/>
    </row>
    <row r="182" spans="1:72" x14ac:dyDescent="0.15">
      <c r="A182" s="96">
        <f>学生名簿!O184</f>
        <v>0</v>
      </c>
      <c r="B182" s="96">
        <f>学生名簿!P184</f>
        <v>0</v>
      </c>
      <c r="C182" s="97">
        <f>学生名簿!Q184</f>
        <v>0</v>
      </c>
      <c r="D182" s="96">
        <f>学生名簿!R184</f>
        <v>0</v>
      </c>
      <c r="E182" s="96">
        <f>学生名簿!S184</f>
        <v>0</v>
      </c>
      <c r="F182" s="96">
        <f>学生名簿!T184</f>
        <v>0</v>
      </c>
      <c r="G182" s="71">
        <f t="shared" si="72"/>
        <v>18</v>
      </c>
      <c r="H182" s="96">
        <f t="shared" si="73"/>
        <v>0</v>
      </c>
      <c r="I182" s="96">
        <f t="shared" si="74"/>
        <v>0</v>
      </c>
      <c r="J182" s="71">
        <f t="shared" si="75"/>
        <v>18</v>
      </c>
      <c r="K182" s="96">
        <f t="shared" si="76"/>
        <v>0</v>
      </c>
      <c r="L182" s="96">
        <f t="shared" si="77"/>
        <v>0</v>
      </c>
      <c r="M182" s="71">
        <f t="shared" si="78"/>
        <v>78</v>
      </c>
      <c r="N182" s="96">
        <f t="shared" si="79"/>
        <v>0</v>
      </c>
      <c r="O182" s="72">
        <f t="shared" si="80"/>
        <v>1</v>
      </c>
      <c r="P182" s="72">
        <f t="shared" si="81"/>
        <v>1</v>
      </c>
      <c r="Q182" s="96">
        <f t="shared" si="82"/>
        <v>0</v>
      </c>
      <c r="R182" s="71">
        <f t="shared" si="83"/>
        <v>4</v>
      </c>
      <c r="S182" s="103"/>
      <c r="T182" s="103"/>
      <c r="U182" s="71">
        <f t="shared" si="84"/>
        <v>4</v>
      </c>
      <c r="V182" s="103"/>
      <c r="W182" s="103"/>
      <c r="X182" s="71">
        <f t="shared" si="85"/>
        <v>18</v>
      </c>
      <c r="Y182" s="103"/>
      <c r="Z182" s="72">
        <f t="shared" si="86"/>
        <v>1</v>
      </c>
      <c r="AA182" s="72">
        <f t="shared" si="87"/>
        <v>1</v>
      </c>
      <c r="AB182" s="103"/>
      <c r="AC182" s="71">
        <f t="shared" si="88"/>
        <v>5</v>
      </c>
      <c r="AD182" s="103"/>
      <c r="AE182" s="103"/>
      <c r="AF182" s="71">
        <f t="shared" si="89"/>
        <v>5</v>
      </c>
      <c r="AG182" s="103"/>
      <c r="AH182" s="103"/>
      <c r="AI182" s="71">
        <f t="shared" si="90"/>
        <v>22</v>
      </c>
      <c r="AJ182" s="103"/>
      <c r="AK182" s="72">
        <f t="shared" si="91"/>
        <v>1</v>
      </c>
      <c r="AL182" s="72">
        <f t="shared" si="92"/>
        <v>1</v>
      </c>
      <c r="AM182" s="103"/>
      <c r="AN182" s="71">
        <f t="shared" si="93"/>
        <v>5</v>
      </c>
      <c r="AO182" s="103"/>
      <c r="AP182" s="103"/>
      <c r="AQ182" s="71">
        <f t="shared" si="94"/>
        <v>5</v>
      </c>
      <c r="AR182" s="103"/>
      <c r="AS182" s="103"/>
      <c r="AT182" s="71">
        <f t="shared" si="95"/>
        <v>22</v>
      </c>
      <c r="AU182" s="103"/>
      <c r="AV182" s="72">
        <f t="shared" si="96"/>
        <v>1</v>
      </c>
      <c r="AW182" s="72">
        <f t="shared" si="97"/>
        <v>1</v>
      </c>
      <c r="AX182" s="103"/>
      <c r="AY182" s="71">
        <f t="shared" si="98"/>
        <v>4</v>
      </c>
      <c r="AZ182" s="103"/>
      <c r="BA182" s="103"/>
      <c r="BB182" s="71">
        <f t="shared" si="99"/>
        <v>4</v>
      </c>
      <c r="BC182" s="103"/>
      <c r="BD182" s="103"/>
      <c r="BE182" s="71">
        <f t="shared" si="100"/>
        <v>16</v>
      </c>
      <c r="BF182" s="103"/>
      <c r="BG182" s="72">
        <f t="shared" si="101"/>
        <v>1</v>
      </c>
      <c r="BH182" s="72">
        <f t="shared" si="102"/>
        <v>1</v>
      </c>
      <c r="BI182" s="103"/>
      <c r="BJ182" s="71">
        <f t="shared" si="103"/>
        <v>0</v>
      </c>
      <c r="BK182" s="103"/>
      <c r="BL182" s="103"/>
      <c r="BM182" s="71">
        <f t="shared" si="104"/>
        <v>0</v>
      </c>
      <c r="BN182" s="103"/>
      <c r="BO182" s="103"/>
      <c r="BP182" s="71">
        <f t="shared" si="105"/>
        <v>0</v>
      </c>
      <c r="BQ182" s="103"/>
      <c r="BR182" s="72" t="str">
        <f t="shared" si="106"/>
        <v>???</v>
      </c>
      <c r="BS182" s="72" t="str">
        <f t="shared" si="107"/>
        <v>???</v>
      </c>
      <c r="BT182" s="103"/>
    </row>
    <row r="183" spans="1:72" x14ac:dyDescent="0.15">
      <c r="A183" s="96">
        <f>学生名簿!O185</f>
        <v>0</v>
      </c>
      <c r="B183" s="96">
        <f>学生名簿!P185</f>
        <v>0</v>
      </c>
      <c r="C183" s="97">
        <f>学生名簿!Q185</f>
        <v>0</v>
      </c>
      <c r="D183" s="96">
        <f>学生名簿!R185</f>
        <v>0</v>
      </c>
      <c r="E183" s="96">
        <f>学生名簿!S185</f>
        <v>0</v>
      </c>
      <c r="F183" s="96">
        <f>学生名簿!T185</f>
        <v>0</v>
      </c>
      <c r="G183" s="71">
        <f t="shared" si="72"/>
        <v>18</v>
      </c>
      <c r="H183" s="96">
        <f t="shared" si="73"/>
        <v>0</v>
      </c>
      <c r="I183" s="96">
        <f t="shared" si="74"/>
        <v>0</v>
      </c>
      <c r="J183" s="71">
        <f t="shared" si="75"/>
        <v>18</v>
      </c>
      <c r="K183" s="96">
        <f t="shared" si="76"/>
        <v>0</v>
      </c>
      <c r="L183" s="96">
        <f t="shared" si="77"/>
        <v>0</v>
      </c>
      <c r="M183" s="71">
        <f t="shared" si="78"/>
        <v>78</v>
      </c>
      <c r="N183" s="96">
        <f t="shared" si="79"/>
        <v>0</v>
      </c>
      <c r="O183" s="72">
        <f t="shared" si="80"/>
        <v>1</v>
      </c>
      <c r="P183" s="72">
        <f t="shared" si="81"/>
        <v>1</v>
      </c>
      <c r="Q183" s="96">
        <f t="shared" si="82"/>
        <v>0</v>
      </c>
      <c r="R183" s="71">
        <f t="shared" si="83"/>
        <v>4</v>
      </c>
      <c r="S183" s="103"/>
      <c r="T183" s="103"/>
      <c r="U183" s="71">
        <f t="shared" si="84"/>
        <v>4</v>
      </c>
      <c r="V183" s="103"/>
      <c r="W183" s="103"/>
      <c r="X183" s="71">
        <f t="shared" si="85"/>
        <v>18</v>
      </c>
      <c r="Y183" s="103"/>
      <c r="Z183" s="72">
        <f t="shared" si="86"/>
        <v>1</v>
      </c>
      <c r="AA183" s="72">
        <f t="shared" si="87"/>
        <v>1</v>
      </c>
      <c r="AB183" s="103"/>
      <c r="AC183" s="71">
        <f t="shared" si="88"/>
        <v>5</v>
      </c>
      <c r="AD183" s="103"/>
      <c r="AE183" s="103"/>
      <c r="AF183" s="71">
        <f t="shared" si="89"/>
        <v>5</v>
      </c>
      <c r="AG183" s="103"/>
      <c r="AH183" s="103"/>
      <c r="AI183" s="71">
        <f t="shared" si="90"/>
        <v>22</v>
      </c>
      <c r="AJ183" s="103"/>
      <c r="AK183" s="72">
        <f t="shared" si="91"/>
        <v>1</v>
      </c>
      <c r="AL183" s="72">
        <f t="shared" si="92"/>
        <v>1</v>
      </c>
      <c r="AM183" s="103"/>
      <c r="AN183" s="71">
        <f t="shared" si="93"/>
        <v>5</v>
      </c>
      <c r="AO183" s="103"/>
      <c r="AP183" s="103"/>
      <c r="AQ183" s="71">
        <f t="shared" si="94"/>
        <v>5</v>
      </c>
      <c r="AR183" s="103"/>
      <c r="AS183" s="103"/>
      <c r="AT183" s="71">
        <f t="shared" si="95"/>
        <v>22</v>
      </c>
      <c r="AU183" s="103"/>
      <c r="AV183" s="72">
        <f t="shared" si="96"/>
        <v>1</v>
      </c>
      <c r="AW183" s="72">
        <f t="shared" si="97"/>
        <v>1</v>
      </c>
      <c r="AX183" s="103"/>
      <c r="AY183" s="71">
        <f t="shared" si="98"/>
        <v>4</v>
      </c>
      <c r="AZ183" s="103"/>
      <c r="BA183" s="103"/>
      <c r="BB183" s="71">
        <f t="shared" si="99"/>
        <v>4</v>
      </c>
      <c r="BC183" s="103"/>
      <c r="BD183" s="103"/>
      <c r="BE183" s="71">
        <f t="shared" si="100"/>
        <v>16</v>
      </c>
      <c r="BF183" s="103"/>
      <c r="BG183" s="72">
        <f t="shared" si="101"/>
        <v>1</v>
      </c>
      <c r="BH183" s="72">
        <f t="shared" si="102"/>
        <v>1</v>
      </c>
      <c r="BI183" s="103"/>
      <c r="BJ183" s="71">
        <f t="shared" si="103"/>
        <v>0</v>
      </c>
      <c r="BK183" s="103"/>
      <c r="BL183" s="103"/>
      <c r="BM183" s="71">
        <f t="shared" si="104"/>
        <v>0</v>
      </c>
      <c r="BN183" s="103"/>
      <c r="BO183" s="103"/>
      <c r="BP183" s="71">
        <f t="shared" si="105"/>
        <v>0</v>
      </c>
      <c r="BQ183" s="103"/>
      <c r="BR183" s="72" t="str">
        <f t="shared" si="106"/>
        <v>???</v>
      </c>
      <c r="BS183" s="72" t="str">
        <f t="shared" si="107"/>
        <v>???</v>
      </c>
      <c r="BT183" s="103"/>
    </row>
    <row r="184" spans="1:72" x14ac:dyDescent="0.15">
      <c r="A184" s="96">
        <f>学生名簿!O186</f>
        <v>0</v>
      </c>
      <c r="B184" s="96">
        <f>学生名簿!P186</f>
        <v>0</v>
      </c>
      <c r="C184" s="97">
        <f>学生名簿!Q186</f>
        <v>0</v>
      </c>
      <c r="D184" s="96">
        <f>学生名簿!R186</f>
        <v>0</v>
      </c>
      <c r="E184" s="96">
        <f>学生名簿!S186</f>
        <v>0</v>
      </c>
      <c r="F184" s="96">
        <f>学生名簿!T186</f>
        <v>0</v>
      </c>
      <c r="G184" s="71">
        <f t="shared" ref="G184:G241" si="108">$I$2</f>
        <v>18</v>
      </c>
      <c r="H184" s="96">
        <f t="shared" ref="H184:H241" si="109">S184+AD184+AO184+AZ184+BK184</f>
        <v>0</v>
      </c>
      <c r="I184" s="96">
        <f t="shared" ref="I184:I241" si="110">T184+AE184+AP184+BA184+BL184</f>
        <v>0</v>
      </c>
      <c r="J184" s="71">
        <f t="shared" ref="J184:J241" si="111">(G184-H184)-I184</f>
        <v>18</v>
      </c>
      <c r="K184" s="96">
        <f t="shared" ref="K184:K241" si="112">V184+AG184+AR184+BC184+BN184</f>
        <v>0</v>
      </c>
      <c r="L184" s="96">
        <f t="shared" ref="L184:L241" si="113">W184+AH184+AS184+BD184+BO184</f>
        <v>0</v>
      </c>
      <c r="M184" s="71">
        <f t="shared" ref="M184:M241" si="114">$M$2-(H184*4.2)</f>
        <v>78</v>
      </c>
      <c r="N184" s="96">
        <f t="shared" ref="N184:N241" si="115">Y184+AJ184+AU184+BF184+BQ184</f>
        <v>0</v>
      </c>
      <c r="O184" s="72">
        <f t="shared" ref="O184:O241" si="116">IF((G184-(H184+I184))&lt;=0,IF(G184&lt;&gt;0,0,"???"),J184/(G184-H184))</f>
        <v>1</v>
      </c>
      <c r="P184" s="72">
        <f t="shared" ref="P184:P241" si="117">IF(M184&gt;=(N184+Q184),IF(M184&lt;&gt;0,((M184-N184)+Q184)/M184,"???"),"??")</f>
        <v>1</v>
      </c>
      <c r="Q184" s="96">
        <f t="shared" ref="Q184:Q241" si="118">AB184+AM184+AX184+BI184+BT184</f>
        <v>0</v>
      </c>
      <c r="R184" s="71">
        <f t="shared" ref="R184:R241" si="119">$T$2</f>
        <v>4</v>
      </c>
      <c r="S184" s="103"/>
      <c r="T184" s="103"/>
      <c r="U184" s="71">
        <f t="shared" ref="U184:U241" si="120">(R184-S184)-T184</f>
        <v>4</v>
      </c>
      <c r="V184" s="103"/>
      <c r="W184" s="103"/>
      <c r="X184" s="71">
        <f t="shared" ref="X184:X241" si="121">$X$2-(S184*4.2)</f>
        <v>18</v>
      </c>
      <c r="Y184" s="103"/>
      <c r="Z184" s="72">
        <f t="shared" ref="Z184:Z241" si="122">IF((R184-(S184+T184))&lt;=0,IF(R184&lt;&gt;0,0,"???"),U184/(R184-S184))</f>
        <v>1</v>
      </c>
      <c r="AA184" s="72">
        <f t="shared" ref="AA184:AA241" si="123">IF(X184&gt;=(Y184+AB184),IF(X184&lt;&gt;0,((X184-Y184)+AB184)/X184,"???"),"??")</f>
        <v>1</v>
      </c>
      <c r="AB184" s="103"/>
      <c r="AC184" s="71">
        <f t="shared" ref="AC184:AC241" si="124">$AE$2</f>
        <v>5</v>
      </c>
      <c r="AD184" s="103"/>
      <c r="AE184" s="103"/>
      <c r="AF184" s="71">
        <f t="shared" ref="AF184:AF241" si="125">(AC184-AD184)-AE184</f>
        <v>5</v>
      </c>
      <c r="AG184" s="103"/>
      <c r="AH184" s="103"/>
      <c r="AI184" s="71">
        <f t="shared" ref="AI184:AI241" si="126">$AI$2-(AD184*4.2)</f>
        <v>22</v>
      </c>
      <c r="AJ184" s="103"/>
      <c r="AK184" s="72">
        <f t="shared" ref="AK184:AK241" si="127">IF((AC184-(AD184+AE184))&lt;=0,IF(AC184&lt;&gt;0,0,"???"),AF184/(AC184-AD184))</f>
        <v>1</v>
      </c>
      <c r="AL184" s="72">
        <f t="shared" ref="AL184:AL241" si="128">IF(AI184&gt;=(AJ184+AM184),IF(AI184&lt;&gt;0,((AI184-AJ184)+AM184)/AI184,"???"),"??")</f>
        <v>1</v>
      </c>
      <c r="AM184" s="103"/>
      <c r="AN184" s="71">
        <f t="shared" ref="AN184:AN241" si="129">$AP$2</f>
        <v>5</v>
      </c>
      <c r="AO184" s="103"/>
      <c r="AP184" s="103"/>
      <c r="AQ184" s="71">
        <f t="shared" ref="AQ184:AQ241" si="130">(AN184-AO184)-AP184</f>
        <v>5</v>
      </c>
      <c r="AR184" s="103"/>
      <c r="AS184" s="103"/>
      <c r="AT184" s="71">
        <f t="shared" ref="AT184:AT241" si="131">$AT$2-(AO184*4.2)</f>
        <v>22</v>
      </c>
      <c r="AU184" s="103"/>
      <c r="AV184" s="72">
        <f t="shared" ref="AV184:AV241" si="132">IF((AN184-(AO184+AP184))&lt;=0,IF(AN184&lt;&gt;0,0,"???"),AQ184/(AN184-AO184))</f>
        <v>1</v>
      </c>
      <c r="AW184" s="72">
        <f t="shared" ref="AW184:AW241" si="133">IF(AT184&gt;=(AU184+AX184),IF(AT184&lt;&gt;0,((AT184-AU184)+AX184)/AT184,"???"),"??")</f>
        <v>1</v>
      </c>
      <c r="AX184" s="103"/>
      <c r="AY184" s="71">
        <f t="shared" ref="AY184:AY241" si="134">$BA$2</f>
        <v>4</v>
      </c>
      <c r="AZ184" s="103"/>
      <c r="BA184" s="103"/>
      <c r="BB184" s="71">
        <f t="shared" ref="BB184:BB241" si="135">(AY184-AZ184)-BA184</f>
        <v>4</v>
      </c>
      <c r="BC184" s="103"/>
      <c r="BD184" s="103"/>
      <c r="BE184" s="71">
        <f t="shared" ref="BE184:BE241" si="136">$BE$2-(AZ184*4.2)</f>
        <v>16</v>
      </c>
      <c r="BF184" s="103"/>
      <c r="BG184" s="72">
        <f t="shared" ref="BG184:BG241" si="137">IF((AY184-(AZ184+BA184))&lt;=0,IF(AY184&lt;&gt;0,0,"???"),BB184/(AY184-AZ184))</f>
        <v>1</v>
      </c>
      <c r="BH184" s="72">
        <f t="shared" ref="BH184:BH241" si="138">IF(BE184&gt;=(BF184+BI184),IF(BE184&lt;&gt;0,((BE184-BF184)+BI184)/BE184,"???"),"??")</f>
        <v>1</v>
      </c>
      <c r="BI184" s="103"/>
      <c r="BJ184" s="71">
        <f t="shared" ref="BJ184:BJ241" si="139">$BL$2</f>
        <v>0</v>
      </c>
      <c r="BK184" s="103"/>
      <c r="BL184" s="103"/>
      <c r="BM184" s="71">
        <f t="shared" ref="BM184:BM241" si="140">(BJ184-BK184)-BL184</f>
        <v>0</v>
      </c>
      <c r="BN184" s="103"/>
      <c r="BO184" s="103"/>
      <c r="BP184" s="71">
        <f t="shared" ref="BP184:BP241" si="141">$BP$2-(BK184*4.2)</f>
        <v>0</v>
      </c>
      <c r="BQ184" s="103"/>
      <c r="BR184" s="72" t="str">
        <f t="shared" ref="BR184:BR241" si="142">IF((BJ184-(BK184+BL184))&lt;=0,IF(BJ184&lt;&gt;0,0,"???"),BM184/(BJ184-BK184))</f>
        <v>???</v>
      </c>
      <c r="BS184" s="72" t="str">
        <f t="shared" ref="BS184:BS241" si="143">IF(BP184&gt;=(BQ184+BT184),IF(BP184&lt;&gt;0,((BP184-BQ184)+BT184)/BP184,"???"),"??")</f>
        <v>???</v>
      </c>
      <c r="BT184" s="103"/>
    </row>
    <row r="185" spans="1:72" x14ac:dyDescent="0.15">
      <c r="A185" s="96">
        <f>学生名簿!O187</f>
        <v>0</v>
      </c>
      <c r="B185" s="96">
        <f>学生名簿!P187</f>
        <v>0</v>
      </c>
      <c r="C185" s="97">
        <f>学生名簿!Q187</f>
        <v>0</v>
      </c>
      <c r="D185" s="96">
        <f>学生名簿!R187</f>
        <v>0</v>
      </c>
      <c r="E185" s="96">
        <f>学生名簿!S187</f>
        <v>0</v>
      </c>
      <c r="F185" s="96">
        <f>学生名簿!T187</f>
        <v>0</v>
      </c>
      <c r="G185" s="71">
        <f t="shared" si="108"/>
        <v>18</v>
      </c>
      <c r="H185" s="96">
        <f t="shared" si="109"/>
        <v>0</v>
      </c>
      <c r="I185" s="96">
        <f t="shared" si="110"/>
        <v>0</v>
      </c>
      <c r="J185" s="71">
        <f t="shared" si="111"/>
        <v>18</v>
      </c>
      <c r="K185" s="96">
        <f t="shared" si="112"/>
        <v>0</v>
      </c>
      <c r="L185" s="96">
        <f t="shared" si="113"/>
        <v>0</v>
      </c>
      <c r="M185" s="71">
        <f t="shared" si="114"/>
        <v>78</v>
      </c>
      <c r="N185" s="96">
        <f t="shared" si="115"/>
        <v>0</v>
      </c>
      <c r="O185" s="72">
        <f t="shared" si="116"/>
        <v>1</v>
      </c>
      <c r="P185" s="72">
        <f t="shared" si="117"/>
        <v>1</v>
      </c>
      <c r="Q185" s="96">
        <f t="shared" si="118"/>
        <v>0</v>
      </c>
      <c r="R185" s="71">
        <f t="shared" si="119"/>
        <v>4</v>
      </c>
      <c r="S185" s="103"/>
      <c r="T185" s="103"/>
      <c r="U185" s="71">
        <f t="shared" si="120"/>
        <v>4</v>
      </c>
      <c r="V185" s="103"/>
      <c r="W185" s="103"/>
      <c r="X185" s="71">
        <f t="shared" si="121"/>
        <v>18</v>
      </c>
      <c r="Y185" s="103"/>
      <c r="Z185" s="72">
        <f t="shared" si="122"/>
        <v>1</v>
      </c>
      <c r="AA185" s="72">
        <f t="shared" si="123"/>
        <v>1</v>
      </c>
      <c r="AB185" s="103"/>
      <c r="AC185" s="71">
        <f t="shared" si="124"/>
        <v>5</v>
      </c>
      <c r="AD185" s="103"/>
      <c r="AE185" s="103"/>
      <c r="AF185" s="71">
        <f t="shared" si="125"/>
        <v>5</v>
      </c>
      <c r="AG185" s="103"/>
      <c r="AH185" s="103"/>
      <c r="AI185" s="71">
        <f t="shared" si="126"/>
        <v>22</v>
      </c>
      <c r="AJ185" s="103"/>
      <c r="AK185" s="72">
        <f t="shared" si="127"/>
        <v>1</v>
      </c>
      <c r="AL185" s="72">
        <f t="shared" si="128"/>
        <v>1</v>
      </c>
      <c r="AM185" s="103"/>
      <c r="AN185" s="71">
        <f t="shared" si="129"/>
        <v>5</v>
      </c>
      <c r="AO185" s="103"/>
      <c r="AP185" s="103"/>
      <c r="AQ185" s="71">
        <f t="shared" si="130"/>
        <v>5</v>
      </c>
      <c r="AR185" s="103"/>
      <c r="AS185" s="103"/>
      <c r="AT185" s="71">
        <f t="shared" si="131"/>
        <v>22</v>
      </c>
      <c r="AU185" s="103"/>
      <c r="AV185" s="72">
        <f t="shared" si="132"/>
        <v>1</v>
      </c>
      <c r="AW185" s="72">
        <f t="shared" si="133"/>
        <v>1</v>
      </c>
      <c r="AX185" s="103"/>
      <c r="AY185" s="71">
        <f t="shared" si="134"/>
        <v>4</v>
      </c>
      <c r="AZ185" s="103"/>
      <c r="BA185" s="103"/>
      <c r="BB185" s="71">
        <f t="shared" si="135"/>
        <v>4</v>
      </c>
      <c r="BC185" s="103"/>
      <c r="BD185" s="103"/>
      <c r="BE185" s="71">
        <f t="shared" si="136"/>
        <v>16</v>
      </c>
      <c r="BF185" s="103"/>
      <c r="BG185" s="72">
        <f t="shared" si="137"/>
        <v>1</v>
      </c>
      <c r="BH185" s="72">
        <f t="shared" si="138"/>
        <v>1</v>
      </c>
      <c r="BI185" s="103"/>
      <c r="BJ185" s="71">
        <f t="shared" si="139"/>
        <v>0</v>
      </c>
      <c r="BK185" s="103"/>
      <c r="BL185" s="103"/>
      <c r="BM185" s="71">
        <f t="shared" si="140"/>
        <v>0</v>
      </c>
      <c r="BN185" s="103"/>
      <c r="BO185" s="103"/>
      <c r="BP185" s="71">
        <f t="shared" si="141"/>
        <v>0</v>
      </c>
      <c r="BQ185" s="103"/>
      <c r="BR185" s="72" t="str">
        <f t="shared" si="142"/>
        <v>???</v>
      </c>
      <c r="BS185" s="72" t="str">
        <f t="shared" si="143"/>
        <v>???</v>
      </c>
      <c r="BT185" s="103"/>
    </row>
    <row r="186" spans="1:72" x14ac:dyDescent="0.15">
      <c r="A186" s="96">
        <f>学生名簿!O188</f>
        <v>0</v>
      </c>
      <c r="B186" s="96">
        <f>学生名簿!P188</f>
        <v>0</v>
      </c>
      <c r="C186" s="97">
        <f>学生名簿!Q188</f>
        <v>0</v>
      </c>
      <c r="D186" s="96">
        <f>学生名簿!R188</f>
        <v>0</v>
      </c>
      <c r="E186" s="96">
        <f>学生名簿!S188</f>
        <v>0</v>
      </c>
      <c r="F186" s="96">
        <f>学生名簿!T188</f>
        <v>0</v>
      </c>
      <c r="G186" s="71">
        <f t="shared" si="108"/>
        <v>18</v>
      </c>
      <c r="H186" s="96">
        <f t="shared" si="109"/>
        <v>0</v>
      </c>
      <c r="I186" s="96">
        <f t="shared" si="110"/>
        <v>0</v>
      </c>
      <c r="J186" s="71">
        <f t="shared" si="111"/>
        <v>18</v>
      </c>
      <c r="K186" s="96">
        <f t="shared" si="112"/>
        <v>0</v>
      </c>
      <c r="L186" s="96">
        <f t="shared" si="113"/>
        <v>0</v>
      </c>
      <c r="M186" s="71">
        <f t="shared" si="114"/>
        <v>78</v>
      </c>
      <c r="N186" s="96">
        <f t="shared" si="115"/>
        <v>0</v>
      </c>
      <c r="O186" s="72">
        <f t="shared" si="116"/>
        <v>1</v>
      </c>
      <c r="P186" s="72">
        <f t="shared" si="117"/>
        <v>1</v>
      </c>
      <c r="Q186" s="96">
        <f t="shared" si="118"/>
        <v>0</v>
      </c>
      <c r="R186" s="71">
        <f t="shared" si="119"/>
        <v>4</v>
      </c>
      <c r="S186" s="103"/>
      <c r="T186" s="103"/>
      <c r="U186" s="71">
        <f t="shared" si="120"/>
        <v>4</v>
      </c>
      <c r="V186" s="103"/>
      <c r="W186" s="103"/>
      <c r="X186" s="71">
        <f t="shared" si="121"/>
        <v>18</v>
      </c>
      <c r="Y186" s="103"/>
      <c r="Z186" s="72">
        <f t="shared" si="122"/>
        <v>1</v>
      </c>
      <c r="AA186" s="72">
        <f t="shared" si="123"/>
        <v>1</v>
      </c>
      <c r="AB186" s="103"/>
      <c r="AC186" s="71">
        <f t="shared" si="124"/>
        <v>5</v>
      </c>
      <c r="AD186" s="103"/>
      <c r="AE186" s="103"/>
      <c r="AF186" s="71">
        <f t="shared" si="125"/>
        <v>5</v>
      </c>
      <c r="AG186" s="103"/>
      <c r="AH186" s="103"/>
      <c r="AI186" s="71">
        <f t="shared" si="126"/>
        <v>22</v>
      </c>
      <c r="AJ186" s="103"/>
      <c r="AK186" s="72">
        <f t="shared" si="127"/>
        <v>1</v>
      </c>
      <c r="AL186" s="72">
        <f t="shared" si="128"/>
        <v>1</v>
      </c>
      <c r="AM186" s="103"/>
      <c r="AN186" s="71">
        <f t="shared" si="129"/>
        <v>5</v>
      </c>
      <c r="AO186" s="103"/>
      <c r="AP186" s="103"/>
      <c r="AQ186" s="71">
        <f t="shared" si="130"/>
        <v>5</v>
      </c>
      <c r="AR186" s="103"/>
      <c r="AS186" s="103"/>
      <c r="AT186" s="71">
        <f t="shared" si="131"/>
        <v>22</v>
      </c>
      <c r="AU186" s="103"/>
      <c r="AV186" s="72">
        <f t="shared" si="132"/>
        <v>1</v>
      </c>
      <c r="AW186" s="72">
        <f t="shared" si="133"/>
        <v>1</v>
      </c>
      <c r="AX186" s="103"/>
      <c r="AY186" s="71">
        <f t="shared" si="134"/>
        <v>4</v>
      </c>
      <c r="AZ186" s="103"/>
      <c r="BA186" s="103"/>
      <c r="BB186" s="71">
        <f t="shared" si="135"/>
        <v>4</v>
      </c>
      <c r="BC186" s="103"/>
      <c r="BD186" s="103"/>
      <c r="BE186" s="71">
        <f t="shared" si="136"/>
        <v>16</v>
      </c>
      <c r="BF186" s="103"/>
      <c r="BG186" s="72">
        <f t="shared" si="137"/>
        <v>1</v>
      </c>
      <c r="BH186" s="72">
        <f t="shared" si="138"/>
        <v>1</v>
      </c>
      <c r="BI186" s="103"/>
      <c r="BJ186" s="71">
        <f t="shared" si="139"/>
        <v>0</v>
      </c>
      <c r="BK186" s="103"/>
      <c r="BL186" s="103"/>
      <c r="BM186" s="71">
        <f t="shared" si="140"/>
        <v>0</v>
      </c>
      <c r="BN186" s="103"/>
      <c r="BO186" s="103"/>
      <c r="BP186" s="71">
        <f t="shared" si="141"/>
        <v>0</v>
      </c>
      <c r="BQ186" s="103"/>
      <c r="BR186" s="72" t="str">
        <f t="shared" si="142"/>
        <v>???</v>
      </c>
      <c r="BS186" s="72" t="str">
        <f t="shared" si="143"/>
        <v>???</v>
      </c>
      <c r="BT186" s="103"/>
    </row>
    <row r="187" spans="1:72" x14ac:dyDescent="0.15">
      <c r="A187" s="96">
        <f>学生名簿!O189</f>
        <v>0</v>
      </c>
      <c r="B187" s="96">
        <f>学生名簿!P189</f>
        <v>0</v>
      </c>
      <c r="C187" s="97">
        <f>学生名簿!Q189</f>
        <v>0</v>
      </c>
      <c r="D187" s="96">
        <f>学生名簿!R189</f>
        <v>0</v>
      </c>
      <c r="E187" s="96">
        <f>学生名簿!S189</f>
        <v>0</v>
      </c>
      <c r="F187" s="96">
        <f>学生名簿!T189</f>
        <v>0</v>
      </c>
      <c r="G187" s="71">
        <f t="shared" si="108"/>
        <v>18</v>
      </c>
      <c r="H187" s="96">
        <f t="shared" si="109"/>
        <v>0</v>
      </c>
      <c r="I187" s="96">
        <f t="shared" si="110"/>
        <v>0</v>
      </c>
      <c r="J187" s="71">
        <f t="shared" si="111"/>
        <v>18</v>
      </c>
      <c r="K187" s="96">
        <f t="shared" si="112"/>
        <v>0</v>
      </c>
      <c r="L187" s="96">
        <f t="shared" si="113"/>
        <v>0</v>
      </c>
      <c r="M187" s="71">
        <f t="shared" si="114"/>
        <v>78</v>
      </c>
      <c r="N187" s="96">
        <f t="shared" si="115"/>
        <v>0</v>
      </c>
      <c r="O187" s="72">
        <f t="shared" si="116"/>
        <v>1</v>
      </c>
      <c r="P187" s="72">
        <f t="shared" si="117"/>
        <v>1</v>
      </c>
      <c r="Q187" s="96">
        <f t="shared" si="118"/>
        <v>0</v>
      </c>
      <c r="R187" s="71">
        <f t="shared" si="119"/>
        <v>4</v>
      </c>
      <c r="S187" s="103"/>
      <c r="T187" s="103"/>
      <c r="U187" s="71">
        <f t="shared" si="120"/>
        <v>4</v>
      </c>
      <c r="V187" s="103"/>
      <c r="W187" s="103"/>
      <c r="X187" s="71">
        <f t="shared" si="121"/>
        <v>18</v>
      </c>
      <c r="Y187" s="103"/>
      <c r="Z187" s="72">
        <f t="shared" si="122"/>
        <v>1</v>
      </c>
      <c r="AA187" s="72">
        <f t="shared" si="123"/>
        <v>1</v>
      </c>
      <c r="AB187" s="103"/>
      <c r="AC187" s="71">
        <f t="shared" si="124"/>
        <v>5</v>
      </c>
      <c r="AD187" s="103"/>
      <c r="AE187" s="103"/>
      <c r="AF187" s="71">
        <f t="shared" si="125"/>
        <v>5</v>
      </c>
      <c r="AG187" s="103"/>
      <c r="AH187" s="103"/>
      <c r="AI187" s="71">
        <f t="shared" si="126"/>
        <v>22</v>
      </c>
      <c r="AJ187" s="103"/>
      <c r="AK187" s="72">
        <f t="shared" si="127"/>
        <v>1</v>
      </c>
      <c r="AL187" s="72">
        <f t="shared" si="128"/>
        <v>1</v>
      </c>
      <c r="AM187" s="103"/>
      <c r="AN187" s="71">
        <f t="shared" si="129"/>
        <v>5</v>
      </c>
      <c r="AO187" s="103"/>
      <c r="AP187" s="103"/>
      <c r="AQ187" s="71">
        <f t="shared" si="130"/>
        <v>5</v>
      </c>
      <c r="AR187" s="103"/>
      <c r="AS187" s="103"/>
      <c r="AT187" s="71">
        <f t="shared" si="131"/>
        <v>22</v>
      </c>
      <c r="AU187" s="103"/>
      <c r="AV187" s="72">
        <f t="shared" si="132"/>
        <v>1</v>
      </c>
      <c r="AW187" s="72">
        <f t="shared" si="133"/>
        <v>1</v>
      </c>
      <c r="AX187" s="103"/>
      <c r="AY187" s="71">
        <f t="shared" si="134"/>
        <v>4</v>
      </c>
      <c r="AZ187" s="103"/>
      <c r="BA187" s="103"/>
      <c r="BB187" s="71">
        <f t="shared" si="135"/>
        <v>4</v>
      </c>
      <c r="BC187" s="103"/>
      <c r="BD187" s="103"/>
      <c r="BE187" s="71">
        <f t="shared" si="136"/>
        <v>16</v>
      </c>
      <c r="BF187" s="103"/>
      <c r="BG187" s="72">
        <f t="shared" si="137"/>
        <v>1</v>
      </c>
      <c r="BH187" s="72">
        <f t="shared" si="138"/>
        <v>1</v>
      </c>
      <c r="BI187" s="103"/>
      <c r="BJ187" s="71">
        <f t="shared" si="139"/>
        <v>0</v>
      </c>
      <c r="BK187" s="103"/>
      <c r="BL187" s="103"/>
      <c r="BM187" s="71">
        <f t="shared" si="140"/>
        <v>0</v>
      </c>
      <c r="BN187" s="103"/>
      <c r="BO187" s="103"/>
      <c r="BP187" s="71">
        <f t="shared" si="141"/>
        <v>0</v>
      </c>
      <c r="BQ187" s="103"/>
      <c r="BR187" s="72" t="str">
        <f t="shared" si="142"/>
        <v>???</v>
      </c>
      <c r="BS187" s="72" t="str">
        <f t="shared" si="143"/>
        <v>???</v>
      </c>
      <c r="BT187" s="103"/>
    </row>
    <row r="188" spans="1:72" x14ac:dyDescent="0.15">
      <c r="A188" s="96">
        <f>学生名簿!O190</f>
        <v>0</v>
      </c>
      <c r="B188" s="96">
        <f>学生名簿!P190</f>
        <v>0</v>
      </c>
      <c r="C188" s="97">
        <f>学生名簿!Q190</f>
        <v>0</v>
      </c>
      <c r="D188" s="96">
        <f>学生名簿!R190</f>
        <v>0</v>
      </c>
      <c r="E188" s="96">
        <f>学生名簿!S190</f>
        <v>0</v>
      </c>
      <c r="F188" s="96">
        <f>学生名簿!T190</f>
        <v>0</v>
      </c>
      <c r="G188" s="71">
        <f t="shared" si="108"/>
        <v>18</v>
      </c>
      <c r="H188" s="96">
        <f t="shared" si="109"/>
        <v>0</v>
      </c>
      <c r="I188" s="96">
        <f t="shared" si="110"/>
        <v>0</v>
      </c>
      <c r="J188" s="71">
        <f t="shared" si="111"/>
        <v>18</v>
      </c>
      <c r="K188" s="96">
        <f t="shared" si="112"/>
        <v>0</v>
      </c>
      <c r="L188" s="96">
        <f t="shared" si="113"/>
        <v>0</v>
      </c>
      <c r="M188" s="71">
        <f t="shared" si="114"/>
        <v>78</v>
      </c>
      <c r="N188" s="96">
        <f t="shared" si="115"/>
        <v>0</v>
      </c>
      <c r="O188" s="72">
        <f t="shared" si="116"/>
        <v>1</v>
      </c>
      <c r="P188" s="72">
        <f t="shared" si="117"/>
        <v>1</v>
      </c>
      <c r="Q188" s="96">
        <f t="shared" si="118"/>
        <v>0</v>
      </c>
      <c r="R188" s="71">
        <f t="shared" si="119"/>
        <v>4</v>
      </c>
      <c r="S188" s="103"/>
      <c r="T188" s="103"/>
      <c r="U188" s="71">
        <f t="shared" si="120"/>
        <v>4</v>
      </c>
      <c r="V188" s="103"/>
      <c r="W188" s="103"/>
      <c r="X188" s="71">
        <f t="shared" si="121"/>
        <v>18</v>
      </c>
      <c r="Y188" s="103"/>
      <c r="Z188" s="72">
        <f t="shared" si="122"/>
        <v>1</v>
      </c>
      <c r="AA188" s="72">
        <f t="shared" si="123"/>
        <v>1</v>
      </c>
      <c r="AB188" s="103"/>
      <c r="AC188" s="71">
        <f t="shared" si="124"/>
        <v>5</v>
      </c>
      <c r="AD188" s="103"/>
      <c r="AE188" s="103"/>
      <c r="AF188" s="71">
        <f t="shared" si="125"/>
        <v>5</v>
      </c>
      <c r="AG188" s="103"/>
      <c r="AH188" s="103"/>
      <c r="AI188" s="71">
        <f t="shared" si="126"/>
        <v>22</v>
      </c>
      <c r="AJ188" s="103"/>
      <c r="AK188" s="72">
        <f t="shared" si="127"/>
        <v>1</v>
      </c>
      <c r="AL188" s="72">
        <f t="shared" si="128"/>
        <v>1</v>
      </c>
      <c r="AM188" s="103"/>
      <c r="AN188" s="71">
        <f t="shared" si="129"/>
        <v>5</v>
      </c>
      <c r="AO188" s="103"/>
      <c r="AP188" s="103"/>
      <c r="AQ188" s="71">
        <f t="shared" si="130"/>
        <v>5</v>
      </c>
      <c r="AR188" s="103"/>
      <c r="AS188" s="103"/>
      <c r="AT188" s="71">
        <f t="shared" si="131"/>
        <v>22</v>
      </c>
      <c r="AU188" s="103"/>
      <c r="AV188" s="72">
        <f t="shared" si="132"/>
        <v>1</v>
      </c>
      <c r="AW188" s="72">
        <f t="shared" si="133"/>
        <v>1</v>
      </c>
      <c r="AX188" s="103"/>
      <c r="AY188" s="71">
        <f t="shared" si="134"/>
        <v>4</v>
      </c>
      <c r="AZ188" s="103"/>
      <c r="BA188" s="103"/>
      <c r="BB188" s="71">
        <f t="shared" si="135"/>
        <v>4</v>
      </c>
      <c r="BC188" s="103"/>
      <c r="BD188" s="103"/>
      <c r="BE188" s="71">
        <f t="shared" si="136"/>
        <v>16</v>
      </c>
      <c r="BF188" s="103"/>
      <c r="BG188" s="72">
        <f t="shared" si="137"/>
        <v>1</v>
      </c>
      <c r="BH188" s="72">
        <f t="shared" si="138"/>
        <v>1</v>
      </c>
      <c r="BI188" s="103"/>
      <c r="BJ188" s="71">
        <f t="shared" si="139"/>
        <v>0</v>
      </c>
      <c r="BK188" s="103"/>
      <c r="BL188" s="103"/>
      <c r="BM188" s="71">
        <f t="shared" si="140"/>
        <v>0</v>
      </c>
      <c r="BN188" s="103"/>
      <c r="BO188" s="103"/>
      <c r="BP188" s="71">
        <f t="shared" si="141"/>
        <v>0</v>
      </c>
      <c r="BQ188" s="103"/>
      <c r="BR188" s="72" t="str">
        <f t="shared" si="142"/>
        <v>???</v>
      </c>
      <c r="BS188" s="72" t="str">
        <f t="shared" si="143"/>
        <v>???</v>
      </c>
      <c r="BT188" s="103"/>
    </row>
    <row r="189" spans="1:72" x14ac:dyDescent="0.15">
      <c r="A189" s="96">
        <f>学生名簿!O191</f>
        <v>0</v>
      </c>
      <c r="B189" s="96">
        <f>学生名簿!P191</f>
        <v>0</v>
      </c>
      <c r="C189" s="97">
        <f>学生名簿!Q191</f>
        <v>0</v>
      </c>
      <c r="D189" s="96">
        <f>学生名簿!R191</f>
        <v>0</v>
      </c>
      <c r="E189" s="96">
        <f>学生名簿!S191</f>
        <v>0</v>
      </c>
      <c r="F189" s="96">
        <f>学生名簿!T191</f>
        <v>0</v>
      </c>
      <c r="G189" s="71">
        <f t="shared" si="108"/>
        <v>18</v>
      </c>
      <c r="H189" s="96">
        <f t="shared" si="109"/>
        <v>0</v>
      </c>
      <c r="I189" s="96">
        <f t="shared" si="110"/>
        <v>0</v>
      </c>
      <c r="J189" s="71">
        <f t="shared" si="111"/>
        <v>18</v>
      </c>
      <c r="K189" s="96">
        <f t="shared" si="112"/>
        <v>0</v>
      </c>
      <c r="L189" s="96">
        <f t="shared" si="113"/>
        <v>0</v>
      </c>
      <c r="M189" s="71">
        <f t="shared" si="114"/>
        <v>78</v>
      </c>
      <c r="N189" s="96">
        <f t="shared" si="115"/>
        <v>0</v>
      </c>
      <c r="O189" s="72">
        <f t="shared" si="116"/>
        <v>1</v>
      </c>
      <c r="P189" s="72">
        <f t="shared" si="117"/>
        <v>1</v>
      </c>
      <c r="Q189" s="96">
        <f t="shared" si="118"/>
        <v>0</v>
      </c>
      <c r="R189" s="71">
        <f t="shared" si="119"/>
        <v>4</v>
      </c>
      <c r="S189" s="103"/>
      <c r="T189" s="103"/>
      <c r="U189" s="71">
        <f t="shared" si="120"/>
        <v>4</v>
      </c>
      <c r="V189" s="103"/>
      <c r="W189" s="103"/>
      <c r="X189" s="71">
        <f t="shared" si="121"/>
        <v>18</v>
      </c>
      <c r="Y189" s="103"/>
      <c r="Z189" s="72">
        <f t="shared" si="122"/>
        <v>1</v>
      </c>
      <c r="AA189" s="72">
        <f t="shared" si="123"/>
        <v>1</v>
      </c>
      <c r="AB189" s="103"/>
      <c r="AC189" s="71">
        <f t="shared" si="124"/>
        <v>5</v>
      </c>
      <c r="AD189" s="103"/>
      <c r="AE189" s="103"/>
      <c r="AF189" s="71">
        <f t="shared" si="125"/>
        <v>5</v>
      </c>
      <c r="AG189" s="103"/>
      <c r="AH189" s="103"/>
      <c r="AI189" s="71">
        <f t="shared" si="126"/>
        <v>22</v>
      </c>
      <c r="AJ189" s="103"/>
      <c r="AK189" s="72">
        <f t="shared" si="127"/>
        <v>1</v>
      </c>
      <c r="AL189" s="72">
        <f t="shared" si="128"/>
        <v>1</v>
      </c>
      <c r="AM189" s="103"/>
      <c r="AN189" s="71">
        <f t="shared" si="129"/>
        <v>5</v>
      </c>
      <c r="AO189" s="103"/>
      <c r="AP189" s="103"/>
      <c r="AQ189" s="71">
        <f t="shared" si="130"/>
        <v>5</v>
      </c>
      <c r="AR189" s="103"/>
      <c r="AS189" s="103"/>
      <c r="AT189" s="71">
        <f t="shared" si="131"/>
        <v>22</v>
      </c>
      <c r="AU189" s="103"/>
      <c r="AV189" s="72">
        <f t="shared" si="132"/>
        <v>1</v>
      </c>
      <c r="AW189" s="72">
        <f t="shared" si="133"/>
        <v>1</v>
      </c>
      <c r="AX189" s="103"/>
      <c r="AY189" s="71">
        <f t="shared" si="134"/>
        <v>4</v>
      </c>
      <c r="AZ189" s="103"/>
      <c r="BA189" s="103"/>
      <c r="BB189" s="71">
        <f t="shared" si="135"/>
        <v>4</v>
      </c>
      <c r="BC189" s="103"/>
      <c r="BD189" s="103"/>
      <c r="BE189" s="71">
        <f t="shared" si="136"/>
        <v>16</v>
      </c>
      <c r="BF189" s="103"/>
      <c r="BG189" s="72">
        <f t="shared" si="137"/>
        <v>1</v>
      </c>
      <c r="BH189" s="72">
        <f t="shared" si="138"/>
        <v>1</v>
      </c>
      <c r="BI189" s="103"/>
      <c r="BJ189" s="71">
        <f t="shared" si="139"/>
        <v>0</v>
      </c>
      <c r="BK189" s="103"/>
      <c r="BL189" s="103"/>
      <c r="BM189" s="71">
        <f t="shared" si="140"/>
        <v>0</v>
      </c>
      <c r="BN189" s="103"/>
      <c r="BO189" s="103"/>
      <c r="BP189" s="71">
        <f t="shared" si="141"/>
        <v>0</v>
      </c>
      <c r="BQ189" s="103"/>
      <c r="BR189" s="72" t="str">
        <f t="shared" si="142"/>
        <v>???</v>
      </c>
      <c r="BS189" s="72" t="str">
        <f t="shared" si="143"/>
        <v>???</v>
      </c>
      <c r="BT189" s="103"/>
    </row>
    <row r="190" spans="1:72" x14ac:dyDescent="0.15">
      <c r="A190" s="96">
        <f>学生名簿!O192</f>
        <v>0</v>
      </c>
      <c r="B190" s="96">
        <f>学生名簿!P192</f>
        <v>0</v>
      </c>
      <c r="C190" s="97">
        <f>学生名簿!Q192</f>
        <v>0</v>
      </c>
      <c r="D190" s="96">
        <f>学生名簿!R192</f>
        <v>0</v>
      </c>
      <c r="E190" s="96">
        <f>学生名簿!S192</f>
        <v>0</v>
      </c>
      <c r="F190" s="96">
        <f>学生名簿!T192</f>
        <v>0</v>
      </c>
      <c r="G190" s="71">
        <f t="shared" si="108"/>
        <v>18</v>
      </c>
      <c r="H190" s="96">
        <f t="shared" si="109"/>
        <v>0</v>
      </c>
      <c r="I190" s="96">
        <f t="shared" si="110"/>
        <v>0</v>
      </c>
      <c r="J190" s="71">
        <f t="shared" si="111"/>
        <v>18</v>
      </c>
      <c r="K190" s="96">
        <f t="shared" si="112"/>
        <v>0</v>
      </c>
      <c r="L190" s="96">
        <f t="shared" si="113"/>
        <v>0</v>
      </c>
      <c r="M190" s="71">
        <f t="shared" si="114"/>
        <v>78</v>
      </c>
      <c r="N190" s="96">
        <f t="shared" si="115"/>
        <v>0</v>
      </c>
      <c r="O190" s="72">
        <f t="shared" si="116"/>
        <v>1</v>
      </c>
      <c r="P190" s="72">
        <f t="shared" si="117"/>
        <v>1</v>
      </c>
      <c r="Q190" s="96">
        <f t="shared" si="118"/>
        <v>0</v>
      </c>
      <c r="R190" s="71">
        <f t="shared" si="119"/>
        <v>4</v>
      </c>
      <c r="S190" s="103"/>
      <c r="T190" s="103"/>
      <c r="U190" s="71">
        <f t="shared" si="120"/>
        <v>4</v>
      </c>
      <c r="V190" s="103"/>
      <c r="W190" s="103"/>
      <c r="X190" s="71">
        <f t="shared" si="121"/>
        <v>18</v>
      </c>
      <c r="Y190" s="103"/>
      <c r="Z190" s="72">
        <f t="shared" si="122"/>
        <v>1</v>
      </c>
      <c r="AA190" s="72">
        <f t="shared" si="123"/>
        <v>1</v>
      </c>
      <c r="AB190" s="103"/>
      <c r="AC190" s="71">
        <f t="shared" si="124"/>
        <v>5</v>
      </c>
      <c r="AD190" s="103"/>
      <c r="AE190" s="103"/>
      <c r="AF190" s="71">
        <f t="shared" si="125"/>
        <v>5</v>
      </c>
      <c r="AG190" s="103"/>
      <c r="AH190" s="103"/>
      <c r="AI190" s="71">
        <f t="shared" si="126"/>
        <v>22</v>
      </c>
      <c r="AJ190" s="103"/>
      <c r="AK190" s="72">
        <f t="shared" si="127"/>
        <v>1</v>
      </c>
      <c r="AL190" s="72">
        <f t="shared" si="128"/>
        <v>1</v>
      </c>
      <c r="AM190" s="103"/>
      <c r="AN190" s="71">
        <f t="shared" si="129"/>
        <v>5</v>
      </c>
      <c r="AO190" s="103"/>
      <c r="AP190" s="103"/>
      <c r="AQ190" s="71">
        <f t="shared" si="130"/>
        <v>5</v>
      </c>
      <c r="AR190" s="103"/>
      <c r="AS190" s="103"/>
      <c r="AT190" s="71">
        <f t="shared" si="131"/>
        <v>22</v>
      </c>
      <c r="AU190" s="103"/>
      <c r="AV190" s="72">
        <f t="shared" si="132"/>
        <v>1</v>
      </c>
      <c r="AW190" s="72">
        <f t="shared" si="133"/>
        <v>1</v>
      </c>
      <c r="AX190" s="103"/>
      <c r="AY190" s="71">
        <f t="shared" si="134"/>
        <v>4</v>
      </c>
      <c r="AZ190" s="103"/>
      <c r="BA190" s="103"/>
      <c r="BB190" s="71">
        <f t="shared" si="135"/>
        <v>4</v>
      </c>
      <c r="BC190" s="103"/>
      <c r="BD190" s="103"/>
      <c r="BE190" s="71">
        <f t="shared" si="136"/>
        <v>16</v>
      </c>
      <c r="BF190" s="103"/>
      <c r="BG190" s="72">
        <f t="shared" si="137"/>
        <v>1</v>
      </c>
      <c r="BH190" s="72">
        <f t="shared" si="138"/>
        <v>1</v>
      </c>
      <c r="BI190" s="103"/>
      <c r="BJ190" s="71">
        <f t="shared" si="139"/>
        <v>0</v>
      </c>
      <c r="BK190" s="103"/>
      <c r="BL190" s="103"/>
      <c r="BM190" s="71">
        <f t="shared" si="140"/>
        <v>0</v>
      </c>
      <c r="BN190" s="103"/>
      <c r="BO190" s="103"/>
      <c r="BP190" s="71">
        <f t="shared" si="141"/>
        <v>0</v>
      </c>
      <c r="BQ190" s="103"/>
      <c r="BR190" s="72" t="str">
        <f t="shared" si="142"/>
        <v>???</v>
      </c>
      <c r="BS190" s="72" t="str">
        <f t="shared" si="143"/>
        <v>???</v>
      </c>
      <c r="BT190" s="103"/>
    </row>
    <row r="191" spans="1:72" x14ac:dyDescent="0.15">
      <c r="A191" s="96">
        <f>学生名簿!O193</f>
        <v>0</v>
      </c>
      <c r="B191" s="96">
        <f>学生名簿!P193</f>
        <v>0</v>
      </c>
      <c r="C191" s="97">
        <f>学生名簿!Q193</f>
        <v>0</v>
      </c>
      <c r="D191" s="96">
        <f>学生名簿!R193</f>
        <v>0</v>
      </c>
      <c r="E191" s="96">
        <f>学生名簿!S193</f>
        <v>0</v>
      </c>
      <c r="F191" s="96">
        <f>学生名簿!T193</f>
        <v>0</v>
      </c>
      <c r="G191" s="71">
        <f t="shared" si="108"/>
        <v>18</v>
      </c>
      <c r="H191" s="96">
        <f t="shared" si="109"/>
        <v>0</v>
      </c>
      <c r="I191" s="96">
        <f t="shared" si="110"/>
        <v>0</v>
      </c>
      <c r="J191" s="71">
        <f t="shared" si="111"/>
        <v>18</v>
      </c>
      <c r="K191" s="96">
        <f t="shared" si="112"/>
        <v>0</v>
      </c>
      <c r="L191" s="96">
        <f t="shared" si="113"/>
        <v>0</v>
      </c>
      <c r="M191" s="71">
        <f t="shared" si="114"/>
        <v>78</v>
      </c>
      <c r="N191" s="96">
        <f t="shared" si="115"/>
        <v>0</v>
      </c>
      <c r="O191" s="72">
        <f t="shared" si="116"/>
        <v>1</v>
      </c>
      <c r="P191" s="72">
        <f t="shared" si="117"/>
        <v>1</v>
      </c>
      <c r="Q191" s="96">
        <f t="shared" si="118"/>
        <v>0</v>
      </c>
      <c r="R191" s="71">
        <f t="shared" si="119"/>
        <v>4</v>
      </c>
      <c r="S191" s="103"/>
      <c r="T191" s="103"/>
      <c r="U191" s="71">
        <f t="shared" si="120"/>
        <v>4</v>
      </c>
      <c r="V191" s="103"/>
      <c r="W191" s="103"/>
      <c r="X191" s="71">
        <f t="shared" si="121"/>
        <v>18</v>
      </c>
      <c r="Y191" s="103"/>
      <c r="Z191" s="72">
        <f t="shared" si="122"/>
        <v>1</v>
      </c>
      <c r="AA191" s="72">
        <f t="shared" si="123"/>
        <v>1</v>
      </c>
      <c r="AB191" s="103"/>
      <c r="AC191" s="71">
        <f t="shared" si="124"/>
        <v>5</v>
      </c>
      <c r="AD191" s="103"/>
      <c r="AE191" s="103"/>
      <c r="AF191" s="71">
        <f t="shared" si="125"/>
        <v>5</v>
      </c>
      <c r="AG191" s="103"/>
      <c r="AH191" s="103"/>
      <c r="AI191" s="71">
        <f t="shared" si="126"/>
        <v>22</v>
      </c>
      <c r="AJ191" s="103"/>
      <c r="AK191" s="72">
        <f t="shared" si="127"/>
        <v>1</v>
      </c>
      <c r="AL191" s="72">
        <f t="shared" si="128"/>
        <v>1</v>
      </c>
      <c r="AM191" s="103"/>
      <c r="AN191" s="71">
        <f t="shared" si="129"/>
        <v>5</v>
      </c>
      <c r="AO191" s="103"/>
      <c r="AP191" s="103"/>
      <c r="AQ191" s="71">
        <f t="shared" si="130"/>
        <v>5</v>
      </c>
      <c r="AR191" s="103"/>
      <c r="AS191" s="103"/>
      <c r="AT191" s="71">
        <f t="shared" si="131"/>
        <v>22</v>
      </c>
      <c r="AU191" s="103"/>
      <c r="AV191" s="72">
        <f t="shared" si="132"/>
        <v>1</v>
      </c>
      <c r="AW191" s="72">
        <f t="shared" si="133"/>
        <v>1</v>
      </c>
      <c r="AX191" s="103"/>
      <c r="AY191" s="71">
        <f t="shared" si="134"/>
        <v>4</v>
      </c>
      <c r="AZ191" s="103"/>
      <c r="BA191" s="103"/>
      <c r="BB191" s="71">
        <f t="shared" si="135"/>
        <v>4</v>
      </c>
      <c r="BC191" s="103"/>
      <c r="BD191" s="103"/>
      <c r="BE191" s="71">
        <f t="shared" si="136"/>
        <v>16</v>
      </c>
      <c r="BF191" s="103"/>
      <c r="BG191" s="72">
        <f t="shared" si="137"/>
        <v>1</v>
      </c>
      <c r="BH191" s="72">
        <f t="shared" si="138"/>
        <v>1</v>
      </c>
      <c r="BI191" s="103"/>
      <c r="BJ191" s="71">
        <f t="shared" si="139"/>
        <v>0</v>
      </c>
      <c r="BK191" s="103"/>
      <c r="BL191" s="103"/>
      <c r="BM191" s="71">
        <f t="shared" si="140"/>
        <v>0</v>
      </c>
      <c r="BN191" s="103"/>
      <c r="BO191" s="103"/>
      <c r="BP191" s="71">
        <f t="shared" si="141"/>
        <v>0</v>
      </c>
      <c r="BQ191" s="103"/>
      <c r="BR191" s="72" t="str">
        <f t="shared" si="142"/>
        <v>???</v>
      </c>
      <c r="BS191" s="72" t="str">
        <f t="shared" si="143"/>
        <v>???</v>
      </c>
      <c r="BT191" s="103"/>
    </row>
    <row r="192" spans="1:72" x14ac:dyDescent="0.15">
      <c r="A192" s="96">
        <f>学生名簿!O194</f>
        <v>0</v>
      </c>
      <c r="B192" s="96">
        <f>学生名簿!P194</f>
        <v>0</v>
      </c>
      <c r="C192" s="97">
        <f>学生名簿!Q194</f>
        <v>0</v>
      </c>
      <c r="D192" s="96">
        <f>学生名簿!R194</f>
        <v>0</v>
      </c>
      <c r="E192" s="96">
        <f>学生名簿!S194</f>
        <v>0</v>
      </c>
      <c r="F192" s="96">
        <f>学生名簿!T194</f>
        <v>0</v>
      </c>
      <c r="G192" s="71">
        <f t="shared" si="108"/>
        <v>18</v>
      </c>
      <c r="H192" s="96">
        <f t="shared" si="109"/>
        <v>0</v>
      </c>
      <c r="I192" s="96">
        <f t="shared" si="110"/>
        <v>0</v>
      </c>
      <c r="J192" s="71">
        <f t="shared" si="111"/>
        <v>18</v>
      </c>
      <c r="K192" s="96">
        <f t="shared" si="112"/>
        <v>0</v>
      </c>
      <c r="L192" s="96">
        <f t="shared" si="113"/>
        <v>0</v>
      </c>
      <c r="M192" s="71">
        <f t="shared" si="114"/>
        <v>78</v>
      </c>
      <c r="N192" s="96">
        <f t="shared" si="115"/>
        <v>0</v>
      </c>
      <c r="O192" s="72">
        <f t="shared" si="116"/>
        <v>1</v>
      </c>
      <c r="P192" s="72">
        <f t="shared" si="117"/>
        <v>1</v>
      </c>
      <c r="Q192" s="96">
        <f t="shared" si="118"/>
        <v>0</v>
      </c>
      <c r="R192" s="71">
        <f t="shared" si="119"/>
        <v>4</v>
      </c>
      <c r="S192" s="103"/>
      <c r="T192" s="103"/>
      <c r="U192" s="71">
        <f t="shared" si="120"/>
        <v>4</v>
      </c>
      <c r="V192" s="103"/>
      <c r="W192" s="103"/>
      <c r="X192" s="71">
        <f t="shared" si="121"/>
        <v>18</v>
      </c>
      <c r="Y192" s="103"/>
      <c r="Z192" s="72">
        <f t="shared" si="122"/>
        <v>1</v>
      </c>
      <c r="AA192" s="72">
        <f t="shared" si="123"/>
        <v>1</v>
      </c>
      <c r="AB192" s="103"/>
      <c r="AC192" s="71">
        <f t="shared" si="124"/>
        <v>5</v>
      </c>
      <c r="AD192" s="103"/>
      <c r="AE192" s="103"/>
      <c r="AF192" s="71">
        <f t="shared" si="125"/>
        <v>5</v>
      </c>
      <c r="AG192" s="103"/>
      <c r="AH192" s="103"/>
      <c r="AI192" s="71">
        <f t="shared" si="126"/>
        <v>22</v>
      </c>
      <c r="AJ192" s="103"/>
      <c r="AK192" s="72">
        <f t="shared" si="127"/>
        <v>1</v>
      </c>
      <c r="AL192" s="72">
        <f t="shared" si="128"/>
        <v>1</v>
      </c>
      <c r="AM192" s="103"/>
      <c r="AN192" s="71">
        <f t="shared" si="129"/>
        <v>5</v>
      </c>
      <c r="AO192" s="103"/>
      <c r="AP192" s="103"/>
      <c r="AQ192" s="71">
        <f t="shared" si="130"/>
        <v>5</v>
      </c>
      <c r="AR192" s="103"/>
      <c r="AS192" s="103"/>
      <c r="AT192" s="71">
        <f t="shared" si="131"/>
        <v>22</v>
      </c>
      <c r="AU192" s="103"/>
      <c r="AV192" s="72">
        <f t="shared" si="132"/>
        <v>1</v>
      </c>
      <c r="AW192" s="72">
        <f t="shared" si="133"/>
        <v>1</v>
      </c>
      <c r="AX192" s="103"/>
      <c r="AY192" s="71">
        <f t="shared" si="134"/>
        <v>4</v>
      </c>
      <c r="AZ192" s="103"/>
      <c r="BA192" s="103"/>
      <c r="BB192" s="71">
        <f t="shared" si="135"/>
        <v>4</v>
      </c>
      <c r="BC192" s="103"/>
      <c r="BD192" s="103"/>
      <c r="BE192" s="71">
        <f t="shared" si="136"/>
        <v>16</v>
      </c>
      <c r="BF192" s="103"/>
      <c r="BG192" s="72">
        <f t="shared" si="137"/>
        <v>1</v>
      </c>
      <c r="BH192" s="72">
        <f t="shared" si="138"/>
        <v>1</v>
      </c>
      <c r="BI192" s="103"/>
      <c r="BJ192" s="71">
        <f t="shared" si="139"/>
        <v>0</v>
      </c>
      <c r="BK192" s="103"/>
      <c r="BL192" s="103"/>
      <c r="BM192" s="71">
        <f t="shared" si="140"/>
        <v>0</v>
      </c>
      <c r="BN192" s="103"/>
      <c r="BO192" s="103"/>
      <c r="BP192" s="71">
        <f t="shared" si="141"/>
        <v>0</v>
      </c>
      <c r="BQ192" s="103"/>
      <c r="BR192" s="72" t="str">
        <f t="shared" si="142"/>
        <v>???</v>
      </c>
      <c r="BS192" s="72" t="str">
        <f t="shared" si="143"/>
        <v>???</v>
      </c>
      <c r="BT192" s="103"/>
    </row>
    <row r="193" spans="1:72" x14ac:dyDescent="0.15">
      <c r="A193" s="96">
        <f>学生名簿!O195</f>
        <v>0</v>
      </c>
      <c r="B193" s="96">
        <f>学生名簿!P195</f>
        <v>0</v>
      </c>
      <c r="C193" s="97">
        <f>学生名簿!Q195</f>
        <v>0</v>
      </c>
      <c r="D193" s="96">
        <f>学生名簿!R195</f>
        <v>0</v>
      </c>
      <c r="E193" s="96">
        <f>学生名簿!S195</f>
        <v>0</v>
      </c>
      <c r="F193" s="96">
        <f>学生名簿!T195</f>
        <v>0</v>
      </c>
      <c r="G193" s="71">
        <f t="shared" si="108"/>
        <v>18</v>
      </c>
      <c r="H193" s="96">
        <f t="shared" si="109"/>
        <v>0</v>
      </c>
      <c r="I193" s="96">
        <f t="shared" si="110"/>
        <v>0</v>
      </c>
      <c r="J193" s="71">
        <f t="shared" si="111"/>
        <v>18</v>
      </c>
      <c r="K193" s="96">
        <f t="shared" si="112"/>
        <v>0</v>
      </c>
      <c r="L193" s="96">
        <f t="shared" si="113"/>
        <v>0</v>
      </c>
      <c r="M193" s="71">
        <f t="shared" si="114"/>
        <v>78</v>
      </c>
      <c r="N193" s="96">
        <f t="shared" si="115"/>
        <v>0</v>
      </c>
      <c r="O193" s="72">
        <f t="shared" si="116"/>
        <v>1</v>
      </c>
      <c r="P193" s="72">
        <f t="shared" si="117"/>
        <v>1</v>
      </c>
      <c r="Q193" s="96">
        <f t="shared" si="118"/>
        <v>0</v>
      </c>
      <c r="R193" s="71">
        <f t="shared" si="119"/>
        <v>4</v>
      </c>
      <c r="S193" s="103"/>
      <c r="T193" s="103"/>
      <c r="U193" s="71">
        <f t="shared" si="120"/>
        <v>4</v>
      </c>
      <c r="V193" s="103"/>
      <c r="W193" s="103"/>
      <c r="X193" s="71">
        <f t="shared" si="121"/>
        <v>18</v>
      </c>
      <c r="Y193" s="103"/>
      <c r="Z193" s="72">
        <f t="shared" si="122"/>
        <v>1</v>
      </c>
      <c r="AA193" s="72">
        <f t="shared" si="123"/>
        <v>1</v>
      </c>
      <c r="AB193" s="103"/>
      <c r="AC193" s="71">
        <f t="shared" si="124"/>
        <v>5</v>
      </c>
      <c r="AD193" s="103"/>
      <c r="AE193" s="103"/>
      <c r="AF193" s="71">
        <f t="shared" si="125"/>
        <v>5</v>
      </c>
      <c r="AG193" s="103"/>
      <c r="AH193" s="103"/>
      <c r="AI193" s="71">
        <f t="shared" si="126"/>
        <v>22</v>
      </c>
      <c r="AJ193" s="103"/>
      <c r="AK193" s="72">
        <f t="shared" si="127"/>
        <v>1</v>
      </c>
      <c r="AL193" s="72">
        <f t="shared" si="128"/>
        <v>1</v>
      </c>
      <c r="AM193" s="103"/>
      <c r="AN193" s="71">
        <f t="shared" si="129"/>
        <v>5</v>
      </c>
      <c r="AO193" s="103"/>
      <c r="AP193" s="103"/>
      <c r="AQ193" s="71">
        <f t="shared" si="130"/>
        <v>5</v>
      </c>
      <c r="AR193" s="103"/>
      <c r="AS193" s="103"/>
      <c r="AT193" s="71">
        <f t="shared" si="131"/>
        <v>22</v>
      </c>
      <c r="AU193" s="103"/>
      <c r="AV193" s="72">
        <f t="shared" si="132"/>
        <v>1</v>
      </c>
      <c r="AW193" s="72">
        <f t="shared" si="133"/>
        <v>1</v>
      </c>
      <c r="AX193" s="103"/>
      <c r="AY193" s="71">
        <f t="shared" si="134"/>
        <v>4</v>
      </c>
      <c r="AZ193" s="103"/>
      <c r="BA193" s="103"/>
      <c r="BB193" s="71">
        <f t="shared" si="135"/>
        <v>4</v>
      </c>
      <c r="BC193" s="103"/>
      <c r="BD193" s="103"/>
      <c r="BE193" s="71">
        <f t="shared" si="136"/>
        <v>16</v>
      </c>
      <c r="BF193" s="103"/>
      <c r="BG193" s="72">
        <f t="shared" si="137"/>
        <v>1</v>
      </c>
      <c r="BH193" s="72">
        <f t="shared" si="138"/>
        <v>1</v>
      </c>
      <c r="BI193" s="103"/>
      <c r="BJ193" s="71">
        <f t="shared" si="139"/>
        <v>0</v>
      </c>
      <c r="BK193" s="103"/>
      <c r="BL193" s="103"/>
      <c r="BM193" s="71">
        <f t="shared" si="140"/>
        <v>0</v>
      </c>
      <c r="BN193" s="103"/>
      <c r="BO193" s="103"/>
      <c r="BP193" s="71">
        <f t="shared" si="141"/>
        <v>0</v>
      </c>
      <c r="BQ193" s="103"/>
      <c r="BR193" s="72" t="str">
        <f t="shared" si="142"/>
        <v>???</v>
      </c>
      <c r="BS193" s="72" t="str">
        <f t="shared" si="143"/>
        <v>???</v>
      </c>
      <c r="BT193" s="103"/>
    </row>
    <row r="194" spans="1:72" x14ac:dyDescent="0.15">
      <c r="A194" s="96">
        <f>学生名簿!O196</f>
        <v>0</v>
      </c>
      <c r="B194" s="96">
        <f>学生名簿!P196</f>
        <v>0</v>
      </c>
      <c r="C194" s="97">
        <f>学生名簿!Q196</f>
        <v>0</v>
      </c>
      <c r="D194" s="96">
        <f>学生名簿!R196</f>
        <v>0</v>
      </c>
      <c r="E194" s="96">
        <f>学生名簿!S196</f>
        <v>0</v>
      </c>
      <c r="F194" s="96">
        <f>学生名簿!T196</f>
        <v>0</v>
      </c>
      <c r="G194" s="71">
        <f t="shared" si="108"/>
        <v>18</v>
      </c>
      <c r="H194" s="96">
        <f t="shared" si="109"/>
        <v>0</v>
      </c>
      <c r="I194" s="96">
        <f t="shared" si="110"/>
        <v>0</v>
      </c>
      <c r="J194" s="71">
        <f t="shared" si="111"/>
        <v>18</v>
      </c>
      <c r="K194" s="96">
        <f t="shared" si="112"/>
        <v>0</v>
      </c>
      <c r="L194" s="96">
        <f t="shared" si="113"/>
        <v>0</v>
      </c>
      <c r="M194" s="71">
        <f t="shared" si="114"/>
        <v>78</v>
      </c>
      <c r="N194" s="96">
        <f t="shared" si="115"/>
        <v>0</v>
      </c>
      <c r="O194" s="72">
        <f t="shared" si="116"/>
        <v>1</v>
      </c>
      <c r="P194" s="72">
        <f t="shared" si="117"/>
        <v>1</v>
      </c>
      <c r="Q194" s="96">
        <f t="shared" si="118"/>
        <v>0</v>
      </c>
      <c r="R194" s="71">
        <f t="shared" si="119"/>
        <v>4</v>
      </c>
      <c r="S194" s="103"/>
      <c r="T194" s="103"/>
      <c r="U194" s="71">
        <f t="shared" si="120"/>
        <v>4</v>
      </c>
      <c r="V194" s="103"/>
      <c r="W194" s="103"/>
      <c r="X194" s="71">
        <f t="shared" si="121"/>
        <v>18</v>
      </c>
      <c r="Y194" s="103"/>
      <c r="Z194" s="72">
        <f t="shared" si="122"/>
        <v>1</v>
      </c>
      <c r="AA194" s="72">
        <f t="shared" si="123"/>
        <v>1</v>
      </c>
      <c r="AB194" s="103"/>
      <c r="AC194" s="71">
        <f t="shared" si="124"/>
        <v>5</v>
      </c>
      <c r="AD194" s="103"/>
      <c r="AE194" s="103"/>
      <c r="AF194" s="71">
        <f t="shared" si="125"/>
        <v>5</v>
      </c>
      <c r="AG194" s="103"/>
      <c r="AH194" s="103"/>
      <c r="AI194" s="71">
        <f t="shared" si="126"/>
        <v>22</v>
      </c>
      <c r="AJ194" s="103"/>
      <c r="AK194" s="72">
        <f t="shared" si="127"/>
        <v>1</v>
      </c>
      <c r="AL194" s="72">
        <f t="shared" si="128"/>
        <v>1</v>
      </c>
      <c r="AM194" s="103"/>
      <c r="AN194" s="71">
        <f t="shared" si="129"/>
        <v>5</v>
      </c>
      <c r="AO194" s="103"/>
      <c r="AP194" s="103"/>
      <c r="AQ194" s="71">
        <f t="shared" si="130"/>
        <v>5</v>
      </c>
      <c r="AR194" s="103"/>
      <c r="AS194" s="103"/>
      <c r="AT194" s="71">
        <f t="shared" si="131"/>
        <v>22</v>
      </c>
      <c r="AU194" s="103"/>
      <c r="AV194" s="72">
        <f t="shared" si="132"/>
        <v>1</v>
      </c>
      <c r="AW194" s="72">
        <f t="shared" si="133"/>
        <v>1</v>
      </c>
      <c r="AX194" s="103"/>
      <c r="AY194" s="71">
        <f t="shared" si="134"/>
        <v>4</v>
      </c>
      <c r="AZ194" s="103"/>
      <c r="BA194" s="103"/>
      <c r="BB194" s="71">
        <f t="shared" si="135"/>
        <v>4</v>
      </c>
      <c r="BC194" s="103"/>
      <c r="BD194" s="103"/>
      <c r="BE194" s="71">
        <f t="shared" si="136"/>
        <v>16</v>
      </c>
      <c r="BF194" s="103"/>
      <c r="BG194" s="72">
        <f t="shared" si="137"/>
        <v>1</v>
      </c>
      <c r="BH194" s="72">
        <f t="shared" si="138"/>
        <v>1</v>
      </c>
      <c r="BI194" s="103"/>
      <c r="BJ194" s="71">
        <f t="shared" si="139"/>
        <v>0</v>
      </c>
      <c r="BK194" s="103"/>
      <c r="BL194" s="103"/>
      <c r="BM194" s="71">
        <f t="shared" si="140"/>
        <v>0</v>
      </c>
      <c r="BN194" s="103"/>
      <c r="BO194" s="103"/>
      <c r="BP194" s="71">
        <f t="shared" si="141"/>
        <v>0</v>
      </c>
      <c r="BQ194" s="103"/>
      <c r="BR194" s="72" t="str">
        <f t="shared" si="142"/>
        <v>???</v>
      </c>
      <c r="BS194" s="72" t="str">
        <f t="shared" si="143"/>
        <v>???</v>
      </c>
      <c r="BT194" s="103"/>
    </row>
    <row r="195" spans="1:72" x14ac:dyDescent="0.15">
      <c r="A195" s="96">
        <f>学生名簿!O197</f>
        <v>0</v>
      </c>
      <c r="B195" s="96">
        <f>学生名簿!P197</f>
        <v>0</v>
      </c>
      <c r="C195" s="97">
        <f>学生名簿!Q197</f>
        <v>0</v>
      </c>
      <c r="D195" s="96">
        <f>学生名簿!R197</f>
        <v>0</v>
      </c>
      <c r="E195" s="96">
        <f>学生名簿!S197</f>
        <v>0</v>
      </c>
      <c r="F195" s="96">
        <f>学生名簿!T197</f>
        <v>0</v>
      </c>
      <c r="G195" s="71">
        <f t="shared" si="108"/>
        <v>18</v>
      </c>
      <c r="H195" s="96">
        <f t="shared" si="109"/>
        <v>0</v>
      </c>
      <c r="I195" s="96">
        <f t="shared" si="110"/>
        <v>0</v>
      </c>
      <c r="J195" s="71">
        <f t="shared" si="111"/>
        <v>18</v>
      </c>
      <c r="K195" s="96">
        <f t="shared" si="112"/>
        <v>0</v>
      </c>
      <c r="L195" s="96">
        <f t="shared" si="113"/>
        <v>0</v>
      </c>
      <c r="M195" s="71">
        <f t="shared" si="114"/>
        <v>78</v>
      </c>
      <c r="N195" s="96">
        <f t="shared" si="115"/>
        <v>0</v>
      </c>
      <c r="O195" s="72">
        <f t="shared" si="116"/>
        <v>1</v>
      </c>
      <c r="P195" s="72">
        <f t="shared" si="117"/>
        <v>1</v>
      </c>
      <c r="Q195" s="96">
        <f t="shared" si="118"/>
        <v>0</v>
      </c>
      <c r="R195" s="71">
        <f t="shared" si="119"/>
        <v>4</v>
      </c>
      <c r="S195" s="103"/>
      <c r="T195" s="103"/>
      <c r="U195" s="71">
        <f t="shared" si="120"/>
        <v>4</v>
      </c>
      <c r="V195" s="103"/>
      <c r="W195" s="103"/>
      <c r="X195" s="71">
        <f t="shared" si="121"/>
        <v>18</v>
      </c>
      <c r="Y195" s="103"/>
      <c r="Z195" s="72">
        <f t="shared" si="122"/>
        <v>1</v>
      </c>
      <c r="AA195" s="72">
        <f t="shared" si="123"/>
        <v>1</v>
      </c>
      <c r="AB195" s="103"/>
      <c r="AC195" s="71">
        <f t="shared" si="124"/>
        <v>5</v>
      </c>
      <c r="AD195" s="103"/>
      <c r="AE195" s="103"/>
      <c r="AF195" s="71">
        <f t="shared" si="125"/>
        <v>5</v>
      </c>
      <c r="AG195" s="103"/>
      <c r="AH195" s="103"/>
      <c r="AI195" s="71">
        <f t="shared" si="126"/>
        <v>22</v>
      </c>
      <c r="AJ195" s="103"/>
      <c r="AK195" s="72">
        <f t="shared" si="127"/>
        <v>1</v>
      </c>
      <c r="AL195" s="72">
        <f t="shared" si="128"/>
        <v>1</v>
      </c>
      <c r="AM195" s="103"/>
      <c r="AN195" s="71">
        <f t="shared" si="129"/>
        <v>5</v>
      </c>
      <c r="AO195" s="103"/>
      <c r="AP195" s="103"/>
      <c r="AQ195" s="71">
        <f t="shared" si="130"/>
        <v>5</v>
      </c>
      <c r="AR195" s="103"/>
      <c r="AS195" s="103"/>
      <c r="AT195" s="71">
        <f t="shared" si="131"/>
        <v>22</v>
      </c>
      <c r="AU195" s="103"/>
      <c r="AV195" s="72">
        <f t="shared" si="132"/>
        <v>1</v>
      </c>
      <c r="AW195" s="72">
        <f t="shared" si="133"/>
        <v>1</v>
      </c>
      <c r="AX195" s="103"/>
      <c r="AY195" s="71">
        <f t="shared" si="134"/>
        <v>4</v>
      </c>
      <c r="AZ195" s="103"/>
      <c r="BA195" s="103"/>
      <c r="BB195" s="71">
        <f t="shared" si="135"/>
        <v>4</v>
      </c>
      <c r="BC195" s="103"/>
      <c r="BD195" s="103"/>
      <c r="BE195" s="71">
        <f t="shared" si="136"/>
        <v>16</v>
      </c>
      <c r="BF195" s="103"/>
      <c r="BG195" s="72">
        <f t="shared" si="137"/>
        <v>1</v>
      </c>
      <c r="BH195" s="72">
        <f t="shared" si="138"/>
        <v>1</v>
      </c>
      <c r="BI195" s="103"/>
      <c r="BJ195" s="71">
        <f t="shared" si="139"/>
        <v>0</v>
      </c>
      <c r="BK195" s="103"/>
      <c r="BL195" s="103"/>
      <c r="BM195" s="71">
        <f t="shared" si="140"/>
        <v>0</v>
      </c>
      <c r="BN195" s="103"/>
      <c r="BO195" s="103"/>
      <c r="BP195" s="71">
        <f t="shared" si="141"/>
        <v>0</v>
      </c>
      <c r="BQ195" s="103"/>
      <c r="BR195" s="72" t="str">
        <f t="shared" si="142"/>
        <v>???</v>
      </c>
      <c r="BS195" s="72" t="str">
        <f t="shared" si="143"/>
        <v>???</v>
      </c>
      <c r="BT195" s="103"/>
    </row>
    <row r="196" spans="1:72" x14ac:dyDescent="0.15">
      <c r="A196" s="96">
        <f>学生名簿!O198</f>
        <v>0</v>
      </c>
      <c r="B196" s="96">
        <f>学生名簿!P198</f>
        <v>0</v>
      </c>
      <c r="C196" s="97">
        <f>学生名簿!Q198</f>
        <v>0</v>
      </c>
      <c r="D196" s="96">
        <f>学生名簿!R198</f>
        <v>0</v>
      </c>
      <c r="E196" s="96">
        <f>学生名簿!S198</f>
        <v>0</v>
      </c>
      <c r="F196" s="96">
        <f>学生名簿!T198</f>
        <v>0</v>
      </c>
      <c r="G196" s="71">
        <f t="shared" si="108"/>
        <v>18</v>
      </c>
      <c r="H196" s="96">
        <f t="shared" si="109"/>
        <v>0</v>
      </c>
      <c r="I196" s="96">
        <f t="shared" si="110"/>
        <v>0</v>
      </c>
      <c r="J196" s="71">
        <f t="shared" si="111"/>
        <v>18</v>
      </c>
      <c r="K196" s="96">
        <f t="shared" si="112"/>
        <v>0</v>
      </c>
      <c r="L196" s="96">
        <f t="shared" si="113"/>
        <v>0</v>
      </c>
      <c r="M196" s="71">
        <f t="shared" si="114"/>
        <v>78</v>
      </c>
      <c r="N196" s="96">
        <f t="shared" si="115"/>
        <v>0</v>
      </c>
      <c r="O196" s="72">
        <f t="shared" si="116"/>
        <v>1</v>
      </c>
      <c r="P196" s="72">
        <f t="shared" si="117"/>
        <v>1</v>
      </c>
      <c r="Q196" s="96">
        <f t="shared" si="118"/>
        <v>0</v>
      </c>
      <c r="R196" s="71">
        <f t="shared" si="119"/>
        <v>4</v>
      </c>
      <c r="S196" s="103"/>
      <c r="T196" s="103"/>
      <c r="U196" s="71">
        <f t="shared" si="120"/>
        <v>4</v>
      </c>
      <c r="V196" s="103"/>
      <c r="W196" s="103"/>
      <c r="X196" s="71">
        <f t="shared" si="121"/>
        <v>18</v>
      </c>
      <c r="Y196" s="103"/>
      <c r="Z196" s="72">
        <f t="shared" si="122"/>
        <v>1</v>
      </c>
      <c r="AA196" s="72">
        <f t="shared" si="123"/>
        <v>1</v>
      </c>
      <c r="AB196" s="103"/>
      <c r="AC196" s="71">
        <f t="shared" si="124"/>
        <v>5</v>
      </c>
      <c r="AD196" s="103"/>
      <c r="AE196" s="103"/>
      <c r="AF196" s="71">
        <f t="shared" si="125"/>
        <v>5</v>
      </c>
      <c r="AG196" s="103"/>
      <c r="AH196" s="103"/>
      <c r="AI196" s="71">
        <f t="shared" si="126"/>
        <v>22</v>
      </c>
      <c r="AJ196" s="103"/>
      <c r="AK196" s="72">
        <f t="shared" si="127"/>
        <v>1</v>
      </c>
      <c r="AL196" s="72">
        <f t="shared" si="128"/>
        <v>1</v>
      </c>
      <c r="AM196" s="103"/>
      <c r="AN196" s="71">
        <f t="shared" si="129"/>
        <v>5</v>
      </c>
      <c r="AO196" s="103"/>
      <c r="AP196" s="103"/>
      <c r="AQ196" s="71">
        <f t="shared" si="130"/>
        <v>5</v>
      </c>
      <c r="AR196" s="103"/>
      <c r="AS196" s="103"/>
      <c r="AT196" s="71">
        <f t="shared" si="131"/>
        <v>22</v>
      </c>
      <c r="AU196" s="103"/>
      <c r="AV196" s="72">
        <f t="shared" si="132"/>
        <v>1</v>
      </c>
      <c r="AW196" s="72">
        <f t="shared" si="133"/>
        <v>1</v>
      </c>
      <c r="AX196" s="103"/>
      <c r="AY196" s="71">
        <f t="shared" si="134"/>
        <v>4</v>
      </c>
      <c r="AZ196" s="103"/>
      <c r="BA196" s="103"/>
      <c r="BB196" s="71">
        <f t="shared" si="135"/>
        <v>4</v>
      </c>
      <c r="BC196" s="103"/>
      <c r="BD196" s="103"/>
      <c r="BE196" s="71">
        <f t="shared" si="136"/>
        <v>16</v>
      </c>
      <c r="BF196" s="103"/>
      <c r="BG196" s="72">
        <f t="shared" si="137"/>
        <v>1</v>
      </c>
      <c r="BH196" s="72">
        <f t="shared" si="138"/>
        <v>1</v>
      </c>
      <c r="BI196" s="103"/>
      <c r="BJ196" s="71">
        <f t="shared" si="139"/>
        <v>0</v>
      </c>
      <c r="BK196" s="103"/>
      <c r="BL196" s="103"/>
      <c r="BM196" s="71">
        <f t="shared" si="140"/>
        <v>0</v>
      </c>
      <c r="BN196" s="103"/>
      <c r="BO196" s="103"/>
      <c r="BP196" s="71">
        <f t="shared" si="141"/>
        <v>0</v>
      </c>
      <c r="BQ196" s="103"/>
      <c r="BR196" s="72" t="str">
        <f t="shared" si="142"/>
        <v>???</v>
      </c>
      <c r="BS196" s="72" t="str">
        <f t="shared" si="143"/>
        <v>???</v>
      </c>
      <c r="BT196" s="103"/>
    </row>
    <row r="197" spans="1:72" x14ac:dyDescent="0.15">
      <c r="A197" s="96">
        <f>学生名簿!O199</f>
        <v>0</v>
      </c>
      <c r="B197" s="96">
        <f>学生名簿!P199</f>
        <v>0</v>
      </c>
      <c r="C197" s="97">
        <f>学生名簿!Q199</f>
        <v>0</v>
      </c>
      <c r="D197" s="96">
        <f>学生名簿!R199</f>
        <v>0</v>
      </c>
      <c r="E197" s="96">
        <f>学生名簿!S199</f>
        <v>0</v>
      </c>
      <c r="F197" s="96">
        <f>学生名簿!T199</f>
        <v>0</v>
      </c>
      <c r="G197" s="71">
        <f t="shared" si="108"/>
        <v>18</v>
      </c>
      <c r="H197" s="96">
        <f t="shared" si="109"/>
        <v>0</v>
      </c>
      <c r="I197" s="96">
        <f t="shared" si="110"/>
        <v>0</v>
      </c>
      <c r="J197" s="71">
        <f t="shared" si="111"/>
        <v>18</v>
      </c>
      <c r="K197" s="96">
        <f t="shared" si="112"/>
        <v>0</v>
      </c>
      <c r="L197" s="96">
        <f t="shared" si="113"/>
        <v>0</v>
      </c>
      <c r="M197" s="71">
        <f t="shared" si="114"/>
        <v>78</v>
      </c>
      <c r="N197" s="96">
        <f t="shared" si="115"/>
        <v>0</v>
      </c>
      <c r="O197" s="72">
        <f t="shared" si="116"/>
        <v>1</v>
      </c>
      <c r="P197" s="72">
        <f t="shared" si="117"/>
        <v>1</v>
      </c>
      <c r="Q197" s="96">
        <f t="shared" si="118"/>
        <v>0</v>
      </c>
      <c r="R197" s="71">
        <f t="shared" si="119"/>
        <v>4</v>
      </c>
      <c r="S197" s="103"/>
      <c r="T197" s="103"/>
      <c r="U197" s="71">
        <f t="shared" si="120"/>
        <v>4</v>
      </c>
      <c r="V197" s="103"/>
      <c r="W197" s="103"/>
      <c r="X197" s="71">
        <f t="shared" si="121"/>
        <v>18</v>
      </c>
      <c r="Y197" s="103"/>
      <c r="Z197" s="72">
        <f t="shared" si="122"/>
        <v>1</v>
      </c>
      <c r="AA197" s="72">
        <f t="shared" si="123"/>
        <v>1</v>
      </c>
      <c r="AB197" s="103"/>
      <c r="AC197" s="71">
        <f t="shared" si="124"/>
        <v>5</v>
      </c>
      <c r="AD197" s="103"/>
      <c r="AE197" s="103"/>
      <c r="AF197" s="71">
        <f t="shared" si="125"/>
        <v>5</v>
      </c>
      <c r="AG197" s="103"/>
      <c r="AH197" s="103"/>
      <c r="AI197" s="71">
        <f t="shared" si="126"/>
        <v>22</v>
      </c>
      <c r="AJ197" s="103"/>
      <c r="AK197" s="72">
        <f t="shared" si="127"/>
        <v>1</v>
      </c>
      <c r="AL197" s="72">
        <f t="shared" si="128"/>
        <v>1</v>
      </c>
      <c r="AM197" s="103"/>
      <c r="AN197" s="71">
        <f t="shared" si="129"/>
        <v>5</v>
      </c>
      <c r="AO197" s="103"/>
      <c r="AP197" s="103"/>
      <c r="AQ197" s="71">
        <f t="shared" si="130"/>
        <v>5</v>
      </c>
      <c r="AR197" s="103"/>
      <c r="AS197" s="103"/>
      <c r="AT197" s="71">
        <f t="shared" si="131"/>
        <v>22</v>
      </c>
      <c r="AU197" s="103"/>
      <c r="AV197" s="72">
        <f t="shared" si="132"/>
        <v>1</v>
      </c>
      <c r="AW197" s="72">
        <f t="shared" si="133"/>
        <v>1</v>
      </c>
      <c r="AX197" s="103"/>
      <c r="AY197" s="71">
        <f t="shared" si="134"/>
        <v>4</v>
      </c>
      <c r="AZ197" s="103"/>
      <c r="BA197" s="103"/>
      <c r="BB197" s="71">
        <f t="shared" si="135"/>
        <v>4</v>
      </c>
      <c r="BC197" s="103"/>
      <c r="BD197" s="103"/>
      <c r="BE197" s="71">
        <f t="shared" si="136"/>
        <v>16</v>
      </c>
      <c r="BF197" s="103"/>
      <c r="BG197" s="72">
        <f t="shared" si="137"/>
        <v>1</v>
      </c>
      <c r="BH197" s="72">
        <f t="shared" si="138"/>
        <v>1</v>
      </c>
      <c r="BI197" s="103"/>
      <c r="BJ197" s="71">
        <f t="shared" si="139"/>
        <v>0</v>
      </c>
      <c r="BK197" s="103"/>
      <c r="BL197" s="103"/>
      <c r="BM197" s="71">
        <f t="shared" si="140"/>
        <v>0</v>
      </c>
      <c r="BN197" s="103"/>
      <c r="BO197" s="103"/>
      <c r="BP197" s="71">
        <f t="shared" si="141"/>
        <v>0</v>
      </c>
      <c r="BQ197" s="103"/>
      <c r="BR197" s="72" t="str">
        <f t="shared" si="142"/>
        <v>???</v>
      </c>
      <c r="BS197" s="72" t="str">
        <f t="shared" si="143"/>
        <v>???</v>
      </c>
      <c r="BT197" s="103"/>
    </row>
    <row r="198" spans="1:72" x14ac:dyDescent="0.15">
      <c r="A198" s="96">
        <f>学生名簿!O200</f>
        <v>0</v>
      </c>
      <c r="B198" s="96">
        <f>学生名簿!P200</f>
        <v>0</v>
      </c>
      <c r="C198" s="97">
        <f>学生名簿!Q200</f>
        <v>0</v>
      </c>
      <c r="D198" s="96">
        <f>学生名簿!R200</f>
        <v>0</v>
      </c>
      <c r="E198" s="96">
        <f>学生名簿!S200</f>
        <v>0</v>
      </c>
      <c r="F198" s="96">
        <f>学生名簿!T200</f>
        <v>0</v>
      </c>
      <c r="G198" s="71">
        <f t="shared" si="108"/>
        <v>18</v>
      </c>
      <c r="H198" s="96">
        <f t="shared" si="109"/>
        <v>0</v>
      </c>
      <c r="I198" s="96">
        <f t="shared" si="110"/>
        <v>0</v>
      </c>
      <c r="J198" s="71">
        <f t="shared" si="111"/>
        <v>18</v>
      </c>
      <c r="K198" s="96">
        <f t="shared" si="112"/>
        <v>0</v>
      </c>
      <c r="L198" s="96">
        <f t="shared" si="113"/>
        <v>0</v>
      </c>
      <c r="M198" s="71">
        <f t="shared" si="114"/>
        <v>78</v>
      </c>
      <c r="N198" s="96">
        <f t="shared" si="115"/>
        <v>0</v>
      </c>
      <c r="O198" s="72">
        <f t="shared" si="116"/>
        <v>1</v>
      </c>
      <c r="P198" s="72">
        <f t="shared" si="117"/>
        <v>1</v>
      </c>
      <c r="Q198" s="96">
        <f t="shared" si="118"/>
        <v>0</v>
      </c>
      <c r="R198" s="71">
        <f t="shared" si="119"/>
        <v>4</v>
      </c>
      <c r="S198" s="103"/>
      <c r="T198" s="103"/>
      <c r="U198" s="71">
        <f t="shared" si="120"/>
        <v>4</v>
      </c>
      <c r="V198" s="103"/>
      <c r="W198" s="103"/>
      <c r="X198" s="71">
        <f t="shared" si="121"/>
        <v>18</v>
      </c>
      <c r="Y198" s="103"/>
      <c r="Z198" s="72">
        <f t="shared" si="122"/>
        <v>1</v>
      </c>
      <c r="AA198" s="72">
        <f t="shared" si="123"/>
        <v>1</v>
      </c>
      <c r="AB198" s="103"/>
      <c r="AC198" s="71">
        <f t="shared" si="124"/>
        <v>5</v>
      </c>
      <c r="AD198" s="103"/>
      <c r="AE198" s="103"/>
      <c r="AF198" s="71">
        <f t="shared" si="125"/>
        <v>5</v>
      </c>
      <c r="AG198" s="103"/>
      <c r="AH198" s="103"/>
      <c r="AI198" s="71">
        <f t="shared" si="126"/>
        <v>22</v>
      </c>
      <c r="AJ198" s="103"/>
      <c r="AK198" s="72">
        <f t="shared" si="127"/>
        <v>1</v>
      </c>
      <c r="AL198" s="72">
        <f t="shared" si="128"/>
        <v>1</v>
      </c>
      <c r="AM198" s="103"/>
      <c r="AN198" s="71">
        <f t="shared" si="129"/>
        <v>5</v>
      </c>
      <c r="AO198" s="103"/>
      <c r="AP198" s="103"/>
      <c r="AQ198" s="71">
        <f t="shared" si="130"/>
        <v>5</v>
      </c>
      <c r="AR198" s="103"/>
      <c r="AS198" s="103"/>
      <c r="AT198" s="71">
        <f t="shared" si="131"/>
        <v>22</v>
      </c>
      <c r="AU198" s="103"/>
      <c r="AV198" s="72">
        <f t="shared" si="132"/>
        <v>1</v>
      </c>
      <c r="AW198" s="72">
        <f t="shared" si="133"/>
        <v>1</v>
      </c>
      <c r="AX198" s="103"/>
      <c r="AY198" s="71">
        <f t="shared" si="134"/>
        <v>4</v>
      </c>
      <c r="AZ198" s="103"/>
      <c r="BA198" s="103"/>
      <c r="BB198" s="71">
        <f t="shared" si="135"/>
        <v>4</v>
      </c>
      <c r="BC198" s="103"/>
      <c r="BD198" s="103"/>
      <c r="BE198" s="71">
        <f t="shared" si="136"/>
        <v>16</v>
      </c>
      <c r="BF198" s="103"/>
      <c r="BG198" s="72">
        <f t="shared" si="137"/>
        <v>1</v>
      </c>
      <c r="BH198" s="72">
        <f t="shared" si="138"/>
        <v>1</v>
      </c>
      <c r="BI198" s="103"/>
      <c r="BJ198" s="71">
        <f t="shared" si="139"/>
        <v>0</v>
      </c>
      <c r="BK198" s="103"/>
      <c r="BL198" s="103"/>
      <c r="BM198" s="71">
        <f t="shared" si="140"/>
        <v>0</v>
      </c>
      <c r="BN198" s="103"/>
      <c r="BO198" s="103"/>
      <c r="BP198" s="71">
        <f t="shared" si="141"/>
        <v>0</v>
      </c>
      <c r="BQ198" s="103"/>
      <c r="BR198" s="72" t="str">
        <f t="shared" si="142"/>
        <v>???</v>
      </c>
      <c r="BS198" s="72" t="str">
        <f t="shared" si="143"/>
        <v>???</v>
      </c>
      <c r="BT198" s="103"/>
    </row>
    <row r="199" spans="1:72" x14ac:dyDescent="0.15">
      <c r="A199" s="96">
        <f>学生名簿!O201</f>
        <v>0</v>
      </c>
      <c r="B199" s="96">
        <f>学生名簿!P201</f>
        <v>0</v>
      </c>
      <c r="C199" s="97">
        <f>学生名簿!Q201</f>
        <v>0</v>
      </c>
      <c r="D199" s="96">
        <f>学生名簿!R201</f>
        <v>0</v>
      </c>
      <c r="E199" s="96">
        <f>学生名簿!S201</f>
        <v>0</v>
      </c>
      <c r="F199" s="96">
        <f>学生名簿!T201</f>
        <v>0</v>
      </c>
      <c r="G199" s="71">
        <f t="shared" si="108"/>
        <v>18</v>
      </c>
      <c r="H199" s="96">
        <f t="shared" si="109"/>
        <v>0</v>
      </c>
      <c r="I199" s="96">
        <f t="shared" si="110"/>
        <v>0</v>
      </c>
      <c r="J199" s="71">
        <f t="shared" si="111"/>
        <v>18</v>
      </c>
      <c r="K199" s="96">
        <f t="shared" si="112"/>
        <v>0</v>
      </c>
      <c r="L199" s="96">
        <f t="shared" si="113"/>
        <v>0</v>
      </c>
      <c r="M199" s="71">
        <f t="shared" si="114"/>
        <v>78</v>
      </c>
      <c r="N199" s="96">
        <f t="shared" si="115"/>
        <v>0</v>
      </c>
      <c r="O199" s="72">
        <f t="shared" si="116"/>
        <v>1</v>
      </c>
      <c r="P199" s="72">
        <f t="shared" si="117"/>
        <v>1</v>
      </c>
      <c r="Q199" s="96">
        <f t="shared" si="118"/>
        <v>0</v>
      </c>
      <c r="R199" s="71">
        <f t="shared" si="119"/>
        <v>4</v>
      </c>
      <c r="S199" s="103"/>
      <c r="T199" s="103"/>
      <c r="U199" s="71">
        <f t="shared" si="120"/>
        <v>4</v>
      </c>
      <c r="V199" s="103"/>
      <c r="W199" s="103"/>
      <c r="X199" s="71">
        <f t="shared" si="121"/>
        <v>18</v>
      </c>
      <c r="Y199" s="103"/>
      <c r="Z199" s="72">
        <f t="shared" si="122"/>
        <v>1</v>
      </c>
      <c r="AA199" s="72">
        <f t="shared" si="123"/>
        <v>1</v>
      </c>
      <c r="AB199" s="103"/>
      <c r="AC199" s="71">
        <f t="shared" si="124"/>
        <v>5</v>
      </c>
      <c r="AD199" s="103"/>
      <c r="AE199" s="103"/>
      <c r="AF199" s="71">
        <f t="shared" si="125"/>
        <v>5</v>
      </c>
      <c r="AG199" s="103"/>
      <c r="AH199" s="103"/>
      <c r="AI199" s="71">
        <f t="shared" si="126"/>
        <v>22</v>
      </c>
      <c r="AJ199" s="103"/>
      <c r="AK199" s="72">
        <f t="shared" si="127"/>
        <v>1</v>
      </c>
      <c r="AL199" s="72">
        <f t="shared" si="128"/>
        <v>1</v>
      </c>
      <c r="AM199" s="103"/>
      <c r="AN199" s="71">
        <f t="shared" si="129"/>
        <v>5</v>
      </c>
      <c r="AO199" s="103"/>
      <c r="AP199" s="103"/>
      <c r="AQ199" s="71">
        <f t="shared" si="130"/>
        <v>5</v>
      </c>
      <c r="AR199" s="103"/>
      <c r="AS199" s="103"/>
      <c r="AT199" s="71">
        <f t="shared" si="131"/>
        <v>22</v>
      </c>
      <c r="AU199" s="103"/>
      <c r="AV199" s="72">
        <f t="shared" si="132"/>
        <v>1</v>
      </c>
      <c r="AW199" s="72">
        <f t="shared" si="133"/>
        <v>1</v>
      </c>
      <c r="AX199" s="103"/>
      <c r="AY199" s="71">
        <f t="shared" si="134"/>
        <v>4</v>
      </c>
      <c r="AZ199" s="103"/>
      <c r="BA199" s="103"/>
      <c r="BB199" s="71">
        <f t="shared" si="135"/>
        <v>4</v>
      </c>
      <c r="BC199" s="103"/>
      <c r="BD199" s="103"/>
      <c r="BE199" s="71">
        <f t="shared" si="136"/>
        <v>16</v>
      </c>
      <c r="BF199" s="103"/>
      <c r="BG199" s="72">
        <f t="shared" si="137"/>
        <v>1</v>
      </c>
      <c r="BH199" s="72">
        <f t="shared" si="138"/>
        <v>1</v>
      </c>
      <c r="BI199" s="103"/>
      <c r="BJ199" s="71">
        <f t="shared" si="139"/>
        <v>0</v>
      </c>
      <c r="BK199" s="103"/>
      <c r="BL199" s="103"/>
      <c r="BM199" s="71">
        <f t="shared" si="140"/>
        <v>0</v>
      </c>
      <c r="BN199" s="103"/>
      <c r="BO199" s="103"/>
      <c r="BP199" s="71">
        <f t="shared" si="141"/>
        <v>0</v>
      </c>
      <c r="BQ199" s="103"/>
      <c r="BR199" s="72" t="str">
        <f t="shared" si="142"/>
        <v>???</v>
      </c>
      <c r="BS199" s="72" t="str">
        <f t="shared" si="143"/>
        <v>???</v>
      </c>
      <c r="BT199" s="103"/>
    </row>
    <row r="200" spans="1:72" x14ac:dyDescent="0.15">
      <c r="A200" s="96">
        <f>学生名簿!O202</f>
        <v>0</v>
      </c>
      <c r="B200" s="96">
        <f>学生名簿!P202</f>
        <v>0</v>
      </c>
      <c r="C200" s="97">
        <f>学生名簿!Q202</f>
        <v>0</v>
      </c>
      <c r="D200" s="96">
        <f>学生名簿!R202</f>
        <v>0</v>
      </c>
      <c r="E200" s="96">
        <f>学生名簿!S202</f>
        <v>0</v>
      </c>
      <c r="F200" s="96">
        <f>学生名簿!T202</f>
        <v>0</v>
      </c>
      <c r="G200" s="71">
        <f t="shared" si="108"/>
        <v>18</v>
      </c>
      <c r="H200" s="96">
        <f t="shared" si="109"/>
        <v>0</v>
      </c>
      <c r="I200" s="96">
        <f t="shared" si="110"/>
        <v>0</v>
      </c>
      <c r="J200" s="71">
        <f t="shared" si="111"/>
        <v>18</v>
      </c>
      <c r="K200" s="96">
        <f t="shared" si="112"/>
        <v>0</v>
      </c>
      <c r="L200" s="96">
        <f t="shared" si="113"/>
        <v>0</v>
      </c>
      <c r="M200" s="71">
        <f t="shared" si="114"/>
        <v>78</v>
      </c>
      <c r="N200" s="96">
        <f t="shared" si="115"/>
        <v>0</v>
      </c>
      <c r="O200" s="72">
        <f t="shared" si="116"/>
        <v>1</v>
      </c>
      <c r="P200" s="72">
        <f t="shared" si="117"/>
        <v>1</v>
      </c>
      <c r="Q200" s="96">
        <f t="shared" si="118"/>
        <v>0</v>
      </c>
      <c r="R200" s="71">
        <f t="shared" si="119"/>
        <v>4</v>
      </c>
      <c r="S200" s="103"/>
      <c r="T200" s="103"/>
      <c r="U200" s="71">
        <f t="shared" si="120"/>
        <v>4</v>
      </c>
      <c r="V200" s="103"/>
      <c r="W200" s="103"/>
      <c r="X200" s="71">
        <f t="shared" si="121"/>
        <v>18</v>
      </c>
      <c r="Y200" s="103"/>
      <c r="Z200" s="72">
        <f t="shared" si="122"/>
        <v>1</v>
      </c>
      <c r="AA200" s="72">
        <f t="shared" si="123"/>
        <v>1</v>
      </c>
      <c r="AB200" s="103"/>
      <c r="AC200" s="71">
        <f t="shared" si="124"/>
        <v>5</v>
      </c>
      <c r="AD200" s="103"/>
      <c r="AE200" s="103"/>
      <c r="AF200" s="71">
        <f t="shared" si="125"/>
        <v>5</v>
      </c>
      <c r="AG200" s="103"/>
      <c r="AH200" s="103"/>
      <c r="AI200" s="71">
        <f t="shared" si="126"/>
        <v>22</v>
      </c>
      <c r="AJ200" s="103"/>
      <c r="AK200" s="72">
        <f t="shared" si="127"/>
        <v>1</v>
      </c>
      <c r="AL200" s="72">
        <f t="shared" si="128"/>
        <v>1</v>
      </c>
      <c r="AM200" s="103"/>
      <c r="AN200" s="71">
        <f t="shared" si="129"/>
        <v>5</v>
      </c>
      <c r="AO200" s="103"/>
      <c r="AP200" s="103"/>
      <c r="AQ200" s="71">
        <f t="shared" si="130"/>
        <v>5</v>
      </c>
      <c r="AR200" s="103"/>
      <c r="AS200" s="103"/>
      <c r="AT200" s="71">
        <f t="shared" si="131"/>
        <v>22</v>
      </c>
      <c r="AU200" s="103"/>
      <c r="AV200" s="72">
        <f t="shared" si="132"/>
        <v>1</v>
      </c>
      <c r="AW200" s="72">
        <f t="shared" si="133"/>
        <v>1</v>
      </c>
      <c r="AX200" s="103"/>
      <c r="AY200" s="71">
        <f t="shared" si="134"/>
        <v>4</v>
      </c>
      <c r="AZ200" s="103"/>
      <c r="BA200" s="103"/>
      <c r="BB200" s="71">
        <f t="shared" si="135"/>
        <v>4</v>
      </c>
      <c r="BC200" s="103"/>
      <c r="BD200" s="103"/>
      <c r="BE200" s="71">
        <f t="shared" si="136"/>
        <v>16</v>
      </c>
      <c r="BF200" s="103"/>
      <c r="BG200" s="72">
        <f t="shared" si="137"/>
        <v>1</v>
      </c>
      <c r="BH200" s="72">
        <f t="shared" si="138"/>
        <v>1</v>
      </c>
      <c r="BI200" s="103"/>
      <c r="BJ200" s="71">
        <f t="shared" si="139"/>
        <v>0</v>
      </c>
      <c r="BK200" s="103"/>
      <c r="BL200" s="103"/>
      <c r="BM200" s="71">
        <f t="shared" si="140"/>
        <v>0</v>
      </c>
      <c r="BN200" s="103"/>
      <c r="BO200" s="103"/>
      <c r="BP200" s="71">
        <f t="shared" si="141"/>
        <v>0</v>
      </c>
      <c r="BQ200" s="103"/>
      <c r="BR200" s="72" t="str">
        <f t="shared" si="142"/>
        <v>???</v>
      </c>
      <c r="BS200" s="72" t="str">
        <f t="shared" si="143"/>
        <v>???</v>
      </c>
      <c r="BT200" s="103"/>
    </row>
    <row r="201" spans="1:72" x14ac:dyDescent="0.15">
      <c r="A201" s="96">
        <f>学生名簿!O203</f>
        <v>0</v>
      </c>
      <c r="B201" s="96">
        <f>学生名簿!P203</f>
        <v>0</v>
      </c>
      <c r="C201" s="97">
        <f>学生名簿!Q203</f>
        <v>0</v>
      </c>
      <c r="D201" s="96">
        <f>学生名簿!R203</f>
        <v>0</v>
      </c>
      <c r="E201" s="96">
        <f>学生名簿!S203</f>
        <v>0</v>
      </c>
      <c r="F201" s="96">
        <f>学生名簿!T203</f>
        <v>0</v>
      </c>
      <c r="G201" s="71">
        <f t="shared" si="108"/>
        <v>18</v>
      </c>
      <c r="H201" s="96">
        <f t="shared" si="109"/>
        <v>0</v>
      </c>
      <c r="I201" s="96">
        <f t="shared" si="110"/>
        <v>0</v>
      </c>
      <c r="J201" s="71">
        <f t="shared" si="111"/>
        <v>18</v>
      </c>
      <c r="K201" s="96">
        <f t="shared" si="112"/>
        <v>0</v>
      </c>
      <c r="L201" s="96">
        <f t="shared" si="113"/>
        <v>0</v>
      </c>
      <c r="M201" s="71">
        <f t="shared" si="114"/>
        <v>78</v>
      </c>
      <c r="N201" s="96">
        <f t="shared" si="115"/>
        <v>0</v>
      </c>
      <c r="O201" s="72">
        <f t="shared" si="116"/>
        <v>1</v>
      </c>
      <c r="P201" s="72">
        <f t="shared" si="117"/>
        <v>1</v>
      </c>
      <c r="Q201" s="96">
        <f t="shared" si="118"/>
        <v>0</v>
      </c>
      <c r="R201" s="71">
        <f t="shared" si="119"/>
        <v>4</v>
      </c>
      <c r="S201" s="103"/>
      <c r="T201" s="103"/>
      <c r="U201" s="71">
        <f t="shared" si="120"/>
        <v>4</v>
      </c>
      <c r="V201" s="103"/>
      <c r="W201" s="103"/>
      <c r="X201" s="71">
        <f t="shared" si="121"/>
        <v>18</v>
      </c>
      <c r="Y201" s="103"/>
      <c r="Z201" s="72">
        <f t="shared" si="122"/>
        <v>1</v>
      </c>
      <c r="AA201" s="72">
        <f t="shared" si="123"/>
        <v>1</v>
      </c>
      <c r="AB201" s="103"/>
      <c r="AC201" s="71">
        <f t="shared" si="124"/>
        <v>5</v>
      </c>
      <c r="AD201" s="103"/>
      <c r="AE201" s="103"/>
      <c r="AF201" s="71">
        <f t="shared" si="125"/>
        <v>5</v>
      </c>
      <c r="AG201" s="103"/>
      <c r="AH201" s="103"/>
      <c r="AI201" s="71">
        <f t="shared" si="126"/>
        <v>22</v>
      </c>
      <c r="AJ201" s="103"/>
      <c r="AK201" s="72">
        <f t="shared" si="127"/>
        <v>1</v>
      </c>
      <c r="AL201" s="72">
        <f t="shared" si="128"/>
        <v>1</v>
      </c>
      <c r="AM201" s="103"/>
      <c r="AN201" s="71">
        <f t="shared" si="129"/>
        <v>5</v>
      </c>
      <c r="AO201" s="103"/>
      <c r="AP201" s="103"/>
      <c r="AQ201" s="71">
        <f t="shared" si="130"/>
        <v>5</v>
      </c>
      <c r="AR201" s="103"/>
      <c r="AS201" s="103"/>
      <c r="AT201" s="71">
        <f t="shared" si="131"/>
        <v>22</v>
      </c>
      <c r="AU201" s="103"/>
      <c r="AV201" s="72">
        <f t="shared" si="132"/>
        <v>1</v>
      </c>
      <c r="AW201" s="72">
        <f t="shared" si="133"/>
        <v>1</v>
      </c>
      <c r="AX201" s="103"/>
      <c r="AY201" s="71">
        <f t="shared" si="134"/>
        <v>4</v>
      </c>
      <c r="AZ201" s="103"/>
      <c r="BA201" s="103"/>
      <c r="BB201" s="71">
        <f t="shared" si="135"/>
        <v>4</v>
      </c>
      <c r="BC201" s="103"/>
      <c r="BD201" s="103"/>
      <c r="BE201" s="71">
        <f t="shared" si="136"/>
        <v>16</v>
      </c>
      <c r="BF201" s="103"/>
      <c r="BG201" s="72">
        <f t="shared" si="137"/>
        <v>1</v>
      </c>
      <c r="BH201" s="72">
        <f t="shared" si="138"/>
        <v>1</v>
      </c>
      <c r="BI201" s="103"/>
      <c r="BJ201" s="71">
        <f t="shared" si="139"/>
        <v>0</v>
      </c>
      <c r="BK201" s="103"/>
      <c r="BL201" s="103"/>
      <c r="BM201" s="71">
        <f t="shared" si="140"/>
        <v>0</v>
      </c>
      <c r="BN201" s="103"/>
      <c r="BO201" s="103"/>
      <c r="BP201" s="71">
        <f t="shared" si="141"/>
        <v>0</v>
      </c>
      <c r="BQ201" s="103"/>
      <c r="BR201" s="72" t="str">
        <f t="shared" si="142"/>
        <v>???</v>
      </c>
      <c r="BS201" s="72" t="str">
        <f t="shared" si="143"/>
        <v>???</v>
      </c>
      <c r="BT201" s="103"/>
    </row>
    <row r="202" spans="1:72" x14ac:dyDescent="0.15">
      <c r="A202" s="96">
        <f>学生名簿!O204</f>
        <v>0</v>
      </c>
      <c r="B202" s="96">
        <f>学生名簿!P204</f>
        <v>0</v>
      </c>
      <c r="C202" s="97">
        <f>学生名簿!Q204</f>
        <v>0</v>
      </c>
      <c r="D202" s="96">
        <f>学生名簿!R204</f>
        <v>0</v>
      </c>
      <c r="E202" s="96">
        <f>学生名簿!S204</f>
        <v>0</v>
      </c>
      <c r="F202" s="96">
        <f>学生名簿!T204</f>
        <v>0</v>
      </c>
      <c r="G202" s="71">
        <f t="shared" si="108"/>
        <v>18</v>
      </c>
      <c r="H202" s="96">
        <f t="shared" si="109"/>
        <v>0</v>
      </c>
      <c r="I202" s="96">
        <f t="shared" si="110"/>
        <v>0</v>
      </c>
      <c r="J202" s="71">
        <f t="shared" si="111"/>
        <v>18</v>
      </c>
      <c r="K202" s="96">
        <f t="shared" si="112"/>
        <v>0</v>
      </c>
      <c r="L202" s="96">
        <f t="shared" si="113"/>
        <v>0</v>
      </c>
      <c r="M202" s="71">
        <f t="shared" si="114"/>
        <v>78</v>
      </c>
      <c r="N202" s="96">
        <f t="shared" si="115"/>
        <v>0</v>
      </c>
      <c r="O202" s="72">
        <f t="shared" si="116"/>
        <v>1</v>
      </c>
      <c r="P202" s="72">
        <f t="shared" si="117"/>
        <v>1</v>
      </c>
      <c r="Q202" s="96">
        <f t="shared" si="118"/>
        <v>0</v>
      </c>
      <c r="R202" s="71">
        <f t="shared" si="119"/>
        <v>4</v>
      </c>
      <c r="S202" s="103"/>
      <c r="T202" s="103"/>
      <c r="U202" s="71">
        <f t="shared" si="120"/>
        <v>4</v>
      </c>
      <c r="V202" s="103"/>
      <c r="W202" s="103"/>
      <c r="X202" s="71">
        <f t="shared" si="121"/>
        <v>18</v>
      </c>
      <c r="Y202" s="103"/>
      <c r="Z202" s="72">
        <f t="shared" si="122"/>
        <v>1</v>
      </c>
      <c r="AA202" s="72">
        <f t="shared" si="123"/>
        <v>1</v>
      </c>
      <c r="AB202" s="103"/>
      <c r="AC202" s="71">
        <f t="shared" si="124"/>
        <v>5</v>
      </c>
      <c r="AD202" s="103"/>
      <c r="AE202" s="103"/>
      <c r="AF202" s="71">
        <f t="shared" si="125"/>
        <v>5</v>
      </c>
      <c r="AG202" s="103"/>
      <c r="AH202" s="103"/>
      <c r="AI202" s="71">
        <f t="shared" si="126"/>
        <v>22</v>
      </c>
      <c r="AJ202" s="103"/>
      <c r="AK202" s="72">
        <f t="shared" si="127"/>
        <v>1</v>
      </c>
      <c r="AL202" s="72">
        <f t="shared" si="128"/>
        <v>1</v>
      </c>
      <c r="AM202" s="103"/>
      <c r="AN202" s="71">
        <f t="shared" si="129"/>
        <v>5</v>
      </c>
      <c r="AO202" s="103"/>
      <c r="AP202" s="103"/>
      <c r="AQ202" s="71">
        <f t="shared" si="130"/>
        <v>5</v>
      </c>
      <c r="AR202" s="103"/>
      <c r="AS202" s="103"/>
      <c r="AT202" s="71">
        <f t="shared" si="131"/>
        <v>22</v>
      </c>
      <c r="AU202" s="103"/>
      <c r="AV202" s="72">
        <f t="shared" si="132"/>
        <v>1</v>
      </c>
      <c r="AW202" s="72">
        <f t="shared" si="133"/>
        <v>1</v>
      </c>
      <c r="AX202" s="103"/>
      <c r="AY202" s="71">
        <f t="shared" si="134"/>
        <v>4</v>
      </c>
      <c r="AZ202" s="103"/>
      <c r="BA202" s="103"/>
      <c r="BB202" s="71">
        <f t="shared" si="135"/>
        <v>4</v>
      </c>
      <c r="BC202" s="103"/>
      <c r="BD202" s="103"/>
      <c r="BE202" s="71">
        <f t="shared" si="136"/>
        <v>16</v>
      </c>
      <c r="BF202" s="103"/>
      <c r="BG202" s="72">
        <f t="shared" si="137"/>
        <v>1</v>
      </c>
      <c r="BH202" s="72">
        <f t="shared" si="138"/>
        <v>1</v>
      </c>
      <c r="BI202" s="103"/>
      <c r="BJ202" s="71">
        <f t="shared" si="139"/>
        <v>0</v>
      </c>
      <c r="BK202" s="103"/>
      <c r="BL202" s="103"/>
      <c r="BM202" s="71">
        <f t="shared" si="140"/>
        <v>0</v>
      </c>
      <c r="BN202" s="103"/>
      <c r="BO202" s="103"/>
      <c r="BP202" s="71">
        <f t="shared" si="141"/>
        <v>0</v>
      </c>
      <c r="BQ202" s="103"/>
      <c r="BR202" s="72" t="str">
        <f t="shared" si="142"/>
        <v>???</v>
      </c>
      <c r="BS202" s="72" t="str">
        <f t="shared" si="143"/>
        <v>???</v>
      </c>
      <c r="BT202" s="103"/>
    </row>
    <row r="203" spans="1:72" x14ac:dyDescent="0.15">
      <c r="A203" s="96">
        <f>学生名簿!O205</f>
        <v>0</v>
      </c>
      <c r="B203" s="96">
        <f>学生名簿!P205</f>
        <v>0</v>
      </c>
      <c r="C203" s="97">
        <f>学生名簿!Q205</f>
        <v>0</v>
      </c>
      <c r="D203" s="96">
        <f>学生名簿!R205</f>
        <v>0</v>
      </c>
      <c r="E203" s="96">
        <f>学生名簿!S205</f>
        <v>0</v>
      </c>
      <c r="F203" s="96">
        <f>学生名簿!T205</f>
        <v>0</v>
      </c>
      <c r="G203" s="71">
        <f t="shared" si="108"/>
        <v>18</v>
      </c>
      <c r="H203" s="96">
        <f t="shared" si="109"/>
        <v>0</v>
      </c>
      <c r="I203" s="96">
        <f t="shared" si="110"/>
        <v>0</v>
      </c>
      <c r="J203" s="71">
        <f t="shared" si="111"/>
        <v>18</v>
      </c>
      <c r="K203" s="96">
        <f t="shared" si="112"/>
        <v>0</v>
      </c>
      <c r="L203" s="96">
        <f t="shared" si="113"/>
        <v>0</v>
      </c>
      <c r="M203" s="71">
        <f t="shared" si="114"/>
        <v>78</v>
      </c>
      <c r="N203" s="96">
        <f t="shared" si="115"/>
        <v>0</v>
      </c>
      <c r="O203" s="72">
        <f t="shared" si="116"/>
        <v>1</v>
      </c>
      <c r="P203" s="72">
        <f t="shared" si="117"/>
        <v>1</v>
      </c>
      <c r="Q203" s="96">
        <f t="shared" si="118"/>
        <v>0</v>
      </c>
      <c r="R203" s="71">
        <f t="shared" si="119"/>
        <v>4</v>
      </c>
      <c r="S203" s="103"/>
      <c r="T203" s="103"/>
      <c r="U203" s="71">
        <f t="shared" si="120"/>
        <v>4</v>
      </c>
      <c r="V203" s="103"/>
      <c r="W203" s="103"/>
      <c r="X203" s="71">
        <f t="shared" si="121"/>
        <v>18</v>
      </c>
      <c r="Y203" s="103"/>
      <c r="Z203" s="72">
        <f t="shared" si="122"/>
        <v>1</v>
      </c>
      <c r="AA203" s="72">
        <f t="shared" si="123"/>
        <v>1</v>
      </c>
      <c r="AB203" s="103"/>
      <c r="AC203" s="71">
        <f t="shared" si="124"/>
        <v>5</v>
      </c>
      <c r="AD203" s="103"/>
      <c r="AE203" s="103"/>
      <c r="AF203" s="71">
        <f t="shared" si="125"/>
        <v>5</v>
      </c>
      <c r="AG203" s="103"/>
      <c r="AH203" s="103"/>
      <c r="AI203" s="71">
        <f t="shared" si="126"/>
        <v>22</v>
      </c>
      <c r="AJ203" s="103"/>
      <c r="AK203" s="72">
        <f t="shared" si="127"/>
        <v>1</v>
      </c>
      <c r="AL203" s="72">
        <f t="shared" si="128"/>
        <v>1</v>
      </c>
      <c r="AM203" s="103"/>
      <c r="AN203" s="71">
        <f t="shared" si="129"/>
        <v>5</v>
      </c>
      <c r="AO203" s="103"/>
      <c r="AP203" s="103"/>
      <c r="AQ203" s="71">
        <f t="shared" si="130"/>
        <v>5</v>
      </c>
      <c r="AR203" s="103"/>
      <c r="AS203" s="103"/>
      <c r="AT203" s="71">
        <f t="shared" si="131"/>
        <v>22</v>
      </c>
      <c r="AU203" s="103"/>
      <c r="AV203" s="72">
        <f t="shared" si="132"/>
        <v>1</v>
      </c>
      <c r="AW203" s="72">
        <f t="shared" si="133"/>
        <v>1</v>
      </c>
      <c r="AX203" s="103"/>
      <c r="AY203" s="71">
        <f t="shared" si="134"/>
        <v>4</v>
      </c>
      <c r="AZ203" s="103"/>
      <c r="BA203" s="103"/>
      <c r="BB203" s="71">
        <f t="shared" si="135"/>
        <v>4</v>
      </c>
      <c r="BC203" s="103"/>
      <c r="BD203" s="103"/>
      <c r="BE203" s="71">
        <f t="shared" si="136"/>
        <v>16</v>
      </c>
      <c r="BF203" s="103"/>
      <c r="BG203" s="72">
        <f t="shared" si="137"/>
        <v>1</v>
      </c>
      <c r="BH203" s="72">
        <f t="shared" si="138"/>
        <v>1</v>
      </c>
      <c r="BI203" s="103"/>
      <c r="BJ203" s="71">
        <f t="shared" si="139"/>
        <v>0</v>
      </c>
      <c r="BK203" s="103"/>
      <c r="BL203" s="103"/>
      <c r="BM203" s="71">
        <f t="shared" si="140"/>
        <v>0</v>
      </c>
      <c r="BN203" s="103"/>
      <c r="BO203" s="103"/>
      <c r="BP203" s="71">
        <f t="shared" si="141"/>
        <v>0</v>
      </c>
      <c r="BQ203" s="103"/>
      <c r="BR203" s="72" t="str">
        <f t="shared" si="142"/>
        <v>???</v>
      </c>
      <c r="BS203" s="72" t="str">
        <f t="shared" si="143"/>
        <v>???</v>
      </c>
      <c r="BT203" s="103"/>
    </row>
    <row r="204" spans="1:72" x14ac:dyDescent="0.15">
      <c r="A204" s="96">
        <f>学生名簿!O206</f>
        <v>0</v>
      </c>
      <c r="B204" s="96">
        <f>学生名簿!P206</f>
        <v>0</v>
      </c>
      <c r="C204" s="97">
        <f>学生名簿!Q206</f>
        <v>0</v>
      </c>
      <c r="D204" s="96">
        <f>学生名簿!R206</f>
        <v>0</v>
      </c>
      <c r="E204" s="96">
        <f>学生名簿!S206</f>
        <v>0</v>
      </c>
      <c r="F204" s="96">
        <f>学生名簿!T206</f>
        <v>0</v>
      </c>
      <c r="G204" s="71">
        <f t="shared" si="108"/>
        <v>18</v>
      </c>
      <c r="H204" s="96">
        <f t="shared" si="109"/>
        <v>0</v>
      </c>
      <c r="I204" s="96">
        <f t="shared" si="110"/>
        <v>0</v>
      </c>
      <c r="J204" s="71">
        <f t="shared" si="111"/>
        <v>18</v>
      </c>
      <c r="K204" s="96">
        <f t="shared" si="112"/>
        <v>0</v>
      </c>
      <c r="L204" s="96">
        <f t="shared" si="113"/>
        <v>0</v>
      </c>
      <c r="M204" s="71">
        <f t="shared" si="114"/>
        <v>78</v>
      </c>
      <c r="N204" s="96">
        <f t="shared" si="115"/>
        <v>0</v>
      </c>
      <c r="O204" s="72">
        <f t="shared" si="116"/>
        <v>1</v>
      </c>
      <c r="P204" s="72">
        <f t="shared" si="117"/>
        <v>1</v>
      </c>
      <c r="Q204" s="96">
        <f t="shared" si="118"/>
        <v>0</v>
      </c>
      <c r="R204" s="71">
        <f t="shared" si="119"/>
        <v>4</v>
      </c>
      <c r="S204" s="103"/>
      <c r="T204" s="103"/>
      <c r="U204" s="71">
        <f t="shared" si="120"/>
        <v>4</v>
      </c>
      <c r="V204" s="103"/>
      <c r="W204" s="103"/>
      <c r="X204" s="71">
        <f t="shared" si="121"/>
        <v>18</v>
      </c>
      <c r="Y204" s="103"/>
      <c r="Z204" s="72">
        <f t="shared" si="122"/>
        <v>1</v>
      </c>
      <c r="AA204" s="72">
        <f t="shared" si="123"/>
        <v>1</v>
      </c>
      <c r="AB204" s="103"/>
      <c r="AC204" s="71">
        <f t="shared" si="124"/>
        <v>5</v>
      </c>
      <c r="AD204" s="103"/>
      <c r="AE204" s="103"/>
      <c r="AF204" s="71">
        <f t="shared" si="125"/>
        <v>5</v>
      </c>
      <c r="AG204" s="103"/>
      <c r="AH204" s="103"/>
      <c r="AI204" s="71">
        <f t="shared" si="126"/>
        <v>22</v>
      </c>
      <c r="AJ204" s="103"/>
      <c r="AK204" s="72">
        <f t="shared" si="127"/>
        <v>1</v>
      </c>
      <c r="AL204" s="72">
        <f t="shared" si="128"/>
        <v>1</v>
      </c>
      <c r="AM204" s="103"/>
      <c r="AN204" s="71">
        <f t="shared" si="129"/>
        <v>5</v>
      </c>
      <c r="AO204" s="103"/>
      <c r="AP204" s="103"/>
      <c r="AQ204" s="71">
        <f t="shared" si="130"/>
        <v>5</v>
      </c>
      <c r="AR204" s="103"/>
      <c r="AS204" s="103"/>
      <c r="AT204" s="71">
        <f t="shared" si="131"/>
        <v>22</v>
      </c>
      <c r="AU204" s="103"/>
      <c r="AV204" s="72">
        <f t="shared" si="132"/>
        <v>1</v>
      </c>
      <c r="AW204" s="72">
        <f t="shared" si="133"/>
        <v>1</v>
      </c>
      <c r="AX204" s="103"/>
      <c r="AY204" s="71">
        <f t="shared" si="134"/>
        <v>4</v>
      </c>
      <c r="AZ204" s="103"/>
      <c r="BA204" s="103"/>
      <c r="BB204" s="71">
        <f t="shared" si="135"/>
        <v>4</v>
      </c>
      <c r="BC204" s="103"/>
      <c r="BD204" s="103"/>
      <c r="BE204" s="71">
        <f t="shared" si="136"/>
        <v>16</v>
      </c>
      <c r="BF204" s="103"/>
      <c r="BG204" s="72">
        <f t="shared" si="137"/>
        <v>1</v>
      </c>
      <c r="BH204" s="72">
        <f t="shared" si="138"/>
        <v>1</v>
      </c>
      <c r="BI204" s="103"/>
      <c r="BJ204" s="71">
        <f t="shared" si="139"/>
        <v>0</v>
      </c>
      <c r="BK204" s="103"/>
      <c r="BL204" s="103"/>
      <c r="BM204" s="71">
        <f t="shared" si="140"/>
        <v>0</v>
      </c>
      <c r="BN204" s="103"/>
      <c r="BO204" s="103"/>
      <c r="BP204" s="71">
        <f t="shared" si="141"/>
        <v>0</v>
      </c>
      <c r="BQ204" s="103"/>
      <c r="BR204" s="72" t="str">
        <f t="shared" si="142"/>
        <v>???</v>
      </c>
      <c r="BS204" s="72" t="str">
        <f t="shared" si="143"/>
        <v>???</v>
      </c>
      <c r="BT204" s="103"/>
    </row>
    <row r="205" spans="1:72" x14ac:dyDescent="0.15">
      <c r="A205" s="96">
        <f>学生名簿!O207</f>
        <v>0</v>
      </c>
      <c r="B205" s="96">
        <f>学生名簿!P207</f>
        <v>0</v>
      </c>
      <c r="C205" s="97">
        <f>学生名簿!Q207</f>
        <v>0</v>
      </c>
      <c r="D205" s="96">
        <f>学生名簿!R207</f>
        <v>0</v>
      </c>
      <c r="E205" s="96">
        <f>学生名簿!S207</f>
        <v>0</v>
      </c>
      <c r="F205" s="96">
        <f>学生名簿!T207</f>
        <v>0</v>
      </c>
      <c r="G205" s="71">
        <f t="shared" si="108"/>
        <v>18</v>
      </c>
      <c r="H205" s="96">
        <f t="shared" si="109"/>
        <v>0</v>
      </c>
      <c r="I205" s="96">
        <f t="shared" si="110"/>
        <v>0</v>
      </c>
      <c r="J205" s="71">
        <f t="shared" si="111"/>
        <v>18</v>
      </c>
      <c r="K205" s="96">
        <f t="shared" si="112"/>
        <v>0</v>
      </c>
      <c r="L205" s="96">
        <f t="shared" si="113"/>
        <v>0</v>
      </c>
      <c r="M205" s="71">
        <f t="shared" si="114"/>
        <v>78</v>
      </c>
      <c r="N205" s="96">
        <f t="shared" si="115"/>
        <v>0</v>
      </c>
      <c r="O205" s="72">
        <f t="shared" si="116"/>
        <v>1</v>
      </c>
      <c r="P205" s="72">
        <f t="shared" si="117"/>
        <v>1</v>
      </c>
      <c r="Q205" s="96">
        <f t="shared" si="118"/>
        <v>0</v>
      </c>
      <c r="R205" s="71">
        <f t="shared" si="119"/>
        <v>4</v>
      </c>
      <c r="S205" s="103"/>
      <c r="T205" s="103"/>
      <c r="U205" s="71">
        <f t="shared" si="120"/>
        <v>4</v>
      </c>
      <c r="V205" s="103"/>
      <c r="W205" s="103"/>
      <c r="X205" s="71">
        <f t="shared" si="121"/>
        <v>18</v>
      </c>
      <c r="Y205" s="103"/>
      <c r="Z205" s="72">
        <f t="shared" si="122"/>
        <v>1</v>
      </c>
      <c r="AA205" s="72">
        <f t="shared" si="123"/>
        <v>1</v>
      </c>
      <c r="AB205" s="103"/>
      <c r="AC205" s="71">
        <f t="shared" si="124"/>
        <v>5</v>
      </c>
      <c r="AD205" s="103"/>
      <c r="AE205" s="103"/>
      <c r="AF205" s="71">
        <f t="shared" si="125"/>
        <v>5</v>
      </c>
      <c r="AG205" s="103"/>
      <c r="AH205" s="103"/>
      <c r="AI205" s="71">
        <f t="shared" si="126"/>
        <v>22</v>
      </c>
      <c r="AJ205" s="103"/>
      <c r="AK205" s="72">
        <f t="shared" si="127"/>
        <v>1</v>
      </c>
      <c r="AL205" s="72">
        <f t="shared" si="128"/>
        <v>1</v>
      </c>
      <c r="AM205" s="103"/>
      <c r="AN205" s="71">
        <f t="shared" si="129"/>
        <v>5</v>
      </c>
      <c r="AO205" s="103"/>
      <c r="AP205" s="103"/>
      <c r="AQ205" s="71">
        <f t="shared" si="130"/>
        <v>5</v>
      </c>
      <c r="AR205" s="103"/>
      <c r="AS205" s="103"/>
      <c r="AT205" s="71">
        <f t="shared" si="131"/>
        <v>22</v>
      </c>
      <c r="AU205" s="103"/>
      <c r="AV205" s="72">
        <f t="shared" si="132"/>
        <v>1</v>
      </c>
      <c r="AW205" s="72">
        <f t="shared" si="133"/>
        <v>1</v>
      </c>
      <c r="AX205" s="103"/>
      <c r="AY205" s="71">
        <f t="shared" si="134"/>
        <v>4</v>
      </c>
      <c r="AZ205" s="103"/>
      <c r="BA205" s="103"/>
      <c r="BB205" s="71">
        <f t="shared" si="135"/>
        <v>4</v>
      </c>
      <c r="BC205" s="103"/>
      <c r="BD205" s="103"/>
      <c r="BE205" s="71">
        <f t="shared" si="136"/>
        <v>16</v>
      </c>
      <c r="BF205" s="103"/>
      <c r="BG205" s="72">
        <f t="shared" si="137"/>
        <v>1</v>
      </c>
      <c r="BH205" s="72">
        <f t="shared" si="138"/>
        <v>1</v>
      </c>
      <c r="BI205" s="103"/>
      <c r="BJ205" s="71">
        <f t="shared" si="139"/>
        <v>0</v>
      </c>
      <c r="BK205" s="103"/>
      <c r="BL205" s="103"/>
      <c r="BM205" s="71">
        <f t="shared" si="140"/>
        <v>0</v>
      </c>
      <c r="BN205" s="103"/>
      <c r="BO205" s="103"/>
      <c r="BP205" s="71">
        <f t="shared" si="141"/>
        <v>0</v>
      </c>
      <c r="BQ205" s="103"/>
      <c r="BR205" s="72" t="str">
        <f t="shared" si="142"/>
        <v>???</v>
      </c>
      <c r="BS205" s="72" t="str">
        <f t="shared" si="143"/>
        <v>???</v>
      </c>
      <c r="BT205" s="103"/>
    </row>
    <row r="206" spans="1:72" x14ac:dyDescent="0.15">
      <c r="A206" s="96">
        <f>学生名簿!O208</f>
        <v>0</v>
      </c>
      <c r="B206" s="96">
        <f>学生名簿!P208</f>
        <v>0</v>
      </c>
      <c r="C206" s="97">
        <f>学生名簿!Q208</f>
        <v>0</v>
      </c>
      <c r="D206" s="96">
        <f>学生名簿!R208</f>
        <v>0</v>
      </c>
      <c r="E206" s="96">
        <f>学生名簿!S208</f>
        <v>0</v>
      </c>
      <c r="F206" s="96">
        <f>学生名簿!T208</f>
        <v>0</v>
      </c>
      <c r="G206" s="71">
        <f t="shared" si="108"/>
        <v>18</v>
      </c>
      <c r="H206" s="96">
        <f t="shared" si="109"/>
        <v>0</v>
      </c>
      <c r="I206" s="96">
        <f t="shared" si="110"/>
        <v>0</v>
      </c>
      <c r="J206" s="71">
        <f t="shared" si="111"/>
        <v>18</v>
      </c>
      <c r="K206" s="96">
        <f t="shared" si="112"/>
        <v>0</v>
      </c>
      <c r="L206" s="96">
        <f t="shared" si="113"/>
        <v>0</v>
      </c>
      <c r="M206" s="71">
        <f t="shared" si="114"/>
        <v>78</v>
      </c>
      <c r="N206" s="96">
        <f t="shared" si="115"/>
        <v>0</v>
      </c>
      <c r="O206" s="72">
        <f t="shared" si="116"/>
        <v>1</v>
      </c>
      <c r="P206" s="72">
        <f t="shared" si="117"/>
        <v>1</v>
      </c>
      <c r="Q206" s="96">
        <f t="shared" si="118"/>
        <v>0</v>
      </c>
      <c r="R206" s="71">
        <f t="shared" si="119"/>
        <v>4</v>
      </c>
      <c r="S206" s="103"/>
      <c r="T206" s="103"/>
      <c r="U206" s="71">
        <f t="shared" si="120"/>
        <v>4</v>
      </c>
      <c r="V206" s="103"/>
      <c r="W206" s="103"/>
      <c r="X206" s="71">
        <f t="shared" si="121"/>
        <v>18</v>
      </c>
      <c r="Y206" s="103"/>
      <c r="Z206" s="72">
        <f t="shared" si="122"/>
        <v>1</v>
      </c>
      <c r="AA206" s="72">
        <f t="shared" si="123"/>
        <v>1</v>
      </c>
      <c r="AB206" s="103"/>
      <c r="AC206" s="71">
        <f t="shared" si="124"/>
        <v>5</v>
      </c>
      <c r="AD206" s="103"/>
      <c r="AE206" s="103"/>
      <c r="AF206" s="71">
        <f t="shared" si="125"/>
        <v>5</v>
      </c>
      <c r="AG206" s="103"/>
      <c r="AH206" s="103"/>
      <c r="AI206" s="71">
        <f t="shared" si="126"/>
        <v>22</v>
      </c>
      <c r="AJ206" s="103"/>
      <c r="AK206" s="72">
        <f t="shared" si="127"/>
        <v>1</v>
      </c>
      <c r="AL206" s="72">
        <f t="shared" si="128"/>
        <v>1</v>
      </c>
      <c r="AM206" s="103"/>
      <c r="AN206" s="71">
        <f t="shared" si="129"/>
        <v>5</v>
      </c>
      <c r="AO206" s="103"/>
      <c r="AP206" s="103"/>
      <c r="AQ206" s="71">
        <f t="shared" si="130"/>
        <v>5</v>
      </c>
      <c r="AR206" s="103"/>
      <c r="AS206" s="103"/>
      <c r="AT206" s="71">
        <f t="shared" si="131"/>
        <v>22</v>
      </c>
      <c r="AU206" s="103"/>
      <c r="AV206" s="72">
        <f t="shared" si="132"/>
        <v>1</v>
      </c>
      <c r="AW206" s="72">
        <f t="shared" si="133"/>
        <v>1</v>
      </c>
      <c r="AX206" s="103"/>
      <c r="AY206" s="71">
        <f t="shared" si="134"/>
        <v>4</v>
      </c>
      <c r="AZ206" s="103"/>
      <c r="BA206" s="103"/>
      <c r="BB206" s="71">
        <f t="shared" si="135"/>
        <v>4</v>
      </c>
      <c r="BC206" s="103"/>
      <c r="BD206" s="103"/>
      <c r="BE206" s="71">
        <f t="shared" si="136"/>
        <v>16</v>
      </c>
      <c r="BF206" s="103"/>
      <c r="BG206" s="72">
        <f t="shared" si="137"/>
        <v>1</v>
      </c>
      <c r="BH206" s="72">
        <f t="shared" si="138"/>
        <v>1</v>
      </c>
      <c r="BI206" s="103"/>
      <c r="BJ206" s="71">
        <f t="shared" si="139"/>
        <v>0</v>
      </c>
      <c r="BK206" s="103"/>
      <c r="BL206" s="103"/>
      <c r="BM206" s="71">
        <f t="shared" si="140"/>
        <v>0</v>
      </c>
      <c r="BN206" s="103"/>
      <c r="BO206" s="103"/>
      <c r="BP206" s="71">
        <f t="shared" si="141"/>
        <v>0</v>
      </c>
      <c r="BQ206" s="103"/>
      <c r="BR206" s="72" t="str">
        <f t="shared" si="142"/>
        <v>???</v>
      </c>
      <c r="BS206" s="72" t="str">
        <f t="shared" si="143"/>
        <v>???</v>
      </c>
      <c r="BT206" s="103"/>
    </row>
    <row r="207" spans="1:72" x14ac:dyDescent="0.15">
      <c r="A207" s="96">
        <f>学生名簿!O209</f>
        <v>0</v>
      </c>
      <c r="B207" s="96">
        <f>学生名簿!P209</f>
        <v>0</v>
      </c>
      <c r="C207" s="97">
        <f>学生名簿!Q209</f>
        <v>0</v>
      </c>
      <c r="D207" s="96">
        <f>学生名簿!R209</f>
        <v>0</v>
      </c>
      <c r="E207" s="96">
        <f>学生名簿!S209</f>
        <v>0</v>
      </c>
      <c r="F207" s="96">
        <f>学生名簿!T209</f>
        <v>0</v>
      </c>
      <c r="G207" s="71">
        <f t="shared" si="108"/>
        <v>18</v>
      </c>
      <c r="H207" s="96">
        <f t="shared" si="109"/>
        <v>0</v>
      </c>
      <c r="I207" s="96">
        <f t="shared" si="110"/>
        <v>0</v>
      </c>
      <c r="J207" s="71">
        <f t="shared" si="111"/>
        <v>18</v>
      </c>
      <c r="K207" s="96">
        <f t="shared" si="112"/>
        <v>0</v>
      </c>
      <c r="L207" s="96">
        <f t="shared" si="113"/>
        <v>0</v>
      </c>
      <c r="M207" s="71">
        <f t="shared" si="114"/>
        <v>78</v>
      </c>
      <c r="N207" s="96">
        <f t="shared" si="115"/>
        <v>0</v>
      </c>
      <c r="O207" s="72">
        <f t="shared" si="116"/>
        <v>1</v>
      </c>
      <c r="P207" s="72">
        <f t="shared" si="117"/>
        <v>1</v>
      </c>
      <c r="Q207" s="96">
        <f t="shared" si="118"/>
        <v>0</v>
      </c>
      <c r="R207" s="71">
        <f t="shared" si="119"/>
        <v>4</v>
      </c>
      <c r="S207" s="103"/>
      <c r="T207" s="103"/>
      <c r="U207" s="71">
        <f t="shared" si="120"/>
        <v>4</v>
      </c>
      <c r="V207" s="103"/>
      <c r="W207" s="103"/>
      <c r="X207" s="71">
        <f t="shared" si="121"/>
        <v>18</v>
      </c>
      <c r="Y207" s="103"/>
      <c r="Z207" s="72">
        <f t="shared" si="122"/>
        <v>1</v>
      </c>
      <c r="AA207" s="72">
        <f t="shared" si="123"/>
        <v>1</v>
      </c>
      <c r="AB207" s="103"/>
      <c r="AC207" s="71">
        <f t="shared" si="124"/>
        <v>5</v>
      </c>
      <c r="AD207" s="103"/>
      <c r="AE207" s="103"/>
      <c r="AF207" s="71">
        <f t="shared" si="125"/>
        <v>5</v>
      </c>
      <c r="AG207" s="103"/>
      <c r="AH207" s="103"/>
      <c r="AI207" s="71">
        <f t="shared" si="126"/>
        <v>22</v>
      </c>
      <c r="AJ207" s="103"/>
      <c r="AK207" s="72">
        <f t="shared" si="127"/>
        <v>1</v>
      </c>
      <c r="AL207" s="72">
        <f t="shared" si="128"/>
        <v>1</v>
      </c>
      <c r="AM207" s="103"/>
      <c r="AN207" s="71">
        <f t="shared" si="129"/>
        <v>5</v>
      </c>
      <c r="AO207" s="103"/>
      <c r="AP207" s="103"/>
      <c r="AQ207" s="71">
        <f t="shared" si="130"/>
        <v>5</v>
      </c>
      <c r="AR207" s="103"/>
      <c r="AS207" s="103"/>
      <c r="AT207" s="71">
        <f t="shared" si="131"/>
        <v>22</v>
      </c>
      <c r="AU207" s="103"/>
      <c r="AV207" s="72">
        <f t="shared" si="132"/>
        <v>1</v>
      </c>
      <c r="AW207" s="72">
        <f t="shared" si="133"/>
        <v>1</v>
      </c>
      <c r="AX207" s="103"/>
      <c r="AY207" s="71">
        <f t="shared" si="134"/>
        <v>4</v>
      </c>
      <c r="AZ207" s="103"/>
      <c r="BA207" s="103"/>
      <c r="BB207" s="71">
        <f t="shared" si="135"/>
        <v>4</v>
      </c>
      <c r="BC207" s="103"/>
      <c r="BD207" s="103"/>
      <c r="BE207" s="71">
        <f t="shared" si="136"/>
        <v>16</v>
      </c>
      <c r="BF207" s="103"/>
      <c r="BG207" s="72">
        <f t="shared" si="137"/>
        <v>1</v>
      </c>
      <c r="BH207" s="72">
        <f t="shared" si="138"/>
        <v>1</v>
      </c>
      <c r="BI207" s="103"/>
      <c r="BJ207" s="71">
        <f t="shared" si="139"/>
        <v>0</v>
      </c>
      <c r="BK207" s="103"/>
      <c r="BL207" s="103"/>
      <c r="BM207" s="71">
        <f t="shared" si="140"/>
        <v>0</v>
      </c>
      <c r="BN207" s="103"/>
      <c r="BO207" s="103"/>
      <c r="BP207" s="71">
        <f t="shared" si="141"/>
        <v>0</v>
      </c>
      <c r="BQ207" s="103"/>
      <c r="BR207" s="72" t="str">
        <f t="shared" si="142"/>
        <v>???</v>
      </c>
      <c r="BS207" s="72" t="str">
        <f t="shared" si="143"/>
        <v>???</v>
      </c>
      <c r="BT207" s="103"/>
    </row>
    <row r="208" spans="1:72" x14ac:dyDescent="0.15">
      <c r="A208" s="96">
        <f>学生名簿!O210</f>
        <v>0</v>
      </c>
      <c r="B208" s="96">
        <f>学生名簿!P210</f>
        <v>0</v>
      </c>
      <c r="C208" s="97">
        <f>学生名簿!Q210</f>
        <v>0</v>
      </c>
      <c r="D208" s="96">
        <f>学生名簿!R210</f>
        <v>0</v>
      </c>
      <c r="E208" s="96">
        <f>学生名簿!S210</f>
        <v>0</v>
      </c>
      <c r="F208" s="96">
        <f>学生名簿!T210</f>
        <v>0</v>
      </c>
      <c r="G208" s="71">
        <f t="shared" si="108"/>
        <v>18</v>
      </c>
      <c r="H208" s="96">
        <f t="shared" si="109"/>
        <v>0</v>
      </c>
      <c r="I208" s="96">
        <f t="shared" si="110"/>
        <v>0</v>
      </c>
      <c r="J208" s="71">
        <f t="shared" si="111"/>
        <v>18</v>
      </c>
      <c r="K208" s="96">
        <f t="shared" si="112"/>
        <v>0</v>
      </c>
      <c r="L208" s="96">
        <f t="shared" si="113"/>
        <v>0</v>
      </c>
      <c r="M208" s="71">
        <f t="shared" si="114"/>
        <v>78</v>
      </c>
      <c r="N208" s="96">
        <f t="shared" si="115"/>
        <v>0</v>
      </c>
      <c r="O208" s="72">
        <f t="shared" si="116"/>
        <v>1</v>
      </c>
      <c r="P208" s="72">
        <f t="shared" si="117"/>
        <v>1</v>
      </c>
      <c r="Q208" s="96">
        <f t="shared" si="118"/>
        <v>0</v>
      </c>
      <c r="R208" s="71">
        <f t="shared" si="119"/>
        <v>4</v>
      </c>
      <c r="S208" s="103"/>
      <c r="T208" s="103"/>
      <c r="U208" s="71">
        <f t="shared" si="120"/>
        <v>4</v>
      </c>
      <c r="V208" s="103"/>
      <c r="W208" s="103"/>
      <c r="X208" s="71">
        <f t="shared" si="121"/>
        <v>18</v>
      </c>
      <c r="Y208" s="103"/>
      <c r="Z208" s="72">
        <f t="shared" si="122"/>
        <v>1</v>
      </c>
      <c r="AA208" s="72">
        <f t="shared" si="123"/>
        <v>1</v>
      </c>
      <c r="AB208" s="103"/>
      <c r="AC208" s="71">
        <f t="shared" si="124"/>
        <v>5</v>
      </c>
      <c r="AD208" s="103"/>
      <c r="AE208" s="103"/>
      <c r="AF208" s="71">
        <f t="shared" si="125"/>
        <v>5</v>
      </c>
      <c r="AG208" s="103"/>
      <c r="AH208" s="103"/>
      <c r="AI208" s="71">
        <f t="shared" si="126"/>
        <v>22</v>
      </c>
      <c r="AJ208" s="103"/>
      <c r="AK208" s="72">
        <f t="shared" si="127"/>
        <v>1</v>
      </c>
      <c r="AL208" s="72">
        <f t="shared" si="128"/>
        <v>1</v>
      </c>
      <c r="AM208" s="103"/>
      <c r="AN208" s="71">
        <f t="shared" si="129"/>
        <v>5</v>
      </c>
      <c r="AO208" s="103"/>
      <c r="AP208" s="103"/>
      <c r="AQ208" s="71">
        <f t="shared" si="130"/>
        <v>5</v>
      </c>
      <c r="AR208" s="103"/>
      <c r="AS208" s="103"/>
      <c r="AT208" s="71">
        <f t="shared" si="131"/>
        <v>22</v>
      </c>
      <c r="AU208" s="103"/>
      <c r="AV208" s="72">
        <f t="shared" si="132"/>
        <v>1</v>
      </c>
      <c r="AW208" s="72">
        <f t="shared" si="133"/>
        <v>1</v>
      </c>
      <c r="AX208" s="103"/>
      <c r="AY208" s="71">
        <f t="shared" si="134"/>
        <v>4</v>
      </c>
      <c r="AZ208" s="103"/>
      <c r="BA208" s="103"/>
      <c r="BB208" s="71">
        <f t="shared" si="135"/>
        <v>4</v>
      </c>
      <c r="BC208" s="103"/>
      <c r="BD208" s="103"/>
      <c r="BE208" s="71">
        <f t="shared" si="136"/>
        <v>16</v>
      </c>
      <c r="BF208" s="103"/>
      <c r="BG208" s="72">
        <f t="shared" si="137"/>
        <v>1</v>
      </c>
      <c r="BH208" s="72">
        <f t="shared" si="138"/>
        <v>1</v>
      </c>
      <c r="BI208" s="103"/>
      <c r="BJ208" s="71">
        <f t="shared" si="139"/>
        <v>0</v>
      </c>
      <c r="BK208" s="103"/>
      <c r="BL208" s="103"/>
      <c r="BM208" s="71">
        <f t="shared" si="140"/>
        <v>0</v>
      </c>
      <c r="BN208" s="103"/>
      <c r="BO208" s="103"/>
      <c r="BP208" s="71">
        <f t="shared" si="141"/>
        <v>0</v>
      </c>
      <c r="BQ208" s="103"/>
      <c r="BR208" s="72" t="str">
        <f t="shared" si="142"/>
        <v>???</v>
      </c>
      <c r="BS208" s="72" t="str">
        <f t="shared" si="143"/>
        <v>???</v>
      </c>
      <c r="BT208" s="103"/>
    </row>
    <row r="209" spans="1:72" x14ac:dyDescent="0.15">
      <c r="A209" s="96">
        <f>学生名簿!O211</f>
        <v>0</v>
      </c>
      <c r="B209" s="96">
        <f>学生名簿!P211</f>
        <v>0</v>
      </c>
      <c r="C209" s="97">
        <f>学生名簿!Q211</f>
        <v>0</v>
      </c>
      <c r="D209" s="96">
        <f>学生名簿!R211</f>
        <v>0</v>
      </c>
      <c r="E209" s="96">
        <f>学生名簿!S211</f>
        <v>0</v>
      </c>
      <c r="F209" s="96">
        <f>学生名簿!T211</f>
        <v>0</v>
      </c>
      <c r="G209" s="71">
        <f t="shared" si="108"/>
        <v>18</v>
      </c>
      <c r="H209" s="96">
        <f t="shared" si="109"/>
        <v>0</v>
      </c>
      <c r="I209" s="96">
        <f t="shared" si="110"/>
        <v>0</v>
      </c>
      <c r="J209" s="71">
        <f t="shared" si="111"/>
        <v>18</v>
      </c>
      <c r="K209" s="96">
        <f t="shared" si="112"/>
        <v>0</v>
      </c>
      <c r="L209" s="96">
        <f t="shared" si="113"/>
        <v>0</v>
      </c>
      <c r="M209" s="71">
        <f t="shared" si="114"/>
        <v>78</v>
      </c>
      <c r="N209" s="96">
        <f t="shared" si="115"/>
        <v>0</v>
      </c>
      <c r="O209" s="72">
        <f t="shared" si="116"/>
        <v>1</v>
      </c>
      <c r="P209" s="72">
        <f t="shared" si="117"/>
        <v>1</v>
      </c>
      <c r="Q209" s="96">
        <f t="shared" si="118"/>
        <v>0</v>
      </c>
      <c r="R209" s="71">
        <f t="shared" si="119"/>
        <v>4</v>
      </c>
      <c r="S209" s="103"/>
      <c r="T209" s="103"/>
      <c r="U209" s="71">
        <f t="shared" si="120"/>
        <v>4</v>
      </c>
      <c r="V209" s="103"/>
      <c r="W209" s="103"/>
      <c r="X209" s="71">
        <f t="shared" si="121"/>
        <v>18</v>
      </c>
      <c r="Y209" s="103"/>
      <c r="Z209" s="72">
        <f t="shared" si="122"/>
        <v>1</v>
      </c>
      <c r="AA209" s="72">
        <f t="shared" si="123"/>
        <v>1</v>
      </c>
      <c r="AB209" s="103"/>
      <c r="AC209" s="71">
        <f t="shared" si="124"/>
        <v>5</v>
      </c>
      <c r="AD209" s="103"/>
      <c r="AE209" s="103"/>
      <c r="AF209" s="71">
        <f t="shared" si="125"/>
        <v>5</v>
      </c>
      <c r="AG209" s="103"/>
      <c r="AH209" s="103"/>
      <c r="AI209" s="71">
        <f t="shared" si="126"/>
        <v>22</v>
      </c>
      <c r="AJ209" s="103"/>
      <c r="AK209" s="72">
        <f t="shared" si="127"/>
        <v>1</v>
      </c>
      <c r="AL209" s="72">
        <f t="shared" si="128"/>
        <v>1</v>
      </c>
      <c r="AM209" s="103"/>
      <c r="AN209" s="71">
        <f t="shared" si="129"/>
        <v>5</v>
      </c>
      <c r="AO209" s="103"/>
      <c r="AP209" s="103"/>
      <c r="AQ209" s="71">
        <f t="shared" si="130"/>
        <v>5</v>
      </c>
      <c r="AR209" s="103"/>
      <c r="AS209" s="103"/>
      <c r="AT209" s="71">
        <f t="shared" si="131"/>
        <v>22</v>
      </c>
      <c r="AU209" s="103"/>
      <c r="AV209" s="72">
        <f t="shared" si="132"/>
        <v>1</v>
      </c>
      <c r="AW209" s="72">
        <f t="shared" si="133"/>
        <v>1</v>
      </c>
      <c r="AX209" s="103"/>
      <c r="AY209" s="71">
        <f t="shared" si="134"/>
        <v>4</v>
      </c>
      <c r="AZ209" s="103"/>
      <c r="BA209" s="103"/>
      <c r="BB209" s="71">
        <f t="shared" si="135"/>
        <v>4</v>
      </c>
      <c r="BC209" s="103"/>
      <c r="BD209" s="103"/>
      <c r="BE209" s="71">
        <f t="shared" si="136"/>
        <v>16</v>
      </c>
      <c r="BF209" s="103"/>
      <c r="BG209" s="72">
        <f t="shared" si="137"/>
        <v>1</v>
      </c>
      <c r="BH209" s="72">
        <f t="shared" si="138"/>
        <v>1</v>
      </c>
      <c r="BI209" s="103"/>
      <c r="BJ209" s="71">
        <f t="shared" si="139"/>
        <v>0</v>
      </c>
      <c r="BK209" s="103"/>
      <c r="BL209" s="103"/>
      <c r="BM209" s="71">
        <f t="shared" si="140"/>
        <v>0</v>
      </c>
      <c r="BN209" s="103"/>
      <c r="BO209" s="103"/>
      <c r="BP209" s="71">
        <f t="shared" si="141"/>
        <v>0</v>
      </c>
      <c r="BQ209" s="103"/>
      <c r="BR209" s="72" t="str">
        <f t="shared" si="142"/>
        <v>???</v>
      </c>
      <c r="BS209" s="72" t="str">
        <f t="shared" si="143"/>
        <v>???</v>
      </c>
      <c r="BT209" s="103"/>
    </row>
    <row r="210" spans="1:72" x14ac:dyDescent="0.15">
      <c r="A210" s="96">
        <f>学生名簿!O212</f>
        <v>0</v>
      </c>
      <c r="B210" s="96">
        <f>学生名簿!P212</f>
        <v>0</v>
      </c>
      <c r="C210" s="97">
        <f>学生名簿!Q212</f>
        <v>0</v>
      </c>
      <c r="D210" s="96">
        <f>学生名簿!R212</f>
        <v>0</v>
      </c>
      <c r="E210" s="96">
        <f>学生名簿!S212</f>
        <v>0</v>
      </c>
      <c r="F210" s="96">
        <f>学生名簿!T212</f>
        <v>0</v>
      </c>
      <c r="G210" s="71">
        <f t="shared" si="108"/>
        <v>18</v>
      </c>
      <c r="H210" s="96">
        <f t="shared" si="109"/>
        <v>0</v>
      </c>
      <c r="I210" s="96">
        <f t="shared" si="110"/>
        <v>0</v>
      </c>
      <c r="J210" s="71">
        <f t="shared" si="111"/>
        <v>18</v>
      </c>
      <c r="K210" s="96">
        <f t="shared" si="112"/>
        <v>0</v>
      </c>
      <c r="L210" s="96">
        <f t="shared" si="113"/>
        <v>0</v>
      </c>
      <c r="M210" s="71">
        <f t="shared" si="114"/>
        <v>78</v>
      </c>
      <c r="N210" s="96">
        <f t="shared" si="115"/>
        <v>0</v>
      </c>
      <c r="O210" s="72">
        <f t="shared" si="116"/>
        <v>1</v>
      </c>
      <c r="P210" s="72">
        <f t="shared" si="117"/>
        <v>1</v>
      </c>
      <c r="Q210" s="96">
        <f t="shared" si="118"/>
        <v>0</v>
      </c>
      <c r="R210" s="71">
        <f t="shared" si="119"/>
        <v>4</v>
      </c>
      <c r="S210" s="103"/>
      <c r="T210" s="103"/>
      <c r="U210" s="71">
        <f t="shared" si="120"/>
        <v>4</v>
      </c>
      <c r="V210" s="103"/>
      <c r="W210" s="103"/>
      <c r="X210" s="71">
        <f t="shared" si="121"/>
        <v>18</v>
      </c>
      <c r="Y210" s="103"/>
      <c r="Z210" s="72">
        <f t="shared" si="122"/>
        <v>1</v>
      </c>
      <c r="AA210" s="72">
        <f t="shared" si="123"/>
        <v>1</v>
      </c>
      <c r="AB210" s="103"/>
      <c r="AC210" s="71">
        <f t="shared" si="124"/>
        <v>5</v>
      </c>
      <c r="AD210" s="103"/>
      <c r="AE210" s="103"/>
      <c r="AF210" s="71">
        <f t="shared" si="125"/>
        <v>5</v>
      </c>
      <c r="AG210" s="103"/>
      <c r="AH210" s="103"/>
      <c r="AI210" s="71">
        <f t="shared" si="126"/>
        <v>22</v>
      </c>
      <c r="AJ210" s="103"/>
      <c r="AK210" s="72">
        <f t="shared" si="127"/>
        <v>1</v>
      </c>
      <c r="AL210" s="72">
        <f t="shared" si="128"/>
        <v>1</v>
      </c>
      <c r="AM210" s="103"/>
      <c r="AN210" s="71">
        <f t="shared" si="129"/>
        <v>5</v>
      </c>
      <c r="AO210" s="103"/>
      <c r="AP210" s="103"/>
      <c r="AQ210" s="71">
        <f t="shared" si="130"/>
        <v>5</v>
      </c>
      <c r="AR210" s="103"/>
      <c r="AS210" s="103"/>
      <c r="AT210" s="71">
        <f t="shared" si="131"/>
        <v>22</v>
      </c>
      <c r="AU210" s="103"/>
      <c r="AV210" s="72">
        <f t="shared" si="132"/>
        <v>1</v>
      </c>
      <c r="AW210" s="72">
        <f t="shared" si="133"/>
        <v>1</v>
      </c>
      <c r="AX210" s="103"/>
      <c r="AY210" s="71">
        <f t="shared" si="134"/>
        <v>4</v>
      </c>
      <c r="AZ210" s="103"/>
      <c r="BA210" s="103"/>
      <c r="BB210" s="71">
        <f t="shared" si="135"/>
        <v>4</v>
      </c>
      <c r="BC210" s="103"/>
      <c r="BD210" s="103"/>
      <c r="BE210" s="71">
        <f t="shared" si="136"/>
        <v>16</v>
      </c>
      <c r="BF210" s="103"/>
      <c r="BG210" s="72">
        <f t="shared" si="137"/>
        <v>1</v>
      </c>
      <c r="BH210" s="72">
        <f t="shared" si="138"/>
        <v>1</v>
      </c>
      <c r="BI210" s="103"/>
      <c r="BJ210" s="71">
        <f t="shared" si="139"/>
        <v>0</v>
      </c>
      <c r="BK210" s="103"/>
      <c r="BL210" s="103"/>
      <c r="BM210" s="71">
        <f t="shared" si="140"/>
        <v>0</v>
      </c>
      <c r="BN210" s="103"/>
      <c r="BO210" s="103"/>
      <c r="BP210" s="71">
        <f t="shared" si="141"/>
        <v>0</v>
      </c>
      <c r="BQ210" s="103"/>
      <c r="BR210" s="72" t="str">
        <f t="shared" si="142"/>
        <v>???</v>
      </c>
      <c r="BS210" s="72" t="str">
        <f t="shared" si="143"/>
        <v>???</v>
      </c>
      <c r="BT210" s="103"/>
    </row>
    <row r="211" spans="1:72" x14ac:dyDescent="0.15">
      <c r="A211" s="96">
        <f>学生名簿!O213</f>
        <v>0</v>
      </c>
      <c r="B211" s="96">
        <f>学生名簿!P213</f>
        <v>0</v>
      </c>
      <c r="C211" s="97">
        <f>学生名簿!Q213</f>
        <v>0</v>
      </c>
      <c r="D211" s="96">
        <f>学生名簿!R213</f>
        <v>0</v>
      </c>
      <c r="E211" s="96">
        <f>学生名簿!S213</f>
        <v>0</v>
      </c>
      <c r="F211" s="96">
        <f>学生名簿!T213</f>
        <v>0</v>
      </c>
      <c r="G211" s="71">
        <f t="shared" si="108"/>
        <v>18</v>
      </c>
      <c r="H211" s="96">
        <f t="shared" si="109"/>
        <v>0</v>
      </c>
      <c r="I211" s="96">
        <f t="shared" si="110"/>
        <v>0</v>
      </c>
      <c r="J211" s="71">
        <f t="shared" si="111"/>
        <v>18</v>
      </c>
      <c r="K211" s="96">
        <f t="shared" si="112"/>
        <v>0</v>
      </c>
      <c r="L211" s="96">
        <f t="shared" si="113"/>
        <v>0</v>
      </c>
      <c r="M211" s="71">
        <f t="shared" si="114"/>
        <v>78</v>
      </c>
      <c r="N211" s="96">
        <f t="shared" si="115"/>
        <v>0</v>
      </c>
      <c r="O211" s="72">
        <f t="shared" si="116"/>
        <v>1</v>
      </c>
      <c r="P211" s="72">
        <f t="shared" si="117"/>
        <v>1</v>
      </c>
      <c r="Q211" s="96">
        <f t="shared" si="118"/>
        <v>0</v>
      </c>
      <c r="R211" s="71">
        <f t="shared" si="119"/>
        <v>4</v>
      </c>
      <c r="S211" s="103"/>
      <c r="T211" s="103"/>
      <c r="U211" s="71">
        <f t="shared" si="120"/>
        <v>4</v>
      </c>
      <c r="V211" s="103"/>
      <c r="W211" s="103"/>
      <c r="X211" s="71">
        <f t="shared" si="121"/>
        <v>18</v>
      </c>
      <c r="Y211" s="103"/>
      <c r="Z211" s="72">
        <f t="shared" si="122"/>
        <v>1</v>
      </c>
      <c r="AA211" s="72">
        <f t="shared" si="123"/>
        <v>1</v>
      </c>
      <c r="AB211" s="103"/>
      <c r="AC211" s="71">
        <f t="shared" si="124"/>
        <v>5</v>
      </c>
      <c r="AD211" s="103"/>
      <c r="AE211" s="103"/>
      <c r="AF211" s="71">
        <f t="shared" si="125"/>
        <v>5</v>
      </c>
      <c r="AG211" s="103"/>
      <c r="AH211" s="103"/>
      <c r="AI211" s="71">
        <f t="shared" si="126"/>
        <v>22</v>
      </c>
      <c r="AJ211" s="103"/>
      <c r="AK211" s="72">
        <f t="shared" si="127"/>
        <v>1</v>
      </c>
      <c r="AL211" s="72">
        <f t="shared" si="128"/>
        <v>1</v>
      </c>
      <c r="AM211" s="103"/>
      <c r="AN211" s="71">
        <f t="shared" si="129"/>
        <v>5</v>
      </c>
      <c r="AO211" s="103"/>
      <c r="AP211" s="103"/>
      <c r="AQ211" s="71">
        <f t="shared" si="130"/>
        <v>5</v>
      </c>
      <c r="AR211" s="103"/>
      <c r="AS211" s="103"/>
      <c r="AT211" s="71">
        <f t="shared" si="131"/>
        <v>22</v>
      </c>
      <c r="AU211" s="103"/>
      <c r="AV211" s="72">
        <f t="shared" si="132"/>
        <v>1</v>
      </c>
      <c r="AW211" s="72">
        <f t="shared" si="133"/>
        <v>1</v>
      </c>
      <c r="AX211" s="103"/>
      <c r="AY211" s="71">
        <f t="shared" si="134"/>
        <v>4</v>
      </c>
      <c r="AZ211" s="103"/>
      <c r="BA211" s="103"/>
      <c r="BB211" s="71">
        <f t="shared" si="135"/>
        <v>4</v>
      </c>
      <c r="BC211" s="103"/>
      <c r="BD211" s="103"/>
      <c r="BE211" s="71">
        <f t="shared" si="136"/>
        <v>16</v>
      </c>
      <c r="BF211" s="103"/>
      <c r="BG211" s="72">
        <f t="shared" si="137"/>
        <v>1</v>
      </c>
      <c r="BH211" s="72">
        <f t="shared" si="138"/>
        <v>1</v>
      </c>
      <c r="BI211" s="103"/>
      <c r="BJ211" s="71">
        <f t="shared" si="139"/>
        <v>0</v>
      </c>
      <c r="BK211" s="103"/>
      <c r="BL211" s="103"/>
      <c r="BM211" s="71">
        <f t="shared" si="140"/>
        <v>0</v>
      </c>
      <c r="BN211" s="103"/>
      <c r="BO211" s="103"/>
      <c r="BP211" s="71">
        <f t="shared" si="141"/>
        <v>0</v>
      </c>
      <c r="BQ211" s="103"/>
      <c r="BR211" s="72" t="str">
        <f t="shared" si="142"/>
        <v>???</v>
      </c>
      <c r="BS211" s="72" t="str">
        <f t="shared" si="143"/>
        <v>???</v>
      </c>
      <c r="BT211" s="103"/>
    </row>
    <row r="212" spans="1:72" x14ac:dyDescent="0.15">
      <c r="A212" s="96">
        <f>学生名簿!O214</f>
        <v>0</v>
      </c>
      <c r="B212" s="96">
        <f>学生名簿!P214</f>
        <v>0</v>
      </c>
      <c r="C212" s="97">
        <f>学生名簿!Q214</f>
        <v>0</v>
      </c>
      <c r="D212" s="96">
        <f>学生名簿!R214</f>
        <v>0</v>
      </c>
      <c r="E212" s="96">
        <f>学生名簿!S214</f>
        <v>0</v>
      </c>
      <c r="F212" s="96">
        <f>学生名簿!T214</f>
        <v>0</v>
      </c>
      <c r="G212" s="71">
        <f t="shared" si="108"/>
        <v>18</v>
      </c>
      <c r="H212" s="96">
        <f t="shared" si="109"/>
        <v>0</v>
      </c>
      <c r="I212" s="96">
        <f t="shared" si="110"/>
        <v>0</v>
      </c>
      <c r="J212" s="71">
        <f t="shared" si="111"/>
        <v>18</v>
      </c>
      <c r="K212" s="96">
        <f t="shared" si="112"/>
        <v>0</v>
      </c>
      <c r="L212" s="96">
        <f t="shared" si="113"/>
        <v>0</v>
      </c>
      <c r="M212" s="71">
        <f t="shared" si="114"/>
        <v>78</v>
      </c>
      <c r="N212" s="96">
        <f t="shared" si="115"/>
        <v>0</v>
      </c>
      <c r="O212" s="72">
        <f t="shared" si="116"/>
        <v>1</v>
      </c>
      <c r="P212" s="72">
        <f t="shared" si="117"/>
        <v>1</v>
      </c>
      <c r="Q212" s="96">
        <f t="shared" si="118"/>
        <v>0</v>
      </c>
      <c r="R212" s="71">
        <f t="shared" si="119"/>
        <v>4</v>
      </c>
      <c r="S212" s="103"/>
      <c r="T212" s="103"/>
      <c r="U212" s="71">
        <f t="shared" si="120"/>
        <v>4</v>
      </c>
      <c r="V212" s="103"/>
      <c r="W212" s="103"/>
      <c r="X212" s="71">
        <f t="shared" si="121"/>
        <v>18</v>
      </c>
      <c r="Y212" s="103"/>
      <c r="Z212" s="72">
        <f t="shared" si="122"/>
        <v>1</v>
      </c>
      <c r="AA212" s="72">
        <f t="shared" si="123"/>
        <v>1</v>
      </c>
      <c r="AB212" s="103"/>
      <c r="AC212" s="71">
        <f t="shared" si="124"/>
        <v>5</v>
      </c>
      <c r="AD212" s="103"/>
      <c r="AE212" s="103"/>
      <c r="AF212" s="71">
        <f t="shared" si="125"/>
        <v>5</v>
      </c>
      <c r="AG212" s="103"/>
      <c r="AH212" s="103"/>
      <c r="AI212" s="71">
        <f t="shared" si="126"/>
        <v>22</v>
      </c>
      <c r="AJ212" s="103"/>
      <c r="AK212" s="72">
        <f t="shared" si="127"/>
        <v>1</v>
      </c>
      <c r="AL212" s="72">
        <f t="shared" si="128"/>
        <v>1</v>
      </c>
      <c r="AM212" s="103"/>
      <c r="AN212" s="71">
        <f t="shared" si="129"/>
        <v>5</v>
      </c>
      <c r="AO212" s="103"/>
      <c r="AP212" s="103"/>
      <c r="AQ212" s="71">
        <f t="shared" si="130"/>
        <v>5</v>
      </c>
      <c r="AR212" s="103"/>
      <c r="AS212" s="103"/>
      <c r="AT212" s="71">
        <f t="shared" si="131"/>
        <v>22</v>
      </c>
      <c r="AU212" s="103"/>
      <c r="AV212" s="72">
        <f t="shared" si="132"/>
        <v>1</v>
      </c>
      <c r="AW212" s="72">
        <f t="shared" si="133"/>
        <v>1</v>
      </c>
      <c r="AX212" s="103"/>
      <c r="AY212" s="71">
        <f t="shared" si="134"/>
        <v>4</v>
      </c>
      <c r="AZ212" s="103"/>
      <c r="BA212" s="103"/>
      <c r="BB212" s="71">
        <f t="shared" si="135"/>
        <v>4</v>
      </c>
      <c r="BC212" s="103"/>
      <c r="BD212" s="103"/>
      <c r="BE212" s="71">
        <f t="shared" si="136"/>
        <v>16</v>
      </c>
      <c r="BF212" s="103"/>
      <c r="BG212" s="72">
        <f t="shared" si="137"/>
        <v>1</v>
      </c>
      <c r="BH212" s="72">
        <f t="shared" si="138"/>
        <v>1</v>
      </c>
      <c r="BI212" s="103"/>
      <c r="BJ212" s="71">
        <f t="shared" si="139"/>
        <v>0</v>
      </c>
      <c r="BK212" s="103"/>
      <c r="BL212" s="103"/>
      <c r="BM212" s="71">
        <f t="shared" si="140"/>
        <v>0</v>
      </c>
      <c r="BN212" s="103"/>
      <c r="BO212" s="103"/>
      <c r="BP212" s="71">
        <f t="shared" si="141"/>
        <v>0</v>
      </c>
      <c r="BQ212" s="103"/>
      <c r="BR212" s="72" t="str">
        <f t="shared" si="142"/>
        <v>???</v>
      </c>
      <c r="BS212" s="72" t="str">
        <f t="shared" si="143"/>
        <v>???</v>
      </c>
      <c r="BT212" s="103"/>
    </row>
    <row r="213" spans="1:72" x14ac:dyDescent="0.15">
      <c r="A213" s="96">
        <f>学生名簿!O215</f>
        <v>0</v>
      </c>
      <c r="B213" s="96">
        <f>学生名簿!P215</f>
        <v>0</v>
      </c>
      <c r="C213" s="97">
        <f>学生名簿!Q215</f>
        <v>0</v>
      </c>
      <c r="D213" s="96">
        <f>学生名簿!R215</f>
        <v>0</v>
      </c>
      <c r="E213" s="96">
        <f>学生名簿!S215</f>
        <v>0</v>
      </c>
      <c r="F213" s="96">
        <f>学生名簿!T215</f>
        <v>0</v>
      </c>
      <c r="G213" s="71">
        <f t="shared" si="108"/>
        <v>18</v>
      </c>
      <c r="H213" s="96">
        <f t="shared" si="109"/>
        <v>0</v>
      </c>
      <c r="I213" s="96">
        <f t="shared" si="110"/>
        <v>0</v>
      </c>
      <c r="J213" s="71">
        <f t="shared" si="111"/>
        <v>18</v>
      </c>
      <c r="K213" s="96">
        <f t="shared" si="112"/>
        <v>0</v>
      </c>
      <c r="L213" s="96">
        <f t="shared" si="113"/>
        <v>0</v>
      </c>
      <c r="M213" s="71">
        <f t="shared" si="114"/>
        <v>78</v>
      </c>
      <c r="N213" s="96">
        <f t="shared" si="115"/>
        <v>0</v>
      </c>
      <c r="O213" s="72">
        <f t="shared" si="116"/>
        <v>1</v>
      </c>
      <c r="P213" s="72">
        <f t="shared" si="117"/>
        <v>1</v>
      </c>
      <c r="Q213" s="96">
        <f t="shared" si="118"/>
        <v>0</v>
      </c>
      <c r="R213" s="71">
        <f t="shared" si="119"/>
        <v>4</v>
      </c>
      <c r="S213" s="103"/>
      <c r="T213" s="103"/>
      <c r="U213" s="71">
        <f t="shared" si="120"/>
        <v>4</v>
      </c>
      <c r="V213" s="103"/>
      <c r="W213" s="103"/>
      <c r="X213" s="71">
        <f t="shared" si="121"/>
        <v>18</v>
      </c>
      <c r="Y213" s="103"/>
      <c r="Z213" s="72">
        <f t="shared" si="122"/>
        <v>1</v>
      </c>
      <c r="AA213" s="72">
        <f t="shared" si="123"/>
        <v>1</v>
      </c>
      <c r="AB213" s="103"/>
      <c r="AC213" s="71">
        <f t="shared" si="124"/>
        <v>5</v>
      </c>
      <c r="AD213" s="103"/>
      <c r="AE213" s="103"/>
      <c r="AF213" s="71">
        <f t="shared" si="125"/>
        <v>5</v>
      </c>
      <c r="AG213" s="103"/>
      <c r="AH213" s="103"/>
      <c r="AI213" s="71">
        <f t="shared" si="126"/>
        <v>22</v>
      </c>
      <c r="AJ213" s="103"/>
      <c r="AK213" s="72">
        <f t="shared" si="127"/>
        <v>1</v>
      </c>
      <c r="AL213" s="72">
        <f t="shared" si="128"/>
        <v>1</v>
      </c>
      <c r="AM213" s="103"/>
      <c r="AN213" s="71">
        <f t="shared" si="129"/>
        <v>5</v>
      </c>
      <c r="AO213" s="103"/>
      <c r="AP213" s="103"/>
      <c r="AQ213" s="71">
        <f t="shared" si="130"/>
        <v>5</v>
      </c>
      <c r="AR213" s="103"/>
      <c r="AS213" s="103"/>
      <c r="AT213" s="71">
        <f t="shared" si="131"/>
        <v>22</v>
      </c>
      <c r="AU213" s="103"/>
      <c r="AV213" s="72">
        <f t="shared" si="132"/>
        <v>1</v>
      </c>
      <c r="AW213" s="72">
        <f t="shared" si="133"/>
        <v>1</v>
      </c>
      <c r="AX213" s="103"/>
      <c r="AY213" s="71">
        <f t="shared" si="134"/>
        <v>4</v>
      </c>
      <c r="AZ213" s="103"/>
      <c r="BA213" s="103"/>
      <c r="BB213" s="71">
        <f t="shared" si="135"/>
        <v>4</v>
      </c>
      <c r="BC213" s="103"/>
      <c r="BD213" s="103"/>
      <c r="BE213" s="71">
        <f t="shared" si="136"/>
        <v>16</v>
      </c>
      <c r="BF213" s="103"/>
      <c r="BG213" s="72">
        <f t="shared" si="137"/>
        <v>1</v>
      </c>
      <c r="BH213" s="72">
        <f t="shared" si="138"/>
        <v>1</v>
      </c>
      <c r="BI213" s="103"/>
      <c r="BJ213" s="71">
        <f t="shared" si="139"/>
        <v>0</v>
      </c>
      <c r="BK213" s="103"/>
      <c r="BL213" s="103"/>
      <c r="BM213" s="71">
        <f t="shared" si="140"/>
        <v>0</v>
      </c>
      <c r="BN213" s="103"/>
      <c r="BO213" s="103"/>
      <c r="BP213" s="71">
        <f t="shared" si="141"/>
        <v>0</v>
      </c>
      <c r="BQ213" s="103"/>
      <c r="BR213" s="72" t="str">
        <f t="shared" si="142"/>
        <v>???</v>
      </c>
      <c r="BS213" s="72" t="str">
        <f t="shared" si="143"/>
        <v>???</v>
      </c>
      <c r="BT213" s="103"/>
    </row>
    <row r="214" spans="1:72" x14ac:dyDescent="0.15">
      <c r="A214" s="96">
        <f>学生名簿!O216</f>
        <v>0</v>
      </c>
      <c r="B214" s="96">
        <f>学生名簿!P216</f>
        <v>0</v>
      </c>
      <c r="C214" s="97">
        <f>学生名簿!Q216</f>
        <v>0</v>
      </c>
      <c r="D214" s="96">
        <f>学生名簿!R216</f>
        <v>0</v>
      </c>
      <c r="E214" s="96">
        <f>学生名簿!S216</f>
        <v>0</v>
      </c>
      <c r="F214" s="96">
        <f>学生名簿!T216</f>
        <v>0</v>
      </c>
      <c r="G214" s="71">
        <f t="shared" si="108"/>
        <v>18</v>
      </c>
      <c r="H214" s="96">
        <f t="shared" si="109"/>
        <v>0</v>
      </c>
      <c r="I214" s="96">
        <f t="shared" si="110"/>
        <v>0</v>
      </c>
      <c r="J214" s="71">
        <f t="shared" si="111"/>
        <v>18</v>
      </c>
      <c r="K214" s="96">
        <f t="shared" si="112"/>
        <v>0</v>
      </c>
      <c r="L214" s="96">
        <f t="shared" si="113"/>
        <v>0</v>
      </c>
      <c r="M214" s="71">
        <f t="shared" si="114"/>
        <v>78</v>
      </c>
      <c r="N214" s="96">
        <f t="shared" si="115"/>
        <v>0</v>
      </c>
      <c r="O214" s="72">
        <f t="shared" si="116"/>
        <v>1</v>
      </c>
      <c r="P214" s="72">
        <f t="shared" si="117"/>
        <v>1</v>
      </c>
      <c r="Q214" s="96">
        <f t="shared" si="118"/>
        <v>0</v>
      </c>
      <c r="R214" s="71">
        <f t="shared" si="119"/>
        <v>4</v>
      </c>
      <c r="S214" s="103"/>
      <c r="T214" s="103"/>
      <c r="U214" s="71">
        <f t="shared" si="120"/>
        <v>4</v>
      </c>
      <c r="V214" s="103"/>
      <c r="W214" s="103"/>
      <c r="X214" s="71">
        <f t="shared" si="121"/>
        <v>18</v>
      </c>
      <c r="Y214" s="103"/>
      <c r="Z214" s="72">
        <f t="shared" si="122"/>
        <v>1</v>
      </c>
      <c r="AA214" s="72">
        <f t="shared" si="123"/>
        <v>1</v>
      </c>
      <c r="AB214" s="103"/>
      <c r="AC214" s="71">
        <f t="shared" si="124"/>
        <v>5</v>
      </c>
      <c r="AD214" s="103"/>
      <c r="AE214" s="103"/>
      <c r="AF214" s="71">
        <f t="shared" si="125"/>
        <v>5</v>
      </c>
      <c r="AG214" s="103"/>
      <c r="AH214" s="103"/>
      <c r="AI214" s="71">
        <f t="shared" si="126"/>
        <v>22</v>
      </c>
      <c r="AJ214" s="103"/>
      <c r="AK214" s="72">
        <f t="shared" si="127"/>
        <v>1</v>
      </c>
      <c r="AL214" s="72">
        <f t="shared" si="128"/>
        <v>1</v>
      </c>
      <c r="AM214" s="103"/>
      <c r="AN214" s="71">
        <f t="shared" si="129"/>
        <v>5</v>
      </c>
      <c r="AO214" s="103"/>
      <c r="AP214" s="103"/>
      <c r="AQ214" s="71">
        <f t="shared" si="130"/>
        <v>5</v>
      </c>
      <c r="AR214" s="103"/>
      <c r="AS214" s="103"/>
      <c r="AT214" s="71">
        <f t="shared" si="131"/>
        <v>22</v>
      </c>
      <c r="AU214" s="103"/>
      <c r="AV214" s="72">
        <f t="shared" si="132"/>
        <v>1</v>
      </c>
      <c r="AW214" s="72">
        <f t="shared" si="133"/>
        <v>1</v>
      </c>
      <c r="AX214" s="103"/>
      <c r="AY214" s="71">
        <f t="shared" si="134"/>
        <v>4</v>
      </c>
      <c r="AZ214" s="103"/>
      <c r="BA214" s="103"/>
      <c r="BB214" s="71">
        <f t="shared" si="135"/>
        <v>4</v>
      </c>
      <c r="BC214" s="103"/>
      <c r="BD214" s="103"/>
      <c r="BE214" s="71">
        <f t="shared" si="136"/>
        <v>16</v>
      </c>
      <c r="BF214" s="103"/>
      <c r="BG214" s="72">
        <f t="shared" si="137"/>
        <v>1</v>
      </c>
      <c r="BH214" s="72">
        <f t="shared" si="138"/>
        <v>1</v>
      </c>
      <c r="BI214" s="103"/>
      <c r="BJ214" s="71">
        <f t="shared" si="139"/>
        <v>0</v>
      </c>
      <c r="BK214" s="103"/>
      <c r="BL214" s="103"/>
      <c r="BM214" s="71">
        <f t="shared" si="140"/>
        <v>0</v>
      </c>
      <c r="BN214" s="103"/>
      <c r="BO214" s="103"/>
      <c r="BP214" s="71">
        <f t="shared" si="141"/>
        <v>0</v>
      </c>
      <c r="BQ214" s="103"/>
      <c r="BR214" s="72" t="str">
        <f t="shared" si="142"/>
        <v>???</v>
      </c>
      <c r="BS214" s="72" t="str">
        <f t="shared" si="143"/>
        <v>???</v>
      </c>
      <c r="BT214" s="103"/>
    </row>
    <row r="215" spans="1:72" x14ac:dyDescent="0.15">
      <c r="A215" s="96">
        <f>学生名簿!O217</f>
        <v>0</v>
      </c>
      <c r="B215" s="96">
        <f>学生名簿!P217</f>
        <v>0</v>
      </c>
      <c r="C215" s="97">
        <f>学生名簿!Q217</f>
        <v>0</v>
      </c>
      <c r="D215" s="96">
        <f>学生名簿!R217</f>
        <v>0</v>
      </c>
      <c r="E215" s="96">
        <f>学生名簿!S217</f>
        <v>0</v>
      </c>
      <c r="F215" s="96">
        <f>学生名簿!T217</f>
        <v>0</v>
      </c>
      <c r="G215" s="71">
        <f t="shared" si="108"/>
        <v>18</v>
      </c>
      <c r="H215" s="96">
        <f t="shared" si="109"/>
        <v>0</v>
      </c>
      <c r="I215" s="96">
        <f t="shared" si="110"/>
        <v>0</v>
      </c>
      <c r="J215" s="71">
        <f t="shared" si="111"/>
        <v>18</v>
      </c>
      <c r="K215" s="96">
        <f t="shared" si="112"/>
        <v>0</v>
      </c>
      <c r="L215" s="96">
        <f t="shared" si="113"/>
        <v>0</v>
      </c>
      <c r="M215" s="71">
        <f t="shared" si="114"/>
        <v>78</v>
      </c>
      <c r="N215" s="96">
        <f t="shared" si="115"/>
        <v>0</v>
      </c>
      <c r="O215" s="72">
        <f t="shared" si="116"/>
        <v>1</v>
      </c>
      <c r="P215" s="72">
        <f t="shared" si="117"/>
        <v>1</v>
      </c>
      <c r="Q215" s="96">
        <f t="shared" si="118"/>
        <v>0</v>
      </c>
      <c r="R215" s="71">
        <f t="shared" si="119"/>
        <v>4</v>
      </c>
      <c r="S215" s="103"/>
      <c r="T215" s="103"/>
      <c r="U215" s="71">
        <f t="shared" si="120"/>
        <v>4</v>
      </c>
      <c r="V215" s="103"/>
      <c r="W215" s="103"/>
      <c r="X215" s="71">
        <f t="shared" si="121"/>
        <v>18</v>
      </c>
      <c r="Y215" s="103"/>
      <c r="Z215" s="72">
        <f t="shared" si="122"/>
        <v>1</v>
      </c>
      <c r="AA215" s="72">
        <f t="shared" si="123"/>
        <v>1</v>
      </c>
      <c r="AB215" s="103"/>
      <c r="AC215" s="71">
        <f t="shared" si="124"/>
        <v>5</v>
      </c>
      <c r="AD215" s="103"/>
      <c r="AE215" s="103"/>
      <c r="AF215" s="71">
        <f t="shared" si="125"/>
        <v>5</v>
      </c>
      <c r="AG215" s="103"/>
      <c r="AH215" s="103"/>
      <c r="AI215" s="71">
        <f t="shared" si="126"/>
        <v>22</v>
      </c>
      <c r="AJ215" s="103"/>
      <c r="AK215" s="72">
        <f t="shared" si="127"/>
        <v>1</v>
      </c>
      <c r="AL215" s="72">
        <f t="shared" si="128"/>
        <v>1</v>
      </c>
      <c r="AM215" s="103"/>
      <c r="AN215" s="71">
        <f t="shared" si="129"/>
        <v>5</v>
      </c>
      <c r="AO215" s="103"/>
      <c r="AP215" s="103"/>
      <c r="AQ215" s="71">
        <f t="shared" si="130"/>
        <v>5</v>
      </c>
      <c r="AR215" s="103"/>
      <c r="AS215" s="103"/>
      <c r="AT215" s="71">
        <f t="shared" si="131"/>
        <v>22</v>
      </c>
      <c r="AU215" s="103"/>
      <c r="AV215" s="72">
        <f t="shared" si="132"/>
        <v>1</v>
      </c>
      <c r="AW215" s="72">
        <f t="shared" si="133"/>
        <v>1</v>
      </c>
      <c r="AX215" s="103"/>
      <c r="AY215" s="71">
        <f t="shared" si="134"/>
        <v>4</v>
      </c>
      <c r="AZ215" s="103"/>
      <c r="BA215" s="103"/>
      <c r="BB215" s="71">
        <f t="shared" si="135"/>
        <v>4</v>
      </c>
      <c r="BC215" s="103"/>
      <c r="BD215" s="103"/>
      <c r="BE215" s="71">
        <f t="shared" si="136"/>
        <v>16</v>
      </c>
      <c r="BF215" s="103"/>
      <c r="BG215" s="72">
        <f t="shared" si="137"/>
        <v>1</v>
      </c>
      <c r="BH215" s="72">
        <f t="shared" si="138"/>
        <v>1</v>
      </c>
      <c r="BI215" s="103"/>
      <c r="BJ215" s="71">
        <f t="shared" si="139"/>
        <v>0</v>
      </c>
      <c r="BK215" s="103"/>
      <c r="BL215" s="103"/>
      <c r="BM215" s="71">
        <f t="shared" si="140"/>
        <v>0</v>
      </c>
      <c r="BN215" s="103"/>
      <c r="BO215" s="103"/>
      <c r="BP215" s="71">
        <f t="shared" si="141"/>
        <v>0</v>
      </c>
      <c r="BQ215" s="103"/>
      <c r="BR215" s="72" t="str">
        <f t="shared" si="142"/>
        <v>???</v>
      </c>
      <c r="BS215" s="72" t="str">
        <f t="shared" si="143"/>
        <v>???</v>
      </c>
      <c r="BT215" s="103"/>
    </row>
    <row r="216" spans="1:72" x14ac:dyDescent="0.15">
      <c r="A216" s="96">
        <f>学生名簿!O218</f>
        <v>0</v>
      </c>
      <c r="B216" s="96">
        <f>学生名簿!P218</f>
        <v>0</v>
      </c>
      <c r="C216" s="97">
        <f>学生名簿!Q218</f>
        <v>0</v>
      </c>
      <c r="D216" s="96">
        <f>学生名簿!R218</f>
        <v>0</v>
      </c>
      <c r="E216" s="96">
        <f>学生名簿!S218</f>
        <v>0</v>
      </c>
      <c r="F216" s="96">
        <f>学生名簿!T218</f>
        <v>0</v>
      </c>
      <c r="G216" s="71">
        <f t="shared" si="108"/>
        <v>18</v>
      </c>
      <c r="H216" s="96">
        <f t="shared" si="109"/>
        <v>0</v>
      </c>
      <c r="I216" s="96">
        <f t="shared" si="110"/>
        <v>0</v>
      </c>
      <c r="J216" s="71">
        <f t="shared" si="111"/>
        <v>18</v>
      </c>
      <c r="K216" s="96">
        <f t="shared" si="112"/>
        <v>0</v>
      </c>
      <c r="L216" s="96">
        <f t="shared" si="113"/>
        <v>0</v>
      </c>
      <c r="M216" s="71">
        <f t="shared" si="114"/>
        <v>78</v>
      </c>
      <c r="N216" s="96">
        <f t="shared" si="115"/>
        <v>0</v>
      </c>
      <c r="O216" s="72">
        <f t="shared" si="116"/>
        <v>1</v>
      </c>
      <c r="P216" s="72">
        <f t="shared" si="117"/>
        <v>1</v>
      </c>
      <c r="Q216" s="96">
        <f t="shared" si="118"/>
        <v>0</v>
      </c>
      <c r="R216" s="71">
        <f t="shared" si="119"/>
        <v>4</v>
      </c>
      <c r="S216" s="103"/>
      <c r="T216" s="103"/>
      <c r="U216" s="71">
        <f t="shared" si="120"/>
        <v>4</v>
      </c>
      <c r="V216" s="103"/>
      <c r="W216" s="103"/>
      <c r="X216" s="71">
        <f t="shared" si="121"/>
        <v>18</v>
      </c>
      <c r="Y216" s="103"/>
      <c r="Z216" s="72">
        <f t="shared" si="122"/>
        <v>1</v>
      </c>
      <c r="AA216" s="72">
        <f t="shared" si="123"/>
        <v>1</v>
      </c>
      <c r="AB216" s="103"/>
      <c r="AC216" s="71">
        <f t="shared" si="124"/>
        <v>5</v>
      </c>
      <c r="AD216" s="103"/>
      <c r="AE216" s="103"/>
      <c r="AF216" s="71">
        <f t="shared" si="125"/>
        <v>5</v>
      </c>
      <c r="AG216" s="103"/>
      <c r="AH216" s="103"/>
      <c r="AI216" s="71">
        <f t="shared" si="126"/>
        <v>22</v>
      </c>
      <c r="AJ216" s="103"/>
      <c r="AK216" s="72">
        <f t="shared" si="127"/>
        <v>1</v>
      </c>
      <c r="AL216" s="72">
        <f t="shared" si="128"/>
        <v>1</v>
      </c>
      <c r="AM216" s="103"/>
      <c r="AN216" s="71">
        <f t="shared" si="129"/>
        <v>5</v>
      </c>
      <c r="AO216" s="103"/>
      <c r="AP216" s="103"/>
      <c r="AQ216" s="71">
        <f t="shared" si="130"/>
        <v>5</v>
      </c>
      <c r="AR216" s="103"/>
      <c r="AS216" s="103"/>
      <c r="AT216" s="71">
        <f t="shared" si="131"/>
        <v>22</v>
      </c>
      <c r="AU216" s="103"/>
      <c r="AV216" s="72">
        <f t="shared" si="132"/>
        <v>1</v>
      </c>
      <c r="AW216" s="72">
        <f t="shared" si="133"/>
        <v>1</v>
      </c>
      <c r="AX216" s="103"/>
      <c r="AY216" s="71">
        <f t="shared" si="134"/>
        <v>4</v>
      </c>
      <c r="AZ216" s="103"/>
      <c r="BA216" s="103"/>
      <c r="BB216" s="71">
        <f t="shared" si="135"/>
        <v>4</v>
      </c>
      <c r="BC216" s="103"/>
      <c r="BD216" s="103"/>
      <c r="BE216" s="71">
        <f t="shared" si="136"/>
        <v>16</v>
      </c>
      <c r="BF216" s="103"/>
      <c r="BG216" s="72">
        <f t="shared" si="137"/>
        <v>1</v>
      </c>
      <c r="BH216" s="72">
        <f t="shared" si="138"/>
        <v>1</v>
      </c>
      <c r="BI216" s="103"/>
      <c r="BJ216" s="71">
        <f t="shared" si="139"/>
        <v>0</v>
      </c>
      <c r="BK216" s="103"/>
      <c r="BL216" s="103"/>
      <c r="BM216" s="71">
        <f t="shared" si="140"/>
        <v>0</v>
      </c>
      <c r="BN216" s="103"/>
      <c r="BO216" s="103"/>
      <c r="BP216" s="71">
        <f t="shared" si="141"/>
        <v>0</v>
      </c>
      <c r="BQ216" s="103"/>
      <c r="BR216" s="72" t="str">
        <f t="shared" si="142"/>
        <v>???</v>
      </c>
      <c r="BS216" s="72" t="str">
        <f t="shared" si="143"/>
        <v>???</v>
      </c>
      <c r="BT216" s="103"/>
    </row>
    <row r="217" spans="1:72" x14ac:dyDescent="0.15">
      <c r="A217" s="96">
        <f>学生名簿!O219</f>
        <v>0</v>
      </c>
      <c r="B217" s="96">
        <f>学生名簿!P219</f>
        <v>0</v>
      </c>
      <c r="C217" s="97">
        <f>学生名簿!Q219</f>
        <v>0</v>
      </c>
      <c r="D217" s="96">
        <f>学生名簿!R219</f>
        <v>0</v>
      </c>
      <c r="E217" s="96">
        <f>学生名簿!S219</f>
        <v>0</v>
      </c>
      <c r="F217" s="96">
        <f>学生名簿!T219</f>
        <v>0</v>
      </c>
      <c r="G217" s="71">
        <f t="shared" si="108"/>
        <v>18</v>
      </c>
      <c r="H217" s="96">
        <f t="shared" si="109"/>
        <v>0</v>
      </c>
      <c r="I217" s="96">
        <f t="shared" si="110"/>
        <v>0</v>
      </c>
      <c r="J217" s="71">
        <f t="shared" si="111"/>
        <v>18</v>
      </c>
      <c r="K217" s="96">
        <f t="shared" si="112"/>
        <v>0</v>
      </c>
      <c r="L217" s="96">
        <f t="shared" si="113"/>
        <v>0</v>
      </c>
      <c r="M217" s="71">
        <f t="shared" si="114"/>
        <v>78</v>
      </c>
      <c r="N217" s="96">
        <f t="shared" si="115"/>
        <v>0</v>
      </c>
      <c r="O217" s="72">
        <f t="shared" si="116"/>
        <v>1</v>
      </c>
      <c r="P217" s="72">
        <f t="shared" si="117"/>
        <v>1</v>
      </c>
      <c r="Q217" s="96">
        <f t="shared" si="118"/>
        <v>0</v>
      </c>
      <c r="R217" s="71">
        <f t="shared" si="119"/>
        <v>4</v>
      </c>
      <c r="S217" s="103"/>
      <c r="T217" s="103"/>
      <c r="U217" s="71">
        <f t="shared" si="120"/>
        <v>4</v>
      </c>
      <c r="V217" s="103"/>
      <c r="W217" s="103"/>
      <c r="X217" s="71">
        <f t="shared" si="121"/>
        <v>18</v>
      </c>
      <c r="Y217" s="103"/>
      <c r="Z217" s="72">
        <f t="shared" si="122"/>
        <v>1</v>
      </c>
      <c r="AA217" s="72">
        <f t="shared" si="123"/>
        <v>1</v>
      </c>
      <c r="AB217" s="103"/>
      <c r="AC217" s="71">
        <f t="shared" si="124"/>
        <v>5</v>
      </c>
      <c r="AD217" s="103"/>
      <c r="AE217" s="103"/>
      <c r="AF217" s="71">
        <f t="shared" si="125"/>
        <v>5</v>
      </c>
      <c r="AG217" s="103"/>
      <c r="AH217" s="103"/>
      <c r="AI217" s="71">
        <f t="shared" si="126"/>
        <v>22</v>
      </c>
      <c r="AJ217" s="103"/>
      <c r="AK217" s="72">
        <f t="shared" si="127"/>
        <v>1</v>
      </c>
      <c r="AL217" s="72">
        <f t="shared" si="128"/>
        <v>1</v>
      </c>
      <c r="AM217" s="103"/>
      <c r="AN217" s="71">
        <f t="shared" si="129"/>
        <v>5</v>
      </c>
      <c r="AO217" s="103"/>
      <c r="AP217" s="103"/>
      <c r="AQ217" s="71">
        <f t="shared" si="130"/>
        <v>5</v>
      </c>
      <c r="AR217" s="103"/>
      <c r="AS217" s="103"/>
      <c r="AT217" s="71">
        <f t="shared" si="131"/>
        <v>22</v>
      </c>
      <c r="AU217" s="103"/>
      <c r="AV217" s="72">
        <f t="shared" si="132"/>
        <v>1</v>
      </c>
      <c r="AW217" s="72">
        <f t="shared" si="133"/>
        <v>1</v>
      </c>
      <c r="AX217" s="103"/>
      <c r="AY217" s="71">
        <f t="shared" si="134"/>
        <v>4</v>
      </c>
      <c r="AZ217" s="103"/>
      <c r="BA217" s="103"/>
      <c r="BB217" s="71">
        <f t="shared" si="135"/>
        <v>4</v>
      </c>
      <c r="BC217" s="103"/>
      <c r="BD217" s="103"/>
      <c r="BE217" s="71">
        <f t="shared" si="136"/>
        <v>16</v>
      </c>
      <c r="BF217" s="103"/>
      <c r="BG217" s="72">
        <f t="shared" si="137"/>
        <v>1</v>
      </c>
      <c r="BH217" s="72">
        <f t="shared" si="138"/>
        <v>1</v>
      </c>
      <c r="BI217" s="103"/>
      <c r="BJ217" s="71">
        <f t="shared" si="139"/>
        <v>0</v>
      </c>
      <c r="BK217" s="103"/>
      <c r="BL217" s="103"/>
      <c r="BM217" s="71">
        <f t="shared" si="140"/>
        <v>0</v>
      </c>
      <c r="BN217" s="103"/>
      <c r="BO217" s="103"/>
      <c r="BP217" s="71">
        <f t="shared" si="141"/>
        <v>0</v>
      </c>
      <c r="BQ217" s="103"/>
      <c r="BR217" s="72" t="str">
        <f t="shared" si="142"/>
        <v>???</v>
      </c>
      <c r="BS217" s="72" t="str">
        <f t="shared" si="143"/>
        <v>???</v>
      </c>
      <c r="BT217" s="103"/>
    </row>
    <row r="218" spans="1:72" x14ac:dyDescent="0.15">
      <c r="A218" s="96">
        <f>学生名簿!O220</f>
        <v>0</v>
      </c>
      <c r="B218" s="96">
        <f>学生名簿!P220</f>
        <v>0</v>
      </c>
      <c r="C218" s="97">
        <f>学生名簿!Q220</f>
        <v>0</v>
      </c>
      <c r="D218" s="96">
        <f>学生名簿!R220</f>
        <v>0</v>
      </c>
      <c r="E218" s="96">
        <f>学生名簿!S220</f>
        <v>0</v>
      </c>
      <c r="F218" s="96">
        <f>学生名簿!T220</f>
        <v>0</v>
      </c>
      <c r="G218" s="71">
        <f t="shared" si="108"/>
        <v>18</v>
      </c>
      <c r="H218" s="96">
        <f t="shared" si="109"/>
        <v>0</v>
      </c>
      <c r="I218" s="96">
        <f t="shared" si="110"/>
        <v>0</v>
      </c>
      <c r="J218" s="71">
        <f t="shared" si="111"/>
        <v>18</v>
      </c>
      <c r="K218" s="96">
        <f t="shared" si="112"/>
        <v>0</v>
      </c>
      <c r="L218" s="96">
        <f t="shared" si="113"/>
        <v>0</v>
      </c>
      <c r="M218" s="71">
        <f t="shared" si="114"/>
        <v>78</v>
      </c>
      <c r="N218" s="96">
        <f t="shared" si="115"/>
        <v>0</v>
      </c>
      <c r="O218" s="72">
        <f t="shared" si="116"/>
        <v>1</v>
      </c>
      <c r="P218" s="72">
        <f t="shared" si="117"/>
        <v>1</v>
      </c>
      <c r="Q218" s="96">
        <f t="shared" si="118"/>
        <v>0</v>
      </c>
      <c r="R218" s="71">
        <f t="shared" si="119"/>
        <v>4</v>
      </c>
      <c r="S218" s="103"/>
      <c r="T218" s="103"/>
      <c r="U218" s="71">
        <f t="shared" si="120"/>
        <v>4</v>
      </c>
      <c r="V218" s="103"/>
      <c r="W218" s="103"/>
      <c r="X218" s="71">
        <f t="shared" si="121"/>
        <v>18</v>
      </c>
      <c r="Y218" s="103"/>
      <c r="Z218" s="72">
        <f t="shared" si="122"/>
        <v>1</v>
      </c>
      <c r="AA218" s="72">
        <f t="shared" si="123"/>
        <v>1</v>
      </c>
      <c r="AB218" s="103"/>
      <c r="AC218" s="71">
        <f t="shared" si="124"/>
        <v>5</v>
      </c>
      <c r="AD218" s="103"/>
      <c r="AE218" s="103"/>
      <c r="AF218" s="71">
        <f t="shared" si="125"/>
        <v>5</v>
      </c>
      <c r="AG218" s="103"/>
      <c r="AH218" s="103"/>
      <c r="AI218" s="71">
        <f t="shared" si="126"/>
        <v>22</v>
      </c>
      <c r="AJ218" s="103"/>
      <c r="AK218" s="72">
        <f t="shared" si="127"/>
        <v>1</v>
      </c>
      <c r="AL218" s="72">
        <f t="shared" si="128"/>
        <v>1</v>
      </c>
      <c r="AM218" s="103"/>
      <c r="AN218" s="71">
        <f t="shared" si="129"/>
        <v>5</v>
      </c>
      <c r="AO218" s="103"/>
      <c r="AP218" s="103"/>
      <c r="AQ218" s="71">
        <f t="shared" si="130"/>
        <v>5</v>
      </c>
      <c r="AR218" s="103"/>
      <c r="AS218" s="103"/>
      <c r="AT218" s="71">
        <f t="shared" si="131"/>
        <v>22</v>
      </c>
      <c r="AU218" s="103"/>
      <c r="AV218" s="72">
        <f t="shared" si="132"/>
        <v>1</v>
      </c>
      <c r="AW218" s="72">
        <f t="shared" si="133"/>
        <v>1</v>
      </c>
      <c r="AX218" s="103"/>
      <c r="AY218" s="71">
        <f t="shared" si="134"/>
        <v>4</v>
      </c>
      <c r="AZ218" s="103"/>
      <c r="BA218" s="103"/>
      <c r="BB218" s="71">
        <f t="shared" si="135"/>
        <v>4</v>
      </c>
      <c r="BC218" s="103"/>
      <c r="BD218" s="103"/>
      <c r="BE218" s="71">
        <f t="shared" si="136"/>
        <v>16</v>
      </c>
      <c r="BF218" s="103"/>
      <c r="BG218" s="72">
        <f t="shared" si="137"/>
        <v>1</v>
      </c>
      <c r="BH218" s="72">
        <f t="shared" si="138"/>
        <v>1</v>
      </c>
      <c r="BI218" s="103"/>
      <c r="BJ218" s="71">
        <f t="shared" si="139"/>
        <v>0</v>
      </c>
      <c r="BK218" s="103"/>
      <c r="BL218" s="103"/>
      <c r="BM218" s="71">
        <f t="shared" si="140"/>
        <v>0</v>
      </c>
      <c r="BN218" s="103"/>
      <c r="BO218" s="103"/>
      <c r="BP218" s="71">
        <f t="shared" si="141"/>
        <v>0</v>
      </c>
      <c r="BQ218" s="103"/>
      <c r="BR218" s="72" t="str">
        <f t="shared" si="142"/>
        <v>???</v>
      </c>
      <c r="BS218" s="72" t="str">
        <f t="shared" si="143"/>
        <v>???</v>
      </c>
      <c r="BT218" s="103"/>
    </row>
    <row r="219" spans="1:72" x14ac:dyDescent="0.15">
      <c r="A219" s="96">
        <f>学生名簿!O221</f>
        <v>0</v>
      </c>
      <c r="B219" s="96">
        <f>学生名簿!P221</f>
        <v>0</v>
      </c>
      <c r="C219" s="97">
        <f>学生名簿!Q221</f>
        <v>0</v>
      </c>
      <c r="D219" s="96">
        <f>学生名簿!R221</f>
        <v>0</v>
      </c>
      <c r="E219" s="96">
        <f>学生名簿!S221</f>
        <v>0</v>
      </c>
      <c r="F219" s="96">
        <f>学生名簿!T221</f>
        <v>0</v>
      </c>
      <c r="G219" s="71">
        <f t="shared" si="108"/>
        <v>18</v>
      </c>
      <c r="H219" s="96">
        <f t="shared" si="109"/>
        <v>0</v>
      </c>
      <c r="I219" s="96">
        <f t="shared" si="110"/>
        <v>0</v>
      </c>
      <c r="J219" s="71">
        <f t="shared" si="111"/>
        <v>18</v>
      </c>
      <c r="K219" s="96">
        <f t="shared" si="112"/>
        <v>0</v>
      </c>
      <c r="L219" s="96">
        <f t="shared" si="113"/>
        <v>0</v>
      </c>
      <c r="M219" s="71">
        <f t="shared" si="114"/>
        <v>78</v>
      </c>
      <c r="N219" s="96">
        <f t="shared" si="115"/>
        <v>0</v>
      </c>
      <c r="O219" s="72">
        <f t="shared" si="116"/>
        <v>1</v>
      </c>
      <c r="P219" s="72">
        <f t="shared" si="117"/>
        <v>1</v>
      </c>
      <c r="Q219" s="96">
        <f t="shared" si="118"/>
        <v>0</v>
      </c>
      <c r="R219" s="71">
        <f t="shared" si="119"/>
        <v>4</v>
      </c>
      <c r="S219" s="103"/>
      <c r="T219" s="103"/>
      <c r="U219" s="71">
        <f t="shared" si="120"/>
        <v>4</v>
      </c>
      <c r="V219" s="103"/>
      <c r="W219" s="103"/>
      <c r="X219" s="71">
        <f t="shared" si="121"/>
        <v>18</v>
      </c>
      <c r="Y219" s="103"/>
      <c r="Z219" s="72">
        <f t="shared" si="122"/>
        <v>1</v>
      </c>
      <c r="AA219" s="72">
        <f t="shared" si="123"/>
        <v>1</v>
      </c>
      <c r="AB219" s="103"/>
      <c r="AC219" s="71">
        <f t="shared" si="124"/>
        <v>5</v>
      </c>
      <c r="AD219" s="103"/>
      <c r="AE219" s="103"/>
      <c r="AF219" s="71">
        <f t="shared" si="125"/>
        <v>5</v>
      </c>
      <c r="AG219" s="103"/>
      <c r="AH219" s="103"/>
      <c r="AI219" s="71">
        <f t="shared" si="126"/>
        <v>22</v>
      </c>
      <c r="AJ219" s="103"/>
      <c r="AK219" s="72">
        <f t="shared" si="127"/>
        <v>1</v>
      </c>
      <c r="AL219" s="72">
        <f t="shared" si="128"/>
        <v>1</v>
      </c>
      <c r="AM219" s="103"/>
      <c r="AN219" s="71">
        <f t="shared" si="129"/>
        <v>5</v>
      </c>
      <c r="AO219" s="103"/>
      <c r="AP219" s="103"/>
      <c r="AQ219" s="71">
        <f t="shared" si="130"/>
        <v>5</v>
      </c>
      <c r="AR219" s="103"/>
      <c r="AS219" s="103"/>
      <c r="AT219" s="71">
        <f t="shared" si="131"/>
        <v>22</v>
      </c>
      <c r="AU219" s="103"/>
      <c r="AV219" s="72">
        <f t="shared" si="132"/>
        <v>1</v>
      </c>
      <c r="AW219" s="72">
        <f t="shared" si="133"/>
        <v>1</v>
      </c>
      <c r="AX219" s="103"/>
      <c r="AY219" s="71">
        <f t="shared" si="134"/>
        <v>4</v>
      </c>
      <c r="AZ219" s="103"/>
      <c r="BA219" s="103"/>
      <c r="BB219" s="71">
        <f t="shared" si="135"/>
        <v>4</v>
      </c>
      <c r="BC219" s="103"/>
      <c r="BD219" s="103"/>
      <c r="BE219" s="71">
        <f t="shared" si="136"/>
        <v>16</v>
      </c>
      <c r="BF219" s="103"/>
      <c r="BG219" s="72">
        <f t="shared" si="137"/>
        <v>1</v>
      </c>
      <c r="BH219" s="72">
        <f t="shared" si="138"/>
        <v>1</v>
      </c>
      <c r="BI219" s="103"/>
      <c r="BJ219" s="71">
        <f t="shared" si="139"/>
        <v>0</v>
      </c>
      <c r="BK219" s="103"/>
      <c r="BL219" s="103"/>
      <c r="BM219" s="71">
        <f t="shared" si="140"/>
        <v>0</v>
      </c>
      <c r="BN219" s="103"/>
      <c r="BO219" s="103"/>
      <c r="BP219" s="71">
        <f t="shared" si="141"/>
        <v>0</v>
      </c>
      <c r="BQ219" s="103"/>
      <c r="BR219" s="72" t="str">
        <f t="shared" si="142"/>
        <v>???</v>
      </c>
      <c r="BS219" s="72" t="str">
        <f t="shared" si="143"/>
        <v>???</v>
      </c>
      <c r="BT219" s="103"/>
    </row>
    <row r="220" spans="1:72" x14ac:dyDescent="0.15">
      <c r="A220" s="96">
        <f>学生名簿!O222</f>
        <v>0</v>
      </c>
      <c r="B220" s="96">
        <f>学生名簿!P222</f>
        <v>0</v>
      </c>
      <c r="C220" s="97">
        <f>学生名簿!Q222</f>
        <v>0</v>
      </c>
      <c r="D220" s="96">
        <f>学生名簿!R222</f>
        <v>0</v>
      </c>
      <c r="E220" s="96">
        <f>学生名簿!S222</f>
        <v>0</v>
      </c>
      <c r="F220" s="96">
        <f>学生名簿!T222</f>
        <v>0</v>
      </c>
      <c r="G220" s="71">
        <f t="shared" si="108"/>
        <v>18</v>
      </c>
      <c r="H220" s="96">
        <f t="shared" si="109"/>
        <v>0</v>
      </c>
      <c r="I220" s="96">
        <f t="shared" si="110"/>
        <v>0</v>
      </c>
      <c r="J220" s="71">
        <f t="shared" si="111"/>
        <v>18</v>
      </c>
      <c r="K220" s="96">
        <f t="shared" si="112"/>
        <v>0</v>
      </c>
      <c r="L220" s="96">
        <f t="shared" si="113"/>
        <v>0</v>
      </c>
      <c r="M220" s="71">
        <f t="shared" si="114"/>
        <v>78</v>
      </c>
      <c r="N220" s="96">
        <f t="shared" si="115"/>
        <v>0</v>
      </c>
      <c r="O220" s="72">
        <f t="shared" si="116"/>
        <v>1</v>
      </c>
      <c r="P220" s="72">
        <f t="shared" si="117"/>
        <v>1</v>
      </c>
      <c r="Q220" s="96">
        <f t="shared" si="118"/>
        <v>0</v>
      </c>
      <c r="R220" s="71">
        <f t="shared" si="119"/>
        <v>4</v>
      </c>
      <c r="S220" s="103"/>
      <c r="T220" s="103"/>
      <c r="U220" s="71">
        <f t="shared" si="120"/>
        <v>4</v>
      </c>
      <c r="V220" s="103"/>
      <c r="W220" s="103"/>
      <c r="X220" s="71">
        <f t="shared" si="121"/>
        <v>18</v>
      </c>
      <c r="Y220" s="103"/>
      <c r="Z220" s="72">
        <f t="shared" si="122"/>
        <v>1</v>
      </c>
      <c r="AA220" s="72">
        <f t="shared" si="123"/>
        <v>1</v>
      </c>
      <c r="AB220" s="103"/>
      <c r="AC220" s="71">
        <f t="shared" si="124"/>
        <v>5</v>
      </c>
      <c r="AD220" s="103"/>
      <c r="AE220" s="103"/>
      <c r="AF220" s="71">
        <f t="shared" si="125"/>
        <v>5</v>
      </c>
      <c r="AG220" s="103"/>
      <c r="AH220" s="103"/>
      <c r="AI220" s="71">
        <f t="shared" si="126"/>
        <v>22</v>
      </c>
      <c r="AJ220" s="103"/>
      <c r="AK220" s="72">
        <f t="shared" si="127"/>
        <v>1</v>
      </c>
      <c r="AL220" s="72">
        <f t="shared" si="128"/>
        <v>1</v>
      </c>
      <c r="AM220" s="103"/>
      <c r="AN220" s="71">
        <f t="shared" si="129"/>
        <v>5</v>
      </c>
      <c r="AO220" s="103"/>
      <c r="AP220" s="103"/>
      <c r="AQ220" s="71">
        <f t="shared" si="130"/>
        <v>5</v>
      </c>
      <c r="AR220" s="103"/>
      <c r="AS220" s="103"/>
      <c r="AT220" s="71">
        <f t="shared" si="131"/>
        <v>22</v>
      </c>
      <c r="AU220" s="103"/>
      <c r="AV220" s="72">
        <f t="shared" si="132"/>
        <v>1</v>
      </c>
      <c r="AW220" s="72">
        <f t="shared" si="133"/>
        <v>1</v>
      </c>
      <c r="AX220" s="103"/>
      <c r="AY220" s="71">
        <f t="shared" si="134"/>
        <v>4</v>
      </c>
      <c r="AZ220" s="103"/>
      <c r="BA220" s="103"/>
      <c r="BB220" s="71">
        <f t="shared" si="135"/>
        <v>4</v>
      </c>
      <c r="BC220" s="103"/>
      <c r="BD220" s="103"/>
      <c r="BE220" s="71">
        <f t="shared" si="136"/>
        <v>16</v>
      </c>
      <c r="BF220" s="103"/>
      <c r="BG220" s="72">
        <f t="shared" si="137"/>
        <v>1</v>
      </c>
      <c r="BH220" s="72">
        <f t="shared" si="138"/>
        <v>1</v>
      </c>
      <c r="BI220" s="103"/>
      <c r="BJ220" s="71">
        <f t="shared" si="139"/>
        <v>0</v>
      </c>
      <c r="BK220" s="103"/>
      <c r="BL220" s="103"/>
      <c r="BM220" s="71">
        <f t="shared" si="140"/>
        <v>0</v>
      </c>
      <c r="BN220" s="103"/>
      <c r="BO220" s="103"/>
      <c r="BP220" s="71">
        <f t="shared" si="141"/>
        <v>0</v>
      </c>
      <c r="BQ220" s="103"/>
      <c r="BR220" s="72" t="str">
        <f t="shared" si="142"/>
        <v>???</v>
      </c>
      <c r="BS220" s="72" t="str">
        <f t="shared" si="143"/>
        <v>???</v>
      </c>
      <c r="BT220" s="103"/>
    </row>
    <row r="221" spans="1:72" x14ac:dyDescent="0.15">
      <c r="A221" s="96">
        <f>学生名簿!O223</f>
        <v>0</v>
      </c>
      <c r="B221" s="96">
        <f>学生名簿!P223</f>
        <v>0</v>
      </c>
      <c r="C221" s="97">
        <f>学生名簿!Q223</f>
        <v>0</v>
      </c>
      <c r="D221" s="96">
        <f>学生名簿!R223</f>
        <v>0</v>
      </c>
      <c r="E221" s="96">
        <f>学生名簿!S223</f>
        <v>0</v>
      </c>
      <c r="F221" s="96">
        <f>学生名簿!T223</f>
        <v>0</v>
      </c>
      <c r="G221" s="71">
        <f t="shared" si="108"/>
        <v>18</v>
      </c>
      <c r="H221" s="96">
        <f t="shared" si="109"/>
        <v>0</v>
      </c>
      <c r="I221" s="96">
        <f t="shared" si="110"/>
        <v>0</v>
      </c>
      <c r="J221" s="71">
        <f t="shared" si="111"/>
        <v>18</v>
      </c>
      <c r="K221" s="96">
        <f t="shared" si="112"/>
        <v>0</v>
      </c>
      <c r="L221" s="96">
        <f t="shared" si="113"/>
        <v>0</v>
      </c>
      <c r="M221" s="71">
        <f t="shared" si="114"/>
        <v>78</v>
      </c>
      <c r="N221" s="96">
        <f t="shared" si="115"/>
        <v>0</v>
      </c>
      <c r="O221" s="72">
        <f t="shared" si="116"/>
        <v>1</v>
      </c>
      <c r="P221" s="72">
        <f t="shared" si="117"/>
        <v>1</v>
      </c>
      <c r="Q221" s="96">
        <f t="shared" si="118"/>
        <v>0</v>
      </c>
      <c r="R221" s="71">
        <f t="shared" si="119"/>
        <v>4</v>
      </c>
      <c r="S221" s="103"/>
      <c r="T221" s="103"/>
      <c r="U221" s="71">
        <f t="shared" si="120"/>
        <v>4</v>
      </c>
      <c r="V221" s="103"/>
      <c r="W221" s="103"/>
      <c r="X221" s="71">
        <f t="shared" si="121"/>
        <v>18</v>
      </c>
      <c r="Y221" s="103"/>
      <c r="Z221" s="72">
        <f t="shared" si="122"/>
        <v>1</v>
      </c>
      <c r="AA221" s="72">
        <f t="shared" si="123"/>
        <v>1</v>
      </c>
      <c r="AB221" s="103"/>
      <c r="AC221" s="71">
        <f t="shared" si="124"/>
        <v>5</v>
      </c>
      <c r="AD221" s="103"/>
      <c r="AE221" s="103"/>
      <c r="AF221" s="71">
        <f t="shared" si="125"/>
        <v>5</v>
      </c>
      <c r="AG221" s="103"/>
      <c r="AH221" s="103"/>
      <c r="AI221" s="71">
        <f t="shared" si="126"/>
        <v>22</v>
      </c>
      <c r="AJ221" s="103"/>
      <c r="AK221" s="72">
        <f t="shared" si="127"/>
        <v>1</v>
      </c>
      <c r="AL221" s="72">
        <f t="shared" si="128"/>
        <v>1</v>
      </c>
      <c r="AM221" s="103"/>
      <c r="AN221" s="71">
        <f t="shared" si="129"/>
        <v>5</v>
      </c>
      <c r="AO221" s="103"/>
      <c r="AP221" s="103"/>
      <c r="AQ221" s="71">
        <f t="shared" si="130"/>
        <v>5</v>
      </c>
      <c r="AR221" s="103"/>
      <c r="AS221" s="103"/>
      <c r="AT221" s="71">
        <f t="shared" si="131"/>
        <v>22</v>
      </c>
      <c r="AU221" s="103"/>
      <c r="AV221" s="72">
        <f t="shared" si="132"/>
        <v>1</v>
      </c>
      <c r="AW221" s="72">
        <f t="shared" si="133"/>
        <v>1</v>
      </c>
      <c r="AX221" s="103"/>
      <c r="AY221" s="71">
        <f t="shared" si="134"/>
        <v>4</v>
      </c>
      <c r="AZ221" s="103"/>
      <c r="BA221" s="103"/>
      <c r="BB221" s="71">
        <f t="shared" si="135"/>
        <v>4</v>
      </c>
      <c r="BC221" s="103"/>
      <c r="BD221" s="103"/>
      <c r="BE221" s="71">
        <f t="shared" si="136"/>
        <v>16</v>
      </c>
      <c r="BF221" s="103"/>
      <c r="BG221" s="72">
        <f t="shared" si="137"/>
        <v>1</v>
      </c>
      <c r="BH221" s="72">
        <f t="shared" si="138"/>
        <v>1</v>
      </c>
      <c r="BI221" s="103"/>
      <c r="BJ221" s="71">
        <f t="shared" si="139"/>
        <v>0</v>
      </c>
      <c r="BK221" s="103"/>
      <c r="BL221" s="103"/>
      <c r="BM221" s="71">
        <f t="shared" si="140"/>
        <v>0</v>
      </c>
      <c r="BN221" s="103"/>
      <c r="BO221" s="103"/>
      <c r="BP221" s="71">
        <f t="shared" si="141"/>
        <v>0</v>
      </c>
      <c r="BQ221" s="103"/>
      <c r="BR221" s="72" t="str">
        <f t="shared" si="142"/>
        <v>???</v>
      </c>
      <c r="BS221" s="72" t="str">
        <f t="shared" si="143"/>
        <v>???</v>
      </c>
      <c r="BT221" s="103"/>
    </row>
    <row r="222" spans="1:72" x14ac:dyDescent="0.15">
      <c r="A222" s="96">
        <f>学生名簿!O224</f>
        <v>0</v>
      </c>
      <c r="B222" s="96">
        <f>学生名簿!P224</f>
        <v>0</v>
      </c>
      <c r="C222" s="97">
        <f>学生名簿!Q224</f>
        <v>0</v>
      </c>
      <c r="D222" s="96">
        <f>学生名簿!R224</f>
        <v>0</v>
      </c>
      <c r="E222" s="96">
        <f>学生名簿!S224</f>
        <v>0</v>
      </c>
      <c r="F222" s="96">
        <f>学生名簿!T224</f>
        <v>0</v>
      </c>
      <c r="G222" s="71">
        <f t="shared" si="108"/>
        <v>18</v>
      </c>
      <c r="H222" s="96">
        <f t="shared" si="109"/>
        <v>0</v>
      </c>
      <c r="I222" s="96">
        <f t="shared" si="110"/>
        <v>0</v>
      </c>
      <c r="J222" s="71">
        <f t="shared" si="111"/>
        <v>18</v>
      </c>
      <c r="K222" s="96">
        <f t="shared" si="112"/>
        <v>0</v>
      </c>
      <c r="L222" s="96">
        <f t="shared" si="113"/>
        <v>0</v>
      </c>
      <c r="M222" s="71">
        <f t="shared" si="114"/>
        <v>78</v>
      </c>
      <c r="N222" s="96">
        <f t="shared" si="115"/>
        <v>0</v>
      </c>
      <c r="O222" s="72">
        <f t="shared" si="116"/>
        <v>1</v>
      </c>
      <c r="P222" s="72">
        <f t="shared" si="117"/>
        <v>1</v>
      </c>
      <c r="Q222" s="96">
        <f t="shared" si="118"/>
        <v>0</v>
      </c>
      <c r="R222" s="71">
        <f t="shared" si="119"/>
        <v>4</v>
      </c>
      <c r="S222" s="103"/>
      <c r="T222" s="103"/>
      <c r="U222" s="71">
        <f t="shared" si="120"/>
        <v>4</v>
      </c>
      <c r="V222" s="103"/>
      <c r="W222" s="103"/>
      <c r="X222" s="71">
        <f t="shared" si="121"/>
        <v>18</v>
      </c>
      <c r="Y222" s="103"/>
      <c r="Z222" s="72">
        <f t="shared" si="122"/>
        <v>1</v>
      </c>
      <c r="AA222" s="72">
        <f t="shared" si="123"/>
        <v>1</v>
      </c>
      <c r="AB222" s="103"/>
      <c r="AC222" s="71">
        <f t="shared" si="124"/>
        <v>5</v>
      </c>
      <c r="AD222" s="103"/>
      <c r="AE222" s="103"/>
      <c r="AF222" s="71">
        <f t="shared" si="125"/>
        <v>5</v>
      </c>
      <c r="AG222" s="103"/>
      <c r="AH222" s="103"/>
      <c r="AI222" s="71">
        <f t="shared" si="126"/>
        <v>22</v>
      </c>
      <c r="AJ222" s="103"/>
      <c r="AK222" s="72">
        <f t="shared" si="127"/>
        <v>1</v>
      </c>
      <c r="AL222" s="72">
        <f t="shared" si="128"/>
        <v>1</v>
      </c>
      <c r="AM222" s="103"/>
      <c r="AN222" s="71">
        <f t="shared" si="129"/>
        <v>5</v>
      </c>
      <c r="AO222" s="103"/>
      <c r="AP222" s="103"/>
      <c r="AQ222" s="71">
        <f t="shared" si="130"/>
        <v>5</v>
      </c>
      <c r="AR222" s="103"/>
      <c r="AS222" s="103"/>
      <c r="AT222" s="71">
        <f t="shared" si="131"/>
        <v>22</v>
      </c>
      <c r="AU222" s="103"/>
      <c r="AV222" s="72">
        <f t="shared" si="132"/>
        <v>1</v>
      </c>
      <c r="AW222" s="72">
        <f t="shared" si="133"/>
        <v>1</v>
      </c>
      <c r="AX222" s="103"/>
      <c r="AY222" s="71">
        <f t="shared" si="134"/>
        <v>4</v>
      </c>
      <c r="AZ222" s="103"/>
      <c r="BA222" s="103"/>
      <c r="BB222" s="71">
        <f t="shared" si="135"/>
        <v>4</v>
      </c>
      <c r="BC222" s="103"/>
      <c r="BD222" s="103"/>
      <c r="BE222" s="71">
        <f t="shared" si="136"/>
        <v>16</v>
      </c>
      <c r="BF222" s="103"/>
      <c r="BG222" s="72">
        <f t="shared" si="137"/>
        <v>1</v>
      </c>
      <c r="BH222" s="72">
        <f t="shared" si="138"/>
        <v>1</v>
      </c>
      <c r="BI222" s="103"/>
      <c r="BJ222" s="71">
        <f t="shared" si="139"/>
        <v>0</v>
      </c>
      <c r="BK222" s="103"/>
      <c r="BL222" s="103"/>
      <c r="BM222" s="71">
        <f t="shared" si="140"/>
        <v>0</v>
      </c>
      <c r="BN222" s="103"/>
      <c r="BO222" s="103"/>
      <c r="BP222" s="71">
        <f t="shared" si="141"/>
        <v>0</v>
      </c>
      <c r="BQ222" s="103"/>
      <c r="BR222" s="72" t="str">
        <f t="shared" si="142"/>
        <v>???</v>
      </c>
      <c r="BS222" s="72" t="str">
        <f t="shared" si="143"/>
        <v>???</v>
      </c>
      <c r="BT222" s="103"/>
    </row>
    <row r="223" spans="1:72" x14ac:dyDescent="0.15">
      <c r="A223" s="96">
        <f>学生名簿!O225</f>
        <v>0</v>
      </c>
      <c r="B223" s="96">
        <f>学生名簿!P225</f>
        <v>0</v>
      </c>
      <c r="C223" s="97">
        <f>学生名簿!Q225</f>
        <v>0</v>
      </c>
      <c r="D223" s="96">
        <f>学生名簿!R225</f>
        <v>0</v>
      </c>
      <c r="E223" s="96">
        <f>学生名簿!S225</f>
        <v>0</v>
      </c>
      <c r="F223" s="96">
        <f>学生名簿!T225</f>
        <v>0</v>
      </c>
      <c r="G223" s="71">
        <f t="shared" si="108"/>
        <v>18</v>
      </c>
      <c r="H223" s="96">
        <f t="shared" si="109"/>
        <v>0</v>
      </c>
      <c r="I223" s="96">
        <f t="shared" si="110"/>
        <v>0</v>
      </c>
      <c r="J223" s="71">
        <f t="shared" si="111"/>
        <v>18</v>
      </c>
      <c r="K223" s="96">
        <f t="shared" si="112"/>
        <v>0</v>
      </c>
      <c r="L223" s="96">
        <f t="shared" si="113"/>
        <v>0</v>
      </c>
      <c r="M223" s="71">
        <f t="shared" si="114"/>
        <v>78</v>
      </c>
      <c r="N223" s="96">
        <f t="shared" si="115"/>
        <v>0</v>
      </c>
      <c r="O223" s="72">
        <f t="shared" si="116"/>
        <v>1</v>
      </c>
      <c r="P223" s="72">
        <f t="shared" si="117"/>
        <v>1</v>
      </c>
      <c r="Q223" s="96">
        <f t="shared" si="118"/>
        <v>0</v>
      </c>
      <c r="R223" s="71">
        <f t="shared" si="119"/>
        <v>4</v>
      </c>
      <c r="S223" s="103"/>
      <c r="T223" s="103"/>
      <c r="U223" s="71">
        <f t="shared" si="120"/>
        <v>4</v>
      </c>
      <c r="V223" s="103"/>
      <c r="W223" s="103"/>
      <c r="X223" s="71">
        <f t="shared" si="121"/>
        <v>18</v>
      </c>
      <c r="Y223" s="103"/>
      <c r="Z223" s="72">
        <f t="shared" si="122"/>
        <v>1</v>
      </c>
      <c r="AA223" s="72">
        <f t="shared" si="123"/>
        <v>1</v>
      </c>
      <c r="AB223" s="103"/>
      <c r="AC223" s="71">
        <f t="shared" si="124"/>
        <v>5</v>
      </c>
      <c r="AD223" s="103"/>
      <c r="AE223" s="103"/>
      <c r="AF223" s="71">
        <f t="shared" si="125"/>
        <v>5</v>
      </c>
      <c r="AG223" s="103"/>
      <c r="AH223" s="103"/>
      <c r="AI223" s="71">
        <f t="shared" si="126"/>
        <v>22</v>
      </c>
      <c r="AJ223" s="103"/>
      <c r="AK223" s="72">
        <f t="shared" si="127"/>
        <v>1</v>
      </c>
      <c r="AL223" s="72">
        <f t="shared" si="128"/>
        <v>1</v>
      </c>
      <c r="AM223" s="103"/>
      <c r="AN223" s="71">
        <f t="shared" si="129"/>
        <v>5</v>
      </c>
      <c r="AO223" s="103"/>
      <c r="AP223" s="103"/>
      <c r="AQ223" s="71">
        <f t="shared" si="130"/>
        <v>5</v>
      </c>
      <c r="AR223" s="103"/>
      <c r="AS223" s="103"/>
      <c r="AT223" s="71">
        <f t="shared" si="131"/>
        <v>22</v>
      </c>
      <c r="AU223" s="103"/>
      <c r="AV223" s="72">
        <f t="shared" si="132"/>
        <v>1</v>
      </c>
      <c r="AW223" s="72">
        <f t="shared" si="133"/>
        <v>1</v>
      </c>
      <c r="AX223" s="103"/>
      <c r="AY223" s="71">
        <f t="shared" si="134"/>
        <v>4</v>
      </c>
      <c r="AZ223" s="103"/>
      <c r="BA223" s="103"/>
      <c r="BB223" s="71">
        <f t="shared" si="135"/>
        <v>4</v>
      </c>
      <c r="BC223" s="103"/>
      <c r="BD223" s="103"/>
      <c r="BE223" s="71">
        <f t="shared" si="136"/>
        <v>16</v>
      </c>
      <c r="BF223" s="103"/>
      <c r="BG223" s="72">
        <f t="shared" si="137"/>
        <v>1</v>
      </c>
      <c r="BH223" s="72">
        <f t="shared" si="138"/>
        <v>1</v>
      </c>
      <c r="BI223" s="103"/>
      <c r="BJ223" s="71">
        <f t="shared" si="139"/>
        <v>0</v>
      </c>
      <c r="BK223" s="103"/>
      <c r="BL223" s="103"/>
      <c r="BM223" s="71">
        <f t="shared" si="140"/>
        <v>0</v>
      </c>
      <c r="BN223" s="103"/>
      <c r="BO223" s="103"/>
      <c r="BP223" s="71">
        <f t="shared" si="141"/>
        <v>0</v>
      </c>
      <c r="BQ223" s="103"/>
      <c r="BR223" s="72" t="str">
        <f t="shared" si="142"/>
        <v>???</v>
      </c>
      <c r="BS223" s="72" t="str">
        <f t="shared" si="143"/>
        <v>???</v>
      </c>
      <c r="BT223" s="103"/>
    </row>
    <row r="224" spans="1:72" x14ac:dyDescent="0.15">
      <c r="A224" s="96">
        <f>学生名簿!O226</f>
        <v>0</v>
      </c>
      <c r="B224" s="96">
        <f>学生名簿!P226</f>
        <v>0</v>
      </c>
      <c r="C224" s="97">
        <f>学生名簿!Q226</f>
        <v>0</v>
      </c>
      <c r="D224" s="96">
        <f>学生名簿!R226</f>
        <v>0</v>
      </c>
      <c r="E224" s="96">
        <f>学生名簿!S226</f>
        <v>0</v>
      </c>
      <c r="F224" s="96">
        <f>学生名簿!T226</f>
        <v>0</v>
      </c>
      <c r="G224" s="71">
        <f t="shared" si="108"/>
        <v>18</v>
      </c>
      <c r="H224" s="96">
        <f t="shared" si="109"/>
        <v>0</v>
      </c>
      <c r="I224" s="96">
        <f t="shared" si="110"/>
        <v>0</v>
      </c>
      <c r="J224" s="71">
        <f t="shared" si="111"/>
        <v>18</v>
      </c>
      <c r="K224" s="96">
        <f t="shared" si="112"/>
        <v>0</v>
      </c>
      <c r="L224" s="96">
        <f t="shared" si="113"/>
        <v>0</v>
      </c>
      <c r="M224" s="71">
        <f t="shared" si="114"/>
        <v>78</v>
      </c>
      <c r="N224" s="96">
        <f t="shared" si="115"/>
        <v>0</v>
      </c>
      <c r="O224" s="72">
        <f t="shared" si="116"/>
        <v>1</v>
      </c>
      <c r="P224" s="72">
        <f t="shared" si="117"/>
        <v>1</v>
      </c>
      <c r="Q224" s="96">
        <f t="shared" si="118"/>
        <v>0</v>
      </c>
      <c r="R224" s="71">
        <f t="shared" si="119"/>
        <v>4</v>
      </c>
      <c r="S224" s="103"/>
      <c r="T224" s="103"/>
      <c r="U224" s="71">
        <f t="shared" si="120"/>
        <v>4</v>
      </c>
      <c r="V224" s="103"/>
      <c r="W224" s="103"/>
      <c r="X224" s="71">
        <f t="shared" si="121"/>
        <v>18</v>
      </c>
      <c r="Y224" s="103"/>
      <c r="Z224" s="72">
        <f t="shared" si="122"/>
        <v>1</v>
      </c>
      <c r="AA224" s="72">
        <f t="shared" si="123"/>
        <v>1</v>
      </c>
      <c r="AB224" s="103"/>
      <c r="AC224" s="71">
        <f t="shared" si="124"/>
        <v>5</v>
      </c>
      <c r="AD224" s="103"/>
      <c r="AE224" s="103"/>
      <c r="AF224" s="71">
        <f t="shared" si="125"/>
        <v>5</v>
      </c>
      <c r="AG224" s="103"/>
      <c r="AH224" s="103"/>
      <c r="AI224" s="71">
        <f t="shared" si="126"/>
        <v>22</v>
      </c>
      <c r="AJ224" s="103"/>
      <c r="AK224" s="72">
        <f t="shared" si="127"/>
        <v>1</v>
      </c>
      <c r="AL224" s="72">
        <f t="shared" si="128"/>
        <v>1</v>
      </c>
      <c r="AM224" s="103"/>
      <c r="AN224" s="71">
        <f t="shared" si="129"/>
        <v>5</v>
      </c>
      <c r="AO224" s="103"/>
      <c r="AP224" s="103"/>
      <c r="AQ224" s="71">
        <f t="shared" si="130"/>
        <v>5</v>
      </c>
      <c r="AR224" s="103"/>
      <c r="AS224" s="103"/>
      <c r="AT224" s="71">
        <f t="shared" si="131"/>
        <v>22</v>
      </c>
      <c r="AU224" s="103"/>
      <c r="AV224" s="72">
        <f t="shared" si="132"/>
        <v>1</v>
      </c>
      <c r="AW224" s="72">
        <f t="shared" si="133"/>
        <v>1</v>
      </c>
      <c r="AX224" s="103"/>
      <c r="AY224" s="71">
        <f t="shared" si="134"/>
        <v>4</v>
      </c>
      <c r="AZ224" s="103"/>
      <c r="BA224" s="103"/>
      <c r="BB224" s="71">
        <f t="shared" si="135"/>
        <v>4</v>
      </c>
      <c r="BC224" s="103"/>
      <c r="BD224" s="103"/>
      <c r="BE224" s="71">
        <f t="shared" si="136"/>
        <v>16</v>
      </c>
      <c r="BF224" s="103"/>
      <c r="BG224" s="72">
        <f t="shared" si="137"/>
        <v>1</v>
      </c>
      <c r="BH224" s="72">
        <f t="shared" si="138"/>
        <v>1</v>
      </c>
      <c r="BI224" s="103"/>
      <c r="BJ224" s="71">
        <f t="shared" si="139"/>
        <v>0</v>
      </c>
      <c r="BK224" s="103"/>
      <c r="BL224" s="103"/>
      <c r="BM224" s="71">
        <f t="shared" si="140"/>
        <v>0</v>
      </c>
      <c r="BN224" s="103"/>
      <c r="BO224" s="103"/>
      <c r="BP224" s="71">
        <f t="shared" si="141"/>
        <v>0</v>
      </c>
      <c r="BQ224" s="103"/>
      <c r="BR224" s="72" t="str">
        <f t="shared" si="142"/>
        <v>???</v>
      </c>
      <c r="BS224" s="72" t="str">
        <f t="shared" si="143"/>
        <v>???</v>
      </c>
      <c r="BT224" s="103"/>
    </row>
    <row r="225" spans="1:72" x14ac:dyDescent="0.15">
      <c r="A225" s="96">
        <f>学生名簿!O227</f>
        <v>0</v>
      </c>
      <c r="B225" s="96">
        <f>学生名簿!P227</f>
        <v>0</v>
      </c>
      <c r="C225" s="97">
        <f>学生名簿!Q227</f>
        <v>0</v>
      </c>
      <c r="D225" s="96">
        <f>学生名簿!R227</f>
        <v>0</v>
      </c>
      <c r="E225" s="96">
        <f>学生名簿!S227</f>
        <v>0</v>
      </c>
      <c r="F225" s="96">
        <f>学生名簿!T227</f>
        <v>0</v>
      </c>
      <c r="G225" s="71">
        <f t="shared" si="108"/>
        <v>18</v>
      </c>
      <c r="H225" s="96">
        <f t="shared" si="109"/>
        <v>0</v>
      </c>
      <c r="I225" s="96">
        <f t="shared" si="110"/>
        <v>0</v>
      </c>
      <c r="J225" s="71">
        <f t="shared" si="111"/>
        <v>18</v>
      </c>
      <c r="K225" s="96">
        <f t="shared" si="112"/>
        <v>0</v>
      </c>
      <c r="L225" s="96">
        <f t="shared" si="113"/>
        <v>0</v>
      </c>
      <c r="M225" s="71">
        <f t="shared" si="114"/>
        <v>78</v>
      </c>
      <c r="N225" s="96">
        <f t="shared" si="115"/>
        <v>0</v>
      </c>
      <c r="O225" s="72">
        <f t="shared" si="116"/>
        <v>1</v>
      </c>
      <c r="P225" s="72">
        <f t="shared" si="117"/>
        <v>1</v>
      </c>
      <c r="Q225" s="96">
        <f t="shared" si="118"/>
        <v>0</v>
      </c>
      <c r="R225" s="71">
        <f t="shared" si="119"/>
        <v>4</v>
      </c>
      <c r="S225" s="103"/>
      <c r="T225" s="103"/>
      <c r="U225" s="71">
        <f t="shared" si="120"/>
        <v>4</v>
      </c>
      <c r="V225" s="103"/>
      <c r="W225" s="103"/>
      <c r="X225" s="71">
        <f t="shared" si="121"/>
        <v>18</v>
      </c>
      <c r="Y225" s="103"/>
      <c r="Z225" s="72">
        <f t="shared" si="122"/>
        <v>1</v>
      </c>
      <c r="AA225" s="72">
        <f t="shared" si="123"/>
        <v>1</v>
      </c>
      <c r="AB225" s="103"/>
      <c r="AC225" s="71">
        <f t="shared" si="124"/>
        <v>5</v>
      </c>
      <c r="AD225" s="103"/>
      <c r="AE225" s="103"/>
      <c r="AF225" s="71">
        <f t="shared" si="125"/>
        <v>5</v>
      </c>
      <c r="AG225" s="103"/>
      <c r="AH225" s="103"/>
      <c r="AI225" s="71">
        <f t="shared" si="126"/>
        <v>22</v>
      </c>
      <c r="AJ225" s="103"/>
      <c r="AK225" s="72">
        <f t="shared" si="127"/>
        <v>1</v>
      </c>
      <c r="AL225" s="72">
        <f t="shared" si="128"/>
        <v>1</v>
      </c>
      <c r="AM225" s="103"/>
      <c r="AN225" s="71">
        <f t="shared" si="129"/>
        <v>5</v>
      </c>
      <c r="AO225" s="103"/>
      <c r="AP225" s="103"/>
      <c r="AQ225" s="71">
        <f t="shared" si="130"/>
        <v>5</v>
      </c>
      <c r="AR225" s="103"/>
      <c r="AS225" s="103"/>
      <c r="AT225" s="71">
        <f t="shared" si="131"/>
        <v>22</v>
      </c>
      <c r="AU225" s="103"/>
      <c r="AV225" s="72">
        <f t="shared" si="132"/>
        <v>1</v>
      </c>
      <c r="AW225" s="72">
        <f t="shared" si="133"/>
        <v>1</v>
      </c>
      <c r="AX225" s="103"/>
      <c r="AY225" s="71">
        <f t="shared" si="134"/>
        <v>4</v>
      </c>
      <c r="AZ225" s="103"/>
      <c r="BA225" s="103"/>
      <c r="BB225" s="71">
        <f t="shared" si="135"/>
        <v>4</v>
      </c>
      <c r="BC225" s="103"/>
      <c r="BD225" s="103"/>
      <c r="BE225" s="71">
        <f t="shared" si="136"/>
        <v>16</v>
      </c>
      <c r="BF225" s="103"/>
      <c r="BG225" s="72">
        <f t="shared" si="137"/>
        <v>1</v>
      </c>
      <c r="BH225" s="72">
        <f t="shared" si="138"/>
        <v>1</v>
      </c>
      <c r="BI225" s="103"/>
      <c r="BJ225" s="71">
        <f t="shared" si="139"/>
        <v>0</v>
      </c>
      <c r="BK225" s="103"/>
      <c r="BL225" s="103"/>
      <c r="BM225" s="71">
        <f t="shared" si="140"/>
        <v>0</v>
      </c>
      <c r="BN225" s="103"/>
      <c r="BO225" s="103"/>
      <c r="BP225" s="71">
        <f t="shared" si="141"/>
        <v>0</v>
      </c>
      <c r="BQ225" s="103"/>
      <c r="BR225" s="72" t="str">
        <f t="shared" si="142"/>
        <v>???</v>
      </c>
      <c r="BS225" s="72" t="str">
        <f t="shared" si="143"/>
        <v>???</v>
      </c>
      <c r="BT225" s="103"/>
    </row>
    <row r="226" spans="1:72" x14ac:dyDescent="0.15">
      <c r="A226" s="96">
        <f>学生名簿!O228</f>
        <v>0</v>
      </c>
      <c r="B226" s="96">
        <f>学生名簿!P228</f>
        <v>0</v>
      </c>
      <c r="C226" s="97">
        <f>学生名簿!Q228</f>
        <v>0</v>
      </c>
      <c r="D226" s="96">
        <f>学生名簿!R228</f>
        <v>0</v>
      </c>
      <c r="E226" s="96">
        <f>学生名簿!S228</f>
        <v>0</v>
      </c>
      <c r="F226" s="96">
        <f>学生名簿!T228</f>
        <v>0</v>
      </c>
      <c r="G226" s="71">
        <f t="shared" si="108"/>
        <v>18</v>
      </c>
      <c r="H226" s="96">
        <f t="shared" si="109"/>
        <v>0</v>
      </c>
      <c r="I226" s="96">
        <f t="shared" si="110"/>
        <v>0</v>
      </c>
      <c r="J226" s="71">
        <f t="shared" si="111"/>
        <v>18</v>
      </c>
      <c r="K226" s="96">
        <f t="shared" si="112"/>
        <v>0</v>
      </c>
      <c r="L226" s="96">
        <f t="shared" si="113"/>
        <v>0</v>
      </c>
      <c r="M226" s="71">
        <f t="shared" si="114"/>
        <v>78</v>
      </c>
      <c r="N226" s="96">
        <f t="shared" si="115"/>
        <v>0</v>
      </c>
      <c r="O226" s="72">
        <f t="shared" si="116"/>
        <v>1</v>
      </c>
      <c r="P226" s="72">
        <f t="shared" si="117"/>
        <v>1</v>
      </c>
      <c r="Q226" s="96">
        <f t="shared" si="118"/>
        <v>0</v>
      </c>
      <c r="R226" s="71">
        <f t="shared" si="119"/>
        <v>4</v>
      </c>
      <c r="S226" s="103"/>
      <c r="T226" s="103"/>
      <c r="U226" s="71">
        <f t="shared" si="120"/>
        <v>4</v>
      </c>
      <c r="V226" s="103"/>
      <c r="W226" s="103"/>
      <c r="X226" s="71">
        <f t="shared" si="121"/>
        <v>18</v>
      </c>
      <c r="Y226" s="103"/>
      <c r="Z226" s="72">
        <f t="shared" si="122"/>
        <v>1</v>
      </c>
      <c r="AA226" s="72">
        <f t="shared" si="123"/>
        <v>1</v>
      </c>
      <c r="AB226" s="103"/>
      <c r="AC226" s="71">
        <f t="shared" si="124"/>
        <v>5</v>
      </c>
      <c r="AD226" s="103"/>
      <c r="AE226" s="103"/>
      <c r="AF226" s="71">
        <f t="shared" si="125"/>
        <v>5</v>
      </c>
      <c r="AG226" s="103"/>
      <c r="AH226" s="103"/>
      <c r="AI226" s="71">
        <f t="shared" si="126"/>
        <v>22</v>
      </c>
      <c r="AJ226" s="103"/>
      <c r="AK226" s="72">
        <f t="shared" si="127"/>
        <v>1</v>
      </c>
      <c r="AL226" s="72">
        <f t="shared" si="128"/>
        <v>1</v>
      </c>
      <c r="AM226" s="103"/>
      <c r="AN226" s="71">
        <f t="shared" si="129"/>
        <v>5</v>
      </c>
      <c r="AO226" s="103"/>
      <c r="AP226" s="103"/>
      <c r="AQ226" s="71">
        <f t="shared" si="130"/>
        <v>5</v>
      </c>
      <c r="AR226" s="103"/>
      <c r="AS226" s="103"/>
      <c r="AT226" s="71">
        <f t="shared" si="131"/>
        <v>22</v>
      </c>
      <c r="AU226" s="103"/>
      <c r="AV226" s="72">
        <f t="shared" si="132"/>
        <v>1</v>
      </c>
      <c r="AW226" s="72">
        <f t="shared" si="133"/>
        <v>1</v>
      </c>
      <c r="AX226" s="103"/>
      <c r="AY226" s="71">
        <f t="shared" si="134"/>
        <v>4</v>
      </c>
      <c r="AZ226" s="103"/>
      <c r="BA226" s="103"/>
      <c r="BB226" s="71">
        <f t="shared" si="135"/>
        <v>4</v>
      </c>
      <c r="BC226" s="103"/>
      <c r="BD226" s="103"/>
      <c r="BE226" s="71">
        <f t="shared" si="136"/>
        <v>16</v>
      </c>
      <c r="BF226" s="103"/>
      <c r="BG226" s="72">
        <f t="shared" si="137"/>
        <v>1</v>
      </c>
      <c r="BH226" s="72">
        <f t="shared" si="138"/>
        <v>1</v>
      </c>
      <c r="BI226" s="103"/>
      <c r="BJ226" s="71">
        <f t="shared" si="139"/>
        <v>0</v>
      </c>
      <c r="BK226" s="103"/>
      <c r="BL226" s="103"/>
      <c r="BM226" s="71">
        <f t="shared" si="140"/>
        <v>0</v>
      </c>
      <c r="BN226" s="103"/>
      <c r="BO226" s="103"/>
      <c r="BP226" s="71">
        <f t="shared" si="141"/>
        <v>0</v>
      </c>
      <c r="BQ226" s="103"/>
      <c r="BR226" s="72" t="str">
        <f t="shared" si="142"/>
        <v>???</v>
      </c>
      <c r="BS226" s="72" t="str">
        <f t="shared" si="143"/>
        <v>???</v>
      </c>
      <c r="BT226" s="103"/>
    </row>
    <row r="227" spans="1:72" x14ac:dyDescent="0.15">
      <c r="A227" s="96">
        <f>学生名簿!O229</f>
        <v>0</v>
      </c>
      <c r="B227" s="96">
        <f>学生名簿!P229</f>
        <v>0</v>
      </c>
      <c r="C227" s="97">
        <f>学生名簿!Q229</f>
        <v>0</v>
      </c>
      <c r="D227" s="96">
        <f>学生名簿!R229</f>
        <v>0</v>
      </c>
      <c r="E227" s="96">
        <f>学生名簿!S229</f>
        <v>0</v>
      </c>
      <c r="F227" s="96">
        <f>学生名簿!T229</f>
        <v>0</v>
      </c>
      <c r="G227" s="71">
        <f t="shared" si="108"/>
        <v>18</v>
      </c>
      <c r="H227" s="96">
        <f t="shared" si="109"/>
        <v>0</v>
      </c>
      <c r="I227" s="96">
        <f t="shared" si="110"/>
        <v>0</v>
      </c>
      <c r="J227" s="71">
        <f t="shared" si="111"/>
        <v>18</v>
      </c>
      <c r="K227" s="96">
        <f t="shared" si="112"/>
        <v>0</v>
      </c>
      <c r="L227" s="96">
        <f t="shared" si="113"/>
        <v>0</v>
      </c>
      <c r="M227" s="71">
        <f t="shared" si="114"/>
        <v>78</v>
      </c>
      <c r="N227" s="96">
        <f t="shared" si="115"/>
        <v>0</v>
      </c>
      <c r="O227" s="72">
        <f t="shared" si="116"/>
        <v>1</v>
      </c>
      <c r="P227" s="72">
        <f t="shared" si="117"/>
        <v>1</v>
      </c>
      <c r="Q227" s="96">
        <f t="shared" si="118"/>
        <v>0</v>
      </c>
      <c r="R227" s="71">
        <f t="shared" si="119"/>
        <v>4</v>
      </c>
      <c r="S227" s="103"/>
      <c r="T227" s="103"/>
      <c r="U227" s="71">
        <f t="shared" si="120"/>
        <v>4</v>
      </c>
      <c r="V227" s="103"/>
      <c r="W227" s="103"/>
      <c r="X227" s="71">
        <f t="shared" si="121"/>
        <v>18</v>
      </c>
      <c r="Y227" s="103"/>
      <c r="Z227" s="72">
        <f t="shared" si="122"/>
        <v>1</v>
      </c>
      <c r="AA227" s="72">
        <f t="shared" si="123"/>
        <v>1</v>
      </c>
      <c r="AB227" s="103"/>
      <c r="AC227" s="71">
        <f t="shared" si="124"/>
        <v>5</v>
      </c>
      <c r="AD227" s="103"/>
      <c r="AE227" s="103"/>
      <c r="AF227" s="71">
        <f t="shared" si="125"/>
        <v>5</v>
      </c>
      <c r="AG227" s="103"/>
      <c r="AH227" s="103"/>
      <c r="AI227" s="71">
        <f t="shared" si="126"/>
        <v>22</v>
      </c>
      <c r="AJ227" s="103"/>
      <c r="AK227" s="72">
        <f t="shared" si="127"/>
        <v>1</v>
      </c>
      <c r="AL227" s="72">
        <f t="shared" si="128"/>
        <v>1</v>
      </c>
      <c r="AM227" s="103"/>
      <c r="AN227" s="71">
        <f t="shared" si="129"/>
        <v>5</v>
      </c>
      <c r="AO227" s="103"/>
      <c r="AP227" s="103"/>
      <c r="AQ227" s="71">
        <f t="shared" si="130"/>
        <v>5</v>
      </c>
      <c r="AR227" s="103"/>
      <c r="AS227" s="103"/>
      <c r="AT227" s="71">
        <f t="shared" si="131"/>
        <v>22</v>
      </c>
      <c r="AU227" s="103"/>
      <c r="AV227" s="72">
        <f t="shared" si="132"/>
        <v>1</v>
      </c>
      <c r="AW227" s="72">
        <f t="shared" si="133"/>
        <v>1</v>
      </c>
      <c r="AX227" s="103"/>
      <c r="AY227" s="71">
        <f t="shared" si="134"/>
        <v>4</v>
      </c>
      <c r="AZ227" s="103"/>
      <c r="BA227" s="103"/>
      <c r="BB227" s="71">
        <f t="shared" si="135"/>
        <v>4</v>
      </c>
      <c r="BC227" s="103"/>
      <c r="BD227" s="103"/>
      <c r="BE227" s="71">
        <f t="shared" si="136"/>
        <v>16</v>
      </c>
      <c r="BF227" s="103"/>
      <c r="BG227" s="72">
        <f t="shared" si="137"/>
        <v>1</v>
      </c>
      <c r="BH227" s="72">
        <f t="shared" si="138"/>
        <v>1</v>
      </c>
      <c r="BI227" s="103"/>
      <c r="BJ227" s="71">
        <f t="shared" si="139"/>
        <v>0</v>
      </c>
      <c r="BK227" s="103"/>
      <c r="BL227" s="103"/>
      <c r="BM227" s="71">
        <f t="shared" si="140"/>
        <v>0</v>
      </c>
      <c r="BN227" s="103"/>
      <c r="BO227" s="103"/>
      <c r="BP227" s="71">
        <f t="shared" si="141"/>
        <v>0</v>
      </c>
      <c r="BQ227" s="103"/>
      <c r="BR227" s="72" t="str">
        <f t="shared" si="142"/>
        <v>???</v>
      </c>
      <c r="BS227" s="72" t="str">
        <f t="shared" si="143"/>
        <v>???</v>
      </c>
      <c r="BT227" s="103"/>
    </row>
    <row r="228" spans="1:72" x14ac:dyDescent="0.15">
      <c r="A228" s="96">
        <f>学生名簿!O230</f>
        <v>0</v>
      </c>
      <c r="B228" s="96">
        <f>学生名簿!P230</f>
        <v>0</v>
      </c>
      <c r="C228" s="97">
        <f>学生名簿!Q230</f>
        <v>0</v>
      </c>
      <c r="D228" s="96">
        <f>学生名簿!R230</f>
        <v>0</v>
      </c>
      <c r="E228" s="96">
        <f>学生名簿!S230</f>
        <v>0</v>
      </c>
      <c r="F228" s="96">
        <f>学生名簿!T230</f>
        <v>0</v>
      </c>
      <c r="G228" s="71">
        <f t="shared" si="108"/>
        <v>18</v>
      </c>
      <c r="H228" s="96">
        <f t="shared" si="109"/>
        <v>0</v>
      </c>
      <c r="I228" s="96">
        <f t="shared" si="110"/>
        <v>0</v>
      </c>
      <c r="J228" s="71">
        <f t="shared" si="111"/>
        <v>18</v>
      </c>
      <c r="K228" s="96">
        <f t="shared" si="112"/>
        <v>0</v>
      </c>
      <c r="L228" s="96">
        <f t="shared" si="113"/>
        <v>0</v>
      </c>
      <c r="M228" s="71">
        <f t="shared" si="114"/>
        <v>78</v>
      </c>
      <c r="N228" s="96">
        <f t="shared" si="115"/>
        <v>0</v>
      </c>
      <c r="O228" s="72">
        <f t="shared" si="116"/>
        <v>1</v>
      </c>
      <c r="P228" s="72">
        <f t="shared" si="117"/>
        <v>1</v>
      </c>
      <c r="Q228" s="96">
        <f t="shared" si="118"/>
        <v>0</v>
      </c>
      <c r="R228" s="71">
        <f t="shared" si="119"/>
        <v>4</v>
      </c>
      <c r="S228" s="103"/>
      <c r="T228" s="103"/>
      <c r="U228" s="71">
        <f t="shared" si="120"/>
        <v>4</v>
      </c>
      <c r="V228" s="103"/>
      <c r="W228" s="103"/>
      <c r="X228" s="71">
        <f t="shared" si="121"/>
        <v>18</v>
      </c>
      <c r="Y228" s="103"/>
      <c r="Z228" s="72">
        <f t="shared" si="122"/>
        <v>1</v>
      </c>
      <c r="AA228" s="72">
        <f t="shared" si="123"/>
        <v>1</v>
      </c>
      <c r="AB228" s="103"/>
      <c r="AC228" s="71">
        <f t="shared" si="124"/>
        <v>5</v>
      </c>
      <c r="AD228" s="103"/>
      <c r="AE228" s="103"/>
      <c r="AF228" s="71">
        <f t="shared" si="125"/>
        <v>5</v>
      </c>
      <c r="AG228" s="103"/>
      <c r="AH228" s="103"/>
      <c r="AI228" s="71">
        <f t="shared" si="126"/>
        <v>22</v>
      </c>
      <c r="AJ228" s="103"/>
      <c r="AK228" s="72">
        <f t="shared" si="127"/>
        <v>1</v>
      </c>
      <c r="AL228" s="72">
        <f t="shared" si="128"/>
        <v>1</v>
      </c>
      <c r="AM228" s="103"/>
      <c r="AN228" s="71">
        <f t="shared" si="129"/>
        <v>5</v>
      </c>
      <c r="AO228" s="103"/>
      <c r="AP228" s="103"/>
      <c r="AQ228" s="71">
        <f t="shared" si="130"/>
        <v>5</v>
      </c>
      <c r="AR228" s="103"/>
      <c r="AS228" s="103"/>
      <c r="AT228" s="71">
        <f t="shared" si="131"/>
        <v>22</v>
      </c>
      <c r="AU228" s="103"/>
      <c r="AV228" s="72">
        <f t="shared" si="132"/>
        <v>1</v>
      </c>
      <c r="AW228" s="72">
        <f t="shared" si="133"/>
        <v>1</v>
      </c>
      <c r="AX228" s="103"/>
      <c r="AY228" s="71">
        <f t="shared" si="134"/>
        <v>4</v>
      </c>
      <c r="AZ228" s="103"/>
      <c r="BA228" s="103"/>
      <c r="BB228" s="71">
        <f t="shared" si="135"/>
        <v>4</v>
      </c>
      <c r="BC228" s="103"/>
      <c r="BD228" s="103"/>
      <c r="BE228" s="71">
        <f t="shared" si="136"/>
        <v>16</v>
      </c>
      <c r="BF228" s="103"/>
      <c r="BG228" s="72">
        <f t="shared" si="137"/>
        <v>1</v>
      </c>
      <c r="BH228" s="72">
        <f t="shared" si="138"/>
        <v>1</v>
      </c>
      <c r="BI228" s="103"/>
      <c r="BJ228" s="71">
        <f t="shared" si="139"/>
        <v>0</v>
      </c>
      <c r="BK228" s="103"/>
      <c r="BL228" s="103"/>
      <c r="BM228" s="71">
        <f t="shared" si="140"/>
        <v>0</v>
      </c>
      <c r="BN228" s="103"/>
      <c r="BO228" s="103"/>
      <c r="BP228" s="71">
        <f t="shared" si="141"/>
        <v>0</v>
      </c>
      <c r="BQ228" s="103"/>
      <c r="BR228" s="72" t="str">
        <f t="shared" si="142"/>
        <v>???</v>
      </c>
      <c r="BS228" s="72" t="str">
        <f t="shared" si="143"/>
        <v>???</v>
      </c>
      <c r="BT228" s="103"/>
    </row>
    <row r="229" spans="1:72" x14ac:dyDescent="0.15">
      <c r="A229" s="96">
        <f>学生名簿!O231</f>
        <v>0</v>
      </c>
      <c r="B229" s="96">
        <f>学生名簿!P231</f>
        <v>0</v>
      </c>
      <c r="C229" s="97">
        <f>学生名簿!Q231</f>
        <v>0</v>
      </c>
      <c r="D229" s="96">
        <f>学生名簿!R231</f>
        <v>0</v>
      </c>
      <c r="E229" s="96">
        <f>学生名簿!S231</f>
        <v>0</v>
      </c>
      <c r="F229" s="96">
        <f>学生名簿!T231</f>
        <v>0</v>
      </c>
      <c r="G229" s="71">
        <f t="shared" si="108"/>
        <v>18</v>
      </c>
      <c r="H229" s="96">
        <f t="shared" si="109"/>
        <v>0</v>
      </c>
      <c r="I229" s="96">
        <f t="shared" si="110"/>
        <v>0</v>
      </c>
      <c r="J229" s="71">
        <f t="shared" si="111"/>
        <v>18</v>
      </c>
      <c r="K229" s="96">
        <f t="shared" si="112"/>
        <v>0</v>
      </c>
      <c r="L229" s="96">
        <f t="shared" si="113"/>
        <v>0</v>
      </c>
      <c r="M229" s="71">
        <f t="shared" si="114"/>
        <v>78</v>
      </c>
      <c r="N229" s="96">
        <f t="shared" si="115"/>
        <v>0</v>
      </c>
      <c r="O229" s="72">
        <f t="shared" si="116"/>
        <v>1</v>
      </c>
      <c r="P229" s="72">
        <f t="shared" si="117"/>
        <v>1</v>
      </c>
      <c r="Q229" s="96">
        <f t="shared" si="118"/>
        <v>0</v>
      </c>
      <c r="R229" s="71">
        <f t="shared" si="119"/>
        <v>4</v>
      </c>
      <c r="S229" s="103"/>
      <c r="T229" s="103"/>
      <c r="U229" s="71">
        <f t="shared" si="120"/>
        <v>4</v>
      </c>
      <c r="V229" s="103"/>
      <c r="W229" s="103"/>
      <c r="X229" s="71">
        <f t="shared" si="121"/>
        <v>18</v>
      </c>
      <c r="Y229" s="103"/>
      <c r="Z229" s="72">
        <f t="shared" si="122"/>
        <v>1</v>
      </c>
      <c r="AA229" s="72">
        <f t="shared" si="123"/>
        <v>1</v>
      </c>
      <c r="AB229" s="103"/>
      <c r="AC229" s="71">
        <f t="shared" si="124"/>
        <v>5</v>
      </c>
      <c r="AD229" s="103"/>
      <c r="AE229" s="103"/>
      <c r="AF229" s="71">
        <f t="shared" si="125"/>
        <v>5</v>
      </c>
      <c r="AG229" s="103"/>
      <c r="AH229" s="103"/>
      <c r="AI229" s="71">
        <f t="shared" si="126"/>
        <v>22</v>
      </c>
      <c r="AJ229" s="103"/>
      <c r="AK229" s="72">
        <f t="shared" si="127"/>
        <v>1</v>
      </c>
      <c r="AL229" s="72">
        <f t="shared" si="128"/>
        <v>1</v>
      </c>
      <c r="AM229" s="103"/>
      <c r="AN229" s="71">
        <f t="shared" si="129"/>
        <v>5</v>
      </c>
      <c r="AO229" s="103"/>
      <c r="AP229" s="103"/>
      <c r="AQ229" s="71">
        <f t="shared" si="130"/>
        <v>5</v>
      </c>
      <c r="AR229" s="103"/>
      <c r="AS229" s="103"/>
      <c r="AT229" s="71">
        <f t="shared" si="131"/>
        <v>22</v>
      </c>
      <c r="AU229" s="103"/>
      <c r="AV229" s="72">
        <f t="shared" si="132"/>
        <v>1</v>
      </c>
      <c r="AW229" s="72">
        <f t="shared" si="133"/>
        <v>1</v>
      </c>
      <c r="AX229" s="103"/>
      <c r="AY229" s="71">
        <f t="shared" si="134"/>
        <v>4</v>
      </c>
      <c r="AZ229" s="103"/>
      <c r="BA229" s="103"/>
      <c r="BB229" s="71">
        <f t="shared" si="135"/>
        <v>4</v>
      </c>
      <c r="BC229" s="103"/>
      <c r="BD229" s="103"/>
      <c r="BE229" s="71">
        <f t="shared" si="136"/>
        <v>16</v>
      </c>
      <c r="BF229" s="103"/>
      <c r="BG229" s="72">
        <f t="shared" si="137"/>
        <v>1</v>
      </c>
      <c r="BH229" s="72">
        <f t="shared" si="138"/>
        <v>1</v>
      </c>
      <c r="BI229" s="103"/>
      <c r="BJ229" s="71">
        <f t="shared" si="139"/>
        <v>0</v>
      </c>
      <c r="BK229" s="103"/>
      <c r="BL229" s="103"/>
      <c r="BM229" s="71">
        <f t="shared" si="140"/>
        <v>0</v>
      </c>
      <c r="BN229" s="103"/>
      <c r="BO229" s="103"/>
      <c r="BP229" s="71">
        <f t="shared" si="141"/>
        <v>0</v>
      </c>
      <c r="BQ229" s="103"/>
      <c r="BR229" s="72" t="str">
        <f t="shared" si="142"/>
        <v>???</v>
      </c>
      <c r="BS229" s="72" t="str">
        <f t="shared" si="143"/>
        <v>???</v>
      </c>
      <c r="BT229" s="103"/>
    </row>
    <row r="230" spans="1:72" x14ac:dyDescent="0.15">
      <c r="A230" s="96">
        <f>学生名簿!O232</f>
        <v>0</v>
      </c>
      <c r="B230" s="96">
        <f>学生名簿!P232</f>
        <v>0</v>
      </c>
      <c r="C230" s="97">
        <f>学生名簿!Q232</f>
        <v>0</v>
      </c>
      <c r="D230" s="96">
        <f>学生名簿!R232</f>
        <v>0</v>
      </c>
      <c r="E230" s="96">
        <f>学生名簿!S232</f>
        <v>0</v>
      </c>
      <c r="F230" s="96">
        <f>学生名簿!T232</f>
        <v>0</v>
      </c>
      <c r="G230" s="71">
        <f t="shared" si="108"/>
        <v>18</v>
      </c>
      <c r="H230" s="96">
        <f t="shared" si="109"/>
        <v>0</v>
      </c>
      <c r="I230" s="96">
        <f t="shared" si="110"/>
        <v>0</v>
      </c>
      <c r="J230" s="71">
        <f t="shared" si="111"/>
        <v>18</v>
      </c>
      <c r="K230" s="96">
        <f t="shared" si="112"/>
        <v>0</v>
      </c>
      <c r="L230" s="96">
        <f t="shared" si="113"/>
        <v>0</v>
      </c>
      <c r="M230" s="71">
        <f t="shared" si="114"/>
        <v>78</v>
      </c>
      <c r="N230" s="96">
        <f t="shared" si="115"/>
        <v>0</v>
      </c>
      <c r="O230" s="72">
        <f t="shared" si="116"/>
        <v>1</v>
      </c>
      <c r="P230" s="72">
        <f t="shared" si="117"/>
        <v>1</v>
      </c>
      <c r="Q230" s="96">
        <f t="shared" si="118"/>
        <v>0</v>
      </c>
      <c r="R230" s="71">
        <f t="shared" si="119"/>
        <v>4</v>
      </c>
      <c r="S230" s="103"/>
      <c r="T230" s="103"/>
      <c r="U230" s="71">
        <f t="shared" si="120"/>
        <v>4</v>
      </c>
      <c r="V230" s="103"/>
      <c r="W230" s="103"/>
      <c r="X230" s="71">
        <f t="shared" si="121"/>
        <v>18</v>
      </c>
      <c r="Y230" s="103"/>
      <c r="Z230" s="72">
        <f t="shared" si="122"/>
        <v>1</v>
      </c>
      <c r="AA230" s="72">
        <f t="shared" si="123"/>
        <v>1</v>
      </c>
      <c r="AB230" s="103"/>
      <c r="AC230" s="71">
        <f t="shared" si="124"/>
        <v>5</v>
      </c>
      <c r="AD230" s="103"/>
      <c r="AE230" s="103"/>
      <c r="AF230" s="71">
        <f t="shared" si="125"/>
        <v>5</v>
      </c>
      <c r="AG230" s="103"/>
      <c r="AH230" s="103"/>
      <c r="AI230" s="71">
        <f t="shared" si="126"/>
        <v>22</v>
      </c>
      <c r="AJ230" s="103"/>
      <c r="AK230" s="72">
        <f t="shared" si="127"/>
        <v>1</v>
      </c>
      <c r="AL230" s="72">
        <f t="shared" si="128"/>
        <v>1</v>
      </c>
      <c r="AM230" s="103"/>
      <c r="AN230" s="71">
        <f t="shared" si="129"/>
        <v>5</v>
      </c>
      <c r="AO230" s="103"/>
      <c r="AP230" s="103"/>
      <c r="AQ230" s="71">
        <f t="shared" si="130"/>
        <v>5</v>
      </c>
      <c r="AR230" s="103"/>
      <c r="AS230" s="103"/>
      <c r="AT230" s="71">
        <f t="shared" si="131"/>
        <v>22</v>
      </c>
      <c r="AU230" s="103"/>
      <c r="AV230" s="72">
        <f t="shared" si="132"/>
        <v>1</v>
      </c>
      <c r="AW230" s="72">
        <f t="shared" si="133"/>
        <v>1</v>
      </c>
      <c r="AX230" s="103"/>
      <c r="AY230" s="71">
        <f t="shared" si="134"/>
        <v>4</v>
      </c>
      <c r="AZ230" s="103"/>
      <c r="BA230" s="103"/>
      <c r="BB230" s="71">
        <f t="shared" si="135"/>
        <v>4</v>
      </c>
      <c r="BC230" s="103"/>
      <c r="BD230" s="103"/>
      <c r="BE230" s="71">
        <f t="shared" si="136"/>
        <v>16</v>
      </c>
      <c r="BF230" s="103"/>
      <c r="BG230" s="72">
        <f t="shared" si="137"/>
        <v>1</v>
      </c>
      <c r="BH230" s="72">
        <f t="shared" si="138"/>
        <v>1</v>
      </c>
      <c r="BI230" s="103"/>
      <c r="BJ230" s="71">
        <f t="shared" si="139"/>
        <v>0</v>
      </c>
      <c r="BK230" s="103"/>
      <c r="BL230" s="103"/>
      <c r="BM230" s="71">
        <f t="shared" si="140"/>
        <v>0</v>
      </c>
      <c r="BN230" s="103"/>
      <c r="BO230" s="103"/>
      <c r="BP230" s="71">
        <f t="shared" si="141"/>
        <v>0</v>
      </c>
      <c r="BQ230" s="103"/>
      <c r="BR230" s="72" t="str">
        <f t="shared" si="142"/>
        <v>???</v>
      </c>
      <c r="BS230" s="72" t="str">
        <f t="shared" si="143"/>
        <v>???</v>
      </c>
      <c r="BT230" s="103"/>
    </row>
    <row r="231" spans="1:72" x14ac:dyDescent="0.15">
      <c r="A231" s="96">
        <f>学生名簿!O233</f>
        <v>0</v>
      </c>
      <c r="B231" s="96">
        <f>学生名簿!P233</f>
        <v>0</v>
      </c>
      <c r="C231" s="97">
        <f>学生名簿!Q233</f>
        <v>0</v>
      </c>
      <c r="D231" s="96">
        <f>学生名簿!R233</f>
        <v>0</v>
      </c>
      <c r="E231" s="96">
        <f>学生名簿!S233</f>
        <v>0</v>
      </c>
      <c r="F231" s="96">
        <f>学生名簿!T233</f>
        <v>0</v>
      </c>
      <c r="G231" s="71">
        <f t="shared" si="108"/>
        <v>18</v>
      </c>
      <c r="H231" s="96">
        <f t="shared" si="109"/>
        <v>0</v>
      </c>
      <c r="I231" s="96">
        <f t="shared" si="110"/>
        <v>0</v>
      </c>
      <c r="J231" s="71">
        <f t="shared" si="111"/>
        <v>18</v>
      </c>
      <c r="K231" s="96">
        <f t="shared" si="112"/>
        <v>0</v>
      </c>
      <c r="L231" s="96">
        <f t="shared" si="113"/>
        <v>0</v>
      </c>
      <c r="M231" s="71">
        <f t="shared" si="114"/>
        <v>78</v>
      </c>
      <c r="N231" s="96">
        <f t="shared" si="115"/>
        <v>0</v>
      </c>
      <c r="O231" s="72">
        <f t="shared" si="116"/>
        <v>1</v>
      </c>
      <c r="P231" s="72">
        <f t="shared" si="117"/>
        <v>1</v>
      </c>
      <c r="Q231" s="96">
        <f t="shared" si="118"/>
        <v>0</v>
      </c>
      <c r="R231" s="71">
        <f t="shared" si="119"/>
        <v>4</v>
      </c>
      <c r="S231" s="103"/>
      <c r="T231" s="103"/>
      <c r="U231" s="71">
        <f t="shared" si="120"/>
        <v>4</v>
      </c>
      <c r="V231" s="103"/>
      <c r="W231" s="103"/>
      <c r="X231" s="71">
        <f t="shared" si="121"/>
        <v>18</v>
      </c>
      <c r="Y231" s="103"/>
      <c r="Z231" s="72">
        <f t="shared" si="122"/>
        <v>1</v>
      </c>
      <c r="AA231" s="72">
        <f t="shared" si="123"/>
        <v>1</v>
      </c>
      <c r="AB231" s="103"/>
      <c r="AC231" s="71">
        <f t="shared" si="124"/>
        <v>5</v>
      </c>
      <c r="AD231" s="103"/>
      <c r="AE231" s="103"/>
      <c r="AF231" s="71">
        <f t="shared" si="125"/>
        <v>5</v>
      </c>
      <c r="AG231" s="103"/>
      <c r="AH231" s="103"/>
      <c r="AI231" s="71">
        <f t="shared" si="126"/>
        <v>22</v>
      </c>
      <c r="AJ231" s="103"/>
      <c r="AK231" s="72">
        <f t="shared" si="127"/>
        <v>1</v>
      </c>
      <c r="AL231" s="72">
        <f t="shared" si="128"/>
        <v>1</v>
      </c>
      <c r="AM231" s="103"/>
      <c r="AN231" s="71">
        <f t="shared" si="129"/>
        <v>5</v>
      </c>
      <c r="AO231" s="103"/>
      <c r="AP231" s="103"/>
      <c r="AQ231" s="71">
        <f t="shared" si="130"/>
        <v>5</v>
      </c>
      <c r="AR231" s="103"/>
      <c r="AS231" s="103"/>
      <c r="AT231" s="71">
        <f t="shared" si="131"/>
        <v>22</v>
      </c>
      <c r="AU231" s="103"/>
      <c r="AV231" s="72">
        <f t="shared" si="132"/>
        <v>1</v>
      </c>
      <c r="AW231" s="72">
        <f t="shared" si="133"/>
        <v>1</v>
      </c>
      <c r="AX231" s="103"/>
      <c r="AY231" s="71">
        <f t="shared" si="134"/>
        <v>4</v>
      </c>
      <c r="AZ231" s="103"/>
      <c r="BA231" s="103"/>
      <c r="BB231" s="71">
        <f t="shared" si="135"/>
        <v>4</v>
      </c>
      <c r="BC231" s="103"/>
      <c r="BD231" s="103"/>
      <c r="BE231" s="71">
        <f t="shared" si="136"/>
        <v>16</v>
      </c>
      <c r="BF231" s="103"/>
      <c r="BG231" s="72">
        <f t="shared" si="137"/>
        <v>1</v>
      </c>
      <c r="BH231" s="72">
        <f t="shared" si="138"/>
        <v>1</v>
      </c>
      <c r="BI231" s="103"/>
      <c r="BJ231" s="71">
        <f t="shared" si="139"/>
        <v>0</v>
      </c>
      <c r="BK231" s="103"/>
      <c r="BL231" s="103"/>
      <c r="BM231" s="71">
        <f t="shared" si="140"/>
        <v>0</v>
      </c>
      <c r="BN231" s="103"/>
      <c r="BO231" s="103"/>
      <c r="BP231" s="71">
        <f t="shared" si="141"/>
        <v>0</v>
      </c>
      <c r="BQ231" s="103"/>
      <c r="BR231" s="72" t="str">
        <f t="shared" si="142"/>
        <v>???</v>
      </c>
      <c r="BS231" s="72" t="str">
        <f t="shared" si="143"/>
        <v>???</v>
      </c>
      <c r="BT231" s="103"/>
    </row>
    <row r="232" spans="1:72" x14ac:dyDescent="0.15">
      <c r="A232" s="96">
        <f>学生名簿!O234</f>
        <v>0</v>
      </c>
      <c r="B232" s="96">
        <f>学生名簿!P234</f>
        <v>0</v>
      </c>
      <c r="C232" s="97">
        <f>学生名簿!Q234</f>
        <v>0</v>
      </c>
      <c r="D232" s="96">
        <f>学生名簿!R234</f>
        <v>0</v>
      </c>
      <c r="E232" s="96">
        <f>学生名簿!S234</f>
        <v>0</v>
      </c>
      <c r="F232" s="96">
        <f>学生名簿!T234</f>
        <v>0</v>
      </c>
      <c r="G232" s="71">
        <f t="shared" si="108"/>
        <v>18</v>
      </c>
      <c r="H232" s="96">
        <f t="shared" si="109"/>
        <v>0</v>
      </c>
      <c r="I232" s="96">
        <f t="shared" si="110"/>
        <v>0</v>
      </c>
      <c r="J232" s="71">
        <f t="shared" si="111"/>
        <v>18</v>
      </c>
      <c r="K232" s="96">
        <f t="shared" si="112"/>
        <v>0</v>
      </c>
      <c r="L232" s="96">
        <f t="shared" si="113"/>
        <v>0</v>
      </c>
      <c r="M232" s="71">
        <f t="shared" si="114"/>
        <v>78</v>
      </c>
      <c r="N232" s="96">
        <f t="shared" si="115"/>
        <v>0</v>
      </c>
      <c r="O232" s="72">
        <f t="shared" si="116"/>
        <v>1</v>
      </c>
      <c r="P232" s="72">
        <f t="shared" si="117"/>
        <v>1</v>
      </c>
      <c r="Q232" s="96">
        <f t="shared" si="118"/>
        <v>0</v>
      </c>
      <c r="R232" s="71">
        <f t="shared" si="119"/>
        <v>4</v>
      </c>
      <c r="S232" s="103"/>
      <c r="T232" s="103"/>
      <c r="U232" s="71">
        <f t="shared" si="120"/>
        <v>4</v>
      </c>
      <c r="V232" s="103"/>
      <c r="W232" s="103"/>
      <c r="X232" s="71">
        <f t="shared" si="121"/>
        <v>18</v>
      </c>
      <c r="Y232" s="103"/>
      <c r="Z232" s="72">
        <f t="shared" si="122"/>
        <v>1</v>
      </c>
      <c r="AA232" s="72">
        <f t="shared" si="123"/>
        <v>1</v>
      </c>
      <c r="AB232" s="103"/>
      <c r="AC232" s="71">
        <f t="shared" si="124"/>
        <v>5</v>
      </c>
      <c r="AD232" s="103"/>
      <c r="AE232" s="103"/>
      <c r="AF232" s="71">
        <f t="shared" si="125"/>
        <v>5</v>
      </c>
      <c r="AG232" s="103"/>
      <c r="AH232" s="103"/>
      <c r="AI232" s="71">
        <f t="shared" si="126"/>
        <v>22</v>
      </c>
      <c r="AJ232" s="103"/>
      <c r="AK232" s="72">
        <f t="shared" si="127"/>
        <v>1</v>
      </c>
      <c r="AL232" s="72">
        <f t="shared" si="128"/>
        <v>1</v>
      </c>
      <c r="AM232" s="103"/>
      <c r="AN232" s="71">
        <f t="shared" si="129"/>
        <v>5</v>
      </c>
      <c r="AO232" s="103"/>
      <c r="AP232" s="103"/>
      <c r="AQ232" s="71">
        <f t="shared" si="130"/>
        <v>5</v>
      </c>
      <c r="AR232" s="103"/>
      <c r="AS232" s="103"/>
      <c r="AT232" s="71">
        <f t="shared" si="131"/>
        <v>22</v>
      </c>
      <c r="AU232" s="103"/>
      <c r="AV232" s="72">
        <f t="shared" si="132"/>
        <v>1</v>
      </c>
      <c r="AW232" s="72">
        <f t="shared" si="133"/>
        <v>1</v>
      </c>
      <c r="AX232" s="103"/>
      <c r="AY232" s="71">
        <f t="shared" si="134"/>
        <v>4</v>
      </c>
      <c r="AZ232" s="103"/>
      <c r="BA232" s="103"/>
      <c r="BB232" s="71">
        <f t="shared" si="135"/>
        <v>4</v>
      </c>
      <c r="BC232" s="103"/>
      <c r="BD232" s="103"/>
      <c r="BE232" s="71">
        <f t="shared" si="136"/>
        <v>16</v>
      </c>
      <c r="BF232" s="103"/>
      <c r="BG232" s="72">
        <f t="shared" si="137"/>
        <v>1</v>
      </c>
      <c r="BH232" s="72">
        <f t="shared" si="138"/>
        <v>1</v>
      </c>
      <c r="BI232" s="103"/>
      <c r="BJ232" s="71">
        <f t="shared" si="139"/>
        <v>0</v>
      </c>
      <c r="BK232" s="103"/>
      <c r="BL232" s="103"/>
      <c r="BM232" s="71">
        <f t="shared" si="140"/>
        <v>0</v>
      </c>
      <c r="BN232" s="103"/>
      <c r="BO232" s="103"/>
      <c r="BP232" s="71">
        <f t="shared" si="141"/>
        <v>0</v>
      </c>
      <c r="BQ232" s="103"/>
      <c r="BR232" s="72" t="str">
        <f t="shared" si="142"/>
        <v>???</v>
      </c>
      <c r="BS232" s="72" t="str">
        <f t="shared" si="143"/>
        <v>???</v>
      </c>
      <c r="BT232" s="103"/>
    </row>
    <row r="233" spans="1:72" x14ac:dyDescent="0.15">
      <c r="A233" s="96">
        <f>学生名簿!O235</f>
        <v>0</v>
      </c>
      <c r="B233" s="96">
        <f>学生名簿!P235</f>
        <v>0</v>
      </c>
      <c r="C233" s="97">
        <f>学生名簿!Q235</f>
        <v>0</v>
      </c>
      <c r="D233" s="96">
        <f>学生名簿!R235</f>
        <v>0</v>
      </c>
      <c r="E233" s="96">
        <f>学生名簿!S235</f>
        <v>0</v>
      </c>
      <c r="F233" s="96">
        <f>学生名簿!T235</f>
        <v>0</v>
      </c>
      <c r="G233" s="71">
        <f t="shared" si="108"/>
        <v>18</v>
      </c>
      <c r="H233" s="96">
        <f t="shared" si="109"/>
        <v>0</v>
      </c>
      <c r="I233" s="96">
        <f t="shared" si="110"/>
        <v>0</v>
      </c>
      <c r="J233" s="71">
        <f t="shared" si="111"/>
        <v>18</v>
      </c>
      <c r="K233" s="96">
        <f t="shared" si="112"/>
        <v>0</v>
      </c>
      <c r="L233" s="96">
        <f t="shared" si="113"/>
        <v>0</v>
      </c>
      <c r="M233" s="71">
        <f t="shared" si="114"/>
        <v>78</v>
      </c>
      <c r="N233" s="96">
        <f t="shared" si="115"/>
        <v>0</v>
      </c>
      <c r="O233" s="72">
        <f t="shared" si="116"/>
        <v>1</v>
      </c>
      <c r="P233" s="72">
        <f t="shared" si="117"/>
        <v>1</v>
      </c>
      <c r="Q233" s="96">
        <f t="shared" si="118"/>
        <v>0</v>
      </c>
      <c r="R233" s="71">
        <f t="shared" si="119"/>
        <v>4</v>
      </c>
      <c r="S233" s="103"/>
      <c r="T233" s="103"/>
      <c r="U233" s="71">
        <f t="shared" si="120"/>
        <v>4</v>
      </c>
      <c r="V233" s="103"/>
      <c r="W233" s="103"/>
      <c r="X233" s="71">
        <f t="shared" si="121"/>
        <v>18</v>
      </c>
      <c r="Y233" s="103"/>
      <c r="Z233" s="72">
        <f t="shared" si="122"/>
        <v>1</v>
      </c>
      <c r="AA233" s="72">
        <f t="shared" si="123"/>
        <v>1</v>
      </c>
      <c r="AB233" s="103"/>
      <c r="AC233" s="71">
        <f t="shared" si="124"/>
        <v>5</v>
      </c>
      <c r="AD233" s="103"/>
      <c r="AE233" s="103"/>
      <c r="AF233" s="71">
        <f t="shared" si="125"/>
        <v>5</v>
      </c>
      <c r="AG233" s="103"/>
      <c r="AH233" s="103"/>
      <c r="AI233" s="71">
        <f t="shared" si="126"/>
        <v>22</v>
      </c>
      <c r="AJ233" s="103"/>
      <c r="AK233" s="72">
        <f t="shared" si="127"/>
        <v>1</v>
      </c>
      <c r="AL233" s="72">
        <f t="shared" si="128"/>
        <v>1</v>
      </c>
      <c r="AM233" s="103"/>
      <c r="AN233" s="71">
        <f t="shared" si="129"/>
        <v>5</v>
      </c>
      <c r="AO233" s="103"/>
      <c r="AP233" s="103"/>
      <c r="AQ233" s="71">
        <f t="shared" si="130"/>
        <v>5</v>
      </c>
      <c r="AR233" s="103"/>
      <c r="AS233" s="103"/>
      <c r="AT233" s="71">
        <f t="shared" si="131"/>
        <v>22</v>
      </c>
      <c r="AU233" s="103"/>
      <c r="AV233" s="72">
        <f t="shared" si="132"/>
        <v>1</v>
      </c>
      <c r="AW233" s="72">
        <f t="shared" si="133"/>
        <v>1</v>
      </c>
      <c r="AX233" s="103"/>
      <c r="AY233" s="71">
        <f t="shared" si="134"/>
        <v>4</v>
      </c>
      <c r="AZ233" s="103"/>
      <c r="BA233" s="103"/>
      <c r="BB233" s="71">
        <f t="shared" si="135"/>
        <v>4</v>
      </c>
      <c r="BC233" s="103"/>
      <c r="BD233" s="103"/>
      <c r="BE233" s="71">
        <f t="shared" si="136"/>
        <v>16</v>
      </c>
      <c r="BF233" s="103"/>
      <c r="BG233" s="72">
        <f t="shared" si="137"/>
        <v>1</v>
      </c>
      <c r="BH233" s="72">
        <f t="shared" si="138"/>
        <v>1</v>
      </c>
      <c r="BI233" s="103"/>
      <c r="BJ233" s="71">
        <f t="shared" si="139"/>
        <v>0</v>
      </c>
      <c r="BK233" s="103"/>
      <c r="BL233" s="103"/>
      <c r="BM233" s="71">
        <f t="shared" si="140"/>
        <v>0</v>
      </c>
      <c r="BN233" s="103"/>
      <c r="BO233" s="103"/>
      <c r="BP233" s="71">
        <f t="shared" si="141"/>
        <v>0</v>
      </c>
      <c r="BQ233" s="103"/>
      <c r="BR233" s="72" t="str">
        <f t="shared" si="142"/>
        <v>???</v>
      </c>
      <c r="BS233" s="72" t="str">
        <f t="shared" si="143"/>
        <v>???</v>
      </c>
      <c r="BT233" s="103"/>
    </row>
    <row r="234" spans="1:72" x14ac:dyDescent="0.15">
      <c r="A234" s="96">
        <f>学生名簿!O236</f>
        <v>0</v>
      </c>
      <c r="B234" s="96">
        <f>学生名簿!P236</f>
        <v>0</v>
      </c>
      <c r="C234" s="97">
        <f>学生名簿!Q236</f>
        <v>0</v>
      </c>
      <c r="D234" s="96">
        <f>学生名簿!R236</f>
        <v>0</v>
      </c>
      <c r="E234" s="96">
        <f>学生名簿!S236</f>
        <v>0</v>
      </c>
      <c r="F234" s="96">
        <f>学生名簿!T236</f>
        <v>0</v>
      </c>
      <c r="G234" s="71">
        <f t="shared" si="108"/>
        <v>18</v>
      </c>
      <c r="H234" s="96">
        <f t="shared" si="109"/>
        <v>0</v>
      </c>
      <c r="I234" s="96">
        <f t="shared" si="110"/>
        <v>0</v>
      </c>
      <c r="J234" s="71">
        <f t="shared" si="111"/>
        <v>18</v>
      </c>
      <c r="K234" s="96">
        <f t="shared" si="112"/>
        <v>0</v>
      </c>
      <c r="L234" s="96">
        <f t="shared" si="113"/>
        <v>0</v>
      </c>
      <c r="M234" s="71">
        <f t="shared" si="114"/>
        <v>78</v>
      </c>
      <c r="N234" s="96">
        <f t="shared" si="115"/>
        <v>0</v>
      </c>
      <c r="O234" s="72">
        <f t="shared" si="116"/>
        <v>1</v>
      </c>
      <c r="P234" s="72">
        <f t="shared" si="117"/>
        <v>1</v>
      </c>
      <c r="Q234" s="96">
        <f t="shared" si="118"/>
        <v>0</v>
      </c>
      <c r="R234" s="71">
        <f t="shared" si="119"/>
        <v>4</v>
      </c>
      <c r="S234" s="103"/>
      <c r="T234" s="103"/>
      <c r="U234" s="71">
        <f t="shared" si="120"/>
        <v>4</v>
      </c>
      <c r="V234" s="103"/>
      <c r="W234" s="103"/>
      <c r="X234" s="71">
        <f t="shared" si="121"/>
        <v>18</v>
      </c>
      <c r="Y234" s="103"/>
      <c r="Z234" s="72">
        <f t="shared" si="122"/>
        <v>1</v>
      </c>
      <c r="AA234" s="72">
        <f t="shared" si="123"/>
        <v>1</v>
      </c>
      <c r="AB234" s="103"/>
      <c r="AC234" s="71">
        <f t="shared" si="124"/>
        <v>5</v>
      </c>
      <c r="AD234" s="103"/>
      <c r="AE234" s="103"/>
      <c r="AF234" s="71">
        <f t="shared" si="125"/>
        <v>5</v>
      </c>
      <c r="AG234" s="103"/>
      <c r="AH234" s="103"/>
      <c r="AI234" s="71">
        <f t="shared" si="126"/>
        <v>22</v>
      </c>
      <c r="AJ234" s="103"/>
      <c r="AK234" s="72">
        <f t="shared" si="127"/>
        <v>1</v>
      </c>
      <c r="AL234" s="72">
        <f t="shared" si="128"/>
        <v>1</v>
      </c>
      <c r="AM234" s="103"/>
      <c r="AN234" s="71">
        <f t="shared" si="129"/>
        <v>5</v>
      </c>
      <c r="AO234" s="103"/>
      <c r="AP234" s="103"/>
      <c r="AQ234" s="71">
        <f t="shared" si="130"/>
        <v>5</v>
      </c>
      <c r="AR234" s="103"/>
      <c r="AS234" s="103"/>
      <c r="AT234" s="71">
        <f t="shared" si="131"/>
        <v>22</v>
      </c>
      <c r="AU234" s="103"/>
      <c r="AV234" s="72">
        <f t="shared" si="132"/>
        <v>1</v>
      </c>
      <c r="AW234" s="72">
        <f t="shared" si="133"/>
        <v>1</v>
      </c>
      <c r="AX234" s="103"/>
      <c r="AY234" s="71">
        <f t="shared" si="134"/>
        <v>4</v>
      </c>
      <c r="AZ234" s="103"/>
      <c r="BA234" s="103"/>
      <c r="BB234" s="71">
        <f t="shared" si="135"/>
        <v>4</v>
      </c>
      <c r="BC234" s="103"/>
      <c r="BD234" s="103"/>
      <c r="BE234" s="71">
        <f t="shared" si="136"/>
        <v>16</v>
      </c>
      <c r="BF234" s="103"/>
      <c r="BG234" s="72">
        <f t="shared" si="137"/>
        <v>1</v>
      </c>
      <c r="BH234" s="72">
        <f t="shared" si="138"/>
        <v>1</v>
      </c>
      <c r="BI234" s="103"/>
      <c r="BJ234" s="71">
        <f t="shared" si="139"/>
        <v>0</v>
      </c>
      <c r="BK234" s="103"/>
      <c r="BL234" s="103"/>
      <c r="BM234" s="71">
        <f t="shared" si="140"/>
        <v>0</v>
      </c>
      <c r="BN234" s="103"/>
      <c r="BO234" s="103"/>
      <c r="BP234" s="71">
        <f t="shared" si="141"/>
        <v>0</v>
      </c>
      <c r="BQ234" s="103"/>
      <c r="BR234" s="72" t="str">
        <f t="shared" si="142"/>
        <v>???</v>
      </c>
      <c r="BS234" s="72" t="str">
        <f t="shared" si="143"/>
        <v>???</v>
      </c>
      <c r="BT234" s="103"/>
    </row>
    <row r="235" spans="1:72" x14ac:dyDescent="0.15">
      <c r="A235" s="96">
        <f>学生名簿!O237</f>
        <v>0</v>
      </c>
      <c r="B235" s="96">
        <f>学生名簿!P237</f>
        <v>0</v>
      </c>
      <c r="C235" s="97">
        <f>学生名簿!Q237</f>
        <v>0</v>
      </c>
      <c r="D235" s="96">
        <f>学生名簿!R237</f>
        <v>0</v>
      </c>
      <c r="E235" s="96">
        <f>学生名簿!S237</f>
        <v>0</v>
      </c>
      <c r="F235" s="96">
        <f>学生名簿!T237</f>
        <v>0</v>
      </c>
      <c r="G235" s="71">
        <f t="shared" si="108"/>
        <v>18</v>
      </c>
      <c r="H235" s="96">
        <f t="shared" si="109"/>
        <v>0</v>
      </c>
      <c r="I235" s="96">
        <f t="shared" si="110"/>
        <v>0</v>
      </c>
      <c r="J235" s="71">
        <f t="shared" si="111"/>
        <v>18</v>
      </c>
      <c r="K235" s="96">
        <f t="shared" si="112"/>
        <v>0</v>
      </c>
      <c r="L235" s="96">
        <f t="shared" si="113"/>
        <v>0</v>
      </c>
      <c r="M235" s="71">
        <f t="shared" si="114"/>
        <v>78</v>
      </c>
      <c r="N235" s="96">
        <f t="shared" si="115"/>
        <v>0</v>
      </c>
      <c r="O235" s="72">
        <f t="shared" si="116"/>
        <v>1</v>
      </c>
      <c r="P235" s="72">
        <f t="shared" si="117"/>
        <v>1</v>
      </c>
      <c r="Q235" s="96">
        <f t="shared" si="118"/>
        <v>0</v>
      </c>
      <c r="R235" s="71">
        <f t="shared" si="119"/>
        <v>4</v>
      </c>
      <c r="S235" s="103"/>
      <c r="T235" s="103"/>
      <c r="U235" s="71">
        <f t="shared" si="120"/>
        <v>4</v>
      </c>
      <c r="V235" s="103"/>
      <c r="W235" s="103"/>
      <c r="X235" s="71">
        <f t="shared" si="121"/>
        <v>18</v>
      </c>
      <c r="Y235" s="103"/>
      <c r="Z235" s="72">
        <f t="shared" si="122"/>
        <v>1</v>
      </c>
      <c r="AA235" s="72">
        <f t="shared" si="123"/>
        <v>1</v>
      </c>
      <c r="AB235" s="103"/>
      <c r="AC235" s="71">
        <f t="shared" si="124"/>
        <v>5</v>
      </c>
      <c r="AD235" s="103"/>
      <c r="AE235" s="103"/>
      <c r="AF235" s="71">
        <f t="shared" si="125"/>
        <v>5</v>
      </c>
      <c r="AG235" s="103"/>
      <c r="AH235" s="103"/>
      <c r="AI235" s="71">
        <f t="shared" si="126"/>
        <v>22</v>
      </c>
      <c r="AJ235" s="103"/>
      <c r="AK235" s="72">
        <f t="shared" si="127"/>
        <v>1</v>
      </c>
      <c r="AL235" s="72">
        <f t="shared" si="128"/>
        <v>1</v>
      </c>
      <c r="AM235" s="103"/>
      <c r="AN235" s="71">
        <f t="shared" si="129"/>
        <v>5</v>
      </c>
      <c r="AO235" s="103"/>
      <c r="AP235" s="103"/>
      <c r="AQ235" s="71">
        <f t="shared" si="130"/>
        <v>5</v>
      </c>
      <c r="AR235" s="103"/>
      <c r="AS235" s="103"/>
      <c r="AT235" s="71">
        <f t="shared" si="131"/>
        <v>22</v>
      </c>
      <c r="AU235" s="103"/>
      <c r="AV235" s="72">
        <f t="shared" si="132"/>
        <v>1</v>
      </c>
      <c r="AW235" s="72">
        <f t="shared" si="133"/>
        <v>1</v>
      </c>
      <c r="AX235" s="103"/>
      <c r="AY235" s="71">
        <f t="shared" si="134"/>
        <v>4</v>
      </c>
      <c r="AZ235" s="103"/>
      <c r="BA235" s="103"/>
      <c r="BB235" s="71">
        <f t="shared" si="135"/>
        <v>4</v>
      </c>
      <c r="BC235" s="103"/>
      <c r="BD235" s="103"/>
      <c r="BE235" s="71">
        <f t="shared" si="136"/>
        <v>16</v>
      </c>
      <c r="BF235" s="103"/>
      <c r="BG235" s="72">
        <f t="shared" si="137"/>
        <v>1</v>
      </c>
      <c r="BH235" s="72">
        <f t="shared" si="138"/>
        <v>1</v>
      </c>
      <c r="BI235" s="103"/>
      <c r="BJ235" s="71">
        <f t="shared" si="139"/>
        <v>0</v>
      </c>
      <c r="BK235" s="103"/>
      <c r="BL235" s="103"/>
      <c r="BM235" s="71">
        <f t="shared" si="140"/>
        <v>0</v>
      </c>
      <c r="BN235" s="103"/>
      <c r="BO235" s="103"/>
      <c r="BP235" s="71">
        <f t="shared" si="141"/>
        <v>0</v>
      </c>
      <c r="BQ235" s="103"/>
      <c r="BR235" s="72" t="str">
        <f t="shared" si="142"/>
        <v>???</v>
      </c>
      <c r="BS235" s="72" t="str">
        <f t="shared" si="143"/>
        <v>???</v>
      </c>
      <c r="BT235" s="103"/>
    </row>
    <row r="236" spans="1:72" x14ac:dyDescent="0.15">
      <c r="A236" s="96">
        <f>学生名簿!O238</f>
        <v>0</v>
      </c>
      <c r="B236" s="96">
        <f>学生名簿!P238</f>
        <v>0</v>
      </c>
      <c r="C236" s="97">
        <f>学生名簿!Q238</f>
        <v>0</v>
      </c>
      <c r="D236" s="96">
        <f>学生名簿!R238</f>
        <v>0</v>
      </c>
      <c r="E236" s="96">
        <f>学生名簿!S238</f>
        <v>0</v>
      </c>
      <c r="F236" s="96">
        <f>学生名簿!T238</f>
        <v>0</v>
      </c>
      <c r="G236" s="71">
        <f t="shared" si="108"/>
        <v>18</v>
      </c>
      <c r="H236" s="96">
        <f t="shared" si="109"/>
        <v>0</v>
      </c>
      <c r="I236" s="96">
        <f t="shared" si="110"/>
        <v>0</v>
      </c>
      <c r="J236" s="71">
        <f t="shared" si="111"/>
        <v>18</v>
      </c>
      <c r="K236" s="96">
        <f t="shared" si="112"/>
        <v>0</v>
      </c>
      <c r="L236" s="96">
        <f t="shared" si="113"/>
        <v>0</v>
      </c>
      <c r="M236" s="71">
        <f t="shared" si="114"/>
        <v>78</v>
      </c>
      <c r="N236" s="96">
        <f t="shared" si="115"/>
        <v>0</v>
      </c>
      <c r="O236" s="72">
        <f t="shared" si="116"/>
        <v>1</v>
      </c>
      <c r="P236" s="72">
        <f t="shared" si="117"/>
        <v>1</v>
      </c>
      <c r="Q236" s="96">
        <f t="shared" si="118"/>
        <v>0</v>
      </c>
      <c r="R236" s="71">
        <f t="shared" si="119"/>
        <v>4</v>
      </c>
      <c r="S236" s="103"/>
      <c r="T236" s="103"/>
      <c r="U236" s="71">
        <f t="shared" si="120"/>
        <v>4</v>
      </c>
      <c r="V236" s="103"/>
      <c r="W236" s="103"/>
      <c r="X236" s="71">
        <f t="shared" si="121"/>
        <v>18</v>
      </c>
      <c r="Y236" s="103"/>
      <c r="Z236" s="72">
        <f t="shared" si="122"/>
        <v>1</v>
      </c>
      <c r="AA236" s="72">
        <f t="shared" si="123"/>
        <v>1</v>
      </c>
      <c r="AB236" s="103"/>
      <c r="AC236" s="71">
        <f t="shared" si="124"/>
        <v>5</v>
      </c>
      <c r="AD236" s="103"/>
      <c r="AE236" s="103"/>
      <c r="AF236" s="71">
        <f t="shared" si="125"/>
        <v>5</v>
      </c>
      <c r="AG236" s="103"/>
      <c r="AH236" s="103"/>
      <c r="AI236" s="71">
        <f t="shared" si="126"/>
        <v>22</v>
      </c>
      <c r="AJ236" s="103"/>
      <c r="AK236" s="72">
        <f t="shared" si="127"/>
        <v>1</v>
      </c>
      <c r="AL236" s="72">
        <f t="shared" si="128"/>
        <v>1</v>
      </c>
      <c r="AM236" s="103"/>
      <c r="AN236" s="71">
        <f t="shared" si="129"/>
        <v>5</v>
      </c>
      <c r="AO236" s="103"/>
      <c r="AP236" s="103"/>
      <c r="AQ236" s="71">
        <f t="shared" si="130"/>
        <v>5</v>
      </c>
      <c r="AR236" s="103"/>
      <c r="AS236" s="103"/>
      <c r="AT236" s="71">
        <f t="shared" si="131"/>
        <v>22</v>
      </c>
      <c r="AU236" s="103"/>
      <c r="AV236" s="72">
        <f t="shared" si="132"/>
        <v>1</v>
      </c>
      <c r="AW236" s="72">
        <f t="shared" si="133"/>
        <v>1</v>
      </c>
      <c r="AX236" s="103"/>
      <c r="AY236" s="71">
        <f t="shared" si="134"/>
        <v>4</v>
      </c>
      <c r="AZ236" s="103"/>
      <c r="BA236" s="103"/>
      <c r="BB236" s="71">
        <f t="shared" si="135"/>
        <v>4</v>
      </c>
      <c r="BC236" s="103"/>
      <c r="BD236" s="103"/>
      <c r="BE236" s="71">
        <f t="shared" si="136"/>
        <v>16</v>
      </c>
      <c r="BF236" s="103"/>
      <c r="BG236" s="72">
        <f t="shared" si="137"/>
        <v>1</v>
      </c>
      <c r="BH236" s="72">
        <f t="shared" si="138"/>
        <v>1</v>
      </c>
      <c r="BI236" s="103"/>
      <c r="BJ236" s="71">
        <f t="shared" si="139"/>
        <v>0</v>
      </c>
      <c r="BK236" s="103"/>
      <c r="BL236" s="103"/>
      <c r="BM236" s="71">
        <f t="shared" si="140"/>
        <v>0</v>
      </c>
      <c r="BN236" s="103"/>
      <c r="BO236" s="103"/>
      <c r="BP236" s="71">
        <f t="shared" si="141"/>
        <v>0</v>
      </c>
      <c r="BQ236" s="103"/>
      <c r="BR236" s="72" t="str">
        <f t="shared" si="142"/>
        <v>???</v>
      </c>
      <c r="BS236" s="72" t="str">
        <f t="shared" si="143"/>
        <v>???</v>
      </c>
      <c r="BT236" s="103"/>
    </row>
    <row r="237" spans="1:72" x14ac:dyDescent="0.15">
      <c r="A237" s="96">
        <f>学生名簿!O239</f>
        <v>0</v>
      </c>
      <c r="B237" s="96">
        <f>学生名簿!P239</f>
        <v>0</v>
      </c>
      <c r="C237" s="97">
        <f>学生名簿!Q239</f>
        <v>0</v>
      </c>
      <c r="D237" s="96">
        <f>学生名簿!R239</f>
        <v>0</v>
      </c>
      <c r="E237" s="96">
        <f>学生名簿!S239</f>
        <v>0</v>
      </c>
      <c r="F237" s="96">
        <f>学生名簿!T239</f>
        <v>0</v>
      </c>
      <c r="G237" s="71">
        <f t="shared" si="108"/>
        <v>18</v>
      </c>
      <c r="H237" s="96">
        <f t="shared" si="109"/>
        <v>0</v>
      </c>
      <c r="I237" s="96">
        <f t="shared" si="110"/>
        <v>0</v>
      </c>
      <c r="J237" s="71">
        <f t="shared" si="111"/>
        <v>18</v>
      </c>
      <c r="K237" s="96">
        <f t="shared" si="112"/>
        <v>0</v>
      </c>
      <c r="L237" s="96">
        <f t="shared" si="113"/>
        <v>0</v>
      </c>
      <c r="M237" s="71">
        <f t="shared" si="114"/>
        <v>78</v>
      </c>
      <c r="N237" s="96">
        <f t="shared" si="115"/>
        <v>0</v>
      </c>
      <c r="O237" s="72">
        <f t="shared" si="116"/>
        <v>1</v>
      </c>
      <c r="P237" s="72">
        <f t="shared" si="117"/>
        <v>1</v>
      </c>
      <c r="Q237" s="96">
        <f t="shared" si="118"/>
        <v>0</v>
      </c>
      <c r="R237" s="71">
        <f t="shared" si="119"/>
        <v>4</v>
      </c>
      <c r="S237" s="103"/>
      <c r="T237" s="103"/>
      <c r="U237" s="71">
        <f t="shared" si="120"/>
        <v>4</v>
      </c>
      <c r="V237" s="103"/>
      <c r="W237" s="103"/>
      <c r="X237" s="71">
        <f t="shared" si="121"/>
        <v>18</v>
      </c>
      <c r="Y237" s="103"/>
      <c r="Z237" s="72">
        <f t="shared" si="122"/>
        <v>1</v>
      </c>
      <c r="AA237" s="72">
        <f t="shared" si="123"/>
        <v>1</v>
      </c>
      <c r="AB237" s="103"/>
      <c r="AC237" s="71">
        <f t="shared" si="124"/>
        <v>5</v>
      </c>
      <c r="AD237" s="103"/>
      <c r="AE237" s="103"/>
      <c r="AF237" s="71">
        <f t="shared" si="125"/>
        <v>5</v>
      </c>
      <c r="AG237" s="103"/>
      <c r="AH237" s="103"/>
      <c r="AI237" s="71">
        <f t="shared" si="126"/>
        <v>22</v>
      </c>
      <c r="AJ237" s="103"/>
      <c r="AK237" s="72">
        <f t="shared" si="127"/>
        <v>1</v>
      </c>
      <c r="AL237" s="72">
        <f t="shared" si="128"/>
        <v>1</v>
      </c>
      <c r="AM237" s="103"/>
      <c r="AN237" s="71">
        <f t="shared" si="129"/>
        <v>5</v>
      </c>
      <c r="AO237" s="103"/>
      <c r="AP237" s="103"/>
      <c r="AQ237" s="71">
        <f t="shared" si="130"/>
        <v>5</v>
      </c>
      <c r="AR237" s="103"/>
      <c r="AS237" s="103"/>
      <c r="AT237" s="71">
        <f t="shared" si="131"/>
        <v>22</v>
      </c>
      <c r="AU237" s="103"/>
      <c r="AV237" s="72">
        <f t="shared" si="132"/>
        <v>1</v>
      </c>
      <c r="AW237" s="72">
        <f t="shared" si="133"/>
        <v>1</v>
      </c>
      <c r="AX237" s="103"/>
      <c r="AY237" s="71">
        <f t="shared" si="134"/>
        <v>4</v>
      </c>
      <c r="AZ237" s="103"/>
      <c r="BA237" s="103"/>
      <c r="BB237" s="71">
        <f t="shared" si="135"/>
        <v>4</v>
      </c>
      <c r="BC237" s="103"/>
      <c r="BD237" s="103"/>
      <c r="BE237" s="71">
        <f t="shared" si="136"/>
        <v>16</v>
      </c>
      <c r="BF237" s="103"/>
      <c r="BG237" s="72">
        <f t="shared" si="137"/>
        <v>1</v>
      </c>
      <c r="BH237" s="72">
        <f t="shared" si="138"/>
        <v>1</v>
      </c>
      <c r="BI237" s="103"/>
      <c r="BJ237" s="71">
        <f t="shared" si="139"/>
        <v>0</v>
      </c>
      <c r="BK237" s="103"/>
      <c r="BL237" s="103"/>
      <c r="BM237" s="71">
        <f t="shared" si="140"/>
        <v>0</v>
      </c>
      <c r="BN237" s="103"/>
      <c r="BO237" s="103"/>
      <c r="BP237" s="71">
        <f t="shared" si="141"/>
        <v>0</v>
      </c>
      <c r="BQ237" s="103"/>
      <c r="BR237" s="72" t="str">
        <f t="shared" si="142"/>
        <v>???</v>
      </c>
      <c r="BS237" s="72" t="str">
        <f t="shared" si="143"/>
        <v>???</v>
      </c>
      <c r="BT237" s="103"/>
    </row>
    <row r="238" spans="1:72" x14ac:dyDescent="0.15">
      <c r="A238" s="96">
        <f>学生名簿!O240</f>
        <v>0</v>
      </c>
      <c r="B238" s="96">
        <f>学生名簿!P240</f>
        <v>0</v>
      </c>
      <c r="C238" s="97">
        <f>学生名簿!Q240</f>
        <v>0</v>
      </c>
      <c r="D238" s="96">
        <f>学生名簿!R240</f>
        <v>0</v>
      </c>
      <c r="E238" s="96">
        <f>学生名簿!S240</f>
        <v>0</v>
      </c>
      <c r="F238" s="96">
        <f>学生名簿!T240</f>
        <v>0</v>
      </c>
      <c r="G238" s="71">
        <f t="shared" si="108"/>
        <v>18</v>
      </c>
      <c r="H238" s="96">
        <f t="shared" si="109"/>
        <v>0</v>
      </c>
      <c r="I238" s="96">
        <f t="shared" si="110"/>
        <v>0</v>
      </c>
      <c r="J238" s="71">
        <f t="shared" si="111"/>
        <v>18</v>
      </c>
      <c r="K238" s="96">
        <f t="shared" si="112"/>
        <v>0</v>
      </c>
      <c r="L238" s="96">
        <f t="shared" si="113"/>
        <v>0</v>
      </c>
      <c r="M238" s="71">
        <f t="shared" si="114"/>
        <v>78</v>
      </c>
      <c r="N238" s="96">
        <f t="shared" si="115"/>
        <v>0</v>
      </c>
      <c r="O238" s="72">
        <f t="shared" si="116"/>
        <v>1</v>
      </c>
      <c r="P238" s="72">
        <f t="shared" si="117"/>
        <v>1</v>
      </c>
      <c r="Q238" s="96">
        <f t="shared" si="118"/>
        <v>0</v>
      </c>
      <c r="R238" s="71">
        <f t="shared" si="119"/>
        <v>4</v>
      </c>
      <c r="S238" s="103"/>
      <c r="T238" s="103"/>
      <c r="U238" s="71">
        <f t="shared" si="120"/>
        <v>4</v>
      </c>
      <c r="V238" s="103"/>
      <c r="W238" s="103"/>
      <c r="X238" s="71">
        <f t="shared" si="121"/>
        <v>18</v>
      </c>
      <c r="Y238" s="103"/>
      <c r="Z238" s="72">
        <f t="shared" si="122"/>
        <v>1</v>
      </c>
      <c r="AA238" s="72">
        <f t="shared" si="123"/>
        <v>1</v>
      </c>
      <c r="AB238" s="103"/>
      <c r="AC238" s="71">
        <f t="shared" si="124"/>
        <v>5</v>
      </c>
      <c r="AD238" s="103"/>
      <c r="AE238" s="103"/>
      <c r="AF238" s="71">
        <f t="shared" si="125"/>
        <v>5</v>
      </c>
      <c r="AG238" s="103"/>
      <c r="AH238" s="103"/>
      <c r="AI238" s="71">
        <f t="shared" si="126"/>
        <v>22</v>
      </c>
      <c r="AJ238" s="103"/>
      <c r="AK238" s="72">
        <f t="shared" si="127"/>
        <v>1</v>
      </c>
      <c r="AL238" s="72">
        <f t="shared" si="128"/>
        <v>1</v>
      </c>
      <c r="AM238" s="103"/>
      <c r="AN238" s="71">
        <f t="shared" si="129"/>
        <v>5</v>
      </c>
      <c r="AO238" s="103"/>
      <c r="AP238" s="103"/>
      <c r="AQ238" s="71">
        <f t="shared" si="130"/>
        <v>5</v>
      </c>
      <c r="AR238" s="103"/>
      <c r="AS238" s="103"/>
      <c r="AT238" s="71">
        <f t="shared" si="131"/>
        <v>22</v>
      </c>
      <c r="AU238" s="103"/>
      <c r="AV238" s="72">
        <f t="shared" si="132"/>
        <v>1</v>
      </c>
      <c r="AW238" s="72">
        <f t="shared" si="133"/>
        <v>1</v>
      </c>
      <c r="AX238" s="103"/>
      <c r="AY238" s="71">
        <f t="shared" si="134"/>
        <v>4</v>
      </c>
      <c r="AZ238" s="103"/>
      <c r="BA238" s="103"/>
      <c r="BB238" s="71">
        <f t="shared" si="135"/>
        <v>4</v>
      </c>
      <c r="BC238" s="103"/>
      <c r="BD238" s="103"/>
      <c r="BE238" s="71">
        <f t="shared" si="136"/>
        <v>16</v>
      </c>
      <c r="BF238" s="103"/>
      <c r="BG238" s="72">
        <f t="shared" si="137"/>
        <v>1</v>
      </c>
      <c r="BH238" s="72">
        <f t="shared" si="138"/>
        <v>1</v>
      </c>
      <c r="BI238" s="103"/>
      <c r="BJ238" s="71">
        <f t="shared" si="139"/>
        <v>0</v>
      </c>
      <c r="BK238" s="103"/>
      <c r="BL238" s="103"/>
      <c r="BM238" s="71">
        <f t="shared" si="140"/>
        <v>0</v>
      </c>
      <c r="BN238" s="103"/>
      <c r="BO238" s="103"/>
      <c r="BP238" s="71">
        <f t="shared" si="141"/>
        <v>0</v>
      </c>
      <c r="BQ238" s="103"/>
      <c r="BR238" s="72" t="str">
        <f t="shared" si="142"/>
        <v>???</v>
      </c>
      <c r="BS238" s="72" t="str">
        <f t="shared" si="143"/>
        <v>???</v>
      </c>
      <c r="BT238" s="103"/>
    </row>
    <row r="239" spans="1:72" x14ac:dyDescent="0.15">
      <c r="A239" s="96">
        <f>学生名簿!O241</f>
        <v>0</v>
      </c>
      <c r="B239" s="96">
        <f>学生名簿!P241</f>
        <v>0</v>
      </c>
      <c r="C239" s="97">
        <f>学生名簿!Q241</f>
        <v>0</v>
      </c>
      <c r="D239" s="96">
        <f>学生名簿!R241</f>
        <v>0</v>
      </c>
      <c r="E239" s="96">
        <f>学生名簿!S241</f>
        <v>0</v>
      </c>
      <c r="F239" s="96">
        <f>学生名簿!T241</f>
        <v>0</v>
      </c>
      <c r="G239" s="71">
        <f t="shared" si="108"/>
        <v>18</v>
      </c>
      <c r="H239" s="96">
        <f t="shared" si="109"/>
        <v>0</v>
      </c>
      <c r="I239" s="96">
        <f t="shared" si="110"/>
        <v>0</v>
      </c>
      <c r="J239" s="71">
        <f t="shared" si="111"/>
        <v>18</v>
      </c>
      <c r="K239" s="96">
        <f t="shared" si="112"/>
        <v>0</v>
      </c>
      <c r="L239" s="96">
        <f t="shared" si="113"/>
        <v>0</v>
      </c>
      <c r="M239" s="71">
        <f t="shared" si="114"/>
        <v>78</v>
      </c>
      <c r="N239" s="96">
        <f t="shared" si="115"/>
        <v>0</v>
      </c>
      <c r="O239" s="72">
        <f t="shared" si="116"/>
        <v>1</v>
      </c>
      <c r="P239" s="72">
        <f t="shared" si="117"/>
        <v>1</v>
      </c>
      <c r="Q239" s="96">
        <f t="shared" si="118"/>
        <v>0</v>
      </c>
      <c r="R239" s="71">
        <f t="shared" si="119"/>
        <v>4</v>
      </c>
      <c r="S239" s="103"/>
      <c r="T239" s="103"/>
      <c r="U239" s="71">
        <f t="shared" si="120"/>
        <v>4</v>
      </c>
      <c r="V239" s="103"/>
      <c r="W239" s="103"/>
      <c r="X239" s="71">
        <f t="shared" si="121"/>
        <v>18</v>
      </c>
      <c r="Y239" s="103"/>
      <c r="Z239" s="72">
        <f t="shared" si="122"/>
        <v>1</v>
      </c>
      <c r="AA239" s="72">
        <f t="shared" si="123"/>
        <v>1</v>
      </c>
      <c r="AB239" s="103"/>
      <c r="AC239" s="71">
        <f t="shared" si="124"/>
        <v>5</v>
      </c>
      <c r="AD239" s="103"/>
      <c r="AE239" s="103"/>
      <c r="AF239" s="71">
        <f t="shared" si="125"/>
        <v>5</v>
      </c>
      <c r="AG239" s="103"/>
      <c r="AH239" s="103"/>
      <c r="AI239" s="71">
        <f t="shared" si="126"/>
        <v>22</v>
      </c>
      <c r="AJ239" s="103"/>
      <c r="AK239" s="72">
        <f t="shared" si="127"/>
        <v>1</v>
      </c>
      <c r="AL239" s="72">
        <f t="shared" si="128"/>
        <v>1</v>
      </c>
      <c r="AM239" s="103"/>
      <c r="AN239" s="71">
        <f t="shared" si="129"/>
        <v>5</v>
      </c>
      <c r="AO239" s="103"/>
      <c r="AP239" s="103"/>
      <c r="AQ239" s="71">
        <f t="shared" si="130"/>
        <v>5</v>
      </c>
      <c r="AR239" s="103"/>
      <c r="AS239" s="103"/>
      <c r="AT239" s="71">
        <f t="shared" si="131"/>
        <v>22</v>
      </c>
      <c r="AU239" s="103"/>
      <c r="AV239" s="72">
        <f t="shared" si="132"/>
        <v>1</v>
      </c>
      <c r="AW239" s="72">
        <f t="shared" si="133"/>
        <v>1</v>
      </c>
      <c r="AX239" s="103"/>
      <c r="AY239" s="71">
        <f t="shared" si="134"/>
        <v>4</v>
      </c>
      <c r="AZ239" s="103"/>
      <c r="BA239" s="103"/>
      <c r="BB239" s="71">
        <f t="shared" si="135"/>
        <v>4</v>
      </c>
      <c r="BC239" s="103"/>
      <c r="BD239" s="103"/>
      <c r="BE239" s="71">
        <f t="shared" si="136"/>
        <v>16</v>
      </c>
      <c r="BF239" s="103"/>
      <c r="BG239" s="72">
        <f t="shared" si="137"/>
        <v>1</v>
      </c>
      <c r="BH239" s="72">
        <f t="shared" si="138"/>
        <v>1</v>
      </c>
      <c r="BI239" s="103"/>
      <c r="BJ239" s="71">
        <f t="shared" si="139"/>
        <v>0</v>
      </c>
      <c r="BK239" s="103"/>
      <c r="BL239" s="103"/>
      <c r="BM239" s="71">
        <f t="shared" si="140"/>
        <v>0</v>
      </c>
      <c r="BN239" s="103"/>
      <c r="BO239" s="103"/>
      <c r="BP239" s="71">
        <f t="shared" si="141"/>
        <v>0</v>
      </c>
      <c r="BQ239" s="103"/>
      <c r="BR239" s="72" t="str">
        <f t="shared" si="142"/>
        <v>???</v>
      </c>
      <c r="BS239" s="72" t="str">
        <f t="shared" si="143"/>
        <v>???</v>
      </c>
      <c r="BT239" s="103"/>
    </row>
    <row r="240" spans="1:72" x14ac:dyDescent="0.15">
      <c r="A240" s="96">
        <f>学生名簿!O242</f>
        <v>0</v>
      </c>
      <c r="B240" s="96">
        <f>学生名簿!P242</f>
        <v>0</v>
      </c>
      <c r="C240" s="97">
        <f>学生名簿!Q242</f>
        <v>0</v>
      </c>
      <c r="D240" s="96">
        <f>学生名簿!R242</f>
        <v>0</v>
      </c>
      <c r="E240" s="96">
        <f>学生名簿!S242</f>
        <v>0</v>
      </c>
      <c r="F240" s="96">
        <f>学生名簿!T242</f>
        <v>0</v>
      </c>
      <c r="G240" s="71">
        <f t="shared" si="108"/>
        <v>18</v>
      </c>
      <c r="H240" s="96">
        <f t="shared" si="109"/>
        <v>0</v>
      </c>
      <c r="I240" s="96">
        <f t="shared" si="110"/>
        <v>0</v>
      </c>
      <c r="J240" s="71">
        <f t="shared" si="111"/>
        <v>18</v>
      </c>
      <c r="K240" s="96">
        <f t="shared" si="112"/>
        <v>0</v>
      </c>
      <c r="L240" s="96">
        <f t="shared" si="113"/>
        <v>0</v>
      </c>
      <c r="M240" s="71">
        <f t="shared" si="114"/>
        <v>78</v>
      </c>
      <c r="N240" s="96">
        <f t="shared" si="115"/>
        <v>0</v>
      </c>
      <c r="O240" s="72">
        <f t="shared" si="116"/>
        <v>1</v>
      </c>
      <c r="P240" s="72">
        <f t="shared" si="117"/>
        <v>1</v>
      </c>
      <c r="Q240" s="96">
        <f t="shared" si="118"/>
        <v>0</v>
      </c>
      <c r="R240" s="71">
        <f t="shared" si="119"/>
        <v>4</v>
      </c>
      <c r="S240" s="103"/>
      <c r="T240" s="103"/>
      <c r="U240" s="71">
        <f t="shared" si="120"/>
        <v>4</v>
      </c>
      <c r="V240" s="103"/>
      <c r="W240" s="103"/>
      <c r="X240" s="71">
        <f t="shared" si="121"/>
        <v>18</v>
      </c>
      <c r="Y240" s="103"/>
      <c r="Z240" s="72">
        <f t="shared" si="122"/>
        <v>1</v>
      </c>
      <c r="AA240" s="72">
        <f t="shared" si="123"/>
        <v>1</v>
      </c>
      <c r="AB240" s="103"/>
      <c r="AC240" s="71">
        <f t="shared" si="124"/>
        <v>5</v>
      </c>
      <c r="AD240" s="103"/>
      <c r="AE240" s="103"/>
      <c r="AF240" s="71">
        <f t="shared" si="125"/>
        <v>5</v>
      </c>
      <c r="AG240" s="103"/>
      <c r="AH240" s="103"/>
      <c r="AI240" s="71">
        <f t="shared" si="126"/>
        <v>22</v>
      </c>
      <c r="AJ240" s="103"/>
      <c r="AK240" s="72">
        <f t="shared" si="127"/>
        <v>1</v>
      </c>
      <c r="AL240" s="72">
        <f t="shared" si="128"/>
        <v>1</v>
      </c>
      <c r="AM240" s="103"/>
      <c r="AN240" s="71">
        <f t="shared" si="129"/>
        <v>5</v>
      </c>
      <c r="AO240" s="103"/>
      <c r="AP240" s="103"/>
      <c r="AQ240" s="71">
        <f t="shared" si="130"/>
        <v>5</v>
      </c>
      <c r="AR240" s="103"/>
      <c r="AS240" s="103"/>
      <c r="AT240" s="71">
        <f t="shared" si="131"/>
        <v>22</v>
      </c>
      <c r="AU240" s="103"/>
      <c r="AV240" s="72">
        <f t="shared" si="132"/>
        <v>1</v>
      </c>
      <c r="AW240" s="72">
        <f t="shared" si="133"/>
        <v>1</v>
      </c>
      <c r="AX240" s="103"/>
      <c r="AY240" s="71">
        <f t="shared" si="134"/>
        <v>4</v>
      </c>
      <c r="AZ240" s="103"/>
      <c r="BA240" s="103"/>
      <c r="BB240" s="71">
        <f t="shared" si="135"/>
        <v>4</v>
      </c>
      <c r="BC240" s="103"/>
      <c r="BD240" s="103"/>
      <c r="BE240" s="71">
        <f t="shared" si="136"/>
        <v>16</v>
      </c>
      <c r="BF240" s="103"/>
      <c r="BG240" s="72">
        <f t="shared" si="137"/>
        <v>1</v>
      </c>
      <c r="BH240" s="72">
        <f t="shared" si="138"/>
        <v>1</v>
      </c>
      <c r="BI240" s="103"/>
      <c r="BJ240" s="71">
        <f t="shared" si="139"/>
        <v>0</v>
      </c>
      <c r="BK240" s="103"/>
      <c r="BL240" s="103"/>
      <c r="BM240" s="71">
        <f t="shared" si="140"/>
        <v>0</v>
      </c>
      <c r="BN240" s="103"/>
      <c r="BO240" s="103"/>
      <c r="BP240" s="71">
        <f t="shared" si="141"/>
        <v>0</v>
      </c>
      <c r="BQ240" s="103"/>
      <c r="BR240" s="72" t="str">
        <f t="shared" si="142"/>
        <v>???</v>
      </c>
      <c r="BS240" s="72" t="str">
        <f t="shared" si="143"/>
        <v>???</v>
      </c>
      <c r="BT240" s="103"/>
    </row>
    <row r="241" spans="1:72" x14ac:dyDescent="0.15">
      <c r="A241" s="96">
        <f>学生名簿!O243</f>
        <v>0</v>
      </c>
      <c r="B241" s="96">
        <f>学生名簿!P243</f>
        <v>0</v>
      </c>
      <c r="C241" s="97">
        <f>学生名簿!Q243</f>
        <v>0</v>
      </c>
      <c r="D241" s="96">
        <f>学生名簿!R243</f>
        <v>0</v>
      </c>
      <c r="E241" s="96">
        <f>学生名簿!S243</f>
        <v>0</v>
      </c>
      <c r="F241" s="96">
        <f>学生名簿!T243</f>
        <v>0</v>
      </c>
      <c r="G241" s="71">
        <f t="shared" si="108"/>
        <v>18</v>
      </c>
      <c r="H241" s="96">
        <f t="shared" si="109"/>
        <v>0</v>
      </c>
      <c r="I241" s="96">
        <f t="shared" si="110"/>
        <v>0</v>
      </c>
      <c r="J241" s="71">
        <f t="shared" si="111"/>
        <v>18</v>
      </c>
      <c r="K241" s="96">
        <f t="shared" si="112"/>
        <v>0</v>
      </c>
      <c r="L241" s="96">
        <f t="shared" si="113"/>
        <v>0</v>
      </c>
      <c r="M241" s="71">
        <f t="shared" si="114"/>
        <v>78</v>
      </c>
      <c r="N241" s="96">
        <f t="shared" si="115"/>
        <v>0</v>
      </c>
      <c r="O241" s="72">
        <f t="shared" si="116"/>
        <v>1</v>
      </c>
      <c r="P241" s="72">
        <f t="shared" si="117"/>
        <v>1</v>
      </c>
      <c r="Q241" s="96">
        <f t="shared" si="118"/>
        <v>0</v>
      </c>
      <c r="R241" s="71">
        <f t="shared" si="119"/>
        <v>4</v>
      </c>
      <c r="S241" s="103"/>
      <c r="T241" s="103"/>
      <c r="U241" s="71">
        <f t="shared" si="120"/>
        <v>4</v>
      </c>
      <c r="V241" s="103"/>
      <c r="W241" s="103"/>
      <c r="X241" s="71">
        <f t="shared" si="121"/>
        <v>18</v>
      </c>
      <c r="Y241" s="103"/>
      <c r="Z241" s="72">
        <f t="shared" si="122"/>
        <v>1</v>
      </c>
      <c r="AA241" s="72">
        <f t="shared" si="123"/>
        <v>1</v>
      </c>
      <c r="AB241" s="103"/>
      <c r="AC241" s="71">
        <f t="shared" si="124"/>
        <v>5</v>
      </c>
      <c r="AD241" s="103"/>
      <c r="AE241" s="103"/>
      <c r="AF241" s="71">
        <f t="shared" si="125"/>
        <v>5</v>
      </c>
      <c r="AG241" s="103"/>
      <c r="AH241" s="103"/>
      <c r="AI241" s="71">
        <f t="shared" si="126"/>
        <v>22</v>
      </c>
      <c r="AJ241" s="103"/>
      <c r="AK241" s="72">
        <f t="shared" si="127"/>
        <v>1</v>
      </c>
      <c r="AL241" s="72">
        <f t="shared" si="128"/>
        <v>1</v>
      </c>
      <c r="AM241" s="103"/>
      <c r="AN241" s="71">
        <f t="shared" si="129"/>
        <v>5</v>
      </c>
      <c r="AO241" s="103"/>
      <c r="AP241" s="103"/>
      <c r="AQ241" s="71">
        <f t="shared" si="130"/>
        <v>5</v>
      </c>
      <c r="AR241" s="103"/>
      <c r="AS241" s="103"/>
      <c r="AT241" s="71">
        <f t="shared" si="131"/>
        <v>22</v>
      </c>
      <c r="AU241" s="103"/>
      <c r="AV241" s="72">
        <f t="shared" si="132"/>
        <v>1</v>
      </c>
      <c r="AW241" s="72">
        <f t="shared" si="133"/>
        <v>1</v>
      </c>
      <c r="AX241" s="103"/>
      <c r="AY241" s="71">
        <f t="shared" si="134"/>
        <v>4</v>
      </c>
      <c r="AZ241" s="103"/>
      <c r="BA241" s="103"/>
      <c r="BB241" s="71">
        <f t="shared" si="135"/>
        <v>4</v>
      </c>
      <c r="BC241" s="103"/>
      <c r="BD241" s="103"/>
      <c r="BE241" s="71">
        <f t="shared" si="136"/>
        <v>16</v>
      </c>
      <c r="BF241" s="103"/>
      <c r="BG241" s="72">
        <f t="shared" si="137"/>
        <v>1</v>
      </c>
      <c r="BH241" s="72">
        <f t="shared" si="138"/>
        <v>1</v>
      </c>
      <c r="BI241" s="103"/>
      <c r="BJ241" s="71">
        <f t="shared" si="139"/>
        <v>0</v>
      </c>
      <c r="BK241" s="103"/>
      <c r="BL241" s="103"/>
      <c r="BM241" s="71">
        <f t="shared" si="140"/>
        <v>0</v>
      </c>
      <c r="BN241" s="103"/>
      <c r="BO241" s="103"/>
      <c r="BP241" s="71">
        <f t="shared" si="141"/>
        <v>0</v>
      </c>
      <c r="BQ241" s="103"/>
      <c r="BR241" s="72" t="str">
        <f t="shared" si="142"/>
        <v>???</v>
      </c>
      <c r="BS241" s="72" t="str">
        <f t="shared" si="143"/>
        <v>???</v>
      </c>
      <c r="BT241" s="103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3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BT241"/>
  <sheetViews>
    <sheetView zoomScaleNormal="100" workbookViewId="0">
      <pane xSplit="17" ySplit="4" topLeftCell="AA5" activePane="bottomRight" state="frozen"/>
      <selection activeCell="D3" sqref="D3"/>
      <selection pane="topRight" activeCell="D3" sqref="D3"/>
      <selection pane="bottomLeft" activeCell="D3" sqref="D3"/>
      <selection pane="bottomRight" activeCell="AT15" sqref="AT15"/>
    </sheetView>
  </sheetViews>
  <sheetFormatPr defaultRowHeight="13.5" x14ac:dyDescent="0.15"/>
  <cols>
    <col min="1" max="1" width="10.25" customWidth="1"/>
    <col min="2" max="2" width="4.125" customWidth="1"/>
    <col min="3" max="3" width="8.5" customWidth="1"/>
    <col min="4" max="4" width="11.625" customWidth="1"/>
    <col min="5" max="5" width="16" customWidth="1"/>
    <col min="6" max="6" width="15.375" customWidth="1"/>
    <col min="7" max="7" width="4.375" customWidth="1"/>
    <col min="8" max="8" width="3.75" customWidth="1"/>
    <col min="9" max="9" width="4.75" customWidth="1"/>
    <col min="10" max="10" width="4.375" customWidth="1"/>
    <col min="11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5" customWidth="1"/>
    <col min="17" max="17" width="3.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3.87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4" bestFit="1" customWidth="1"/>
    <col min="51" max="56" width="4" customWidth="1"/>
    <col min="57" max="58" width="4.75" customWidth="1"/>
    <col min="59" max="60" width="6.875" bestFit="1" customWidth="1"/>
    <col min="61" max="61" width="4" bestFit="1" customWidth="1"/>
    <col min="62" max="62" width="3.875" customWidth="1"/>
    <col min="63" max="63" width="4" customWidth="1"/>
    <col min="64" max="64" width="3.62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2.875" bestFit="1" customWidth="1"/>
  </cols>
  <sheetData>
    <row r="1" spans="1:72" ht="14.25" customHeight="1" thickBot="1" x14ac:dyDescent="0.2">
      <c r="A1" s="230" t="s">
        <v>60</v>
      </c>
      <c r="B1" s="230"/>
      <c r="C1" s="230"/>
      <c r="D1" s="230"/>
      <c r="E1" s="230"/>
      <c r="F1" s="231"/>
      <c r="G1" s="237" t="s">
        <v>65</v>
      </c>
      <c r="H1" s="238"/>
      <c r="I1" s="238"/>
      <c r="J1" s="238"/>
      <c r="K1" s="238"/>
      <c r="L1" s="238"/>
      <c r="M1" s="238"/>
      <c r="N1" s="238"/>
      <c r="O1" s="238"/>
      <c r="P1" s="238"/>
      <c r="Q1" s="239"/>
      <c r="R1" s="234" t="s">
        <v>66</v>
      </c>
      <c r="S1" s="235"/>
      <c r="T1" s="235"/>
      <c r="U1" s="235"/>
      <c r="V1" s="235"/>
      <c r="W1" s="235"/>
      <c r="X1" s="235"/>
      <c r="Y1" s="235"/>
      <c r="Z1" s="235"/>
      <c r="AA1" s="235"/>
      <c r="AB1" s="236"/>
      <c r="AC1" s="234" t="s">
        <v>67</v>
      </c>
      <c r="AD1" s="235"/>
      <c r="AE1" s="235"/>
      <c r="AF1" s="235"/>
      <c r="AG1" s="235"/>
      <c r="AH1" s="235"/>
      <c r="AI1" s="235"/>
      <c r="AJ1" s="235"/>
      <c r="AK1" s="235"/>
      <c r="AL1" s="235"/>
      <c r="AM1" s="236"/>
      <c r="AN1" s="234" t="s">
        <v>68</v>
      </c>
      <c r="AO1" s="235"/>
      <c r="AP1" s="235"/>
      <c r="AQ1" s="235"/>
      <c r="AR1" s="235"/>
      <c r="AS1" s="235"/>
      <c r="AT1" s="235"/>
      <c r="AU1" s="235"/>
      <c r="AV1" s="235"/>
      <c r="AW1" s="235"/>
      <c r="AX1" s="236"/>
      <c r="AY1" s="234" t="s">
        <v>69</v>
      </c>
      <c r="AZ1" s="235"/>
      <c r="BA1" s="235"/>
      <c r="BB1" s="235"/>
      <c r="BC1" s="235"/>
      <c r="BD1" s="235"/>
      <c r="BE1" s="235"/>
      <c r="BF1" s="235"/>
      <c r="BG1" s="235"/>
      <c r="BH1" s="235"/>
      <c r="BI1" s="236"/>
      <c r="BJ1" s="234" t="s">
        <v>70</v>
      </c>
      <c r="BK1" s="235"/>
      <c r="BL1" s="235"/>
      <c r="BM1" s="235"/>
      <c r="BN1" s="235"/>
      <c r="BO1" s="235"/>
      <c r="BP1" s="235"/>
      <c r="BQ1" s="235"/>
      <c r="BR1" s="235"/>
      <c r="BS1" s="235"/>
      <c r="BT1" s="236"/>
    </row>
    <row r="2" spans="1:72" s="1" customFormat="1" ht="28.5" customHeight="1" thickBot="1" x14ac:dyDescent="0.2">
      <c r="A2" s="232"/>
      <c r="B2" s="232"/>
      <c r="C2" s="232"/>
      <c r="D2" s="232"/>
      <c r="E2" s="232"/>
      <c r="F2" s="233"/>
      <c r="G2" s="73" t="s">
        <v>0</v>
      </c>
      <c r="H2" s="74"/>
      <c r="I2" s="75">
        <f>T2+AE2+AP2+BA2+BL2</f>
        <v>18</v>
      </c>
      <c r="J2" s="76" t="s">
        <v>1</v>
      </c>
      <c r="K2" s="242" t="s">
        <v>71</v>
      </c>
      <c r="L2" s="243"/>
      <c r="M2" s="77">
        <f>X2+AI2+AT2+BE2+BP2</f>
        <v>78</v>
      </c>
      <c r="N2" s="78" t="s">
        <v>72</v>
      </c>
      <c r="O2" s="79"/>
      <c r="P2" s="80"/>
      <c r="Q2" s="81"/>
      <c r="R2" s="52" t="s">
        <v>0</v>
      </c>
      <c r="S2" s="53"/>
      <c r="T2" s="104">
        <v>3</v>
      </c>
      <c r="U2" s="54" t="s">
        <v>1</v>
      </c>
      <c r="V2" s="240" t="s">
        <v>71</v>
      </c>
      <c r="W2" s="241"/>
      <c r="X2" s="51">
        <v>12</v>
      </c>
      <c r="Y2" s="57" t="s">
        <v>72</v>
      </c>
      <c r="Z2" s="58"/>
      <c r="AA2" s="58"/>
      <c r="AB2" s="59"/>
      <c r="AC2" s="52" t="s">
        <v>0</v>
      </c>
      <c r="AD2" s="53"/>
      <c r="AE2" s="105">
        <v>5</v>
      </c>
      <c r="AF2" s="54" t="s">
        <v>1</v>
      </c>
      <c r="AG2" s="55" t="s">
        <v>71</v>
      </c>
      <c r="AH2" s="56"/>
      <c r="AI2" s="61">
        <v>22</v>
      </c>
      <c r="AJ2" s="57" t="s">
        <v>72</v>
      </c>
      <c r="AK2" s="58"/>
      <c r="AL2" s="60"/>
      <c r="AM2" s="59"/>
      <c r="AN2" s="52" t="s">
        <v>0</v>
      </c>
      <c r="AO2" s="53"/>
      <c r="AP2" s="105">
        <v>5</v>
      </c>
      <c r="AQ2" s="54" t="s">
        <v>1</v>
      </c>
      <c r="AR2" s="55" t="s">
        <v>71</v>
      </c>
      <c r="AS2" s="56"/>
      <c r="AT2" s="61">
        <v>22</v>
      </c>
      <c r="AU2" s="57" t="s">
        <v>72</v>
      </c>
      <c r="AV2" s="58"/>
      <c r="AW2" s="60"/>
      <c r="AX2" s="59"/>
      <c r="AY2" s="52" t="s">
        <v>0</v>
      </c>
      <c r="AZ2" s="53"/>
      <c r="BA2" s="105">
        <v>5</v>
      </c>
      <c r="BB2" s="54" t="s">
        <v>1</v>
      </c>
      <c r="BC2" s="55" t="s">
        <v>71</v>
      </c>
      <c r="BD2" s="56"/>
      <c r="BE2" s="61">
        <v>22</v>
      </c>
      <c r="BF2" s="57" t="s">
        <v>72</v>
      </c>
      <c r="BG2" s="58"/>
      <c r="BH2" s="60"/>
      <c r="BI2" s="59"/>
      <c r="BJ2" s="52" t="s">
        <v>0</v>
      </c>
      <c r="BK2" s="53"/>
      <c r="BL2" s="105"/>
      <c r="BM2" s="54" t="s">
        <v>1</v>
      </c>
      <c r="BN2" s="55" t="s">
        <v>71</v>
      </c>
      <c r="BO2" s="56"/>
      <c r="BP2" s="61"/>
      <c r="BQ2" s="57" t="s">
        <v>72</v>
      </c>
      <c r="BR2" s="58"/>
      <c r="BS2" s="60"/>
      <c r="BT2" s="59"/>
    </row>
    <row r="3" spans="1:72" s="1" customFormat="1" ht="48.75" customHeight="1" x14ac:dyDescent="0.15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79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</row>
    <row r="4" spans="1:72" s="1" customFormat="1" ht="9" customHeight="1" thickBot="1" x14ac:dyDescent="0.2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 x14ac:dyDescent="0.15">
      <c r="A5" s="94" t="str">
        <f>学生名簿!O7</f>
        <v>A3</v>
      </c>
      <c r="B5" s="94">
        <f>学生名簿!P7</f>
        <v>1</v>
      </c>
      <c r="C5" s="95">
        <f>学生名簿!Q7</f>
        <v>21003</v>
      </c>
      <c r="D5" s="94" t="str">
        <f>学生名簿!R7</f>
        <v>山下　凌佳</v>
      </c>
      <c r="E5" s="94" t="str">
        <f>学生名簿!S7</f>
        <v>ヤマシタ　リョウカ</v>
      </c>
      <c r="F5" s="94" t="str">
        <f>学生名簿!T7</f>
        <v>ITメディア</v>
      </c>
      <c r="G5" s="70">
        <f>$I$2</f>
        <v>18</v>
      </c>
      <c r="H5" s="94">
        <f>S5+AD5+AO5+AZ5+BK5</f>
        <v>0</v>
      </c>
      <c r="I5" s="94">
        <f>T5+AE5+AP5+BA5+BL5</f>
        <v>0</v>
      </c>
      <c r="J5" s="70">
        <f>(G5-H5)-I5</f>
        <v>18</v>
      </c>
      <c r="K5" s="94">
        <f>V5+AG5+AR5+BC5+BN5</f>
        <v>0</v>
      </c>
      <c r="L5" s="94">
        <f>W5+AH5+AS5+BD5+BO5</f>
        <v>0</v>
      </c>
      <c r="M5" s="70">
        <f>$M$2-(H5*4.2)</f>
        <v>78</v>
      </c>
      <c r="N5" s="94">
        <f>Y5+AJ5+AU5+BF5+BQ5</f>
        <v>0</v>
      </c>
      <c r="O5" s="161">
        <f>IF((G5-(H5+I5))&lt;=0,IF(G5&lt;&gt;0,0,"???"),J5/(G5-H5))</f>
        <v>1</v>
      </c>
      <c r="P5" s="161">
        <f>IF(M5&gt;=(N5+Q5),IF(M5&lt;&gt;0,((M5-N5)+Q5)/M5,"???"),"??")</f>
        <v>1</v>
      </c>
      <c r="Q5" s="94">
        <f>AB5+AM5+AX5+BI5+BT5</f>
        <v>0</v>
      </c>
      <c r="R5" s="70">
        <f>$T$2</f>
        <v>3</v>
      </c>
      <c r="S5" s="102"/>
      <c r="T5" s="102"/>
      <c r="U5" s="70">
        <f>(R5-S5)-T5</f>
        <v>3</v>
      </c>
      <c r="V5" s="102"/>
      <c r="W5" s="102"/>
      <c r="X5" s="70">
        <f>$X$2-(S5*4.2)</f>
        <v>12</v>
      </c>
      <c r="Y5" s="102"/>
      <c r="Z5" s="161">
        <f>IF((R5-(S5+T5))&lt;=0,IF(R5&lt;&gt;0,0,"???"),U5/(R5-S5))</f>
        <v>1</v>
      </c>
      <c r="AA5" s="161">
        <f>IF(X5&gt;=(Y5+AB5),IF(X5&lt;&gt;0,((X5-Y5)+AB5)/X5,"???"),"??")</f>
        <v>1</v>
      </c>
      <c r="AB5" s="102"/>
      <c r="AC5" s="70">
        <f>$AE$2</f>
        <v>5</v>
      </c>
      <c r="AD5" s="102"/>
      <c r="AE5" s="102"/>
      <c r="AF5" s="70">
        <f>(AC5-AD5)-AE5</f>
        <v>5</v>
      </c>
      <c r="AG5" s="102"/>
      <c r="AH5" s="102"/>
      <c r="AI5" s="70">
        <f>$AI$2-(AD5*4.2)</f>
        <v>22</v>
      </c>
      <c r="AJ5" s="102"/>
      <c r="AK5" s="161">
        <f>IF((AC5-(AD5+AE5))&lt;=0,IF(AC5&lt;&gt;0,0,"???"),AF5/(AC5-AD5))</f>
        <v>1</v>
      </c>
      <c r="AL5" s="161">
        <f>IF(AI5&gt;=(AJ5+AM5),IF(AI5&lt;&gt;0,((AI5-AJ5)+AM5)/AI5,"???"),"??")</f>
        <v>1</v>
      </c>
      <c r="AM5" s="102"/>
      <c r="AN5" s="70">
        <f>$AP$2</f>
        <v>5</v>
      </c>
      <c r="AO5" s="102"/>
      <c r="AP5" s="102">
        <v>0</v>
      </c>
      <c r="AQ5" s="70">
        <f>(AN5-AO5)-AP5</f>
        <v>5</v>
      </c>
      <c r="AR5" s="102">
        <v>0</v>
      </c>
      <c r="AS5" s="102">
        <v>0</v>
      </c>
      <c r="AT5" s="70">
        <f>$AT$2-(AO5*4.2)</f>
        <v>22</v>
      </c>
      <c r="AU5" s="102">
        <v>0</v>
      </c>
      <c r="AV5" s="161">
        <f>IF((AN5-(AO5+AP5))&lt;=0,IF(AN5&lt;&gt;0,0,"???"),AQ5/(AN5-AO5))</f>
        <v>1</v>
      </c>
      <c r="AW5" s="161">
        <f>IF(AT5&gt;=(AU5+AX5),IF(AT5&lt;&gt;0,((AT5-AU5)+AX5)/AT5,"???"),"??")</f>
        <v>1</v>
      </c>
      <c r="AX5" s="102"/>
      <c r="AY5" s="70">
        <f>$BA$2</f>
        <v>5</v>
      </c>
      <c r="AZ5" s="102"/>
      <c r="BA5" s="102">
        <v>0</v>
      </c>
      <c r="BB5" s="70">
        <f>(AY5-AZ5)-BA5</f>
        <v>5</v>
      </c>
      <c r="BC5" s="102">
        <v>0</v>
      </c>
      <c r="BD5" s="102">
        <v>0</v>
      </c>
      <c r="BE5" s="70">
        <f>$BE$2-(AZ5*4.2)</f>
        <v>22</v>
      </c>
      <c r="BF5" s="102">
        <v>0</v>
      </c>
      <c r="BG5" s="161">
        <f>IF((AY5-(AZ5+BA5))&lt;=0,IF(AY5&lt;&gt;0,0,"???"),BB5/(AY5-AZ5))</f>
        <v>1</v>
      </c>
      <c r="BH5" s="161">
        <f>IF(BE5&gt;=(BF5+BI5),IF(BE5&lt;&gt;0,((BE5-BF5)+BI5)/BE5,"???"),"??")</f>
        <v>1</v>
      </c>
      <c r="BI5" s="102"/>
      <c r="BJ5" s="70">
        <f>$BL$2</f>
        <v>0</v>
      </c>
      <c r="BK5" s="102"/>
      <c r="BL5" s="102"/>
      <c r="BM5" s="70">
        <f>(BJ5-BK5)-BL5</f>
        <v>0</v>
      </c>
      <c r="BN5" s="102"/>
      <c r="BO5" s="102"/>
      <c r="BP5" s="70">
        <f>$BP$2-(BK5*4.2)</f>
        <v>0</v>
      </c>
      <c r="BQ5" s="102"/>
      <c r="BR5" s="161" t="str">
        <f>IF((BJ5-(BK5+BL5))&lt;=0,IF(BJ5&lt;&gt;0,0,"???"),BM5/(BJ5-BK5))</f>
        <v>???</v>
      </c>
      <c r="BS5" s="161" t="str">
        <f>IF(BP5&gt;=(BQ5+BT5),IF(BP5&lt;&gt;0,((BP5-BQ5)+BT5)/BP5,"???"),"??")</f>
        <v>???</v>
      </c>
      <c r="BT5" s="102"/>
    </row>
    <row r="6" spans="1:72" x14ac:dyDescent="0.15">
      <c r="A6" s="96" t="str">
        <f>学生名簿!O8</f>
        <v>A3</v>
      </c>
      <c r="B6" s="96">
        <f>学生名簿!P8</f>
        <v>2</v>
      </c>
      <c r="C6" s="97">
        <f>学生名簿!Q8</f>
        <v>21004</v>
      </c>
      <c r="D6" s="96" t="str">
        <f>学生名簿!R8</f>
        <v>小川　涼奈</v>
      </c>
      <c r="E6" s="96" t="str">
        <f>学生名簿!S8</f>
        <v>オガワ　リョウナ</v>
      </c>
      <c r="F6" s="183" t="str">
        <f>学生名簿!T8</f>
        <v>ITメディア</v>
      </c>
      <c r="G6" s="71">
        <f t="shared" ref="G6:G55" si="0">$I$2</f>
        <v>18</v>
      </c>
      <c r="H6" s="96">
        <f t="shared" ref="H6:H55" si="1">S6+AD6+AO6+AZ6+BK6</f>
        <v>0</v>
      </c>
      <c r="I6" s="96">
        <f t="shared" ref="I6:I55" si="2">T6+AE6+AP6+BA6+BL6</f>
        <v>0</v>
      </c>
      <c r="J6" s="71">
        <f t="shared" ref="J6:J55" si="3">(G6-H6)-I6</f>
        <v>18</v>
      </c>
      <c r="K6" s="96">
        <f t="shared" ref="K6:K55" si="4">V6+AG6+AR6+BC6+BN6</f>
        <v>0</v>
      </c>
      <c r="L6" s="96">
        <f t="shared" ref="L6:L55" si="5">W6+AH6+AS6+BD6+BO6</f>
        <v>0</v>
      </c>
      <c r="M6" s="71">
        <f t="shared" ref="M6:M55" si="6">$M$2-(H6*4.2)</f>
        <v>78</v>
      </c>
      <c r="N6" s="96">
        <f t="shared" ref="N6:N55" si="7">Y6+AJ6+AU6+BF6+BQ6</f>
        <v>0</v>
      </c>
      <c r="O6" s="72">
        <f t="shared" ref="O6:O55" si="8">IF((G6-(H6+I6))&lt;=0,IF(G6&lt;&gt;0,0,"???"),J6/(G6-H6))</f>
        <v>1</v>
      </c>
      <c r="P6" s="72">
        <f t="shared" ref="P6:P55" si="9">IF(M6&gt;=(N6+Q6),IF(M6&lt;&gt;0,((M6-N6)+Q6)/M6,"???"),"??")</f>
        <v>1</v>
      </c>
      <c r="Q6" s="96">
        <f t="shared" ref="Q6:Q55" si="10">AB6+AM6+AX6+BI6+BT6</f>
        <v>0</v>
      </c>
      <c r="R6" s="71">
        <f t="shared" ref="R6:R55" si="11">$T$2</f>
        <v>3</v>
      </c>
      <c r="S6" s="103"/>
      <c r="T6" s="103"/>
      <c r="U6" s="71">
        <f t="shared" ref="U6:U55" si="12">(R6-S6)-T6</f>
        <v>3</v>
      </c>
      <c r="V6" s="103"/>
      <c r="W6" s="103"/>
      <c r="X6" s="71">
        <f t="shared" ref="X6:X55" si="13">$X$2-(S6*4.2)</f>
        <v>12</v>
      </c>
      <c r="Y6" s="103"/>
      <c r="Z6" s="72">
        <f t="shared" ref="Z6:Z55" si="14">IF((R6-(S6+T6))&lt;=0,IF(R6&lt;&gt;0,0,"???"),U6/(R6-S6))</f>
        <v>1</v>
      </c>
      <c r="AA6" s="72">
        <f t="shared" ref="AA6:AA55" si="15">IF(X6&gt;=(Y6+AB6),IF(X6&lt;&gt;0,((X6-Y6)+AB6)/X6,"???"),"??")</f>
        <v>1</v>
      </c>
      <c r="AB6" s="103"/>
      <c r="AC6" s="71">
        <f t="shared" ref="AC6:AC55" si="16">$AE$2</f>
        <v>5</v>
      </c>
      <c r="AD6" s="103"/>
      <c r="AE6" s="103"/>
      <c r="AF6" s="71">
        <f t="shared" ref="AF6:AF55" si="17">(AC6-AD6)-AE6</f>
        <v>5</v>
      </c>
      <c r="AG6" s="103"/>
      <c r="AH6" s="103"/>
      <c r="AI6" s="71">
        <f t="shared" ref="AI6:AI55" si="18">$AI$2-(AD6*4.2)</f>
        <v>22</v>
      </c>
      <c r="AJ6" s="103"/>
      <c r="AK6" s="72">
        <f t="shared" ref="AK6:AK55" si="19">IF((AC6-(AD6+AE6))&lt;=0,IF(AC6&lt;&gt;0,0,"???"),AF6/(AC6-AD6))</f>
        <v>1</v>
      </c>
      <c r="AL6" s="72">
        <f t="shared" ref="AL6:AL55" si="20">IF(AI6&gt;=(AJ6+AM6),IF(AI6&lt;&gt;0,((AI6-AJ6)+AM6)/AI6,"???"),"??")</f>
        <v>1</v>
      </c>
      <c r="AM6" s="103"/>
      <c r="AN6" s="71">
        <f t="shared" ref="AN6:AN55" si="21">$AP$2</f>
        <v>5</v>
      </c>
      <c r="AO6" s="103"/>
      <c r="AP6" s="103">
        <v>0</v>
      </c>
      <c r="AQ6" s="71">
        <f t="shared" ref="AQ6:AQ55" si="22">(AN6-AO6)-AP6</f>
        <v>5</v>
      </c>
      <c r="AR6" s="103">
        <v>0</v>
      </c>
      <c r="AS6" s="103">
        <v>0</v>
      </c>
      <c r="AT6" s="71">
        <f t="shared" ref="AT6:AT55" si="23">$AT$2-(AO6*4.2)</f>
        <v>22</v>
      </c>
      <c r="AU6" s="103">
        <v>0</v>
      </c>
      <c r="AV6" s="72">
        <f t="shared" ref="AV6:AV55" si="24">IF((AN6-(AO6+AP6))&lt;=0,IF(AN6&lt;&gt;0,0,"???"),AQ6/(AN6-AO6))</f>
        <v>1</v>
      </c>
      <c r="AW6" s="72">
        <f t="shared" ref="AW6:AW55" si="25">IF(AT6&gt;=(AU6+AX6),IF(AT6&lt;&gt;0,((AT6-AU6)+AX6)/AT6,"???"),"??")</f>
        <v>1</v>
      </c>
      <c r="AX6" s="103"/>
      <c r="AY6" s="71">
        <f t="shared" ref="AY6:AY55" si="26">$BA$2</f>
        <v>5</v>
      </c>
      <c r="AZ6" s="103"/>
      <c r="BA6" s="103">
        <v>0</v>
      </c>
      <c r="BB6" s="71">
        <f t="shared" ref="BB6:BB55" si="27">(AY6-AZ6)-BA6</f>
        <v>5</v>
      </c>
      <c r="BC6" s="103">
        <v>0</v>
      </c>
      <c r="BD6" s="103">
        <v>0</v>
      </c>
      <c r="BE6" s="71">
        <f t="shared" ref="BE6:BE55" si="28">$BE$2-(AZ6*4.2)</f>
        <v>22</v>
      </c>
      <c r="BF6" s="103">
        <v>0</v>
      </c>
      <c r="BG6" s="72">
        <f t="shared" ref="BG6:BG55" si="29">IF((AY6-(AZ6+BA6))&lt;=0,IF(AY6&lt;&gt;0,0,"???"),BB6/(AY6-AZ6))</f>
        <v>1</v>
      </c>
      <c r="BH6" s="72">
        <f t="shared" ref="BH6:BH55" si="30">IF(BE6&gt;=(BF6+BI6),IF(BE6&lt;&gt;0,((BE6-BF6)+BI6)/BE6,"???"),"??")</f>
        <v>1</v>
      </c>
      <c r="BI6" s="103"/>
      <c r="BJ6" s="71">
        <f t="shared" ref="BJ6:BJ55" si="31">$BL$2</f>
        <v>0</v>
      </c>
      <c r="BK6" s="103"/>
      <c r="BL6" s="103"/>
      <c r="BM6" s="71">
        <f t="shared" ref="BM6:BM55" si="32">(BJ6-BK6)-BL6</f>
        <v>0</v>
      </c>
      <c r="BN6" s="103"/>
      <c r="BO6" s="103"/>
      <c r="BP6" s="71">
        <f t="shared" ref="BP6:BP55" si="33">$BP$2-(BK6*4.2)</f>
        <v>0</v>
      </c>
      <c r="BQ6" s="103"/>
      <c r="BR6" s="72" t="str">
        <f t="shared" ref="BR6:BR55" si="34">IF((BJ6-(BK6+BL6))&lt;=0,IF(BJ6&lt;&gt;0,0,"???"),BM6/(BJ6-BK6))</f>
        <v>???</v>
      </c>
      <c r="BS6" s="72" t="str">
        <f t="shared" ref="BS6:BS55" si="35">IF(BP6&gt;=(BQ6+BT6),IF(BP6&lt;&gt;0,((BP6-BQ6)+BT6)/BP6,"???"),"??")</f>
        <v>???</v>
      </c>
      <c r="BT6" s="103"/>
    </row>
    <row r="7" spans="1:72" x14ac:dyDescent="0.15">
      <c r="A7" s="96" t="str">
        <f>学生名簿!O9</f>
        <v>A3</v>
      </c>
      <c r="B7" s="96">
        <f>学生名簿!P9</f>
        <v>3</v>
      </c>
      <c r="C7" s="97">
        <f>学生名簿!Q9</f>
        <v>21008</v>
      </c>
      <c r="D7" s="96" t="str">
        <f>学生名簿!R9</f>
        <v>林　幸希</v>
      </c>
      <c r="E7" s="96" t="str">
        <f>学生名簿!S9</f>
        <v>ハヤシ　ユキ</v>
      </c>
      <c r="F7" s="183" t="str">
        <f>学生名簿!T9</f>
        <v>ITメディア</v>
      </c>
      <c r="G7" s="71">
        <f t="shared" si="0"/>
        <v>18</v>
      </c>
      <c r="H7" s="96">
        <f t="shared" si="1"/>
        <v>0</v>
      </c>
      <c r="I7" s="96">
        <f t="shared" si="2"/>
        <v>0</v>
      </c>
      <c r="J7" s="71">
        <f t="shared" si="3"/>
        <v>18</v>
      </c>
      <c r="K7" s="96">
        <f t="shared" si="4"/>
        <v>0</v>
      </c>
      <c r="L7" s="96">
        <f t="shared" si="5"/>
        <v>0</v>
      </c>
      <c r="M7" s="71">
        <f t="shared" si="6"/>
        <v>78</v>
      </c>
      <c r="N7" s="96">
        <f t="shared" si="7"/>
        <v>0</v>
      </c>
      <c r="O7" s="72">
        <f t="shared" si="8"/>
        <v>1</v>
      </c>
      <c r="P7" s="72">
        <f t="shared" si="9"/>
        <v>1</v>
      </c>
      <c r="Q7" s="96">
        <f t="shared" si="10"/>
        <v>0</v>
      </c>
      <c r="R7" s="71">
        <f t="shared" si="11"/>
        <v>3</v>
      </c>
      <c r="S7" s="103"/>
      <c r="T7" s="103"/>
      <c r="U7" s="71">
        <f t="shared" si="12"/>
        <v>3</v>
      </c>
      <c r="V7" s="103"/>
      <c r="W7" s="103"/>
      <c r="X7" s="71">
        <f t="shared" si="13"/>
        <v>12</v>
      </c>
      <c r="Y7" s="103"/>
      <c r="Z7" s="72">
        <f t="shared" si="14"/>
        <v>1</v>
      </c>
      <c r="AA7" s="72">
        <f t="shared" si="15"/>
        <v>1</v>
      </c>
      <c r="AB7" s="103"/>
      <c r="AC7" s="71">
        <f t="shared" si="16"/>
        <v>5</v>
      </c>
      <c r="AD7" s="103"/>
      <c r="AE7" s="103"/>
      <c r="AF7" s="71">
        <f t="shared" si="17"/>
        <v>5</v>
      </c>
      <c r="AG7" s="103"/>
      <c r="AH7" s="103"/>
      <c r="AI7" s="71">
        <f t="shared" si="18"/>
        <v>22</v>
      </c>
      <c r="AJ7" s="103"/>
      <c r="AK7" s="72">
        <f t="shared" si="19"/>
        <v>1</v>
      </c>
      <c r="AL7" s="72">
        <f t="shared" si="20"/>
        <v>1</v>
      </c>
      <c r="AM7" s="103"/>
      <c r="AN7" s="71">
        <f t="shared" si="21"/>
        <v>5</v>
      </c>
      <c r="AO7" s="103"/>
      <c r="AP7" s="103">
        <v>0</v>
      </c>
      <c r="AQ7" s="71">
        <f t="shared" si="22"/>
        <v>5</v>
      </c>
      <c r="AR7" s="103">
        <v>0</v>
      </c>
      <c r="AS7" s="103">
        <v>0</v>
      </c>
      <c r="AT7" s="71">
        <f t="shared" si="23"/>
        <v>22</v>
      </c>
      <c r="AU7" s="103">
        <v>0</v>
      </c>
      <c r="AV7" s="72">
        <f t="shared" si="24"/>
        <v>1</v>
      </c>
      <c r="AW7" s="72">
        <f t="shared" si="25"/>
        <v>1</v>
      </c>
      <c r="AX7" s="103"/>
      <c r="AY7" s="71">
        <f t="shared" si="26"/>
        <v>5</v>
      </c>
      <c r="AZ7" s="103"/>
      <c r="BA7" s="103">
        <v>0</v>
      </c>
      <c r="BB7" s="71">
        <f t="shared" si="27"/>
        <v>5</v>
      </c>
      <c r="BC7" s="103">
        <v>0</v>
      </c>
      <c r="BD7" s="103">
        <v>0</v>
      </c>
      <c r="BE7" s="71">
        <f t="shared" si="28"/>
        <v>22</v>
      </c>
      <c r="BF7" s="103">
        <v>0</v>
      </c>
      <c r="BG7" s="72">
        <f t="shared" si="29"/>
        <v>1</v>
      </c>
      <c r="BH7" s="72">
        <f t="shared" si="30"/>
        <v>1</v>
      </c>
      <c r="BI7" s="103"/>
      <c r="BJ7" s="71">
        <f t="shared" si="31"/>
        <v>0</v>
      </c>
      <c r="BK7" s="103"/>
      <c r="BL7" s="103"/>
      <c r="BM7" s="71">
        <f t="shared" si="32"/>
        <v>0</v>
      </c>
      <c r="BN7" s="103"/>
      <c r="BO7" s="103"/>
      <c r="BP7" s="71">
        <f t="shared" si="33"/>
        <v>0</v>
      </c>
      <c r="BQ7" s="103"/>
      <c r="BR7" s="72" t="str">
        <f t="shared" si="34"/>
        <v>???</v>
      </c>
      <c r="BS7" s="72" t="str">
        <f t="shared" si="35"/>
        <v>???</v>
      </c>
      <c r="BT7" s="103"/>
    </row>
    <row r="8" spans="1:72" s="203" customFormat="1" x14ac:dyDescent="0.15">
      <c r="A8" s="197" t="str">
        <f>学生名簿!O10</f>
        <v>A3</v>
      </c>
      <c r="B8" s="197">
        <f>学生名簿!P10</f>
        <v>4</v>
      </c>
      <c r="C8" s="198">
        <f>学生名簿!Q10</f>
        <v>21028</v>
      </c>
      <c r="D8" s="197" t="str">
        <f>学生名簿!R10</f>
        <v>鹿谷　祐里愛</v>
      </c>
      <c r="E8" s="197" t="str">
        <f>学生名簿!S10</f>
        <v>シカタニ　ユリア</v>
      </c>
      <c r="F8" s="199" t="str">
        <f>学生名簿!T10</f>
        <v>ITメディア</v>
      </c>
      <c r="G8" s="200">
        <f t="shared" si="0"/>
        <v>18</v>
      </c>
      <c r="H8" s="197">
        <f t="shared" si="1"/>
        <v>0</v>
      </c>
      <c r="I8" s="197">
        <f t="shared" si="2"/>
        <v>0</v>
      </c>
      <c r="J8" s="200">
        <f t="shared" si="3"/>
        <v>18</v>
      </c>
      <c r="K8" s="197">
        <f t="shared" si="4"/>
        <v>0</v>
      </c>
      <c r="L8" s="197">
        <f t="shared" si="5"/>
        <v>0</v>
      </c>
      <c r="M8" s="200">
        <f t="shared" si="6"/>
        <v>78</v>
      </c>
      <c r="N8" s="197">
        <f t="shared" si="7"/>
        <v>0</v>
      </c>
      <c r="O8" s="201">
        <f t="shared" si="8"/>
        <v>1</v>
      </c>
      <c r="P8" s="201">
        <f t="shared" si="9"/>
        <v>1</v>
      </c>
      <c r="Q8" s="197">
        <f t="shared" si="10"/>
        <v>0</v>
      </c>
      <c r="R8" s="200">
        <f t="shared" si="11"/>
        <v>3</v>
      </c>
      <c r="S8" s="202"/>
      <c r="T8" s="202"/>
      <c r="U8" s="200">
        <f t="shared" si="12"/>
        <v>3</v>
      </c>
      <c r="V8" s="202"/>
      <c r="W8" s="202"/>
      <c r="X8" s="200">
        <f t="shared" si="13"/>
        <v>12</v>
      </c>
      <c r="Y8" s="202"/>
      <c r="Z8" s="201">
        <f t="shared" si="14"/>
        <v>1</v>
      </c>
      <c r="AA8" s="201">
        <f t="shared" si="15"/>
        <v>1</v>
      </c>
      <c r="AB8" s="202"/>
      <c r="AC8" s="200">
        <f t="shared" si="16"/>
        <v>5</v>
      </c>
      <c r="AD8" s="202"/>
      <c r="AE8" s="202"/>
      <c r="AF8" s="200">
        <f t="shared" si="17"/>
        <v>5</v>
      </c>
      <c r="AG8" s="202"/>
      <c r="AH8" s="202"/>
      <c r="AI8" s="200">
        <f t="shared" si="18"/>
        <v>22</v>
      </c>
      <c r="AJ8" s="202"/>
      <c r="AK8" s="201">
        <f t="shared" si="19"/>
        <v>1</v>
      </c>
      <c r="AL8" s="201">
        <f t="shared" si="20"/>
        <v>1</v>
      </c>
      <c r="AM8" s="202"/>
      <c r="AN8" s="200">
        <f t="shared" si="21"/>
        <v>5</v>
      </c>
      <c r="AO8" s="202"/>
      <c r="AP8" s="202"/>
      <c r="AQ8" s="200">
        <f t="shared" si="22"/>
        <v>5</v>
      </c>
      <c r="AR8" s="202"/>
      <c r="AS8" s="202"/>
      <c r="AT8" s="200">
        <f t="shared" si="23"/>
        <v>22</v>
      </c>
      <c r="AU8" s="202"/>
      <c r="AV8" s="201">
        <f t="shared" si="24"/>
        <v>1</v>
      </c>
      <c r="AW8" s="201">
        <f t="shared" si="25"/>
        <v>1</v>
      </c>
      <c r="AX8" s="202"/>
      <c r="AY8" s="200">
        <f t="shared" si="26"/>
        <v>5</v>
      </c>
      <c r="AZ8" s="202"/>
      <c r="BA8" s="202"/>
      <c r="BB8" s="200">
        <f t="shared" si="27"/>
        <v>5</v>
      </c>
      <c r="BC8" s="202"/>
      <c r="BD8" s="202"/>
      <c r="BE8" s="200">
        <f t="shared" si="28"/>
        <v>22</v>
      </c>
      <c r="BF8" s="202"/>
      <c r="BG8" s="201">
        <f t="shared" si="29"/>
        <v>1</v>
      </c>
      <c r="BH8" s="201">
        <f t="shared" si="30"/>
        <v>1</v>
      </c>
      <c r="BI8" s="202"/>
      <c r="BJ8" s="200">
        <f t="shared" si="31"/>
        <v>0</v>
      </c>
      <c r="BK8" s="202"/>
      <c r="BL8" s="202"/>
      <c r="BM8" s="200">
        <f t="shared" si="32"/>
        <v>0</v>
      </c>
      <c r="BN8" s="202"/>
      <c r="BO8" s="202"/>
      <c r="BP8" s="200">
        <f t="shared" si="33"/>
        <v>0</v>
      </c>
      <c r="BQ8" s="202"/>
      <c r="BR8" s="201" t="str">
        <f t="shared" si="34"/>
        <v>???</v>
      </c>
      <c r="BS8" s="201" t="str">
        <f t="shared" si="35"/>
        <v>???</v>
      </c>
      <c r="BT8" s="202"/>
    </row>
    <row r="9" spans="1:72" x14ac:dyDescent="0.15">
      <c r="A9" s="96" t="str">
        <f>学生名簿!O11</f>
        <v>A3</v>
      </c>
      <c r="B9" s="96">
        <f>学生名簿!P11</f>
        <v>5</v>
      </c>
      <c r="C9" s="97">
        <f>学生名簿!Q11</f>
        <v>21036</v>
      </c>
      <c r="D9" s="96" t="str">
        <f>学生名簿!R11</f>
        <v>吉丸　果林</v>
      </c>
      <c r="E9" s="96" t="str">
        <f>学生名簿!S11</f>
        <v>ヨシマル　カリン</v>
      </c>
      <c r="F9" s="183" t="str">
        <f>学生名簿!T11</f>
        <v>ITメディア</v>
      </c>
      <c r="G9" s="71">
        <f t="shared" si="0"/>
        <v>18</v>
      </c>
      <c r="H9" s="96">
        <f t="shared" si="1"/>
        <v>0</v>
      </c>
      <c r="I9" s="96">
        <f t="shared" si="2"/>
        <v>13</v>
      </c>
      <c r="J9" s="71">
        <f t="shared" si="3"/>
        <v>5</v>
      </c>
      <c r="K9" s="96">
        <f t="shared" si="4"/>
        <v>2</v>
      </c>
      <c r="L9" s="96">
        <f t="shared" si="5"/>
        <v>0</v>
      </c>
      <c r="M9" s="71">
        <f t="shared" si="6"/>
        <v>78</v>
      </c>
      <c r="N9" s="96">
        <f t="shared" si="7"/>
        <v>64</v>
      </c>
      <c r="O9" s="72">
        <f t="shared" si="8"/>
        <v>0.27777777777777779</v>
      </c>
      <c r="P9" s="72">
        <f t="shared" si="9"/>
        <v>0.17948717948717949</v>
      </c>
      <c r="Q9" s="96">
        <f t="shared" si="10"/>
        <v>0</v>
      </c>
      <c r="R9" s="71">
        <f t="shared" si="11"/>
        <v>3</v>
      </c>
      <c r="S9" s="103"/>
      <c r="T9" s="103">
        <v>3</v>
      </c>
      <c r="U9" s="71">
        <f t="shared" si="12"/>
        <v>0</v>
      </c>
      <c r="V9" s="103"/>
      <c r="W9" s="103"/>
      <c r="X9" s="71">
        <f t="shared" si="13"/>
        <v>12</v>
      </c>
      <c r="Y9" s="103">
        <v>12</v>
      </c>
      <c r="Z9" s="72">
        <f t="shared" si="14"/>
        <v>0</v>
      </c>
      <c r="AA9" s="72">
        <f t="shared" si="15"/>
        <v>0</v>
      </c>
      <c r="AB9" s="103"/>
      <c r="AC9" s="71">
        <f t="shared" si="16"/>
        <v>5</v>
      </c>
      <c r="AD9" s="103"/>
      <c r="AE9" s="103">
        <v>3</v>
      </c>
      <c r="AF9" s="71">
        <f t="shared" si="17"/>
        <v>2</v>
      </c>
      <c r="AG9" s="103"/>
      <c r="AH9" s="103"/>
      <c r="AI9" s="71">
        <f t="shared" si="18"/>
        <v>22</v>
      </c>
      <c r="AJ9" s="103">
        <v>20</v>
      </c>
      <c r="AK9" s="72">
        <f t="shared" si="19"/>
        <v>0.4</v>
      </c>
      <c r="AL9" s="72">
        <f t="shared" si="20"/>
        <v>9.0909090909090912E-2</v>
      </c>
      <c r="AM9" s="103"/>
      <c r="AN9" s="71">
        <f t="shared" si="21"/>
        <v>5</v>
      </c>
      <c r="AO9" s="103"/>
      <c r="AP9" s="103">
        <v>3</v>
      </c>
      <c r="AQ9" s="71">
        <f t="shared" si="22"/>
        <v>2</v>
      </c>
      <c r="AR9" s="103">
        <v>2</v>
      </c>
      <c r="AS9" s="103">
        <v>0</v>
      </c>
      <c r="AT9" s="71">
        <f t="shared" si="23"/>
        <v>22</v>
      </c>
      <c r="AU9" s="103">
        <v>14</v>
      </c>
      <c r="AV9" s="72">
        <f t="shared" si="24"/>
        <v>0.4</v>
      </c>
      <c r="AW9" s="72">
        <f t="shared" si="25"/>
        <v>0.36363636363636365</v>
      </c>
      <c r="AX9" s="103"/>
      <c r="AY9" s="71">
        <f t="shared" si="26"/>
        <v>5</v>
      </c>
      <c r="AZ9" s="103"/>
      <c r="BA9" s="103">
        <v>4</v>
      </c>
      <c r="BB9" s="71">
        <f t="shared" si="27"/>
        <v>1</v>
      </c>
      <c r="BC9" s="103">
        <v>0</v>
      </c>
      <c r="BD9" s="103">
        <v>0</v>
      </c>
      <c r="BE9" s="71">
        <f t="shared" si="28"/>
        <v>22</v>
      </c>
      <c r="BF9" s="103">
        <v>18</v>
      </c>
      <c r="BG9" s="72">
        <f t="shared" si="29"/>
        <v>0.2</v>
      </c>
      <c r="BH9" s="72">
        <f t="shared" si="30"/>
        <v>0.18181818181818182</v>
      </c>
      <c r="BI9" s="103"/>
      <c r="BJ9" s="71">
        <f t="shared" si="31"/>
        <v>0</v>
      </c>
      <c r="BK9" s="103"/>
      <c r="BL9" s="103"/>
      <c r="BM9" s="71">
        <f t="shared" si="32"/>
        <v>0</v>
      </c>
      <c r="BN9" s="103"/>
      <c r="BO9" s="103"/>
      <c r="BP9" s="71">
        <f t="shared" si="33"/>
        <v>0</v>
      </c>
      <c r="BQ9" s="103"/>
      <c r="BR9" s="72" t="str">
        <f t="shared" si="34"/>
        <v>???</v>
      </c>
      <c r="BS9" s="72" t="str">
        <f t="shared" si="35"/>
        <v>???</v>
      </c>
      <c r="BT9" s="103"/>
    </row>
    <row r="10" spans="1:72" x14ac:dyDescent="0.15">
      <c r="A10" s="96" t="str">
        <f>学生名簿!O12</f>
        <v>A3</v>
      </c>
      <c r="B10" s="96">
        <f>学生名簿!P12</f>
        <v>6</v>
      </c>
      <c r="C10" s="97">
        <f>学生名簿!Q12</f>
        <v>21041</v>
      </c>
      <c r="D10" s="96" t="str">
        <f>学生名簿!R12</f>
        <v>金子　大輝</v>
      </c>
      <c r="E10" s="96" t="str">
        <f>学生名簿!S12</f>
        <v>カネコ　タイキ</v>
      </c>
      <c r="F10" s="183" t="str">
        <f>学生名簿!T12</f>
        <v>ITメディア</v>
      </c>
      <c r="G10" s="71">
        <f t="shared" si="0"/>
        <v>18</v>
      </c>
      <c r="H10" s="96">
        <f t="shared" si="1"/>
        <v>0</v>
      </c>
      <c r="I10" s="96">
        <f t="shared" si="2"/>
        <v>0</v>
      </c>
      <c r="J10" s="71">
        <f t="shared" si="3"/>
        <v>18</v>
      </c>
      <c r="K10" s="96">
        <f t="shared" si="4"/>
        <v>0</v>
      </c>
      <c r="L10" s="96">
        <f t="shared" si="5"/>
        <v>0</v>
      </c>
      <c r="M10" s="71">
        <f t="shared" si="6"/>
        <v>78</v>
      </c>
      <c r="N10" s="96">
        <f t="shared" si="7"/>
        <v>0</v>
      </c>
      <c r="O10" s="72">
        <f t="shared" si="8"/>
        <v>1</v>
      </c>
      <c r="P10" s="72">
        <f t="shared" si="9"/>
        <v>1</v>
      </c>
      <c r="Q10" s="96">
        <f t="shared" si="10"/>
        <v>0</v>
      </c>
      <c r="R10" s="71">
        <f t="shared" si="11"/>
        <v>3</v>
      </c>
      <c r="S10" s="103"/>
      <c r="T10" s="103"/>
      <c r="U10" s="71">
        <f t="shared" si="12"/>
        <v>3</v>
      </c>
      <c r="V10" s="103"/>
      <c r="W10" s="103"/>
      <c r="X10" s="71">
        <f t="shared" si="13"/>
        <v>12</v>
      </c>
      <c r="Y10" s="103"/>
      <c r="Z10" s="72">
        <f t="shared" si="14"/>
        <v>1</v>
      </c>
      <c r="AA10" s="72">
        <f t="shared" si="15"/>
        <v>1</v>
      </c>
      <c r="AB10" s="103"/>
      <c r="AC10" s="71">
        <f t="shared" si="16"/>
        <v>5</v>
      </c>
      <c r="AD10" s="103"/>
      <c r="AE10" s="103"/>
      <c r="AF10" s="71">
        <f t="shared" si="17"/>
        <v>5</v>
      </c>
      <c r="AG10" s="103"/>
      <c r="AH10" s="103"/>
      <c r="AI10" s="71">
        <f t="shared" si="18"/>
        <v>22</v>
      </c>
      <c r="AJ10" s="103"/>
      <c r="AK10" s="72">
        <f t="shared" si="19"/>
        <v>1</v>
      </c>
      <c r="AL10" s="72">
        <f t="shared" si="20"/>
        <v>1</v>
      </c>
      <c r="AM10" s="103"/>
      <c r="AN10" s="71">
        <f t="shared" si="21"/>
        <v>5</v>
      </c>
      <c r="AO10" s="103"/>
      <c r="AP10" s="103">
        <v>0</v>
      </c>
      <c r="AQ10" s="71">
        <f t="shared" si="22"/>
        <v>5</v>
      </c>
      <c r="AR10" s="103">
        <v>0</v>
      </c>
      <c r="AS10" s="103">
        <v>0</v>
      </c>
      <c r="AT10" s="71">
        <f t="shared" si="23"/>
        <v>22</v>
      </c>
      <c r="AU10" s="103">
        <v>0</v>
      </c>
      <c r="AV10" s="72">
        <f t="shared" si="24"/>
        <v>1</v>
      </c>
      <c r="AW10" s="72">
        <f t="shared" si="25"/>
        <v>1</v>
      </c>
      <c r="AX10" s="103"/>
      <c r="AY10" s="71">
        <f t="shared" si="26"/>
        <v>5</v>
      </c>
      <c r="AZ10" s="103"/>
      <c r="BA10" s="103">
        <v>0</v>
      </c>
      <c r="BB10" s="71">
        <f t="shared" si="27"/>
        <v>5</v>
      </c>
      <c r="BC10" s="103">
        <v>0</v>
      </c>
      <c r="BD10" s="103">
        <v>0</v>
      </c>
      <c r="BE10" s="71">
        <f t="shared" si="28"/>
        <v>22</v>
      </c>
      <c r="BF10" s="103">
        <v>0</v>
      </c>
      <c r="BG10" s="72">
        <f t="shared" si="29"/>
        <v>1</v>
      </c>
      <c r="BH10" s="72">
        <f t="shared" si="30"/>
        <v>1</v>
      </c>
      <c r="BI10" s="103"/>
      <c r="BJ10" s="71">
        <f t="shared" si="31"/>
        <v>0</v>
      </c>
      <c r="BK10" s="103"/>
      <c r="BL10" s="103"/>
      <c r="BM10" s="71">
        <f t="shared" si="32"/>
        <v>0</v>
      </c>
      <c r="BN10" s="103"/>
      <c r="BO10" s="103"/>
      <c r="BP10" s="71">
        <f t="shared" si="33"/>
        <v>0</v>
      </c>
      <c r="BQ10" s="103"/>
      <c r="BR10" s="72" t="str">
        <f t="shared" si="34"/>
        <v>???</v>
      </c>
      <c r="BS10" s="72" t="str">
        <f t="shared" si="35"/>
        <v>???</v>
      </c>
      <c r="BT10" s="103"/>
    </row>
    <row r="11" spans="1:72" x14ac:dyDescent="0.15">
      <c r="A11" s="96" t="str">
        <f>学生名簿!O13</f>
        <v>A3</v>
      </c>
      <c r="B11" s="96">
        <f>学生名簿!P13</f>
        <v>7</v>
      </c>
      <c r="C11" s="97">
        <f>学生名簿!Q13</f>
        <v>21049</v>
      </c>
      <c r="D11" s="96" t="str">
        <f>学生名簿!R13</f>
        <v>本岡　龍陽</v>
      </c>
      <c r="E11" s="96" t="str">
        <f>学生名簿!S13</f>
        <v>モトオカ　リュウヒ</v>
      </c>
      <c r="F11" s="96" t="str">
        <f>学生名簿!T13</f>
        <v>ITメディア</v>
      </c>
      <c r="G11" s="71">
        <f t="shared" si="0"/>
        <v>18</v>
      </c>
      <c r="H11" s="96">
        <f t="shared" si="1"/>
        <v>0</v>
      </c>
      <c r="I11" s="96">
        <f t="shared" si="2"/>
        <v>5</v>
      </c>
      <c r="J11" s="71">
        <f t="shared" si="3"/>
        <v>13</v>
      </c>
      <c r="K11" s="96">
        <f t="shared" si="4"/>
        <v>0</v>
      </c>
      <c r="L11" s="96">
        <f t="shared" si="5"/>
        <v>0</v>
      </c>
      <c r="M11" s="71">
        <f t="shared" si="6"/>
        <v>78</v>
      </c>
      <c r="N11" s="96">
        <f t="shared" si="7"/>
        <v>20</v>
      </c>
      <c r="O11" s="72">
        <f t="shared" si="8"/>
        <v>0.72222222222222221</v>
      </c>
      <c r="P11" s="72">
        <f t="shared" si="9"/>
        <v>0.74358974358974361</v>
      </c>
      <c r="Q11" s="96">
        <f t="shared" si="10"/>
        <v>0</v>
      </c>
      <c r="R11" s="71">
        <f t="shared" si="11"/>
        <v>3</v>
      </c>
      <c r="S11" s="103"/>
      <c r="T11" s="103"/>
      <c r="U11" s="71">
        <f t="shared" si="12"/>
        <v>3</v>
      </c>
      <c r="V11" s="103"/>
      <c r="W11" s="103"/>
      <c r="X11" s="71">
        <f t="shared" si="13"/>
        <v>12</v>
      </c>
      <c r="Y11" s="103"/>
      <c r="Z11" s="72">
        <f t="shared" si="14"/>
        <v>1</v>
      </c>
      <c r="AA11" s="72">
        <f t="shared" si="15"/>
        <v>1</v>
      </c>
      <c r="AB11" s="103"/>
      <c r="AC11" s="71">
        <f t="shared" si="16"/>
        <v>5</v>
      </c>
      <c r="AD11" s="103"/>
      <c r="AE11" s="103"/>
      <c r="AF11" s="71">
        <f t="shared" si="17"/>
        <v>5</v>
      </c>
      <c r="AG11" s="103"/>
      <c r="AH11" s="103"/>
      <c r="AI11" s="71">
        <f t="shared" si="18"/>
        <v>22</v>
      </c>
      <c r="AJ11" s="103"/>
      <c r="AK11" s="72">
        <f t="shared" si="19"/>
        <v>1</v>
      </c>
      <c r="AL11" s="72">
        <f t="shared" si="20"/>
        <v>1</v>
      </c>
      <c r="AM11" s="103"/>
      <c r="AN11" s="71">
        <f t="shared" si="21"/>
        <v>5</v>
      </c>
      <c r="AO11" s="103"/>
      <c r="AP11" s="103">
        <v>1</v>
      </c>
      <c r="AQ11" s="71">
        <f t="shared" si="22"/>
        <v>4</v>
      </c>
      <c r="AR11" s="103">
        <v>0</v>
      </c>
      <c r="AS11" s="103">
        <v>0</v>
      </c>
      <c r="AT11" s="71">
        <f t="shared" si="23"/>
        <v>22</v>
      </c>
      <c r="AU11" s="103">
        <v>4</v>
      </c>
      <c r="AV11" s="72">
        <f t="shared" si="24"/>
        <v>0.8</v>
      </c>
      <c r="AW11" s="72">
        <f t="shared" si="25"/>
        <v>0.81818181818181823</v>
      </c>
      <c r="AX11" s="103"/>
      <c r="AY11" s="71">
        <f t="shared" si="26"/>
        <v>5</v>
      </c>
      <c r="AZ11" s="103"/>
      <c r="BA11" s="103">
        <v>4</v>
      </c>
      <c r="BB11" s="71">
        <f t="shared" si="27"/>
        <v>1</v>
      </c>
      <c r="BC11" s="103">
        <v>0</v>
      </c>
      <c r="BD11" s="103">
        <v>0</v>
      </c>
      <c r="BE11" s="71">
        <f t="shared" si="28"/>
        <v>22</v>
      </c>
      <c r="BF11" s="103">
        <v>16</v>
      </c>
      <c r="BG11" s="72">
        <f t="shared" si="29"/>
        <v>0.2</v>
      </c>
      <c r="BH11" s="72">
        <f t="shared" si="30"/>
        <v>0.27272727272727271</v>
      </c>
      <c r="BI11" s="103"/>
      <c r="BJ11" s="71">
        <f t="shared" si="31"/>
        <v>0</v>
      </c>
      <c r="BK11" s="103"/>
      <c r="BL11" s="103"/>
      <c r="BM11" s="71">
        <f t="shared" si="32"/>
        <v>0</v>
      </c>
      <c r="BN11" s="103"/>
      <c r="BO11" s="103"/>
      <c r="BP11" s="71">
        <f t="shared" si="33"/>
        <v>0</v>
      </c>
      <c r="BQ11" s="103"/>
      <c r="BR11" s="72" t="str">
        <f t="shared" si="34"/>
        <v>???</v>
      </c>
      <c r="BS11" s="72" t="str">
        <f t="shared" si="35"/>
        <v>???</v>
      </c>
      <c r="BT11" s="103"/>
    </row>
    <row r="12" spans="1:72" x14ac:dyDescent="0.15">
      <c r="A12" s="96" t="str">
        <f>学生名簿!O14</f>
        <v>A3</v>
      </c>
      <c r="B12" s="96">
        <f>学生名簿!P14</f>
        <v>8</v>
      </c>
      <c r="C12" s="97">
        <f>学生名簿!Q14</f>
        <v>21061</v>
      </c>
      <c r="D12" s="96" t="str">
        <f>学生名簿!R14</f>
        <v>松永　汐未</v>
      </c>
      <c r="E12" s="96" t="str">
        <f>学生名簿!S14</f>
        <v>マツナガ　シオミ</v>
      </c>
      <c r="F12" s="183" t="str">
        <f>学生名簿!T14</f>
        <v>ITメディア</v>
      </c>
      <c r="G12" s="71">
        <f t="shared" si="0"/>
        <v>18</v>
      </c>
      <c r="H12" s="96">
        <f t="shared" si="1"/>
        <v>0</v>
      </c>
      <c r="I12" s="96">
        <f t="shared" si="2"/>
        <v>0</v>
      </c>
      <c r="J12" s="71">
        <f t="shared" si="3"/>
        <v>18</v>
      </c>
      <c r="K12" s="96">
        <f t="shared" si="4"/>
        <v>0</v>
      </c>
      <c r="L12" s="96">
        <f t="shared" si="5"/>
        <v>0</v>
      </c>
      <c r="M12" s="71">
        <f t="shared" si="6"/>
        <v>78</v>
      </c>
      <c r="N12" s="96">
        <f t="shared" si="7"/>
        <v>0</v>
      </c>
      <c r="O12" s="72">
        <f t="shared" si="8"/>
        <v>1</v>
      </c>
      <c r="P12" s="72">
        <f t="shared" si="9"/>
        <v>1</v>
      </c>
      <c r="Q12" s="96">
        <f t="shared" si="10"/>
        <v>0</v>
      </c>
      <c r="R12" s="71">
        <f t="shared" si="11"/>
        <v>3</v>
      </c>
      <c r="S12" s="103"/>
      <c r="T12" s="103"/>
      <c r="U12" s="71">
        <f t="shared" si="12"/>
        <v>3</v>
      </c>
      <c r="V12" s="103"/>
      <c r="W12" s="103"/>
      <c r="X12" s="71">
        <f t="shared" si="13"/>
        <v>12</v>
      </c>
      <c r="Y12" s="103"/>
      <c r="Z12" s="72">
        <f t="shared" si="14"/>
        <v>1</v>
      </c>
      <c r="AA12" s="72">
        <f t="shared" si="15"/>
        <v>1</v>
      </c>
      <c r="AB12" s="103"/>
      <c r="AC12" s="71">
        <f t="shared" si="16"/>
        <v>5</v>
      </c>
      <c r="AD12" s="103"/>
      <c r="AE12" s="103"/>
      <c r="AF12" s="71">
        <f t="shared" si="17"/>
        <v>5</v>
      </c>
      <c r="AG12" s="103"/>
      <c r="AH12" s="103"/>
      <c r="AI12" s="71">
        <f t="shared" si="18"/>
        <v>22</v>
      </c>
      <c r="AJ12" s="103"/>
      <c r="AK12" s="72">
        <f t="shared" si="19"/>
        <v>1</v>
      </c>
      <c r="AL12" s="72">
        <f t="shared" si="20"/>
        <v>1</v>
      </c>
      <c r="AM12" s="103"/>
      <c r="AN12" s="71">
        <f t="shared" si="21"/>
        <v>5</v>
      </c>
      <c r="AO12" s="103"/>
      <c r="AP12" s="103">
        <v>0</v>
      </c>
      <c r="AQ12" s="71">
        <f t="shared" si="22"/>
        <v>5</v>
      </c>
      <c r="AR12" s="103">
        <v>0</v>
      </c>
      <c r="AS12" s="103">
        <v>0</v>
      </c>
      <c r="AT12" s="71">
        <f t="shared" si="23"/>
        <v>22</v>
      </c>
      <c r="AU12" s="103">
        <v>0</v>
      </c>
      <c r="AV12" s="72">
        <f t="shared" si="24"/>
        <v>1</v>
      </c>
      <c r="AW12" s="72">
        <f t="shared" si="25"/>
        <v>1</v>
      </c>
      <c r="AX12" s="103"/>
      <c r="AY12" s="71">
        <f t="shared" si="26"/>
        <v>5</v>
      </c>
      <c r="AZ12" s="103"/>
      <c r="BA12" s="103">
        <v>0</v>
      </c>
      <c r="BB12" s="71">
        <f t="shared" si="27"/>
        <v>5</v>
      </c>
      <c r="BC12" s="103">
        <v>0</v>
      </c>
      <c r="BD12" s="103">
        <v>0</v>
      </c>
      <c r="BE12" s="71">
        <f t="shared" si="28"/>
        <v>22</v>
      </c>
      <c r="BF12" s="103">
        <v>0</v>
      </c>
      <c r="BG12" s="72">
        <f t="shared" si="29"/>
        <v>1</v>
      </c>
      <c r="BH12" s="72">
        <f t="shared" si="30"/>
        <v>1</v>
      </c>
      <c r="BI12" s="103"/>
      <c r="BJ12" s="71">
        <f t="shared" si="31"/>
        <v>0</v>
      </c>
      <c r="BK12" s="103"/>
      <c r="BL12" s="103"/>
      <c r="BM12" s="71">
        <f t="shared" si="32"/>
        <v>0</v>
      </c>
      <c r="BN12" s="103"/>
      <c r="BO12" s="103"/>
      <c r="BP12" s="71">
        <f t="shared" si="33"/>
        <v>0</v>
      </c>
      <c r="BQ12" s="103"/>
      <c r="BR12" s="72" t="str">
        <f t="shared" si="34"/>
        <v>???</v>
      </c>
      <c r="BS12" s="72" t="str">
        <f t="shared" si="35"/>
        <v>???</v>
      </c>
      <c r="BT12" s="103"/>
    </row>
    <row r="13" spans="1:72" x14ac:dyDescent="0.15">
      <c r="A13" s="96" t="str">
        <f>学生名簿!O15</f>
        <v>A3</v>
      </c>
      <c r="B13" s="96">
        <f>学生名簿!P15</f>
        <v>9</v>
      </c>
      <c r="C13" s="97">
        <f>学生名簿!Q15</f>
        <v>21071</v>
      </c>
      <c r="D13" s="96" t="str">
        <f>学生名簿!R15</f>
        <v>松行　桃果</v>
      </c>
      <c r="E13" s="96" t="str">
        <f>学生名簿!S15</f>
        <v>マツユキ　モモカ</v>
      </c>
      <c r="F13" s="183" t="str">
        <f>学生名簿!T15</f>
        <v>ITメディア</v>
      </c>
      <c r="G13" s="71">
        <f t="shared" si="0"/>
        <v>18</v>
      </c>
      <c r="H13" s="96">
        <f t="shared" si="1"/>
        <v>0</v>
      </c>
      <c r="I13" s="96">
        <f t="shared" si="2"/>
        <v>17</v>
      </c>
      <c r="J13" s="71">
        <f t="shared" si="3"/>
        <v>1</v>
      </c>
      <c r="K13" s="96">
        <f t="shared" si="4"/>
        <v>1</v>
      </c>
      <c r="L13" s="96">
        <f t="shared" si="5"/>
        <v>0</v>
      </c>
      <c r="M13" s="71">
        <f t="shared" si="6"/>
        <v>78</v>
      </c>
      <c r="N13" s="96">
        <f t="shared" si="7"/>
        <v>77</v>
      </c>
      <c r="O13" s="72">
        <f t="shared" si="8"/>
        <v>5.5555555555555552E-2</v>
      </c>
      <c r="P13" s="72">
        <f t="shared" si="9"/>
        <v>1.282051282051282E-2</v>
      </c>
      <c r="Q13" s="96">
        <f t="shared" si="10"/>
        <v>0</v>
      </c>
      <c r="R13" s="71">
        <f t="shared" si="11"/>
        <v>3</v>
      </c>
      <c r="S13" s="103"/>
      <c r="T13" s="103">
        <v>3</v>
      </c>
      <c r="U13" s="71">
        <f t="shared" si="12"/>
        <v>0</v>
      </c>
      <c r="V13" s="103"/>
      <c r="W13" s="103"/>
      <c r="X13" s="71">
        <f t="shared" si="13"/>
        <v>12</v>
      </c>
      <c r="Y13" s="103">
        <v>12</v>
      </c>
      <c r="Z13" s="72">
        <f t="shared" si="14"/>
        <v>0</v>
      </c>
      <c r="AA13" s="72">
        <f t="shared" si="15"/>
        <v>0</v>
      </c>
      <c r="AB13" s="103"/>
      <c r="AC13" s="71">
        <f t="shared" si="16"/>
        <v>5</v>
      </c>
      <c r="AD13" s="103"/>
      <c r="AE13" s="103">
        <v>5</v>
      </c>
      <c r="AF13" s="71">
        <f t="shared" si="17"/>
        <v>0</v>
      </c>
      <c r="AG13" s="103"/>
      <c r="AH13" s="103"/>
      <c r="AI13" s="71">
        <f t="shared" si="18"/>
        <v>22</v>
      </c>
      <c r="AJ13" s="103">
        <v>22</v>
      </c>
      <c r="AK13" s="72">
        <f t="shared" si="19"/>
        <v>0</v>
      </c>
      <c r="AL13" s="72">
        <f t="shared" si="20"/>
        <v>0</v>
      </c>
      <c r="AM13" s="103"/>
      <c r="AN13" s="71">
        <f t="shared" si="21"/>
        <v>5</v>
      </c>
      <c r="AO13" s="103"/>
      <c r="AP13" s="103">
        <v>5</v>
      </c>
      <c r="AQ13" s="71">
        <f t="shared" si="22"/>
        <v>0</v>
      </c>
      <c r="AR13" s="103">
        <v>0</v>
      </c>
      <c r="AS13" s="103">
        <v>0</v>
      </c>
      <c r="AT13" s="71">
        <f t="shared" si="23"/>
        <v>22</v>
      </c>
      <c r="AU13" s="103">
        <v>22</v>
      </c>
      <c r="AV13" s="72">
        <f t="shared" si="24"/>
        <v>0</v>
      </c>
      <c r="AW13" s="72">
        <f t="shared" si="25"/>
        <v>0</v>
      </c>
      <c r="AX13" s="103"/>
      <c r="AY13" s="71">
        <f t="shared" si="26"/>
        <v>5</v>
      </c>
      <c r="AZ13" s="103"/>
      <c r="BA13" s="103">
        <v>4</v>
      </c>
      <c r="BB13" s="71">
        <f t="shared" si="27"/>
        <v>1</v>
      </c>
      <c r="BC13" s="103">
        <v>1</v>
      </c>
      <c r="BD13" s="103">
        <v>0</v>
      </c>
      <c r="BE13" s="71">
        <f t="shared" si="28"/>
        <v>22</v>
      </c>
      <c r="BF13" s="103">
        <v>21</v>
      </c>
      <c r="BG13" s="72">
        <f t="shared" si="29"/>
        <v>0.2</v>
      </c>
      <c r="BH13" s="72">
        <f t="shared" si="30"/>
        <v>4.5454545454545456E-2</v>
      </c>
      <c r="BI13" s="103"/>
      <c r="BJ13" s="71">
        <f t="shared" si="31"/>
        <v>0</v>
      </c>
      <c r="BK13" s="103"/>
      <c r="BL13" s="103"/>
      <c r="BM13" s="71">
        <f t="shared" si="32"/>
        <v>0</v>
      </c>
      <c r="BN13" s="103"/>
      <c r="BO13" s="103"/>
      <c r="BP13" s="71">
        <f t="shared" si="33"/>
        <v>0</v>
      </c>
      <c r="BQ13" s="103"/>
      <c r="BR13" s="72" t="str">
        <f t="shared" si="34"/>
        <v>???</v>
      </c>
      <c r="BS13" s="72" t="str">
        <f t="shared" si="35"/>
        <v>???</v>
      </c>
      <c r="BT13" s="103"/>
    </row>
    <row r="14" spans="1:72" x14ac:dyDescent="0.15">
      <c r="A14" s="96" t="str">
        <f>学生名簿!O16</f>
        <v>A3</v>
      </c>
      <c r="B14" s="96">
        <f>学生名簿!P16</f>
        <v>10</v>
      </c>
      <c r="C14" s="97">
        <f>学生名簿!Q16</f>
        <v>21074</v>
      </c>
      <c r="D14" s="96" t="str">
        <f>学生名簿!R16</f>
        <v>佐藤　大起</v>
      </c>
      <c r="E14" s="96" t="str">
        <f>学生名簿!S16</f>
        <v>サトウ　ダイキ</v>
      </c>
      <c r="F14" s="183" t="str">
        <f>学生名簿!T16</f>
        <v>ITメディア</v>
      </c>
      <c r="G14" s="71">
        <f t="shared" si="0"/>
        <v>18</v>
      </c>
      <c r="H14" s="96">
        <f t="shared" si="1"/>
        <v>0</v>
      </c>
      <c r="I14" s="96">
        <f t="shared" si="2"/>
        <v>18</v>
      </c>
      <c r="J14" s="71">
        <f t="shared" si="3"/>
        <v>0</v>
      </c>
      <c r="K14" s="96">
        <f t="shared" si="4"/>
        <v>3</v>
      </c>
      <c r="L14" s="96">
        <f t="shared" si="5"/>
        <v>0</v>
      </c>
      <c r="M14" s="71">
        <f t="shared" si="6"/>
        <v>78</v>
      </c>
      <c r="N14" s="96">
        <f t="shared" si="7"/>
        <v>78</v>
      </c>
      <c r="O14" s="72">
        <f t="shared" si="8"/>
        <v>0</v>
      </c>
      <c r="P14" s="72" t="str">
        <f t="shared" si="9"/>
        <v>??</v>
      </c>
      <c r="Q14" s="96">
        <f t="shared" si="10"/>
        <v>13</v>
      </c>
      <c r="R14" s="71">
        <f t="shared" si="11"/>
        <v>3</v>
      </c>
      <c r="S14" s="103"/>
      <c r="T14" s="103">
        <v>3</v>
      </c>
      <c r="U14" s="71">
        <f t="shared" si="12"/>
        <v>0</v>
      </c>
      <c r="V14" s="103"/>
      <c r="W14" s="103"/>
      <c r="X14" s="71">
        <f t="shared" si="13"/>
        <v>12</v>
      </c>
      <c r="Y14" s="103">
        <v>12</v>
      </c>
      <c r="Z14" s="72">
        <f t="shared" si="14"/>
        <v>0</v>
      </c>
      <c r="AA14" s="72" t="str">
        <f t="shared" si="15"/>
        <v>??</v>
      </c>
      <c r="AB14" s="103">
        <v>2</v>
      </c>
      <c r="AC14" s="71">
        <f t="shared" si="16"/>
        <v>5</v>
      </c>
      <c r="AD14" s="103"/>
      <c r="AE14" s="103">
        <v>5</v>
      </c>
      <c r="AF14" s="71">
        <f t="shared" si="17"/>
        <v>0</v>
      </c>
      <c r="AG14" s="103"/>
      <c r="AH14" s="103"/>
      <c r="AI14" s="71">
        <f t="shared" si="18"/>
        <v>22</v>
      </c>
      <c r="AJ14" s="103">
        <v>22</v>
      </c>
      <c r="AK14" s="72">
        <f t="shared" si="19"/>
        <v>0</v>
      </c>
      <c r="AL14" s="72" t="str">
        <f t="shared" si="20"/>
        <v>??</v>
      </c>
      <c r="AM14" s="103">
        <v>8</v>
      </c>
      <c r="AN14" s="71">
        <f t="shared" si="21"/>
        <v>5</v>
      </c>
      <c r="AO14" s="103"/>
      <c r="AP14" s="103">
        <v>5</v>
      </c>
      <c r="AQ14" s="71">
        <f t="shared" si="22"/>
        <v>0</v>
      </c>
      <c r="AR14" s="103">
        <v>0</v>
      </c>
      <c r="AS14" s="103">
        <v>0</v>
      </c>
      <c r="AT14" s="71">
        <f t="shared" si="23"/>
        <v>22</v>
      </c>
      <c r="AU14" s="103">
        <v>22</v>
      </c>
      <c r="AV14" s="72">
        <f t="shared" si="24"/>
        <v>0</v>
      </c>
      <c r="AW14" s="72" t="str">
        <f t="shared" si="25"/>
        <v>??</v>
      </c>
      <c r="AX14" s="103">
        <v>3</v>
      </c>
      <c r="AY14" s="71">
        <f t="shared" si="26"/>
        <v>5</v>
      </c>
      <c r="AZ14" s="103"/>
      <c r="BA14" s="103">
        <v>5</v>
      </c>
      <c r="BB14" s="71">
        <f t="shared" si="27"/>
        <v>0</v>
      </c>
      <c r="BC14" s="103">
        <v>3</v>
      </c>
      <c r="BD14" s="103">
        <v>0</v>
      </c>
      <c r="BE14" s="71">
        <f t="shared" si="28"/>
        <v>22</v>
      </c>
      <c r="BF14" s="103">
        <v>22</v>
      </c>
      <c r="BG14" s="72">
        <f t="shared" si="29"/>
        <v>0</v>
      </c>
      <c r="BH14" s="72">
        <f t="shared" si="30"/>
        <v>0</v>
      </c>
      <c r="BI14" s="103"/>
      <c r="BJ14" s="71">
        <f t="shared" si="31"/>
        <v>0</v>
      </c>
      <c r="BK14" s="103"/>
      <c r="BL14" s="103"/>
      <c r="BM14" s="71">
        <f t="shared" si="32"/>
        <v>0</v>
      </c>
      <c r="BN14" s="103"/>
      <c r="BO14" s="103"/>
      <c r="BP14" s="71">
        <f t="shared" si="33"/>
        <v>0</v>
      </c>
      <c r="BQ14" s="103"/>
      <c r="BR14" s="72" t="str">
        <f t="shared" si="34"/>
        <v>???</v>
      </c>
      <c r="BS14" s="72" t="str">
        <f t="shared" si="35"/>
        <v>???</v>
      </c>
      <c r="BT14" s="103"/>
    </row>
    <row r="15" spans="1:72" s="203" customFormat="1" x14ac:dyDescent="0.15">
      <c r="A15" s="197" t="str">
        <f>学生名簿!O17</f>
        <v>A3</v>
      </c>
      <c r="B15" s="197">
        <f>学生名簿!P17</f>
        <v>11</v>
      </c>
      <c r="C15" s="198">
        <f>学生名簿!Q17</f>
        <v>21083</v>
      </c>
      <c r="D15" s="197" t="str">
        <f>学生名簿!R17</f>
        <v>三池　章弘</v>
      </c>
      <c r="E15" s="197">
        <f>学生名簿!S17</f>
        <v>0</v>
      </c>
      <c r="F15" s="199" t="str">
        <f>学生名簿!T17</f>
        <v>ITメディア</v>
      </c>
      <c r="G15" s="200">
        <f t="shared" si="0"/>
        <v>18</v>
      </c>
      <c r="H15" s="197">
        <f t="shared" si="1"/>
        <v>0</v>
      </c>
      <c r="I15" s="197">
        <f t="shared" si="2"/>
        <v>0</v>
      </c>
      <c r="J15" s="200">
        <f t="shared" si="3"/>
        <v>18</v>
      </c>
      <c r="K15" s="197">
        <f t="shared" si="4"/>
        <v>0</v>
      </c>
      <c r="L15" s="197">
        <f t="shared" si="5"/>
        <v>0</v>
      </c>
      <c r="M15" s="200">
        <f t="shared" si="6"/>
        <v>78</v>
      </c>
      <c r="N15" s="197">
        <f t="shared" si="7"/>
        <v>0</v>
      </c>
      <c r="O15" s="201">
        <f t="shared" si="8"/>
        <v>1</v>
      </c>
      <c r="P15" s="201">
        <f t="shared" si="9"/>
        <v>1</v>
      </c>
      <c r="Q15" s="197">
        <f t="shared" si="10"/>
        <v>0</v>
      </c>
      <c r="R15" s="200">
        <f t="shared" si="11"/>
        <v>3</v>
      </c>
      <c r="S15" s="202"/>
      <c r="T15" s="202"/>
      <c r="U15" s="200">
        <f t="shared" si="12"/>
        <v>3</v>
      </c>
      <c r="V15" s="202"/>
      <c r="W15" s="202"/>
      <c r="X15" s="200">
        <f t="shared" si="13"/>
        <v>12</v>
      </c>
      <c r="Y15" s="202"/>
      <c r="Z15" s="201">
        <f t="shared" si="14"/>
        <v>1</v>
      </c>
      <c r="AA15" s="201">
        <f t="shared" si="15"/>
        <v>1</v>
      </c>
      <c r="AB15" s="202"/>
      <c r="AC15" s="200">
        <f t="shared" si="16"/>
        <v>5</v>
      </c>
      <c r="AD15" s="202"/>
      <c r="AE15" s="202"/>
      <c r="AF15" s="200">
        <f t="shared" si="17"/>
        <v>5</v>
      </c>
      <c r="AG15" s="202"/>
      <c r="AH15" s="202"/>
      <c r="AI15" s="200">
        <f t="shared" si="18"/>
        <v>22</v>
      </c>
      <c r="AJ15" s="202"/>
      <c r="AK15" s="201">
        <f t="shared" si="19"/>
        <v>1</v>
      </c>
      <c r="AL15" s="201">
        <f t="shared" si="20"/>
        <v>1</v>
      </c>
      <c r="AM15" s="202"/>
      <c r="AN15" s="200">
        <f t="shared" si="21"/>
        <v>5</v>
      </c>
      <c r="AO15" s="202"/>
      <c r="AP15" s="202"/>
      <c r="AQ15" s="200">
        <f t="shared" si="22"/>
        <v>5</v>
      </c>
      <c r="AR15" s="202"/>
      <c r="AS15" s="202"/>
      <c r="AT15" s="200">
        <f t="shared" si="23"/>
        <v>22</v>
      </c>
      <c r="AU15" s="202"/>
      <c r="AV15" s="201">
        <f t="shared" si="24"/>
        <v>1</v>
      </c>
      <c r="AW15" s="201">
        <f t="shared" si="25"/>
        <v>1</v>
      </c>
      <c r="AX15" s="202"/>
      <c r="AY15" s="200">
        <f t="shared" si="26"/>
        <v>5</v>
      </c>
      <c r="AZ15" s="202"/>
      <c r="BA15" s="202"/>
      <c r="BB15" s="200">
        <f t="shared" si="27"/>
        <v>5</v>
      </c>
      <c r="BC15" s="202">
        <v>0</v>
      </c>
      <c r="BD15" s="202">
        <v>0</v>
      </c>
      <c r="BE15" s="200">
        <f t="shared" si="28"/>
        <v>22</v>
      </c>
      <c r="BF15" s="202"/>
      <c r="BG15" s="201">
        <f t="shared" si="29"/>
        <v>1</v>
      </c>
      <c r="BH15" s="201">
        <f t="shared" si="30"/>
        <v>1</v>
      </c>
      <c r="BI15" s="202"/>
      <c r="BJ15" s="200">
        <f t="shared" si="31"/>
        <v>0</v>
      </c>
      <c r="BK15" s="202"/>
      <c r="BL15" s="202"/>
      <c r="BM15" s="200">
        <f t="shared" si="32"/>
        <v>0</v>
      </c>
      <c r="BN15" s="202"/>
      <c r="BO15" s="202"/>
      <c r="BP15" s="200">
        <f t="shared" si="33"/>
        <v>0</v>
      </c>
      <c r="BQ15" s="202"/>
      <c r="BR15" s="201" t="str">
        <f t="shared" si="34"/>
        <v>???</v>
      </c>
      <c r="BS15" s="201" t="str">
        <f t="shared" si="35"/>
        <v>???</v>
      </c>
      <c r="BT15" s="202"/>
    </row>
    <row r="16" spans="1:72" x14ac:dyDescent="0.15">
      <c r="A16" s="96" t="str">
        <f>学生名簿!O18</f>
        <v>A3</v>
      </c>
      <c r="B16" s="96">
        <f>学生名簿!P18</f>
        <v>12</v>
      </c>
      <c r="C16" s="97">
        <f>学生名簿!Q18</f>
        <v>21087</v>
      </c>
      <c r="D16" s="96" t="str">
        <f>学生名簿!R18</f>
        <v>木下　健志郎</v>
      </c>
      <c r="E16" s="96">
        <f>学生名簿!S18</f>
        <v>0</v>
      </c>
      <c r="F16" s="183" t="str">
        <f>学生名簿!T18</f>
        <v>ITメディア</v>
      </c>
      <c r="G16" s="71">
        <f t="shared" si="0"/>
        <v>18</v>
      </c>
      <c r="H16" s="96">
        <f t="shared" si="1"/>
        <v>0</v>
      </c>
      <c r="I16" s="96">
        <f t="shared" si="2"/>
        <v>13</v>
      </c>
      <c r="J16" s="71">
        <f t="shared" si="3"/>
        <v>5</v>
      </c>
      <c r="K16" s="96">
        <f t="shared" si="4"/>
        <v>1</v>
      </c>
      <c r="L16" s="96">
        <f t="shared" si="5"/>
        <v>0</v>
      </c>
      <c r="M16" s="71">
        <f t="shared" si="6"/>
        <v>78</v>
      </c>
      <c r="N16" s="96">
        <f t="shared" si="7"/>
        <v>71</v>
      </c>
      <c r="O16" s="72">
        <f t="shared" si="8"/>
        <v>0.27777777777777779</v>
      </c>
      <c r="P16" s="72">
        <f t="shared" si="9"/>
        <v>8.9743589743589744E-2</v>
      </c>
      <c r="Q16" s="96">
        <f t="shared" si="10"/>
        <v>0</v>
      </c>
      <c r="R16" s="71">
        <f t="shared" si="11"/>
        <v>3</v>
      </c>
      <c r="S16" s="103"/>
      <c r="T16" s="103">
        <v>3</v>
      </c>
      <c r="U16" s="71">
        <f t="shared" si="12"/>
        <v>0</v>
      </c>
      <c r="V16" s="103"/>
      <c r="W16" s="103"/>
      <c r="X16" s="71">
        <f t="shared" si="13"/>
        <v>12</v>
      </c>
      <c r="Y16" s="103">
        <v>12</v>
      </c>
      <c r="Z16" s="72">
        <f t="shared" si="14"/>
        <v>0</v>
      </c>
      <c r="AA16" s="72">
        <f t="shared" si="15"/>
        <v>0</v>
      </c>
      <c r="AB16" s="103"/>
      <c r="AC16" s="71">
        <f t="shared" si="16"/>
        <v>5</v>
      </c>
      <c r="AD16" s="103"/>
      <c r="AE16" s="103">
        <v>5</v>
      </c>
      <c r="AF16" s="71">
        <f t="shared" si="17"/>
        <v>0</v>
      </c>
      <c r="AG16" s="103"/>
      <c r="AH16" s="103"/>
      <c r="AI16" s="71">
        <f t="shared" si="18"/>
        <v>22</v>
      </c>
      <c r="AJ16" s="103">
        <v>22</v>
      </c>
      <c r="AK16" s="72">
        <f t="shared" si="19"/>
        <v>0</v>
      </c>
      <c r="AL16" s="72">
        <f t="shared" si="20"/>
        <v>0</v>
      </c>
      <c r="AM16" s="103"/>
      <c r="AN16" s="71">
        <f t="shared" si="21"/>
        <v>5</v>
      </c>
      <c r="AO16" s="103"/>
      <c r="AP16" s="103">
        <v>3</v>
      </c>
      <c r="AQ16" s="71">
        <f t="shared" si="22"/>
        <v>2</v>
      </c>
      <c r="AR16" s="103">
        <v>1</v>
      </c>
      <c r="AS16" s="103">
        <v>0</v>
      </c>
      <c r="AT16" s="71">
        <f t="shared" si="23"/>
        <v>22</v>
      </c>
      <c r="AU16" s="103">
        <v>22</v>
      </c>
      <c r="AV16" s="72">
        <f t="shared" si="24"/>
        <v>0.4</v>
      </c>
      <c r="AW16" s="72">
        <f t="shared" si="25"/>
        <v>0</v>
      </c>
      <c r="AX16" s="103"/>
      <c r="AY16" s="71">
        <f t="shared" si="26"/>
        <v>5</v>
      </c>
      <c r="AZ16" s="103"/>
      <c r="BA16" s="103">
        <v>2</v>
      </c>
      <c r="BB16" s="71">
        <f t="shared" si="27"/>
        <v>3</v>
      </c>
      <c r="BC16" s="103">
        <v>0</v>
      </c>
      <c r="BD16" s="103">
        <v>0</v>
      </c>
      <c r="BE16" s="71">
        <f t="shared" si="28"/>
        <v>22</v>
      </c>
      <c r="BF16" s="103">
        <v>15</v>
      </c>
      <c r="BG16" s="72">
        <f t="shared" si="29"/>
        <v>0.6</v>
      </c>
      <c r="BH16" s="72">
        <f t="shared" si="30"/>
        <v>0.31818181818181818</v>
      </c>
      <c r="BI16" s="103"/>
      <c r="BJ16" s="71">
        <f t="shared" si="31"/>
        <v>0</v>
      </c>
      <c r="BK16" s="103"/>
      <c r="BL16" s="103"/>
      <c r="BM16" s="71">
        <f t="shared" si="32"/>
        <v>0</v>
      </c>
      <c r="BN16" s="103"/>
      <c r="BO16" s="103"/>
      <c r="BP16" s="71">
        <f t="shared" si="33"/>
        <v>0</v>
      </c>
      <c r="BQ16" s="103"/>
      <c r="BR16" s="72" t="str">
        <f t="shared" si="34"/>
        <v>???</v>
      </c>
      <c r="BS16" s="72" t="str">
        <f t="shared" si="35"/>
        <v>???</v>
      </c>
      <c r="BT16" s="103"/>
    </row>
    <row r="17" spans="1:72" x14ac:dyDescent="0.15">
      <c r="A17" s="96">
        <f>学生名簿!O19</f>
        <v>0</v>
      </c>
      <c r="B17" s="96">
        <f>学生名簿!P19</f>
        <v>0</v>
      </c>
      <c r="C17" s="97">
        <f>学生名簿!Q19</f>
        <v>0</v>
      </c>
      <c r="D17" s="96">
        <f>学生名簿!R19</f>
        <v>0</v>
      </c>
      <c r="E17" s="96">
        <f>学生名簿!S19</f>
        <v>0</v>
      </c>
      <c r="F17" s="183">
        <f>学生名簿!T19</f>
        <v>0</v>
      </c>
      <c r="G17" s="71">
        <f t="shared" si="0"/>
        <v>18</v>
      </c>
      <c r="H17" s="96">
        <f t="shared" si="1"/>
        <v>0</v>
      </c>
      <c r="I17" s="96">
        <f t="shared" si="2"/>
        <v>0</v>
      </c>
      <c r="J17" s="71">
        <f t="shared" si="3"/>
        <v>18</v>
      </c>
      <c r="K17" s="96">
        <f t="shared" si="4"/>
        <v>0</v>
      </c>
      <c r="L17" s="96">
        <f t="shared" si="5"/>
        <v>0</v>
      </c>
      <c r="M17" s="71">
        <f t="shared" si="6"/>
        <v>78</v>
      </c>
      <c r="N17" s="96">
        <f t="shared" si="7"/>
        <v>0</v>
      </c>
      <c r="O17" s="72">
        <f t="shared" si="8"/>
        <v>1</v>
      </c>
      <c r="P17" s="72">
        <f t="shared" si="9"/>
        <v>1</v>
      </c>
      <c r="Q17" s="96">
        <f t="shared" si="10"/>
        <v>0</v>
      </c>
      <c r="R17" s="71">
        <f t="shared" si="11"/>
        <v>3</v>
      </c>
      <c r="S17" s="103"/>
      <c r="T17" s="103"/>
      <c r="U17" s="71">
        <f t="shared" si="12"/>
        <v>3</v>
      </c>
      <c r="V17" s="103"/>
      <c r="W17" s="103"/>
      <c r="X17" s="71">
        <f t="shared" si="13"/>
        <v>12</v>
      </c>
      <c r="Y17" s="103"/>
      <c r="Z17" s="72">
        <f t="shared" si="14"/>
        <v>1</v>
      </c>
      <c r="AA17" s="72">
        <f t="shared" si="15"/>
        <v>1</v>
      </c>
      <c r="AB17" s="103"/>
      <c r="AC17" s="71">
        <f t="shared" si="16"/>
        <v>5</v>
      </c>
      <c r="AD17" s="103"/>
      <c r="AE17" s="103"/>
      <c r="AF17" s="71">
        <f t="shared" si="17"/>
        <v>5</v>
      </c>
      <c r="AG17" s="103"/>
      <c r="AH17" s="103"/>
      <c r="AI17" s="71">
        <f t="shared" si="18"/>
        <v>22</v>
      </c>
      <c r="AJ17" s="103"/>
      <c r="AK17" s="72">
        <f t="shared" si="19"/>
        <v>1</v>
      </c>
      <c r="AL17" s="72">
        <f t="shared" si="20"/>
        <v>1</v>
      </c>
      <c r="AM17" s="103"/>
      <c r="AN17" s="71">
        <f t="shared" si="21"/>
        <v>5</v>
      </c>
      <c r="AO17" s="103"/>
      <c r="AP17" s="103"/>
      <c r="AQ17" s="71">
        <f t="shared" si="22"/>
        <v>5</v>
      </c>
      <c r="AR17" s="103"/>
      <c r="AS17" s="103"/>
      <c r="AT17" s="71">
        <f t="shared" si="23"/>
        <v>22</v>
      </c>
      <c r="AU17" s="103"/>
      <c r="AV17" s="72">
        <f t="shared" si="24"/>
        <v>1</v>
      </c>
      <c r="AW17" s="72">
        <f t="shared" si="25"/>
        <v>1</v>
      </c>
      <c r="AX17" s="103"/>
      <c r="AY17" s="71">
        <f t="shared" si="26"/>
        <v>5</v>
      </c>
      <c r="AZ17" s="103"/>
      <c r="BA17" s="103"/>
      <c r="BB17" s="71">
        <f t="shared" si="27"/>
        <v>5</v>
      </c>
      <c r="BC17" s="103"/>
      <c r="BD17" s="103"/>
      <c r="BE17" s="71">
        <f t="shared" si="28"/>
        <v>22</v>
      </c>
      <c r="BF17" s="103"/>
      <c r="BG17" s="72">
        <f t="shared" si="29"/>
        <v>1</v>
      </c>
      <c r="BH17" s="72">
        <f t="shared" si="30"/>
        <v>1</v>
      </c>
      <c r="BI17" s="103"/>
      <c r="BJ17" s="71">
        <f t="shared" si="31"/>
        <v>0</v>
      </c>
      <c r="BK17" s="103"/>
      <c r="BL17" s="103"/>
      <c r="BM17" s="71">
        <f t="shared" si="32"/>
        <v>0</v>
      </c>
      <c r="BN17" s="103"/>
      <c r="BO17" s="103"/>
      <c r="BP17" s="71">
        <f t="shared" si="33"/>
        <v>0</v>
      </c>
      <c r="BQ17" s="103"/>
      <c r="BR17" s="72" t="str">
        <f t="shared" si="34"/>
        <v>???</v>
      </c>
      <c r="BS17" s="72" t="str">
        <f t="shared" si="35"/>
        <v>???</v>
      </c>
      <c r="BT17" s="103"/>
    </row>
    <row r="18" spans="1:72" x14ac:dyDescent="0.15">
      <c r="A18" s="96">
        <f>学生名簿!O20</f>
        <v>0</v>
      </c>
      <c r="B18" s="96">
        <f>学生名簿!P20</f>
        <v>0</v>
      </c>
      <c r="C18" s="97">
        <f>学生名簿!Q20</f>
        <v>0</v>
      </c>
      <c r="D18" s="96">
        <f>学生名簿!R20</f>
        <v>0</v>
      </c>
      <c r="E18" s="96">
        <f>学生名簿!S20</f>
        <v>0</v>
      </c>
      <c r="F18" s="183">
        <f>学生名簿!T20</f>
        <v>0</v>
      </c>
      <c r="G18" s="71">
        <f t="shared" si="0"/>
        <v>18</v>
      </c>
      <c r="H18" s="96">
        <f t="shared" si="1"/>
        <v>0</v>
      </c>
      <c r="I18" s="96">
        <f t="shared" si="2"/>
        <v>0</v>
      </c>
      <c r="J18" s="71">
        <f t="shared" si="3"/>
        <v>18</v>
      </c>
      <c r="K18" s="96">
        <f t="shared" si="4"/>
        <v>0</v>
      </c>
      <c r="L18" s="96">
        <f t="shared" si="5"/>
        <v>0</v>
      </c>
      <c r="M18" s="71">
        <f t="shared" si="6"/>
        <v>78</v>
      </c>
      <c r="N18" s="96">
        <f t="shared" si="7"/>
        <v>0</v>
      </c>
      <c r="O18" s="72">
        <f t="shared" si="8"/>
        <v>1</v>
      </c>
      <c r="P18" s="72">
        <f t="shared" si="9"/>
        <v>1</v>
      </c>
      <c r="Q18" s="96">
        <f t="shared" si="10"/>
        <v>0</v>
      </c>
      <c r="R18" s="71">
        <f t="shared" si="11"/>
        <v>3</v>
      </c>
      <c r="S18" s="103"/>
      <c r="T18" s="103"/>
      <c r="U18" s="71">
        <f t="shared" si="12"/>
        <v>3</v>
      </c>
      <c r="V18" s="103"/>
      <c r="W18" s="103"/>
      <c r="X18" s="71">
        <f t="shared" si="13"/>
        <v>12</v>
      </c>
      <c r="Y18" s="103"/>
      <c r="Z18" s="72">
        <f t="shared" si="14"/>
        <v>1</v>
      </c>
      <c r="AA18" s="72">
        <f t="shared" si="15"/>
        <v>1</v>
      </c>
      <c r="AB18" s="103"/>
      <c r="AC18" s="71">
        <f t="shared" si="16"/>
        <v>5</v>
      </c>
      <c r="AD18" s="103"/>
      <c r="AE18" s="103"/>
      <c r="AF18" s="71">
        <f t="shared" si="17"/>
        <v>5</v>
      </c>
      <c r="AG18" s="103"/>
      <c r="AH18" s="103"/>
      <c r="AI18" s="71">
        <f t="shared" si="18"/>
        <v>22</v>
      </c>
      <c r="AJ18" s="103"/>
      <c r="AK18" s="72">
        <f t="shared" si="19"/>
        <v>1</v>
      </c>
      <c r="AL18" s="72">
        <f t="shared" si="20"/>
        <v>1</v>
      </c>
      <c r="AM18" s="103"/>
      <c r="AN18" s="71">
        <f t="shared" si="21"/>
        <v>5</v>
      </c>
      <c r="AO18" s="103"/>
      <c r="AP18" s="103"/>
      <c r="AQ18" s="71">
        <f t="shared" si="22"/>
        <v>5</v>
      </c>
      <c r="AR18" s="103"/>
      <c r="AS18" s="103"/>
      <c r="AT18" s="71">
        <f t="shared" si="23"/>
        <v>22</v>
      </c>
      <c r="AU18" s="103"/>
      <c r="AV18" s="72">
        <f t="shared" si="24"/>
        <v>1</v>
      </c>
      <c r="AW18" s="72">
        <f t="shared" si="25"/>
        <v>1</v>
      </c>
      <c r="AX18" s="103"/>
      <c r="AY18" s="71">
        <f t="shared" si="26"/>
        <v>5</v>
      </c>
      <c r="AZ18" s="103"/>
      <c r="BA18" s="103"/>
      <c r="BB18" s="71">
        <f t="shared" si="27"/>
        <v>5</v>
      </c>
      <c r="BC18" s="103"/>
      <c r="BD18" s="103"/>
      <c r="BE18" s="71">
        <f t="shared" si="28"/>
        <v>22</v>
      </c>
      <c r="BF18" s="103"/>
      <c r="BG18" s="72">
        <f t="shared" si="29"/>
        <v>1</v>
      </c>
      <c r="BH18" s="72">
        <f t="shared" si="30"/>
        <v>1</v>
      </c>
      <c r="BI18" s="103"/>
      <c r="BJ18" s="71">
        <f t="shared" si="31"/>
        <v>0</v>
      </c>
      <c r="BK18" s="103"/>
      <c r="BL18" s="103"/>
      <c r="BM18" s="71">
        <f t="shared" si="32"/>
        <v>0</v>
      </c>
      <c r="BN18" s="103"/>
      <c r="BO18" s="103"/>
      <c r="BP18" s="71">
        <f t="shared" si="33"/>
        <v>0</v>
      </c>
      <c r="BQ18" s="103"/>
      <c r="BR18" s="72" t="str">
        <f t="shared" si="34"/>
        <v>???</v>
      </c>
      <c r="BS18" s="72" t="str">
        <f t="shared" si="35"/>
        <v>???</v>
      </c>
      <c r="BT18" s="103"/>
    </row>
    <row r="19" spans="1:72" x14ac:dyDescent="0.15">
      <c r="A19" s="96">
        <f>学生名簿!O21</f>
        <v>0</v>
      </c>
      <c r="B19" s="96">
        <f>学生名簿!P21</f>
        <v>0</v>
      </c>
      <c r="C19" s="97">
        <f>学生名簿!Q21</f>
        <v>0</v>
      </c>
      <c r="D19" s="96">
        <f>学生名簿!R21</f>
        <v>0</v>
      </c>
      <c r="E19" s="96">
        <f>学生名簿!S21</f>
        <v>0</v>
      </c>
      <c r="F19" s="183">
        <f>学生名簿!T21</f>
        <v>0</v>
      </c>
      <c r="G19" s="71">
        <f t="shared" si="0"/>
        <v>18</v>
      </c>
      <c r="H19" s="96">
        <f t="shared" si="1"/>
        <v>0</v>
      </c>
      <c r="I19" s="96">
        <f t="shared" si="2"/>
        <v>0</v>
      </c>
      <c r="J19" s="71">
        <f t="shared" si="3"/>
        <v>18</v>
      </c>
      <c r="K19" s="96">
        <f t="shared" si="4"/>
        <v>0</v>
      </c>
      <c r="L19" s="96">
        <f t="shared" si="5"/>
        <v>0</v>
      </c>
      <c r="M19" s="71">
        <f t="shared" si="6"/>
        <v>78</v>
      </c>
      <c r="N19" s="96">
        <f t="shared" si="7"/>
        <v>0</v>
      </c>
      <c r="O19" s="72">
        <f t="shared" si="8"/>
        <v>1</v>
      </c>
      <c r="P19" s="72">
        <f t="shared" si="9"/>
        <v>1</v>
      </c>
      <c r="Q19" s="96">
        <f t="shared" si="10"/>
        <v>0</v>
      </c>
      <c r="R19" s="71">
        <f t="shared" si="11"/>
        <v>3</v>
      </c>
      <c r="S19" s="103"/>
      <c r="T19" s="103"/>
      <c r="U19" s="71">
        <f t="shared" si="12"/>
        <v>3</v>
      </c>
      <c r="V19" s="103"/>
      <c r="W19" s="103"/>
      <c r="X19" s="71">
        <f t="shared" si="13"/>
        <v>12</v>
      </c>
      <c r="Y19" s="103"/>
      <c r="Z19" s="72">
        <f t="shared" si="14"/>
        <v>1</v>
      </c>
      <c r="AA19" s="72">
        <f t="shared" si="15"/>
        <v>1</v>
      </c>
      <c r="AB19" s="103"/>
      <c r="AC19" s="71">
        <f t="shared" si="16"/>
        <v>5</v>
      </c>
      <c r="AD19" s="103"/>
      <c r="AE19" s="103"/>
      <c r="AF19" s="71">
        <f t="shared" si="17"/>
        <v>5</v>
      </c>
      <c r="AG19" s="103"/>
      <c r="AH19" s="103"/>
      <c r="AI19" s="71">
        <f t="shared" si="18"/>
        <v>22</v>
      </c>
      <c r="AJ19" s="103"/>
      <c r="AK19" s="72">
        <f t="shared" si="19"/>
        <v>1</v>
      </c>
      <c r="AL19" s="72">
        <f t="shared" si="20"/>
        <v>1</v>
      </c>
      <c r="AM19" s="103"/>
      <c r="AN19" s="71">
        <f t="shared" si="21"/>
        <v>5</v>
      </c>
      <c r="AO19" s="103"/>
      <c r="AP19" s="103"/>
      <c r="AQ19" s="71">
        <f t="shared" si="22"/>
        <v>5</v>
      </c>
      <c r="AR19" s="103"/>
      <c r="AS19" s="103"/>
      <c r="AT19" s="71">
        <f t="shared" si="23"/>
        <v>22</v>
      </c>
      <c r="AU19" s="103"/>
      <c r="AV19" s="72">
        <f t="shared" si="24"/>
        <v>1</v>
      </c>
      <c r="AW19" s="72">
        <f t="shared" si="25"/>
        <v>1</v>
      </c>
      <c r="AX19" s="103"/>
      <c r="AY19" s="71">
        <f t="shared" si="26"/>
        <v>5</v>
      </c>
      <c r="AZ19" s="103"/>
      <c r="BA19" s="103"/>
      <c r="BB19" s="71">
        <f t="shared" si="27"/>
        <v>5</v>
      </c>
      <c r="BC19" s="103"/>
      <c r="BD19" s="103"/>
      <c r="BE19" s="71">
        <f t="shared" si="28"/>
        <v>22</v>
      </c>
      <c r="BF19" s="103"/>
      <c r="BG19" s="72">
        <f t="shared" si="29"/>
        <v>1</v>
      </c>
      <c r="BH19" s="72">
        <f t="shared" si="30"/>
        <v>1</v>
      </c>
      <c r="BI19" s="103"/>
      <c r="BJ19" s="71">
        <f t="shared" si="31"/>
        <v>0</v>
      </c>
      <c r="BK19" s="103"/>
      <c r="BL19" s="103"/>
      <c r="BM19" s="71">
        <f t="shared" si="32"/>
        <v>0</v>
      </c>
      <c r="BN19" s="103"/>
      <c r="BO19" s="103"/>
      <c r="BP19" s="71">
        <f t="shared" si="33"/>
        <v>0</v>
      </c>
      <c r="BQ19" s="103"/>
      <c r="BR19" s="72" t="str">
        <f t="shared" si="34"/>
        <v>???</v>
      </c>
      <c r="BS19" s="72" t="str">
        <f t="shared" si="35"/>
        <v>???</v>
      </c>
      <c r="BT19" s="103"/>
    </row>
    <row r="20" spans="1:72" x14ac:dyDescent="0.15">
      <c r="A20" s="96">
        <f>学生名簿!O22</f>
        <v>0</v>
      </c>
      <c r="B20" s="96">
        <f>学生名簿!P22</f>
        <v>0</v>
      </c>
      <c r="C20" s="97">
        <f>学生名簿!Q22</f>
        <v>0</v>
      </c>
      <c r="D20" s="96">
        <f>学生名簿!R22</f>
        <v>0</v>
      </c>
      <c r="E20" s="96">
        <f>学生名簿!S22</f>
        <v>0</v>
      </c>
      <c r="F20" s="183">
        <f>学生名簿!T22</f>
        <v>0</v>
      </c>
      <c r="G20" s="71">
        <f t="shared" si="0"/>
        <v>18</v>
      </c>
      <c r="H20" s="96">
        <f t="shared" si="1"/>
        <v>0</v>
      </c>
      <c r="I20" s="96">
        <f t="shared" si="2"/>
        <v>0</v>
      </c>
      <c r="J20" s="71">
        <f t="shared" si="3"/>
        <v>18</v>
      </c>
      <c r="K20" s="96">
        <f t="shared" si="4"/>
        <v>0</v>
      </c>
      <c r="L20" s="96">
        <f t="shared" si="5"/>
        <v>0</v>
      </c>
      <c r="M20" s="71">
        <f t="shared" si="6"/>
        <v>78</v>
      </c>
      <c r="N20" s="96">
        <f t="shared" si="7"/>
        <v>0</v>
      </c>
      <c r="O20" s="72">
        <f t="shared" si="8"/>
        <v>1</v>
      </c>
      <c r="P20" s="72">
        <f t="shared" si="9"/>
        <v>1</v>
      </c>
      <c r="Q20" s="96">
        <f t="shared" si="10"/>
        <v>0</v>
      </c>
      <c r="R20" s="71">
        <f t="shared" si="11"/>
        <v>3</v>
      </c>
      <c r="S20" s="103"/>
      <c r="T20" s="103"/>
      <c r="U20" s="71">
        <f t="shared" si="12"/>
        <v>3</v>
      </c>
      <c r="V20" s="103"/>
      <c r="W20" s="103"/>
      <c r="X20" s="71">
        <f t="shared" si="13"/>
        <v>12</v>
      </c>
      <c r="Y20" s="103"/>
      <c r="Z20" s="72">
        <f t="shared" si="14"/>
        <v>1</v>
      </c>
      <c r="AA20" s="72">
        <f t="shared" si="15"/>
        <v>1</v>
      </c>
      <c r="AB20" s="103"/>
      <c r="AC20" s="71">
        <f t="shared" si="16"/>
        <v>5</v>
      </c>
      <c r="AD20" s="103"/>
      <c r="AE20" s="103"/>
      <c r="AF20" s="71">
        <f t="shared" si="17"/>
        <v>5</v>
      </c>
      <c r="AG20" s="103"/>
      <c r="AH20" s="103"/>
      <c r="AI20" s="71">
        <f t="shared" si="18"/>
        <v>22</v>
      </c>
      <c r="AJ20" s="103"/>
      <c r="AK20" s="72">
        <f t="shared" si="19"/>
        <v>1</v>
      </c>
      <c r="AL20" s="72">
        <f t="shared" si="20"/>
        <v>1</v>
      </c>
      <c r="AM20" s="103"/>
      <c r="AN20" s="71">
        <f t="shared" si="21"/>
        <v>5</v>
      </c>
      <c r="AO20" s="103"/>
      <c r="AP20" s="103"/>
      <c r="AQ20" s="71">
        <f t="shared" si="22"/>
        <v>5</v>
      </c>
      <c r="AR20" s="103"/>
      <c r="AS20" s="103"/>
      <c r="AT20" s="71">
        <f t="shared" si="23"/>
        <v>22</v>
      </c>
      <c r="AU20" s="103"/>
      <c r="AV20" s="72">
        <f t="shared" si="24"/>
        <v>1</v>
      </c>
      <c r="AW20" s="72">
        <f t="shared" si="25"/>
        <v>1</v>
      </c>
      <c r="AX20" s="103"/>
      <c r="AY20" s="71">
        <f t="shared" si="26"/>
        <v>5</v>
      </c>
      <c r="AZ20" s="103"/>
      <c r="BA20" s="103"/>
      <c r="BB20" s="71">
        <f t="shared" si="27"/>
        <v>5</v>
      </c>
      <c r="BC20" s="103"/>
      <c r="BD20" s="103"/>
      <c r="BE20" s="71">
        <f t="shared" si="28"/>
        <v>22</v>
      </c>
      <c r="BF20" s="103"/>
      <c r="BG20" s="72">
        <f t="shared" si="29"/>
        <v>1</v>
      </c>
      <c r="BH20" s="72">
        <f t="shared" si="30"/>
        <v>1</v>
      </c>
      <c r="BI20" s="103"/>
      <c r="BJ20" s="71">
        <f t="shared" si="31"/>
        <v>0</v>
      </c>
      <c r="BK20" s="103"/>
      <c r="BL20" s="103"/>
      <c r="BM20" s="71">
        <f t="shared" si="32"/>
        <v>0</v>
      </c>
      <c r="BN20" s="103"/>
      <c r="BO20" s="103"/>
      <c r="BP20" s="71">
        <f t="shared" si="33"/>
        <v>0</v>
      </c>
      <c r="BQ20" s="103"/>
      <c r="BR20" s="72" t="str">
        <f t="shared" si="34"/>
        <v>???</v>
      </c>
      <c r="BS20" s="72" t="str">
        <f t="shared" si="35"/>
        <v>???</v>
      </c>
      <c r="BT20" s="103"/>
    </row>
    <row r="21" spans="1:72" x14ac:dyDescent="0.15">
      <c r="A21" s="96">
        <f>学生名簿!O23</f>
        <v>0</v>
      </c>
      <c r="B21" s="96">
        <f>学生名簿!P23</f>
        <v>0</v>
      </c>
      <c r="C21" s="97">
        <f>学生名簿!Q23</f>
        <v>0</v>
      </c>
      <c r="D21" s="96">
        <f>学生名簿!R23</f>
        <v>0</v>
      </c>
      <c r="E21" s="96">
        <f>学生名簿!S23</f>
        <v>0</v>
      </c>
      <c r="F21" s="96">
        <f>学生名簿!T23</f>
        <v>0</v>
      </c>
      <c r="G21" s="71">
        <f t="shared" si="0"/>
        <v>18</v>
      </c>
      <c r="H21" s="96">
        <f t="shared" si="1"/>
        <v>0</v>
      </c>
      <c r="I21" s="96">
        <f t="shared" si="2"/>
        <v>0</v>
      </c>
      <c r="J21" s="71">
        <f t="shared" si="3"/>
        <v>18</v>
      </c>
      <c r="K21" s="96">
        <f t="shared" si="4"/>
        <v>0</v>
      </c>
      <c r="L21" s="96">
        <f t="shared" si="5"/>
        <v>0</v>
      </c>
      <c r="M21" s="71">
        <f t="shared" si="6"/>
        <v>78</v>
      </c>
      <c r="N21" s="96">
        <f t="shared" si="7"/>
        <v>0</v>
      </c>
      <c r="O21" s="72">
        <f t="shared" si="8"/>
        <v>1</v>
      </c>
      <c r="P21" s="72">
        <f t="shared" si="9"/>
        <v>1</v>
      </c>
      <c r="Q21" s="96">
        <f t="shared" si="10"/>
        <v>0</v>
      </c>
      <c r="R21" s="71">
        <f t="shared" si="11"/>
        <v>3</v>
      </c>
      <c r="S21" s="103"/>
      <c r="T21" s="103"/>
      <c r="U21" s="71">
        <f t="shared" si="12"/>
        <v>3</v>
      </c>
      <c r="V21" s="103"/>
      <c r="W21" s="103"/>
      <c r="X21" s="71">
        <f t="shared" si="13"/>
        <v>12</v>
      </c>
      <c r="Y21" s="103"/>
      <c r="Z21" s="72">
        <f t="shared" si="14"/>
        <v>1</v>
      </c>
      <c r="AA21" s="72">
        <f t="shared" si="15"/>
        <v>1</v>
      </c>
      <c r="AB21" s="103"/>
      <c r="AC21" s="71">
        <f t="shared" si="16"/>
        <v>5</v>
      </c>
      <c r="AD21" s="103"/>
      <c r="AE21" s="103"/>
      <c r="AF21" s="71">
        <f t="shared" si="17"/>
        <v>5</v>
      </c>
      <c r="AG21" s="103"/>
      <c r="AH21" s="103"/>
      <c r="AI21" s="71">
        <f t="shared" si="18"/>
        <v>22</v>
      </c>
      <c r="AJ21" s="103"/>
      <c r="AK21" s="72">
        <f t="shared" si="19"/>
        <v>1</v>
      </c>
      <c r="AL21" s="72">
        <f t="shared" si="20"/>
        <v>1</v>
      </c>
      <c r="AM21" s="103"/>
      <c r="AN21" s="71">
        <f t="shared" si="21"/>
        <v>5</v>
      </c>
      <c r="AO21" s="103"/>
      <c r="AP21" s="103"/>
      <c r="AQ21" s="71">
        <f t="shared" si="22"/>
        <v>5</v>
      </c>
      <c r="AR21" s="103"/>
      <c r="AS21" s="103"/>
      <c r="AT21" s="71">
        <f t="shared" si="23"/>
        <v>22</v>
      </c>
      <c r="AU21" s="103"/>
      <c r="AV21" s="72">
        <f t="shared" si="24"/>
        <v>1</v>
      </c>
      <c r="AW21" s="72">
        <f t="shared" si="25"/>
        <v>1</v>
      </c>
      <c r="AX21" s="103"/>
      <c r="AY21" s="71">
        <f t="shared" si="26"/>
        <v>5</v>
      </c>
      <c r="AZ21" s="103"/>
      <c r="BA21" s="103"/>
      <c r="BB21" s="71">
        <f t="shared" si="27"/>
        <v>5</v>
      </c>
      <c r="BC21" s="103"/>
      <c r="BD21" s="103"/>
      <c r="BE21" s="71">
        <f t="shared" si="28"/>
        <v>22</v>
      </c>
      <c r="BF21" s="103"/>
      <c r="BG21" s="72">
        <f t="shared" si="29"/>
        <v>1</v>
      </c>
      <c r="BH21" s="72">
        <f t="shared" si="30"/>
        <v>1</v>
      </c>
      <c r="BI21" s="103"/>
      <c r="BJ21" s="71">
        <f t="shared" si="31"/>
        <v>0</v>
      </c>
      <c r="BK21" s="103"/>
      <c r="BL21" s="103"/>
      <c r="BM21" s="71">
        <f t="shared" si="32"/>
        <v>0</v>
      </c>
      <c r="BN21" s="103"/>
      <c r="BO21" s="103"/>
      <c r="BP21" s="71">
        <f t="shared" si="33"/>
        <v>0</v>
      </c>
      <c r="BQ21" s="103"/>
      <c r="BR21" s="72" t="str">
        <f t="shared" si="34"/>
        <v>???</v>
      </c>
      <c r="BS21" s="72" t="str">
        <f t="shared" si="35"/>
        <v>???</v>
      </c>
      <c r="BT21" s="103"/>
    </row>
    <row r="22" spans="1:72" x14ac:dyDescent="0.15">
      <c r="A22" s="96">
        <f>学生名簿!O24</f>
        <v>0</v>
      </c>
      <c r="B22" s="96">
        <f>学生名簿!P24</f>
        <v>0</v>
      </c>
      <c r="C22" s="97">
        <f>学生名簿!Q24</f>
        <v>0</v>
      </c>
      <c r="D22" s="96">
        <f>学生名簿!R24</f>
        <v>0</v>
      </c>
      <c r="E22" s="96">
        <f>学生名簿!S24</f>
        <v>0</v>
      </c>
      <c r="F22" s="183">
        <f>学生名簿!T24</f>
        <v>0</v>
      </c>
      <c r="G22" s="71">
        <f t="shared" si="0"/>
        <v>18</v>
      </c>
      <c r="H22" s="96">
        <f t="shared" si="1"/>
        <v>0</v>
      </c>
      <c r="I22" s="96">
        <f t="shared" si="2"/>
        <v>0</v>
      </c>
      <c r="J22" s="71">
        <f t="shared" si="3"/>
        <v>18</v>
      </c>
      <c r="K22" s="96">
        <f t="shared" si="4"/>
        <v>0</v>
      </c>
      <c r="L22" s="96">
        <f t="shared" si="5"/>
        <v>0</v>
      </c>
      <c r="M22" s="71">
        <f t="shared" si="6"/>
        <v>78</v>
      </c>
      <c r="N22" s="96">
        <f t="shared" si="7"/>
        <v>0</v>
      </c>
      <c r="O22" s="72">
        <f t="shared" si="8"/>
        <v>1</v>
      </c>
      <c r="P22" s="72">
        <f t="shared" si="9"/>
        <v>1</v>
      </c>
      <c r="Q22" s="96">
        <f t="shared" si="10"/>
        <v>0</v>
      </c>
      <c r="R22" s="71">
        <f t="shared" si="11"/>
        <v>3</v>
      </c>
      <c r="S22" s="103"/>
      <c r="T22" s="103"/>
      <c r="U22" s="71">
        <f t="shared" si="12"/>
        <v>3</v>
      </c>
      <c r="V22" s="103"/>
      <c r="W22" s="103"/>
      <c r="X22" s="71">
        <f t="shared" si="13"/>
        <v>12</v>
      </c>
      <c r="Y22" s="103"/>
      <c r="Z22" s="72">
        <f t="shared" si="14"/>
        <v>1</v>
      </c>
      <c r="AA22" s="72">
        <f t="shared" si="15"/>
        <v>1</v>
      </c>
      <c r="AB22" s="103"/>
      <c r="AC22" s="71">
        <f t="shared" si="16"/>
        <v>5</v>
      </c>
      <c r="AD22" s="103"/>
      <c r="AE22" s="103"/>
      <c r="AF22" s="71">
        <f t="shared" si="17"/>
        <v>5</v>
      </c>
      <c r="AG22" s="103"/>
      <c r="AH22" s="103"/>
      <c r="AI22" s="71">
        <f t="shared" si="18"/>
        <v>22</v>
      </c>
      <c r="AJ22" s="103"/>
      <c r="AK22" s="72">
        <f t="shared" si="19"/>
        <v>1</v>
      </c>
      <c r="AL22" s="72">
        <f t="shared" si="20"/>
        <v>1</v>
      </c>
      <c r="AM22" s="103"/>
      <c r="AN22" s="71">
        <f t="shared" si="21"/>
        <v>5</v>
      </c>
      <c r="AO22" s="103"/>
      <c r="AP22" s="103"/>
      <c r="AQ22" s="71">
        <f t="shared" si="22"/>
        <v>5</v>
      </c>
      <c r="AR22" s="103"/>
      <c r="AS22" s="103"/>
      <c r="AT22" s="71">
        <f t="shared" si="23"/>
        <v>22</v>
      </c>
      <c r="AU22" s="103"/>
      <c r="AV22" s="72">
        <f t="shared" si="24"/>
        <v>1</v>
      </c>
      <c r="AW22" s="72">
        <f t="shared" si="25"/>
        <v>1</v>
      </c>
      <c r="AX22" s="103"/>
      <c r="AY22" s="71">
        <f t="shared" si="26"/>
        <v>5</v>
      </c>
      <c r="AZ22" s="103"/>
      <c r="BA22" s="103"/>
      <c r="BB22" s="71">
        <f t="shared" si="27"/>
        <v>5</v>
      </c>
      <c r="BC22" s="103"/>
      <c r="BD22" s="103"/>
      <c r="BE22" s="71">
        <f t="shared" si="28"/>
        <v>22</v>
      </c>
      <c r="BF22" s="103"/>
      <c r="BG22" s="72">
        <f t="shared" si="29"/>
        <v>1</v>
      </c>
      <c r="BH22" s="72">
        <f t="shared" si="30"/>
        <v>1</v>
      </c>
      <c r="BI22" s="103"/>
      <c r="BJ22" s="71">
        <f t="shared" si="31"/>
        <v>0</v>
      </c>
      <c r="BK22" s="103"/>
      <c r="BL22" s="103"/>
      <c r="BM22" s="71">
        <f t="shared" si="32"/>
        <v>0</v>
      </c>
      <c r="BN22" s="103"/>
      <c r="BO22" s="103"/>
      <c r="BP22" s="71">
        <f t="shared" si="33"/>
        <v>0</v>
      </c>
      <c r="BQ22" s="103"/>
      <c r="BR22" s="72" t="str">
        <f t="shared" si="34"/>
        <v>???</v>
      </c>
      <c r="BS22" s="72" t="str">
        <f t="shared" si="35"/>
        <v>???</v>
      </c>
      <c r="BT22" s="103"/>
    </row>
    <row r="23" spans="1:72" x14ac:dyDescent="0.15">
      <c r="A23" s="96">
        <f>学生名簿!O25</f>
        <v>0</v>
      </c>
      <c r="B23" s="96">
        <f>学生名簿!P25</f>
        <v>0</v>
      </c>
      <c r="C23" s="97">
        <f>学生名簿!Q25</f>
        <v>0</v>
      </c>
      <c r="D23" s="96">
        <f>学生名簿!R25</f>
        <v>0</v>
      </c>
      <c r="E23" s="96">
        <f>学生名簿!S25</f>
        <v>0</v>
      </c>
      <c r="F23" s="183">
        <f>学生名簿!T25</f>
        <v>0</v>
      </c>
      <c r="G23" s="71">
        <f t="shared" si="0"/>
        <v>18</v>
      </c>
      <c r="H23" s="96">
        <f t="shared" si="1"/>
        <v>0</v>
      </c>
      <c r="I23" s="96">
        <f t="shared" si="2"/>
        <v>0</v>
      </c>
      <c r="J23" s="71">
        <f t="shared" si="3"/>
        <v>18</v>
      </c>
      <c r="K23" s="96">
        <f t="shared" si="4"/>
        <v>0</v>
      </c>
      <c r="L23" s="96">
        <f t="shared" si="5"/>
        <v>0</v>
      </c>
      <c r="M23" s="71">
        <f t="shared" si="6"/>
        <v>78</v>
      </c>
      <c r="N23" s="96">
        <f t="shared" si="7"/>
        <v>0</v>
      </c>
      <c r="O23" s="72">
        <f t="shared" si="8"/>
        <v>1</v>
      </c>
      <c r="P23" s="72">
        <f t="shared" si="9"/>
        <v>1</v>
      </c>
      <c r="Q23" s="96">
        <f t="shared" si="10"/>
        <v>0</v>
      </c>
      <c r="R23" s="71">
        <f t="shared" si="11"/>
        <v>3</v>
      </c>
      <c r="S23" s="103"/>
      <c r="T23" s="103"/>
      <c r="U23" s="71">
        <f t="shared" si="12"/>
        <v>3</v>
      </c>
      <c r="V23" s="103"/>
      <c r="W23" s="103"/>
      <c r="X23" s="71">
        <f t="shared" si="13"/>
        <v>12</v>
      </c>
      <c r="Y23" s="103"/>
      <c r="Z23" s="72">
        <f t="shared" si="14"/>
        <v>1</v>
      </c>
      <c r="AA23" s="72">
        <f t="shared" si="15"/>
        <v>1</v>
      </c>
      <c r="AB23" s="103"/>
      <c r="AC23" s="71">
        <f t="shared" si="16"/>
        <v>5</v>
      </c>
      <c r="AD23" s="103"/>
      <c r="AE23" s="103"/>
      <c r="AF23" s="71">
        <f t="shared" si="17"/>
        <v>5</v>
      </c>
      <c r="AG23" s="103"/>
      <c r="AH23" s="103"/>
      <c r="AI23" s="71">
        <f t="shared" si="18"/>
        <v>22</v>
      </c>
      <c r="AJ23" s="103"/>
      <c r="AK23" s="72">
        <f t="shared" si="19"/>
        <v>1</v>
      </c>
      <c r="AL23" s="72">
        <f t="shared" si="20"/>
        <v>1</v>
      </c>
      <c r="AM23" s="103"/>
      <c r="AN23" s="71">
        <f t="shared" si="21"/>
        <v>5</v>
      </c>
      <c r="AO23" s="103"/>
      <c r="AP23" s="103"/>
      <c r="AQ23" s="71">
        <f t="shared" si="22"/>
        <v>5</v>
      </c>
      <c r="AR23" s="103"/>
      <c r="AS23" s="103"/>
      <c r="AT23" s="71">
        <f t="shared" si="23"/>
        <v>22</v>
      </c>
      <c r="AU23" s="103"/>
      <c r="AV23" s="72">
        <f t="shared" si="24"/>
        <v>1</v>
      </c>
      <c r="AW23" s="72">
        <f t="shared" si="25"/>
        <v>1</v>
      </c>
      <c r="AX23" s="103"/>
      <c r="AY23" s="71">
        <f t="shared" si="26"/>
        <v>5</v>
      </c>
      <c r="AZ23" s="103"/>
      <c r="BA23" s="103"/>
      <c r="BB23" s="71">
        <f t="shared" si="27"/>
        <v>5</v>
      </c>
      <c r="BC23" s="103"/>
      <c r="BD23" s="103"/>
      <c r="BE23" s="71">
        <f t="shared" si="28"/>
        <v>22</v>
      </c>
      <c r="BF23" s="103"/>
      <c r="BG23" s="72">
        <f t="shared" si="29"/>
        <v>1</v>
      </c>
      <c r="BH23" s="72">
        <f t="shared" si="30"/>
        <v>1</v>
      </c>
      <c r="BI23" s="103"/>
      <c r="BJ23" s="71">
        <f t="shared" si="31"/>
        <v>0</v>
      </c>
      <c r="BK23" s="103"/>
      <c r="BL23" s="103"/>
      <c r="BM23" s="71">
        <f t="shared" si="32"/>
        <v>0</v>
      </c>
      <c r="BN23" s="103"/>
      <c r="BO23" s="103"/>
      <c r="BP23" s="71">
        <f t="shared" si="33"/>
        <v>0</v>
      </c>
      <c r="BQ23" s="103"/>
      <c r="BR23" s="72" t="str">
        <f t="shared" si="34"/>
        <v>???</v>
      </c>
      <c r="BS23" s="72" t="str">
        <f t="shared" si="35"/>
        <v>???</v>
      </c>
      <c r="BT23" s="103"/>
    </row>
    <row r="24" spans="1:72" x14ac:dyDescent="0.15">
      <c r="A24" s="96">
        <f>学生名簿!O26</f>
        <v>0</v>
      </c>
      <c r="B24" s="96">
        <f>学生名簿!P26</f>
        <v>0</v>
      </c>
      <c r="C24" s="97">
        <f>学生名簿!Q26</f>
        <v>0</v>
      </c>
      <c r="D24" s="96">
        <f>学生名簿!R26</f>
        <v>0</v>
      </c>
      <c r="E24" s="96">
        <f>学生名簿!S26</f>
        <v>0</v>
      </c>
      <c r="F24" s="183">
        <f>学生名簿!T26</f>
        <v>0</v>
      </c>
      <c r="G24" s="71">
        <f t="shared" si="0"/>
        <v>18</v>
      </c>
      <c r="H24" s="96">
        <f t="shared" si="1"/>
        <v>0</v>
      </c>
      <c r="I24" s="96">
        <f t="shared" si="2"/>
        <v>0</v>
      </c>
      <c r="J24" s="71">
        <f t="shared" si="3"/>
        <v>18</v>
      </c>
      <c r="K24" s="96">
        <f t="shared" si="4"/>
        <v>0</v>
      </c>
      <c r="L24" s="96">
        <f t="shared" si="5"/>
        <v>0</v>
      </c>
      <c r="M24" s="71">
        <f t="shared" si="6"/>
        <v>78</v>
      </c>
      <c r="N24" s="96">
        <f t="shared" si="7"/>
        <v>0</v>
      </c>
      <c r="O24" s="72">
        <f t="shared" si="8"/>
        <v>1</v>
      </c>
      <c r="P24" s="72">
        <f t="shared" si="9"/>
        <v>1</v>
      </c>
      <c r="Q24" s="96">
        <f t="shared" si="10"/>
        <v>0</v>
      </c>
      <c r="R24" s="71">
        <f t="shared" si="11"/>
        <v>3</v>
      </c>
      <c r="S24" s="103"/>
      <c r="T24" s="103"/>
      <c r="U24" s="71">
        <f t="shared" si="12"/>
        <v>3</v>
      </c>
      <c r="V24" s="103"/>
      <c r="W24" s="103"/>
      <c r="X24" s="71">
        <f t="shared" si="13"/>
        <v>12</v>
      </c>
      <c r="Y24" s="103"/>
      <c r="Z24" s="72">
        <f t="shared" si="14"/>
        <v>1</v>
      </c>
      <c r="AA24" s="72">
        <f t="shared" si="15"/>
        <v>1</v>
      </c>
      <c r="AB24" s="103"/>
      <c r="AC24" s="71">
        <f t="shared" si="16"/>
        <v>5</v>
      </c>
      <c r="AD24" s="103"/>
      <c r="AE24" s="103"/>
      <c r="AF24" s="71">
        <f t="shared" si="17"/>
        <v>5</v>
      </c>
      <c r="AG24" s="103"/>
      <c r="AH24" s="103"/>
      <c r="AI24" s="71">
        <f t="shared" si="18"/>
        <v>22</v>
      </c>
      <c r="AJ24" s="103"/>
      <c r="AK24" s="72">
        <f t="shared" si="19"/>
        <v>1</v>
      </c>
      <c r="AL24" s="72">
        <f t="shared" si="20"/>
        <v>1</v>
      </c>
      <c r="AM24" s="103"/>
      <c r="AN24" s="71">
        <f t="shared" si="21"/>
        <v>5</v>
      </c>
      <c r="AO24" s="103"/>
      <c r="AP24" s="103"/>
      <c r="AQ24" s="71">
        <f t="shared" si="22"/>
        <v>5</v>
      </c>
      <c r="AR24" s="103"/>
      <c r="AS24" s="103"/>
      <c r="AT24" s="71">
        <f t="shared" si="23"/>
        <v>22</v>
      </c>
      <c r="AU24" s="103"/>
      <c r="AV24" s="72">
        <f t="shared" si="24"/>
        <v>1</v>
      </c>
      <c r="AW24" s="72">
        <f t="shared" si="25"/>
        <v>1</v>
      </c>
      <c r="AX24" s="103"/>
      <c r="AY24" s="71">
        <f t="shared" si="26"/>
        <v>5</v>
      </c>
      <c r="AZ24" s="103"/>
      <c r="BA24" s="103"/>
      <c r="BB24" s="71">
        <f t="shared" si="27"/>
        <v>5</v>
      </c>
      <c r="BC24" s="103"/>
      <c r="BD24" s="103"/>
      <c r="BE24" s="71">
        <f t="shared" si="28"/>
        <v>22</v>
      </c>
      <c r="BF24" s="103"/>
      <c r="BG24" s="72">
        <f t="shared" si="29"/>
        <v>1</v>
      </c>
      <c r="BH24" s="72">
        <f t="shared" si="30"/>
        <v>1</v>
      </c>
      <c r="BI24" s="103"/>
      <c r="BJ24" s="71">
        <f t="shared" si="31"/>
        <v>0</v>
      </c>
      <c r="BK24" s="103"/>
      <c r="BL24" s="103"/>
      <c r="BM24" s="71">
        <f t="shared" si="32"/>
        <v>0</v>
      </c>
      <c r="BN24" s="103"/>
      <c r="BO24" s="103"/>
      <c r="BP24" s="71">
        <f t="shared" si="33"/>
        <v>0</v>
      </c>
      <c r="BQ24" s="103"/>
      <c r="BR24" s="72" t="str">
        <f t="shared" si="34"/>
        <v>???</v>
      </c>
      <c r="BS24" s="72" t="str">
        <f t="shared" si="35"/>
        <v>???</v>
      </c>
      <c r="BT24" s="103"/>
    </row>
    <row r="25" spans="1:72" x14ac:dyDescent="0.15">
      <c r="A25" s="96">
        <f>学生名簿!O27</f>
        <v>0</v>
      </c>
      <c r="B25" s="96">
        <f>学生名簿!P27</f>
        <v>0</v>
      </c>
      <c r="C25" s="97">
        <f>学生名簿!Q27</f>
        <v>0</v>
      </c>
      <c r="D25" s="96">
        <f>学生名簿!R27</f>
        <v>0</v>
      </c>
      <c r="E25" s="96">
        <f>学生名簿!S27</f>
        <v>0</v>
      </c>
      <c r="F25" s="183">
        <f>学生名簿!T27</f>
        <v>0</v>
      </c>
      <c r="G25" s="71">
        <f t="shared" si="0"/>
        <v>18</v>
      </c>
      <c r="H25" s="96">
        <f t="shared" si="1"/>
        <v>0</v>
      </c>
      <c r="I25" s="96">
        <f t="shared" si="2"/>
        <v>0</v>
      </c>
      <c r="J25" s="71">
        <f t="shared" si="3"/>
        <v>18</v>
      </c>
      <c r="K25" s="96">
        <f t="shared" si="4"/>
        <v>0</v>
      </c>
      <c r="L25" s="96">
        <f t="shared" si="5"/>
        <v>0</v>
      </c>
      <c r="M25" s="71">
        <f t="shared" si="6"/>
        <v>78</v>
      </c>
      <c r="N25" s="96">
        <f t="shared" si="7"/>
        <v>0</v>
      </c>
      <c r="O25" s="72">
        <f t="shared" si="8"/>
        <v>1</v>
      </c>
      <c r="P25" s="72">
        <f t="shared" si="9"/>
        <v>1</v>
      </c>
      <c r="Q25" s="96">
        <f t="shared" si="10"/>
        <v>0</v>
      </c>
      <c r="R25" s="71">
        <f t="shared" si="11"/>
        <v>3</v>
      </c>
      <c r="S25" s="103"/>
      <c r="T25" s="103"/>
      <c r="U25" s="71">
        <f t="shared" si="12"/>
        <v>3</v>
      </c>
      <c r="V25" s="103"/>
      <c r="W25" s="103"/>
      <c r="X25" s="71">
        <f t="shared" si="13"/>
        <v>12</v>
      </c>
      <c r="Y25" s="103"/>
      <c r="Z25" s="72">
        <f t="shared" si="14"/>
        <v>1</v>
      </c>
      <c r="AA25" s="72">
        <f t="shared" si="15"/>
        <v>1</v>
      </c>
      <c r="AB25" s="103"/>
      <c r="AC25" s="71">
        <f t="shared" si="16"/>
        <v>5</v>
      </c>
      <c r="AD25" s="103"/>
      <c r="AE25" s="103"/>
      <c r="AF25" s="71">
        <f t="shared" si="17"/>
        <v>5</v>
      </c>
      <c r="AG25" s="103"/>
      <c r="AH25" s="103"/>
      <c r="AI25" s="71">
        <f t="shared" si="18"/>
        <v>22</v>
      </c>
      <c r="AJ25" s="103"/>
      <c r="AK25" s="72">
        <f t="shared" si="19"/>
        <v>1</v>
      </c>
      <c r="AL25" s="72">
        <f t="shared" si="20"/>
        <v>1</v>
      </c>
      <c r="AM25" s="103"/>
      <c r="AN25" s="71">
        <f t="shared" si="21"/>
        <v>5</v>
      </c>
      <c r="AO25" s="103"/>
      <c r="AP25" s="103"/>
      <c r="AQ25" s="71">
        <f t="shared" si="22"/>
        <v>5</v>
      </c>
      <c r="AR25" s="103"/>
      <c r="AS25" s="103"/>
      <c r="AT25" s="71">
        <f t="shared" si="23"/>
        <v>22</v>
      </c>
      <c r="AU25" s="103"/>
      <c r="AV25" s="72">
        <f t="shared" si="24"/>
        <v>1</v>
      </c>
      <c r="AW25" s="72">
        <f t="shared" si="25"/>
        <v>1</v>
      </c>
      <c r="AX25" s="103"/>
      <c r="AY25" s="71">
        <f t="shared" si="26"/>
        <v>5</v>
      </c>
      <c r="AZ25" s="103"/>
      <c r="BA25" s="103"/>
      <c r="BB25" s="71">
        <f t="shared" si="27"/>
        <v>5</v>
      </c>
      <c r="BC25" s="103"/>
      <c r="BD25" s="103"/>
      <c r="BE25" s="71">
        <f t="shared" si="28"/>
        <v>22</v>
      </c>
      <c r="BF25" s="103"/>
      <c r="BG25" s="72">
        <f t="shared" si="29"/>
        <v>1</v>
      </c>
      <c r="BH25" s="72">
        <f t="shared" si="30"/>
        <v>1</v>
      </c>
      <c r="BI25" s="103"/>
      <c r="BJ25" s="71">
        <f t="shared" si="31"/>
        <v>0</v>
      </c>
      <c r="BK25" s="103"/>
      <c r="BL25" s="103"/>
      <c r="BM25" s="71">
        <f t="shared" si="32"/>
        <v>0</v>
      </c>
      <c r="BN25" s="103"/>
      <c r="BO25" s="103"/>
      <c r="BP25" s="71">
        <f t="shared" si="33"/>
        <v>0</v>
      </c>
      <c r="BQ25" s="103"/>
      <c r="BR25" s="72" t="str">
        <f t="shared" si="34"/>
        <v>???</v>
      </c>
      <c r="BS25" s="72" t="str">
        <f t="shared" si="35"/>
        <v>???</v>
      </c>
      <c r="BT25" s="103"/>
    </row>
    <row r="26" spans="1:72" x14ac:dyDescent="0.15">
      <c r="A26" s="96">
        <f>学生名簿!O28</f>
        <v>0</v>
      </c>
      <c r="B26" s="96">
        <f>学生名簿!P28</f>
        <v>0</v>
      </c>
      <c r="C26" s="97">
        <f>学生名簿!Q28</f>
        <v>0</v>
      </c>
      <c r="D26" s="96">
        <f>学生名簿!R28</f>
        <v>0</v>
      </c>
      <c r="E26" s="96">
        <f>学生名簿!S28</f>
        <v>0</v>
      </c>
      <c r="F26" s="183">
        <f>学生名簿!T28</f>
        <v>0</v>
      </c>
      <c r="G26" s="71">
        <f t="shared" si="0"/>
        <v>18</v>
      </c>
      <c r="H26" s="96">
        <f t="shared" si="1"/>
        <v>0</v>
      </c>
      <c r="I26" s="96">
        <f t="shared" si="2"/>
        <v>0</v>
      </c>
      <c r="J26" s="71">
        <f t="shared" si="3"/>
        <v>18</v>
      </c>
      <c r="K26" s="96">
        <f t="shared" si="4"/>
        <v>0</v>
      </c>
      <c r="L26" s="96">
        <f t="shared" si="5"/>
        <v>0</v>
      </c>
      <c r="M26" s="71">
        <f t="shared" si="6"/>
        <v>78</v>
      </c>
      <c r="N26" s="96">
        <f t="shared" si="7"/>
        <v>0</v>
      </c>
      <c r="O26" s="72">
        <f t="shared" si="8"/>
        <v>1</v>
      </c>
      <c r="P26" s="72">
        <f t="shared" si="9"/>
        <v>1</v>
      </c>
      <c r="Q26" s="96">
        <f t="shared" si="10"/>
        <v>0</v>
      </c>
      <c r="R26" s="71">
        <f t="shared" si="11"/>
        <v>3</v>
      </c>
      <c r="S26" s="103"/>
      <c r="T26" s="103"/>
      <c r="U26" s="71">
        <f t="shared" si="12"/>
        <v>3</v>
      </c>
      <c r="V26" s="103"/>
      <c r="W26" s="103"/>
      <c r="X26" s="71">
        <f t="shared" si="13"/>
        <v>12</v>
      </c>
      <c r="Y26" s="103"/>
      <c r="Z26" s="72">
        <f t="shared" si="14"/>
        <v>1</v>
      </c>
      <c r="AA26" s="72">
        <f t="shared" si="15"/>
        <v>1</v>
      </c>
      <c r="AB26" s="103"/>
      <c r="AC26" s="71">
        <f t="shared" si="16"/>
        <v>5</v>
      </c>
      <c r="AD26" s="103"/>
      <c r="AE26" s="103"/>
      <c r="AF26" s="71">
        <f t="shared" si="17"/>
        <v>5</v>
      </c>
      <c r="AG26" s="103"/>
      <c r="AH26" s="103"/>
      <c r="AI26" s="71">
        <f t="shared" si="18"/>
        <v>22</v>
      </c>
      <c r="AJ26" s="103"/>
      <c r="AK26" s="72">
        <f t="shared" si="19"/>
        <v>1</v>
      </c>
      <c r="AL26" s="72">
        <f t="shared" si="20"/>
        <v>1</v>
      </c>
      <c r="AM26" s="103"/>
      <c r="AN26" s="71">
        <f t="shared" si="21"/>
        <v>5</v>
      </c>
      <c r="AO26" s="103"/>
      <c r="AP26" s="103"/>
      <c r="AQ26" s="71">
        <f t="shared" si="22"/>
        <v>5</v>
      </c>
      <c r="AR26" s="103"/>
      <c r="AS26" s="103"/>
      <c r="AT26" s="71">
        <f t="shared" si="23"/>
        <v>22</v>
      </c>
      <c r="AU26" s="103"/>
      <c r="AV26" s="72">
        <f t="shared" si="24"/>
        <v>1</v>
      </c>
      <c r="AW26" s="72">
        <f t="shared" si="25"/>
        <v>1</v>
      </c>
      <c r="AX26" s="103"/>
      <c r="AY26" s="71">
        <f t="shared" si="26"/>
        <v>5</v>
      </c>
      <c r="AZ26" s="103"/>
      <c r="BA26" s="103"/>
      <c r="BB26" s="71">
        <f t="shared" si="27"/>
        <v>5</v>
      </c>
      <c r="BC26" s="103"/>
      <c r="BD26" s="103"/>
      <c r="BE26" s="71">
        <f t="shared" si="28"/>
        <v>22</v>
      </c>
      <c r="BF26" s="103"/>
      <c r="BG26" s="72">
        <f t="shared" si="29"/>
        <v>1</v>
      </c>
      <c r="BH26" s="72">
        <f t="shared" si="30"/>
        <v>1</v>
      </c>
      <c r="BI26" s="103"/>
      <c r="BJ26" s="71">
        <f t="shared" si="31"/>
        <v>0</v>
      </c>
      <c r="BK26" s="103"/>
      <c r="BL26" s="103"/>
      <c r="BM26" s="71">
        <f t="shared" si="32"/>
        <v>0</v>
      </c>
      <c r="BN26" s="103"/>
      <c r="BO26" s="103"/>
      <c r="BP26" s="71">
        <f t="shared" si="33"/>
        <v>0</v>
      </c>
      <c r="BQ26" s="103"/>
      <c r="BR26" s="72" t="str">
        <f t="shared" si="34"/>
        <v>???</v>
      </c>
      <c r="BS26" s="72" t="str">
        <f t="shared" si="35"/>
        <v>???</v>
      </c>
      <c r="BT26" s="103"/>
    </row>
    <row r="27" spans="1:72" x14ac:dyDescent="0.15">
      <c r="A27" s="96">
        <f>学生名簿!O29</f>
        <v>0</v>
      </c>
      <c r="B27" s="96">
        <f>学生名簿!P29</f>
        <v>0</v>
      </c>
      <c r="C27" s="97">
        <f>学生名簿!Q29</f>
        <v>0</v>
      </c>
      <c r="D27" s="96">
        <f>学生名簿!R29</f>
        <v>0</v>
      </c>
      <c r="E27" s="96">
        <f>学生名簿!S29</f>
        <v>0</v>
      </c>
      <c r="F27" s="183">
        <f>学生名簿!T29</f>
        <v>0</v>
      </c>
      <c r="G27" s="71">
        <f t="shared" si="0"/>
        <v>18</v>
      </c>
      <c r="H27" s="96">
        <f t="shared" si="1"/>
        <v>0</v>
      </c>
      <c r="I27" s="96">
        <f t="shared" si="2"/>
        <v>0</v>
      </c>
      <c r="J27" s="71">
        <f t="shared" si="3"/>
        <v>18</v>
      </c>
      <c r="K27" s="96">
        <f t="shared" si="4"/>
        <v>0</v>
      </c>
      <c r="L27" s="96">
        <f t="shared" si="5"/>
        <v>0</v>
      </c>
      <c r="M27" s="71">
        <f t="shared" si="6"/>
        <v>78</v>
      </c>
      <c r="N27" s="96">
        <f t="shared" si="7"/>
        <v>0</v>
      </c>
      <c r="O27" s="72">
        <f t="shared" si="8"/>
        <v>1</v>
      </c>
      <c r="P27" s="72">
        <f t="shared" si="9"/>
        <v>1</v>
      </c>
      <c r="Q27" s="96">
        <f t="shared" si="10"/>
        <v>0</v>
      </c>
      <c r="R27" s="71">
        <f t="shared" si="11"/>
        <v>3</v>
      </c>
      <c r="S27" s="103"/>
      <c r="T27" s="103"/>
      <c r="U27" s="71">
        <f t="shared" si="12"/>
        <v>3</v>
      </c>
      <c r="V27" s="103"/>
      <c r="W27" s="103"/>
      <c r="X27" s="71">
        <f t="shared" si="13"/>
        <v>12</v>
      </c>
      <c r="Y27" s="103"/>
      <c r="Z27" s="72">
        <f t="shared" si="14"/>
        <v>1</v>
      </c>
      <c r="AA27" s="72">
        <f t="shared" si="15"/>
        <v>1</v>
      </c>
      <c r="AB27" s="103"/>
      <c r="AC27" s="71">
        <f t="shared" si="16"/>
        <v>5</v>
      </c>
      <c r="AD27" s="103"/>
      <c r="AE27" s="103"/>
      <c r="AF27" s="71">
        <f t="shared" si="17"/>
        <v>5</v>
      </c>
      <c r="AG27" s="103"/>
      <c r="AH27" s="103"/>
      <c r="AI27" s="71">
        <f t="shared" si="18"/>
        <v>22</v>
      </c>
      <c r="AJ27" s="103"/>
      <c r="AK27" s="72">
        <f t="shared" si="19"/>
        <v>1</v>
      </c>
      <c r="AL27" s="72">
        <f t="shared" si="20"/>
        <v>1</v>
      </c>
      <c r="AM27" s="103"/>
      <c r="AN27" s="71">
        <f t="shared" si="21"/>
        <v>5</v>
      </c>
      <c r="AO27" s="103"/>
      <c r="AP27" s="103"/>
      <c r="AQ27" s="71">
        <f t="shared" si="22"/>
        <v>5</v>
      </c>
      <c r="AR27" s="103"/>
      <c r="AS27" s="103"/>
      <c r="AT27" s="71">
        <f t="shared" si="23"/>
        <v>22</v>
      </c>
      <c r="AU27" s="103"/>
      <c r="AV27" s="72">
        <f t="shared" si="24"/>
        <v>1</v>
      </c>
      <c r="AW27" s="72">
        <f t="shared" si="25"/>
        <v>1</v>
      </c>
      <c r="AX27" s="103"/>
      <c r="AY27" s="71">
        <f t="shared" si="26"/>
        <v>5</v>
      </c>
      <c r="AZ27" s="103"/>
      <c r="BA27" s="103"/>
      <c r="BB27" s="71">
        <f t="shared" si="27"/>
        <v>5</v>
      </c>
      <c r="BC27" s="103"/>
      <c r="BD27" s="103"/>
      <c r="BE27" s="71">
        <f t="shared" si="28"/>
        <v>22</v>
      </c>
      <c r="BF27" s="103"/>
      <c r="BG27" s="72">
        <f t="shared" si="29"/>
        <v>1</v>
      </c>
      <c r="BH27" s="72">
        <f t="shared" si="30"/>
        <v>1</v>
      </c>
      <c r="BI27" s="103"/>
      <c r="BJ27" s="71">
        <f t="shared" si="31"/>
        <v>0</v>
      </c>
      <c r="BK27" s="103"/>
      <c r="BL27" s="103"/>
      <c r="BM27" s="71">
        <f t="shared" si="32"/>
        <v>0</v>
      </c>
      <c r="BN27" s="103"/>
      <c r="BO27" s="103"/>
      <c r="BP27" s="71">
        <f t="shared" si="33"/>
        <v>0</v>
      </c>
      <c r="BQ27" s="103"/>
      <c r="BR27" s="72" t="str">
        <f t="shared" si="34"/>
        <v>???</v>
      </c>
      <c r="BS27" s="72" t="str">
        <f t="shared" si="35"/>
        <v>???</v>
      </c>
      <c r="BT27" s="103"/>
    </row>
    <row r="28" spans="1:72" x14ac:dyDescent="0.15">
      <c r="A28" s="96">
        <f>学生名簿!O30</f>
        <v>0</v>
      </c>
      <c r="B28" s="96">
        <f>学生名簿!P30</f>
        <v>0</v>
      </c>
      <c r="C28" s="97">
        <f>学生名簿!Q30</f>
        <v>0</v>
      </c>
      <c r="D28" s="96">
        <f>学生名簿!R30</f>
        <v>0</v>
      </c>
      <c r="E28" s="96">
        <f>学生名簿!S30</f>
        <v>0</v>
      </c>
      <c r="F28" s="96">
        <f>学生名簿!T30</f>
        <v>0</v>
      </c>
      <c r="G28" s="71">
        <f t="shared" si="0"/>
        <v>18</v>
      </c>
      <c r="H28" s="96">
        <f t="shared" si="1"/>
        <v>0</v>
      </c>
      <c r="I28" s="96">
        <f t="shared" si="2"/>
        <v>0</v>
      </c>
      <c r="J28" s="71">
        <f t="shared" si="3"/>
        <v>18</v>
      </c>
      <c r="K28" s="96">
        <f t="shared" si="4"/>
        <v>0</v>
      </c>
      <c r="L28" s="96">
        <f t="shared" si="5"/>
        <v>0</v>
      </c>
      <c r="M28" s="71">
        <f t="shared" si="6"/>
        <v>78</v>
      </c>
      <c r="N28" s="96">
        <f t="shared" si="7"/>
        <v>0</v>
      </c>
      <c r="O28" s="72">
        <f t="shared" si="8"/>
        <v>1</v>
      </c>
      <c r="P28" s="72">
        <f t="shared" si="9"/>
        <v>1</v>
      </c>
      <c r="Q28" s="96">
        <f t="shared" si="10"/>
        <v>0</v>
      </c>
      <c r="R28" s="71">
        <f t="shared" si="11"/>
        <v>3</v>
      </c>
      <c r="S28" s="103"/>
      <c r="T28" s="103"/>
      <c r="U28" s="71">
        <f t="shared" si="12"/>
        <v>3</v>
      </c>
      <c r="V28" s="103"/>
      <c r="W28" s="103"/>
      <c r="X28" s="71">
        <f t="shared" si="13"/>
        <v>12</v>
      </c>
      <c r="Y28" s="103"/>
      <c r="Z28" s="72">
        <f t="shared" si="14"/>
        <v>1</v>
      </c>
      <c r="AA28" s="72">
        <f t="shared" si="15"/>
        <v>1</v>
      </c>
      <c r="AB28" s="103"/>
      <c r="AC28" s="71">
        <f t="shared" si="16"/>
        <v>5</v>
      </c>
      <c r="AD28" s="103"/>
      <c r="AE28" s="103"/>
      <c r="AF28" s="71">
        <f t="shared" si="17"/>
        <v>5</v>
      </c>
      <c r="AG28" s="103"/>
      <c r="AH28" s="103"/>
      <c r="AI28" s="71">
        <f t="shared" si="18"/>
        <v>22</v>
      </c>
      <c r="AJ28" s="103"/>
      <c r="AK28" s="72">
        <f t="shared" si="19"/>
        <v>1</v>
      </c>
      <c r="AL28" s="72">
        <f t="shared" si="20"/>
        <v>1</v>
      </c>
      <c r="AM28" s="103"/>
      <c r="AN28" s="71">
        <f t="shared" si="21"/>
        <v>5</v>
      </c>
      <c r="AO28" s="103"/>
      <c r="AP28" s="103"/>
      <c r="AQ28" s="71">
        <f t="shared" si="22"/>
        <v>5</v>
      </c>
      <c r="AR28" s="103"/>
      <c r="AS28" s="103"/>
      <c r="AT28" s="71">
        <f t="shared" si="23"/>
        <v>22</v>
      </c>
      <c r="AU28" s="103"/>
      <c r="AV28" s="72">
        <f t="shared" si="24"/>
        <v>1</v>
      </c>
      <c r="AW28" s="72">
        <f t="shared" si="25"/>
        <v>1</v>
      </c>
      <c r="AX28" s="103"/>
      <c r="AY28" s="71">
        <f t="shared" si="26"/>
        <v>5</v>
      </c>
      <c r="AZ28" s="103"/>
      <c r="BA28" s="103"/>
      <c r="BB28" s="71">
        <f t="shared" si="27"/>
        <v>5</v>
      </c>
      <c r="BC28" s="103"/>
      <c r="BD28" s="103"/>
      <c r="BE28" s="71">
        <f t="shared" si="28"/>
        <v>22</v>
      </c>
      <c r="BF28" s="103"/>
      <c r="BG28" s="72">
        <f t="shared" si="29"/>
        <v>1</v>
      </c>
      <c r="BH28" s="72">
        <f t="shared" si="30"/>
        <v>1</v>
      </c>
      <c r="BI28" s="103"/>
      <c r="BJ28" s="71">
        <f t="shared" si="31"/>
        <v>0</v>
      </c>
      <c r="BK28" s="103"/>
      <c r="BL28" s="103"/>
      <c r="BM28" s="71">
        <f t="shared" si="32"/>
        <v>0</v>
      </c>
      <c r="BN28" s="103"/>
      <c r="BO28" s="103"/>
      <c r="BP28" s="71">
        <f t="shared" si="33"/>
        <v>0</v>
      </c>
      <c r="BQ28" s="103"/>
      <c r="BR28" s="72" t="str">
        <f t="shared" si="34"/>
        <v>???</v>
      </c>
      <c r="BS28" s="72" t="str">
        <f t="shared" si="35"/>
        <v>???</v>
      </c>
      <c r="BT28" s="103"/>
    </row>
    <row r="29" spans="1:72" x14ac:dyDescent="0.15">
      <c r="A29" s="96">
        <f>学生名簿!O31</f>
        <v>0</v>
      </c>
      <c r="B29" s="96">
        <f>学生名簿!P31</f>
        <v>0</v>
      </c>
      <c r="C29" s="97">
        <f>学生名簿!Q31</f>
        <v>0</v>
      </c>
      <c r="D29" s="96">
        <f>学生名簿!R31</f>
        <v>0</v>
      </c>
      <c r="E29" s="96">
        <f>学生名簿!S31</f>
        <v>0</v>
      </c>
      <c r="F29" s="96">
        <f>学生名簿!T31</f>
        <v>0</v>
      </c>
      <c r="G29" s="71">
        <f t="shared" si="0"/>
        <v>18</v>
      </c>
      <c r="H29" s="96">
        <f t="shared" si="1"/>
        <v>0</v>
      </c>
      <c r="I29" s="96">
        <f t="shared" si="2"/>
        <v>0</v>
      </c>
      <c r="J29" s="71">
        <f t="shared" si="3"/>
        <v>18</v>
      </c>
      <c r="K29" s="96">
        <f t="shared" si="4"/>
        <v>0</v>
      </c>
      <c r="L29" s="96">
        <f t="shared" si="5"/>
        <v>0</v>
      </c>
      <c r="M29" s="71">
        <f t="shared" si="6"/>
        <v>78</v>
      </c>
      <c r="N29" s="96">
        <f t="shared" si="7"/>
        <v>0</v>
      </c>
      <c r="O29" s="72">
        <f t="shared" si="8"/>
        <v>1</v>
      </c>
      <c r="P29" s="72">
        <f t="shared" si="9"/>
        <v>1</v>
      </c>
      <c r="Q29" s="96">
        <f t="shared" si="10"/>
        <v>0</v>
      </c>
      <c r="R29" s="71">
        <f t="shared" si="11"/>
        <v>3</v>
      </c>
      <c r="S29" s="103"/>
      <c r="T29" s="103"/>
      <c r="U29" s="71">
        <f t="shared" si="12"/>
        <v>3</v>
      </c>
      <c r="V29" s="103"/>
      <c r="W29" s="103"/>
      <c r="X29" s="71">
        <f t="shared" si="13"/>
        <v>12</v>
      </c>
      <c r="Y29" s="103"/>
      <c r="Z29" s="72">
        <f t="shared" si="14"/>
        <v>1</v>
      </c>
      <c r="AA29" s="72">
        <f t="shared" si="15"/>
        <v>1</v>
      </c>
      <c r="AB29" s="103"/>
      <c r="AC29" s="71">
        <f t="shared" si="16"/>
        <v>5</v>
      </c>
      <c r="AD29" s="103"/>
      <c r="AE29" s="103"/>
      <c r="AF29" s="71">
        <f t="shared" si="17"/>
        <v>5</v>
      </c>
      <c r="AG29" s="103"/>
      <c r="AH29" s="103"/>
      <c r="AI29" s="71">
        <f t="shared" si="18"/>
        <v>22</v>
      </c>
      <c r="AJ29" s="103"/>
      <c r="AK29" s="72">
        <f t="shared" si="19"/>
        <v>1</v>
      </c>
      <c r="AL29" s="72">
        <f t="shared" si="20"/>
        <v>1</v>
      </c>
      <c r="AM29" s="103"/>
      <c r="AN29" s="71">
        <f t="shared" si="21"/>
        <v>5</v>
      </c>
      <c r="AO29" s="103"/>
      <c r="AP29" s="103"/>
      <c r="AQ29" s="71">
        <f t="shared" si="22"/>
        <v>5</v>
      </c>
      <c r="AR29" s="103"/>
      <c r="AS29" s="103"/>
      <c r="AT29" s="71">
        <f t="shared" si="23"/>
        <v>22</v>
      </c>
      <c r="AU29" s="103"/>
      <c r="AV29" s="72">
        <f t="shared" si="24"/>
        <v>1</v>
      </c>
      <c r="AW29" s="72">
        <f t="shared" si="25"/>
        <v>1</v>
      </c>
      <c r="AX29" s="103"/>
      <c r="AY29" s="71">
        <f t="shared" si="26"/>
        <v>5</v>
      </c>
      <c r="AZ29" s="103"/>
      <c r="BA29" s="103"/>
      <c r="BB29" s="71">
        <f t="shared" si="27"/>
        <v>5</v>
      </c>
      <c r="BC29" s="103"/>
      <c r="BD29" s="103"/>
      <c r="BE29" s="71">
        <f t="shared" si="28"/>
        <v>22</v>
      </c>
      <c r="BF29" s="103"/>
      <c r="BG29" s="72">
        <f t="shared" si="29"/>
        <v>1</v>
      </c>
      <c r="BH29" s="72">
        <f t="shared" si="30"/>
        <v>1</v>
      </c>
      <c r="BI29" s="103"/>
      <c r="BJ29" s="71">
        <f t="shared" si="31"/>
        <v>0</v>
      </c>
      <c r="BK29" s="103"/>
      <c r="BL29" s="103"/>
      <c r="BM29" s="71">
        <f t="shared" si="32"/>
        <v>0</v>
      </c>
      <c r="BN29" s="103"/>
      <c r="BO29" s="103"/>
      <c r="BP29" s="71">
        <f t="shared" si="33"/>
        <v>0</v>
      </c>
      <c r="BQ29" s="103"/>
      <c r="BR29" s="72" t="str">
        <f t="shared" si="34"/>
        <v>???</v>
      </c>
      <c r="BS29" s="72" t="str">
        <f t="shared" si="35"/>
        <v>???</v>
      </c>
      <c r="BT29" s="103"/>
    </row>
    <row r="30" spans="1:72" x14ac:dyDescent="0.15">
      <c r="A30" s="96">
        <f>学生名簿!O32</f>
        <v>0</v>
      </c>
      <c r="B30" s="96">
        <f>学生名簿!P32</f>
        <v>0</v>
      </c>
      <c r="C30" s="97">
        <f>学生名簿!Q32</f>
        <v>0</v>
      </c>
      <c r="D30" s="96">
        <f>学生名簿!R32</f>
        <v>0</v>
      </c>
      <c r="E30" s="96">
        <f>学生名簿!S32</f>
        <v>0</v>
      </c>
      <c r="F30" s="96">
        <f>学生名簿!T32</f>
        <v>0</v>
      </c>
      <c r="G30" s="71">
        <f t="shared" si="0"/>
        <v>18</v>
      </c>
      <c r="H30" s="96">
        <f t="shared" si="1"/>
        <v>0</v>
      </c>
      <c r="I30" s="96">
        <f t="shared" si="2"/>
        <v>0</v>
      </c>
      <c r="J30" s="71">
        <f t="shared" si="3"/>
        <v>18</v>
      </c>
      <c r="K30" s="96">
        <f t="shared" si="4"/>
        <v>0</v>
      </c>
      <c r="L30" s="96">
        <f t="shared" si="5"/>
        <v>0</v>
      </c>
      <c r="M30" s="71">
        <f t="shared" si="6"/>
        <v>78</v>
      </c>
      <c r="N30" s="96">
        <f t="shared" si="7"/>
        <v>0</v>
      </c>
      <c r="O30" s="72">
        <f t="shared" si="8"/>
        <v>1</v>
      </c>
      <c r="P30" s="72">
        <f t="shared" si="9"/>
        <v>1</v>
      </c>
      <c r="Q30" s="96">
        <f t="shared" si="10"/>
        <v>0</v>
      </c>
      <c r="R30" s="71">
        <f t="shared" si="11"/>
        <v>3</v>
      </c>
      <c r="S30" s="103"/>
      <c r="T30" s="103"/>
      <c r="U30" s="71">
        <f t="shared" si="12"/>
        <v>3</v>
      </c>
      <c r="V30" s="103"/>
      <c r="W30" s="103"/>
      <c r="X30" s="71">
        <f t="shared" si="13"/>
        <v>12</v>
      </c>
      <c r="Y30" s="103"/>
      <c r="Z30" s="72">
        <f t="shared" si="14"/>
        <v>1</v>
      </c>
      <c r="AA30" s="72">
        <f t="shared" si="15"/>
        <v>1</v>
      </c>
      <c r="AB30" s="103"/>
      <c r="AC30" s="71">
        <f t="shared" si="16"/>
        <v>5</v>
      </c>
      <c r="AD30" s="103"/>
      <c r="AE30" s="103"/>
      <c r="AF30" s="71">
        <f t="shared" si="17"/>
        <v>5</v>
      </c>
      <c r="AG30" s="103"/>
      <c r="AH30" s="103"/>
      <c r="AI30" s="71">
        <f t="shared" si="18"/>
        <v>22</v>
      </c>
      <c r="AJ30" s="103"/>
      <c r="AK30" s="72">
        <f t="shared" si="19"/>
        <v>1</v>
      </c>
      <c r="AL30" s="72">
        <f t="shared" si="20"/>
        <v>1</v>
      </c>
      <c r="AM30" s="103"/>
      <c r="AN30" s="71">
        <f t="shared" si="21"/>
        <v>5</v>
      </c>
      <c r="AO30" s="103"/>
      <c r="AP30" s="103"/>
      <c r="AQ30" s="71">
        <f t="shared" si="22"/>
        <v>5</v>
      </c>
      <c r="AR30" s="103"/>
      <c r="AS30" s="103"/>
      <c r="AT30" s="71">
        <f t="shared" si="23"/>
        <v>22</v>
      </c>
      <c r="AU30" s="103"/>
      <c r="AV30" s="72">
        <f t="shared" si="24"/>
        <v>1</v>
      </c>
      <c r="AW30" s="72">
        <f t="shared" si="25"/>
        <v>1</v>
      </c>
      <c r="AX30" s="103"/>
      <c r="AY30" s="71">
        <f t="shared" si="26"/>
        <v>5</v>
      </c>
      <c r="AZ30" s="103"/>
      <c r="BA30" s="103"/>
      <c r="BB30" s="71">
        <f t="shared" si="27"/>
        <v>5</v>
      </c>
      <c r="BC30" s="103"/>
      <c r="BD30" s="103"/>
      <c r="BE30" s="71">
        <f t="shared" si="28"/>
        <v>22</v>
      </c>
      <c r="BF30" s="103"/>
      <c r="BG30" s="72">
        <f t="shared" si="29"/>
        <v>1</v>
      </c>
      <c r="BH30" s="72">
        <f t="shared" si="30"/>
        <v>1</v>
      </c>
      <c r="BI30" s="103"/>
      <c r="BJ30" s="71">
        <f t="shared" si="31"/>
        <v>0</v>
      </c>
      <c r="BK30" s="103"/>
      <c r="BL30" s="103"/>
      <c r="BM30" s="71">
        <f t="shared" si="32"/>
        <v>0</v>
      </c>
      <c r="BN30" s="103"/>
      <c r="BO30" s="103"/>
      <c r="BP30" s="71">
        <f t="shared" si="33"/>
        <v>0</v>
      </c>
      <c r="BQ30" s="103"/>
      <c r="BR30" s="72" t="str">
        <f t="shared" si="34"/>
        <v>???</v>
      </c>
      <c r="BS30" s="72" t="str">
        <f t="shared" si="35"/>
        <v>???</v>
      </c>
      <c r="BT30" s="103"/>
    </row>
    <row r="31" spans="1:72" x14ac:dyDescent="0.15">
      <c r="A31" s="96">
        <f>学生名簿!O33</f>
        <v>0</v>
      </c>
      <c r="B31" s="96">
        <f>学生名簿!P33</f>
        <v>0</v>
      </c>
      <c r="C31" s="97">
        <f>学生名簿!Q33</f>
        <v>0</v>
      </c>
      <c r="D31" s="96">
        <f>学生名簿!R33</f>
        <v>0</v>
      </c>
      <c r="E31" s="96">
        <f>学生名簿!S33</f>
        <v>0</v>
      </c>
      <c r="F31" s="96">
        <f>学生名簿!T33</f>
        <v>0</v>
      </c>
      <c r="G31" s="71">
        <f t="shared" si="0"/>
        <v>18</v>
      </c>
      <c r="H31" s="96">
        <f t="shared" si="1"/>
        <v>0</v>
      </c>
      <c r="I31" s="96">
        <f t="shared" si="2"/>
        <v>0</v>
      </c>
      <c r="J31" s="71">
        <f t="shared" si="3"/>
        <v>18</v>
      </c>
      <c r="K31" s="96">
        <f t="shared" si="4"/>
        <v>0</v>
      </c>
      <c r="L31" s="96">
        <f t="shared" si="5"/>
        <v>0</v>
      </c>
      <c r="M31" s="71">
        <f t="shared" si="6"/>
        <v>78</v>
      </c>
      <c r="N31" s="96">
        <f t="shared" si="7"/>
        <v>0</v>
      </c>
      <c r="O31" s="72">
        <f t="shared" si="8"/>
        <v>1</v>
      </c>
      <c r="P31" s="72">
        <f t="shared" si="9"/>
        <v>1</v>
      </c>
      <c r="Q31" s="96">
        <f t="shared" si="10"/>
        <v>0</v>
      </c>
      <c r="R31" s="71">
        <f t="shared" si="11"/>
        <v>3</v>
      </c>
      <c r="S31" s="103"/>
      <c r="T31" s="103"/>
      <c r="U31" s="71">
        <f t="shared" si="12"/>
        <v>3</v>
      </c>
      <c r="V31" s="103"/>
      <c r="W31" s="103"/>
      <c r="X31" s="71">
        <f t="shared" si="13"/>
        <v>12</v>
      </c>
      <c r="Y31" s="103"/>
      <c r="Z31" s="72">
        <f t="shared" si="14"/>
        <v>1</v>
      </c>
      <c r="AA31" s="72">
        <f t="shared" si="15"/>
        <v>1</v>
      </c>
      <c r="AB31" s="103"/>
      <c r="AC31" s="71">
        <f t="shared" si="16"/>
        <v>5</v>
      </c>
      <c r="AD31" s="103"/>
      <c r="AE31" s="103"/>
      <c r="AF31" s="71">
        <f t="shared" si="17"/>
        <v>5</v>
      </c>
      <c r="AG31" s="103"/>
      <c r="AH31" s="103"/>
      <c r="AI31" s="71">
        <f t="shared" si="18"/>
        <v>22</v>
      </c>
      <c r="AJ31" s="103"/>
      <c r="AK31" s="72">
        <f t="shared" si="19"/>
        <v>1</v>
      </c>
      <c r="AL31" s="72">
        <f t="shared" si="20"/>
        <v>1</v>
      </c>
      <c r="AM31" s="103"/>
      <c r="AN31" s="71">
        <f t="shared" si="21"/>
        <v>5</v>
      </c>
      <c r="AO31" s="103"/>
      <c r="AP31" s="103"/>
      <c r="AQ31" s="71">
        <f t="shared" si="22"/>
        <v>5</v>
      </c>
      <c r="AR31" s="103"/>
      <c r="AS31" s="103"/>
      <c r="AT31" s="71">
        <f t="shared" si="23"/>
        <v>22</v>
      </c>
      <c r="AU31" s="103"/>
      <c r="AV31" s="72">
        <f t="shared" si="24"/>
        <v>1</v>
      </c>
      <c r="AW31" s="72">
        <f t="shared" si="25"/>
        <v>1</v>
      </c>
      <c r="AX31" s="103"/>
      <c r="AY31" s="71">
        <f t="shared" si="26"/>
        <v>5</v>
      </c>
      <c r="AZ31" s="103"/>
      <c r="BA31" s="103"/>
      <c r="BB31" s="71">
        <f t="shared" si="27"/>
        <v>5</v>
      </c>
      <c r="BC31" s="103"/>
      <c r="BD31" s="103"/>
      <c r="BE31" s="71">
        <f t="shared" si="28"/>
        <v>22</v>
      </c>
      <c r="BF31" s="103"/>
      <c r="BG31" s="72">
        <f t="shared" si="29"/>
        <v>1</v>
      </c>
      <c r="BH31" s="72">
        <f t="shared" si="30"/>
        <v>1</v>
      </c>
      <c r="BI31" s="103"/>
      <c r="BJ31" s="71">
        <f t="shared" si="31"/>
        <v>0</v>
      </c>
      <c r="BK31" s="103"/>
      <c r="BL31" s="103"/>
      <c r="BM31" s="71">
        <f t="shared" si="32"/>
        <v>0</v>
      </c>
      <c r="BN31" s="103"/>
      <c r="BO31" s="103"/>
      <c r="BP31" s="71">
        <f t="shared" si="33"/>
        <v>0</v>
      </c>
      <c r="BQ31" s="103"/>
      <c r="BR31" s="72" t="str">
        <f t="shared" si="34"/>
        <v>???</v>
      </c>
      <c r="BS31" s="72" t="str">
        <f t="shared" si="35"/>
        <v>???</v>
      </c>
      <c r="BT31" s="103"/>
    </row>
    <row r="32" spans="1:72" x14ac:dyDescent="0.15">
      <c r="A32" s="96">
        <f>学生名簿!O34</f>
        <v>0</v>
      </c>
      <c r="B32" s="96">
        <f>学生名簿!P34</f>
        <v>0</v>
      </c>
      <c r="C32" s="97">
        <f>学生名簿!Q34</f>
        <v>0</v>
      </c>
      <c r="D32" s="96">
        <f>学生名簿!R34</f>
        <v>0</v>
      </c>
      <c r="E32" s="96">
        <f>学生名簿!S34</f>
        <v>0</v>
      </c>
      <c r="F32" s="96">
        <f>学生名簿!T34</f>
        <v>0</v>
      </c>
      <c r="G32" s="71">
        <f t="shared" si="0"/>
        <v>18</v>
      </c>
      <c r="H32" s="96">
        <f t="shared" si="1"/>
        <v>0</v>
      </c>
      <c r="I32" s="96">
        <f t="shared" si="2"/>
        <v>0</v>
      </c>
      <c r="J32" s="71">
        <f t="shared" si="3"/>
        <v>18</v>
      </c>
      <c r="K32" s="96">
        <f t="shared" si="4"/>
        <v>0</v>
      </c>
      <c r="L32" s="96">
        <f t="shared" si="5"/>
        <v>0</v>
      </c>
      <c r="M32" s="71">
        <f t="shared" si="6"/>
        <v>78</v>
      </c>
      <c r="N32" s="96">
        <f t="shared" si="7"/>
        <v>0</v>
      </c>
      <c r="O32" s="72">
        <f t="shared" si="8"/>
        <v>1</v>
      </c>
      <c r="P32" s="72">
        <f t="shared" si="9"/>
        <v>1</v>
      </c>
      <c r="Q32" s="96">
        <f t="shared" si="10"/>
        <v>0</v>
      </c>
      <c r="R32" s="71">
        <f t="shared" si="11"/>
        <v>3</v>
      </c>
      <c r="S32" s="103"/>
      <c r="T32" s="103"/>
      <c r="U32" s="71">
        <f t="shared" si="12"/>
        <v>3</v>
      </c>
      <c r="V32" s="103"/>
      <c r="W32" s="103"/>
      <c r="X32" s="71">
        <f t="shared" si="13"/>
        <v>12</v>
      </c>
      <c r="Y32" s="103"/>
      <c r="Z32" s="72">
        <f t="shared" si="14"/>
        <v>1</v>
      </c>
      <c r="AA32" s="72">
        <f t="shared" si="15"/>
        <v>1</v>
      </c>
      <c r="AB32" s="103"/>
      <c r="AC32" s="71">
        <f t="shared" si="16"/>
        <v>5</v>
      </c>
      <c r="AD32" s="103"/>
      <c r="AE32" s="103"/>
      <c r="AF32" s="71">
        <f t="shared" si="17"/>
        <v>5</v>
      </c>
      <c r="AG32" s="103"/>
      <c r="AH32" s="103"/>
      <c r="AI32" s="71">
        <f t="shared" si="18"/>
        <v>22</v>
      </c>
      <c r="AJ32" s="103"/>
      <c r="AK32" s="72">
        <f t="shared" si="19"/>
        <v>1</v>
      </c>
      <c r="AL32" s="72">
        <f t="shared" si="20"/>
        <v>1</v>
      </c>
      <c r="AM32" s="103"/>
      <c r="AN32" s="71">
        <f t="shared" si="21"/>
        <v>5</v>
      </c>
      <c r="AO32" s="103"/>
      <c r="AP32" s="103"/>
      <c r="AQ32" s="71">
        <f t="shared" si="22"/>
        <v>5</v>
      </c>
      <c r="AR32" s="103"/>
      <c r="AS32" s="103"/>
      <c r="AT32" s="71">
        <f t="shared" si="23"/>
        <v>22</v>
      </c>
      <c r="AU32" s="103"/>
      <c r="AV32" s="72">
        <f t="shared" si="24"/>
        <v>1</v>
      </c>
      <c r="AW32" s="72">
        <f t="shared" si="25"/>
        <v>1</v>
      </c>
      <c r="AX32" s="103"/>
      <c r="AY32" s="71">
        <f t="shared" si="26"/>
        <v>5</v>
      </c>
      <c r="AZ32" s="103"/>
      <c r="BA32" s="103"/>
      <c r="BB32" s="71">
        <f t="shared" si="27"/>
        <v>5</v>
      </c>
      <c r="BC32" s="103"/>
      <c r="BD32" s="103"/>
      <c r="BE32" s="71">
        <f t="shared" si="28"/>
        <v>22</v>
      </c>
      <c r="BF32" s="103"/>
      <c r="BG32" s="72">
        <f t="shared" si="29"/>
        <v>1</v>
      </c>
      <c r="BH32" s="72">
        <f t="shared" si="30"/>
        <v>1</v>
      </c>
      <c r="BI32" s="103"/>
      <c r="BJ32" s="71">
        <f t="shared" si="31"/>
        <v>0</v>
      </c>
      <c r="BK32" s="103"/>
      <c r="BL32" s="103"/>
      <c r="BM32" s="71">
        <f t="shared" si="32"/>
        <v>0</v>
      </c>
      <c r="BN32" s="103"/>
      <c r="BO32" s="103"/>
      <c r="BP32" s="71">
        <f t="shared" si="33"/>
        <v>0</v>
      </c>
      <c r="BQ32" s="103"/>
      <c r="BR32" s="72" t="str">
        <f t="shared" si="34"/>
        <v>???</v>
      </c>
      <c r="BS32" s="72" t="str">
        <f t="shared" si="35"/>
        <v>???</v>
      </c>
      <c r="BT32" s="103"/>
    </row>
    <row r="33" spans="1:72" x14ac:dyDescent="0.15">
      <c r="A33" s="96">
        <f>学生名簿!O35</f>
        <v>0</v>
      </c>
      <c r="B33" s="96">
        <f>学生名簿!P35</f>
        <v>0</v>
      </c>
      <c r="C33" s="97">
        <f>学生名簿!Q35</f>
        <v>0</v>
      </c>
      <c r="D33" s="96">
        <f>学生名簿!R35</f>
        <v>0</v>
      </c>
      <c r="E33" s="96">
        <f>学生名簿!S35</f>
        <v>0</v>
      </c>
      <c r="F33" s="96">
        <f>学生名簿!T35</f>
        <v>0</v>
      </c>
      <c r="G33" s="71">
        <f t="shared" si="0"/>
        <v>18</v>
      </c>
      <c r="H33" s="96">
        <f t="shared" si="1"/>
        <v>0</v>
      </c>
      <c r="I33" s="96">
        <f t="shared" si="2"/>
        <v>0</v>
      </c>
      <c r="J33" s="71">
        <f t="shared" si="3"/>
        <v>18</v>
      </c>
      <c r="K33" s="96">
        <f t="shared" si="4"/>
        <v>0</v>
      </c>
      <c r="L33" s="96">
        <f t="shared" si="5"/>
        <v>0</v>
      </c>
      <c r="M33" s="71">
        <f t="shared" si="6"/>
        <v>78</v>
      </c>
      <c r="N33" s="96">
        <f t="shared" si="7"/>
        <v>0</v>
      </c>
      <c r="O33" s="72">
        <f t="shared" si="8"/>
        <v>1</v>
      </c>
      <c r="P33" s="72">
        <f t="shared" si="9"/>
        <v>1</v>
      </c>
      <c r="Q33" s="96">
        <f t="shared" si="10"/>
        <v>0</v>
      </c>
      <c r="R33" s="71">
        <f t="shared" si="11"/>
        <v>3</v>
      </c>
      <c r="S33" s="103"/>
      <c r="T33" s="103"/>
      <c r="U33" s="71">
        <f t="shared" si="12"/>
        <v>3</v>
      </c>
      <c r="V33" s="103"/>
      <c r="W33" s="103"/>
      <c r="X33" s="71">
        <f t="shared" si="13"/>
        <v>12</v>
      </c>
      <c r="Y33" s="103"/>
      <c r="Z33" s="72">
        <f t="shared" si="14"/>
        <v>1</v>
      </c>
      <c r="AA33" s="72">
        <f t="shared" si="15"/>
        <v>1</v>
      </c>
      <c r="AB33" s="103"/>
      <c r="AC33" s="71">
        <f t="shared" si="16"/>
        <v>5</v>
      </c>
      <c r="AD33" s="103"/>
      <c r="AE33" s="103"/>
      <c r="AF33" s="71">
        <f t="shared" si="17"/>
        <v>5</v>
      </c>
      <c r="AG33" s="103"/>
      <c r="AH33" s="103"/>
      <c r="AI33" s="71">
        <f t="shared" si="18"/>
        <v>22</v>
      </c>
      <c r="AJ33" s="103"/>
      <c r="AK33" s="72">
        <f t="shared" si="19"/>
        <v>1</v>
      </c>
      <c r="AL33" s="72">
        <f t="shared" si="20"/>
        <v>1</v>
      </c>
      <c r="AM33" s="103"/>
      <c r="AN33" s="71">
        <f t="shared" si="21"/>
        <v>5</v>
      </c>
      <c r="AO33" s="103"/>
      <c r="AP33" s="103"/>
      <c r="AQ33" s="71">
        <f t="shared" si="22"/>
        <v>5</v>
      </c>
      <c r="AR33" s="103"/>
      <c r="AS33" s="103"/>
      <c r="AT33" s="71">
        <f t="shared" si="23"/>
        <v>22</v>
      </c>
      <c r="AU33" s="103"/>
      <c r="AV33" s="72">
        <f t="shared" si="24"/>
        <v>1</v>
      </c>
      <c r="AW33" s="72">
        <f t="shared" si="25"/>
        <v>1</v>
      </c>
      <c r="AX33" s="103"/>
      <c r="AY33" s="71">
        <f t="shared" si="26"/>
        <v>5</v>
      </c>
      <c r="AZ33" s="103"/>
      <c r="BA33" s="103"/>
      <c r="BB33" s="71">
        <f t="shared" si="27"/>
        <v>5</v>
      </c>
      <c r="BC33" s="103"/>
      <c r="BD33" s="103"/>
      <c r="BE33" s="71">
        <f t="shared" si="28"/>
        <v>22</v>
      </c>
      <c r="BF33" s="103"/>
      <c r="BG33" s="72">
        <f t="shared" si="29"/>
        <v>1</v>
      </c>
      <c r="BH33" s="72">
        <f t="shared" si="30"/>
        <v>1</v>
      </c>
      <c r="BI33" s="103"/>
      <c r="BJ33" s="71">
        <f t="shared" si="31"/>
        <v>0</v>
      </c>
      <c r="BK33" s="103"/>
      <c r="BL33" s="103"/>
      <c r="BM33" s="71">
        <f t="shared" si="32"/>
        <v>0</v>
      </c>
      <c r="BN33" s="103"/>
      <c r="BO33" s="103"/>
      <c r="BP33" s="71">
        <f t="shared" si="33"/>
        <v>0</v>
      </c>
      <c r="BQ33" s="103"/>
      <c r="BR33" s="72" t="str">
        <f t="shared" si="34"/>
        <v>???</v>
      </c>
      <c r="BS33" s="72" t="str">
        <f t="shared" si="35"/>
        <v>???</v>
      </c>
      <c r="BT33" s="103"/>
    </row>
    <row r="34" spans="1:72" x14ac:dyDescent="0.15">
      <c r="A34" s="96">
        <f>学生名簿!O36</f>
        <v>0</v>
      </c>
      <c r="B34" s="96">
        <f>学生名簿!P36</f>
        <v>0</v>
      </c>
      <c r="C34" s="97">
        <f>学生名簿!Q36</f>
        <v>0</v>
      </c>
      <c r="D34" s="96">
        <f>学生名簿!R36</f>
        <v>0</v>
      </c>
      <c r="E34" s="96">
        <f>学生名簿!S36</f>
        <v>0</v>
      </c>
      <c r="F34" s="96">
        <f>学生名簿!T36</f>
        <v>0</v>
      </c>
      <c r="G34" s="71">
        <f t="shared" si="0"/>
        <v>18</v>
      </c>
      <c r="H34" s="96">
        <f t="shared" si="1"/>
        <v>0</v>
      </c>
      <c r="I34" s="96">
        <f t="shared" si="2"/>
        <v>0</v>
      </c>
      <c r="J34" s="71">
        <f t="shared" si="3"/>
        <v>18</v>
      </c>
      <c r="K34" s="96">
        <f t="shared" si="4"/>
        <v>0</v>
      </c>
      <c r="L34" s="96">
        <f t="shared" si="5"/>
        <v>0</v>
      </c>
      <c r="M34" s="71">
        <f t="shared" si="6"/>
        <v>78</v>
      </c>
      <c r="N34" s="96">
        <f t="shared" si="7"/>
        <v>0</v>
      </c>
      <c r="O34" s="72">
        <f t="shared" si="8"/>
        <v>1</v>
      </c>
      <c r="P34" s="72">
        <f t="shared" si="9"/>
        <v>1</v>
      </c>
      <c r="Q34" s="96">
        <f t="shared" si="10"/>
        <v>0</v>
      </c>
      <c r="R34" s="71">
        <f t="shared" si="11"/>
        <v>3</v>
      </c>
      <c r="S34" s="103"/>
      <c r="T34" s="103"/>
      <c r="U34" s="71">
        <f t="shared" si="12"/>
        <v>3</v>
      </c>
      <c r="V34" s="103"/>
      <c r="W34" s="103"/>
      <c r="X34" s="71">
        <f t="shared" si="13"/>
        <v>12</v>
      </c>
      <c r="Y34" s="103"/>
      <c r="Z34" s="72">
        <f t="shared" si="14"/>
        <v>1</v>
      </c>
      <c r="AA34" s="72">
        <f t="shared" si="15"/>
        <v>1</v>
      </c>
      <c r="AB34" s="103"/>
      <c r="AC34" s="71">
        <f t="shared" si="16"/>
        <v>5</v>
      </c>
      <c r="AD34" s="103"/>
      <c r="AE34" s="103"/>
      <c r="AF34" s="71">
        <f t="shared" si="17"/>
        <v>5</v>
      </c>
      <c r="AG34" s="103"/>
      <c r="AH34" s="103"/>
      <c r="AI34" s="71">
        <f t="shared" si="18"/>
        <v>22</v>
      </c>
      <c r="AJ34" s="103"/>
      <c r="AK34" s="72">
        <f t="shared" si="19"/>
        <v>1</v>
      </c>
      <c r="AL34" s="72">
        <f t="shared" si="20"/>
        <v>1</v>
      </c>
      <c r="AM34" s="103"/>
      <c r="AN34" s="71">
        <f t="shared" si="21"/>
        <v>5</v>
      </c>
      <c r="AO34" s="103"/>
      <c r="AP34" s="103"/>
      <c r="AQ34" s="71">
        <f t="shared" si="22"/>
        <v>5</v>
      </c>
      <c r="AR34" s="103"/>
      <c r="AS34" s="103"/>
      <c r="AT34" s="71">
        <f t="shared" si="23"/>
        <v>22</v>
      </c>
      <c r="AU34" s="103"/>
      <c r="AV34" s="72">
        <f t="shared" si="24"/>
        <v>1</v>
      </c>
      <c r="AW34" s="72">
        <f t="shared" si="25"/>
        <v>1</v>
      </c>
      <c r="AX34" s="103"/>
      <c r="AY34" s="71">
        <f t="shared" si="26"/>
        <v>5</v>
      </c>
      <c r="AZ34" s="103"/>
      <c r="BA34" s="103"/>
      <c r="BB34" s="71">
        <f t="shared" si="27"/>
        <v>5</v>
      </c>
      <c r="BC34" s="103"/>
      <c r="BD34" s="103"/>
      <c r="BE34" s="71">
        <f t="shared" si="28"/>
        <v>22</v>
      </c>
      <c r="BF34" s="103"/>
      <c r="BG34" s="72">
        <f t="shared" si="29"/>
        <v>1</v>
      </c>
      <c r="BH34" s="72">
        <f t="shared" si="30"/>
        <v>1</v>
      </c>
      <c r="BI34" s="103"/>
      <c r="BJ34" s="71">
        <f t="shared" si="31"/>
        <v>0</v>
      </c>
      <c r="BK34" s="103"/>
      <c r="BL34" s="103"/>
      <c r="BM34" s="71">
        <f t="shared" si="32"/>
        <v>0</v>
      </c>
      <c r="BN34" s="103"/>
      <c r="BO34" s="103"/>
      <c r="BP34" s="71">
        <f t="shared" si="33"/>
        <v>0</v>
      </c>
      <c r="BQ34" s="103"/>
      <c r="BR34" s="72" t="str">
        <f t="shared" si="34"/>
        <v>???</v>
      </c>
      <c r="BS34" s="72" t="str">
        <f t="shared" si="35"/>
        <v>???</v>
      </c>
      <c r="BT34" s="103"/>
    </row>
    <row r="35" spans="1:72" x14ac:dyDescent="0.15">
      <c r="A35" s="96">
        <f>学生名簿!O37</f>
        <v>0</v>
      </c>
      <c r="B35" s="96">
        <f>学生名簿!P37</f>
        <v>0</v>
      </c>
      <c r="C35" s="97">
        <f>学生名簿!Q37</f>
        <v>0</v>
      </c>
      <c r="D35" s="96">
        <f>学生名簿!R37</f>
        <v>0</v>
      </c>
      <c r="E35" s="96">
        <f>学生名簿!S37</f>
        <v>0</v>
      </c>
      <c r="F35" s="96">
        <f>学生名簿!T37</f>
        <v>0</v>
      </c>
      <c r="G35" s="71">
        <f t="shared" si="0"/>
        <v>18</v>
      </c>
      <c r="H35" s="96">
        <f t="shared" si="1"/>
        <v>0</v>
      </c>
      <c r="I35" s="96">
        <f t="shared" si="2"/>
        <v>0</v>
      </c>
      <c r="J35" s="71">
        <f t="shared" si="3"/>
        <v>18</v>
      </c>
      <c r="K35" s="96">
        <f t="shared" si="4"/>
        <v>0</v>
      </c>
      <c r="L35" s="96">
        <f t="shared" si="5"/>
        <v>0</v>
      </c>
      <c r="M35" s="71">
        <f t="shared" si="6"/>
        <v>78</v>
      </c>
      <c r="N35" s="96">
        <f t="shared" si="7"/>
        <v>0</v>
      </c>
      <c r="O35" s="72">
        <f t="shared" si="8"/>
        <v>1</v>
      </c>
      <c r="P35" s="72">
        <f t="shared" si="9"/>
        <v>1</v>
      </c>
      <c r="Q35" s="96">
        <f t="shared" si="10"/>
        <v>0</v>
      </c>
      <c r="R35" s="71">
        <f t="shared" si="11"/>
        <v>3</v>
      </c>
      <c r="S35" s="103"/>
      <c r="T35" s="103"/>
      <c r="U35" s="71">
        <f t="shared" si="12"/>
        <v>3</v>
      </c>
      <c r="V35" s="103"/>
      <c r="W35" s="103"/>
      <c r="X35" s="71">
        <f t="shared" si="13"/>
        <v>12</v>
      </c>
      <c r="Y35" s="103"/>
      <c r="Z35" s="72">
        <f t="shared" si="14"/>
        <v>1</v>
      </c>
      <c r="AA35" s="72">
        <f t="shared" si="15"/>
        <v>1</v>
      </c>
      <c r="AB35" s="103"/>
      <c r="AC35" s="71">
        <f t="shared" si="16"/>
        <v>5</v>
      </c>
      <c r="AD35" s="103"/>
      <c r="AE35" s="103"/>
      <c r="AF35" s="71">
        <f t="shared" si="17"/>
        <v>5</v>
      </c>
      <c r="AG35" s="103"/>
      <c r="AH35" s="103"/>
      <c r="AI35" s="71">
        <f t="shared" si="18"/>
        <v>22</v>
      </c>
      <c r="AJ35" s="103"/>
      <c r="AK35" s="72">
        <f t="shared" si="19"/>
        <v>1</v>
      </c>
      <c r="AL35" s="72">
        <f t="shared" si="20"/>
        <v>1</v>
      </c>
      <c r="AM35" s="103"/>
      <c r="AN35" s="71">
        <f t="shared" si="21"/>
        <v>5</v>
      </c>
      <c r="AO35" s="103"/>
      <c r="AP35" s="103"/>
      <c r="AQ35" s="71">
        <f t="shared" si="22"/>
        <v>5</v>
      </c>
      <c r="AR35" s="103"/>
      <c r="AS35" s="103"/>
      <c r="AT35" s="71">
        <f t="shared" si="23"/>
        <v>22</v>
      </c>
      <c r="AU35" s="103"/>
      <c r="AV35" s="72">
        <f t="shared" si="24"/>
        <v>1</v>
      </c>
      <c r="AW35" s="72">
        <f t="shared" si="25"/>
        <v>1</v>
      </c>
      <c r="AX35" s="103"/>
      <c r="AY35" s="71">
        <f t="shared" si="26"/>
        <v>5</v>
      </c>
      <c r="AZ35" s="103"/>
      <c r="BA35" s="103"/>
      <c r="BB35" s="71">
        <f t="shared" si="27"/>
        <v>5</v>
      </c>
      <c r="BC35" s="103"/>
      <c r="BD35" s="103"/>
      <c r="BE35" s="71">
        <f t="shared" si="28"/>
        <v>22</v>
      </c>
      <c r="BF35" s="103"/>
      <c r="BG35" s="72">
        <f t="shared" si="29"/>
        <v>1</v>
      </c>
      <c r="BH35" s="72">
        <f t="shared" si="30"/>
        <v>1</v>
      </c>
      <c r="BI35" s="103"/>
      <c r="BJ35" s="71">
        <f t="shared" si="31"/>
        <v>0</v>
      </c>
      <c r="BK35" s="103"/>
      <c r="BL35" s="103"/>
      <c r="BM35" s="71">
        <f t="shared" si="32"/>
        <v>0</v>
      </c>
      <c r="BN35" s="103"/>
      <c r="BO35" s="103"/>
      <c r="BP35" s="71">
        <f t="shared" si="33"/>
        <v>0</v>
      </c>
      <c r="BQ35" s="103"/>
      <c r="BR35" s="72" t="str">
        <f t="shared" si="34"/>
        <v>???</v>
      </c>
      <c r="BS35" s="72" t="str">
        <f t="shared" si="35"/>
        <v>???</v>
      </c>
      <c r="BT35" s="103"/>
    </row>
    <row r="36" spans="1:72" x14ac:dyDescent="0.15">
      <c r="A36" s="96">
        <f>学生名簿!O38</f>
        <v>0</v>
      </c>
      <c r="B36" s="96">
        <f>学生名簿!P38</f>
        <v>0</v>
      </c>
      <c r="C36" s="97">
        <f>学生名簿!Q38</f>
        <v>0</v>
      </c>
      <c r="D36" s="96">
        <f>学生名簿!R38</f>
        <v>0</v>
      </c>
      <c r="E36" s="96">
        <f>学生名簿!S38</f>
        <v>0</v>
      </c>
      <c r="F36" s="96">
        <f>学生名簿!T38</f>
        <v>0</v>
      </c>
      <c r="G36" s="71">
        <f t="shared" si="0"/>
        <v>18</v>
      </c>
      <c r="H36" s="96">
        <f t="shared" si="1"/>
        <v>0</v>
      </c>
      <c r="I36" s="96">
        <f t="shared" si="2"/>
        <v>0</v>
      </c>
      <c r="J36" s="71">
        <f t="shared" si="3"/>
        <v>18</v>
      </c>
      <c r="K36" s="96">
        <f t="shared" si="4"/>
        <v>0</v>
      </c>
      <c r="L36" s="96">
        <f t="shared" si="5"/>
        <v>0</v>
      </c>
      <c r="M36" s="71">
        <f t="shared" si="6"/>
        <v>78</v>
      </c>
      <c r="N36" s="96">
        <f t="shared" si="7"/>
        <v>0</v>
      </c>
      <c r="O36" s="72">
        <f t="shared" si="8"/>
        <v>1</v>
      </c>
      <c r="P36" s="72">
        <f t="shared" si="9"/>
        <v>1</v>
      </c>
      <c r="Q36" s="96">
        <f t="shared" si="10"/>
        <v>0</v>
      </c>
      <c r="R36" s="71">
        <f t="shared" si="11"/>
        <v>3</v>
      </c>
      <c r="S36" s="103"/>
      <c r="T36" s="103"/>
      <c r="U36" s="71">
        <f t="shared" si="12"/>
        <v>3</v>
      </c>
      <c r="V36" s="103"/>
      <c r="W36" s="103"/>
      <c r="X36" s="71">
        <f t="shared" si="13"/>
        <v>12</v>
      </c>
      <c r="Y36" s="103"/>
      <c r="Z36" s="72">
        <f t="shared" si="14"/>
        <v>1</v>
      </c>
      <c r="AA36" s="72">
        <f t="shared" si="15"/>
        <v>1</v>
      </c>
      <c r="AB36" s="103"/>
      <c r="AC36" s="71">
        <f t="shared" si="16"/>
        <v>5</v>
      </c>
      <c r="AD36" s="103"/>
      <c r="AE36" s="103"/>
      <c r="AF36" s="71">
        <f t="shared" si="17"/>
        <v>5</v>
      </c>
      <c r="AG36" s="103"/>
      <c r="AH36" s="103"/>
      <c r="AI36" s="71">
        <f t="shared" si="18"/>
        <v>22</v>
      </c>
      <c r="AJ36" s="103"/>
      <c r="AK36" s="72">
        <f t="shared" si="19"/>
        <v>1</v>
      </c>
      <c r="AL36" s="72">
        <f t="shared" si="20"/>
        <v>1</v>
      </c>
      <c r="AM36" s="103"/>
      <c r="AN36" s="71">
        <f t="shared" si="21"/>
        <v>5</v>
      </c>
      <c r="AO36" s="103"/>
      <c r="AP36" s="103"/>
      <c r="AQ36" s="71">
        <f t="shared" si="22"/>
        <v>5</v>
      </c>
      <c r="AR36" s="103"/>
      <c r="AS36" s="103"/>
      <c r="AT36" s="71">
        <f t="shared" si="23"/>
        <v>22</v>
      </c>
      <c r="AU36" s="103"/>
      <c r="AV36" s="72">
        <f t="shared" si="24"/>
        <v>1</v>
      </c>
      <c r="AW36" s="72">
        <f t="shared" si="25"/>
        <v>1</v>
      </c>
      <c r="AX36" s="103"/>
      <c r="AY36" s="71">
        <f t="shared" si="26"/>
        <v>5</v>
      </c>
      <c r="AZ36" s="103"/>
      <c r="BA36" s="103"/>
      <c r="BB36" s="71">
        <f t="shared" si="27"/>
        <v>5</v>
      </c>
      <c r="BC36" s="103"/>
      <c r="BD36" s="103"/>
      <c r="BE36" s="71">
        <f t="shared" si="28"/>
        <v>22</v>
      </c>
      <c r="BF36" s="103"/>
      <c r="BG36" s="72">
        <f t="shared" si="29"/>
        <v>1</v>
      </c>
      <c r="BH36" s="72">
        <f t="shared" si="30"/>
        <v>1</v>
      </c>
      <c r="BI36" s="103"/>
      <c r="BJ36" s="71">
        <f t="shared" si="31"/>
        <v>0</v>
      </c>
      <c r="BK36" s="103"/>
      <c r="BL36" s="103"/>
      <c r="BM36" s="71">
        <f t="shared" si="32"/>
        <v>0</v>
      </c>
      <c r="BN36" s="103"/>
      <c r="BO36" s="103"/>
      <c r="BP36" s="71">
        <f t="shared" si="33"/>
        <v>0</v>
      </c>
      <c r="BQ36" s="103"/>
      <c r="BR36" s="72" t="str">
        <f t="shared" si="34"/>
        <v>???</v>
      </c>
      <c r="BS36" s="72" t="str">
        <f t="shared" si="35"/>
        <v>???</v>
      </c>
      <c r="BT36" s="103"/>
    </row>
    <row r="37" spans="1:72" x14ac:dyDescent="0.15">
      <c r="A37" s="96">
        <f>学生名簿!O39</f>
        <v>0</v>
      </c>
      <c r="B37" s="96">
        <f>学生名簿!P39</f>
        <v>0</v>
      </c>
      <c r="C37" s="97">
        <f>学生名簿!Q39</f>
        <v>0</v>
      </c>
      <c r="D37" s="96">
        <f>学生名簿!R39</f>
        <v>0</v>
      </c>
      <c r="E37" s="96">
        <f>学生名簿!S39</f>
        <v>0</v>
      </c>
      <c r="F37" s="96">
        <f>学生名簿!T39</f>
        <v>0</v>
      </c>
      <c r="G37" s="71">
        <f t="shared" si="0"/>
        <v>18</v>
      </c>
      <c r="H37" s="96">
        <f t="shared" si="1"/>
        <v>0</v>
      </c>
      <c r="I37" s="96">
        <f t="shared" si="2"/>
        <v>0</v>
      </c>
      <c r="J37" s="71">
        <f t="shared" si="3"/>
        <v>18</v>
      </c>
      <c r="K37" s="96">
        <f t="shared" si="4"/>
        <v>0</v>
      </c>
      <c r="L37" s="96">
        <f t="shared" si="5"/>
        <v>0</v>
      </c>
      <c r="M37" s="71">
        <f t="shared" si="6"/>
        <v>78</v>
      </c>
      <c r="N37" s="96">
        <f t="shared" si="7"/>
        <v>0</v>
      </c>
      <c r="O37" s="72">
        <f t="shared" si="8"/>
        <v>1</v>
      </c>
      <c r="P37" s="72">
        <f t="shared" si="9"/>
        <v>1</v>
      </c>
      <c r="Q37" s="96">
        <f t="shared" si="10"/>
        <v>0</v>
      </c>
      <c r="R37" s="71">
        <f t="shared" si="11"/>
        <v>3</v>
      </c>
      <c r="S37" s="103"/>
      <c r="T37" s="103"/>
      <c r="U37" s="71">
        <f t="shared" si="12"/>
        <v>3</v>
      </c>
      <c r="V37" s="103"/>
      <c r="W37" s="103"/>
      <c r="X37" s="71">
        <f t="shared" si="13"/>
        <v>12</v>
      </c>
      <c r="Y37" s="103"/>
      <c r="Z37" s="72">
        <f t="shared" si="14"/>
        <v>1</v>
      </c>
      <c r="AA37" s="72">
        <f t="shared" si="15"/>
        <v>1</v>
      </c>
      <c r="AB37" s="103"/>
      <c r="AC37" s="71">
        <f t="shared" si="16"/>
        <v>5</v>
      </c>
      <c r="AD37" s="103"/>
      <c r="AE37" s="103"/>
      <c r="AF37" s="71">
        <f t="shared" si="17"/>
        <v>5</v>
      </c>
      <c r="AG37" s="103"/>
      <c r="AH37" s="103"/>
      <c r="AI37" s="71">
        <f t="shared" si="18"/>
        <v>22</v>
      </c>
      <c r="AJ37" s="103"/>
      <c r="AK37" s="72">
        <f t="shared" si="19"/>
        <v>1</v>
      </c>
      <c r="AL37" s="72">
        <f t="shared" si="20"/>
        <v>1</v>
      </c>
      <c r="AM37" s="103"/>
      <c r="AN37" s="71">
        <f t="shared" si="21"/>
        <v>5</v>
      </c>
      <c r="AO37" s="103"/>
      <c r="AP37" s="103"/>
      <c r="AQ37" s="71">
        <f t="shared" si="22"/>
        <v>5</v>
      </c>
      <c r="AR37" s="103"/>
      <c r="AS37" s="103"/>
      <c r="AT37" s="71">
        <f t="shared" si="23"/>
        <v>22</v>
      </c>
      <c r="AU37" s="103"/>
      <c r="AV37" s="72">
        <f t="shared" si="24"/>
        <v>1</v>
      </c>
      <c r="AW37" s="72">
        <f t="shared" si="25"/>
        <v>1</v>
      </c>
      <c r="AX37" s="103"/>
      <c r="AY37" s="71">
        <f t="shared" si="26"/>
        <v>5</v>
      </c>
      <c r="AZ37" s="103"/>
      <c r="BA37" s="103"/>
      <c r="BB37" s="71">
        <f t="shared" si="27"/>
        <v>5</v>
      </c>
      <c r="BC37" s="103"/>
      <c r="BD37" s="103"/>
      <c r="BE37" s="71">
        <f t="shared" si="28"/>
        <v>22</v>
      </c>
      <c r="BF37" s="103"/>
      <c r="BG37" s="72">
        <f t="shared" si="29"/>
        <v>1</v>
      </c>
      <c r="BH37" s="72">
        <f t="shared" si="30"/>
        <v>1</v>
      </c>
      <c r="BI37" s="103"/>
      <c r="BJ37" s="71">
        <f t="shared" si="31"/>
        <v>0</v>
      </c>
      <c r="BK37" s="103"/>
      <c r="BL37" s="103"/>
      <c r="BM37" s="71">
        <f t="shared" si="32"/>
        <v>0</v>
      </c>
      <c r="BN37" s="103"/>
      <c r="BO37" s="103"/>
      <c r="BP37" s="71">
        <f t="shared" si="33"/>
        <v>0</v>
      </c>
      <c r="BQ37" s="103"/>
      <c r="BR37" s="72" t="str">
        <f t="shared" si="34"/>
        <v>???</v>
      </c>
      <c r="BS37" s="72" t="str">
        <f t="shared" si="35"/>
        <v>???</v>
      </c>
      <c r="BT37" s="103"/>
    </row>
    <row r="38" spans="1:72" x14ac:dyDescent="0.15">
      <c r="A38" s="96">
        <f>学生名簿!O40</f>
        <v>0</v>
      </c>
      <c r="B38" s="96">
        <f>学生名簿!P40</f>
        <v>0</v>
      </c>
      <c r="C38" s="97">
        <f>学生名簿!Q40</f>
        <v>0</v>
      </c>
      <c r="D38" s="96">
        <f>学生名簿!R40</f>
        <v>0</v>
      </c>
      <c r="E38" s="96">
        <f>学生名簿!S40</f>
        <v>0</v>
      </c>
      <c r="F38" s="96">
        <f>学生名簿!T40</f>
        <v>0</v>
      </c>
      <c r="G38" s="71">
        <f t="shared" si="0"/>
        <v>18</v>
      </c>
      <c r="H38" s="96">
        <f t="shared" si="1"/>
        <v>0</v>
      </c>
      <c r="I38" s="96">
        <f t="shared" si="2"/>
        <v>0</v>
      </c>
      <c r="J38" s="71">
        <f t="shared" si="3"/>
        <v>18</v>
      </c>
      <c r="K38" s="96">
        <f t="shared" si="4"/>
        <v>0</v>
      </c>
      <c r="L38" s="96">
        <f t="shared" si="5"/>
        <v>0</v>
      </c>
      <c r="M38" s="71">
        <f t="shared" si="6"/>
        <v>78</v>
      </c>
      <c r="N38" s="96">
        <f t="shared" si="7"/>
        <v>0</v>
      </c>
      <c r="O38" s="72">
        <f t="shared" si="8"/>
        <v>1</v>
      </c>
      <c r="P38" s="72">
        <f t="shared" si="9"/>
        <v>1</v>
      </c>
      <c r="Q38" s="96">
        <f t="shared" si="10"/>
        <v>0</v>
      </c>
      <c r="R38" s="71">
        <f t="shared" si="11"/>
        <v>3</v>
      </c>
      <c r="S38" s="103"/>
      <c r="T38" s="103"/>
      <c r="U38" s="71">
        <f t="shared" si="12"/>
        <v>3</v>
      </c>
      <c r="V38" s="103"/>
      <c r="W38" s="103"/>
      <c r="X38" s="71">
        <f t="shared" si="13"/>
        <v>12</v>
      </c>
      <c r="Y38" s="103"/>
      <c r="Z38" s="72">
        <f t="shared" si="14"/>
        <v>1</v>
      </c>
      <c r="AA38" s="72">
        <f t="shared" si="15"/>
        <v>1</v>
      </c>
      <c r="AB38" s="103"/>
      <c r="AC38" s="71">
        <f t="shared" si="16"/>
        <v>5</v>
      </c>
      <c r="AD38" s="103"/>
      <c r="AE38" s="103"/>
      <c r="AF38" s="71">
        <f t="shared" si="17"/>
        <v>5</v>
      </c>
      <c r="AG38" s="103"/>
      <c r="AH38" s="103"/>
      <c r="AI38" s="71">
        <f t="shared" si="18"/>
        <v>22</v>
      </c>
      <c r="AJ38" s="103"/>
      <c r="AK38" s="72">
        <f t="shared" si="19"/>
        <v>1</v>
      </c>
      <c r="AL38" s="72">
        <f t="shared" si="20"/>
        <v>1</v>
      </c>
      <c r="AM38" s="103"/>
      <c r="AN38" s="71">
        <f t="shared" si="21"/>
        <v>5</v>
      </c>
      <c r="AO38" s="103"/>
      <c r="AP38" s="103"/>
      <c r="AQ38" s="71">
        <f t="shared" si="22"/>
        <v>5</v>
      </c>
      <c r="AR38" s="103"/>
      <c r="AS38" s="103"/>
      <c r="AT38" s="71">
        <f t="shared" si="23"/>
        <v>22</v>
      </c>
      <c r="AU38" s="103"/>
      <c r="AV38" s="72">
        <f t="shared" si="24"/>
        <v>1</v>
      </c>
      <c r="AW38" s="72">
        <f t="shared" si="25"/>
        <v>1</v>
      </c>
      <c r="AX38" s="103"/>
      <c r="AY38" s="71">
        <f t="shared" si="26"/>
        <v>5</v>
      </c>
      <c r="AZ38" s="103"/>
      <c r="BA38" s="103"/>
      <c r="BB38" s="71">
        <f t="shared" si="27"/>
        <v>5</v>
      </c>
      <c r="BC38" s="103"/>
      <c r="BD38" s="103"/>
      <c r="BE38" s="71">
        <f t="shared" si="28"/>
        <v>22</v>
      </c>
      <c r="BF38" s="103"/>
      <c r="BG38" s="72">
        <f t="shared" si="29"/>
        <v>1</v>
      </c>
      <c r="BH38" s="72">
        <f t="shared" si="30"/>
        <v>1</v>
      </c>
      <c r="BI38" s="103"/>
      <c r="BJ38" s="71">
        <f t="shared" si="31"/>
        <v>0</v>
      </c>
      <c r="BK38" s="103"/>
      <c r="BL38" s="103"/>
      <c r="BM38" s="71">
        <f t="shared" si="32"/>
        <v>0</v>
      </c>
      <c r="BN38" s="103"/>
      <c r="BO38" s="103"/>
      <c r="BP38" s="71">
        <f t="shared" si="33"/>
        <v>0</v>
      </c>
      <c r="BQ38" s="103"/>
      <c r="BR38" s="72" t="str">
        <f t="shared" si="34"/>
        <v>???</v>
      </c>
      <c r="BS38" s="72" t="str">
        <f t="shared" si="35"/>
        <v>???</v>
      </c>
      <c r="BT38" s="103"/>
    </row>
    <row r="39" spans="1:72" x14ac:dyDescent="0.15">
      <c r="A39" s="96">
        <f>学生名簿!O41</f>
        <v>0</v>
      </c>
      <c r="B39" s="96">
        <f>学生名簿!P41</f>
        <v>0</v>
      </c>
      <c r="C39" s="97">
        <f>学生名簿!Q41</f>
        <v>0</v>
      </c>
      <c r="D39" s="96">
        <f>学生名簿!R41</f>
        <v>0</v>
      </c>
      <c r="E39" s="96">
        <f>学生名簿!S41</f>
        <v>0</v>
      </c>
      <c r="F39" s="96">
        <f>学生名簿!T41</f>
        <v>0</v>
      </c>
      <c r="G39" s="71">
        <f t="shared" si="0"/>
        <v>18</v>
      </c>
      <c r="H39" s="96">
        <f t="shared" si="1"/>
        <v>0</v>
      </c>
      <c r="I39" s="96">
        <f t="shared" si="2"/>
        <v>0</v>
      </c>
      <c r="J39" s="71">
        <f t="shared" si="3"/>
        <v>18</v>
      </c>
      <c r="K39" s="96">
        <f t="shared" si="4"/>
        <v>0</v>
      </c>
      <c r="L39" s="96">
        <f t="shared" si="5"/>
        <v>0</v>
      </c>
      <c r="M39" s="71">
        <f t="shared" si="6"/>
        <v>78</v>
      </c>
      <c r="N39" s="96">
        <f t="shared" si="7"/>
        <v>0</v>
      </c>
      <c r="O39" s="72">
        <f t="shared" si="8"/>
        <v>1</v>
      </c>
      <c r="P39" s="72">
        <f t="shared" si="9"/>
        <v>1</v>
      </c>
      <c r="Q39" s="96">
        <f t="shared" si="10"/>
        <v>0</v>
      </c>
      <c r="R39" s="71">
        <f t="shared" si="11"/>
        <v>3</v>
      </c>
      <c r="S39" s="103"/>
      <c r="T39" s="103"/>
      <c r="U39" s="71">
        <f t="shared" si="12"/>
        <v>3</v>
      </c>
      <c r="V39" s="103"/>
      <c r="W39" s="103"/>
      <c r="X39" s="71">
        <f t="shared" si="13"/>
        <v>12</v>
      </c>
      <c r="Y39" s="103"/>
      <c r="Z39" s="72">
        <f t="shared" si="14"/>
        <v>1</v>
      </c>
      <c r="AA39" s="72">
        <f t="shared" si="15"/>
        <v>1</v>
      </c>
      <c r="AB39" s="103"/>
      <c r="AC39" s="71">
        <f t="shared" si="16"/>
        <v>5</v>
      </c>
      <c r="AD39" s="103"/>
      <c r="AE39" s="103"/>
      <c r="AF39" s="71">
        <f t="shared" si="17"/>
        <v>5</v>
      </c>
      <c r="AG39" s="103"/>
      <c r="AH39" s="103"/>
      <c r="AI39" s="71">
        <f t="shared" si="18"/>
        <v>22</v>
      </c>
      <c r="AJ39" s="103"/>
      <c r="AK39" s="72">
        <f t="shared" si="19"/>
        <v>1</v>
      </c>
      <c r="AL39" s="72">
        <f t="shared" si="20"/>
        <v>1</v>
      </c>
      <c r="AM39" s="103"/>
      <c r="AN39" s="71">
        <f t="shared" si="21"/>
        <v>5</v>
      </c>
      <c r="AO39" s="103"/>
      <c r="AP39" s="103"/>
      <c r="AQ39" s="71">
        <f t="shared" si="22"/>
        <v>5</v>
      </c>
      <c r="AR39" s="103"/>
      <c r="AS39" s="103"/>
      <c r="AT39" s="71">
        <f t="shared" si="23"/>
        <v>22</v>
      </c>
      <c r="AU39" s="103"/>
      <c r="AV39" s="72">
        <f t="shared" si="24"/>
        <v>1</v>
      </c>
      <c r="AW39" s="72">
        <f t="shared" si="25"/>
        <v>1</v>
      </c>
      <c r="AX39" s="103"/>
      <c r="AY39" s="71">
        <f t="shared" si="26"/>
        <v>5</v>
      </c>
      <c r="AZ39" s="103"/>
      <c r="BA39" s="103"/>
      <c r="BB39" s="71">
        <f t="shared" si="27"/>
        <v>5</v>
      </c>
      <c r="BC39" s="103"/>
      <c r="BD39" s="103"/>
      <c r="BE39" s="71">
        <f t="shared" si="28"/>
        <v>22</v>
      </c>
      <c r="BF39" s="103"/>
      <c r="BG39" s="72">
        <f t="shared" si="29"/>
        <v>1</v>
      </c>
      <c r="BH39" s="72">
        <f t="shared" si="30"/>
        <v>1</v>
      </c>
      <c r="BI39" s="103"/>
      <c r="BJ39" s="71">
        <f t="shared" si="31"/>
        <v>0</v>
      </c>
      <c r="BK39" s="103"/>
      <c r="BL39" s="103"/>
      <c r="BM39" s="71">
        <f t="shared" si="32"/>
        <v>0</v>
      </c>
      <c r="BN39" s="103"/>
      <c r="BO39" s="103"/>
      <c r="BP39" s="71">
        <f t="shared" si="33"/>
        <v>0</v>
      </c>
      <c r="BQ39" s="103"/>
      <c r="BR39" s="72" t="str">
        <f t="shared" si="34"/>
        <v>???</v>
      </c>
      <c r="BS39" s="72" t="str">
        <f t="shared" si="35"/>
        <v>???</v>
      </c>
      <c r="BT39" s="103"/>
    </row>
    <row r="40" spans="1:72" x14ac:dyDescent="0.15">
      <c r="A40" s="96">
        <f>学生名簿!O42</f>
        <v>0</v>
      </c>
      <c r="B40" s="96">
        <f>学生名簿!P42</f>
        <v>0</v>
      </c>
      <c r="C40" s="97">
        <f>学生名簿!Q42</f>
        <v>0</v>
      </c>
      <c r="D40" s="96">
        <f>学生名簿!R42</f>
        <v>0</v>
      </c>
      <c r="E40" s="96">
        <f>学生名簿!S42</f>
        <v>0</v>
      </c>
      <c r="F40" s="96">
        <f>学生名簿!T42</f>
        <v>0</v>
      </c>
      <c r="G40" s="71">
        <f t="shared" si="0"/>
        <v>18</v>
      </c>
      <c r="H40" s="96">
        <f t="shared" si="1"/>
        <v>0</v>
      </c>
      <c r="I40" s="96">
        <f t="shared" si="2"/>
        <v>0</v>
      </c>
      <c r="J40" s="71">
        <f t="shared" si="3"/>
        <v>18</v>
      </c>
      <c r="K40" s="96">
        <f t="shared" si="4"/>
        <v>0</v>
      </c>
      <c r="L40" s="96">
        <f t="shared" si="5"/>
        <v>0</v>
      </c>
      <c r="M40" s="71">
        <f t="shared" si="6"/>
        <v>78</v>
      </c>
      <c r="N40" s="96">
        <f t="shared" si="7"/>
        <v>0</v>
      </c>
      <c r="O40" s="72">
        <f t="shared" si="8"/>
        <v>1</v>
      </c>
      <c r="P40" s="72">
        <f t="shared" si="9"/>
        <v>1</v>
      </c>
      <c r="Q40" s="96">
        <f t="shared" si="10"/>
        <v>0</v>
      </c>
      <c r="R40" s="71">
        <f t="shared" si="11"/>
        <v>3</v>
      </c>
      <c r="S40" s="103"/>
      <c r="T40" s="103"/>
      <c r="U40" s="71">
        <f t="shared" si="12"/>
        <v>3</v>
      </c>
      <c r="V40" s="103"/>
      <c r="W40" s="103"/>
      <c r="X40" s="71">
        <f t="shared" si="13"/>
        <v>12</v>
      </c>
      <c r="Y40" s="103"/>
      <c r="Z40" s="72">
        <f t="shared" si="14"/>
        <v>1</v>
      </c>
      <c r="AA40" s="72">
        <f t="shared" si="15"/>
        <v>1</v>
      </c>
      <c r="AB40" s="103"/>
      <c r="AC40" s="71">
        <f t="shared" si="16"/>
        <v>5</v>
      </c>
      <c r="AD40" s="103"/>
      <c r="AE40" s="103"/>
      <c r="AF40" s="71">
        <f t="shared" si="17"/>
        <v>5</v>
      </c>
      <c r="AG40" s="103"/>
      <c r="AH40" s="103"/>
      <c r="AI40" s="71">
        <f t="shared" si="18"/>
        <v>22</v>
      </c>
      <c r="AJ40" s="103"/>
      <c r="AK40" s="72">
        <f t="shared" si="19"/>
        <v>1</v>
      </c>
      <c r="AL40" s="72">
        <f t="shared" si="20"/>
        <v>1</v>
      </c>
      <c r="AM40" s="103"/>
      <c r="AN40" s="71">
        <f t="shared" si="21"/>
        <v>5</v>
      </c>
      <c r="AO40" s="103"/>
      <c r="AP40" s="103"/>
      <c r="AQ40" s="71">
        <f t="shared" si="22"/>
        <v>5</v>
      </c>
      <c r="AR40" s="103"/>
      <c r="AS40" s="103"/>
      <c r="AT40" s="71">
        <f t="shared" si="23"/>
        <v>22</v>
      </c>
      <c r="AU40" s="103"/>
      <c r="AV40" s="72">
        <f t="shared" si="24"/>
        <v>1</v>
      </c>
      <c r="AW40" s="72">
        <f t="shared" si="25"/>
        <v>1</v>
      </c>
      <c r="AX40" s="103"/>
      <c r="AY40" s="71">
        <f t="shared" si="26"/>
        <v>5</v>
      </c>
      <c r="AZ40" s="103"/>
      <c r="BA40" s="103"/>
      <c r="BB40" s="71">
        <f t="shared" si="27"/>
        <v>5</v>
      </c>
      <c r="BC40" s="103"/>
      <c r="BD40" s="103"/>
      <c r="BE40" s="71">
        <f t="shared" si="28"/>
        <v>22</v>
      </c>
      <c r="BF40" s="103"/>
      <c r="BG40" s="72">
        <f t="shared" si="29"/>
        <v>1</v>
      </c>
      <c r="BH40" s="72">
        <f t="shared" si="30"/>
        <v>1</v>
      </c>
      <c r="BI40" s="103"/>
      <c r="BJ40" s="71">
        <f t="shared" si="31"/>
        <v>0</v>
      </c>
      <c r="BK40" s="103"/>
      <c r="BL40" s="103"/>
      <c r="BM40" s="71">
        <f t="shared" si="32"/>
        <v>0</v>
      </c>
      <c r="BN40" s="103"/>
      <c r="BO40" s="103"/>
      <c r="BP40" s="71">
        <f t="shared" si="33"/>
        <v>0</v>
      </c>
      <c r="BQ40" s="103"/>
      <c r="BR40" s="72" t="str">
        <f t="shared" si="34"/>
        <v>???</v>
      </c>
      <c r="BS40" s="72" t="str">
        <f t="shared" si="35"/>
        <v>???</v>
      </c>
      <c r="BT40" s="103"/>
    </row>
    <row r="41" spans="1:72" x14ac:dyDescent="0.15">
      <c r="A41" s="96">
        <f>学生名簿!O43</f>
        <v>0</v>
      </c>
      <c r="B41" s="96">
        <f>学生名簿!P43</f>
        <v>0</v>
      </c>
      <c r="C41" s="97">
        <f>学生名簿!Q43</f>
        <v>0</v>
      </c>
      <c r="D41" s="96">
        <f>学生名簿!R43</f>
        <v>0</v>
      </c>
      <c r="E41" s="96">
        <f>学生名簿!S43</f>
        <v>0</v>
      </c>
      <c r="F41" s="96">
        <f>学生名簿!T43</f>
        <v>0</v>
      </c>
      <c r="G41" s="71">
        <f t="shared" si="0"/>
        <v>18</v>
      </c>
      <c r="H41" s="96">
        <f t="shared" si="1"/>
        <v>0</v>
      </c>
      <c r="I41" s="96">
        <f t="shared" si="2"/>
        <v>0</v>
      </c>
      <c r="J41" s="71">
        <f t="shared" si="3"/>
        <v>18</v>
      </c>
      <c r="K41" s="96">
        <f t="shared" si="4"/>
        <v>0</v>
      </c>
      <c r="L41" s="96">
        <f t="shared" si="5"/>
        <v>0</v>
      </c>
      <c r="M41" s="71">
        <f t="shared" si="6"/>
        <v>78</v>
      </c>
      <c r="N41" s="96">
        <f t="shared" si="7"/>
        <v>0</v>
      </c>
      <c r="O41" s="72">
        <f t="shared" si="8"/>
        <v>1</v>
      </c>
      <c r="P41" s="72">
        <f t="shared" si="9"/>
        <v>1</v>
      </c>
      <c r="Q41" s="96">
        <f t="shared" si="10"/>
        <v>0</v>
      </c>
      <c r="R41" s="71">
        <f t="shared" si="11"/>
        <v>3</v>
      </c>
      <c r="S41" s="103"/>
      <c r="T41" s="103"/>
      <c r="U41" s="71">
        <f t="shared" si="12"/>
        <v>3</v>
      </c>
      <c r="V41" s="103"/>
      <c r="W41" s="103"/>
      <c r="X41" s="71">
        <f t="shared" si="13"/>
        <v>12</v>
      </c>
      <c r="Y41" s="103"/>
      <c r="Z41" s="72">
        <f t="shared" si="14"/>
        <v>1</v>
      </c>
      <c r="AA41" s="72">
        <f t="shared" si="15"/>
        <v>1</v>
      </c>
      <c r="AB41" s="103"/>
      <c r="AC41" s="71">
        <f t="shared" si="16"/>
        <v>5</v>
      </c>
      <c r="AD41" s="103"/>
      <c r="AE41" s="103"/>
      <c r="AF41" s="71">
        <f t="shared" si="17"/>
        <v>5</v>
      </c>
      <c r="AG41" s="103"/>
      <c r="AH41" s="103"/>
      <c r="AI41" s="71">
        <f t="shared" si="18"/>
        <v>22</v>
      </c>
      <c r="AJ41" s="103"/>
      <c r="AK41" s="72">
        <f t="shared" si="19"/>
        <v>1</v>
      </c>
      <c r="AL41" s="72">
        <f t="shared" si="20"/>
        <v>1</v>
      </c>
      <c r="AM41" s="103"/>
      <c r="AN41" s="71">
        <f t="shared" si="21"/>
        <v>5</v>
      </c>
      <c r="AO41" s="103"/>
      <c r="AP41" s="103"/>
      <c r="AQ41" s="71">
        <f t="shared" si="22"/>
        <v>5</v>
      </c>
      <c r="AR41" s="103"/>
      <c r="AS41" s="103"/>
      <c r="AT41" s="71">
        <f t="shared" si="23"/>
        <v>22</v>
      </c>
      <c r="AU41" s="103"/>
      <c r="AV41" s="72">
        <f t="shared" si="24"/>
        <v>1</v>
      </c>
      <c r="AW41" s="72">
        <f t="shared" si="25"/>
        <v>1</v>
      </c>
      <c r="AX41" s="103"/>
      <c r="AY41" s="71">
        <f t="shared" si="26"/>
        <v>5</v>
      </c>
      <c r="AZ41" s="103"/>
      <c r="BA41" s="103"/>
      <c r="BB41" s="71">
        <f t="shared" si="27"/>
        <v>5</v>
      </c>
      <c r="BC41" s="103"/>
      <c r="BD41" s="103"/>
      <c r="BE41" s="71">
        <f t="shared" si="28"/>
        <v>22</v>
      </c>
      <c r="BF41" s="103"/>
      <c r="BG41" s="72">
        <f t="shared" si="29"/>
        <v>1</v>
      </c>
      <c r="BH41" s="72">
        <f t="shared" si="30"/>
        <v>1</v>
      </c>
      <c r="BI41" s="103"/>
      <c r="BJ41" s="71">
        <f t="shared" si="31"/>
        <v>0</v>
      </c>
      <c r="BK41" s="103"/>
      <c r="BL41" s="103"/>
      <c r="BM41" s="71">
        <f t="shared" si="32"/>
        <v>0</v>
      </c>
      <c r="BN41" s="103"/>
      <c r="BO41" s="103"/>
      <c r="BP41" s="71">
        <f t="shared" si="33"/>
        <v>0</v>
      </c>
      <c r="BQ41" s="103"/>
      <c r="BR41" s="72" t="str">
        <f t="shared" si="34"/>
        <v>???</v>
      </c>
      <c r="BS41" s="72" t="str">
        <f t="shared" si="35"/>
        <v>???</v>
      </c>
      <c r="BT41" s="103"/>
    </row>
    <row r="42" spans="1:72" x14ac:dyDescent="0.15">
      <c r="A42" s="96">
        <f>学生名簿!O44</f>
        <v>0</v>
      </c>
      <c r="B42" s="96">
        <f>学生名簿!P44</f>
        <v>0</v>
      </c>
      <c r="C42" s="97">
        <f>学生名簿!Q44</f>
        <v>0</v>
      </c>
      <c r="D42" s="96">
        <f>学生名簿!R44</f>
        <v>0</v>
      </c>
      <c r="E42" s="96">
        <f>学生名簿!S44</f>
        <v>0</v>
      </c>
      <c r="F42" s="96">
        <f>学生名簿!T44</f>
        <v>0</v>
      </c>
      <c r="G42" s="71">
        <f t="shared" si="0"/>
        <v>18</v>
      </c>
      <c r="H42" s="96">
        <f t="shared" si="1"/>
        <v>0</v>
      </c>
      <c r="I42" s="96">
        <f t="shared" si="2"/>
        <v>0</v>
      </c>
      <c r="J42" s="71">
        <f t="shared" si="3"/>
        <v>18</v>
      </c>
      <c r="K42" s="96">
        <f t="shared" si="4"/>
        <v>0</v>
      </c>
      <c r="L42" s="96">
        <f t="shared" si="5"/>
        <v>0</v>
      </c>
      <c r="M42" s="71">
        <f t="shared" si="6"/>
        <v>78</v>
      </c>
      <c r="N42" s="96">
        <f t="shared" si="7"/>
        <v>0</v>
      </c>
      <c r="O42" s="72">
        <f t="shared" si="8"/>
        <v>1</v>
      </c>
      <c r="P42" s="72">
        <f t="shared" si="9"/>
        <v>1</v>
      </c>
      <c r="Q42" s="96">
        <f t="shared" si="10"/>
        <v>0</v>
      </c>
      <c r="R42" s="71">
        <f t="shared" si="11"/>
        <v>3</v>
      </c>
      <c r="S42" s="103"/>
      <c r="T42" s="103"/>
      <c r="U42" s="71">
        <f t="shared" si="12"/>
        <v>3</v>
      </c>
      <c r="V42" s="103"/>
      <c r="W42" s="103"/>
      <c r="X42" s="71">
        <f t="shared" si="13"/>
        <v>12</v>
      </c>
      <c r="Y42" s="103"/>
      <c r="Z42" s="72">
        <f t="shared" si="14"/>
        <v>1</v>
      </c>
      <c r="AA42" s="72">
        <f t="shared" si="15"/>
        <v>1</v>
      </c>
      <c r="AB42" s="103"/>
      <c r="AC42" s="71">
        <f t="shared" si="16"/>
        <v>5</v>
      </c>
      <c r="AD42" s="103"/>
      <c r="AE42" s="103"/>
      <c r="AF42" s="71">
        <f t="shared" si="17"/>
        <v>5</v>
      </c>
      <c r="AG42" s="103"/>
      <c r="AH42" s="103"/>
      <c r="AI42" s="71">
        <f t="shared" si="18"/>
        <v>22</v>
      </c>
      <c r="AJ42" s="103"/>
      <c r="AK42" s="72">
        <f t="shared" si="19"/>
        <v>1</v>
      </c>
      <c r="AL42" s="72">
        <f t="shared" si="20"/>
        <v>1</v>
      </c>
      <c r="AM42" s="103"/>
      <c r="AN42" s="71">
        <f t="shared" si="21"/>
        <v>5</v>
      </c>
      <c r="AO42" s="103"/>
      <c r="AP42" s="103"/>
      <c r="AQ42" s="71">
        <f t="shared" si="22"/>
        <v>5</v>
      </c>
      <c r="AR42" s="103"/>
      <c r="AS42" s="103"/>
      <c r="AT42" s="71">
        <f t="shared" si="23"/>
        <v>22</v>
      </c>
      <c r="AU42" s="103"/>
      <c r="AV42" s="72">
        <f t="shared" si="24"/>
        <v>1</v>
      </c>
      <c r="AW42" s="72">
        <f t="shared" si="25"/>
        <v>1</v>
      </c>
      <c r="AX42" s="103"/>
      <c r="AY42" s="71">
        <f t="shared" si="26"/>
        <v>5</v>
      </c>
      <c r="AZ42" s="103"/>
      <c r="BA42" s="103"/>
      <c r="BB42" s="71">
        <f t="shared" si="27"/>
        <v>5</v>
      </c>
      <c r="BC42" s="103"/>
      <c r="BD42" s="103"/>
      <c r="BE42" s="71">
        <f t="shared" si="28"/>
        <v>22</v>
      </c>
      <c r="BF42" s="103"/>
      <c r="BG42" s="72">
        <f t="shared" si="29"/>
        <v>1</v>
      </c>
      <c r="BH42" s="72">
        <f t="shared" si="30"/>
        <v>1</v>
      </c>
      <c r="BI42" s="103"/>
      <c r="BJ42" s="71">
        <f t="shared" si="31"/>
        <v>0</v>
      </c>
      <c r="BK42" s="103"/>
      <c r="BL42" s="103"/>
      <c r="BM42" s="71">
        <f t="shared" si="32"/>
        <v>0</v>
      </c>
      <c r="BN42" s="103"/>
      <c r="BO42" s="103"/>
      <c r="BP42" s="71">
        <f t="shared" si="33"/>
        <v>0</v>
      </c>
      <c r="BQ42" s="103"/>
      <c r="BR42" s="72" t="str">
        <f t="shared" si="34"/>
        <v>???</v>
      </c>
      <c r="BS42" s="72" t="str">
        <f t="shared" si="35"/>
        <v>???</v>
      </c>
      <c r="BT42" s="103"/>
    </row>
    <row r="43" spans="1:72" x14ac:dyDescent="0.15">
      <c r="A43" s="96">
        <f>学生名簿!O45</f>
        <v>0</v>
      </c>
      <c r="B43" s="96">
        <f>学生名簿!P45</f>
        <v>0</v>
      </c>
      <c r="C43" s="97">
        <f>学生名簿!Q45</f>
        <v>0</v>
      </c>
      <c r="D43" s="96">
        <f>学生名簿!R45</f>
        <v>0</v>
      </c>
      <c r="E43" s="96">
        <f>学生名簿!S45</f>
        <v>0</v>
      </c>
      <c r="F43" s="96">
        <f>学生名簿!T45</f>
        <v>0</v>
      </c>
      <c r="G43" s="71">
        <f t="shared" si="0"/>
        <v>18</v>
      </c>
      <c r="H43" s="96">
        <f t="shared" si="1"/>
        <v>0</v>
      </c>
      <c r="I43" s="96">
        <f t="shared" si="2"/>
        <v>0</v>
      </c>
      <c r="J43" s="71">
        <f t="shared" si="3"/>
        <v>18</v>
      </c>
      <c r="K43" s="96">
        <f t="shared" si="4"/>
        <v>0</v>
      </c>
      <c r="L43" s="96">
        <f t="shared" si="5"/>
        <v>0</v>
      </c>
      <c r="M43" s="71">
        <f t="shared" si="6"/>
        <v>78</v>
      </c>
      <c r="N43" s="96">
        <f t="shared" si="7"/>
        <v>0</v>
      </c>
      <c r="O43" s="72">
        <f t="shared" si="8"/>
        <v>1</v>
      </c>
      <c r="P43" s="72">
        <f t="shared" si="9"/>
        <v>1</v>
      </c>
      <c r="Q43" s="96">
        <f t="shared" si="10"/>
        <v>0</v>
      </c>
      <c r="R43" s="71">
        <f t="shared" si="11"/>
        <v>3</v>
      </c>
      <c r="S43" s="103"/>
      <c r="T43" s="103"/>
      <c r="U43" s="71">
        <f t="shared" si="12"/>
        <v>3</v>
      </c>
      <c r="V43" s="103"/>
      <c r="W43" s="103"/>
      <c r="X43" s="71">
        <f t="shared" si="13"/>
        <v>12</v>
      </c>
      <c r="Y43" s="103"/>
      <c r="Z43" s="72">
        <f t="shared" si="14"/>
        <v>1</v>
      </c>
      <c r="AA43" s="72">
        <f t="shared" si="15"/>
        <v>1</v>
      </c>
      <c r="AB43" s="103"/>
      <c r="AC43" s="71">
        <f t="shared" si="16"/>
        <v>5</v>
      </c>
      <c r="AD43" s="103"/>
      <c r="AE43" s="103"/>
      <c r="AF43" s="71">
        <f t="shared" si="17"/>
        <v>5</v>
      </c>
      <c r="AG43" s="103"/>
      <c r="AH43" s="103"/>
      <c r="AI43" s="71">
        <f t="shared" si="18"/>
        <v>22</v>
      </c>
      <c r="AJ43" s="103"/>
      <c r="AK43" s="72">
        <f t="shared" si="19"/>
        <v>1</v>
      </c>
      <c r="AL43" s="72">
        <f t="shared" si="20"/>
        <v>1</v>
      </c>
      <c r="AM43" s="103"/>
      <c r="AN43" s="71">
        <f t="shared" si="21"/>
        <v>5</v>
      </c>
      <c r="AO43" s="103"/>
      <c r="AP43" s="103"/>
      <c r="AQ43" s="71">
        <f t="shared" si="22"/>
        <v>5</v>
      </c>
      <c r="AR43" s="103"/>
      <c r="AS43" s="103"/>
      <c r="AT43" s="71">
        <f t="shared" si="23"/>
        <v>22</v>
      </c>
      <c r="AU43" s="103"/>
      <c r="AV43" s="72">
        <f t="shared" si="24"/>
        <v>1</v>
      </c>
      <c r="AW43" s="72">
        <f t="shared" si="25"/>
        <v>1</v>
      </c>
      <c r="AX43" s="103"/>
      <c r="AY43" s="71">
        <f t="shared" si="26"/>
        <v>5</v>
      </c>
      <c r="AZ43" s="103"/>
      <c r="BA43" s="103"/>
      <c r="BB43" s="71">
        <f t="shared" si="27"/>
        <v>5</v>
      </c>
      <c r="BC43" s="103"/>
      <c r="BD43" s="103"/>
      <c r="BE43" s="71">
        <f t="shared" si="28"/>
        <v>22</v>
      </c>
      <c r="BF43" s="103"/>
      <c r="BG43" s="72">
        <f t="shared" si="29"/>
        <v>1</v>
      </c>
      <c r="BH43" s="72">
        <f t="shared" si="30"/>
        <v>1</v>
      </c>
      <c r="BI43" s="103"/>
      <c r="BJ43" s="71">
        <f t="shared" si="31"/>
        <v>0</v>
      </c>
      <c r="BK43" s="103"/>
      <c r="BL43" s="103"/>
      <c r="BM43" s="71">
        <f t="shared" si="32"/>
        <v>0</v>
      </c>
      <c r="BN43" s="103"/>
      <c r="BO43" s="103"/>
      <c r="BP43" s="71">
        <f t="shared" si="33"/>
        <v>0</v>
      </c>
      <c r="BQ43" s="103"/>
      <c r="BR43" s="72" t="str">
        <f t="shared" si="34"/>
        <v>???</v>
      </c>
      <c r="BS43" s="72" t="str">
        <f t="shared" si="35"/>
        <v>???</v>
      </c>
      <c r="BT43" s="103"/>
    </row>
    <row r="44" spans="1:72" x14ac:dyDescent="0.15">
      <c r="A44" s="96">
        <f>学生名簿!O46</f>
        <v>0</v>
      </c>
      <c r="B44" s="96">
        <f>学生名簿!P46</f>
        <v>0</v>
      </c>
      <c r="C44" s="97">
        <f>学生名簿!Q46</f>
        <v>0</v>
      </c>
      <c r="D44" s="96">
        <f>学生名簿!R46</f>
        <v>0</v>
      </c>
      <c r="E44" s="96">
        <f>学生名簿!S46</f>
        <v>0</v>
      </c>
      <c r="F44" s="96">
        <f>学生名簿!T46</f>
        <v>0</v>
      </c>
      <c r="G44" s="71">
        <f t="shared" si="0"/>
        <v>18</v>
      </c>
      <c r="H44" s="96">
        <f t="shared" si="1"/>
        <v>0</v>
      </c>
      <c r="I44" s="96">
        <f t="shared" si="2"/>
        <v>0</v>
      </c>
      <c r="J44" s="71">
        <f t="shared" si="3"/>
        <v>18</v>
      </c>
      <c r="K44" s="96">
        <f t="shared" si="4"/>
        <v>0</v>
      </c>
      <c r="L44" s="96">
        <f t="shared" si="5"/>
        <v>0</v>
      </c>
      <c r="M44" s="71">
        <f t="shared" si="6"/>
        <v>78</v>
      </c>
      <c r="N44" s="96">
        <f t="shared" si="7"/>
        <v>0</v>
      </c>
      <c r="O44" s="72">
        <f t="shared" si="8"/>
        <v>1</v>
      </c>
      <c r="P44" s="72">
        <f t="shared" si="9"/>
        <v>1</v>
      </c>
      <c r="Q44" s="96">
        <f t="shared" si="10"/>
        <v>0</v>
      </c>
      <c r="R44" s="71">
        <f t="shared" si="11"/>
        <v>3</v>
      </c>
      <c r="S44" s="103"/>
      <c r="T44" s="103"/>
      <c r="U44" s="71">
        <f t="shared" si="12"/>
        <v>3</v>
      </c>
      <c r="V44" s="103"/>
      <c r="W44" s="103"/>
      <c r="X44" s="71">
        <f t="shared" si="13"/>
        <v>12</v>
      </c>
      <c r="Y44" s="103"/>
      <c r="Z44" s="72">
        <f t="shared" si="14"/>
        <v>1</v>
      </c>
      <c r="AA44" s="72">
        <f t="shared" si="15"/>
        <v>1</v>
      </c>
      <c r="AB44" s="103"/>
      <c r="AC44" s="71">
        <f t="shared" si="16"/>
        <v>5</v>
      </c>
      <c r="AD44" s="103"/>
      <c r="AE44" s="103"/>
      <c r="AF44" s="71">
        <f t="shared" si="17"/>
        <v>5</v>
      </c>
      <c r="AG44" s="103"/>
      <c r="AH44" s="103"/>
      <c r="AI44" s="71">
        <f t="shared" si="18"/>
        <v>22</v>
      </c>
      <c r="AJ44" s="103"/>
      <c r="AK44" s="72">
        <f t="shared" si="19"/>
        <v>1</v>
      </c>
      <c r="AL44" s="72">
        <f t="shared" si="20"/>
        <v>1</v>
      </c>
      <c r="AM44" s="103"/>
      <c r="AN44" s="71">
        <f t="shared" si="21"/>
        <v>5</v>
      </c>
      <c r="AO44" s="103"/>
      <c r="AP44" s="103"/>
      <c r="AQ44" s="71">
        <f t="shared" si="22"/>
        <v>5</v>
      </c>
      <c r="AR44" s="103"/>
      <c r="AS44" s="103"/>
      <c r="AT44" s="71">
        <f t="shared" si="23"/>
        <v>22</v>
      </c>
      <c r="AU44" s="103"/>
      <c r="AV44" s="72">
        <f t="shared" si="24"/>
        <v>1</v>
      </c>
      <c r="AW44" s="72">
        <f t="shared" si="25"/>
        <v>1</v>
      </c>
      <c r="AX44" s="103"/>
      <c r="AY44" s="71">
        <f t="shared" si="26"/>
        <v>5</v>
      </c>
      <c r="AZ44" s="103"/>
      <c r="BA44" s="103"/>
      <c r="BB44" s="71">
        <f t="shared" si="27"/>
        <v>5</v>
      </c>
      <c r="BC44" s="103"/>
      <c r="BD44" s="103"/>
      <c r="BE44" s="71">
        <f t="shared" si="28"/>
        <v>22</v>
      </c>
      <c r="BF44" s="103"/>
      <c r="BG44" s="72">
        <f t="shared" si="29"/>
        <v>1</v>
      </c>
      <c r="BH44" s="72">
        <f t="shared" si="30"/>
        <v>1</v>
      </c>
      <c r="BI44" s="103"/>
      <c r="BJ44" s="71">
        <f t="shared" si="31"/>
        <v>0</v>
      </c>
      <c r="BK44" s="103"/>
      <c r="BL44" s="103"/>
      <c r="BM44" s="71">
        <f t="shared" si="32"/>
        <v>0</v>
      </c>
      <c r="BN44" s="103"/>
      <c r="BO44" s="103"/>
      <c r="BP44" s="71">
        <f t="shared" si="33"/>
        <v>0</v>
      </c>
      <c r="BQ44" s="103"/>
      <c r="BR44" s="72" t="str">
        <f t="shared" si="34"/>
        <v>???</v>
      </c>
      <c r="BS44" s="72" t="str">
        <f t="shared" si="35"/>
        <v>???</v>
      </c>
      <c r="BT44" s="103"/>
    </row>
    <row r="45" spans="1:72" x14ac:dyDescent="0.15">
      <c r="A45" s="96">
        <f>学生名簿!O47</f>
        <v>0</v>
      </c>
      <c r="B45" s="96">
        <f>学生名簿!P47</f>
        <v>0</v>
      </c>
      <c r="C45" s="97">
        <f>学生名簿!Q47</f>
        <v>0</v>
      </c>
      <c r="D45" s="96">
        <f>学生名簿!R47</f>
        <v>0</v>
      </c>
      <c r="E45" s="96">
        <f>学生名簿!S47</f>
        <v>0</v>
      </c>
      <c r="F45" s="96">
        <f>学生名簿!T47</f>
        <v>0</v>
      </c>
      <c r="G45" s="71">
        <f t="shared" si="0"/>
        <v>18</v>
      </c>
      <c r="H45" s="96">
        <f t="shared" si="1"/>
        <v>0</v>
      </c>
      <c r="I45" s="96">
        <f t="shared" si="2"/>
        <v>0</v>
      </c>
      <c r="J45" s="71">
        <f t="shared" si="3"/>
        <v>18</v>
      </c>
      <c r="K45" s="96">
        <f t="shared" si="4"/>
        <v>0</v>
      </c>
      <c r="L45" s="96">
        <f t="shared" si="5"/>
        <v>0</v>
      </c>
      <c r="M45" s="71">
        <f t="shared" si="6"/>
        <v>78</v>
      </c>
      <c r="N45" s="96">
        <f t="shared" si="7"/>
        <v>0</v>
      </c>
      <c r="O45" s="72">
        <f t="shared" si="8"/>
        <v>1</v>
      </c>
      <c r="P45" s="72">
        <f t="shared" si="9"/>
        <v>1</v>
      </c>
      <c r="Q45" s="96">
        <f t="shared" si="10"/>
        <v>0</v>
      </c>
      <c r="R45" s="71">
        <f t="shared" si="11"/>
        <v>3</v>
      </c>
      <c r="S45" s="103"/>
      <c r="T45" s="103"/>
      <c r="U45" s="71">
        <f t="shared" si="12"/>
        <v>3</v>
      </c>
      <c r="V45" s="103"/>
      <c r="W45" s="103"/>
      <c r="X45" s="71">
        <f t="shared" si="13"/>
        <v>12</v>
      </c>
      <c r="Y45" s="103"/>
      <c r="Z45" s="72">
        <f t="shared" si="14"/>
        <v>1</v>
      </c>
      <c r="AA45" s="72">
        <f t="shared" si="15"/>
        <v>1</v>
      </c>
      <c r="AB45" s="103"/>
      <c r="AC45" s="71">
        <f t="shared" si="16"/>
        <v>5</v>
      </c>
      <c r="AD45" s="103"/>
      <c r="AE45" s="103"/>
      <c r="AF45" s="71">
        <f t="shared" si="17"/>
        <v>5</v>
      </c>
      <c r="AG45" s="103"/>
      <c r="AH45" s="103"/>
      <c r="AI45" s="71">
        <f t="shared" si="18"/>
        <v>22</v>
      </c>
      <c r="AJ45" s="103"/>
      <c r="AK45" s="72">
        <f t="shared" si="19"/>
        <v>1</v>
      </c>
      <c r="AL45" s="72">
        <f t="shared" si="20"/>
        <v>1</v>
      </c>
      <c r="AM45" s="103"/>
      <c r="AN45" s="71">
        <f t="shared" si="21"/>
        <v>5</v>
      </c>
      <c r="AO45" s="103"/>
      <c r="AP45" s="103"/>
      <c r="AQ45" s="71">
        <f t="shared" si="22"/>
        <v>5</v>
      </c>
      <c r="AR45" s="103"/>
      <c r="AS45" s="103"/>
      <c r="AT45" s="71">
        <f t="shared" si="23"/>
        <v>22</v>
      </c>
      <c r="AU45" s="103"/>
      <c r="AV45" s="72">
        <f t="shared" si="24"/>
        <v>1</v>
      </c>
      <c r="AW45" s="72">
        <f t="shared" si="25"/>
        <v>1</v>
      </c>
      <c r="AX45" s="103"/>
      <c r="AY45" s="71">
        <f t="shared" si="26"/>
        <v>5</v>
      </c>
      <c r="AZ45" s="103"/>
      <c r="BA45" s="103"/>
      <c r="BB45" s="71">
        <f t="shared" si="27"/>
        <v>5</v>
      </c>
      <c r="BC45" s="103"/>
      <c r="BD45" s="103"/>
      <c r="BE45" s="71">
        <f t="shared" si="28"/>
        <v>22</v>
      </c>
      <c r="BF45" s="103"/>
      <c r="BG45" s="72">
        <f t="shared" si="29"/>
        <v>1</v>
      </c>
      <c r="BH45" s="72">
        <f t="shared" si="30"/>
        <v>1</v>
      </c>
      <c r="BI45" s="103"/>
      <c r="BJ45" s="71">
        <f t="shared" si="31"/>
        <v>0</v>
      </c>
      <c r="BK45" s="103"/>
      <c r="BL45" s="103"/>
      <c r="BM45" s="71">
        <f t="shared" si="32"/>
        <v>0</v>
      </c>
      <c r="BN45" s="103"/>
      <c r="BO45" s="103"/>
      <c r="BP45" s="71">
        <f t="shared" si="33"/>
        <v>0</v>
      </c>
      <c r="BQ45" s="103"/>
      <c r="BR45" s="72" t="str">
        <f t="shared" si="34"/>
        <v>???</v>
      </c>
      <c r="BS45" s="72" t="str">
        <f t="shared" si="35"/>
        <v>???</v>
      </c>
      <c r="BT45" s="103"/>
    </row>
    <row r="46" spans="1:72" x14ac:dyDescent="0.15">
      <c r="A46" s="96">
        <f>学生名簿!O48</f>
        <v>0</v>
      </c>
      <c r="B46" s="96">
        <f>学生名簿!P48</f>
        <v>0</v>
      </c>
      <c r="C46" s="97">
        <f>学生名簿!Q48</f>
        <v>0</v>
      </c>
      <c r="D46" s="96">
        <f>学生名簿!R48</f>
        <v>0</v>
      </c>
      <c r="E46" s="96">
        <f>学生名簿!S48</f>
        <v>0</v>
      </c>
      <c r="F46" s="96">
        <f>学生名簿!T48</f>
        <v>0</v>
      </c>
      <c r="G46" s="71">
        <f t="shared" si="0"/>
        <v>18</v>
      </c>
      <c r="H46" s="96">
        <f t="shared" si="1"/>
        <v>0</v>
      </c>
      <c r="I46" s="96">
        <f t="shared" si="2"/>
        <v>0</v>
      </c>
      <c r="J46" s="71">
        <f t="shared" si="3"/>
        <v>18</v>
      </c>
      <c r="K46" s="96">
        <f t="shared" si="4"/>
        <v>0</v>
      </c>
      <c r="L46" s="96">
        <f t="shared" si="5"/>
        <v>0</v>
      </c>
      <c r="M46" s="71">
        <f t="shared" si="6"/>
        <v>78</v>
      </c>
      <c r="N46" s="96">
        <f t="shared" si="7"/>
        <v>0</v>
      </c>
      <c r="O46" s="72">
        <f t="shared" si="8"/>
        <v>1</v>
      </c>
      <c r="P46" s="72">
        <f t="shared" si="9"/>
        <v>1</v>
      </c>
      <c r="Q46" s="96">
        <f t="shared" si="10"/>
        <v>0</v>
      </c>
      <c r="R46" s="71">
        <f t="shared" si="11"/>
        <v>3</v>
      </c>
      <c r="S46" s="103"/>
      <c r="T46" s="103"/>
      <c r="U46" s="71">
        <f t="shared" si="12"/>
        <v>3</v>
      </c>
      <c r="V46" s="103"/>
      <c r="W46" s="103"/>
      <c r="X46" s="71">
        <f t="shared" si="13"/>
        <v>12</v>
      </c>
      <c r="Y46" s="103"/>
      <c r="Z46" s="72">
        <f t="shared" si="14"/>
        <v>1</v>
      </c>
      <c r="AA46" s="72">
        <f t="shared" si="15"/>
        <v>1</v>
      </c>
      <c r="AB46" s="103"/>
      <c r="AC46" s="71">
        <f t="shared" si="16"/>
        <v>5</v>
      </c>
      <c r="AD46" s="103"/>
      <c r="AE46" s="103"/>
      <c r="AF46" s="71">
        <f t="shared" si="17"/>
        <v>5</v>
      </c>
      <c r="AG46" s="103"/>
      <c r="AH46" s="103"/>
      <c r="AI46" s="71">
        <f t="shared" si="18"/>
        <v>22</v>
      </c>
      <c r="AJ46" s="103"/>
      <c r="AK46" s="72">
        <f t="shared" si="19"/>
        <v>1</v>
      </c>
      <c r="AL46" s="72">
        <f t="shared" si="20"/>
        <v>1</v>
      </c>
      <c r="AM46" s="103"/>
      <c r="AN46" s="71">
        <f t="shared" si="21"/>
        <v>5</v>
      </c>
      <c r="AO46" s="103"/>
      <c r="AP46" s="103"/>
      <c r="AQ46" s="71">
        <f t="shared" si="22"/>
        <v>5</v>
      </c>
      <c r="AR46" s="103"/>
      <c r="AS46" s="103"/>
      <c r="AT46" s="71">
        <f t="shared" si="23"/>
        <v>22</v>
      </c>
      <c r="AU46" s="103"/>
      <c r="AV46" s="72">
        <f t="shared" si="24"/>
        <v>1</v>
      </c>
      <c r="AW46" s="72">
        <f t="shared" si="25"/>
        <v>1</v>
      </c>
      <c r="AX46" s="103"/>
      <c r="AY46" s="71">
        <f t="shared" si="26"/>
        <v>5</v>
      </c>
      <c r="AZ46" s="103"/>
      <c r="BA46" s="103"/>
      <c r="BB46" s="71">
        <f t="shared" si="27"/>
        <v>5</v>
      </c>
      <c r="BC46" s="103"/>
      <c r="BD46" s="103"/>
      <c r="BE46" s="71">
        <f t="shared" si="28"/>
        <v>22</v>
      </c>
      <c r="BF46" s="103"/>
      <c r="BG46" s="72">
        <f t="shared" si="29"/>
        <v>1</v>
      </c>
      <c r="BH46" s="72">
        <f t="shared" si="30"/>
        <v>1</v>
      </c>
      <c r="BI46" s="103"/>
      <c r="BJ46" s="71">
        <f t="shared" si="31"/>
        <v>0</v>
      </c>
      <c r="BK46" s="103"/>
      <c r="BL46" s="103"/>
      <c r="BM46" s="71">
        <f t="shared" si="32"/>
        <v>0</v>
      </c>
      <c r="BN46" s="103"/>
      <c r="BO46" s="103"/>
      <c r="BP46" s="71">
        <f t="shared" si="33"/>
        <v>0</v>
      </c>
      <c r="BQ46" s="103"/>
      <c r="BR46" s="72" t="str">
        <f t="shared" si="34"/>
        <v>???</v>
      </c>
      <c r="BS46" s="72" t="str">
        <f t="shared" si="35"/>
        <v>???</v>
      </c>
      <c r="BT46" s="103"/>
    </row>
    <row r="47" spans="1:72" x14ac:dyDescent="0.15">
      <c r="A47" s="96">
        <f>学生名簿!O49</f>
        <v>0</v>
      </c>
      <c r="B47" s="96">
        <f>学生名簿!P49</f>
        <v>0</v>
      </c>
      <c r="C47" s="97">
        <f>学生名簿!Q49</f>
        <v>0</v>
      </c>
      <c r="D47" s="96">
        <f>学生名簿!R49</f>
        <v>0</v>
      </c>
      <c r="E47" s="96">
        <f>学生名簿!S49</f>
        <v>0</v>
      </c>
      <c r="F47" s="96">
        <f>学生名簿!T49</f>
        <v>0</v>
      </c>
      <c r="G47" s="71">
        <f t="shared" si="0"/>
        <v>18</v>
      </c>
      <c r="H47" s="96">
        <f t="shared" si="1"/>
        <v>0</v>
      </c>
      <c r="I47" s="96">
        <f t="shared" si="2"/>
        <v>0</v>
      </c>
      <c r="J47" s="71">
        <f t="shared" si="3"/>
        <v>18</v>
      </c>
      <c r="K47" s="96">
        <f t="shared" si="4"/>
        <v>0</v>
      </c>
      <c r="L47" s="96">
        <f t="shared" si="5"/>
        <v>0</v>
      </c>
      <c r="M47" s="71">
        <f t="shared" si="6"/>
        <v>78</v>
      </c>
      <c r="N47" s="96">
        <f t="shared" si="7"/>
        <v>0</v>
      </c>
      <c r="O47" s="72">
        <f t="shared" si="8"/>
        <v>1</v>
      </c>
      <c r="P47" s="72">
        <f t="shared" si="9"/>
        <v>1</v>
      </c>
      <c r="Q47" s="96">
        <f t="shared" si="10"/>
        <v>0</v>
      </c>
      <c r="R47" s="71">
        <f t="shared" si="11"/>
        <v>3</v>
      </c>
      <c r="S47" s="103"/>
      <c r="T47" s="103"/>
      <c r="U47" s="71">
        <f t="shared" si="12"/>
        <v>3</v>
      </c>
      <c r="V47" s="103"/>
      <c r="W47" s="103"/>
      <c r="X47" s="71">
        <f t="shared" si="13"/>
        <v>12</v>
      </c>
      <c r="Y47" s="103"/>
      <c r="Z47" s="72">
        <f t="shared" si="14"/>
        <v>1</v>
      </c>
      <c r="AA47" s="72">
        <f t="shared" si="15"/>
        <v>1</v>
      </c>
      <c r="AB47" s="103"/>
      <c r="AC47" s="71">
        <f t="shared" si="16"/>
        <v>5</v>
      </c>
      <c r="AD47" s="103"/>
      <c r="AE47" s="103"/>
      <c r="AF47" s="71">
        <f t="shared" si="17"/>
        <v>5</v>
      </c>
      <c r="AG47" s="103"/>
      <c r="AH47" s="103"/>
      <c r="AI47" s="71">
        <f t="shared" si="18"/>
        <v>22</v>
      </c>
      <c r="AJ47" s="103"/>
      <c r="AK47" s="72">
        <f t="shared" si="19"/>
        <v>1</v>
      </c>
      <c r="AL47" s="72">
        <f t="shared" si="20"/>
        <v>1</v>
      </c>
      <c r="AM47" s="103"/>
      <c r="AN47" s="71">
        <f t="shared" si="21"/>
        <v>5</v>
      </c>
      <c r="AO47" s="103"/>
      <c r="AP47" s="103"/>
      <c r="AQ47" s="71">
        <f t="shared" si="22"/>
        <v>5</v>
      </c>
      <c r="AR47" s="103"/>
      <c r="AS47" s="103"/>
      <c r="AT47" s="71">
        <f t="shared" si="23"/>
        <v>22</v>
      </c>
      <c r="AU47" s="103"/>
      <c r="AV47" s="72">
        <f t="shared" si="24"/>
        <v>1</v>
      </c>
      <c r="AW47" s="72">
        <f t="shared" si="25"/>
        <v>1</v>
      </c>
      <c r="AX47" s="103"/>
      <c r="AY47" s="71">
        <f t="shared" si="26"/>
        <v>5</v>
      </c>
      <c r="AZ47" s="103"/>
      <c r="BA47" s="103"/>
      <c r="BB47" s="71">
        <f t="shared" si="27"/>
        <v>5</v>
      </c>
      <c r="BC47" s="103"/>
      <c r="BD47" s="103"/>
      <c r="BE47" s="71">
        <f t="shared" si="28"/>
        <v>22</v>
      </c>
      <c r="BF47" s="103"/>
      <c r="BG47" s="72">
        <f t="shared" si="29"/>
        <v>1</v>
      </c>
      <c r="BH47" s="72">
        <f t="shared" si="30"/>
        <v>1</v>
      </c>
      <c r="BI47" s="103"/>
      <c r="BJ47" s="71">
        <f t="shared" si="31"/>
        <v>0</v>
      </c>
      <c r="BK47" s="103"/>
      <c r="BL47" s="103"/>
      <c r="BM47" s="71">
        <f t="shared" si="32"/>
        <v>0</v>
      </c>
      <c r="BN47" s="103"/>
      <c r="BO47" s="103"/>
      <c r="BP47" s="71">
        <f t="shared" si="33"/>
        <v>0</v>
      </c>
      <c r="BQ47" s="103"/>
      <c r="BR47" s="72" t="str">
        <f t="shared" si="34"/>
        <v>???</v>
      </c>
      <c r="BS47" s="72" t="str">
        <f t="shared" si="35"/>
        <v>???</v>
      </c>
      <c r="BT47" s="103"/>
    </row>
    <row r="48" spans="1:72" x14ac:dyDescent="0.15">
      <c r="A48" s="96">
        <f>学生名簿!O50</f>
        <v>0</v>
      </c>
      <c r="B48" s="96">
        <f>学生名簿!P50</f>
        <v>0</v>
      </c>
      <c r="C48" s="97">
        <f>学生名簿!Q50</f>
        <v>0</v>
      </c>
      <c r="D48" s="96">
        <f>学生名簿!R50</f>
        <v>0</v>
      </c>
      <c r="E48" s="96">
        <f>学生名簿!S50</f>
        <v>0</v>
      </c>
      <c r="F48" s="96">
        <f>学生名簿!T50</f>
        <v>0</v>
      </c>
      <c r="G48" s="71">
        <f t="shared" si="0"/>
        <v>18</v>
      </c>
      <c r="H48" s="96">
        <f t="shared" si="1"/>
        <v>0</v>
      </c>
      <c r="I48" s="96">
        <f t="shared" si="2"/>
        <v>0</v>
      </c>
      <c r="J48" s="71">
        <f t="shared" si="3"/>
        <v>18</v>
      </c>
      <c r="K48" s="96">
        <f t="shared" si="4"/>
        <v>0</v>
      </c>
      <c r="L48" s="96">
        <f t="shared" si="5"/>
        <v>0</v>
      </c>
      <c r="M48" s="71">
        <f t="shared" si="6"/>
        <v>78</v>
      </c>
      <c r="N48" s="96">
        <f t="shared" si="7"/>
        <v>0</v>
      </c>
      <c r="O48" s="72">
        <f t="shared" si="8"/>
        <v>1</v>
      </c>
      <c r="P48" s="72">
        <f t="shared" si="9"/>
        <v>1</v>
      </c>
      <c r="Q48" s="96">
        <f t="shared" si="10"/>
        <v>0</v>
      </c>
      <c r="R48" s="71">
        <f t="shared" si="11"/>
        <v>3</v>
      </c>
      <c r="S48" s="103"/>
      <c r="T48" s="103"/>
      <c r="U48" s="71">
        <f t="shared" si="12"/>
        <v>3</v>
      </c>
      <c r="V48" s="103"/>
      <c r="W48" s="103"/>
      <c r="X48" s="71">
        <f t="shared" si="13"/>
        <v>12</v>
      </c>
      <c r="Y48" s="103"/>
      <c r="Z48" s="72">
        <f t="shared" si="14"/>
        <v>1</v>
      </c>
      <c r="AA48" s="72">
        <f t="shared" si="15"/>
        <v>1</v>
      </c>
      <c r="AB48" s="103"/>
      <c r="AC48" s="71">
        <f t="shared" si="16"/>
        <v>5</v>
      </c>
      <c r="AD48" s="103"/>
      <c r="AE48" s="103"/>
      <c r="AF48" s="71">
        <f t="shared" si="17"/>
        <v>5</v>
      </c>
      <c r="AG48" s="103"/>
      <c r="AH48" s="103"/>
      <c r="AI48" s="71">
        <f t="shared" si="18"/>
        <v>22</v>
      </c>
      <c r="AJ48" s="103"/>
      <c r="AK48" s="72">
        <f t="shared" si="19"/>
        <v>1</v>
      </c>
      <c r="AL48" s="72">
        <f t="shared" si="20"/>
        <v>1</v>
      </c>
      <c r="AM48" s="103"/>
      <c r="AN48" s="71">
        <f t="shared" si="21"/>
        <v>5</v>
      </c>
      <c r="AO48" s="103"/>
      <c r="AP48" s="103"/>
      <c r="AQ48" s="71">
        <f t="shared" si="22"/>
        <v>5</v>
      </c>
      <c r="AR48" s="103"/>
      <c r="AS48" s="103"/>
      <c r="AT48" s="71">
        <f t="shared" si="23"/>
        <v>22</v>
      </c>
      <c r="AU48" s="103"/>
      <c r="AV48" s="72">
        <f t="shared" si="24"/>
        <v>1</v>
      </c>
      <c r="AW48" s="72">
        <f t="shared" si="25"/>
        <v>1</v>
      </c>
      <c r="AX48" s="103"/>
      <c r="AY48" s="71">
        <f t="shared" si="26"/>
        <v>5</v>
      </c>
      <c r="AZ48" s="103"/>
      <c r="BA48" s="103"/>
      <c r="BB48" s="71">
        <f t="shared" si="27"/>
        <v>5</v>
      </c>
      <c r="BC48" s="103"/>
      <c r="BD48" s="103"/>
      <c r="BE48" s="71">
        <f t="shared" si="28"/>
        <v>22</v>
      </c>
      <c r="BF48" s="103"/>
      <c r="BG48" s="72">
        <f t="shared" si="29"/>
        <v>1</v>
      </c>
      <c r="BH48" s="72">
        <f t="shared" si="30"/>
        <v>1</v>
      </c>
      <c r="BI48" s="103"/>
      <c r="BJ48" s="71">
        <f t="shared" si="31"/>
        <v>0</v>
      </c>
      <c r="BK48" s="103"/>
      <c r="BL48" s="103"/>
      <c r="BM48" s="71">
        <f t="shared" si="32"/>
        <v>0</v>
      </c>
      <c r="BN48" s="103"/>
      <c r="BO48" s="103"/>
      <c r="BP48" s="71">
        <f t="shared" si="33"/>
        <v>0</v>
      </c>
      <c r="BQ48" s="103"/>
      <c r="BR48" s="72" t="str">
        <f t="shared" si="34"/>
        <v>???</v>
      </c>
      <c r="BS48" s="72" t="str">
        <f t="shared" si="35"/>
        <v>???</v>
      </c>
      <c r="BT48" s="103"/>
    </row>
    <row r="49" spans="1:72" x14ac:dyDescent="0.15">
      <c r="A49" s="96">
        <f>学生名簿!O51</f>
        <v>0</v>
      </c>
      <c r="B49" s="96">
        <f>学生名簿!P51</f>
        <v>0</v>
      </c>
      <c r="C49" s="97">
        <f>学生名簿!Q51</f>
        <v>0</v>
      </c>
      <c r="D49" s="96">
        <f>学生名簿!R51</f>
        <v>0</v>
      </c>
      <c r="E49" s="96">
        <f>学生名簿!S51</f>
        <v>0</v>
      </c>
      <c r="F49" s="96">
        <f>学生名簿!T51</f>
        <v>0</v>
      </c>
      <c r="G49" s="71">
        <f t="shared" si="0"/>
        <v>18</v>
      </c>
      <c r="H49" s="96">
        <f t="shared" si="1"/>
        <v>0</v>
      </c>
      <c r="I49" s="96">
        <f t="shared" si="2"/>
        <v>0</v>
      </c>
      <c r="J49" s="71">
        <f t="shared" si="3"/>
        <v>18</v>
      </c>
      <c r="K49" s="96">
        <f t="shared" si="4"/>
        <v>0</v>
      </c>
      <c r="L49" s="96">
        <f t="shared" si="5"/>
        <v>0</v>
      </c>
      <c r="M49" s="71">
        <f t="shared" si="6"/>
        <v>78</v>
      </c>
      <c r="N49" s="96">
        <f t="shared" si="7"/>
        <v>0</v>
      </c>
      <c r="O49" s="72">
        <f t="shared" si="8"/>
        <v>1</v>
      </c>
      <c r="P49" s="72">
        <f t="shared" si="9"/>
        <v>1</v>
      </c>
      <c r="Q49" s="96">
        <f t="shared" si="10"/>
        <v>0</v>
      </c>
      <c r="R49" s="71">
        <f t="shared" si="11"/>
        <v>3</v>
      </c>
      <c r="S49" s="103"/>
      <c r="T49" s="103"/>
      <c r="U49" s="71">
        <f t="shared" si="12"/>
        <v>3</v>
      </c>
      <c r="V49" s="103"/>
      <c r="W49" s="103"/>
      <c r="X49" s="71">
        <f t="shared" si="13"/>
        <v>12</v>
      </c>
      <c r="Y49" s="103"/>
      <c r="Z49" s="72">
        <f t="shared" si="14"/>
        <v>1</v>
      </c>
      <c r="AA49" s="72">
        <f t="shared" si="15"/>
        <v>1</v>
      </c>
      <c r="AB49" s="103"/>
      <c r="AC49" s="71">
        <f t="shared" si="16"/>
        <v>5</v>
      </c>
      <c r="AD49" s="103"/>
      <c r="AE49" s="103"/>
      <c r="AF49" s="71">
        <f t="shared" si="17"/>
        <v>5</v>
      </c>
      <c r="AG49" s="103"/>
      <c r="AH49" s="103"/>
      <c r="AI49" s="71">
        <f t="shared" si="18"/>
        <v>22</v>
      </c>
      <c r="AJ49" s="103"/>
      <c r="AK49" s="72">
        <f t="shared" si="19"/>
        <v>1</v>
      </c>
      <c r="AL49" s="72">
        <f t="shared" si="20"/>
        <v>1</v>
      </c>
      <c r="AM49" s="103"/>
      <c r="AN49" s="71">
        <f t="shared" si="21"/>
        <v>5</v>
      </c>
      <c r="AO49" s="103"/>
      <c r="AP49" s="103"/>
      <c r="AQ49" s="71">
        <f t="shared" si="22"/>
        <v>5</v>
      </c>
      <c r="AR49" s="103"/>
      <c r="AS49" s="103"/>
      <c r="AT49" s="71">
        <f t="shared" si="23"/>
        <v>22</v>
      </c>
      <c r="AU49" s="103"/>
      <c r="AV49" s="72">
        <f t="shared" si="24"/>
        <v>1</v>
      </c>
      <c r="AW49" s="72">
        <f t="shared" si="25"/>
        <v>1</v>
      </c>
      <c r="AX49" s="103"/>
      <c r="AY49" s="71">
        <f t="shared" si="26"/>
        <v>5</v>
      </c>
      <c r="AZ49" s="103"/>
      <c r="BA49" s="103"/>
      <c r="BB49" s="71">
        <f t="shared" si="27"/>
        <v>5</v>
      </c>
      <c r="BC49" s="103"/>
      <c r="BD49" s="103"/>
      <c r="BE49" s="71">
        <f t="shared" si="28"/>
        <v>22</v>
      </c>
      <c r="BF49" s="103"/>
      <c r="BG49" s="72">
        <f t="shared" si="29"/>
        <v>1</v>
      </c>
      <c r="BH49" s="72">
        <f t="shared" si="30"/>
        <v>1</v>
      </c>
      <c r="BI49" s="103"/>
      <c r="BJ49" s="71">
        <f t="shared" si="31"/>
        <v>0</v>
      </c>
      <c r="BK49" s="103"/>
      <c r="BL49" s="103"/>
      <c r="BM49" s="71">
        <f t="shared" si="32"/>
        <v>0</v>
      </c>
      <c r="BN49" s="103"/>
      <c r="BO49" s="103"/>
      <c r="BP49" s="71">
        <f t="shared" si="33"/>
        <v>0</v>
      </c>
      <c r="BQ49" s="103"/>
      <c r="BR49" s="72" t="str">
        <f t="shared" si="34"/>
        <v>???</v>
      </c>
      <c r="BS49" s="72" t="str">
        <f t="shared" si="35"/>
        <v>???</v>
      </c>
      <c r="BT49" s="103"/>
    </row>
    <row r="50" spans="1:72" x14ac:dyDescent="0.15">
      <c r="A50" s="96">
        <f>学生名簿!O52</f>
        <v>0</v>
      </c>
      <c r="B50" s="96">
        <f>学生名簿!P52</f>
        <v>0</v>
      </c>
      <c r="C50" s="97">
        <f>学生名簿!Q52</f>
        <v>0</v>
      </c>
      <c r="D50" s="96">
        <f>学生名簿!R52</f>
        <v>0</v>
      </c>
      <c r="E50" s="96">
        <f>学生名簿!S52</f>
        <v>0</v>
      </c>
      <c r="F50" s="96">
        <f>学生名簿!T52</f>
        <v>0</v>
      </c>
      <c r="G50" s="71">
        <f t="shared" si="0"/>
        <v>18</v>
      </c>
      <c r="H50" s="96">
        <f t="shared" si="1"/>
        <v>0</v>
      </c>
      <c r="I50" s="96">
        <f t="shared" si="2"/>
        <v>0</v>
      </c>
      <c r="J50" s="71">
        <f t="shared" si="3"/>
        <v>18</v>
      </c>
      <c r="K50" s="96">
        <f t="shared" si="4"/>
        <v>0</v>
      </c>
      <c r="L50" s="96">
        <f t="shared" si="5"/>
        <v>0</v>
      </c>
      <c r="M50" s="71">
        <f t="shared" si="6"/>
        <v>78</v>
      </c>
      <c r="N50" s="96">
        <f t="shared" si="7"/>
        <v>0</v>
      </c>
      <c r="O50" s="72">
        <f t="shared" si="8"/>
        <v>1</v>
      </c>
      <c r="P50" s="72">
        <f t="shared" si="9"/>
        <v>1</v>
      </c>
      <c r="Q50" s="96">
        <f t="shared" si="10"/>
        <v>0</v>
      </c>
      <c r="R50" s="71">
        <f t="shared" si="11"/>
        <v>3</v>
      </c>
      <c r="S50" s="103"/>
      <c r="T50" s="103"/>
      <c r="U50" s="71">
        <f t="shared" si="12"/>
        <v>3</v>
      </c>
      <c r="V50" s="103"/>
      <c r="W50" s="103"/>
      <c r="X50" s="71">
        <f t="shared" si="13"/>
        <v>12</v>
      </c>
      <c r="Y50" s="103"/>
      <c r="Z50" s="72">
        <f t="shared" si="14"/>
        <v>1</v>
      </c>
      <c r="AA50" s="72">
        <f t="shared" si="15"/>
        <v>1</v>
      </c>
      <c r="AB50" s="103"/>
      <c r="AC50" s="71">
        <f t="shared" si="16"/>
        <v>5</v>
      </c>
      <c r="AD50" s="103"/>
      <c r="AE50" s="103"/>
      <c r="AF50" s="71">
        <f t="shared" si="17"/>
        <v>5</v>
      </c>
      <c r="AG50" s="103"/>
      <c r="AH50" s="103"/>
      <c r="AI50" s="71">
        <f t="shared" si="18"/>
        <v>22</v>
      </c>
      <c r="AJ50" s="103"/>
      <c r="AK50" s="72">
        <f t="shared" si="19"/>
        <v>1</v>
      </c>
      <c r="AL50" s="72">
        <f t="shared" si="20"/>
        <v>1</v>
      </c>
      <c r="AM50" s="103"/>
      <c r="AN50" s="71">
        <f t="shared" si="21"/>
        <v>5</v>
      </c>
      <c r="AO50" s="103"/>
      <c r="AP50" s="103"/>
      <c r="AQ50" s="71">
        <f t="shared" si="22"/>
        <v>5</v>
      </c>
      <c r="AR50" s="103"/>
      <c r="AS50" s="103"/>
      <c r="AT50" s="71">
        <f t="shared" si="23"/>
        <v>22</v>
      </c>
      <c r="AU50" s="103"/>
      <c r="AV50" s="72">
        <f t="shared" si="24"/>
        <v>1</v>
      </c>
      <c r="AW50" s="72">
        <f t="shared" si="25"/>
        <v>1</v>
      </c>
      <c r="AX50" s="103"/>
      <c r="AY50" s="71">
        <f t="shared" si="26"/>
        <v>5</v>
      </c>
      <c r="AZ50" s="103"/>
      <c r="BA50" s="103"/>
      <c r="BB50" s="71">
        <f t="shared" si="27"/>
        <v>5</v>
      </c>
      <c r="BC50" s="103"/>
      <c r="BD50" s="103"/>
      <c r="BE50" s="71">
        <f t="shared" si="28"/>
        <v>22</v>
      </c>
      <c r="BF50" s="103"/>
      <c r="BG50" s="72">
        <f t="shared" si="29"/>
        <v>1</v>
      </c>
      <c r="BH50" s="72">
        <f t="shared" si="30"/>
        <v>1</v>
      </c>
      <c r="BI50" s="103"/>
      <c r="BJ50" s="71">
        <f t="shared" si="31"/>
        <v>0</v>
      </c>
      <c r="BK50" s="103"/>
      <c r="BL50" s="103"/>
      <c r="BM50" s="71">
        <f t="shared" si="32"/>
        <v>0</v>
      </c>
      <c r="BN50" s="103"/>
      <c r="BO50" s="103"/>
      <c r="BP50" s="71">
        <f t="shared" si="33"/>
        <v>0</v>
      </c>
      <c r="BQ50" s="103"/>
      <c r="BR50" s="72" t="str">
        <f t="shared" si="34"/>
        <v>???</v>
      </c>
      <c r="BS50" s="72" t="str">
        <f t="shared" si="35"/>
        <v>???</v>
      </c>
      <c r="BT50" s="103"/>
    </row>
    <row r="51" spans="1:72" x14ac:dyDescent="0.15">
      <c r="A51" s="96">
        <f>学生名簿!O53</f>
        <v>0</v>
      </c>
      <c r="B51" s="96">
        <f>学生名簿!P53</f>
        <v>0</v>
      </c>
      <c r="C51" s="97">
        <f>学生名簿!Q53</f>
        <v>0</v>
      </c>
      <c r="D51" s="96">
        <f>学生名簿!R53</f>
        <v>0</v>
      </c>
      <c r="E51" s="96">
        <f>学生名簿!S53</f>
        <v>0</v>
      </c>
      <c r="F51" s="96">
        <f>学生名簿!T53</f>
        <v>0</v>
      </c>
      <c r="G51" s="71">
        <f t="shared" si="0"/>
        <v>18</v>
      </c>
      <c r="H51" s="96">
        <f t="shared" si="1"/>
        <v>0</v>
      </c>
      <c r="I51" s="96">
        <f t="shared" si="2"/>
        <v>0</v>
      </c>
      <c r="J51" s="71">
        <f t="shared" si="3"/>
        <v>18</v>
      </c>
      <c r="K51" s="96">
        <f t="shared" si="4"/>
        <v>0</v>
      </c>
      <c r="L51" s="96">
        <f t="shared" si="5"/>
        <v>0</v>
      </c>
      <c r="M51" s="71">
        <f t="shared" si="6"/>
        <v>78</v>
      </c>
      <c r="N51" s="96">
        <f t="shared" si="7"/>
        <v>0</v>
      </c>
      <c r="O51" s="72">
        <f t="shared" si="8"/>
        <v>1</v>
      </c>
      <c r="P51" s="72">
        <f t="shared" si="9"/>
        <v>1</v>
      </c>
      <c r="Q51" s="96">
        <f t="shared" si="10"/>
        <v>0</v>
      </c>
      <c r="R51" s="71">
        <f t="shared" si="11"/>
        <v>3</v>
      </c>
      <c r="S51" s="103"/>
      <c r="T51" s="103"/>
      <c r="U51" s="71">
        <f t="shared" si="12"/>
        <v>3</v>
      </c>
      <c r="V51" s="103"/>
      <c r="W51" s="103"/>
      <c r="X51" s="71">
        <f t="shared" si="13"/>
        <v>12</v>
      </c>
      <c r="Y51" s="103"/>
      <c r="Z51" s="72">
        <f t="shared" si="14"/>
        <v>1</v>
      </c>
      <c r="AA51" s="72">
        <f t="shared" si="15"/>
        <v>1</v>
      </c>
      <c r="AB51" s="103"/>
      <c r="AC51" s="71">
        <f t="shared" si="16"/>
        <v>5</v>
      </c>
      <c r="AD51" s="103"/>
      <c r="AE51" s="103"/>
      <c r="AF51" s="71">
        <f t="shared" si="17"/>
        <v>5</v>
      </c>
      <c r="AG51" s="103"/>
      <c r="AH51" s="103"/>
      <c r="AI51" s="71">
        <f t="shared" si="18"/>
        <v>22</v>
      </c>
      <c r="AJ51" s="103"/>
      <c r="AK51" s="72">
        <f t="shared" si="19"/>
        <v>1</v>
      </c>
      <c r="AL51" s="72">
        <f t="shared" si="20"/>
        <v>1</v>
      </c>
      <c r="AM51" s="103"/>
      <c r="AN51" s="71">
        <f t="shared" si="21"/>
        <v>5</v>
      </c>
      <c r="AO51" s="103"/>
      <c r="AP51" s="103"/>
      <c r="AQ51" s="71">
        <f t="shared" si="22"/>
        <v>5</v>
      </c>
      <c r="AR51" s="103"/>
      <c r="AS51" s="103"/>
      <c r="AT51" s="71">
        <f t="shared" si="23"/>
        <v>22</v>
      </c>
      <c r="AU51" s="103"/>
      <c r="AV51" s="72">
        <f t="shared" si="24"/>
        <v>1</v>
      </c>
      <c r="AW51" s="72">
        <f t="shared" si="25"/>
        <v>1</v>
      </c>
      <c r="AX51" s="103"/>
      <c r="AY51" s="71">
        <f t="shared" si="26"/>
        <v>5</v>
      </c>
      <c r="AZ51" s="103"/>
      <c r="BA51" s="103"/>
      <c r="BB51" s="71">
        <f t="shared" si="27"/>
        <v>5</v>
      </c>
      <c r="BC51" s="103"/>
      <c r="BD51" s="103"/>
      <c r="BE51" s="71">
        <f t="shared" si="28"/>
        <v>22</v>
      </c>
      <c r="BF51" s="103"/>
      <c r="BG51" s="72">
        <f t="shared" si="29"/>
        <v>1</v>
      </c>
      <c r="BH51" s="72">
        <f t="shared" si="30"/>
        <v>1</v>
      </c>
      <c r="BI51" s="103"/>
      <c r="BJ51" s="71">
        <f t="shared" si="31"/>
        <v>0</v>
      </c>
      <c r="BK51" s="103"/>
      <c r="BL51" s="103"/>
      <c r="BM51" s="71">
        <f t="shared" si="32"/>
        <v>0</v>
      </c>
      <c r="BN51" s="103"/>
      <c r="BO51" s="103"/>
      <c r="BP51" s="71">
        <f t="shared" si="33"/>
        <v>0</v>
      </c>
      <c r="BQ51" s="103"/>
      <c r="BR51" s="72" t="str">
        <f t="shared" si="34"/>
        <v>???</v>
      </c>
      <c r="BS51" s="72" t="str">
        <f t="shared" si="35"/>
        <v>???</v>
      </c>
      <c r="BT51" s="103"/>
    </row>
    <row r="52" spans="1:72" x14ac:dyDescent="0.15">
      <c r="A52" s="96">
        <f>学生名簿!O54</f>
        <v>0</v>
      </c>
      <c r="B52" s="96">
        <f>学生名簿!P54</f>
        <v>0</v>
      </c>
      <c r="C52" s="97">
        <f>学生名簿!Q54</f>
        <v>0</v>
      </c>
      <c r="D52" s="96">
        <f>学生名簿!R54</f>
        <v>0</v>
      </c>
      <c r="E52" s="96">
        <f>学生名簿!S54</f>
        <v>0</v>
      </c>
      <c r="F52" s="96">
        <f>学生名簿!T54</f>
        <v>0</v>
      </c>
      <c r="G52" s="71">
        <f t="shared" si="0"/>
        <v>18</v>
      </c>
      <c r="H52" s="96">
        <f t="shared" si="1"/>
        <v>0</v>
      </c>
      <c r="I52" s="96">
        <f t="shared" si="2"/>
        <v>0</v>
      </c>
      <c r="J52" s="71">
        <f t="shared" si="3"/>
        <v>18</v>
      </c>
      <c r="K52" s="96">
        <f t="shared" si="4"/>
        <v>0</v>
      </c>
      <c r="L52" s="96">
        <f t="shared" si="5"/>
        <v>0</v>
      </c>
      <c r="M52" s="71">
        <f t="shared" si="6"/>
        <v>78</v>
      </c>
      <c r="N52" s="96">
        <f t="shared" si="7"/>
        <v>0</v>
      </c>
      <c r="O52" s="72">
        <f t="shared" si="8"/>
        <v>1</v>
      </c>
      <c r="P52" s="72">
        <f t="shared" si="9"/>
        <v>1</v>
      </c>
      <c r="Q52" s="96">
        <f t="shared" si="10"/>
        <v>0</v>
      </c>
      <c r="R52" s="71">
        <f t="shared" si="11"/>
        <v>3</v>
      </c>
      <c r="S52" s="103"/>
      <c r="T52" s="103"/>
      <c r="U52" s="71">
        <f t="shared" si="12"/>
        <v>3</v>
      </c>
      <c r="V52" s="103"/>
      <c r="W52" s="103"/>
      <c r="X52" s="71">
        <f t="shared" si="13"/>
        <v>12</v>
      </c>
      <c r="Y52" s="103"/>
      <c r="Z52" s="72">
        <f t="shared" si="14"/>
        <v>1</v>
      </c>
      <c r="AA52" s="72">
        <f t="shared" si="15"/>
        <v>1</v>
      </c>
      <c r="AB52" s="103"/>
      <c r="AC52" s="71">
        <f t="shared" si="16"/>
        <v>5</v>
      </c>
      <c r="AD52" s="103"/>
      <c r="AE52" s="103"/>
      <c r="AF52" s="71">
        <f t="shared" si="17"/>
        <v>5</v>
      </c>
      <c r="AG52" s="103"/>
      <c r="AH52" s="103"/>
      <c r="AI52" s="71">
        <f t="shared" si="18"/>
        <v>22</v>
      </c>
      <c r="AJ52" s="103"/>
      <c r="AK52" s="72">
        <f t="shared" si="19"/>
        <v>1</v>
      </c>
      <c r="AL52" s="72">
        <f t="shared" si="20"/>
        <v>1</v>
      </c>
      <c r="AM52" s="103"/>
      <c r="AN52" s="71">
        <f t="shared" si="21"/>
        <v>5</v>
      </c>
      <c r="AO52" s="103"/>
      <c r="AP52" s="103"/>
      <c r="AQ52" s="71">
        <f t="shared" si="22"/>
        <v>5</v>
      </c>
      <c r="AR52" s="103"/>
      <c r="AS52" s="103"/>
      <c r="AT52" s="71">
        <f t="shared" si="23"/>
        <v>22</v>
      </c>
      <c r="AU52" s="103"/>
      <c r="AV52" s="72">
        <f t="shared" si="24"/>
        <v>1</v>
      </c>
      <c r="AW52" s="72">
        <f t="shared" si="25"/>
        <v>1</v>
      </c>
      <c r="AX52" s="103"/>
      <c r="AY52" s="71">
        <f t="shared" si="26"/>
        <v>5</v>
      </c>
      <c r="AZ52" s="103"/>
      <c r="BA52" s="103"/>
      <c r="BB52" s="71">
        <f t="shared" si="27"/>
        <v>5</v>
      </c>
      <c r="BC52" s="103"/>
      <c r="BD52" s="103"/>
      <c r="BE52" s="71">
        <f t="shared" si="28"/>
        <v>22</v>
      </c>
      <c r="BF52" s="103"/>
      <c r="BG52" s="72">
        <f t="shared" si="29"/>
        <v>1</v>
      </c>
      <c r="BH52" s="72">
        <f t="shared" si="30"/>
        <v>1</v>
      </c>
      <c r="BI52" s="103"/>
      <c r="BJ52" s="71">
        <f t="shared" si="31"/>
        <v>0</v>
      </c>
      <c r="BK52" s="103"/>
      <c r="BL52" s="103"/>
      <c r="BM52" s="71">
        <f t="shared" si="32"/>
        <v>0</v>
      </c>
      <c r="BN52" s="103"/>
      <c r="BO52" s="103"/>
      <c r="BP52" s="71">
        <f t="shared" si="33"/>
        <v>0</v>
      </c>
      <c r="BQ52" s="103"/>
      <c r="BR52" s="72" t="str">
        <f t="shared" si="34"/>
        <v>???</v>
      </c>
      <c r="BS52" s="72" t="str">
        <f t="shared" si="35"/>
        <v>???</v>
      </c>
      <c r="BT52" s="103"/>
    </row>
    <row r="53" spans="1:72" x14ac:dyDescent="0.15">
      <c r="A53" s="96">
        <f>学生名簿!O55</f>
        <v>0</v>
      </c>
      <c r="B53" s="96">
        <f>学生名簿!P55</f>
        <v>0</v>
      </c>
      <c r="C53" s="97">
        <f>学生名簿!Q55</f>
        <v>0</v>
      </c>
      <c r="D53" s="96">
        <f>学生名簿!R55</f>
        <v>0</v>
      </c>
      <c r="E53" s="96">
        <f>学生名簿!S55</f>
        <v>0</v>
      </c>
      <c r="F53" s="96">
        <f>学生名簿!T55</f>
        <v>0</v>
      </c>
      <c r="G53" s="71">
        <f t="shared" si="0"/>
        <v>18</v>
      </c>
      <c r="H53" s="96">
        <f t="shared" si="1"/>
        <v>0</v>
      </c>
      <c r="I53" s="96">
        <f t="shared" si="2"/>
        <v>0</v>
      </c>
      <c r="J53" s="71">
        <f t="shared" si="3"/>
        <v>18</v>
      </c>
      <c r="K53" s="96">
        <f t="shared" si="4"/>
        <v>0</v>
      </c>
      <c r="L53" s="96">
        <f t="shared" si="5"/>
        <v>0</v>
      </c>
      <c r="M53" s="71">
        <f t="shared" si="6"/>
        <v>78</v>
      </c>
      <c r="N53" s="96">
        <f t="shared" si="7"/>
        <v>0</v>
      </c>
      <c r="O53" s="72">
        <f t="shared" si="8"/>
        <v>1</v>
      </c>
      <c r="P53" s="72">
        <f t="shared" si="9"/>
        <v>1</v>
      </c>
      <c r="Q53" s="96">
        <f t="shared" si="10"/>
        <v>0</v>
      </c>
      <c r="R53" s="71">
        <f t="shared" si="11"/>
        <v>3</v>
      </c>
      <c r="S53" s="103"/>
      <c r="T53" s="103"/>
      <c r="U53" s="71">
        <f t="shared" si="12"/>
        <v>3</v>
      </c>
      <c r="V53" s="103"/>
      <c r="W53" s="103"/>
      <c r="X53" s="71">
        <f t="shared" si="13"/>
        <v>12</v>
      </c>
      <c r="Y53" s="103"/>
      <c r="Z53" s="72">
        <f t="shared" si="14"/>
        <v>1</v>
      </c>
      <c r="AA53" s="72">
        <f t="shared" si="15"/>
        <v>1</v>
      </c>
      <c r="AB53" s="103"/>
      <c r="AC53" s="71">
        <f t="shared" si="16"/>
        <v>5</v>
      </c>
      <c r="AD53" s="103"/>
      <c r="AE53" s="103"/>
      <c r="AF53" s="71">
        <f t="shared" si="17"/>
        <v>5</v>
      </c>
      <c r="AG53" s="103"/>
      <c r="AH53" s="103"/>
      <c r="AI53" s="71">
        <f t="shared" si="18"/>
        <v>22</v>
      </c>
      <c r="AJ53" s="103"/>
      <c r="AK53" s="72">
        <f t="shared" si="19"/>
        <v>1</v>
      </c>
      <c r="AL53" s="72">
        <f t="shared" si="20"/>
        <v>1</v>
      </c>
      <c r="AM53" s="103"/>
      <c r="AN53" s="71">
        <f t="shared" si="21"/>
        <v>5</v>
      </c>
      <c r="AO53" s="103"/>
      <c r="AP53" s="103"/>
      <c r="AQ53" s="71">
        <f t="shared" si="22"/>
        <v>5</v>
      </c>
      <c r="AR53" s="103"/>
      <c r="AS53" s="103"/>
      <c r="AT53" s="71">
        <f t="shared" si="23"/>
        <v>22</v>
      </c>
      <c r="AU53" s="103"/>
      <c r="AV53" s="72">
        <f t="shared" si="24"/>
        <v>1</v>
      </c>
      <c r="AW53" s="72">
        <f t="shared" si="25"/>
        <v>1</v>
      </c>
      <c r="AX53" s="103"/>
      <c r="AY53" s="71">
        <f t="shared" si="26"/>
        <v>5</v>
      </c>
      <c r="AZ53" s="103"/>
      <c r="BA53" s="103"/>
      <c r="BB53" s="71">
        <f t="shared" si="27"/>
        <v>5</v>
      </c>
      <c r="BC53" s="103"/>
      <c r="BD53" s="103"/>
      <c r="BE53" s="71">
        <f t="shared" si="28"/>
        <v>22</v>
      </c>
      <c r="BF53" s="103"/>
      <c r="BG53" s="72">
        <f t="shared" si="29"/>
        <v>1</v>
      </c>
      <c r="BH53" s="72">
        <f t="shared" si="30"/>
        <v>1</v>
      </c>
      <c r="BI53" s="103"/>
      <c r="BJ53" s="71">
        <f t="shared" si="31"/>
        <v>0</v>
      </c>
      <c r="BK53" s="103"/>
      <c r="BL53" s="103"/>
      <c r="BM53" s="71">
        <f t="shared" si="32"/>
        <v>0</v>
      </c>
      <c r="BN53" s="103"/>
      <c r="BO53" s="103"/>
      <c r="BP53" s="71">
        <f t="shared" si="33"/>
        <v>0</v>
      </c>
      <c r="BQ53" s="103"/>
      <c r="BR53" s="72" t="str">
        <f t="shared" si="34"/>
        <v>???</v>
      </c>
      <c r="BS53" s="72" t="str">
        <f t="shared" si="35"/>
        <v>???</v>
      </c>
      <c r="BT53" s="103"/>
    </row>
    <row r="54" spans="1:72" x14ac:dyDescent="0.15">
      <c r="A54" s="96">
        <f>学生名簿!O56</f>
        <v>0</v>
      </c>
      <c r="B54" s="96">
        <f>学生名簿!P56</f>
        <v>0</v>
      </c>
      <c r="C54" s="97">
        <f>学生名簿!Q56</f>
        <v>0</v>
      </c>
      <c r="D54" s="96">
        <f>学生名簿!R56</f>
        <v>0</v>
      </c>
      <c r="E54" s="96">
        <f>学生名簿!S56</f>
        <v>0</v>
      </c>
      <c r="F54" s="96">
        <f>学生名簿!T56</f>
        <v>0</v>
      </c>
      <c r="G54" s="71">
        <f t="shared" si="0"/>
        <v>18</v>
      </c>
      <c r="H54" s="96">
        <f t="shared" si="1"/>
        <v>0</v>
      </c>
      <c r="I54" s="96">
        <f t="shared" si="2"/>
        <v>0</v>
      </c>
      <c r="J54" s="71">
        <f t="shared" si="3"/>
        <v>18</v>
      </c>
      <c r="K54" s="96">
        <f t="shared" si="4"/>
        <v>0</v>
      </c>
      <c r="L54" s="96">
        <f t="shared" si="5"/>
        <v>0</v>
      </c>
      <c r="M54" s="71">
        <f t="shared" si="6"/>
        <v>78</v>
      </c>
      <c r="N54" s="96">
        <f t="shared" si="7"/>
        <v>0</v>
      </c>
      <c r="O54" s="72">
        <f t="shared" si="8"/>
        <v>1</v>
      </c>
      <c r="P54" s="72">
        <f t="shared" si="9"/>
        <v>1</v>
      </c>
      <c r="Q54" s="96">
        <f t="shared" si="10"/>
        <v>0</v>
      </c>
      <c r="R54" s="71">
        <f t="shared" si="11"/>
        <v>3</v>
      </c>
      <c r="S54" s="103"/>
      <c r="T54" s="103"/>
      <c r="U54" s="71">
        <f t="shared" si="12"/>
        <v>3</v>
      </c>
      <c r="V54" s="103"/>
      <c r="W54" s="103"/>
      <c r="X54" s="71">
        <f t="shared" si="13"/>
        <v>12</v>
      </c>
      <c r="Y54" s="103"/>
      <c r="Z54" s="72">
        <f t="shared" si="14"/>
        <v>1</v>
      </c>
      <c r="AA54" s="72">
        <f t="shared" si="15"/>
        <v>1</v>
      </c>
      <c r="AB54" s="103"/>
      <c r="AC54" s="71">
        <f t="shared" si="16"/>
        <v>5</v>
      </c>
      <c r="AD54" s="103"/>
      <c r="AE54" s="103"/>
      <c r="AF54" s="71">
        <f t="shared" si="17"/>
        <v>5</v>
      </c>
      <c r="AG54" s="103"/>
      <c r="AH54" s="103"/>
      <c r="AI54" s="71">
        <f t="shared" si="18"/>
        <v>22</v>
      </c>
      <c r="AJ54" s="103"/>
      <c r="AK54" s="72">
        <f t="shared" si="19"/>
        <v>1</v>
      </c>
      <c r="AL54" s="72">
        <f t="shared" si="20"/>
        <v>1</v>
      </c>
      <c r="AM54" s="103"/>
      <c r="AN54" s="71">
        <f t="shared" si="21"/>
        <v>5</v>
      </c>
      <c r="AO54" s="103"/>
      <c r="AP54" s="103"/>
      <c r="AQ54" s="71">
        <f t="shared" si="22"/>
        <v>5</v>
      </c>
      <c r="AR54" s="103"/>
      <c r="AS54" s="103"/>
      <c r="AT54" s="71">
        <f t="shared" si="23"/>
        <v>22</v>
      </c>
      <c r="AU54" s="103"/>
      <c r="AV54" s="72">
        <f t="shared" si="24"/>
        <v>1</v>
      </c>
      <c r="AW54" s="72">
        <f t="shared" si="25"/>
        <v>1</v>
      </c>
      <c r="AX54" s="103"/>
      <c r="AY54" s="71">
        <f t="shared" si="26"/>
        <v>5</v>
      </c>
      <c r="AZ54" s="103"/>
      <c r="BA54" s="103"/>
      <c r="BB54" s="71">
        <f t="shared" si="27"/>
        <v>5</v>
      </c>
      <c r="BC54" s="103"/>
      <c r="BD54" s="103"/>
      <c r="BE54" s="71">
        <f t="shared" si="28"/>
        <v>22</v>
      </c>
      <c r="BF54" s="103"/>
      <c r="BG54" s="72">
        <f t="shared" si="29"/>
        <v>1</v>
      </c>
      <c r="BH54" s="72">
        <f t="shared" si="30"/>
        <v>1</v>
      </c>
      <c r="BI54" s="103"/>
      <c r="BJ54" s="71">
        <f t="shared" si="31"/>
        <v>0</v>
      </c>
      <c r="BK54" s="103"/>
      <c r="BL54" s="103"/>
      <c r="BM54" s="71">
        <f t="shared" si="32"/>
        <v>0</v>
      </c>
      <c r="BN54" s="103"/>
      <c r="BO54" s="103"/>
      <c r="BP54" s="71">
        <f t="shared" si="33"/>
        <v>0</v>
      </c>
      <c r="BQ54" s="103"/>
      <c r="BR54" s="72" t="str">
        <f t="shared" si="34"/>
        <v>???</v>
      </c>
      <c r="BS54" s="72" t="str">
        <f t="shared" si="35"/>
        <v>???</v>
      </c>
      <c r="BT54" s="103"/>
    </row>
    <row r="55" spans="1:72" x14ac:dyDescent="0.15">
      <c r="A55" s="96">
        <f>学生名簿!O57</f>
        <v>0</v>
      </c>
      <c r="B55" s="96">
        <f>学生名簿!P57</f>
        <v>0</v>
      </c>
      <c r="C55" s="97">
        <f>学生名簿!Q57</f>
        <v>0</v>
      </c>
      <c r="D55" s="96">
        <f>学生名簿!R57</f>
        <v>0</v>
      </c>
      <c r="E55" s="96">
        <f>学生名簿!S57</f>
        <v>0</v>
      </c>
      <c r="F55" s="96">
        <f>学生名簿!T57</f>
        <v>0</v>
      </c>
      <c r="G55" s="71">
        <f t="shared" si="0"/>
        <v>18</v>
      </c>
      <c r="H55" s="96">
        <f t="shared" si="1"/>
        <v>0</v>
      </c>
      <c r="I55" s="96">
        <f t="shared" si="2"/>
        <v>0</v>
      </c>
      <c r="J55" s="71">
        <f t="shared" si="3"/>
        <v>18</v>
      </c>
      <c r="K55" s="96">
        <f t="shared" si="4"/>
        <v>0</v>
      </c>
      <c r="L55" s="96">
        <f t="shared" si="5"/>
        <v>0</v>
      </c>
      <c r="M55" s="71">
        <f t="shared" si="6"/>
        <v>78</v>
      </c>
      <c r="N55" s="96">
        <f t="shared" si="7"/>
        <v>0</v>
      </c>
      <c r="O55" s="72">
        <f t="shared" si="8"/>
        <v>1</v>
      </c>
      <c r="P55" s="72">
        <f t="shared" si="9"/>
        <v>1</v>
      </c>
      <c r="Q55" s="96">
        <f t="shared" si="10"/>
        <v>0</v>
      </c>
      <c r="R55" s="71">
        <f t="shared" si="11"/>
        <v>3</v>
      </c>
      <c r="S55" s="103"/>
      <c r="T55" s="103"/>
      <c r="U55" s="71">
        <f t="shared" si="12"/>
        <v>3</v>
      </c>
      <c r="V55" s="103"/>
      <c r="W55" s="103"/>
      <c r="X55" s="71">
        <f t="shared" si="13"/>
        <v>12</v>
      </c>
      <c r="Y55" s="103"/>
      <c r="Z55" s="72">
        <f t="shared" si="14"/>
        <v>1</v>
      </c>
      <c r="AA55" s="72">
        <f t="shared" si="15"/>
        <v>1</v>
      </c>
      <c r="AB55" s="103"/>
      <c r="AC55" s="71">
        <f t="shared" si="16"/>
        <v>5</v>
      </c>
      <c r="AD55" s="103"/>
      <c r="AE55" s="103"/>
      <c r="AF55" s="71">
        <f t="shared" si="17"/>
        <v>5</v>
      </c>
      <c r="AG55" s="103"/>
      <c r="AH55" s="103"/>
      <c r="AI55" s="71">
        <f t="shared" si="18"/>
        <v>22</v>
      </c>
      <c r="AJ55" s="103"/>
      <c r="AK55" s="72">
        <f t="shared" si="19"/>
        <v>1</v>
      </c>
      <c r="AL55" s="72">
        <f t="shared" si="20"/>
        <v>1</v>
      </c>
      <c r="AM55" s="103"/>
      <c r="AN55" s="71">
        <f t="shared" si="21"/>
        <v>5</v>
      </c>
      <c r="AO55" s="103"/>
      <c r="AP55" s="103"/>
      <c r="AQ55" s="71">
        <f t="shared" si="22"/>
        <v>5</v>
      </c>
      <c r="AR55" s="103"/>
      <c r="AS55" s="103"/>
      <c r="AT55" s="71">
        <f t="shared" si="23"/>
        <v>22</v>
      </c>
      <c r="AU55" s="103"/>
      <c r="AV55" s="72">
        <f t="shared" si="24"/>
        <v>1</v>
      </c>
      <c r="AW55" s="72">
        <f t="shared" si="25"/>
        <v>1</v>
      </c>
      <c r="AX55" s="103"/>
      <c r="AY55" s="71">
        <f t="shared" si="26"/>
        <v>5</v>
      </c>
      <c r="AZ55" s="103"/>
      <c r="BA55" s="103"/>
      <c r="BB55" s="71">
        <f t="shared" si="27"/>
        <v>5</v>
      </c>
      <c r="BC55" s="103"/>
      <c r="BD55" s="103"/>
      <c r="BE55" s="71">
        <f t="shared" si="28"/>
        <v>22</v>
      </c>
      <c r="BF55" s="103"/>
      <c r="BG55" s="72">
        <f t="shared" si="29"/>
        <v>1</v>
      </c>
      <c r="BH55" s="72">
        <f t="shared" si="30"/>
        <v>1</v>
      </c>
      <c r="BI55" s="103"/>
      <c r="BJ55" s="71">
        <f t="shared" si="31"/>
        <v>0</v>
      </c>
      <c r="BK55" s="103"/>
      <c r="BL55" s="103"/>
      <c r="BM55" s="71">
        <f t="shared" si="32"/>
        <v>0</v>
      </c>
      <c r="BN55" s="103"/>
      <c r="BO55" s="103"/>
      <c r="BP55" s="71">
        <f t="shared" si="33"/>
        <v>0</v>
      </c>
      <c r="BQ55" s="103"/>
      <c r="BR55" s="72" t="str">
        <f t="shared" si="34"/>
        <v>???</v>
      </c>
      <c r="BS55" s="72" t="str">
        <f t="shared" si="35"/>
        <v>???</v>
      </c>
      <c r="BT55" s="103"/>
    </row>
    <row r="56" spans="1:72" x14ac:dyDescent="0.15">
      <c r="A56" s="96">
        <f>学生名簿!O58</f>
        <v>0</v>
      </c>
      <c r="B56" s="96">
        <f>学生名簿!P58</f>
        <v>0</v>
      </c>
      <c r="C56" s="97">
        <f>学生名簿!Q58</f>
        <v>0</v>
      </c>
      <c r="D56" s="96">
        <f>学生名簿!R58</f>
        <v>0</v>
      </c>
      <c r="E56" s="96">
        <f>学生名簿!S58</f>
        <v>0</v>
      </c>
      <c r="F56" s="96">
        <f>学生名簿!T58</f>
        <v>0</v>
      </c>
      <c r="G56" s="71">
        <f t="shared" ref="G56:G119" si="36">$I$2</f>
        <v>18</v>
      </c>
      <c r="H56" s="96">
        <f t="shared" ref="H56:H119" si="37">S56+AD56+AO56+AZ56+BK56</f>
        <v>0</v>
      </c>
      <c r="I56" s="96">
        <f t="shared" ref="I56:I119" si="38">T56+AE56+AP56+BA56+BL56</f>
        <v>0</v>
      </c>
      <c r="J56" s="71">
        <f t="shared" ref="J56:J119" si="39">(G56-H56)-I56</f>
        <v>18</v>
      </c>
      <c r="K56" s="96">
        <f t="shared" ref="K56:K119" si="40">V56+AG56+AR56+BC56+BN56</f>
        <v>0</v>
      </c>
      <c r="L56" s="96">
        <f t="shared" ref="L56:L119" si="41">W56+AH56+AS56+BD56+BO56</f>
        <v>0</v>
      </c>
      <c r="M56" s="71">
        <f t="shared" ref="M56:M119" si="42">$M$2-(H56*4.2)</f>
        <v>78</v>
      </c>
      <c r="N56" s="96">
        <f t="shared" ref="N56:N119" si="43">Y56+AJ56+AU56+BF56+BQ56</f>
        <v>0</v>
      </c>
      <c r="O56" s="72">
        <f t="shared" ref="O56:O119" si="44">IF((G56-(H56+I56))&lt;=0,IF(G56&lt;&gt;0,0,"???"),J56/(G56-H56))</f>
        <v>1</v>
      </c>
      <c r="P56" s="72">
        <f t="shared" ref="P56:P119" si="45">IF(M56&gt;=(N56+Q56),IF(M56&lt;&gt;0,((M56-N56)+Q56)/M56,"???"),"??")</f>
        <v>1</v>
      </c>
      <c r="Q56" s="96">
        <f t="shared" ref="Q56:Q119" si="46">AB56+AM56+AX56+BI56+BT56</f>
        <v>0</v>
      </c>
      <c r="R56" s="71">
        <f t="shared" ref="R56:R119" si="47">$T$2</f>
        <v>3</v>
      </c>
      <c r="S56" s="103"/>
      <c r="T56" s="103"/>
      <c r="U56" s="71">
        <f t="shared" ref="U56:U119" si="48">(R56-S56)-T56</f>
        <v>3</v>
      </c>
      <c r="V56" s="103"/>
      <c r="W56" s="103"/>
      <c r="X56" s="71">
        <f t="shared" ref="X56:X119" si="49">$X$2-(S56*4.2)</f>
        <v>12</v>
      </c>
      <c r="Y56" s="103"/>
      <c r="Z56" s="72">
        <f t="shared" ref="Z56:Z119" si="50">IF((R56-(S56+T56))&lt;=0,IF(R56&lt;&gt;0,0,"???"),U56/(R56-S56))</f>
        <v>1</v>
      </c>
      <c r="AA56" s="72">
        <f t="shared" ref="AA56:AA119" si="51">IF(X56&gt;=(Y56+AB56),IF(X56&lt;&gt;0,((X56-Y56)+AB56)/X56,"???"),"??")</f>
        <v>1</v>
      </c>
      <c r="AB56" s="103"/>
      <c r="AC56" s="71">
        <f t="shared" ref="AC56:AC119" si="52">$AE$2</f>
        <v>5</v>
      </c>
      <c r="AD56" s="103"/>
      <c r="AE56" s="103"/>
      <c r="AF56" s="71">
        <f t="shared" ref="AF56:AF119" si="53">(AC56-AD56)-AE56</f>
        <v>5</v>
      </c>
      <c r="AG56" s="103"/>
      <c r="AH56" s="103"/>
      <c r="AI56" s="71">
        <f t="shared" ref="AI56:AI119" si="54">$AI$2-(AD56*4.2)</f>
        <v>22</v>
      </c>
      <c r="AJ56" s="103"/>
      <c r="AK56" s="72">
        <f t="shared" ref="AK56:AK119" si="55">IF((AC56-(AD56+AE56))&lt;=0,IF(AC56&lt;&gt;0,0,"???"),AF56/(AC56-AD56))</f>
        <v>1</v>
      </c>
      <c r="AL56" s="72">
        <f t="shared" ref="AL56:AL119" si="56">IF(AI56&gt;=(AJ56+AM56),IF(AI56&lt;&gt;0,((AI56-AJ56)+AM56)/AI56,"???"),"??")</f>
        <v>1</v>
      </c>
      <c r="AM56" s="103"/>
      <c r="AN56" s="71">
        <f t="shared" ref="AN56:AN119" si="57">$AP$2</f>
        <v>5</v>
      </c>
      <c r="AO56" s="103"/>
      <c r="AP56" s="103"/>
      <c r="AQ56" s="71">
        <f t="shared" ref="AQ56:AQ119" si="58">(AN56-AO56)-AP56</f>
        <v>5</v>
      </c>
      <c r="AR56" s="103"/>
      <c r="AS56" s="103"/>
      <c r="AT56" s="71">
        <f t="shared" ref="AT56:AT119" si="59">$AT$2-(AO56*4.2)</f>
        <v>22</v>
      </c>
      <c r="AU56" s="103"/>
      <c r="AV56" s="72">
        <f t="shared" ref="AV56:AV119" si="60">IF((AN56-(AO56+AP56))&lt;=0,IF(AN56&lt;&gt;0,0,"???"),AQ56/(AN56-AO56))</f>
        <v>1</v>
      </c>
      <c r="AW56" s="72">
        <f t="shared" ref="AW56:AW119" si="61">IF(AT56&gt;=(AU56+AX56),IF(AT56&lt;&gt;0,((AT56-AU56)+AX56)/AT56,"???"),"??")</f>
        <v>1</v>
      </c>
      <c r="AX56" s="103"/>
      <c r="AY56" s="71">
        <f t="shared" ref="AY56:AY119" si="62">$BA$2</f>
        <v>5</v>
      </c>
      <c r="AZ56" s="103"/>
      <c r="BA56" s="103"/>
      <c r="BB56" s="71">
        <f t="shared" ref="BB56:BB119" si="63">(AY56-AZ56)-BA56</f>
        <v>5</v>
      </c>
      <c r="BC56" s="103"/>
      <c r="BD56" s="103"/>
      <c r="BE56" s="71">
        <f t="shared" ref="BE56:BE119" si="64">$BE$2-(AZ56*4.2)</f>
        <v>22</v>
      </c>
      <c r="BF56" s="103"/>
      <c r="BG56" s="72">
        <f t="shared" ref="BG56:BG119" si="65">IF((AY56-(AZ56+BA56))&lt;=0,IF(AY56&lt;&gt;0,0,"???"),BB56/(AY56-AZ56))</f>
        <v>1</v>
      </c>
      <c r="BH56" s="72">
        <f t="shared" ref="BH56:BH119" si="66">IF(BE56&gt;=(BF56+BI56),IF(BE56&lt;&gt;0,((BE56-BF56)+BI56)/BE56,"???"),"??")</f>
        <v>1</v>
      </c>
      <c r="BI56" s="103"/>
      <c r="BJ56" s="71">
        <f t="shared" ref="BJ56:BJ119" si="67">$BL$2</f>
        <v>0</v>
      </c>
      <c r="BK56" s="103"/>
      <c r="BL56" s="103"/>
      <c r="BM56" s="71">
        <f t="shared" ref="BM56:BM119" si="68">(BJ56-BK56)-BL56</f>
        <v>0</v>
      </c>
      <c r="BN56" s="103"/>
      <c r="BO56" s="103"/>
      <c r="BP56" s="71">
        <f t="shared" ref="BP56:BP119" si="69">$BP$2-(BK56*4.2)</f>
        <v>0</v>
      </c>
      <c r="BQ56" s="103"/>
      <c r="BR56" s="72" t="str">
        <f t="shared" ref="BR56:BR119" si="70">IF((BJ56-(BK56+BL56))&lt;=0,IF(BJ56&lt;&gt;0,0,"???"),BM56/(BJ56-BK56))</f>
        <v>???</v>
      </c>
      <c r="BS56" s="72" t="str">
        <f t="shared" ref="BS56:BS119" si="71">IF(BP56&gt;=(BQ56+BT56),IF(BP56&lt;&gt;0,((BP56-BQ56)+BT56)/BP56,"???"),"??")</f>
        <v>???</v>
      </c>
      <c r="BT56" s="103"/>
    </row>
    <row r="57" spans="1:72" x14ac:dyDescent="0.15">
      <c r="A57" s="96">
        <f>学生名簿!O59</f>
        <v>0</v>
      </c>
      <c r="B57" s="96">
        <f>学生名簿!P59</f>
        <v>0</v>
      </c>
      <c r="C57" s="97">
        <f>学生名簿!Q59</f>
        <v>0</v>
      </c>
      <c r="D57" s="96">
        <f>学生名簿!R59</f>
        <v>0</v>
      </c>
      <c r="E57" s="96">
        <f>学生名簿!S59</f>
        <v>0</v>
      </c>
      <c r="F57" s="96">
        <f>学生名簿!T59</f>
        <v>0</v>
      </c>
      <c r="G57" s="71">
        <f t="shared" si="36"/>
        <v>18</v>
      </c>
      <c r="H57" s="96">
        <f t="shared" si="37"/>
        <v>0</v>
      </c>
      <c r="I57" s="96">
        <f t="shared" si="38"/>
        <v>0</v>
      </c>
      <c r="J57" s="71">
        <f t="shared" si="39"/>
        <v>18</v>
      </c>
      <c r="K57" s="96">
        <f t="shared" si="40"/>
        <v>0</v>
      </c>
      <c r="L57" s="96">
        <f t="shared" si="41"/>
        <v>0</v>
      </c>
      <c r="M57" s="71">
        <f t="shared" si="42"/>
        <v>78</v>
      </c>
      <c r="N57" s="96">
        <f t="shared" si="43"/>
        <v>0</v>
      </c>
      <c r="O57" s="72">
        <f t="shared" si="44"/>
        <v>1</v>
      </c>
      <c r="P57" s="72">
        <f t="shared" si="45"/>
        <v>1</v>
      </c>
      <c r="Q57" s="96">
        <f t="shared" si="46"/>
        <v>0</v>
      </c>
      <c r="R57" s="71">
        <f t="shared" si="47"/>
        <v>3</v>
      </c>
      <c r="S57" s="103"/>
      <c r="T57" s="103"/>
      <c r="U57" s="71">
        <f t="shared" si="48"/>
        <v>3</v>
      </c>
      <c r="V57" s="103"/>
      <c r="W57" s="103"/>
      <c r="X57" s="71">
        <f t="shared" si="49"/>
        <v>12</v>
      </c>
      <c r="Y57" s="103"/>
      <c r="Z57" s="72">
        <f t="shared" si="50"/>
        <v>1</v>
      </c>
      <c r="AA57" s="72">
        <f t="shared" si="51"/>
        <v>1</v>
      </c>
      <c r="AB57" s="103"/>
      <c r="AC57" s="71">
        <f t="shared" si="52"/>
        <v>5</v>
      </c>
      <c r="AD57" s="103"/>
      <c r="AE57" s="103"/>
      <c r="AF57" s="71">
        <f t="shared" si="53"/>
        <v>5</v>
      </c>
      <c r="AG57" s="103"/>
      <c r="AH57" s="103"/>
      <c r="AI57" s="71">
        <f t="shared" si="54"/>
        <v>22</v>
      </c>
      <c r="AJ57" s="103"/>
      <c r="AK57" s="72">
        <f t="shared" si="55"/>
        <v>1</v>
      </c>
      <c r="AL57" s="72">
        <f t="shared" si="56"/>
        <v>1</v>
      </c>
      <c r="AM57" s="103"/>
      <c r="AN57" s="71">
        <f t="shared" si="57"/>
        <v>5</v>
      </c>
      <c r="AO57" s="103"/>
      <c r="AP57" s="103"/>
      <c r="AQ57" s="71">
        <f t="shared" si="58"/>
        <v>5</v>
      </c>
      <c r="AR57" s="103"/>
      <c r="AS57" s="103"/>
      <c r="AT57" s="71">
        <f t="shared" si="59"/>
        <v>22</v>
      </c>
      <c r="AU57" s="103"/>
      <c r="AV57" s="72">
        <f t="shared" si="60"/>
        <v>1</v>
      </c>
      <c r="AW57" s="72">
        <f t="shared" si="61"/>
        <v>1</v>
      </c>
      <c r="AX57" s="103"/>
      <c r="AY57" s="71">
        <f t="shared" si="62"/>
        <v>5</v>
      </c>
      <c r="AZ57" s="103"/>
      <c r="BA57" s="103"/>
      <c r="BB57" s="71">
        <f t="shared" si="63"/>
        <v>5</v>
      </c>
      <c r="BC57" s="103"/>
      <c r="BD57" s="103"/>
      <c r="BE57" s="71">
        <f t="shared" si="64"/>
        <v>22</v>
      </c>
      <c r="BF57" s="103"/>
      <c r="BG57" s="72">
        <f t="shared" si="65"/>
        <v>1</v>
      </c>
      <c r="BH57" s="72">
        <f t="shared" si="66"/>
        <v>1</v>
      </c>
      <c r="BI57" s="103"/>
      <c r="BJ57" s="71">
        <f t="shared" si="67"/>
        <v>0</v>
      </c>
      <c r="BK57" s="103"/>
      <c r="BL57" s="103"/>
      <c r="BM57" s="71">
        <f t="shared" si="68"/>
        <v>0</v>
      </c>
      <c r="BN57" s="103"/>
      <c r="BO57" s="103"/>
      <c r="BP57" s="71">
        <f t="shared" si="69"/>
        <v>0</v>
      </c>
      <c r="BQ57" s="103"/>
      <c r="BR57" s="72" t="str">
        <f t="shared" si="70"/>
        <v>???</v>
      </c>
      <c r="BS57" s="72" t="str">
        <f t="shared" si="71"/>
        <v>???</v>
      </c>
      <c r="BT57" s="103"/>
    </row>
    <row r="58" spans="1:72" x14ac:dyDescent="0.15">
      <c r="A58" s="96">
        <f>学生名簿!O60</f>
        <v>0</v>
      </c>
      <c r="B58" s="96">
        <f>学生名簿!P60</f>
        <v>0</v>
      </c>
      <c r="C58" s="97">
        <f>学生名簿!Q60</f>
        <v>0</v>
      </c>
      <c r="D58" s="96">
        <f>学生名簿!R60</f>
        <v>0</v>
      </c>
      <c r="E58" s="96">
        <f>学生名簿!S60</f>
        <v>0</v>
      </c>
      <c r="F58" s="96">
        <f>学生名簿!T60</f>
        <v>0</v>
      </c>
      <c r="G58" s="71">
        <f t="shared" si="36"/>
        <v>18</v>
      </c>
      <c r="H58" s="96">
        <f t="shared" si="37"/>
        <v>0</v>
      </c>
      <c r="I58" s="96">
        <f t="shared" si="38"/>
        <v>0</v>
      </c>
      <c r="J58" s="71">
        <f t="shared" si="39"/>
        <v>18</v>
      </c>
      <c r="K58" s="96">
        <f t="shared" si="40"/>
        <v>0</v>
      </c>
      <c r="L58" s="96">
        <f t="shared" si="41"/>
        <v>0</v>
      </c>
      <c r="M58" s="71">
        <f t="shared" si="42"/>
        <v>78</v>
      </c>
      <c r="N58" s="96">
        <f t="shared" si="43"/>
        <v>0</v>
      </c>
      <c r="O58" s="72">
        <f t="shared" si="44"/>
        <v>1</v>
      </c>
      <c r="P58" s="72">
        <f t="shared" si="45"/>
        <v>1</v>
      </c>
      <c r="Q58" s="96">
        <f t="shared" si="46"/>
        <v>0</v>
      </c>
      <c r="R58" s="71">
        <f t="shared" si="47"/>
        <v>3</v>
      </c>
      <c r="S58" s="103"/>
      <c r="T58" s="103"/>
      <c r="U58" s="71">
        <f t="shared" si="48"/>
        <v>3</v>
      </c>
      <c r="V58" s="103"/>
      <c r="W58" s="103"/>
      <c r="X58" s="71">
        <f t="shared" si="49"/>
        <v>12</v>
      </c>
      <c r="Y58" s="103"/>
      <c r="Z58" s="72">
        <f t="shared" si="50"/>
        <v>1</v>
      </c>
      <c r="AA58" s="72">
        <f t="shared" si="51"/>
        <v>1</v>
      </c>
      <c r="AB58" s="103"/>
      <c r="AC58" s="71">
        <f t="shared" si="52"/>
        <v>5</v>
      </c>
      <c r="AD58" s="103"/>
      <c r="AE58" s="103"/>
      <c r="AF58" s="71">
        <f t="shared" si="53"/>
        <v>5</v>
      </c>
      <c r="AG58" s="103"/>
      <c r="AH58" s="103"/>
      <c r="AI58" s="71">
        <f t="shared" si="54"/>
        <v>22</v>
      </c>
      <c r="AJ58" s="103"/>
      <c r="AK58" s="72">
        <f t="shared" si="55"/>
        <v>1</v>
      </c>
      <c r="AL58" s="72">
        <f t="shared" si="56"/>
        <v>1</v>
      </c>
      <c r="AM58" s="103"/>
      <c r="AN58" s="71">
        <f t="shared" si="57"/>
        <v>5</v>
      </c>
      <c r="AO58" s="103"/>
      <c r="AP58" s="103"/>
      <c r="AQ58" s="71">
        <f t="shared" si="58"/>
        <v>5</v>
      </c>
      <c r="AR58" s="103"/>
      <c r="AS58" s="103"/>
      <c r="AT58" s="71">
        <f t="shared" si="59"/>
        <v>22</v>
      </c>
      <c r="AU58" s="103"/>
      <c r="AV58" s="72">
        <f t="shared" si="60"/>
        <v>1</v>
      </c>
      <c r="AW58" s="72">
        <f t="shared" si="61"/>
        <v>1</v>
      </c>
      <c r="AX58" s="103"/>
      <c r="AY58" s="71">
        <f t="shared" si="62"/>
        <v>5</v>
      </c>
      <c r="AZ58" s="103"/>
      <c r="BA58" s="103"/>
      <c r="BB58" s="71">
        <f t="shared" si="63"/>
        <v>5</v>
      </c>
      <c r="BC58" s="103"/>
      <c r="BD58" s="103"/>
      <c r="BE58" s="71">
        <f t="shared" si="64"/>
        <v>22</v>
      </c>
      <c r="BF58" s="103"/>
      <c r="BG58" s="72">
        <f t="shared" si="65"/>
        <v>1</v>
      </c>
      <c r="BH58" s="72">
        <f t="shared" si="66"/>
        <v>1</v>
      </c>
      <c r="BI58" s="103"/>
      <c r="BJ58" s="71">
        <f t="shared" si="67"/>
        <v>0</v>
      </c>
      <c r="BK58" s="103"/>
      <c r="BL58" s="103"/>
      <c r="BM58" s="71">
        <f t="shared" si="68"/>
        <v>0</v>
      </c>
      <c r="BN58" s="103"/>
      <c r="BO58" s="103"/>
      <c r="BP58" s="71">
        <f t="shared" si="69"/>
        <v>0</v>
      </c>
      <c r="BQ58" s="103"/>
      <c r="BR58" s="72" t="str">
        <f t="shared" si="70"/>
        <v>???</v>
      </c>
      <c r="BS58" s="72" t="str">
        <f t="shared" si="71"/>
        <v>???</v>
      </c>
      <c r="BT58" s="103"/>
    </row>
    <row r="59" spans="1:72" x14ac:dyDescent="0.15">
      <c r="A59" s="96">
        <f>学生名簿!O61</f>
        <v>0</v>
      </c>
      <c r="B59" s="96">
        <f>学生名簿!P61</f>
        <v>0</v>
      </c>
      <c r="C59" s="97">
        <f>学生名簿!Q61</f>
        <v>0</v>
      </c>
      <c r="D59" s="96">
        <f>学生名簿!R61</f>
        <v>0</v>
      </c>
      <c r="E59" s="96">
        <f>学生名簿!S61</f>
        <v>0</v>
      </c>
      <c r="F59" s="96">
        <f>学生名簿!T61</f>
        <v>0</v>
      </c>
      <c r="G59" s="71">
        <f t="shared" si="36"/>
        <v>18</v>
      </c>
      <c r="H59" s="96">
        <f t="shared" si="37"/>
        <v>0</v>
      </c>
      <c r="I59" s="96">
        <f t="shared" si="38"/>
        <v>0</v>
      </c>
      <c r="J59" s="71">
        <f t="shared" si="39"/>
        <v>18</v>
      </c>
      <c r="K59" s="96">
        <f t="shared" si="40"/>
        <v>0</v>
      </c>
      <c r="L59" s="96">
        <f t="shared" si="41"/>
        <v>0</v>
      </c>
      <c r="M59" s="71">
        <f t="shared" si="42"/>
        <v>78</v>
      </c>
      <c r="N59" s="96">
        <f t="shared" si="43"/>
        <v>0</v>
      </c>
      <c r="O59" s="72">
        <f t="shared" si="44"/>
        <v>1</v>
      </c>
      <c r="P59" s="72">
        <f t="shared" si="45"/>
        <v>1</v>
      </c>
      <c r="Q59" s="96">
        <f t="shared" si="46"/>
        <v>0</v>
      </c>
      <c r="R59" s="71">
        <f t="shared" si="47"/>
        <v>3</v>
      </c>
      <c r="S59" s="103"/>
      <c r="T59" s="103"/>
      <c r="U59" s="71">
        <f t="shared" si="48"/>
        <v>3</v>
      </c>
      <c r="V59" s="103"/>
      <c r="W59" s="103"/>
      <c r="X59" s="71">
        <f t="shared" si="49"/>
        <v>12</v>
      </c>
      <c r="Y59" s="103"/>
      <c r="Z59" s="72">
        <f t="shared" si="50"/>
        <v>1</v>
      </c>
      <c r="AA59" s="72">
        <f t="shared" si="51"/>
        <v>1</v>
      </c>
      <c r="AB59" s="103"/>
      <c r="AC59" s="71">
        <f t="shared" si="52"/>
        <v>5</v>
      </c>
      <c r="AD59" s="103"/>
      <c r="AE59" s="103"/>
      <c r="AF59" s="71">
        <f t="shared" si="53"/>
        <v>5</v>
      </c>
      <c r="AG59" s="103"/>
      <c r="AH59" s="103"/>
      <c r="AI59" s="71">
        <f t="shared" si="54"/>
        <v>22</v>
      </c>
      <c r="AJ59" s="103"/>
      <c r="AK59" s="72">
        <f t="shared" si="55"/>
        <v>1</v>
      </c>
      <c r="AL59" s="72">
        <f t="shared" si="56"/>
        <v>1</v>
      </c>
      <c r="AM59" s="103"/>
      <c r="AN59" s="71">
        <f t="shared" si="57"/>
        <v>5</v>
      </c>
      <c r="AO59" s="103"/>
      <c r="AP59" s="103"/>
      <c r="AQ59" s="71">
        <f t="shared" si="58"/>
        <v>5</v>
      </c>
      <c r="AR59" s="103"/>
      <c r="AS59" s="103"/>
      <c r="AT59" s="71">
        <f t="shared" si="59"/>
        <v>22</v>
      </c>
      <c r="AU59" s="103"/>
      <c r="AV59" s="72">
        <f t="shared" si="60"/>
        <v>1</v>
      </c>
      <c r="AW59" s="72">
        <f t="shared" si="61"/>
        <v>1</v>
      </c>
      <c r="AX59" s="103"/>
      <c r="AY59" s="71">
        <f t="shared" si="62"/>
        <v>5</v>
      </c>
      <c r="AZ59" s="103"/>
      <c r="BA59" s="103"/>
      <c r="BB59" s="71">
        <f t="shared" si="63"/>
        <v>5</v>
      </c>
      <c r="BC59" s="103"/>
      <c r="BD59" s="103"/>
      <c r="BE59" s="71">
        <f t="shared" si="64"/>
        <v>22</v>
      </c>
      <c r="BF59" s="103"/>
      <c r="BG59" s="72">
        <f t="shared" si="65"/>
        <v>1</v>
      </c>
      <c r="BH59" s="72">
        <f t="shared" si="66"/>
        <v>1</v>
      </c>
      <c r="BI59" s="103"/>
      <c r="BJ59" s="71">
        <f t="shared" si="67"/>
        <v>0</v>
      </c>
      <c r="BK59" s="103"/>
      <c r="BL59" s="103"/>
      <c r="BM59" s="71">
        <f t="shared" si="68"/>
        <v>0</v>
      </c>
      <c r="BN59" s="103"/>
      <c r="BO59" s="103"/>
      <c r="BP59" s="71">
        <f t="shared" si="69"/>
        <v>0</v>
      </c>
      <c r="BQ59" s="103"/>
      <c r="BR59" s="72" t="str">
        <f t="shared" si="70"/>
        <v>???</v>
      </c>
      <c r="BS59" s="72" t="str">
        <f t="shared" si="71"/>
        <v>???</v>
      </c>
      <c r="BT59" s="103"/>
    </row>
    <row r="60" spans="1:72" x14ac:dyDescent="0.15">
      <c r="A60" s="96">
        <f>学生名簿!O62</f>
        <v>0</v>
      </c>
      <c r="B60" s="96">
        <f>学生名簿!P62</f>
        <v>0</v>
      </c>
      <c r="C60" s="97">
        <f>学生名簿!Q62</f>
        <v>0</v>
      </c>
      <c r="D60" s="96">
        <f>学生名簿!R62</f>
        <v>0</v>
      </c>
      <c r="E60" s="96">
        <f>学生名簿!S62</f>
        <v>0</v>
      </c>
      <c r="F60" s="96">
        <f>学生名簿!T62</f>
        <v>0</v>
      </c>
      <c r="G60" s="71">
        <f t="shared" si="36"/>
        <v>18</v>
      </c>
      <c r="H60" s="96">
        <f t="shared" si="37"/>
        <v>0</v>
      </c>
      <c r="I60" s="96">
        <f t="shared" si="38"/>
        <v>0</v>
      </c>
      <c r="J60" s="71">
        <f t="shared" si="39"/>
        <v>18</v>
      </c>
      <c r="K60" s="96">
        <f t="shared" si="40"/>
        <v>0</v>
      </c>
      <c r="L60" s="96">
        <f t="shared" si="41"/>
        <v>0</v>
      </c>
      <c r="M60" s="71">
        <f t="shared" si="42"/>
        <v>78</v>
      </c>
      <c r="N60" s="96">
        <f t="shared" si="43"/>
        <v>0</v>
      </c>
      <c r="O60" s="72">
        <f t="shared" si="44"/>
        <v>1</v>
      </c>
      <c r="P60" s="72">
        <f t="shared" si="45"/>
        <v>1</v>
      </c>
      <c r="Q60" s="96">
        <f t="shared" si="46"/>
        <v>0</v>
      </c>
      <c r="R60" s="71">
        <f t="shared" si="47"/>
        <v>3</v>
      </c>
      <c r="S60" s="103"/>
      <c r="T60" s="103"/>
      <c r="U60" s="71">
        <f t="shared" si="48"/>
        <v>3</v>
      </c>
      <c r="V60" s="103"/>
      <c r="W60" s="103"/>
      <c r="X60" s="71">
        <f t="shared" si="49"/>
        <v>12</v>
      </c>
      <c r="Y60" s="103"/>
      <c r="Z60" s="72">
        <f t="shared" si="50"/>
        <v>1</v>
      </c>
      <c r="AA60" s="72">
        <f t="shared" si="51"/>
        <v>1</v>
      </c>
      <c r="AB60" s="103"/>
      <c r="AC60" s="71">
        <f t="shared" si="52"/>
        <v>5</v>
      </c>
      <c r="AD60" s="103"/>
      <c r="AE60" s="103"/>
      <c r="AF60" s="71">
        <f t="shared" si="53"/>
        <v>5</v>
      </c>
      <c r="AG60" s="103"/>
      <c r="AH60" s="103"/>
      <c r="AI60" s="71">
        <f t="shared" si="54"/>
        <v>22</v>
      </c>
      <c r="AJ60" s="103"/>
      <c r="AK60" s="72">
        <f t="shared" si="55"/>
        <v>1</v>
      </c>
      <c r="AL60" s="72">
        <f t="shared" si="56"/>
        <v>1</v>
      </c>
      <c r="AM60" s="103"/>
      <c r="AN60" s="71">
        <f t="shared" si="57"/>
        <v>5</v>
      </c>
      <c r="AO60" s="103"/>
      <c r="AP60" s="103"/>
      <c r="AQ60" s="71">
        <f t="shared" si="58"/>
        <v>5</v>
      </c>
      <c r="AR60" s="103"/>
      <c r="AS60" s="103"/>
      <c r="AT60" s="71">
        <f t="shared" si="59"/>
        <v>22</v>
      </c>
      <c r="AU60" s="103"/>
      <c r="AV60" s="72">
        <f t="shared" si="60"/>
        <v>1</v>
      </c>
      <c r="AW60" s="72">
        <f t="shared" si="61"/>
        <v>1</v>
      </c>
      <c r="AX60" s="103"/>
      <c r="AY60" s="71">
        <f t="shared" si="62"/>
        <v>5</v>
      </c>
      <c r="AZ60" s="103"/>
      <c r="BA60" s="103"/>
      <c r="BB60" s="71">
        <f t="shared" si="63"/>
        <v>5</v>
      </c>
      <c r="BC60" s="103"/>
      <c r="BD60" s="103"/>
      <c r="BE60" s="71">
        <f t="shared" si="64"/>
        <v>22</v>
      </c>
      <c r="BF60" s="103"/>
      <c r="BG60" s="72">
        <f t="shared" si="65"/>
        <v>1</v>
      </c>
      <c r="BH60" s="72">
        <f t="shared" si="66"/>
        <v>1</v>
      </c>
      <c r="BI60" s="103"/>
      <c r="BJ60" s="71">
        <f t="shared" si="67"/>
        <v>0</v>
      </c>
      <c r="BK60" s="103"/>
      <c r="BL60" s="103"/>
      <c r="BM60" s="71">
        <f t="shared" si="68"/>
        <v>0</v>
      </c>
      <c r="BN60" s="103"/>
      <c r="BO60" s="103"/>
      <c r="BP60" s="71">
        <f t="shared" si="69"/>
        <v>0</v>
      </c>
      <c r="BQ60" s="103"/>
      <c r="BR60" s="72" t="str">
        <f t="shared" si="70"/>
        <v>???</v>
      </c>
      <c r="BS60" s="72" t="str">
        <f t="shared" si="71"/>
        <v>???</v>
      </c>
      <c r="BT60" s="103"/>
    </row>
    <row r="61" spans="1:72" x14ac:dyDescent="0.15">
      <c r="A61" s="96">
        <f>学生名簿!O63</f>
        <v>0</v>
      </c>
      <c r="B61" s="96">
        <f>学生名簿!P63</f>
        <v>0</v>
      </c>
      <c r="C61" s="97">
        <f>学生名簿!Q63</f>
        <v>0</v>
      </c>
      <c r="D61" s="96">
        <f>学生名簿!R63</f>
        <v>0</v>
      </c>
      <c r="E61" s="96">
        <f>学生名簿!S63</f>
        <v>0</v>
      </c>
      <c r="F61" s="96">
        <f>学生名簿!T63</f>
        <v>0</v>
      </c>
      <c r="G61" s="71">
        <f t="shared" si="36"/>
        <v>18</v>
      </c>
      <c r="H61" s="96">
        <f t="shared" si="37"/>
        <v>0</v>
      </c>
      <c r="I61" s="96">
        <f t="shared" si="38"/>
        <v>0</v>
      </c>
      <c r="J61" s="71">
        <f t="shared" si="39"/>
        <v>18</v>
      </c>
      <c r="K61" s="96">
        <f t="shared" si="40"/>
        <v>0</v>
      </c>
      <c r="L61" s="96">
        <f t="shared" si="41"/>
        <v>0</v>
      </c>
      <c r="M61" s="71">
        <f t="shared" si="42"/>
        <v>78</v>
      </c>
      <c r="N61" s="96">
        <f t="shared" si="43"/>
        <v>0</v>
      </c>
      <c r="O61" s="72">
        <f t="shared" si="44"/>
        <v>1</v>
      </c>
      <c r="P61" s="72">
        <f t="shared" si="45"/>
        <v>1</v>
      </c>
      <c r="Q61" s="96">
        <f t="shared" si="46"/>
        <v>0</v>
      </c>
      <c r="R61" s="71">
        <f t="shared" si="47"/>
        <v>3</v>
      </c>
      <c r="S61" s="103"/>
      <c r="T61" s="103"/>
      <c r="U61" s="71">
        <f t="shared" si="48"/>
        <v>3</v>
      </c>
      <c r="V61" s="103"/>
      <c r="W61" s="103"/>
      <c r="X61" s="71">
        <f t="shared" si="49"/>
        <v>12</v>
      </c>
      <c r="Y61" s="103"/>
      <c r="Z61" s="72">
        <f t="shared" si="50"/>
        <v>1</v>
      </c>
      <c r="AA61" s="72">
        <f t="shared" si="51"/>
        <v>1</v>
      </c>
      <c r="AB61" s="103"/>
      <c r="AC61" s="71">
        <f t="shared" si="52"/>
        <v>5</v>
      </c>
      <c r="AD61" s="103"/>
      <c r="AE61" s="103"/>
      <c r="AF61" s="71">
        <f t="shared" si="53"/>
        <v>5</v>
      </c>
      <c r="AG61" s="103"/>
      <c r="AH61" s="103"/>
      <c r="AI61" s="71">
        <f t="shared" si="54"/>
        <v>22</v>
      </c>
      <c r="AJ61" s="103"/>
      <c r="AK61" s="72">
        <f t="shared" si="55"/>
        <v>1</v>
      </c>
      <c r="AL61" s="72">
        <f t="shared" si="56"/>
        <v>1</v>
      </c>
      <c r="AM61" s="103"/>
      <c r="AN61" s="71">
        <f t="shared" si="57"/>
        <v>5</v>
      </c>
      <c r="AO61" s="103"/>
      <c r="AP61" s="103"/>
      <c r="AQ61" s="71">
        <f t="shared" si="58"/>
        <v>5</v>
      </c>
      <c r="AR61" s="103"/>
      <c r="AS61" s="103"/>
      <c r="AT61" s="71">
        <f t="shared" si="59"/>
        <v>22</v>
      </c>
      <c r="AU61" s="103"/>
      <c r="AV61" s="72">
        <f t="shared" si="60"/>
        <v>1</v>
      </c>
      <c r="AW61" s="72">
        <f t="shared" si="61"/>
        <v>1</v>
      </c>
      <c r="AX61" s="103"/>
      <c r="AY61" s="71">
        <f t="shared" si="62"/>
        <v>5</v>
      </c>
      <c r="AZ61" s="103"/>
      <c r="BA61" s="103"/>
      <c r="BB61" s="71">
        <f t="shared" si="63"/>
        <v>5</v>
      </c>
      <c r="BC61" s="103"/>
      <c r="BD61" s="103"/>
      <c r="BE61" s="71">
        <f t="shared" si="64"/>
        <v>22</v>
      </c>
      <c r="BF61" s="103"/>
      <c r="BG61" s="72">
        <f t="shared" si="65"/>
        <v>1</v>
      </c>
      <c r="BH61" s="72">
        <f t="shared" si="66"/>
        <v>1</v>
      </c>
      <c r="BI61" s="103"/>
      <c r="BJ61" s="71">
        <f t="shared" si="67"/>
        <v>0</v>
      </c>
      <c r="BK61" s="103"/>
      <c r="BL61" s="103"/>
      <c r="BM61" s="71">
        <f t="shared" si="68"/>
        <v>0</v>
      </c>
      <c r="BN61" s="103"/>
      <c r="BO61" s="103"/>
      <c r="BP61" s="71">
        <f t="shared" si="69"/>
        <v>0</v>
      </c>
      <c r="BQ61" s="103"/>
      <c r="BR61" s="72" t="str">
        <f t="shared" si="70"/>
        <v>???</v>
      </c>
      <c r="BS61" s="72" t="str">
        <f t="shared" si="71"/>
        <v>???</v>
      </c>
      <c r="BT61" s="103"/>
    </row>
    <row r="62" spans="1:72" x14ac:dyDescent="0.15">
      <c r="A62" s="96">
        <f>学生名簿!O64</f>
        <v>0</v>
      </c>
      <c r="B62" s="96">
        <f>学生名簿!P64</f>
        <v>0</v>
      </c>
      <c r="C62" s="97">
        <f>学生名簿!Q64</f>
        <v>0</v>
      </c>
      <c r="D62" s="96">
        <f>学生名簿!R64</f>
        <v>0</v>
      </c>
      <c r="E62" s="96">
        <f>学生名簿!S64</f>
        <v>0</v>
      </c>
      <c r="F62" s="96">
        <f>学生名簿!T64</f>
        <v>0</v>
      </c>
      <c r="G62" s="71">
        <f t="shared" si="36"/>
        <v>18</v>
      </c>
      <c r="H62" s="96">
        <f t="shared" si="37"/>
        <v>0</v>
      </c>
      <c r="I62" s="96">
        <f t="shared" si="38"/>
        <v>0</v>
      </c>
      <c r="J62" s="71">
        <f t="shared" si="39"/>
        <v>18</v>
      </c>
      <c r="K62" s="96">
        <f t="shared" si="40"/>
        <v>0</v>
      </c>
      <c r="L62" s="96">
        <f t="shared" si="41"/>
        <v>0</v>
      </c>
      <c r="M62" s="71">
        <f t="shared" si="42"/>
        <v>78</v>
      </c>
      <c r="N62" s="96">
        <f t="shared" si="43"/>
        <v>0</v>
      </c>
      <c r="O62" s="72">
        <f t="shared" si="44"/>
        <v>1</v>
      </c>
      <c r="P62" s="72">
        <f t="shared" si="45"/>
        <v>1</v>
      </c>
      <c r="Q62" s="96">
        <f t="shared" si="46"/>
        <v>0</v>
      </c>
      <c r="R62" s="71">
        <f t="shared" si="47"/>
        <v>3</v>
      </c>
      <c r="S62" s="103"/>
      <c r="T62" s="103"/>
      <c r="U62" s="71">
        <f t="shared" si="48"/>
        <v>3</v>
      </c>
      <c r="V62" s="103"/>
      <c r="W62" s="103"/>
      <c r="X62" s="71">
        <f t="shared" si="49"/>
        <v>12</v>
      </c>
      <c r="Y62" s="103"/>
      <c r="Z62" s="72">
        <f t="shared" si="50"/>
        <v>1</v>
      </c>
      <c r="AA62" s="72">
        <f t="shared" si="51"/>
        <v>1</v>
      </c>
      <c r="AB62" s="103"/>
      <c r="AC62" s="71">
        <f t="shared" si="52"/>
        <v>5</v>
      </c>
      <c r="AD62" s="103"/>
      <c r="AE62" s="103"/>
      <c r="AF62" s="71">
        <f t="shared" si="53"/>
        <v>5</v>
      </c>
      <c r="AG62" s="103"/>
      <c r="AH62" s="103"/>
      <c r="AI62" s="71">
        <f t="shared" si="54"/>
        <v>22</v>
      </c>
      <c r="AJ62" s="103"/>
      <c r="AK62" s="72">
        <f t="shared" si="55"/>
        <v>1</v>
      </c>
      <c r="AL62" s="72">
        <f t="shared" si="56"/>
        <v>1</v>
      </c>
      <c r="AM62" s="103"/>
      <c r="AN62" s="71">
        <f t="shared" si="57"/>
        <v>5</v>
      </c>
      <c r="AO62" s="103"/>
      <c r="AP62" s="103"/>
      <c r="AQ62" s="71">
        <f t="shared" si="58"/>
        <v>5</v>
      </c>
      <c r="AR62" s="103"/>
      <c r="AS62" s="103"/>
      <c r="AT62" s="71">
        <f t="shared" si="59"/>
        <v>22</v>
      </c>
      <c r="AU62" s="103"/>
      <c r="AV62" s="72">
        <f t="shared" si="60"/>
        <v>1</v>
      </c>
      <c r="AW62" s="72">
        <f t="shared" si="61"/>
        <v>1</v>
      </c>
      <c r="AX62" s="103"/>
      <c r="AY62" s="71">
        <f t="shared" si="62"/>
        <v>5</v>
      </c>
      <c r="AZ62" s="103"/>
      <c r="BA62" s="103"/>
      <c r="BB62" s="71">
        <f t="shared" si="63"/>
        <v>5</v>
      </c>
      <c r="BC62" s="103"/>
      <c r="BD62" s="103"/>
      <c r="BE62" s="71">
        <f t="shared" si="64"/>
        <v>22</v>
      </c>
      <c r="BF62" s="103"/>
      <c r="BG62" s="72">
        <f t="shared" si="65"/>
        <v>1</v>
      </c>
      <c r="BH62" s="72">
        <f t="shared" si="66"/>
        <v>1</v>
      </c>
      <c r="BI62" s="103"/>
      <c r="BJ62" s="71">
        <f t="shared" si="67"/>
        <v>0</v>
      </c>
      <c r="BK62" s="103"/>
      <c r="BL62" s="103"/>
      <c r="BM62" s="71">
        <f t="shared" si="68"/>
        <v>0</v>
      </c>
      <c r="BN62" s="103"/>
      <c r="BO62" s="103"/>
      <c r="BP62" s="71">
        <f t="shared" si="69"/>
        <v>0</v>
      </c>
      <c r="BQ62" s="103"/>
      <c r="BR62" s="72" t="str">
        <f t="shared" si="70"/>
        <v>???</v>
      </c>
      <c r="BS62" s="72" t="str">
        <f t="shared" si="71"/>
        <v>???</v>
      </c>
      <c r="BT62" s="103"/>
    </row>
    <row r="63" spans="1:72" x14ac:dyDescent="0.15">
      <c r="A63" s="96">
        <f>学生名簿!O65</f>
        <v>0</v>
      </c>
      <c r="B63" s="96">
        <f>学生名簿!P65</f>
        <v>0</v>
      </c>
      <c r="C63" s="97">
        <f>学生名簿!Q65</f>
        <v>0</v>
      </c>
      <c r="D63" s="96">
        <f>学生名簿!R65</f>
        <v>0</v>
      </c>
      <c r="E63" s="96">
        <f>学生名簿!S65</f>
        <v>0</v>
      </c>
      <c r="F63" s="96">
        <f>学生名簿!T65</f>
        <v>0</v>
      </c>
      <c r="G63" s="71">
        <f t="shared" si="36"/>
        <v>18</v>
      </c>
      <c r="H63" s="96">
        <f t="shared" si="37"/>
        <v>0</v>
      </c>
      <c r="I63" s="96">
        <f t="shared" si="38"/>
        <v>0</v>
      </c>
      <c r="J63" s="71">
        <f t="shared" si="39"/>
        <v>18</v>
      </c>
      <c r="K63" s="96">
        <f t="shared" si="40"/>
        <v>0</v>
      </c>
      <c r="L63" s="96">
        <f t="shared" si="41"/>
        <v>0</v>
      </c>
      <c r="M63" s="71">
        <f t="shared" si="42"/>
        <v>78</v>
      </c>
      <c r="N63" s="96">
        <f t="shared" si="43"/>
        <v>0</v>
      </c>
      <c r="O63" s="72">
        <f t="shared" si="44"/>
        <v>1</v>
      </c>
      <c r="P63" s="72">
        <f t="shared" si="45"/>
        <v>1</v>
      </c>
      <c r="Q63" s="96">
        <f t="shared" si="46"/>
        <v>0</v>
      </c>
      <c r="R63" s="71">
        <f t="shared" si="47"/>
        <v>3</v>
      </c>
      <c r="S63" s="103"/>
      <c r="T63" s="103"/>
      <c r="U63" s="71">
        <f t="shared" si="48"/>
        <v>3</v>
      </c>
      <c r="V63" s="103"/>
      <c r="W63" s="103"/>
      <c r="X63" s="71">
        <f t="shared" si="49"/>
        <v>12</v>
      </c>
      <c r="Y63" s="103"/>
      <c r="Z63" s="72">
        <f t="shared" si="50"/>
        <v>1</v>
      </c>
      <c r="AA63" s="72">
        <f t="shared" si="51"/>
        <v>1</v>
      </c>
      <c r="AB63" s="103"/>
      <c r="AC63" s="71">
        <f t="shared" si="52"/>
        <v>5</v>
      </c>
      <c r="AD63" s="103"/>
      <c r="AE63" s="103"/>
      <c r="AF63" s="71">
        <f t="shared" si="53"/>
        <v>5</v>
      </c>
      <c r="AG63" s="103"/>
      <c r="AH63" s="103"/>
      <c r="AI63" s="71">
        <f t="shared" si="54"/>
        <v>22</v>
      </c>
      <c r="AJ63" s="103"/>
      <c r="AK63" s="72">
        <f t="shared" si="55"/>
        <v>1</v>
      </c>
      <c r="AL63" s="72">
        <f t="shared" si="56"/>
        <v>1</v>
      </c>
      <c r="AM63" s="103"/>
      <c r="AN63" s="71">
        <f t="shared" si="57"/>
        <v>5</v>
      </c>
      <c r="AO63" s="103"/>
      <c r="AP63" s="103"/>
      <c r="AQ63" s="71">
        <f t="shared" si="58"/>
        <v>5</v>
      </c>
      <c r="AR63" s="103"/>
      <c r="AS63" s="103"/>
      <c r="AT63" s="71">
        <f t="shared" si="59"/>
        <v>22</v>
      </c>
      <c r="AU63" s="103"/>
      <c r="AV63" s="72">
        <f t="shared" si="60"/>
        <v>1</v>
      </c>
      <c r="AW63" s="72">
        <f t="shared" si="61"/>
        <v>1</v>
      </c>
      <c r="AX63" s="103"/>
      <c r="AY63" s="71">
        <f t="shared" si="62"/>
        <v>5</v>
      </c>
      <c r="AZ63" s="103"/>
      <c r="BA63" s="103"/>
      <c r="BB63" s="71">
        <f t="shared" si="63"/>
        <v>5</v>
      </c>
      <c r="BC63" s="103"/>
      <c r="BD63" s="103"/>
      <c r="BE63" s="71">
        <f t="shared" si="64"/>
        <v>22</v>
      </c>
      <c r="BF63" s="103"/>
      <c r="BG63" s="72">
        <f t="shared" si="65"/>
        <v>1</v>
      </c>
      <c r="BH63" s="72">
        <f t="shared" si="66"/>
        <v>1</v>
      </c>
      <c r="BI63" s="103"/>
      <c r="BJ63" s="71">
        <f t="shared" si="67"/>
        <v>0</v>
      </c>
      <c r="BK63" s="103"/>
      <c r="BL63" s="103"/>
      <c r="BM63" s="71">
        <f t="shared" si="68"/>
        <v>0</v>
      </c>
      <c r="BN63" s="103"/>
      <c r="BO63" s="103"/>
      <c r="BP63" s="71">
        <f t="shared" si="69"/>
        <v>0</v>
      </c>
      <c r="BQ63" s="103"/>
      <c r="BR63" s="72" t="str">
        <f t="shared" si="70"/>
        <v>???</v>
      </c>
      <c r="BS63" s="72" t="str">
        <f t="shared" si="71"/>
        <v>???</v>
      </c>
      <c r="BT63" s="103"/>
    </row>
    <row r="64" spans="1:72" x14ac:dyDescent="0.15">
      <c r="A64" s="96">
        <f>学生名簿!O66</f>
        <v>0</v>
      </c>
      <c r="B64" s="96">
        <f>学生名簿!P66</f>
        <v>0</v>
      </c>
      <c r="C64" s="97">
        <f>学生名簿!Q66</f>
        <v>0</v>
      </c>
      <c r="D64" s="96">
        <f>学生名簿!R66</f>
        <v>0</v>
      </c>
      <c r="E64" s="96">
        <f>学生名簿!S66</f>
        <v>0</v>
      </c>
      <c r="F64" s="96">
        <f>学生名簿!T66</f>
        <v>0</v>
      </c>
      <c r="G64" s="71">
        <f t="shared" si="36"/>
        <v>18</v>
      </c>
      <c r="H64" s="96">
        <f t="shared" si="37"/>
        <v>0</v>
      </c>
      <c r="I64" s="96">
        <f t="shared" si="38"/>
        <v>0</v>
      </c>
      <c r="J64" s="71">
        <f t="shared" si="39"/>
        <v>18</v>
      </c>
      <c r="K64" s="96">
        <f t="shared" si="40"/>
        <v>0</v>
      </c>
      <c r="L64" s="96">
        <f t="shared" si="41"/>
        <v>0</v>
      </c>
      <c r="M64" s="71">
        <f t="shared" si="42"/>
        <v>78</v>
      </c>
      <c r="N64" s="96">
        <f t="shared" si="43"/>
        <v>0</v>
      </c>
      <c r="O64" s="72">
        <f t="shared" si="44"/>
        <v>1</v>
      </c>
      <c r="P64" s="72">
        <f t="shared" si="45"/>
        <v>1</v>
      </c>
      <c r="Q64" s="96">
        <f t="shared" si="46"/>
        <v>0</v>
      </c>
      <c r="R64" s="71">
        <f t="shared" si="47"/>
        <v>3</v>
      </c>
      <c r="S64" s="103"/>
      <c r="T64" s="103"/>
      <c r="U64" s="71">
        <f t="shared" si="48"/>
        <v>3</v>
      </c>
      <c r="V64" s="103"/>
      <c r="W64" s="103"/>
      <c r="X64" s="71">
        <f t="shared" si="49"/>
        <v>12</v>
      </c>
      <c r="Y64" s="103"/>
      <c r="Z64" s="72">
        <f t="shared" si="50"/>
        <v>1</v>
      </c>
      <c r="AA64" s="72">
        <f t="shared" si="51"/>
        <v>1</v>
      </c>
      <c r="AB64" s="103"/>
      <c r="AC64" s="71">
        <f t="shared" si="52"/>
        <v>5</v>
      </c>
      <c r="AD64" s="103"/>
      <c r="AE64" s="103"/>
      <c r="AF64" s="71">
        <f t="shared" si="53"/>
        <v>5</v>
      </c>
      <c r="AG64" s="103"/>
      <c r="AH64" s="103"/>
      <c r="AI64" s="71">
        <f t="shared" si="54"/>
        <v>22</v>
      </c>
      <c r="AJ64" s="103"/>
      <c r="AK64" s="72">
        <f t="shared" si="55"/>
        <v>1</v>
      </c>
      <c r="AL64" s="72">
        <f t="shared" si="56"/>
        <v>1</v>
      </c>
      <c r="AM64" s="103"/>
      <c r="AN64" s="71">
        <f t="shared" si="57"/>
        <v>5</v>
      </c>
      <c r="AO64" s="103"/>
      <c r="AP64" s="103"/>
      <c r="AQ64" s="71">
        <f t="shared" si="58"/>
        <v>5</v>
      </c>
      <c r="AR64" s="103"/>
      <c r="AS64" s="103"/>
      <c r="AT64" s="71">
        <f t="shared" si="59"/>
        <v>22</v>
      </c>
      <c r="AU64" s="103"/>
      <c r="AV64" s="72">
        <f t="shared" si="60"/>
        <v>1</v>
      </c>
      <c r="AW64" s="72">
        <f t="shared" si="61"/>
        <v>1</v>
      </c>
      <c r="AX64" s="103"/>
      <c r="AY64" s="71">
        <f t="shared" si="62"/>
        <v>5</v>
      </c>
      <c r="AZ64" s="103"/>
      <c r="BA64" s="103"/>
      <c r="BB64" s="71">
        <f t="shared" si="63"/>
        <v>5</v>
      </c>
      <c r="BC64" s="103"/>
      <c r="BD64" s="103"/>
      <c r="BE64" s="71">
        <f t="shared" si="64"/>
        <v>22</v>
      </c>
      <c r="BF64" s="103"/>
      <c r="BG64" s="72">
        <f t="shared" si="65"/>
        <v>1</v>
      </c>
      <c r="BH64" s="72">
        <f t="shared" si="66"/>
        <v>1</v>
      </c>
      <c r="BI64" s="103"/>
      <c r="BJ64" s="71">
        <f t="shared" si="67"/>
        <v>0</v>
      </c>
      <c r="BK64" s="103"/>
      <c r="BL64" s="103"/>
      <c r="BM64" s="71">
        <f t="shared" si="68"/>
        <v>0</v>
      </c>
      <c r="BN64" s="103"/>
      <c r="BO64" s="103"/>
      <c r="BP64" s="71">
        <f t="shared" si="69"/>
        <v>0</v>
      </c>
      <c r="BQ64" s="103"/>
      <c r="BR64" s="72" t="str">
        <f t="shared" si="70"/>
        <v>???</v>
      </c>
      <c r="BS64" s="72" t="str">
        <f t="shared" si="71"/>
        <v>???</v>
      </c>
      <c r="BT64" s="103"/>
    </row>
    <row r="65" spans="1:72" x14ac:dyDescent="0.15">
      <c r="A65" s="96">
        <f>学生名簿!O67</f>
        <v>0</v>
      </c>
      <c r="B65" s="96">
        <f>学生名簿!P67</f>
        <v>0</v>
      </c>
      <c r="C65" s="97">
        <f>学生名簿!Q67</f>
        <v>0</v>
      </c>
      <c r="D65" s="96">
        <f>学生名簿!R67</f>
        <v>0</v>
      </c>
      <c r="E65" s="96">
        <f>学生名簿!S67</f>
        <v>0</v>
      </c>
      <c r="F65" s="96">
        <f>学生名簿!T67</f>
        <v>0</v>
      </c>
      <c r="G65" s="71">
        <f t="shared" si="36"/>
        <v>18</v>
      </c>
      <c r="H65" s="96">
        <f t="shared" si="37"/>
        <v>0</v>
      </c>
      <c r="I65" s="96">
        <f t="shared" si="38"/>
        <v>0</v>
      </c>
      <c r="J65" s="71">
        <f t="shared" si="39"/>
        <v>18</v>
      </c>
      <c r="K65" s="96">
        <f t="shared" si="40"/>
        <v>0</v>
      </c>
      <c r="L65" s="96">
        <f t="shared" si="41"/>
        <v>0</v>
      </c>
      <c r="M65" s="71">
        <f t="shared" si="42"/>
        <v>78</v>
      </c>
      <c r="N65" s="96">
        <f t="shared" si="43"/>
        <v>0</v>
      </c>
      <c r="O65" s="72">
        <f t="shared" si="44"/>
        <v>1</v>
      </c>
      <c r="P65" s="72">
        <f t="shared" si="45"/>
        <v>1</v>
      </c>
      <c r="Q65" s="96">
        <f t="shared" si="46"/>
        <v>0</v>
      </c>
      <c r="R65" s="71">
        <f t="shared" si="47"/>
        <v>3</v>
      </c>
      <c r="S65" s="103"/>
      <c r="T65" s="103"/>
      <c r="U65" s="71">
        <f t="shared" si="48"/>
        <v>3</v>
      </c>
      <c r="V65" s="103"/>
      <c r="W65" s="103"/>
      <c r="X65" s="71">
        <f t="shared" si="49"/>
        <v>12</v>
      </c>
      <c r="Y65" s="103"/>
      <c r="Z65" s="72">
        <f t="shared" si="50"/>
        <v>1</v>
      </c>
      <c r="AA65" s="72">
        <f t="shared" si="51"/>
        <v>1</v>
      </c>
      <c r="AB65" s="103"/>
      <c r="AC65" s="71">
        <f t="shared" si="52"/>
        <v>5</v>
      </c>
      <c r="AD65" s="103"/>
      <c r="AE65" s="103"/>
      <c r="AF65" s="71">
        <f t="shared" si="53"/>
        <v>5</v>
      </c>
      <c r="AG65" s="103"/>
      <c r="AH65" s="103"/>
      <c r="AI65" s="71">
        <f t="shared" si="54"/>
        <v>22</v>
      </c>
      <c r="AJ65" s="103"/>
      <c r="AK65" s="72">
        <f t="shared" si="55"/>
        <v>1</v>
      </c>
      <c r="AL65" s="72">
        <f t="shared" si="56"/>
        <v>1</v>
      </c>
      <c r="AM65" s="103"/>
      <c r="AN65" s="71">
        <f t="shared" si="57"/>
        <v>5</v>
      </c>
      <c r="AO65" s="103"/>
      <c r="AP65" s="103"/>
      <c r="AQ65" s="71">
        <f t="shared" si="58"/>
        <v>5</v>
      </c>
      <c r="AR65" s="103"/>
      <c r="AS65" s="103"/>
      <c r="AT65" s="71">
        <f t="shared" si="59"/>
        <v>22</v>
      </c>
      <c r="AU65" s="103"/>
      <c r="AV65" s="72">
        <f t="shared" si="60"/>
        <v>1</v>
      </c>
      <c r="AW65" s="72">
        <f t="shared" si="61"/>
        <v>1</v>
      </c>
      <c r="AX65" s="103"/>
      <c r="AY65" s="71">
        <f t="shared" si="62"/>
        <v>5</v>
      </c>
      <c r="AZ65" s="103"/>
      <c r="BA65" s="103"/>
      <c r="BB65" s="71">
        <f t="shared" si="63"/>
        <v>5</v>
      </c>
      <c r="BC65" s="103"/>
      <c r="BD65" s="103"/>
      <c r="BE65" s="71">
        <f t="shared" si="64"/>
        <v>22</v>
      </c>
      <c r="BF65" s="103"/>
      <c r="BG65" s="72">
        <f t="shared" si="65"/>
        <v>1</v>
      </c>
      <c r="BH65" s="72">
        <f t="shared" si="66"/>
        <v>1</v>
      </c>
      <c r="BI65" s="103"/>
      <c r="BJ65" s="71">
        <f t="shared" si="67"/>
        <v>0</v>
      </c>
      <c r="BK65" s="103"/>
      <c r="BL65" s="103"/>
      <c r="BM65" s="71">
        <f t="shared" si="68"/>
        <v>0</v>
      </c>
      <c r="BN65" s="103"/>
      <c r="BO65" s="103"/>
      <c r="BP65" s="71">
        <f t="shared" si="69"/>
        <v>0</v>
      </c>
      <c r="BQ65" s="103"/>
      <c r="BR65" s="72" t="str">
        <f t="shared" si="70"/>
        <v>???</v>
      </c>
      <c r="BS65" s="72" t="str">
        <f t="shared" si="71"/>
        <v>???</v>
      </c>
      <c r="BT65" s="103"/>
    </row>
    <row r="66" spans="1:72" x14ac:dyDescent="0.15">
      <c r="A66" s="96">
        <f>学生名簿!O68</f>
        <v>0</v>
      </c>
      <c r="B66" s="96">
        <f>学生名簿!P68</f>
        <v>0</v>
      </c>
      <c r="C66" s="97">
        <f>学生名簿!Q68</f>
        <v>0</v>
      </c>
      <c r="D66" s="96">
        <f>学生名簿!R68</f>
        <v>0</v>
      </c>
      <c r="E66" s="96">
        <f>学生名簿!S68</f>
        <v>0</v>
      </c>
      <c r="F66" s="96">
        <f>学生名簿!T68</f>
        <v>0</v>
      </c>
      <c r="G66" s="71">
        <f t="shared" si="36"/>
        <v>18</v>
      </c>
      <c r="H66" s="96">
        <f t="shared" si="37"/>
        <v>0</v>
      </c>
      <c r="I66" s="96">
        <f t="shared" si="38"/>
        <v>0</v>
      </c>
      <c r="J66" s="71">
        <f t="shared" si="39"/>
        <v>18</v>
      </c>
      <c r="K66" s="96">
        <f t="shared" si="40"/>
        <v>0</v>
      </c>
      <c r="L66" s="96">
        <f t="shared" si="41"/>
        <v>0</v>
      </c>
      <c r="M66" s="71">
        <f t="shared" si="42"/>
        <v>78</v>
      </c>
      <c r="N66" s="96">
        <f t="shared" si="43"/>
        <v>0</v>
      </c>
      <c r="O66" s="72">
        <f t="shared" si="44"/>
        <v>1</v>
      </c>
      <c r="P66" s="72">
        <f t="shared" si="45"/>
        <v>1</v>
      </c>
      <c r="Q66" s="96">
        <f t="shared" si="46"/>
        <v>0</v>
      </c>
      <c r="R66" s="71">
        <f t="shared" si="47"/>
        <v>3</v>
      </c>
      <c r="S66" s="103"/>
      <c r="T66" s="103"/>
      <c r="U66" s="71">
        <f t="shared" si="48"/>
        <v>3</v>
      </c>
      <c r="V66" s="103"/>
      <c r="W66" s="103"/>
      <c r="X66" s="71">
        <f t="shared" si="49"/>
        <v>12</v>
      </c>
      <c r="Y66" s="103"/>
      <c r="Z66" s="72">
        <f t="shared" si="50"/>
        <v>1</v>
      </c>
      <c r="AA66" s="72">
        <f t="shared" si="51"/>
        <v>1</v>
      </c>
      <c r="AB66" s="103"/>
      <c r="AC66" s="71">
        <f t="shared" si="52"/>
        <v>5</v>
      </c>
      <c r="AD66" s="103"/>
      <c r="AE66" s="103"/>
      <c r="AF66" s="71">
        <f t="shared" si="53"/>
        <v>5</v>
      </c>
      <c r="AG66" s="103"/>
      <c r="AH66" s="103"/>
      <c r="AI66" s="71">
        <f t="shared" si="54"/>
        <v>22</v>
      </c>
      <c r="AJ66" s="103"/>
      <c r="AK66" s="72">
        <f t="shared" si="55"/>
        <v>1</v>
      </c>
      <c r="AL66" s="72">
        <f t="shared" si="56"/>
        <v>1</v>
      </c>
      <c r="AM66" s="103"/>
      <c r="AN66" s="71">
        <f t="shared" si="57"/>
        <v>5</v>
      </c>
      <c r="AO66" s="103"/>
      <c r="AP66" s="103"/>
      <c r="AQ66" s="71">
        <f t="shared" si="58"/>
        <v>5</v>
      </c>
      <c r="AR66" s="103"/>
      <c r="AS66" s="103"/>
      <c r="AT66" s="71">
        <f t="shared" si="59"/>
        <v>22</v>
      </c>
      <c r="AU66" s="103"/>
      <c r="AV66" s="72">
        <f t="shared" si="60"/>
        <v>1</v>
      </c>
      <c r="AW66" s="72">
        <f t="shared" si="61"/>
        <v>1</v>
      </c>
      <c r="AX66" s="103"/>
      <c r="AY66" s="71">
        <f t="shared" si="62"/>
        <v>5</v>
      </c>
      <c r="AZ66" s="103"/>
      <c r="BA66" s="103"/>
      <c r="BB66" s="71">
        <f t="shared" si="63"/>
        <v>5</v>
      </c>
      <c r="BC66" s="103"/>
      <c r="BD66" s="103"/>
      <c r="BE66" s="71">
        <f t="shared" si="64"/>
        <v>22</v>
      </c>
      <c r="BF66" s="103"/>
      <c r="BG66" s="72">
        <f t="shared" si="65"/>
        <v>1</v>
      </c>
      <c r="BH66" s="72">
        <f t="shared" si="66"/>
        <v>1</v>
      </c>
      <c r="BI66" s="103"/>
      <c r="BJ66" s="71">
        <f t="shared" si="67"/>
        <v>0</v>
      </c>
      <c r="BK66" s="103"/>
      <c r="BL66" s="103"/>
      <c r="BM66" s="71">
        <f t="shared" si="68"/>
        <v>0</v>
      </c>
      <c r="BN66" s="103"/>
      <c r="BO66" s="103"/>
      <c r="BP66" s="71">
        <f t="shared" si="69"/>
        <v>0</v>
      </c>
      <c r="BQ66" s="103"/>
      <c r="BR66" s="72" t="str">
        <f t="shared" si="70"/>
        <v>???</v>
      </c>
      <c r="BS66" s="72" t="str">
        <f t="shared" si="71"/>
        <v>???</v>
      </c>
      <c r="BT66" s="103"/>
    </row>
    <row r="67" spans="1:72" x14ac:dyDescent="0.15">
      <c r="A67" s="96">
        <f>学生名簿!O69</f>
        <v>0</v>
      </c>
      <c r="B67" s="96">
        <f>学生名簿!P69</f>
        <v>0</v>
      </c>
      <c r="C67" s="97">
        <f>学生名簿!Q69</f>
        <v>0</v>
      </c>
      <c r="D67" s="96">
        <f>学生名簿!R69</f>
        <v>0</v>
      </c>
      <c r="E67" s="96">
        <f>学生名簿!S69</f>
        <v>0</v>
      </c>
      <c r="F67" s="96">
        <f>学生名簿!T69</f>
        <v>0</v>
      </c>
      <c r="G67" s="71">
        <f t="shared" si="36"/>
        <v>18</v>
      </c>
      <c r="H67" s="96">
        <f t="shared" si="37"/>
        <v>0</v>
      </c>
      <c r="I67" s="96">
        <f t="shared" si="38"/>
        <v>0</v>
      </c>
      <c r="J67" s="71">
        <f t="shared" si="39"/>
        <v>18</v>
      </c>
      <c r="K67" s="96">
        <f t="shared" si="40"/>
        <v>0</v>
      </c>
      <c r="L67" s="96">
        <f t="shared" si="41"/>
        <v>0</v>
      </c>
      <c r="M67" s="71">
        <f t="shared" si="42"/>
        <v>78</v>
      </c>
      <c r="N67" s="96">
        <f t="shared" si="43"/>
        <v>0</v>
      </c>
      <c r="O67" s="72">
        <f t="shared" si="44"/>
        <v>1</v>
      </c>
      <c r="P67" s="72">
        <f t="shared" si="45"/>
        <v>1</v>
      </c>
      <c r="Q67" s="96">
        <f t="shared" si="46"/>
        <v>0</v>
      </c>
      <c r="R67" s="71">
        <f t="shared" si="47"/>
        <v>3</v>
      </c>
      <c r="S67" s="103"/>
      <c r="T67" s="103"/>
      <c r="U67" s="71">
        <f t="shared" si="48"/>
        <v>3</v>
      </c>
      <c r="V67" s="103"/>
      <c r="W67" s="103"/>
      <c r="X67" s="71">
        <f t="shared" si="49"/>
        <v>12</v>
      </c>
      <c r="Y67" s="103"/>
      <c r="Z67" s="72">
        <f t="shared" si="50"/>
        <v>1</v>
      </c>
      <c r="AA67" s="72">
        <f t="shared" si="51"/>
        <v>1</v>
      </c>
      <c r="AB67" s="103"/>
      <c r="AC67" s="71">
        <f t="shared" si="52"/>
        <v>5</v>
      </c>
      <c r="AD67" s="103"/>
      <c r="AE67" s="103"/>
      <c r="AF67" s="71">
        <f t="shared" si="53"/>
        <v>5</v>
      </c>
      <c r="AG67" s="103"/>
      <c r="AH67" s="103"/>
      <c r="AI67" s="71">
        <f t="shared" si="54"/>
        <v>22</v>
      </c>
      <c r="AJ67" s="103"/>
      <c r="AK67" s="72">
        <f t="shared" si="55"/>
        <v>1</v>
      </c>
      <c r="AL67" s="72">
        <f t="shared" si="56"/>
        <v>1</v>
      </c>
      <c r="AM67" s="103"/>
      <c r="AN67" s="71">
        <f t="shared" si="57"/>
        <v>5</v>
      </c>
      <c r="AO67" s="103"/>
      <c r="AP67" s="103"/>
      <c r="AQ67" s="71">
        <f t="shared" si="58"/>
        <v>5</v>
      </c>
      <c r="AR67" s="103"/>
      <c r="AS67" s="103"/>
      <c r="AT67" s="71">
        <f t="shared" si="59"/>
        <v>22</v>
      </c>
      <c r="AU67" s="103"/>
      <c r="AV67" s="72">
        <f t="shared" si="60"/>
        <v>1</v>
      </c>
      <c r="AW67" s="72">
        <f t="shared" si="61"/>
        <v>1</v>
      </c>
      <c r="AX67" s="103"/>
      <c r="AY67" s="71">
        <f t="shared" si="62"/>
        <v>5</v>
      </c>
      <c r="AZ67" s="103"/>
      <c r="BA67" s="103"/>
      <c r="BB67" s="71">
        <f t="shared" si="63"/>
        <v>5</v>
      </c>
      <c r="BC67" s="103"/>
      <c r="BD67" s="103"/>
      <c r="BE67" s="71">
        <f t="shared" si="64"/>
        <v>22</v>
      </c>
      <c r="BF67" s="103"/>
      <c r="BG67" s="72">
        <f t="shared" si="65"/>
        <v>1</v>
      </c>
      <c r="BH67" s="72">
        <f t="shared" si="66"/>
        <v>1</v>
      </c>
      <c r="BI67" s="103"/>
      <c r="BJ67" s="71">
        <f t="shared" si="67"/>
        <v>0</v>
      </c>
      <c r="BK67" s="103"/>
      <c r="BL67" s="103"/>
      <c r="BM67" s="71">
        <f t="shared" si="68"/>
        <v>0</v>
      </c>
      <c r="BN67" s="103"/>
      <c r="BO67" s="103"/>
      <c r="BP67" s="71">
        <f t="shared" si="69"/>
        <v>0</v>
      </c>
      <c r="BQ67" s="103"/>
      <c r="BR67" s="72" t="str">
        <f t="shared" si="70"/>
        <v>???</v>
      </c>
      <c r="BS67" s="72" t="str">
        <f t="shared" si="71"/>
        <v>???</v>
      </c>
      <c r="BT67" s="103"/>
    </row>
    <row r="68" spans="1:72" x14ac:dyDescent="0.15">
      <c r="A68" s="96">
        <f>学生名簿!O70</f>
        <v>0</v>
      </c>
      <c r="B68" s="96">
        <f>学生名簿!P70</f>
        <v>0</v>
      </c>
      <c r="C68" s="97">
        <f>学生名簿!Q70</f>
        <v>0</v>
      </c>
      <c r="D68" s="96">
        <f>学生名簿!R70</f>
        <v>0</v>
      </c>
      <c r="E68" s="96">
        <f>学生名簿!S70</f>
        <v>0</v>
      </c>
      <c r="F68" s="96">
        <f>学生名簿!T70</f>
        <v>0</v>
      </c>
      <c r="G68" s="71">
        <f t="shared" si="36"/>
        <v>18</v>
      </c>
      <c r="H68" s="96">
        <f t="shared" si="37"/>
        <v>0</v>
      </c>
      <c r="I68" s="96">
        <f t="shared" si="38"/>
        <v>0</v>
      </c>
      <c r="J68" s="71">
        <f t="shared" si="39"/>
        <v>18</v>
      </c>
      <c r="K68" s="96">
        <f t="shared" si="40"/>
        <v>0</v>
      </c>
      <c r="L68" s="96">
        <f t="shared" si="41"/>
        <v>0</v>
      </c>
      <c r="M68" s="71">
        <f t="shared" si="42"/>
        <v>78</v>
      </c>
      <c r="N68" s="96">
        <f t="shared" si="43"/>
        <v>0</v>
      </c>
      <c r="O68" s="72">
        <f t="shared" si="44"/>
        <v>1</v>
      </c>
      <c r="P68" s="72">
        <f t="shared" si="45"/>
        <v>1</v>
      </c>
      <c r="Q68" s="96">
        <f t="shared" si="46"/>
        <v>0</v>
      </c>
      <c r="R68" s="71">
        <f t="shared" si="47"/>
        <v>3</v>
      </c>
      <c r="S68" s="103"/>
      <c r="T68" s="103"/>
      <c r="U68" s="71">
        <f t="shared" si="48"/>
        <v>3</v>
      </c>
      <c r="V68" s="103"/>
      <c r="W68" s="103"/>
      <c r="X68" s="71">
        <f t="shared" si="49"/>
        <v>12</v>
      </c>
      <c r="Y68" s="103"/>
      <c r="Z68" s="72">
        <f t="shared" si="50"/>
        <v>1</v>
      </c>
      <c r="AA68" s="72">
        <f t="shared" si="51"/>
        <v>1</v>
      </c>
      <c r="AB68" s="103"/>
      <c r="AC68" s="71">
        <f t="shared" si="52"/>
        <v>5</v>
      </c>
      <c r="AD68" s="103"/>
      <c r="AE68" s="103"/>
      <c r="AF68" s="71">
        <f t="shared" si="53"/>
        <v>5</v>
      </c>
      <c r="AG68" s="103"/>
      <c r="AH68" s="103"/>
      <c r="AI68" s="71">
        <f t="shared" si="54"/>
        <v>22</v>
      </c>
      <c r="AJ68" s="103"/>
      <c r="AK68" s="72">
        <f t="shared" si="55"/>
        <v>1</v>
      </c>
      <c r="AL68" s="72">
        <f t="shared" si="56"/>
        <v>1</v>
      </c>
      <c r="AM68" s="103"/>
      <c r="AN68" s="71">
        <f t="shared" si="57"/>
        <v>5</v>
      </c>
      <c r="AO68" s="103"/>
      <c r="AP68" s="103"/>
      <c r="AQ68" s="71">
        <f t="shared" si="58"/>
        <v>5</v>
      </c>
      <c r="AR68" s="103"/>
      <c r="AS68" s="103"/>
      <c r="AT68" s="71">
        <f t="shared" si="59"/>
        <v>22</v>
      </c>
      <c r="AU68" s="103"/>
      <c r="AV68" s="72">
        <f t="shared" si="60"/>
        <v>1</v>
      </c>
      <c r="AW68" s="72">
        <f t="shared" si="61"/>
        <v>1</v>
      </c>
      <c r="AX68" s="103"/>
      <c r="AY68" s="71">
        <f t="shared" si="62"/>
        <v>5</v>
      </c>
      <c r="AZ68" s="103"/>
      <c r="BA68" s="103"/>
      <c r="BB68" s="71">
        <f t="shared" si="63"/>
        <v>5</v>
      </c>
      <c r="BC68" s="103"/>
      <c r="BD68" s="103"/>
      <c r="BE68" s="71">
        <f t="shared" si="64"/>
        <v>22</v>
      </c>
      <c r="BF68" s="103"/>
      <c r="BG68" s="72">
        <f t="shared" si="65"/>
        <v>1</v>
      </c>
      <c r="BH68" s="72">
        <f t="shared" si="66"/>
        <v>1</v>
      </c>
      <c r="BI68" s="103"/>
      <c r="BJ68" s="71">
        <f t="shared" si="67"/>
        <v>0</v>
      </c>
      <c r="BK68" s="103"/>
      <c r="BL68" s="103"/>
      <c r="BM68" s="71">
        <f t="shared" si="68"/>
        <v>0</v>
      </c>
      <c r="BN68" s="103"/>
      <c r="BO68" s="103"/>
      <c r="BP68" s="71">
        <f t="shared" si="69"/>
        <v>0</v>
      </c>
      <c r="BQ68" s="103"/>
      <c r="BR68" s="72" t="str">
        <f t="shared" si="70"/>
        <v>???</v>
      </c>
      <c r="BS68" s="72" t="str">
        <f t="shared" si="71"/>
        <v>???</v>
      </c>
      <c r="BT68" s="103"/>
    </row>
    <row r="69" spans="1:72" x14ac:dyDescent="0.15">
      <c r="A69" s="96">
        <f>学生名簿!O71</f>
        <v>0</v>
      </c>
      <c r="B69" s="96">
        <f>学生名簿!P71</f>
        <v>0</v>
      </c>
      <c r="C69" s="97">
        <f>学生名簿!Q71</f>
        <v>0</v>
      </c>
      <c r="D69" s="96">
        <f>学生名簿!R71</f>
        <v>0</v>
      </c>
      <c r="E69" s="96">
        <f>学生名簿!S71</f>
        <v>0</v>
      </c>
      <c r="F69" s="96">
        <f>学生名簿!T71</f>
        <v>0</v>
      </c>
      <c r="G69" s="71">
        <f t="shared" si="36"/>
        <v>18</v>
      </c>
      <c r="H69" s="96">
        <f t="shared" si="37"/>
        <v>0</v>
      </c>
      <c r="I69" s="96">
        <f t="shared" si="38"/>
        <v>0</v>
      </c>
      <c r="J69" s="71">
        <f t="shared" si="39"/>
        <v>18</v>
      </c>
      <c r="K69" s="96">
        <f t="shared" si="40"/>
        <v>0</v>
      </c>
      <c r="L69" s="96">
        <f t="shared" si="41"/>
        <v>0</v>
      </c>
      <c r="M69" s="71">
        <f t="shared" si="42"/>
        <v>78</v>
      </c>
      <c r="N69" s="96">
        <f t="shared" si="43"/>
        <v>0</v>
      </c>
      <c r="O69" s="72">
        <f t="shared" si="44"/>
        <v>1</v>
      </c>
      <c r="P69" s="72">
        <f t="shared" si="45"/>
        <v>1</v>
      </c>
      <c r="Q69" s="96">
        <f t="shared" si="46"/>
        <v>0</v>
      </c>
      <c r="R69" s="71">
        <f t="shared" si="47"/>
        <v>3</v>
      </c>
      <c r="S69" s="103"/>
      <c r="T69" s="103"/>
      <c r="U69" s="71">
        <f t="shared" si="48"/>
        <v>3</v>
      </c>
      <c r="V69" s="103"/>
      <c r="W69" s="103"/>
      <c r="X69" s="71">
        <f t="shared" si="49"/>
        <v>12</v>
      </c>
      <c r="Y69" s="103"/>
      <c r="Z69" s="72">
        <f t="shared" si="50"/>
        <v>1</v>
      </c>
      <c r="AA69" s="72">
        <f t="shared" si="51"/>
        <v>1</v>
      </c>
      <c r="AB69" s="103"/>
      <c r="AC69" s="71">
        <f t="shared" si="52"/>
        <v>5</v>
      </c>
      <c r="AD69" s="103"/>
      <c r="AE69" s="103"/>
      <c r="AF69" s="71">
        <f t="shared" si="53"/>
        <v>5</v>
      </c>
      <c r="AG69" s="103"/>
      <c r="AH69" s="103"/>
      <c r="AI69" s="71">
        <f t="shared" si="54"/>
        <v>22</v>
      </c>
      <c r="AJ69" s="103"/>
      <c r="AK69" s="72">
        <f t="shared" si="55"/>
        <v>1</v>
      </c>
      <c r="AL69" s="72">
        <f t="shared" si="56"/>
        <v>1</v>
      </c>
      <c r="AM69" s="103"/>
      <c r="AN69" s="71">
        <f t="shared" si="57"/>
        <v>5</v>
      </c>
      <c r="AO69" s="103"/>
      <c r="AP69" s="103"/>
      <c r="AQ69" s="71">
        <f t="shared" si="58"/>
        <v>5</v>
      </c>
      <c r="AR69" s="103"/>
      <c r="AS69" s="103"/>
      <c r="AT69" s="71">
        <f t="shared" si="59"/>
        <v>22</v>
      </c>
      <c r="AU69" s="103"/>
      <c r="AV69" s="72">
        <f t="shared" si="60"/>
        <v>1</v>
      </c>
      <c r="AW69" s="72">
        <f t="shared" si="61"/>
        <v>1</v>
      </c>
      <c r="AX69" s="103"/>
      <c r="AY69" s="71">
        <f t="shared" si="62"/>
        <v>5</v>
      </c>
      <c r="AZ69" s="103"/>
      <c r="BA69" s="103"/>
      <c r="BB69" s="71">
        <f t="shared" si="63"/>
        <v>5</v>
      </c>
      <c r="BC69" s="103"/>
      <c r="BD69" s="103"/>
      <c r="BE69" s="71">
        <f t="shared" si="64"/>
        <v>22</v>
      </c>
      <c r="BF69" s="103"/>
      <c r="BG69" s="72">
        <f t="shared" si="65"/>
        <v>1</v>
      </c>
      <c r="BH69" s="72">
        <f t="shared" si="66"/>
        <v>1</v>
      </c>
      <c r="BI69" s="103"/>
      <c r="BJ69" s="71">
        <f t="shared" si="67"/>
        <v>0</v>
      </c>
      <c r="BK69" s="103"/>
      <c r="BL69" s="103"/>
      <c r="BM69" s="71">
        <f t="shared" si="68"/>
        <v>0</v>
      </c>
      <c r="BN69" s="103"/>
      <c r="BO69" s="103"/>
      <c r="BP69" s="71">
        <f t="shared" si="69"/>
        <v>0</v>
      </c>
      <c r="BQ69" s="103"/>
      <c r="BR69" s="72" t="str">
        <f t="shared" si="70"/>
        <v>???</v>
      </c>
      <c r="BS69" s="72" t="str">
        <f t="shared" si="71"/>
        <v>???</v>
      </c>
      <c r="BT69" s="103"/>
    </row>
    <row r="70" spans="1:72" x14ac:dyDescent="0.15">
      <c r="A70" s="96">
        <f>学生名簿!O72</f>
        <v>0</v>
      </c>
      <c r="B70" s="96">
        <f>学生名簿!P72</f>
        <v>0</v>
      </c>
      <c r="C70" s="97">
        <f>学生名簿!Q72</f>
        <v>0</v>
      </c>
      <c r="D70" s="96">
        <f>学生名簿!R72</f>
        <v>0</v>
      </c>
      <c r="E70" s="96">
        <f>学生名簿!S72</f>
        <v>0</v>
      </c>
      <c r="F70" s="96">
        <f>学生名簿!T72</f>
        <v>0</v>
      </c>
      <c r="G70" s="71">
        <f t="shared" si="36"/>
        <v>18</v>
      </c>
      <c r="H70" s="96">
        <f t="shared" si="37"/>
        <v>0</v>
      </c>
      <c r="I70" s="96">
        <f t="shared" si="38"/>
        <v>0</v>
      </c>
      <c r="J70" s="71">
        <f t="shared" si="39"/>
        <v>18</v>
      </c>
      <c r="K70" s="96">
        <f t="shared" si="40"/>
        <v>0</v>
      </c>
      <c r="L70" s="96">
        <f t="shared" si="41"/>
        <v>0</v>
      </c>
      <c r="M70" s="71">
        <f t="shared" si="42"/>
        <v>78</v>
      </c>
      <c r="N70" s="96">
        <f t="shared" si="43"/>
        <v>0</v>
      </c>
      <c r="O70" s="72">
        <f t="shared" si="44"/>
        <v>1</v>
      </c>
      <c r="P70" s="72">
        <f t="shared" si="45"/>
        <v>1</v>
      </c>
      <c r="Q70" s="96">
        <f t="shared" si="46"/>
        <v>0</v>
      </c>
      <c r="R70" s="71">
        <f t="shared" si="47"/>
        <v>3</v>
      </c>
      <c r="S70" s="103"/>
      <c r="T70" s="103"/>
      <c r="U70" s="71">
        <f t="shared" si="48"/>
        <v>3</v>
      </c>
      <c r="V70" s="103"/>
      <c r="W70" s="103"/>
      <c r="X70" s="71">
        <f t="shared" si="49"/>
        <v>12</v>
      </c>
      <c r="Y70" s="103"/>
      <c r="Z70" s="72">
        <f t="shared" si="50"/>
        <v>1</v>
      </c>
      <c r="AA70" s="72">
        <f t="shared" si="51"/>
        <v>1</v>
      </c>
      <c r="AB70" s="103"/>
      <c r="AC70" s="71">
        <f t="shared" si="52"/>
        <v>5</v>
      </c>
      <c r="AD70" s="103"/>
      <c r="AE70" s="103"/>
      <c r="AF70" s="71">
        <f t="shared" si="53"/>
        <v>5</v>
      </c>
      <c r="AG70" s="103"/>
      <c r="AH70" s="103"/>
      <c r="AI70" s="71">
        <f t="shared" si="54"/>
        <v>22</v>
      </c>
      <c r="AJ70" s="103"/>
      <c r="AK70" s="72">
        <f t="shared" si="55"/>
        <v>1</v>
      </c>
      <c r="AL70" s="72">
        <f t="shared" si="56"/>
        <v>1</v>
      </c>
      <c r="AM70" s="103"/>
      <c r="AN70" s="71">
        <f t="shared" si="57"/>
        <v>5</v>
      </c>
      <c r="AO70" s="103"/>
      <c r="AP70" s="103"/>
      <c r="AQ70" s="71">
        <f t="shared" si="58"/>
        <v>5</v>
      </c>
      <c r="AR70" s="103"/>
      <c r="AS70" s="103"/>
      <c r="AT70" s="71">
        <f t="shared" si="59"/>
        <v>22</v>
      </c>
      <c r="AU70" s="103"/>
      <c r="AV70" s="72">
        <f t="shared" si="60"/>
        <v>1</v>
      </c>
      <c r="AW70" s="72">
        <f t="shared" si="61"/>
        <v>1</v>
      </c>
      <c r="AX70" s="103"/>
      <c r="AY70" s="71">
        <f t="shared" si="62"/>
        <v>5</v>
      </c>
      <c r="AZ70" s="103"/>
      <c r="BA70" s="103"/>
      <c r="BB70" s="71">
        <f t="shared" si="63"/>
        <v>5</v>
      </c>
      <c r="BC70" s="103"/>
      <c r="BD70" s="103"/>
      <c r="BE70" s="71">
        <f t="shared" si="64"/>
        <v>22</v>
      </c>
      <c r="BF70" s="103"/>
      <c r="BG70" s="72">
        <f t="shared" si="65"/>
        <v>1</v>
      </c>
      <c r="BH70" s="72">
        <f t="shared" si="66"/>
        <v>1</v>
      </c>
      <c r="BI70" s="103"/>
      <c r="BJ70" s="71">
        <f t="shared" si="67"/>
        <v>0</v>
      </c>
      <c r="BK70" s="103"/>
      <c r="BL70" s="103"/>
      <c r="BM70" s="71">
        <f t="shared" si="68"/>
        <v>0</v>
      </c>
      <c r="BN70" s="103"/>
      <c r="BO70" s="103"/>
      <c r="BP70" s="71">
        <f t="shared" si="69"/>
        <v>0</v>
      </c>
      <c r="BQ70" s="103"/>
      <c r="BR70" s="72" t="str">
        <f t="shared" si="70"/>
        <v>???</v>
      </c>
      <c r="BS70" s="72" t="str">
        <f t="shared" si="71"/>
        <v>???</v>
      </c>
      <c r="BT70" s="103"/>
    </row>
    <row r="71" spans="1:72" x14ac:dyDescent="0.15">
      <c r="A71" s="96">
        <f>学生名簿!O73</f>
        <v>0</v>
      </c>
      <c r="B71" s="96">
        <f>学生名簿!P73</f>
        <v>0</v>
      </c>
      <c r="C71" s="97">
        <f>学生名簿!Q73</f>
        <v>0</v>
      </c>
      <c r="D71" s="96">
        <f>学生名簿!R73</f>
        <v>0</v>
      </c>
      <c r="E71" s="96">
        <f>学生名簿!S73</f>
        <v>0</v>
      </c>
      <c r="F71" s="96">
        <f>学生名簿!T73</f>
        <v>0</v>
      </c>
      <c r="G71" s="71">
        <f t="shared" si="36"/>
        <v>18</v>
      </c>
      <c r="H71" s="96">
        <f t="shared" si="37"/>
        <v>0</v>
      </c>
      <c r="I71" s="96">
        <f t="shared" si="38"/>
        <v>0</v>
      </c>
      <c r="J71" s="71">
        <f t="shared" si="39"/>
        <v>18</v>
      </c>
      <c r="K71" s="96">
        <f t="shared" si="40"/>
        <v>0</v>
      </c>
      <c r="L71" s="96">
        <f t="shared" si="41"/>
        <v>0</v>
      </c>
      <c r="M71" s="71">
        <f t="shared" si="42"/>
        <v>78</v>
      </c>
      <c r="N71" s="96">
        <f t="shared" si="43"/>
        <v>0</v>
      </c>
      <c r="O71" s="72">
        <f t="shared" si="44"/>
        <v>1</v>
      </c>
      <c r="P71" s="72">
        <f t="shared" si="45"/>
        <v>1</v>
      </c>
      <c r="Q71" s="96">
        <f t="shared" si="46"/>
        <v>0</v>
      </c>
      <c r="R71" s="71">
        <f t="shared" si="47"/>
        <v>3</v>
      </c>
      <c r="S71" s="103"/>
      <c r="T71" s="103"/>
      <c r="U71" s="71">
        <f t="shared" si="48"/>
        <v>3</v>
      </c>
      <c r="V71" s="103"/>
      <c r="W71" s="103"/>
      <c r="X71" s="71">
        <f t="shared" si="49"/>
        <v>12</v>
      </c>
      <c r="Y71" s="103"/>
      <c r="Z71" s="72">
        <f t="shared" si="50"/>
        <v>1</v>
      </c>
      <c r="AA71" s="72">
        <f t="shared" si="51"/>
        <v>1</v>
      </c>
      <c r="AB71" s="103"/>
      <c r="AC71" s="71">
        <f t="shared" si="52"/>
        <v>5</v>
      </c>
      <c r="AD71" s="103"/>
      <c r="AE71" s="103"/>
      <c r="AF71" s="71">
        <f t="shared" si="53"/>
        <v>5</v>
      </c>
      <c r="AG71" s="103"/>
      <c r="AH71" s="103"/>
      <c r="AI71" s="71">
        <f t="shared" si="54"/>
        <v>22</v>
      </c>
      <c r="AJ71" s="103"/>
      <c r="AK71" s="72">
        <f t="shared" si="55"/>
        <v>1</v>
      </c>
      <c r="AL71" s="72">
        <f t="shared" si="56"/>
        <v>1</v>
      </c>
      <c r="AM71" s="103"/>
      <c r="AN71" s="71">
        <f t="shared" si="57"/>
        <v>5</v>
      </c>
      <c r="AO71" s="103"/>
      <c r="AP71" s="103"/>
      <c r="AQ71" s="71">
        <f t="shared" si="58"/>
        <v>5</v>
      </c>
      <c r="AR71" s="103"/>
      <c r="AS71" s="103"/>
      <c r="AT71" s="71">
        <f t="shared" si="59"/>
        <v>22</v>
      </c>
      <c r="AU71" s="103"/>
      <c r="AV71" s="72">
        <f t="shared" si="60"/>
        <v>1</v>
      </c>
      <c r="AW71" s="72">
        <f t="shared" si="61"/>
        <v>1</v>
      </c>
      <c r="AX71" s="103"/>
      <c r="AY71" s="71">
        <f t="shared" si="62"/>
        <v>5</v>
      </c>
      <c r="AZ71" s="103"/>
      <c r="BA71" s="103"/>
      <c r="BB71" s="71">
        <f t="shared" si="63"/>
        <v>5</v>
      </c>
      <c r="BC71" s="103"/>
      <c r="BD71" s="103"/>
      <c r="BE71" s="71">
        <f t="shared" si="64"/>
        <v>22</v>
      </c>
      <c r="BF71" s="103"/>
      <c r="BG71" s="72">
        <f t="shared" si="65"/>
        <v>1</v>
      </c>
      <c r="BH71" s="72">
        <f t="shared" si="66"/>
        <v>1</v>
      </c>
      <c r="BI71" s="103"/>
      <c r="BJ71" s="71">
        <f t="shared" si="67"/>
        <v>0</v>
      </c>
      <c r="BK71" s="103"/>
      <c r="BL71" s="103"/>
      <c r="BM71" s="71">
        <f t="shared" si="68"/>
        <v>0</v>
      </c>
      <c r="BN71" s="103"/>
      <c r="BO71" s="103"/>
      <c r="BP71" s="71">
        <f t="shared" si="69"/>
        <v>0</v>
      </c>
      <c r="BQ71" s="103"/>
      <c r="BR71" s="72" t="str">
        <f t="shared" si="70"/>
        <v>???</v>
      </c>
      <c r="BS71" s="72" t="str">
        <f t="shared" si="71"/>
        <v>???</v>
      </c>
      <c r="BT71" s="103"/>
    </row>
    <row r="72" spans="1:72" x14ac:dyDescent="0.15">
      <c r="A72" s="96">
        <f>学生名簿!O74</f>
        <v>0</v>
      </c>
      <c r="B72" s="96">
        <f>学生名簿!P74</f>
        <v>0</v>
      </c>
      <c r="C72" s="97">
        <f>学生名簿!Q74</f>
        <v>0</v>
      </c>
      <c r="D72" s="96">
        <f>学生名簿!R74</f>
        <v>0</v>
      </c>
      <c r="E72" s="96">
        <f>学生名簿!S74</f>
        <v>0</v>
      </c>
      <c r="F72" s="96">
        <f>学生名簿!T74</f>
        <v>0</v>
      </c>
      <c r="G72" s="71">
        <f t="shared" si="36"/>
        <v>18</v>
      </c>
      <c r="H72" s="96">
        <f t="shared" si="37"/>
        <v>0</v>
      </c>
      <c r="I72" s="96">
        <f t="shared" si="38"/>
        <v>0</v>
      </c>
      <c r="J72" s="71">
        <f t="shared" si="39"/>
        <v>18</v>
      </c>
      <c r="K72" s="96">
        <f t="shared" si="40"/>
        <v>0</v>
      </c>
      <c r="L72" s="96">
        <f t="shared" si="41"/>
        <v>0</v>
      </c>
      <c r="M72" s="71">
        <f t="shared" si="42"/>
        <v>78</v>
      </c>
      <c r="N72" s="96">
        <f t="shared" si="43"/>
        <v>0</v>
      </c>
      <c r="O72" s="72">
        <f t="shared" si="44"/>
        <v>1</v>
      </c>
      <c r="P72" s="72">
        <f t="shared" si="45"/>
        <v>1</v>
      </c>
      <c r="Q72" s="96">
        <f t="shared" si="46"/>
        <v>0</v>
      </c>
      <c r="R72" s="71">
        <f t="shared" si="47"/>
        <v>3</v>
      </c>
      <c r="S72" s="103"/>
      <c r="T72" s="103"/>
      <c r="U72" s="71">
        <f t="shared" si="48"/>
        <v>3</v>
      </c>
      <c r="V72" s="103"/>
      <c r="W72" s="103"/>
      <c r="X72" s="71">
        <f t="shared" si="49"/>
        <v>12</v>
      </c>
      <c r="Y72" s="103"/>
      <c r="Z72" s="72">
        <f t="shared" si="50"/>
        <v>1</v>
      </c>
      <c r="AA72" s="72">
        <f t="shared" si="51"/>
        <v>1</v>
      </c>
      <c r="AB72" s="103"/>
      <c r="AC72" s="71">
        <f t="shared" si="52"/>
        <v>5</v>
      </c>
      <c r="AD72" s="103"/>
      <c r="AE72" s="103"/>
      <c r="AF72" s="71">
        <f t="shared" si="53"/>
        <v>5</v>
      </c>
      <c r="AG72" s="103"/>
      <c r="AH72" s="103"/>
      <c r="AI72" s="71">
        <f t="shared" si="54"/>
        <v>22</v>
      </c>
      <c r="AJ72" s="103"/>
      <c r="AK72" s="72">
        <f t="shared" si="55"/>
        <v>1</v>
      </c>
      <c r="AL72" s="72">
        <f t="shared" si="56"/>
        <v>1</v>
      </c>
      <c r="AM72" s="103"/>
      <c r="AN72" s="71">
        <f t="shared" si="57"/>
        <v>5</v>
      </c>
      <c r="AO72" s="103"/>
      <c r="AP72" s="103"/>
      <c r="AQ72" s="71">
        <f t="shared" si="58"/>
        <v>5</v>
      </c>
      <c r="AR72" s="103"/>
      <c r="AS72" s="103"/>
      <c r="AT72" s="71">
        <f t="shared" si="59"/>
        <v>22</v>
      </c>
      <c r="AU72" s="103"/>
      <c r="AV72" s="72">
        <f t="shared" si="60"/>
        <v>1</v>
      </c>
      <c r="AW72" s="72">
        <f t="shared" si="61"/>
        <v>1</v>
      </c>
      <c r="AX72" s="103"/>
      <c r="AY72" s="71">
        <f t="shared" si="62"/>
        <v>5</v>
      </c>
      <c r="AZ72" s="103"/>
      <c r="BA72" s="103"/>
      <c r="BB72" s="71">
        <f t="shared" si="63"/>
        <v>5</v>
      </c>
      <c r="BC72" s="103"/>
      <c r="BD72" s="103"/>
      <c r="BE72" s="71">
        <f t="shared" si="64"/>
        <v>22</v>
      </c>
      <c r="BF72" s="103"/>
      <c r="BG72" s="72">
        <f t="shared" si="65"/>
        <v>1</v>
      </c>
      <c r="BH72" s="72">
        <f t="shared" si="66"/>
        <v>1</v>
      </c>
      <c r="BI72" s="103"/>
      <c r="BJ72" s="71">
        <f t="shared" si="67"/>
        <v>0</v>
      </c>
      <c r="BK72" s="103"/>
      <c r="BL72" s="103"/>
      <c r="BM72" s="71">
        <f t="shared" si="68"/>
        <v>0</v>
      </c>
      <c r="BN72" s="103"/>
      <c r="BO72" s="103"/>
      <c r="BP72" s="71">
        <f t="shared" si="69"/>
        <v>0</v>
      </c>
      <c r="BQ72" s="103"/>
      <c r="BR72" s="72" t="str">
        <f t="shared" si="70"/>
        <v>???</v>
      </c>
      <c r="BS72" s="72" t="str">
        <f t="shared" si="71"/>
        <v>???</v>
      </c>
      <c r="BT72" s="103"/>
    </row>
    <row r="73" spans="1:72" x14ac:dyDescent="0.15">
      <c r="A73" s="96">
        <f>学生名簿!O75</f>
        <v>0</v>
      </c>
      <c r="B73" s="96">
        <f>学生名簿!P75</f>
        <v>0</v>
      </c>
      <c r="C73" s="97">
        <f>学生名簿!Q75</f>
        <v>0</v>
      </c>
      <c r="D73" s="96">
        <f>学生名簿!R75</f>
        <v>0</v>
      </c>
      <c r="E73" s="96">
        <f>学生名簿!S75</f>
        <v>0</v>
      </c>
      <c r="F73" s="96">
        <f>学生名簿!T75</f>
        <v>0</v>
      </c>
      <c r="G73" s="71">
        <f t="shared" si="36"/>
        <v>18</v>
      </c>
      <c r="H73" s="96">
        <f t="shared" si="37"/>
        <v>0</v>
      </c>
      <c r="I73" s="96">
        <f t="shared" si="38"/>
        <v>0</v>
      </c>
      <c r="J73" s="71">
        <f t="shared" si="39"/>
        <v>18</v>
      </c>
      <c r="K73" s="96">
        <f t="shared" si="40"/>
        <v>0</v>
      </c>
      <c r="L73" s="96">
        <f t="shared" si="41"/>
        <v>0</v>
      </c>
      <c r="M73" s="71">
        <f t="shared" si="42"/>
        <v>78</v>
      </c>
      <c r="N73" s="96">
        <f t="shared" si="43"/>
        <v>0</v>
      </c>
      <c r="O73" s="72">
        <f t="shared" si="44"/>
        <v>1</v>
      </c>
      <c r="P73" s="72">
        <f t="shared" si="45"/>
        <v>1</v>
      </c>
      <c r="Q73" s="96">
        <f t="shared" si="46"/>
        <v>0</v>
      </c>
      <c r="R73" s="71">
        <f t="shared" si="47"/>
        <v>3</v>
      </c>
      <c r="S73" s="103"/>
      <c r="T73" s="103"/>
      <c r="U73" s="71">
        <f t="shared" si="48"/>
        <v>3</v>
      </c>
      <c r="V73" s="103"/>
      <c r="W73" s="103"/>
      <c r="X73" s="71">
        <f t="shared" si="49"/>
        <v>12</v>
      </c>
      <c r="Y73" s="103"/>
      <c r="Z73" s="72">
        <f t="shared" si="50"/>
        <v>1</v>
      </c>
      <c r="AA73" s="72">
        <f t="shared" si="51"/>
        <v>1</v>
      </c>
      <c r="AB73" s="103"/>
      <c r="AC73" s="71">
        <f t="shared" si="52"/>
        <v>5</v>
      </c>
      <c r="AD73" s="103"/>
      <c r="AE73" s="103"/>
      <c r="AF73" s="71">
        <f t="shared" si="53"/>
        <v>5</v>
      </c>
      <c r="AG73" s="103"/>
      <c r="AH73" s="103"/>
      <c r="AI73" s="71">
        <f t="shared" si="54"/>
        <v>22</v>
      </c>
      <c r="AJ73" s="103"/>
      <c r="AK73" s="72">
        <f t="shared" si="55"/>
        <v>1</v>
      </c>
      <c r="AL73" s="72">
        <f t="shared" si="56"/>
        <v>1</v>
      </c>
      <c r="AM73" s="103"/>
      <c r="AN73" s="71">
        <f t="shared" si="57"/>
        <v>5</v>
      </c>
      <c r="AO73" s="103"/>
      <c r="AP73" s="103"/>
      <c r="AQ73" s="71">
        <f t="shared" si="58"/>
        <v>5</v>
      </c>
      <c r="AR73" s="103"/>
      <c r="AS73" s="103"/>
      <c r="AT73" s="71">
        <f t="shared" si="59"/>
        <v>22</v>
      </c>
      <c r="AU73" s="103"/>
      <c r="AV73" s="72">
        <f t="shared" si="60"/>
        <v>1</v>
      </c>
      <c r="AW73" s="72">
        <f t="shared" si="61"/>
        <v>1</v>
      </c>
      <c r="AX73" s="103"/>
      <c r="AY73" s="71">
        <f t="shared" si="62"/>
        <v>5</v>
      </c>
      <c r="AZ73" s="103"/>
      <c r="BA73" s="103"/>
      <c r="BB73" s="71">
        <f t="shared" si="63"/>
        <v>5</v>
      </c>
      <c r="BC73" s="103"/>
      <c r="BD73" s="103"/>
      <c r="BE73" s="71">
        <f t="shared" si="64"/>
        <v>22</v>
      </c>
      <c r="BF73" s="103"/>
      <c r="BG73" s="72">
        <f t="shared" si="65"/>
        <v>1</v>
      </c>
      <c r="BH73" s="72">
        <f t="shared" si="66"/>
        <v>1</v>
      </c>
      <c r="BI73" s="103"/>
      <c r="BJ73" s="71">
        <f t="shared" si="67"/>
        <v>0</v>
      </c>
      <c r="BK73" s="103"/>
      <c r="BL73" s="103"/>
      <c r="BM73" s="71">
        <f t="shared" si="68"/>
        <v>0</v>
      </c>
      <c r="BN73" s="103"/>
      <c r="BO73" s="103"/>
      <c r="BP73" s="71">
        <f t="shared" si="69"/>
        <v>0</v>
      </c>
      <c r="BQ73" s="103"/>
      <c r="BR73" s="72" t="str">
        <f t="shared" si="70"/>
        <v>???</v>
      </c>
      <c r="BS73" s="72" t="str">
        <f t="shared" si="71"/>
        <v>???</v>
      </c>
      <c r="BT73" s="103"/>
    </row>
    <row r="74" spans="1:72" x14ac:dyDescent="0.15">
      <c r="A74" s="96">
        <f>学生名簿!O76</f>
        <v>0</v>
      </c>
      <c r="B74" s="96">
        <f>学生名簿!P76</f>
        <v>0</v>
      </c>
      <c r="C74" s="97">
        <f>学生名簿!Q76</f>
        <v>0</v>
      </c>
      <c r="D74" s="96">
        <f>学生名簿!R76</f>
        <v>0</v>
      </c>
      <c r="E74" s="96">
        <f>学生名簿!S76</f>
        <v>0</v>
      </c>
      <c r="F74" s="96">
        <f>学生名簿!T76</f>
        <v>0</v>
      </c>
      <c r="G74" s="71">
        <f t="shared" si="36"/>
        <v>18</v>
      </c>
      <c r="H74" s="96">
        <f t="shared" si="37"/>
        <v>0</v>
      </c>
      <c r="I74" s="96">
        <f t="shared" si="38"/>
        <v>0</v>
      </c>
      <c r="J74" s="71">
        <f t="shared" si="39"/>
        <v>18</v>
      </c>
      <c r="K74" s="96">
        <f t="shared" si="40"/>
        <v>0</v>
      </c>
      <c r="L74" s="96">
        <f t="shared" si="41"/>
        <v>0</v>
      </c>
      <c r="M74" s="71">
        <f t="shared" si="42"/>
        <v>78</v>
      </c>
      <c r="N74" s="96">
        <f t="shared" si="43"/>
        <v>0</v>
      </c>
      <c r="O74" s="72">
        <f t="shared" si="44"/>
        <v>1</v>
      </c>
      <c r="P74" s="72">
        <f t="shared" si="45"/>
        <v>1</v>
      </c>
      <c r="Q74" s="96">
        <f t="shared" si="46"/>
        <v>0</v>
      </c>
      <c r="R74" s="71">
        <f t="shared" si="47"/>
        <v>3</v>
      </c>
      <c r="S74" s="103"/>
      <c r="T74" s="103"/>
      <c r="U74" s="71">
        <f t="shared" si="48"/>
        <v>3</v>
      </c>
      <c r="V74" s="103"/>
      <c r="W74" s="103"/>
      <c r="X74" s="71">
        <f t="shared" si="49"/>
        <v>12</v>
      </c>
      <c r="Y74" s="103"/>
      <c r="Z74" s="72">
        <f t="shared" si="50"/>
        <v>1</v>
      </c>
      <c r="AA74" s="72">
        <f t="shared" si="51"/>
        <v>1</v>
      </c>
      <c r="AB74" s="103"/>
      <c r="AC74" s="71">
        <f t="shared" si="52"/>
        <v>5</v>
      </c>
      <c r="AD74" s="103"/>
      <c r="AE74" s="103"/>
      <c r="AF74" s="71">
        <f t="shared" si="53"/>
        <v>5</v>
      </c>
      <c r="AG74" s="103"/>
      <c r="AH74" s="103"/>
      <c r="AI74" s="71">
        <f t="shared" si="54"/>
        <v>22</v>
      </c>
      <c r="AJ74" s="103"/>
      <c r="AK74" s="72">
        <f t="shared" si="55"/>
        <v>1</v>
      </c>
      <c r="AL74" s="72">
        <f t="shared" si="56"/>
        <v>1</v>
      </c>
      <c r="AM74" s="103"/>
      <c r="AN74" s="71">
        <f t="shared" si="57"/>
        <v>5</v>
      </c>
      <c r="AO74" s="103"/>
      <c r="AP74" s="103"/>
      <c r="AQ74" s="71">
        <f t="shared" si="58"/>
        <v>5</v>
      </c>
      <c r="AR74" s="103"/>
      <c r="AS74" s="103"/>
      <c r="AT74" s="71">
        <f t="shared" si="59"/>
        <v>22</v>
      </c>
      <c r="AU74" s="103"/>
      <c r="AV74" s="72">
        <f t="shared" si="60"/>
        <v>1</v>
      </c>
      <c r="AW74" s="72">
        <f t="shared" si="61"/>
        <v>1</v>
      </c>
      <c r="AX74" s="103"/>
      <c r="AY74" s="71">
        <f t="shared" si="62"/>
        <v>5</v>
      </c>
      <c r="AZ74" s="103"/>
      <c r="BA74" s="103"/>
      <c r="BB74" s="71">
        <f t="shared" si="63"/>
        <v>5</v>
      </c>
      <c r="BC74" s="103"/>
      <c r="BD74" s="103"/>
      <c r="BE74" s="71">
        <f t="shared" si="64"/>
        <v>22</v>
      </c>
      <c r="BF74" s="103"/>
      <c r="BG74" s="72">
        <f t="shared" si="65"/>
        <v>1</v>
      </c>
      <c r="BH74" s="72">
        <f t="shared" si="66"/>
        <v>1</v>
      </c>
      <c r="BI74" s="103"/>
      <c r="BJ74" s="71">
        <f t="shared" si="67"/>
        <v>0</v>
      </c>
      <c r="BK74" s="103"/>
      <c r="BL74" s="103"/>
      <c r="BM74" s="71">
        <f t="shared" si="68"/>
        <v>0</v>
      </c>
      <c r="BN74" s="103"/>
      <c r="BO74" s="103"/>
      <c r="BP74" s="71">
        <f t="shared" si="69"/>
        <v>0</v>
      </c>
      <c r="BQ74" s="103"/>
      <c r="BR74" s="72" t="str">
        <f t="shared" si="70"/>
        <v>???</v>
      </c>
      <c r="BS74" s="72" t="str">
        <f t="shared" si="71"/>
        <v>???</v>
      </c>
      <c r="BT74" s="103"/>
    </row>
    <row r="75" spans="1:72" x14ac:dyDescent="0.15">
      <c r="A75" s="96">
        <f>学生名簿!O77</f>
        <v>0</v>
      </c>
      <c r="B75" s="96">
        <f>学生名簿!P77</f>
        <v>0</v>
      </c>
      <c r="C75" s="97">
        <f>学生名簿!Q77</f>
        <v>0</v>
      </c>
      <c r="D75" s="96">
        <f>学生名簿!R77</f>
        <v>0</v>
      </c>
      <c r="E75" s="96">
        <f>学生名簿!S77</f>
        <v>0</v>
      </c>
      <c r="F75" s="96">
        <f>学生名簿!T77</f>
        <v>0</v>
      </c>
      <c r="G75" s="71">
        <f t="shared" si="36"/>
        <v>18</v>
      </c>
      <c r="H75" s="96">
        <f t="shared" si="37"/>
        <v>0</v>
      </c>
      <c r="I75" s="96">
        <f t="shared" si="38"/>
        <v>0</v>
      </c>
      <c r="J75" s="71">
        <f t="shared" si="39"/>
        <v>18</v>
      </c>
      <c r="K75" s="96">
        <f t="shared" si="40"/>
        <v>0</v>
      </c>
      <c r="L75" s="96">
        <f t="shared" si="41"/>
        <v>0</v>
      </c>
      <c r="M75" s="71">
        <f t="shared" si="42"/>
        <v>78</v>
      </c>
      <c r="N75" s="96">
        <f t="shared" si="43"/>
        <v>0</v>
      </c>
      <c r="O75" s="72">
        <f t="shared" si="44"/>
        <v>1</v>
      </c>
      <c r="P75" s="72">
        <f t="shared" si="45"/>
        <v>1</v>
      </c>
      <c r="Q75" s="96">
        <f t="shared" si="46"/>
        <v>0</v>
      </c>
      <c r="R75" s="71">
        <f t="shared" si="47"/>
        <v>3</v>
      </c>
      <c r="S75" s="103"/>
      <c r="T75" s="103"/>
      <c r="U75" s="71">
        <f t="shared" si="48"/>
        <v>3</v>
      </c>
      <c r="V75" s="103"/>
      <c r="W75" s="103"/>
      <c r="X75" s="71">
        <f t="shared" si="49"/>
        <v>12</v>
      </c>
      <c r="Y75" s="103"/>
      <c r="Z75" s="72">
        <f t="shared" si="50"/>
        <v>1</v>
      </c>
      <c r="AA75" s="72">
        <f t="shared" si="51"/>
        <v>1</v>
      </c>
      <c r="AB75" s="103"/>
      <c r="AC75" s="71">
        <f t="shared" si="52"/>
        <v>5</v>
      </c>
      <c r="AD75" s="103"/>
      <c r="AE75" s="103"/>
      <c r="AF75" s="71">
        <f t="shared" si="53"/>
        <v>5</v>
      </c>
      <c r="AG75" s="103"/>
      <c r="AH75" s="103"/>
      <c r="AI75" s="71">
        <f t="shared" si="54"/>
        <v>22</v>
      </c>
      <c r="AJ75" s="103"/>
      <c r="AK75" s="72">
        <f t="shared" si="55"/>
        <v>1</v>
      </c>
      <c r="AL75" s="72">
        <f t="shared" si="56"/>
        <v>1</v>
      </c>
      <c r="AM75" s="103"/>
      <c r="AN75" s="71">
        <f t="shared" si="57"/>
        <v>5</v>
      </c>
      <c r="AO75" s="103"/>
      <c r="AP75" s="103"/>
      <c r="AQ75" s="71">
        <f t="shared" si="58"/>
        <v>5</v>
      </c>
      <c r="AR75" s="103"/>
      <c r="AS75" s="103"/>
      <c r="AT75" s="71">
        <f t="shared" si="59"/>
        <v>22</v>
      </c>
      <c r="AU75" s="103"/>
      <c r="AV75" s="72">
        <f t="shared" si="60"/>
        <v>1</v>
      </c>
      <c r="AW75" s="72">
        <f t="shared" si="61"/>
        <v>1</v>
      </c>
      <c r="AX75" s="103"/>
      <c r="AY75" s="71">
        <f t="shared" si="62"/>
        <v>5</v>
      </c>
      <c r="AZ75" s="103"/>
      <c r="BA75" s="103"/>
      <c r="BB75" s="71">
        <f t="shared" si="63"/>
        <v>5</v>
      </c>
      <c r="BC75" s="103"/>
      <c r="BD75" s="103"/>
      <c r="BE75" s="71">
        <f t="shared" si="64"/>
        <v>22</v>
      </c>
      <c r="BF75" s="103"/>
      <c r="BG75" s="72">
        <f t="shared" si="65"/>
        <v>1</v>
      </c>
      <c r="BH75" s="72">
        <f t="shared" si="66"/>
        <v>1</v>
      </c>
      <c r="BI75" s="103"/>
      <c r="BJ75" s="71">
        <f t="shared" si="67"/>
        <v>0</v>
      </c>
      <c r="BK75" s="103"/>
      <c r="BL75" s="103"/>
      <c r="BM75" s="71">
        <f t="shared" si="68"/>
        <v>0</v>
      </c>
      <c r="BN75" s="103"/>
      <c r="BO75" s="103"/>
      <c r="BP75" s="71">
        <f t="shared" si="69"/>
        <v>0</v>
      </c>
      <c r="BQ75" s="103"/>
      <c r="BR75" s="72" t="str">
        <f t="shared" si="70"/>
        <v>???</v>
      </c>
      <c r="BS75" s="72" t="str">
        <f t="shared" si="71"/>
        <v>???</v>
      </c>
      <c r="BT75" s="103"/>
    </row>
    <row r="76" spans="1:72" x14ac:dyDescent="0.15">
      <c r="A76" s="96">
        <f>学生名簿!O78</f>
        <v>0</v>
      </c>
      <c r="B76" s="96">
        <f>学生名簿!P78</f>
        <v>0</v>
      </c>
      <c r="C76" s="97">
        <f>学生名簿!Q78</f>
        <v>0</v>
      </c>
      <c r="D76" s="96">
        <f>学生名簿!R78</f>
        <v>0</v>
      </c>
      <c r="E76" s="96">
        <f>学生名簿!S78</f>
        <v>0</v>
      </c>
      <c r="F76" s="96">
        <f>学生名簿!T78</f>
        <v>0</v>
      </c>
      <c r="G76" s="71">
        <f t="shared" si="36"/>
        <v>18</v>
      </c>
      <c r="H76" s="96">
        <f t="shared" si="37"/>
        <v>0</v>
      </c>
      <c r="I76" s="96">
        <f t="shared" si="38"/>
        <v>0</v>
      </c>
      <c r="J76" s="71">
        <f t="shared" si="39"/>
        <v>18</v>
      </c>
      <c r="K76" s="96">
        <f t="shared" si="40"/>
        <v>0</v>
      </c>
      <c r="L76" s="96">
        <f t="shared" si="41"/>
        <v>0</v>
      </c>
      <c r="M76" s="71">
        <f t="shared" si="42"/>
        <v>78</v>
      </c>
      <c r="N76" s="96">
        <f t="shared" si="43"/>
        <v>0</v>
      </c>
      <c r="O76" s="72">
        <f t="shared" si="44"/>
        <v>1</v>
      </c>
      <c r="P76" s="72">
        <f t="shared" si="45"/>
        <v>1</v>
      </c>
      <c r="Q76" s="96">
        <f t="shared" si="46"/>
        <v>0</v>
      </c>
      <c r="R76" s="71">
        <f t="shared" si="47"/>
        <v>3</v>
      </c>
      <c r="S76" s="103"/>
      <c r="T76" s="103"/>
      <c r="U76" s="71">
        <f t="shared" si="48"/>
        <v>3</v>
      </c>
      <c r="V76" s="103"/>
      <c r="W76" s="103"/>
      <c r="X76" s="71">
        <f t="shared" si="49"/>
        <v>12</v>
      </c>
      <c r="Y76" s="103"/>
      <c r="Z76" s="72">
        <f t="shared" si="50"/>
        <v>1</v>
      </c>
      <c r="AA76" s="72">
        <f t="shared" si="51"/>
        <v>1</v>
      </c>
      <c r="AB76" s="103"/>
      <c r="AC76" s="71">
        <f t="shared" si="52"/>
        <v>5</v>
      </c>
      <c r="AD76" s="103"/>
      <c r="AE76" s="103"/>
      <c r="AF76" s="71">
        <f t="shared" si="53"/>
        <v>5</v>
      </c>
      <c r="AG76" s="103"/>
      <c r="AH76" s="103"/>
      <c r="AI76" s="71">
        <f t="shared" si="54"/>
        <v>22</v>
      </c>
      <c r="AJ76" s="103"/>
      <c r="AK76" s="72">
        <f t="shared" si="55"/>
        <v>1</v>
      </c>
      <c r="AL76" s="72">
        <f t="shared" si="56"/>
        <v>1</v>
      </c>
      <c r="AM76" s="103"/>
      <c r="AN76" s="71">
        <f t="shared" si="57"/>
        <v>5</v>
      </c>
      <c r="AO76" s="103"/>
      <c r="AP76" s="103"/>
      <c r="AQ76" s="71">
        <f t="shared" si="58"/>
        <v>5</v>
      </c>
      <c r="AR76" s="103"/>
      <c r="AS76" s="103"/>
      <c r="AT76" s="71">
        <f t="shared" si="59"/>
        <v>22</v>
      </c>
      <c r="AU76" s="103"/>
      <c r="AV76" s="72">
        <f t="shared" si="60"/>
        <v>1</v>
      </c>
      <c r="AW76" s="72">
        <f t="shared" si="61"/>
        <v>1</v>
      </c>
      <c r="AX76" s="103"/>
      <c r="AY76" s="71">
        <f t="shared" si="62"/>
        <v>5</v>
      </c>
      <c r="AZ76" s="103"/>
      <c r="BA76" s="103"/>
      <c r="BB76" s="71">
        <f t="shared" si="63"/>
        <v>5</v>
      </c>
      <c r="BC76" s="103"/>
      <c r="BD76" s="103"/>
      <c r="BE76" s="71">
        <f t="shared" si="64"/>
        <v>22</v>
      </c>
      <c r="BF76" s="103"/>
      <c r="BG76" s="72">
        <f t="shared" si="65"/>
        <v>1</v>
      </c>
      <c r="BH76" s="72">
        <f t="shared" si="66"/>
        <v>1</v>
      </c>
      <c r="BI76" s="103"/>
      <c r="BJ76" s="71">
        <f t="shared" si="67"/>
        <v>0</v>
      </c>
      <c r="BK76" s="103"/>
      <c r="BL76" s="103"/>
      <c r="BM76" s="71">
        <f t="shared" si="68"/>
        <v>0</v>
      </c>
      <c r="BN76" s="103"/>
      <c r="BO76" s="103"/>
      <c r="BP76" s="71">
        <f t="shared" si="69"/>
        <v>0</v>
      </c>
      <c r="BQ76" s="103"/>
      <c r="BR76" s="72" t="str">
        <f t="shared" si="70"/>
        <v>???</v>
      </c>
      <c r="BS76" s="72" t="str">
        <f t="shared" si="71"/>
        <v>???</v>
      </c>
      <c r="BT76" s="103"/>
    </row>
    <row r="77" spans="1:72" x14ac:dyDescent="0.15">
      <c r="A77" s="96">
        <f>学生名簿!O79</f>
        <v>0</v>
      </c>
      <c r="B77" s="96">
        <f>学生名簿!P79</f>
        <v>0</v>
      </c>
      <c r="C77" s="97">
        <f>学生名簿!Q79</f>
        <v>0</v>
      </c>
      <c r="D77" s="96">
        <f>学生名簿!R79</f>
        <v>0</v>
      </c>
      <c r="E77" s="96">
        <f>学生名簿!S79</f>
        <v>0</v>
      </c>
      <c r="F77" s="96">
        <f>学生名簿!T79</f>
        <v>0</v>
      </c>
      <c r="G77" s="71">
        <f t="shared" si="36"/>
        <v>18</v>
      </c>
      <c r="H77" s="96">
        <f t="shared" si="37"/>
        <v>0</v>
      </c>
      <c r="I77" s="96">
        <f t="shared" si="38"/>
        <v>0</v>
      </c>
      <c r="J77" s="71">
        <f t="shared" si="39"/>
        <v>18</v>
      </c>
      <c r="K77" s="96">
        <f t="shared" si="40"/>
        <v>0</v>
      </c>
      <c r="L77" s="96">
        <f t="shared" si="41"/>
        <v>0</v>
      </c>
      <c r="M77" s="71">
        <f t="shared" si="42"/>
        <v>78</v>
      </c>
      <c r="N77" s="96">
        <f t="shared" si="43"/>
        <v>0</v>
      </c>
      <c r="O77" s="72">
        <f t="shared" si="44"/>
        <v>1</v>
      </c>
      <c r="P77" s="72">
        <f t="shared" si="45"/>
        <v>1</v>
      </c>
      <c r="Q77" s="96">
        <f t="shared" si="46"/>
        <v>0</v>
      </c>
      <c r="R77" s="71">
        <f t="shared" si="47"/>
        <v>3</v>
      </c>
      <c r="S77" s="103"/>
      <c r="T77" s="103"/>
      <c r="U77" s="71">
        <f t="shared" si="48"/>
        <v>3</v>
      </c>
      <c r="V77" s="103"/>
      <c r="W77" s="103"/>
      <c r="X77" s="71">
        <f t="shared" si="49"/>
        <v>12</v>
      </c>
      <c r="Y77" s="103"/>
      <c r="Z77" s="72">
        <f t="shared" si="50"/>
        <v>1</v>
      </c>
      <c r="AA77" s="72">
        <f t="shared" si="51"/>
        <v>1</v>
      </c>
      <c r="AB77" s="103"/>
      <c r="AC77" s="71">
        <f t="shared" si="52"/>
        <v>5</v>
      </c>
      <c r="AD77" s="103"/>
      <c r="AE77" s="103"/>
      <c r="AF77" s="71">
        <f t="shared" si="53"/>
        <v>5</v>
      </c>
      <c r="AG77" s="103"/>
      <c r="AH77" s="103"/>
      <c r="AI77" s="71">
        <f t="shared" si="54"/>
        <v>22</v>
      </c>
      <c r="AJ77" s="103"/>
      <c r="AK77" s="72">
        <f t="shared" si="55"/>
        <v>1</v>
      </c>
      <c r="AL77" s="72">
        <f t="shared" si="56"/>
        <v>1</v>
      </c>
      <c r="AM77" s="103"/>
      <c r="AN77" s="71">
        <f t="shared" si="57"/>
        <v>5</v>
      </c>
      <c r="AO77" s="103"/>
      <c r="AP77" s="103"/>
      <c r="AQ77" s="71">
        <f t="shared" si="58"/>
        <v>5</v>
      </c>
      <c r="AR77" s="103"/>
      <c r="AS77" s="103"/>
      <c r="AT77" s="71">
        <f t="shared" si="59"/>
        <v>22</v>
      </c>
      <c r="AU77" s="103"/>
      <c r="AV77" s="72">
        <f t="shared" si="60"/>
        <v>1</v>
      </c>
      <c r="AW77" s="72">
        <f t="shared" si="61"/>
        <v>1</v>
      </c>
      <c r="AX77" s="103"/>
      <c r="AY77" s="71">
        <f t="shared" si="62"/>
        <v>5</v>
      </c>
      <c r="AZ77" s="103"/>
      <c r="BA77" s="103"/>
      <c r="BB77" s="71">
        <f t="shared" si="63"/>
        <v>5</v>
      </c>
      <c r="BC77" s="103"/>
      <c r="BD77" s="103"/>
      <c r="BE77" s="71">
        <f t="shared" si="64"/>
        <v>22</v>
      </c>
      <c r="BF77" s="103"/>
      <c r="BG77" s="72">
        <f t="shared" si="65"/>
        <v>1</v>
      </c>
      <c r="BH77" s="72">
        <f t="shared" si="66"/>
        <v>1</v>
      </c>
      <c r="BI77" s="103"/>
      <c r="BJ77" s="71">
        <f t="shared" si="67"/>
        <v>0</v>
      </c>
      <c r="BK77" s="103"/>
      <c r="BL77" s="103"/>
      <c r="BM77" s="71">
        <f t="shared" si="68"/>
        <v>0</v>
      </c>
      <c r="BN77" s="103"/>
      <c r="BO77" s="103"/>
      <c r="BP77" s="71">
        <f t="shared" si="69"/>
        <v>0</v>
      </c>
      <c r="BQ77" s="103"/>
      <c r="BR77" s="72" t="str">
        <f t="shared" si="70"/>
        <v>???</v>
      </c>
      <c r="BS77" s="72" t="str">
        <f t="shared" si="71"/>
        <v>???</v>
      </c>
      <c r="BT77" s="103"/>
    </row>
    <row r="78" spans="1:72" x14ac:dyDescent="0.15">
      <c r="A78" s="96">
        <f>学生名簿!O80</f>
        <v>0</v>
      </c>
      <c r="B78" s="96">
        <f>学生名簿!P80</f>
        <v>0</v>
      </c>
      <c r="C78" s="97">
        <f>学生名簿!Q80</f>
        <v>0</v>
      </c>
      <c r="D78" s="96">
        <f>学生名簿!R80</f>
        <v>0</v>
      </c>
      <c r="E78" s="96">
        <f>学生名簿!S80</f>
        <v>0</v>
      </c>
      <c r="F78" s="96">
        <f>学生名簿!T80</f>
        <v>0</v>
      </c>
      <c r="G78" s="71">
        <f t="shared" si="36"/>
        <v>18</v>
      </c>
      <c r="H78" s="96">
        <f t="shared" si="37"/>
        <v>0</v>
      </c>
      <c r="I78" s="96">
        <f t="shared" si="38"/>
        <v>0</v>
      </c>
      <c r="J78" s="71">
        <f t="shared" si="39"/>
        <v>18</v>
      </c>
      <c r="K78" s="96">
        <f t="shared" si="40"/>
        <v>0</v>
      </c>
      <c r="L78" s="96">
        <f t="shared" si="41"/>
        <v>0</v>
      </c>
      <c r="M78" s="71">
        <f t="shared" si="42"/>
        <v>78</v>
      </c>
      <c r="N78" s="96">
        <f t="shared" si="43"/>
        <v>0</v>
      </c>
      <c r="O78" s="72">
        <f t="shared" si="44"/>
        <v>1</v>
      </c>
      <c r="P78" s="72">
        <f t="shared" si="45"/>
        <v>1</v>
      </c>
      <c r="Q78" s="96">
        <f t="shared" si="46"/>
        <v>0</v>
      </c>
      <c r="R78" s="71">
        <f t="shared" si="47"/>
        <v>3</v>
      </c>
      <c r="S78" s="103"/>
      <c r="T78" s="103"/>
      <c r="U78" s="71">
        <f t="shared" si="48"/>
        <v>3</v>
      </c>
      <c r="V78" s="103"/>
      <c r="W78" s="103"/>
      <c r="X78" s="71">
        <f t="shared" si="49"/>
        <v>12</v>
      </c>
      <c r="Y78" s="103"/>
      <c r="Z78" s="72">
        <f t="shared" si="50"/>
        <v>1</v>
      </c>
      <c r="AA78" s="72">
        <f t="shared" si="51"/>
        <v>1</v>
      </c>
      <c r="AB78" s="103"/>
      <c r="AC78" s="71">
        <f t="shared" si="52"/>
        <v>5</v>
      </c>
      <c r="AD78" s="103"/>
      <c r="AE78" s="103"/>
      <c r="AF78" s="71">
        <f t="shared" si="53"/>
        <v>5</v>
      </c>
      <c r="AG78" s="103"/>
      <c r="AH78" s="103"/>
      <c r="AI78" s="71">
        <f t="shared" si="54"/>
        <v>22</v>
      </c>
      <c r="AJ78" s="103"/>
      <c r="AK78" s="72">
        <f t="shared" si="55"/>
        <v>1</v>
      </c>
      <c r="AL78" s="72">
        <f t="shared" si="56"/>
        <v>1</v>
      </c>
      <c r="AM78" s="103"/>
      <c r="AN78" s="71">
        <f t="shared" si="57"/>
        <v>5</v>
      </c>
      <c r="AO78" s="103"/>
      <c r="AP78" s="103"/>
      <c r="AQ78" s="71">
        <f t="shared" si="58"/>
        <v>5</v>
      </c>
      <c r="AR78" s="103"/>
      <c r="AS78" s="103"/>
      <c r="AT78" s="71">
        <f t="shared" si="59"/>
        <v>22</v>
      </c>
      <c r="AU78" s="103"/>
      <c r="AV78" s="72">
        <f t="shared" si="60"/>
        <v>1</v>
      </c>
      <c r="AW78" s="72">
        <f t="shared" si="61"/>
        <v>1</v>
      </c>
      <c r="AX78" s="103"/>
      <c r="AY78" s="71">
        <f t="shared" si="62"/>
        <v>5</v>
      </c>
      <c r="AZ78" s="103"/>
      <c r="BA78" s="103"/>
      <c r="BB78" s="71">
        <f t="shared" si="63"/>
        <v>5</v>
      </c>
      <c r="BC78" s="103"/>
      <c r="BD78" s="103"/>
      <c r="BE78" s="71">
        <f t="shared" si="64"/>
        <v>22</v>
      </c>
      <c r="BF78" s="103"/>
      <c r="BG78" s="72">
        <f t="shared" si="65"/>
        <v>1</v>
      </c>
      <c r="BH78" s="72">
        <f t="shared" si="66"/>
        <v>1</v>
      </c>
      <c r="BI78" s="103"/>
      <c r="BJ78" s="71">
        <f t="shared" si="67"/>
        <v>0</v>
      </c>
      <c r="BK78" s="103"/>
      <c r="BL78" s="103"/>
      <c r="BM78" s="71">
        <f t="shared" si="68"/>
        <v>0</v>
      </c>
      <c r="BN78" s="103"/>
      <c r="BO78" s="103"/>
      <c r="BP78" s="71">
        <f t="shared" si="69"/>
        <v>0</v>
      </c>
      <c r="BQ78" s="103"/>
      <c r="BR78" s="72" t="str">
        <f t="shared" si="70"/>
        <v>???</v>
      </c>
      <c r="BS78" s="72" t="str">
        <f t="shared" si="71"/>
        <v>???</v>
      </c>
      <c r="BT78" s="103"/>
    </row>
    <row r="79" spans="1:72" x14ac:dyDescent="0.15">
      <c r="A79" s="96">
        <f>学生名簿!O81</f>
        <v>0</v>
      </c>
      <c r="B79" s="96">
        <f>学生名簿!P81</f>
        <v>0</v>
      </c>
      <c r="C79" s="97">
        <f>学生名簿!Q81</f>
        <v>0</v>
      </c>
      <c r="D79" s="96">
        <f>学生名簿!R81</f>
        <v>0</v>
      </c>
      <c r="E79" s="96">
        <f>学生名簿!S81</f>
        <v>0</v>
      </c>
      <c r="F79" s="96">
        <f>学生名簿!T81</f>
        <v>0</v>
      </c>
      <c r="G79" s="71">
        <f t="shared" si="36"/>
        <v>18</v>
      </c>
      <c r="H79" s="96">
        <f t="shared" si="37"/>
        <v>0</v>
      </c>
      <c r="I79" s="96">
        <f t="shared" si="38"/>
        <v>0</v>
      </c>
      <c r="J79" s="71">
        <f t="shared" si="39"/>
        <v>18</v>
      </c>
      <c r="K79" s="96">
        <f t="shared" si="40"/>
        <v>0</v>
      </c>
      <c r="L79" s="96">
        <f t="shared" si="41"/>
        <v>0</v>
      </c>
      <c r="M79" s="71">
        <f t="shared" si="42"/>
        <v>78</v>
      </c>
      <c r="N79" s="96">
        <f t="shared" si="43"/>
        <v>0</v>
      </c>
      <c r="O79" s="72">
        <f t="shared" si="44"/>
        <v>1</v>
      </c>
      <c r="P79" s="72">
        <f t="shared" si="45"/>
        <v>1</v>
      </c>
      <c r="Q79" s="96">
        <f t="shared" si="46"/>
        <v>0</v>
      </c>
      <c r="R79" s="71">
        <f t="shared" si="47"/>
        <v>3</v>
      </c>
      <c r="S79" s="103"/>
      <c r="T79" s="103"/>
      <c r="U79" s="71">
        <f t="shared" si="48"/>
        <v>3</v>
      </c>
      <c r="V79" s="103"/>
      <c r="W79" s="103"/>
      <c r="X79" s="71">
        <f t="shared" si="49"/>
        <v>12</v>
      </c>
      <c r="Y79" s="103"/>
      <c r="Z79" s="72">
        <f t="shared" si="50"/>
        <v>1</v>
      </c>
      <c r="AA79" s="72">
        <f t="shared" si="51"/>
        <v>1</v>
      </c>
      <c r="AB79" s="103"/>
      <c r="AC79" s="71">
        <f t="shared" si="52"/>
        <v>5</v>
      </c>
      <c r="AD79" s="103"/>
      <c r="AE79" s="103"/>
      <c r="AF79" s="71">
        <f t="shared" si="53"/>
        <v>5</v>
      </c>
      <c r="AG79" s="103"/>
      <c r="AH79" s="103"/>
      <c r="AI79" s="71">
        <f t="shared" si="54"/>
        <v>22</v>
      </c>
      <c r="AJ79" s="103"/>
      <c r="AK79" s="72">
        <f t="shared" si="55"/>
        <v>1</v>
      </c>
      <c r="AL79" s="72">
        <f t="shared" si="56"/>
        <v>1</v>
      </c>
      <c r="AM79" s="103"/>
      <c r="AN79" s="71">
        <f t="shared" si="57"/>
        <v>5</v>
      </c>
      <c r="AO79" s="103"/>
      <c r="AP79" s="103"/>
      <c r="AQ79" s="71">
        <f t="shared" si="58"/>
        <v>5</v>
      </c>
      <c r="AR79" s="103"/>
      <c r="AS79" s="103"/>
      <c r="AT79" s="71">
        <f t="shared" si="59"/>
        <v>22</v>
      </c>
      <c r="AU79" s="103"/>
      <c r="AV79" s="72">
        <f t="shared" si="60"/>
        <v>1</v>
      </c>
      <c r="AW79" s="72">
        <f t="shared" si="61"/>
        <v>1</v>
      </c>
      <c r="AX79" s="103"/>
      <c r="AY79" s="71">
        <f t="shared" si="62"/>
        <v>5</v>
      </c>
      <c r="AZ79" s="103"/>
      <c r="BA79" s="103"/>
      <c r="BB79" s="71">
        <f t="shared" si="63"/>
        <v>5</v>
      </c>
      <c r="BC79" s="103"/>
      <c r="BD79" s="103"/>
      <c r="BE79" s="71">
        <f t="shared" si="64"/>
        <v>22</v>
      </c>
      <c r="BF79" s="103"/>
      <c r="BG79" s="72">
        <f t="shared" si="65"/>
        <v>1</v>
      </c>
      <c r="BH79" s="72">
        <f t="shared" si="66"/>
        <v>1</v>
      </c>
      <c r="BI79" s="103"/>
      <c r="BJ79" s="71">
        <f t="shared" si="67"/>
        <v>0</v>
      </c>
      <c r="BK79" s="103"/>
      <c r="BL79" s="103"/>
      <c r="BM79" s="71">
        <f t="shared" si="68"/>
        <v>0</v>
      </c>
      <c r="BN79" s="103"/>
      <c r="BO79" s="103"/>
      <c r="BP79" s="71">
        <f t="shared" si="69"/>
        <v>0</v>
      </c>
      <c r="BQ79" s="103"/>
      <c r="BR79" s="72" t="str">
        <f t="shared" si="70"/>
        <v>???</v>
      </c>
      <c r="BS79" s="72" t="str">
        <f t="shared" si="71"/>
        <v>???</v>
      </c>
      <c r="BT79" s="103"/>
    </row>
    <row r="80" spans="1:72" x14ac:dyDescent="0.15">
      <c r="A80" s="96">
        <f>学生名簿!O82</f>
        <v>0</v>
      </c>
      <c r="B80" s="96">
        <f>学生名簿!P82</f>
        <v>0</v>
      </c>
      <c r="C80" s="97">
        <f>学生名簿!Q82</f>
        <v>0</v>
      </c>
      <c r="D80" s="96">
        <f>学生名簿!R82</f>
        <v>0</v>
      </c>
      <c r="E80" s="96">
        <f>学生名簿!S82</f>
        <v>0</v>
      </c>
      <c r="F80" s="96">
        <f>学生名簿!T82</f>
        <v>0</v>
      </c>
      <c r="G80" s="71">
        <f t="shared" si="36"/>
        <v>18</v>
      </c>
      <c r="H80" s="96">
        <f t="shared" si="37"/>
        <v>0</v>
      </c>
      <c r="I80" s="96">
        <f t="shared" si="38"/>
        <v>0</v>
      </c>
      <c r="J80" s="71">
        <f t="shared" si="39"/>
        <v>18</v>
      </c>
      <c r="K80" s="96">
        <f t="shared" si="40"/>
        <v>0</v>
      </c>
      <c r="L80" s="96">
        <f t="shared" si="41"/>
        <v>0</v>
      </c>
      <c r="M80" s="71">
        <f t="shared" si="42"/>
        <v>78</v>
      </c>
      <c r="N80" s="96">
        <f t="shared" si="43"/>
        <v>0</v>
      </c>
      <c r="O80" s="72">
        <f t="shared" si="44"/>
        <v>1</v>
      </c>
      <c r="P80" s="72">
        <f t="shared" si="45"/>
        <v>1</v>
      </c>
      <c r="Q80" s="96">
        <f t="shared" si="46"/>
        <v>0</v>
      </c>
      <c r="R80" s="71">
        <f t="shared" si="47"/>
        <v>3</v>
      </c>
      <c r="S80" s="103"/>
      <c r="T80" s="103"/>
      <c r="U80" s="71">
        <f t="shared" si="48"/>
        <v>3</v>
      </c>
      <c r="V80" s="103"/>
      <c r="W80" s="103"/>
      <c r="X80" s="71">
        <f t="shared" si="49"/>
        <v>12</v>
      </c>
      <c r="Y80" s="103"/>
      <c r="Z80" s="72">
        <f t="shared" si="50"/>
        <v>1</v>
      </c>
      <c r="AA80" s="72">
        <f t="shared" si="51"/>
        <v>1</v>
      </c>
      <c r="AB80" s="103"/>
      <c r="AC80" s="71">
        <f t="shared" si="52"/>
        <v>5</v>
      </c>
      <c r="AD80" s="103"/>
      <c r="AE80" s="103"/>
      <c r="AF80" s="71">
        <f t="shared" si="53"/>
        <v>5</v>
      </c>
      <c r="AG80" s="103"/>
      <c r="AH80" s="103"/>
      <c r="AI80" s="71">
        <f t="shared" si="54"/>
        <v>22</v>
      </c>
      <c r="AJ80" s="103"/>
      <c r="AK80" s="72">
        <f t="shared" si="55"/>
        <v>1</v>
      </c>
      <c r="AL80" s="72">
        <f t="shared" si="56"/>
        <v>1</v>
      </c>
      <c r="AM80" s="103"/>
      <c r="AN80" s="71">
        <f t="shared" si="57"/>
        <v>5</v>
      </c>
      <c r="AO80" s="103"/>
      <c r="AP80" s="103"/>
      <c r="AQ80" s="71">
        <f t="shared" si="58"/>
        <v>5</v>
      </c>
      <c r="AR80" s="103"/>
      <c r="AS80" s="103"/>
      <c r="AT80" s="71">
        <f t="shared" si="59"/>
        <v>22</v>
      </c>
      <c r="AU80" s="103"/>
      <c r="AV80" s="72">
        <f t="shared" si="60"/>
        <v>1</v>
      </c>
      <c r="AW80" s="72">
        <f t="shared" si="61"/>
        <v>1</v>
      </c>
      <c r="AX80" s="103"/>
      <c r="AY80" s="71">
        <f t="shared" si="62"/>
        <v>5</v>
      </c>
      <c r="AZ80" s="103"/>
      <c r="BA80" s="103"/>
      <c r="BB80" s="71">
        <f t="shared" si="63"/>
        <v>5</v>
      </c>
      <c r="BC80" s="103"/>
      <c r="BD80" s="103"/>
      <c r="BE80" s="71">
        <f t="shared" si="64"/>
        <v>22</v>
      </c>
      <c r="BF80" s="103"/>
      <c r="BG80" s="72">
        <f t="shared" si="65"/>
        <v>1</v>
      </c>
      <c r="BH80" s="72">
        <f t="shared" si="66"/>
        <v>1</v>
      </c>
      <c r="BI80" s="103"/>
      <c r="BJ80" s="71">
        <f t="shared" si="67"/>
        <v>0</v>
      </c>
      <c r="BK80" s="103"/>
      <c r="BL80" s="103"/>
      <c r="BM80" s="71">
        <f t="shared" si="68"/>
        <v>0</v>
      </c>
      <c r="BN80" s="103"/>
      <c r="BO80" s="103"/>
      <c r="BP80" s="71">
        <f t="shared" si="69"/>
        <v>0</v>
      </c>
      <c r="BQ80" s="103"/>
      <c r="BR80" s="72" t="str">
        <f t="shared" si="70"/>
        <v>???</v>
      </c>
      <c r="BS80" s="72" t="str">
        <f t="shared" si="71"/>
        <v>???</v>
      </c>
      <c r="BT80" s="103"/>
    </row>
    <row r="81" spans="1:72" x14ac:dyDescent="0.15">
      <c r="A81" s="96">
        <f>学生名簿!O83</f>
        <v>0</v>
      </c>
      <c r="B81" s="96">
        <f>学生名簿!P83</f>
        <v>0</v>
      </c>
      <c r="C81" s="97">
        <f>学生名簿!Q83</f>
        <v>0</v>
      </c>
      <c r="D81" s="96">
        <f>学生名簿!R83</f>
        <v>0</v>
      </c>
      <c r="E81" s="96">
        <f>学生名簿!S83</f>
        <v>0</v>
      </c>
      <c r="F81" s="96">
        <f>学生名簿!T83</f>
        <v>0</v>
      </c>
      <c r="G81" s="71">
        <f t="shared" si="36"/>
        <v>18</v>
      </c>
      <c r="H81" s="96">
        <f t="shared" si="37"/>
        <v>0</v>
      </c>
      <c r="I81" s="96">
        <f t="shared" si="38"/>
        <v>0</v>
      </c>
      <c r="J81" s="71">
        <f t="shared" si="39"/>
        <v>18</v>
      </c>
      <c r="K81" s="96">
        <f t="shared" si="40"/>
        <v>0</v>
      </c>
      <c r="L81" s="96">
        <f t="shared" si="41"/>
        <v>0</v>
      </c>
      <c r="M81" s="71">
        <f t="shared" si="42"/>
        <v>78</v>
      </c>
      <c r="N81" s="96">
        <f t="shared" si="43"/>
        <v>0</v>
      </c>
      <c r="O81" s="72">
        <f t="shared" si="44"/>
        <v>1</v>
      </c>
      <c r="P81" s="72">
        <f t="shared" si="45"/>
        <v>1</v>
      </c>
      <c r="Q81" s="96">
        <f t="shared" si="46"/>
        <v>0</v>
      </c>
      <c r="R81" s="71">
        <f t="shared" si="47"/>
        <v>3</v>
      </c>
      <c r="S81" s="103"/>
      <c r="T81" s="103"/>
      <c r="U81" s="71">
        <f t="shared" si="48"/>
        <v>3</v>
      </c>
      <c r="V81" s="103"/>
      <c r="W81" s="103"/>
      <c r="X81" s="71">
        <f t="shared" si="49"/>
        <v>12</v>
      </c>
      <c r="Y81" s="103"/>
      <c r="Z81" s="72">
        <f t="shared" si="50"/>
        <v>1</v>
      </c>
      <c r="AA81" s="72">
        <f t="shared" si="51"/>
        <v>1</v>
      </c>
      <c r="AB81" s="103"/>
      <c r="AC81" s="71">
        <f t="shared" si="52"/>
        <v>5</v>
      </c>
      <c r="AD81" s="103"/>
      <c r="AE81" s="103"/>
      <c r="AF81" s="71">
        <f t="shared" si="53"/>
        <v>5</v>
      </c>
      <c r="AG81" s="103"/>
      <c r="AH81" s="103"/>
      <c r="AI81" s="71">
        <f t="shared" si="54"/>
        <v>22</v>
      </c>
      <c r="AJ81" s="103"/>
      <c r="AK81" s="72">
        <f t="shared" si="55"/>
        <v>1</v>
      </c>
      <c r="AL81" s="72">
        <f t="shared" si="56"/>
        <v>1</v>
      </c>
      <c r="AM81" s="103"/>
      <c r="AN81" s="71">
        <f t="shared" si="57"/>
        <v>5</v>
      </c>
      <c r="AO81" s="103"/>
      <c r="AP81" s="103"/>
      <c r="AQ81" s="71">
        <f t="shared" si="58"/>
        <v>5</v>
      </c>
      <c r="AR81" s="103"/>
      <c r="AS81" s="103"/>
      <c r="AT81" s="71">
        <f t="shared" si="59"/>
        <v>22</v>
      </c>
      <c r="AU81" s="103"/>
      <c r="AV81" s="72">
        <f t="shared" si="60"/>
        <v>1</v>
      </c>
      <c r="AW81" s="72">
        <f t="shared" si="61"/>
        <v>1</v>
      </c>
      <c r="AX81" s="103"/>
      <c r="AY81" s="71">
        <f t="shared" si="62"/>
        <v>5</v>
      </c>
      <c r="AZ81" s="103"/>
      <c r="BA81" s="103"/>
      <c r="BB81" s="71">
        <f t="shared" si="63"/>
        <v>5</v>
      </c>
      <c r="BC81" s="103"/>
      <c r="BD81" s="103"/>
      <c r="BE81" s="71">
        <f t="shared" si="64"/>
        <v>22</v>
      </c>
      <c r="BF81" s="103"/>
      <c r="BG81" s="72">
        <f t="shared" si="65"/>
        <v>1</v>
      </c>
      <c r="BH81" s="72">
        <f t="shared" si="66"/>
        <v>1</v>
      </c>
      <c r="BI81" s="103"/>
      <c r="BJ81" s="71">
        <f t="shared" si="67"/>
        <v>0</v>
      </c>
      <c r="BK81" s="103"/>
      <c r="BL81" s="103"/>
      <c r="BM81" s="71">
        <f t="shared" si="68"/>
        <v>0</v>
      </c>
      <c r="BN81" s="103"/>
      <c r="BO81" s="103"/>
      <c r="BP81" s="71">
        <f t="shared" si="69"/>
        <v>0</v>
      </c>
      <c r="BQ81" s="103"/>
      <c r="BR81" s="72" t="str">
        <f t="shared" si="70"/>
        <v>???</v>
      </c>
      <c r="BS81" s="72" t="str">
        <f t="shared" si="71"/>
        <v>???</v>
      </c>
      <c r="BT81" s="103"/>
    </row>
    <row r="82" spans="1:72" x14ac:dyDescent="0.15">
      <c r="A82" s="96">
        <f>学生名簿!O84</f>
        <v>0</v>
      </c>
      <c r="B82" s="96">
        <f>学生名簿!P84</f>
        <v>0</v>
      </c>
      <c r="C82" s="97">
        <f>学生名簿!Q84</f>
        <v>0</v>
      </c>
      <c r="D82" s="96">
        <f>学生名簿!R84</f>
        <v>0</v>
      </c>
      <c r="E82" s="96">
        <f>学生名簿!S84</f>
        <v>0</v>
      </c>
      <c r="F82" s="96">
        <f>学生名簿!T84</f>
        <v>0</v>
      </c>
      <c r="G82" s="71">
        <f t="shared" si="36"/>
        <v>18</v>
      </c>
      <c r="H82" s="96">
        <f t="shared" si="37"/>
        <v>0</v>
      </c>
      <c r="I82" s="96">
        <f t="shared" si="38"/>
        <v>0</v>
      </c>
      <c r="J82" s="71">
        <f t="shared" si="39"/>
        <v>18</v>
      </c>
      <c r="K82" s="96">
        <f t="shared" si="40"/>
        <v>0</v>
      </c>
      <c r="L82" s="96">
        <f t="shared" si="41"/>
        <v>0</v>
      </c>
      <c r="M82" s="71">
        <f t="shared" si="42"/>
        <v>78</v>
      </c>
      <c r="N82" s="96">
        <f t="shared" si="43"/>
        <v>0</v>
      </c>
      <c r="O82" s="72">
        <f t="shared" si="44"/>
        <v>1</v>
      </c>
      <c r="P82" s="72">
        <f t="shared" si="45"/>
        <v>1</v>
      </c>
      <c r="Q82" s="96">
        <f t="shared" si="46"/>
        <v>0</v>
      </c>
      <c r="R82" s="71">
        <f t="shared" si="47"/>
        <v>3</v>
      </c>
      <c r="S82" s="103"/>
      <c r="T82" s="103"/>
      <c r="U82" s="71">
        <f t="shared" si="48"/>
        <v>3</v>
      </c>
      <c r="V82" s="103"/>
      <c r="W82" s="103"/>
      <c r="X82" s="71">
        <f t="shared" si="49"/>
        <v>12</v>
      </c>
      <c r="Y82" s="103"/>
      <c r="Z82" s="72">
        <f t="shared" si="50"/>
        <v>1</v>
      </c>
      <c r="AA82" s="72">
        <f t="shared" si="51"/>
        <v>1</v>
      </c>
      <c r="AB82" s="103"/>
      <c r="AC82" s="71">
        <f t="shared" si="52"/>
        <v>5</v>
      </c>
      <c r="AD82" s="103"/>
      <c r="AE82" s="103"/>
      <c r="AF82" s="71">
        <f t="shared" si="53"/>
        <v>5</v>
      </c>
      <c r="AG82" s="103"/>
      <c r="AH82" s="103"/>
      <c r="AI82" s="71">
        <f t="shared" si="54"/>
        <v>22</v>
      </c>
      <c r="AJ82" s="103"/>
      <c r="AK82" s="72">
        <f t="shared" si="55"/>
        <v>1</v>
      </c>
      <c r="AL82" s="72">
        <f t="shared" si="56"/>
        <v>1</v>
      </c>
      <c r="AM82" s="103"/>
      <c r="AN82" s="71">
        <f t="shared" si="57"/>
        <v>5</v>
      </c>
      <c r="AO82" s="103"/>
      <c r="AP82" s="103"/>
      <c r="AQ82" s="71">
        <f t="shared" si="58"/>
        <v>5</v>
      </c>
      <c r="AR82" s="103"/>
      <c r="AS82" s="103"/>
      <c r="AT82" s="71">
        <f t="shared" si="59"/>
        <v>22</v>
      </c>
      <c r="AU82" s="103"/>
      <c r="AV82" s="72">
        <f t="shared" si="60"/>
        <v>1</v>
      </c>
      <c r="AW82" s="72">
        <f t="shared" si="61"/>
        <v>1</v>
      </c>
      <c r="AX82" s="103"/>
      <c r="AY82" s="71">
        <f t="shared" si="62"/>
        <v>5</v>
      </c>
      <c r="AZ82" s="103"/>
      <c r="BA82" s="103"/>
      <c r="BB82" s="71">
        <f t="shared" si="63"/>
        <v>5</v>
      </c>
      <c r="BC82" s="103"/>
      <c r="BD82" s="103"/>
      <c r="BE82" s="71">
        <f t="shared" si="64"/>
        <v>22</v>
      </c>
      <c r="BF82" s="103"/>
      <c r="BG82" s="72">
        <f t="shared" si="65"/>
        <v>1</v>
      </c>
      <c r="BH82" s="72">
        <f t="shared" si="66"/>
        <v>1</v>
      </c>
      <c r="BI82" s="103"/>
      <c r="BJ82" s="71">
        <f t="shared" si="67"/>
        <v>0</v>
      </c>
      <c r="BK82" s="103"/>
      <c r="BL82" s="103"/>
      <c r="BM82" s="71">
        <f t="shared" si="68"/>
        <v>0</v>
      </c>
      <c r="BN82" s="103"/>
      <c r="BO82" s="103"/>
      <c r="BP82" s="71">
        <f t="shared" si="69"/>
        <v>0</v>
      </c>
      <c r="BQ82" s="103"/>
      <c r="BR82" s="72" t="str">
        <f t="shared" si="70"/>
        <v>???</v>
      </c>
      <c r="BS82" s="72" t="str">
        <f t="shared" si="71"/>
        <v>???</v>
      </c>
      <c r="BT82" s="103"/>
    </row>
    <row r="83" spans="1:72" x14ac:dyDescent="0.15">
      <c r="A83" s="96">
        <f>学生名簿!O85</f>
        <v>0</v>
      </c>
      <c r="B83" s="96">
        <f>学生名簿!P85</f>
        <v>0</v>
      </c>
      <c r="C83" s="97">
        <f>学生名簿!Q85</f>
        <v>0</v>
      </c>
      <c r="D83" s="96">
        <f>学生名簿!R85</f>
        <v>0</v>
      </c>
      <c r="E83" s="96">
        <f>学生名簿!S85</f>
        <v>0</v>
      </c>
      <c r="F83" s="96">
        <f>学生名簿!T85</f>
        <v>0</v>
      </c>
      <c r="G83" s="71">
        <f t="shared" si="36"/>
        <v>18</v>
      </c>
      <c r="H83" s="96">
        <f t="shared" si="37"/>
        <v>0</v>
      </c>
      <c r="I83" s="96">
        <f t="shared" si="38"/>
        <v>0</v>
      </c>
      <c r="J83" s="71">
        <f t="shared" si="39"/>
        <v>18</v>
      </c>
      <c r="K83" s="96">
        <f t="shared" si="40"/>
        <v>0</v>
      </c>
      <c r="L83" s="96">
        <f t="shared" si="41"/>
        <v>0</v>
      </c>
      <c r="M83" s="71">
        <f t="shared" si="42"/>
        <v>78</v>
      </c>
      <c r="N83" s="96">
        <f t="shared" si="43"/>
        <v>0</v>
      </c>
      <c r="O83" s="72">
        <f t="shared" si="44"/>
        <v>1</v>
      </c>
      <c r="P83" s="72">
        <f t="shared" si="45"/>
        <v>1</v>
      </c>
      <c r="Q83" s="96">
        <f t="shared" si="46"/>
        <v>0</v>
      </c>
      <c r="R83" s="71">
        <f t="shared" si="47"/>
        <v>3</v>
      </c>
      <c r="S83" s="103"/>
      <c r="T83" s="103"/>
      <c r="U83" s="71">
        <f t="shared" si="48"/>
        <v>3</v>
      </c>
      <c r="V83" s="103"/>
      <c r="W83" s="103"/>
      <c r="X83" s="71">
        <f t="shared" si="49"/>
        <v>12</v>
      </c>
      <c r="Y83" s="103"/>
      <c r="Z83" s="72">
        <f t="shared" si="50"/>
        <v>1</v>
      </c>
      <c r="AA83" s="72">
        <f t="shared" si="51"/>
        <v>1</v>
      </c>
      <c r="AB83" s="103"/>
      <c r="AC83" s="71">
        <f t="shared" si="52"/>
        <v>5</v>
      </c>
      <c r="AD83" s="103"/>
      <c r="AE83" s="103"/>
      <c r="AF83" s="71">
        <f t="shared" si="53"/>
        <v>5</v>
      </c>
      <c r="AG83" s="103"/>
      <c r="AH83" s="103"/>
      <c r="AI83" s="71">
        <f t="shared" si="54"/>
        <v>22</v>
      </c>
      <c r="AJ83" s="103"/>
      <c r="AK83" s="72">
        <f t="shared" si="55"/>
        <v>1</v>
      </c>
      <c r="AL83" s="72">
        <f t="shared" si="56"/>
        <v>1</v>
      </c>
      <c r="AM83" s="103"/>
      <c r="AN83" s="71">
        <f t="shared" si="57"/>
        <v>5</v>
      </c>
      <c r="AO83" s="103"/>
      <c r="AP83" s="103"/>
      <c r="AQ83" s="71">
        <f t="shared" si="58"/>
        <v>5</v>
      </c>
      <c r="AR83" s="103"/>
      <c r="AS83" s="103"/>
      <c r="AT83" s="71">
        <f t="shared" si="59"/>
        <v>22</v>
      </c>
      <c r="AU83" s="103"/>
      <c r="AV83" s="72">
        <f t="shared" si="60"/>
        <v>1</v>
      </c>
      <c r="AW83" s="72">
        <f t="shared" si="61"/>
        <v>1</v>
      </c>
      <c r="AX83" s="103"/>
      <c r="AY83" s="71">
        <f t="shared" si="62"/>
        <v>5</v>
      </c>
      <c r="AZ83" s="103"/>
      <c r="BA83" s="103"/>
      <c r="BB83" s="71">
        <f t="shared" si="63"/>
        <v>5</v>
      </c>
      <c r="BC83" s="103"/>
      <c r="BD83" s="103"/>
      <c r="BE83" s="71">
        <f t="shared" si="64"/>
        <v>22</v>
      </c>
      <c r="BF83" s="103"/>
      <c r="BG83" s="72">
        <f t="shared" si="65"/>
        <v>1</v>
      </c>
      <c r="BH83" s="72">
        <f t="shared" si="66"/>
        <v>1</v>
      </c>
      <c r="BI83" s="103"/>
      <c r="BJ83" s="71">
        <f t="shared" si="67"/>
        <v>0</v>
      </c>
      <c r="BK83" s="103"/>
      <c r="BL83" s="103"/>
      <c r="BM83" s="71">
        <f t="shared" si="68"/>
        <v>0</v>
      </c>
      <c r="BN83" s="103"/>
      <c r="BO83" s="103"/>
      <c r="BP83" s="71">
        <f t="shared" si="69"/>
        <v>0</v>
      </c>
      <c r="BQ83" s="103"/>
      <c r="BR83" s="72" t="str">
        <f t="shared" si="70"/>
        <v>???</v>
      </c>
      <c r="BS83" s="72" t="str">
        <f t="shared" si="71"/>
        <v>???</v>
      </c>
      <c r="BT83" s="103"/>
    </row>
    <row r="84" spans="1:72" x14ac:dyDescent="0.15">
      <c r="A84" s="96">
        <f>学生名簿!O86</f>
        <v>0</v>
      </c>
      <c r="B84" s="96">
        <f>学生名簿!P86</f>
        <v>0</v>
      </c>
      <c r="C84" s="97">
        <f>学生名簿!Q86</f>
        <v>0</v>
      </c>
      <c r="D84" s="96">
        <f>学生名簿!R86</f>
        <v>0</v>
      </c>
      <c r="E84" s="96">
        <f>学生名簿!S86</f>
        <v>0</v>
      </c>
      <c r="F84" s="96">
        <f>学生名簿!T86</f>
        <v>0</v>
      </c>
      <c r="G84" s="71">
        <f t="shared" si="36"/>
        <v>18</v>
      </c>
      <c r="H84" s="96">
        <f t="shared" si="37"/>
        <v>0</v>
      </c>
      <c r="I84" s="96">
        <f t="shared" si="38"/>
        <v>0</v>
      </c>
      <c r="J84" s="71">
        <f t="shared" si="39"/>
        <v>18</v>
      </c>
      <c r="K84" s="96">
        <f t="shared" si="40"/>
        <v>0</v>
      </c>
      <c r="L84" s="96">
        <f t="shared" si="41"/>
        <v>0</v>
      </c>
      <c r="M84" s="71">
        <f t="shared" si="42"/>
        <v>78</v>
      </c>
      <c r="N84" s="96">
        <f t="shared" si="43"/>
        <v>0</v>
      </c>
      <c r="O84" s="72">
        <f t="shared" si="44"/>
        <v>1</v>
      </c>
      <c r="P84" s="72">
        <f t="shared" si="45"/>
        <v>1</v>
      </c>
      <c r="Q84" s="96">
        <f t="shared" si="46"/>
        <v>0</v>
      </c>
      <c r="R84" s="71">
        <f t="shared" si="47"/>
        <v>3</v>
      </c>
      <c r="S84" s="103"/>
      <c r="T84" s="103"/>
      <c r="U84" s="71">
        <f t="shared" si="48"/>
        <v>3</v>
      </c>
      <c r="V84" s="103"/>
      <c r="W84" s="103"/>
      <c r="X84" s="71">
        <f t="shared" si="49"/>
        <v>12</v>
      </c>
      <c r="Y84" s="103"/>
      <c r="Z84" s="72">
        <f t="shared" si="50"/>
        <v>1</v>
      </c>
      <c r="AA84" s="72">
        <f t="shared" si="51"/>
        <v>1</v>
      </c>
      <c r="AB84" s="103"/>
      <c r="AC84" s="71">
        <f t="shared" si="52"/>
        <v>5</v>
      </c>
      <c r="AD84" s="103"/>
      <c r="AE84" s="103"/>
      <c r="AF84" s="71">
        <f t="shared" si="53"/>
        <v>5</v>
      </c>
      <c r="AG84" s="103"/>
      <c r="AH84" s="103"/>
      <c r="AI84" s="71">
        <f t="shared" si="54"/>
        <v>22</v>
      </c>
      <c r="AJ84" s="103"/>
      <c r="AK84" s="72">
        <f t="shared" si="55"/>
        <v>1</v>
      </c>
      <c r="AL84" s="72">
        <f t="shared" si="56"/>
        <v>1</v>
      </c>
      <c r="AM84" s="103"/>
      <c r="AN84" s="71">
        <f t="shared" si="57"/>
        <v>5</v>
      </c>
      <c r="AO84" s="103"/>
      <c r="AP84" s="103"/>
      <c r="AQ84" s="71">
        <f t="shared" si="58"/>
        <v>5</v>
      </c>
      <c r="AR84" s="103"/>
      <c r="AS84" s="103"/>
      <c r="AT84" s="71">
        <f t="shared" si="59"/>
        <v>22</v>
      </c>
      <c r="AU84" s="103"/>
      <c r="AV84" s="72">
        <f t="shared" si="60"/>
        <v>1</v>
      </c>
      <c r="AW84" s="72">
        <f t="shared" si="61"/>
        <v>1</v>
      </c>
      <c r="AX84" s="103"/>
      <c r="AY84" s="71">
        <f t="shared" si="62"/>
        <v>5</v>
      </c>
      <c r="AZ84" s="103"/>
      <c r="BA84" s="103"/>
      <c r="BB84" s="71">
        <f t="shared" si="63"/>
        <v>5</v>
      </c>
      <c r="BC84" s="103"/>
      <c r="BD84" s="103"/>
      <c r="BE84" s="71">
        <f t="shared" si="64"/>
        <v>22</v>
      </c>
      <c r="BF84" s="103"/>
      <c r="BG84" s="72">
        <f t="shared" si="65"/>
        <v>1</v>
      </c>
      <c r="BH84" s="72">
        <f t="shared" si="66"/>
        <v>1</v>
      </c>
      <c r="BI84" s="103"/>
      <c r="BJ84" s="71">
        <f t="shared" si="67"/>
        <v>0</v>
      </c>
      <c r="BK84" s="103"/>
      <c r="BL84" s="103"/>
      <c r="BM84" s="71">
        <f t="shared" si="68"/>
        <v>0</v>
      </c>
      <c r="BN84" s="103"/>
      <c r="BO84" s="103"/>
      <c r="BP84" s="71">
        <f t="shared" si="69"/>
        <v>0</v>
      </c>
      <c r="BQ84" s="103"/>
      <c r="BR84" s="72" t="str">
        <f t="shared" si="70"/>
        <v>???</v>
      </c>
      <c r="BS84" s="72" t="str">
        <f t="shared" si="71"/>
        <v>???</v>
      </c>
      <c r="BT84" s="103"/>
    </row>
    <row r="85" spans="1:72" x14ac:dyDescent="0.15">
      <c r="A85" s="96">
        <f>学生名簿!O87</f>
        <v>0</v>
      </c>
      <c r="B85" s="96">
        <f>学生名簿!P87</f>
        <v>0</v>
      </c>
      <c r="C85" s="97">
        <f>学生名簿!Q87</f>
        <v>0</v>
      </c>
      <c r="D85" s="96">
        <f>学生名簿!R87</f>
        <v>0</v>
      </c>
      <c r="E85" s="96">
        <f>学生名簿!S87</f>
        <v>0</v>
      </c>
      <c r="F85" s="96">
        <f>学生名簿!T87</f>
        <v>0</v>
      </c>
      <c r="G85" s="71">
        <f t="shared" si="36"/>
        <v>18</v>
      </c>
      <c r="H85" s="96">
        <f t="shared" si="37"/>
        <v>0</v>
      </c>
      <c r="I85" s="96">
        <f t="shared" si="38"/>
        <v>0</v>
      </c>
      <c r="J85" s="71">
        <f t="shared" si="39"/>
        <v>18</v>
      </c>
      <c r="K85" s="96">
        <f t="shared" si="40"/>
        <v>0</v>
      </c>
      <c r="L85" s="96">
        <f t="shared" si="41"/>
        <v>0</v>
      </c>
      <c r="M85" s="71">
        <f t="shared" si="42"/>
        <v>78</v>
      </c>
      <c r="N85" s="96">
        <f t="shared" si="43"/>
        <v>0</v>
      </c>
      <c r="O85" s="72">
        <f t="shared" si="44"/>
        <v>1</v>
      </c>
      <c r="P85" s="72">
        <f t="shared" si="45"/>
        <v>1</v>
      </c>
      <c r="Q85" s="96">
        <f t="shared" si="46"/>
        <v>0</v>
      </c>
      <c r="R85" s="71">
        <f t="shared" si="47"/>
        <v>3</v>
      </c>
      <c r="S85" s="103"/>
      <c r="T85" s="103"/>
      <c r="U85" s="71">
        <f t="shared" si="48"/>
        <v>3</v>
      </c>
      <c r="V85" s="103"/>
      <c r="W85" s="103"/>
      <c r="X85" s="71">
        <f t="shared" si="49"/>
        <v>12</v>
      </c>
      <c r="Y85" s="103"/>
      <c r="Z85" s="72">
        <f t="shared" si="50"/>
        <v>1</v>
      </c>
      <c r="AA85" s="72">
        <f t="shared" si="51"/>
        <v>1</v>
      </c>
      <c r="AB85" s="103"/>
      <c r="AC85" s="71">
        <f t="shared" si="52"/>
        <v>5</v>
      </c>
      <c r="AD85" s="103"/>
      <c r="AE85" s="103"/>
      <c r="AF85" s="71">
        <f t="shared" si="53"/>
        <v>5</v>
      </c>
      <c r="AG85" s="103"/>
      <c r="AH85" s="103"/>
      <c r="AI85" s="71">
        <f t="shared" si="54"/>
        <v>22</v>
      </c>
      <c r="AJ85" s="103"/>
      <c r="AK85" s="72">
        <f t="shared" si="55"/>
        <v>1</v>
      </c>
      <c r="AL85" s="72">
        <f t="shared" si="56"/>
        <v>1</v>
      </c>
      <c r="AM85" s="103"/>
      <c r="AN85" s="71">
        <f t="shared" si="57"/>
        <v>5</v>
      </c>
      <c r="AO85" s="103"/>
      <c r="AP85" s="103"/>
      <c r="AQ85" s="71">
        <f t="shared" si="58"/>
        <v>5</v>
      </c>
      <c r="AR85" s="103"/>
      <c r="AS85" s="103"/>
      <c r="AT85" s="71">
        <f t="shared" si="59"/>
        <v>22</v>
      </c>
      <c r="AU85" s="103"/>
      <c r="AV85" s="72">
        <f t="shared" si="60"/>
        <v>1</v>
      </c>
      <c r="AW85" s="72">
        <f t="shared" si="61"/>
        <v>1</v>
      </c>
      <c r="AX85" s="103"/>
      <c r="AY85" s="71">
        <f t="shared" si="62"/>
        <v>5</v>
      </c>
      <c r="AZ85" s="103"/>
      <c r="BA85" s="103"/>
      <c r="BB85" s="71">
        <f t="shared" si="63"/>
        <v>5</v>
      </c>
      <c r="BC85" s="103"/>
      <c r="BD85" s="103"/>
      <c r="BE85" s="71">
        <f t="shared" si="64"/>
        <v>22</v>
      </c>
      <c r="BF85" s="103"/>
      <c r="BG85" s="72">
        <f t="shared" si="65"/>
        <v>1</v>
      </c>
      <c r="BH85" s="72">
        <f t="shared" si="66"/>
        <v>1</v>
      </c>
      <c r="BI85" s="103"/>
      <c r="BJ85" s="71">
        <f t="shared" si="67"/>
        <v>0</v>
      </c>
      <c r="BK85" s="103"/>
      <c r="BL85" s="103"/>
      <c r="BM85" s="71">
        <f t="shared" si="68"/>
        <v>0</v>
      </c>
      <c r="BN85" s="103"/>
      <c r="BO85" s="103"/>
      <c r="BP85" s="71">
        <f t="shared" si="69"/>
        <v>0</v>
      </c>
      <c r="BQ85" s="103"/>
      <c r="BR85" s="72" t="str">
        <f t="shared" si="70"/>
        <v>???</v>
      </c>
      <c r="BS85" s="72" t="str">
        <f t="shared" si="71"/>
        <v>???</v>
      </c>
      <c r="BT85" s="103"/>
    </row>
    <row r="86" spans="1:72" x14ac:dyDescent="0.15">
      <c r="A86" s="96">
        <f>学生名簿!O88</f>
        <v>0</v>
      </c>
      <c r="B86" s="96">
        <f>学生名簿!P88</f>
        <v>0</v>
      </c>
      <c r="C86" s="97">
        <f>学生名簿!Q88</f>
        <v>0</v>
      </c>
      <c r="D86" s="96">
        <f>学生名簿!R88</f>
        <v>0</v>
      </c>
      <c r="E86" s="96">
        <f>学生名簿!S88</f>
        <v>0</v>
      </c>
      <c r="F86" s="96">
        <f>学生名簿!T88</f>
        <v>0</v>
      </c>
      <c r="G86" s="71">
        <f t="shared" si="36"/>
        <v>18</v>
      </c>
      <c r="H86" s="96">
        <f t="shared" si="37"/>
        <v>0</v>
      </c>
      <c r="I86" s="96">
        <f t="shared" si="38"/>
        <v>0</v>
      </c>
      <c r="J86" s="71">
        <f t="shared" si="39"/>
        <v>18</v>
      </c>
      <c r="K86" s="96">
        <f t="shared" si="40"/>
        <v>0</v>
      </c>
      <c r="L86" s="96">
        <f t="shared" si="41"/>
        <v>0</v>
      </c>
      <c r="M86" s="71">
        <f t="shared" si="42"/>
        <v>78</v>
      </c>
      <c r="N86" s="96">
        <f t="shared" si="43"/>
        <v>0</v>
      </c>
      <c r="O86" s="72">
        <f t="shared" si="44"/>
        <v>1</v>
      </c>
      <c r="P86" s="72">
        <f t="shared" si="45"/>
        <v>1</v>
      </c>
      <c r="Q86" s="96">
        <f t="shared" si="46"/>
        <v>0</v>
      </c>
      <c r="R86" s="71">
        <f t="shared" si="47"/>
        <v>3</v>
      </c>
      <c r="S86" s="103"/>
      <c r="T86" s="103"/>
      <c r="U86" s="71">
        <f t="shared" si="48"/>
        <v>3</v>
      </c>
      <c r="V86" s="103"/>
      <c r="W86" s="103"/>
      <c r="X86" s="71">
        <f t="shared" si="49"/>
        <v>12</v>
      </c>
      <c r="Y86" s="103"/>
      <c r="Z86" s="72">
        <f t="shared" si="50"/>
        <v>1</v>
      </c>
      <c r="AA86" s="72">
        <f t="shared" si="51"/>
        <v>1</v>
      </c>
      <c r="AB86" s="103"/>
      <c r="AC86" s="71">
        <f t="shared" si="52"/>
        <v>5</v>
      </c>
      <c r="AD86" s="103"/>
      <c r="AE86" s="103"/>
      <c r="AF86" s="71">
        <f t="shared" si="53"/>
        <v>5</v>
      </c>
      <c r="AG86" s="103"/>
      <c r="AH86" s="103"/>
      <c r="AI86" s="71">
        <f t="shared" si="54"/>
        <v>22</v>
      </c>
      <c r="AJ86" s="103"/>
      <c r="AK86" s="72">
        <f t="shared" si="55"/>
        <v>1</v>
      </c>
      <c r="AL86" s="72">
        <f t="shared" si="56"/>
        <v>1</v>
      </c>
      <c r="AM86" s="103"/>
      <c r="AN86" s="71">
        <f t="shared" si="57"/>
        <v>5</v>
      </c>
      <c r="AO86" s="103"/>
      <c r="AP86" s="103"/>
      <c r="AQ86" s="71">
        <f t="shared" si="58"/>
        <v>5</v>
      </c>
      <c r="AR86" s="103"/>
      <c r="AS86" s="103"/>
      <c r="AT86" s="71">
        <f t="shared" si="59"/>
        <v>22</v>
      </c>
      <c r="AU86" s="103"/>
      <c r="AV86" s="72">
        <f t="shared" si="60"/>
        <v>1</v>
      </c>
      <c r="AW86" s="72">
        <f t="shared" si="61"/>
        <v>1</v>
      </c>
      <c r="AX86" s="103"/>
      <c r="AY86" s="71">
        <f t="shared" si="62"/>
        <v>5</v>
      </c>
      <c r="AZ86" s="103"/>
      <c r="BA86" s="103"/>
      <c r="BB86" s="71">
        <f t="shared" si="63"/>
        <v>5</v>
      </c>
      <c r="BC86" s="103"/>
      <c r="BD86" s="103"/>
      <c r="BE86" s="71">
        <f t="shared" si="64"/>
        <v>22</v>
      </c>
      <c r="BF86" s="103"/>
      <c r="BG86" s="72">
        <f t="shared" si="65"/>
        <v>1</v>
      </c>
      <c r="BH86" s="72">
        <f t="shared" si="66"/>
        <v>1</v>
      </c>
      <c r="BI86" s="103"/>
      <c r="BJ86" s="71">
        <f t="shared" si="67"/>
        <v>0</v>
      </c>
      <c r="BK86" s="103"/>
      <c r="BL86" s="103"/>
      <c r="BM86" s="71">
        <f t="shared" si="68"/>
        <v>0</v>
      </c>
      <c r="BN86" s="103"/>
      <c r="BO86" s="103"/>
      <c r="BP86" s="71">
        <f t="shared" si="69"/>
        <v>0</v>
      </c>
      <c r="BQ86" s="103"/>
      <c r="BR86" s="72" t="str">
        <f t="shared" si="70"/>
        <v>???</v>
      </c>
      <c r="BS86" s="72" t="str">
        <f t="shared" si="71"/>
        <v>???</v>
      </c>
      <c r="BT86" s="103"/>
    </row>
    <row r="87" spans="1:72" x14ac:dyDescent="0.15">
      <c r="A87" s="96">
        <f>学生名簿!O89</f>
        <v>0</v>
      </c>
      <c r="B87" s="96">
        <f>学生名簿!P89</f>
        <v>0</v>
      </c>
      <c r="C87" s="97">
        <f>学生名簿!Q89</f>
        <v>0</v>
      </c>
      <c r="D87" s="96">
        <f>学生名簿!R89</f>
        <v>0</v>
      </c>
      <c r="E87" s="96">
        <f>学生名簿!S89</f>
        <v>0</v>
      </c>
      <c r="F87" s="96">
        <f>学生名簿!T89</f>
        <v>0</v>
      </c>
      <c r="G87" s="71">
        <f t="shared" si="36"/>
        <v>18</v>
      </c>
      <c r="H87" s="96">
        <f t="shared" si="37"/>
        <v>0</v>
      </c>
      <c r="I87" s="96">
        <f t="shared" si="38"/>
        <v>0</v>
      </c>
      <c r="J87" s="71">
        <f t="shared" si="39"/>
        <v>18</v>
      </c>
      <c r="K87" s="96">
        <f t="shared" si="40"/>
        <v>0</v>
      </c>
      <c r="L87" s="96">
        <f t="shared" si="41"/>
        <v>0</v>
      </c>
      <c r="M87" s="71">
        <f t="shared" si="42"/>
        <v>78</v>
      </c>
      <c r="N87" s="96">
        <f t="shared" si="43"/>
        <v>0</v>
      </c>
      <c r="O87" s="72">
        <f t="shared" si="44"/>
        <v>1</v>
      </c>
      <c r="P87" s="72">
        <f t="shared" si="45"/>
        <v>1</v>
      </c>
      <c r="Q87" s="96">
        <f t="shared" si="46"/>
        <v>0</v>
      </c>
      <c r="R87" s="71">
        <f t="shared" si="47"/>
        <v>3</v>
      </c>
      <c r="S87" s="103"/>
      <c r="T87" s="103"/>
      <c r="U87" s="71">
        <f t="shared" si="48"/>
        <v>3</v>
      </c>
      <c r="V87" s="103"/>
      <c r="W87" s="103"/>
      <c r="X87" s="71">
        <f t="shared" si="49"/>
        <v>12</v>
      </c>
      <c r="Y87" s="103"/>
      <c r="Z87" s="72">
        <f t="shared" si="50"/>
        <v>1</v>
      </c>
      <c r="AA87" s="72">
        <f t="shared" si="51"/>
        <v>1</v>
      </c>
      <c r="AB87" s="103"/>
      <c r="AC87" s="71">
        <f t="shared" si="52"/>
        <v>5</v>
      </c>
      <c r="AD87" s="103"/>
      <c r="AE87" s="103"/>
      <c r="AF87" s="71">
        <f t="shared" si="53"/>
        <v>5</v>
      </c>
      <c r="AG87" s="103"/>
      <c r="AH87" s="103"/>
      <c r="AI87" s="71">
        <f t="shared" si="54"/>
        <v>22</v>
      </c>
      <c r="AJ87" s="103"/>
      <c r="AK87" s="72">
        <f t="shared" si="55"/>
        <v>1</v>
      </c>
      <c r="AL87" s="72">
        <f t="shared" si="56"/>
        <v>1</v>
      </c>
      <c r="AM87" s="103"/>
      <c r="AN87" s="71">
        <f t="shared" si="57"/>
        <v>5</v>
      </c>
      <c r="AO87" s="103"/>
      <c r="AP87" s="103"/>
      <c r="AQ87" s="71">
        <f t="shared" si="58"/>
        <v>5</v>
      </c>
      <c r="AR87" s="103"/>
      <c r="AS87" s="103"/>
      <c r="AT87" s="71">
        <f t="shared" si="59"/>
        <v>22</v>
      </c>
      <c r="AU87" s="103"/>
      <c r="AV87" s="72">
        <f t="shared" si="60"/>
        <v>1</v>
      </c>
      <c r="AW87" s="72">
        <f t="shared" si="61"/>
        <v>1</v>
      </c>
      <c r="AX87" s="103"/>
      <c r="AY87" s="71">
        <f t="shared" si="62"/>
        <v>5</v>
      </c>
      <c r="AZ87" s="103"/>
      <c r="BA87" s="103"/>
      <c r="BB87" s="71">
        <f t="shared" si="63"/>
        <v>5</v>
      </c>
      <c r="BC87" s="103"/>
      <c r="BD87" s="103"/>
      <c r="BE87" s="71">
        <f t="shared" si="64"/>
        <v>22</v>
      </c>
      <c r="BF87" s="103"/>
      <c r="BG87" s="72">
        <f t="shared" si="65"/>
        <v>1</v>
      </c>
      <c r="BH87" s="72">
        <f t="shared" si="66"/>
        <v>1</v>
      </c>
      <c r="BI87" s="103"/>
      <c r="BJ87" s="71">
        <f t="shared" si="67"/>
        <v>0</v>
      </c>
      <c r="BK87" s="103"/>
      <c r="BL87" s="103"/>
      <c r="BM87" s="71">
        <f t="shared" si="68"/>
        <v>0</v>
      </c>
      <c r="BN87" s="103"/>
      <c r="BO87" s="103"/>
      <c r="BP87" s="71">
        <f t="shared" si="69"/>
        <v>0</v>
      </c>
      <c r="BQ87" s="103"/>
      <c r="BR87" s="72" t="str">
        <f t="shared" si="70"/>
        <v>???</v>
      </c>
      <c r="BS87" s="72" t="str">
        <f t="shared" si="71"/>
        <v>???</v>
      </c>
      <c r="BT87" s="103"/>
    </row>
    <row r="88" spans="1:72" x14ac:dyDescent="0.15">
      <c r="A88" s="96">
        <f>学生名簿!O90</f>
        <v>0</v>
      </c>
      <c r="B88" s="96">
        <f>学生名簿!P90</f>
        <v>0</v>
      </c>
      <c r="C88" s="97">
        <f>学生名簿!Q90</f>
        <v>0</v>
      </c>
      <c r="D88" s="96">
        <f>学生名簿!R90</f>
        <v>0</v>
      </c>
      <c r="E88" s="96">
        <f>学生名簿!S90</f>
        <v>0</v>
      </c>
      <c r="F88" s="96">
        <f>学生名簿!T90</f>
        <v>0</v>
      </c>
      <c r="G88" s="71">
        <f t="shared" si="36"/>
        <v>18</v>
      </c>
      <c r="H88" s="96">
        <f t="shared" si="37"/>
        <v>0</v>
      </c>
      <c r="I88" s="96">
        <f t="shared" si="38"/>
        <v>0</v>
      </c>
      <c r="J88" s="71">
        <f t="shared" si="39"/>
        <v>18</v>
      </c>
      <c r="K88" s="96">
        <f t="shared" si="40"/>
        <v>0</v>
      </c>
      <c r="L88" s="96">
        <f t="shared" si="41"/>
        <v>0</v>
      </c>
      <c r="M88" s="71">
        <f t="shared" si="42"/>
        <v>78</v>
      </c>
      <c r="N88" s="96">
        <f t="shared" si="43"/>
        <v>0</v>
      </c>
      <c r="O88" s="72">
        <f t="shared" si="44"/>
        <v>1</v>
      </c>
      <c r="P88" s="72">
        <f t="shared" si="45"/>
        <v>1</v>
      </c>
      <c r="Q88" s="96">
        <f t="shared" si="46"/>
        <v>0</v>
      </c>
      <c r="R88" s="71">
        <f t="shared" si="47"/>
        <v>3</v>
      </c>
      <c r="S88" s="103"/>
      <c r="T88" s="103"/>
      <c r="U88" s="71">
        <f t="shared" si="48"/>
        <v>3</v>
      </c>
      <c r="V88" s="103"/>
      <c r="W88" s="103"/>
      <c r="X88" s="71">
        <f t="shared" si="49"/>
        <v>12</v>
      </c>
      <c r="Y88" s="103"/>
      <c r="Z88" s="72">
        <f t="shared" si="50"/>
        <v>1</v>
      </c>
      <c r="AA88" s="72">
        <f t="shared" si="51"/>
        <v>1</v>
      </c>
      <c r="AB88" s="103"/>
      <c r="AC88" s="71">
        <f t="shared" si="52"/>
        <v>5</v>
      </c>
      <c r="AD88" s="103"/>
      <c r="AE88" s="103"/>
      <c r="AF88" s="71">
        <f t="shared" si="53"/>
        <v>5</v>
      </c>
      <c r="AG88" s="103"/>
      <c r="AH88" s="103"/>
      <c r="AI88" s="71">
        <f t="shared" si="54"/>
        <v>22</v>
      </c>
      <c r="AJ88" s="103"/>
      <c r="AK88" s="72">
        <f t="shared" si="55"/>
        <v>1</v>
      </c>
      <c r="AL88" s="72">
        <f t="shared" si="56"/>
        <v>1</v>
      </c>
      <c r="AM88" s="103"/>
      <c r="AN88" s="71">
        <f t="shared" si="57"/>
        <v>5</v>
      </c>
      <c r="AO88" s="103"/>
      <c r="AP88" s="103"/>
      <c r="AQ88" s="71">
        <f t="shared" si="58"/>
        <v>5</v>
      </c>
      <c r="AR88" s="103"/>
      <c r="AS88" s="103"/>
      <c r="AT88" s="71">
        <f t="shared" si="59"/>
        <v>22</v>
      </c>
      <c r="AU88" s="103"/>
      <c r="AV88" s="72">
        <f t="shared" si="60"/>
        <v>1</v>
      </c>
      <c r="AW88" s="72">
        <f t="shared" si="61"/>
        <v>1</v>
      </c>
      <c r="AX88" s="103"/>
      <c r="AY88" s="71">
        <f t="shared" si="62"/>
        <v>5</v>
      </c>
      <c r="AZ88" s="103"/>
      <c r="BA88" s="103"/>
      <c r="BB88" s="71">
        <f t="shared" si="63"/>
        <v>5</v>
      </c>
      <c r="BC88" s="103"/>
      <c r="BD88" s="103"/>
      <c r="BE88" s="71">
        <f t="shared" si="64"/>
        <v>22</v>
      </c>
      <c r="BF88" s="103"/>
      <c r="BG88" s="72">
        <f t="shared" si="65"/>
        <v>1</v>
      </c>
      <c r="BH88" s="72">
        <f t="shared" si="66"/>
        <v>1</v>
      </c>
      <c r="BI88" s="103"/>
      <c r="BJ88" s="71">
        <f t="shared" si="67"/>
        <v>0</v>
      </c>
      <c r="BK88" s="103"/>
      <c r="BL88" s="103"/>
      <c r="BM88" s="71">
        <f t="shared" si="68"/>
        <v>0</v>
      </c>
      <c r="BN88" s="103"/>
      <c r="BO88" s="103"/>
      <c r="BP88" s="71">
        <f t="shared" si="69"/>
        <v>0</v>
      </c>
      <c r="BQ88" s="103"/>
      <c r="BR88" s="72" t="str">
        <f t="shared" si="70"/>
        <v>???</v>
      </c>
      <c r="BS88" s="72" t="str">
        <f t="shared" si="71"/>
        <v>???</v>
      </c>
      <c r="BT88" s="103"/>
    </row>
    <row r="89" spans="1:72" x14ac:dyDescent="0.15">
      <c r="A89" s="96">
        <f>学生名簿!O91</f>
        <v>0</v>
      </c>
      <c r="B89" s="96">
        <f>学生名簿!P91</f>
        <v>0</v>
      </c>
      <c r="C89" s="97">
        <f>学生名簿!Q91</f>
        <v>0</v>
      </c>
      <c r="D89" s="96">
        <f>学生名簿!R91</f>
        <v>0</v>
      </c>
      <c r="E89" s="96">
        <f>学生名簿!S91</f>
        <v>0</v>
      </c>
      <c r="F89" s="96">
        <f>学生名簿!T91</f>
        <v>0</v>
      </c>
      <c r="G89" s="71">
        <f t="shared" si="36"/>
        <v>18</v>
      </c>
      <c r="H89" s="96">
        <f t="shared" si="37"/>
        <v>0</v>
      </c>
      <c r="I89" s="96">
        <f t="shared" si="38"/>
        <v>0</v>
      </c>
      <c r="J89" s="71">
        <f t="shared" si="39"/>
        <v>18</v>
      </c>
      <c r="K89" s="96">
        <f t="shared" si="40"/>
        <v>0</v>
      </c>
      <c r="L89" s="96">
        <f t="shared" si="41"/>
        <v>0</v>
      </c>
      <c r="M89" s="71">
        <f t="shared" si="42"/>
        <v>78</v>
      </c>
      <c r="N89" s="96">
        <f t="shared" si="43"/>
        <v>0</v>
      </c>
      <c r="O89" s="72">
        <f t="shared" si="44"/>
        <v>1</v>
      </c>
      <c r="P89" s="72">
        <f t="shared" si="45"/>
        <v>1</v>
      </c>
      <c r="Q89" s="96">
        <f t="shared" si="46"/>
        <v>0</v>
      </c>
      <c r="R89" s="71">
        <f t="shared" si="47"/>
        <v>3</v>
      </c>
      <c r="S89" s="103"/>
      <c r="T89" s="103"/>
      <c r="U89" s="71">
        <f t="shared" si="48"/>
        <v>3</v>
      </c>
      <c r="V89" s="103"/>
      <c r="W89" s="103"/>
      <c r="X89" s="71">
        <f t="shared" si="49"/>
        <v>12</v>
      </c>
      <c r="Y89" s="103"/>
      <c r="Z89" s="72">
        <f t="shared" si="50"/>
        <v>1</v>
      </c>
      <c r="AA89" s="72">
        <f t="shared" si="51"/>
        <v>1</v>
      </c>
      <c r="AB89" s="103"/>
      <c r="AC89" s="71">
        <f t="shared" si="52"/>
        <v>5</v>
      </c>
      <c r="AD89" s="103"/>
      <c r="AE89" s="103"/>
      <c r="AF89" s="71">
        <f t="shared" si="53"/>
        <v>5</v>
      </c>
      <c r="AG89" s="103"/>
      <c r="AH89" s="103"/>
      <c r="AI89" s="71">
        <f t="shared" si="54"/>
        <v>22</v>
      </c>
      <c r="AJ89" s="103"/>
      <c r="AK89" s="72">
        <f t="shared" si="55"/>
        <v>1</v>
      </c>
      <c r="AL89" s="72">
        <f t="shared" si="56"/>
        <v>1</v>
      </c>
      <c r="AM89" s="103"/>
      <c r="AN89" s="71">
        <f t="shared" si="57"/>
        <v>5</v>
      </c>
      <c r="AO89" s="103"/>
      <c r="AP89" s="103"/>
      <c r="AQ89" s="71">
        <f t="shared" si="58"/>
        <v>5</v>
      </c>
      <c r="AR89" s="103"/>
      <c r="AS89" s="103"/>
      <c r="AT89" s="71">
        <f t="shared" si="59"/>
        <v>22</v>
      </c>
      <c r="AU89" s="103"/>
      <c r="AV89" s="72">
        <f t="shared" si="60"/>
        <v>1</v>
      </c>
      <c r="AW89" s="72">
        <f t="shared" si="61"/>
        <v>1</v>
      </c>
      <c r="AX89" s="103"/>
      <c r="AY89" s="71">
        <f t="shared" si="62"/>
        <v>5</v>
      </c>
      <c r="AZ89" s="103"/>
      <c r="BA89" s="103"/>
      <c r="BB89" s="71">
        <f t="shared" si="63"/>
        <v>5</v>
      </c>
      <c r="BC89" s="103"/>
      <c r="BD89" s="103"/>
      <c r="BE89" s="71">
        <f t="shared" si="64"/>
        <v>22</v>
      </c>
      <c r="BF89" s="103"/>
      <c r="BG89" s="72">
        <f t="shared" si="65"/>
        <v>1</v>
      </c>
      <c r="BH89" s="72">
        <f t="shared" si="66"/>
        <v>1</v>
      </c>
      <c r="BI89" s="103"/>
      <c r="BJ89" s="71">
        <f t="shared" si="67"/>
        <v>0</v>
      </c>
      <c r="BK89" s="103"/>
      <c r="BL89" s="103"/>
      <c r="BM89" s="71">
        <f t="shared" si="68"/>
        <v>0</v>
      </c>
      <c r="BN89" s="103"/>
      <c r="BO89" s="103"/>
      <c r="BP89" s="71">
        <f t="shared" si="69"/>
        <v>0</v>
      </c>
      <c r="BQ89" s="103"/>
      <c r="BR89" s="72" t="str">
        <f t="shared" si="70"/>
        <v>???</v>
      </c>
      <c r="BS89" s="72" t="str">
        <f t="shared" si="71"/>
        <v>???</v>
      </c>
      <c r="BT89" s="103"/>
    </row>
    <row r="90" spans="1:72" x14ac:dyDescent="0.15">
      <c r="A90" s="96">
        <f>学生名簿!O92</f>
        <v>0</v>
      </c>
      <c r="B90" s="96">
        <f>学生名簿!P92</f>
        <v>0</v>
      </c>
      <c r="C90" s="97">
        <f>学生名簿!Q92</f>
        <v>0</v>
      </c>
      <c r="D90" s="96">
        <f>学生名簿!R92</f>
        <v>0</v>
      </c>
      <c r="E90" s="96">
        <f>学生名簿!S92</f>
        <v>0</v>
      </c>
      <c r="F90" s="96">
        <f>学生名簿!T92</f>
        <v>0</v>
      </c>
      <c r="G90" s="71">
        <f t="shared" si="36"/>
        <v>18</v>
      </c>
      <c r="H90" s="96">
        <f t="shared" si="37"/>
        <v>0</v>
      </c>
      <c r="I90" s="96">
        <f t="shared" si="38"/>
        <v>0</v>
      </c>
      <c r="J90" s="71">
        <f t="shared" si="39"/>
        <v>18</v>
      </c>
      <c r="K90" s="96">
        <f t="shared" si="40"/>
        <v>0</v>
      </c>
      <c r="L90" s="96">
        <f t="shared" si="41"/>
        <v>0</v>
      </c>
      <c r="M90" s="71">
        <f t="shared" si="42"/>
        <v>78</v>
      </c>
      <c r="N90" s="96">
        <f t="shared" si="43"/>
        <v>0</v>
      </c>
      <c r="O90" s="72">
        <f t="shared" si="44"/>
        <v>1</v>
      </c>
      <c r="P90" s="72">
        <f t="shared" si="45"/>
        <v>1</v>
      </c>
      <c r="Q90" s="96">
        <f t="shared" si="46"/>
        <v>0</v>
      </c>
      <c r="R90" s="71">
        <f t="shared" si="47"/>
        <v>3</v>
      </c>
      <c r="S90" s="103"/>
      <c r="T90" s="103"/>
      <c r="U90" s="71">
        <f t="shared" si="48"/>
        <v>3</v>
      </c>
      <c r="V90" s="103"/>
      <c r="W90" s="103"/>
      <c r="X90" s="71">
        <f t="shared" si="49"/>
        <v>12</v>
      </c>
      <c r="Y90" s="103"/>
      <c r="Z90" s="72">
        <f t="shared" si="50"/>
        <v>1</v>
      </c>
      <c r="AA90" s="72">
        <f t="shared" si="51"/>
        <v>1</v>
      </c>
      <c r="AB90" s="103"/>
      <c r="AC90" s="71">
        <f t="shared" si="52"/>
        <v>5</v>
      </c>
      <c r="AD90" s="103"/>
      <c r="AE90" s="103"/>
      <c r="AF90" s="71">
        <f t="shared" si="53"/>
        <v>5</v>
      </c>
      <c r="AG90" s="103"/>
      <c r="AH90" s="103"/>
      <c r="AI90" s="71">
        <f t="shared" si="54"/>
        <v>22</v>
      </c>
      <c r="AJ90" s="103"/>
      <c r="AK90" s="72">
        <f t="shared" si="55"/>
        <v>1</v>
      </c>
      <c r="AL90" s="72">
        <f t="shared" si="56"/>
        <v>1</v>
      </c>
      <c r="AM90" s="103"/>
      <c r="AN90" s="71">
        <f t="shared" si="57"/>
        <v>5</v>
      </c>
      <c r="AO90" s="103"/>
      <c r="AP90" s="103"/>
      <c r="AQ90" s="71">
        <f t="shared" si="58"/>
        <v>5</v>
      </c>
      <c r="AR90" s="103"/>
      <c r="AS90" s="103"/>
      <c r="AT90" s="71">
        <f t="shared" si="59"/>
        <v>22</v>
      </c>
      <c r="AU90" s="103"/>
      <c r="AV90" s="72">
        <f t="shared" si="60"/>
        <v>1</v>
      </c>
      <c r="AW90" s="72">
        <f t="shared" si="61"/>
        <v>1</v>
      </c>
      <c r="AX90" s="103"/>
      <c r="AY90" s="71">
        <f t="shared" si="62"/>
        <v>5</v>
      </c>
      <c r="AZ90" s="103"/>
      <c r="BA90" s="103"/>
      <c r="BB90" s="71">
        <f t="shared" si="63"/>
        <v>5</v>
      </c>
      <c r="BC90" s="103"/>
      <c r="BD90" s="103"/>
      <c r="BE90" s="71">
        <f t="shared" si="64"/>
        <v>22</v>
      </c>
      <c r="BF90" s="103"/>
      <c r="BG90" s="72">
        <f t="shared" si="65"/>
        <v>1</v>
      </c>
      <c r="BH90" s="72">
        <f t="shared" si="66"/>
        <v>1</v>
      </c>
      <c r="BI90" s="103"/>
      <c r="BJ90" s="71">
        <f t="shared" si="67"/>
        <v>0</v>
      </c>
      <c r="BK90" s="103"/>
      <c r="BL90" s="103"/>
      <c r="BM90" s="71">
        <f t="shared" si="68"/>
        <v>0</v>
      </c>
      <c r="BN90" s="103"/>
      <c r="BO90" s="103"/>
      <c r="BP90" s="71">
        <f t="shared" si="69"/>
        <v>0</v>
      </c>
      <c r="BQ90" s="103"/>
      <c r="BR90" s="72" t="str">
        <f t="shared" si="70"/>
        <v>???</v>
      </c>
      <c r="BS90" s="72" t="str">
        <f t="shared" si="71"/>
        <v>???</v>
      </c>
      <c r="BT90" s="103"/>
    </row>
    <row r="91" spans="1:72" x14ac:dyDescent="0.15">
      <c r="A91" s="96">
        <f>学生名簿!O93</f>
        <v>0</v>
      </c>
      <c r="B91" s="96">
        <f>学生名簿!P93</f>
        <v>0</v>
      </c>
      <c r="C91" s="97">
        <f>学生名簿!Q93</f>
        <v>0</v>
      </c>
      <c r="D91" s="96">
        <f>学生名簿!R93</f>
        <v>0</v>
      </c>
      <c r="E91" s="96">
        <f>学生名簿!S93</f>
        <v>0</v>
      </c>
      <c r="F91" s="96">
        <f>学生名簿!T93</f>
        <v>0</v>
      </c>
      <c r="G91" s="71">
        <f t="shared" si="36"/>
        <v>18</v>
      </c>
      <c r="H91" s="96">
        <f t="shared" si="37"/>
        <v>0</v>
      </c>
      <c r="I91" s="96">
        <f t="shared" si="38"/>
        <v>0</v>
      </c>
      <c r="J91" s="71">
        <f t="shared" si="39"/>
        <v>18</v>
      </c>
      <c r="K91" s="96">
        <f t="shared" si="40"/>
        <v>0</v>
      </c>
      <c r="L91" s="96">
        <f t="shared" si="41"/>
        <v>0</v>
      </c>
      <c r="M91" s="71">
        <f t="shared" si="42"/>
        <v>78</v>
      </c>
      <c r="N91" s="96">
        <f t="shared" si="43"/>
        <v>0</v>
      </c>
      <c r="O91" s="72">
        <f t="shared" si="44"/>
        <v>1</v>
      </c>
      <c r="P91" s="72">
        <f t="shared" si="45"/>
        <v>1</v>
      </c>
      <c r="Q91" s="96">
        <f t="shared" si="46"/>
        <v>0</v>
      </c>
      <c r="R91" s="71">
        <f t="shared" si="47"/>
        <v>3</v>
      </c>
      <c r="S91" s="103"/>
      <c r="T91" s="103"/>
      <c r="U91" s="71">
        <f t="shared" si="48"/>
        <v>3</v>
      </c>
      <c r="V91" s="103"/>
      <c r="W91" s="103"/>
      <c r="X91" s="71">
        <f t="shared" si="49"/>
        <v>12</v>
      </c>
      <c r="Y91" s="103"/>
      <c r="Z91" s="72">
        <f t="shared" si="50"/>
        <v>1</v>
      </c>
      <c r="AA91" s="72">
        <f t="shared" si="51"/>
        <v>1</v>
      </c>
      <c r="AB91" s="103"/>
      <c r="AC91" s="71">
        <f t="shared" si="52"/>
        <v>5</v>
      </c>
      <c r="AD91" s="103"/>
      <c r="AE91" s="103"/>
      <c r="AF91" s="71">
        <f t="shared" si="53"/>
        <v>5</v>
      </c>
      <c r="AG91" s="103"/>
      <c r="AH91" s="103"/>
      <c r="AI91" s="71">
        <f t="shared" si="54"/>
        <v>22</v>
      </c>
      <c r="AJ91" s="103"/>
      <c r="AK91" s="72">
        <f t="shared" si="55"/>
        <v>1</v>
      </c>
      <c r="AL91" s="72">
        <f t="shared" si="56"/>
        <v>1</v>
      </c>
      <c r="AM91" s="103"/>
      <c r="AN91" s="71">
        <f t="shared" si="57"/>
        <v>5</v>
      </c>
      <c r="AO91" s="103"/>
      <c r="AP91" s="103"/>
      <c r="AQ91" s="71">
        <f t="shared" si="58"/>
        <v>5</v>
      </c>
      <c r="AR91" s="103"/>
      <c r="AS91" s="103"/>
      <c r="AT91" s="71">
        <f t="shared" si="59"/>
        <v>22</v>
      </c>
      <c r="AU91" s="103"/>
      <c r="AV91" s="72">
        <f t="shared" si="60"/>
        <v>1</v>
      </c>
      <c r="AW91" s="72">
        <f t="shared" si="61"/>
        <v>1</v>
      </c>
      <c r="AX91" s="103"/>
      <c r="AY91" s="71">
        <f t="shared" si="62"/>
        <v>5</v>
      </c>
      <c r="AZ91" s="103"/>
      <c r="BA91" s="103"/>
      <c r="BB91" s="71">
        <f t="shared" si="63"/>
        <v>5</v>
      </c>
      <c r="BC91" s="103"/>
      <c r="BD91" s="103"/>
      <c r="BE91" s="71">
        <f t="shared" si="64"/>
        <v>22</v>
      </c>
      <c r="BF91" s="103"/>
      <c r="BG91" s="72">
        <f t="shared" si="65"/>
        <v>1</v>
      </c>
      <c r="BH91" s="72">
        <f t="shared" si="66"/>
        <v>1</v>
      </c>
      <c r="BI91" s="103"/>
      <c r="BJ91" s="71">
        <f t="shared" si="67"/>
        <v>0</v>
      </c>
      <c r="BK91" s="103"/>
      <c r="BL91" s="103"/>
      <c r="BM91" s="71">
        <f t="shared" si="68"/>
        <v>0</v>
      </c>
      <c r="BN91" s="103"/>
      <c r="BO91" s="103"/>
      <c r="BP91" s="71">
        <f t="shared" si="69"/>
        <v>0</v>
      </c>
      <c r="BQ91" s="103"/>
      <c r="BR91" s="72" t="str">
        <f t="shared" si="70"/>
        <v>???</v>
      </c>
      <c r="BS91" s="72" t="str">
        <f t="shared" si="71"/>
        <v>???</v>
      </c>
      <c r="BT91" s="103"/>
    </row>
    <row r="92" spans="1:72" x14ac:dyDescent="0.15">
      <c r="A92" s="96">
        <f>学生名簿!O94</f>
        <v>0</v>
      </c>
      <c r="B92" s="96">
        <f>学生名簿!P94</f>
        <v>0</v>
      </c>
      <c r="C92" s="97">
        <f>学生名簿!Q94</f>
        <v>0</v>
      </c>
      <c r="D92" s="96">
        <f>学生名簿!R94</f>
        <v>0</v>
      </c>
      <c r="E92" s="96">
        <f>学生名簿!S94</f>
        <v>0</v>
      </c>
      <c r="F92" s="96">
        <f>学生名簿!T94</f>
        <v>0</v>
      </c>
      <c r="G92" s="71">
        <f t="shared" si="36"/>
        <v>18</v>
      </c>
      <c r="H92" s="96">
        <f t="shared" si="37"/>
        <v>0</v>
      </c>
      <c r="I92" s="96">
        <f t="shared" si="38"/>
        <v>0</v>
      </c>
      <c r="J92" s="71">
        <f t="shared" si="39"/>
        <v>18</v>
      </c>
      <c r="K92" s="96">
        <f t="shared" si="40"/>
        <v>0</v>
      </c>
      <c r="L92" s="96">
        <f t="shared" si="41"/>
        <v>0</v>
      </c>
      <c r="M92" s="71">
        <f t="shared" si="42"/>
        <v>78</v>
      </c>
      <c r="N92" s="96">
        <f t="shared" si="43"/>
        <v>0</v>
      </c>
      <c r="O92" s="72">
        <f t="shared" si="44"/>
        <v>1</v>
      </c>
      <c r="P92" s="72">
        <f t="shared" si="45"/>
        <v>1</v>
      </c>
      <c r="Q92" s="96">
        <f t="shared" si="46"/>
        <v>0</v>
      </c>
      <c r="R92" s="71">
        <f t="shared" si="47"/>
        <v>3</v>
      </c>
      <c r="S92" s="103"/>
      <c r="T92" s="103"/>
      <c r="U92" s="71">
        <f t="shared" si="48"/>
        <v>3</v>
      </c>
      <c r="V92" s="103"/>
      <c r="W92" s="103"/>
      <c r="X92" s="71">
        <f t="shared" si="49"/>
        <v>12</v>
      </c>
      <c r="Y92" s="103"/>
      <c r="Z92" s="72">
        <f t="shared" si="50"/>
        <v>1</v>
      </c>
      <c r="AA92" s="72">
        <f t="shared" si="51"/>
        <v>1</v>
      </c>
      <c r="AB92" s="103"/>
      <c r="AC92" s="71">
        <f t="shared" si="52"/>
        <v>5</v>
      </c>
      <c r="AD92" s="103"/>
      <c r="AE92" s="103"/>
      <c r="AF92" s="71">
        <f t="shared" si="53"/>
        <v>5</v>
      </c>
      <c r="AG92" s="103"/>
      <c r="AH92" s="103"/>
      <c r="AI92" s="71">
        <f t="shared" si="54"/>
        <v>22</v>
      </c>
      <c r="AJ92" s="103"/>
      <c r="AK92" s="72">
        <f t="shared" si="55"/>
        <v>1</v>
      </c>
      <c r="AL92" s="72">
        <f t="shared" si="56"/>
        <v>1</v>
      </c>
      <c r="AM92" s="103"/>
      <c r="AN92" s="71">
        <f t="shared" si="57"/>
        <v>5</v>
      </c>
      <c r="AO92" s="103"/>
      <c r="AP92" s="103"/>
      <c r="AQ92" s="71">
        <f t="shared" si="58"/>
        <v>5</v>
      </c>
      <c r="AR92" s="103"/>
      <c r="AS92" s="103"/>
      <c r="AT92" s="71">
        <f t="shared" si="59"/>
        <v>22</v>
      </c>
      <c r="AU92" s="103"/>
      <c r="AV92" s="72">
        <f t="shared" si="60"/>
        <v>1</v>
      </c>
      <c r="AW92" s="72">
        <f t="shared" si="61"/>
        <v>1</v>
      </c>
      <c r="AX92" s="103"/>
      <c r="AY92" s="71">
        <f t="shared" si="62"/>
        <v>5</v>
      </c>
      <c r="AZ92" s="103"/>
      <c r="BA92" s="103"/>
      <c r="BB92" s="71">
        <f t="shared" si="63"/>
        <v>5</v>
      </c>
      <c r="BC92" s="103"/>
      <c r="BD92" s="103"/>
      <c r="BE92" s="71">
        <f t="shared" si="64"/>
        <v>22</v>
      </c>
      <c r="BF92" s="103"/>
      <c r="BG92" s="72">
        <f t="shared" si="65"/>
        <v>1</v>
      </c>
      <c r="BH92" s="72">
        <f t="shared" si="66"/>
        <v>1</v>
      </c>
      <c r="BI92" s="103"/>
      <c r="BJ92" s="71">
        <f t="shared" si="67"/>
        <v>0</v>
      </c>
      <c r="BK92" s="103"/>
      <c r="BL92" s="103"/>
      <c r="BM92" s="71">
        <f t="shared" si="68"/>
        <v>0</v>
      </c>
      <c r="BN92" s="103"/>
      <c r="BO92" s="103"/>
      <c r="BP92" s="71">
        <f t="shared" si="69"/>
        <v>0</v>
      </c>
      <c r="BQ92" s="103"/>
      <c r="BR92" s="72" t="str">
        <f t="shared" si="70"/>
        <v>???</v>
      </c>
      <c r="BS92" s="72" t="str">
        <f t="shared" si="71"/>
        <v>???</v>
      </c>
      <c r="BT92" s="103"/>
    </row>
    <row r="93" spans="1:72" x14ac:dyDescent="0.15">
      <c r="A93" s="96">
        <f>学生名簿!O95</f>
        <v>0</v>
      </c>
      <c r="B93" s="96">
        <f>学生名簿!P95</f>
        <v>0</v>
      </c>
      <c r="C93" s="97">
        <f>学生名簿!Q95</f>
        <v>0</v>
      </c>
      <c r="D93" s="96">
        <f>学生名簿!R95</f>
        <v>0</v>
      </c>
      <c r="E93" s="96">
        <f>学生名簿!S95</f>
        <v>0</v>
      </c>
      <c r="F93" s="96">
        <f>学生名簿!T95</f>
        <v>0</v>
      </c>
      <c r="G93" s="71">
        <f t="shared" si="36"/>
        <v>18</v>
      </c>
      <c r="H93" s="96">
        <f t="shared" si="37"/>
        <v>0</v>
      </c>
      <c r="I93" s="96">
        <f t="shared" si="38"/>
        <v>0</v>
      </c>
      <c r="J93" s="71">
        <f t="shared" si="39"/>
        <v>18</v>
      </c>
      <c r="K93" s="96">
        <f t="shared" si="40"/>
        <v>0</v>
      </c>
      <c r="L93" s="96">
        <f t="shared" si="41"/>
        <v>0</v>
      </c>
      <c r="M93" s="71">
        <f t="shared" si="42"/>
        <v>78</v>
      </c>
      <c r="N93" s="96">
        <f t="shared" si="43"/>
        <v>0</v>
      </c>
      <c r="O93" s="72">
        <f t="shared" si="44"/>
        <v>1</v>
      </c>
      <c r="P93" s="72">
        <f t="shared" si="45"/>
        <v>1</v>
      </c>
      <c r="Q93" s="96">
        <f t="shared" si="46"/>
        <v>0</v>
      </c>
      <c r="R93" s="71">
        <f t="shared" si="47"/>
        <v>3</v>
      </c>
      <c r="S93" s="103"/>
      <c r="T93" s="103"/>
      <c r="U93" s="71">
        <f t="shared" si="48"/>
        <v>3</v>
      </c>
      <c r="V93" s="103"/>
      <c r="W93" s="103"/>
      <c r="X93" s="71">
        <f t="shared" si="49"/>
        <v>12</v>
      </c>
      <c r="Y93" s="103"/>
      <c r="Z93" s="72">
        <f t="shared" si="50"/>
        <v>1</v>
      </c>
      <c r="AA93" s="72">
        <f t="shared" si="51"/>
        <v>1</v>
      </c>
      <c r="AB93" s="103"/>
      <c r="AC93" s="71">
        <f t="shared" si="52"/>
        <v>5</v>
      </c>
      <c r="AD93" s="103"/>
      <c r="AE93" s="103"/>
      <c r="AF93" s="71">
        <f t="shared" si="53"/>
        <v>5</v>
      </c>
      <c r="AG93" s="103"/>
      <c r="AH93" s="103"/>
      <c r="AI93" s="71">
        <f t="shared" si="54"/>
        <v>22</v>
      </c>
      <c r="AJ93" s="103"/>
      <c r="AK93" s="72">
        <f t="shared" si="55"/>
        <v>1</v>
      </c>
      <c r="AL93" s="72">
        <f t="shared" si="56"/>
        <v>1</v>
      </c>
      <c r="AM93" s="103"/>
      <c r="AN93" s="71">
        <f t="shared" si="57"/>
        <v>5</v>
      </c>
      <c r="AO93" s="103"/>
      <c r="AP93" s="103"/>
      <c r="AQ93" s="71">
        <f t="shared" si="58"/>
        <v>5</v>
      </c>
      <c r="AR93" s="103"/>
      <c r="AS93" s="103"/>
      <c r="AT93" s="71">
        <f t="shared" si="59"/>
        <v>22</v>
      </c>
      <c r="AU93" s="103"/>
      <c r="AV93" s="72">
        <f t="shared" si="60"/>
        <v>1</v>
      </c>
      <c r="AW93" s="72">
        <f t="shared" si="61"/>
        <v>1</v>
      </c>
      <c r="AX93" s="103"/>
      <c r="AY93" s="71">
        <f t="shared" si="62"/>
        <v>5</v>
      </c>
      <c r="AZ93" s="103"/>
      <c r="BA93" s="103"/>
      <c r="BB93" s="71">
        <f t="shared" si="63"/>
        <v>5</v>
      </c>
      <c r="BC93" s="103"/>
      <c r="BD93" s="103"/>
      <c r="BE93" s="71">
        <f t="shared" si="64"/>
        <v>22</v>
      </c>
      <c r="BF93" s="103"/>
      <c r="BG93" s="72">
        <f t="shared" si="65"/>
        <v>1</v>
      </c>
      <c r="BH93" s="72">
        <f t="shared" si="66"/>
        <v>1</v>
      </c>
      <c r="BI93" s="103"/>
      <c r="BJ93" s="71">
        <f t="shared" si="67"/>
        <v>0</v>
      </c>
      <c r="BK93" s="103"/>
      <c r="BL93" s="103"/>
      <c r="BM93" s="71">
        <f t="shared" si="68"/>
        <v>0</v>
      </c>
      <c r="BN93" s="103"/>
      <c r="BO93" s="103"/>
      <c r="BP93" s="71">
        <f t="shared" si="69"/>
        <v>0</v>
      </c>
      <c r="BQ93" s="103"/>
      <c r="BR93" s="72" t="str">
        <f t="shared" si="70"/>
        <v>???</v>
      </c>
      <c r="BS93" s="72" t="str">
        <f t="shared" si="71"/>
        <v>???</v>
      </c>
      <c r="BT93" s="103"/>
    </row>
    <row r="94" spans="1:72" x14ac:dyDescent="0.15">
      <c r="A94" s="96">
        <f>学生名簿!O96</f>
        <v>0</v>
      </c>
      <c r="B94" s="96">
        <f>学生名簿!P96</f>
        <v>0</v>
      </c>
      <c r="C94" s="97">
        <f>学生名簿!Q96</f>
        <v>0</v>
      </c>
      <c r="D94" s="96">
        <f>学生名簿!R96</f>
        <v>0</v>
      </c>
      <c r="E94" s="96">
        <f>学生名簿!S96</f>
        <v>0</v>
      </c>
      <c r="F94" s="96">
        <f>学生名簿!T96</f>
        <v>0</v>
      </c>
      <c r="G94" s="71">
        <f t="shared" si="36"/>
        <v>18</v>
      </c>
      <c r="H94" s="96">
        <f t="shared" si="37"/>
        <v>0</v>
      </c>
      <c r="I94" s="96">
        <f t="shared" si="38"/>
        <v>0</v>
      </c>
      <c r="J94" s="71">
        <f t="shared" si="39"/>
        <v>18</v>
      </c>
      <c r="K94" s="96">
        <f t="shared" si="40"/>
        <v>0</v>
      </c>
      <c r="L94" s="96">
        <f t="shared" si="41"/>
        <v>0</v>
      </c>
      <c r="M94" s="71">
        <f t="shared" si="42"/>
        <v>78</v>
      </c>
      <c r="N94" s="96">
        <f t="shared" si="43"/>
        <v>0</v>
      </c>
      <c r="O94" s="72">
        <f t="shared" si="44"/>
        <v>1</v>
      </c>
      <c r="P94" s="72">
        <f t="shared" si="45"/>
        <v>1</v>
      </c>
      <c r="Q94" s="96">
        <f t="shared" si="46"/>
        <v>0</v>
      </c>
      <c r="R94" s="71">
        <f t="shared" si="47"/>
        <v>3</v>
      </c>
      <c r="S94" s="103"/>
      <c r="T94" s="103"/>
      <c r="U94" s="71">
        <f t="shared" si="48"/>
        <v>3</v>
      </c>
      <c r="V94" s="103"/>
      <c r="W94" s="103"/>
      <c r="X94" s="71">
        <f t="shared" si="49"/>
        <v>12</v>
      </c>
      <c r="Y94" s="103"/>
      <c r="Z94" s="72">
        <f t="shared" si="50"/>
        <v>1</v>
      </c>
      <c r="AA94" s="72">
        <f t="shared" si="51"/>
        <v>1</v>
      </c>
      <c r="AB94" s="103"/>
      <c r="AC94" s="71">
        <f t="shared" si="52"/>
        <v>5</v>
      </c>
      <c r="AD94" s="103"/>
      <c r="AE94" s="103"/>
      <c r="AF94" s="71">
        <f t="shared" si="53"/>
        <v>5</v>
      </c>
      <c r="AG94" s="103"/>
      <c r="AH94" s="103"/>
      <c r="AI94" s="71">
        <f t="shared" si="54"/>
        <v>22</v>
      </c>
      <c r="AJ94" s="103"/>
      <c r="AK94" s="72">
        <f t="shared" si="55"/>
        <v>1</v>
      </c>
      <c r="AL94" s="72">
        <f t="shared" si="56"/>
        <v>1</v>
      </c>
      <c r="AM94" s="103"/>
      <c r="AN94" s="71">
        <f t="shared" si="57"/>
        <v>5</v>
      </c>
      <c r="AO94" s="103"/>
      <c r="AP94" s="103"/>
      <c r="AQ94" s="71">
        <f t="shared" si="58"/>
        <v>5</v>
      </c>
      <c r="AR94" s="103"/>
      <c r="AS94" s="103"/>
      <c r="AT94" s="71">
        <f t="shared" si="59"/>
        <v>22</v>
      </c>
      <c r="AU94" s="103"/>
      <c r="AV94" s="72">
        <f t="shared" si="60"/>
        <v>1</v>
      </c>
      <c r="AW94" s="72">
        <f t="shared" si="61"/>
        <v>1</v>
      </c>
      <c r="AX94" s="103"/>
      <c r="AY94" s="71">
        <f t="shared" si="62"/>
        <v>5</v>
      </c>
      <c r="AZ94" s="103"/>
      <c r="BA94" s="103"/>
      <c r="BB94" s="71">
        <f t="shared" si="63"/>
        <v>5</v>
      </c>
      <c r="BC94" s="103"/>
      <c r="BD94" s="103"/>
      <c r="BE94" s="71">
        <f t="shared" si="64"/>
        <v>22</v>
      </c>
      <c r="BF94" s="103"/>
      <c r="BG94" s="72">
        <f t="shared" si="65"/>
        <v>1</v>
      </c>
      <c r="BH94" s="72">
        <f t="shared" si="66"/>
        <v>1</v>
      </c>
      <c r="BI94" s="103"/>
      <c r="BJ94" s="71">
        <f t="shared" si="67"/>
        <v>0</v>
      </c>
      <c r="BK94" s="103"/>
      <c r="BL94" s="103"/>
      <c r="BM94" s="71">
        <f t="shared" si="68"/>
        <v>0</v>
      </c>
      <c r="BN94" s="103"/>
      <c r="BO94" s="103"/>
      <c r="BP94" s="71">
        <f t="shared" si="69"/>
        <v>0</v>
      </c>
      <c r="BQ94" s="103"/>
      <c r="BR94" s="72" t="str">
        <f t="shared" si="70"/>
        <v>???</v>
      </c>
      <c r="BS94" s="72" t="str">
        <f t="shared" si="71"/>
        <v>???</v>
      </c>
      <c r="BT94" s="103"/>
    </row>
    <row r="95" spans="1:72" x14ac:dyDescent="0.15">
      <c r="A95" s="96">
        <f>学生名簿!O97</f>
        <v>0</v>
      </c>
      <c r="B95" s="96">
        <f>学生名簿!P97</f>
        <v>0</v>
      </c>
      <c r="C95" s="97">
        <f>学生名簿!Q97</f>
        <v>0</v>
      </c>
      <c r="D95" s="96">
        <f>学生名簿!R97</f>
        <v>0</v>
      </c>
      <c r="E95" s="96">
        <f>学生名簿!S97</f>
        <v>0</v>
      </c>
      <c r="F95" s="96">
        <f>学生名簿!T97</f>
        <v>0</v>
      </c>
      <c r="G95" s="71">
        <f t="shared" si="36"/>
        <v>18</v>
      </c>
      <c r="H95" s="96">
        <f t="shared" si="37"/>
        <v>0</v>
      </c>
      <c r="I95" s="96">
        <f t="shared" si="38"/>
        <v>0</v>
      </c>
      <c r="J95" s="71">
        <f t="shared" si="39"/>
        <v>18</v>
      </c>
      <c r="K95" s="96">
        <f t="shared" si="40"/>
        <v>0</v>
      </c>
      <c r="L95" s="96">
        <f t="shared" si="41"/>
        <v>0</v>
      </c>
      <c r="M95" s="71">
        <f t="shared" si="42"/>
        <v>78</v>
      </c>
      <c r="N95" s="96">
        <f t="shared" si="43"/>
        <v>0</v>
      </c>
      <c r="O95" s="72">
        <f t="shared" si="44"/>
        <v>1</v>
      </c>
      <c r="P95" s="72">
        <f t="shared" si="45"/>
        <v>1</v>
      </c>
      <c r="Q95" s="96">
        <f t="shared" si="46"/>
        <v>0</v>
      </c>
      <c r="R95" s="71">
        <f t="shared" si="47"/>
        <v>3</v>
      </c>
      <c r="S95" s="103"/>
      <c r="T95" s="103"/>
      <c r="U95" s="71">
        <f t="shared" si="48"/>
        <v>3</v>
      </c>
      <c r="V95" s="103"/>
      <c r="W95" s="103"/>
      <c r="X95" s="71">
        <f t="shared" si="49"/>
        <v>12</v>
      </c>
      <c r="Y95" s="103"/>
      <c r="Z95" s="72">
        <f t="shared" si="50"/>
        <v>1</v>
      </c>
      <c r="AA95" s="72">
        <f t="shared" si="51"/>
        <v>1</v>
      </c>
      <c r="AB95" s="103"/>
      <c r="AC95" s="71">
        <f t="shared" si="52"/>
        <v>5</v>
      </c>
      <c r="AD95" s="103"/>
      <c r="AE95" s="103"/>
      <c r="AF95" s="71">
        <f t="shared" si="53"/>
        <v>5</v>
      </c>
      <c r="AG95" s="103"/>
      <c r="AH95" s="103"/>
      <c r="AI95" s="71">
        <f t="shared" si="54"/>
        <v>22</v>
      </c>
      <c r="AJ95" s="103"/>
      <c r="AK95" s="72">
        <f t="shared" si="55"/>
        <v>1</v>
      </c>
      <c r="AL95" s="72">
        <f t="shared" si="56"/>
        <v>1</v>
      </c>
      <c r="AM95" s="103"/>
      <c r="AN95" s="71">
        <f t="shared" si="57"/>
        <v>5</v>
      </c>
      <c r="AO95" s="103"/>
      <c r="AP95" s="103"/>
      <c r="AQ95" s="71">
        <f t="shared" si="58"/>
        <v>5</v>
      </c>
      <c r="AR95" s="103"/>
      <c r="AS95" s="103"/>
      <c r="AT95" s="71">
        <f t="shared" si="59"/>
        <v>22</v>
      </c>
      <c r="AU95" s="103"/>
      <c r="AV95" s="72">
        <f t="shared" si="60"/>
        <v>1</v>
      </c>
      <c r="AW95" s="72">
        <f t="shared" si="61"/>
        <v>1</v>
      </c>
      <c r="AX95" s="103"/>
      <c r="AY95" s="71">
        <f t="shared" si="62"/>
        <v>5</v>
      </c>
      <c r="AZ95" s="103"/>
      <c r="BA95" s="103"/>
      <c r="BB95" s="71">
        <f t="shared" si="63"/>
        <v>5</v>
      </c>
      <c r="BC95" s="103"/>
      <c r="BD95" s="103"/>
      <c r="BE95" s="71">
        <f t="shared" si="64"/>
        <v>22</v>
      </c>
      <c r="BF95" s="103"/>
      <c r="BG95" s="72">
        <f t="shared" si="65"/>
        <v>1</v>
      </c>
      <c r="BH95" s="72">
        <f t="shared" si="66"/>
        <v>1</v>
      </c>
      <c r="BI95" s="103"/>
      <c r="BJ95" s="71">
        <f t="shared" si="67"/>
        <v>0</v>
      </c>
      <c r="BK95" s="103"/>
      <c r="BL95" s="103"/>
      <c r="BM95" s="71">
        <f t="shared" si="68"/>
        <v>0</v>
      </c>
      <c r="BN95" s="103"/>
      <c r="BO95" s="103"/>
      <c r="BP95" s="71">
        <f t="shared" si="69"/>
        <v>0</v>
      </c>
      <c r="BQ95" s="103"/>
      <c r="BR95" s="72" t="str">
        <f t="shared" si="70"/>
        <v>???</v>
      </c>
      <c r="BS95" s="72" t="str">
        <f t="shared" si="71"/>
        <v>???</v>
      </c>
      <c r="BT95" s="103"/>
    </row>
    <row r="96" spans="1:72" x14ac:dyDescent="0.15">
      <c r="A96" s="96">
        <f>学生名簿!O98</f>
        <v>0</v>
      </c>
      <c r="B96" s="96">
        <f>学生名簿!P98</f>
        <v>0</v>
      </c>
      <c r="C96" s="97">
        <f>学生名簿!Q98</f>
        <v>0</v>
      </c>
      <c r="D96" s="96">
        <f>学生名簿!R98</f>
        <v>0</v>
      </c>
      <c r="E96" s="96">
        <f>学生名簿!S98</f>
        <v>0</v>
      </c>
      <c r="F96" s="96">
        <f>学生名簿!T98</f>
        <v>0</v>
      </c>
      <c r="G96" s="71">
        <f t="shared" si="36"/>
        <v>18</v>
      </c>
      <c r="H96" s="96">
        <f t="shared" si="37"/>
        <v>0</v>
      </c>
      <c r="I96" s="96">
        <f t="shared" si="38"/>
        <v>0</v>
      </c>
      <c r="J96" s="71">
        <f t="shared" si="39"/>
        <v>18</v>
      </c>
      <c r="K96" s="96">
        <f t="shared" si="40"/>
        <v>0</v>
      </c>
      <c r="L96" s="96">
        <f t="shared" si="41"/>
        <v>0</v>
      </c>
      <c r="M96" s="71">
        <f t="shared" si="42"/>
        <v>78</v>
      </c>
      <c r="N96" s="96">
        <f t="shared" si="43"/>
        <v>0</v>
      </c>
      <c r="O96" s="72">
        <f t="shared" si="44"/>
        <v>1</v>
      </c>
      <c r="P96" s="72">
        <f t="shared" si="45"/>
        <v>1</v>
      </c>
      <c r="Q96" s="96">
        <f t="shared" si="46"/>
        <v>0</v>
      </c>
      <c r="R96" s="71">
        <f t="shared" si="47"/>
        <v>3</v>
      </c>
      <c r="S96" s="103"/>
      <c r="T96" s="103"/>
      <c r="U96" s="71">
        <f t="shared" si="48"/>
        <v>3</v>
      </c>
      <c r="V96" s="103"/>
      <c r="W96" s="103"/>
      <c r="X96" s="71">
        <f t="shared" si="49"/>
        <v>12</v>
      </c>
      <c r="Y96" s="103"/>
      <c r="Z96" s="72">
        <f t="shared" si="50"/>
        <v>1</v>
      </c>
      <c r="AA96" s="72">
        <f t="shared" si="51"/>
        <v>1</v>
      </c>
      <c r="AB96" s="103"/>
      <c r="AC96" s="71">
        <f t="shared" si="52"/>
        <v>5</v>
      </c>
      <c r="AD96" s="103"/>
      <c r="AE96" s="103"/>
      <c r="AF96" s="71">
        <f t="shared" si="53"/>
        <v>5</v>
      </c>
      <c r="AG96" s="103"/>
      <c r="AH96" s="103"/>
      <c r="AI96" s="71">
        <f t="shared" si="54"/>
        <v>22</v>
      </c>
      <c r="AJ96" s="103"/>
      <c r="AK96" s="72">
        <f t="shared" si="55"/>
        <v>1</v>
      </c>
      <c r="AL96" s="72">
        <f t="shared" si="56"/>
        <v>1</v>
      </c>
      <c r="AM96" s="103"/>
      <c r="AN96" s="71">
        <f t="shared" si="57"/>
        <v>5</v>
      </c>
      <c r="AO96" s="103"/>
      <c r="AP96" s="103"/>
      <c r="AQ96" s="71">
        <f t="shared" si="58"/>
        <v>5</v>
      </c>
      <c r="AR96" s="103"/>
      <c r="AS96" s="103"/>
      <c r="AT96" s="71">
        <f t="shared" si="59"/>
        <v>22</v>
      </c>
      <c r="AU96" s="103"/>
      <c r="AV96" s="72">
        <f t="shared" si="60"/>
        <v>1</v>
      </c>
      <c r="AW96" s="72">
        <f t="shared" si="61"/>
        <v>1</v>
      </c>
      <c r="AX96" s="103"/>
      <c r="AY96" s="71">
        <f t="shared" si="62"/>
        <v>5</v>
      </c>
      <c r="AZ96" s="103"/>
      <c r="BA96" s="103"/>
      <c r="BB96" s="71">
        <f t="shared" si="63"/>
        <v>5</v>
      </c>
      <c r="BC96" s="103"/>
      <c r="BD96" s="103"/>
      <c r="BE96" s="71">
        <f t="shared" si="64"/>
        <v>22</v>
      </c>
      <c r="BF96" s="103"/>
      <c r="BG96" s="72">
        <f t="shared" si="65"/>
        <v>1</v>
      </c>
      <c r="BH96" s="72">
        <f t="shared" si="66"/>
        <v>1</v>
      </c>
      <c r="BI96" s="103"/>
      <c r="BJ96" s="71">
        <f t="shared" si="67"/>
        <v>0</v>
      </c>
      <c r="BK96" s="103"/>
      <c r="BL96" s="103"/>
      <c r="BM96" s="71">
        <f t="shared" si="68"/>
        <v>0</v>
      </c>
      <c r="BN96" s="103"/>
      <c r="BO96" s="103"/>
      <c r="BP96" s="71">
        <f t="shared" si="69"/>
        <v>0</v>
      </c>
      <c r="BQ96" s="103"/>
      <c r="BR96" s="72" t="str">
        <f t="shared" si="70"/>
        <v>???</v>
      </c>
      <c r="BS96" s="72" t="str">
        <f t="shared" si="71"/>
        <v>???</v>
      </c>
      <c r="BT96" s="103"/>
    </row>
    <row r="97" spans="1:72" x14ac:dyDescent="0.15">
      <c r="A97" s="96">
        <f>学生名簿!O99</f>
        <v>0</v>
      </c>
      <c r="B97" s="96">
        <f>学生名簿!P99</f>
        <v>0</v>
      </c>
      <c r="C97" s="97">
        <f>学生名簿!Q99</f>
        <v>0</v>
      </c>
      <c r="D97" s="96">
        <f>学生名簿!R99</f>
        <v>0</v>
      </c>
      <c r="E97" s="96">
        <f>学生名簿!S99</f>
        <v>0</v>
      </c>
      <c r="F97" s="96">
        <f>学生名簿!T99</f>
        <v>0</v>
      </c>
      <c r="G97" s="71">
        <f t="shared" si="36"/>
        <v>18</v>
      </c>
      <c r="H97" s="96">
        <f t="shared" si="37"/>
        <v>0</v>
      </c>
      <c r="I97" s="96">
        <f t="shared" si="38"/>
        <v>0</v>
      </c>
      <c r="J97" s="71">
        <f t="shared" si="39"/>
        <v>18</v>
      </c>
      <c r="K97" s="96">
        <f t="shared" si="40"/>
        <v>0</v>
      </c>
      <c r="L97" s="96">
        <f t="shared" si="41"/>
        <v>0</v>
      </c>
      <c r="M97" s="71">
        <f t="shared" si="42"/>
        <v>78</v>
      </c>
      <c r="N97" s="96">
        <f t="shared" si="43"/>
        <v>0</v>
      </c>
      <c r="O97" s="72">
        <f t="shared" si="44"/>
        <v>1</v>
      </c>
      <c r="P97" s="72">
        <f t="shared" si="45"/>
        <v>1</v>
      </c>
      <c r="Q97" s="96">
        <f t="shared" si="46"/>
        <v>0</v>
      </c>
      <c r="R97" s="71">
        <f t="shared" si="47"/>
        <v>3</v>
      </c>
      <c r="S97" s="103"/>
      <c r="T97" s="103"/>
      <c r="U97" s="71">
        <f t="shared" si="48"/>
        <v>3</v>
      </c>
      <c r="V97" s="103"/>
      <c r="W97" s="103"/>
      <c r="X97" s="71">
        <f t="shared" si="49"/>
        <v>12</v>
      </c>
      <c r="Y97" s="103"/>
      <c r="Z97" s="72">
        <f t="shared" si="50"/>
        <v>1</v>
      </c>
      <c r="AA97" s="72">
        <f t="shared" si="51"/>
        <v>1</v>
      </c>
      <c r="AB97" s="103"/>
      <c r="AC97" s="71">
        <f t="shared" si="52"/>
        <v>5</v>
      </c>
      <c r="AD97" s="103"/>
      <c r="AE97" s="103"/>
      <c r="AF97" s="71">
        <f t="shared" si="53"/>
        <v>5</v>
      </c>
      <c r="AG97" s="103"/>
      <c r="AH97" s="103"/>
      <c r="AI97" s="71">
        <f t="shared" si="54"/>
        <v>22</v>
      </c>
      <c r="AJ97" s="103"/>
      <c r="AK97" s="72">
        <f t="shared" si="55"/>
        <v>1</v>
      </c>
      <c r="AL97" s="72">
        <f t="shared" si="56"/>
        <v>1</v>
      </c>
      <c r="AM97" s="103"/>
      <c r="AN97" s="71">
        <f t="shared" si="57"/>
        <v>5</v>
      </c>
      <c r="AO97" s="103"/>
      <c r="AP97" s="103"/>
      <c r="AQ97" s="71">
        <f t="shared" si="58"/>
        <v>5</v>
      </c>
      <c r="AR97" s="103"/>
      <c r="AS97" s="103"/>
      <c r="AT97" s="71">
        <f t="shared" si="59"/>
        <v>22</v>
      </c>
      <c r="AU97" s="103"/>
      <c r="AV97" s="72">
        <f t="shared" si="60"/>
        <v>1</v>
      </c>
      <c r="AW97" s="72">
        <f t="shared" si="61"/>
        <v>1</v>
      </c>
      <c r="AX97" s="103"/>
      <c r="AY97" s="71">
        <f t="shared" si="62"/>
        <v>5</v>
      </c>
      <c r="AZ97" s="103"/>
      <c r="BA97" s="103"/>
      <c r="BB97" s="71">
        <f t="shared" si="63"/>
        <v>5</v>
      </c>
      <c r="BC97" s="103"/>
      <c r="BD97" s="103"/>
      <c r="BE97" s="71">
        <f t="shared" si="64"/>
        <v>22</v>
      </c>
      <c r="BF97" s="103"/>
      <c r="BG97" s="72">
        <f t="shared" si="65"/>
        <v>1</v>
      </c>
      <c r="BH97" s="72">
        <f t="shared" si="66"/>
        <v>1</v>
      </c>
      <c r="BI97" s="103"/>
      <c r="BJ97" s="71">
        <f t="shared" si="67"/>
        <v>0</v>
      </c>
      <c r="BK97" s="103"/>
      <c r="BL97" s="103"/>
      <c r="BM97" s="71">
        <f t="shared" si="68"/>
        <v>0</v>
      </c>
      <c r="BN97" s="103"/>
      <c r="BO97" s="103"/>
      <c r="BP97" s="71">
        <f t="shared" si="69"/>
        <v>0</v>
      </c>
      <c r="BQ97" s="103"/>
      <c r="BR97" s="72" t="str">
        <f t="shared" si="70"/>
        <v>???</v>
      </c>
      <c r="BS97" s="72" t="str">
        <f t="shared" si="71"/>
        <v>???</v>
      </c>
      <c r="BT97" s="103"/>
    </row>
    <row r="98" spans="1:72" x14ac:dyDescent="0.15">
      <c r="A98" s="96">
        <f>学生名簿!O100</f>
        <v>0</v>
      </c>
      <c r="B98" s="96">
        <f>学生名簿!P100</f>
        <v>0</v>
      </c>
      <c r="C98" s="97">
        <f>学生名簿!Q100</f>
        <v>0</v>
      </c>
      <c r="D98" s="96">
        <f>学生名簿!R100</f>
        <v>0</v>
      </c>
      <c r="E98" s="96">
        <f>学生名簿!S100</f>
        <v>0</v>
      </c>
      <c r="F98" s="96">
        <f>学生名簿!T100</f>
        <v>0</v>
      </c>
      <c r="G98" s="71">
        <f t="shared" si="36"/>
        <v>18</v>
      </c>
      <c r="H98" s="96">
        <f t="shared" si="37"/>
        <v>0</v>
      </c>
      <c r="I98" s="96">
        <f t="shared" si="38"/>
        <v>0</v>
      </c>
      <c r="J98" s="71">
        <f t="shared" si="39"/>
        <v>18</v>
      </c>
      <c r="K98" s="96">
        <f t="shared" si="40"/>
        <v>0</v>
      </c>
      <c r="L98" s="96">
        <f t="shared" si="41"/>
        <v>0</v>
      </c>
      <c r="M98" s="71">
        <f t="shared" si="42"/>
        <v>78</v>
      </c>
      <c r="N98" s="96">
        <f t="shared" si="43"/>
        <v>0</v>
      </c>
      <c r="O98" s="72">
        <f t="shared" si="44"/>
        <v>1</v>
      </c>
      <c r="P98" s="72">
        <f t="shared" si="45"/>
        <v>1</v>
      </c>
      <c r="Q98" s="96">
        <f t="shared" si="46"/>
        <v>0</v>
      </c>
      <c r="R98" s="71">
        <f t="shared" si="47"/>
        <v>3</v>
      </c>
      <c r="S98" s="103"/>
      <c r="T98" s="103"/>
      <c r="U98" s="71">
        <f t="shared" si="48"/>
        <v>3</v>
      </c>
      <c r="V98" s="103"/>
      <c r="W98" s="103"/>
      <c r="X98" s="71">
        <f t="shared" si="49"/>
        <v>12</v>
      </c>
      <c r="Y98" s="103"/>
      <c r="Z98" s="72">
        <f t="shared" si="50"/>
        <v>1</v>
      </c>
      <c r="AA98" s="72">
        <f t="shared" si="51"/>
        <v>1</v>
      </c>
      <c r="AB98" s="103"/>
      <c r="AC98" s="71">
        <f t="shared" si="52"/>
        <v>5</v>
      </c>
      <c r="AD98" s="103"/>
      <c r="AE98" s="103"/>
      <c r="AF98" s="71">
        <f t="shared" si="53"/>
        <v>5</v>
      </c>
      <c r="AG98" s="103"/>
      <c r="AH98" s="103"/>
      <c r="AI98" s="71">
        <f t="shared" si="54"/>
        <v>22</v>
      </c>
      <c r="AJ98" s="103"/>
      <c r="AK98" s="72">
        <f t="shared" si="55"/>
        <v>1</v>
      </c>
      <c r="AL98" s="72">
        <f t="shared" si="56"/>
        <v>1</v>
      </c>
      <c r="AM98" s="103"/>
      <c r="AN98" s="71">
        <f t="shared" si="57"/>
        <v>5</v>
      </c>
      <c r="AO98" s="103"/>
      <c r="AP98" s="103"/>
      <c r="AQ98" s="71">
        <f t="shared" si="58"/>
        <v>5</v>
      </c>
      <c r="AR98" s="103"/>
      <c r="AS98" s="103"/>
      <c r="AT98" s="71">
        <f t="shared" si="59"/>
        <v>22</v>
      </c>
      <c r="AU98" s="103"/>
      <c r="AV98" s="72">
        <f t="shared" si="60"/>
        <v>1</v>
      </c>
      <c r="AW98" s="72">
        <f t="shared" si="61"/>
        <v>1</v>
      </c>
      <c r="AX98" s="103"/>
      <c r="AY98" s="71">
        <f t="shared" si="62"/>
        <v>5</v>
      </c>
      <c r="AZ98" s="103"/>
      <c r="BA98" s="103"/>
      <c r="BB98" s="71">
        <f t="shared" si="63"/>
        <v>5</v>
      </c>
      <c r="BC98" s="103"/>
      <c r="BD98" s="103"/>
      <c r="BE98" s="71">
        <f t="shared" si="64"/>
        <v>22</v>
      </c>
      <c r="BF98" s="103"/>
      <c r="BG98" s="72">
        <f t="shared" si="65"/>
        <v>1</v>
      </c>
      <c r="BH98" s="72">
        <f t="shared" si="66"/>
        <v>1</v>
      </c>
      <c r="BI98" s="103"/>
      <c r="BJ98" s="71">
        <f t="shared" si="67"/>
        <v>0</v>
      </c>
      <c r="BK98" s="103"/>
      <c r="BL98" s="103"/>
      <c r="BM98" s="71">
        <f t="shared" si="68"/>
        <v>0</v>
      </c>
      <c r="BN98" s="103"/>
      <c r="BO98" s="103"/>
      <c r="BP98" s="71">
        <f t="shared" si="69"/>
        <v>0</v>
      </c>
      <c r="BQ98" s="103"/>
      <c r="BR98" s="72" t="str">
        <f t="shared" si="70"/>
        <v>???</v>
      </c>
      <c r="BS98" s="72" t="str">
        <f t="shared" si="71"/>
        <v>???</v>
      </c>
      <c r="BT98" s="103"/>
    </row>
    <row r="99" spans="1:72" x14ac:dyDescent="0.15">
      <c r="A99" s="96">
        <f>学生名簿!O101</f>
        <v>0</v>
      </c>
      <c r="B99" s="96">
        <f>学生名簿!P101</f>
        <v>0</v>
      </c>
      <c r="C99" s="97">
        <f>学生名簿!Q101</f>
        <v>0</v>
      </c>
      <c r="D99" s="96">
        <f>学生名簿!R101</f>
        <v>0</v>
      </c>
      <c r="E99" s="96">
        <f>学生名簿!S101</f>
        <v>0</v>
      </c>
      <c r="F99" s="96">
        <f>学生名簿!T101</f>
        <v>0</v>
      </c>
      <c r="G99" s="71">
        <f t="shared" si="36"/>
        <v>18</v>
      </c>
      <c r="H99" s="96">
        <f t="shared" si="37"/>
        <v>0</v>
      </c>
      <c r="I99" s="96">
        <f t="shared" si="38"/>
        <v>0</v>
      </c>
      <c r="J99" s="71">
        <f t="shared" si="39"/>
        <v>18</v>
      </c>
      <c r="K99" s="96">
        <f t="shared" si="40"/>
        <v>0</v>
      </c>
      <c r="L99" s="96">
        <f t="shared" si="41"/>
        <v>0</v>
      </c>
      <c r="M99" s="71">
        <f t="shared" si="42"/>
        <v>78</v>
      </c>
      <c r="N99" s="96">
        <f t="shared" si="43"/>
        <v>0</v>
      </c>
      <c r="O99" s="72">
        <f t="shared" si="44"/>
        <v>1</v>
      </c>
      <c r="P99" s="72">
        <f t="shared" si="45"/>
        <v>1</v>
      </c>
      <c r="Q99" s="96">
        <f t="shared" si="46"/>
        <v>0</v>
      </c>
      <c r="R99" s="71">
        <f t="shared" si="47"/>
        <v>3</v>
      </c>
      <c r="S99" s="103"/>
      <c r="T99" s="103"/>
      <c r="U99" s="71">
        <f t="shared" si="48"/>
        <v>3</v>
      </c>
      <c r="V99" s="103"/>
      <c r="W99" s="103"/>
      <c r="X99" s="71">
        <f t="shared" si="49"/>
        <v>12</v>
      </c>
      <c r="Y99" s="103"/>
      <c r="Z99" s="72">
        <f t="shared" si="50"/>
        <v>1</v>
      </c>
      <c r="AA99" s="72">
        <f t="shared" si="51"/>
        <v>1</v>
      </c>
      <c r="AB99" s="103"/>
      <c r="AC99" s="71">
        <f t="shared" si="52"/>
        <v>5</v>
      </c>
      <c r="AD99" s="103"/>
      <c r="AE99" s="103"/>
      <c r="AF99" s="71">
        <f t="shared" si="53"/>
        <v>5</v>
      </c>
      <c r="AG99" s="103"/>
      <c r="AH99" s="103"/>
      <c r="AI99" s="71">
        <f t="shared" si="54"/>
        <v>22</v>
      </c>
      <c r="AJ99" s="103"/>
      <c r="AK99" s="72">
        <f t="shared" si="55"/>
        <v>1</v>
      </c>
      <c r="AL99" s="72">
        <f t="shared" si="56"/>
        <v>1</v>
      </c>
      <c r="AM99" s="103"/>
      <c r="AN99" s="71">
        <f t="shared" si="57"/>
        <v>5</v>
      </c>
      <c r="AO99" s="103"/>
      <c r="AP99" s="103"/>
      <c r="AQ99" s="71">
        <f t="shared" si="58"/>
        <v>5</v>
      </c>
      <c r="AR99" s="103"/>
      <c r="AS99" s="103"/>
      <c r="AT99" s="71">
        <f t="shared" si="59"/>
        <v>22</v>
      </c>
      <c r="AU99" s="103"/>
      <c r="AV99" s="72">
        <f t="shared" si="60"/>
        <v>1</v>
      </c>
      <c r="AW99" s="72">
        <f t="shared" si="61"/>
        <v>1</v>
      </c>
      <c r="AX99" s="103"/>
      <c r="AY99" s="71">
        <f t="shared" si="62"/>
        <v>5</v>
      </c>
      <c r="AZ99" s="103"/>
      <c r="BA99" s="103"/>
      <c r="BB99" s="71">
        <f t="shared" si="63"/>
        <v>5</v>
      </c>
      <c r="BC99" s="103"/>
      <c r="BD99" s="103"/>
      <c r="BE99" s="71">
        <f t="shared" si="64"/>
        <v>22</v>
      </c>
      <c r="BF99" s="103"/>
      <c r="BG99" s="72">
        <f t="shared" si="65"/>
        <v>1</v>
      </c>
      <c r="BH99" s="72">
        <f t="shared" si="66"/>
        <v>1</v>
      </c>
      <c r="BI99" s="103"/>
      <c r="BJ99" s="71">
        <f t="shared" si="67"/>
        <v>0</v>
      </c>
      <c r="BK99" s="103"/>
      <c r="BL99" s="103"/>
      <c r="BM99" s="71">
        <f t="shared" si="68"/>
        <v>0</v>
      </c>
      <c r="BN99" s="103"/>
      <c r="BO99" s="103"/>
      <c r="BP99" s="71">
        <f t="shared" si="69"/>
        <v>0</v>
      </c>
      <c r="BQ99" s="103"/>
      <c r="BR99" s="72" t="str">
        <f t="shared" si="70"/>
        <v>???</v>
      </c>
      <c r="BS99" s="72" t="str">
        <f t="shared" si="71"/>
        <v>???</v>
      </c>
      <c r="BT99" s="103"/>
    </row>
    <row r="100" spans="1:72" x14ac:dyDescent="0.15">
      <c r="A100" s="96">
        <f>学生名簿!O102</f>
        <v>0</v>
      </c>
      <c r="B100" s="96">
        <f>学生名簿!P102</f>
        <v>0</v>
      </c>
      <c r="C100" s="97">
        <f>学生名簿!Q102</f>
        <v>0</v>
      </c>
      <c r="D100" s="96">
        <f>学生名簿!R102</f>
        <v>0</v>
      </c>
      <c r="E100" s="96">
        <f>学生名簿!S102</f>
        <v>0</v>
      </c>
      <c r="F100" s="96">
        <f>学生名簿!T102</f>
        <v>0</v>
      </c>
      <c r="G100" s="71">
        <f t="shared" si="36"/>
        <v>18</v>
      </c>
      <c r="H100" s="96">
        <f t="shared" si="37"/>
        <v>0</v>
      </c>
      <c r="I100" s="96">
        <f t="shared" si="38"/>
        <v>0</v>
      </c>
      <c r="J100" s="71">
        <f t="shared" si="39"/>
        <v>18</v>
      </c>
      <c r="K100" s="96">
        <f t="shared" si="40"/>
        <v>0</v>
      </c>
      <c r="L100" s="96">
        <f t="shared" si="41"/>
        <v>0</v>
      </c>
      <c r="M100" s="71">
        <f t="shared" si="42"/>
        <v>78</v>
      </c>
      <c r="N100" s="96">
        <f t="shared" si="43"/>
        <v>0</v>
      </c>
      <c r="O100" s="72">
        <f t="shared" si="44"/>
        <v>1</v>
      </c>
      <c r="P100" s="72">
        <f t="shared" si="45"/>
        <v>1</v>
      </c>
      <c r="Q100" s="96">
        <f t="shared" si="46"/>
        <v>0</v>
      </c>
      <c r="R100" s="71">
        <f t="shared" si="47"/>
        <v>3</v>
      </c>
      <c r="S100" s="103"/>
      <c r="T100" s="103"/>
      <c r="U100" s="71">
        <f t="shared" si="48"/>
        <v>3</v>
      </c>
      <c r="V100" s="103"/>
      <c r="W100" s="103"/>
      <c r="X100" s="71">
        <f t="shared" si="49"/>
        <v>12</v>
      </c>
      <c r="Y100" s="103"/>
      <c r="Z100" s="72">
        <f t="shared" si="50"/>
        <v>1</v>
      </c>
      <c r="AA100" s="72">
        <f t="shared" si="51"/>
        <v>1</v>
      </c>
      <c r="AB100" s="103"/>
      <c r="AC100" s="71">
        <f t="shared" si="52"/>
        <v>5</v>
      </c>
      <c r="AD100" s="103"/>
      <c r="AE100" s="103"/>
      <c r="AF100" s="71">
        <f t="shared" si="53"/>
        <v>5</v>
      </c>
      <c r="AG100" s="103"/>
      <c r="AH100" s="103"/>
      <c r="AI100" s="71">
        <f t="shared" si="54"/>
        <v>22</v>
      </c>
      <c r="AJ100" s="103"/>
      <c r="AK100" s="72">
        <f t="shared" si="55"/>
        <v>1</v>
      </c>
      <c r="AL100" s="72">
        <f t="shared" si="56"/>
        <v>1</v>
      </c>
      <c r="AM100" s="103"/>
      <c r="AN100" s="71">
        <f t="shared" si="57"/>
        <v>5</v>
      </c>
      <c r="AO100" s="103"/>
      <c r="AP100" s="103"/>
      <c r="AQ100" s="71">
        <f t="shared" si="58"/>
        <v>5</v>
      </c>
      <c r="AR100" s="103"/>
      <c r="AS100" s="103"/>
      <c r="AT100" s="71">
        <f t="shared" si="59"/>
        <v>22</v>
      </c>
      <c r="AU100" s="103"/>
      <c r="AV100" s="72">
        <f t="shared" si="60"/>
        <v>1</v>
      </c>
      <c r="AW100" s="72">
        <f t="shared" si="61"/>
        <v>1</v>
      </c>
      <c r="AX100" s="103"/>
      <c r="AY100" s="71">
        <f t="shared" si="62"/>
        <v>5</v>
      </c>
      <c r="AZ100" s="103"/>
      <c r="BA100" s="103"/>
      <c r="BB100" s="71">
        <f t="shared" si="63"/>
        <v>5</v>
      </c>
      <c r="BC100" s="103"/>
      <c r="BD100" s="103"/>
      <c r="BE100" s="71">
        <f t="shared" si="64"/>
        <v>22</v>
      </c>
      <c r="BF100" s="103"/>
      <c r="BG100" s="72">
        <f t="shared" si="65"/>
        <v>1</v>
      </c>
      <c r="BH100" s="72">
        <f t="shared" si="66"/>
        <v>1</v>
      </c>
      <c r="BI100" s="103"/>
      <c r="BJ100" s="71">
        <f t="shared" si="67"/>
        <v>0</v>
      </c>
      <c r="BK100" s="103"/>
      <c r="BL100" s="103"/>
      <c r="BM100" s="71">
        <f t="shared" si="68"/>
        <v>0</v>
      </c>
      <c r="BN100" s="103"/>
      <c r="BO100" s="103"/>
      <c r="BP100" s="71">
        <f t="shared" si="69"/>
        <v>0</v>
      </c>
      <c r="BQ100" s="103"/>
      <c r="BR100" s="72" t="str">
        <f t="shared" si="70"/>
        <v>???</v>
      </c>
      <c r="BS100" s="72" t="str">
        <f t="shared" si="71"/>
        <v>???</v>
      </c>
      <c r="BT100" s="103"/>
    </row>
    <row r="101" spans="1:72" x14ac:dyDescent="0.15">
      <c r="A101" s="96">
        <f>学生名簿!O103</f>
        <v>0</v>
      </c>
      <c r="B101" s="96">
        <f>学生名簿!P103</f>
        <v>0</v>
      </c>
      <c r="C101" s="97">
        <f>学生名簿!Q103</f>
        <v>0</v>
      </c>
      <c r="D101" s="96">
        <f>学生名簿!R103</f>
        <v>0</v>
      </c>
      <c r="E101" s="96">
        <f>学生名簿!S103</f>
        <v>0</v>
      </c>
      <c r="F101" s="96">
        <f>学生名簿!T103</f>
        <v>0</v>
      </c>
      <c r="G101" s="71">
        <f t="shared" si="36"/>
        <v>18</v>
      </c>
      <c r="H101" s="96">
        <f t="shared" si="37"/>
        <v>0</v>
      </c>
      <c r="I101" s="96">
        <f t="shared" si="38"/>
        <v>0</v>
      </c>
      <c r="J101" s="71">
        <f t="shared" si="39"/>
        <v>18</v>
      </c>
      <c r="K101" s="96">
        <f t="shared" si="40"/>
        <v>0</v>
      </c>
      <c r="L101" s="96">
        <f t="shared" si="41"/>
        <v>0</v>
      </c>
      <c r="M101" s="71">
        <f t="shared" si="42"/>
        <v>78</v>
      </c>
      <c r="N101" s="96">
        <f t="shared" si="43"/>
        <v>0</v>
      </c>
      <c r="O101" s="72">
        <f t="shared" si="44"/>
        <v>1</v>
      </c>
      <c r="P101" s="72">
        <f t="shared" si="45"/>
        <v>1</v>
      </c>
      <c r="Q101" s="96">
        <f t="shared" si="46"/>
        <v>0</v>
      </c>
      <c r="R101" s="71">
        <f t="shared" si="47"/>
        <v>3</v>
      </c>
      <c r="S101" s="103"/>
      <c r="T101" s="103"/>
      <c r="U101" s="71">
        <f t="shared" si="48"/>
        <v>3</v>
      </c>
      <c r="V101" s="103"/>
      <c r="W101" s="103"/>
      <c r="X101" s="71">
        <f t="shared" si="49"/>
        <v>12</v>
      </c>
      <c r="Y101" s="103"/>
      <c r="Z101" s="72">
        <f t="shared" si="50"/>
        <v>1</v>
      </c>
      <c r="AA101" s="72">
        <f t="shared" si="51"/>
        <v>1</v>
      </c>
      <c r="AB101" s="103"/>
      <c r="AC101" s="71">
        <f t="shared" si="52"/>
        <v>5</v>
      </c>
      <c r="AD101" s="103"/>
      <c r="AE101" s="103"/>
      <c r="AF101" s="71">
        <f t="shared" si="53"/>
        <v>5</v>
      </c>
      <c r="AG101" s="103"/>
      <c r="AH101" s="103"/>
      <c r="AI101" s="71">
        <f t="shared" si="54"/>
        <v>22</v>
      </c>
      <c r="AJ101" s="103"/>
      <c r="AK101" s="72">
        <f t="shared" si="55"/>
        <v>1</v>
      </c>
      <c r="AL101" s="72">
        <f t="shared" si="56"/>
        <v>1</v>
      </c>
      <c r="AM101" s="103"/>
      <c r="AN101" s="71">
        <f t="shared" si="57"/>
        <v>5</v>
      </c>
      <c r="AO101" s="103"/>
      <c r="AP101" s="103"/>
      <c r="AQ101" s="71">
        <f t="shared" si="58"/>
        <v>5</v>
      </c>
      <c r="AR101" s="103"/>
      <c r="AS101" s="103"/>
      <c r="AT101" s="71">
        <f t="shared" si="59"/>
        <v>22</v>
      </c>
      <c r="AU101" s="103"/>
      <c r="AV101" s="72">
        <f t="shared" si="60"/>
        <v>1</v>
      </c>
      <c r="AW101" s="72">
        <f t="shared" si="61"/>
        <v>1</v>
      </c>
      <c r="AX101" s="103"/>
      <c r="AY101" s="71">
        <f t="shared" si="62"/>
        <v>5</v>
      </c>
      <c r="AZ101" s="103"/>
      <c r="BA101" s="103"/>
      <c r="BB101" s="71">
        <f t="shared" si="63"/>
        <v>5</v>
      </c>
      <c r="BC101" s="103"/>
      <c r="BD101" s="103"/>
      <c r="BE101" s="71">
        <f t="shared" si="64"/>
        <v>22</v>
      </c>
      <c r="BF101" s="103"/>
      <c r="BG101" s="72">
        <f t="shared" si="65"/>
        <v>1</v>
      </c>
      <c r="BH101" s="72">
        <f t="shared" si="66"/>
        <v>1</v>
      </c>
      <c r="BI101" s="103"/>
      <c r="BJ101" s="71">
        <f t="shared" si="67"/>
        <v>0</v>
      </c>
      <c r="BK101" s="103"/>
      <c r="BL101" s="103"/>
      <c r="BM101" s="71">
        <f t="shared" si="68"/>
        <v>0</v>
      </c>
      <c r="BN101" s="103"/>
      <c r="BO101" s="103"/>
      <c r="BP101" s="71">
        <f t="shared" si="69"/>
        <v>0</v>
      </c>
      <c r="BQ101" s="103"/>
      <c r="BR101" s="72" t="str">
        <f t="shared" si="70"/>
        <v>???</v>
      </c>
      <c r="BS101" s="72" t="str">
        <f t="shared" si="71"/>
        <v>???</v>
      </c>
      <c r="BT101" s="103"/>
    </row>
    <row r="102" spans="1:72" x14ac:dyDescent="0.15">
      <c r="A102" s="96">
        <f>学生名簿!O104</f>
        <v>0</v>
      </c>
      <c r="B102" s="96">
        <f>学生名簿!P104</f>
        <v>0</v>
      </c>
      <c r="C102" s="97">
        <f>学生名簿!Q104</f>
        <v>0</v>
      </c>
      <c r="D102" s="96">
        <f>学生名簿!R104</f>
        <v>0</v>
      </c>
      <c r="E102" s="96">
        <f>学生名簿!S104</f>
        <v>0</v>
      </c>
      <c r="F102" s="96">
        <f>学生名簿!T104</f>
        <v>0</v>
      </c>
      <c r="G102" s="71">
        <f t="shared" si="36"/>
        <v>18</v>
      </c>
      <c r="H102" s="96">
        <f t="shared" si="37"/>
        <v>0</v>
      </c>
      <c r="I102" s="96">
        <f t="shared" si="38"/>
        <v>0</v>
      </c>
      <c r="J102" s="71">
        <f t="shared" si="39"/>
        <v>18</v>
      </c>
      <c r="K102" s="96">
        <f t="shared" si="40"/>
        <v>0</v>
      </c>
      <c r="L102" s="96">
        <f t="shared" si="41"/>
        <v>0</v>
      </c>
      <c r="M102" s="71">
        <f t="shared" si="42"/>
        <v>78</v>
      </c>
      <c r="N102" s="96">
        <f t="shared" si="43"/>
        <v>0</v>
      </c>
      <c r="O102" s="72">
        <f t="shared" si="44"/>
        <v>1</v>
      </c>
      <c r="P102" s="72">
        <f t="shared" si="45"/>
        <v>1</v>
      </c>
      <c r="Q102" s="96">
        <f t="shared" si="46"/>
        <v>0</v>
      </c>
      <c r="R102" s="71">
        <f t="shared" si="47"/>
        <v>3</v>
      </c>
      <c r="S102" s="103"/>
      <c r="T102" s="103"/>
      <c r="U102" s="71">
        <f t="shared" si="48"/>
        <v>3</v>
      </c>
      <c r="V102" s="103"/>
      <c r="W102" s="103"/>
      <c r="X102" s="71">
        <f t="shared" si="49"/>
        <v>12</v>
      </c>
      <c r="Y102" s="103"/>
      <c r="Z102" s="72">
        <f t="shared" si="50"/>
        <v>1</v>
      </c>
      <c r="AA102" s="72">
        <f t="shared" si="51"/>
        <v>1</v>
      </c>
      <c r="AB102" s="103"/>
      <c r="AC102" s="71">
        <f t="shared" si="52"/>
        <v>5</v>
      </c>
      <c r="AD102" s="103"/>
      <c r="AE102" s="103"/>
      <c r="AF102" s="71">
        <f t="shared" si="53"/>
        <v>5</v>
      </c>
      <c r="AG102" s="103"/>
      <c r="AH102" s="103"/>
      <c r="AI102" s="71">
        <f t="shared" si="54"/>
        <v>22</v>
      </c>
      <c r="AJ102" s="103"/>
      <c r="AK102" s="72">
        <f t="shared" si="55"/>
        <v>1</v>
      </c>
      <c r="AL102" s="72">
        <f t="shared" si="56"/>
        <v>1</v>
      </c>
      <c r="AM102" s="103"/>
      <c r="AN102" s="71">
        <f t="shared" si="57"/>
        <v>5</v>
      </c>
      <c r="AO102" s="103"/>
      <c r="AP102" s="103"/>
      <c r="AQ102" s="71">
        <f t="shared" si="58"/>
        <v>5</v>
      </c>
      <c r="AR102" s="103"/>
      <c r="AS102" s="103"/>
      <c r="AT102" s="71">
        <f t="shared" si="59"/>
        <v>22</v>
      </c>
      <c r="AU102" s="103"/>
      <c r="AV102" s="72">
        <f t="shared" si="60"/>
        <v>1</v>
      </c>
      <c r="AW102" s="72">
        <f t="shared" si="61"/>
        <v>1</v>
      </c>
      <c r="AX102" s="103"/>
      <c r="AY102" s="71">
        <f t="shared" si="62"/>
        <v>5</v>
      </c>
      <c r="AZ102" s="103"/>
      <c r="BA102" s="103"/>
      <c r="BB102" s="71">
        <f t="shared" si="63"/>
        <v>5</v>
      </c>
      <c r="BC102" s="103"/>
      <c r="BD102" s="103"/>
      <c r="BE102" s="71">
        <f t="shared" si="64"/>
        <v>22</v>
      </c>
      <c r="BF102" s="103"/>
      <c r="BG102" s="72">
        <f t="shared" si="65"/>
        <v>1</v>
      </c>
      <c r="BH102" s="72">
        <f t="shared" si="66"/>
        <v>1</v>
      </c>
      <c r="BI102" s="103"/>
      <c r="BJ102" s="71">
        <f t="shared" si="67"/>
        <v>0</v>
      </c>
      <c r="BK102" s="103"/>
      <c r="BL102" s="103"/>
      <c r="BM102" s="71">
        <f t="shared" si="68"/>
        <v>0</v>
      </c>
      <c r="BN102" s="103"/>
      <c r="BO102" s="103"/>
      <c r="BP102" s="71">
        <f t="shared" si="69"/>
        <v>0</v>
      </c>
      <c r="BQ102" s="103"/>
      <c r="BR102" s="72" t="str">
        <f t="shared" si="70"/>
        <v>???</v>
      </c>
      <c r="BS102" s="72" t="str">
        <f t="shared" si="71"/>
        <v>???</v>
      </c>
      <c r="BT102" s="103"/>
    </row>
    <row r="103" spans="1:72" x14ac:dyDescent="0.15">
      <c r="A103" s="96">
        <f>学生名簿!O105</f>
        <v>0</v>
      </c>
      <c r="B103" s="96">
        <f>学生名簿!P105</f>
        <v>0</v>
      </c>
      <c r="C103" s="97">
        <f>学生名簿!Q105</f>
        <v>0</v>
      </c>
      <c r="D103" s="96">
        <f>学生名簿!R105</f>
        <v>0</v>
      </c>
      <c r="E103" s="96">
        <f>学生名簿!S105</f>
        <v>0</v>
      </c>
      <c r="F103" s="96">
        <f>学生名簿!T105</f>
        <v>0</v>
      </c>
      <c r="G103" s="71">
        <f t="shared" si="36"/>
        <v>18</v>
      </c>
      <c r="H103" s="96">
        <f t="shared" si="37"/>
        <v>0</v>
      </c>
      <c r="I103" s="96">
        <f t="shared" si="38"/>
        <v>0</v>
      </c>
      <c r="J103" s="71">
        <f t="shared" si="39"/>
        <v>18</v>
      </c>
      <c r="K103" s="96">
        <f t="shared" si="40"/>
        <v>0</v>
      </c>
      <c r="L103" s="96">
        <f t="shared" si="41"/>
        <v>0</v>
      </c>
      <c r="M103" s="71">
        <f t="shared" si="42"/>
        <v>78</v>
      </c>
      <c r="N103" s="96">
        <f t="shared" si="43"/>
        <v>0</v>
      </c>
      <c r="O103" s="72">
        <f t="shared" si="44"/>
        <v>1</v>
      </c>
      <c r="P103" s="72">
        <f t="shared" si="45"/>
        <v>1</v>
      </c>
      <c r="Q103" s="96">
        <f t="shared" si="46"/>
        <v>0</v>
      </c>
      <c r="R103" s="71">
        <f t="shared" si="47"/>
        <v>3</v>
      </c>
      <c r="S103" s="103"/>
      <c r="T103" s="103"/>
      <c r="U103" s="71">
        <f t="shared" si="48"/>
        <v>3</v>
      </c>
      <c r="V103" s="103"/>
      <c r="W103" s="103"/>
      <c r="X103" s="71">
        <f t="shared" si="49"/>
        <v>12</v>
      </c>
      <c r="Y103" s="103"/>
      <c r="Z103" s="72">
        <f t="shared" si="50"/>
        <v>1</v>
      </c>
      <c r="AA103" s="72">
        <f t="shared" si="51"/>
        <v>1</v>
      </c>
      <c r="AB103" s="103"/>
      <c r="AC103" s="71">
        <f t="shared" si="52"/>
        <v>5</v>
      </c>
      <c r="AD103" s="103"/>
      <c r="AE103" s="103"/>
      <c r="AF103" s="71">
        <f t="shared" si="53"/>
        <v>5</v>
      </c>
      <c r="AG103" s="103"/>
      <c r="AH103" s="103"/>
      <c r="AI103" s="71">
        <f t="shared" si="54"/>
        <v>22</v>
      </c>
      <c r="AJ103" s="103"/>
      <c r="AK103" s="72">
        <f t="shared" si="55"/>
        <v>1</v>
      </c>
      <c r="AL103" s="72">
        <f t="shared" si="56"/>
        <v>1</v>
      </c>
      <c r="AM103" s="103"/>
      <c r="AN103" s="71">
        <f t="shared" si="57"/>
        <v>5</v>
      </c>
      <c r="AO103" s="103"/>
      <c r="AP103" s="103"/>
      <c r="AQ103" s="71">
        <f t="shared" si="58"/>
        <v>5</v>
      </c>
      <c r="AR103" s="103"/>
      <c r="AS103" s="103"/>
      <c r="AT103" s="71">
        <f t="shared" si="59"/>
        <v>22</v>
      </c>
      <c r="AU103" s="103"/>
      <c r="AV103" s="72">
        <f t="shared" si="60"/>
        <v>1</v>
      </c>
      <c r="AW103" s="72">
        <f t="shared" si="61"/>
        <v>1</v>
      </c>
      <c r="AX103" s="103"/>
      <c r="AY103" s="71">
        <f t="shared" si="62"/>
        <v>5</v>
      </c>
      <c r="AZ103" s="103"/>
      <c r="BA103" s="103"/>
      <c r="BB103" s="71">
        <f t="shared" si="63"/>
        <v>5</v>
      </c>
      <c r="BC103" s="103"/>
      <c r="BD103" s="103"/>
      <c r="BE103" s="71">
        <f t="shared" si="64"/>
        <v>22</v>
      </c>
      <c r="BF103" s="103"/>
      <c r="BG103" s="72">
        <f t="shared" si="65"/>
        <v>1</v>
      </c>
      <c r="BH103" s="72">
        <f t="shared" si="66"/>
        <v>1</v>
      </c>
      <c r="BI103" s="103"/>
      <c r="BJ103" s="71">
        <f t="shared" si="67"/>
        <v>0</v>
      </c>
      <c r="BK103" s="103"/>
      <c r="BL103" s="103"/>
      <c r="BM103" s="71">
        <f t="shared" si="68"/>
        <v>0</v>
      </c>
      <c r="BN103" s="103"/>
      <c r="BO103" s="103"/>
      <c r="BP103" s="71">
        <f t="shared" si="69"/>
        <v>0</v>
      </c>
      <c r="BQ103" s="103"/>
      <c r="BR103" s="72" t="str">
        <f t="shared" si="70"/>
        <v>???</v>
      </c>
      <c r="BS103" s="72" t="str">
        <f t="shared" si="71"/>
        <v>???</v>
      </c>
      <c r="BT103" s="103"/>
    </row>
    <row r="104" spans="1:72" x14ac:dyDescent="0.15">
      <c r="A104" s="96">
        <f>学生名簿!O106</f>
        <v>0</v>
      </c>
      <c r="B104" s="96">
        <f>学生名簿!P106</f>
        <v>0</v>
      </c>
      <c r="C104" s="97">
        <f>学生名簿!Q106</f>
        <v>0</v>
      </c>
      <c r="D104" s="96">
        <f>学生名簿!R106</f>
        <v>0</v>
      </c>
      <c r="E104" s="96">
        <f>学生名簿!S106</f>
        <v>0</v>
      </c>
      <c r="F104" s="96">
        <f>学生名簿!T106</f>
        <v>0</v>
      </c>
      <c r="G104" s="71">
        <f t="shared" si="36"/>
        <v>18</v>
      </c>
      <c r="H104" s="96">
        <f t="shared" si="37"/>
        <v>0</v>
      </c>
      <c r="I104" s="96">
        <f t="shared" si="38"/>
        <v>0</v>
      </c>
      <c r="J104" s="71">
        <f t="shared" si="39"/>
        <v>18</v>
      </c>
      <c r="K104" s="96">
        <f t="shared" si="40"/>
        <v>0</v>
      </c>
      <c r="L104" s="96">
        <f t="shared" si="41"/>
        <v>0</v>
      </c>
      <c r="M104" s="71">
        <f t="shared" si="42"/>
        <v>78</v>
      </c>
      <c r="N104" s="96">
        <f t="shared" si="43"/>
        <v>0</v>
      </c>
      <c r="O104" s="72">
        <f t="shared" si="44"/>
        <v>1</v>
      </c>
      <c r="P104" s="72">
        <f t="shared" si="45"/>
        <v>1</v>
      </c>
      <c r="Q104" s="96">
        <f t="shared" si="46"/>
        <v>0</v>
      </c>
      <c r="R104" s="71">
        <f t="shared" si="47"/>
        <v>3</v>
      </c>
      <c r="S104" s="103"/>
      <c r="T104" s="103"/>
      <c r="U104" s="71">
        <f t="shared" si="48"/>
        <v>3</v>
      </c>
      <c r="V104" s="103"/>
      <c r="W104" s="103"/>
      <c r="X104" s="71">
        <f t="shared" si="49"/>
        <v>12</v>
      </c>
      <c r="Y104" s="103"/>
      <c r="Z104" s="72">
        <f t="shared" si="50"/>
        <v>1</v>
      </c>
      <c r="AA104" s="72">
        <f t="shared" si="51"/>
        <v>1</v>
      </c>
      <c r="AB104" s="103"/>
      <c r="AC104" s="71">
        <f t="shared" si="52"/>
        <v>5</v>
      </c>
      <c r="AD104" s="103"/>
      <c r="AE104" s="103"/>
      <c r="AF104" s="71">
        <f t="shared" si="53"/>
        <v>5</v>
      </c>
      <c r="AG104" s="103"/>
      <c r="AH104" s="103"/>
      <c r="AI104" s="71">
        <f t="shared" si="54"/>
        <v>22</v>
      </c>
      <c r="AJ104" s="103"/>
      <c r="AK104" s="72">
        <f t="shared" si="55"/>
        <v>1</v>
      </c>
      <c r="AL104" s="72">
        <f t="shared" si="56"/>
        <v>1</v>
      </c>
      <c r="AM104" s="103"/>
      <c r="AN104" s="71">
        <f t="shared" si="57"/>
        <v>5</v>
      </c>
      <c r="AO104" s="103"/>
      <c r="AP104" s="103"/>
      <c r="AQ104" s="71">
        <f t="shared" si="58"/>
        <v>5</v>
      </c>
      <c r="AR104" s="103"/>
      <c r="AS104" s="103"/>
      <c r="AT104" s="71">
        <f t="shared" si="59"/>
        <v>22</v>
      </c>
      <c r="AU104" s="103"/>
      <c r="AV104" s="72">
        <f t="shared" si="60"/>
        <v>1</v>
      </c>
      <c r="AW104" s="72">
        <f t="shared" si="61"/>
        <v>1</v>
      </c>
      <c r="AX104" s="103"/>
      <c r="AY104" s="71">
        <f t="shared" si="62"/>
        <v>5</v>
      </c>
      <c r="AZ104" s="103"/>
      <c r="BA104" s="103"/>
      <c r="BB104" s="71">
        <f t="shared" si="63"/>
        <v>5</v>
      </c>
      <c r="BC104" s="103"/>
      <c r="BD104" s="103"/>
      <c r="BE104" s="71">
        <f t="shared" si="64"/>
        <v>22</v>
      </c>
      <c r="BF104" s="103"/>
      <c r="BG104" s="72">
        <f t="shared" si="65"/>
        <v>1</v>
      </c>
      <c r="BH104" s="72">
        <f t="shared" si="66"/>
        <v>1</v>
      </c>
      <c r="BI104" s="103"/>
      <c r="BJ104" s="71">
        <f t="shared" si="67"/>
        <v>0</v>
      </c>
      <c r="BK104" s="103"/>
      <c r="BL104" s="103"/>
      <c r="BM104" s="71">
        <f t="shared" si="68"/>
        <v>0</v>
      </c>
      <c r="BN104" s="103"/>
      <c r="BO104" s="103"/>
      <c r="BP104" s="71">
        <f t="shared" si="69"/>
        <v>0</v>
      </c>
      <c r="BQ104" s="103"/>
      <c r="BR104" s="72" t="str">
        <f t="shared" si="70"/>
        <v>???</v>
      </c>
      <c r="BS104" s="72" t="str">
        <f t="shared" si="71"/>
        <v>???</v>
      </c>
      <c r="BT104" s="103"/>
    </row>
    <row r="105" spans="1:72" x14ac:dyDescent="0.15">
      <c r="A105" s="96">
        <f>学生名簿!O107</f>
        <v>0</v>
      </c>
      <c r="B105" s="96">
        <f>学生名簿!P107</f>
        <v>0</v>
      </c>
      <c r="C105" s="97">
        <f>学生名簿!Q107</f>
        <v>0</v>
      </c>
      <c r="D105" s="96">
        <f>学生名簿!R107</f>
        <v>0</v>
      </c>
      <c r="E105" s="96">
        <f>学生名簿!S107</f>
        <v>0</v>
      </c>
      <c r="F105" s="96">
        <f>学生名簿!T107</f>
        <v>0</v>
      </c>
      <c r="G105" s="71">
        <f t="shared" si="36"/>
        <v>18</v>
      </c>
      <c r="H105" s="96">
        <f t="shared" si="37"/>
        <v>0</v>
      </c>
      <c r="I105" s="96">
        <f t="shared" si="38"/>
        <v>0</v>
      </c>
      <c r="J105" s="71">
        <f t="shared" si="39"/>
        <v>18</v>
      </c>
      <c r="K105" s="96">
        <f t="shared" si="40"/>
        <v>0</v>
      </c>
      <c r="L105" s="96">
        <f t="shared" si="41"/>
        <v>0</v>
      </c>
      <c r="M105" s="71">
        <f t="shared" si="42"/>
        <v>78</v>
      </c>
      <c r="N105" s="96">
        <f t="shared" si="43"/>
        <v>0</v>
      </c>
      <c r="O105" s="72">
        <f t="shared" si="44"/>
        <v>1</v>
      </c>
      <c r="P105" s="72">
        <f t="shared" si="45"/>
        <v>1</v>
      </c>
      <c r="Q105" s="96">
        <f t="shared" si="46"/>
        <v>0</v>
      </c>
      <c r="R105" s="71">
        <f t="shared" si="47"/>
        <v>3</v>
      </c>
      <c r="S105" s="103"/>
      <c r="T105" s="103"/>
      <c r="U105" s="71">
        <f t="shared" si="48"/>
        <v>3</v>
      </c>
      <c r="V105" s="103"/>
      <c r="W105" s="103"/>
      <c r="X105" s="71">
        <f t="shared" si="49"/>
        <v>12</v>
      </c>
      <c r="Y105" s="103"/>
      <c r="Z105" s="72">
        <f t="shared" si="50"/>
        <v>1</v>
      </c>
      <c r="AA105" s="72">
        <f t="shared" si="51"/>
        <v>1</v>
      </c>
      <c r="AB105" s="103"/>
      <c r="AC105" s="71">
        <f t="shared" si="52"/>
        <v>5</v>
      </c>
      <c r="AD105" s="103"/>
      <c r="AE105" s="103"/>
      <c r="AF105" s="71">
        <f t="shared" si="53"/>
        <v>5</v>
      </c>
      <c r="AG105" s="103"/>
      <c r="AH105" s="103"/>
      <c r="AI105" s="71">
        <f t="shared" si="54"/>
        <v>22</v>
      </c>
      <c r="AJ105" s="103"/>
      <c r="AK105" s="72">
        <f t="shared" si="55"/>
        <v>1</v>
      </c>
      <c r="AL105" s="72">
        <f t="shared" si="56"/>
        <v>1</v>
      </c>
      <c r="AM105" s="103"/>
      <c r="AN105" s="71">
        <f t="shared" si="57"/>
        <v>5</v>
      </c>
      <c r="AO105" s="103"/>
      <c r="AP105" s="103"/>
      <c r="AQ105" s="71">
        <f t="shared" si="58"/>
        <v>5</v>
      </c>
      <c r="AR105" s="103"/>
      <c r="AS105" s="103"/>
      <c r="AT105" s="71">
        <f t="shared" si="59"/>
        <v>22</v>
      </c>
      <c r="AU105" s="103"/>
      <c r="AV105" s="72">
        <f t="shared" si="60"/>
        <v>1</v>
      </c>
      <c r="AW105" s="72">
        <f t="shared" si="61"/>
        <v>1</v>
      </c>
      <c r="AX105" s="103"/>
      <c r="AY105" s="71">
        <f t="shared" si="62"/>
        <v>5</v>
      </c>
      <c r="AZ105" s="103"/>
      <c r="BA105" s="103"/>
      <c r="BB105" s="71">
        <f t="shared" si="63"/>
        <v>5</v>
      </c>
      <c r="BC105" s="103"/>
      <c r="BD105" s="103"/>
      <c r="BE105" s="71">
        <f t="shared" si="64"/>
        <v>22</v>
      </c>
      <c r="BF105" s="103"/>
      <c r="BG105" s="72">
        <f t="shared" si="65"/>
        <v>1</v>
      </c>
      <c r="BH105" s="72">
        <f t="shared" si="66"/>
        <v>1</v>
      </c>
      <c r="BI105" s="103"/>
      <c r="BJ105" s="71">
        <f t="shared" si="67"/>
        <v>0</v>
      </c>
      <c r="BK105" s="103"/>
      <c r="BL105" s="103"/>
      <c r="BM105" s="71">
        <f t="shared" si="68"/>
        <v>0</v>
      </c>
      <c r="BN105" s="103"/>
      <c r="BO105" s="103"/>
      <c r="BP105" s="71">
        <f t="shared" si="69"/>
        <v>0</v>
      </c>
      <c r="BQ105" s="103"/>
      <c r="BR105" s="72" t="str">
        <f t="shared" si="70"/>
        <v>???</v>
      </c>
      <c r="BS105" s="72" t="str">
        <f t="shared" si="71"/>
        <v>???</v>
      </c>
      <c r="BT105" s="103"/>
    </row>
    <row r="106" spans="1:72" x14ac:dyDescent="0.15">
      <c r="A106" s="96">
        <f>学生名簿!O108</f>
        <v>0</v>
      </c>
      <c r="B106" s="96">
        <f>学生名簿!P108</f>
        <v>0</v>
      </c>
      <c r="C106" s="97">
        <f>学生名簿!Q108</f>
        <v>0</v>
      </c>
      <c r="D106" s="96">
        <f>学生名簿!R108</f>
        <v>0</v>
      </c>
      <c r="E106" s="96">
        <f>学生名簿!S108</f>
        <v>0</v>
      </c>
      <c r="F106" s="96">
        <f>学生名簿!T108</f>
        <v>0</v>
      </c>
      <c r="G106" s="71">
        <f t="shared" si="36"/>
        <v>18</v>
      </c>
      <c r="H106" s="96">
        <f t="shared" si="37"/>
        <v>0</v>
      </c>
      <c r="I106" s="96">
        <f t="shared" si="38"/>
        <v>0</v>
      </c>
      <c r="J106" s="71">
        <f t="shared" si="39"/>
        <v>18</v>
      </c>
      <c r="K106" s="96">
        <f t="shared" si="40"/>
        <v>0</v>
      </c>
      <c r="L106" s="96">
        <f t="shared" si="41"/>
        <v>0</v>
      </c>
      <c r="M106" s="71">
        <f t="shared" si="42"/>
        <v>78</v>
      </c>
      <c r="N106" s="96">
        <f t="shared" si="43"/>
        <v>0</v>
      </c>
      <c r="O106" s="72">
        <f t="shared" si="44"/>
        <v>1</v>
      </c>
      <c r="P106" s="72">
        <f t="shared" si="45"/>
        <v>1</v>
      </c>
      <c r="Q106" s="96">
        <f t="shared" si="46"/>
        <v>0</v>
      </c>
      <c r="R106" s="71">
        <f t="shared" si="47"/>
        <v>3</v>
      </c>
      <c r="S106" s="103"/>
      <c r="T106" s="103"/>
      <c r="U106" s="71">
        <f t="shared" si="48"/>
        <v>3</v>
      </c>
      <c r="V106" s="103"/>
      <c r="W106" s="103"/>
      <c r="X106" s="71">
        <f t="shared" si="49"/>
        <v>12</v>
      </c>
      <c r="Y106" s="103"/>
      <c r="Z106" s="72">
        <f t="shared" si="50"/>
        <v>1</v>
      </c>
      <c r="AA106" s="72">
        <f t="shared" si="51"/>
        <v>1</v>
      </c>
      <c r="AB106" s="103"/>
      <c r="AC106" s="71">
        <f t="shared" si="52"/>
        <v>5</v>
      </c>
      <c r="AD106" s="103"/>
      <c r="AE106" s="103"/>
      <c r="AF106" s="71">
        <f t="shared" si="53"/>
        <v>5</v>
      </c>
      <c r="AG106" s="103"/>
      <c r="AH106" s="103"/>
      <c r="AI106" s="71">
        <f t="shared" si="54"/>
        <v>22</v>
      </c>
      <c r="AJ106" s="103"/>
      <c r="AK106" s="72">
        <f t="shared" si="55"/>
        <v>1</v>
      </c>
      <c r="AL106" s="72">
        <f t="shared" si="56"/>
        <v>1</v>
      </c>
      <c r="AM106" s="103"/>
      <c r="AN106" s="71">
        <f t="shared" si="57"/>
        <v>5</v>
      </c>
      <c r="AO106" s="103"/>
      <c r="AP106" s="103"/>
      <c r="AQ106" s="71">
        <f t="shared" si="58"/>
        <v>5</v>
      </c>
      <c r="AR106" s="103"/>
      <c r="AS106" s="103"/>
      <c r="AT106" s="71">
        <f t="shared" si="59"/>
        <v>22</v>
      </c>
      <c r="AU106" s="103"/>
      <c r="AV106" s="72">
        <f t="shared" si="60"/>
        <v>1</v>
      </c>
      <c r="AW106" s="72">
        <f t="shared" si="61"/>
        <v>1</v>
      </c>
      <c r="AX106" s="103"/>
      <c r="AY106" s="71">
        <f t="shared" si="62"/>
        <v>5</v>
      </c>
      <c r="AZ106" s="103"/>
      <c r="BA106" s="103"/>
      <c r="BB106" s="71">
        <f t="shared" si="63"/>
        <v>5</v>
      </c>
      <c r="BC106" s="103"/>
      <c r="BD106" s="103"/>
      <c r="BE106" s="71">
        <f t="shared" si="64"/>
        <v>22</v>
      </c>
      <c r="BF106" s="103"/>
      <c r="BG106" s="72">
        <f t="shared" si="65"/>
        <v>1</v>
      </c>
      <c r="BH106" s="72">
        <f t="shared" si="66"/>
        <v>1</v>
      </c>
      <c r="BI106" s="103"/>
      <c r="BJ106" s="71">
        <f t="shared" si="67"/>
        <v>0</v>
      </c>
      <c r="BK106" s="103"/>
      <c r="BL106" s="103"/>
      <c r="BM106" s="71">
        <f t="shared" si="68"/>
        <v>0</v>
      </c>
      <c r="BN106" s="103"/>
      <c r="BO106" s="103"/>
      <c r="BP106" s="71">
        <f t="shared" si="69"/>
        <v>0</v>
      </c>
      <c r="BQ106" s="103"/>
      <c r="BR106" s="72" t="str">
        <f t="shared" si="70"/>
        <v>???</v>
      </c>
      <c r="BS106" s="72" t="str">
        <f t="shared" si="71"/>
        <v>???</v>
      </c>
      <c r="BT106" s="103"/>
    </row>
    <row r="107" spans="1:72" x14ac:dyDescent="0.15">
      <c r="A107" s="96">
        <f>学生名簿!O109</f>
        <v>0</v>
      </c>
      <c r="B107" s="96">
        <f>学生名簿!P109</f>
        <v>0</v>
      </c>
      <c r="C107" s="97">
        <f>学生名簿!Q109</f>
        <v>0</v>
      </c>
      <c r="D107" s="96">
        <f>学生名簿!R109</f>
        <v>0</v>
      </c>
      <c r="E107" s="96">
        <f>学生名簿!S109</f>
        <v>0</v>
      </c>
      <c r="F107" s="96">
        <f>学生名簿!T109</f>
        <v>0</v>
      </c>
      <c r="G107" s="71">
        <f t="shared" si="36"/>
        <v>18</v>
      </c>
      <c r="H107" s="96">
        <f t="shared" si="37"/>
        <v>0</v>
      </c>
      <c r="I107" s="96">
        <f t="shared" si="38"/>
        <v>0</v>
      </c>
      <c r="J107" s="71">
        <f t="shared" si="39"/>
        <v>18</v>
      </c>
      <c r="K107" s="96">
        <f t="shared" si="40"/>
        <v>0</v>
      </c>
      <c r="L107" s="96">
        <f t="shared" si="41"/>
        <v>0</v>
      </c>
      <c r="M107" s="71">
        <f t="shared" si="42"/>
        <v>78</v>
      </c>
      <c r="N107" s="96">
        <f t="shared" si="43"/>
        <v>0</v>
      </c>
      <c r="O107" s="72">
        <f t="shared" si="44"/>
        <v>1</v>
      </c>
      <c r="P107" s="72">
        <f t="shared" si="45"/>
        <v>1</v>
      </c>
      <c r="Q107" s="96">
        <f t="shared" si="46"/>
        <v>0</v>
      </c>
      <c r="R107" s="71">
        <f t="shared" si="47"/>
        <v>3</v>
      </c>
      <c r="S107" s="103"/>
      <c r="T107" s="103"/>
      <c r="U107" s="71">
        <f t="shared" si="48"/>
        <v>3</v>
      </c>
      <c r="V107" s="103"/>
      <c r="W107" s="103"/>
      <c r="X107" s="71">
        <f t="shared" si="49"/>
        <v>12</v>
      </c>
      <c r="Y107" s="103"/>
      <c r="Z107" s="72">
        <f t="shared" si="50"/>
        <v>1</v>
      </c>
      <c r="AA107" s="72">
        <f t="shared" si="51"/>
        <v>1</v>
      </c>
      <c r="AB107" s="103"/>
      <c r="AC107" s="71">
        <f t="shared" si="52"/>
        <v>5</v>
      </c>
      <c r="AD107" s="103"/>
      <c r="AE107" s="103"/>
      <c r="AF107" s="71">
        <f t="shared" si="53"/>
        <v>5</v>
      </c>
      <c r="AG107" s="103"/>
      <c r="AH107" s="103"/>
      <c r="AI107" s="71">
        <f t="shared" si="54"/>
        <v>22</v>
      </c>
      <c r="AJ107" s="103"/>
      <c r="AK107" s="72">
        <f t="shared" si="55"/>
        <v>1</v>
      </c>
      <c r="AL107" s="72">
        <f t="shared" si="56"/>
        <v>1</v>
      </c>
      <c r="AM107" s="103"/>
      <c r="AN107" s="71">
        <f t="shared" si="57"/>
        <v>5</v>
      </c>
      <c r="AO107" s="103"/>
      <c r="AP107" s="103"/>
      <c r="AQ107" s="71">
        <f t="shared" si="58"/>
        <v>5</v>
      </c>
      <c r="AR107" s="103"/>
      <c r="AS107" s="103"/>
      <c r="AT107" s="71">
        <f t="shared" si="59"/>
        <v>22</v>
      </c>
      <c r="AU107" s="103"/>
      <c r="AV107" s="72">
        <f t="shared" si="60"/>
        <v>1</v>
      </c>
      <c r="AW107" s="72">
        <f t="shared" si="61"/>
        <v>1</v>
      </c>
      <c r="AX107" s="103"/>
      <c r="AY107" s="71">
        <f t="shared" si="62"/>
        <v>5</v>
      </c>
      <c r="AZ107" s="103"/>
      <c r="BA107" s="103"/>
      <c r="BB107" s="71">
        <f t="shared" si="63"/>
        <v>5</v>
      </c>
      <c r="BC107" s="103"/>
      <c r="BD107" s="103"/>
      <c r="BE107" s="71">
        <f t="shared" si="64"/>
        <v>22</v>
      </c>
      <c r="BF107" s="103"/>
      <c r="BG107" s="72">
        <f t="shared" si="65"/>
        <v>1</v>
      </c>
      <c r="BH107" s="72">
        <f t="shared" si="66"/>
        <v>1</v>
      </c>
      <c r="BI107" s="103"/>
      <c r="BJ107" s="71">
        <f t="shared" si="67"/>
        <v>0</v>
      </c>
      <c r="BK107" s="103"/>
      <c r="BL107" s="103"/>
      <c r="BM107" s="71">
        <f t="shared" si="68"/>
        <v>0</v>
      </c>
      <c r="BN107" s="103"/>
      <c r="BO107" s="103"/>
      <c r="BP107" s="71">
        <f t="shared" si="69"/>
        <v>0</v>
      </c>
      <c r="BQ107" s="103"/>
      <c r="BR107" s="72" t="str">
        <f t="shared" si="70"/>
        <v>???</v>
      </c>
      <c r="BS107" s="72" t="str">
        <f t="shared" si="71"/>
        <v>???</v>
      </c>
      <c r="BT107" s="103"/>
    </row>
    <row r="108" spans="1:72" x14ac:dyDescent="0.15">
      <c r="A108" s="96">
        <f>学生名簿!O110</f>
        <v>0</v>
      </c>
      <c r="B108" s="96">
        <f>学生名簿!P110</f>
        <v>0</v>
      </c>
      <c r="C108" s="97">
        <f>学生名簿!Q110</f>
        <v>0</v>
      </c>
      <c r="D108" s="96">
        <f>学生名簿!R110</f>
        <v>0</v>
      </c>
      <c r="E108" s="96">
        <f>学生名簿!S110</f>
        <v>0</v>
      </c>
      <c r="F108" s="96">
        <f>学生名簿!T110</f>
        <v>0</v>
      </c>
      <c r="G108" s="71">
        <f t="shared" si="36"/>
        <v>18</v>
      </c>
      <c r="H108" s="96">
        <f t="shared" si="37"/>
        <v>0</v>
      </c>
      <c r="I108" s="96">
        <f t="shared" si="38"/>
        <v>0</v>
      </c>
      <c r="J108" s="71">
        <f t="shared" si="39"/>
        <v>18</v>
      </c>
      <c r="K108" s="96">
        <f t="shared" si="40"/>
        <v>0</v>
      </c>
      <c r="L108" s="96">
        <f t="shared" si="41"/>
        <v>0</v>
      </c>
      <c r="M108" s="71">
        <f t="shared" si="42"/>
        <v>78</v>
      </c>
      <c r="N108" s="96">
        <f t="shared" si="43"/>
        <v>0</v>
      </c>
      <c r="O108" s="72">
        <f t="shared" si="44"/>
        <v>1</v>
      </c>
      <c r="P108" s="72">
        <f t="shared" si="45"/>
        <v>1</v>
      </c>
      <c r="Q108" s="96">
        <f t="shared" si="46"/>
        <v>0</v>
      </c>
      <c r="R108" s="71">
        <f t="shared" si="47"/>
        <v>3</v>
      </c>
      <c r="S108" s="103"/>
      <c r="T108" s="103"/>
      <c r="U108" s="71">
        <f t="shared" si="48"/>
        <v>3</v>
      </c>
      <c r="V108" s="103"/>
      <c r="W108" s="103"/>
      <c r="X108" s="71">
        <f t="shared" si="49"/>
        <v>12</v>
      </c>
      <c r="Y108" s="103"/>
      <c r="Z108" s="72">
        <f t="shared" si="50"/>
        <v>1</v>
      </c>
      <c r="AA108" s="72">
        <f t="shared" si="51"/>
        <v>1</v>
      </c>
      <c r="AB108" s="103"/>
      <c r="AC108" s="71">
        <f t="shared" si="52"/>
        <v>5</v>
      </c>
      <c r="AD108" s="103"/>
      <c r="AE108" s="103"/>
      <c r="AF108" s="71">
        <f t="shared" si="53"/>
        <v>5</v>
      </c>
      <c r="AG108" s="103"/>
      <c r="AH108" s="103"/>
      <c r="AI108" s="71">
        <f t="shared" si="54"/>
        <v>22</v>
      </c>
      <c r="AJ108" s="103"/>
      <c r="AK108" s="72">
        <f t="shared" si="55"/>
        <v>1</v>
      </c>
      <c r="AL108" s="72">
        <f t="shared" si="56"/>
        <v>1</v>
      </c>
      <c r="AM108" s="103"/>
      <c r="AN108" s="71">
        <f t="shared" si="57"/>
        <v>5</v>
      </c>
      <c r="AO108" s="103"/>
      <c r="AP108" s="103"/>
      <c r="AQ108" s="71">
        <f t="shared" si="58"/>
        <v>5</v>
      </c>
      <c r="AR108" s="103"/>
      <c r="AS108" s="103"/>
      <c r="AT108" s="71">
        <f t="shared" si="59"/>
        <v>22</v>
      </c>
      <c r="AU108" s="103"/>
      <c r="AV108" s="72">
        <f t="shared" si="60"/>
        <v>1</v>
      </c>
      <c r="AW108" s="72">
        <f t="shared" si="61"/>
        <v>1</v>
      </c>
      <c r="AX108" s="103"/>
      <c r="AY108" s="71">
        <f t="shared" si="62"/>
        <v>5</v>
      </c>
      <c r="AZ108" s="103"/>
      <c r="BA108" s="103"/>
      <c r="BB108" s="71">
        <f t="shared" si="63"/>
        <v>5</v>
      </c>
      <c r="BC108" s="103"/>
      <c r="BD108" s="103"/>
      <c r="BE108" s="71">
        <f t="shared" si="64"/>
        <v>22</v>
      </c>
      <c r="BF108" s="103"/>
      <c r="BG108" s="72">
        <f t="shared" si="65"/>
        <v>1</v>
      </c>
      <c r="BH108" s="72">
        <f t="shared" si="66"/>
        <v>1</v>
      </c>
      <c r="BI108" s="103"/>
      <c r="BJ108" s="71">
        <f t="shared" si="67"/>
        <v>0</v>
      </c>
      <c r="BK108" s="103"/>
      <c r="BL108" s="103"/>
      <c r="BM108" s="71">
        <f t="shared" si="68"/>
        <v>0</v>
      </c>
      <c r="BN108" s="103"/>
      <c r="BO108" s="103"/>
      <c r="BP108" s="71">
        <f t="shared" si="69"/>
        <v>0</v>
      </c>
      <c r="BQ108" s="103"/>
      <c r="BR108" s="72" t="str">
        <f t="shared" si="70"/>
        <v>???</v>
      </c>
      <c r="BS108" s="72" t="str">
        <f t="shared" si="71"/>
        <v>???</v>
      </c>
      <c r="BT108" s="103"/>
    </row>
    <row r="109" spans="1:72" x14ac:dyDescent="0.15">
      <c r="A109" s="96">
        <f>学生名簿!O111</f>
        <v>0</v>
      </c>
      <c r="B109" s="96">
        <f>学生名簿!P111</f>
        <v>0</v>
      </c>
      <c r="C109" s="97">
        <f>学生名簿!Q111</f>
        <v>0</v>
      </c>
      <c r="D109" s="96">
        <f>学生名簿!R111</f>
        <v>0</v>
      </c>
      <c r="E109" s="96">
        <f>学生名簿!S111</f>
        <v>0</v>
      </c>
      <c r="F109" s="96">
        <f>学生名簿!T111</f>
        <v>0</v>
      </c>
      <c r="G109" s="71">
        <f t="shared" si="36"/>
        <v>18</v>
      </c>
      <c r="H109" s="96">
        <f t="shared" si="37"/>
        <v>0</v>
      </c>
      <c r="I109" s="96">
        <f t="shared" si="38"/>
        <v>0</v>
      </c>
      <c r="J109" s="71">
        <f t="shared" si="39"/>
        <v>18</v>
      </c>
      <c r="K109" s="96">
        <f t="shared" si="40"/>
        <v>0</v>
      </c>
      <c r="L109" s="96">
        <f t="shared" si="41"/>
        <v>0</v>
      </c>
      <c r="M109" s="71">
        <f t="shared" si="42"/>
        <v>78</v>
      </c>
      <c r="N109" s="96">
        <f t="shared" si="43"/>
        <v>0</v>
      </c>
      <c r="O109" s="72">
        <f t="shared" si="44"/>
        <v>1</v>
      </c>
      <c r="P109" s="72">
        <f t="shared" si="45"/>
        <v>1</v>
      </c>
      <c r="Q109" s="96">
        <f t="shared" si="46"/>
        <v>0</v>
      </c>
      <c r="R109" s="71">
        <f t="shared" si="47"/>
        <v>3</v>
      </c>
      <c r="S109" s="103"/>
      <c r="T109" s="103"/>
      <c r="U109" s="71">
        <f t="shared" si="48"/>
        <v>3</v>
      </c>
      <c r="V109" s="103"/>
      <c r="W109" s="103"/>
      <c r="X109" s="71">
        <f t="shared" si="49"/>
        <v>12</v>
      </c>
      <c r="Y109" s="103"/>
      <c r="Z109" s="72">
        <f t="shared" si="50"/>
        <v>1</v>
      </c>
      <c r="AA109" s="72">
        <f t="shared" si="51"/>
        <v>1</v>
      </c>
      <c r="AB109" s="103"/>
      <c r="AC109" s="71">
        <f t="shared" si="52"/>
        <v>5</v>
      </c>
      <c r="AD109" s="103"/>
      <c r="AE109" s="103"/>
      <c r="AF109" s="71">
        <f t="shared" si="53"/>
        <v>5</v>
      </c>
      <c r="AG109" s="103"/>
      <c r="AH109" s="103"/>
      <c r="AI109" s="71">
        <f t="shared" si="54"/>
        <v>22</v>
      </c>
      <c r="AJ109" s="103"/>
      <c r="AK109" s="72">
        <f t="shared" si="55"/>
        <v>1</v>
      </c>
      <c r="AL109" s="72">
        <f t="shared" si="56"/>
        <v>1</v>
      </c>
      <c r="AM109" s="103"/>
      <c r="AN109" s="71">
        <f t="shared" si="57"/>
        <v>5</v>
      </c>
      <c r="AO109" s="103"/>
      <c r="AP109" s="103"/>
      <c r="AQ109" s="71">
        <f t="shared" si="58"/>
        <v>5</v>
      </c>
      <c r="AR109" s="103"/>
      <c r="AS109" s="103"/>
      <c r="AT109" s="71">
        <f t="shared" si="59"/>
        <v>22</v>
      </c>
      <c r="AU109" s="103"/>
      <c r="AV109" s="72">
        <f t="shared" si="60"/>
        <v>1</v>
      </c>
      <c r="AW109" s="72">
        <f t="shared" si="61"/>
        <v>1</v>
      </c>
      <c r="AX109" s="103"/>
      <c r="AY109" s="71">
        <f t="shared" si="62"/>
        <v>5</v>
      </c>
      <c r="AZ109" s="103"/>
      <c r="BA109" s="103"/>
      <c r="BB109" s="71">
        <f t="shared" si="63"/>
        <v>5</v>
      </c>
      <c r="BC109" s="103"/>
      <c r="BD109" s="103"/>
      <c r="BE109" s="71">
        <f t="shared" si="64"/>
        <v>22</v>
      </c>
      <c r="BF109" s="103"/>
      <c r="BG109" s="72">
        <f t="shared" si="65"/>
        <v>1</v>
      </c>
      <c r="BH109" s="72">
        <f t="shared" si="66"/>
        <v>1</v>
      </c>
      <c r="BI109" s="103"/>
      <c r="BJ109" s="71">
        <f t="shared" si="67"/>
        <v>0</v>
      </c>
      <c r="BK109" s="103"/>
      <c r="BL109" s="103"/>
      <c r="BM109" s="71">
        <f t="shared" si="68"/>
        <v>0</v>
      </c>
      <c r="BN109" s="103"/>
      <c r="BO109" s="103"/>
      <c r="BP109" s="71">
        <f t="shared" si="69"/>
        <v>0</v>
      </c>
      <c r="BQ109" s="103"/>
      <c r="BR109" s="72" t="str">
        <f t="shared" si="70"/>
        <v>???</v>
      </c>
      <c r="BS109" s="72" t="str">
        <f t="shared" si="71"/>
        <v>???</v>
      </c>
      <c r="BT109" s="103"/>
    </row>
    <row r="110" spans="1:72" x14ac:dyDescent="0.15">
      <c r="A110" s="96">
        <f>学生名簿!O112</f>
        <v>0</v>
      </c>
      <c r="B110" s="96">
        <f>学生名簿!P112</f>
        <v>0</v>
      </c>
      <c r="C110" s="97">
        <f>学生名簿!Q112</f>
        <v>0</v>
      </c>
      <c r="D110" s="96">
        <f>学生名簿!R112</f>
        <v>0</v>
      </c>
      <c r="E110" s="96">
        <f>学生名簿!S112</f>
        <v>0</v>
      </c>
      <c r="F110" s="96">
        <f>学生名簿!T112</f>
        <v>0</v>
      </c>
      <c r="G110" s="71">
        <f t="shared" si="36"/>
        <v>18</v>
      </c>
      <c r="H110" s="96">
        <f t="shared" si="37"/>
        <v>0</v>
      </c>
      <c r="I110" s="96">
        <f t="shared" si="38"/>
        <v>0</v>
      </c>
      <c r="J110" s="71">
        <f t="shared" si="39"/>
        <v>18</v>
      </c>
      <c r="K110" s="96">
        <f t="shared" si="40"/>
        <v>0</v>
      </c>
      <c r="L110" s="96">
        <f t="shared" si="41"/>
        <v>0</v>
      </c>
      <c r="M110" s="71">
        <f t="shared" si="42"/>
        <v>78</v>
      </c>
      <c r="N110" s="96">
        <f t="shared" si="43"/>
        <v>0</v>
      </c>
      <c r="O110" s="72">
        <f t="shared" si="44"/>
        <v>1</v>
      </c>
      <c r="P110" s="72">
        <f t="shared" si="45"/>
        <v>1</v>
      </c>
      <c r="Q110" s="96">
        <f t="shared" si="46"/>
        <v>0</v>
      </c>
      <c r="R110" s="71">
        <f t="shared" si="47"/>
        <v>3</v>
      </c>
      <c r="S110" s="103"/>
      <c r="T110" s="103"/>
      <c r="U110" s="71">
        <f t="shared" si="48"/>
        <v>3</v>
      </c>
      <c r="V110" s="103"/>
      <c r="W110" s="103"/>
      <c r="X110" s="71">
        <f t="shared" si="49"/>
        <v>12</v>
      </c>
      <c r="Y110" s="103"/>
      <c r="Z110" s="72">
        <f t="shared" si="50"/>
        <v>1</v>
      </c>
      <c r="AA110" s="72">
        <f t="shared" si="51"/>
        <v>1</v>
      </c>
      <c r="AB110" s="103"/>
      <c r="AC110" s="71">
        <f t="shared" si="52"/>
        <v>5</v>
      </c>
      <c r="AD110" s="103"/>
      <c r="AE110" s="103"/>
      <c r="AF110" s="71">
        <f t="shared" si="53"/>
        <v>5</v>
      </c>
      <c r="AG110" s="103"/>
      <c r="AH110" s="103"/>
      <c r="AI110" s="71">
        <f t="shared" si="54"/>
        <v>22</v>
      </c>
      <c r="AJ110" s="103"/>
      <c r="AK110" s="72">
        <f t="shared" si="55"/>
        <v>1</v>
      </c>
      <c r="AL110" s="72">
        <f t="shared" si="56"/>
        <v>1</v>
      </c>
      <c r="AM110" s="103"/>
      <c r="AN110" s="71">
        <f t="shared" si="57"/>
        <v>5</v>
      </c>
      <c r="AO110" s="103"/>
      <c r="AP110" s="103"/>
      <c r="AQ110" s="71">
        <f t="shared" si="58"/>
        <v>5</v>
      </c>
      <c r="AR110" s="103"/>
      <c r="AS110" s="103"/>
      <c r="AT110" s="71">
        <f t="shared" si="59"/>
        <v>22</v>
      </c>
      <c r="AU110" s="103"/>
      <c r="AV110" s="72">
        <f t="shared" si="60"/>
        <v>1</v>
      </c>
      <c r="AW110" s="72">
        <f t="shared" si="61"/>
        <v>1</v>
      </c>
      <c r="AX110" s="103"/>
      <c r="AY110" s="71">
        <f t="shared" si="62"/>
        <v>5</v>
      </c>
      <c r="AZ110" s="103"/>
      <c r="BA110" s="103"/>
      <c r="BB110" s="71">
        <f t="shared" si="63"/>
        <v>5</v>
      </c>
      <c r="BC110" s="103"/>
      <c r="BD110" s="103"/>
      <c r="BE110" s="71">
        <f t="shared" si="64"/>
        <v>22</v>
      </c>
      <c r="BF110" s="103"/>
      <c r="BG110" s="72">
        <f t="shared" si="65"/>
        <v>1</v>
      </c>
      <c r="BH110" s="72">
        <f t="shared" si="66"/>
        <v>1</v>
      </c>
      <c r="BI110" s="103"/>
      <c r="BJ110" s="71">
        <f t="shared" si="67"/>
        <v>0</v>
      </c>
      <c r="BK110" s="103"/>
      <c r="BL110" s="103"/>
      <c r="BM110" s="71">
        <f t="shared" si="68"/>
        <v>0</v>
      </c>
      <c r="BN110" s="103"/>
      <c r="BO110" s="103"/>
      <c r="BP110" s="71">
        <f t="shared" si="69"/>
        <v>0</v>
      </c>
      <c r="BQ110" s="103"/>
      <c r="BR110" s="72" t="str">
        <f t="shared" si="70"/>
        <v>???</v>
      </c>
      <c r="BS110" s="72" t="str">
        <f t="shared" si="71"/>
        <v>???</v>
      </c>
      <c r="BT110" s="103"/>
    </row>
    <row r="111" spans="1:72" x14ac:dyDescent="0.15">
      <c r="A111" s="96">
        <f>学生名簿!O113</f>
        <v>0</v>
      </c>
      <c r="B111" s="96">
        <f>学生名簿!P113</f>
        <v>0</v>
      </c>
      <c r="C111" s="97">
        <f>学生名簿!Q113</f>
        <v>0</v>
      </c>
      <c r="D111" s="96">
        <f>学生名簿!R113</f>
        <v>0</v>
      </c>
      <c r="E111" s="96">
        <f>学生名簿!S113</f>
        <v>0</v>
      </c>
      <c r="F111" s="96">
        <f>学生名簿!T113</f>
        <v>0</v>
      </c>
      <c r="G111" s="71">
        <f t="shared" si="36"/>
        <v>18</v>
      </c>
      <c r="H111" s="96">
        <f t="shared" si="37"/>
        <v>0</v>
      </c>
      <c r="I111" s="96">
        <f t="shared" si="38"/>
        <v>0</v>
      </c>
      <c r="J111" s="71">
        <f t="shared" si="39"/>
        <v>18</v>
      </c>
      <c r="K111" s="96">
        <f t="shared" si="40"/>
        <v>0</v>
      </c>
      <c r="L111" s="96">
        <f t="shared" si="41"/>
        <v>0</v>
      </c>
      <c r="M111" s="71">
        <f t="shared" si="42"/>
        <v>78</v>
      </c>
      <c r="N111" s="96">
        <f t="shared" si="43"/>
        <v>0</v>
      </c>
      <c r="O111" s="72">
        <f t="shared" si="44"/>
        <v>1</v>
      </c>
      <c r="P111" s="72">
        <f t="shared" si="45"/>
        <v>1</v>
      </c>
      <c r="Q111" s="96">
        <f t="shared" si="46"/>
        <v>0</v>
      </c>
      <c r="R111" s="71">
        <f t="shared" si="47"/>
        <v>3</v>
      </c>
      <c r="S111" s="103"/>
      <c r="T111" s="103"/>
      <c r="U111" s="71">
        <f t="shared" si="48"/>
        <v>3</v>
      </c>
      <c r="V111" s="103"/>
      <c r="W111" s="103"/>
      <c r="X111" s="71">
        <f t="shared" si="49"/>
        <v>12</v>
      </c>
      <c r="Y111" s="103"/>
      <c r="Z111" s="72">
        <f t="shared" si="50"/>
        <v>1</v>
      </c>
      <c r="AA111" s="72">
        <f t="shared" si="51"/>
        <v>1</v>
      </c>
      <c r="AB111" s="103"/>
      <c r="AC111" s="71">
        <f t="shared" si="52"/>
        <v>5</v>
      </c>
      <c r="AD111" s="103"/>
      <c r="AE111" s="103"/>
      <c r="AF111" s="71">
        <f t="shared" si="53"/>
        <v>5</v>
      </c>
      <c r="AG111" s="103"/>
      <c r="AH111" s="103"/>
      <c r="AI111" s="71">
        <f t="shared" si="54"/>
        <v>22</v>
      </c>
      <c r="AJ111" s="103"/>
      <c r="AK111" s="72">
        <f t="shared" si="55"/>
        <v>1</v>
      </c>
      <c r="AL111" s="72">
        <f t="shared" si="56"/>
        <v>1</v>
      </c>
      <c r="AM111" s="103"/>
      <c r="AN111" s="71">
        <f t="shared" si="57"/>
        <v>5</v>
      </c>
      <c r="AO111" s="103"/>
      <c r="AP111" s="103"/>
      <c r="AQ111" s="71">
        <f t="shared" si="58"/>
        <v>5</v>
      </c>
      <c r="AR111" s="103"/>
      <c r="AS111" s="103"/>
      <c r="AT111" s="71">
        <f t="shared" si="59"/>
        <v>22</v>
      </c>
      <c r="AU111" s="103"/>
      <c r="AV111" s="72">
        <f t="shared" si="60"/>
        <v>1</v>
      </c>
      <c r="AW111" s="72">
        <f t="shared" si="61"/>
        <v>1</v>
      </c>
      <c r="AX111" s="103"/>
      <c r="AY111" s="71">
        <f t="shared" si="62"/>
        <v>5</v>
      </c>
      <c r="AZ111" s="103"/>
      <c r="BA111" s="103"/>
      <c r="BB111" s="71">
        <f t="shared" si="63"/>
        <v>5</v>
      </c>
      <c r="BC111" s="103"/>
      <c r="BD111" s="103"/>
      <c r="BE111" s="71">
        <f t="shared" si="64"/>
        <v>22</v>
      </c>
      <c r="BF111" s="103"/>
      <c r="BG111" s="72">
        <f t="shared" si="65"/>
        <v>1</v>
      </c>
      <c r="BH111" s="72">
        <f t="shared" si="66"/>
        <v>1</v>
      </c>
      <c r="BI111" s="103"/>
      <c r="BJ111" s="71">
        <f t="shared" si="67"/>
        <v>0</v>
      </c>
      <c r="BK111" s="103"/>
      <c r="BL111" s="103"/>
      <c r="BM111" s="71">
        <f t="shared" si="68"/>
        <v>0</v>
      </c>
      <c r="BN111" s="103"/>
      <c r="BO111" s="103"/>
      <c r="BP111" s="71">
        <f t="shared" si="69"/>
        <v>0</v>
      </c>
      <c r="BQ111" s="103"/>
      <c r="BR111" s="72" t="str">
        <f t="shared" si="70"/>
        <v>???</v>
      </c>
      <c r="BS111" s="72" t="str">
        <f t="shared" si="71"/>
        <v>???</v>
      </c>
      <c r="BT111" s="103"/>
    </row>
    <row r="112" spans="1:72" x14ac:dyDescent="0.15">
      <c r="A112" s="96">
        <f>学生名簿!O114</f>
        <v>0</v>
      </c>
      <c r="B112" s="96">
        <f>学生名簿!P114</f>
        <v>0</v>
      </c>
      <c r="C112" s="97">
        <f>学生名簿!Q114</f>
        <v>0</v>
      </c>
      <c r="D112" s="96">
        <f>学生名簿!R114</f>
        <v>0</v>
      </c>
      <c r="E112" s="96">
        <f>学生名簿!S114</f>
        <v>0</v>
      </c>
      <c r="F112" s="96">
        <f>学生名簿!T114</f>
        <v>0</v>
      </c>
      <c r="G112" s="71">
        <f t="shared" si="36"/>
        <v>18</v>
      </c>
      <c r="H112" s="96">
        <f t="shared" si="37"/>
        <v>0</v>
      </c>
      <c r="I112" s="96">
        <f t="shared" si="38"/>
        <v>0</v>
      </c>
      <c r="J112" s="71">
        <f t="shared" si="39"/>
        <v>18</v>
      </c>
      <c r="K112" s="96">
        <f t="shared" si="40"/>
        <v>0</v>
      </c>
      <c r="L112" s="96">
        <f t="shared" si="41"/>
        <v>0</v>
      </c>
      <c r="M112" s="71">
        <f t="shared" si="42"/>
        <v>78</v>
      </c>
      <c r="N112" s="96">
        <f t="shared" si="43"/>
        <v>0</v>
      </c>
      <c r="O112" s="72">
        <f t="shared" si="44"/>
        <v>1</v>
      </c>
      <c r="P112" s="72">
        <f t="shared" si="45"/>
        <v>1</v>
      </c>
      <c r="Q112" s="96">
        <f t="shared" si="46"/>
        <v>0</v>
      </c>
      <c r="R112" s="71">
        <f t="shared" si="47"/>
        <v>3</v>
      </c>
      <c r="S112" s="103"/>
      <c r="T112" s="103"/>
      <c r="U112" s="71">
        <f t="shared" si="48"/>
        <v>3</v>
      </c>
      <c r="V112" s="103"/>
      <c r="W112" s="103"/>
      <c r="X112" s="71">
        <f t="shared" si="49"/>
        <v>12</v>
      </c>
      <c r="Y112" s="103"/>
      <c r="Z112" s="72">
        <f t="shared" si="50"/>
        <v>1</v>
      </c>
      <c r="AA112" s="72">
        <f t="shared" si="51"/>
        <v>1</v>
      </c>
      <c r="AB112" s="103"/>
      <c r="AC112" s="71">
        <f t="shared" si="52"/>
        <v>5</v>
      </c>
      <c r="AD112" s="103"/>
      <c r="AE112" s="103"/>
      <c r="AF112" s="71">
        <f t="shared" si="53"/>
        <v>5</v>
      </c>
      <c r="AG112" s="103"/>
      <c r="AH112" s="103"/>
      <c r="AI112" s="71">
        <f t="shared" si="54"/>
        <v>22</v>
      </c>
      <c r="AJ112" s="103"/>
      <c r="AK112" s="72">
        <f t="shared" si="55"/>
        <v>1</v>
      </c>
      <c r="AL112" s="72">
        <f t="shared" si="56"/>
        <v>1</v>
      </c>
      <c r="AM112" s="103"/>
      <c r="AN112" s="71">
        <f t="shared" si="57"/>
        <v>5</v>
      </c>
      <c r="AO112" s="103"/>
      <c r="AP112" s="103"/>
      <c r="AQ112" s="71">
        <f t="shared" si="58"/>
        <v>5</v>
      </c>
      <c r="AR112" s="103"/>
      <c r="AS112" s="103"/>
      <c r="AT112" s="71">
        <f t="shared" si="59"/>
        <v>22</v>
      </c>
      <c r="AU112" s="103"/>
      <c r="AV112" s="72">
        <f t="shared" si="60"/>
        <v>1</v>
      </c>
      <c r="AW112" s="72">
        <f t="shared" si="61"/>
        <v>1</v>
      </c>
      <c r="AX112" s="103"/>
      <c r="AY112" s="71">
        <f t="shared" si="62"/>
        <v>5</v>
      </c>
      <c r="AZ112" s="103"/>
      <c r="BA112" s="103"/>
      <c r="BB112" s="71">
        <f t="shared" si="63"/>
        <v>5</v>
      </c>
      <c r="BC112" s="103"/>
      <c r="BD112" s="103"/>
      <c r="BE112" s="71">
        <f t="shared" si="64"/>
        <v>22</v>
      </c>
      <c r="BF112" s="103"/>
      <c r="BG112" s="72">
        <f t="shared" si="65"/>
        <v>1</v>
      </c>
      <c r="BH112" s="72">
        <f t="shared" si="66"/>
        <v>1</v>
      </c>
      <c r="BI112" s="103"/>
      <c r="BJ112" s="71">
        <f t="shared" si="67"/>
        <v>0</v>
      </c>
      <c r="BK112" s="103"/>
      <c r="BL112" s="103"/>
      <c r="BM112" s="71">
        <f t="shared" si="68"/>
        <v>0</v>
      </c>
      <c r="BN112" s="103"/>
      <c r="BO112" s="103"/>
      <c r="BP112" s="71">
        <f t="shared" si="69"/>
        <v>0</v>
      </c>
      <c r="BQ112" s="103"/>
      <c r="BR112" s="72" t="str">
        <f t="shared" si="70"/>
        <v>???</v>
      </c>
      <c r="BS112" s="72" t="str">
        <f t="shared" si="71"/>
        <v>???</v>
      </c>
      <c r="BT112" s="103"/>
    </row>
    <row r="113" spans="1:72" x14ac:dyDescent="0.15">
      <c r="A113" s="96">
        <f>学生名簿!O115</f>
        <v>0</v>
      </c>
      <c r="B113" s="96">
        <f>学生名簿!P115</f>
        <v>0</v>
      </c>
      <c r="C113" s="97">
        <f>学生名簿!Q115</f>
        <v>0</v>
      </c>
      <c r="D113" s="96">
        <f>学生名簿!R115</f>
        <v>0</v>
      </c>
      <c r="E113" s="96">
        <f>学生名簿!S115</f>
        <v>0</v>
      </c>
      <c r="F113" s="96">
        <f>学生名簿!T115</f>
        <v>0</v>
      </c>
      <c r="G113" s="71">
        <f t="shared" si="36"/>
        <v>18</v>
      </c>
      <c r="H113" s="96">
        <f t="shared" si="37"/>
        <v>0</v>
      </c>
      <c r="I113" s="96">
        <f t="shared" si="38"/>
        <v>0</v>
      </c>
      <c r="J113" s="71">
        <f t="shared" si="39"/>
        <v>18</v>
      </c>
      <c r="K113" s="96">
        <f t="shared" si="40"/>
        <v>0</v>
      </c>
      <c r="L113" s="96">
        <f t="shared" si="41"/>
        <v>0</v>
      </c>
      <c r="M113" s="71">
        <f t="shared" si="42"/>
        <v>78</v>
      </c>
      <c r="N113" s="96">
        <f t="shared" si="43"/>
        <v>0</v>
      </c>
      <c r="O113" s="72">
        <f t="shared" si="44"/>
        <v>1</v>
      </c>
      <c r="P113" s="72">
        <f t="shared" si="45"/>
        <v>1</v>
      </c>
      <c r="Q113" s="96">
        <f t="shared" si="46"/>
        <v>0</v>
      </c>
      <c r="R113" s="71">
        <f t="shared" si="47"/>
        <v>3</v>
      </c>
      <c r="S113" s="103"/>
      <c r="T113" s="103"/>
      <c r="U113" s="71">
        <f t="shared" si="48"/>
        <v>3</v>
      </c>
      <c r="V113" s="103"/>
      <c r="W113" s="103"/>
      <c r="X113" s="71">
        <f t="shared" si="49"/>
        <v>12</v>
      </c>
      <c r="Y113" s="103"/>
      <c r="Z113" s="72">
        <f t="shared" si="50"/>
        <v>1</v>
      </c>
      <c r="AA113" s="72">
        <f t="shared" si="51"/>
        <v>1</v>
      </c>
      <c r="AB113" s="103"/>
      <c r="AC113" s="71">
        <f t="shared" si="52"/>
        <v>5</v>
      </c>
      <c r="AD113" s="103"/>
      <c r="AE113" s="103"/>
      <c r="AF113" s="71">
        <f t="shared" si="53"/>
        <v>5</v>
      </c>
      <c r="AG113" s="103"/>
      <c r="AH113" s="103"/>
      <c r="AI113" s="71">
        <f t="shared" si="54"/>
        <v>22</v>
      </c>
      <c r="AJ113" s="103"/>
      <c r="AK113" s="72">
        <f t="shared" si="55"/>
        <v>1</v>
      </c>
      <c r="AL113" s="72">
        <f t="shared" si="56"/>
        <v>1</v>
      </c>
      <c r="AM113" s="103"/>
      <c r="AN113" s="71">
        <f t="shared" si="57"/>
        <v>5</v>
      </c>
      <c r="AO113" s="103"/>
      <c r="AP113" s="103"/>
      <c r="AQ113" s="71">
        <f t="shared" si="58"/>
        <v>5</v>
      </c>
      <c r="AR113" s="103"/>
      <c r="AS113" s="103"/>
      <c r="AT113" s="71">
        <f t="shared" si="59"/>
        <v>22</v>
      </c>
      <c r="AU113" s="103"/>
      <c r="AV113" s="72">
        <f t="shared" si="60"/>
        <v>1</v>
      </c>
      <c r="AW113" s="72">
        <f t="shared" si="61"/>
        <v>1</v>
      </c>
      <c r="AX113" s="103"/>
      <c r="AY113" s="71">
        <f t="shared" si="62"/>
        <v>5</v>
      </c>
      <c r="AZ113" s="103"/>
      <c r="BA113" s="103"/>
      <c r="BB113" s="71">
        <f t="shared" si="63"/>
        <v>5</v>
      </c>
      <c r="BC113" s="103"/>
      <c r="BD113" s="103"/>
      <c r="BE113" s="71">
        <f t="shared" si="64"/>
        <v>22</v>
      </c>
      <c r="BF113" s="103"/>
      <c r="BG113" s="72">
        <f t="shared" si="65"/>
        <v>1</v>
      </c>
      <c r="BH113" s="72">
        <f t="shared" si="66"/>
        <v>1</v>
      </c>
      <c r="BI113" s="103"/>
      <c r="BJ113" s="71">
        <f t="shared" si="67"/>
        <v>0</v>
      </c>
      <c r="BK113" s="103"/>
      <c r="BL113" s="103"/>
      <c r="BM113" s="71">
        <f t="shared" si="68"/>
        <v>0</v>
      </c>
      <c r="BN113" s="103"/>
      <c r="BO113" s="103"/>
      <c r="BP113" s="71">
        <f t="shared" si="69"/>
        <v>0</v>
      </c>
      <c r="BQ113" s="103"/>
      <c r="BR113" s="72" t="str">
        <f t="shared" si="70"/>
        <v>???</v>
      </c>
      <c r="BS113" s="72" t="str">
        <f t="shared" si="71"/>
        <v>???</v>
      </c>
      <c r="BT113" s="103"/>
    </row>
    <row r="114" spans="1:72" x14ac:dyDescent="0.15">
      <c r="A114" s="96">
        <f>学生名簿!O116</f>
        <v>0</v>
      </c>
      <c r="B114" s="96">
        <f>学生名簿!P116</f>
        <v>0</v>
      </c>
      <c r="C114" s="97">
        <f>学生名簿!Q116</f>
        <v>0</v>
      </c>
      <c r="D114" s="96">
        <f>学生名簿!R116</f>
        <v>0</v>
      </c>
      <c r="E114" s="96">
        <f>学生名簿!S116</f>
        <v>0</v>
      </c>
      <c r="F114" s="96">
        <f>学生名簿!T116</f>
        <v>0</v>
      </c>
      <c r="G114" s="71">
        <f t="shared" si="36"/>
        <v>18</v>
      </c>
      <c r="H114" s="96">
        <f t="shared" si="37"/>
        <v>0</v>
      </c>
      <c r="I114" s="96">
        <f t="shared" si="38"/>
        <v>0</v>
      </c>
      <c r="J114" s="71">
        <f t="shared" si="39"/>
        <v>18</v>
      </c>
      <c r="K114" s="96">
        <f t="shared" si="40"/>
        <v>0</v>
      </c>
      <c r="L114" s="96">
        <f t="shared" si="41"/>
        <v>0</v>
      </c>
      <c r="M114" s="71">
        <f t="shared" si="42"/>
        <v>78</v>
      </c>
      <c r="N114" s="96">
        <f t="shared" si="43"/>
        <v>0</v>
      </c>
      <c r="O114" s="72">
        <f t="shared" si="44"/>
        <v>1</v>
      </c>
      <c r="P114" s="72">
        <f t="shared" si="45"/>
        <v>1</v>
      </c>
      <c r="Q114" s="96">
        <f t="shared" si="46"/>
        <v>0</v>
      </c>
      <c r="R114" s="71">
        <f t="shared" si="47"/>
        <v>3</v>
      </c>
      <c r="S114" s="103"/>
      <c r="T114" s="103"/>
      <c r="U114" s="71">
        <f t="shared" si="48"/>
        <v>3</v>
      </c>
      <c r="V114" s="103"/>
      <c r="W114" s="103"/>
      <c r="X114" s="71">
        <f t="shared" si="49"/>
        <v>12</v>
      </c>
      <c r="Y114" s="103"/>
      <c r="Z114" s="72">
        <f t="shared" si="50"/>
        <v>1</v>
      </c>
      <c r="AA114" s="72">
        <f t="shared" si="51"/>
        <v>1</v>
      </c>
      <c r="AB114" s="103"/>
      <c r="AC114" s="71">
        <f t="shared" si="52"/>
        <v>5</v>
      </c>
      <c r="AD114" s="103"/>
      <c r="AE114" s="103"/>
      <c r="AF114" s="71">
        <f t="shared" si="53"/>
        <v>5</v>
      </c>
      <c r="AG114" s="103"/>
      <c r="AH114" s="103"/>
      <c r="AI114" s="71">
        <f t="shared" si="54"/>
        <v>22</v>
      </c>
      <c r="AJ114" s="103"/>
      <c r="AK114" s="72">
        <f t="shared" si="55"/>
        <v>1</v>
      </c>
      <c r="AL114" s="72">
        <f t="shared" si="56"/>
        <v>1</v>
      </c>
      <c r="AM114" s="103"/>
      <c r="AN114" s="71">
        <f t="shared" si="57"/>
        <v>5</v>
      </c>
      <c r="AO114" s="103"/>
      <c r="AP114" s="103"/>
      <c r="AQ114" s="71">
        <f t="shared" si="58"/>
        <v>5</v>
      </c>
      <c r="AR114" s="103"/>
      <c r="AS114" s="103"/>
      <c r="AT114" s="71">
        <f t="shared" si="59"/>
        <v>22</v>
      </c>
      <c r="AU114" s="103"/>
      <c r="AV114" s="72">
        <f t="shared" si="60"/>
        <v>1</v>
      </c>
      <c r="AW114" s="72">
        <f t="shared" si="61"/>
        <v>1</v>
      </c>
      <c r="AX114" s="103"/>
      <c r="AY114" s="71">
        <f t="shared" si="62"/>
        <v>5</v>
      </c>
      <c r="AZ114" s="103"/>
      <c r="BA114" s="103"/>
      <c r="BB114" s="71">
        <f t="shared" si="63"/>
        <v>5</v>
      </c>
      <c r="BC114" s="103"/>
      <c r="BD114" s="103"/>
      <c r="BE114" s="71">
        <f t="shared" si="64"/>
        <v>22</v>
      </c>
      <c r="BF114" s="103"/>
      <c r="BG114" s="72">
        <f t="shared" si="65"/>
        <v>1</v>
      </c>
      <c r="BH114" s="72">
        <f t="shared" si="66"/>
        <v>1</v>
      </c>
      <c r="BI114" s="103"/>
      <c r="BJ114" s="71">
        <f t="shared" si="67"/>
        <v>0</v>
      </c>
      <c r="BK114" s="103"/>
      <c r="BL114" s="103"/>
      <c r="BM114" s="71">
        <f t="shared" si="68"/>
        <v>0</v>
      </c>
      <c r="BN114" s="103"/>
      <c r="BO114" s="103"/>
      <c r="BP114" s="71">
        <f t="shared" si="69"/>
        <v>0</v>
      </c>
      <c r="BQ114" s="103"/>
      <c r="BR114" s="72" t="str">
        <f t="shared" si="70"/>
        <v>???</v>
      </c>
      <c r="BS114" s="72" t="str">
        <f t="shared" si="71"/>
        <v>???</v>
      </c>
      <c r="BT114" s="103"/>
    </row>
    <row r="115" spans="1:72" x14ac:dyDescent="0.15">
      <c r="A115" s="96">
        <f>学生名簿!O117</f>
        <v>0</v>
      </c>
      <c r="B115" s="96">
        <f>学生名簿!P117</f>
        <v>0</v>
      </c>
      <c r="C115" s="97">
        <f>学生名簿!Q117</f>
        <v>0</v>
      </c>
      <c r="D115" s="96">
        <f>学生名簿!R117</f>
        <v>0</v>
      </c>
      <c r="E115" s="96">
        <f>学生名簿!S117</f>
        <v>0</v>
      </c>
      <c r="F115" s="96">
        <f>学生名簿!T117</f>
        <v>0</v>
      </c>
      <c r="G115" s="71">
        <f t="shared" si="36"/>
        <v>18</v>
      </c>
      <c r="H115" s="96">
        <f t="shared" si="37"/>
        <v>0</v>
      </c>
      <c r="I115" s="96">
        <f t="shared" si="38"/>
        <v>0</v>
      </c>
      <c r="J115" s="71">
        <f t="shared" si="39"/>
        <v>18</v>
      </c>
      <c r="K115" s="96">
        <f t="shared" si="40"/>
        <v>0</v>
      </c>
      <c r="L115" s="96">
        <f t="shared" si="41"/>
        <v>0</v>
      </c>
      <c r="M115" s="71">
        <f t="shared" si="42"/>
        <v>78</v>
      </c>
      <c r="N115" s="96">
        <f t="shared" si="43"/>
        <v>0</v>
      </c>
      <c r="O115" s="72">
        <f t="shared" si="44"/>
        <v>1</v>
      </c>
      <c r="P115" s="72">
        <f t="shared" si="45"/>
        <v>1</v>
      </c>
      <c r="Q115" s="96">
        <f t="shared" si="46"/>
        <v>0</v>
      </c>
      <c r="R115" s="71">
        <f t="shared" si="47"/>
        <v>3</v>
      </c>
      <c r="S115" s="103"/>
      <c r="T115" s="103"/>
      <c r="U115" s="71">
        <f t="shared" si="48"/>
        <v>3</v>
      </c>
      <c r="V115" s="103"/>
      <c r="W115" s="103"/>
      <c r="X115" s="71">
        <f t="shared" si="49"/>
        <v>12</v>
      </c>
      <c r="Y115" s="103"/>
      <c r="Z115" s="72">
        <f t="shared" si="50"/>
        <v>1</v>
      </c>
      <c r="AA115" s="72">
        <f t="shared" si="51"/>
        <v>1</v>
      </c>
      <c r="AB115" s="103"/>
      <c r="AC115" s="71">
        <f t="shared" si="52"/>
        <v>5</v>
      </c>
      <c r="AD115" s="103"/>
      <c r="AE115" s="103"/>
      <c r="AF115" s="71">
        <f t="shared" si="53"/>
        <v>5</v>
      </c>
      <c r="AG115" s="103"/>
      <c r="AH115" s="103"/>
      <c r="AI115" s="71">
        <f t="shared" si="54"/>
        <v>22</v>
      </c>
      <c r="AJ115" s="103"/>
      <c r="AK115" s="72">
        <f t="shared" si="55"/>
        <v>1</v>
      </c>
      <c r="AL115" s="72">
        <f t="shared" si="56"/>
        <v>1</v>
      </c>
      <c r="AM115" s="103"/>
      <c r="AN115" s="71">
        <f t="shared" si="57"/>
        <v>5</v>
      </c>
      <c r="AO115" s="103"/>
      <c r="AP115" s="103"/>
      <c r="AQ115" s="71">
        <f t="shared" si="58"/>
        <v>5</v>
      </c>
      <c r="AR115" s="103"/>
      <c r="AS115" s="103"/>
      <c r="AT115" s="71">
        <f t="shared" si="59"/>
        <v>22</v>
      </c>
      <c r="AU115" s="103"/>
      <c r="AV115" s="72">
        <f t="shared" si="60"/>
        <v>1</v>
      </c>
      <c r="AW115" s="72">
        <f t="shared" si="61"/>
        <v>1</v>
      </c>
      <c r="AX115" s="103"/>
      <c r="AY115" s="71">
        <f t="shared" si="62"/>
        <v>5</v>
      </c>
      <c r="AZ115" s="103"/>
      <c r="BA115" s="103"/>
      <c r="BB115" s="71">
        <f t="shared" si="63"/>
        <v>5</v>
      </c>
      <c r="BC115" s="103"/>
      <c r="BD115" s="103"/>
      <c r="BE115" s="71">
        <f t="shared" si="64"/>
        <v>22</v>
      </c>
      <c r="BF115" s="103"/>
      <c r="BG115" s="72">
        <f t="shared" si="65"/>
        <v>1</v>
      </c>
      <c r="BH115" s="72">
        <f t="shared" si="66"/>
        <v>1</v>
      </c>
      <c r="BI115" s="103"/>
      <c r="BJ115" s="71">
        <f t="shared" si="67"/>
        <v>0</v>
      </c>
      <c r="BK115" s="103"/>
      <c r="BL115" s="103"/>
      <c r="BM115" s="71">
        <f t="shared" si="68"/>
        <v>0</v>
      </c>
      <c r="BN115" s="103"/>
      <c r="BO115" s="103"/>
      <c r="BP115" s="71">
        <f t="shared" si="69"/>
        <v>0</v>
      </c>
      <c r="BQ115" s="103"/>
      <c r="BR115" s="72" t="str">
        <f t="shared" si="70"/>
        <v>???</v>
      </c>
      <c r="BS115" s="72" t="str">
        <f t="shared" si="71"/>
        <v>???</v>
      </c>
      <c r="BT115" s="103"/>
    </row>
    <row r="116" spans="1:72" x14ac:dyDescent="0.15">
      <c r="A116" s="96">
        <f>学生名簿!O118</f>
        <v>0</v>
      </c>
      <c r="B116" s="96">
        <f>学生名簿!P118</f>
        <v>0</v>
      </c>
      <c r="C116" s="97">
        <f>学生名簿!Q118</f>
        <v>0</v>
      </c>
      <c r="D116" s="96">
        <f>学生名簿!R118</f>
        <v>0</v>
      </c>
      <c r="E116" s="96">
        <f>学生名簿!S118</f>
        <v>0</v>
      </c>
      <c r="F116" s="96">
        <f>学生名簿!T118</f>
        <v>0</v>
      </c>
      <c r="G116" s="71">
        <f t="shared" si="36"/>
        <v>18</v>
      </c>
      <c r="H116" s="96">
        <f t="shared" si="37"/>
        <v>0</v>
      </c>
      <c r="I116" s="96">
        <f t="shared" si="38"/>
        <v>0</v>
      </c>
      <c r="J116" s="71">
        <f t="shared" si="39"/>
        <v>18</v>
      </c>
      <c r="K116" s="96">
        <f t="shared" si="40"/>
        <v>0</v>
      </c>
      <c r="L116" s="96">
        <f t="shared" si="41"/>
        <v>0</v>
      </c>
      <c r="M116" s="71">
        <f t="shared" si="42"/>
        <v>78</v>
      </c>
      <c r="N116" s="96">
        <f t="shared" si="43"/>
        <v>0</v>
      </c>
      <c r="O116" s="72">
        <f t="shared" si="44"/>
        <v>1</v>
      </c>
      <c r="P116" s="72">
        <f t="shared" si="45"/>
        <v>1</v>
      </c>
      <c r="Q116" s="96">
        <f t="shared" si="46"/>
        <v>0</v>
      </c>
      <c r="R116" s="71">
        <f t="shared" si="47"/>
        <v>3</v>
      </c>
      <c r="S116" s="103"/>
      <c r="T116" s="103"/>
      <c r="U116" s="71">
        <f t="shared" si="48"/>
        <v>3</v>
      </c>
      <c r="V116" s="103"/>
      <c r="W116" s="103"/>
      <c r="X116" s="71">
        <f t="shared" si="49"/>
        <v>12</v>
      </c>
      <c r="Y116" s="103"/>
      <c r="Z116" s="72">
        <f t="shared" si="50"/>
        <v>1</v>
      </c>
      <c r="AA116" s="72">
        <f t="shared" si="51"/>
        <v>1</v>
      </c>
      <c r="AB116" s="103"/>
      <c r="AC116" s="71">
        <f t="shared" si="52"/>
        <v>5</v>
      </c>
      <c r="AD116" s="103"/>
      <c r="AE116" s="103"/>
      <c r="AF116" s="71">
        <f t="shared" si="53"/>
        <v>5</v>
      </c>
      <c r="AG116" s="103"/>
      <c r="AH116" s="103"/>
      <c r="AI116" s="71">
        <f t="shared" si="54"/>
        <v>22</v>
      </c>
      <c r="AJ116" s="103"/>
      <c r="AK116" s="72">
        <f t="shared" si="55"/>
        <v>1</v>
      </c>
      <c r="AL116" s="72">
        <f t="shared" si="56"/>
        <v>1</v>
      </c>
      <c r="AM116" s="103"/>
      <c r="AN116" s="71">
        <f t="shared" si="57"/>
        <v>5</v>
      </c>
      <c r="AO116" s="103"/>
      <c r="AP116" s="103"/>
      <c r="AQ116" s="71">
        <f t="shared" si="58"/>
        <v>5</v>
      </c>
      <c r="AR116" s="103"/>
      <c r="AS116" s="103"/>
      <c r="AT116" s="71">
        <f t="shared" si="59"/>
        <v>22</v>
      </c>
      <c r="AU116" s="103"/>
      <c r="AV116" s="72">
        <f t="shared" si="60"/>
        <v>1</v>
      </c>
      <c r="AW116" s="72">
        <f t="shared" si="61"/>
        <v>1</v>
      </c>
      <c r="AX116" s="103"/>
      <c r="AY116" s="71">
        <f t="shared" si="62"/>
        <v>5</v>
      </c>
      <c r="AZ116" s="103"/>
      <c r="BA116" s="103"/>
      <c r="BB116" s="71">
        <f t="shared" si="63"/>
        <v>5</v>
      </c>
      <c r="BC116" s="103"/>
      <c r="BD116" s="103"/>
      <c r="BE116" s="71">
        <f t="shared" si="64"/>
        <v>22</v>
      </c>
      <c r="BF116" s="103"/>
      <c r="BG116" s="72">
        <f t="shared" si="65"/>
        <v>1</v>
      </c>
      <c r="BH116" s="72">
        <f t="shared" si="66"/>
        <v>1</v>
      </c>
      <c r="BI116" s="103"/>
      <c r="BJ116" s="71">
        <f t="shared" si="67"/>
        <v>0</v>
      </c>
      <c r="BK116" s="103"/>
      <c r="BL116" s="103"/>
      <c r="BM116" s="71">
        <f t="shared" si="68"/>
        <v>0</v>
      </c>
      <c r="BN116" s="103"/>
      <c r="BO116" s="103"/>
      <c r="BP116" s="71">
        <f t="shared" si="69"/>
        <v>0</v>
      </c>
      <c r="BQ116" s="103"/>
      <c r="BR116" s="72" t="str">
        <f t="shared" si="70"/>
        <v>???</v>
      </c>
      <c r="BS116" s="72" t="str">
        <f t="shared" si="71"/>
        <v>???</v>
      </c>
      <c r="BT116" s="103"/>
    </row>
    <row r="117" spans="1:72" x14ac:dyDescent="0.15">
      <c r="A117" s="96">
        <f>学生名簿!O119</f>
        <v>0</v>
      </c>
      <c r="B117" s="96">
        <f>学生名簿!P119</f>
        <v>0</v>
      </c>
      <c r="C117" s="97">
        <f>学生名簿!Q119</f>
        <v>0</v>
      </c>
      <c r="D117" s="96">
        <f>学生名簿!R119</f>
        <v>0</v>
      </c>
      <c r="E117" s="96">
        <f>学生名簿!S119</f>
        <v>0</v>
      </c>
      <c r="F117" s="96">
        <f>学生名簿!T119</f>
        <v>0</v>
      </c>
      <c r="G117" s="71">
        <f t="shared" si="36"/>
        <v>18</v>
      </c>
      <c r="H117" s="96">
        <f t="shared" si="37"/>
        <v>0</v>
      </c>
      <c r="I117" s="96">
        <f t="shared" si="38"/>
        <v>0</v>
      </c>
      <c r="J117" s="71">
        <f t="shared" si="39"/>
        <v>18</v>
      </c>
      <c r="K117" s="96">
        <f t="shared" si="40"/>
        <v>0</v>
      </c>
      <c r="L117" s="96">
        <f t="shared" si="41"/>
        <v>0</v>
      </c>
      <c r="M117" s="71">
        <f t="shared" si="42"/>
        <v>78</v>
      </c>
      <c r="N117" s="96">
        <f t="shared" si="43"/>
        <v>0</v>
      </c>
      <c r="O117" s="72">
        <f t="shared" si="44"/>
        <v>1</v>
      </c>
      <c r="P117" s="72">
        <f t="shared" si="45"/>
        <v>1</v>
      </c>
      <c r="Q117" s="96">
        <f t="shared" si="46"/>
        <v>0</v>
      </c>
      <c r="R117" s="71">
        <f t="shared" si="47"/>
        <v>3</v>
      </c>
      <c r="S117" s="103"/>
      <c r="T117" s="103"/>
      <c r="U117" s="71">
        <f t="shared" si="48"/>
        <v>3</v>
      </c>
      <c r="V117" s="103"/>
      <c r="W117" s="103"/>
      <c r="X117" s="71">
        <f t="shared" si="49"/>
        <v>12</v>
      </c>
      <c r="Y117" s="103"/>
      <c r="Z117" s="72">
        <f t="shared" si="50"/>
        <v>1</v>
      </c>
      <c r="AA117" s="72">
        <f t="shared" si="51"/>
        <v>1</v>
      </c>
      <c r="AB117" s="103"/>
      <c r="AC117" s="71">
        <f t="shared" si="52"/>
        <v>5</v>
      </c>
      <c r="AD117" s="103"/>
      <c r="AE117" s="103"/>
      <c r="AF117" s="71">
        <f t="shared" si="53"/>
        <v>5</v>
      </c>
      <c r="AG117" s="103"/>
      <c r="AH117" s="103"/>
      <c r="AI117" s="71">
        <f t="shared" si="54"/>
        <v>22</v>
      </c>
      <c r="AJ117" s="103"/>
      <c r="AK117" s="72">
        <f t="shared" si="55"/>
        <v>1</v>
      </c>
      <c r="AL117" s="72">
        <f t="shared" si="56"/>
        <v>1</v>
      </c>
      <c r="AM117" s="103"/>
      <c r="AN117" s="71">
        <f t="shared" si="57"/>
        <v>5</v>
      </c>
      <c r="AO117" s="103"/>
      <c r="AP117" s="103"/>
      <c r="AQ117" s="71">
        <f t="shared" si="58"/>
        <v>5</v>
      </c>
      <c r="AR117" s="103"/>
      <c r="AS117" s="103"/>
      <c r="AT117" s="71">
        <f t="shared" si="59"/>
        <v>22</v>
      </c>
      <c r="AU117" s="103"/>
      <c r="AV117" s="72">
        <f t="shared" si="60"/>
        <v>1</v>
      </c>
      <c r="AW117" s="72">
        <f t="shared" si="61"/>
        <v>1</v>
      </c>
      <c r="AX117" s="103"/>
      <c r="AY117" s="71">
        <f t="shared" si="62"/>
        <v>5</v>
      </c>
      <c r="AZ117" s="103"/>
      <c r="BA117" s="103"/>
      <c r="BB117" s="71">
        <f t="shared" si="63"/>
        <v>5</v>
      </c>
      <c r="BC117" s="103"/>
      <c r="BD117" s="103"/>
      <c r="BE117" s="71">
        <f t="shared" si="64"/>
        <v>22</v>
      </c>
      <c r="BF117" s="103"/>
      <c r="BG117" s="72">
        <f t="shared" si="65"/>
        <v>1</v>
      </c>
      <c r="BH117" s="72">
        <f t="shared" si="66"/>
        <v>1</v>
      </c>
      <c r="BI117" s="103"/>
      <c r="BJ117" s="71">
        <f t="shared" si="67"/>
        <v>0</v>
      </c>
      <c r="BK117" s="103"/>
      <c r="BL117" s="103"/>
      <c r="BM117" s="71">
        <f t="shared" si="68"/>
        <v>0</v>
      </c>
      <c r="BN117" s="103"/>
      <c r="BO117" s="103"/>
      <c r="BP117" s="71">
        <f t="shared" si="69"/>
        <v>0</v>
      </c>
      <c r="BQ117" s="103"/>
      <c r="BR117" s="72" t="str">
        <f t="shared" si="70"/>
        <v>???</v>
      </c>
      <c r="BS117" s="72" t="str">
        <f t="shared" si="71"/>
        <v>???</v>
      </c>
      <c r="BT117" s="103"/>
    </row>
    <row r="118" spans="1:72" x14ac:dyDescent="0.15">
      <c r="A118" s="96">
        <f>学生名簿!O120</f>
        <v>0</v>
      </c>
      <c r="B118" s="96">
        <f>学生名簿!P120</f>
        <v>0</v>
      </c>
      <c r="C118" s="97">
        <f>学生名簿!Q120</f>
        <v>0</v>
      </c>
      <c r="D118" s="96">
        <f>学生名簿!R120</f>
        <v>0</v>
      </c>
      <c r="E118" s="96">
        <f>学生名簿!S120</f>
        <v>0</v>
      </c>
      <c r="F118" s="96">
        <f>学生名簿!T120</f>
        <v>0</v>
      </c>
      <c r="G118" s="71">
        <f t="shared" si="36"/>
        <v>18</v>
      </c>
      <c r="H118" s="96">
        <f t="shared" si="37"/>
        <v>0</v>
      </c>
      <c r="I118" s="96">
        <f t="shared" si="38"/>
        <v>0</v>
      </c>
      <c r="J118" s="71">
        <f t="shared" si="39"/>
        <v>18</v>
      </c>
      <c r="K118" s="96">
        <f t="shared" si="40"/>
        <v>0</v>
      </c>
      <c r="L118" s="96">
        <f t="shared" si="41"/>
        <v>0</v>
      </c>
      <c r="M118" s="71">
        <f t="shared" si="42"/>
        <v>78</v>
      </c>
      <c r="N118" s="96">
        <f t="shared" si="43"/>
        <v>0</v>
      </c>
      <c r="O118" s="72">
        <f t="shared" si="44"/>
        <v>1</v>
      </c>
      <c r="P118" s="72">
        <f t="shared" si="45"/>
        <v>1</v>
      </c>
      <c r="Q118" s="96">
        <f t="shared" si="46"/>
        <v>0</v>
      </c>
      <c r="R118" s="71">
        <f t="shared" si="47"/>
        <v>3</v>
      </c>
      <c r="S118" s="103"/>
      <c r="T118" s="103"/>
      <c r="U118" s="71">
        <f t="shared" si="48"/>
        <v>3</v>
      </c>
      <c r="V118" s="103"/>
      <c r="W118" s="103"/>
      <c r="X118" s="71">
        <f t="shared" si="49"/>
        <v>12</v>
      </c>
      <c r="Y118" s="103"/>
      <c r="Z118" s="72">
        <f t="shared" si="50"/>
        <v>1</v>
      </c>
      <c r="AA118" s="72">
        <f t="shared" si="51"/>
        <v>1</v>
      </c>
      <c r="AB118" s="103"/>
      <c r="AC118" s="71">
        <f t="shared" si="52"/>
        <v>5</v>
      </c>
      <c r="AD118" s="103"/>
      <c r="AE118" s="103"/>
      <c r="AF118" s="71">
        <f t="shared" si="53"/>
        <v>5</v>
      </c>
      <c r="AG118" s="103"/>
      <c r="AH118" s="103"/>
      <c r="AI118" s="71">
        <f t="shared" si="54"/>
        <v>22</v>
      </c>
      <c r="AJ118" s="103"/>
      <c r="AK118" s="72">
        <f t="shared" si="55"/>
        <v>1</v>
      </c>
      <c r="AL118" s="72">
        <f t="shared" si="56"/>
        <v>1</v>
      </c>
      <c r="AM118" s="103"/>
      <c r="AN118" s="71">
        <f t="shared" si="57"/>
        <v>5</v>
      </c>
      <c r="AO118" s="103"/>
      <c r="AP118" s="103"/>
      <c r="AQ118" s="71">
        <f t="shared" si="58"/>
        <v>5</v>
      </c>
      <c r="AR118" s="103"/>
      <c r="AS118" s="103"/>
      <c r="AT118" s="71">
        <f t="shared" si="59"/>
        <v>22</v>
      </c>
      <c r="AU118" s="103"/>
      <c r="AV118" s="72">
        <f t="shared" si="60"/>
        <v>1</v>
      </c>
      <c r="AW118" s="72">
        <f t="shared" si="61"/>
        <v>1</v>
      </c>
      <c r="AX118" s="103"/>
      <c r="AY118" s="71">
        <f t="shared" si="62"/>
        <v>5</v>
      </c>
      <c r="AZ118" s="103"/>
      <c r="BA118" s="103"/>
      <c r="BB118" s="71">
        <f t="shared" si="63"/>
        <v>5</v>
      </c>
      <c r="BC118" s="103"/>
      <c r="BD118" s="103"/>
      <c r="BE118" s="71">
        <f t="shared" si="64"/>
        <v>22</v>
      </c>
      <c r="BF118" s="103"/>
      <c r="BG118" s="72">
        <f t="shared" si="65"/>
        <v>1</v>
      </c>
      <c r="BH118" s="72">
        <f t="shared" si="66"/>
        <v>1</v>
      </c>
      <c r="BI118" s="103"/>
      <c r="BJ118" s="71">
        <f t="shared" si="67"/>
        <v>0</v>
      </c>
      <c r="BK118" s="103"/>
      <c r="BL118" s="103"/>
      <c r="BM118" s="71">
        <f t="shared" si="68"/>
        <v>0</v>
      </c>
      <c r="BN118" s="103"/>
      <c r="BO118" s="103"/>
      <c r="BP118" s="71">
        <f t="shared" si="69"/>
        <v>0</v>
      </c>
      <c r="BQ118" s="103"/>
      <c r="BR118" s="72" t="str">
        <f t="shared" si="70"/>
        <v>???</v>
      </c>
      <c r="BS118" s="72" t="str">
        <f t="shared" si="71"/>
        <v>???</v>
      </c>
      <c r="BT118" s="103"/>
    </row>
    <row r="119" spans="1:72" x14ac:dyDescent="0.15">
      <c r="A119" s="96">
        <f>学生名簿!O121</f>
        <v>0</v>
      </c>
      <c r="B119" s="96">
        <f>学生名簿!P121</f>
        <v>0</v>
      </c>
      <c r="C119" s="97">
        <f>学生名簿!Q121</f>
        <v>0</v>
      </c>
      <c r="D119" s="96">
        <f>学生名簿!R121</f>
        <v>0</v>
      </c>
      <c r="E119" s="96">
        <f>学生名簿!S121</f>
        <v>0</v>
      </c>
      <c r="F119" s="96">
        <f>学生名簿!T121</f>
        <v>0</v>
      </c>
      <c r="G119" s="71">
        <f t="shared" si="36"/>
        <v>18</v>
      </c>
      <c r="H119" s="96">
        <f t="shared" si="37"/>
        <v>0</v>
      </c>
      <c r="I119" s="96">
        <f t="shared" si="38"/>
        <v>0</v>
      </c>
      <c r="J119" s="71">
        <f t="shared" si="39"/>
        <v>18</v>
      </c>
      <c r="K119" s="96">
        <f t="shared" si="40"/>
        <v>0</v>
      </c>
      <c r="L119" s="96">
        <f t="shared" si="41"/>
        <v>0</v>
      </c>
      <c r="M119" s="71">
        <f t="shared" si="42"/>
        <v>78</v>
      </c>
      <c r="N119" s="96">
        <f t="shared" si="43"/>
        <v>0</v>
      </c>
      <c r="O119" s="72">
        <f t="shared" si="44"/>
        <v>1</v>
      </c>
      <c r="P119" s="72">
        <f t="shared" si="45"/>
        <v>1</v>
      </c>
      <c r="Q119" s="96">
        <f t="shared" si="46"/>
        <v>0</v>
      </c>
      <c r="R119" s="71">
        <f t="shared" si="47"/>
        <v>3</v>
      </c>
      <c r="S119" s="103"/>
      <c r="T119" s="103"/>
      <c r="U119" s="71">
        <f t="shared" si="48"/>
        <v>3</v>
      </c>
      <c r="V119" s="103"/>
      <c r="W119" s="103"/>
      <c r="X119" s="71">
        <f t="shared" si="49"/>
        <v>12</v>
      </c>
      <c r="Y119" s="103"/>
      <c r="Z119" s="72">
        <f t="shared" si="50"/>
        <v>1</v>
      </c>
      <c r="AA119" s="72">
        <f t="shared" si="51"/>
        <v>1</v>
      </c>
      <c r="AB119" s="103"/>
      <c r="AC119" s="71">
        <f t="shared" si="52"/>
        <v>5</v>
      </c>
      <c r="AD119" s="103"/>
      <c r="AE119" s="103"/>
      <c r="AF119" s="71">
        <f t="shared" si="53"/>
        <v>5</v>
      </c>
      <c r="AG119" s="103"/>
      <c r="AH119" s="103"/>
      <c r="AI119" s="71">
        <f t="shared" si="54"/>
        <v>22</v>
      </c>
      <c r="AJ119" s="103"/>
      <c r="AK119" s="72">
        <f t="shared" si="55"/>
        <v>1</v>
      </c>
      <c r="AL119" s="72">
        <f t="shared" si="56"/>
        <v>1</v>
      </c>
      <c r="AM119" s="103"/>
      <c r="AN119" s="71">
        <f t="shared" si="57"/>
        <v>5</v>
      </c>
      <c r="AO119" s="103"/>
      <c r="AP119" s="103"/>
      <c r="AQ119" s="71">
        <f t="shared" si="58"/>
        <v>5</v>
      </c>
      <c r="AR119" s="103"/>
      <c r="AS119" s="103"/>
      <c r="AT119" s="71">
        <f t="shared" si="59"/>
        <v>22</v>
      </c>
      <c r="AU119" s="103"/>
      <c r="AV119" s="72">
        <f t="shared" si="60"/>
        <v>1</v>
      </c>
      <c r="AW119" s="72">
        <f t="shared" si="61"/>
        <v>1</v>
      </c>
      <c r="AX119" s="103"/>
      <c r="AY119" s="71">
        <f t="shared" si="62"/>
        <v>5</v>
      </c>
      <c r="AZ119" s="103"/>
      <c r="BA119" s="103"/>
      <c r="BB119" s="71">
        <f t="shared" si="63"/>
        <v>5</v>
      </c>
      <c r="BC119" s="103"/>
      <c r="BD119" s="103"/>
      <c r="BE119" s="71">
        <f t="shared" si="64"/>
        <v>22</v>
      </c>
      <c r="BF119" s="103"/>
      <c r="BG119" s="72">
        <f t="shared" si="65"/>
        <v>1</v>
      </c>
      <c r="BH119" s="72">
        <f t="shared" si="66"/>
        <v>1</v>
      </c>
      <c r="BI119" s="103"/>
      <c r="BJ119" s="71">
        <f t="shared" si="67"/>
        <v>0</v>
      </c>
      <c r="BK119" s="103"/>
      <c r="BL119" s="103"/>
      <c r="BM119" s="71">
        <f t="shared" si="68"/>
        <v>0</v>
      </c>
      <c r="BN119" s="103"/>
      <c r="BO119" s="103"/>
      <c r="BP119" s="71">
        <f t="shared" si="69"/>
        <v>0</v>
      </c>
      <c r="BQ119" s="103"/>
      <c r="BR119" s="72" t="str">
        <f t="shared" si="70"/>
        <v>???</v>
      </c>
      <c r="BS119" s="72" t="str">
        <f t="shared" si="71"/>
        <v>???</v>
      </c>
      <c r="BT119" s="103"/>
    </row>
    <row r="120" spans="1:72" x14ac:dyDescent="0.15">
      <c r="A120" s="96">
        <f>学生名簿!O122</f>
        <v>0</v>
      </c>
      <c r="B120" s="96">
        <f>学生名簿!P122</f>
        <v>0</v>
      </c>
      <c r="C120" s="97">
        <f>学生名簿!Q122</f>
        <v>0</v>
      </c>
      <c r="D120" s="96">
        <f>学生名簿!R122</f>
        <v>0</v>
      </c>
      <c r="E120" s="96">
        <f>学生名簿!S122</f>
        <v>0</v>
      </c>
      <c r="F120" s="96">
        <f>学生名簿!T122</f>
        <v>0</v>
      </c>
      <c r="G120" s="71">
        <f t="shared" ref="G120:G183" si="72">$I$2</f>
        <v>18</v>
      </c>
      <c r="H120" s="96">
        <f t="shared" ref="H120:H183" si="73">S120+AD120+AO120+AZ120+BK120</f>
        <v>0</v>
      </c>
      <c r="I120" s="96">
        <f t="shared" ref="I120:I183" si="74">T120+AE120+AP120+BA120+BL120</f>
        <v>0</v>
      </c>
      <c r="J120" s="71">
        <f t="shared" ref="J120:J183" si="75">(G120-H120)-I120</f>
        <v>18</v>
      </c>
      <c r="K120" s="96">
        <f t="shared" ref="K120:K183" si="76">V120+AG120+AR120+BC120+BN120</f>
        <v>0</v>
      </c>
      <c r="L120" s="96">
        <f t="shared" ref="L120:L183" si="77">W120+AH120+AS120+BD120+BO120</f>
        <v>0</v>
      </c>
      <c r="M120" s="71">
        <f t="shared" ref="M120:M183" si="78">$M$2-(H120*4.2)</f>
        <v>78</v>
      </c>
      <c r="N120" s="96">
        <f t="shared" ref="N120:N183" si="79">Y120+AJ120+AU120+BF120+BQ120</f>
        <v>0</v>
      </c>
      <c r="O120" s="72">
        <f t="shared" ref="O120:O183" si="80">IF((G120-(H120+I120))&lt;=0,IF(G120&lt;&gt;0,0,"???"),J120/(G120-H120))</f>
        <v>1</v>
      </c>
      <c r="P120" s="72">
        <f t="shared" ref="P120:P183" si="81">IF(M120&gt;=(N120+Q120),IF(M120&lt;&gt;0,((M120-N120)+Q120)/M120,"???"),"??")</f>
        <v>1</v>
      </c>
      <c r="Q120" s="96">
        <f t="shared" ref="Q120:Q183" si="82">AB120+AM120+AX120+BI120+BT120</f>
        <v>0</v>
      </c>
      <c r="R120" s="71">
        <f t="shared" ref="R120:R183" si="83">$T$2</f>
        <v>3</v>
      </c>
      <c r="S120" s="103"/>
      <c r="T120" s="103"/>
      <c r="U120" s="71">
        <f t="shared" ref="U120:U183" si="84">(R120-S120)-T120</f>
        <v>3</v>
      </c>
      <c r="V120" s="103"/>
      <c r="W120" s="103"/>
      <c r="X120" s="71">
        <f t="shared" ref="X120:X183" si="85">$X$2-(S120*4.2)</f>
        <v>12</v>
      </c>
      <c r="Y120" s="103"/>
      <c r="Z120" s="72">
        <f t="shared" ref="Z120:Z183" si="86">IF((R120-(S120+T120))&lt;=0,IF(R120&lt;&gt;0,0,"???"),U120/(R120-S120))</f>
        <v>1</v>
      </c>
      <c r="AA120" s="72">
        <f t="shared" ref="AA120:AA183" si="87">IF(X120&gt;=(Y120+AB120),IF(X120&lt;&gt;0,((X120-Y120)+AB120)/X120,"???"),"??")</f>
        <v>1</v>
      </c>
      <c r="AB120" s="103"/>
      <c r="AC120" s="71">
        <f t="shared" ref="AC120:AC183" si="88">$AE$2</f>
        <v>5</v>
      </c>
      <c r="AD120" s="103"/>
      <c r="AE120" s="103"/>
      <c r="AF120" s="71">
        <f t="shared" ref="AF120:AF183" si="89">(AC120-AD120)-AE120</f>
        <v>5</v>
      </c>
      <c r="AG120" s="103"/>
      <c r="AH120" s="103"/>
      <c r="AI120" s="71">
        <f t="shared" ref="AI120:AI183" si="90">$AI$2-(AD120*4.2)</f>
        <v>22</v>
      </c>
      <c r="AJ120" s="103"/>
      <c r="AK120" s="72">
        <f t="shared" ref="AK120:AK183" si="91">IF((AC120-(AD120+AE120))&lt;=0,IF(AC120&lt;&gt;0,0,"???"),AF120/(AC120-AD120))</f>
        <v>1</v>
      </c>
      <c r="AL120" s="72">
        <f t="shared" ref="AL120:AL183" si="92">IF(AI120&gt;=(AJ120+AM120),IF(AI120&lt;&gt;0,((AI120-AJ120)+AM120)/AI120,"???"),"??")</f>
        <v>1</v>
      </c>
      <c r="AM120" s="103"/>
      <c r="AN120" s="71">
        <f t="shared" ref="AN120:AN183" si="93">$AP$2</f>
        <v>5</v>
      </c>
      <c r="AO120" s="103"/>
      <c r="AP120" s="103"/>
      <c r="AQ120" s="71">
        <f t="shared" ref="AQ120:AQ183" si="94">(AN120-AO120)-AP120</f>
        <v>5</v>
      </c>
      <c r="AR120" s="103"/>
      <c r="AS120" s="103"/>
      <c r="AT120" s="71">
        <f t="shared" ref="AT120:AT183" si="95">$AT$2-(AO120*4.2)</f>
        <v>22</v>
      </c>
      <c r="AU120" s="103"/>
      <c r="AV120" s="72">
        <f t="shared" ref="AV120:AV183" si="96">IF((AN120-(AO120+AP120))&lt;=0,IF(AN120&lt;&gt;0,0,"???"),AQ120/(AN120-AO120))</f>
        <v>1</v>
      </c>
      <c r="AW120" s="72">
        <f t="shared" ref="AW120:AW183" si="97">IF(AT120&gt;=(AU120+AX120),IF(AT120&lt;&gt;0,((AT120-AU120)+AX120)/AT120,"???"),"??")</f>
        <v>1</v>
      </c>
      <c r="AX120" s="103"/>
      <c r="AY120" s="71">
        <f t="shared" ref="AY120:AY183" si="98">$BA$2</f>
        <v>5</v>
      </c>
      <c r="AZ120" s="103"/>
      <c r="BA120" s="103"/>
      <c r="BB120" s="71">
        <f t="shared" ref="BB120:BB183" si="99">(AY120-AZ120)-BA120</f>
        <v>5</v>
      </c>
      <c r="BC120" s="103"/>
      <c r="BD120" s="103"/>
      <c r="BE120" s="71">
        <f t="shared" ref="BE120:BE183" si="100">$BE$2-(AZ120*4.2)</f>
        <v>22</v>
      </c>
      <c r="BF120" s="103"/>
      <c r="BG120" s="72">
        <f t="shared" ref="BG120:BG183" si="101">IF((AY120-(AZ120+BA120))&lt;=0,IF(AY120&lt;&gt;0,0,"???"),BB120/(AY120-AZ120))</f>
        <v>1</v>
      </c>
      <c r="BH120" s="72">
        <f t="shared" ref="BH120:BH183" si="102">IF(BE120&gt;=(BF120+BI120),IF(BE120&lt;&gt;0,((BE120-BF120)+BI120)/BE120,"???"),"??")</f>
        <v>1</v>
      </c>
      <c r="BI120" s="103"/>
      <c r="BJ120" s="71">
        <f t="shared" ref="BJ120:BJ183" si="103">$BL$2</f>
        <v>0</v>
      </c>
      <c r="BK120" s="103"/>
      <c r="BL120" s="103"/>
      <c r="BM120" s="71">
        <f t="shared" ref="BM120:BM183" si="104">(BJ120-BK120)-BL120</f>
        <v>0</v>
      </c>
      <c r="BN120" s="103"/>
      <c r="BO120" s="103"/>
      <c r="BP120" s="71">
        <f t="shared" ref="BP120:BP183" si="105">$BP$2-(BK120*4.2)</f>
        <v>0</v>
      </c>
      <c r="BQ120" s="103"/>
      <c r="BR120" s="72" t="str">
        <f t="shared" ref="BR120:BR183" si="106">IF((BJ120-(BK120+BL120))&lt;=0,IF(BJ120&lt;&gt;0,0,"???"),BM120/(BJ120-BK120))</f>
        <v>???</v>
      </c>
      <c r="BS120" s="72" t="str">
        <f t="shared" ref="BS120:BS183" si="107">IF(BP120&gt;=(BQ120+BT120),IF(BP120&lt;&gt;0,((BP120-BQ120)+BT120)/BP120,"???"),"??")</f>
        <v>???</v>
      </c>
      <c r="BT120" s="103"/>
    </row>
    <row r="121" spans="1:72" x14ac:dyDescent="0.15">
      <c r="A121" s="96">
        <f>学生名簿!O123</f>
        <v>0</v>
      </c>
      <c r="B121" s="96">
        <f>学生名簿!P123</f>
        <v>0</v>
      </c>
      <c r="C121" s="97">
        <f>学生名簿!Q123</f>
        <v>0</v>
      </c>
      <c r="D121" s="96">
        <f>学生名簿!R123</f>
        <v>0</v>
      </c>
      <c r="E121" s="96">
        <f>学生名簿!S123</f>
        <v>0</v>
      </c>
      <c r="F121" s="96">
        <f>学生名簿!T123</f>
        <v>0</v>
      </c>
      <c r="G121" s="71">
        <f t="shared" si="72"/>
        <v>18</v>
      </c>
      <c r="H121" s="96">
        <f t="shared" si="73"/>
        <v>0</v>
      </c>
      <c r="I121" s="96">
        <f t="shared" si="74"/>
        <v>0</v>
      </c>
      <c r="J121" s="71">
        <f t="shared" si="75"/>
        <v>18</v>
      </c>
      <c r="K121" s="96">
        <f t="shared" si="76"/>
        <v>0</v>
      </c>
      <c r="L121" s="96">
        <f t="shared" si="77"/>
        <v>0</v>
      </c>
      <c r="M121" s="71">
        <f t="shared" si="78"/>
        <v>78</v>
      </c>
      <c r="N121" s="96">
        <f t="shared" si="79"/>
        <v>0</v>
      </c>
      <c r="O121" s="72">
        <f t="shared" si="80"/>
        <v>1</v>
      </c>
      <c r="P121" s="72">
        <f t="shared" si="81"/>
        <v>1</v>
      </c>
      <c r="Q121" s="96">
        <f t="shared" si="82"/>
        <v>0</v>
      </c>
      <c r="R121" s="71">
        <f t="shared" si="83"/>
        <v>3</v>
      </c>
      <c r="S121" s="103"/>
      <c r="T121" s="103"/>
      <c r="U121" s="71">
        <f t="shared" si="84"/>
        <v>3</v>
      </c>
      <c r="V121" s="103"/>
      <c r="W121" s="103"/>
      <c r="X121" s="71">
        <f t="shared" si="85"/>
        <v>12</v>
      </c>
      <c r="Y121" s="103"/>
      <c r="Z121" s="72">
        <f t="shared" si="86"/>
        <v>1</v>
      </c>
      <c r="AA121" s="72">
        <f t="shared" si="87"/>
        <v>1</v>
      </c>
      <c r="AB121" s="103"/>
      <c r="AC121" s="71">
        <f t="shared" si="88"/>
        <v>5</v>
      </c>
      <c r="AD121" s="103"/>
      <c r="AE121" s="103"/>
      <c r="AF121" s="71">
        <f t="shared" si="89"/>
        <v>5</v>
      </c>
      <c r="AG121" s="103"/>
      <c r="AH121" s="103"/>
      <c r="AI121" s="71">
        <f t="shared" si="90"/>
        <v>22</v>
      </c>
      <c r="AJ121" s="103"/>
      <c r="AK121" s="72">
        <f t="shared" si="91"/>
        <v>1</v>
      </c>
      <c r="AL121" s="72">
        <f t="shared" si="92"/>
        <v>1</v>
      </c>
      <c r="AM121" s="103"/>
      <c r="AN121" s="71">
        <f t="shared" si="93"/>
        <v>5</v>
      </c>
      <c r="AO121" s="103"/>
      <c r="AP121" s="103"/>
      <c r="AQ121" s="71">
        <f t="shared" si="94"/>
        <v>5</v>
      </c>
      <c r="AR121" s="103"/>
      <c r="AS121" s="103"/>
      <c r="AT121" s="71">
        <f t="shared" si="95"/>
        <v>22</v>
      </c>
      <c r="AU121" s="103"/>
      <c r="AV121" s="72">
        <f t="shared" si="96"/>
        <v>1</v>
      </c>
      <c r="AW121" s="72">
        <f t="shared" si="97"/>
        <v>1</v>
      </c>
      <c r="AX121" s="103"/>
      <c r="AY121" s="71">
        <f t="shared" si="98"/>
        <v>5</v>
      </c>
      <c r="AZ121" s="103"/>
      <c r="BA121" s="103"/>
      <c r="BB121" s="71">
        <f t="shared" si="99"/>
        <v>5</v>
      </c>
      <c r="BC121" s="103"/>
      <c r="BD121" s="103"/>
      <c r="BE121" s="71">
        <f t="shared" si="100"/>
        <v>22</v>
      </c>
      <c r="BF121" s="103"/>
      <c r="BG121" s="72">
        <f t="shared" si="101"/>
        <v>1</v>
      </c>
      <c r="BH121" s="72">
        <f t="shared" si="102"/>
        <v>1</v>
      </c>
      <c r="BI121" s="103"/>
      <c r="BJ121" s="71">
        <f t="shared" si="103"/>
        <v>0</v>
      </c>
      <c r="BK121" s="103"/>
      <c r="BL121" s="103"/>
      <c r="BM121" s="71">
        <f t="shared" si="104"/>
        <v>0</v>
      </c>
      <c r="BN121" s="103"/>
      <c r="BO121" s="103"/>
      <c r="BP121" s="71">
        <f t="shared" si="105"/>
        <v>0</v>
      </c>
      <c r="BQ121" s="103"/>
      <c r="BR121" s="72" t="str">
        <f t="shared" si="106"/>
        <v>???</v>
      </c>
      <c r="BS121" s="72" t="str">
        <f t="shared" si="107"/>
        <v>???</v>
      </c>
      <c r="BT121" s="103"/>
    </row>
    <row r="122" spans="1:72" x14ac:dyDescent="0.15">
      <c r="A122" s="96">
        <f>学生名簿!O124</f>
        <v>0</v>
      </c>
      <c r="B122" s="96">
        <f>学生名簿!P124</f>
        <v>0</v>
      </c>
      <c r="C122" s="97">
        <f>学生名簿!Q124</f>
        <v>0</v>
      </c>
      <c r="D122" s="96">
        <f>学生名簿!R124</f>
        <v>0</v>
      </c>
      <c r="E122" s="96">
        <f>学生名簿!S124</f>
        <v>0</v>
      </c>
      <c r="F122" s="96">
        <f>学生名簿!T124</f>
        <v>0</v>
      </c>
      <c r="G122" s="71">
        <f t="shared" si="72"/>
        <v>18</v>
      </c>
      <c r="H122" s="96">
        <f t="shared" si="73"/>
        <v>0</v>
      </c>
      <c r="I122" s="96">
        <f t="shared" si="74"/>
        <v>0</v>
      </c>
      <c r="J122" s="71">
        <f t="shared" si="75"/>
        <v>18</v>
      </c>
      <c r="K122" s="96">
        <f t="shared" si="76"/>
        <v>0</v>
      </c>
      <c r="L122" s="96">
        <f t="shared" si="77"/>
        <v>0</v>
      </c>
      <c r="M122" s="71">
        <f t="shared" si="78"/>
        <v>78</v>
      </c>
      <c r="N122" s="96">
        <f t="shared" si="79"/>
        <v>0</v>
      </c>
      <c r="O122" s="72">
        <f t="shared" si="80"/>
        <v>1</v>
      </c>
      <c r="P122" s="72">
        <f t="shared" si="81"/>
        <v>1</v>
      </c>
      <c r="Q122" s="96">
        <f t="shared" si="82"/>
        <v>0</v>
      </c>
      <c r="R122" s="71">
        <f t="shared" si="83"/>
        <v>3</v>
      </c>
      <c r="S122" s="103"/>
      <c r="T122" s="103"/>
      <c r="U122" s="71">
        <f t="shared" si="84"/>
        <v>3</v>
      </c>
      <c r="V122" s="103"/>
      <c r="W122" s="103"/>
      <c r="X122" s="71">
        <f t="shared" si="85"/>
        <v>12</v>
      </c>
      <c r="Y122" s="103"/>
      <c r="Z122" s="72">
        <f t="shared" si="86"/>
        <v>1</v>
      </c>
      <c r="AA122" s="72">
        <f t="shared" si="87"/>
        <v>1</v>
      </c>
      <c r="AB122" s="103"/>
      <c r="AC122" s="71">
        <f t="shared" si="88"/>
        <v>5</v>
      </c>
      <c r="AD122" s="103"/>
      <c r="AE122" s="103"/>
      <c r="AF122" s="71">
        <f t="shared" si="89"/>
        <v>5</v>
      </c>
      <c r="AG122" s="103"/>
      <c r="AH122" s="103"/>
      <c r="AI122" s="71">
        <f t="shared" si="90"/>
        <v>22</v>
      </c>
      <c r="AJ122" s="103"/>
      <c r="AK122" s="72">
        <f t="shared" si="91"/>
        <v>1</v>
      </c>
      <c r="AL122" s="72">
        <f t="shared" si="92"/>
        <v>1</v>
      </c>
      <c r="AM122" s="103"/>
      <c r="AN122" s="71">
        <f t="shared" si="93"/>
        <v>5</v>
      </c>
      <c r="AO122" s="103"/>
      <c r="AP122" s="103"/>
      <c r="AQ122" s="71">
        <f t="shared" si="94"/>
        <v>5</v>
      </c>
      <c r="AR122" s="103"/>
      <c r="AS122" s="103"/>
      <c r="AT122" s="71">
        <f t="shared" si="95"/>
        <v>22</v>
      </c>
      <c r="AU122" s="103"/>
      <c r="AV122" s="72">
        <f t="shared" si="96"/>
        <v>1</v>
      </c>
      <c r="AW122" s="72">
        <f t="shared" si="97"/>
        <v>1</v>
      </c>
      <c r="AX122" s="103"/>
      <c r="AY122" s="71">
        <f t="shared" si="98"/>
        <v>5</v>
      </c>
      <c r="AZ122" s="103"/>
      <c r="BA122" s="103"/>
      <c r="BB122" s="71">
        <f t="shared" si="99"/>
        <v>5</v>
      </c>
      <c r="BC122" s="103"/>
      <c r="BD122" s="103"/>
      <c r="BE122" s="71">
        <f t="shared" si="100"/>
        <v>22</v>
      </c>
      <c r="BF122" s="103"/>
      <c r="BG122" s="72">
        <f t="shared" si="101"/>
        <v>1</v>
      </c>
      <c r="BH122" s="72">
        <f t="shared" si="102"/>
        <v>1</v>
      </c>
      <c r="BI122" s="103"/>
      <c r="BJ122" s="71">
        <f t="shared" si="103"/>
        <v>0</v>
      </c>
      <c r="BK122" s="103"/>
      <c r="BL122" s="103"/>
      <c r="BM122" s="71">
        <f t="shared" si="104"/>
        <v>0</v>
      </c>
      <c r="BN122" s="103"/>
      <c r="BO122" s="103"/>
      <c r="BP122" s="71">
        <f t="shared" si="105"/>
        <v>0</v>
      </c>
      <c r="BQ122" s="103"/>
      <c r="BR122" s="72" t="str">
        <f t="shared" si="106"/>
        <v>???</v>
      </c>
      <c r="BS122" s="72" t="str">
        <f t="shared" si="107"/>
        <v>???</v>
      </c>
      <c r="BT122" s="103"/>
    </row>
    <row r="123" spans="1:72" x14ac:dyDescent="0.15">
      <c r="A123" s="96">
        <f>学生名簿!O125</f>
        <v>0</v>
      </c>
      <c r="B123" s="96">
        <f>学生名簿!P125</f>
        <v>0</v>
      </c>
      <c r="C123" s="97">
        <f>学生名簿!Q125</f>
        <v>0</v>
      </c>
      <c r="D123" s="96">
        <f>学生名簿!R125</f>
        <v>0</v>
      </c>
      <c r="E123" s="96">
        <f>学生名簿!S125</f>
        <v>0</v>
      </c>
      <c r="F123" s="96">
        <f>学生名簿!T125</f>
        <v>0</v>
      </c>
      <c r="G123" s="71">
        <f t="shared" si="72"/>
        <v>18</v>
      </c>
      <c r="H123" s="96">
        <f t="shared" si="73"/>
        <v>0</v>
      </c>
      <c r="I123" s="96">
        <f t="shared" si="74"/>
        <v>0</v>
      </c>
      <c r="J123" s="71">
        <f t="shared" si="75"/>
        <v>18</v>
      </c>
      <c r="K123" s="96">
        <f t="shared" si="76"/>
        <v>0</v>
      </c>
      <c r="L123" s="96">
        <f t="shared" si="77"/>
        <v>0</v>
      </c>
      <c r="M123" s="71">
        <f t="shared" si="78"/>
        <v>78</v>
      </c>
      <c r="N123" s="96">
        <f t="shared" si="79"/>
        <v>0</v>
      </c>
      <c r="O123" s="72">
        <f t="shared" si="80"/>
        <v>1</v>
      </c>
      <c r="P123" s="72">
        <f t="shared" si="81"/>
        <v>1</v>
      </c>
      <c r="Q123" s="96">
        <f t="shared" si="82"/>
        <v>0</v>
      </c>
      <c r="R123" s="71">
        <f t="shared" si="83"/>
        <v>3</v>
      </c>
      <c r="S123" s="103"/>
      <c r="T123" s="103"/>
      <c r="U123" s="71">
        <f t="shared" si="84"/>
        <v>3</v>
      </c>
      <c r="V123" s="103"/>
      <c r="W123" s="103"/>
      <c r="X123" s="71">
        <f t="shared" si="85"/>
        <v>12</v>
      </c>
      <c r="Y123" s="103"/>
      <c r="Z123" s="72">
        <f t="shared" si="86"/>
        <v>1</v>
      </c>
      <c r="AA123" s="72">
        <f t="shared" si="87"/>
        <v>1</v>
      </c>
      <c r="AB123" s="103"/>
      <c r="AC123" s="71">
        <f t="shared" si="88"/>
        <v>5</v>
      </c>
      <c r="AD123" s="103"/>
      <c r="AE123" s="103"/>
      <c r="AF123" s="71">
        <f t="shared" si="89"/>
        <v>5</v>
      </c>
      <c r="AG123" s="103"/>
      <c r="AH123" s="103"/>
      <c r="AI123" s="71">
        <f t="shared" si="90"/>
        <v>22</v>
      </c>
      <c r="AJ123" s="103"/>
      <c r="AK123" s="72">
        <f t="shared" si="91"/>
        <v>1</v>
      </c>
      <c r="AL123" s="72">
        <f t="shared" si="92"/>
        <v>1</v>
      </c>
      <c r="AM123" s="103"/>
      <c r="AN123" s="71">
        <f t="shared" si="93"/>
        <v>5</v>
      </c>
      <c r="AO123" s="103"/>
      <c r="AP123" s="103"/>
      <c r="AQ123" s="71">
        <f t="shared" si="94"/>
        <v>5</v>
      </c>
      <c r="AR123" s="103"/>
      <c r="AS123" s="103"/>
      <c r="AT123" s="71">
        <f t="shared" si="95"/>
        <v>22</v>
      </c>
      <c r="AU123" s="103"/>
      <c r="AV123" s="72">
        <f t="shared" si="96"/>
        <v>1</v>
      </c>
      <c r="AW123" s="72">
        <f t="shared" si="97"/>
        <v>1</v>
      </c>
      <c r="AX123" s="103"/>
      <c r="AY123" s="71">
        <f t="shared" si="98"/>
        <v>5</v>
      </c>
      <c r="AZ123" s="103"/>
      <c r="BA123" s="103"/>
      <c r="BB123" s="71">
        <f t="shared" si="99"/>
        <v>5</v>
      </c>
      <c r="BC123" s="103"/>
      <c r="BD123" s="103"/>
      <c r="BE123" s="71">
        <f t="shared" si="100"/>
        <v>22</v>
      </c>
      <c r="BF123" s="103"/>
      <c r="BG123" s="72">
        <f t="shared" si="101"/>
        <v>1</v>
      </c>
      <c r="BH123" s="72">
        <f t="shared" si="102"/>
        <v>1</v>
      </c>
      <c r="BI123" s="103"/>
      <c r="BJ123" s="71">
        <f t="shared" si="103"/>
        <v>0</v>
      </c>
      <c r="BK123" s="103"/>
      <c r="BL123" s="103"/>
      <c r="BM123" s="71">
        <f t="shared" si="104"/>
        <v>0</v>
      </c>
      <c r="BN123" s="103"/>
      <c r="BO123" s="103"/>
      <c r="BP123" s="71">
        <f t="shared" si="105"/>
        <v>0</v>
      </c>
      <c r="BQ123" s="103"/>
      <c r="BR123" s="72" t="str">
        <f t="shared" si="106"/>
        <v>???</v>
      </c>
      <c r="BS123" s="72" t="str">
        <f t="shared" si="107"/>
        <v>???</v>
      </c>
      <c r="BT123" s="103"/>
    </row>
    <row r="124" spans="1:72" x14ac:dyDescent="0.15">
      <c r="A124" s="96">
        <f>学生名簿!O126</f>
        <v>0</v>
      </c>
      <c r="B124" s="96">
        <f>学生名簿!P126</f>
        <v>0</v>
      </c>
      <c r="C124" s="97">
        <f>学生名簿!Q126</f>
        <v>0</v>
      </c>
      <c r="D124" s="96">
        <f>学生名簿!R126</f>
        <v>0</v>
      </c>
      <c r="E124" s="96">
        <f>学生名簿!S126</f>
        <v>0</v>
      </c>
      <c r="F124" s="96">
        <f>学生名簿!T126</f>
        <v>0</v>
      </c>
      <c r="G124" s="71">
        <f t="shared" si="72"/>
        <v>18</v>
      </c>
      <c r="H124" s="96">
        <f t="shared" si="73"/>
        <v>0</v>
      </c>
      <c r="I124" s="96">
        <f t="shared" si="74"/>
        <v>0</v>
      </c>
      <c r="J124" s="71">
        <f t="shared" si="75"/>
        <v>18</v>
      </c>
      <c r="K124" s="96">
        <f t="shared" si="76"/>
        <v>0</v>
      </c>
      <c r="L124" s="96">
        <f t="shared" si="77"/>
        <v>0</v>
      </c>
      <c r="M124" s="71">
        <f t="shared" si="78"/>
        <v>78</v>
      </c>
      <c r="N124" s="96">
        <f t="shared" si="79"/>
        <v>0</v>
      </c>
      <c r="O124" s="72">
        <f t="shared" si="80"/>
        <v>1</v>
      </c>
      <c r="P124" s="72">
        <f t="shared" si="81"/>
        <v>1</v>
      </c>
      <c r="Q124" s="96">
        <f t="shared" si="82"/>
        <v>0</v>
      </c>
      <c r="R124" s="71">
        <f t="shared" si="83"/>
        <v>3</v>
      </c>
      <c r="S124" s="103"/>
      <c r="T124" s="103"/>
      <c r="U124" s="71">
        <f t="shared" si="84"/>
        <v>3</v>
      </c>
      <c r="V124" s="103"/>
      <c r="W124" s="103"/>
      <c r="X124" s="71">
        <f t="shared" si="85"/>
        <v>12</v>
      </c>
      <c r="Y124" s="103"/>
      <c r="Z124" s="72">
        <f t="shared" si="86"/>
        <v>1</v>
      </c>
      <c r="AA124" s="72">
        <f t="shared" si="87"/>
        <v>1</v>
      </c>
      <c r="AB124" s="103"/>
      <c r="AC124" s="71">
        <f t="shared" si="88"/>
        <v>5</v>
      </c>
      <c r="AD124" s="103"/>
      <c r="AE124" s="103"/>
      <c r="AF124" s="71">
        <f t="shared" si="89"/>
        <v>5</v>
      </c>
      <c r="AG124" s="103"/>
      <c r="AH124" s="103"/>
      <c r="AI124" s="71">
        <f t="shared" si="90"/>
        <v>22</v>
      </c>
      <c r="AJ124" s="103"/>
      <c r="AK124" s="72">
        <f t="shared" si="91"/>
        <v>1</v>
      </c>
      <c r="AL124" s="72">
        <f t="shared" si="92"/>
        <v>1</v>
      </c>
      <c r="AM124" s="103"/>
      <c r="AN124" s="71">
        <f t="shared" si="93"/>
        <v>5</v>
      </c>
      <c r="AO124" s="103"/>
      <c r="AP124" s="103"/>
      <c r="AQ124" s="71">
        <f t="shared" si="94"/>
        <v>5</v>
      </c>
      <c r="AR124" s="103"/>
      <c r="AS124" s="103"/>
      <c r="AT124" s="71">
        <f t="shared" si="95"/>
        <v>22</v>
      </c>
      <c r="AU124" s="103"/>
      <c r="AV124" s="72">
        <f t="shared" si="96"/>
        <v>1</v>
      </c>
      <c r="AW124" s="72">
        <f t="shared" si="97"/>
        <v>1</v>
      </c>
      <c r="AX124" s="103"/>
      <c r="AY124" s="71">
        <f t="shared" si="98"/>
        <v>5</v>
      </c>
      <c r="AZ124" s="103"/>
      <c r="BA124" s="103"/>
      <c r="BB124" s="71">
        <f t="shared" si="99"/>
        <v>5</v>
      </c>
      <c r="BC124" s="103"/>
      <c r="BD124" s="103"/>
      <c r="BE124" s="71">
        <f t="shared" si="100"/>
        <v>22</v>
      </c>
      <c r="BF124" s="103"/>
      <c r="BG124" s="72">
        <f t="shared" si="101"/>
        <v>1</v>
      </c>
      <c r="BH124" s="72">
        <f t="shared" si="102"/>
        <v>1</v>
      </c>
      <c r="BI124" s="103"/>
      <c r="BJ124" s="71">
        <f t="shared" si="103"/>
        <v>0</v>
      </c>
      <c r="BK124" s="103"/>
      <c r="BL124" s="103"/>
      <c r="BM124" s="71">
        <f t="shared" si="104"/>
        <v>0</v>
      </c>
      <c r="BN124" s="103"/>
      <c r="BO124" s="103"/>
      <c r="BP124" s="71">
        <f t="shared" si="105"/>
        <v>0</v>
      </c>
      <c r="BQ124" s="103"/>
      <c r="BR124" s="72" t="str">
        <f t="shared" si="106"/>
        <v>???</v>
      </c>
      <c r="BS124" s="72" t="str">
        <f t="shared" si="107"/>
        <v>???</v>
      </c>
      <c r="BT124" s="103"/>
    </row>
    <row r="125" spans="1:72" x14ac:dyDescent="0.15">
      <c r="A125" s="96">
        <f>学生名簿!O127</f>
        <v>0</v>
      </c>
      <c r="B125" s="96">
        <f>学生名簿!P127</f>
        <v>0</v>
      </c>
      <c r="C125" s="97">
        <f>学生名簿!Q127</f>
        <v>0</v>
      </c>
      <c r="D125" s="96">
        <f>学生名簿!R127</f>
        <v>0</v>
      </c>
      <c r="E125" s="96">
        <f>学生名簿!S127</f>
        <v>0</v>
      </c>
      <c r="F125" s="96">
        <f>学生名簿!T127</f>
        <v>0</v>
      </c>
      <c r="G125" s="71">
        <f t="shared" si="72"/>
        <v>18</v>
      </c>
      <c r="H125" s="96">
        <f t="shared" si="73"/>
        <v>0</v>
      </c>
      <c r="I125" s="96">
        <f t="shared" si="74"/>
        <v>0</v>
      </c>
      <c r="J125" s="71">
        <f t="shared" si="75"/>
        <v>18</v>
      </c>
      <c r="K125" s="96">
        <f t="shared" si="76"/>
        <v>0</v>
      </c>
      <c r="L125" s="96">
        <f t="shared" si="77"/>
        <v>0</v>
      </c>
      <c r="M125" s="71">
        <f t="shared" si="78"/>
        <v>78</v>
      </c>
      <c r="N125" s="96">
        <f t="shared" si="79"/>
        <v>0</v>
      </c>
      <c r="O125" s="72">
        <f t="shared" si="80"/>
        <v>1</v>
      </c>
      <c r="P125" s="72">
        <f t="shared" si="81"/>
        <v>1</v>
      </c>
      <c r="Q125" s="96">
        <f t="shared" si="82"/>
        <v>0</v>
      </c>
      <c r="R125" s="71">
        <f t="shared" si="83"/>
        <v>3</v>
      </c>
      <c r="S125" s="103"/>
      <c r="T125" s="103"/>
      <c r="U125" s="71">
        <f t="shared" si="84"/>
        <v>3</v>
      </c>
      <c r="V125" s="103"/>
      <c r="W125" s="103"/>
      <c r="X125" s="71">
        <f t="shared" si="85"/>
        <v>12</v>
      </c>
      <c r="Y125" s="103"/>
      <c r="Z125" s="72">
        <f t="shared" si="86"/>
        <v>1</v>
      </c>
      <c r="AA125" s="72">
        <f t="shared" si="87"/>
        <v>1</v>
      </c>
      <c r="AB125" s="103"/>
      <c r="AC125" s="71">
        <f t="shared" si="88"/>
        <v>5</v>
      </c>
      <c r="AD125" s="103"/>
      <c r="AE125" s="103"/>
      <c r="AF125" s="71">
        <f t="shared" si="89"/>
        <v>5</v>
      </c>
      <c r="AG125" s="103"/>
      <c r="AH125" s="103"/>
      <c r="AI125" s="71">
        <f t="shared" si="90"/>
        <v>22</v>
      </c>
      <c r="AJ125" s="103"/>
      <c r="AK125" s="72">
        <f t="shared" si="91"/>
        <v>1</v>
      </c>
      <c r="AL125" s="72">
        <f t="shared" si="92"/>
        <v>1</v>
      </c>
      <c r="AM125" s="103"/>
      <c r="AN125" s="71">
        <f t="shared" si="93"/>
        <v>5</v>
      </c>
      <c r="AO125" s="103"/>
      <c r="AP125" s="103"/>
      <c r="AQ125" s="71">
        <f t="shared" si="94"/>
        <v>5</v>
      </c>
      <c r="AR125" s="103"/>
      <c r="AS125" s="103"/>
      <c r="AT125" s="71">
        <f t="shared" si="95"/>
        <v>22</v>
      </c>
      <c r="AU125" s="103"/>
      <c r="AV125" s="72">
        <f t="shared" si="96"/>
        <v>1</v>
      </c>
      <c r="AW125" s="72">
        <f t="shared" si="97"/>
        <v>1</v>
      </c>
      <c r="AX125" s="103"/>
      <c r="AY125" s="71">
        <f t="shared" si="98"/>
        <v>5</v>
      </c>
      <c r="AZ125" s="103"/>
      <c r="BA125" s="103"/>
      <c r="BB125" s="71">
        <f t="shared" si="99"/>
        <v>5</v>
      </c>
      <c r="BC125" s="103"/>
      <c r="BD125" s="103"/>
      <c r="BE125" s="71">
        <f t="shared" si="100"/>
        <v>22</v>
      </c>
      <c r="BF125" s="103"/>
      <c r="BG125" s="72">
        <f t="shared" si="101"/>
        <v>1</v>
      </c>
      <c r="BH125" s="72">
        <f t="shared" si="102"/>
        <v>1</v>
      </c>
      <c r="BI125" s="103"/>
      <c r="BJ125" s="71">
        <f t="shared" si="103"/>
        <v>0</v>
      </c>
      <c r="BK125" s="103"/>
      <c r="BL125" s="103"/>
      <c r="BM125" s="71">
        <f t="shared" si="104"/>
        <v>0</v>
      </c>
      <c r="BN125" s="103"/>
      <c r="BO125" s="103"/>
      <c r="BP125" s="71">
        <f t="shared" si="105"/>
        <v>0</v>
      </c>
      <c r="BQ125" s="103"/>
      <c r="BR125" s="72" t="str">
        <f t="shared" si="106"/>
        <v>???</v>
      </c>
      <c r="BS125" s="72" t="str">
        <f t="shared" si="107"/>
        <v>???</v>
      </c>
      <c r="BT125" s="103"/>
    </row>
    <row r="126" spans="1:72" x14ac:dyDescent="0.15">
      <c r="A126" s="96">
        <f>学生名簿!O128</f>
        <v>0</v>
      </c>
      <c r="B126" s="96">
        <f>学生名簿!P128</f>
        <v>0</v>
      </c>
      <c r="C126" s="97">
        <f>学生名簿!Q128</f>
        <v>0</v>
      </c>
      <c r="D126" s="96">
        <f>学生名簿!R128</f>
        <v>0</v>
      </c>
      <c r="E126" s="96">
        <f>学生名簿!S128</f>
        <v>0</v>
      </c>
      <c r="F126" s="96">
        <f>学生名簿!T128</f>
        <v>0</v>
      </c>
      <c r="G126" s="71">
        <f t="shared" si="72"/>
        <v>18</v>
      </c>
      <c r="H126" s="96">
        <f t="shared" si="73"/>
        <v>0</v>
      </c>
      <c r="I126" s="96">
        <f t="shared" si="74"/>
        <v>0</v>
      </c>
      <c r="J126" s="71">
        <f t="shared" si="75"/>
        <v>18</v>
      </c>
      <c r="K126" s="96">
        <f t="shared" si="76"/>
        <v>0</v>
      </c>
      <c r="L126" s="96">
        <f t="shared" si="77"/>
        <v>0</v>
      </c>
      <c r="M126" s="71">
        <f t="shared" si="78"/>
        <v>78</v>
      </c>
      <c r="N126" s="96">
        <f t="shared" si="79"/>
        <v>0</v>
      </c>
      <c r="O126" s="72">
        <f t="shared" si="80"/>
        <v>1</v>
      </c>
      <c r="P126" s="72">
        <f t="shared" si="81"/>
        <v>1</v>
      </c>
      <c r="Q126" s="96">
        <f t="shared" si="82"/>
        <v>0</v>
      </c>
      <c r="R126" s="71">
        <f t="shared" si="83"/>
        <v>3</v>
      </c>
      <c r="S126" s="103"/>
      <c r="T126" s="103"/>
      <c r="U126" s="71">
        <f t="shared" si="84"/>
        <v>3</v>
      </c>
      <c r="V126" s="103"/>
      <c r="W126" s="103"/>
      <c r="X126" s="71">
        <f t="shared" si="85"/>
        <v>12</v>
      </c>
      <c r="Y126" s="103"/>
      <c r="Z126" s="72">
        <f t="shared" si="86"/>
        <v>1</v>
      </c>
      <c r="AA126" s="72">
        <f t="shared" si="87"/>
        <v>1</v>
      </c>
      <c r="AB126" s="103"/>
      <c r="AC126" s="71">
        <f t="shared" si="88"/>
        <v>5</v>
      </c>
      <c r="AD126" s="103"/>
      <c r="AE126" s="103"/>
      <c r="AF126" s="71">
        <f t="shared" si="89"/>
        <v>5</v>
      </c>
      <c r="AG126" s="103"/>
      <c r="AH126" s="103"/>
      <c r="AI126" s="71">
        <f t="shared" si="90"/>
        <v>22</v>
      </c>
      <c r="AJ126" s="103"/>
      <c r="AK126" s="72">
        <f t="shared" si="91"/>
        <v>1</v>
      </c>
      <c r="AL126" s="72">
        <f t="shared" si="92"/>
        <v>1</v>
      </c>
      <c r="AM126" s="103"/>
      <c r="AN126" s="71">
        <f t="shared" si="93"/>
        <v>5</v>
      </c>
      <c r="AO126" s="103"/>
      <c r="AP126" s="103"/>
      <c r="AQ126" s="71">
        <f t="shared" si="94"/>
        <v>5</v>
      </c>
      <c r="AR126" s="103"/>
      <c r="AS126" s="103"/>
      <c r="AT126" s="71">
        <f t="shared" si="95"/>
        <v>22</v>
      </c>
      <c r="AU126" s="103"/>
      <c r="AV126" s="72">
        <f t="shared" si="96"/>
        <v>1</v>
      </c>
      <c r="AW126" s="72">
        <f t="shared" si="97"/>
        <v>1</v>
      </c>
      <c r="AX126" s="103"/>
      <c r="AY126" s="71">
        <f t="shared" si="98"/>
        <v>5</v>
      </c>
      <c r="AZ126" s="103"/>
      <c r="BA126" s="103"/>
      <c r="BB126" s="71">
        <f t="shared" si="99"/>
        <v>5</v>
      </c>
      <c r="BC126" s="103"/>
      <c r="BD126" s="103"/>
      <c r="BE126" s="71">
        <f t="shared" si="100"/>
        <v>22</v>
      </c>
      <c r="BF126" s="103"/>
      <c r="BG126" s="72">
        <f t="shared" si="101"/>
        <v>1</v>
      </c>
      <c r="BH126" s="72">
        <f t="shared" si="102"/>
        <v>1</v>
      </c>
      <c r="BI126" s="103"/>
      <c r="BJ126" s="71">
        <f t="shared" si="103"/>
        <v>0</v>
      </c>
      <c r="BK126" s="103"/>
      <c r="BL126" s="103"/>
      <c r="BM126" s="71">
        <f t="shared" si="104"/>
        <v>0</v>
      </c>
      <c r="BN126" s="103"/>
      <c r="BO126" s="103"/>
      <c r="BP126" s="71">
        <f t="shared" si="105"/>
        <v>0</v>
      </c>
      <c r="BQ126" s="103"/>
      <c r="BR126" s="72" t="str">
        <f t="shared" si="106"/>
        <v>???</v>
      </c>
      <c r="BS126" s="72" t="str">
        <f t="shared" si="107"/>
        <v>???</v>
      </c>
      <c r="BT126" s="103"/>
    </row>
    <row r="127" spans="1:72" x14ac:dyDescent="0.15">
      <c r="A127" s="96">
        <f>学生名簿!O129</f>
        <v>0</v>
      </c>
      <c r="B127" s="96">
        <f>学生名簿!P129</f>
        <v>0</v>
      </c>
      <c r="C127" s="97">
        <f>学生名簿!Q129</f>
        <v>0</v>
      </c>
      <c r="D127" s="96">
        <f>学生名簿!R129</f>
        <v>0</v>
      </c>
      <c r="E127" s="96">
        <f>学生名簿!S129</f>
        <v>0</v>
      </c>
      <c r="F127" s="96">
        <f>学生名簿!T129</f>
        <v>0</v>
      </c>
      <c r="G127" s="71">
        <f t="shared" si="72"/>
        <v>18</v>
      </c>
      <c r="H127" s="96">
        <f t="shared" si="73"/>
        <v>0</v>
      </c>
      <c r="I127" s="96">
        <f t="shared" si="74"/>
        <v>0</v>
      </c>
      <c r="J127" s="71">
        <f t="shared" si="75"/>
        <v>18</v>
      </c>
      <c r="K127" s="96">
        <f t="shared" si="76"/>
        <v>0</v>
      </c>
      <c r="L127" s="96">
        <f t="shared" si="77"/>
        <v>0</v>
      </c>
      <c r="M127" s="71">
        <f t="shared" si="78"/>
        <v>78</v>
      </c>
      <c r="N127" s="96">
        <f t="shared" si="79"/>
        <v>0</v>
      </c>
      <c r="O127" s="72">
        <f t="shared" si="80"/>
        <v>1</v>
      </c>
      <c r="P127" s="72">
        <f t="shared" si="81"/>
        <v>1</v>
      </c>
      <c r="Q127" s="96">
        <f t="shared" si="82"/>
        <v>0</v>
      </c>
      <c r="R127" s="71">
        <f t="shared" si="83"/>
        <v>3</v>
      </c>
      <c r="S127" s="103"/>
      <c r="T127" s="103"/>
      <c r="U127" s="71">
        <f t="shared" si="84"/>
        <v>3</v>
      </c>
      <c r="V127" s="103"/>
      <c r="W127" s="103"/>
      <c r="X127" s="71">
        <f t="shared" si="85"/>
        <v>12</v>
      </c>
      <c r="Y127" s="103"/>
      <c r="Z127" s="72">
        <f t="shared" si="86"/>
        <v>1</v>
      </c>
      <c r="AA127" s="72">
        <f t="shared" si="87"/>
        <v>1</v>
      </c>
      <c r="AB127" s="103"/>
      <c r="AC127" s="71">
        <f t="shared" si="88"/>
        <v>5</v>
      </c>
      <c r="AD127" s="103"/>
      <c r="AE127" s="103"/>
      <c r="AF127" s="71">
        <f t="shared" si="89"/>
        <v>5</v>
      </c>
      <c r="AG127" s="103"/>
      <c r="AH127" s="103"/>
      <c r="AI127" s="71">
        <f t="shared" si="90"/>
        <v>22</v>
      </c>
      <c r="AJ127" s="103"/>
      <c r="AK127" s="72">
        <f t="shared" si="91"/>
        <v>1</v>
      </c>
      <c r="AL127" s="72">
        <f t="shared" si="92"/>
        <v>1</v>
      </c>
      <c r="AM127" s="103"/>
      <c r="AN127" s="71">
        <f t="shared" si="93"/>
        <v>5</v>
      </c>
      <c r="AO127" s="103"/>
      <c r="AP127" s="103"/>
      <c r="AQ127" s="71">
        <f t="shared" si="94"/>
        <v>5</v>
      </c>
      <c r="AR127" s="103"/>
      <c r="AS127" s="103"/>
      <c r="AT127" s="71">
        <f t="shared" si="95"/>
        <v>22</v>
      </c>
      <c r="AU127" s="103"/>
      <c r="AV127" s="72">
        <f t="shared" si="96"/>
        <v>1</v>
      </c>
      <c r="AW127" s="72">
        <f t="shared" si="97"/>
        <v>1</v>
      </c>
      <c r="AX127" s="103"/>
      <c r="AY127" s="71">
        <f t="shared" si="98"/>
        <v>5</v>
      </c>
      <c r="AZ127" s="103"/>
      <c r="BA127" s="103"/>
      <c r="BB127" s="71">
        <f t="shared" si="99"/>
        <v>5</v>
      </c>
      <c r="BC127" s="103"/>
      <c r="BD127" s="103"/>
      <c r="BE127" s="71">
        <f t="shared" si="100"/>
        <v>22</v>
      </c>
      <c r="BF127" s="103"/>
      <c r="BG127" s="72">
        <f t="shared" si="101"/>
        <v>1</v>
      </c>
      <c r="BH127" s="72">
        <f t="shared" si="102"/>
        <v>1</v>
      </c>
      <c r="BI127" s="103"/>
      <c r="BJ127" s="71">
        <f t="shared" si="103"/>
        <v>0</v>
      </c>
      <c r="BK127" s="103"/>
      <c r="BL127" s="103"/>
      <c r="BM127" s="71">
        <f t="shared" si="104"/>
        <v>0</v>
      </c>
      <c r="BN127" s="103"/>
      <c r="BO127" s="103"/>
      <c r="BP127" s="71">
        <f t="shared" si="105"/>
        <v>0</v>
      </c>
      <c r="BQ127" s="103"/>
      <c r="BR127" s="72" t="str">
        <f t="shared" si="106"/>
        <v>???</v>
      </c>
      <c r="BS127" s="72" t="str">
        <f t="shared" si="107"/>
        <v>???</v>
      </c>
      <c r="BT127" s="103"/>
    </row>
    <row r="128" spans="1:72" x14ac:dyDescent="0.15">
      <c r="A128" s="96">
        <f>学生名簿!O130</f>
        <v>0</v>
      </c>
      <c r="B128" s="96">
        <f>学生名簿!P130</f>
        <v>0</v>
      </c>
      <c r="C128" s="97">
        <f>学生名簿!Q130</f>
        <v>0</v>
      </c>
      <c r="D128" s="96">
        <f>学生名簿!R130</f>
        <v>0</v>
      </c>
      <c r="E128" s="96">
        <f>学生名簿!S130</f>
        <v>0</v>
      </c>
      <c r="F128" s="96">
        <f>学生名簿!T130</f>
        <v>0</v>
      </c>
      <c r="G128" s="71">
        <f t="shared" si="72"/>
        <v>18</v>
      </c>
      <c r="H128" s="96">
        <f t="shared" si="73"/>
        <v>0</v>
      </c>
      <c r="I128" s="96">
        <f t="shared" si="74"/>
        <v>0</v>
      </c>
      <c r="J128" s="71">
        <f t="shared" si="75"/>
        <v>18</v>
      </c>
      <c r="K128" s="96">
        <f t="shared" si="76"/>
        <v>0</v>
      </c>
      <c r="L128" s="96">
        <f t="shared" si="77"/>
        <v>0</v>
      </c>
      <c r="M128" s="71">
        <f t="shared" si="78"/>
        <v>78</v>
      </c>
      <c r="N128" s="96">
        <f t="shared" si="79"/>
        <v>0</v>
      </c>
      <c r="O128" s="72">
        <f t="shared" si="80"/>
        <v>1</v>
      </c>
      <c r="P128" s="72">
        <f t="shared" si="81"/>
        <v>1</v>
      </c>
      <c r="Q128" s="96">
        <f t="shared" si="82"/>
        <v>0</v>
      </c>
      <c r="R128" s="71">
        <f t="shared" si="83"/>
        <v>3</v>
      </c>
      <c r="S128" s="103"/>
      <c r="T128" s="103"/>
      <c r="U128" s="71">
        <f t="shared" si="84"/>
        <v>3</v>
      </c>
      <c r="V128" s="103"/>
      <c r="W128" s="103"/>
      <c r="X128" s="71">
        <f t="shared" si="85"/>
        <v>12</v>
      </c>
      <c r="Y128" s="103"/>
      <c r="Z128" s="72">
        <f t="shared" si="86"/>
        <v>1</v>
      </c>
      <c r="AA128" s="72">
        <f t="shared" si="87"/>
        <v>1</v>
      </c>
      <c r="AB128" s="103"/>
      <c r="AC128" s="71">
        <f t="shared" si="88"/>
        <v>5</v>
      </c>
      <c r="AD128" s="103"/>
      <c r="AE128" s="103"/>
      <c r="AF128" s="71">
        <f t="shared" si="89"/>
        <v>5</v>
      </c>
      <c r="AG128" s="103"/>
      <c r="AH128" s="103"/>
      <c r="AI128" s="71">
        <f t="shared" si="90"/>
        <v>22</v>
      </c>
      <c r="AJ128" s="103"/>
      <c r="AK128" s="72">
        <f t="shared" si="91"/>
        <v>1</v>
      </c>
      <c r="AL128" s="72">
        <f t="shared" si="92"/>
        <v>1</v>
      </c>
      <c r="AM128" s="103"/>
      <c r="AN128" s="71">
        <f t="shared" si="93"/>
        <v>5</v>
      </c>
      <c r="AO128" s="103"/>
      <c r="AP128" s="103"/>
      <c r="AQ128" s="71">
        <f t="shared" si="94"/>
        <v>5</v>
      </c>
      <c r="AR128" s="103"/>
      <c r="AS128" s="103"/>
      <c r="AT128" s="71">
        <f t="shared" si="95"/>
        <v>22</v>
      </c>
      <c r="AU128" s="103"/>
      <c r="AV128" s="72">
        <f t="shared" si="96"/>
        <v>1</v>
      </c>
      <c r="AW128" s="72">
        <f t="shared" si="97"/>
        <v>1</v>
      </c>
      <c r="AX128" s="103"/>
      <c r="AY128" s="71">
        <f t="shared" si="98"/>
        <v>5</v>
      </c>
      <c r="AZ128" s="103"/>
      <c r="BA128" s="103"/>
      <c r="BB128" s="71">
        <f t="shared" si="99"/>
        <v>5</v>
      </c>
      <c r="BC128" s="103"/>
      <c r="BD128" s="103"/>
      <c r="BE128" s="71">
        <f t="shared" si="100"/>
        <v>22</v>
      </c>
      <c r="BF128" s="103"/>
      <c r="BG128" s="72">
        <f t="shared" si="101"/>
        <v>1</v>
      </c>
      <c r="BH128" s="72">
        <f t="shared" si="102"/>
        <v>1</v>
      </c>
      <c r="BI128" s="103"/>
      <c r="BJ128" s="71">
        <f t="shared" si="103"/>
        <v>0</v>
      </c>
      <c r="BK128" s="103"/>
      <c r="BL128" s="103"/>
      <c r="BM128" s="71">
        <f t="shared" si="104"/>
        <v>0</v>
      </c>
      <c r="BN128" s="103"/>
      <c r="BO128" s="103"/>
      <c r="BP128" s="71">
        <f t="shared" si="105"/>
        <v>0</v>
      </c>
      <c r="BQ128" s="103"/>
      <c r="BR128" s="72" t="str">
        <f t="shared" si="106"/>
        <v>???</v>
      </c>
      <c r="BS128" s="72" t="str">
        <f t="shared" si="107"/>
        <v>???</v>
      </c>
      <c r="BT128" s="103"/>
    </row>
    <row r="129" spans="1:72" x14ac:dyDescent="0.15">
      <c r="A129" s="96">
        <f>学生名簿!O131</f>
        <v>0</v>
      </c>
      <c r="B129" s="96">
        <f>学生名簿!P131</f>
        <v>0</v>
      </c>
      <c r="C129" s="97">
        <f>学生名簿!Q131</f>
        <v>0</v>
      </c>
      <c r="D129" s="96">
        <f>学生名簿!R131</f>
        <v>0</v>
      </c>
      <c r="E129" s="96">
        <f>学生名簿!S131</f>
        <v>0</v>
      </c>
      <c r="F129" s="96">
        <f>学生名簿!T131</f>
        <v>0</v>
      </c>
      <c r="G129" s="71">
        <f t="shared" si="72"/>
        <v>18</v>
      </c>
      <c r="H129" s="96">
        <f t="shared" si="73"/>
        <v>0</v>
      </c>
      <c r="I129" s="96">
        <f t="shared" si="74"/>
        <v>0</v>
      </c>
      <c r="J129" s="71">
        <f t="shared" si="75"/>
        <v>18</v>
      </c>
      <c r="K129" s="96">
        <f t="shared" si="76"/>
        <v>0</v>
      </c>
      <c r="L129" s="96">
        <f t="shared" si="77"/>
        <v>0</v>
      </c>
      <c r="M129" s="71">
        <f t="shared" si="78"/>
        <v>78</v>
      </c>
      <c r="N129" s="96">
        <f t="shared" si="79"/>
        <v>0</v>
      </c>
      <c r="O129" s="72">
        <f t="shared" si="80"/>
        <v>1</v>
      </c>
      <c r="P129" s="72">
        <f t="shared" si="81"/>
        <v>1</v>
      </c>
      <c r="Q129" s="96">
        <f t="shared" si="82"/>
        <v>0</v>
      </c>
      <c r="R129" s="71">
        <f t="shared" si="83"/>
        <v>3</v>
      </c>
      <c r="S129" s="103"/>
      <c r="T129" s="103"/>
      <c r="U129" s="71">
        <f t="shared" si="84"/>
        <v>3</v>
      </c>
      <c r="V129" s="103"/>
      <c r="W129" s="103"/>
      <c r="X129" s="71">
        <f t="shared" si="85"/>
        <v>12</v>
      </c>
      <c r="Y129" s="103"/>
      <c r="Z129" s="72">
        <f t="shared" si="86"/>
        <v>1</v>
      </c>
      <c r="AA129" s="72">
        <f t="shared" si="87"/>
        <v>1</v>
      </c>
      <c r="AB129" s="103"/>
      <c r="AC129" s="71">
        <f t="shared" si="88"/>
        <v>5</v>
      </c>
      <c r="AD129" s="103"/>
      <c r="AE129" s="103"/>
      <c r="AF129" s="71">
        <f t="shared" si="89"/>
        <v>5</v>
      </c>
      <c r="AG129" s="103"/>
      <c r="AH129" s="103"/>
      <c r="AI129" s="71">
        <f t="shared" si="90"/>
        <v>22</v>
      </c>
      <c r="AJ129" s="103"/>
      <c r="AK129" s="72">
        <f t="shared" si="91"/>
        <v>1</v>
      </c>
      <c r="AL129" s="72">
        <f t="shared" si="92"/>
        <v>1</v>
      </c>
      <c r="AM129" s="103"/>
      <c r="AN129" s="71">
        <f t="shared" si="93"/>
        <v>5</v>
      </c>
      <c r="AO129" s="103"/>
      <c r="AP129" s="103"/>
      <c r="AQ129" s="71">
        <f t="shared" si="94"/>
        <v>5</v>
      </c>
      <c r="AR129" s="103"/>
      <c r="AS129" s="103"/>
      <c r="AT129" s="71">
        <f t="shared" si="95"/>
        <v>22</v>
      </c>
      <c r="AU129" s="103"/>
      <c r="AV129" s="72">
        <f t="shared" si="96"/>
        <v>1</v>
      </c>
      <c r="AW129" s="72">
        <f t="shared" si="97"/>
        <v>1</v>
      </c>
      <c r="AX129" s="103"/>
      <c r="AY129" s="71">
        <f t="shared" si="98"/>
        <v>5</v>
      </c>
      <c r="AZ129" s="103"/>
      <c r="BA129" s="103"/>
      <c r="BB129" s="71">
        <f t="shared" si="99"/>
        <v>5</v>
      </c>
      <c r="BC129" s="103"/>
      <c r="BD129" s="103"/>
      <c r="BE129" s="71">
        <f t="shared" si="100"/>
        <v>22</v>
      </c>
      <c r="BF129" s="103"/>
      <c r="BG129" s="72">
        <f t="shared" si="101"/>
        <v>1</v>
      </c>
      <c r="BH129" s="72">
        <f t="shared" si="102"/>
        <v>1</v>
      </c>
      <c r="BI129" s="103"/>
      <c r="BJ129" s="71">
        <f t="shared" si="103"/>
        <v>0</v>
      </c>
      <c r="BK129" s="103"/>
      <c r="BL129" s="103"/>
      <c r="BM129" s="71">
        <f t="shared" si="104"/>
        <v>0</v>
      </c>
      <c r="BN129" s="103"/>
      <c r="BO129" s="103"/>
      <c r="BP129" s="71">
        <f t="shared" si="105"/>
        <v>0</v>
      </c>
      <c r="BQ129" s="103"/>
      <c r="BR129" s="72" t="str">
        <f t="shared" si="106"/>
        <v>???</v>
      </c>
      <c r="BS129" s="72" t="str">
        <f t="shared" si="107"/>
        <v>???</v>
      </c>
      <c r="BT129" s="103"/>
    </row>
    <row r="130" spans="1:72" x14ac:dyDescent="0.15">
      <c r="A130" s="96">
        <f>学生名簿!O132</f>
        <v>0</v>
      </c>
      <c r="B130" s="96">
        <f>学生名簿!P132</f>
        <v>0</v>
      </c>
      <c r="C130" s="97">
        <f>学生名簿!Q132</f>
        <v>0</v>
      </c>
      <c r="D130" s="96">
        <f>学生名簿!R132</f>
        <v>0</v>
      </c>
      <c r="E130" s="96">
        <f>学生名簿!S132</f>
        <v>0</v>
      </c>
      <c r="F130" s="96">
        <f>学生名簿!T132</f>
        <v>0</v>
      </c>
      <c r="G130" s="71">
        <f t="shared" si="72"/>
        <v>18</v>
      </c>
      <c r="H130" s="96">
        <f t="shared" si="73"/>
        <v>0</v>
      </c>
      <c r="I130" s="96">
        <f t="shared" si="74"/>
        <v>0</v>
      </c>
      <c r="J130" s="71">
        <f t="shared" si="75"/>
        <v>18</v>
      </c>
      <c r="K130" s="96">
        <f t="shared" si="76"/>
        <v>0</v>
      </c>
      <c r="L130" s="96">
        <f t="shared" si="77"/>
        <v>0</v>
      </c>
      <c r="M130" s="71">
        <f t="shared" si="78"/>
        <v>78</v>
      </c>
      <c r="N130" s="96">
        <f t="shared" si="79"/>
        <v>0</v>
      </c>
      <c r="O130" s="72">
        <f t="shared" si="80"/>
        <v>1</v>
      </c>
      <c r="P130" s="72">
        <f t="shared" si="81"/>
        <v>1</v>
      </c>
      <c r="Q130" s="96">
        <f t="shared" si="82"/>
        <v>0</v>
      </c>
      <c r="R130" s="71">
        <f t="shared" si="83"/>
        <v>3</v>
      </c>
      <c r="S130" s="103"/>
      <c r="T130" s="103"/>
      <c r="U130" s="71">
        <f t="shared" si="84"/>
        <v>3</v>
      </c>
      <c r="V130" s="103"/>
      <c r="W130" s="103"/>
      <c r="X130" s="71">
        <f t="shared" si="85"/>
        <v>12</v>
      </c>
      <c r="Y130" s="103"/>
      <c r="Z130" s="72">
        <f t="shared" si="86"/>
        <v>1</v>
      </c>
      <c r="AA130" s="72">
        <f t="shared" si="87"/>
        <v>1</v>
      </c>
      <c r="AB130" s="103"/>
      <c r="AC130" s="71">
        <f t="shared" si="88"/>
        <v>5</v>
      </c>
      <c r="AD130" s="103"/>
      <c r="AE130" s="103"/>
      <c r="AF130" s="71">
        <f t="shared" si="89"/>
        <v>5</v>
      </c>
      <c r="AG130" s="103"/>
      <c r="AH130" s="103"/>
      <c r="AI130" s="71">
        <f t="shared" si="90"/>
        <v>22</v>
      </c>
      <c r="AJ130" s="103"/>
      <c r="AK130" s="72">
        <f t="shared" si="91"/>
        <v>1</v>
      </c>
      <c r="AL130" s="72">
        <f t="shared" si="92"/>
        <v>1</v>
      </c>
      <c r="AM130" s="103"/>
      <c r="AN130" s="71">
        <f t="shared" si="93"/>
        <v>5</v>
      </c>
      <c r="AO130" s="103"/>
      <c r="AP130" s="103"/>
      <c r="AQ130" s="71">
        <f t="shared" si="94"/>
        <v>5</v>
      </c>
      <c r="AR130" s="103"/>
      <c r="AS130" s="103"/>
      <c r="AT130" s="71">
        <f t="shared" si="95"/>
        <v>22</v>
      </c>
      <c r="AU130" s="103"/>
      <c r="AV130" s="72">
        <f t="shared" si="96"/>
        <v>1</v>
      </c>
      <c r="AW130" s="72">
        <f t="shared" si="97"/>
        <v>1</v>
      </c>
      <c r="AX130" s="103"/>
      <c r="AY130" s="71">
        <f t="shared" si="98"/>
        <v>5</v>
      </c>
      <c r="AZ130" s="103"/>
      <c r="BA130" s="103"/>
      <c r="BB130" s="71">
        <f t="shared" si="99"/>
        <v>5</v>
      </c>
      <c r="BC130" s="103"/>
      <c r="BD130" s="103"/>
      <c r="BE130" s="71">
        <f t="shared" si="100"/>
        <v>22</v>
      </c>
      <c r="BF130" s="103"/>
      <c r="BG130" s="72">
        <f t="shared" si="101"/>
        <v>1</v>
      </c>
      <c r="BH130" s="72">
        <f t="shared" si="102"/>
        <v>1</v>
      </c>
      <c r="BI130" s="103"/>
      <c r="BJ130" s="71">
        <f t="shared" si="103"/>
        <v>0</v>
      </c>
      <c r="BK130" s="103"/>
      <c r="BL130" s="103"/>
      <c r="BM130" s="71">
        <f t="shared" si="104"/>
        <v>0</v>
      </c>
      <c r="BN130" s="103"/>
      <c r="BO130" s="103"/>
      <c r="BP130" s="71">
        <f t="shared" si="105"/>
        <v>0</v>
      </c>
      <c r="BQ130" s="103"/>
      <c r="BR130" s="72" t="str">
        <f t="shared" si="106"/>
        <v>???</v>
      </c>
      <c r="BS130" s="72" t="str">
        <f t="shared" si="107"/>
        <v>???</v>
      </c>
      <c r="BT130" s="103"/>
    </row>
    <row r="131" spans="1:72" x14ac:dyDescent="0.15">
      <c r="A131" s="96">
        <f>学生名簿!O133</f>
        <v>0</v>
      </c>
      <c r="B131" s="96">
        <f>学生名簿!P133</f>
        <v>0</v>
      </c>
      <c r="C131" s="97">
        <f>学生名簿!Q133</f>
        <v>0</v>
      </c>
      <c r="D131" s="96">
        <f>学生名簿!R133</f>
        <v>0</v>
      </c>
      <c r="E131" s="96">
        <f>学生名簿!S133</f>
        <v>0</v>
      </c>
      <c r="F131" s="96">
        <f>学生名簿!T133</f>
        <v>0</v>
      </c>
      <c r="G131" s="71">
        <f t="shared" si="72"/>
        <v>18</v>
      </c>
      <c r="H131" s="96">
        <f t="shared" si="73"/>
        <v>0</v>
      </c>
      <c r="I131" s="96">
        <f t="shared" si="74"/>
        <v>0</v>
      </c>
      <c r="J131" s="71">
        <f t="shared" si="75"/>
        <v>18</v>
      </c>
      <c r="K131" s="96">
        <f t="shared" si="76"/>
        <v>0</v>
      </c>
      <c r="L131" s="96">
        <f t="shared" si="77"/>
        <v>0</v>
      </c>
      <c r="M131" s="71">
        <f t="shared" si="78"/>
        <v>78</v>
      </c>
      <c r="N131" s="96">
        <f t="shared" si="79"/>
        <v>0</v>
      </c>
      <c r="O131" s="72">
        <f t="shared" si="80"/>
        <v>1</v>
      </c>
      <c r="P131" s="72">
        <f t="shared" si="81"/>
        <v>1</v>
      </c>
      <c r="Q131" s="96">
        <f t="shared" si="82"/>
        <v>0</v>
      </c>
      <c r="R131" s="71">
        <f t="shared" si="83"/>
        <v>3</v>
      </c>
      <c r="S131" s="103"/>
      <c r="T131" s="103"/>
      <c r="U131" s="71">
        <f t="shared" si="84"/>
        <v>3</v>
      </c>
      <c r="V131" s="103"/>
      <c r="W131" s="103"/>
      <c r="X131" s="71">
        <f t="shared" si="85"/>
        <v>12</v>
      </c>
      <c r="Y131" s="103"/>
      <c r="Z131" s="72">
        <f t="shared" si="86"/>
        <v>1</v>
      </c>
      <c r="AA131" s="72">
        <f t="shared" si="87"/>
        <v>1</v>
      </c>
      <c r="AB131" s="103"/>
      <c r="AC131" s="71">
        <f t="shared" si="88"/>
        <v>5</v>
      </c>
      <c r="AD131" s="103"/>
      <c r="AE131" s="103"/>
      <c r="AF131" s="71">
        <f t="shared" si="89"/>
        <v>5</v>
      </c>
      <c r="AG131" s="103"/>
      <c r="AH131" s="103"/>
      <c r="AI131" s="71">
        <f t="shared" si="90"/>
        <v>22</v>
      </c>
      <c r="AJ131" s="103"/>
      <c r="AK131" s="72">
        <f t="shared" si="91"/>
        <v>1</v>
      </c>
      <c r="AL131" s="72">
        <f t="shared" si="92"/>
        <v>1</v>
      </c>
      <c r="AM131" s="103"/>
      <c r="AN131" s="71">
        <f t="shared" si="93"/>
        <v>5</v>
      </c>
      <c r="AO131" s="103"/>
      <c r="AP131" s="103"/>
      <c r="AQ131" s="71">
        <f t="shared" si="94"/>
        <v>5</v>
      </c>
      <c r="AR131" s="103"/>
      <c r="AS131" s="103"/>
      <c r="AT131" s="71">
        <f t="shared" si="95"/>
        <v>22</v>
      </c>
      <c r="AU131" s="103"/>
      <c r="AV131" s="72">
        <f t="shared" si="96"/>
        <v>1</v>
      </c>
      <c r="AW131" s="72">
        <f t="shared" si="97"/>
        <v>1</v>
      </c>
      <c r="AX131" s="103"/>
      <c r="AY131" s="71">
        <f t="shared" si="98"/>
        <v>5</v>
      </c>
      <c r="AZ131" s="103"/>
      <c r="BA131" s="103"/>
      <c r="BB131" s="71">
        <f t="shared" si="99"/>
        <v>5</v>
      </c>
      <c r="BC131" s="103"/>
      <c r="BD131" s="103"/>
      <c r="BE131" s="71">
        <f t="shared" si="100"/>
        <v>22</v>
      </c>
      <c r="BF131" s="103"/>
      <c r="BG131" s="72">
        <f t="shared" si="101"/>
        <v>1</v>
      </c>
      <c r="BH131" s="72">
        <f t="shared" si="102"/>
        <v>1</v>
      </c>
      <c r="BI131" s="103"/>
      <c r="BJ131" s="71">
        <f t="shared" si="103"/>
        <v>0</v>
      </c>
      <c r="BK131" s="103"/>
      <c r="BL131" s="103"/>
      <c r="BM131" s="71">
        <f t="shared" si="104"/>
        <v>0</v>
      </c>
      <c r="BN131" s="103"/>
      <c r="BO131" s="103"/>
      <c r="BP131" s="71">
        <f t="shared" si="105"/>
        <v>0</v>
      </c>
      <c r="BQ131" s="103"/>
      <c r="BR131" s="72" t="str">
        <f t="shared" si="106"/>
        <v>???</v>
      </c>
      <c r="BS131" s="72" t="str">
        <f t="shared" si="107"/>
        <v>???</v>
      </c>
      <c r="BT131" s="103"/>
    </row>
    <row r="132" spans="1:72" x14ac:dyDescent="0.15">
      <c r="A132" s="96">
        <f>学生名簿!O134</f>
        <v>0</v>
      </c>
      <c r="B132" s="96">
        <f>学生名簿!P134</f>
        <v>0</v>
      </c>
      <c r="C132" s="97">
        <f>学生名簿!Q134</f>
        <v>0</v>
      </c>
      <c r="D132" s="96">
        <f>学生名簿!R134</f>
        <v>0</v>
      </c>
      <c r="E132" s="96">
        <f>学生名簿!S134</f>
        <v>0</v>
      </c>
      <c r="F132" s="96">
        <f>学生名簿!T134</f>
        <v>0</v>
      </c>
      <c r="G132" s="71">
        <f t="shared" si="72"/>
        <v>18</v>
      </c>
      <c r="H132" s="96">
        <f t="shared" si="73"/>
        <v>0</v>
      </c>
      <c r="I132" s="96">
        <f t="shared" si="74"/>
        <v>0</v>
      </c>
      <c r="J132" s="71">
        <f t="shared" si="75"/>
        <v>18</v>
      </c>
      <c r="K132" s="96">
        <f t="shared" si="76"/>
        <v>0</v>
      </c>
      <c r="L132" s="96">
        <f t="shared" si="77"/>
        <v>0</v>
      </c>
      <c r="M132" s="71">
        <f t="shared" si="78"/>
        <v>78</v>
      </c>
      <c r="N132" s="96">
        <f t="shared" si="79"/>
        <v>0</v>
      </c>
      <c r="O132" s="72">
        <f t="shared" si="80"/>
        <v>1</v>
      </c>
      <c r="P132" s="72">
        <f t="shared" si="81"/>
        <v>1</v>
      </c>
      <c r="Q132" s="96">
        <f t="shared" si="82"/>
        <v>0</v>
      </c>
      <c r="R132" s="71">
        <f t="shared" si="83"/>
        <v>3</v>
      </c>
      <c r="S132" s="103"/>
      <c r="T132" s="103"/>
      <c r="U132" s="71">
        <f t="shared" si="84"/>
        <v>3</v>
      </c>
      <c r="V132" s="103"/>
      <c r="W132" s="103"/>
      <c r="X132" s="71">
        <f t="shared" si="85"/>
        <v>12</v>
      </c>
      <c r="Y132" s="103"/>
      <c r="Z132" s="72">
        <f t="shared" si="86"/>
        <v>1</v>
      </c>
      <c r="AA132" s="72">
        <f t="shared" si="87"/>
        <v>1</v>
      </c>
      <c r="AB132" s="103"/>
      <c r="AC132" s="71">
        <f t="shared" si="88"/>
        <v>5</v>
      </c>
      <c r="AD132" s="103"/>
      <c r="AE132" s="103"/>
      <c r="AF132" s="71">
        <f t="shared" si="89"/>
        <v>5</v>
      </c>
      <c r="AG132" s="103"/>
      <c r="AH132" s="103"/>
      <c r="AI132" s="71">
        <f t="shared" si="90"/>
        <v>22</v>
      </c>
      <c r="AJ132" s="103"/>
      <c r="AK132" s="72">
        <f t="shared" si="91"/>
        <v>1</v>
      </c>
      <c r="AL132" s="72">
        <f t="shared" si="92"/>
        <v>1</v>
      </c>
      <c r="AM132" s="103"/>
      <c r="AN132" s="71">
        <f t="shared" si="93"/>
        <v>5</v>
      </c>
      <c r="AO132" s="103"/>
      <c r="AP132" s="103"/>
      <c r="AQ132" s="71">
        <f t="shared" si="94"/>
        <v>5</v>
      </c>
      <c r="AR132" s="103"/>
      <c r="AS132" s="103"/>
      <c r="AT132" s="71">
        <f t="shared" si="95"/>
        <v>22</v>
      </c>
      <c r="AU132" s="103"/>
      <c r="AV132" s="72">
        <f t="shared" si="96"/>
        <v>1</v>
      </c>
      <c r="AW132" s="72">
        <f t="shared" si="97"/>
        <v>1</v>
      </c>
      <c r="AX132" s="103"/>
      <c r="AY132" s="71">
        <f t="shared" si="98"/>
        <v>5</v>
      </c>
      <c r="AZ132" s="103"/>
      <c r="BA132" s="103"/>
      <c r="BB132" s="71">
        <f t="shared" si="99"/>
        <v>5</v>
      </c>
      <c r="BC132" s="103"/>
      <c r="BD132" s="103"/>
      <c r="BE132" s="71">
        <f t="shared" si="100"/>
        <v>22</v>
      </c>
      <c r="BF132" s="103"/>
      <c r="BG132" s="72">
        <f t="shared" si="101"/>
        <v>1</v>
      </c>
      <c r="BH132" s="72">
        <f t="shared" si="102"/>
        <v>1</v>
      </c>
      <c r="BI132" s="103"/>
      <c r="BJ132" s="71">
        <f t="shared" si="103"/>
        <v>0</v>
      </c>
      <c r="BK132" s="103"/>
      <c r="BL132" s="103"/>
      <c r="BM132" s="71">
        <f t="shared" si="104"/>
        <v>0</v>
      </c>
      <c r="BN132" s="103"/>
      <c r="BO132" s="103"/>
      <c r="BP132" s="71">
        <f t="shared" si="105"/>
        <v>0</v>
      </c>
      <c r="BQ132" s="103"/>
      <c r="BR132" s="72" t="str">
        <f t="shared" si="106"/>
        <v>???</v>
      </c>
      <c r="BS132" s="72" t="str">
        <f t="shared" si="107"/>
        <v>???</v>
      </c>
      <c r="BT132" s="103"/>
    </row>
    <row r="133" spans="1:72" x14ac:dyDescent="0.15">
      <c r="A133" s="96">
        <f>学生名簿!O135</f>
        <v>0</v>
      </c>
      <c r="B133" s="96">
        <f>学生名簿!P135</f>
        <v>0</v>
      </c>
      <c r="C133" s="97">
        <f>学生名簿!Q135</f>
        <v>0</v>
      </c>
      <c r="D133" s="96">
        <f>学生名簿!R135</f>
        <v>0</v>
      </c>
      <c r="E133" s="96">
        <f>学生名簿!S135</f>
        <v>0</v>
      </c>
      <c r="F133" s="96">
        <f>学生名簿!T135</f>
        <v>0</v>
      </c>
      <c r="G133" s="71">
        <f t="shared" si="72"/>
        <v>18</v>
      </c>
      <c r="H133" s="96">
        <f t="shared" si="73"/>
        <v>0</v>
      </c>
      <c r="I133" s="96">
        <f t="shared" si="74"/>
        <v>0</v>
      </c>
      <c r="J133" s="71">
        <f t="shared" si="75"/>
        <v>18</v>
      </c>
      <c r="K133" s="96">
        <f t="shared" si="76"/>
        <v>0</v>
      </c>
      <c r="L133" s="96">
        <f t="shared" si="77"/>
        <v>0</v>
      </c>
      <c r="M133" s="71">
        <f t="shared" si="78"/>
        <v>78</v>
      </c>
      <c r="N133" s="96">
        <f t="shared" si="79"/>
        <v>0</v>
      </c>
      <c r="O133" s="72">
        <f t="shared" si="80"/>
        <v>1</v>
      </c>
      <c r="P133" s="72">
        <f t="shared" si="81"/>
        <v>1</v>
      </c>
      <c r="Q133" s="96">
        <f t="shared" si="82"/>
        <v>0</v>
      </c>
      <c r="R133" s="71">
        <f t="shared" si="83"/>
        <v>3</v>
      </c>
      <c r="S133" s="103"/>
      <c r="T133" s="103"/>
      <c r="U133" s="71">
        <f t="shared" si="84"/>
        <v>3</v>
      </c>
      <c r="V133" s="103"/>
      <c r="W133" s="103"/>
      <c r="X133" s="71">
        <f t="shared" si="85"/>
        <v>12</v>
      </c>
      <c r="Y133" s="103"/>
      <c r="Z133" s="72">
        <f t="shared" si="86"/>
        <v>1</v>
      </c>
      <c r="AA133" s="72">
        <f t="shared" si="87"/>
        <v>1</v>
      </c>
      <c r="AB133" s="103"/>
      <c r="AC133" s="71">
        <f t="shared" si="88"/>
        <v>5</v>
      </c>
      <c r="AD133" s="103"/>
      <c r="AE133" s="103"/>
      <c r="AF133" s="71">
        <f t="shared" si="89"/>
        <v>5</v>
      </c>
      <c r="AG133" s="103"/>
      <c r="AH133" s="103"/>
      <c r="AI133" s="71">
        <f t="shared" si="90"/>
        <v>22</v>
      </c>
      <c r="AJ133" s="103"/>
      <c r="AK133" s="72">
        <f t="shared" si="91"/>
        <v>1</v>
      </c>
      <c r="AL133" s="72">
        <f t="shared" si="92"/>
        <v>1</v>
      </c>
      <c r="AM133" s="103"/>
      <c r="AN133" s="71">
        <f t="shared" si="93"/>
        <v>5</v>
      </c>
      <c r="AO133" s="103"/>
      <c r="AP133" s="103"/>
      <c r="AQ133" s="71">
        <f t="shared" si="94"/>
        <v>5</v>
      </c>
      <c r="AR133" s="103"/>
      <c r="AS133" s="103"/>
      <c r="AT133" s="71">
        <f t="shared" si="95"/>
        <v>22</v>
      </c>
      <c r="AU133" s="103"/>
      <c r="AV133" s="72">
        <f t="shared" si="96"/>
        <v>1</v>
      </c>
      <c r="AW133" s="72">
        <f t="shared" si="97"/>
        <v>1</v>
      </c>
      <c r="AX133" s="103"/>
      <c r="AY133" s="71">
        <f t="shared" si="98"/>
        <v>5</v>
      </c>
      <c r="AZ133" s="103"/>
      <c r="BA133" s="103"/>
      <c r="BB133" s="71">
        <f t="shared" si="99"/>
        <v>5</v>
      </c>
      <c r="BC133" s="103"/>
      <c r="BD133" s="103"/>
      <c r="BE133" s="71">
        <f t="shared" si="100"/>
        <v>22</v>
      </c>
      <c r="BF133" s="103"/>
      <c r="BG133" s="72">
        <f t="shared" si="101"/>
        <v>1</v>
      </c>
      <c r="BH133" s="72">
        <f t="shared" si="102"/>
        <v>1</v>
      </c>
      <c r="BI133" s="103"/>
      <c r="BJ133" s="71">
        <f t="shared" si="103"/>
        <v>0</v>
      </c>
      <c r="BK133" s="103"/>
      <c r="BL133" s="103"/>
      <c r="BM133" s="71">
        <f t="shared" si="104"/>
        <v>0</v>
      </c>
      <c r="BN133" s="103"/>
      <c r="BO133" s="103"/>
      <c r="BP133" s="71">
        <f t="shared" si="105"/>
        <v>0</v>
      </c>
      <c r="BQ133" s="103"/>
      <c r="BR133" s="72" t="str">
        <f t="shared" si="106"/>
        <v>???</v>
      </c>
      <c r="BS133" s="72" t="str">
        <f t="shared" si="107"/>
        <v>???</v>
      </c>
      <c r="BT133" s="103"/>
    </row>
    <row r="134" spans="1:72" x14ac:dyDescent="0.15">
      <c r="A134" s="96">
        <f>学生名簿!O136</f>
        <v>0</v>
      </c>
      <c r="B134" s="96">
        <f>学生名簿!P136</f>
        <v>0</v>
      </c>
      <c r="C134" s="97">
        <f>学生名簿!Q136</f>
        <v>0</v>
      </c>
      <c r="D134" s="96">
        <f>学生名簿!R136</f>
        <v>0</v>
      </c>
      <c r="E134" s="96">
        <f>学生名簿!S136</f>
        <v>0</v>
      </c>
      <c r="F134" s="96">
        <f>学生名簿!T136</f>
        <v>0</v>
      </c>
      <c r="G134" s="71">
        <f t="shared" si="72"/>
        <v>18</v>
      </c>
      <c r="H134" s="96">
        <f t="shared" si="73"/>
        <v>0</v>
      </c>
      <c r="I134" s="96">
        <f t="shared" si="74"/>
        <v>0</v>
      </c>
      <c r="J134" s="71">
        <f t="shared" si="75"/>
        <v>18</v>
      </c>
      <c r="K134" s="96">
        <f t="shared" si="76"/>
        <v>0</v>
      </c>
      <c r="L134" s="96">
        <f t="shared" si="77"/>
        <v>0</v>
      </c>
      <c r="M134" s="71">
        <f t="shared" si="78"/>
        <v>78</v>
      </c>
      <c r="N134" s="96">
        <f t="shared" si="79"/>
        <v>0</v>
      </c>
      <c r="O134" s="72">
        <f t="shared" si="80"/>
        <v>1</v>
      </c>
      <c r="P134" s="72">
        <f t="shared" si="81"/>
        <v>1</v>
      </c>
      <c r="Q134" s="96">
        <f t="shared" si="82"/>
        <v>0</v>
      </c>
      <c r="R134" s="71">
        <f t="shared" si="83"/>
        <v>3</v>
      </c>
      <c r="S134" s="103"/>
      <c r="T134" s="103"/>
      <c r="U134" s="71">
        <f t="shared" si="84"/>
        <v>3</v>
      </c>
      <c r="V134" s="103"/>
      <c r="W134" s="103"/>
      <c r="X134" s="71">
        <f t="shared" si="85"/>
        <v>12</v>
      </c>
      <c r="Y134" s="103"/>
      <c r="Z134" s="72">
        <f t="shared" si="86"/>
        <v>1</v>
      </c>
      <c r="AA134" s="72">
        <f t="shared" si="87"/>
        <v>1</v>
      </c>
      <c r="AB134" s="103"/>
      <c r="AC134" s="71">
        <f t="shared" si="88"/>
        <v>5</v>
      </c>
      <c r="AD134" s="103"/>
      <c r="AE134" s="103"/>
      <c r="AF134" s="71">
        <f t="shared" si="89"/>
        <v>5</v>
      </c>
      <c r="AG134" s="103"/>
      <c r="AH134" s="103"/>
      <c r="AI134" s="71">
        <f t="shared" si="90"/>
        <v>22</v>
      </c>
      <c r="AJ134" s="103"/>
      <c r="AK134" s="72">
        <f t="shared" si="91"/>
        <v>1</v>
      </c>
      <c r="AL134" s="72">
        <f t="shared" si="92"/>
        <v>1</v>
      </c>
      <c r="AM134" s="103"/>
      <c r="AN134" s="71">
        <f t="shared" si="93"/>
        <v>5</v>
      </c>
      <c r="AO134" s="103"/>
      <c r="AP134" s="103"/>
      <c r="AQ134" s="71">
        <f t="shared" si="94"/>
        <v>5</v>
      </c>
      <c r="AR134" s="103"/>
      <c r="AS134" s="103"/>
      <c r="AT134" s="71">
        <f t="shared" si="95"/>
        <v>22</v>
      </c>
      <c r="AU134" s="103"/>
      <c r="AV134" s="72">
        <f t="shared" si="96"/>
        <v>1</v>
      </c>
      <c r="AW134" s="72">
        <f t="shared" si="97"/>
        <v>1</v>
      </c>
      <c r="AX134" s="103"/>
      <c r="AY134" s="71">
        <f t="shared" si="98"/>
        <v>5</v>
      </c>
      <c r="AZ134" s="103"/>
      <c r="BA134" s="103"/>
      <c r="BB134" s="71">
        <f t="shared" si="99"/>
        <v>5</v>
      </c>
      <c r="BC134" s="103"/>
      <c r="BD134" s="103"/>
      <c r="BE134" s="71">
        <f t="shared" si="100"/>
        <v>22</v>
      </c>
      <c r="BF134" s="103"/>
      <c r="BG134" s="72">
        <f t="shared" si="101"/>
        <v>1</v>
      </c>
      <c r="BH134" s="72">
        <f t="shared" si="102"/>
        <v>1</v>
      </c>
      <c r="BI134" s="103"/>
      <c r="BJ134" s="71">
        <f t="shared" si="103"/>
        <v>0</v>
      </c>
      <c r="BK134" s="103"/>
      <c r="BL134" s="103"/>
      <c r="BM134" s="71">
        <f t="shared" si="104"/>
        <v>0</v>
      </c>
      <c r="BN134" s="103"/>
      <c r="BO134" s="103"/>
      <c r="BP134" s="71">
        <f t="shared" si="105"/>
        <v>0</v>
      </c>
      <c r="BQ134" s="103"/>
      <c r="BR134" s="72" t="str">
        <f t="shared" si="106"/>
        <v>???</v>
      </c>
      <c r="BS134" s="72" t="str">
        <f t="shared" si="107"/>
        <v>???</v>
      </c>
      <c r="BT134" s="103"/>
    </row>
    <row r="135" spans="1:72" x14ac:dyDescent="0.15">
      <c r="A135" s="96">
        <f>学生名簿!O137</f>
        <v>0</v>
      </c>
      <c r="B135" s="96">
        <f>学生名簿!P137</f>
        <v>0</v>
      </c>
      <c r="C135" s="97">
        <f>学生名簿!Q137</f>
        <v>0</v>
      </c>
      <c r="D135" s="96">
        <f>学生名簿!R137</f>
        <v>0</v>
      </c>
      <c r="E135" s="96">
        <f>学生名簿!S137</f>
        <v>0</v>
      </c>
      <c r="F135" s="96">
        <f>学生名簿!T137</f>
        <v>0</v>
      </c>
      <c r="G135" s="71">
        <f t="shared" si="72"/>
        <v>18</v>
      </c>
      <c r="H135" s="96">
        <f t="shared" si="73"/>
        <v>0</v>
      </c>
      <c r="I135" s="96">
        <f t="shared" si="74"/>
        <v>0</v>
      </c>
      <c r="J135" s="71">
        <f t="shared" si="75"/>
        <v>18</v>
      </c>
      <c r="K135" s="96">
        <f t="shared" si="76"/>
        <v>0</v>
      </c>
      <c r="L135" s="96">
        <f t="shared" si="77"/>
        <v>0</v>
      </c>
      <c r="M135" s="71">
        <f t="shared" si="78"/>
        <v>78</v>
      </c>
      <c r="N135" s="96">
        <f t="shared" si="79"/>
        <v>0</v>
      </c>
      <c r="O135" s="72">
        <f t="shared" si="80"/>
        <v>1</v>
      </c>
      <c r="P135" s="72">
        <f t="shared" si="81"/>
        <v>1</v>
      </c>
      <c r="Q135" s="96">
        <f t="shared" si="82"/>
        <v>0</v>
      </c>
      <c r="R135" s="71">
        <f t="shared" si="83"/>
        <v>3</v>
      </c>
      <c r="S135" s="103"/>
      <c r="T135" s="103"/>
      <c r="U135" s="71">
        <f t="shared" si="84"/>
        <v>3</v>
      </c>
      <c r="V135" s="103"/>
      <c r="W135" s="103"/>
      <c r="X135" s="71">
        <f t="shared" si="85"/>
        <v>12</v>
      </c>
      <c r="Y135" s="103"/>
      <c r="Z135" s="72">
        <f t="shared" si="86"/>
        <v>1</v>
      </c>
      <c r="AA135" s="72">
        <f t="shared" si="87"/>
        <v>1</v>
      </c>
      <c r="AB135" s="103"/>
      <c r="AC135" s="71">
        <f t="shared" si="88"/>
        <v>5</v>
      </c>
      <c r="AD135" s="103"/>
      <c r="AE135" s="103"/>
      <c r="AF135" s="71">
        <f t="shared" si="89"/>
        <v>5</v>
      </c>
      <c r="AG135" s="103"/>
      <c r="AH135" s="103"/>
      <c r="AI135" s="71">
        <f t="shared" si="90"/>
        <v>22</v>
      </c>
      <c r="AJ135" s="103"/>
      <c r="AK135" s="72">
        <f t="shared" si="91"/>
        <v>1</v>
      </c>
      <c r="AL135" s="72">
        <f t="shared" si="92"/>
        <v>1</v>
      </c>
      <c r="AM135" s="103"/>
      <c r="AN135" s="71">
        <f t="shared" si="93"/>
        <v>5</v>
      </c>
      <c r="AO135" s="103"/>
      <c r="AP135" s="103"/>
      <c r="AQ135" s="71">
        <f t="shared" si="94"/>
        <v>5</v>
      </c>
      <c r="AR135" s="103"/>
      <c r="AS135" s="103"/>
      <c r="AT135" s="71">
        <f t="shared" si="95"/>
        <v>22</v>
      </c>
      <c r="AU135" s="103"/>
      <c r="AV135" s="72">
        <f t="shared" si="96"/>
        <v>1</v>
      </c>
      <c r="AW135" s="72">
        <f t="shared" si="97"/>
        <v>1</v>
      </c>
      <c r="AX135" s="103"/>
      <c r="AY135" s="71">
        <f t="shared" si="98"/>
        <v>5</v>
      </c>
      <c r="AZ135" s="103"/>
      <c r="BA135" s="103"/>
      <c r="BB135" s="71">
        <f t="shared" si="99"/>
        <v>5</v>
      </c>
      <c r="BC135" s="103"/>
      <c r="BD135" s="103"/>
      <c r="BE135" s="71">
        <f t="shared" si="100"/>
        <v>22</v>
      </c>
      <c r="BF135" s="103"/>
      <c r="BG135" s="72">
        <f t="shared" si="101"/>
        <v>1</v>
      </c>
      <c r="BH135" s="72">
        <f t="shared" si="102"/>
        <v>1</v>
      </c>
      <c r="BI135" s="103"/>
      <c r="BJ135" s="71">
        <f t="shared" si="103"/>
        <v>0</v>
      </c>
      <c r="BK135" s="103"/>
      <c r="BL135" s="103"/>
      <c r="BM135" s="71">
        <f t="shared" si="104"/>
        <v>0</v>
      </c>
      <c r="BN135" s="103"/>
      <c r="BO135" s="103"/>
      <c r="BP135" s="71">
        <f t="shared" si="105"/>
        <v>0</v>
      </c>
      <c r="BQ135" s="103"/>
      <c r="BR135" s="72" t="str">
        <f t="shared" si="106"/>
        <v>???</v>
      </c>
      <c r="BS135" s="72" t="str">
        <f t="shared" si="107"/>
        <v>???</v>
      </c>
      <c r="BT135" s="103"/>
    </row>
    <row r="136" spans="1:72" x14ac:dyDescent="0.15">
      <c r="A136" s="96">
        <f>学生名簿!O138</f>
        <v>0</v>
      </c>
      <c r="B136" s="96">
        <f>学生名簿!P138</f>
        <v>0</v>
      </c>
      <c r="C136" s="97">
        <f>学生名簿!Q138</f>
        <v>0</v>
      </c>
      <c r="D136" s="96">
        <f>学生名簿!R138</f>
        <v>0</v>
      </c>
      <c r="E136" s="96">
        <f>学生名簿!S138</f>
        <v>0</v>
      </c>
      <c r="F136" s="96">
        <f>学生名簿!T138</f>
        <v>0</v>
      </c>
      <c r="G136" s="71">
        <f t="shared" si="72"/>
        <v>18</v>
      </c>
      <c r="H136" s="96">
        <f t="shared" si="73"/>
        <v>0</v>
      </c>
      <c r="I136" s="96">
        <f t="shared" si="74"/>
        <v>0</v>
      </c>
      <c r="J136" s="71">
        <f t="shared" si="75"/>
        <v>18</v>
      </c>
      <c r="K136" s="96">
        <f t="shared" si="76"/>
        <v>0</v>
      </c>
      <c r="L136" s="96">
        <f t="shared" si="77"/>
        <v>0</v>
      </c>
      <c r="M136" s="71">
        <f t="shared" si="78"/>
        <v>78</v>
      </c>
      <c r="N136" s="96">
        <f t="shared" si="79"/>
        <v>0</v>
      </c>
      <c r="O136" s="72">
        <f t="shared" si="80"/>
        <v>1</v>
      </c>
      <c r="P136" s="72">
        <f t="shared" si="81"/>
        <v>1</v>
      </c>
      <c r="Q136" s="96">
        <f t="shared" si="82"/>
        <v>0</v>
      </c>
      <c r="R136" s="71">
        <f t="shared" si="83"/>
        <v>3</v>
      </c>
      <c r="S136" s="103"/>
      <c r="T136" s="103"/>
      <c r="U136" s="71">
        <f t="shared" si="84"/>
        <v>3</v>
      </c>
      <c r="V136" s="103"/>
      <c r="W136" s="103"/>
      <c r="X136" s="71">
        <f t="shared" si="85"/>
        <v>12</v>
      </c>
      <c r="Y136" s="103"/>
      <c r="Z136" s="72">
        <f t="shared" si="86"/>
        <v>1</v>
      </c>
      <c r="AA136" s="72">
        <f t="shared" si="87"/>
        <v>1</v>
      </c>
      <c r="AB136" s="103"/>
      <c r="AC136" s="71">
        <f t="shared" si="88"/>
        <v>5</v>
      </c>
      <c r="AD136" s="103"/>
      <c r="AE136" s="103"/>
      <c r="AF136" s="71">
        <f t="shared" si="89"/>
        <v>5</v>
      </c>
      <c r="AG136" s="103"/>
      <c r="AH136" s="103"/>
      <c r="AI136" s="71">
        <f t="shared" si="90"/>
        <v>22</v>
      </c>
      <c r="AJ136" s="103"/>
      <c r="AK136" s="72">
        <f t="shared" si="91"/>
        <v>1</v>
      </c>
      <c r="AL136" s="72">
        <f t="shared" si="92"/>
        <v>1</v>
      </c>
      <c r="AM136" s="103"/>
      <c r="AN136" s="71">
        <f t="shared" si="93"/>
        <v>5</v>
      </c>
      <c r="AO136" s="103"/>
      <c r="AP136" s="103"/>
      <c r="AQ136" s="71">
        <f t="shared" si="94"/>
        <v>5</v>
      </c>
      <c r="AR136" s="103"/>
      <c r="AS136" s="103"/>
      <c r="AT136" s="71">
        <f t="shared" si="95"/>
        <v>22</v>
      </c>
      <c r="AU136" s="103"/>
      <c r="AV136" s="72">
        <f t="shared" si="96"/>
        <v>1</v>
      </c>
      <c r="AW136" s="72">
        <f t="shared" si="97"/>
        <v>1</v>
      </c>
      <c r="AX136" s="103"/>
      <c r="AY136" s="71">
        <f t="shared" si="98"/>
        <v>5</v>
      </c>
      <c r="AZ136" s="103"/>
      <c r="BA136" s="103"/>
      <c r="BB136" s="71">
        <f t="shared" si="99"/>
        <v>5</v>
      </c>
      <c r="BC136" s="103"/>
      <c r="BD136" s="103"/>
      <c r="BE136" s="71">
        <f t="shared" si="100"/>
        <v>22</v>
      </c>
      <c r="BF136" s="103"/>
      <c r="BG136" s="72">
        <f t="shared" si="101"/>
        <v>1</v>
      </c>
      <c r="BH136" s="72">
        <f t="shared" si="102"/>
        <v>1</v>
      </c>
      <c r="BI136" s="103"/>
      <c r="BJ136" s="71">
        <f t="shared" si="103"/>
        <v>0</v>
      </c>
      <c r="BK136" s="103"/>
      <c r="BL136" s="103"/>
      <c r="BM136" s="71">
        <f t="shared" si="104"/>
        <v>0</v>
      </c>
      <c r="BN136" s="103"/>
      <c r="BO136" s="103"/>
      <c r="BP136" s="71">
        <f t="shared" si="105"/>
        <v>0</v>
      </c>
      <c r="BQ136" s="103"/>
      <c r="BR136" s="72" t="str">
        <f t="shared" si="106"/>
        <v>???</v>
      </c>
      <c r="BS136" s="72" t="str">
        <f t="shared" si="107"/>
        <v>???</v>
      </c>
      <c r="BT136" s="103"/>
    </row>
    <row r="137" spans="1:72" x14ac:dyDescent="0.15">
      <c r="A137" s="96">
        <f>学生名簿!O139</f>
        <v>0</v>
      </c>
      <c r="B137" s="96">
        <f>学生名簿!P139</f>
        <v>0</v>
      </c>
      <c r="C137" s="97">
        <f>学生名簿!Q139</f>
        <v>0</v>
      </c>
      <c r="D137" s="96">
        <f>学生名簿!R139</f>
        <v>0</v>
      </c>
      <c r="E137" s="96">
        <f>学生名簿!S139</f>
        <v>0</v>
      </c>
      <c r="F137" s="96">
        <f>学生名簿!T139</f>
        <v>0</v>
      </c>
      <c r="G137" s="71">
        <f t="shared" si="72"/>
        <v>18</v>
      </c>
      <c r="H137" s="96">
        <f t="shared" si="73"/>
        <v>0</v>
      </c>
      <c r="I137" s="96">
        <f t="shared" si="74"/>
        <v>0</v>
      </c>
      <c r="J137" s="71">
        <f t="shared" si="75"/>
        <v>18</v>
      </c>
      <c r="K137" s="96">
        <f t="shared" si="76"/>
        <v>0</v>
      </c>
      <c r="L137" s="96">
        <f t="shared" si="77"/>
        <v>0</v>
      </c>
      <c r="M137" s="71">
        <f t="shared" si="78"/>
        <v>78</v>
      </c>
      <c r="N137" s="96">
        <f t="shared" si="79"/>
        <v>0</v>
      </c>
      <c r="O137" s="72">
        <f t="shared" si="80"/>
        <v>1</v>
      </c>
      <c r="P137" s="72">
        <f t="shared" si="81"/>
        <v>1</v>
      </c>
      <c r="Q137" s="96">
        <f t="shared" si="82"/>
        <v>0</v>
      </c>
      <c r="R137" s="71">
        <f t="shared" si="83"/>
        <v>3</v>
      </c>
      <c r="S137" s="103"/>
      <c r="T137" s="103"/>
      <c r="U137" s="71">
        <f t="shared" si="84"/>
        <v>3</v>
      </c>
      <c r="V137" s="103"/>
      <c r="W137" s="103"/>
      <c r="X137" s="71">
        <f t="shared" si="85"/>
        <v>12</v>
      </c>
      <c r="Y137" s="103"/>
      <c r="Z137" s="72">
        <f t="shared" si="86"/>
        <v>1</v>
      </c>
      <c r="AA137" s="72">
        <f t="shared" si="87"/>
        <v>1</v>
      </c>
      <c r="AB137" s="103"/>
      <c r="AC137" s="71">
        <f t="shared" si="88"/>
        <v>5</v>
      </c>
      <c r="AD137" s="103"/>
      <c r="AE137" s="103"/>
      <c r="AF137" s="71">
        <f t="shared" si="89"/>
        <v>5</v>
      </c>
      <c r="AG137" s="103"/>
      <c r="AH137" s="103"/>
      <c r="AI137" s="71">
        <f t="shared" si="90"/>
        <v>22</v>
      </c>
      <c r="AJ137" s="103"/>
      <c r="AK137" s="72">
        <f t="shared" si="91"/>
        <v>1</v>
      </c>
      <c r="AL137" s="72">
        <f t="shared" si="92"/>
        <v>1</v>
      </c>
      <c r="AM137" s="103"/>
      <c r="AN137" s="71">
        <f t="shared" si="93"/>
        <v>5</v>
      </c>
      <c r="AO137" s="103"/>
      <c r="AP137" s="103"/>
      <c r="AQ137" s="71">
        <f t="shared" si="94"/>
        <v>5</v>
      </c>
      <c r="AR137" s="103"/>
      <c r="AS137" s="103"/>
      <c r="AT137" s="71">
        <f t="shared" si="95"/>
        <v>22</v>
      </c>
      <c r="AU137" s="103"/>
      <c r="AV137" s="72">
        <f t="shared" si="96"/>
        <v>1</v>
      </c>
      <c r="AW137" s="72">
        <f t="shared" si="97"/>
        <v>1</v>
      </c>
      <c r="AX137" s="103"/>
      <c r="AY137" s="71">
        <f t="shared" si="98"/>
        <v>5</v>
      </c>
      <c r="AZ137" s="103"/>
      <c r="BA137" s="103"/>
      <c r="BB137" s="71">
        <f t="shared" si="99"/>
        <v>5</v>
      </c>
      <c r="BC137" s="103"/>
      <c r="BD137" s="103"/>
      <c r="BE137" s="71">
        <f t="shared" si="100"/>
        <v>22</v>
      </c>
      <c r="BF137" s="103"/>
      <c r="BG137" s="72">
        <f t="shared" si="101"/>
        <v>1</v>
      </c>
      <c r="BH137" s="72">
        <f t="shared" si="102"/>
        <v>1</v>
      </c>
      <c r="BI137" s="103"/>
      <c r="BJ137" s="71">
        <f t="shared" si="103"/>
        <v>0</v>
      </c>
      <c r="BK137" s="103"/>
      <c r="BL137" s="103"/>
      <c r="BM137" s="71">
        <f t="shared" si="104"/>
        <v>0</v>
      </c>
      <c r="BN137" s="103"/>
      <c r="BO137" s="103"/>
      <c r="BP137" s="71">
        <f t="shared" si="105"/>
        <v>0</v>
      </c>
      <c r="BQ137" s="103"/>
      <c r="BR137" s="72" t="str">
        <f t="shared" si="106"/>
        <v>???</v>
      </c>
      <c r="BS137" s="72" t="str">
        <f t="shared" si="107"/>
        <v>???</v>
      </c>
      <c r="BT137" s="103"/>
    </row>
    <row r="138" spans="1:72" x14ac:dyDescent="0.15">
      <c r="A138" s="96">
        <f>学生名簿!O140</f>
        <v>0</v>
      </c>
      <c r="B138" s="96">
        <f>学生名簿!P140</f>
        <v>0</v>
      </c>
      <c r="C138" s="97">
        <f>学生名簿!Q140</f>
        <v>0</v>
      </c>
      <c r="D138" s="96">
        <f>学生名簿!R140</f>
        <v>0</v>
      </c>
      <c r="E138" s="96">
        <f>学生名簿!S140</f>
        <v>0</v>
      </c>
      <c r="F138" s="96">
        <f>学生名簿!T140</f>
        <v>0</v>
      </c>
      <c r="G138" s="71">
        <f t="shared" si="72"/>
        <v>18</v>
      </c>
      <c r="H138" s="96">
        <f t="shared" si="73"/>
        <v>0</v>
      </c>
      <c r="I138" s="96">
        <f t="shared" si="74"/>
        <v>0</v>
      </c>
      <c r="J138" s="71">
        <f t="shared" si="75"/>
        <v>18</v>
      </c>
      <c r="K138" s="96">
        <f t="shared" si="76"/>
        <v>0</v>
      </c>
      <c r="L138" s="96">
        <f t="shared" si="77"/>
        <v>0</v>
      </c>
      <c r="M138" s="71">
        <f t="shared" si="78"/>
        <v>78</v>
      </c>
      <c r="N138" s="96">
        <f t="shared" si="79"/>
        <v>0</v>
      </c>
      <c r="O138" s="72">
        <f t="shared" si="80"/>
        <v>1</v>
      </c>
      <c r="P138" s="72">
        <f t="shared" si="81"/>
        <v>1</v>
      </c>
      <c r="Q138" s="96">
        <f t="shared" si="82"/>
        <v>0</v>
      </c>
      <c r="R138" s="71">
        <f t="shared" si="83"/>
        <v>3</v>
      </c>
      <c r="S138" s="103"/>
      <c r="T138" s="103"/>
      <c r="U138" s="71">
        <f t="shared" si="84"/>
        <v>3</v>
      </c>
      <c r="V138" s="103"/>
      <c r="W138" s="103"/>
      <c r="X138" s="71">
        <f t="shared" si="85"/>
        <v>12</v>
      </c>
      <c r="Y138" s="103"/>
      <c r="Z138" s="72">
        <f t="shared" si="86"/>
        <v>1</v>
      </c>
      <c r="AA138" s="72">
        <f t="shared" si="87"/>
        <v>1</v>
      </c>
      <c r="AB138" s="103"/>
      <c r="AC138" s="71">
        <f t="shared" si="88"/>
        <v>5</v>
      </c>
      <c r="AD138" s="103"/>
      <c r="AE138" s="103"/>
      <c r="AF138" s="71">
        <f t="shared" si="89"/>
        <v>5</v>
      </c>
      <c r="AG138" s="103"/>
      <c r="AH138" s="103"/>
      <c r="AI138" s="71">
        <f t="shared" si="90"/>
        <v>22</v>
      </c>
      <c r="AJ138" s="103"/>
      <c r="AK138" s="72">
        <f t="shared" si="91"/>
        <v>1</v>
      </c>
      <c r="AL138" s="72">
        <f t="shared" si="92"/>
        <v>1</v>
      </c>
      <c r="AM138" s="103"/>
      <c r="AN138" s="71">
        <f t="shared" si="93"/>
        <v>5</v>
      </c>
      <c r="AO138" s="103"/>
      <c r="AP138" s="103"/>
      <c r="AQ138" s="71">
        <f t="shared" si="94"/>
        <v>5</v>
      </c>
      <c r="AR138" s="103"/>
      <c r="AS138" s="103"/>
      <c r="AT138" s="71">
        <f t="shared" si="95"/>
        <v>22</v>
      </c>
      <c r="AU138" s="103"/>
      <c r="AV138" s="72">
        <f t="shared" si="96"/>
        <v>1</v>
      </c>
      <c r="AW138" s="72">
        <f t="shared" si="97"/>
        <v>1</v>
      </c>
      <c r="AX138" s="103"/>
      <c r="AY138" s="71">
        <f t="shared" si="98"/>
        <v>5</v>
      </c>
      <c r="AZ138" s="103"/>
      <c r="BA138" s="103"/>
      <c r="BB138" s="71">
        <f t="shared" si="99"/>
        <v>5</v>
      </c>
      <c r="BC138" s="103"/>
      <c r="BD138" s="103"/>
      <c r="BE138" s="71">
        <f t="shared" si="100"/>
        <v>22</v>
      </c>
      <c r="BF138" s="103"/>
      <c r="BG138" s="72">
        <f t="shared" si="101"/>
        <v>1</v>
      </c>
      <c r="BH138" s="72">
        <f t="shared" si="102"/>
        <v>1</v>
      </c>
      <c r="BI138" s="103"/>
      <c r="BJ138" s="71">
        <f t="shared" si="103"/>
        <v>0</v>
      </c>
      <c r="BK138" s="103"/>
      <c r="BL138" s="103"/>
      <c r="BM138" s="71">
        <f t="shared" si="104"/>
        <v>0</v>
      </c>
      <c r="BN138" s="103"/>
      <c r="BO138" s="103"/>
      <c r="BP138" s="71">
        <f t="shared" si="105"/>
        <v>0</v>
      </c>
      <c r="BQ138" s="103"/>
      <c r="BR138" s="72" t="str">
        <f t="shared" si="106"/>
        <v>???</v>
      </c>
      <c r="BS138" s="72" t="str">
        <f t="shared" si="107"/>
        <v>???</v>
      </c>
      <c r="BT138" s="103"/>
    </row>
    <row r="139" spans="1:72" x14ac:dyDescent="0.15">
      <c r="A139" s="96">
        <f>学生名簿!O141</f>
        <v>0</v>
      </c>
      <c r="B139" s="96">
        <f>学生名簿!P141</f>
        <v>0</v>
      </c>
      <c r="C139" s="97">
        <f>学生名簿!Q141</f>
        <v>0</v>
      </c>
      <c r="D139" s="96">
        <f>学生名簿!R141</f>
        <v>0</v>
      </c>
      <c r="E139" s="96">
        <f>学生名簿!S141</f>
        <v>0</v>
      </c>
      <c r="F139" s="96">
        <f>学生名簿!T141</f>
        <v>0</v>
      </c>
      <c r="G139" s="71">
        <f t="shared" si="72"/>
        <v>18</v>
      </c>
      <c r="H139" s="96">
        <f t="shared" si="73"/>
        <v>0</v>
      </c>
      <c r="I139" s="96">
        <f t="shared" si="74"/>
        <v>0</v>
      </c>
      <c r="J139" s="71">
        <f t="shared" si="75"/>
        <v>18</v>
      </c>
      <c r="K139" s="96">
        <f t="shared" si="76"/>
        <v>0</v>
      </c>
      <c r="L139" s="96">
        <f t="shared" si="77"/>
        <v>0</v>
      </c>
      <c r="M139" s="71">
        <f t="shared" si="78"/>
        <v>78</v>
      </c>
      <c r="N139" s="96">
        <f t="shared" si="79"/>
        <v>0</v>
      </c>
      <c r="O139" s="72">
        <f t="shared" si="80"/>
        <v>1</v>
      </c>
      <c r="P139" s="72">
        <f t="shared" si="81"/>
        <v>1</v>
      </c>
      <c r="Q139" s="96">
        <f t="shared" si="82"/>
        <v>0</v>
      </c>
      <c r="R139" s="71">
        <f t="shared" si="83"/>
        <v>3</v>
      </c>
      <c r="S139" s="103"/>
      <c r="T139" s="103"/>
      <c r="U139" s="71">
        <f t="shared" si="84"/>
        <v>3</v>
      </c>
      <c r="V139" s="103"/>
      <c r="W139" s="103"/>
      <c r="X139" s="71">
        <f t="shared" si="85"/>
        <v>12</v>
      </c>
      <c r="Y139" s="103"/>
      <c r="Z139" s="72">
        <f t="shared" si="86"/>
        <v>1</v>
      </c>
      <c r="AA139" s="72">
        <f t="shared" si="87"/>
        <v>1</v>
      </c>
      <c r="AB139" s="103"/>
      <c r="AC139" s="71">
        <f t="shared" si="88"/>
        <v>5</v>
      </c>
      <c r="AD139" s="103"/>
      <c r="AE139" s="103"/>
      <c r="AF139" s="71">
        <f t="shared" si="89"/>
        <v>5</v>
      </c>
      <c r="AG139" s="103"/>
      <c r="AH139" s="103"/>
      <c r="AI139" s="71">
        <f t="shared" si="90"/>
        <v>22</v>
      </c>
      <c r="AJ139" s="103"/>
      <c r="AK139" s="72">
        <f t="shared" si="91"/>
        <v>1</v>
      </c>
      <c r="AL139" s="72">
        <f t="shared" si="92"/>
        <v>1</v>
      </c>
      <c r="AM139" s="103"/>
      <c r="AN139" s="71">
        <f t="shared" si="93"/>
        <v>5</v>
      </c>
      <c r="AO139" s="103"/>
      <c r="AP139" s="103"/>
      <c r="AQ139" s="71">
        <f t="shared" si="94"/>
        <v>5</v>
      </c>
      <c r="AR139" s="103"/>
      <c r="AS139" s="103"/>
      <c r="AT139" s="71">
        <f t="shared" si="95"/>
        <v>22</v>
      </c>
      <c r="AU139" s="103"/>
      <c r="AV139" s="72">
        <f t="shared" si="96"/>
        <v>1</v>
      </c>
      <c r="AW139" s="72">
        <f t="shared" si="97"/>
        <v>1</v>
      </c>
      <c r="AX139" s="103"/>
      <c r="AY139" s="71">
        <f t="shared" si="98"/>
        <v>5</v>
      </c>
      <c r="AZ139" s="103"/>
      <c r="BA139" s="103"/>
      <c r="BB139" s="71">
        <f t="shared" si="99"/>
        <v>5</v>
      </c>
      <c r="BC139" s="103"/>
      <c r="BD139" s="103"/>
      <c r="BE139" s="71">
        <f t="shared" si="100"/>
        <v>22</v>
      </c>
      <c r="BF139" s="103"/>
      <c r="BG139" s="72">
        <f t="shared" si="101"/>
        <v>1</v>
      </c>
      <c r="BH139" s="72">
        <f t="shared" si="102"/>
        <v>1</v>
      </c>
      <c r="BI139" s="103"/>
      <c r="BJ139" s="71">
        <f t="shared" si="103"/>
        <v>0</v>
      </c>
      <c r="BK139" s="103"/>
      <c r="BL139" s="103"/>
      <c r="BM139" s="71">
        <f t="shared" si="104"/>
        <v>0</v>
      </c>
      <c r="BN139" s="103"/>
      <c r="BO139" s="103"/>
      <c r="BP139" s="71">
        <f t="shared" si="105"/>
        <v>0</v>
      </c>
      <c r="BQ139" s="103"/>
      <c r="BR139" s="72" t="str">
        <f t="shared" si="106"/>
        <v>???</v>
      </c>
      <c r="BS139" s="72" t="str">
        <f t="shared" si="107"/>
        <v>???</v>
      </c>
      <c r="BT139" s="103"/>
    </row>
    <row r="140" spans="1:72" x14ac:dyDescent="0.15">
      <c r="A140" s="96">
        <f>学生名簿!O142</f>
        <v>0</v>
      </c>
      <c r="B140" s="96">
        <f>学生名簿!P142</f>
        <v>0</v>
      </c>
      <c r="C140" s="97">
        <f>学生名簿!Q142</f>
        <v>0</v>
      </c>
      <c r="D140" s="96">
        <f>学生名簿!R142</f>
        <v>0</v>
      </c>
      <c r="E140" s="96">
        <f>学生名簿!S142</f>
        <v>0</v>
      </c>
      <c r="F140" s="96">
        <f>学生名簿!T142</f>
        <v>0</v>
      </c>
      <c r="G140" s="71">
        <f t="shared" si="72"/>
        <v>18</v>
      </c>
      <c r="H140" s="96">
        <f t="shared" si="73"/>
        <v>0</v>
      </c>
      <c r="I140" s="96">
        <f t="shared" si="74"/>
        <v>0</v>
      </c>
      <c r="J140" s="71">
        <f t="shared" si="75"/>
        <v>18</v>
      </c>
      <c r="K140" s="96">
        <f t="shared" si="76"/>
        <v>0</v>
      </c>
      <c r="L140" s="96">
        <f t="shared" si="77"/>
        <v>0</v>
      </c>
      <c r="M140" s="71">
        <f t="shared" si="78"/>
        <v>78</v>
      </c>
      <c r="N140" s="96">
        <f t="shared" si="79"/>
        <v>0</v>
      </c>
      <c r="O140" s="72">
        <f t="shared" si="80"/>
        <v>1</v>
      </c>
      <c r="P140" s="72">
        <f t="shared" si="81"/>
        <v>1</v>
      </c>
      <c r="Q140" s="96">
        <f t="shared" si="82"/>
        <v>0</v>
      </c>
      <c r="R140" s="71">
        <f t="shared" si="83"/>
        <v>3</v>
      </c>
      <c r="S140" s="103"/>
      <c r="T140" s="103"/>
      <c r="U140" s="71">
        <f t="shared" si="84"/>
        <v>3</v>
      </c>
      <c r="V140" s="103"/>
      <c r="W140" s="103"/>
      <c r="X140" s="71">
        <f t="shared" si="85"/>
        <v>12</v>
      </c>
      <c r="Y140" s="103"/>
      <c r="Z140" s="72">
        <f t="shared" si="86"/>
        <v>1</v>
      </c>
      <c r="AA140" s="72">
        <f t="shared" si="87"/>
        <v>1</v>
      </c>
      <c r="AB140" s="103"/>
      <c r="AC140" s="71">
        <f t="shared" si="88"/>
        <v>5</v>
      </c>
      <c r="AD140" s="103"/>
      <c r="AE140" s="103"/>
      <c r="AF140" s="71">
        <f t="shared" si="89"/>
        <v>5</v>
      </c>
      <c r="AG140" s="103"/>
      <c r="AH140" s="103"/>
      <c r="AI140" s="71">
        <f t="shared" si="90"/>
        <v>22</v>
      </c>
      <c r="AJ140" s="103"/>
      <c r="AK140" s="72">
        <f t="shared" si="91"/>
        <v>1</v>
      </c>
      <c r="AL140" s="72">
        <f t="shared" si="92"/>
        <v>1</v>
      </c>
      <c r="AM140" s="103"/>
      <c r="AN140" s="71">
        <f t="shared" si="93"/>
        <v>5</v>
      </c>
      <c r="AO140" s="103"/>
      <c r="AP140" s="103"/>
      <c r="AQ140" s="71">
        <f t="shared" si="94"/>
        <v>5</v>
      </c>
      <c r="AR140" s="103"/>
      <c r="AS140" s="103"/>
      <c r="AT140" s="71">
        <f t="shared" si="95"/>
        <v>22</v>
      </c>
      <c r="AU140" s="103"/>
      <c r="AV140" s="72">
        <f t="shared" si="96"/>
        <v>1</v>
      </c>
      <c r="AW140" s="72">
        <f t="shared" si="97"/>
        <v>1</v>
      </c>
      <c r="AX140" s="103"/>
      <c r="AY140" s="71">
        <f t="shared" si="98"/>
        <v>5</v>
      </c>
      <c r="AZ140" s="103"/>
      <c r="BA140" s="103"/>
      <c r="BB140" s="71">
        <f t="shared" si="99"/>
        <v>5</v>
      </c>
      <c r="BC140" s="103"/>
      <c r="BD140" s="103"/>
      <c r="BE140" s="71">
        <f t="shared" si="100"/>
        <v>22</v>
      </c>
      <c r="BF140" s="103"/>
      <c r="BG140" s="72">
        <f t="shared" si="101"/>
        <v>1</v>
      </c>
      <c r="BH140" s="72">
        <f t="shared" si="102"/>
        <v>1</v>
      </c>
      <c r="BI140" s="103"/>
      <c r="BJ140" s="71">
        <f t="shared" si="103"/>
        <v>0</v>
      </c>
      <c r="BK140" s="103"/>
      <c r="BL140" s="103"/>
      <c r="BM140" s="71">
        <f t="shared" si="104"/>
        <v>0</v>
      </c>
      <c r="BN140" s="103"/>
      <c r="BO140" s="103"/>
      <c r="BP140" s="71">
        <f t="shared" si="105"/>
        <v>0</v>
      </c>
      <c r="BQ140" s="103"/>
      <c r="BR140" s="72" t="str">
        <f t="shared" si="106"/>
        <v>???</v>
      </c>
      <c r="BS140" s="72" t="str">
        <f t="shared" si="107"/>
        <v>???</v>
      </c>
      <c r="BT140" s="103"/>
    </row>
    <row r="141" spans="1:72" x14ac:dyDescent="0.15">
      <c r="A141" s="96">
        <f>学生名簿!O143</f>
        <v>0</v>
      </c>
      <c r="B141" s="96">
        <f>学生名簿!P143</f>
        <v>0</v>
      </c>
      <c r="C141" s="97">
        <f>学生名簿!Q143</f>
        <v>0</v>
      </c>
      <c r="D141" s="96">
        <f>学生名簿!R143</f>
        <v>0</v>
      </c>
      <c r="E141" s="96">
        <f>学生名簿!S143</f>
        <v>0</v>
      </c>
      <c r="F141" s="96">
        <f>学生名簿!T143</f>
        <v>0</v>
      </c>
      <c r="G141" s="71">
        <f t="shared" si="72"/>
        <v>18</v>
      </c>
      <c r="H141" s="96">
        <f t="shared" si="73"/>
        <v>0</v>
      </c>
      <c r="I141" s="96">
        <f t="shared" si="74"/>
        <v>0</v>
      </c>
      <c r="J141" s="71">
        <f t="shared" si="75"/>
        <v>18</v>
      </c>
      <c r="K141" s="96">
        <f t="shared" si="76"/>
        <v>0</v>
      </c>
      <c r="L141" s="96">
        <f t="shared" si="77"/>
        <v>0</v>
      </c>
      <c r="M141" s="71">
        <f t="shared" si="78"/>
        <v>78</v>
      </c>
      <c r="N141" s="96">
        <f t="shared" si="79"/>
        <v>0</v>
      </c>
      <c r="O141" s="72">
        <f t="shared" si="80"/>
        <v>1</v>
      </c>
      <c r="P141" s="72">
        <f t="shared" si="81"/>
        <v>1</v>
      </c>
      <c r="Q141" s="96">
        <f t="shared" si="82"/>
        <v>0</v>
      </c>
      <c r="R141" s="71">
        <f t="shared" si="83"/>
        <v>3</v>
      </c>
      <c r="S141" s="103"/>
      <c r="T141" s="103"/>
      <c r="U141" s="71">
        <f t="shared" si="84"/>
        <v>3</v>
      </c>
      <c r="V141" s="103"/>
      <c r="W141" s="103"/>
      <c r="X141" s="71">
        <f t="shared" si="85"/>
        <v>12</v>
      </c>
      <c r="Y141" s="103"/>
      <c r="Z141" s="72">
        <f t="shared" si="86"/>
        <v>1</v>
      </c>
      <c r="AA141" s="72">
        <f t="shared" si="87"/>
        <v>1</v>
      </c>
      <c r="AB141" s="103"/>
      <c r="AC141" s="71">
        <f t="shared" si="88"/>
        <v>5</v>
      </c>
      <c r="AD141" s="103"/>
      <c r="AE141" s="103"/>
      <c r="AF141" s="71">
        <f t="shared" si="89"/>
        <v>5</v>
      </c>
      <c r="AG141" s="103"/>
      <c r="AH141" s="103"/>
      <c r="AI141" s="71">
        <f t="shared" si="90"/>
        <v>22</v>
      </c>
      <c r="AJ141" s="103"/>
      <c r="AK141" s="72">
        <f t="shared" si="91"/>
        <v>1</v>
      </c>
      <c r="AL141" s="72">
        <f t="shared" si="92"/>
        <v>1</v>
      </c>
      <c r="AM141" s="103"/>
      <c r="AN141" s="71">
        <f t="shared" si="93"/>
        <v>5</v>
      </c>
      <c r="AO141" s="103"/>
      <c r="AP141" s="103"/>
      <c r="AQ141" s="71">
        <f t="shared" si="94"/>
        <v>5</v>
      </c>
      <c r="AR141" s="103"/>
      <c r="AS141" s="103"/>
      <c r="AT141" s="71">
        <f t="shared" si="95"/>
        <v>22</v>
      </c>
      <c r="AU141" s="103"/>
      <c r="AV141" s="72">
        <f t="shared" si="96"/>
        <v>1</v>
      </c>
      <c r="AW141" s="72">
        <f t="shared" si="97"/>
        <v>1</v>
      </c>
      <c r="AX141" s="103"/>
      <c r="AY141" s="71">
        <f t="shared" si="98"/>
        <v>5</v>
      </c>
      <c r="AZ141" s="103"/>
      <c r="BA141" s="103"/>
      <c r="BB141" s="71">
        <f t="shared" si="99"/>
        <v>5</v>
      </c>
      <c r="BC141" s="103"/>
      <c r="BD141" s="103"/>
      <c r="BE141" s="71">
        <f t="shared" si="100"/>
        <v>22</v>
      </c>
      <c r="BF141" s="103"/>
      <c r="BG141" s="72">
        <f t="shared" si="101"/>
        <v>1</v>
      </c>
      <c r="BH141" s="72">
        <f t="shared" si="102"/>
        <v>1</v>
      </c>
      <c r="BI141" s="103"/>
      <c r="BJ141" s="71">
        <f t="shared" si="103"/>
        <v>0</v>
      </c>
      <c r="BK141" s="103"/>
      <c r="BL141" s="103"/>
      <c r="BM141" s="71">
        <f t="shared" si="104"/>
        <v>0</v>
      </c>
      <c r="BN141" s="103"/>
      <c r="BO141" s="103"/>
      <c r="BP141" s="71">
        <f t="shared" si="105"/>
        <v>0</v>
      </c>
      <c r="BQ141" s="103"/>
      <c r="BR141" s="72" t="str">
        <f t="shared" si="106"/>
        <v>???</v>
      </c>
      <c r="BS141" s="72" t="str">
        <f t="shared" si="107"/>
        <v>???</v>
      </c>
      <c r="BT141" s="103"/>
    </row>
    <row r="142" spans="1:72" x14ac:dyDescent="0.15">
      <c r="A142" s="96">
        <f>学生名簿!O144</f>
        <v>0</v>
      </c>
      <c r="B142" s="96">
        <f>学生名簿!P144</f>
        <v>0</v>
      </c>
      <c r="C142" s="97">
        <f>学生名簿!Q144</f>
        <v>0</v>
      </c>
      <c r="D142" s="96">
        <f>学生名簿!R144</f>
        <v>0</v>
      </c>
      <c r="E142" s="96">
        <f>学生名簿!S144</f>
        <v>0</v>
      </c>
      <c r="F142" s="96">
        <f>学生名簿!T144</f>
        <v>0</v>
      </c>
      <c r="G142" s="71">
        <f t="shared" si="72"/>
        <v>18</v>
      </c>
      <c r="H142" s="96">
        <f t="shared" si="73"/>
        <v>0</v>
      </c>
      <c r="I142" s="96">
        <f t="shared" si="74"/>
        <v>0</v>
      </c>
      <c r="J142" s="71">
        <f t="shared" si="75"/>
        <v>18</v>
      </c>
      <c r="K142" s="96">
        <f t="shared" si="76"/>
        <v>0</v>
      </c>
      <c r="L142" s="96">
        <f t="shared" si="77"/>
        <v>0</v>
      </c>
      <c r="M142" s="71">
        <f t="shared" si="78"/>
        <v>78</v>
      </c>
      <c r="N142" s="96">
        <f t="shared" si="79"/>
        <v>0</v>
      </c>
      <c r="O142" s="72">
        <f t="shared" si="80"/>
        <v>1</v>
      </c>
      <c r="P142" s="72">
        <f t="shared" si="81"/>
        <v>1</v>
      </c>
      <c r="Q142" s="96">
        <f t="shared" si="82"/>
        <v>0</v>
      </c>
      <c r="R142" s="71">
        <f t="shared" si="83"/>
        <v>3</v>
      </c>
      <c r="S142" s="103"/>
      <c r="T142" s="103"/>
      <c r="U142" s="71">
        <f t="shared" si="84"/>
        <v>3</v>
      </c>
      <c r="V142" s="103"/>
      <c r="W142" s="103"/>
      <c r="X142" s="71">
        <f t="shared" si="85"/>
        <v>12</v>
      </c>
      <c r="Y142" s="103"/>
      <c r="Z142" s="72">
        <f t="shared" si="86"/>
        <v>1</v>
      </c>
      <c r="AA142" s="72">
        <f t="shared" si="87"/>
        <v>1</v>
      </c>
      <c r="AB142" s="103"/>
      <c r="AC142" s="71">
        <f t="shared" si="88"/>
        <v>5</v>
      </c>
      <c r="AD142" s="103"/>
      <c r="AE142" s="103"/>
      <c r="AF142" s="71">
        <f t="shared" si="89"/>
        <v>5</v>
      </c>
      <c r="AG142" s="103"/>
      <c r="AH142" s="103"/>
      <c r="AI142" s="71">
        <f t="shared" si="90"/>
        <v>22</v>
      </c>
      <c r="AJ142" s="103"/>
      <c r="AK142" s="72">
        <f t="shared" si="91"/>
        <v>1</v>
      </c>
      <c r="AL142" s="72">
        <f t="shared" si="92"/>
        <v>1</v>
      </c>
      <c r="AM142" s="103"/>
      <c r="AN142" s="71">
        <f t="shared" si="93"/>
        <v>5</v>
      </c>
      <c r="AO142" s="103"/>
      <c r="AP142" s="103"/>
      <c r="AQ142" s="71">
        <f t="shared" si="94"/>
        <v>5</v>
      </c>
      <c r="AR142" s="103"/>
      <c r="AS142" s="103"/>
      <c r="AT142" s="71">
        <f t="shared" si="95"/>
        <v>22</v>
      </c>
      <c r="AU142" s="103"/>
      <c r="AV142" s="72">
        <f t="shared" si="96"/>
        <v>1</v>
      </c>
      <c r="AW142" s="72">
        <f t="shared" si="97"/>
        <v>1</v>
      </c>
      <c r="AX142" s="103"/>
      <c r="AY142" s="71">
        <f t="shared" si="98"/>
        <v>5</v>
      </c>
      <c r="AZ142" s="103"/>
      <c r="BA142" s="103"/>
      <c r="BB142" s="71">
        <f t="shared" si="99"/>
        <v>5</v>
      </c>
      <c r="BC142" s="103"/>
      <c r="BD142" s="103"/>
      <c r="BE142" s="71">
        <f t="shared" si="100"/>
        <v>22</v>
      </c>
      <c r="BF142" s="103"/>
      <c r="BG142" s="72">
        <f t="shared" si="101"/>
        <v>1</v>
      </c>
      <c r="BH142" s="72">
        <f t="shared" si="102"/>
        <v>1</v>
      </c>
      <c r="BI142" s="103"/>
      <c r="BJ142" s="71">
        <f t="shared" si="103"/>
        <v>0</v>
      </c>
      <c r="BK142" s="103"/>
      <c r="BL142" s="103"/>
      <c r="BM142" s="71">
        <f t="shared" si="104"/>
        <v>0</v>
      </c>
      <c r="BN142" s="103"/>
      <c r="BO142" s="103"/>
      <c r="BP142" s="71">
        <f t="shared" si="105"/>
        <v>0</v>
      </c>
      <c r="BQ142" s="103"/>
      <c r="BR142" s="72" t="str">
        <f t="shared" si="106"/>
        <v>???</v>
      </c>
      <c r="BS142" s="72" t="str">
        <f t="shared" si="107"/>
        <v>???</v>
      </c>
      <c r="BT142" s="103"/>
    </row>
    <row r="143" spans="1:72" x14ac:dyDescent="0.15">
      <c r="A143" s="96">
        <f>学生名簿!O145</f>
        <v>0</v>
      </c>
      <c r="B143" s="96">
        <f>学生名簿!P145</f>
        <v>0</v>
      </c>
      <c r="C143" s="97">
        <f>学生名簿!Q145</f>
        <v>0</v>
      </c>
      <c r="D143" s="96">
        <f>学生名簿!R145</f>
        <v>0</v>
      </c>
      <c r="E143" s="96">
        <f>学生名簿!S145</f>
        <v>0</v>
      </c>
      <c r="F143" s="96">
        <f>学生名簿!T145</f>
        <v>0</v>
      </c>
      <c r="G143" s="71">
        <f t="shared" si="72"/>
        <v>18</v>
      </c>
      <c r="H143" s="96">
        <f t="shared" si="73"/>
        <v>0</v>
      </c>
      <c r="I143" s="96">
        <f t="shared" si="74"/>
        <v>0</v>
      </c>
      <c r="J143" s="71">
        <f t="shared" si="75"/>
        <v>18</v>
      </c>
      <c r="K143" s="96">
        <f t="shared" si="76"/>
        <v>0</v>
      </c>
      <c r="L143" s="96">
        <f t="shared" si="77"/>
        <v>0</v>
      </c>
      <c r="M143" s="71">
        <f t="shared" si="78"/>
        <v>78</v>
      </c>
      <c r="N143" s="96">
        <f t="shared" si="79"/>
        <v>0</v>
      </c>
      <c r="O143" s="72">
        <f t="shared" si="80"/>
        <v>1</v>
      </c>
      <c r="P143" s="72">
        <f t="shared" si="81"/>
        <v>1</v>
      </c>
      <c r="Q143" s="96">
        <f t="shared" si="82"/>
        <v>0</v>
      </c>
      <c r="R143" s="71">
        <f t="shared" si="83"/>
        <v>3</v>
      </c>
      <c r="S143" s="103"/>
      <c r="T143" s="103"/>
      <c r="U143" s="71">
        <f t="shared" si="84"/>
        <v>3</v>
      </c>
      <c r="V143" s="103"/>
      <c r="W143" s="103"/>
      <c r="X143" s="71">
        <f t="shared" si="85"/>
        <v>12</v>
      </c>
      <c r="Y143" s="103"/>
      <c r="Z143" s="72">
        <f t="shared" si="86"/>
        <v>1</v>
      </c>
      <c r="AA143" s="72">
        <f t="shared" si="87"/>
        <v>1</v>
      </c>
      <c r="AB143" s="103"/>
      <c r="AC143" s="71">
        <f t="shared" si="88"/>
        <v>5</v>
      </c>
      <c r="AD143" s="103"/>
      <c r="AE143" s="103"/>
      <c r="AF143" s="71">
        <f t="shared" si="89"/>
        <v>5</v>
      </c>
      <c r="AG143" s="103"/>
      <c r="AH143" s="103"/>
      <c r="AI143" s="71">
        <f t="shared" si="90"/>
        <v>22</v>
      </c>
      <c r="AJ143" s="103"/>
      <c r="AK143" s="72">
        <f t="shared" si="91"/>
        <v>1</v>
      </c>
      <c r="AL143" s="72">
        <f t="shared" si="92"/>
        <v>1</v>
      </c>
      <c r="AM143" s="103"/>
      <c r="AN143" s="71">
        <f t="shared" si="93"/>
        <v>5</v>
      </c>
      <c r="AO143" s="103"/>
      <c r="AP143" s="103"/>
      <c r="AQ143" s="71">
        <f t="shared" si="94"/>
        <v>5</v>
      </c>
      <c r="AR143" s="103"/>
      <c r="AS143" s="103"/>
      <c r="AT143" s="71">
        <f t="shared" si="95"/>
        <v>22</v>
      </c>
      <c r="AU143" s="103"/>
      <c r="AV143" s="72">
        <f t="shared" si="96"/>
        <v>1</v>
      </c>
      <c r="AW143" s="72">
        <f t="shared" si="97"/>
        <v>1</v>
      </c>
      <c r="AX143" s="103"/>
      <c r="AY143" s="71">
        <f t="shared" si="98"/>
        <v>5</v>
      </c>
      <c r="AZ143" s="103"/>
      <c r="BA143" s="103"/>
      <c r="BB143" s="71">
        <f t="shared" si="99"/>
        <v>5</v>
      </c>
      <c r="BC143" s="103"/>
      <c r="BD143" s="103"/>
      <c r="BE143" s="71">
        <f t="shared" si="100"/>
        <v>22</v>
      </c>
      <c r="BF143" s="103"/>
      <c r="BG143" s="72">
        <f t="shared" si="101"/>
        <v>1</v>
      </c>
      <c r="BH143" s="72">
        <f t="shared" si="102"/>
        <v>1</v>
      </c>
      <c r="BI143" s="103"/>
      <c r="BJ143" s="71">
        <f t="shared" si="103"/>
        <v>0</v>
      </c>
      <c r="BK143" s="103"/>
      <c r="BL143" s="103"/>
      <c r="BM143" s="71">
        <f t="shared" si="104"/>
        <v>0</v>
      </c>
      <c r="BN143" s="103"/>
      <c r="BO143" s="103"/>
      <c r="BP143" s="71">
        <f t="shared" si="105"/>
        <v>0</v>
      </c>
      <c r="BQ143" s="103"/>
      <c r="BR143" s="72" t="str">
        <f t="shared" si="106"/>
        <v>???</v>
      </c>
      <c r="BS143" s="72" t="str">
        <f t="shared" si="107"/>
        <v>???</v>
      </c>
      <c r="BT143" s="103"/>
    </row>
    <row r="144" spans="1:72" x14ac:dyDescent="0.15">
      <c r="A144" s="96">
        <f>学生名簿!O146</f>
        <v>0</v>
      </c>
      <c r="B144" s="96">
        <f>学生名簿!P146</f>
        <v>0</v>
      </c>
      <c r="C144" s="97">
        <f>学生名簿!Q146</f>
        <v>0</v>
      </c>
      <c r="D144" s="96">
        <f>学生名簿!R146</f>
        <v>0</v>
      </c>
      <c r="E144" s="96">
        <f>学生名簿!S146</f>
        <v>0</v>
      </c>
      <c r="F144" s="96">
        <f>学生名簿!T146</f>
        <v>0</v>
      </c>
      <c r="G144" s="71">
        <f t="shared" si="72"/>
        <v>18</v>
      </c>
      <c r="H144" s="96">
        <f t="shared" si="73"/>
        <v>0</v>
      </c>
      <c r="I144" s="96">
        <f t="shared" si="74"/>
        <v>0</v>
      </c>
      <c r="J144" s="71">
        <f t="shared" si="75"/>
        <v>18</v>
      </c>
      <c r="K144" s="96">
        <f t="shared" si="76"/>
        <v>0</v>
      </c>
      <c r="L144" s="96">
        <f t="shared" si="77"/>
        <v>0</v>
      </c>
      <c r="M144" s="71">
        <f t="shared" si="78"/>
        <v>78</v>
      </c>
      <c r="N144" s="96">
        <f t="shared" si="79"/>
        <v>0</v>
      </c>
      <c r="O144" s="72">
        <f t="shared" si="80"/>
        <v>1</v>
      </c>
      <c r="P144" s="72">
        <f t="shared" si="81"/>
        <v>1</v>
      </c>
      <c r="Q144" s="96">
        <f t="shared" si="82"/>
        <v>0</v>
      </c>
      <c r="R144" s="71">
        <f t="shared" si="83"/>
        <v>3</v>
      </c>
      <c r="S144" s="103"/>
      <c r="T144" s="103"/>
      <c r="U144" s="71">
        <f t="shared" si="84"/>
        <v>3</v>
      </c>
      <c r="V144" s="103"/>
      <c r="W144" s="103"/>
      <c r="X144" s="71">
        <f t="shared" si="85"/>
        <v>12</v>
      </c>
      <c r="Y144" s="103"/>
      <c r="Z144" s="72">
        <f t="shared" si="86"/>
        <v>1</v>
      </c>
      <c r="AA144" s="72">
        <f t="shared" si="87"/>
        <v>1</v>
      </c>
      <c r="AB144" s="103"/>
      <c r="AC144" s="71">
        <f t="shared" si="88"/>
        <v>5</v>
      </c>
      <c r="AD144" s="103"/>
      <c r="AE144" s="103"/>
      <c r="AF144" s="71">
        <f t="shared" si="89"/>
        <v>5</v>
      </c>
      <c r="AG144" s="103"/>
      <c r="AH144" s="103"/>
      <c r="AI144" s="71">
        <f t="shared" si="90"/>
        <v>22</v>
      </c>
      <c r="AJ144" s="103"/>
      <c r="AK144" s="72">
        <f t="shared" si="91"/>
        <v>1</v>
      </c>
      <c r="AL144" s="72">
        <f t="shared" si="92"/>
        <v>1</v>
      </c>
      <c r="AM144" s="103"/>
      <c r="AN144" s="71">
        <f t="shared" si="93"/>
        <v>5</v>
      </c>
      <c r="AO144" s="103"/>
      <c r="AP144" s="103"/>
      <c r="AQ144" s="71">
        <f t="shared" si="94"/>
        <v>5</v>
      </c>
      <c r="AR144" s="103"/>
      <c r="AS144" s="103"/>
      <c r="AT144" s="71">
        <f t="shared" si="95"/>
        <v>22</v>
      </c>
      <c r="AU144" s="103"/>
      <c r="AV144" s="72">
        <f t="shared" si="96"/>
        <v>1</v>
      </c>
      <c r="AW144" s="72">
        <f t="shared" si="97"/>
        <v>1</v>
      </c>
      <c r="AX144" s="103"/>
      <c r="AY144" s="71">
        <f t="shared" si="98"/>
        <v>5</v>
      </c>
      <c r="AZ144" s="103"/>
      <c r="BA144" s="103"/>
      <c r="BB144" s="71">
        <f t="shared" si="99"/>
        <v>5</v>
      </c>
      <c r="BC144" s="103"/>
      <c r="BD144" s="103"/>
      <c r="BE144" s="71">
        <f t="shared" si="100"/>
        <v>22</v>
      </c>
      <c r="BF144" s="103"/>
      <c r="BG144" s="72">
        <f t="shared" si="101"/>
        <v>1</v>
      </c>
      <c r="BH144" s="72">
        <f t="shared" si="102"/>
        <v>1</v>
      </c>
      <c r="BI144" s="103"/>
      <c r="BJ144" s="71">
        <f t="shared" si="103"/>
        <v>0</v>
      </c>
      <c r="BK144" s="103"/>
      <c r="BL144" s="103"/>
      <c r="BM144" s="71">
        <f t="shared" si="104"/>
        <v>0</v>
      </c>
      <c r="BN144" s="103"/>
      <c r="BO144" s="103"/>
      <c r="BP144" s="71">
        <f t="shared" si="105"/>
        <v>0</v>
      </c>
      <c r="BQ144" s="103"/>
      <c r="BR144" s="72" t="str">
        <f t="shared" si="106"/>
        <v>???</v>
      </c>
      <c r="BS144" s="72" t="str">
        <f t="shared" si="107"/>
        <v>???</v>
      </c>
      <c r="BT144" s="103"/>
    </row>
    <row r="145" spans="1:72" x14ac:dyDescent="0.15">
      <c r="A145" s="96">
        <f>学生名簿!O147</f>
        <v>0</v>
      </c>
      <c r="B145" s="96">
        <f>学生名簿!P147</f>
        <v>0</v>
      </c>
      <c r="C145" s="97">
        <f>学生名簿!Q147</f>
        <v>0</v>
      </c>
      <c r="D145" s="96">
        <f>学生名簿!R147</f>
        <v>0</v>
      </c>
      <c r="E145" s="96">
        <f>学生名簿!S147</f>
        <v>0</v>
      </c>
      <c r="F145" s="96">
        <f>学生名簿!T147</f>
        <v>0</v>
      </c>
      <c r="G145" s="71">
        <f t="shared" si="72"/>
        <v>18</v>
      </c>
      <c r="H145" s="96">
        <f t="shared" si="73"/>
        <v>0</v>
      </c>
      <c r="I145" s="96">
        <f t="shared" si="74"/>
        <v>0</v>
      </c>
      <c r="J145" s="71">
        <f t="shared" si="75"/>
        <v>18</v>
      </c>
      <c r="K145" s="96">
        <f t="shared" si="76"/>
        <v>0</v>
      </c>
      <c r="L145" s="96">
        <f t="shared" si="77"/>
        <v>0</v>
      </c>
      <c r="M145" s="71">
        <f t="shared" si="78"/>
        <v>78</v>
      </c>
      <c r="N145" s="96">
        <f t="shared" si="79"/>
        <v>0</v>
      </c>
      <c r="O145" s="72">
        <f t="shared" si="80"/>
        <v>1</v>
      </c>
      <c r="P145" s="72">
        <f t="shared" si="81"/>
        <v>1</v>
      </c>
      <c r="Q145" s="96">
        <f t="shared" si="82"/>
        <v>0</v>
      </c>
      <c r="R145" s="71">
        <f t="shared" si="83"/>
        <v>3</v>
      </c>
      <c r="S145" s="103"/>
      <c r="T145" s="103"/>
      <c r="U145" s="71">
        <f t="shared" si="84"/>
        <v>3</v>
      </c>
      <c r="V145" s="103"/>
      <c r="W145" s="103"/>
      <c r="X145" s="71">
        <f t="shared" si="85"/>
        <v>12</v>
      </c>
      <c r="Y145" s="103"/>
      <c r="Z145" s="72">
        <f t="shared" si="86"/>
        <v>1</v>
      </c>
      <c r="AA145" s="72">
        <f t="shared" si="87"/>
        <v>1</v>
      </c>
      <c r="AB145" s="103"/>
      <c r="AC145" s="71">
        <f t="shared" si="88"/>
        <v>5</v>
      </c>
      <c r="AD145" s="103"/>
      <c r="AE145" s="103"/>
      <c r="AF145" s="71">
        <f t="shared" si="89"/>
        <v>5</v>
      </c>
      <c r="AG145" s="103"/>
      <c r="AH145" s="103"/>
      <c r="AI145" s="71">
        <f t="shared" si="90"/>
        <v>22</v>
      </c>
      <c r="AJ145" s="103"/>
      <c r="AK145" s="72">
        <f t="shared" si="91"/>
        <v>1</v>
      </c>
      <c r="AL145" s="72">
        <f t="shared" si="92"/>
        <v>1</v>
      </c>
      <c r="AM145" s="103"/>
      <c r="AN145" s="71">
        <f t="shared" si="93"/>
        <v>5</v>
      </c>
      <c r="AO145" s="103"/>
      <c r="AP145" s="103"/>
      <c r="AQ145" s="71">
        <f t="shared" si="94"/>
        <v>5</v>
      </c>
      <c r="AR145" s="103"/>
      <c r="AS145" s="103"/>
      <c r="AT145" s="71">
        <f t="shared" si="95"/>
        <v>22</v>
      </c>
      <c r="AU145" s="103"/>
      <c r="AV145" s="72">
        <f t="shared" si="96"/>
        <v>1</v>
      </c>
      <c r="AW145" s="72">
        <f t="shared" si="97"/>
        <v>1</v>
      </c>
      <c r="AX145" s="103"/>
      <c r="AY145" s="71">
        <f t="shared" si="98"/>
        <v>5</v>
      </c>
      <c r="AZ145" s="103"/>
      <c r="BA145" s="103"/>
      <c r="BB145" s="71">
        <f t="shared" si="99"/>
        <v>5</v>
      </c>
      <c r="BC145" s="103"/>
      <c r="BD145" s="103"/>
      <c r="BE145" s="71">
        <f t="shared" si="100"/>
        <v>22</v>
      </c>
      <c r="BF145" s="103"/>
      <c r="BG145" s="72">
        <f t="shared" si="101"/>
        <v>1</v>
      </c>
      <c r="BH145" s="72">
        <f t="shared" si="102"/>
        <v>1</v>
      </c>
      <c r="BI145" s="103"/>
      <c r="BJ145" s="71">
        <f t="shared" si="103"/>
        <v>0</v>
      </c>
      <c r="BK145" s="103"/>
      <c r="BL145" s="103"/>
      <c r="BM145" s="71">
        <f t="shared" si="104"/>
        <v>0</v>
      </c>
      <c r="BN145" s="103"/>
      <c r="BO145" s="103"/>
      <c r="BP145" s="71">
        <f t="shared" si="105"/>
        <v>0</v>
      </c>
      <c r="BQ145" s="103"/>
      <c r="BR145" s="72" t="str">
        <f t="shared" si="106"/>
        <v>???</v>
      </c>
      <c r="BS145" s="72" t="str">
        <f t="shared" si="107"/>
        <v>???</v>
      </c>
      <c r="BT145" s="103"/>
    </row>
    <row r="146" spans="1:72" x14ac:dyDescent="0.15">
      <c r="A146" s="96">
        <f>学生名簿!O148</f>
        <v>0</v>
      </c>
      <c r="B146" s="96">
        <f>学生名簿!P148</f>
        <v>0</v>
      </c>
      <c r="C146" s="97">
        <f>学生名簿!Q148</f>
        <v>0</v>
      </c>
      <c r="D146" s="96">
        <f>学生名簿!R148</f>
        <v>0</v>
      </c>
      <c r="E146" s="96">
        <f>学生名簿!S148</f>
        <v>0</v>
      </c>
      <c r="F146" s="96">
        <f>学生名簿!T148</f>
        <v>0</v>
      </c>
      <c r="G146" s="71">
        <f t="shared" si="72"/>
        <v>18</v>
      </c>
      <c r="H146" s="96">
        <f t="shared" si="73"/>
        <v>0</v>
      </c>
      <c r="I146" s="96">
        <f t="shared" si="74"/>
        <v>0</v>
      </c>
      <c r="J146" s="71">
        <f t="shared" si="75"/>
        <v>18</v>
      </c>
      <c r="K146" s="96">
        <f t="shared" si="76"/>
        <v>0</v>
      </c>
      <c r="L146" s="96">
        <f t="shared" si="77"/>
        <v>0</v>
      </c>
      <c r="M146" s="71">
        <f t="shared" si="78"/>
        <v>78</v>
      </c>
      <c r="N146" s="96">
        <f t="shared" si="79"/>
        <v>0</v>
      </c>
      <c r="O146" s="72">
        <f t="shared" si="80"/>
        <v>1</v>
      </c>
      <c r="P146" s="72">
        <f t="shared" si="81"/>
        <v>1</v>
      </c>
      <c r="Q146" s="96">
        <f t="shared" si="82"/>
        <v>0</v>
      </c>
      <c r="R146" s="71">
        <f t="shared" si="83"/>
        <v>3</v>
      </c>
      <c r="S146" s="103"/>
      <c r="T146" s="103"/>
      <c r="U146" s="71">
        <f t="shared" si="84"/>
        <v>3</v>
      </c>
      <c r="V146" s="103"/>
      <c r="W146" s="103"/>
      <c r="X146" s="71">
        <f t="shared" si="85"/>
        <v>12</v>
      </c>
      <c r="Y146" s="103"/>
      <c r="Z146" s="72">
        <f t="shared" si="86"/>
        <v>1</v>
      </c>
      <c r="AA146" s="72">
        <f t="shared" si="87"/>
        <v>1</v>
      </c>
      <c r="AB146" s="103"/>
      <c r="AC146" s="71">
        <f t="shared" si="88"/>
        <v>5</v>
      </c>
      <c r="AD146" s="103"/>
      <c r="AE146" s="103"/>
      <c r="AF146" s="71">
        <f t="shared" si="89"/>
        <v>5</v>
      </c>
      <c r="AG146" s="103"/>
      <c r="AH146" s="103"/>
      <c r="AI146" s="71">
        <f t="shared" si="90"/>
        <v>22</v>
      </c>
      <c r="AJ146" s="103"/>
      <c r="AK146" s="72">
        <f t="shared" si="91"/>
        <v>1</v>
      </c>
      <c r="AL146" s="72">
        <f t="shared" si="92"/>
        <v>1</v>
      </c>
      <c r="AM146" s="103"/>
      <c r="AN146" s="71">
        <f t="shared" si="93"/>
        <v>5</v>
      </c>
      <c r="AO146" s="103"/>
      <c r="AP146" s="103"/>
      <c r="AQ146" s="71">
        <f t="shared" si="94"/>
        <v>5</v>
      </c>
      <c r="AR146" s="103"/>
      <c r="AS146" s="103"/>
      <c r="AT146" s="71">
        <f t="shared" si="95"/>
        <v>22</v>
      </c>
      <c r="AU146" s="103"/>
      <c r="AV146" s="72">
        <f t="shared" si="96"/>
        <v>1</v>
      </c>
      <c r="AW146" s="72">
        <f t="shared" si="97"/>
        <v>1</v>
      </c>
      <c r="AX146" s="103"/>
      <c r="AY146" s="71">
        <f t="shared" si="98"/>
        <v>5</v>
      </c>
      <c r="AZ146" s="103"/>
      <c r="BA146" s="103"/>
      <c r="BB146" s="71">
        <f t="shared" si="99"/>
        <v>5</v>
      </c>
      <c r="BC146" s="103"/>
      <c r="BD146" s="103"/>
      <c r="BE146" s="71">
        <f t="shared" si="100"/>
        <v>22</v>
      </c>
      <c r="BF146" s="103"/>
      <c r="BG146" s="72">
        <f t="shared" si="101"/>
        <v>1</v>
      </c>
      <c r="BH146" s="72">
        <f t="shared" si="102"/>
        <v>1</v>
      </c>
      <c r="BI146" s="103"/>
      <c r="BJ146" s="71">
        <f t="shared" si="103"/>
        <v>0</v>
      </c>
      <c r="BK146" s="103"/>
      <c r="BL146" s="103"/>
      <c r="BM146" s="71">
        <f t="shared" si="104"/>
        <v>0</v>
      </c>
      <c r="BN146" s="103"/>
      <c r="BO146" s="103"/>
      <c r="BP146" s="71">
        <f t="shared" si="105"/>
        <v>0</v>
      </c>
      <c r="BQ146" s="103"/>
      <c r="BR146" s="72" t="str">
        <f t="shared" si="106"/>
        <v>???</v>
      </c>
      <c r="BS146" s="72" t="str">
        <f t="shared" si="107"/>
        <v>???</v>
      </c>
      <c r="BT146" s="103"/>
    </row>
    <row r="147" spans="1:72" x14ac:dyDescent="0.15">
      <c r="A147" s="96">
        <f>学生名簿!O149</f>
        <v>0</v>
      </c>
      <c r="B147" s="96">
        <f>学生名簿!P149</f>
        <v>0</v>
      </c>
      <c r="C147" s="97">
        <f>学生名簿!Q149</f>
        <v>0</v>
      </c>
      <c r="D147" s="96">
        <f>学生名簿!R149</f>
        <v>0</v>
      </c>
      <c r="E147" s="96">
        <f>学生名簿!S149</f>
        <v>0</v>
      </c>
      <c r="F147" s="96">
        <f>学生名簿!T149</f>
        <v>0</v>
      </c>
      <c r="G147" s="71">
        <f t="shared" si="72"/>
        <v>18</v>
      </c>
      <c r="H147" s="96">
        <f t="shared" si="73"/>
        <v>0</v>
      </c>
      <c r="I147" s="96">
        <f t="shared" si="74"/>
        <v>0</v>
      </c>
      <c r="J147" s="71">
        <f t="shared" si="75"/>
        <v>18</v>
      </c>
      <c r="K147" s="96">
        <f t="shared" si="76"/>
        <v>0</v>
      </c>
      <c r="L147" s="96">
        <f t="shared" si="77"/>
        <v>0</v>
      </c>
      <c r="M147" s="71">
        <f t="shared" si="78"/>
        <v>78</v>
      </c>
      <c r="N147" s="96">
        <f t="shared" si="79"/>
        <v>0</v>
      </c>
      <c r="O147" s="72">
        <f t="shared" si="80"/>
        <v>1</v>
      </c>
      <c r="P147" s="72">
        <f t="shared" si="81"/>
        <v>1</v>
      </c>
      <c r="Q147" s="96">
        <f t="shared" si="82"/>
        <v>0</v>
      </c>
      <c r="R147" s="71">
        <f t="shared" si="83"/>
        <v>3</v>
      </c>
      <c r="S147" s="103"/>
      <c r="T147" s="103"/>
      <c r="U147" s="71">
        <f t="shared" si="84"/>
        <v>3</v>
      </c>
      <c r="V147" s="103"/>
      <c r="W147" s="103"/>
      <c r="X147" s="71">
        <f t="shared" si="85"/>
        <v>12</v>
      </c>
      <c r="Y147" s="103"/>
      <c r="Z147" s="72">
        <f t="shared" si="86"/>
        <v>1</v>
      </c>
      <c r="AA147" s="72">
        <f t="shared" si="87"/>
        <v>1</v>
      </c>
      <c r="AB147" s="103"/>
      <c r="AC147" s="71">
        <f t="shared" si="88"/>
        <v>5</v>
      </c>
      <c r="AD147" s="103"/>
      <c r="AE147" s="103"/>
      <c r="AF147" s="71">
        <f t="shared" si="89"/>
        <v>5</v>
      </c>
      <c r="AG147" s="103"/>
      <c r="AH147" s="103"/>
      <c r="AI147" s="71">
        <f t="shared" si="90"/>
        <v>22</v>
      </c>
      <c r="AJ147" s="103"/>
      <c r="AK147" s="72">
        <f t="shared" si="91"/>
        <v>1</v>
      </c>
      <c r="AL147" s="72">
        <f t="shared" si="92"/>
        <v>1</v>
      </c>
      <c r="AM147" s="103"/>
      <c r="AN147" s="71">
        <f t="shared" si="93"/>
        <v>5</v>
      </c>
      <c r="AO147" s="103"/>
      <c r="AP147" s="103"/>
      <c r="AQ147" s="71">
        <f t="shared" si="94"/>
        <v>5</v>
      </c>
      <c r="AR147" s="103"/>
      <c r="AS147" s="103"/>
      <c r="AT147" s="71">
        <f t="shared" si="95"/>
        <v>22</v>
      </c>
      <c r="AU147" s="103"/>
      <c r="AV147" s="72">
        <f t="shared" si="96"/>
        <v>1</v>
      </c>
      <c r="AW147" s="72">
        <f t="shared" si="97"/>
        <v>1</v>
      </c>
      <c r="AX147" s="103"/>
      <c r="AY147" s="71">
        <f t="shared" si="98"/>
        <v>5</v>
      </c>
      <c r="AZ147" s="103"/>
      <c r="BA147" s="103"/>
      <c r="BB147" s="71">
        <f t="shared" si="99"/>
        <v>5</v>
      </c>
      <c r="BC147" s="103"/>
      <c r="BD147" s="103"/>
      <c r="BE147" s="71">
        <f t="shared" si="100"/>
        <v>22</v>
      </c>
      <c r="BF147" s="103"/>
      <c r="BG147" s="72">
        <f t="shared" si="101"/>
        <v>1</v>
      </c>
      <c r="BH147" s="72">
        <f t="shared" si="102"/>
        <v>1</v>
      </c>
      <c r="BI147" s="103"/>
      <c r="BJ147" s="71">
        <f t="shared" si="103"/>
        <v>0</v>
      </c>
      <c r="BK147" s="103"/>
      <c r="BL147" s="103"/>
      <c r="BM147" s="71">
        <f t="shared" si="104"/>
        <v>0</v>
      </c>
      <c r="BN147" s="103"/>
      <c r="BO147" s="103"/>
      <c r="BP147" s="71">
        <f t="shared" si="105"/>
        <v>0</v>
      </c>
      <c r="BQ147" s="103"/>
      <c r="BR147" s="72" t="str">
        <f t="shared" si="106"/>
        <v>???</v>
      </c>
      <c r="BS147" s="72" t="str">
        <f t="shared" si="107"/>
        <v>???</v>
      </c>
      <c r="BT147" s="103"/>
    </row>
    <row r="148" spans="1:72" x14ac:dyDescent="0.15">
      <c r="A148" s="96">
        <f>学生名簿!O150</f>
        <v>0</v>
      </c>
      <c r="B148" s="96">
        <f>学生名簿!P150</f>
        <v>0</v>
      </c>
      <c r="C148" s="97">
        <f>学生名簿!Q150</f>
        <v>0</v>
      </c>
      <c r="D148" s="96">
        <f>学生名簿!R150</f>
        <v>0</v>
      </c>
      <c r="E148" s="96">
        <f>学生名簿!S150</f>
        <v>0</v>
      </c>
      <c r="F148" s="96">
        <f>学生名簿!T150</f>
        <v>0</v>
      </c>
      <c r="G148" s="71">
        <f t="shared" si="72"/>
        <v>18</v>
      </c>
      <c r="H148" s="96">
        <f t="shared" si="73"/>
        <v>0</v>
      </c>
      <c r="I148" s="96">
        <f t="shared" si="74"/>
        <v>0</v>
      </c>
      <c r="J148" s="71">
        <f t="shared" si="75"/>
        <v>18</v>
      </c>
      <c r="K148" s="96">
        <f t="shared" si="76"/>
        <v>0</v>
      </c>
      <c r="L148" s="96">
        <f t="shared" si="77"/>
        <v>0</v>
      </c>
      <c r="M148" s="71">
        <f t="shared" si="78"/>
        <v>78</v>
      </c>
      <c r="N148" s="96">
        <f t="shared" si="79"/>
        <v>0</v>
      </c>
      <c r="O148" s="72">
        <f t="shared" si="80"/>
        <v>1</v>
      </c>
      <c r="P148" s="72">
        <f t="shared" si="81"/>
        <v>1</v>
      </c>
      <c r="Q148" s="96">
        <f t="shared" si="82"/>
        <v>0</v>
      </c>
      <c r="R148" s="71">
        <f t="shared" si="83"/>
        <v>3</v>
      </c>
      <c r="S148" s="103"/>
      <c r="T148" s="103"/>
      <c r="U148" s="71">
        <f t="shared" si="84"/>
        <v>3</v>
      </c>
      <c r="V148" s="103"/>
      <c r="W148" s="103"/>
      <c r="X148" s="71">
        <f t="shared" si="85"/>
        <v>12</v>
      </c>
      <c r="Y148" s="103"/>
      <c r="Z148" s="72">
        <f t="shared" si="86"/>
        <v>1</v>
      </c>
      <c r="AA148" s="72">
        <f t="shared" si="87"/>
        <v>1</v>
      </c>
      <c r="AB148" s="103"/>
      <c r="AC148" s="71">
        <f t="shared" si="88"/>
        <v>5</v>
      </c>
      <c r="AD148" s="103"/>
      <c r="AE148" s="103"/>
      <c r="AF148" s="71">
        <f t="shared" si="89"/>
        <v>5</v>
      </c>
      <c r="AG148" s="103"/>
      <c r="AH148" s="103"/>
      <c r="AI148" s="71">
        <f t="shared" si="90"/>
        <v>22</v>
      </c>
      <c r="AJ148" s="103"/>
      <c r="AK148" s="72">
        <f t="shared" si="91"/>
        <v>1</v>
      </c>
      <c r="AL148" s="72">
        <f t="shared" si="92"/>
        <v>1</v>
      </c>
      <c r="AM148" s="103"/>
      <c r="AN148" s="71">
        <f t="shared" si="93"/>
        <v>5</v>
      </c>
      <c r="AO148" s="103"/>
      <c r="AP148" s="103"/>
      <c r="AQ148" s="71">
        <f t="shared" si="94"/>
        <v>5</v>
      </c>
      <c r="AR148" s="103"/>
      <c r="AS148" s="103"/>
      <c r="AT148" s="71">
        <f t="shared" si="95"/>
        <v>22</v>
      </c>
      <c r="AU148" s="103"/>
      <c r="AV148" s="72">
        <f t="shared" si="96"/>
        <v>1</v>
      </c>
      <c r="AW148" s="72">
        <f t="shared" si="97"/>
        <v>1</v>
      </c>
      <c r="AX148" s="103"/>
      <c r="AY148" s="71">
        <f t="shared" si="98"/>
        <v>5</v>
      </c>
      <c r="AZ148" s="103"/>
      <c r="BA148" s="103"/>
      <c r="BB148" s="71">
        <f t="shared" si="99"/>
        <v>5</v>
      </c>
      <c r="BC148" s="103"/>
      <c r="BD148" s="103"/>
      <c r="BE148" s="71">
        <f t="shared" si="100"/>
        <v>22</v>
      </c>
      <c r="BF148" s="103"/>
      <c r="BG148" s="72">
        <f t="shared" si="101"/>
        <v>1</v>
      </c>
      <c r="BH148" s="72">
        <f t="shared" si="102"/>
        <v>1</v>
      </c>
      <c r="BI148" s="103"/>
      <c r="BJ148" s="71">
        <f t="shared" si="103"/>
        <v>0</v>
      </c>
      <c r="BK148" s="103"/>
      <c r="BL148" s="103"/>
      <c r="BM148" s="71">
        <f t="shared" si="104"/>
        <v>0</v>
      </c>
      <c r="BN148" s="103"/>
      <c r="BO148" s="103"/>
      <c r="BP148" s="71">
        <f t="shared" si="105"/>
        <v>0</v>
      </c>
      <c r="BQ148" s="103"/>
      <c r="BR148" s="72" t="str">
        <f t="shared" si="106"/>
        <v>???</v>
      </c>
      <c r="BS148" s="72" t="str">
        <f t="shared" si="107"/>
        <v>???</v>
      </c>
      <c r="BT148" s="103"/>
    </row>
    <row r="149" spans="1:72" x14ac:dyDescent="0.15">
      <c r="A149" s="96">
        <f>学生名簿!O151</f>
        <v>0</v>
      </c>
      <c r="B149" s="96">
        <f>学生名簿!P151</f>
        <v>0</v>
      </c>
      <c r="C149" s="97">
        <f>学生名簿!Q151</f>
        <v>0</v>
      </c>
      <c r="D149" s="96">
        <f>学生名簿!R151</f>
        <v>0</v>
      </c>
      <c r="E149" s="96">
        <f>学生名簿!S151</f>
        <v>0</v>
      </c>
      <c r="F149" s="96">
        <f>学生名簿!T151</f>
        <v>0</v>
      </c>
      <c r="G149" s="71">
        <f t="shared" si="72"/>
        <v>18</v>
      </c>
      <c r="H149" s="96">
        <f t="shared" si="73"/>
        <v>0</v>
      </c>
      <c r="I149" s="96">
        <f t="shared" si="74"/>
        <v>0</v>
      </c>
      <c r="J149" s="71">
        <f t="shared" si="75"/>
        <v>18</v>
      </c>
      <c r="K149" s="96">
        <f t="shared" si="76"/>
        <v>0</v>
      </c>
      <c r="L149" s="96">
        <f t="shared" si="77"/>
        <v>0</v>
      </c>
      <c r="M149" s="71">
        <f t="shared" si="78"/>
        <v>78</v>
      </c>
      <c r="N149" s="96">
        <f t="shared" si="79"/>
        <v>0</v>
      </c>
      <c r="O149" s="72">
        <f t="shared" si="80"/>
        <v>1</v>
      </c>
      <c r="P149" s="72">
        <f t="shared" si="81"/>
        <v>1</v>
      </c>
      <c r="Q149" s="96">
        <f t="shared" si="82"/>
        <v>0</v>
      </c>
      <c r="R149" s="71">
        <f t="shared" si="83"/>
        <v>3</v>
      </c>
      <c r="S149" s="103"/>
      <c r="T149" s="103"/>
      <c r="U149" s="71">
        <f t="shared" si="84"/>
        <v>3</v>
      </c>
      <c r="V149" s="103"/>
      <c r="W149" s="103"/>
      <c r="X149" s="71">
        <f t="shared" si="85"/>
        <v>12</v>
      </c>
      <c r="Y149" s="103"/>
      <c r="Z149" s="72">
        <f t="shared" si="86"/>
        <v>1</v>
      </c>
      <c r="AA149" s="72">
        <f t="shared" si="87"/>
        <v>1</v>
      </c>
      <c r="AB149" s="103"/>
      <c r="AC149" s="71">
        <f t="shared" si="88"/>
        <v>5</v>
      </c>
      <c r="AD149" s="103"/>
      <c r="AE149" s="103"/>
      <c r="AF149" s="71">
        <f t="shared" si="89"/>
        <v>5</v>
      </c>
      <c r="AG149" s="103"/>
      <c r="AH149" s="103"/>
      <c r="AI149" s="71">
        <f t="shared" si="90"/>
        <v>22</v>
      </c>
      <c r="AJ149" s="103"/>
      <c r="AK149" s="72">
        <f t="shared" si="91"/>
        <v>1</v>
      </c>
      <c r="AL149" s="72">
        <f t="shared" si="92"/>
        <v>1</v>
      </c>
      <c r="AM149" s="103"/>
      <c r="AN149" s="71">
        <f t="shared" si="93"/>
        <v>5</v>
      </c>
      <c r="AO149" s="103"/>
      <c r="AP149" s="103"/>
      <c r="AQ149" s="71">
        <f t="shared" si="94"/>
        <v>5</v>
      </c>
      <c r="AR149" s="103"/>
      <c r="AS149" s="103"/>
      <c r="AT149" s="71">
        <f t="shared" si="95"/>
        <v>22</v>
      </c>
      <c r="AU149" s="103"/>
      <c r="AV149" s="72">
        <f t="shared" si="96"/>
        <v>1</v>
      </c>
      <c r="AW149" s="72">
        <f t="shared" si="97"/>
        <v>1</v>
      </c>
      <c r="AX149" s="103"/>
      <c r="AY149" s="71">
        <f t="shared" si="98"/>
        <v>5</v>
      </c>
      <c r="AZ149" s="103"/>
      <c r="BA149" s="103"/>
      <c r="BB149" s="71">
        <f t="shared" si="99"/>
        <v>5</v>
      </c>
      <c r="BC149" s="103"/>
      <c r="BD149" s="103"/>
      <c r="BE149" s="71">
        <f t="shared" si="100"/>
        <v>22</v>
      </c>
      <c r="BF149" s="103"/>
      <c r="BG149" s="72">
        <f t="shared" si="101"/>
        <v>1</v>
      </c>
      <c r="BH149" s="72">
        <f t="shared" si="102"/>
        <v>1</v>
      </c>
      <c r="BI149" s="103"/>
      <c r="BJ149" s="71">
        <f t="shared" si="103"/>
        <v>0</v>
      </c>
      <c r="BK149" s="103"/>
      <c r="BL149" s="103"/>
      <c r="BM149" s="71">
        <f t="shared" si="104"/>
        <v>0</v>
      </c>
      <c r="BN149" s="103"/>
      <c r="BO149" s="103"/>
      <c r="BP149" s="71">
        <f t="shared" si="105"/>
        <v>0</v>
      </c>
      <c r="BQ149" s="103"/>
      <c r="BR149" s="72" t="str">
        <f t="shared" si="106"/>
        <v>???</v>
      </c>
      <c r="BS149" s="72" t="str">
        <f t="shared" si="107"/>
        <v>???</v>
      </c>
      <c r="BT149" s="103"/>
    </row>
    <row r="150" spans="1:72" x14ac:dyDescent="0.15">
      <c r="A150" s="96">
        <f>学生名簿!O152</f>
        <v>0</v>
      </c>
      <c r="B150" s="96">
        <f>学生名簿!P152</f>
        <v>0</v>
      </c>
      <c r="C150" s="97">
        <f>学生名簿!Q152</f>
        <v>0</v>
      </c>
      <c r="D150" s="96">
        <f>学生名簿!R152</f>
        <v>0</v>
      </c>
      <c r="E150" s="96">
        <f>学生名簿!S152</f>
        <v>0</v>
      </c>
      <c r="F150" s="96">
        <f>学生名簿!T152</f>
        <v>0</v>
      </c>
      <c r="G150" s="71">
        <f t="shared" si="72"/>
        <v>18</v>
      </c>
      <c r="H150" s="96">
        <f t="shared" si="73"/>
        <v>0</v>
      </c>
      <c r="I150" s="96">
        <f t="shared" si="74"/>
        <v>0</v>
      </c>
      <c r="J150" s="71">
        <f t="shared" si="75"/>
        <v>18</v>
      </c>
      <c r="K150" s="96">
        <f t="shared" si="76"/>
        <v>0</v>
      </c>
      <c r="L150" s="96">
        <f t="shared" si="77"/>
        <v>0</v>
      </c>
      <c r="M150" s="71">
        <f t="shared" si="78"/>
        <v>78</v>
      </c>
      <c r="N150" s="96">
        <f t="shared" si="79"/>
        <v>0</v>
      </c>
      <c r="O150" s="72">
        <f t="shared" si="80"/>
        <v>1</v>
      </c>
      <c r="P150" s="72">
        <f t="shared" si="81"/>
        <v>1</v>
      </c>
      <c r="Q150" s="96">
        <f t="shared" si="82"/>
        <v>0</v>
      </c>
      <c r="R150" s="71">
        <f t="shared" si="83"/>
        <v>3</v>
      </c>
      <c r="S150" s="103"/>
      <c r="T150" s="103"/>
      <c r="U150" s="71">
        <f t="shared" si="84"/>
        <v>3</v>
      </c>
      <c r="V150" s="103"/>
      <c r="W150" s="103"/>
      <c r="X150" s="71">
        <f t="shared" si="85"/>
        <v>12</v>
      </c>
      <c r="Y150" s="103"/>
      <c r="Z150" s="72">
        <f t="shared" si="86"/>
        <v>1</v>
      </c>
      <c r="AA150" s="72">
        <f t="shared" si="87"/>
        <v>1</v>
      </c>
      <c r="AB150" s="103"/>
      <c r="AC150" s="71">
        <f t="shared" si="88"/>
        <v>5</v>
      </c>
      <c r="AD150" s="103"/>
      <c r="AE150" s="103"/>
      <c r="AF150" s="71">
        <f t="shared" si="89"/>
        <v>5</v>
      </c>
      <c r="AG150" s="103"/>
      <c r="AH150" s="103"/>
      <c r="AI150" s="71">
        <f t="shared" si="90"/>
        <v>22</v>
      </c>
      <c r="AJ150" s="103"/>
      <c r="AK150" s="72">
        <f t="shared" si="91"/>
        <v>1</v>
      </c>
      <c r="AL150" s="72">
        <f t="shared" si="92"/>
        <v>1</v>
      </c>
      <c r="AM150" s="103"/>
      <c r="AN150" s="71">
        <f t="shared" si="93"/>
        <v>5</v>
      </c>
      <c r="AO150" s="103"/>
      <c r="AP150" s="103"/>
      <c r="AQ150" s="71">
        <f t="shared" si="94"/>
        <v>5</v>
      </c>
      <c r="AR150" s="103"/>
      <c r="AS150" s="103"/>
      <c r="AT150" s="71">
        <f t="shared" si="95"/>
        <v>22</v>
      </c>
      <c r="AU150" s="103"/>
      <c r="AV150" s="72">
        <f t="shared" si="96"/>
        <v>1</v>
      </c>
      <c r="AW150" s="72">
        <f t="shared" si="97"/>
        <v>1</v>
      </c>
      <c r="AX150" s="103"/>
      <c r="AY150" s="71">
        <f t="shared" si="98"/>
        <v>5</v>
      </c>
      <c r="AZ150" s="103"/>
      <c r="BA150" s="103"/>
      <c r="BB150" s="71">
        <f t="shared" si="99"/>
        <v>5</v>
      </c>
      <c r="BC150" s="103"/>
      <c r="BD150" s="103"/>
      <c r="BE150" s="71">
        <f t="shared" si="100"/>
        <v>22</v>
      </c>
      <c r="BF150" s="103"/>
      <c r="BG150" s="72">
        <f t="shared" si="101"/>
        <v>1</v>
      </c>
      <c r="BH150" s="72">
        <f t="shared" si="102"/>
        <v>1</v>
      </c>
      <c r="BI150" s="103"/>
      <c r="BJ150" s="71">
        <f t="shared" si="103"/>
        <v>0</v>
      </c>
      <c r="BK150" s="103"/>
      <c r="BL150" s="103"/>
      <c r="BM150" s="71">
        <f t="shared" si="104"/>
        <v>0</v>
      </c>
      <c r="BN150" s="103"/>
      <c r="BO150" s="103"/>
      <c r="BP150" s="71">
        <f t="shared" si="105"/>
        <v>0</v>
      </c>
      <c r="BQ150" s="103"/>
      <c r="BR150" s="72" t="str">
        <f t="shared" si="106"/>
        <v>???</v>
      </c>
      <c r="BS150" s="72" t="str">
        <f t="shared" si="107"/>
        <v>???</v>
      </c>
      <c r="BT150" s="103"/>
    </row>
    <row r="151" spans="1:72" x14ac:dyDescent="0.15">
      <c r="A151" s="96">
        <f>学生名簿!O153</f>
        <v>0</v>
      </c>
      <c r="B151" s="96">
        <f>学生名簿!P153</f>
        <v>0</v>
      </c>
      <c r="C151" s="97">
        <f>学生名簿!Q153</f>
        <v>0</v>
      </c>
      <c r="D151" s="96">
        <f>学生名簿!R153</f>
        <v>0</v>
      </c>
      <c r="E151" s="96">
        <f>学生名簿!S153</f>
        <v>0</v>
      </c>
      <c r="F151" s="96">
        <f>学生名簿!T153</f>
        <v>0</v>
      </c>
      <c r="G151" s="71">
        <f t="shared" si="72"/>
        <v>18</v>
      </c>
      <c r="H151" s="96">
        <f t="shared" si="73"/>
        <v>0</v>
      </c>
      <c r="I151" s="96">
        <f t="shared" si="74"/>
        <v>0</v>
      </c>
      <c r="J151" s="71">
        <f t="shared" si="75"/>
        <v>18</v>
      </c>
      <c r="K151" s="96">
        <f t="shared" si="76"/>
        <v>0</v>
      </c>
      <c r="L151" s="96">
        <f t="shared" si="77"/>
        <v>0</v>
      </c>
      <c r="M151" s="71">
        <f t="shared" si="78"/>
        <v>78</v>
      </c>
      <c r="N151" s="96">
        <f t="shared" si="79"/>
        <v>0</v>
      </c>
      <c r="O151" s="72">
        <f t="shared" si="80"/>
        <v>1</v>
      </c>
      <c r="P151" s="72">
        <f t="shared" si="81"/>
        <v>1</v>
      </c>
      <c r="Q151" s="96">
        <f t="shared" si="82"/>
        <v>0</v>
      </c>
      <c r="R151" s="71">
        <f t="shared" si="83"/>
        <v>3</v>
      </c>
      <c r="S151" s="103"/>
      <c r="T151" s="103"/>
      <c r="U151" s="71">
        <f t="shared" si="84"/>
        <v>3</v>
      </c>
      <c r="V151" s="103"/>
      <c r="W151" s="103"/>
      <c r="X151" s="71">
        <f t="shared" si="85"/>
        <v>12</v>
      </c>
      <c r="Y151" s="103"/>
      <c r="Z151" s="72">
        <f t="shared" si="86"/>
        <v>1</v>
      </c>
      <c r="AA151" s="72">
        <f t="shared" si="87"/>
        <v>1</v>
      </c>
      <c r="AB151" s="103"/>
      <c r="AC151" s="71">
        <f t="shared" si="88"/>
        <v>5</v>
      </c>
      <c r="AD151" s="103"/>
      <c r="AE151" s="103"/>
      <c r="AF151" s="71">
        <f t="shared" si="89"/>
        <v>5</v>
      </c>
      <c r="AG151" s="103"/>
      <c r="AH151" s="103"/>
      <c r="AI151" s="71">
        <f t="shared" si="90"/>
        <v>22</v>
      </c>
      <c r="AJ151" s="103"/>
      <c r="AK151" s="72">
        <f t="shared" si="91"/>
        <v>1</v>
      </c>
      <c r="AL151" s="72">
        <f t="shared" si="92"/>
        <v>1</v>
      </c>
      <c r="AM151" s="103"/>
      <c r="AN151" s="71">
        <f t="shared" si="93"/>
        <v>5</v>
      </c>
      <c r="AO151" s="103"/>
      <c r="AP151" s="103"/>
      <c r="AQ151" s="71">
        <f t="shared" si="94"/>
        <v>5</v>
      </c>
      <c r="AR151" s="103"/>
      <c r="AS151" s="103"/>
      <c r="AT151" s="71">
        <f t="shared" si="95"/>
        <v>22</v>
      </c>
      <c r="AU151" s="103"/>
      <c r="AV151" s="72">
        <f t="shared" si="96"/>
        <v>1</v>
      </c>
      <c r="AW151" s="72">
        <f t="shared" si="97"/>
        <v>1</v>
      </c>
      <c r="AX151" s="103"/>
      <c r="AY151" s="71">
        <f t="shared" si="98"/>
        <v>5</v>
      </c>
      <c r="AZ151" s="103"/>
      <c r="BA151" s="103"/>
      <c r="BB151" s="71">
        <f t="shared" si="99"/>
        <v>5</v>
      </c>
      <c r="BC151" s="103"/>
      <c r="BD151" s="103"/>
      <c r="BE151" s="71">
        <f t="shared" si="100"/>
        <v>22</v>
      </c>
      <c r="BF151" s="103"/>
      <c r="BG151" s="72">
        <f t="shared" si="101"/>
        <v>1</v>
      </c>
      <c r="BH151" s="72">
        <f t="shared" si="102"/>
        <v>1</v>
      </c>
      <c r="BI151" s="103"/>
      <c r="BJ151" s="71">
        <f t="shared" si="103"/>
        <v>0</v>
      </c>
      <c r="BK151" s="103"/>
      <c r="BL151" s="103"/>
      <c r="BM151" s="71">
        <f t="shared" si="104"/>
        <v>0</v>
      </c>
      <c r="BN151" s="103"/>
      <c r="BO151" s="103"/>
      <c r="BP151" s="71">
        <f t="shared" si="105"/>
        <v>0</v>
      </c>
      <c r="BQ151" s="103"/>
      <c r="BR151" s="72" t="str">
        <f t="shared" si="106"/>
        <v>???</v>
      </c>
      <c r="BS151" s="72" t="str">
        <f t="shared" si="107"/>
        <v>???</v>
      </c>
      <c r="BT151" s="103"/>
    </row>
    <row r="152" spans="1:72" x14ac:dyDescent="0.15">
      <c r="A152" s="96">
        <f>学生名簿!O154</f>
        <v>0</v>
      </c>
      <c r="B152" s="96">
        <f>学生名簿!P154</f>
        <v>0</v>
      </c>
      <c r="C152" s="97">
        <f>学生名簿!Q154</f>
        <v>0</v>
      </c>
      <c r="D152" s="96">
        <f>学生名簿!R154</f>
        <v>0</v>
      </c>
      <c r="E152" s="96">
        <f>学生名簿!S154</f>
        <v>0</v>
      </c>
      <c r="F152" s="96">
        <f>学生名簿!T154</f>
        <v>0</v>
      </c>
      <c r="G152" s="71">
        <f t="shared" si="72"/>
        <v>18</v>
      </c>
      <c r="H152" s="96">
        <f t="shared" si="73"/>
        <v>0</v>
      </c>
      <c r="I152" s="96">
        <f t="shared" si="74"/>
        <v>0</v>
      </c>
      <c r="J152" s="71">
        <f t="shared" si="75"/>
        <v>18</v>
      </c>
      <c r="K152" s="96">
        <f t="shared" si="76"/>
        <v>0</v>
      </c>
      <c r="L152" s="96">
        <f t="shared" si="77"/>
        <v>0</v>
      </c>
      <c r="M152" s="71">
        <f t="shared" si="78"/>
        <v>78</v>
      </c>
      <c r="N152" s="96">
        <f t="shared" si="79"/>
        <v>0</v>
      </c>
      <c r="O152" s="72">
        <f t="shared" si="80"/>
        <v>1</v>
      </c>
      <c r="P152" s="72">
        <f t="shared" si="81"/>
        <v>1</v>
      </c>
      <c r="Q152" s="96">
        <f t="shared" si="82"/>
        <v>0</v>
      </c>
      <c r="R152" s="71">
        <f t="shared" si="83"/>
        <v>3</v>
      </c>
      <c r="S152" s="103"/>
      <c r="T152" s="103"/>
      <c r="U152" s="71">
        <f t="shared" si="84"/>
        <v>3</v>
      </c>
      <c r="V152" s="103"/>
      <c r="W152" s="103"/>
      <c r="X152" s="71">
        <f t="shared" si="85"/>
        <v>12</v>
      </c>
      <c r="Y152" s="103"/>
      <c r="Z152" s="72">
        <f t="shared" si="86"/>
        <v>1</v>
      </c>
      <c r="AA152" s="72">
        <f t="shared" si="87"/>
        <v>1</v>
      </c>
      <c r="AB152" s="103"/>
      <c r="AC152" s="71">
        <f t="shared" si="88"/>
        <v>5</v>
      </c>
      <c r="AD152" s="103"/>
      <c r="AE152" s="103"/>
      <c r="AF152" s="71">
        <f t="shared" si="89"/>
        <v>5</v>
      </c>
      <c r="AG152" s="103"/>
      <c r="AH152" s="103"/>
      <c r="AI152" s="71">
        <f t="shared" si="90"/>
        <v>22</v>
      </c>
      <c r="AJ152" s="103"/>
      <c r="AK152" s="72">
        <f t="shared" si="91"/>
        <v>1</v>
      </c>
      <c r="AL152" s="72">
        <f t="shared" si="92"/>
        <v>1</v>
      </c>
      <c r="AM152" s="103"/>
      <c r="AN152" s="71">
        <f t="shared" si="93"/>
        <v>5</v>
      </c>
      <c r="AO152" s="103"/>
      <c r="AP152" s="103"/>
      <c r="AQ152" s="71">
        <f t="shared" si="94"/>
        <v>5</v>
      </c>
      <c r="AR152" s="103"/>
      <c r="AS152" s="103"/>
      <c r="AT152" s="71">
        <f t="shared" si="95"/>
        <v>22</v>
      </c>
      <c r="AU152" s="103"/>
      <c r="AV152" s="72">
        <f t="shared" si="96"/>
        <v>1</v>
      </c>
      <c r="AW152" s="72">
        <f t="shared" si="97"/>
        <v>1</v>
      </c>
      <c r="AX152" s="103"/>
      <c r="AY152" s="71">
        <f t="shared" si="98"/>
        <v>5</v>
      </c>
      <c r="AZ152" s="103"/>
      <c r="BA152" s="103"/>
      <c r="BB152" s="71">
        <f t="shared" si="99"/>
        <v>5</v>
      </c>
      <c r="BC152" s="103"/>
      <c r="BD152" s="103"/>
      <c r="BE152" s="71">
        <f t="shared" si="100"/>
        <v>22</v>
      </c>
      <c r="BF152" s="103"/>
      <c r="BG152" s="72">
        <f t="shared" si="101"/>
        <v>1</v>
      </c>
      <c r="BH152" s="72">
        <f t="shared" si="102"/>
        <v>1</v>
      </c>
      <c r="BI152" s="103"/>
      <c r="BJ152" s="71">
        <f t="shared" si="103"/>
        <v>0</v>
      </c>
      <c r="BK152" s="103"/>
      <c r="BL152" s="103"/>
      <c r="BM152" s="71">
        <f t="shared" si="104"/>
        <v>0</v>
      </c>
      <c r="BN152" s="103"/>
      <c r="BO152" s="103"/>
      <c r="BP152" s="71">
        <f t="shared" si="105"/>
        <v>0</v>
      </c>
      <c r="BQ152" s="103"/>
      <c r="BR152" s="72" t="str">
        <f t="shared" si="106"/>
        <v>???</v>
      </c>
      <c r="BS152" s="72" t="str">
        <f t="shared" si="107"/>
        <v>???</v>
      </c>
      <c r="BT152" s="103"/>
    </row>
    <row r="153" spans="1:72" x14ac:dyDescent="0.15">
      <c r="A153" s="96">
        <f>学生名簿!O155</f>
        <v>0</v>
      </c>
      <c r="B153" s="96">
        <f>学生名簿!P155</f>
        <v>0</v>
      </c>
      <c r="C153" s="97">
        <f>学生名簿!Q155</f>
        <v>0</v>
      </c>
      <c r="D153" s="96">
        <f>学生名簿!R155</f>
        <v>0</v>
      </c>
      <c r="E153" s="96">
        <f>学生名簿!S155</f>
        <v>0</v>
      </c>
      <c r="F153" s="96">
        <f>学生名簿!T155</f>
        <v>0</v>
      </c>
      <c r="G153" s="71">
        <f t="shared" si="72"/>
        <v>18</v>
      </c>
      <c r="H153" s="96">
        <f t="shared" si="73"/>
        <v>0</v>
      </c>
      <c r="I153" s="96">
        <f t="shared" si="74"/>
        <v>0</v>
      </c>
      <c r="J153" s="71">
        <f t="shared" si="75"/>
        <v>18</v>
      </c>
      <c r="K153" s="96">
        <f t="shared" si="76"/>
        <v>0</v>
      </c>
      <c r="L153" s="96">
        <f t="shared" si="77"/>
        <v>0</v>
      </c>
      <c r="M153" s="71">
        <f t="shared" si="78"/>
        <v>78</v>
      </c>
      <c r="N153" s="96">
        <f t="shared" si="79"/>
        <v>0</v>
      </c>
      <c r="O153" s="72">
        <f t="shared" si="80"/>
        <v>1</v>
      </c>
      <c r="P153" s="72">
        <f t="shared" si="81"/>
        <v>1</v>
      </c>
      <c r="Q153" s="96">
        <f t="shared" si="82"/>
        <v>0</v>
      </c>
      <c r="R153" s="71">
        <f t="shared" si="83"/>
        <v>3</v>
      </c>
      <c r="S153" s="103"/>
      <c r="T153" s="103"/>
      <c r="U153" s="71">
        <f t="shared" si="84"/>
        <v>3</v>
      </c>
      <c r="V153" s="103"/>
      <c r="W153" s="103"/>
      <c r="X153" s="71">
        <f t="shared" si="85"/>
        <v>12</v>
      </c>
      <c r="Y153" s="103"/>
      <c r="Z153" s="72">
        <f t="shared" si="86"/>
        <v>1</v>
      </c>
      <c r="AA153" s="72">
        <f t="shared" si="87"/>
        <v>1</v>
      </c>
      <c r="AB153" s="103"/>
      <c r="AC153" s="71">
        <f t="shared" si="88"/>
        <v>5</v>
      </c>
      <c r="AD153" s="103"/>
      <c r="AE153" s="103"/>
      <c r="AF153" s="71">
        <f t="shared" si="89"/>
        <v>5</v>
      </c>
      <c r="AG153" s="103"/>
      <c r="AH153" s="103"/>
      <c r="AI153" s="71">
        <f t="shared" si="90"/>
        <v>22</v>
      </c>
      <c r="AJ153" s="103"/>
      <c r="AK153" s="72">
        <f t="shared" si="91"/>
        <v>1</v>
      </c>
      <c r="AL153" s="72">
        <f t="shared" si="92"/>
        <v>1</v>
      </c>
      <c r="AM153" s="103"/>
      <c r="AN153" s="71">
        <f t="shared" si="93"/>
        <v>5</v>
      </c>
      <c r="AO153" s="103"/>
      <c r="AP153" s="103"/>
      <c r="AQ153" s="71">
        <f t="shared" si="94"/>
        <v>5</v>
      </c>
      <c r="AR153" s="103"/>
      <c r="AS153" s="103"/>
      <c r="AT153" s="71">
        <f t="shared" si="95"/>
        <v>22</v>
      </c>
      <c r="AU153" s="103"/>
      <c r="AV153" s="72">
        <f t="shared" si="96"/>
        <v>1</v>
      </c>
      <c r="AW153" s="72">
        <f t="shared" si="97"/>
        <v>1</v>
      </c>
      <c r="AX153" s="103"/>
      <c r="AY153" s="71">
        <f t="shared" si="98"/>
        <v>5</v>
      </c>
      <c r="AZ153" s="103"/>
      <c r="BA153" s="103"/>
      <c r="BB153" s="71">
        <f t="shared" si="99"/>
        <v>5</v>
      </c>
      <c r="BC153" s="103"/>
      <c r="BD153" s="103"/>
      <c r="BE153" s="71">
        <f t="shared" si="100"/>
        <v>22</v>
      </c>
      <c r="BF153" s="103"/>
      <c r="BG153" s="72">
        <f t="shared" si="101"/>
        <v>1</v>
      </c>
      <c r="BH153" s="72">
        <f t="shared" si="102"/>
        <v>1</v>
      </c>
      <c r="BI153" s="103"/>
      <c r="BJ153" s="71">
        <f t="shared" si="103"/>
        <v>0</v>
      </c>
      <c r="BK153" s="103"/>
      <c r="BL153" s="103"/>
      <c r="BM153" s="71">
        <f t="shared" si="104"/>
        <v>0</v>
      </c>
      <c r="BN153" s="103"/>
      <c r="BO153" s="103"/>
      <c r="BP153" s="71">
        <f t="shared" si="105"/>
        <v>0</v>
      </c>
      <c r="BQ153" s="103"/>
      <c r="BR153" s="72" t="str">
        <f t="shared" si="106"/>
        <v>???</v>
      </c>
      <c r="BS153" s="72" t="str">
        <f t="shared" si="107"/>
        <v>???</v>
      </c>
      <c r="BT153" s="103"/>
    </row>
    <row r="154" spans="1:72" x14ac:dyDescent="0.15">
      <c r="A154" s="96">
        <f>学生名簿!O156</f>
        <v>0</v>
      </c>
      <c r="B154" s="96">
        <f>学生名簿!P156</f>
        <v>0</v>
      </c>
      <c r="C154" s="97">
        <f>学生名簿!Q156</f>
        <v>0</v>
      </c>
      <c r="D154" s="96">
        <f>学生名簿!R156</f>
        <v>0</v>
      </c>
      <c r="E154" s="96">
        <f>学生名簿!S156</f>
        <v>0</v>
      </c>
      <c r="F154" s="96">
        <f>学生名簿!T156</f>
        <v>0</v>
      </c>
      <c r="G154" s="71">
        <f t="shared" si="72"/>
        <v>18</v>
      </c>
      <c r="H154" s="96">
        <f t="shared" si="73"/>
        <v>0</v>
      </c>
      <c r="I154" s="96">
        <f t="shared" si="74"/>
        <v>0</v>
      </c>
      <c r="J154" s="71">
        <f t="shared" si="75"/>
        <v>18</v>
      </c>
      <c r="K154" s="96">
        <f t="shared" si="76"/>
        <v>0</v>
      </c>
      <c r="L154" s="96">
        <f t="shared" si="77"/>
        <v>0</v>
      </c>
      <c r="M154" s="71">
        <f t="shared" si="78"/>
        <v>78</v>
      </c>
      <c r="N154" s="96">
        <f t="shared" si="79"/>
        <v>0</v>
      </c>
      <c r="O154" s="72">
        <f t="shared" si="80"/>
        <v>1</v>
      </c>
      <c r="P154" s="72">
        <f t="shared" si="81"/>
        <v>1</v>
      </c>
      <c r="Q154" s="96">
        <f t="shared" si="82"/>
        <v>0</v>
      </c>
      <c r="R154" s="71">
        <f t="shared" si="83"/>
        <v>3</v>
      </c>
      <c r="S154" s="103"/>
      <c r="T154" s="103"/>
      <c r="U154" s="71">
        <f t="shared" si="84"/>
        <v>3</v>
      </c>
      <c r="V154" s="103"/>
      <c r="W154" s="103"/>
      <c r="X154" s="71">
        <f t="shared" si="85"/>
        <v>12</v>
      </c>
      <c r="Y154" s="103"/>
      <c r="Z154" s="72">
        <f t="shared" si="86"/>
        <v>1</v>
      </c>
      <c r="AA154" s="72">
        <f t="shared" si="87"/>
        <v>1</v>
      </c>
      <c r="AB154" s="103"/>
      <c r="AC154" s="71">
        <f t="shared" si="88"/>
        <v>5</v>
      </c>
      <c r="AD154" s="103"/>
      <c r="AE154" s="103"/>
      <c r="AF154" s="71">
        <f t="shared" si="89"/>
        <v>5</v>
      </c>
      <c r="AG154" s="103"/>
      <c r="AH154" s="103"/>
      <c r="AI154" s="71">
        <f t="shared" si="90"/>
        <v>22</v>
      </c>
      <c r="AJ154" s="103"/>
      <c r="AK154" s="72">
        <f t="shared" si="91"/>
        <v>1</v>
      </c>
      <c r="AL154" s="72">
        <f t="shared" si="92"/>
        <v>1</v>
      </c>
      <c r="AM154" s="103"/>
      <c r="AN154" s="71">
        <f t="shared" si="93"/>
        <v>5</v>
      </c>
      <c r="AO154" s="103"/>
      <c r="AP154" s="103"/>
      <c r="AQ154" s="71">
        <f t="shared" si="94"/>
        <v>5</v>
      </c>
      <c r="AR154" s="103"/>
      <c r="AS154" s="103"/>
      <c r="AT154" s="71">
        <f t="shared" si="95"/>
        <v>22</v>
      </c>
      <c r="AU154" s="103"/>
      <c r="AV154" s="72">
        <f t="shared" si="96"/>
        <v>1</v>
      </c>
      <c r="AW154" s="72">
        <f t="shared" si="97"/>
        <v>1</v>
      </c>
      <c r="AX154" s="103"/>
      <c r="AY154" s="71">
        <f t="shared" si="98"/>
        <v>5</v>
      </c>
      <c r="AZ154" s="103"/>
      <c r="BA154" s="103"/>
      <c r="BB154" s="71">
        <f t="shared" si="99"/>
        <v>5</v>
      </c>
      <c r="BC154" s="103"/>
      <c r="BD154" s="103"/>
      <c r="BE154" s="71">
        <f t="shared" si="100"/>
        <v>22</v>
      </c>
      <c r="BF154" s="103"/>
      <c r="BG154" s="72">
        <f t="shared" si="101"/>
        <v>1</v>
      </c>
      <c r="BH154" s="72">
        <f t="shared" si="102"/>
        <v>1</v>
      </c>
      <c r="BI154" s="103"/>
      <c r="BJ154" s="71">
        <f t="shared" si="103"/>
        <v>0</v>
      </c>
      <c r="BK154" s="103"/>
      <c r="BL154" s="103"/>
      <c r="BM154" s="71">
        <f t="shared" si="104"/>
        <v>0</v>
      </c>
      <c r="BN154" s="103"/>
      <c r="BO154" s="103"/>
      <c r="BP154" s="71">
        <f t="shared" si="105"/>
        <v>0</v>
      </c>
      <c r="BQ154" s="103"/>
      <c r="BR154" s="72" t="str">
        <f t="shared" si="106"/>
        <v>???</v>
      </c>
      <c r="BS154" s="72" t="str">
        <f t="shared" si="107"/>
        <v>???</v>
      </c>
      <c r="BT154" s="103"/>
    </row>
    <row r="155" spans="1:72" x14ac:dyDescent="0.15">
      <c r="A155" s="96">
        <f>学生名簿!O157</f>
        <v>0</v>
      </c>
      <c r="B155" s="96">
        <f>学生名簿!P157</f>
        <v>0</v>
      </c>
      <c r="C155" s="97">
        <f>学生名簿!Q157</f>
        <v>0</v>
      </c>
      <c r="D155" s="96">
        <f>学生名簿!R157</f>
        <v>0</v>
      </c>
      <c r="E155" s="96">
        <f>学生名簿!S157</f>
        <v>0</v>
      </c>
      <c r="F155" s="96">
        <f>学生名簿!T157</f>
        <v>0</v>
      </c>
      <c r="G155" s="71">
        <f t="shared" si="72"/>
        <v>18</v>
      </c>
      <c r="H155" s="96">
        <f t="shared" si="73"/>
        <v>0</v>
      </c>
      <c r="I155" s="96">
        <f t="shared" si="74"/>
        <v>0</v>
      </c>
      <c r="J155" s="71">
        <f t="shared" si="75"/>
        <v>18</v>
      </c>
      <c r="K155" s="96">
        <f t="shared" si="76"/>
        <v>0</v>
      </c>
      <c r="L155" s="96">
        <f t="shared" si="77"/>
        <v>0</v>
      </c>
      <c r="M155" s="71">
        <f t="shared" si="78"/>
        <v>78</v>
      </c>
      <c r="N155" s="96">
        <f t="shared" si="79"/>
        <v>0</v>
      </c>
      <c r="O155" s="72">
        <f t="shared" si="80"/>
        <v>1</v>
      </c>
      <c r="P155" s="72">
        <f t="shared" si="81"/>
        <v>1</v>
      </c>
      <c r="Q155" s="96">
        <f t="shared" si="82"/>
        <v>0</v>
      </c>
      <c r="R155" s="71">
        <f t="shared" si="83"/>
        <v>3</v>
      </c>
      <c r="S155" s="103"/>
      <c r="T155" s="103"/>
      <c r="U155" s="71">
        <f t="shared" si="84"/>
        <v>3</v>
      </c>
      <c r="V155" s="103"/>
      <c r="W155" s="103"/>
      <c r="X155" s="71">
        <f t="shared" si="85"/>
        <v>12</v>
      </c>
      <c r="Y155" s="103"/>
      <c r="Z155" s="72">
        <f t="shared" si="86"/>
        <v>1</v>
      </c>
      <c r="AA155" s="72">
        <f t="shared" si="87"/>
        <v>1</v>
      </c>
      <c r="AB155" s="103"/>
      <c r="AC155" s="71">
        <f t="shared" si="88"/>
        <v>5</v>
      </c>
      <c r="AD155" s="103"/>
      <c r="AE155" s="103"/>
      <c r="AF155" s="71">
        <f t="shared" si="89"/>
        <v>5</v>
      </c>
      <c r="AG155" s="103"/>
      <c r="AH155" s="103"/>
      <c r="AI155" s="71">
        <f t="shared" si="90"/>
        <v>22</v>
      </c>
      <c r="AJ155" s="103"/>
      <c r="AK155" s="72">
        <f t="shared" si="91"/>
        <v>1</v>
      </c>
      <c r="AL155" s="72">
        <f t="shared" si="92"/>
        <v>1</v>
      </c>
      <c r="AM155" s="103"/>
      <c r="AN155" s="71">
        <f t="shared" si="93"/>
        <v>5</v>
      </c>
      <c r="AO155" s="103"/>
      <c r="AP155" s="103"/>
      <c r="AQ155" s="71">
        <f t="shared" si="94"/>
        <v>5</v>
      </c>
      <c r="AR155" s="103"/>
      <c r="AS155" s="103"/>
      <c r="AT155" s="71">
        <f t="shared" si="95"/>
        <v>22</v>
      </c>
      <c r="AU155" s="103"/>
      <c r="AV155" s="72">
        <f t="shared" si="96"/>
        <v>1</v>
      </c>
      <c r="AW155" s="72">
        <f t="shared" si="97"/>
        <v>1</v>
      </c>
      <c r="AX155" s="103"/>
      <c r="AY155" s="71">
        <f t="shared" si="98"/>
        <v>5</v>
      </c>
      <c r="AZ155" s="103"/>
      <c r="BA155" s="103"/>
      <c r="BB155" s="71">
        <f t="shared" si="99"/>
        <v>5</v>
      </c>
      <c r="BC155" s="103"/>
      <c r="BD155" s="103"/>
      <c r="BE155" s="71">
        <f t="shared" si="100"/>
        <v>22</v>
      </c>
      <c r="BF155" s="103"/>
      <c r="BG155" s="72">
        <f t="shared" si="101"/>
        <v>1</v>
      </c>
      <c r="BH155" s="72">
        <f t="shared" si="102"/>
        <v>1</v>
      </c>
      <c r="BI155" s="103"/>
      <c r="BJ155" s="71">
        <f t="shared" si="103"/>
        <v>0</v>
      </c>
      <c r="BK155" s="103"/>
      <c r="BL155" s="103"/>
      <c r="BM155" s="71">
        <f t="shared" si="104"/>
        <v>0</v>
      </c>
      <c r="BN155" s="103"/>
      <c r="BO155" s="103"/>
      <c r="BP155" s="71">
        <f t="shared" si="105"/>
        <v>0</v>
      </c>
      <c r="BQ155" s="103"/>
      <c r="BR155" s="72" t="str">
        <f t="shared" si="106"/>
        <v>???</v>
      </c>
      <c r="BS155" s="72" t="str">
        <f t="shared" si="107"/>
        <v>???</v>
      </c>
      <c r="BT155" s="103"/>
    </row>
    <row r="156" spans="1:72" x14ac:dyDescent="0.15">
      <c r="A156" s="96">
        <f>学生名簿!O158</f>
        <v>0</v>
      </c>
      <c r="B156" s="96">
        <f>学生名簿!P158</f>
        <v>0</v>
      </c>
      <c r="C156" s="97">
        <f>学生名簿!Q158</f>
        <v>0</v>
      </c>
      <c r="D156" s="96">
        <f>学生名簿!R158</f>
        <v>0</v>
      </c>
      <c r="E156" s="96">
        <f>学生名簿!S158</f>
        <v>0</v>
      </c>
      <c r="F156" s="96">
        <f>学生名簿!T158</f>
        <v>0</v>
      </c>
      <c r="G156" s="71">
        <f t="shared" si="72"/>
        <v>18</v>
      </c>
      <c r="H156" s="96">
        <f t="shared" si="73"/>
        <v>0</v>
      </c>
      <c r="I156" s="96">
        <f t="shared" si="74"/>
        <v>0</v>
      </c>
      <c r="J156" s="71">
        <f t="shared" si="75"/>
        <v>18</v>
      </c>
      <c r="K156" s="96">
        <f t="shared" si="76"/>
        <v>0</v>
      </c>
      <c r="L156" s="96">
        <f t="shared" si="77"/>
        <v>0</v>
      </c>
      <c r="M156" s="71">
        <f t="shared" si="78"/>
        <v>78</v>
      </c>
      <c r="N156" s="96">
        <f t="shared" si="79"/>
        <v>0</v>
      </c>
      <c r="O156" s="72">
        <f t="shared" si="80"/>
        <v>1</v>
      </c>
      <c r="P156" s="72">
        <f t="shared" si="81"/>
        <v>1</v>
      </c>
      <c r="Q156" s="96">
        <f t="shared" si="82"/>
        <v>0</v>
      </c>
      <c r="R156" s="71">
        <f t="shared" si="83"/>
        <v>3</v>
      </c>
      <c r="S156" s="103"/>
      <c r="T156" s="103"/>
      <c r="U156" s="71">
        <f t="shared" si="84"/>
        <v>3</v>
      </c>
      <c r="V156" s="103"/>
      <c r="W156" s="103"/>
      <c r="X156" s="71">
        <f t="shared" si="85"/>
        <v>12</v>
      </c>
      <c r="Y156" s="103"/>
      <c r="Z156" s="72">
        <f t="shared" si="86"/>
        <v>1</v>
      </c>
      <c r="AA156" s="72">
        <f t="shared" si="87"/>
        <v>1</v>
      </c>
      <c r="AB156" s="103"/>
      <c r="AC156" s="71">
        <f t="shared" si="88"/>
        <v>5</v>
      </c>
      <c r="AD156" s="103"/>
      <c r="AE156" s="103"/>
      <c r="AF156" s="71">
        <f t="shared" si="89"/>
        <v>5</v>
      </c>
      <c r="AG156" s="103"/>
      <c r="AH156" s="103"/>
      <c r="AI156" s="71">
        <f t="shared" si="90"/>
        <v>22</v>
      </c>
      <c r="AJ156" s="103"/>
      <c r="AK156" s="72">
        <f t="shared" si="91"/>
        <v>1</v>
      </c>
      <c r="AL156" s="72">
        <f t="shared" si="92"/>
        <v>1</v>
      </c>
      <c r="AM156" s="103"/>
      <c r="AN156" s="71">
        <f t="shared" si="93"/>
        <v>5</v>
      </c>
      <c r="AO156" s="103"/>
      <c r="AP156" s="103"/>
      <c r="AQ156" s="71">
        <f t="shared" si="94"/>
        <v>5</v>
      </c>
      <c r="AR156" s="103"/>
      <c r="AS156" s="103"/>
      <c r="AT156" s="71">
        <f t="shared" si="95"/>
        <v>22</v>
      </c>
      <c r="AU156" s="103"/>
      <c r="AV156" s="72">
        <f t="shared" si="96"/>
        <v>1</v>
      </c>
      <c r="AW156" s="72">
        <f t="shared" si="97"/>
        <v>1</v>
      </c>
      <c r="AX156" s="103"/>
      <c r="AY156" s="71">
        <f t="shared" si="98"/>
        <v>5</v>
      </c>
      <c r="AZ156" s="103"/>
      <c r="BA156" s="103"/>
      <c r="BB156" s="71">
        <f t="shared" si="99"/>
        <v>5</v>
      </c>
      <c r="BC156" s="103"/>
      <c r="BD156" s="103"/>
      <c r="BE156" s="71">
        <f t="shared" si="100"/>
        <v>22</v>
      </c>
      <c r="BF156" s="103"/>
      <c r="BG156" s="72">
        <f t="shared" si="101"/>
        <v>1</v>
      </c>
      <c r="BH156" s="72">
        <f t="shared" si="102"/>
        <v>1</v>
      </c>
      <c r="BI156" s="103"/>
      <c r="BJ156" s="71">
        <f t="shared" si="103"/>
        <v>0</v>
      </c>
      <c r="BK156" s="103"/>
      <c r="BL156" s="103"/>
      <c r="BM156" s="71">
        <f t="shared" si="104"/>
        <v>0</v>
      </c>
      <c r="BN156" s="103"/>
      <c r="BO156" s="103"/>
      <c r="BP156" s="71">
        <f t="shared" si="105"/>
        <v>0</v>
      </c>
      <c r="BQ156" s="103"/>
      <c r="BR156" s="72" t="str">
        <f t="shared" si="106"/>
        <v>???</v>
      </c>
      <c r="BS156" s="72" t="str">
        <f t="shared" si="107"/>
        <v>???</v>
      </c>
      <c r="BT156" s="103"/>
    </row>
    <row r="157" spans="1:72" x14ac:dyDescent="0.15">
      <c r="A157" s="96">
        <f>学生名簿!O159</f>
        <v>0</v>
      </c>
      <c r="B157" s="96">
        <f>学生名簿!P159</f>
        <v>0</v>
      </c>
      <c r="C157" s="97">
        <f>学生名簿!Q159</f>
        <v>0</v>
      </c>
      <c r="D157" s="96">
        <f>学生名簿!R159</f>
        <v>0</v>
      </c>
      <c r="E157" s="96">
        <f>学生名簿!S159</f>
        <v>0</v>
      </c>
      <c r="F157" s="96">
        <f>学生名簿!T159</f>
        <v>0</v>
      </c>
      <c r="G157" s="71">
        <f t="shared" si="72"/>
        <v>18</v>
      </c>
      <c r="H157" s="96">
        <f t="shared" si="73"/>
        <v>0</v>
      </c>
      <c r="I157" s="96">
        <f t="shared" si="74"/>
        <v>0</v>
      </c>
      <c r="J157" s="71">
        <f t="shared" si="75"/>
        <v>18</v>
      </c>
      <c r="K157" s="96">
        <f t="shared" si="76"/>
        <v>0</v>
      </c>
      <c r="L157" s="96">
        <f t="shared" si="77"/>
        <v>0</v>
      </c>
      <c r="M157" s="71">
        <f t="shared" si="78"/>
        <v>78</v>
      </c>
      <c r="N157" s="96">
        <f t="shared" si="79"/>
        <v>0</v>
      </c>
      <c r="O157" s="72">
        <f t="shared" si="80"/>
        <v>1</v>
      </c>
      <c r="P157" s="72">
        <f t="shared" si="81"/>
        <v>1</v>
      </c>
      <c r="Q157" s="96">
        <f t="shared" si="82"/>
        <v>0</v>
      </c>
      <c r="R157" s="71">
        <f t="shared" si="83"/>
        <v>3</v>
      </c>
      <c r="S157" s="103"/>
      <c r="T157" s="103"/>
      <c r="U157" s="71">
        <f t="shared" si="84"/>
        <v>3</v>
      </c>
      <c r="V157" s="103"/>
      <c r="W157" s="103"/>
      <c r="X157" s="71">
        <f t="shared" si="85"/>
        <v>12</v>
      </c>
      <c r="Y157" s="103"/>
      <c r="Z157" s="72">
        <f t="shared" si="86"/>
        <v>1</v>
      </c>
      <c r="AA157" s="72">
        <f t="shared" si="87"/>
        <v>1</v>
      </c>
      <c r="AB157" s="103"/>
      <c r="AC157" s="71">
        <f t="shared" si="88"/>
        <v>5</v>
      </c>
      <c r="AD157" s="103"/>
      <c r="AE157" s="103"/>
      <c r="AF157" s="71">
        <f t="shared" si="89"/>
        <v>5</v>
      </c>
      <c r="AG157" s="103"/>
      <c r="AH157" s="103"/>
      <c r="AI157" s="71">
        <f t="shared" si="90"/>
        <v>22</v>
      </c>
      <c r="AJ157" s="103"/>
      <c r="AK157" s="72">
        <f t="shared" si="91"/>
        <v>1</v>
      </c>
      <c r="AL157" s="72">
        <f t="shared" si="92"/>
        <v>1</v>
      </c>
      <c r="AM157" s="103"/>
      <c r="AN157" s="71">
        <f t="shared" si="93"/>
        <v>5</v>
      </c>
      <c r="AO157" s="103"/>
      <c r="AP157" s="103"/>
      <c r="AQ157" s="71">
        <f t="shared" si="94"/>
        <v>5</v>
      </c>
      <c r="AR157" s="103"/>
      <c r="AS157" s="103"/>
      <c r="AT157" s="71">
        <f t="shared" si="95"/>
        <v>22</v>
      </c>
      <c r="AU157" s="103"/>
      <c r="AV157" s="72">
        <f t="shared" si="96"/>
        <v>1</v>
      </c>
      <c r="AW157" s="72">
        <f t="shared" si="97"/>
        <v>1</v>
      </c>
      <c r="AX157" s="103"/>
      <c r="AY157" s="71">
        <f t="shared" si="98"/>
        <v>5</v>
      </c>
      <c r="AZ157" s="103"/>
      <c r="BA157" s="103"/>
      <c r="BB157" s="71">
        <f t="shared" si="99"/>
        <v>5</v>
      </c>
      <c r="BC157" s="103"/>
      <c r="BD157" s="103"/>
      <c r="BE157" s="71">
        <f t="shared" si="100"/>
        <v>22</v>
      </c>
      <c r="BF157" s="103"/>
      <c r="BG157" s="72">
        <f t="shared" si="101"/>
        <v>1</v>
      </c>
      <c r="BH157" s="72">
        <f t="shared" si="102"/>
        <v>1</v>
      </c>
      <c r="BI157" s="103"/>
      <c r="BJ157" s="71">
        <f t="shared" si="103"/>
        <v>0</v>
      </c>
      <c r="BK157" s="103"/>
      <c r="BL157" s="103"/>
      <c r="BM157" s="71">
        <f t="shared" si="104"/>
        <v>0</v>
      </c>
      <c r="BN157" s="103"/>
      <c r="BO157" s="103"/>
      <c r="BP157" s="71">
        <f t="shared" si="105"/>
        <v>0</v>
      </c>
      <c r="BQ157" s="103"/>
      <c r="BR157" s="72" t="str">
        <f t="shared" si="106"/>
        <v>???</v>
      </c>
      <c r="BS157" s="72" t="str">
        <f t="shared" si="107"/>
        <v>???</v>
      </c>
      <c r="BT157" s="103"/>
    </row>
    <row r="158" spans="1:72" x14ac:dyDescent="0.15">
      <c r="A158" s="96">
        <f>学生名簿!O160</f>
        <v>0</v>
      </c>
      <c r="B158" s="96">
        <f>学生名簿!P160</f>
        <v>0</v>
      </c>
      <c r="C158" s="97">
        <f>学生名簿!Q160</f>
        <v>0</v>
      </c>
      <c r="D158" s="96">
        <f>学生名簿!R160</f>
        <v>0</v>
      </c>
      <c r="E158" s="96">
        <f>学生名簿!S160</f>
        <v>0</v>
      </c>
      <c r="F158" s="96">
        <f>学生名簿!T160</f>
        <v>0</v>
      </c>
      <c r="G158" s="71">
        <f t="shared" si="72"/>
        <v>18</v>
      </c>
      <c r="H158" s="96">
        <f t="shared" si="73"/>
        <v>0</v>
      </c>
      <c r="I158" s="96">
        <f t="shared" si="74"/>
        <v>0</v>
      </c>
      <c r="J158" s="71">
        <f t="shared" si="75"/>
        <v>18</v>
      </c>
      <c r="K158" s="96">
        <f t="shared" si="76"/>
        <v>0</v>
      </c>
      <c r="L158" s="96">
        <f t="shared" si="77"/>
        <v>0</v>
      </c>
      <c r="M158" s="71">
        <f t="shared" si="78"/>
        <v>78</v>
      </c>
      <c r="N158" s="96">
        <f t="shared" si="79"/>
        <v>0</v>
      </c>
      <c r="O158" s="72">
        <f t="shared" si="80"/>
        <v>1</v>
      </c>
      <c r="P158" s="72">
        <f t="shared" si="81"/>
        <v>1</v>
      </c>
      <c r="Q158" s="96">
        <f t="shared" si="82"/>
        <v>0</v>
      </c>
      <c r="R158" s="71">
        <f t="shared" si="83"/>
        <v>3</v>
      </c>
      <c r="S158" s="103"/>
      <c r="T158" s="103"/>
      <c r="U158" s="71">
        <f t="shared" si="84"/>
        <v>3</v>
      </c>
      <c r="V158" s="103"/>
      <c r="W158" s="103"/>
      <c r="X158" s="71">
        <f t="shared" si="85"/>
        <v>12</v>
      </c>
      <c r="Y158" s="103"/>
      <c r="Z158" s="72">
        <f t="shared" si="86"/>
        <v>1</v>
      </c>
      <c r="AA158" s="72">
        <f t="shared" si="87"/>
        <v>1</v>
      </c>
      <c r="AB158" s="103"/>
      <c r="AC158" s="71">
        <f t="shared" si="88"/>
        <v>5</v>
      </c>
      <c r="AD158" s="103"/>
      <c r="AE158" s="103"/>
      <c r="AF158" s="71">
        <f t="shared" si="89"/>
        <v>5</v>
      </c>
      <c r="AG158" s="103"/>
      <c r="AH158" s="103"/>
      <c r="AI158" s="71">
        <f t="shared" si="90"/>
        <v>22</v>
      </c>
      <c r="AJ158" s="103"/>
      <c r="AK158" s="72">
        <f t="shared" si="91"/>
        <v>1</v>
      </c>
      <c r="AL158" s="72">
        <f t="shared" si="92"/>
        <v>1</v>
      </c>
      <c r="AM158" s="103"/>
      <c r="AN158" s="71">
        <f t="shared" si="93"/>
        <v>5</v>
      </c>
      <c r="AO158" s="103"/>
      <c r="AP158" s="103"/>
      <c r="AQ158" s="71">
        <f t="shared" si="94"/>
        <v>5</v>
      </c>
      <c r="AR158" s="103"/>
      <c r="AS158" s="103"/>
      <c r="AT158" s="71">
        <f t="shared" si="95"/>
        <v>22</v>
      </c>
      <c r="AU158" s="103"/>
      <c r="AV158" s="72">
        <f t="shared" si="96"/>
        <v>1</v>
      </c>
      <c r="AW158" s="72">
        <f t="shared" si="97"/>
        <v>1</v>
      </c>
      <c r="AX158" s="103"/>
      <c r="AY158" s="71">
        <f t="shared" si="98"/>
        <v>5</v>
      </c>
      <c r="AZ158" s="103"/>
      <c r="BA158" s="103"/>
      <c r="BB158" s="71">
        <f t="shared" si="99"/>
        <v>5</v>
      </c>
      <c r="BC158" s="103"/>
      <c r="BD158" s="103"/>
      <c r="BE158" s="71">
        <f t="shared" si="100"/>
        <v>22</v>
      </c>
      <c r="BF158" s="103"/>
      <c r="BG158" s="72">
        <f t="shared" si="101"/>
        <v>1</v>
      </c>
      <c r="BH158" s="72">
        <f t="shared" si="102"/>
        <v>1</v>
      </c>
      <c r="BI158" s="103"/>
      <c r="BJ158" s="71">
        <f t="shared" si="103"/>
        <v>0</v>
      </c>
      <c r="BK158" s="103"/>
      <c r="BL158" s="103"/>
      <c r="BM158" s="71">
        <f t="shared" si="104"/>
        <v>0</v>
      </c>
      <c r="BN158" s="103"/>
      <c r="BO158" s="103"/>
      <c r="BP158" s="71">
        <f t="shared" si="105"/>
        <v>0</v>
      </c>
      <c r="BQ158" s="103"/>
      <c r="BR158" s="72" t="str">
        <f t="shared" si="106"/>
        <v>???</v>
      </c>
      <c r="BS158" s="72" t="str">
        <f t="shared" si="107"/>
        <v>???</v>
      </c>
      <c r="BT158" s="103"/>
    </row>
    <row r="159" spans="1:72" x14ac:dyDescent="0.15">
      <c r="A159" s="96">
        <f>学生名簿!O161</f>
        <v>0</v>
      </c>
      <c r="B159" s="96">
        <f>学生名簿!P161</f>
        <v>0</v>
      </c>
      <c r="C159" s="97">
        <f>学生名簿!Q161</f>
        <v>0</v>
      </c>
      <c r="D159" s="96">
        <f>学生名簿!R161</f>
        <v>0</v>
      </c>
      <c r="E159" s="96">
        <f>学生名簿!S161</f>
        <v>0</v>
      </c>
      <c r="F159" s="96">
        <f>学生名簿!T161</f>
        <v>0</v>
      </c>
      <c r="G159" s="71">
        <f t="shared" si="72"/>
        <v>18</v>
      </c>
      <c r="H159" s="96">
        <f t="shared" si="73"/>
        <v>0</v>
      </c>
      <c r="I159" s="96">
        <f t="shared" si="74"/>
        <v>0</v>
      </c>
      <c r="J159" s="71">
        <f t="shared" si="75"/>
        <v>18</v>
      </c>
      <c r="K159" s="96">
        <f t="shared" si="76"/>
        <v>0</v>
      </c>
      <c r="L159" s="96">
        <f t="shared" si="77"/>
        <v>0</v>
      </c>
      <c r="M159" s="71">
        <f t="shared" si="78"/>
        <v>78</v>
      </c>
      <c r="N159" s="96">
        <f t="shared" si="79"/>
        <v>0</v>
      </c>
      <c r="O159" s="72">
        <f t="shared" si="80"/>
        <v>1</v>
      </c>
      <c r="P159" s="72">
        <f t="shared" si="81"/>
        <v>1</v>
      </c>
      <c r="Q159" s="96">
        <f t="shared" si="82"/>
        <v>0</v>
      </c>
      <c r="R159" s="71">
        <f t="shared" si="83"/>
        <v>3</v>
      </c>
      <c r="S159" s="103"/>
      <c r="T159" s="103"/>
      <c r="U159" s="71">
        <f t="shared" si="84"/>
        <v>3</v>
      </c>
      <c r="V159" s="103"/>
      <c r="W159" s="103"/>
      <c r="X159" s="71">
        <f t="shared" si="85"/>
        <v>12</v>
      </c>
      <c r="Y159" s="103"/>
      <c r="Z159" s="72">
        <f t="shared" si="86"/>
        <v>1</v>
      </c>
      <c r="AA159" s="72">
        <f t="shared" si="87"/>
        <v>1</v>
      </c>
      <c r="AB159" s="103"/>
      <c r="AC159" s="71">
        <f t="shared" si="88"/>
        <v>5</v>
      </c>
      <c r="AD159" s="103"/>
      <c r="AE159" s="103"/>
      <c r="AF159" s="71">
        <f t="shared" si="89"/>
        <v>5</v>
      </c>
      <c r="AG159" s="103"/>
      <c r="AH159" s="103"/>
      <c r="AI159" s="71">
        <f t="shared" si="90"/>
        <v>22</v>
      </c>
      <c r="AJ159" s="103"/>
      <c r="AK159" s="72">
        <f t="shared" si="91"/>
        <v>1</v>
      </c>
      <c r="AL159" s="72">
        <f t="shared" si="92"/>
        <v>1</v>
      </c>
      <c r="AM159" s="103"/>
      <c r="AN159" s="71">
        <f t="shared" si="93"/>
        <v>5</v>
      </c>
      <c r="AO159" s="103"/>
      <c r="AP159" s="103"/>
      <c r="AQ159" s="71">
        <f t="shared" si="94"/>
        <v>5</v>
      </c>
      <c r="AR159" s="103"/>
      <c r="AS159" s="103"/>
      <c r="AT159" s="71">
        <f t="shared" si="95"/>
        <v>22</v>
      </c>
      <c r="AU159" s="103"/>
      <c r="AV159" s="72">
        <f t="shared" si="96"/>
        <v>1</v>
      </c>
      <c r="AW159" s="72">
        <f t="shared" si="97"/>
        <v>1</v>
      </c>
      <c r="AX159" s="103"/>
      <c r="AY159" s="71">
        <f t="shared" si="98"/>
        <v>5</v>
      </c>
      <c r="AZ159" s="103"/>
      <c r="BA159" s="103"/>
      <c r="BB159" s="71">
        <f t="shared" si="99"/>
        <v>5</v>
      </c>
      <c r="BC159" s="103"/>
      <c r="BD159" s="103"/>
      <c r="BE159" s="71">
        <f t="shared" si="100"/>
        <v>22</v>
      </c>
      <c r="BF159" s="103"/>
      <c r="BG159" s="72">
        <f t="shared" si="101"/>
        <v>1</v>
      </c>
      <c r="BH159" s="72">
        <f t="shared" si="102"/>
        <v>1</v>
      </c>
      <c r="BI159" s="103"/>
      <c r="BJ159" s="71">
        <f t="shared" si="103"/>
        <v>0</v>
      </c>
      <c r="BK159" s="103"/>
      <c r="BL159" s="103"/>
      <c r="BM159" s="71">
        <f t="shared" si="104"/>
        <v>0</v>
      </c>
      <c r="BN159" s="103"/>
      <c r="BO159" s="103"/>
      <c r="BP159" s="71">
        <f t="shared" si="105"/>
        <v>0</v>
      </c>
      <c r="BQ159" s="103"/>
      <c r="BR159" s="72" t="str">
        <f t="shared" si="106"/>
        <v>???</v>
      </c>
      <c r="BS159" s="72" t="str">
        <f t="shared" si="107"/>
        <v>???</v>
      </c>
      <c r="BT159" s="103"/>
    </row>
    <row r="160" spans="1:72" x14ac:dyDescent="0.15">
      <c r="A160" s="96">
        <f>学生名簿!O162</f>
        <v>0</v>
      </c>
      <c r="B160" s="96">
        <f>学生名簿!P162</f>
        <v>0</v>
      </c>
      <c r="C160" s="97">
        <f>学生名簿!Q162</f>
        <v>0</v>
      </c>
      <c r="D160" s="96">
        <f>学生名簿!R162</f>
        <v>0</v>
      </c>
      <c r="E160" s="96">
        <f>学生名簿!S162</f>
        <v>0</v>
      </c>
      <c r="F160" s="96">
        <f>学生名簿!T162</f>
        <v>0</v>
      </c>
      <c r="G160" s="71">
        <f t="shared" si="72"/>
        <v>18</v>
      </c>
      <c r="H160" s="96">
        <f t="shared" si="73"/>
        <v>0</v>
      </c>
      <c r="I160" s="96">
        <f t="shared" si="74"/>
        <v>0</v>
      </c>
      <c r="J160" s="71">
        <f t="shared" si="75"/>
        <v>18</v>
      </c>
      <c r="K160" s="96">
        <f t="shared" si="76"/>
        <v>0</v>
      </c>
      <c r="L160" s="96">
        <f t="shared" si="77"/>
        <v>0</v>
      </c>
      <c r="M160" s="71">
        <f t="shared" si="78"/>
        <v>78</v>
      </c>
      <c r="N160" s="96">
        <f t="shared" si="79"/>
        <v>0</v>
      </c>
      <c r="O160" s="72">
        <f t="shared" si="80"/>
        <v>1</v>
      </c>
      <c r="P160" s="72">
        <f t="shared" si="81"/>
        <v>1</v>
      </c>
      <c r="Q160" s="96">
        <f t="shared" si="82"/>
        <v>0</v>
      </c>
      <c r="R160" s="71">
        <f t="shared" si="83"/>
        <v>3</v>
      </c>
      <c r="S160" s="103"/>
      <c r="T160" s="103"/>
      <c r="U160" s="71">
        <f t="shared" si="84"/>
        <v>3</v>
      </c>
      <c r="V160" s="103"/>
      <c r="W160" s="103"/>
      <c r="X160" s="71">
        <f t="shared" si="85"/>
        <v>12</v>
      </c>
      <c r="Y160" s="103"/>
      <c r="Z160" s="72">
        <f t="shared" si="86"/>
        <v>1</v>
      </c>
      <c r="AA160" s="72">
        <f t="shared" si="87"/>
        <v>1</v>
      </c>
      <c r="AB160" s="103"/>
      <c r="AC160" s="71">
        <f t="shared" si="88"/>
        <v>5</v>
      </c>
      <c r="AD160" s="103"/>
      <c r="AE160" s="103"/>
      <c r="AF160" s="71">
        <f t="shared" si="89"/>
        <v>5</v>
      </c>
      <c r="AG160" s="103"/>
      <c r="AH160" s="103"/>
      <c r="AI160" s="71">
        <f t="shared" si="90"/>
        <v>22</v>
      </c>
      <c r="AJ160" s="103"/>
      <c r="AK160" s="72">
        <f t="shared" si="91"/>
        <v>1</v>
      </c>
      <c r="AL160" s="72">
        <f t="shared" si="92"/>
        <v>1</v>
      </c>
      <c r="AM160" s="103"/>
      <c r="AN160" s="71">
        <f t="shared" si="93"/>
        <v>5</v>
      </c>
      <c r="AO160" s="103"/>
      <c r="AP160" s="103"/>
      <c r="AQ160" s="71">
        <f t="shared" si="94"/>
        <v>5</v>
      </c>
      <c r="AR160" s="103"/>
      <c r="AS160" s="103"/>
      <c r="AT160" s="71">
        <f t="shared" si="95"/>
        <v>22</v>
      </c>
      <c r="AU160" s="103"/>
      <c r="AV160" s="72">
        <f t="shared" si="96"/>
        <v>1</v>
      </c>
      <c r="AW160" s="72">
        <f t="shared" si="97"/>
        <v>1</v>
      </c>
      <c r="AX160" s="103"/>
      <c r="AY160" s="71">
        <f t="shared" si="98"/>
        <v>5</v>
      </c>
      <c r="AZ160" s="103"/>
      <c r="BA160" s="103"/>
      <c r="BB160" s="71">
        <f t="shared" si="99"/>
        <v>5</v>
      </c>
      <c r="BC160" s="103"/>
      <c r="BD160" s="103"/>
      <c r="BE160" s="71">
        <f t="shared" si="100"/>
        <v>22</v>
      </c>
      <c r="BF160" s="103"/>
      <c r="BG160" s="72">
        <f t="shared" si="101"/>
        <v>1</v>
      </c>
      <c r="BH160" s="72">
        <f t="shared" si="102"/>
        <v>1</v>
      </c>
      <c r="BI160" s="103"/>
      <c r="BJ160" s="71">
        <f t="shared" si="103"/>
        <v>0</v>
      </c>
      <c r="BK160" s="103"/>
      <c r="BL160" s="103"/>
      <c r="BM160" s="71">
        <f t="shared" si="104"/>
        <v>0</v>
      </c>
      <c r="BN160" s="103"/>
      <c r="BO160" s="103"/>
      <c r="BP160" s="71">
        <f t="shared" si="105"/>
        <v>0</v>
      </c>
      <c r="BQ160" s="103"/>
      <c r="BR160" s="72" t="str">
        <f t="shared" si="106"/>
        <v>???</v>
      </c>
      <c r="BS160" s="72" t="str">
        <f t="shared" si="107"/>
        <v>???</v>
      </c>
      <c r="BT160" s="103"/>
    </row>
    <row r="161" spans="1:72" x14ac:dyDescent="0.15">
      <c r="A161" s="96">
        <f>学生名簿!O163</f>
        <v>0</v>
      </c>
      <c r="B161" s="96">
        <f>学生名簿!P163</f>
        <v>0</v>
      </c>
      <c r="C161" s="97">
        <f>学生名簿!Q163</f>
        <v>0</v>
      </c>
      <c r="D161" s="96">
        <f>学生名簿!R163</f>
        <v>0</v>
      </c>
      <c r="E161" s="96">
        <f>学生名簿!S163</f>
        <v>0</v>
      </c>
      <c r="F161" s="96">
        <f>学生名簿!T163</f>
        <v>0</v>
      </c>
      <c r="G161" s="71">
        <f t="shared" si="72"/>
        <v>18</v>
      </c>
      <c r="H161" s="96">
        <f t="shared" si="73"/>
        <v>0</v>
      </c>
      <c r="I161" s="96">
        <f t="shared" si="74"/>
        <v>0</v>
      </c>
      <c r="J161" s="71">
        <f t="shared" si="75"/>
        <v>18</v>
      </c>
      <c r="K161" s="96">
        <f t="shared" si="76"/>
        <v>0</v>
      </c>
      <c r="L161" s="96">
        <f t="shared" si="77"/>
        <v>0</v>
      </c>
      <c r="M161" s="71">
        <f t="shared" si="78"/>
        <v>78</v>
      </c>
      <c r="N161" s="96">
        <f t="shared" si="79"/>
        <v>0</v>
      </c>
      <c r="O161" s="72">
        <f t="shared" si="80"/>
        <v>1</v>
      </c>
      <c r="P161" s="72">
        <f t="shared" si="81"/>
        <v>1</v>
      </c>
      <c r="Q161" s="96">
        <f t="shared" si="82"/>
        <v>0</v>
      </c>
      <c r="R161" s="71">
        <f t="shared" si="83"/>
        <v>3</v>
      </c>
      <c r="S161" s="103"/>
      <c r="T161" s="103"/>
      <c r="U161" s="71">
        <f t="shared" si="84"/>
        <v>3</v>
      </c>
      <c r="V161" s="103"/>
      <c r="W161" s="103"/>
      <c r="X161" s="71">
        <f t="shared" si="85"/>
        <v>12</v>
      </c>
      <c r="Y161" s="103"/>
      <c r="Z161" s="72">
        <f t="shared" si="86"/>
        <v>1</v>
      </c>
      <c r="AA161" s="72">
        <f t="shared" si="87"/>
        <v>1</v>
      </c>
      <c r="AB161" s="103"/>
      <c r="AC161" s="71">
        <f t="shared" si="88"/>
        <v>5</v>
      </c>
      <c r="AD161" s="103"/>
      <c r="AE161" s="103"/>
      <c r="AF161" s="71">
        <f t="shared" si="89"/>
        <v>5</v>
      </c>
      <c r="AG161" s="103"/>
      <c r="AH161" s="103"/>
      <c r="AI161" s="71">
        <f t="shared" si="90"/>
        <v>22</v>
      </c>
      <c r="AJ161" s="103"/>
      <c r="AK161" s="72">
        <f t="shared" si="91"/>
        <v>1</v>
      </c>
      <c r="AL161" s="72">
        <f t="shared" si="92"/>
        <v>1</v>
      </c>
      <c r="AM161" s="103"/>
      <c r="AN161" s="71">
        <f t="shared" si="93"/>
        <v>5</v>
      </c>
      <c r="AO161" s="103"/>
      <c r="AP161" s="103"/>
      <c r="AQ161" s="71">
        <f t="shared" si="94"/>
        <v>5</v>
      </c>
      <c r="AR161" s="103"/>
      <c r="AS161" s="103"/>
      <c r="AT161" s="71">
        <f t="shared" si="95"/>
        <v>22</v>
      </c>
      <c r="AU161" s="103"/>
      <c r="AV161" s="72">
        <f t="shared" si="96"/>
        <v>1</v>
      </c>
      <c r="AW161" s="72">
        <f t="shared" si="97"/>
        <v>1</v>
      </c>
      <c r="AX161" s="103"/>
      <c r="AY161" s="71">
        <f t="shared" si="98"/>
        <v>5</v>
      </c>
      <c r="AZ161" s="103"/>
      <c r="BA161" s="103"/>
      <c r="BB161" s="71">
        <f t="shared" si="99"/>
        <v>5</v>
      </c>
      <c r="BC161" s="103"/>
      <c r="BD161" s="103"/>
      <c r="BE161" s="71">
        <f t="shared" si="100"/>
        <v>22</v>
      </c>
      <c r="BF161" s="103"/>
      <c r="BG161" s="72">
        <f t="shared" si="101"/>
        <v>1</v>
      </c>
      <c r="BH161" s="72">
        <f t="shared" si="102"/>
        <v>1</v>
      </c>
      <c r="BI161" s="103"/>
      <c r="BJ161" s="71">
        <f t="shared" si="103"/>
        <v>0</v>
      </c>
      <c r="BK161" s="103"/>
      <c r="BL161" s="103"/>
      <c r="BM161" s="71">
        <f t="shared" si="104"/>
        <v>0</v>
      </c>
      <c r="BN161" s="103"/>
      <c r="BO161" s="103"/>
      <c r="BP161" s="71">
        <f t="shared" si="105"/>
        <v>0</v>
      </c>
      <c r="BQ161" s="103"/>
      <c r="BR161" s="72" t="str">
        <f t="shared" si="106"/>
        <v>???</v>
      </c>
      <c r="BS161" s="72" t="str">
        <f t="shared" si="107"/>
        <v>???</v>
      </c>
      <c r="BT161" s="103"/>
    </row>
    <row r="162" spans="1:72" x14ac:dyDescent="0.15">
      <c r="A162" s="96">
        <f>学生名簿!O164</f>
        <v>0</v>
      </c>
      <c r="B162" s="96">
        <f>学生名簿!P164</f>
        <v>0</v>
      </c>
      <c r="C162" s="97">
        <f>学生名簿!Q164</f>
        <v>0</v>
      </c>
      <c r="D162" s="96">
        <f>学生名簿!R164</f>
        <v>0</v>
      </c>
      <c r="E162" s="96">
        <f>学生名簿!S164</f>
        <v>0</v>
      </c>
      <c r="F162" s="96">
        <f>学生名簿!T164</f>
        <v>0</v>
      </c>
      <c r="G162" s="71">
        <f t="shared" si="72"/>
        <v>18</v>
      </c>
      <c r="H162" s="96">
        <f t="shared" si="73"/>
        <v>0</v>
      </c>
      <c r="I162" s="96">
        <f t="shared" si="74"/>
        <v>0</v>
      </c>
      <c r="J162" s="71">
        <f t="shared" si="75"/>
        <v>18</v>
      </c>
      <c r="K162" s="96">
        <f t="shared" si="76"/>
        <v>0</v>
      </c>
      <c r="L162" s="96">
        <f t="shared" si="77"/>
        <v>0</v>
      </c>
      <c r="M162" s="71">
        <f t="shared" si="78"/>
        <v>78</v>
      </c>
      <c r="N162" s="96">
        <f t="shared" si="79"/>
        <v>0</v>
      </c>
      <c r="O162" s="72">
        <f t="shared" si="80"/>
        <v>1</v>
      </c>
      <c r="P162" s="72">
        <f t="shared" si="81"/>
        <v>1</v>
      </c>
      <c r="Q162" s="96">
        <f t="shared" si="82"/>
        <v>0</v>
      </c>
      <c r="R162" s="71">
        <f t="shared" si="83"/>
        <v>3</v>
      </c>
      <c r="S162" s="103"/>
      <c r="T162" s="103"/>
      <c r="U162" s="71">
        <f t="shared" si="84"/>
        <v>3</v>
      </c>
      <c r="V162" s="103"/>
      <c r="W162" s="103"/>
      <c r="X162" s="71">
        <f t="shared" si="85"/>
        <v>12</v>
      </c>
      <c r="Y162" s="103"/>
      <c r="Z162" s="72">
        <f t="shared" si="86"/>
        <v>1</v>
      </c>
      <c r="AA162" s="72">
        <f t="shared" si="87"/>
        <v>1</v>
      </c>
      <c r="AB162" s="103"/>
      <c r="AC162" s="71">
        <f t="shared" si="88"/>
        <v>5</v>
      </c>
      <c r="AD162" s="103"/>
      <c r="AE162" s="103"/>
      <c r="AF162" s="71">
        <f t="shared" si="89"/>
        <v>5</v>
      </c>
      <c r="AG162" s="103"/>
      <c r="AH162" s="103"/>
      <c r="AI162" s="71">
        <f t="shared" si="90"/>
        <v>22</v>
      </c>
      <c r="AJ162" s="103"/>
      <c r="AK162" s="72">
        <f t="shared" si="91"/>
        <v>1</v>
      </c>
      <c r="AL162" s="72">
        <f t="shared" si="92"/>
        <v>1</v>
      </c>
      <c r="AM162" s="103"/>
      <c r="AN162" s="71">
        <f t="shared" si="93"/>
        <v>5</v>
      </c>
      <c r="AO162" s="103"/>
      <c r="AP162" s="103"/>
      <c r="AQ162" s="71">
        <f t="shared" si="94"/>
        <v>5</v>
      </c>
      <c r="AR162" s="103"/>
      <c r="AS162" s="103"/>
      <c r="AT162" s="71">
        <f t="shared" si="95"/>
        <v>22</v>
      </c>
      <c r="AU162" s="103"/>
      <c r="AV162" s="72">
        <f t="shared" si="96"/>
        <v>1</v>
      </c>
      <c r="AW162" s="72">
        <f t="shared" si="97"/>
        <v>1</v>
      </c>
      <c r="AX162" s="103"/>
      <c r="AY162" s="71">
        <f t="shared" si="98"/>
        <v>5</v>
      </c>
      <c r="AZ162" s="103"/>
      <c r="BA162" s="103"/>
      <c r="BB162" s="71">
        <f t="shared" si="99"/>
        <v>5</v>
      </c>
      <c r="BC162" s="103"/>
      <c r="BD162" s="103"/>
      <c r="BE162" s="71">
        <f t="shared" si="100"/>
        <v>22</v>
      </c>
      <c r="BF162" s="103"/>
      <c r="BG162" s="72">
        <f t="shared" si="101"/>
        <v>1</v>
      </c>
      <c r="BH162" s="72">
        <f t="shared" si="102"/>
        <v>1</v>
      </c>
      <c r="BI162" s="103"/>
      <c r="BJ162" s="71">
        <f t="shared" si="103"/>
        <v>0</v>
      </c>
      <c r="BK162" s="103"/>
      <c r="BL162" s="103"/>
      <c r="BM162" s="71">
        <f t="shared" si="104"/>
        <v>0</v>
      </c>
      <c r="BN162" s="103"/>
      <c r="BO162" s="103"/>
      <c r="BP162" s="71">
        <f t="shared" si="105"/>
        <v>0</v>
      </c>
      <c r="BQ162" s="103"/>
      <c r="BR162" s="72" t="str">
        <f t="shared" si="106"/>
        <v>???</v>
      </c>
      <c r="BS162" s="72" t="str">
        <f t="shared" si="107"/>
        <v>???</v>
      </c>
      <c r="BT162" s="103"/>
    </row>
    <row r="163" spans="1:72" x14ac:dyDescent="0.15">
      <c r="A163" s="96">
        <f>学生名簿!O165</f>
        <v>0</v>
      </c>
      <c r="B163" s="96">
        <f>学生名簿!P165</f>
        <v>0</v>
      </c>
      <c r="C163" s="97">
        <f>学生名簿!Q165</f>
        <v>0</v>
      </c>
      <c r="D163" s="96">
        <f>学生名簿!R165</f>
        <v>0</v>
      </c>
      <c r="E163" s="96">
        <f>学生名簿!S165</f>
        <v>0</v>
      </c>
      <c r="F163" s="96">
        <f>学生名簿!T165</f>
        <v>0</v>
      </c>
      <c r="G163" s="71">
        <f t="shared" si="72"/>
        <v>18</v>
      </c>
      <c r="H163" s="96">
        <f t="shared" si="73"/>
        <v>0</v>
      </c>
      <c r="I163" s="96">
        <f t="shared" si="74"/>
        <v>0</v>
      </c>
      <c r="J163" s="71">
        <f t="shared" si="75"/>
        <v>18</v>
      </c>
      <c r="K163" s="96">
        <f t="shared" si="76"/>
        <v>0</v>
      </c>
      <c r="L163" s="96">
        <f t="shared" si="77"/>
        <v>0</v>
      </c>
      <c r="M163" s="71">
        <f t="shared" si="78"/>
        <v>78</v>
      </c>
      <c r="N163" s="96">
        <f t="shared" si="79"/>
        <v>0</v>
      </c>
      <c r="O163" s="72">
        <f t="shared" si="80"/>
        <v>1</v>
      </c>
      <c r="P163" s="72">
        <f t="shared" si="81"/>
        <v>1</v>
      </c>
      <c r="Q163" s="96">
        <f t="shared" si="82"/>
        <v>0</v>
      </c>
      <c r="R163" s="71">
        <f t="shared" si="83"/>
        <v>3</v>
      </c>
      <c r="S163" s="103"/>
      <c r="T163" s="103"/>
      <c r="U163" s="71">
        <f t="shared" si="84"/>
        <v>3</v>
      </c>
      <c r="V163" s="103"/>
      <c r="W163" s="103"/>
      <c r="X163" s="71">
        <f t="shared" si="85"/>
        <v>12</v>
      </c>
      <c r="Y163" s="103"/>
      <c r="Z163" s="72">
        <f t="shared" si="86"/>
        <v>1</v>
      </c>
      <c r="AA163" s="72">
        <f t="shared" si="87"/>
        <v>1</v>
      </c>
      <c r="AB163" s="103"/>
      <c r="AC163" s="71">
        <f t="shared" si="88"/>
        <v>5</v>
      </c>
      <c r="AD163" s="103"/>
      <c r="AE163" s="103"/>
      <c r="AF163" s="71">
        <f t="shared" si="89"/>
        <v>5</v>
      </c>
      <c r="AG163" s="103"/>
      <c r="AH163" s="103"/>
      <c r="AI163" s="71">
        <f t="shared" si="90"/>
        <v>22</v>
      </c>
      <c r="AJ163" s="103"/>
      <c r="AK163" s="72">
        <f t="shared" si="91"/>
        <v>1</v>
      </c>
      <c r="AL163" s="72">
        <f t="shared" si="92"/>
        <v>1</v>
      </c>
      <c r="AM163" s="103"/>
      <c r="AN163" s="71">
        <f t="shared" si="93"/>
        <v>5</v>
      </c>
      <c r="AO163" s="103"/>
      <c r="AP163" s="103"/>
      <c r="AQ163" s="71">
        <f t="shared" si="94"/>
        <v>5</v>
      </c>
      <c r="AR163" s="103"/>
      <c r="AS163" s="103"/>
      <c r="AT163" s="71">
        <f t="shared" si="95"/>
        <v>22</v>
      </c>
      <c r="AU163" s="103"/>
      <c r="AV163" s="72">
        <f t="shared" si="96"/>
        <v>1</v>
      </c>
      <c r="AW163" s="72">
        <f t="shared" si="97"/>
        <v>1</v>
      </c>
      <c r="AX163" s="103"/>
      <c r="AY163" s="71">
        <f t="shared" si="98"/>
        <v>5</v>
      </c>
      <c r="AZ163" s="103"/>
      <c r="BA163" s="103"/>
      <c r="BB163" s="71">
        <f t="shared" si="99"/>
        <v>5</v>
      </c>
      <c r="BC163" s="103"/>
      <c r="BD163" s="103"/>
      <c r="BE163" s="71">
        <f t="shared" si="100"/>
        <v>22</v>
      </c>
      <c r="BF163" s="103"/>
      <c r="BG163" s="72">
        <f t="shared" si="101"/>
        <v>1</v>
      </c>
      <c r="BH163" s="72">
        <f t="shared" si="102"/>
        <v>1</v>
      </c>
      <c r="BI163" s="103"/>
      <c r="BJ163" s="71">
        <f t="shared" si="103"/>
        <v>0</v>
      </c>
      <c r="BK163" s="103"/>
      <c r="BL163" s="103"/>
      <c r="BM163" s="71">
        <f t="shared" si="104"/>
        <v>0</v>
      </c>
      <c r="BN163" s="103"/>
      <c r="BO163" s="103"/>
      <c r="BP163" s="71">
        <f t="shared" si="105"/>
        <v>0</v>
      </c>
      <c r="BQ163" s="103"/>
      <c r="BR163" s="72" t="str">
        <f t="shared" si="106"/>
        <v>???</v>
      </c>
      <c r="BS163" s="72" t="str">
        <f t="shared" si="107"/>
        <v>???</v>
      </c>
      <c r="BT163" s="103"/>
    </row>
    <row r="164" spans="1:72" x14ac:dyDescent="0.15">
      <c r="A164" s="96">
        <f>学生名簿!O166</f>
        <v>0</v>
      </c>
      <c r="B164" s="96">
        <f>学生名簿!P166</f>
        <v>0</v>
      </c>
      <c r="C164" s="97">
        <f>学生名簿!Q166</f>
        <v>0</v>
      </c>
      <c r="D164" s="96">
        <f>学生名簿!R166</f>
        <v>0</v>
      </c>
      <c r="E164" s="96">
        <f>学生名簿!S166</f>
        <v>0</v>
      </c>
      <c r="F164" s="96">
        <f>学生名簿!T166</f>
        <v>0</v>
      </c>
      <c r="G164" s="71">
        <f t="shared" si="72"/>
        <v>18</v>
      </c>
      <c r="H164" s="96">
        <f t="shared" si="73"/>
        <v>0</v>
      </c>
      <c r="I164" s="96">
        <f t="shared" si="74"/>
        <v>0</v>
      </c>
      <c r="J164" s="71">
        <f t="shared" si="75"/>
        <v>18</v>
      </c>
      <c r="K164" s="96">
        <f t="shared" si="76"/>
        <v>0</v>
      </c>
      <c r="L164" s="96">
        <f t="shared" si="77"/>
        <v>0</v>
      </c>
      <c r="M164" s="71">
        <f t="shared" si="78"/>
        <v>78</v>
      </c>
      <c r="N164" s="96">
        <f t="shared" si="79"/>
        <v>0</v>
      </c>
      <c r="O164" s="72">
        <f t="shared" si="80"/>
        <v>1</v>
      </c>
      <c r="P164" s="72">
        <f t="shared" si="81"/>
        <v>1</v>
      </c>
      <c r="Q164" s="96">
        <f t="shared" si="82"/>
        <v>0</v>
      </c>
      <c r="R164" s="71">
        <f t="shared" si="83"/>
        <v>3</v>
      </c>
      <c r="S164" s="103"/>
      <c r="T164" s="103"/>
      <c r="U164" s="71">
        <f t="shared" si="84"/>
        <v>3</v>
      </c>
      <c r="V164" s="103"/>
      <c r="W164" s="103"/>
      <c r="X164" s="71">
        <f t="shared" si="85"/>
        <v>12</v>
      </c>
      <c r="Y164" s="103"/>
      <c r="Z164" s="72">
        <f t="shared" si="86"/>
        <v>1</v>
      </c>
      <c r="AA164" s="72">
        <f t="shared" si="87"/>
        <v>1</v>
      </c>
      <c r="AB164" s="103"/>
      <c r="AC164" s="71">
        <f t="shared" si="88"/>
        <v>5</v>
      </c>
      <c r="AD164" s="103"/>
      <c r="AE164" s="103"/>
      <c r="AF164" s="71">
        <f t="shared" si="89"/>
        <v>5</v>
      </c>
      <c r="AG164" s="103"/>
      <c r="AH164" s="103"/>
      <c r="AI164" s="71">
        <f t="shared" si="90"/>
        <v>22</v>
      </c>
      <c r="AJ164" s="103"/>
      <c r="AK164" s="72">
        <f t="shared" si="91"/>
        <v>1</v>
      </c>
      <c r="AL164" s="72">
        <f t="shared" si="92"/>
        <v>1</v>
      </c>
      <c r="AM164" s="103"/>
      <c r="AN164" s="71">
        <f t="shared" si="93"/>
        <v>5</v>
      </c>
      <c r="AO164" s="103"/>
      <c r="AP164" s="103"/>
      <c r="AQ164" s="71">
        <f t="shared" si="94"/>
        <v>5</v>
      </c>
      <c r="AR164" s="103"/>
      <c r="AS164" s="103"/>
      <c r="AT164" s="71">
        <f t="shared" si="95"/>
        <v>22</v>
      </c>
      <c r="AU164" s="103"/>
      <c r="AV164" s="72">
        <f t="shared" si="96"/>
        <v>1</v>
      </c>
      <c r="AW164" s="72">
        <f t="shared" si="97"/>
        <v>1</v>
      </c>
      <c r="AX164" s="103"/>
      <c r="AY164" s="71">
        <f t="shared" si="98"/>
        <v>5</v>
      </c>
      <c r="AZ164" s="103"/>
      <c r="BA164" s="103"/>
      <c r="BB164" s="71">
        <f t="shared" si="99"/>
        <v>5</v>
      </c>
      <c r="BC164" s="103"/>
      <c r="BD164" s="103"/>
      <c r="BE164" s="71">
        <f t="shared" si="100"/>
        <v>22</v>
      </c>
      <c r="BF164" s="103"/>
      <c r="BG164" s="72">
        <f t="shared" si="101"/>
        <v>1</v>
      </c>
      <c r="BH164" s="72">
        <f t="shared" si="102"/>
        <v>1</v>
      </c>
      <c r="BI164" s="103"/>
      <c r="BJ164" s="71">
        <f t="shared" si="103"/>
        <v>0</v>
      </c>
      <c r="BK164" s="103"/>
      <c r="BL164" s="103"/>
      <c r="BM164" s="71">
        <f t="shared" si="104"/>
        <v>0</v>
      </c>
      <c r="BN164" s="103"/>
      <c r="BO164" s="103"/>
      <c r="BP164" s="71">
        <f t="shared" si="105"/>
        <v>0</v>
      </c>
      <c r="BQ164" s="103"/>
      <c r="BR164" s="72" t="str">
        <f t="shared" si="106"/>
        <v>???</v>
      </c>
      <c r="BS164" s="72" t="str">
        <f t="shared" si="107"/>
        <v>???</v>
      </c>
      <c r="BT164" s="103"/>
    </row>
    <row r="165" spans="1:72" x14ac:dyDescent="0.15">
      <c r="A165" s="96">
        <f>学生名簿!O167</f>
        <v>0</v>
      </c>
      <c r="B165" s="96">
        <f>学生名簿!P167</f>
        <v>0</v>
      </c>
      <c r="C165" s="97">
        <f>学生名簿!Q167</f>
        <v>0</v>
      </c>
      <c r="D165" s="96">
        <f>学生名簿!R167</f>
        <v>0</v>
      </c>
      <c r="E165" s="96">
        <f>学生名簿!S167</f>
        <v>0</v>
      </c>
      <c r="F165" s="96">
        <f>学生名簿!T167</f>
        <v>0</v>
      </c>
      <c r="G165" s="71">
        <f t="shared" si="72"/>
        <v>18</v>
      </c>
      <c r="H165" s="96">
        <f t="shared" si="73"/>
        <v>0</v>
      </c>
      <c r="I165" s="96">
        <f t="shared" si="74"/>
        <v>0</v>
      </c>
      <c r="J165" s="71">
        <f t="shared" si="75"/>
        <v>18</v>
      </c>
      <c r="K165" s="96">
        <f t="shared" si="76"/>
        <v>0</v>
      </c>
      <c r="L165" s="96">
        <f t="shared" si="77"/>
        <v>0</v>
      </c>
      <c r="M165" s="71">
        <f t="shared" si="78"/>
        <v>78</v>
      </c>
      <c r="N165" s="96">
        <f t="shared" si="79"/>
        <v>0</v>
      </c>
      <c r="O165" s="72">
        <f t="shared" si="80"/>
        <v>1</v>
      </c>
      <c r="P165" s="72">
        <f t="shared" si="81"/>
        <v>1</v>
      </c>
      <c r="Q165" s="96">
        <f t="shared" si="82"/>
        <v>0</v>
      </c>
      <c r="R165" s="71">
        <f t="shared" si="83"/>
        <v>3</v>
      </c>
      <c r="S165" s="103"/>
      <c r="T165" s="103"/>
      <c r="U165" s="71">
        <f t="shared" si="84"/>
        <v>3</v>
      </c>
      <c r="V165" s="103"/>
      <c r="W165" s="103"/>
      <c r="X165" s="71">
        <f t="shared" si="85"/>
        <v>12</v>
      </c>
      <c r="Y165" s="103"/>
      <c r="Z165" s="72">
        <f t="shared" si="86"/>
        <v>1</v>
      </c>
      <c r="AA165" s="72">
        <f t="shared" si="87"/>
        <v>1</v>
      </c>
      <c r="AB165" s="103"/>
      <c r="AC165" s="71">
        <f t="shared" si="88"/>
        <v>5</v>
      </c>
      <c r="AD165" s="103"/>
      <c r="AE165" s="103"/>
      <c r="AF165" s="71">
        <f t="shared" si="89"/>
        <v>5</v>
      </c>
      <c r="AG165" s="103"/>
      <c r="AH165" s="103"/>
      <c r="AI165" s="71">
        <f t="shared" si="90"/>
        <v>22</v>
      </c>
      <c r="AJ165" s="103"/>
      <c r="AK165" s="72">
        <f t="shared" si="91"/>
        <v>1</v>
      </c>
      <c r="AL165" s="72">
        <f t="shared" si="92"/>
        <v>1</v>
      </c>
      <c r="AM165" s="103"/>
      <c r="AN165" s="71">
        <f t="shared" si="93"/>
        <v>5</v>
      </c>
      <c r="AO165" s="103"/>
      <c r="AP165" s="103"/>
      <c r="AQ165" s="71">
        <f t="shared" si="94"/>
        <v>5</v>
      </c>
      <c r="AR165" s="103"/>
      <c r="AS165" s="103"/>
      <c r="AT165" s="71">
        <f t="shared" si="95"/>
        <v>22</v>
      </c>
      <c r="AU165" s="103"/>
      <c r="AV165" s="72">
        <f t="shared" si="96"/>
        <v>1</v>
      </c>
      <c r="AW165" s="72">
        <f t="shared" si="97"/>
        <v>1</v>
      </c>
      <c r="AX165" s="103"/>
      <c r="AY165" s="71">
        <f t="shared" si="98"/>
        <v>5</v>
      </c>
      <c r="AZ165" s="103"/>
      <c r="BA165" s="103"/>
      <c r="BB165" s="71">
        <f t="shared" si="99"/>
        <v>5</v>
      </c>
      <c r="BC165" s="103"/>
      <c r="BD165" s="103"/>
      <c r="BE165" s="71">
        <f t="shared" si="100"/>
        <v>22</v>
      </c>
      <c r="BF165" s="103"/>
      <c r="BG165" s="72">
        <f t="shared" si="101"/>
        <v>1</v>
      </c>
      <c r="BH165" s="72">
        <f t="shared" si="102"/>
        <v>1</v>
      </c>
      <c r="BI165" s="103"/>
      <c r="BJ165" s="71">
        <f t="shared" si="103"/>
        <v>0</v>
      </c>
      <c r="BK165" s="103"/>
      <c r="BL165" s="103"/>
      <c r="BM165" s="71">
        <f t="shared" si="104"/>
        <v>0</v>
      </c>
      <c r="BN165" s="103"/>
      <c r="BO165" s="103"/>
      <c r="BP165" s="71">
        <f t="shared" si="105"/>
        <v>0</v>
      </c>
      <c r="BQ165" s="103"/>
      <c r="BR165" s="72" t="str">
        <f t="shared" si="106"/>
        <v>???</v>
      </c>
      <c r="BS165" s="72" t="str">
        <f t="shared" si="107"/>
        <v>???</v>
      </c>
      <c r="BT165" s="103"/>
    </row>
    <row r="166" spans="1:72" x14ac:dyDescent="0.15">
      <c r="A166" s="96">
        <f>学生名簿!O168</f>
        <v>0</v>
      </c>
      <c r="B166" s="96">
        <f>学生名簿!P168</f>
        <v>0</v>
      </c>
      <c r="C166" s="97">
        <f>学生名簿!Q168</f>
        <v>0</v>
      </c>
      <c r="D166" s="96">
        <f>学生名簿!R168</f>
        <v>0</v>
      </c>
      <c r="E166" s="96">
        <f>学生名簿!S168</f>
        <v>0</v>
      </c>
      <c r="F166" s="96">
        <f>学生名簿!T168</f>
        <v>0</v>
      </c>
      <c r="G166" s="71">
        <f t="shared" si="72"/>
        <v>18</v>
      </c>
      <c r="H166" s="96">
        <f t="shared" si="73"/>
        <v>0</v>
      </c>
      <c r="I166" s="96">
        <f t="shared" si="74"/>
        <v>0</v>
      </c>
      <c r="J166" s="71">
        <f t="shared" si="75"/>
        <v>18</v>
      </c>
      <c r="K166" s="96">
        <f t="shared" si="76"/>
        <v>0</v>
      </c>
      <c r="L166" s="96">
        <f t="shared" si="77"/>
        <v>0</v>
      </c>
      <c r="M166" s="71">
        <f t="shared" si="78"/>
        <v>78</v>
      </c>
      <c r="N166" s="96">
        <f t="shared" si="79"/>
        <v>0</v>
      </c>
      <c r="O166" s="72">
        <f t="shared" si="80"/>
        <v>1</v>
      </c>
      <c r="P166" s="72">
        <f t="shared" si="81"/>
        <v>1</v>
      </c>
      <c r="Q166" s="96">
        <f t="shared" si="82"/>
        <v>0</v>
      </c>
      <c r="R166" s="71">
        <f t="shared" si="83"/>
        <v>3</v>
      </c>
      <c r="S166" s="103"/>
      <c r="T166" s="103"/>
      <c r="U166" s="71">
        <f t="shared" si="84"/>
        <v>3</v>
      </c>
      <c r="V166" s="103"/>
      <c r="W166" s="103"/>
      <c r="X166" s="71">
        <f t="shared" si="85"/>
        <v>12</v>
      </c>
      <c r="Y166" s="103"/>
      <c r="Z166" s="72">
        <f t="shared" si="86"/>
        <v>1</v>
      </c>
      <c r="AA166" s="72">
        <f t="shared" si="87"/>
        <v>1</v>
      </c>
      <c r="AB166" s="103"/>
      <c r="AC166" s="71">
        <f t="shared" si="88"/>
        <v>5</v>
      </c>
      <c r="AD166" s="103"/>
      <c r="AE166" s="103"/>
      <c r="AF166" s="71">
        <f t="shared" si="89"/>
        <v>5</v>
      </c>
      <c r="AG166" s="103"/>
      <c r="AH166" s="103"/>
      <c r="AI166" s="71">
        <f t="shared" si="90"/>
        <v>22</v>
      </c>
      <c r="AJ166" s="103"/>
      <c r="AK166" s="72">
        <f t="shared" si="91"/>
        <v>1</v>
      </c>
      <c r="AL166" s="72">
        <f t="shared" si="92"/>
        <v>1</v>
      </c>
      <c r="AM166" s="103"/>
      <c r="AN166" s="71">
        <f t="shared" si="93"/>
        <v>5</v>
      </c>
      <c r="AO166" s="103"/>
      <c r="AP166" s="103"/>
      <c r="AQ166" s="71">
        <f t="shared" si="94"/>
        <v>5</v>
      </c>
      <c r="AR166" s="103"/>
      <c r="AS166" s="103"/>
      <c r="AT166" s="71">
        <f t="shared" si="95"/>
        <v>22</v>
      </c>
      <c r="AU166" s="103"/>
      <c r="AV166" s="72">
        <f t="shared" si="96"/>
        <v>1</v>
      </c>
      <c r="AW166" s="72">
        <f t="shared" si="97"/>
        <v>1</v>
      </c>
      <c r="AX166" s="103"/>
      <c r="AY166" s="71">
        <f t="shared" si="98"/>
        <v>5</v>
      </c>
      <c r="AZ166" s="103"/>
      <c r="BA166" s="103"/>
      <c r="BB166" s="71">
        <f t="shared" si="99"/>
        <v>5</v>
      </c>
      <c r="BC166" s="103"/>
      <c r="BD166" s="103"/>
      <c r="BE166" s="71">
        <f t="shared" si="100"/>
        <v>22</v>
      </c>
      <c r="BF166" s="103"/>
      <c r="BG166" s="72">
        <f t="shared" si="101"/>
        <v>1</v>
      </c>
      <c r="BH166" s="72">
        <f t="shared" si="102"/>
        <v>1</v>
      </c>
      <c r="BI166" s="103"/>
      <c r="BJ166" s="71">
        <f t="shared" si="103"/>
        <v>0</v>
      </c>
      <c r="BK166" s="103"/>
      <c r="BL166" s="103"/>
      <c r="BM166" s="71">
        <f t="shared" si="104"/>
        <v>0</v>
      </c>
      <c r="BN166" s="103"/>
      <c r="BO166" s="103"/>
      <c r="BP166" s="71">
        <f t="shared" si="105"/>
        <v>0</v>
      </c>
      <c r="BQ166" s="103"/>
      <c r="BR166" s="72" t="str">
        <f t="shared" si="106"/>
        <v>???</v>
      </c>
      <c r="BS166" s="72" t="str">
        <f t="shared" si="107"/>
        <v>???</v>
      </c>
      <c r="BT166" s="103"/>
    </row>
    <row r="167" spans="1:72" x14ac:dyDescent="0.15">
      <c r="A167" s="96">
        <f>学生名簿!O169</f>
        <v>0</v>
      </c>
      <c r="B167" s="96">
        <f>学生名簿!P169</f>
        <v>0</v>
      </c>
      <c r="C167" s="97">
        <f>学生名簿!Q169</f>
        <v>0</v>
      </c>
      <c r="D167" s="96">
        <f>学生名簿!R169</f>
        <v>0</v>
      </c>
      <c r="E167" s="96">
        <f>学生名簿!S169</f>
        <v>0</v>
      </c>
      <c r="F167" s="96">
        <f>学生名簿!T169</f>
        <v>0</v>
      </c>
      <c r="G167" s="71">
        <f t="shared" si="72"/>
        <v>18</v>
      </c>
      <c r="H167" s="96">
        <f t="shared" si="73"/>
        <v>0</v>
      </c>
      <c r="I167" s="96">
        <f t="shared" si="74"/>
        <v>0</v>
      </c>
      <c r="J167" s="71">
        <f t="shared" si="75"/>
        <v>18</v>
      </c>
      <c r="K167" s="96">
        <f t="shared" si="76"/>
        <v>0</v>
      </c>
      <c r="L167" s="96">
        <f t="shared" si="77"/>
        <v>0</v>
      </c>
      <c r="M167" s="71">
        <f t="shared" si="78"/>
        <v>78</v>
      </c>
      <c r="N167" s="96">
        <f t="shared" si="79"/>
        <v>0</v>
      </c>
      <c r="O167" s="72">
        <f t="shared" si="80"/>
        <v>1</v>
      </c>
      <c r="P167" s="72">
        <f t="shared" si="81"/>
        <v>1</v>
      </c>
      <c r="Q167" s="96">
        <f t="shared" si="82"/>
        <v>0</v>
      </c>
      <c r="R167" s="71">
        <f t="shared" si="83"/>
        <v>3</v>
      </c>
      <c r="S167" s="103"/>
      <c r="T167" s="103"/>
      <c r="U167" s="71">
        <f t="shared" si="84"/>
        <v>3</v>
      </c>
      <c r="V167" s="103"/>
      <c r="W167" s="103"/>
      <c r="X167" s="71">
        <f t="shared" si="85"/>
        <v>12</v>
      </c>
      <c r="Y167" s="103"/>
      <c r="Z167" s="72">
        <f t="shared" si="86"/>
        <v>1</v>
      </c>
      <c r="AA167" s="72">
        <f t="shared" si="87"/>
        <v>1</v>
      </c>
      <c r="AB167" s="103"/>
      <c r="AC167" s="71">
        <f t="shared" si="88"/>
        <v>5</v>
      </c>
      <c r="AD167" s="103"/>
      <c r="AE167" s="103"/>
      <c r="AF167" s="71">
        <f t="shared" si="89"/>
        <v>5</v>
      </c>
      <c r="AG167" s="103"/>
      <c r="AH167" s="103"/>
      <c r="AI167" s="71">
        <f t="shared" si="90"/>
        <v>22</v>
      </c>
      <c r="AJ167" s="103"/>
      <c r="AK167" s="72">
        <f t="shared" si="91"/>
        <v>1</v>
      </c>
      <c r="AL167" s="72">
        <f t="shared" si="92"/>
        <v>1</v>
      </c>
      <c r="AM167" s="103"/>
      <c r="AN167" s="71">
        <f t="shared" si="93"/>
        <v>5</v>
      </c>
      <c r="AO167" s="103"/>
      <c r="AP167" s="103"/>
      <c r="AQ167" s="71">
        <f t="shared" si="94"/>
        <v>5</v>
      </c>
      <c r="AR167" s="103"/>
      <c r="AS167" s="103"/>
      <c r="AT167" s="71">
        <f t="shared" si="95"/>
        <v>22</v>
      </c>
      <c r="AU167" s="103"/>
      <c r="AV167" s="72">
        <f t="shared" si="96"/>
        <v>1</v>
      </c>
      <c r="AW167" s="72">
        <f t="shared" si="97"/>
        <v>1</v>
      </c>
      <c r="AX167" s="103"/>
      <c r="AY167" s="71">
        <f t="shared" si="98"/>
        <v>5</v>
      </c>
      <c r="AZ167" s="103"/>
      <c r="BA167" s="103"/>
      <c r="BB167" s="71">
        <f t="shared" si="99"/>
        <v>5</v>
      </c>
      <c r="BC167" s="103"/>
      <c r="BD167" s="103"/>
      <c r="BE167" s="71">
        <f t="shared" si="100"/>
        <v>22</v>
      </c>
      <c r="BF167" s="103"/>
      <c r="BG167" s="72">
        <f t="shared" si="101"/>
        <v>1</v>
      </c>
      <c r="BH167" s="72">
        <f t="shared" si="102"/>
        <v>1</v>
      </c>
      <c r="BI167" s="103"/>
      <c r="BJ167" s="71">
        <f t="shared" si="103"/>
        <v>0</v>
      </c>
      <c r="BK167" s="103"/>
      <c r="BL167" s="103"/>
      <c r="BM167" s="71">
        <f t="shared" si="104"/>
        <v>0</v>
      </c>
      <c r="BN167" s="103"/>
      <c r="BO167" s="103"/>
      <c r="BP167" s="71">
        <f t="shared" si="105"/>
        <v>0</v>
      </c>
      <c r="BQ167" s="103"/>
      <c r="BR167" s="72" t="str">
        <f t="shared" si="106"/>
        <v>???</v>
      </c>
      <c r="BS167" s="72" t="str">
        <f t="shared" si="107"/>
        <v>???</v>
      </c>
      <c r="BT167" s="103"/>
    </row>
    <row r="168" spans="1:72" x14ac:dyDescent="0.15">
      <c r="A168" s="96">
        <f>学生名簿!O170</f>
        <v>0</v>
      </c>
      <c r="B168" s="96">
        <f>学生名簿!P170</f>
        <v>0</v>
      </c>
      <c r="C168" s="97">
        <f>学生名簿!Q170</f>
        <v>0</v>
      </c>
      <c r="D168" s="96">
        <f>学生名簿!R170</f>
        <v>0</v>
      </c>
      <c r="E168" s="96">
        <f>学生名簿!S170</f>
        <v>0</v>
      </c>
      <c r="F168" s="96">
        <f>学生名簿!T170</f>
        <v>0</v>
      </c>
      <c r="G168" s="71">
        <f t="shared" si="72"/>
        <v>18</v>
      </c>
      <c r="H168" s="96">
        <f t="shared" si="73"/>
        <v>0</v>
      </c>
      <c r="I168" s="96">
        <f t="shared" si="74"/>
        <v>0</v>
      </c>
      <c r="J168" s="71">
        <f t="shared" si="75"/>
        <v>18</v>
      </c>
      <c r="K168" s="96">
        <f t="shared" si="76"/>
        <v>0</v>
      </c>
      <c r="L168" s="96">
        <f t="shared" si="77"/>
        <v>0</v>
      </c>
      <c r="M168" s="71">
        <f t="shared" si="78"/>
        <v>78</v>
      </c>
      <c r="N168" s="96">
        <f t="shared" si="79"/>
        <v>0</v>
      </c>
      <c r="O168" s="72">
        <f t="shared" si="80"/>
        <v>1</v>
      </c>
      <c r="P168" s="72">
        <f t="shared" si="81"/>
        <v>1</v>
      </c>
      <c r="Q168" s="96">
        <f t="shared" si="82"/>
        <v>0</v>
      </c>
      <c r="R168" s="71">
        <f t="shared" si="83"/>
        <v>3</v>
      </c>
      <c r="S168" s="103"/>
      <c r="T168" s="103"/>
      <c r="U168" s="71">
        <f t="shared" si="84"/>
        <v>3</v>
      </c>
      <c r="V168" s="103"/>
      <c r="W168" s="103"/>
      <c r="X168" s="71">
        <f t="shared" si="85"/>
        <v>12</v>
      </c>
      <c r="Y168" s="103"/>
      <c r="Z168" s="72">
        <f t="shared" si="86"/>
        <v>1</v>
      </c>
      <c r="AA168" s="72">
        <f t="shared" si="87"/>
        <v>1</v>
      </c>
      <c r="AB168" s="103"/>
      <c r="AC168" s="71">
        <f t="shared" si="88"/>
        <v>5</v>
      </c>
      <c r="AD168" s="103"/>
      <c r="AE168" s="103"/>
      <c r="AF168" s="71">
        <f t="shared" si="89"/>
        <v>5</v>
      </c>
      <c r="AG168" s="103"/>
      <c r="AH168" s="103"/>
      <c r="AI168" s="71">
        <f t="shared" si="90"/>
        <v>22</v>
      </c>
      <c r="AJ168" s="103"/>
      <c r="AK168" s="72">
        <f t="shared" si="91"/>
        <v>1</v>
      </c>
      <c r="AL168" s="72">
        <f t="shared" si="92"/>
        <v>1</v>
      </c>
      <c r="AM168" s="103"/>
      <c r="AN168" s="71">
        <f t="shared" si="93"/>
        <v>5</v>
      </c>
      <c r="AO168" s="103"/>
      <c r="AP168" s="103"/>
      <c r="AQ168" s="71">
        <f t="shared" si="94"/>
        <v>5</v>
      </c>
      <c r="AR168" s="103"/>
      <c r="AS168" s="103"/>
      <c r="AT168" s="71">
        <f t="shared" si="95"/>
        <v>22</v>
      </c>
      <c r="AU168" s="103"/>
      <c r="AV168" s="72">
        <f t="shared" si="96"/>
        <v>1</v>
      </c>
      <c r="AW168" s="72">
        <f t="shared" si="97"/>
        <v>1</v>
      </c>
      <c r="AX168" s="103"/>
      <c r="AY168" s="71">
        <f t="shared" si="98"/>
        <v>5</v>
      </c>
      <c r="AZ168" s="103"/>
      <c r="BA168" s="103"/>
      <c r="BB168" s="71">
        <f t="shared" si="99"/>
        <v>5</v>
      </c>
      <c r="BC168" s="103"/>
      <c r="BD168" s="103"/>
      <c r="BE168" s="71">
        <f t="shared" si="100"/>
        <v>22</v>
      </c>
      <c r="BF168" s="103"/>
      <c r="BG168" s="72">
        <f t="shared" si="101"/>
        <v>1</v>
      </c>
      <c r="BH168" s="72">
        <f t="shared" si="102"/>
        <v>1</v>
      </c>
      <c r="BI168" s="103"/>
      <c r="BJ168" s="71">
        <f t="shared" si="103"/>
        <v>0</v>
      </c>
      <c r="BK168" s="103"/>
      <c r="BL168" s="103"/>
      <c r="BM168" s="71">
        <f t="shared" si="104"/>
        <v>0</v>
      </c>
      <c r="BN168" s="103"/>
      <c r="BO168" s="103"/>
      <c r="BP168" s="71">
        <f t="shared" si="105"/>
        <v>0</v>
      </c>
      <c r="BQ168" s="103"/>
      <c r="BR168" s="72" t="str">
        <f t="shared" si="106"/>
        <v>???</v>
      </c>
      <c r="BS168" s="72" t="str">
        <f t="shared" si="107"/>
        <v>???</v>
      </c>
      <c r="BT168" s="103"/>
    </row>
    <row r="169" spans="1:72" x14ac:dyDescent="0.15">
      <c r="A169" s="96">
        <f>学生名簿!O171</f>
        <v>0</v>
      </c>
      <c r="B169" s="96">
        <f>学生名簿!P171</f>
        <v>0</v>
      </c>
      <c r="C169" s="97">
        <f>学生名簿!Q171</f>
        <v>0</v>
      </c>
      <c r="D169" s="96">
        <f>学生名簿!R171</f>
        <v>0</v>
      </c>
      <c r="E169" s="96">
        <f>学生名簿!S171</f>
        <v>0</v>
      </c>
      <c r="F169" s="96">
        <f>学生名簿!T171</f>
        <v>0</v>
      </c>
      <c r="G169" s="71">
        <f t="shared" si="72"/>
        <v>18</v>
      </c>
      <c r="H169" s="96">
        <f t="shared" si="73"/>
        <v>0</v>
      </c>
      <c r="I169" s="96">
        <f t="shared" si="74"/>
        <v>0</v>
      </c>
      <c r="J169" s="71">
        <f t="shared" si="75"/>
        <v>18</v>
      </c>
      <c r="K169" s="96">
        <f t="shared" si="76"/>
        <v>0</v>
      </c>
      <c r="L169" s="96">
        <f t="shared" si="77"/>
        <v>0</v>
      </c>
      <c r="M169" s="71">
        <f t="shared" si="78"/>
        <v>78</v>
      </c>
      <c r="N169" s="96">
        <f t="shared" si="79"/>
        <v>0</v>
      </c>
      <c r="O169" s="72">
        <f t="shared" si="80"/>
        <v>1</v>
      </c>
      <c r="P169" s="72">
        <f t="shared" si="81"/>
        <v>1</v>
      </c>
      <c r="Q169" s="96">
        <f t="shared" si="82"/>
        <v>0</v>
      </c>
      <c r="R169" s="71">
        <f t="shared" si="83"/>
        <v>3</v>
      </c>
      <c r="S169" s="103"/>
      <c r="T169" s="103"/>
      <c r="U169" s="71">
        <f t="shared" si="84"/>
        <v>3</v>
      </c>
      <c r="V169" s="103"/>
      <c r="W169" s="103"/>
      <c r="X169" s="71">
        <f t="shared" si="85"/>
        <v>12</v>
      </c>
      <c r="Y169" s="103"/>
      <c r="Z169" s="72">
        <f t="shared" si="86"/>
        <v>1</v>
      </c>
      <c r="AA169" s="72">
        <f t="shared" si="87"/>
        <v>1</v>
      </c>
      <c r="AB169" s="103"/>
      <c r="AC169" s="71">
        <f t="shared" si="88"/>
        <v>5</v>
      </c>
      <c r="AD169" s="103"/>
      <c r="AE169" s="103"/>
      <c r="AF169" s="71">
        <f t="shared" si="89"/>
        <v>5</v>
      </c>
      <c r="AG169" s="103"/>
      <c r="AH169" s="103"/>
      <c r="AI169" s="71">
        <f t="shared" si="90"/>
        <v>22</v>
      </c>
      <c r="AJ169" s="103"/>
      <c r="AK169" s="72">
        <f t="shared" si="91"/>
        <v>1</v>
      </c>
      <c r="AL169" s="72">
        <f t="shared" si="92"/>
        <v>1</v>
      </c>
      <c r="AM169" s="103"/>
      <c r="AN169" s="71">
        <f t="shared" si="93"/>
        <v>5</v>
      </c>
      <c r="AO169" s="103"/>
      <c r="AP169" s="103"/>
      <c r="AQ169" s="71">
        <f t="shared" si="94"/>
        <v>5</v>
      </c>
      <c r="AR169" s="103"/>
      <c r="AS169" s="103"/>
      <c r="AT169" s="71">
        <f t="shared" si="95"/>
        <v>22</v>
      </c>
      <c r="AU169" s="103"/>
      <c r="AV169" s="72">
        <f t="shared" si="96"/>
        <v>1</v>
      </c>
      <c r="AW169" s="72">
        <f t="shared" si="97"/>
        <v>1</v>
      </c>
      <c r="AX169" s="103"/>
      <c r="AY169" s="71">
        <f t="shared" si="98"/>
        <v>5</v>
      </c>
      <c r="AZ169" s="103"/>
      <c r="BA169" s="103"/>
      <c r="BB169" s="71">
        <f t="shared" si="99"/>
        <v>5</v>
      </c>
      <c r="BC169" s="103"/>
      <c r="BD169" s="103"/>
      <c r="BE169" s="71">
        <f t="shared" si="100"/>
        <v>22</v>
      </c>
      <c r="BF169" s="103"/>
      <c r="BG169" s="72">
        <f t="shared" si="101"/>
        <v>1</v>
      </c>
      <c r="BH169" s="72">
        <f t="shared" si="102"/>
        <v>1</v>
      </c>
      <c r="BI169" s="103"/>
      <c r="BJ169" s="71">
        <f t="shared" si="103"/>
        <v>0</v>
      </c>
      <c r="BK169" s="103"/>
      <c r="BL169" s="103"/>
      <c r="BM169" s="71">
        <f t="shared" si="104"/>
        <v>0</v>
      </c>
      <c r="BN169" s="103"/>
      <c r="BO169" s="103"/>
      <c r="BP169" s="71">
        <f t="shared" si="105"/>
        <v>0</v>
      </c>
      <c r="BQ169" s="103"/>
      <c r="BR169" s="72" t="str">
        <f t="shared" si="106"/>
        <v>???</v>
      </c>
      <c r="BS169" s="72" t="str">
        <f t="shared" si="107"/>
        <v>???</v>
      </c>
      <c r="BT169" s="103"/>
    </row>
    <row r="170" spans="1:72" x14ac:dyDescent="0.15">
      <c r="A170" s="96">
        <f>学生名簿!O172</f>
        <v>0</v>
      </c>
      <c r="B170" s="96">
        <f>学生名簿!P172</f>
        <v>0</v>
      </c>
      <c r="C170" s="97">
        <f>学生名簿!Q172</f>
        <v>0</v>
      </c>
      <c r="D170" s="96">
        <f>学生名簿!R172</f>
        <v>0</v>
      </c>
      <c r="E170" s="96">
        <f>学生名簿!S172</f>
        <v>0</v>
      </c>
      <c r="F170" s="96">
        <f>学生名簿!T172</f>
        <v>0</v>
      </c>
      <c r="G170" s="71">
        <f t="shared" si="72"/>
        <v>18</v>
      </c>
      <c r="H170" s="96">
        <f t="shared" si="73"/>
        <v>0</v>
      </c>
      <c r="I170" s="96">
        <f t="shared" si="74"/>
        <v>0</v>
      </c>
      <c r="J170" s="71">
        <f t="shared" si="75"/>
        <v>18</v>
      </c>
      <c r="K170" s="96">
        <f t="shared" si="76"/>
        <v>0</v>
      </c>
      <c r="L170" s="96">
        <f t="shared" si="77"/>
        <v>0</v>
      </c>
      <c r="M170" s="71">
        <f t="shared" si="78"/>
        <v>78</v>
      </c>
      <c r="N170" s="96">
        <f t="shared" si="79"/>
        <v>0</v>
      </c>
      <c r="O170" s="72">
        <f t="shared" si="80"/>
        <v>1</v>
      </c>
      <c r="P170" s="72">
        <f t="shared" si="81"/>
        <v>1</v>
      </c>
      <c r="Q170" s="96">
        <f t="shared" si="82"/>
        <v>0</v>
      </c>
      <c r="R170" s="71">
        <f t="shared" si="83"/>
        <v>3</v>
      </c>
      <c r="S170" s="103"/>
      <c r="T170" s="103"/>
      <c r="U170" s="71">
        <f t="shared" si="84"/>
        <v>3</v>
      </c>
      <c r="V170" s="103"/>
      <c r="W170" s="103"/>
      <c r="X170" s="71">
        <f t="shared" si="85"/>
        <v>12</v>
      </c>
      <c r="Y170" s="103"/>
      <c r="Z170" s="72">
        <f t="shared" si="86"/>
        <v>1</v>
      </c>
      <c r="AA170" s="72">
        <f t="shared" si="87"/>
        <v>1</v>
      </c>
      <c r="AB170" s="103"/>
      <c r="AC170" s="71">
        <f t="shared" si="88"/>
        <v>5</v>
      </c>
      <c r="AD170" s="103"/>
      <c r="AE170" s="103"/>
      <c r="AF170" s="71">
        <f t="shared" si="89"/>
        <v>5</v>
      </c>
      <c r="AG170" s="103"/>
      <c r="AH170" s="103"/>
      <c r="AI170" s="71">
        <f t="shared" si="90"/>
        <v>22</v>
      </c>
      <c r="AJ170" s="103"/>
      <c r="AK170" s="72">
        <f t="shared" si="91"/>
        <v>1</v>
      </c>
      <c r="AL170" s="72">
        <f t="shared" si="92"/>
        <v>1</v>
      </c>
      <c r="AM170" s="103"/>
      <c r="AN170" s="71">
        <f t="shared" si="93"/>
        <v>5</v>
      </c>
      <c r="AO170" s="103"/>
      <c r="AP170" s="103"/>
      <c r="AQ170" s="71">
        <f t="shared" si="94"/>
        <v>5</v>
      </c>
      <c r="AR170" s="103"/>
      <c r="AS170" s="103"/>
      <c r="AT170" s="71">
        <f t="shared" si="95"/>
        <v>22</v>
      </c>
      <c r="AU170" s="103"/>
      <c r="AV170" s="72">
        <f t="shared" si="96"/>
        <v>1</v>
      </c>
      <c r="AW170" s="72">
        <f t="shared" si="97"/>
        <v>1</v>
      </c>
      <c r="AX170" s="103"/>
      <c r="AY170" s="71">
        <f t="shared" si="98"/>
        <v>5</v>
      </c>
      <c r="AZ170" s="103"/>
      <c r="BA170" s="103"/>
      <c r="BB170" s="71">
        <f t="shared" si="99"/>
        <v>5</v>
      </c>
      <c r="BC170" s="103"/>
      <c r="BD170" s="103"/>
      <c r="BE170" s="71">
        <f t="shared" si="100"/>
        <v>22</v>
      </c>
      <c r="BF170" s="103"/>
      <c r="BG170" s="72">
        <f t="shared" si="101"/>
        <v>1</v>
      </c>
      <c r="BH170" s="72">
        <f t="shared" si="102"/>
        <v>1</v>
      </c>
      <c r="BI170" s="103"/>
      <c r="BJ170" s="71">
        <f t="shared" si="103"/>
        <v>0</v>
      </c>
      <c r="BK170" s="103"/>
      <c r="BL170" s="103"/>
      <c r="BM170" s="71">
        <f t="shared" si="104"/>
        <v>0</v>
      </c>
      <c r="BN170" s="103"/>
      <c r="BO170" s="103"/>
      <c r="BP170" s="71">
        <f t="shared" si="105"/>
        <v>0</v>
      </c>
      <c r="BQ170" s="103"/>
      <c r="BR170" s="72" t="str">
        <f t="shared" si="106"/>
        <v>???</v>
      </c>
      <c r="BS170" s="72" t="str">
        <f t="shared" si="107"/>
        <v>???</v>
      </c>
      <c r="BT170" s="103"/>
    </row>
    <row r="171" spans="1:72" x14ac:dyDescent="0.15">
      <c r="A171" s="96">
        <f>学生名簿!O173</f>
        <v>0</v>
      </c>
      <c r="B171" s="96">
        <f>学生名簿!P173</f>
        <v>0</v>
      </c>
      <c r="C171" s="97">
        <f>学生名簿!Q173</f>
        <v>0</v>
      </c>
      <c r="D171" s="96">
        <f>学生名簿!R173</f>
        <v>0</v>
      </c>
      <c r="E171" s="96">
        <f>学生名簿!S173</f>
        <v>0</v>
      </c>
      <c r="F171" s="96">
        <f>学生名簿!T173</f>
        <v>0</v>
      </c>
      <c r="G171" s="71">
        <f t="shared" si="72"/>
        <v>18</v>
      </c>
      <c r="H171" s="96">
        <f t="shared" si="73"/>
        <v>0</v>
      </c>
      <c r="I171" s="96">
        <f t="shared" si="74"/>
        <v>0</v>
      </c>
      <c r="J171" s="71">
        <f t="shared" si="75"/>
        <v>18</v>
      </c>
      <c r="K171" s="96">
        <f t="shared" si="76"/>
        <v>0</v>
      </c>
      <c r="L171" s="96">
        <f t="shared" si="77"/>
        <v>0</v>
      </c>
      <c r="M171" s="71">
        <f t="shared" si="78"/>
        <v>78</v>
      </c>
      <c r="N171" s="96">
        <f t="shared" si="79"/>
        <v>0</v>
      </c>
      <c r="O171" s="72">
        <f t="shared" si="80"/>
        <v>1</v>
      </c>
      <c r="P171" s="72">
        <f t="shared" si="81"/>
        <v>1</v>
      </c>
      <c r="Q171" s="96">
        <f t="shared" si="82"/>
        <v>0</v>
      </c>
      <c r="R171" s="71">
        <f t="shared" si="83"/>
        <v>3</v>
      </c>
      <c r="S171" s="103"/>
      <c r="T171" s="103"/>
      <c r="U171" s="71">
        <f t="shared" si="84"/>
        <v>3</v>
      </c>
      <c r="V171" s="103"/>
      <c r="W171" s="103"/>
      <c r="X171" s="71">
        <f t="shared" si="85"/>
        <v>12</v>
      </c>
      <c r="Y171" s="103"/>
      <c r="Z171" s="72">
        <f t="shared" si="86"/>
        <v>1</v>
      </c>
      <c r="AA171" s="72">
        <f t="shared" si="87"/>
        <v>1</v>
      </c>
      <c r="AB171" s="103"/>
      <c r="AC171" s="71">
        <f t="shared" si="88"/>
        <v>5</v>
      </c>
      <c r="AD171" s="103"/>
      <c r="AE171" s="103"/>
      <c r="AF171" s="71">
        <f t="shared" si="89"/>
        <v>5</v>
      </c>
      <c r="AG171" s="103"/>
      <c r="AH171" s="103"/>
      <c r="AI171" s="71">
        <f t="shared" si="90"/>
        <v>22</v>
      </c>
      <c r="AJ171" s="103"/>
      <c r="AK171" s="72">
        <f t="shared" si="91"/>
        <v>1</v>
      </c>
      <c r="AL171" s="72">
        <f t="shared" si="92"/>
        <v>1</v>
      </c>
      <c r="AM171" s="103"/>
      <c r="AN171" s="71">
        <f t="shared" si="93"/>
        <v>5</v>
      </c>
      <c r="AO171" s="103"/>
      <c r="AP171" s="103"/>
      <c r="AQ171" s="71">
        <f t="shared" si="94"/>
        <v>5</v>
      </c>
      <c r="AR171" s="103"/>
      <c r="AS171" s="103"/>
      <c r="AT171" s="71">
        <f t="shared" si="95"/>
        <v>22</v>
      </c>
      <c r="AU171" s="103"/>
      <c r="AV171" s="72">
        <f t="shared" si="96"/>
        <v>1</v>
      </c>
      <c r="AW171" s="72">
        <f t="shared" si="97"/>
        <v>1</v>
      </c>
      <c r="AX171" s="103"/>
      <c r="AY171" s="71">
        <f t="shared" si="98"/>
        <v>5</v>
      </c>
      <c r="AZ171" s="103"/>
      <c r="BA171" s="103"/>
      <c r="BB171" s="71">
        <f t="shared" si="99"/>
        <v>5</v>
      </c>
      <c r="BC171" s="103"/>
      <c r="BD171" s="103"/>
      <c r="BE171" s="71">
        <f t="shared" si="100"/>
        <v>22</v>
      </c>
      <c r="BF171" s="103"/>
      <c r="BG171" s="72">
        <f t="shared" si="101"/>
        <v>1</v>
      </c>
      <c r="BH171" s="72">
        <f t="shared" si="102"/>
        <v>1</v>
      </c>
      <c r="BI171" s="103"/>
      <c r="BJ171" s="71">
        <f t="shared" si="103"/>
        <v>0</v>
      </c>
      <c r="BK171" s="103"/>
      <c r="BL171" s="103"/>
      <c r="BM171" s="71">
        <f t="shared" si="104"/>
        <v>0</v>
      </c>
      <c r="BN171" s="103"/>
      <c r="BO171" s="103"/>
      <c r="BP171" s="71">
        <f t="shared" si="105"/>
        <v>0</v>
      </c>
      <c r="BQ171" s="103"/>
      <c r="BR171" s="72" t="str">
        <f t="shared" si="106"/>
        <v>???</v>
      </c>
      <c r="BS171" s="72" t="str">
        <f t="shared" si="107"/>
        <v>???</v>
      </c>
      <c r="BT171" s="103"/>
    </row>
    <row r="172" spans="1:72" x14ac:dyDescent="0.15">
      <c r="A172" s="96">
        <f>学生名簿!O174</f>
        <v>0</v>
      </c>
      <c r="B172" s="96">
        <f>学生名簿!P174</f>
        <v>0</v>
      </c>
      <c r="C172" s="97">
        <f>学生名簿!Q174</f>
        <v>0</v>
      </c>
      <c r="D172" s="96">
        <f>学生名簿!R174</f>
        <v>0</v>
      </c>
      <c r="E172" s="96">
        <f>学生名簿!S174</f>
        <v>0</v>
      </c>
      <c r="F172" s="96">
        <f>学生名簿!T174</f>
        <v>0</v>
      </c>
      <c r="G172" s="71">
        <f t="shared" si="72"/>
        <v>18</v>
      </c>
      <c r="H172" s="96">
        <f t="shared" si="73"/>
        <v>0</v>
      </c>
      <c r="I172" s="96">
        <f t="shared" si="74"/>
        <v>0</v>
      </c>
      <c r="J172" s="71">
        <f t="shared" si="75"/>
        <v>18</v>
      </c>
      <c r="K172" s="96">
        <f t="shared" si="76"/>
        <v>0</v>
      </c>
      <c r="L172" s="96">
        <f t="shared" si="77"/>
        <v>0</v>
      </c>
      <c r="M172" s="71">
        <f t="shared" si="78"/>
        <v>78</v>
      </c>
      <c r="N172" s="96">
        <f t="shared" si="79"/>
        <v>0</v>
      </c>
      <c r="O172" s="72">
        <f t="shared" si="80"/>
        <v>1</v>
      </c>
      <c r="P172" s="72">
        <f t="shared" si="81"/>
        <v>1</v>
      </c>
      <c r="Q172" s="96">
        <f t="shared" si="82"/>
        <v>0</v>
      </c>
      <c r="R172" s="71">
        <f t="shared" si="83"/>
        <v>3</v>
      </c>
      <c r="S172" s="103"/>
      <c r="T172" s="103"/>
      <c r="U172" s="71">
        <f t="shared" si="84"/>
        <v>3</v>
      </c>
      <c r="V172" s="103"/>
      <c r="W172" s="103"/>
      <c r="X172" s="71">
        <f t="shared" si="85"/>
        <v>12</v>
      </c>
      <c r="Y172" s="103"/>
      <c r="Z172" s="72">
        <f t="shared" si="86"/>
        <v>1</v>
      </c>
      <c r="AA172" s="72">
        <f t="shared" si="87"/>
        <v>1</v>
      </c>
      <c r="AB172" s="103"/>
      <c r="AC172" s="71">
        <f t="shared" si="88"/>
        <v>5</v>
      </c>
      <c r="AD172" s="103"/>
      <c r="AE172" s="103"/>
      <c r="AF172" s="71">
        <f t="shared" si="89"/>
        <v>5</v>
      </c>
      <c r="AG172" s="103"/>
      <c r="AH172" s="103"/>
      <c r="AI172" s="71">
        <f t="shared" si="90"/>
        <v>22</v>
      </c>
      <c r="AJ172" s="103"/>
      <c r="AK172" s="72">
        <f t="shared" si="91"/>
        <v>1</v>
      </c>
      <c r="AL172" s="72">
        <f t="shared" si="92"/>
        <v>1</v>
      </c>
      <c r="AM172" s="103"/>
      <c r="AN172" s="71">
        <f t="shared" si="93"/>
        <v>5</v>
      </c>
      <c r="AO172" s="103"/>
      <c r="AP172" s="103"/>
      <c r="AQ172" s="71">
        <f t="shared" si="94"/>
        <v>5</v>
      </c>
      <c r="AR172" s="103"/>
      <c r="AS172" s="103"/>
      <c r="AT172" s="71">
        <f t="shared" si="95"/>
        <v>22</v>
      </c>
      <c r="AU172" s="103"/>
      <c r="AV172" s="72">
        <f t="shared" si="96"/>
        <v>1</v>
      </c>
      <c r="AW172" s="72">
        <f t="shared" si="97"/>
        <v>1</v>
      </c>
      <c r="AX172" s="103"/>
      <c r="AY172" s="71">
        <f t="shared" si="98"/>
        <v>5</v>
      </c>
      <c r="AZ172" s="103"/>
      <c r="BA172" s="103"/>
      <c r="BB172" s="71">
        <f t="shared" si="99"/>
        <v>5</v>
      </c>
      <c r="BC172" s="103"/>
      <c r="BD172" s="103"/>
      <c r="BE172" s="71">
        <f t="shared" si="100"/>
        <v>22</v>
      </c>
      <c r="BF172" s="103"/>
      <c r="BG172" s="72">
        <f t="shared" si="101"/>
        <v>1</v>
      </c>
      <c r="BH172" s="72">
        <f t="shared" si="102"/>
        <v>1</v>
      </c>
      <c r="BI172" s="103"/>
      <c r="BJ172" s="71">
        <f t="shared" si="103"/>
        <v>0</v>
      </c>
      <c r="BK172" s="103"/>
      <c r="BL172" s="103"/>
      <c r="BM172" s="71">
        <f t="shared" si="104"/>
        <v>0</v>
      </c>
      <c r="BN172" s="103"/>
      <c r="BO172" s="103"/>
      <c r="BP172" s="71">
        <f t="shared" si="105"/>
        <v>0</v>
      </c>
      <c r="BQ172" s="103"/>
      <c r="BR172" s="72" t="str">
        <f t="shared" si="106"/>
        <v>???</v>
      </c>
      <c r="BS172" s="72" t="str">
        <f t="shared" si="107"/>
        <v>???</v>
      </c>
      <c r="BT172" s="103"/>
    </row>
    <row r="173" spans="1:72" x14ac:dyDescent="0.15">
      <c r="A173" s="96">
        <f>学生名簿!O175</f>
        <v>0</v>
      </c>
      <c r="B173" s="96">
        <f>学生名簿!P175</f>
        <v>0</v>
      </c>
      <c r="C173" s="97">
        <f>学生名簿!Q175</f>
        <v>0</v>
      </c>
      <c r="D173" s="96">
        <f>学生名簿!R175</f>
        <v>0</v>
      </c>
      <c r="E173" s="96">
        <f>学生名簿!S175</f>
        <v>0</v>
      </c>
      <c r="F173" s="96">
        <f>学生名簿!T175</f>
        <v>0</v>
      </c>
      <c r="G173" s="71">
        <f t="shared" si="72"/>
        <v>18</v>
      </c>
      <c r="H173" s="96">
        <f t="shared" si="73"/>
        <v>0</v>
      </c>
      <c r="I173" s="96">
        <f t="shared" si="74"/>
        <v>0</v>
      </c>
      <c r="J173" s="71">
        <f t="shared" si="75"/>
        <v>18</v>
      </c>
      <c r="K173" s="96">
        <f t="shared" si="76"/>
        <v>0</v>
      </c>
      <c r="L173" s="96">
        <f t="shared" si="77"/>
        <v>0</v>
      </c>
      <c r="M173" s="71">
        <f t="shared" si="78"/>
        <v>78</v>
      </c>
      <c r="N173" s="96">
        <f t="shared" si="79"/>
        <v>0</v>
      </c>
      <c r="O173" s="72">
        <f t="shared" si="80"/>
        <v>1</v>
      </c>
      <c r="P173" s="72">
        <f t="shared" si="81"/>
        <v>1</v>
      </c>
      <c r="Q173" s="96">
        <f t="shared" si="82"/>
        <v>0</v>
      </c>
      <c r="R173" s="71">
        <f t="shared" si="83"/>
        <v>3</v>
      </c>
      <c r="S173" s="103"/>
      <c r="T173" s="103"/>
      <c r="U173" s="71">
        <f t="shared" si="84"/>
        <v>3</v>
      </c>
      <c r="V173" s="103"/>
      <c r="W173" s="103"/>
      <c r="X173" s="71">
        <f t="shared" si="85"/>
        <v>12</v>
      </c>
      <c r="Y173" s="103"/>
      <c r="Z173" s="72">
        <f t="shared" si="86"/>
        <v>1</v>
      </c>
      <c r="AA173" s="72">
        <f t="shared" si="87"/>
        <v>1</v>
      </c>
      <c r="AB173" s="103"/>
      <c r="AC173" s="71">
        <f t="shared" si="88"/>
        <v>5</v>
      </c>
      <c r="AD173" s="103"/>
      <c r="AE173" s="103"/>
      <c r="AF173" s="71">
        <f t="shared" si="89"/>
        <v>5</v>
      </c>
      <c r="AG173" s="103"/>
      <c r="AH173" s="103"/>
      <c r="AI173" s="71">
        <f t="shared" si="90"/>
        <v>22</v>
      </c>
      <c r="AJ173" s="103"/>
      <c r="AK173" s="72">
        <f t="shared" si="91"/>
        <v>1</v>
      </c>
      <c r="AL173" s="72">
        <f t="shared" si="92"/>
        <v>1</v>
      </c>
      <c r="AM173" s="103"/>
      <c r="AN173" s="71">
        <f t="shared" si="93"/>
        <v>5</v>
      </c>
      <c r="AO173" s="103"/>
      <c r="AP173" s="103"/>
      <c r="AQ173" s="71">
        <f t="shared" si="94"/>
        <v>5</v>
      </c>
      <c r="AR173" s="103"/>
      <c r="AS173" s="103"/>
      <c r="AT173" s="71">
        <f t="shared" si="95"/>
        <v>22</v>
      </c>
      <c r="AU173" s="103"/>
      <c r="AV173" s="72">
        <f t="shared" si="96"/>
        <v>1</v>
      </c>
      <c r="AW173" s="72">
        <f t="shared" si="97"/>
        <v>1</v>
      </c>
      <c r="AX173" s="103"/>
      <c r="AY173" s="71">
        <f t="shared" si="98"/>
        <v>5</v>
      </c>
      <c r="AZ173" s="103"/>
      <c r="BA173" s="103"/>
      <c r="BB173" s="71">
        <f t="shared" si="99"/>
        <v>5</v>
      </c>
      <c r="BC173" s="103"/>
      <c r="BD173" s="103"/>
      <c r="BE173" s="71">
        <f t="shared" si="100"/>
        <v>22</v>
      </c>
      <c r="BF173" s="103"/>
      <c r="BG173" s="72">
        <f t="shared" si="101"/>
        <v>1</v>
      </c>
      <c r="BH173" s="72">
        <f t="shared" si="102"/>
        <v>1</v>
      </c>
      <c r="BI173" s="103"/>
      <c r="BJ173" s="71">
        <f t="shared" si="103"/>
        <v>0</v>
      </c>
      <c r="BK173" s="103"/>
      <c r="BL173" s="103"/>
      <c r="BM173" s="71">
        <f t="shared" si="104"/>
        <v>0</v>
      </c>
      <c r="BN173" s="103"/>
      <c r="BO173" s="103"/>
      <c r="BP173" s="71">
        <f t="shared" si="105"/>
        <v>0</v>
      </c>
      <c r="BQ173" s="103"/>
      <c r="BR173" s="72" t="str">
        <f t="shared" si="106"/>
        <v>???</v>
      </c>
      <c r="BS173" s="72" t="str">
        <f t="shared" si="107"/>
        <v>???</v>
      </c>
      <c r="BT173" s="103"/>
    </row>
    <row r="174" spans="1:72" x14ac:dyDescent="0.15">
      <c r="A174" s="96">
        <f>学生名簿!O176</f>
        <v>0</v>
      </c>
      <c r="B174" s="96">
        <f>学生名簿!P176</f>
        <v>0</v>
      </c>
      <c r="C174" s="97">
        <f>学生名簿!Q176</f>
        <v>0</v>
      </c>
      <c r="D174" s="96">
        <f>学生名簿!R176</f>
        <v>0</v>
      </c>
      <c r="E174" s="96">
        <f>学生名簿!S176</f>
        <v>0</v>
      </c>
      <c r="F174" s="96">
        <f>学生名簿!T176</f>
        <v>0</v>
      </c>
      <c r="G174" s="71">
        <f t="shared" si="72"/>
        <v>18</v>
      </c>
      <c r="H174" s="96">
        <f t="shared" si="73"/>
        <v>0</v>
      </c>
      <c r="I174" s="96">
        <f t="shared" si="74"/>
        <v>0</v>
      </c>
      <c r="J174" s="71">
        <f t="shared" si="75"/>
        <v>18</v>
      </c>
      <c r="K174" s="96">
        <f t="shared" si="76"/>
        <v>0</v>
      </c>
      <c r="L174" s="96">
        <f t="shared" si="77"/>
        <v>0</v>
      </c>
      <c r="M174" s="71">
        <f t="shared" si="78"/>
        <v>78</v>
      </c>
      <c r="N174" s="96">
        <f t="shared" si="79"/>
        <v>0</v>
      </c>
      <c r="O174" s="72">
        <f t="shared" si="80"/>
        <v>1</v>
      </c>
      <c r="P174" s="72">
        <f t="shared" si="81"/>
        <v>1</v>
      </c>
      <c r="Q174" s="96">
        <f t="shared" si="82"/>
        <v>0</v>
      </c>
      <c r="R174" s="71">
        <f t="shared" si="83"/>
        <v>3</v>
      </c>
      <c r="S174" s="103"/>
      <c r="T174" s="103"/>
      <c r="U174" s="71">
        <f t="shared" si="84"/>
        <v>3</v>
      </c>
      <c r="V174" s="103"/>
      <c r="W174" s="103"/>
      <c r="X174" s="71">
        <f t="shared" si="85"/>
        <v>12</v>
      </c>
      <c r="Y174" s="103"/>
      <c r="Z174" s="72">
        <f t="shared" si="86"/>
        <v>1</v>
      </c>
      <c r="AA174" s="72">
        <f t="shared" si="87"/>
        <v>1</v>
      </c>
      <c r="AB174" s="103"/>
      <c r="AC174" s="71">
        <f t="shared" si="88"/>
        <v>5</v>
      </c>
      <c r="AD174" s="103"/>
      <c r="AE174" s="103"/>
      <c r="AF174" s="71">
        <f t="shared" si="89"/>
        <v>5</v>
      </c>
      <c r="AG174" s="103"/>
      <c r="AH174" s="103"/>
      <c r="AI174" s="71">
        <f t="shared" si="90"/>
        <v>22</v>
      </c>
      <c r="AJ174" s="103"/>
      <c r="AK174" s="72">
        <f t="shared" si="91"/>
        <v>1</v>
      </c>
      <c r="AL174" s="72">
        <f t="shared" si="92"/>
        <v>1</v>
      </c>
      <c r="AM174" s="103"/>
      <c r="AN174" s="71">
        <f t="shared" si="93"/>
        <v>5</v>
      </c>
      <c r="AO174" s="103"/>
      <c r="AP174" s="103"/>
      <c r="AQ174" s="71">
        <f t="shared" si="94"/>
        <v>5</v>
      </c>
      <c r="AR174" s="103"/>
      <c r="AS174" s="103"/>
      <c r="AT174" s="71">
        <f t="shared" si="95"/>
        <v>22</v>
      </c>
      <c r="AU174" s="103"/>
      <c r="AV174" s="72">
        <f t="shared" si="96"/>
        <v>1</v>
      </c>
      <c r="AW174" s="72">
        <f t="shared" si="97"/>
        <v>1</v>
      </c>
      <c r="AX174" s="103"/>
      <c r="AY174" s="71">
        <f t="shared" si="98"/>
        <v>5</v>
      </c>
      <c r="AZ174" s="103"/>
      <c r="BA174" s="103"/>
      <c r="BB174" s="71">
        <f t="shared" si="99"/>
        <v>5</v>
      </c>
      <c r="BC174" s="103"/>
      <c r="BD174" s="103"/>
      <c r="BE174" s="71">
        <f t="shared" si="100"/>
        <v>22</v>
      </c>
      <c r="BF174" s="103"/>
      <c r="BG174" s="72">
        <f t="shared" si="101"/>
        <v>1</v>
      </c>
      <c r="BH174" s="72">
        <f t="shared" si="102"/>
        <v>1</v>
      </c>
      <c r="BI174" s="103"/>
      <c r="BJ174" s="71">
        <f t="shared" si="103"/>
        <v>0</v>
      </c>
      <c r="BK174" s="103"/>
      <c r="BL174" s="103"/>
      <c r="BM174" s="71">
        <f t="shared" si="104"/>
        <v>0</v>
      </c>
      <c r="BN174" s="103"/>
      <c r="BO174" s="103"/>
      <c r="BP174" s="71">
        <f t="shared" si="105"/>
        <v>0</v>
      </c>
      <c r="BQ174" s="103"/>
      <c r="BR174" s="72" t="str">
        <f t="shared" si="106"/>
        <v>???</v>
      </c>
      <c r="BS174" s="72" t="str">
        <f t="shared" si="107"/>
        <v>???</v>
      </c>
      <c r="BT174" s="103"/>
    </row>
    <row r="175" spans="1:72" x14ac:dyDescent="0.15">
      <c r="A175" s="96">
        <f>学生名簿!O177</f>
        <v>0</v>
      </c>
      <c r="B175" s="96">
        <f>学生名簿!P177</f>
        <v>0</v>
      </c>
      <c r="C175" s="97">
        <f>学生名簿!Q177</f>
        <v>0</v>
      </c>
      <c r="D175" s="96">
        <f>学生名簿!R177</f>
        <v>0</v>
      </c>
      <c r="E175" s="96">
        <f>学生名簿!S177</f>
        <v>0</v>
      </c>
      <c r="F175" s="96">
        <f>学生名簿!T177</f>
        <v>0</v>
      </c>
      <c r="G175" s="71">
        <f t="shared" si="72"/>
        <v>18</v>
      </c>
      <c r="H175" s="96">
        <f t="shared" si="73"/>
        <v>0</v>
      </c>
      <c r="I175" s="96">
        <f t="shared" si="74"/>
        <v>0</v>
      </c>
      <c r="J175" s="71">
        <f t="shared" si="75"/>
        <v>18</v>
      </c>
      <c r="K175" s="96">
        <f t="shared" si="76"/>
        <v>0</v>
      </c>
      <c r="L175" s="96">
        <f t="shared" si="77"/>
        <v>0</v>
      </c>
      <c r="M175" s="71">
        <f t="shared" si="78"/>
        <v>78</v>
      </c>
      <c r="N175" s="96">
        <f t="shared" si="79"/>
        <v>0</v>
      </c>
      <c r="O175" s="72">
        <f t="shared" si="80"/>
        <v>1</v>
      </c>
      <c r="P175" s="72">
        <f t="shared" si="81"/>
        <v>1</v>
      </c>
      <c r="Q175" s="96">
        <f t="shared" si="82"/>
        <v>0</v>
      </c>
      <c r="R175" s="71">
        <f t="shared" si="83"/>
        <v>3</v>
      </c>
      <c r="S175" s="103"/>
      <c r="T175" s="103"/>
      <c r="U175" s="71">
        <f t="shared" si="84"/>
        <v>3</v>
      </c>
      <c r="V175" s="103"/>
      <c r="W175" s="103"/>
      <c r="X175" s="71">
        <f t="shared" si="85"/>
        <v>12</v>
      </c>
      <c r="Y175" s="103"/>
      <c r="Z175" s="72">
        <f t="shared" si="86"/>
        <v>1</v>
      </c>
      <c r="AA175" s="72">
        <f t="shared" si="87"/>
        <v>1</v>
      </c>
      <c r="AB175" s="103"/>
      <c r="AC175" s="71">
        <f t="shared" si="88"/>
        <v>5</v>
      </c>
      <c r="AD175" s="103"/>
      <c r="AE175" s="103"/>
      <c r="AF175" s="71">
        <f t="shared" si="89"/>
        <v>5</v>
      </c>
      <c r="AG175" s="103"/>
      <c r="AH175" s="103"/>
      <c r="AI175" s="71">
        <f t="shared" si="90"/>
        <v>22</v>
      </c>
      <c r="AJ175" s="103"/>
      <c r="AK175" s="72">
        <f t="shared" si="91"/>
        <v>1</v>
      </c>
      <c r="AL175" s="72">
        <f t="shared" si="92"/>
        <v>1</v>
      </c>
      <c r="AM175" s="103"/>
      <c r="AN175" s="71">
        <f t="shared" si="93"/>
        <v>5</v>
      </c>
      <c r="AO175" s="103"/>
      <c r="AP175" s="103"/>
      <c r="AQ175" s="71">
        <f t="shared" si="94"/>
        <v>5</v>
      </c>
      <c r="AR175" s="103"/>
      <c r="AS175" s="103"/>
      <c r="AT175" s="71">
        <f t="shared" si="95"/>
        <v>22</v>
      </c>
      <c r="AU175" s="103"/>
      <c r="AV175" s="72">
        <f t="shared" si="96"/>
        <v>1</v>
      </c>
      <c r="AW175" s="72">
        <f t="shared" si="97"/>
        <v>1</v>
      </c>
      <c r="AX175" s="103"/>
      <c r="AY175" s="71">
        <f t="shared" si="98"/>
        <v>5</v>
      </c>
      <c r="AZ175" s="103"/>
      <c r="BA175" s="103"/>
      <c r="BB175" s="71">
        <f t="shared" si="99"/>
        <v>5</v>
      </c>
      <c r="BC175" s="103"/>
      <c r="BD175" s="103"/>
      <c r="BE175" s="71">
        <f t="shared" si="100"/>
        <v>22</v>
      </c>
      <c r="BF175" s="103"/>
      <c r="BG175" s="72">
        <f t="shared" si="101"/>
        <v>1</v>
      </c>
      <c r="BH175" s="72">
        <f t="shared" si="102"/>
        <v>1</v>
      </c>
      <c r="BI175" s="103"/>
      <c r="BJ175" s="71">
        <f t="shared" si="103"/>
        <v>0</v>
      </c>
      <c r="BK175" s="103"/>
      <c r="BL175" s="103"/>
      <c r="BM175" s="71">
        <f t="shared" si="104"/>
        <v>0</v>
      </c>
      <c r="BN175" s="103"/>
      <c r="BO175" s="103"/>
      <c r="BP175" s="71">
        <f t="shared" si="105"/>
        <v>0</v>
      </c>
      <c r="BQ175" s="103"/>
      <c r="BR175" s="72" t="str">
        <f t="shared" si="106"/>
        <v>???</v>
      </c>
      <c r="BS175" s="72" t="str">
        <f t="shared" si="107"/>
        <v>???</v>
      </c>
      <c r="BT175" s="103"/>
    </row>
    <row r="176" spans="1:72" x14ac:dyDescent="0.15">
      <c r="A176" s="96">
        <f>学生名簿!O178</f>
        <v>0</v>
      </c>
      <c r="B176" s="96">
        <f>学生名簿!P178</f>
        <v>0</v>
      </c>
      <c r="C176" s="97">
        <f>学生名簿!Q178</f>
        <v>0</v>
      </c>
      <c r="D176" s="96">
        <f>学生名簿!R178</f>
        <v>0</v>
      </c>
      <c r="E176" s="96">
        <f>学生名簿!S178</f>
        <v>0</v>
      </c>
      <c r="F176" s="96">
        <f>学生名簿!T178</f>
        <v>0</v>
      </c>
      <c r="G176" s="71">
        <f t="shared" si="72"/>
        <v>18</v>
      </c>
      <c r="H176" s="96">
        <f t="shared" si="73"/>
        <v>0</v>
      </c>
      <c r="I176" s="96">
        <f t="shared" si="74"/>
        <v>0</v>
      </c>
      <c r="J176" s="71">
        <f t="shared" si="75"/>
        <v>18</v>
      </c>
      <c r="K176" s="96">
        <f t="shared" si="76"/>
        <v>0</v>
      </c>
      <c r="L176" s="96">
        <f t="shared" si="77"/>
        <v>0</v>
      </c>
      <c r="M176" s="71">
        <f t="shared" si="78"/>
        <v>78</v>
      </c>
      <c r="N176" s="96">
        <f t="shared" si="79"/>
        <v>0</v>
      </c>
      <c r="O176" s="72">
        <f t="shared" si="80"/>
        <v>1</v>
      </c>
      <c r="P176" s="72">
        <f t="shared" si="81"/>
        <v>1</v>
      </c>
      <c r="Q176" s="96">
        <f t="shared" si="82"/>
        <v>0</v>
      </c>
      <c r="R176" s="71">
        <f t="shared" si="83"/>
        <v>3</v>
      </c>
      <c r="S176" s="103"/>
      <c r="T176" s="103"/>
      <c r="U176" s="71">
        <f t="shared" si="84"/>
        <v>3</v>
      </c>
      <c r="V176" s="103"/>
      <c r="W176" s="103"/>
      <c r="X176" s="71">
        <f t="shared" si="85"/>
        <v>12</v>
      </c>
      <c r="Y176" s="103"/>
      <c r="Z176" s="72">
        <f t="shared" si="86"/>
        <v>1</v>
      </c>
      <c r="AA176" s="72">
        <f t="shared" si="87"/>
        <v>1</v>
      </c>
      <c r="AB176" s="103"/>
      <c r="AC176" s="71">
        <f t="shared" si="88"/>
        <v>5</v>
      </c>
      <c r="AD176" s="103"/>
      <c r="AE176" s="103"/>
      <c r="AF176" s="71">
        <f t="shared" si="89"/>
        <v>5</v>
      </c>
      <c r="AG176" s="103"/>
      <c r="AH176" s="103"/>
      <c r="AI176" s="71">
        <f t="shared" si="90"/>
        <v>22</v>
      </c>
      <c r="AJ176" s="103"/>
      <c r="AK176" s="72">
        <f t="shared" si="91"/>
        <v>1</v>
      </c>
      <c r="AL176" s="72">
        <f t="shared" si="92"/>
        <v>1</v>
      </c>
      <c r="AM176" s="103"/>
      <c r="AN176" s="71">
        <f t="shared" si="93"/>
        <v>5</v>
      </c>
      <c r="AO176" s="103"/>
      <c r="AP176" s="103"/>
      <c r="AQ176" s="71">
        <f t="shared" si="94"/>
        <v>5</v>
      </c>
      <c r="AR176" s="103"/>
      <c r="AS176" s="103"/>
      <c r="AT176" s="71">
        <f t="shared" si="95"/>
        <v>22</v>
      </c>
      <c r="AU176" s="103"/>
      <c r="AV176" s="72">
        <f t="shared" si="96"/>
        <v>1</v>
      </c>
      <c r="AW176" s="72">
        <f t="shared" si="97"/>
        <v>1</v>
      </c>
      <c r="AX176" s="103"/>
      <c r="AY176" s="71">
        <f t="shared" si="98"/>
        <v>5</v>
      </c>
      <c r="AZ176" s="103"/>
      <c r="BA176" s="103"/>
      <c r="BB176" s="71">
        <f t="shared" si="99"/>
        <v>5</v>
      </c>
      <c r="BC176" s="103"/>
      <c r="BD176" s="103"/>
      <c r="BE176" s="71">
        <f t="shared" si="100"/>
        <v>22</v>
      </c>
      <c r="BF176" s="103"/>
      <c r="BG176" s="72">
        <f t="shared" si="101"/>
        <v>1</v>
      </c>
      <c r="BH176" s="72">
        <f t="shared" si="102"/>
        <v>1</v>
      </c>
      <c r="BI176" s="103"/>
      <c r="BJ176" s="71">
        <f t="shared" si="103"/>
        <v>0</v>
      </c>
      <c r="BK176" s="103"/>
      <c r="BL176" s="103"/>
      <c r="BM176" s="71">
        <f t="shared" si="104"/>
        <v>0</v>
      </c>
      <c r="BN176" s="103"/>
      <c r="BO176" s="103"/>
      <c r="BP176" s="71">
        <f t="shared" si="105"/>
        <v>0</v>
      </c>
      <c r="BQ176" s="103"/>
      <c r="BR176" s="72" t="str">
        <f t="shared" si="106"/>
        <v>???</v>
      </c>
      <c r="BS176" s="72" t="str">
        <f t="shared" si="107"/>
        <v>???</v>
      </c>
      <c r="BT176" s="103"/>
    </row>
    <row r="177" spans="1:72" x14ac:dyDescent="0.15">
      <c r="A177" s="96">
        <f>学生名簿!O179</f>
        <v>0</v>
      </c>
      <c r="B177" s="96">
        <f>学生名簿!P179</f>
        <v>0</v>
      </c>
      <c r="C177" s="97">
        <f>学生名簿!Q179</f>
        <v>0</v>
      </c>
      <c r="D177" s="96">
        <f>学生名簿!R179</f>
        <v>0</v>
      </c>
      <c r="E177" s="96">
        <f>学生名簿!S179</f>
        <v>0</v>
      </c>
      <c r="F177" s="96">
        <f>学生名簿!T179</f>
        <v>0</v>
      </c>
      <c r="G177" s="71">
        <f t="shared" si="72"/>
        <v>18</v>
      </c>
      <c r="H177" s="96">
        <f t="shared" si="73"/>
        <v>0</v>
      </c>
      <c r="I177" s="96">
        <f t="shared" si="74"/>
        <v>0</v>
      </c>
      <c r="J177" s="71">
        <f t="shared" si="75"/>
        <v>18</v>
      </c>
      <c r="K177" s="96">
        <f t="shared" si="76"/>
        <v>0</v>
      </c>
      <c r="L177" s="96">
        <f t="shared" si="77"/>
        <v>0</v>
      </c>
      <c r="M177" s="71">
        <f t="shared" si="78"/>
        <v>78</v>
      </c>
      <c r="N177" s="96">
        <f t="shared" si="79"/>
        <v>0</v>
      </c>
      <c r="O177" s="72">
        <f t="shared" si="80"/>
        <v>1</v>
      </c>
      <c r="P177" s="72">
        <f t="shared" si="81"/>
        <v>1</v>
      </c>
      <c r="Q177" s="96">
        <f t="shared" si="82"/>
        <v>0</v>
      </c>
      <c r="R177" s="71">
        <f t="shared" si="83"/>
        <v>3</v>
      </c>
      <c r="S177" s="103"/>
      <c r="T177" s="103"/>
      <c r="U177" s="71">
        <f t="shared" si="84"/>
        <v>3</v>
      </c>
      <c r="V177" s="103"/>
      <c r="W177" s="103"/>
      <c r="X177" s="71">
        <f t="shared" si="85"/>
        <v>12</v>
      </c>
      <c r="Y177" s="103"/>
      <c r="Z177" s="72">
        <f t="shared" si="86"/>
        <v>1</v>
      </c>
      <c r="AA177" s="72">
        <f t="shared" si="87"/>
        <v>1</v>
      </c>
      <c r="AB177" s="103"/>
      <c r="AC177" s="71">
        <f t="shared" si="88"/>
        <v>5</v>
      </c>
      <c r="AD177" s="103"/>
      <c r="AE177" s="103"/>
      <c r="AF177" s="71">
        <f t="shared" si="89"/>
        <v>5</v>
      </c>
      <c r="AG177" s="103"/>
      <c r="AH177" s="103"/>
      <c r="AI177" s="71">
        <f t="shared" si="90"/>
        <v>22</v>
      </c>
      <c r="AJ177" s="103"/>
      <c r="AK177" s="72">
        <f t="shared" si="91"/>
        <v>1</v>
      </c>
      <c r="AL177" s="72">
        <f t="shared" si="92"/>
        <v>1</v>
      </c>
      <c r="AM177" s="103"/>
      <c r="AN177" s="71">
        <f t="shared" si="93"/>
        <v>5</v>
      </c>
      <c r="AO177" s="103"/>
      <c r="AP177" s="103"/>
      <c r="AQ177" s="71">
        <f t="shared" si="94"/>
        <v>5</v>
      </c>
      <c r="AR177" s="103"/>
      <c r="AS177" s="103"/>
      <c r="AT177" s="71">
        <f t="shared" si="95"/>
        <v>22</v>
      </c>
      <c r="AU177" s="103"/>
      <c r="AV177" s="72">
        <f t="shared" si="96"/>
        <v>1</v>
      </c>
      <c r="AW177" s="72">
        <f t="shared" si="97"/>
        <v>1</v>
      </c>
      <c r="AX177" s="103"/>
      <c r="AY177" s="71">
        <f t="shared" si="98"/>
        <v>5</v>
      </c>
      <c r="AZ177" s="103"/>
      <c r="BA177" s="103"/>
      <c r="BB177" s="71">
        <f t="shared" si="99"/>
        <v>5</v>
      </c>
      <c r="BC177" s="103"/>
      <c r="BD177" s="103"/>
      <c r="BE177" s="71">
        <f t="shared" si="100"/>
        <v>22</v>
      </c>
      <c r="BF177" s="103"/>
      <c r="BG177" s="72">
        <f t="shared" si="101"/>
        <v>1</v>
      </c>
      <c r="BH177" s="72">
        <f t="shared" si="102"/>
        <v>1</v>
      </c>
      <c r="BI177" s="103"/>
      <c r="BJ177" s="71">
        <f t="shared" si="103"/>
        <v>0</v>
      </c>
      <c r="BK177" s="103"/>
      <c r="BL177" s="103"/>
      <c r="BM177" s="71">
        <f t="shared" si="104"/>
        <v>0</v>
      </c>
      <c r="BN177" s="103"/>
      <c r="BO177" s="103"/>
      <c r="BP177" s="71">
        <f t="shared" si="105"/>
        <v>0</v>
      </c>
      <c r="BQ177" s="103"/>
      <c r="BR177" s="72" t="str">
        <f t="shared" si="106"/>
        <v>???</v>
      </c>
      <c r="BS177" s="72" t="str">
        <f t="shared" si="107"/>
        <v>???</v>
      </c>
      <c r="BT177" s="103"/>
    </row>
    <row r="178" spans="1:72" x14ac:dyDescent="0.15">
      <c r="A178" s="96">
        <f>学生名簿!O180</f>
        <v>0</v>
      </c>
      <c r="B178" s="96">
        <f>学生名簿!P180</f>
        <v>0</v>
      </c>
      <c r="C178" s="97">
        <f>学生名簿!Q180</f>
        <v>0</v>
      </c>
      <c r="D178" s="96">
        <f>学生名簿!R180</f>
        <v>0</v>
      </c>
      <c r="E178" s="96">
        <f>学生名簿!S180</f>
        <v>0</v>
      </c>
      <c r="F178" s="96">
        <f>学生名簿!T180</f>
        <v>0</v>
      </c>
      <c r="G178" s="71">
        <f t="shared" si="72"/>
        <v>18</v>
      </c>
      <c r="H178" s="96">
        <f t="shared" si="73"/>
        <v>0</v>
      </c>
      <c r="I178" s="96">
        <f t="shared" si="74"/>
        <v>0</v>
      </c>
      <c r="J178" s="71">
        <f t="shared" si="75"/>
        <v>18</v>
      </c>
      <c r="K178" s="96">
        <f t="shared" si="76"/>
        <v>0</v>
      </c>
      <c r="L178" s="96">
        <f t="shared" si="77"/>
        <v>0</v>
      </c>
      <c r="M178" s="71">
        <f t="shared" si="78"/>
        <v>78</v>
      </c>
      <c r="N178" s="96">
        <f t="shared" si="79"/>
        <v>0</v>
      </c>
      <c r="O178" s="72">
        <f t="shared" si="80"/>
        <v>1</v>
      </c>
      <c r="P178" s="72">
        <f t="shared" si="81"/>
        <v>1</v>
      </c>
      <c r="Q178" s="96">
        <f t="shared" si="82"/>
        <v>0</v>
      </c>
      <c r="R178" s="71">
        <f t="shared" si="83"/>
        <v>3</v>
      </c>
      <c r="S178" s="103"/>
      <c r="T178" s="103"/>
      <c r="U178" s="71">
        <f t="shared" si="84"/>
        <v>3</v>
      </c>
      <c r="V178" s="103"/>
      <c r="W178" s="103"/>
      <c r="X178" s="71">
        <f t="shared" si="85"/>
        <v>12</v>
      </c>
      <c r="Y178" s="103"/>
      <c r="Z178" s="72">
        <f t="shared" si="86"/>
        <v>1</v>
      </c>
      <c r="AA178" s="72">
        <f t="shared" si="87"/>
        <v>1</v>
      </c>
      <c r="AB178" s="103"/>
      <c r="AC178" s="71">
        <f t="shared" si="88"/>
        <v>5</v>
      </c>
      <c r="AD178" s="103"/>
      <c r="AE178" s="103"/>
      <c r="AF178" s="71">
        <f t="shared" si="89"/>
        <v>5</v>
      </c>
      <c r="AG178" s="103"/>
      <c r="AH178" s="103"/>
      <c r="AI178" s="71">
        <f t="shared" si="90"/>
        <v>22</v>
      </c>
      <c r="AJ178" s="103"/>
      <c r="AK178" s="72">
        <f t="shared" si="91"/>
        <v>1</v>
      </c>
      <c r="AL178" s="72">
        <f t="shared" si="92"/>
        <v>1</v>
      </c>
      <c r="AM178" s="103"/>
      <c r="AN178" s="71">
        <f t="shared" si="93"/>
        <v>5</v>
      </c>
      <c r="AO178" s="103"/>
      <c r="AP178" s="103"/>
      <c r="AQ178" s="71">
        <f t="shared" si="94"/>
        <v>5</v>
      </c>
      <c r="AR178" s="103"/>
      <c r="AS178" s="103"/>
      <c r="AT178" s="71">
        <f t="shared" si="95"/>
        <v>22</v>
      </c>
      <c r="AU178" s="103"/>
      <c r="AV178" s="72">
        <f t="shared" si="96"/>
        <v>1</v>
      </c>
      <c r="AW178" s="72">
        <f t="shared" si="97"/>
        <v>1</v>
      </c>
      <c r="AX178" s="103"/>
      <c r="AY178" s="71">
        <f t="shared" si="98"/>
        <v>5</v>
      </c>
      <c r="AZ178" s="103"/>
      <c r="BA178" s="103"/>
      <c r="BB178" s="71">
        <f t="shared" si="99"/>
        <v>5</v>
      </c>
      <c r="BC178" s="103"/>
      <c r="BD178" s="103"/>
      <c r="BE178" s="71">
        <f t="shared" si="100"/>
        <v>22</v>
      </c>
      <c r="BF178" s="103"/>
      <c r="BG178" s="72">
        <f t="shared" si="101"/>
        <v>1</v>
      </c>
      <c r="BH178" s="72">
        <f t="shared" si="102"/>
        <v>1</v>
      </c>
      <c r="BI178" s="103"/>
      <c r="BJ178" s="71">
        <f t="shared" si="103"/>
        <v>0</v>
      </c>
      <c r="BK178" s="103"/>
      <c r="BL178" s="103"/>
      <c r="BM178" s="71">
        <f t="shared" si="104"/>
        <v>0</v>
      </c>
      <c r="BN178" s="103"/>
      <c r="BO178" s="103"/>
      <c r="BP178" s="71">
        <f t="shared" si="105"/>
        <v>0</v>
      </c>
      <c r="BQ178" s="103"/>
      <c r="BR178" s="72" t="str">
        <f t="shared" si="106"/>
        <v>???</v>
      </c>
      <c r="BS178" s="72" t="str">
        <f t="shared" si="107"/>
        <v>???</v>
      </c>
      <c r="BT178" s="103"/>
    </row>
    <row r="179" spans="1:72" x14ac:dyDescent="0.15">
      <c r="A179" s="96">
        <f>学生名簿!O181</f>
        <v>0</v>
      </c>
      <c r="B179" s="96">
        <f>学生名簿!P181</f>
        <v>0</v>
      </c>
      <c r="C179" s="97">
        <f>学生名簿!Q181</f>
        <v>0</v>
      </c>
      <c r="D179" s="96">
        <f>学生名簿!R181</f>
        <v>0</v>
      </c>
      <c r="E179" s="96">
        <f>学生名簿!S181</f>
        <v>0</v>
      </c>
      <c r="F179" s="96">
        <f>学生名簿!T181</f>
        <v>0</v>
      </c>
      <c r="G179" s="71">
        <f t="shared" si="72"/>
        <v>18</v>
      </c>
      <c r="H179" s="96">
        <f t="shared" si="73"/>
        <v>0</v>
      </c>
      <c r="I179" s="96">
        <f t="shared" si="74"/>
        <v>0</v>
      </c>
      <c r="J179" s="71">
        <f t="shared" si="75"/>
        <v>18</v>
      </c>
      <c r="K179" s="96">
        <f t="shared" si="76"/>
        <v>0</v>
      </c>
      <c r="L179" s="96">
        <f t="shared" si="77"/>
        <v>0</v>
      </c>
      <c r="M179" s="71">
        <f t="shared" si="78"/>
        <v>78</v>
      </c>
      <c r="N179" s="96">
        <f t="shared" si="79"/>
        <v>0</v>
      </c>
      <c r="O179" s="72">
        <f t="shared" si="80"/>
        <v>1</v>
      </c>
      <c r="P179" s="72">
        <f t="shared" si="81"/>
        <v>1</v>
      </c>
      <c r="Q179" s="96">
        <f t="shared" si="82"/>
        <v>0</v>
      </c>
      <c r="R179" s="71">
        <f t="shared" si="83"/>
        <v>3</v>
      </c>
      <c r="S179" s="103"/>
      <c r="T179" s="103"/>
      <c r="U179" s="71">
        <f t="shared" si="84"/>
        <v>3</v>
      </c>
      <c r="V179" s="103"/>
      <c r="W179" s="103"/>
      <c r="X179" s="71">
        <f t="shared" si="85"/>
        <v>12</v>
      </c>
      <c r="Y179" s="103"/>
      <c r="Z179" s="72">
        <f t="shared" si="86"/>
        <v>1</v>
      </c>
      <c r="AA179" s="72">
        <f t="shared" si="87"/>
        <v>1</v>
      </c>
      <c r="AB179" s="103"/>
      <c r="AC179" s="71">
        <f t="shared" si="88"/>
        <v>5</v>
      </c>
      <c r="AD179" s="103"/>
      <c r="AE179" s="103"/>
      <c r="AF179" s="71">
        <f t="shared" si="89"/>
        <v>5</v>
      </c>
      <c r="AG179" s="103"/>
      <c r="AH179" s="103"/>
      <c r="AI179" s="71">
        <f t="shared" si="90"/>
        <v>22</v>
      </c>
      <c r="AJ179" s="103"/>
      <c r="AK179" s="72">
        <f t="shared" si="91"/>
        <v>1</v>
      </c>
      <c r="AL179" s="72">
        <f t="shared" si="92"/>
        <v>1</v>
      </c>
      <c r="AM179" s="103"/>
      <c r="AN179" s="71">
        <f t="shared" si="93"/>
        <v>5</v>
      </c>
      <c r="AO179" s="103"/>
      <c r="AP179" s="103"/>
      <c r="AQ179" s="71">
        <f t="shared" si="94"/>
        <v>5</v>
      </c>
      <c r="AR179" s="103"/>
      <c r="AS179" s="103"/>
      <c r="AT179" s="71">
        <f t="shared" si="95"/>
        <v>22</v>
      </c>
      <c r="AU179" s="103"/>
      <c r="AV179" s="72">
        <f t="shared" si="96"/>
        <v>1</v>
      </c>
      <c r="AW179" s="72">
        <f t="shared" si="97"/>
        <v>1</v>
      </c>
      <c r="AX179" s="103"/>
      <c r="AY179" s="71">
        <f t="shared" si="98"/>
        <v>5</v>
      </c>
      <c r="AZ179" s="103"/>
      <c r="BA179" s="103"/>
      <c r="BB179" s="71">
        <f t="shared" si="99"/>
        <v>5</v>
      </c>
      <c r="BC179" s="103"/>
      <c r="BD179" s="103"/>
      <c r="BE179" s="71">
        <f t="shared" si="100"/>
        <v>22</v>
      </c>
      <c r="BF179" s="103"/>
      <c r="BG179" s="72">
        <f t="shared" si="101"/>
        <v>1</v>
      </c>
      <c r="BH179" s="72">
        <f t="shared" si="102"/>
        <v>1</v>
      </c>
      <c r="BI179" s="103"/>
      <c r="BJ179" s="71">
        <f t="shared" si="103"/>
        <v>0</v>
      </c>
      <c r="BK179" s="103"/>
      <c r="BL179" s="103"/>
      <c r="BM179" s="71">
        <f t="shared" si="104"/>
        <v>0</v>
      </c>
      <c r="BN179" s="103"/>
      <c r="BO179" s="103"/>
      <c r="BP179" s="71">
        <f t="shared" si="105"/>
        <v>0</v>
      </c>
      <c r="BQ179" s="103"/>
      <c r="BR179" s="72" t="str">
        <f t="shared" si="106"/>
        <v>???</v>
      </c>
      <c r="BS179" s="72" t="str">
        <f t="shared" si="107"/>
        <v>???</v>
      </c>
      <c r="BT179" s="103"/>
    </row>
    <row r="180" spans="1:72" x14ac:dyDescent="0.15">
      <c r="A180" s="96">
        <f>学生名簿!O182</f>
        <v>0</v>
      </c>
      <c r="B180" s="96">
        <f>学生名簿!P182</f>
        <v>0</v>
      </c>
      <c r="C180" s="97">
        <f>学生名簿!Q182</f>
        <v>0</v>
      </c>
      <c r="D180" s="96">
        <f>学生名簿!R182</f>
        <v>0</v>
      </c>
      <c r="E180" s="96">
        <f>学生名簿!S182</f>
        <v>0</v>
      </c>
      <c r="F180" s="96">
        <f>学生名簿!T182</f>
        <v>0</v>
      </c>
      <c r="G180" s="71">
        <f t="shared" si="72"/>
        <v>18</v>
      </c>
      <c r="H180" s="96">
        <f t="shared" si="73"/>
        <v>0</v>
      </c>
      <c r="I180" s="96">
        <f t="shared" si="74"/>
        <v>0</v>
      </c>
      <c r="J180" s="71">
        <f t="shared" si="75"/>
        <v>18</v>
      </c>
      <c r="K180" s="96">
        <f t="shared" si="76"/>
        <v>0</v>
      </c>
      <c r="L180" s="96">
        <f t="shared" si="77"/>
        <v>0</v>
      </c>
      <c r="M180" s="71">
        <f t="shared" si="78"/>
        <v>78</v>
      </c>
      <c r="N180" s="96">
        <f t="shared" si="79"/>
        <v>0</v>
      </c>
      <c r="O180" s="72">
        <f t="shared" si="80"/>
        <v>1</v>
      </c>
      <c r="P180" s="72">
        <f t="shared" si="81"/>
        <v>1</v>
      </c>
      <c r="Q180" s="96">
        <f t="shared" si="82"/>
        <v>0</v>
      </c>
      <c r="R180" s="71">
        <f t="shared" si="83"/>
        <v>3</v>
      </c>
      <c r="S180" s="103"/>
      <c r="T180" s="103"/>
      <c r="U180" s="71">
        <f t="shared" si="84"/>
        <v>3</v>
      </c>
      <c r="V180" s="103"/>
      <c r="W180" s="103"/>
      <c r="X180" s="71">
        <f t="shared" si="85"/>
        <v>12</v>
      </c>
      <c r="Y180" s="103"/>
      <c r="Z180" s="72">
        <f t="shared" si="86"/>
        <v>1</v>
      </c>
      <c r="AA180" s="72">
        <f t="shared" si="87"/>
        <v>1</v>
      </c>
      <c r="AB180" s="103"/>
      <c r="AC180" s="71">
        <f t="shared" si="88"/>
        <v>5</v>
      </c>
      <c r="AD180" s="103"/>
      <c r="AE180" s="103"/>
      <c r="AF180" s="71">
        <f t="shared" si="89"/>
        <v>5</v>
      </c>
      <c r="AG180" s="103"/>
      <c r="AH180" s="103"/>
      <c r="AI180" s="71">
        <f t="shared" si="90"/>
        <v>22</v>
      </c>
      <c r="AJ180" s="103"/>
      <c r="AK180" s="72">
        <f t="shared" si="91"/>
        <v>1</v>
      </c>
      <c r="AL180" s="72">
        <f t="shared" si="92"/>
        <v>1</v>
      </c>
      <c r="AM180" s="103"/>
      <c r="AN180" s="71">
        <f t="shared" si="93"/>
        <v>5</v>
      </c>
      <c r="AO180" s="103"/>
      <c r="AP180" s="103"/>
      <c r="AQ180" s="71">
        <f t="shared" si="94"/>
        <v>5</v>
      </c>
      <c r="AR180" s="103"/>
      <c r="AS180" s="103"/>
      <c r="AT180" s="71">
        <f t="shared" si="95"/>
        <v>22</v>
      </c>
      <c r="AU180" s="103"/>
      <c r="AV180" s="72">
        <f t="shared" si="96"/>
        <v>1</v>
      </c>
      <c r="AW180" s="72">
        <f t="shared" si="97"/>
        <v>1</v>
      </c>
      <c r="AX180" s="103"/>
      <c r="AY180" s="71">
        <f t="shared" si="98"/>
        <v>5</v>
      </c>
      <c r="AZ180" s="103"/>
      <c r="BA180" s="103"/>
      <c r="BB180" s="71">
        <f t="shared" si="99"/>
        <v>5</v>
      </c>
      <c r="BC180" s="103"/>
      <c r="BD180" s="103"/>
      <c r="BE180" s="71">
        <f t="shared" si="100"/>
        <v>22</v>
      </c>
      <c r="BF180" s="103"/>
      <c r="BG180" s="72">
        <f t="shared" si="101"/>
        <v>1</v>
      </c>
      <c r="BH180" s="72">
        <f t="shared" si="102"/>
        <v>1</v>
      </c>
      <c r="BI180" s="103"/>
      <c r="BJ180" s="71">
        <f t="shared" si="103"/>
        <v>0</v>
      </c>
      <c r="BK180" s="103"/>
      <c r="BL180" s="103"/>
      <c r="BM180" s="71">
        <f t="shared" si="104"/>
        <v>0</v>
      </c>
      <c r="BN180" s="103"/>
      <c r="BO180" s="103"/>
      <c r="BP180" s="71">
        <f t="shared" si="105"/>
        <v>0</v>
      </c>
      <c r="BQ180" s="103"/>
      <c r="BR180" s="72" t="str">
        <f t="shared" si="106"/>
        <v>???</v>
      </c>
      <c r="BS180" s="72" t="str">
        <f t="shared" si="107"/>
        <v>???</v>
      </c>
      <c r="BT180" s="103"/>
    </row>
    <row r="181" spans="1:72" x14ac:dyDescent="0.15">
      <c r="A181" s="96">
        <f>学生名簿!O183</f>
        <v>0</v>
      </c>
      <c r="B181" s="96">
        <f>学生名簿!P183</f>
        <v>0</v>
      </c>
      <c r="C181" s="97">
        <f>学生名簿!Q183</f>
        <v>0</v>
      </c>
      <c r="D181" s="96">
        <f>学生名簿!R183</f>
        <v>0</v>
      </c>
      <c r="E181" s="96">
        <f>学生名簿!S183</f>
        <v>0</v>
      </c>
      <c r="F181" s="96">
        <f>学生名簿!T183</f>
        <v>0</v>
      </c>
      <c r="G181" s="71">
        <f t="shared" si="72"/>
        <v>18</v>
      </c>
      <c r="H181" s="96">
        <f t="shared" si="73"/>
        <v>0</v>
      </c>
      <c r="I181" s="96">
        <f t="shared" si="74"/>
        <v>0</v>
      </c>
      <c r="J181" s="71">
        <f t="shared" si="75"/>
        <v>18</v>
      </c>
      <c r="K181" s="96">
        <f t="shared" si="76"/>
        <v>0</v>
      </c>
      <c r="L181" s="96">
        <f t="shared" si="77"/>
        <v>0</v>
      </c>
      <c r="M181" s="71">
        <f t="shared" si="78"/>
        <v>78</v>
      </c>
      <c r="N181" s="96">
        <f t="shared" si="79"/>
        <v>0</v>
      </c>
      <c r="O181" s="72">
        <f t="shared" si="80"/>
        <v>1</v>
      </c>
      <c r="P181" s="72">
        <f t="shared" si="81"/>
        <v>1</v>
      </c>
      <c r="Q181" s="96">
        <f t="shared" si="82"/>
        <v>0</v>
      </c>
      <c r="R181" s="71">
        <f t="shared" si="83"/>
        <v>3</v>
      </c>
      <c r="S181" s="103"/>
      <c r="T181" s="103"/>
      <c r="U181" s="71">
        <f t="shared" si="84"/>
        <v>3</v>
      </c>
      <c r="V181" s="103"/>
      <c r="W181" s="103"/>
      <c r="X181" s="71">
        <f t="shared" si="85"/>
        <v>12</v>
      </c>
      <c r="Y181" s="103"/>
      <c r="Z181" s="72">
        <f t="shared" si="86"/>
        <v>1</v>
      </c>
      <c r="AA181" s="72">
        <f t="shared" si="87"/>
        <v>1</v>
      </c>
      <c r="AB181" s="103"/>
      <c r="AC181" s="71">
        <f t="shared" si="88"/>
        <v>5</v>
      </c>
      <c r="AD181" s="103"/>
      <c r="AE181" s="103"/>
      <c r="AF181" s="71">
        <f t="shared" si="89"/>
        <v>5</v>
      </c>
      <c r="AG181" s="103"/>
      <c r="AH181" s="103"/>
      <c r="AI181" s="71">
        <f t="shared" si="90"/>
        <v>22</v>
      </c>
      <c r="AJ181" s="103"/>
      <c r="AK181" s="72">
        <f t="shared" si="91"/>
        <v>1</v>
      </c>
      <c r="AL181" s="72">
        <f t="shared" si="92"/>
        <v>1</v>
      </c>
      <c r="AM181" s="103"/>
      <c r="AN181" s="71">
        <f t="shared" si="93"/>
        <v>5</v>
      </c>
      <c r="AO181" s="103"/>
      <c r="AP181" s="103"/>
      <c r="AQ181" s="71">
        <f t="shared" si="94"/>
        <v>5</v>
      </c>
      <c r="AR181" s="103"/>
      <c r="AS181" s="103"/>
      <c r="AT181" s="71">
        <f t="shared" si="95"/>
        <v>22</v>
      </c>
      <c r="AU181" s="103"/>
      <c r="AV181" s="72">
        <f t="shared" si="96"/>
        <v>1</v>
      </c>
      <c r="AW181" s="72">
        <f t="shared" si="97"/>
        <v>1</v>
      </c>
      <c r="AX181" s="103"/>
      <c r="AY181" s="71">
        <f t="shared" si="98"/>
        <v>5</v>
      </c>
      <c r="AZ181" s="103"/>
      <c r="BA181" s="103"/>
      <c r="BB181" s="71">
        <f t="shared" si="99"/>
        <v>5</v>
      </c>
      <c r="BC181" s="103"/>
      <c r="BD181" s="103"/>
      <c r="BE181" s="71">
        <f t="shared" si="100"/>
        <v>22</v>
      </c>
      <c r="BF181" s="103"/>
      <c r="BG181" s="72">
        <f t="shared" si="101"/>
        <v>1</v>
      </c>
      <c r="BH181" s="72">
        <f t="shared" si="102"/>
        <v>1</v>
      </c>
      <c r="BI181" s="103"/>
      <c r="BJ181" s="71">
        <f t="shared" si="103"/>
        <v>0</v>
      </c>
      <c r="BK181" s="103"/>
      <c r="BL181" s="103"/>
      <c r="BM181" s="71">
        <f t="shared" si="104"/>
        <v>0</v>
      </c>
      <c r="BN181" s="103"/>
      <c r="BO181" s="103"/>
      <c r="BP181" s="71">
        <f t="shared" si="105"/>
        <v>0</v>
      </c>
      <c r="BQ181" s="103"/>
      <c r="BR181" s="72" t="str">
        <f t="shared" si="106"/>
        <v>???</v>
      </c>
      <c r="BS181" s="72" t="str">
        <f t="shared" si="107"/>
        <v>???</v>
      </c>
      <c r="BT181" s="103"/>
    </row>
    <row r="182" spans="1:72" x14ac:dyDescent="0.15">
      <c r="A182" s="96">
        <f>学生名簿!O184</f>
        <v>0</v>
      </c>
      <c r="B182" s="96">
        <f>学生名簿!P184</f>
        <v>0</v>
      </c>
      <c r="C182" s="97">
        <f>学生名簿!Q184</f>
        <v>0</v>
      </c>
      <c r="D182" s="96">
        <f>学生名簿!R184</f>
        <v>0</v>
      </c>
      <c r="E182" s="96">
        <f>学生名簿!S184</f>
        <v>0</v>
      </c>
      <c r="F182" s="96">
        <f>学生名簿!T184</f>
        <v>0</v>
      </c>
      <c r="G182" s="71">
        <f t="shared" si="72"/>
        <v>18</v>
      </c>
      <c r="H182" s="96">
        <f t="shared" si="73"/>
        <v>0</v>
      </c>
      <c r="I182" s="96">
        <f t="shared" si="74"/>
        <v>0</v>
      </c>
      <c r="J182" s="71">
        <f t="shared" si="75"/>
        <v>18</v>
      </c>
      <c r="K182" s="96">
        <f t="shared" si="76"/>
        <v>0</v>
      </c>
      <c r="L182" s="96">
        <f t="shared" si="77"/>
        <v>0</v>
      </c>
      <c r="M182" s="71">
        <f t="shared" si="78"/>
        <v>78</v>
      </c>
      <c r="N182" s="96">
        <f t="shared" si="79"/>
        <v>0</v>
      </c>
      <c r="O182" s="72">
        <f t="shared" si="80"/>
        <v>1</v>
      </c>
      <c r="P182" s="72">
        <f t="shared" si="81"/>
        <v>1</v>
      </c>
      <c r="Q182" s="96">
        <f t="shared" si="82"/>
        <v>0</v>
      </c>
      <c r="R182" s="71">
        <f t="shared" si="83"/>
        <v>3</v>
      </c>
      <c r="S182" s="103"/>
      <c r="T182" s="103"/>
      <c r="U182" s="71">
        <f t="shared" si="84"/>
        <v>3</v>
      </c>
      <c r="V182" s="103"/>
      <c r="W182" s="103"/>
      <c r="X182" s="71">
        <f t="shared" si="85"/>
        <v>12</v>
      </c>
      <c r="Y182" s="103"/>
      <c r="Z182" s="72">
        <f t="shared" si="86"/>
        <v>1</v>
      </c>
      <c r="AA182" s="72">
        <f t="shared" si="87"/>
        <v>1</v>
      </c>
      <c r="AB182" s="103"/>
      <c r="AC182" s="71">
        <f t="shared" si="88"/>
        <v>5</v>
      </c>
      <c r="AD182" s="103"/>
      <c r="AE182" s="103"/>
      <c r="AF182" s="71">
        <f t="shared" si="89"/>
        <v>5</v>
      </c>
      <c r="AG182" s="103"/>
      <c r="AH182" s="103"/>
      <c r="AI182" s="71">
        <f t="shared" si="90"/>
        <v>22</v>
      </c>
      <c r="AJ182" s="103"/>
      <c r="AK182" s="72">
        <f t="shared" si="91"/>
        <v>1</v>
      </c>
      <c r="AL182" s="72">
        <f t="shared" si="92"/>
        <v>1</v>
      </c>
      <c r="AM182" s="103"/>
      <c r="AN182" s="71">
        <f t="shared" si="93"/>
        <v>5</v>
      </c>
      <c r="AO182" s="103"/>
      <c r="AP182" s="103"/>
      <c r="AQ182" s="71">
        <f t="shared" si="94"/>
        <v>5</v>
      </c>
      <c r="AR182" s="103"/>
      <c r="AS182" s="103"/>
      <c r="AT182" s="71">
        <f t="shared" si="95"/>
        <v>22</v>
      </c>
      <c r="AU182" s="103"/>
      <c r="AV182" s="72">
        <f t="shared" si="96"/>
        <v>1</v>
      </c>
      <c r="AW182" s="72">
        <f t="shared" si="97"/>
        <v>1</v>
      </c>
      <c r="AX182" s="103"/>
      <c r="AY182" s="71">
        <f t="shared" si="98"/>
        <v>5</v>
      </c>
      <c r="AZ182" s="103"/>
      <c r="BA182" s="103"/>
      <c r="BB182" s="71">
        <f t="shared" si="99"/>
        <v>5</v>
      </c>
      <c r="BC182" s="103"/>
      <c r="BD182" s="103"/>
      <c r="BE182" s="71">
        <f t="shared" si="100"/>
        <v>22</v>
      </c>
      <c r="BF182" s="103"/>
      <c r="BG182" s="72">
        <f t="shared" si="101"/>
        <v>1</v>
      </c>
      <c r="BH182" s="72">
        <f t="shared" si="102"/>
        <v>1</v>
      </c>
      <c r="BI182" s="103"/>
      <c r="BJ182" s="71">
        <f t="shared" si="103"/>
        <v>0</v>
      </c>
      <c r="BK182" s="103"/>
      <c r="BL182" s="103"/>
      <c r="BM182" s="71">
        <f t="shared" si="104"/>
        <v>0</v>
      </c>
      <c r="BN182" s="103"/>
      <c r="BO182" s="103"/>
      <c r="BP182" s="71">
        <f t="shared" si="105"/>
        <v>0</v>
      </c>
      <c r="BQ182" s="103"/>
      <c r="BR182" s="72" t="str">
        <f t="shared" si="106"/>
        <v>???</v>
      </c>
      <c r="BS182" s="72" t="str">
        <f t="shared" si="107"/>
        <v>???</v>
      </c>
      <c r="BT182" s="103"/>
    </row>
    <row r="183" spans="1:72" x14ac:dyDescent="0.15">
      <c r="A183" s="96">
        <f>学生名簿!O185</f>
        <v>0</v>
      </c>
      <c r="B183" s="96">
        <f>学生名簿!P185</f>
        <v>0</v>
      </c>
      <c r="C183" s="97">
        <f>学生名簿!Q185</f>
        <v>0</v>
      </c>
      <c r="D183" s="96">
        <f>学生名簿!R185</f>
        <v>0</v>
      </c>
      <c r="E183" s="96">
        <f>学生名簿!S185</f>
        <v>0</v>
      </c>
      <c r="F183" s="96">
        <f>学生名簿!T185</f>
        <v>0</v>
      </c>
      <c r="G183" s="71">
        <f t="shared" si="72"/>
        <v>18</v>
      </c>
      <c r="H183" s="96">
        <f t="shared" si="73"/>
        <v>0</v>
      </c>
      <c r="I183" s="96">
        <f t="shared" si="74"/>
        <v>0</v>
      </c>
      <c r="J183" s="71">
        <f t="shared" si="75"/>
        <v>18</v>
      </c>
      <c r="K183" s="96">
        <f t="shared" si="76"/>
        <v>0</v>
      </c>
      <c r="L183" s="96">
        <f t="shared" si="77"/>
        <v>0</v>
      </c>
      <c r="M183" s="71">
        <f t="shared" si="78"/>
        <v>78</v>
      </c>
      <c r="N183" s="96">
        <f t="shared" si="79"/>
        <v>0</v>
      </c>
      <c r="O183" s="72">
        <f t="shared" si="80"/>
        <v>1</v>
      </c>
      <c r="P183" s="72">
        <f t="shared" si="81"/>
        <v>1</v>
      </c>
      <c r="Q183" s="96">
        <f t="shared" si="82"/>
        <v>0</v>
      </c>
      <c r="R183" s="71">
        <f t="shared" si="83"/>
        <v>3</v>
      </c>
      <c r="S183" s="103"/>
      <c r="T183" s="103"/>
      <c r="U183" s="71">
        <f t="shared" si="84"/>
        <v>3</v>
      </c>
      <c r="V183" s="103"/>
      <c r="W183" s="103"/>
      <c r="X183" s="71">
        <f t="shared" si="85"/>
        <v>12</v>
      </c>
      <c r="Y183" s="103"/>
      <c r="Z183" s="72">
        <f t="shared" si="86"/>
        <v>1</v>
      </c>
      <c r="AA183" s="72">
        <f t="shared" si="87"/>
        <v>1</v>
      </c>
      <c r="AB183" s="103"/>
      <c r="AC183" s="71">
        <f t="shared" si="88"/>
        <v>5</v>
      </c>
      <c r="AD183" s="103"/>
      <c r="AE183" s="103"/>
      <c r="AF183" s="71">
        <f t="shared" si="89"/>
        <v>5</v>
      </c>
      <c r="AG183" s="103"/>
      <c r="AH183" s="103"/>
      <c r="AI183" s="71">
        <f t="shared" si="90"/>
        <v>22</v>
      </c>
      <c r="AJ183" s="103"/>
      <c r="AK183" s="72">
        <f t="shared" si="91"/>
        <v>1</v>
      </c>
      <c r="AL183" s="72">
        <f t="shared" si="92"/>
        <v>1</v>
      </c>
      <c r="AM183" s="103"/>
      <c r="AN183" s="71">
        <f t="shared" si="93"/>
        <v>5</v>
      </c>
      <c r="AO183" s="103"/>
      <c r="AP183" s="103"/>
      <c r="AQ183" s="71">
        <f t="shared" si="94"/>
        <v>5</v>
      </c>
      <c r="AR183" s="103"/>
      <c r="AS183" s="103"/>
      <c r="AT183" s="71">
        <f t="shared" si="95"/>
        <v>22</v>
      </c>
      <c r="AU183" s="103"/>
      <c r="AV183" s="72">
        <f t="shared" si="96"/>
        <v>1</v>
      </c>
      <c r="AW183" s="72">
        <f t="shared" si="97"/>
        <v>1</v>
      </c>
      <c r="AX183" s="103"/>
      <c r="AY183" s="71">
        <f t="shared" si="98"/>
        <v>5</v>
      </c>
      <c r="AZ183" s="103"/>
      <c r="BA183" s="103"/>
      <c r="BB183" s="71">
        <f t="shared" si="99"/>
        <v>5</v>
      </c>
      <c r="BC183" s="103"/>
      <c r="BD183" s="103"/>
      <c r="BE183" s="71">
        <f t="shared" si="100"/>
        <v>22</v>
      </c>
      <c r="BF183" s="103"/>
      <c r="BG183" s="72">
        <f t="shared" si="101"/>
        <v>1</v>
      </c>
      <c r="BH183" s="72">
        <f t="shared" si="102"/>
        <v>1</v>
      </c>
      <c r="BI183" s="103"/>
      <c r="BJ183" s="71">
        <f t="shared" si="103"/>
        <v>0</v>
      </c>
      <c r="BK183" s="103"/>
      <c r="BL183" s="103"/>
      <c r="BM183" s="71">
        <f t="shared" si="104"/>
        <v>0</v>
      </c>
      <c r="BN183" s="103"/>
      <c r="BO183" s="103"/>
      <c r="BP183" s="71">
        <f t="shared" si="105"/>
        <v>0</v>
      </c>
      <c r="BQ183" s="103"/>
      <c r="BR183" s="72" t="str">
        <f t="shared" si="106"/>
        <v>???</v>
      </c>
      <c r="BS183" s="72" t="str">
        <f t="shared" si="107"/>
        <v>???</v>
      </c>
      <c r="BT183" s="103"/>
    </row>
    <row r="184" spans="1:72" x14ac:dyDescent="0.15">
      <c r="A184" s="96">
        <f>学生名簿!O186</f>
        <v>0</v>
      </c>
      <c r="B184" s="96">
        <f>学生名簿!P186</f>
        <v>0</v>
      </c>
      <c r="C184" s="97">
        <f>学生名簿!Q186</f>
        <v>0</v>
      </c>
      <c r="D184" s="96">
        <f>学生名簿!R186</f>
        <v>0</v>
      </c>
      <c r="E184" s="96">
        <f>学生名簿!S186</f>
        <v>0</v>
      </c>
      <c r="F184" s="96">
        <f>学生名簿!T186</f>
        <v>0</v>
      </c>
      <c r="G184" s="71">
        <f t="shared" ref="G184:G241" si="108">$I$2</f>
        <v>18</v>
      </c>
      <c r="H184" s="96">
        <f t="shared" ref="H184:H241" si="109">S184+AD184+AO184+AZ184+BK184</f>
        <v>0</v>
      </c>
      <c r="I184" s="96">
        <f t="shared" ref="I184:I241" si="110">T184+AE184+AP184+BA184+BL184</f>
        <v>0</v>
      </c>
      <c r="J184" s="71">
        <f t="shared" ref="J184:J241" si="111">(G184-H184)-I184</f>
        <v>18</v>
      </c>
      <c r="K184" s="96">
        <f t="shared" ref="K184:K241" si="112">V184+AG184+AR184+BC184+BN184</f>
        <v>0</v>
      </c>
      <c r="L184" s="96">
        <f t="shared" ref="L184:L241" si="113">W184+AH184+AS184+BD184+BO184</f>
        <v>0</v>
      </c>
      <c r="M184" s="71">
        <f t="shared" ref="M184:M241" si="114">$M$2-(H184*4.2)</f>
        <v>78</v>
      </c>
      <c r="N184" s="96">
        <f t="shared" ref="N184:N241" si="115">Y184+AJ184+AU184+BF184+BQ184</f>
        <v>0</v>
      </c>
      <c r="O184" s="72">
        <f t="shared" ref="O184:O241" si="116">IF((G184-(H184+I184))&lt;=0,IF(G184&lt;&gt;0,0,"???"),J184/(G184-H184))</f>
        <v>1</v>
      </c>
      <c r="P184" s="72">
        <f t="shared" ref="P184:P241" si="117">IF(M184&gt;=(N184+Q184),IF(M184&lt;&gt;0,((M184-N184)+Q184)/M184,"???"),"??")</f>
        <v>1</v>
      </c>
      <c r="Q184" s="96">
        <f t="shared" ref="Q184:Q241" si="118">AB184+AM184+AX184+BI184+BT184</f>
        <v>0</v>
      </c>
      <c r="R184" s="71">
        <f t="shared" ref="R184:R241" si="119">$T$2</f>
        <v>3</v>
      </c>
      <c r="S184" s="103"/>
      <c r="T184" s="103"/>
      <c r="U184" s="71">
        <f t="shared" ref="U184:U241" si="120">(R184-S184)-T184</f>
        <v>3</v>
      </c>
      <c r="V184" s="103"/>
      <c r="W184" s="103"/>
      <c r="X184" s="71">
        <f t="shared" ref="X184:X241" si="121">$X$2-(S184*4.2)</f>
        <v>12</v>
      </c>
      <c r="Y184" s="103"/>
      <c r="Z184" s="72">
        <f t="shared" ref="Z184:Z241" si="122">IF((R184-(S184+T184))&lt;=0,IF(R184&lt;&gt;0,0,"???"),U184/(R184-S184))</f>
        <v>1</v>
      </c>
      <c r="AA184" s="72">
        <f t="shared" ref="AA184:AA241" si="123">IF(X184&gt;=(Y184+AB184),IF(X184&lt;&gt;0,((X184-Y184)+AB184)/X184,"???"),"??")</f>
        <v>1</v>
      </c>
      <c r="AB184" s="103"/>
      <c r="AC184" s="71">
        <f t="shared" ref="AC184:AC241" si="124">$AE$2</f>
        <v>5</v>
      </c>
      <c r="AD184" s="103"/>
      <c r="AE184" s="103"/>
      <c r="AF184" s="71">
        <f t="shared" ref="AF184:AF241" si="125">(AC184-AD184)-AE184</f>
        <v>5</v>
      </c>
      <c r="AG184" s="103"/>
      <c r="AH184" s="103"/>
      <c r="AI184" s="71">
        <f t="shared" ref="AI184:AI241" si="126">$AI$2-(AD184*4.2)</f>
        <v>22</v>
      </c>
      <c r="AJ184" s="103"/>
      <c r="AK184" s="72">
        <f t="shared" ref="AK184:AK241" si="127">IF((AC184-(AD184+AE184))&lt;=0,IF(AC184&lt;&gt;0,0,"???"),AF184/(AC184-AD184))</f>
        <v>1</v>
      </c>
      <c r="AL184" s="72">
        <f t="shared" ref="AL184:AL241" si="128">IF(AI184&gt;=(AJ184+AM184),IF(AI184&lt;&gt;0,((AI184-AJ184)+AM184)/AI184,"???"),"??")</f>
        <v>1</v>
      </c>
      <c r="AM184" s="103"/>
      <c r="AN184" s="71">
        <f t="shared" ref="AN184:AN241" si="129">$AP$2</f>
        <v>5</v>
      </c>
      <c r="AO184" s="103"/>
      <c r="AP184" s="103"/>
      <c r="AQ184" s="71">
        <f t="shared" ref="AQ184:AQ241" si="130">(AN184-AO184)-AP184</f>
        <v>5</v>
      </c>
      <c r="AR184" s="103"/>
      <c r="AS184" s="103"/>
      <c r="AT184" s="71">
        <f t="shared" ref="AT184:AT241" si="131">$AT$2-(AO184*4.2)</f>
        <v>22</v>
      </c>
      <c r="AU184" s="103"/>
      <c r="AV184" s="72">
        <f t="shared" ref="AV184:AV241" si="132">IF((AN184-(AO184+AP184))&lt;=0,IF(AN184&lt;&gt;0,0,"???"),AQ184/(AN184-AO184))</f>
        <v>1</v>
      </c>
      <c r="AW184" s="72">
        <f t="shared" ref="AW184:AW241" si="133">IF(AT184&gt;=(AU184+AX184),IF(AT184&lt;&gt;0,((AT184-AU184)+AX184)/AT184,"???"),"??")</f>
        <v>1</v>
      </c>
      <c r="AX184" s="103"/>
      <c r="AY184" s="71">
        <f t="shared" ref="AY184:AY241" si="134">$BA$2</f>
        <v>5</v>
      </c>
      <c r="AZ184" s="103"/>
      <c r="BA184" s="103"/>
      <c r="BB184" s="71">
        <f t="shared" ref="BB184:BB241" si="135">(AY184-AZ184)-BA184</f>
        <v>5</v>
      </c>
      <c r="BC184" s="103"/>
      <c r="BD184" s="103"/>
      <c r="BE184" s="71">
        <f t="shared" ref="BE184:BE241" si="136">$BE$2-(AZ184*4.2)</f>
        <v>22</v>
      </c>
      <c r="BF184" s="103"/>
      <c r="BG184" s="72">
        <f t="shared" ref="BG184:BG241" si="137">IF((AY184-(AZ184+BA184))&lt;=0,IF(AY184&lt;&gt;0,0,"???"),BB184/(AY184-AZ184))</f>
        <v>1</v>
      </c>
      <c r="BH184" s="72">
        <f t="shared" ref="BH184:BH241" si="138">IF(BE184&gt;=(BF184+BI184),IF(BE184&lt;&gt;0,((BE184-BF184)+BI184)/BE184,"???"),"??")</f>
        <v>1</v>
      </c>
      <c r="BI184" s="103"/>
      <c r="BJ184" s="71">
        <f t="shared" ref="BJ184:BJ241" si="139">$BL$2</f>
        <v>0</v>
      </c>
      <c r="BK184" s="103"/>
      <c r="BL184" s="103"/>
      <c r="BM184" s="71">
        <f t="shared" ref="BM184:BM241" si="140">(BJ184-BK184)-BL184</f>
        <v>0</v>
      </c>
      <c r="BN184" s="103"/>
      <c r="BO184" s="103"/>
      <c r="BP184" s="71">
        <f t="shared" ref="BP184:BP241" si="141">$BP$2-(BK184*4.2)</f>
        <v>0</v>
      </c>
      <c r="BQ184" s="103"/>
      <c r="BR184" s="72" t="str">
        <f t="shared" ref="BR184:BR241" si="142">IF((BJ184-(BK184+BL184))&lt;=0,IF(BJ184&lt;&gt;0,0,"???"),BM184/(BJ184-BK184))</f>
        <v>???</v>
      </c>
      <c r="BS184" s="72" t="str">
        <f t="shared" ref="BS184:BS241" si="143">IF(BP184&gt;=(BQ184+BT184),IF(BP184&lt;&gt;0,((BP184-BQ184)+BT184)/BP184,"???"),"??")</f>
        <v>???</v>
      </c>
      <c r="BT184" s="103"/>
    </row>
    <row r="185" spans="1:72" x14ac:dyDescent="0.15">
      <c r="A185" s="96">
        <f>学生名簿!O187</f>
        <v>0</v>
      </c>
      <c r="B185" s="96">
        <f>学生名簿!P187</f>
        <v>0</v>
      </c>
      <c r="C185" s="97">
        <f>学生名簿!Q187</f>
        <v>0</v>
      </c>
      <c r="D185" s="96">
        <f>学生名簿!R187</f>
        <v>0</v>
      </c>
      <c r="E185" s="96">
        <f>学生名簿!S187</f>
        <v>0</v>
      </c>
      <c r="F185" s="96">
        <f>学生名簿!T187</f>
        <v>0</v>
      </c>
      <c r="G185" s="71">
        <f t="shared" si="108"/>
        <v>18</v>
      </c>
      <c r="H185" s="96">
        <f t="shared" si="109"/>
        <v>0</v>
      </c>
      <c r="I185" s="96">
        <f t="shared" si="110"/>
        <v>0</v>
      </c>
      <c r="J185" s="71">
        <f t="shared" si="111"/>
        <v>18</v>
      </c>
      <c r="K185" s="96">
        <f t="shared" si="112"/>
        <v>0</v>
      </c>
      <c r="L185" s="96">
        <f t="shared" si="113"/>
        <v>0</v>
      </c>
      <c r="M185" s="71">
        <f t="shared" si="114"/>
        <v>78</v>
      </c>
      <c r="N185" s="96">
        <f t="shared" si="115"/>
        <v>0</v>
      </c>
      <c r="O185" s="72">
        <f t="shared" si="116"/>
        <v>1</v>
      </c>
      <c r="P185" s="72">
        <f t="shared" si="117"/>
        <v>1</v>
      </c>
      <c r="Q185" s="96">
        <f t="shared" si="118"/>
        <v>0</v>
      </c>
      <c r="R185" s="71">
        <f t="shared" si="119"/>
        <v>3</v>
      </c>
      <c r="S185" s="103"/>
      <c r="T185" s="103"/>
      <c r="U185" s="71">
        <f t="shared" si="120"/>
        <v>3</v>
      </c>
      <c r="V185" s="103"/>
      <c r="W185" s="103"/>
      <c r="X185" s="71">
        <f t="shared" si="121"/>
        <v>12</v>
      </c>
      <c r="Y185" s="103"/>
      <c r="Z185" s="72">
        <f t="shared" si="122"/>
        <v>1</v>
      </c>
      <c r="AA185" s="72">
        <f t="shared" si="123"/>
        <v>1</v>
      </c>
      <c r="AB185" s="103"/>
      <c r="AC185" s="71">
        <f t="shared" si="124"/>
        <v>5</v>
      </c>
      <c r="AD185" s="103"/>
      <c r="AE185" s="103"/>
      <c r="AF185" s="71">
        <f t="shared" si="125"/>
        <v>5</v>
      </c>
      <c r="AG185" s="103"/>
      <c r="AH185" s="103"/>
      <c r="AI185" s="71">
        <f t="shared" si="126"/>
        <v>22</v>
      </c>
      <c r="AJ185" s="103"/>
      <c r="AK185" s="72">
        <f t="shared" si="127"/>
        <v>1</v>
      </c>
      <c r="AL185" s="72">
        <f t="shared" si="128"/>
        <v>1</v>
      </c>
      <c r="AM185" s="103"/>
      <c r="AN185" s="71">
        <f t="shared" si="129"/>
        <v>5</v>
      </c>
      <c r="AO185" s="103"/>
      <c r="AP185" s="103"/>
      <c r="AQ185" s="71">
        <f t="shared" si="130"/>
        <v>5</v>
      </c>
      <c r="AR185" s="103"/>
      <c r="AS185" s="103"/>
      <c r="AT185" s="71">
        <f t="shared" si="131"/>
        <v>22</v>
      </c>
      <c r="AU185" s="103"/>
      <c r="AV185" s="72">
        <f t="shared" si="132"/>
        <v>1</v>
      </c>
      <c r="AW185" s="72">
        <f t="shared" si="133"/>
        <v>1</v>
      </c>
      <c r="AX185" s="103"/>
      <c r="AY185" s="71">
        <f t="shared" si="134"/>
        <v>5</v>
      </c>
      <c r="AZ185" s="103"/>
      <c r="BA185" s="103"/>
      <c r="BB185" s="71">
        <f t="shared" si="135"/>
        <v>5</v>
      </c>
      <c r="BC185" s="103"/>
      <c r="BD185" s="103"/>
      <c r="BE185" s="71">
        <f t="shared" si="136"/>
        <v>22</v>
      </c>
      <c r="BF185" s="103"/>
      <c r="BG185" s="72">
        <f t="shared" si="137"/>
        <v>1</v>
      </c>
      <c r="BH185" s="72">
        <f t="shared" si="138"/>
        <v>1</v>
      </c>
      <c r="BI185" s="103"/>
      <c r="BJ185" s="71">
        <f t="shared" si="139"/>
        <v>0</v>
      </c>
      <c r="BK185" s="103"/>
      <c r="BL185" s="103"/>
      <c r="BM185" s="71">
        <f t="shared" si="140"/>
        <v>0</v>
      </c>
      <c r="BN185" s="103"/>
      <c r="BO185" s="103"/>
      <c r="BP185" s="71">
        <f t="shared" si="141"/>
        <v>0</v>
      </c>
      <c r="BQ185" s="103"/>
      <c r="BR185" s="72" t="str">
        <f t="shared" si="142"/>
        <v>???</v>
      </c>
      <c r="BS185" s="72" t="str">
        <f t="shared" si="143"/>
        <v>???</v>
      </c>
      <c r="BT185" s="103"/>
    </row>
    <row r="186" spans="1:72" x14ac:dyDescent="0.15">
      <c r="A186" s="96">
        <f>学生名簿!O188</f>
        <v>0</v>
      </c>
      <c r="B186" s="96">
        <f>学生名簿!P188</f>
        <v>0</v>
      </c>
      <c r="C186" s="97">
        <f>学生名簿!Q188</f>
        <v>0</v>
      </c>
      <c r="D186" s="96">
        <f>学生名簿!R188</f>
        <v>0</v>
      </c>
      <c r="E186" s="96">
        <f>学生名簿!S188</f>
        <v>0</v>
      </c>
      <c r="F186" s="96">
        <f>学生名簿!T188</f>
        <v>0</v>
      </c>
      <c r="G186" s="71">
        <f t="shared" si="108"/>
        <v>18</v>
      </c>
      <c r="H186" s="96">
        <f t="shared" si="109"/>
        <v>0</v>
      </c>
      <c r="I186" s="96">
        <f t="shared" si="110"/>
        <v>0</v>
      </c>
      <c r="J186" s="71">
        <f t="shared" si="111"/>
        <v>18</v>
      </c>
      <c r="K186" s="96">
        <f t="shared" si="112"/>
        <v>0</v>
      </c>
      <c r="L186" s="96">
        <f t="shared" si="113"/>
        <v>0</v>
      </c>
      <c r="M186" s="71">
        <f t="shared" si="114"/>
        <v>78</v>
      </c>
      <c r="N186" s="96">
        <f t="shared" si="115"/>
        <v>0</v>
      </c>
      <c r="O186" s="72">
        <f t="shared" si="116"/>
        <v>1</v>
      </c>
      <c r="P186" s="72">
        <f t="shared" si="117"/>
        <v>1</v>
      </c>
      <c r="Q186" s="96">
        <f t="shared" si="118"/>
        <v>0</v>
      </c>
      <c r="R186" s="71">
        <f t="shared" si="119"/>
        <v>3</v>
      </c>
      <c r="S186" s="103"/>
      <c r="T186" s="103"/>
      <c r="U186" s="71">
        <f t="shared" si="120"/>
        <v>3</v>
      </c>
      <c r="V186" s="103"/>
      <c r="W186" s="103"/>
      <c r="X186" s="71">
        <f t="shared" si="121"/>
        <v>12</v>
      </c>
      <c r="Y186" s="103"/>
      <c r="Z186" s="72">
        <f t="shared" si="122"/>
        <v>1</v>
      </c>
      <c r="AA186" s="72">
        <f t="shared" si="123"/>
        <v>1</v>
      </c>
      <c r="AB186" s="103"/>
      <c r="AC186" s="71">
        <f t="shared" si="124"/>
        <v>5</v>
      </c>
      <c r="AD186" s="103"/>
      <c r="AE186" s="103"/>
      <c r="AF186" s="71">
        <f t="shared" si="125"/>
        <v>5</v>
      </c>
      <c r="AG186" s="103"/>
      <c r="AH186" s="103"/>
      <c r="AI186" s="71">
        <f t="shared" si="126"/>
        <v>22</v>
      </c>
      <c r="AJ186" s="103"/>
      <c r="AK186" s="72">
        <f t="shared" si="127"/>
        <v>1</v>
      </c>
      <c r="AL186" s="72">
        <f t="shared" si="128"/>
        <v>1</v>
      </c>
      <c r="AM186" s="103"/>
      <c r="AN186" s="71">
        <f t="shared" si="129"/>
        <v>5</v>
      </c>
      <c r="AO186" s="103"/>
      <c r="AP186" s="103"/>
      <c r="AQ186" s="71">
        <f t="shared" si="130"/>
        <v>5</v>
      </c>
      <c r="AR186" s="103"/>
      <c r="AS186" s="103"/>
      <c r="AT186" s="71">
        <f t="shared" si="131"/>
        <v>22</v>
      </c>
      <c r="AU186" s="103"/>
      <c r="AV186" s="72">
        <f t="shared" si="132"/>
        <v>1</v>
      </c>
      <c r="AW186" s="72">
        <f t="shared" si="133"/>
        <v>1</v>
      </c>
      <c r="AX186" s="103"/>
      <c r="AY186" s="71">
        <f t="shared" si="134"/>
        <v>5</v>
      </c>
      <c r="AZ186" s="103"/>
      <c r="BA186" s="103"/>
      <c r="BB186" s="71">
        <f t="shared" si="135"/>
        <v>5</v>
      </c>
      <c r="BC186" s="103"/>
      <c r="BD186" s="103"/>
      <c r="BE186" s="71">
        <f t="shared" si="136"/>
        <v>22</v>
      </c>
      <c r="BF186" s="103"/>
      <c r="BG186" s="72">
        <f t="shared" si="137"/>
        <v>1</v>
      </c>
      <c r="BH186" s="72">
        <f t="shared" si="138"/>
        <v>1</v>
      </c>
      <c r="BI186" s="103"/>
      <c r="BJ186" s="71">
        <f t="shared" si="139"/>
        <v>0</v>
      </c>
      <c r="BK186" s="103"/>
      <c r="BL186" s="103"/>
      <c r="BM186" s="71">
        <f t="shared" si="140"/>
        <v>0</v>
      </c>
      <c r="BN186" s="103"/>
      <c r="BO186" s="103"/>
      <c r="BP186" s="71">
        <f t="shared" si="141"/>
        <v>0</v>
      </c>
      <c r="BQ186" s="103"/>
      <c r="BR186" s="72" t="str">
        <f t="shared" si="142"/>
        <v>???</v>
      </c>
      <c r="BS186" s="72" t="str">
        <f t="shared" si="143"/>
        <v>???</v>
      </c>
      <c r="BT186" s="103"/>
    </row>
    <row r="187" spans="1:72" x14ac:dyDescent="0.15">
      <c r="A187" s="96">
        <f>学生名簿!O189</f>
        <v>0</v>
      </c>
      <c r="B187" s="96">
        <f>学生名簿!P189</f>
        <v>0</v>
      </c>
      <c r="C187" s="97">
        <f>学生名簿!Q189</f>
        <v>0</v>
      </c>
      <c r="D187" s="96">
        <f>学生名簿!R189</f>
        <v>0</v>
      </c>
      <c r="E187" s="96">
        <f>学生名簿!S189</f>
        <v>0</v>
      </c>
      <c r="F187" s="96">
        <f>学生名簿!T189</f>
        <v>0</v>
      </c>
      <c r="G187" s="71">
        <f t="shared" si="108"/>
        <v>18</v>
      </c>
      <c r="H187" s="96">
        <f t="shared" si="109"/>
        <v>0</v>
      </c>
      <c r="I187" s="96">
        <f t="shared" si="110"/>
        <v>0</v>
      </c>
      <c r="J187" s="71">
        <f t="shared" si="111"/>
        <v>18</v>
      </c>
      <c r="K187" s="96">
        <f t="shared" si="112"/>
        <v>0</v>
      </c>
      <c r="L187" s="96">
        <f t="shared" si="113"/>
        <v>0</v>
      </c>
      <c r="M187" s="71">
        <f t="shared" si="114"/>
        <v>78</v>
      </c>
      <c r="N187" s="96">
        <f t="shared" si="115"/>
        <v>0</v>
      </c>
      <c r="O187" s="72">
        <f t="shared" si="116"/>
        <v>1</v>
      </c>
      <c r="P187" s="72">
        <f t="shared" si="117"/>
        <v>1</v>
      </c>
      <c r="Q187" s="96">
        <f t="shared" si="118"/>
        <v>0</v>
      </c>
      <c r="R187" s="71">
        <f t="shared" si="119"/>
        <v>3</v>
      </c>
      <c r="S187" s="103"/>
      <c r="T187" s="103"/>
      <c r="U187" s="71">
        <f t="shared" si="120"/>
        <v>3</v>
      </c>
      <c r="V187" s="103"/>
      <c r="W187" s="103"/>
      <c r="X187" s="71">
        <f t="shared" si="121"/>
        <v>12</v>
      </c>
      <c r="Y187" s="103"/>
      <c r="Z187" s="72">
        <f t="shared" si="122"/>
        <v>1</v>
      </c>
      <c r="AA187" s="72">
        <f t="shared" si="123"/>
        <v>1</v>
      </c>
      <c r="AB187" s="103"/>
      <c r="AC187" s="71">
        <f t="shared" si="124"/>
        <v>5</v>
      </c>
      <c r="AD187" s="103"/>
      <c r="AE187" s="103"/>
      <c r="AF187" s="71">
        <f t="shared" si="125"/>
        <v>5</v>
      </c>
      <c r="AG187" s="103"/>
      <c r="AH187" s="103"/>
      <c r="AI187" s="71">
        <f t="shared" si="126"/>
        <v>22</v>
      </c>
      <c r="AJ187" s="103"/>
      <c r="AK187" s="72">
        <f t="shared" si="127"/>
        <v>1</v>
      </c>
      <c r="AL187" s="72">
        <f t="shared" si="128"/>
        <v>1</v>
      </c>
      <c r="AM187" s="103"/>
      <c r="AN187" s="71">
        <f t="shared" si="129"/>
        <v>5</v>
      </c>
      <c r="AO187" s="103"/>
      <c r="AP187" s="103"/>
      <c r="AQ187" s="71">
        <f t="shared" si="130"/>
        <v>5</v>
      </c>
      <c r="AR187" s="103"/>
      <c r="AS187" s="103"/>
      <c r="AT187" s="71">
        <f t="shared" si="131"/>
        <v>22</v>
      </c>
      <c r="AU187" s="103"/>
      <c r="AV187" s="72">
        <f t="shared" si="132"/>
        <v>1</v>
      </c>
      <c r="AW187" s="72">
        <f t="shared" si="133"/>
        <v>1</v>
      </c>
      <c r="AX187" s="103"/>
      <c r="AY187" s="71">
        <f t="shared" si="134"/>
        <v>5</v>
      </c>
      <c r="AZ187" s="103"/>
      <c r="BA187" s="103"/>
      <c r="BB187" s="71">
        <f t="shared" si="135"/>
        <v>5</v>
      </c>
      <c r="BC187" s="103"/>
      <c r="BD187" s="103"/>
      <c r="BE187" s="71">
        <f t="shared" si="136"/>
        <v>22</v>
      </c>
      <c r="BF187" s="103"/>
      <c r="BG187" s="72">
        <f t="shared" si="137"/>
        <v>1</v>
      </c>
      <c r="BH187" s="72">
        <f t="shared" si="138"/>
        <v>1</v>
      </c>
      <c r="BI187" s="103"/>
      <c r="BJ187" s="71">
        <f t="shared" si="139"/>
        <v>0</v>
      </c>
      <c r="BK187" s="103"/>
      <c r="BL187" s="103"/>
      <c r="BM187" s="71">
        <f t="shared" si="140"/>
        <v>0</v>
      </c>
      <c r="BN187" s="103"/>
      <c r="BO187" s="103"/>
      <c r="BP187" s="71">
        <f t="shared" si="141"/>
        <v>0</v>
      </c>
      <c r="BQ187" s="103"/>
      <c r="BR187" s="72" t="str">
        <f t="shared" si="142"/>
        <v>???</v>
      </c>
      <c r="BS187" s="72" t="str">
        <f t="shared" si="143"/>
        <v>???</v>
      </c>
      <c r="BT187" s="103"/>
    </row>
    <row r="188" spans="1:72" x14ac:dyDescent="0.15">
      <c r="A188" s="96">
        <f>学生名簿!O190</f>
        <v>0</v>
      </c>
      <c r="B188" s="96">
        <f>学生名簿!P190</f>
        <v>0</v>
      </c>
      <c r="C188" s="97">
        <f>学生名簿!Q190</f>
        <v>0</v>
      </c>
      <c r="D188" s="96">
        <f>学生名簿!R190</f>
        <v>0</v>
      </c>
      <c r="E188" s="96">
        <f>学生名簿!S190</f>
        <v>0</v>
      </c>
      <c r="F188" s="96">
        <f>学生名簿!T190</f>
        <v>0</v>
      </c>
      <c r="G188" s="71">
        <f t="shared" si="108"/>
        <v>18</v>
      </c>
      <c r="H188" s="96">
        <f t="shared" si="109"/>
        <v>0</v>
      </c>
      <c r="I188" s="96">
        <f t="shared" si="110"/>
        <v>0</v>
      </c>
      <c r="J188" s="71">
        <f t="shared" si="111"/>
        <v>18</v>
      </c>
      <c r="K188" s="96">
        <f t="shared" si="112"/>
        <v>0</v>
      </c>
      <c r="L188" s="96">
        <f t="shared" si="113"/>
        <v>0</v>
      </c>
      <c r="M188" s="71">
        <f t="shared" si="114"/>
        <v>78</v>
      </c>
      <c r="N188" s="96">
        <f t="shared" si="115"/>
        <v>0</v>
      </c>
      <c r="O188" s="72">
        <f t="shared" si="116"/>
        <v>1</v>
      </c>
      <c r="P188" s="72">
        <f t="shared" si="117"/>
        <v>1</v>
      </c>
      <c r="Q188" s="96">
        <f t="shared" si="118"/>
        <v>0</v>
      </c>
      <c r="R188" s="71">
        <f t="shared" si="119"/>
        <v>3</v>
      </c>
      <c r="S188" s="103"/>
      <c r="T188" s="103"/>
      <c r="U188" s="71">
        <f t="shared" si="120"/>
        <v>3</v>
      </c>
      <c r="V188" s="103"/>
      <c r="W188" s="103"/>
      <c r="X188" s="71">
        <f t="shared" si="121"/>
        <v>12</v>
      </c>
      <c r="Y188" s="103"/>
      <c r="Z188" s="72">
        <f t="shared" si="122"/>
        <v>1</v>
      </c>
      <c r="AA188" s="72">
        <f t="shared" si="123"/>
        <v>1</v>
      </c>
      <c r="AB188" s="103"/>
      <c r="AC188" s="71">
        <f t="shared" si="124"/>
        <v>5</v>
      </c>
      <c r="AD188" s="103"/>
      <c r="AE188" s="103"/>
      <c r="AF188" s="71">
        <f t="shared" si="125"/>
        <v>5</v>
      </c>
      <c r="AG188" s="103"/>
      <c r="AH188" s="103"/>
      <c r="AI188" s="71">
        <f t="shared" si="126"/>
        <v>22</v>
      </c>
      <c r="AJ188" s="103"/>
      <c r="AK188" s="72">
        <f t="shared" si="127"/>
        <v>1</v>
      </c>
      <c r="AL188" s="72">
        <f t="shared" si="128"/>
        <v>1</v>
      </c>
      <c r="AM188" s="103"/>
      <c r="AN188" s="71">
        <f t="shared" si="129"/>
        <v>5</v>
      </c>
      <c r="AO188" s="103"/>
      <c r="AP188" s="103"/>
      <c r="AQ188" s="71">
        <f t="shared" si="130"/>
        <v>5</v>
      </c>
      <c r="AR188" s="103"/>
      <c r="AS188" s="103"/>
      <c r="AT188" s="71">
        <f t="shared" si="131"/>
        <v>22</v>
      </c>
      <c r="AU188" s="103"/>
      <c r="AV188" s="72">
        <f t="shared" si="132"/>
        <v>1</v>
      </c>
      <c r="AW188" s="72">
        <f t="shared" si="133"/>
        <v>1</v>
      </c>
      <c r="AX188" s="103"/>
      <c r="AY188" s="71">
        <f t="shared" si="134"/>
        <v>5</v>
      </c>
      <c r="AZ188" s="103"/>
      <c r="BA188" s="103"/>
      <c r="BB188" s="71">
        <f t="shared" si="135"/>
        <v>5</v>
      </c>
      <c r="BC188" s="103"/>
      <c r="BD188" s="103"/>
      <c r="BE188" s="71">
        <f t="shared" si="136"/>
        <v>22</v>
      </c>
      <c r="BF188" s="103"/>
      <c r="BG188" s="72">
        <f t="shared" si="137"/>
        <v>1</v>
      </c>
      <c r="BH188" s="72">
        <f t="shared" si="138"/>
        <v>1</v>
      </c>
      <c r="BI188" s="103"/>
      <c r="BJ188" s="71">
        <f t="shared" si="139"/>
        <v>0</v>
      </c>
      <c r="BK188" s="103"/>
      <c r="BL188" s="103"/>
      <c r="BM188" s="71">
        <f t="shared" si="140"/>
        <v>0</v>
      </c>
      <c r="BN188" s="103"/>
      <c r="BO188" s="103"/>
      <c r="BP188" s="71">
        <f t="shared" si="141"/>
        <v>0</v>
      </c>
      <c r="BQ188" s="103"/>
      <c r="BR188" s="72" t="str">
        <f t="shared" si="142"/>
        <v>???</v>
      </c>
      <c r="BS188" s="72" t="str">
        <f t="shared" si="143"/>
        <v>???</v>
      </c>
      <c r="BT188" s="103"/>
    </row>
    <row r="189" spans="1:72" x14ac:dyDescent="0.15">
      <c r="A189" s="96">
        <f>学生名簿!O191</f>
        <v>0</v>
      </c>
      <c r="B189" s="96">
        <f>学生名簿!P191</f>
        <v>0</v>
      </c>
      <c r="C189" s="97">
        <f>学生名簿!Q191</f>
        <v>0</v>
      </c>
      <c r="D189" s="96">
        <f>学生名簿!R191</f>
        <v>0</v>
      </c>
      <c r="E189" s="96">
        <f>学生名簿!S191</f>
        <v>0</v>
      </c>
      <c r="F189" s="96">
        <f>学生名簿!T191</f>
        <v>0</v>
      </c>
      <c r="G189" s="71">
        <f t="shared" si="108"/>
        <v>18</v>
      </c>
      <c r="H189" s="96">
        <f t="shared" si="109"/>
        <v>0</v>
      </c>
      <c r="I189" s="96">
        <f t="shared" si="110"/>
        <v>0</v>
      </c>
      <c r="J189" s="71">
        <f t="shared" si="111"/>
        <v>18</v>
      </c>
      <c r="K189" s="96">
        <f t="shared" si="112"/>
        <v>0</v>
      </c>
      <c r="L189" s="96">
        <f t="shared" si="113"/>
        <v>0</v>
      </c>
      <c r="M189" s="71">
        <f t="shared" si="114"/>
        <v>78</v>
      </c>
      <c r="N189" s="96">
        <f t="shared" si="115"/>
        <v>0</v>
      </c>
      <c r="O189" s="72">
        <f t="shared" si="116"/>
        <v>1</v>
      </c>
      <c r="P189" s="72">
        <f t="shared" si="117"/>
        <v>1</v>
      </c>
      <c r="Q189" s="96">
        <f t="shared" si="118"/>
        <v>0</v>
      </c>
      <c r="R189" s="71">
        <f t="shared" si="119"/>
        <v>3</v>
      </c>
      <c r="S189" s="103"/>
      <c r="T189" s="103"/>
      <c r="U189" s="71">
        <f t="shared" si="120"/>
        <v>3</v>
      </c>
      <c r="V189" s="103"/>
      <c r="W189" s="103"/>
      <c r="X189" s="71">
        <f t="shared" si="121"/>
        <v>12</v>
      </c>
      <c r="Y189" s="103"/>
      <c r="Z189" s="72">
        <f t="shared" si="122"/>
        <v>1</v>
      </c>
      <c r="AA189" s="72">
        <f t="shared" si="123"/>
        <v>1</v>
      </c>
      <c r="AB189" s="103"/>
      <c r="AC189" s="71">
        <f t="shared" si="124"/>
        <v>5</v>
      </c>
      <c r="AD189" s="103"/>
      <c r="AE189" s="103"/>
      <c r="AF189" s="71">
        <f t="shared" si="125"/>
        <v>5</v>
      </c>
      <c r="AG189" s="103"/>
      <c r="AH189" s="103"/>
      <c r="AI189" s="71">
        <f t="shared" si="126"/>
        <v>22</v>
      </c>
      <c r="AJ189" s="103"/>
      <c r="AK189" s="72">
        <f t="shared" si="127"/>
        <v>1</v>
      </c>
      <c r="AL189" s="72">
        <f t="shared" si="128"/>
        <v>1</v>
      </c>
      <c r="AM189" s="103"/>
      <c r="AN189" s="71">
        <f t="shared" si="129"/>
        <v>5</v>
      </c>
      <c r="AO189" s="103"/>
      <c r="AP189" s="103"/>
      <c r="AQ189" s="71">
        <f t="shared" si="130"/>
        <v>5</v>
      </c>
      <c r="AR189" s="103"/>
      <c r="AS189" s="103"/>
      <c r="AT189" s="71">
        <f t="shared" si="131"/>
        <v>22</v>
      </c>
      <c r="AU189" s="103"/>
      <c r="AV189" s="72">
        <f t="shared" si="132"/>
        <v>1</v>
      </c>
      <c r="AW189" s="72">
        <f t="shared" si="133"/>
        <v>1</v>
      </c>
      <c r="AX189" s="103"/>
      <c r="AY189" s="71">
        <f t="shared" si="134"/>
        <v>5</v>
      </c>
      <c r="AZ189" s="103"/>
      <c r="BA189" s="103"/>
      <c r="BB189" s="71">
        <f t="shared" si="135"/>
        <v>5</v>
      </c>
      <c r="BC189" s="103"/>
      <c r="BD189" s="103"/>
      <c r="BE189" s="71">
        <f t="shared" si="136"/>
        <v>22</v>
      </c>
      <c r="BF189" s="103"/>
      <c r="BG189" s="72">
        <f t="shared" si="137"/>
        <v>1</v>
      </c>
      <c r="BH189" s="72">
        <f t="shared" si="138"/>
        <v>1</v>
      </c>
      <c r="BI189" s="103"/>
      <c r="BJ189" s="71">
        <f t="shared" si="139"/>
        <v>0</v>
      </c>
      <c r="BK189" s="103"/>
      <c r="BL189" s="103"/>
      <c r="BM189" s="71">
        <f t="shared" si="140"/>
        <v>0</v>
      </c>
      <c r="BN189" s="103"/>
      <c r="BO189" s="103"/>
      <c r="BP189" s="71">
        <f t="shared" si="141"/>
        <v>0</v>
      </c>
      <c r="BQ189" s="103"/>
      <c r="BR189" s="72" t="str">
        <f t="shared" si="142"/>
        <v>???</v>
      </c>
      <c r="BS189" s="72" t="str">
        <f t="shared" si="143"/>
        <v>???</v>
      </c>
      <c r="BT189" s="103"/>
    </row>
    <row r="190" spans="1:72" x14ac:dyDescent="0.15">
      <c r="A190" s="96">
        <f>学生名簿!O192</f>
        <v>0</v>
      </c>
      <c r="B190" s="96">
        <f>学生名簿!P192</f>
        <v>0</v>
      </c>
      <c r="C190" s="97">
        <f>学生名簿!Q192</f>
        <v>0</v>
      </c>
      <c r="D190" s="96">
        <f>学生名簿!R192</f>
        <v>0</v>
      </c>
      <c r="E190" s="96">
        <f>学生名簿!S192</f>
        <v>0</v>
      </c>
      <c r="F190" s="96">
        <f>学生名簿!T192</f>
        <v>0</v>
      </c>
      <c r="G190" s="71">
        <f t="shared" si="108"/>
        <v>18</v>
      </c>
      <c r="H190" s="96">
        <f t="shared" si="109"/>
        <v>0</v>
      </c>
      <c r="I190" s="96">
        <f t="shared" si="110"/>
        <v>0</v>
      </c>
      <c r="J190" s="71">
        <f t="shared" si="111"/>
        <v>18</v>
      </c>
      <c r="K190" s="96">
        <f t="shared" si="112"/>
        <v>0</v>
      </c>
      <c r="L190" s="96">
        <f t="shared" si="113"/>
        <v>0</v>
      </c>
      <c r="M190" s="71">
        <f t="shared" si="114"/>
        <v>78</v>
      </c>
      <c r="N190" s="96">
        <f t="shared" si="115"/>
        <v>0</v>
      </c>
      <c r="O190" s="72">
        <f t="shared" si="116"/>
        <v>1</v>
      </c>
      <c r="P190" s="72">
        <f t="shared" si="117"/>
        <v>1</v>
      </c>
      <c r="Q190" s="96">
        <f t="shared" si="118"/>
        <v>0</v>
      </c>
      <c r="R190" s="71">
        <f t="shared" si="119"/>
        <v>3</v>
      </c>
      <c r="S190" s="103"/>
      <c r="T190" s="103"/>
      <c r="U190" s="71">
        <f t="shared" si="120"/>
        <v>3</v>
      </c>
      <c r="V190" s="103"/>
      <c r="W190" s="103"/>
      <c r="X190" s="71">
        <f t="shared" si="121"/>
        <v>12</v>
      </c>
      <c r="Y190" s="103"/>
      <c r="Z190" s="72">
        <f t="shared" si="122"/>
        <v>1</v>
      </c>
      <c r="AA190" s="72">
        <f t="shared" si="123"/>
        <v>1</v>
      </c>
      <c r="AB190" s="103"/>
      <c r="AC190" s="71">
        <f t="shared" si="124"/>
        <v>5</v>
      </c>
      <c r="AD190" s="103"/>
      <c r="AE190" s="103"/>
      <c r="AF190" s="71">
        <f t="shared" si="125"/>
        <v>5</v>
      </c>
      <c r="AG190" s="103"/>
      <c r="AH190" s="103"/>
      <c r="AI190" s="71">
        <f t="shared" si="126"/>
        <v>22</v>
      </c>
      <c r="AJ190" s="103"/>
      <c r="AK190" s="72">
        <f t="shared" si="127"/>
        <v>1</v>
      </c>
      <c r="AL190" s="72">
        <f t="shared" si="128"/>
        <v>1</v>
      </c>
      <c r="AM190" s="103"/>
      <c r="AN190" s="71">
        <f t="shared" si="129"/>
        <v>5</v>
      </c>
      <c r="AO190" s="103"/>
      <c r="AP190" s="103"/>
      <c r="AQ190" s="71">
        <f t="shared" si="130"/>
        <v>5</v>
      </c>
      <c r="AR190" s="103"/>
      <c r="AS190" s="103"/>
      <c r="AT190" s="71">
        <f t="shared" si="131"/>
        <v>22</v>
      </c>
      <c r="AU190" s="103"/>
      <c r="AV190" s="72">
        <f t="shared" si="132"/>
        <v>1</v>
      </c>
      <c r="AW190" s="72">
        <f t="shared" si="133"/>
        <v>1</v>
      </c>
      <c r="AX190" s="103"/>
      <c r="AY190" s="71">
        <f t="shared" si="134"/>
        <v>5</v>
      </c>
      <c r="AZ190" s="103"/>
      <c r="BA190" s="103"/>
      <c r="BB190" s="71">
        <f t="shared" si="135"/>
        <v>5</v>
      </c>
      <c r="BC190" s="103"/>
      <c r="BD190" s="103"/>
      <c r="BE190" s="71">
        <f t="shared" si="136"/>
        <v>22</v>
      </c>
      <c r="BF190" s="103"/>
      <c r="BG190" s="72">
        <f t="shared" si="137"/>
        <v>1</v>
      </c>
      <c r="BH190" s="72">
        <f t="shared" si="138"/>
        <v>1</v>
      </c>
      <c r="BI190" s="103"/>
      <c r="BJ190" s="71">
        <f t="shared" si="139"/>
        <v>0</v>
      </c>
      <c r="BK190" s="103"/>
      <c r="BL190" s="103"/>
      <c r="BM190" s="71">
        <f t="shared" si="140"/>
        <v>0</v>
      </c>
      <c r="BN190" s="103"/>
      <c r="BO190" s="103"/>
      <c r="BP190" s="71">
        <f t="shared" si="141"/>
        <v>0</v>
      </c>
      <c r="BQ190" s="103"/>
      <c r="BR190" s="72" t="str">
        <f t="shared" si="142"/>
        <v>???</v>
      </c>
      <c r="BS190" s="72" t="str">
        <f t="shared" si="143"/>
        <v>???</v>
      </c>
      <c r="BT190" s="103"/>
    </row>
    <row r="191" spans="1:72" x14ac:dyDescent="0.15">
      <c r="A191" s="96">
        <f>学生名簿!O193</f>
        <v>0</v>
      </c>
      <c r="B191" s="96">
        <f>学生名簿!P193</f>
        <v>0</v>
      </c>
      <c r="C191" s="97">
        <f>学生名簿!Q193</f>
        <v>0</v>
      </c>
      <c r="D191" s="96">
        <f>学生名簿!R193</f>
        <v>0</v>
      </c>
      <c r="E191" s="96">
        <f>学生名簿!S193</f>
        <v>0</v>
      </c>
      <c r="F191" s="96">
        <f>学生名簿!T193</f>
        <v>0</v>
      </c>
      <c r="G191" s="71">
        <f t="shared" si="108"/>
        <v>18</v>
      </c>
      <c r="H191" s="96">
        <f t="shared" si="109"/>
        <v>0</v>
      </c>
      <c r="I191" s="96">
        <f t="shared" si="110"/>
        <v>0</v>
      </c>
      <c r="J191" s="71">
        <f t="shared" si="111"/>
        <v>18</v>
      </c>
      <c r="K191" s="96">
        <f t="shared" si="112"/>
        <v>0</v>
      </c>
      <c r="L191" s="96">
        <f t="shared" si="113"/>
        <v>0</v>
      </c>
      <c r="M191" s="71">
        <f t="shared" si="114"/>
        <v>78</v>
      </c>
      <c r="N191" s="96">
        <f t="shared" si="115"/>
        <v>0</v>
      </c>
      <c r="O191" s="72">
        <f t="shared" si="116"/>
        <v>1</v>
      </c>
      <c r="P191" s="72">
        <f t="shared" si="117"/>
        <v>1</v>
      </c>
      <c r="Q191" s="96">
        <f t="shared" si="118"/>
        <v>0</v>
      </c>
      <c r="R191" s="71">
        <f t="shared" si="119"/>
        <v>3</v>
      </c>
      <c r="S191" s="103"/>
      <c r="T191" s="103"/>
      <c r="U191" s="71">
        <f t="shared" si="120"/>
        <v>3</v>
      </c>
      <c r="V191" s="103"/>
      <c r="W191" s="103"/>
      <c r="X191" s="71">
        <f t="shared" si="121"/>
        <v>12</v>
      </c>
      <c r="Y191" s="103"/>
      <c r="Z191" s="72">
        <f t="shared" si="122"/>
        <v>1</v>
      </c>
      <c r="AA191" s="72">
        <f t="shared" si="123"/>
        <v>1</v>
      </c>
      <c r="AB191" s="103"/>
      <c r="AC191" s="71">
        <f t="shared" si="124"/>
        <v>5</v>
      </c>
      <c r="AD191" s="103"/>
      <c r="AE191" s="103"/>
      <c r="AF191" s="71">
        <f t="shared" si="125"/>
        <v>5</v>
      </c>
      <c r="AG191" s="103"/>
      <c r="AH191" s="103"/>
      <c r="AI191" s="71">
        <f t="shared" si="126"/>
        <v>22</v>
      </c>
      <c r="AJ191" s="103"/>
      <c r="AK191" s="72">
        <f t="shared" si="127"/>
        <v>1</v>
      </c>
      <c r="AL191" s="72">
        <f t="shared" si="128"/>
        <v>1</v>
      </c>
      <c r="AM191" s="103"/>
      <c r="AN191" s="71">
        <f t="shared" si="129"/>
        <v>5</v>
      </c>
      <c r="AO191" s="103"/>
      <c r="AP191" s="103"/>
      <c r="AQ191" s="71">
        <f t="shared" si="130"/>
        <v>5</v>
      </c>
      <c r="AR191" s="103"/>
      <c r="AS191" s="103"/>
      <c r="AT191" s="71">
        <f t="shared" si="131"/>
        <v>22</v>
      </c>
      <c r="AU191" s="103"/>
      <c r="AV191" s="72">
        <f t="shared" si="132"/>
        <v>1</v>
      </c>
      <c r="AW191" s="72">
        <f t="shared" si="133"/>
        <v>1</v>
      </c>
      <c r="AX191" s="103"/>
      <c r="AY191" s="71">
        <f t="shared" si="134"/>
        <v>5</v>
      </c>
      <c r="AZ191" s="103"/>
      <c r="BA191" s="103"/>
      <c r="BB191" s="71">
        <f t="shared" si="135"/>
        <v>5</v>
      </c>
      <c r="BC191" s="103"/>
      <c r="BD191" s="103"/>
      <c r="BE191" s="71">
        <f t="shared" si="136"/>
        <v>22</v>
      </c>
      <c r="BF191" s="103"/>
      <c r="BG191" s="72">
        <f t="shared" si="137"/>
        <v>1</v>
      </c>
      <c r="BH191" s="72">
        <f t="shared" si="138"/>
        <v>1</v>
      </c>
      <c r="BI191" s="103"/>
      <c r="BJ191" s="71">
        <f t="shared" si="139"/>
        <v>0</v>
      </c>
      <c r="BK191" s="103"/>
      <c r="BL191" s="103"/>
      <c r="BM191" s="71">
        <f t="shared" si="140"/>
        <v>0</v>
      </c>
      <c r="BN191" s="103"/>
      <c r="BO191" s="103"/>
      <c r="BP191" s="71">
        <f t="shared" si="141"/>
        <v>0</v>
      </c>
      <c r="BQ191" s="103"/>
      <c r="BR191" s="72" t="str">
        <f t="shared" si="142"/>
        <v>???</v>
      </c>
      <c r="BS191" s="72" t="str">
        <f t="shared" si="143"/>
        <v>???</v>
      </c>
      <c r="BT191" s="103"/>
    </row>
    <row r="192" spans="1:72" x14ac:dyDescent="0.15">
      <c r="A192" s="96">
        <f>学生名簿!O194</f>
        <v>0</v>
      </c>
      <c r="B192" s="96">
        <f>学生名簿!P194</f>
        <v>0</v>
      </c>
      <c r="C192" s="97">
        <f>学生名簿!Q194</f>
        <v>0</v>
      </c>
      <c r="D192" s="96">
        <f>学生名簿!R194</f>
        <v>0</v>
      </c>
      <c r="E192" s="96">
        <f>学生名簿!S194</f>
        <v>0</v>
      </c>
      <c r="F192" s="96">
        <f>学生名簿!T194</f>
        <v>0</v>
      </c>
      <c r="G192" s="71">
        <f t="shared" si="108"/>
        <v>18</v>
      </c>
      <c r="H192" s="96">
        <f t="shared" si="109"/>
        <v>0</v>
      </c>
      <c r="I192" s="96">
        <f t="shared" si="110"/>
        <v>0</v>
      </c>
      <c r="J192" s="71">
        <f t="shared" si="111"/>
        <v>18</v>
      </c>
      <c r="K192" s="96">
        <f t="shared" si="112"/>
        <v>0</v>
      </c>
      <c r="L192" s="96">
        <f t="shared" si="113"/>
        <v>0</v>
      </c>
      <c r="M192" s="71">
        <f t="shared" si="114"/>
        <v>78</v>
      </c>
      <c r="N192" s="96">
        <f t="shared" si="115"/>
        <v>0</v>
      </c>
      <c r="O192" s="72">
        <f t="shared" si="116"/>
        <v>1</v>
      </c>
      <c r="P192" s="72">
        <f t="shared" si="117"/>
        <v>1</v>
      </c>
      <c r="Q192" s="96">
        <f t="shared" si="118"/>
        <v>0</v>
      </c>
      <c r="R192" s="71">
        <f t="shared" si="119"/>
        <v>3</v>
      </c>
      <c r="S192" s="103"/>
      <c r="T192" s="103"/>
      <c r="U192" s="71">
        <f t="shared" si="120"/>
        <v>3</v>
      </c>
      <c r="V192" s="103"/>
      <c r="W192" s="103"/>
      <c r="X192" s="71">
        <f t="shared" si="121"/>
        <v>12</v>
      </c>
      <c r="Y192" s="103"/>
      <c r="Z192" s="72">
        <f t="shared" si="122"/>
        <v>1</v>
      </c>
      <c r="AA192" s="72">
        <f t="shared" si="123"/>
        <v>1</v>
      </c>
      <c r="AB192" s="103"/>
      <c r="AC192" s="71">
        <f t="shared" si="124"/>
        <v>5</v>
      </c>
      <c r="AD192" s="103"/>
      <c r="AE192" s="103"/>
      <c r="AF192" s="71">
        <f t="shared" si="125"/>
        <v>5</v>
      </c>
      <c r="AG192" s="103"/>
      <c r="AH192" s="103"/>
      <c r="AI192" s="71">
        <f t="shared" si="126"/>
        <v>22</v>
      </c>
      <c r="AJ192" s="103"/>
      <c r="AK192" s="72">
        <f t="shared" si="127"/>
        <v>1</v>
      </c>
      <c r="AL192" s="72">
        <f t="shared" si="128"/>
        <v>1</v>
      </c>
      <c r="AM192" s="103"/>
      <c r="AN192" s="71">
        <f t="shared" si="129"/>
        <v>5</v>
      </c>
      <c r="AO192" s="103"/>
      <c r="AP192" s="103"/>
      <c r="AQ192" s="71">
        <f t="shared" si="130"/>
        <v>5</v>
      </c>
      <c r="AR192" s="103"/>
      <c r="AS192" s="103"/>
      <c r="AT192" s="71">
        <f t="shared" si="131"/>
        <v>22</v>
      </c>
      <c r="AU192" s="103"/>
      <c r="AV192" s="72">
        <f t="shared" si="132"/>
        <v>1</v>
      </c>
      <c r="AW192" s="72">
        <f t="shared" si="133"/>
        <v>1</v>
      </c>
      <c r="AX192" s="103"/>
      <c r="AY192" s="71">
        <f t="shared" si="134"/>
        <v>5</v>
      </c>
      <c r="AZ192" s="103"/>
      <c r="BA192" s="103"/>
      <c r="BB192" s="71">
        <f t="shared" si="135"/>
        <v>5</v>
      </c>
      <c r="BC192" s="103"/>
      <c r="BD192" s="103"/>
      <c r="BE192" s="71">
        <f t="shared" si="136"/>
        <v>22</v>
      </c>
      <c r="BF192" s="103"/>
      <c r="BG192" s="72">
        <f t="shared" si="137"/>
        <v>1</v>
      </c>
      <c r="BH192" s="72">
        <f t="shared" si="138"/>
        <v>1</v>
      </c>
      <c r="BI192" s="103"/>
      <c r="BJ192" s="71">
        <f t="shared" si="139"/>
        <v>0</v>
      </c>
      <c r="BK192" s="103"/>
      <c r="BL192" s="103"/>
      <c r="BM192" s="71">
        <f t="shared" si="140"/>
        <v>0</v>
      </c>
      <c r="BN192" s="103"/>
      <c r="BO192" s="103"/>
      <c r="BP192" s="71">
        <f t="shared" si="141"/>
        <v>0</v>
      </c>
      <c r="BQ192" s="103"/>
      <c r="BR192" s="72" t="str">
        <f t="shared" si="142"/>
        <v>???</v>
      </c>
      <c r="BS192" s="72" t="str">
        <f t="shared" si="143"/>
        <v>???</v>
      </c>
      <c r="BT192" s="103"/>
    </row>
    <row r="193" spans="1:72" x14ac:dyDescent="0.15">
      <c r="A193" s="96">
        <f>学生名簿!O195</f>
        <v>0</v>
      </c>
      <c r="B193" s="96">
        <f>学生名簿!P195</f>
        <v>0</v>
      </c>
      <c r="C193" s="97">
        <f>学生名簿!Q195</f>
        <v>0</v>
      </c>
      <c r="D193" s="96">
        <f>学生名簿!R195</f>
        <v>0</v>
      </c>
      <c r="E193" s="96">
        <f>学生名簿!S195</f>
        <v>0</v>
      </c>
      <c r="F193" s="96">
        <f>学生名簿!T195</f>
        <v>0</v>
      </c>
      <c r="G193" s="71">
        <f t="shared" si="108"/>
        <v>18</v>
      </c>
      <c r="H193" s="96">
        <f t="shared" si="109"/>
        <v>0</v>
      </c>
      <c r="I193" s="96">
        <f t="shared" si="110"/>
        <v>0</v>
      </c>
      <c r="J193" s="71">
        <f t="shared" si="111"/>
        <v>18</v>
      </c>
      <c r="K193" s="96">
        <f t="shared" si="112"/>
        <v>0</v>
      </c>
      <c r="L193" s="96">
        <f t="shared" si="113"/>
        <v>0</v>
      </c>
      <c r="M193" s="71">
        <f t="shared" si="114"/>
        <v>78</v>
      </c>
      <c r="N193" s="96">
        <f t="shared" si="115"/>
        <v>0</v>
      </c>
      <c r="O193" s="72">
        <f t="shared" si="116"/>
        <v>1</v>
      </c>
      <c r="P193" s="72">
        <f t="shared" si="117"/>
        <v>1</v>
      </c>
      <c r="Q193" s="96">
        <f t="shared" si="118"/>
        <v>0</v>
      </c>
      <c r="R193" s="71">
        <f t="shared" si="119"/>
        <v>3</v>
      </c>
      <c r="S193" s="103"/>
      <c r="T193" s="103"/>
      <c r="U193" s="71">
        <f t="shared" si="120"/>
        <v>3</v>
      </c>
      <c r="V193" s="103"/>
      <c r="W193" s="103"/>
      <c r="X193" s="71">
        <f t="shared" si="121"/>
        <v>12</v>
      </c>
      <c r="Y193" s="103"/>
      <c r="Z193" s="72">
        <f t="shared" si="122"/>
        <v>1</v>
      </c>
      <c r="AA193" s="72">
        <f t="shared" si="123"/>
        <v>1</v>
      </c>
      <c r="AB193" s="103"/>
      <c r="AC193" s="71">
        <f t="shared" si="124"/>
        <v>5</v>
      </c>
      <c r="AD193" s="103"/>
      <c r="AE193" s="103"/>
      <c r="AF193" s="71">
        <f t="shared" si="125"/>
        <v>5</v>
      </c>
      <c r="AG193" s="103"/>
      <c r="AH193" s="103"/>
      <c r="AI193" s="71">
        <f t="shared" si="126"/>
        <v>22</v>
      </c>
      <c r="AJ193" s="103"/>
      <c r="AK193" s="72">
        <f t="shared" si="127"/>
        <v>1</v>
      </c>
      <c r="AL193" s="72">
        <f t="shared" si="128"/>
        <v>1</v>
      </c>
      <c r="AM193" s="103"/>
      <c r="AN193" s="71">
        <f t="shared" si="129"/>
        <v>5</v>
      </c>
      <c r="AO193" s="103"/>
      <c r="AP193" s="103"/>
      <c r="AQ193" s="71">
        <f t="shared" si="130"/>
        <v>5</v>
      </c>
      <c r="AR193" s="103"/>
      <c r="AS193" s="103"/>
      <c r="AT193" s="71">
        <f t="shared" si="131"/>
        <v>22</v>
      </c>
      <c r="AU193" s="103"/>
      <c r="AV193" s="72">
        <f t="shared" si="132"/>
        <v>1</v>
      </c>
      <c r="AW193" s="72">
        <f t="shared" si="133"/>
        <v>1</v>
      </c>
      <c r="AX193" s="103"/>
      <c r="AY193" s="71">
        <f t="shared" si="134"/>
        <v>5</v>
      </c>
      <c r="AZ193" s="103"/>
      <c r="BA193" s="103"/>
      <c r="BB193" s="71">
        <f t="shared" si="135"/>
        <v>5</v>
      </c>
      <c r="BC193" s="103"/>
      <c r="BD193" s="103"/>
      <c r="BE193" s="71">
        <f t="shared" si="136"/>
        <v>22</v>
      </c>
      <c r="BF193" s="103"/>
      <c r="BG193" s="72">
        <f t="shared" si="137"/>
        <v>1</v>
      </c>
      <c r="BH193" s="72">
        <f t="shared" si="138"/>
        <v>1</v>
      </c>
      <c r="BI193" s="103"/>
      <c r="BJ193" s="71">
        <f t="shared" si="139"/>
        <v>0</v>
      </c>
      <c r="BK193" s="103"/>
      <c r="BL193" s="103"/>
      <c r="BM193" s="71">
        <f t="shared" si="140"/>
        <v>0</v>
      </c>
      <c r="BN193" s="103"/>
      <c r="BO193" s="103"/>
      <c r="BP193" s="71">
        <f t="shared" si="141"/>
        <v>0</v>
      </c>
      <c r="BQ193" s="103"/>
      <c r="BR193" s="72" t="str">
        <f t="shared" si="142"/>
        <v>???</v>
      </c>
      <c r="BS193" s="72" t="str">
        <f t="shared" si="143"/>
        <v>???</v>
      </c>
      <c r="BT193" s="103"/>
    </row>
    <row r="194" spans="1:72" x14ac:dyDescent="0.15">
      <c r="A194" s="96">
        <f>学生名簿!O196</f>
        <v>0</v>
      </c>
      <c r="B194" s="96">
        <f>学生名簿!P196</f>
        <v>0</v>
      </c>
      <c r="C194" s="97">
        <f>学生名簿!Q196</f>
        <v>0</v>
      </c>
      <c r="D194" s="96">
        <f>学生名簿!R196</f>
        <v>0</v>
      </c>
      <c r="E194" s="96">
        <f>学生名簿!S196</f>
        <v>0</v>
      </c>
      <c r="F194" s="96">
        <f>学生名簿!T196</f>
        <v>0</v>
      </c>
      <c r="G194" s="71">
        <f t="shared" si="108"/>
        <v>18</v>
      </c>
      <c r="H194" s="96">
        <f t="shared" si="109"/>
        <v>0</v>
      </c>
      <c r="I194" s="96">
        <f t="shared" si="110"/>
        <v>0</v>
      </c>
      <c r="J194" s="71">
        <f t="shared" si="111"/>
        <v>18</v>
      </c>
      <c r="K194" s="96">
        <f t="shared" si="112"/>
        <v>0</v>
      </c>
      <c r="L194" s="96">
        <f t="shared" si="113"/>
        <v>0</v>
      </c>
      <c r="M194" s="71">
        <f t="shared" si="114"/>
        <v>78</v>
      </c>
      <c r="N194" s="96">
        <f t="shared" si="115"/>
        <v>0</v>
      </c>
      <c r="O194" s="72">
        <f t="shared" si="116"/>
        <v>1</v>
      </c>
      <c r="P194" s="72">
        <f t="shared" si="117"/>
        <v>1</v>
      </c>
      <c r="Q194" s="96">
        <f t="shared" si="118"/>
        <v>0</v>
      </c>
      <c r="R194" s="71">
        <f t="shared" si="119"/>
        <v>3</v>
      </c>
      <c r="S194" s="103"/>
      <c r="T194" s="103"/>
      <c r="U194" s="71">
        <f t="shared" si="120"/>
        <v>3</v>
      </c>
      <c r="V194" s="103"/>
      <c r="W194" s="103"/>
      <c r="X194" s="71">
        <f t="shared" si="121"/>
        <v>12</v>
      </c>
      <c r="Y194" s="103"/>
      <c r="Z194" s="72">
        <f t="shared" si="122"/>
        <v>1</v>
      </c>
      <c r="AA194" s="72">
        <f t="shared" si="123"/>
        <v>1</v>
      </c>
      <c r="AB194" s="103"/>
      <c r="AC194" s="71">
        <f t="shared" si="124"/>
        <v>5</v>
      </c>
      <c r="AD194" s="103"/>
      <c r="AE194" s="103"/>
      <c r="AF194" s="71">
        <f t="shared" si="125"/>
        <v>5</v>
      </c>
      <c r="AG194" s="103"/>
      <c r="AH194" s="103"/>
      <c r="AI194" s="71">
        <f t="shared" si="126"/>
        <v>22</v>
      </c>
      <c r="AJ194" s="103"/>
      <c r="AK194" s="72">
        <f t="shared" si="127"/>
        <v>1</v>
      </c>
      <c r="AL194" s="72">
        <f t="shared" si="128"/>
        <v>1</v>
      </c>
      <c r="AM194" s="103"/>
      <c r="AN194" s="71">
        <f t="shared" si="129"/>
        <v>5</v>
      </c>
      <c r="AO194" s="103"/>
      <c r="AP194" s="103"/>
      <c r="AQ194" s="71">
        <f t="shared" si="130"/>
        <v>5</v>
      </c>
      <c r="AR194" s="103"/>
      <c r="AS194" s="103"/>
      <c r="AT194" s="71">
        <f t="shared" si="131"/>
        <v>22</v>
      </c>
      <c r="AU194" s="103"/>
      <c r="AV194" s="72">
        <f t="shared" si="132"/>
        <v>1</v>
      </c>
      <c r="AW194" s="72">
        <f t="shared" si="133"/>
        <v>1</v>
      </c>
      <c r="AX194" s="103"/>
      <c r="AY194" s="71">
        <f t="shared" si="134"/>
        <v>5</v>
      </c>
      <c r="AZ194" s="103"/>
      <c r="BA194" s="103"/>
      <c r="BB194" s="71">
        <f t="shared" si="135"/>
        <v>5</v>
      </c>
      <c r="BC194" s="103"/>
      <c r="BD194" s="103"/>
      <c r="BE194" s="71">
        <f t="shared" si="136"/>
        <v>22</v>
      </c>
      <c r="BF194" s="103"/>
      <c r="BG194" s="72">
        <f t="shared" si="137"/>
        <v>1</v>
      </c>
      <c r="BH194" s="72">
        <f t="shared" si="138"/>
        <v>1</v>
      </c>
      <c r="BI194" s="103"/>
      <c r="BJ194" s="71">
        <f t="shared" si="139"/>
        <v>0</v>
      </c>
      <c r="BK194" s="103"/>
      <c r="BL194" s="103"/>
      <c r="BM194" s="71">
        <f t="shared" si="140"/>
        <v>0</v>
      </c>
      <c r="BN194" s="103"/>
      <c r="BO194" s="103"/>
      <c r="BP194" s="71">
        <f t="shared" si="141"/>
        <v>0</v>
      </c>
      <c r="BQ194" s="103"/>
      <c r="BR194" s="72" t="str">
        <f t="shared" si="142"/>
        <v>???</v>
      </c>
      <c r="BS194" s="72" t="str">
        <f t="shared" si="143"/>
        <v>???</v>
      </c>
      <c r="BT194" s="103"/>
    </row>
    <row r="195" spans="1:72" x14ac:dyDescent="0.15">
      <c r="A195" s="96">
        <f>学生名簿!O197</f>
        <v>0</v>
      </c>
      <c r="B195" s="96">
        <f>学生名簿!P197</f>
        <v>0</v>
      </c>
      <c r="C195" s="97">
        <f>学生名簿!Q197</f>
        <v>0</v>
      </c>
      <c r="D195" s="96">
        <f>学生名簿!R197</f>
        <v>0</v>
      </c>
      <c r="E195" s="96">
        <f>学生名簿!S197</f>
        <v>0</v>
      </c>
      <c r="F195" s="96">
        <f>学生名簿!T197</f>
        <v>0</v>
      </c>
      <c r="G195" s="71">
        <f t="shared" si="108"/>
        <v>18</v>
      </c>
      <c r="H195" s="96">
        <f t="shared" si="109"/>
        <v>0</v>
      </c>
      <c r="I195" s="96">
        <f t="shared" si="110"/>
        <v>0</v>
      </c>
      <c r="J195" s="71">
        <f t="shared" si="111"/>
        <v>18</v>
      </c>
      <c r="K195" s="96">
        <f t="shared" si="112"/>
        <v>0</v>
      </c>
      <c r="L195" s="96">
        <f t="shared" si="113"/>
        <v>0</v>
      </c>
      <c r="M195" s="71">
        <f t="shared" si="114"/>
        <v>78</v>
      </c>
      <c r="N195" s="96">
        <f t="shared" si="115"/>
        <v>0</v>
      </c>
      <c r="O195" s="72">
        <f t="shared" si="116"/>
        <v>1</v>
      </c>
      <c r="P195" s="72">
        <f t="shared" si="117"/>
        <v>1</v>
      </c>
      <c r="Q195" s="96">
        <f t="shared" si="118"/>
        <v>0</v>
      </c>
      <c r="R195" s="71">
        <f t="shared" si="119"/>
        <v>3</v>
      </c>
      <c r="S195" s="103"/>
      <c r="T195" s="103"/>
      <c r="U195" s="71">
        <f t="shared" si="120"/>
        <v>3</v>
      </c>
      <c r="V195" s="103"/>
      <c r="W195" s="103"/>
      <c r="X195" s="71">
        <f t="shared" si="121"/>
        <v>12</v>
      </c>
      <c r="Y195" s="103"/>
      <c r="Z195" s="72">
        <f t="shared" si="122"/>
        <v>1</v>
      </c>
      <c r="AA195" s="72">
        <f t="shared" si="123"/>
        <v>1</v>
      </c>
      <c r="AB195" s="103"/>
      <c r="AC195" s="71">
        <f t="shared" si="124"/>
        <v>5</v>
      </c>
      <c r="AD195" s="103"/>
      <c r="AE195" s="103"/>
      <c r="AF195" s="71">
        <f t="shared" si="125"/>
        <v>5</v>
      </c>
      <c r="AG195" s="103"/>
      <c r="AH195" s="103"/>
      <c r="AI195" s="71">
        <f t="shared" si="126"/>
        <v>22</v>
      </c>
      <c r="AJ195" s="103"/>
      <c r="AK195" s="72">
        <f t="shared" si="127"/>
        <v>1</v>
      </c>
      <c r="AL195" s="72">
        <f t="shared" si="128"/>
        <v>1</v>
      </c>
      <c r="AM195" s="103"/>
      <c r="AN195" s="71">
        <f t="shared" si="129"/>
        <v>5</v>
      </c>
      <c r="AO195" s="103"/>
      <c r="AP195" s="103"/>
      <c r="AQ195" s="71">
        <f t="shared" si="130"/>
        <v>5</v>
      </c>
      <c r="AR195" s="103"/>
      <c r="AS195" s="103"/>
      <c r="AT195" s="71">
        <f t="shared" si="131"/>
        <v>22</v>
      </c>
      <c r="AU195" s="103"/>
      <c r="AV195" s="72">
        <f t="shared" si="132"/>
        <v>1</v>
      </c>
      <c r="AW195" s="72">
        <f t="shared" si="133"/>
        <v>1</v>
      </c>
      <c r="AX195" s="103"/>
      <c r="AY195" s="71">
        <f t="shared" si="134"/>
        <v>5</v>
      </c>
      <c r="AZ195" s="103"/>
      <c r="BA195" s="103"/>
      <c r="BB195" s="71">
        <f t="shared" si="135"/>
        <v>5</v>
      </c>
      <c r="BC195" s="103"/>
      <c r="BD195" s="103"/>
      <c r="BE195" s="71">
        <f t="shared" si="136"/>
        <v>22</v>
      </c>
      <c r="BF195" s="103"/>
      <c r="BG195" s="72">
        <f t="shared" si="137"/>
        <v>1</v>
      </c>
      <c r="BH195" s="72">
        <f t="shared" si="138"/>
        <v>1</v>
      </c>
      <c r="BI195" s="103"/>
      <c r="BJ195" s="71">
        <f t="shared" si="139"/>
        <v>0</v>
      </c>
      <c r="BK195" s="103"/>
      <c r="BL195" s="103"/>
      <c r="BM195" s="71">
        <f t="shared" si="140"/>
        <v>0</v>
      </c>
      <c r="BN195" s="103"/>
      <c r="BO195" s="103"/>
      <c r="BP195" s="71">
        <f t="shared" si="141"/>
        <v>0</v>
      </c>
      <c r="BQ195" s="103"/>
      <c r="BR195" s="72" t="str">
        <f t="shared" si="142"/>
        <v>???</v>
      </c>
      <c r="BS195" s="72" t="str">
        <f t="shared" si="143"/>
        <v>???</v>
      </c>
      <c r="BT195" s="103"/>
    </row>
    <row r="196" spans="1:72" x14ac:dyDescent="0.15">
      <c r="A196" s="96">
        <f>学生名簿!O198</f>
        <v>0</v>
      </c>
      <c r="B196" s="96">
        <f>学生名簿!P198</f>
        <v>0</v>
      </c>
      <c r="C196" s="97">
        <f>学生名簿!Q198</f>
        <v>0</v>
      </c>
      <c r="D196" s="96">
        <f>学生名簿!R198</f>
        <v>0</v>
      </c>
      <c r="E196" s="96">
        <f>学生名簿!S198</f>
        <v>0</v>
      </c>
      <c r="F196" s="96">
        <f>学生名簿!T198</f>
        <v>0</v>
      </c>
      <c r="G196" s="71">
        <f t="shared" si="108"/>
        <v>18</v>
      </c>
      <c r="H196" s="96">
        <f t="shared" si="109"/>
        <v>0</v>
      </c>
      <c r="I196" s="96">
        <f t="shared" si="110"/>
        <v>0</v>
      </c>
      <c r="J196" s="71">
        <f t="shared" si="111"/>
        <v>18</v>
      </c>
      <c r="K196" s="96">
        <f t="shared" si="112"/>
        <v>0</v>
      </c>
      <c r="L196" s="96">
        <f t="shared" si="113"/>
        <v>0</v>
      </c>
      <c r="M196" s="71">
        <f t="shared" si="114"/>
        <v>78</v>
      </c>
      <c r="N196" s="96">
        <f t="shared" si="115"/>
        <v>0</v>
      </c>
      <c r="O196" s="72">
        <f t="shared" si="116"/>
        <v>1</v>
      </c>
      <c r="P196" s="72">
        <f t="shared" si="117"/>
        <v>1</v>
      </c>
      <c r="Q196" s="96">
        <f t="shared" si="118"/>
        <v>0</v>
      </c>
      <c r="R196" s="71">
        <f t="shared" si="119"/>
        <v>3</v>
      </c>
      <c r="S196" s="103"/>
      <c r="T196" s="103"/>
      <c r="U196" s="71">
        <f t="shared" si="120"/>
        <v>3</v>
      </c>
      <c r="V196" s="103"/>
      <c r="W196" s="103"/>
      <c r="X196" s="71">
        <f t="shared" si="121"/>
        <v>12</v>
      </c>
      <c r="Y196" s="103"/>
      <c r="Z196" s="72">
        <f t="shared" si="122"/>
        <v>1</v>
      </c>
      <c r="AA196" s="72">
        <f t="shared" si="123"/>
        <v>1</v>
      </c>
      <c r="AB196" s="103"/>
      <c r="AC196" s="71">
        <f t="shared" si="124"/>
        <v>5</v>
      </c>
      <c r="AD196" s="103"/>
      <c r="AE196" s="103"/>
      <c r="AF196" s="71">
        <f t="shared" si="125"/>
        <v>5</v>
      </c>
      <c r="AG196" s="103"/>
      <c r="AH196" s="103"/>
      <c r="AI196" s="71">
        <f t="shared" si="126"/>
        <v>22</v>
      </c>
      <c r="AJ196" s="103"/>
      <c r="AK196" s="72">
        <f t="shared" si="127"/>
        <v>1</v>
      </c>
      <c r="AL196" s="72">
        <f t="shared" si="128"/>
        <v>1</v>
      </c>
      <c r="AM196" s="103"/>
      <c r="AN196" s="71">
        <f t="shared" si="129"/>
        <v>5</v>
      </c>
      <c r="AO196" s="103"/>
      <c r="AP196" s="103"/>
      <c r="AQ196" s="71">
        <f t="shared" si="130"/>
        <v>5</v>
      </c>
      <c r="AR196" s="103"/>
      <c r="AS196" s="103"/>
      <c r="AT196" s="71">
        <f t="shared" si="131"/>
        <v>22</v>
      </c>
      <c r="AU196" s="103"/>
      <c r="AV196" s="72">
        <f t="shared" si="132"/>
        <v>1</v>
      </c>
      <c r="AW196" s="72">
        <f t="shared" si="133"/>
        <v>1</v>
      </c>
      <c r="AX196" s="103"/>
      <c r="AY196" s="71">
        <f t="shared" si="134"/>
        <v>5</v>
      </c>
      <c r="AZ196" s="103"/>
      <c r="BA196" s="103"/>
      <c r="BB196" s="71">
        <f t="shared" si="135"/>
        <v>5</v>
      </c>
      <c r="BC196" s="103"/>
      <c r="BD196" s="103"/>
      <c r="BE196" s="71">
        <f t="shared" si="136"/>
        <v>22</v>
      </c>
      <c r="BF196" s="103"/>
      <c r="BG196" s="72">
        <f t="shared" si="137"/>
        <v>1</v>
      </c>
      <c r="BH196" s="72">
        <f t="shared" si="138"/>
        <v>1</v>
      </c>
      <c r="BI196" s="103"/>
      <c r="BJ196" s="71">
        <f t="shared" si="139"/>
        <v>0</v>
      </c>
      <c r="BK196" s="103"/>
      <c r="BL196" s="103"/>
      <c r="BM196" s="71">
        <f t="shared" si="140"/>
        <v>0</v>
      </c>
      <c r="BN196" s="103"/>
      <c r="BO196" s="103"/>
      <c r="BP196" s="71">
        <f t="shared" si="141"/>
        <v>0</v>
      </c>
      <c r="BQ196" s="103"/>
      <c r="BR196" s="72" t="str">
        <f t="shared" si="142"/>
        <v>???</v>
      </c>
      <c r="BS196" s="72" t="str">
        <f t="shared" si="143"/>
        <v>???</v>
      </c>
      <c r="BT196" s="103"/>
    </row>
    <row r="197" spans="1:72" x14ac:dyDescent="0.15">
      <c r="A197" s="96">
        <f>学生名簿!O199</f>
        <v>0</v>
      </c>
      <c r="B197" s="96">
        <f>学生名簿!P199</f>
        <v>0</v>
      </c>
      <c r="C197" s="97">
        <f>学生名簿!Q199</f>
        <v>0</v>
      </c>
      <c r="D197" s="96">
        <f>学生名簿!R199</f>
        <v>0</v>
      </c>
      <c r="E197" s="96">
        <f>学生名簿!S199</f>
        <v>0</v>
      </c>
      <c r="F197" s="96">
        <f>学生名簿!T199</f>
        <v>0</v>
      </c>
      <c r="G197" s="71">
        <f t="shared" si="108"/>
        <v>18</v>
      </c>
      <c r="H197" s="96">
        <f t="shared" si="109"/>
        <v>0</v>
      </c>
      <c r="I197" s="96">
        <f t="shared" si="110"/>
        <v>0</v>
      </c>
      <c r="J197" s="71">
        <f t="shared" si="111"/>
        <v>18</v>
      </c>
      <c r="K197" s="96">
        <f t="shared" si="112"/>
        <v>0</v>
      </c>
      <c r="L197" s="96">
        <f t="shared" si="113"/>
        <v>0</v>
      </c>
      <c r="M197" s="71">
        <f t="shared" si="114"/>
        <v>78</v>
      </c>
      <c r="N197" s="96">
        <f t="shared" si="115"/>
        <v>0</v>
      </c>
      <c r="O197" s="72">
        <f t="shared" si="116"/>
        <v>1</v>
      </c>
      <c r="P197" s="72">
        <f t="shared" si="117"/>
        <v>1</v>
      </c>
      <c r="Q197" s="96">
        <f t="shared" si="118"/>
        <v>0</v>
      </c>
      <c r="R197" s="71">
        <f t="shared" si="119"/>
        <v>3</v>
      </c>
      <c r="S197" s="103"/>
      <c r="T197" s="103"/>
      <c r="U197" s="71">
        <f t="shared" si="120"/>
        <v>3</v>
      </c>
      <c r="V197" s="103"/>
      <c r="W197" s="103"/>
      <c r="X197" s="71">
        <f t="shared" si="121"/>
        <v>12</v>
      </c>
      <c r="Y197" s="103"/>
      <c r="Z197" s="72">
        <f t="shared" si="122"/>
        <v>1</v>
      </c>
      <c r="AA197" s="72">
        <f t="shared" si="123"/>
        <v>1</v>
      </c>
      <c r="AB197" s="103"/>
      <c r="AC197" s="71">
        <f t="shared" si="124"/>
        <v>5</v>
      </c>
      <c r="AD197" s="103"/>
      <c r="AE197" s="103"/>
      <c r="AF197" s="71">
        <f t="shared" si="125"/>
        <v>5</v>
      </c>
      <c r="AG197" s="103"/>
      <c r="AH197" s="103"/>
      <c r="AI197" s="71">
        <f t="shared" si="126"/>
        <v>22</v>
      </c>
      <c r="AJ197" s="103"/>
      <c r="AK197" s="72">
        <f t="shared" si="127"/>
        <v>1</v>
      </c>
      <c r="AL197" s="72">
        <f t="shared" si="128"/>
        <v>1</v>
      </c>
      <c r="AM197" s="103"/>
      <c r="AN197" s="71">
        <f t="shared" si="129"/>
        <v>5</v>
      </c>
      <c r="AO197" s="103"/>
      <c r="AP197" s="103"/>
      <c r="AQ197" s="71">
        <f t="shared" si="130"/>
        <v>5</v>
      </c>
      <c r="AR197" s="103"/>
      <c r="AS197" s="103"/>
      <c r="AT197" s="71">
        <f t="shared" si="131"/>
        <v>22</v>
      </c>
      <c r="AU197" s="103"/>
      <c r="AV197" s="72">
        <f t="shared" si="132"/>
        <v>1</v>
      </c>
      <c r="AW197" s="72">
        <f t="shared" si="133"/>
        <v>1</v>
      </c>
      <c r="AX197" s="103"/>
      <c r="AY197" s="71">
        <f t="shared" si="134"/>
        <v>5</v>
      </c>
      <c r="AZ197" s="103"/>
      <c r="BA197" s="103"/>
      <c r="BB197" s="71">
        <f t="shared" si="135"/>
        <v>5</v>
      </c>
      <c r="BC197" s="103"/>
      <c r="BD197" s="103"/>
      <c r="BE197" s="71">
        <f t="shared" si="136"/>
        <v>22</v>
      </c>
      <c r="BF197" s="103"/>
      <c r="BG197" s="72">
        <f t="shared" si="137"/>
        <v>1</v>
      </c>
      <c r="BH197" s="72">
        <f t="shared" si="138"/>
        <v>1</v>
      </c>
      <c r="BI197" s="103"/>
      <c r="BJ197" s="71">
        <f t="shared" si="139"/>
        <v>0</v>
      </c>
      <c r="BK197" s="103"/>
      <c r="BL197" s="103"/>
      <c r="BM197" s="71">
        <f t="shared" si="140"/>
        <v>0</v>
      </c>
      <c r="BN197" s="103"/>
      <c r="BO197" s="103"/>
      <c r="BP197" s="71">
        <f t="shared" si="141"/>
        <v>0</v>
      </c>
      <c r="BQ197" s="103"/>
      <c r="BR197" s="72" t="str">
        <f t="shared" si="142"/>
        <v>???</v>
      </c>
      <c r="BS197" s="72" t="str">
        <f t="shared" si="143"/>
        <v>???</v>
      </c>
      <c r="BT197" s="103"/>
    </row>
    <row r="198" spans="1:72" x14ac:dyDescent="0.15">
      <c r="A198" s="96">
        <f>学生名簿!O200</f>
        <v>0</v>
      </c>
      <c r="B198" s="96">
        <f>学生名簿!P200</f>
        <v>0</v>
      </c>
      <c r="C198" s="97">
        <f>学生名簿!Q200</f>
        <v>0</v>
      </c>
      <c r="D198" s="96">
        <f>学生名簿!R200</f>
        <v>0</v>
      </c>
      <c r="E198" s="96">
        <f>学生名簿!S200</f>
        <v>0</v>
      </c>
      <c r="F198" s="96">
        <f>学生名簿!T200</f>
        <v>0</v>
      </c>
      <c r="G198" s="71">
        <f t="shared" si="108"/>
        <v>18</v>
      </c>
      <c r="H198" s="96">
        <f t="shared" si="109"/>
        <v>0</v>
      </c>
      <c r="I198" s="96">
        <f t="shared" si="110"/>
        <v>0</v>
      </c>
      <c r="J198" s="71">
        <f t="shared" si="111"/>
        <v>18</v>
      </c>
      <c r="K198" s="96">
        <f t="shared" si="112"/>
        <v>0</v>
      </c>
      <c r="L198" s="96">
        <f t="shared" si="113"/>
        <v>0</v>
      </c>
      <c r="M198" s="71">
        <f t="shared" si="114"/>
        <v>78</v>
      </c>
      <c r="N198" s="96">
        <f t="shared" si="115"/>
        <v>0</v>
      </c>
      <c r="O198" s="72">
        <f t="shared" si="116"/>
        <v>1</v>
      </c>
      <c r="P198" s="72">
        <f t="shared" si="117"/>
        <v>1</v>
      </c>
      <c r="Q198" s="96">
        <f t="shared" si="118"/>
        <v>0</v>
      </c>
      <c r="R198" s="71">
        <f t="shared" si="119"/>
        <v>3</v>
      </c>
      <c r="S198" s="103"/>
      <c r="T198" s="103"/>
      <c r="U198" s="71">
        <f t="shared" si="120"/>
        <v>3</v>
      </c>
      <c r="V198" s="103"/>
      <c r="W198" s="103"/>
      <c r="X198" s="71">
        <f t="shared" si="121"/>
        <v>12</v>
      </c>
      <c r="Y198" s="103"/>
      <c r="Z198" s="72">
        <f t="shared" si="122"/>
        <v>1</v>
      </c>
      <c r="AA198" s="72">
        <f t="shared" si="123"/>
        <v>1</v>
      </c>
      <c r="AB198" s="103"/>
      <c r="AC198" s="71">
        <f t="shared" si="124"/>
        <v>5</v>
      </c>
      <c r="AD198" s="103"/>
      <c r="AE198" s="103"/>
      <c r="AF198" s="71">
        <f t="shared" si="125"/>
        <v>5</v>
      </c>
      <c r="AG198" s="103"/>
      <c r="AH198" s="103"/>
      <c r="AI198" s="71">
        <f t="shared" si="126"/>
        <v>22</v>
      </c>
      <c r="AJ198" s="103"/>
      <c r="AK198" s="72">
        <f t="shared" si="127"/>
        <v>1</v>
      </c>
      <c r="AL198" s="72">
        <f t="shared" si="128"/>
        <v>1</v>
      </c>
      <c r="AM198" s="103"/>
      <c r="AN198" s="71">
        <f t="shared" si="129"/>
        <v>5</v>
      </c>
      <c r="AO198" s="103"/>
      <c r="AP198" s="103"/>
      <c r="AQ198" s="71">
        <f t="shared" si="130"/>
        <v>5</v>
      </c>
      <c r="AR198" s="103"/>
      <c r="AS198" s="103"/>
      <c r="AT198" s="71">
        <f t="shared" si="131"/>
        <v>22</v>
      </c>
      <c r="AU198" s="103"/>
      <c r="AV198" s="72">
        <f t="shared" si="132"/>
        <v>1</v>
      </c>
      <c r="AW198" s="72">
        <f t="shared" si="133"/>
        <v>1</v>
      </c>
      <c r="AX198" s="103"/>
      <c r="AY198" s="71">
        <f t="shared" si="134"/>
        <v>5</v>
      </c>
      <c r="AZ198" s="103"/>
      <c r="BA198" s="103"/>
      <c r="BB198" s="71">
        <f t="shared" si="135"/>
        <v>5</v>
      </c>
      <c r="BC198" s="103"/>
      <c r="BD198" s="103"/>
      <c r="BE198" s="71">
        <f t="shared" si="136"/>
        <v>22</v>
      </c>
      <c r="BF198" s="103"/>
      <c r="BG198" s="72">
        <f t="shared" si="137"/>
        <v>1</v>
      </c>
      <c r="BH198" s="72">
        <f t="shared" si="138"/>
        <v>1</v>
      </c>
      <c r="BI198" s="103"/>
      <c r="BJ198" s="71">
        <f t="shared" si="139"/>
        <v>0</v>
      </c>
      <c r="BK198" s="103"/>
      <c r="BL198" s="103"/>
      <c r="BM198" s="71">
        <f t="shared" si="140"/>
        <v>0</v>
      </c>
      <c r="BN198" s="103"/>
      <c r="BO198" s="103"/>
      <c r="BP198" s="71">
        <f t="shared" si="141"/>
        <v>0</v>
      </c>
      <c r="BQ198" s="103"/>
      <c r="BR198" s="72" t="str">
        <f t="shared" si="142"/>
        <v>???</v>
      </c>
      <c r="BS198" s="72" t="str">
        <f t="shared" si="143"/>
        <v>???</v>
      </c>
      <c r="BT198" s="103"/>
    </row>
    <row r="199" spans="1:72" x14ac:dyDescent="0.15">
      <c r="A199" s="96">
        <f>学生名簿!O201</f>
        <v>0</v>
      </c>
      <c r="B199" s="96">
        <f>学生名簿!P201</f>
        <v>0</v>
      </c>
      <c r="C199" s="97">
        <f>学生名簿!Q201</f>
        <v>0</v>
      </c>
      <c r="D199" s="96">
        <f>学生名簿!R201</f>
        <v>0</v>
      </c>
      <c r="E199" s="96">
        <f>学生名簿!S201</f>
        <v>0</v>
      </c>
      <c r="F199" s="96">
        <f>学生名簿!T201</f>
        <v>0</v>
      </c>
      <c r="G199" s="71">
        <f t="shared" si="108"/>
        <v>18</v>
      </c>
      <c r="H199" s="96">
        <f t="shared" si="109"/>
        <v>0</v>
      </c>
      <c r="I199" s="96">
        <f t="shared" si="110"/>
        <v>0</v>
      </c>
      <c r="J199" s="71">
        <f t="shared" si="111"/>
        <v>18</v>
      </c>
      <c r="K199" s="96">
        <f t="shared" si="112"/>
        <v>0</v>
      </c>
      <c r="L199" s="96">
        <f t="shared" si="113"/>
        <v>0</v>
      </c>
      <c r="M199" s="71">
        <f t="shared" si="114"/>
        <v>78</v>
      </c>
      <c r="N199" s="96">
        <f t="shared" si="115"/>
        <v>0</v>
      </c>
      <c r="O199" s="72">
        <f t="shared" si="116"/>
        <v>1</v>
      </c>
      <c r="P199" s="72">
        <f t="shared" si="117"/>
        <v>1</v>
      </c>
      <c r="Q199" s="96">
        <f t="shared" si="118"/>
        <v>0</v>
      </c>
      <c r="R199" s="71">
        <f t="shared" si="119"/>
        <v>3</v>
      </c>
      <c r="S199" s="103"/>
      <c r="T199" s="103"/>
      <c r="U199" s="71">
        <f t="shared" si="120"/>
        <v>3</v>
      </c>
      <c r="V199" s="103"/>
      <c r="W199" s="103"/>
      <c r="X199" s="71">
        <f t="shared" si="121"/>
        <v>12</v>
      </c>
      <c r="Y199" s="103"/>
      <c r="Z199" s="72">
        <f t="shared" si="122"/>
        <v>1</v>
      </c>
      <c r="AA199" s="72">
        <f t="shared" si="123"/>
        <v>1</v>
      </c>
      <c r="AB199" s="103"/>
      <c r="AC199" s="71">
        <f t="shared" si="124"/>
        <v>5</v>
      </c>
      <c r="AD199" s="103"/>
      <c r="AE199" s="103"/>
      <c r="AF199" s="71">
        <f t="shared" si="125"/>
        <v>5</v>
      </c>
      <c r="AG199" s="103"/>
      <c r="AH199" s="103"/>
      <c r="AI199" s="71">
        <f t="shared" si="126"/>
        <v>22</v>
      </c>
      <c r="AJ199" s="103"/>
      <c r="AK199" s="72">
        <f t="shared" si="127"/>
        <v>1</v>
      </c>
      <c r="AL199" s="72">
        <f t="shared" si="128"/>
        <v>1</v>
      </c>
      <c r="AM199" s="103"/>
      <c r="AN199" s="71">
        <f t="shared" si="129"/>
        <v>5</v>
      </c>
      <c r="AO199" s="103"/>
      <c r="AP199" s="103"/>
      <c r="AQ199" s="71">
        <f t="shared" si="130"/>
        <v>5</v>
      </c>
      <c r="AR199" s="103"/>
      <c r="AS199" s="103"/>
      <c r="AT199" s="71">
        <f t="shared" si="131"/>
        <v>22</v>
      </c>
      <c r="AU199" s="103"/>
      <c r="AV199" s="72">
        <f t="shared" si="132"/>
        <v>1</v>
      </c>
      <c r="AW199" s="72">
        <f t="shared" si="133"/>
        <v>1</v>
      </c>
      <c r="AX199" s="103"/>
      <c r="AY199" s="71">
        <f t="shared" si="134"/>
        <v>5</v>
      </c>
      <c r="AZ199" s="103"/>
      <c r="BA199" s="103"/>
      <c r="BB199" s="71">
        <f t="shared" si="135"/>
        <v>5</v>
      </c>
      <c r="BC199" s="103"/>
      <c r="BD199" s="103"/>
      <c r="BE199" s="71">
        <f t="shared" si="136"/>
        <v>22</v>
      </c>
      <c r="BF199" s="103"/>
      <c r="BG199" s="72">
        <f t="shared" si="137"/>
        <v>1</v>
      </c>
      <c r="BH199" s="72">
        <f t="shared" si="138"/>
        <v>1</v>
      </c>
      <c r="BI199" s="103"/>
      <c r="BJ199" s="71">
        <f t="shared" si="139"/>
        <v>0</v>
      </c>
      <c r="BK199" s="103"/>
      <c r="BL199" s="103"/>
      <c r="BM199" s="71">
        <f t="shared" si="140"/>
        <v>0</v>
      </c>
      <c r="BN199" s="103"/>
      <c r="BO199" s="103"/>
      <c r="BP199" s="71">
        <f t="shared" si="141"/>
        <v>0</v>
      </c>
      <c r="BQ199" s="103"/>
      <c r="BR199" s="72" t="str">
        <f t="shared" si="142"/>
        <v>???</v>
      </c>
      <c r="BS199" s="72" t="str">
        <f t="shared" si="143"/>
        <v>???</v>
      </c>
      <c r="BT199" s="103"/>
    </row>
    <row r="200" spans="1:72" x14ac:dyDescent="0.15">
      <c r="A200" s="96">
        <f>学生名簿!O202</f>
        <v>0</v>
      </c>
      <c r="B200" s="96">
        <f>学生名簿!P202</f>
        <v>0</v>
      </c>
      <c r="C200" s="97">
        <f>学生名簿!Q202</f>
        <v>0</v>
      </c>
      <c r="D200" s="96">
        <f>学生名簿!R202</f>
        <v>0</v>
      </c>
      <c r="E200" s="96">
        <f>学生名簿!S202</f>
        <v>0</v>
      </c>
      <c r="F200" s="96">
        <f>学生名簿!T202</f>
        <v>0</v>
      </c>
      <c r="G200" s="71">
        <f t="shared" si="108"/>
        <v>18</v>
      </c>
      <c r="H200" s="96">
        <f t="shared" si="109"/>
        <v>0</v>
      </c>
      <c r="I200" s="96">
        <f t="shared" si="110"/>
        <v>0</v>
      </c>
      <c r="J200" s="71">
        <f t="shared" si="111"/>
        <v>18</v>
      </c>
      <c r="K200" s="96">
        <f t="shared" si="112"/>
        <v>0</v>
      </c>
      <c r="L200" s="96">
        <f t="shared" si="113"/>
        <v>0</v>
      </c>
      <c r="M200" s="71">
        <f t="shared" si="114"/>
        <v>78</v>
      </c>
      <c r="N200" s="96">
        <f t="shared" si="115"/>
        <v>0</v>
      </c>
      <c r="O200" s="72">
        <f t="shared" si="116"/>
        <v>1</v>
      </c>
      <c r="P200" s="72">
        <f t="shared" si="117"/>
        <v>1</v>
      </c>
      <c r="Q200" s="96">
        <f t="shared" si="118"/>
        <v>0</v>
      </c>
      <c r="R200" s="71">
        <f t="shared" si="119"/>
        <v>3</v>
      </c>
      <c r="S200" s="103"/>
      <c r="T200" s="103"/>
      <c r="U200" s="71">
        <f t="shared" si="120"/>
        <v>3</v>
      </c>
      <c r="V200" s="103"/>
      <c r="W200" s="103"/>
      <c r="X200" s="71">
        <f t="shared" si="121"/>
        <v>12</v>
      </c>
      <c r="Y200" s="103"/>
      <c r="Z200" s="72">
        <f t="shared" si="122"/>
        <v>1</v>
      </c>
      <c r="AA200" s="72">
        <f t="shared" si="123"/>
        <v>1</v>
      </c>
      <c r="AB200" s="103"/>
      <c r="AC200" s="71">
        <f t="shared" si="124"/>
        <v>5</v>
      </c>
      <c r="AD200" s="103"/>
      <c r="AE200" s="103"/>
      <c r="AF200" s="71">
        <f t="shared" si="125"/>
        <v>5</v>
      </c>
      <c r="AG200" s="103"/>
      <c r="AH200" s="103"/>
      <c r="AI200" s="71">
        <f t="shared" si="126"/>
        <v>22</v>
      </c>
      <c r="AJ200" s="103"/>
      <c r="AK200" s="72">
        <f t="shared" si="127"/>
        <v>1</v>
      </c>
      <c r="AL200" s="72">
        <f t="shared" si="128"/>
        <v>1</v>
      </c>
      <c r="AM200" s="103"/>
      <c r="AN200" s="71">
        <f t="shared" si="129"/>
        <v>5</v>
      </c>
      <c r="AO200" s="103"/>
      <c r="AP200" s="103"/>
      <c r="AQ200" s="71">
        <f t="shared" si="130"/>
        <v>5</v>
      </c>
      <c r="AR200" s="103"/>
      <c r="AS200" s="103"/>
      <c r="AT200" s="71">
        <f t="shared" si="131"/>
        <v>22</v>
      </c>
      <c r="AU200" s="103"/>
      <c r="AV200" s="72">
        <f t="shared" si="132"/>
        <v>1</v>
      </c>
      <c r="AW200" s="72">
        <f t="shared" si="133"/>
        <v>1</v>
      </c>
      <c r="AX200" s="103"/>
      <c r="AY200" s="71">
        <f t="shared" si="134"/>
        <v>5</v>
      </c>
      <c r="AZ200" s="103"/>
      <c r="BA200" s="103"/>
      <c r="BB200" s="71">
        <f t="shared" si="135"/>
        <v>5</v>
      </c>
      <c r="BC200" s="103"/>
      <c r="BD200" s="103"/>
      <c r="BE200" s="71">
        <f t="shared" si="136"/>
        <v>22</v>
      </c>
      <c r="BF200" s="103"/>
      <c r="BG200" s="72">
        <f t="shared" si="137"/>
        <v>1</v>
      </c>
      <c r="BH200" s="72">
        <f t="shared" si="138"/>
        <v>1</v>
      </c>
      <c r="BI200" s="103"/>
      <c r="BJ200" s="71">
        <f t="shared" si="139"/>
        <v>0</v>
      </c>
      <c r="BK200" s="103"/>
      <c r="BL200" s="103"/>
      <c r="BM200" s="71">
        <f t="shared" si="140"/>
        <v>0</v>
      </c>
      <c r="BN200" s="103"/>
      <c r="BO200" s="103"/>
      <c r="BP200" s="71">
        <f t="shared" si="141"/>
        <v>0</v>
      </c>
      <c r="BQ200" s="103"/>
      <c r="BR200" s="72" t="str">
        <f t="shared" si="142"/>
        <v>???</v>
      </c>
      <c r="BS200" s="72" t="str">
        <f t="shared" si="143"/>
        <v>???</v>
      </c>
      <c r="BT200" s="103"/>
    </row>
    <row r="201" spans="1:72" x14ac:dyDescent="0.15">
      <c r="A201" s="96">
        <f>学生名簿!O203</f>
        <v>0</v>
      </c>
      <c r="B201" s="96">
        <f>学生名簿!P203</f>
        <v>0</v>
      </c>
      <c r="C201" s="97">
        <f>学生名簿!Q203</f>
        <v>0</v>
      </c>
      <c r="D201" s="96">
        <f>学生名簿!R203</f>
        <v>0</v>
      </c>
      <c r="E201" s="96">
        <f>学生名簿!S203</f>
        <v>0</v>
      </c>
      <c r="F201" s="96">
        <f>学生名簿!T203</f>
        <v>0</v>
      </c>
      <c r="G201" s="71">
        <f t="shared" si="108"/>
        <v>18</v>
      </c>
      <c r="H201" s="96">
        <f t="shared" si="109"/>
        <v>0</v>
      </c>
      <c r="I201" s="96">
        <f t="shared" si="110"/>
        <v>0</v>
      </c>
      <c r="J201" s="71">
        <f t="shared" si="111"/>
        <v>18</v>
      </c>
      <c r="K201" s="96">
        <f t="shared" si="112"/>
        <v>0</v>
      </c>
      <c r="L201" s="96">
        <f t="shared" si="113"/>
        <v>0</v>
      </c>
      <c r="M201" s="71">
        <f t="shared" si="114"/>
        <v>78</v>
      </c>
      <c r="N201" s="96">
        <f t="shared" si="115"/>
        <v>0</v>
      </c>
      <c r="O201" s="72">
        <f t="shared" si="116"/>
        <v>1</v>
      </c>
      <c r="P201" s="72">
        <f t="shared" si="117"/>
        <v>1</v>
      </c>
      <c r="Q201" s="96">
        <f t="shared" si="118"/>
        <v>0</v>
      </c>
      <c r="R201" s="71">
        <f t="shared" si="119"/>
        <v>3</v>
      </c>
      <c r="S201" s="103"/>
      <c r="T201" s="103"/>
      <c r="U201" s="71">
        <f t="shared" si="120"/>
        <v>3</v>
      </c>
      <c r="V201" s="103"/>
      <c r="W201" s="103"/>
      <c r="X201" s="71">
        <f t="shared" si="121"/>
        <v>12</v>
      </c>
      <c r="Y201" s="103"/>
      <c r="Z201" s="72">
        <f t="shared" si="122"/>
        <v>1</v>
      </c>
      <c r="AA201" s="72">
        <f t="shared" si="123"/>
        <v>1</v>
      </c>
      <c r="AB201" s="103"/>
      <c r="AC201" s="71">
        <f t="shared" si="124"/>
        <v>5</v>
      </c>
      <c r="AD201" s="103"/>
      <c r="AE201" s="103"/>
      <c r="AF201" s="71">
        <f t="shared" si="125"/>
        <v>5</v>
      </c>
      <c r="AG201" s="103"/>
      <c r="AH201" s="103"/>
      <c r="AI201" s="71">
        <f t="shared" si="126"/>
        <v>22</v>
      </c>
      <c r="AJ201" s="103"/>
      <c r="AK201" s="72">
        <f t="shared" si="127"/>
        <v>1</v>
      </c>
      <c r="AL201" s="72">
        <f t="shared" si="128"/>
        <v>1</v>
      </c>
      <c r="AM201" s="103"/>
      <c r="AN201" s="71">
        <f t="shared" si="129"/>
        <v>5</v>
      </c>
      <c r="AO201" s="103"/>
      <c r="AP201" s="103"/>
      <c r="AQ201" s="71">
        <f t="shared" si="130"/>
        <v>5</v>
      </c>
      <c r="AR201" s="103"/>
      <c r="AS201" s="103"/>
      <c r="AT201" s="71">
        <f t="shared" si="131"/>
        <v>22</v>
      </c>
      <c r="AU201" s="103"/>
      <c r="AV201" s="72">
        <f t="shared" si="132"/>
        <v>1</v>
      </c>
      <c r="AW201" s="72">
        <f t="shared" si="133"/>
        <v>1</v>
      </c>
      <c r="AX201" s="103"/>
      <c r="AY201" s="71">
        <f t="shared" si="134"/>
        <v>5</v>
      </c>
      <c r="AZ201" s="103"/>
      <c r="BA201" s="103"/>
      <c r="BB201" s="71">
        <f t="shared" si="135"/>
        <v>5</v>
      </c>
      <c r="BC201" s="103"/>
      <c r="BD201" s="103"/>
      <c r="BE201" s="71">
        <f t="shared" si="136"/>
        <v>22</v>
      </c>
      <c r="BF201" s="103"/>
      <c r="BG201" s="72">
        <f t="shared" si="137"/>
        <v>1</v>
      </c>
      <c r="BH201" s="72">
        <f t="shared" si="138"/>
        <v>1</v>
      </c>
      <c r="BI201" s="103"/>
      <c r="BJ201" s="71">
        <f t="shared" si="139"/>
        <v>0</v>
      </c>
      <c r="BK201" s="103"/>
      <c r="BL201" s="103"/>
      <c r="BM201" s="71">
        <f t="shared" si="140"/>
        <v>0</v>
      </c>
      <c r="BN201" s="103"/>
      <c r="BO201" s="103"/>
      <c r="BP201" s="71">
        <f t="shared" si="141"/>
        <v>0</v>
      </c>
      <c r="BQ201" s="103"/>
      <c r="BR201" s="72" t="str">
        <f t="shared" si="142"/>
        <v>???</v>
      </c>
      <c r="BS201" s="72" t="str">
        <f t="shared" si="143"/>
        <v>???</v>
      </c>
      <c r="BT201" s="103"/>
    </row>
    <row r="202" spans="1:72" x14ac:dyDescent="0.15">
      <c r="A202" s="96">
        <f>学生名簿!O204</f>
        <v>0</v>
      </c>
      <c r="B202" s="96">
        <f>学生名簿!P204</f>
        <v>0</v>
      </c>
      <c r="C202" s="97">
        <f>学生名簿!Q204</f>
        <v>0</v>
      </c>
      <c r="D202" s="96">
        <f>学生名簿!R204</f>
        <v>0</v>
      </c>
      <c r="E202" s="96">
        <f>学生名簿!S204</f>
        <v>0</v>
      </c>
      <c r="F202" s="96">
        <f>学生名簿!T204</f>
        <v>0</v>
      </c>
      <c r="G202" s="71">
        <f t="shared" si="108"/>
        <v>18</v>
      </c>
      <c r="H202" s="96">
        <f t="shared" si="109"/>
        <v>0</v>
      </c>
      <c r="I202" s="96">
        <f t="shared" si="110"/>
        <v>0</v>
      </c>
      <c r="J202" s="71">
        <f t="shared" si="111"/>
        <v>18</v>
      </c>
      <c r="K202" s="96">
        <f t="shared" si="112"/>
        <v>0</v>
      </c>
      <c r="L202" s="96">
        <f t="shared" si="113"/>
        <v>0</v>
      </c>
      <c r="M202" s="71">
        <f t="shared" si="114"/>
        <v>78</v>
      </c>
      <c r="N202" s="96">
        <f t="shared" si="115"/>
        <v>0</v>
      </c>
      <c r="O202" s="72">
        <f t="shared" si="116"/>
        <v>1</v>
      </c>
      <c r="P202" s="72">
        <f t="shared" si="117"/>
        <v>1</v>
      </c>
      <c r="Q202" s="96">
        <f t="shared" si="118"/>
        <v>0</v>
      </c>
      <c r="R202" s="71">
        <f t="shared" si="119"/>
        <v>3</v>
      </c>
      <c r="S202" s="103"/>
      <c r="T202" s="103"/>
      <c r="U202" s="71">
        <f t="shared" si="120"/>
        <v>3</v>
      </c>
      <c r="V202" s="103"/>
      <c r="W202" s="103"/>
      <c r="X202" s="71">
        <f t="shared" si="121"/>
        <v>12</v>
      </c>
      <c r="Y202" s="103"/>
      <c r="Z202" s="72">
        <f t="shared" si="122"/>
        <v>1</v>
      </c>
      <c r="AA202" s="72">
        <f t="shared" si="123"/>
        <v>1</v>
      </c>
      <c r="AB202" s="103"/>
      <c r="AC202" s="71">
        <f t="shared" si="124"/>
        <v>5</v>
      </c>
      <c r="AD202" s="103"/>
      <c r="AE202" s="103"/>
      <c r="AF202" s="71">
        <f t="shared" si="125"/>
        <v>5</v>
      </c>
      <c r="AG202" s="103"/>
      <c r="AH202" s="103"/>
      <c r="AI202" s="71">
        <f t="shared" si="126"/>
        <v>22</v>
      </c>
      <c r="AJ202" s="103"/>
      <c r="AK202" s="72">
        <f t="shared" si="127"/>
        <v>1</v>
      </c>
      <c r="AL202" s="72">
        <f t="shared" si="128"/>
        <v>1</v>
      </c>
      <c r="AM202" s="103"/>
      <c r="AN202" s="71">
        <f t="shared" si="129"/>
        <v>5</v>
      </c>
      <c r="AO202" s="103"/>
      <c r="AP202" s="103"/>
      <c r="AQ202" s="71">
        <f t="shared" si="130"/>
        <v>5</v>
      </c>
      <c r="AR202" s="103"/>
      <c r="AS202" s="103"/>
      <c r="AT202" s="71">
        <f t="shared" si="131"/>
        <v>22</v>
      </c>
      <c r="AU202" s="103"/>
      <c r="AV202" s="72">
        <f t="shared" si="132"/>
        <v>1</v>
      </c>
      <c r="AW202" s="72">
        <f t="shared" si="133"/>
        <v>1</v>
      </c>
      <c r="AX202" s="103"/>
      <c r="AY202" s="71">
        <f t="shared" si="134"/>
        <v>5</v>
      </c>
      <c r="AZ202" s="103"/>
      <c r="BA202" s="103"/>
      <c r="BB202" s="71">
        <f t="shared" si="135"/>
        <v>5</v>
      </c>
      <c r="BC202" s="103"/>
      <c r="BD202" s="103"/>
      <c r="BE202" s="71">
        <f t="shared" si="136"/>
        <v>22</v>
      </c>
      <c r="BF202" s="103"/>
      <c r="BG202" s="72">
        <f t="shared" si="137"/>
        <v>1</v>
      </c>
      <c r="BH202" s="72">
        <f t="shared" si="138"/>
        <v>1</v>
      </c>
      <c r="BI202" s="103"/>
      <c r="BJ202" s="71">
        <f t="shared" si="139"/>
        <v>0</v>
      </c>
      <c r="BK202" s="103"/>
      <c r="BL202" s="103"/>
      <c r="BM202" s="71">
        <f t="shared" si="140"/>
        <v>0</v>
      </c>
      <c r="BN202" s="103"/>
      <c r="BO202" s="103"/>
      <c r="BP202" s="71">
        <f t="shared" si="141"/>
        <v>0</v>
      </c>
      <c r="BQ202" s="103"/>
      <c r="BR202" s="72" t="str">
        <f t="shared" si="142"/>
        <v>???</v>
      </c>
      <c r="BS202" s="72" t="str">
        <f t="shared" si="143"/>
        <v>???</v>
      </c>
      <c r="BT202" s="103"/>
    </row>
    <row r="203" spans="1:72" x14ac:dyDescent="0.15">
      <c r="A203" s="96">
        <f>学生名簿!O205</f>
        <v>0</v>
      </c>
      <c r="B203" s="96">
        <f>学生名簿!P205</f>
        <v>0</v>
      </c>
      <c r="C203" s="97">
        <f>学生名簿!Q205</f>
        <v>0</v>
      </c>
      <c r="D203" s="96">
        <f>学生名簿!R205</f>
        <v>0</v>
      </c>
      <c r="E203" s="96">
        <f>学生名簿!S205</f>
        <v>0</v>
      </c>
      <c r="F203" s="96">
        <f>学生名簿!T205</f>
        <v>0</v>
      </c>
      <c r="G203" s="71">
        <f t="shared" si="108"/>
        <v>18</v>
      </c>
      <c r="H203" s="96">
        <f t="shared" si="109"/>
        <v>0</v>
      </c>
      <c r="I203" s="96">
        <f t="shared" si="110"/>
        <v>0</v>
      </c>
      <c r="J203" s="71">
        <f t="shared" si="111"/>
        <v>18</v>
      </c>
      <c r="K203" s="96">
        <f t="shared" si="112"/>
        <v>0</v>
      </c>
      <c r="L203" s="96">
        <f t="shared" si="113"/>
        <v>0</v>
      </c>
      <c r="M203" s="71">
        <f t="shared" si="114"/>
        <v>78</v>
      </c>
      <c r="N203" s="96">
        <f t="shared" si="115"/>
        <v>0</v>
      </c>
      <c r="O203" s="72">
        <f t="shared" si="116"/>
        <v>1</v>
      </c>
      <c r="P203" s="72">
        <f t="shared" si="117"/>
        <v>1</v>
      </c>
      <c r="Q203" s="96">
        <f t="shared" si="118"/>
        <v>0</v>
      </c>
      <c r="R203" s="71">
        <f t="shared" si="119"/>
        <v>3</v>
      </c>
      <c r="S203" s="103"/>
      <c r="T203" s="103"/>
      <c r="U203" s="71">
        <f t="shared" si="120"/>
        <v>3</v>
      </c>
      <c r="V203" s="103"/>
      <c r="W203" s="103"/>
      <c r="X203" s="71">
        <f t="shared" si="121"/>
        <v>12</v>
      </c>
      <c r="Y203" s="103"/>
      <c r="Z203" s="72">
        <f t="shared" si="122"/>
        <v>1</v>
      </c>
      <c r="AA203" s="72">
        <f t="shared" si="123"/>
        <v>1</v>
      </c>
      <c r="AB203" s="103"/>
      <c r="AC203" s="71">
        <f t="shared" si="124"/>
        <v>5</v>
      </c>
      <c r="AD203" s="103"/>
      <c r="AE203" s="103"/>
      <c r="AF203" s="71">
        <f t="shared" si="125"/>
        <v>5</v>
      </c>
      <c r="AG203" s="103"/>
      <c r="AH203" s="103"/>
      <c r="AI203" s="71">
        <f t="shared" si="126"/>
        <v>22</v>
      </c>
      <c r="AJ203" s="103"/>
      <c r="AK203" s="72">
        <f t="shared" si="127"/>
        <v>1</v>
      </c>
      <c r="AL203" s="72">
        <f t="shared" si="128"/>
        <v>1</v>
      </c>
      <c r="AM203" s="103"/>
      <c r="AN203" s="71">
        <f t="shared" si="129"/>
        <v>5</v>
      </c>
      <c r="AO203" s="103"/>
      <c r="AP203" s="103"/>
      <c r="AQ203" s="71">
        <f t="shared" si="130"/>
        <v>5</v>
      </c>
      <c r="AR203" s="103"/>
      <c r="AS203" s="103"/>
      <c r="AT203" s="71">
        <f t="shared" si="131"/>
        <v>22</v>
      </c>
      <c r="AU203" s="103"/>
      <c r="AV203" s="72">
        <f t="shared" si="132"/>
        <v>1</v>
      </c>
      <c r="AW203" s="72">
        <f t="shared" si="133"/>
        <v>1</v>
      </c>
      <c r="AX203" s="103"/>
      <c r="AY203" s="71">
        <f t="shared" si="134"/>
        <v>5</v>
      </c>
      <c r="AZ203" s="103"/>
      <c r="BA203" s="103"/>
      <c r="BB203" s="71">
        <f t="shared" si="135"/>
        <v>5</v>
      </c>
      <c r="BC203" s="103"/>
      <c r="BD203" s="103"/>
      <c r="BE203" s="71">
        <f t="shared" si="136"/>
        <v>22</v>
      </c>
      <c r="BF203" s="103"/>
      <c r="BG203" s="72">
        <f t="shared" si="137"/>
        <v>1</v>
      </c>
      <c r="BH203" s="72">
        <f t="shared" si="138"/>
        <v>1</v>
      </c>
      <c r="BI203" s="103"/>
      <c r="BJ203" s="71">
        <f t="shared" si="139"/>
        <v>0</v>
      </c>
      <c r="BK203" s="103"/>
      <c r="BL203" s="103"/>
      <c r="BM203" s="71">
        <f t="shared" si="140"/>
        <v>0</v>
      </c>
      <c r="BN203" s="103"/>
      <c r="BO203" s="103"/>
      <c r="BP203" s="71">
        <f t="shared" si="141"/>
        <v>0</v>
      </c>
      <c r="BQ203" s="103"/>
      <c r="BR203" s="72" t="str">
        <f t="shared" si="142"/>
        <v>???</v>
      </c>
      <c r="BS203" s="72" t="str">
        <f t="shared" si="143"/>
        <v>???</v>
      </c>
      <c r="BT203" s="103"/>
    </row>
    <row r="204" spans="1:72" x14ac:dyDescent="0.15">
      <c r="A204" s="96">
        <f>学生名簿!O206</f>
        <v>0</v>
      </c>
      <c r="B204" s="96">
        <f>学生名簿!P206</f>
        <v>0</v>
      </c>
      <c r="C204" s="97">
        <f>学生名簿!Q206</f>
        <v>0</v>
      </c>
      <c r="D204" s="96">
        <f>学生名簿!R206</f>
        <v>0</v>
      </c>
      <c r="E204" s="96">
        <f>学生名簿!S206</f>
        <v>0</v>
      </c>
      <c r="F204" s="96">
        <f>学生名簿!T206</f>
        <v>0</v>
      </c>
      <c r="G204" s="71">
        <f t="shared" si="108"/>
        <v>18</v>
      </c>
      <c r="H204" s="96">
        <f t="shared" si="109"/>
        <v>0</v>
      </c>
      <c r="I204" s="96">
        <f t="shared" si="110"/>
        <v>0</v>
      </c>
      <c r="J204" s="71">
        <f t="shared" si="111"/>
        <v>18</v>
      </c>
      <c r="K204" s="96">
        <f t="shared" si="112"/>
        <v>0</v>
      </c>
      <c r="L204" s="96">
        <f t="shared" si="113"/>
        <v>0</v>
      </c>
      <c r="M204" s="71">
        <f t="shared" si="114"/>
        <v>78</v>
      </c>
      <c r="N204" s="96">
        <f t="shared" si="115"/>
        <v>0</v>
      </c>
      <c r="O204" s="72">
        <f t="shared" si="116"/>
        <v>1</v>
      </c>
      <c r="P204" s="72">
        <f t="shared" si="117"/>
        <v>1</v>
      </c>
      <c r="Q204" s="96">
        <f t="shared" si="118"/>
        <v>0</v>
      </c>
      <c r="R204" s="71">
        <f t="shared" si="119"/>
        <v>3</v>
      </c>
      <c r="S204" s="103"/>
      <c r="T204" s="103"/>
      <c r="U204" s="71">
        <f t="shared" si="120"/>
        <v>3</v>
      </c>
      <c r="V204" s="103"/>
      <c r="W204" s="103"/>
      <c r="X204" s="71">
        <f t="shared" si="121"/>
        <v>12</v>
      </c>
      <c r="Y204" s="103"/>
      <c r="Z204" s="72">
        <f t="shared" si="122"/>
        <v>1</v>
      </c>
      <c r="AA204" s="72">
        <f t="shared" si="123"/>
        <v>1</v>
      </c>
      <c r="AB204" s="103"/>
      <c r="AC204" s="71">
        <f t="shared" si="124"/>
        <v>5</v>
      </c>
      <c r="AD204" s="103"/>
      <c r="AE204" s="103"/>
      <c r="AF204" s="71">
        <f t="shared" si="125"/>
        <v>5</v>
      </c>
      <c r="AG204" s="103"/>
      <c r="AH204" s="103"/>
      <c r="AI204" s="71">
        <f t="shared" si="126"/>
        <v>22</v>
      </c>
      <c r="AJ204" s="103"/>
      <c r="AK204" s="72">
        <f t="shared" si="127"/>
        <v>1</v>
      </c>
      <c r="AL204" s="72">
        <f t="shared" si="128"/>
        <v>1</v>
      </c>
      <c r="AM204" s="103"/>
      <c r="AN204" s="71">
        <f t="shared" si="129"/>
        <v>5</v>
      </c>
      <c r="AO204" s="103"/>
      <c r="AP204" s="103"/>
      <c r="AQ204" s="71">
        <f t="shared" si="130"/>
        <v>5</v>
      </c>
      <c r="AR204" s="103"/>
      <c r="AS204" s="103"/>
      <c r="AT204" s="71">
        <f t="shared" si="131"/>
        <v>22</v>
      </c>
      <c r="AU204" s="103"/>
      <c r="AV204" s="72">
        <f t="shared" si="132"/>
        <v>1</v>
      </c>
      <c r="AW204" s="72">
        <f t="shared" si="133"/>
        <v>1</v>
      </c>
      <c r="AX204" s="103"/>
      <c r="AY204" s="71">
        <f t="shared" si="134"/>
        <v>5</v>
      </c>
      <c r="AZ204" s="103"/>
      <c r="BA204" s="103"/>
      <c r="BB204" s="71">
        <f t="shared" si="135"/>
        <v>5</v>
      </c>
      <c r="BC204" s="103"/>
      <c r="BD204" s="103"/>
      <c r="BE204" s="71">
        <f t="shared" si="136"/>
        <v>22</v>
      </c>
      <c r="BF204" s="103"/>
      <c r="BG204" s="72">
        <f t="shared" si="137"/>
        <v>1</v>
      </c>
      <c r="BH204" s="72">
        <f t="shared" si="138"/>
        <v>1</v>
      </c>
      <c r="BI204" s="103"/>
      <c r="BJ204" s="71">
        <f t="shared" si="139"/>
        <v>0</v>
      </c>
      <c r="BK204" s="103"/>
      <c r="BL204" s="103"/>
      <c r="BM204" s="71">
        <f t="shared" si="140"/>
        <v>0</v>
      </c>
      <c r="BN204" s="103"/>
      <c r="BO204" s="103"/>
      <c r="BP204" s="71">
        <f t="shared" si="141"/>
        <v>0</v>
      </c>
      <c r="BQ204" s="103"/>
      <c r="BR204" s="72" t="str">
        <f t="shared" si="142"/>
        <v>???</v>
      </c>
      <c r="BS204" s="72" t="str">
        <f t="shared" si="143"/>
        <v>???</v>
      </c>
      <c r="BT204" s="103"/>
    </row>
    <row r="205" spans="1:72" x14ac:dyDescent="0.15">
      <c r="A205" s="96">
        <f>学生名簿!O207</f>
        <v>0</v>
      </c>
      <c r="B205" s="96">
        <f>学生名簿!P207</f>
        <v>0</v>
      </c>
      <c r="C205" s="97">
        <f>学生名簿!Q207</f>
        <v>0</v>
      </c>
      <c r="D205" s="96">
        <f>学生名簿!R207</f>
        <v>0</v>
      </c>
      <c r="E205" s="96">
        <f>学生名簿!S207</f>
        <v>0</v>
      </c>
      <c r="F205" s="96">
        <f>学生名簿!T207</f>
        <v>0</v>
      </c>
      <c r="G205" s="71">
        <f t="shared" si="108"/>
        <v>18</v>
      </c>
      <c r="H205" s="96">
        <f t="shared" si="109"/>
        <v>0</v>
      </c>
      <c r="I205" s="96">
        <f t="shared" si="110"/>
        <v>0</v>
      </c>
      <c r="J205" s="71">
        <f t="shared" si="111"/>
        <v>18</v>
      </c>
      <c r="K205" s="96">
        <f t="shared" si="112"/>
        <v>0</v>
      </c>
      <c r="L205" s="96">
        <f t="shared" si="113"/>
        <v>0</v>
      </c>
      <c r="M205" s="71">
        <f t="shared" si="114"/>
        <v>78</v>
      </c>
      <c r="N205" s="96">
        <f t="shared" si="115"/>
        <v>0</v>
      </c>
      <c r="O205" s="72">
        <f t="shared" si="116"/>
        <v>1</v>
      </c>
      <c r="P205" s="72">
        <f t="shared" si="117"/>
        <v>1</v>
      </c>
      <c r="Q205" s="96">
        <f t="shared" si="118"/>
        <v>0</v>
      </c>
      <c r="R205" s="71">
        <f t="shared" si="119"/>
        <v>3</v>
      </c>
      <c r="S205" s="103"/>
      <c r="T205" s="103"/>
      <c r="U205" s="71">
        <f t="shared" si="120"/>
        <v>3</v>
      </c>
      <c r="V205" s="103"/>
      <c r="W205" s="103"/>
      <c r="X205" s="71">
        <f t="shared" si="121"/>
        <v>12</v>
      </c>
      <c r="Y205" s="103"/>
      <c r="Z205" s="72">
        <f t="shared" si="122"/>
        <v>1</v>
      </c>
      <c r="AA205" s="72">
        <f t="shared" si="123"/>
        <v>1</v>
      </c>
      <c r="AB205" s="103"/>
      <c r="AC205" s="71">
        <f t="shared" si="124"/>
        <v>5</v>
      </c>
      <c r="AD205" s="103"/>
      <c r="AE205" s="103"/>
      <c r="AF205" s="71">
        <f t="shared" si="125"/>
        <v>5</v>
      </c>
      <c r="AG205" s="103"/>
      <c r="AH205" s="103"/>
      <c r="AI205" s="71">
        <f t="shared" si="126"/>
        <v>22</v>
      </c>
      <c r="AJ205" s="103"/>
      <c r="AK205" s="72">
        <f t="shared" si="127"/>
        <v>1</v>
      </c>
      <c r="AL205" s="72">
        <f t="shared" si="128"/>
        <v>1</v>
      </c>
      <c r="AM205" s="103"/>
      <c r="AN205" s="71">
        <f t="shared" si="129"/>
        <v>5</v>
      </c>
      <c r="AO205" s="103"/>
      <c r="AP205" s="103"/>
      <c r="AQ205" s="71">
        <f t="shared" si="130"/>
        <v>5</v>
      </c>
      <c r="AR205" s="103"/>
      <c r="AS205" s="103"/>
      <c r="AT205" s="71">
        <f t="shared" si="131"/>
        <v>22</v>
      </c>
      <c r="AU205" s="103"/>
      <c r="AV205" s="72">
        <f t="shared" si="132"/>
        <v>1</v>
      </c>
      <c r="AW205" s="72">
        <f t="shared" si="133"/>
        <v>1</v>
      </c>
      <c r="AX205" s="103"/>
      <c r="AY205" s="71">
        <f t="shared" si="134"/>
        <v>5</v>
      </c>
      <c r="AZ205" s="103"/>
      <c r="BA205" s="103"/>
      <c r="BB205" s="71">
        <f t="shared" si="135"/>
        <v>5</v>
      </c>
      <c r="BC205" s="103"/>
      <c r="BD205" s="103"/>
      <c r="BE205" s="71">
        <f t="shared" si="136"/>
        <v>22</v>
      </c>
      <c r="BF205" s="103"/>
      <c r="BG205" s="72">
        <f t="shared" si="137"/>
        <v>1</v>
      </c>
      <c r="BH205" s="72">
        <f t="shared" si="138"/>
        <v>1</v>
      </c>
      <c r="BI205" s="103"/>
      <c r="BJ205" s="71">
        <f t="shared" si="139"/>
        <v>0</v>
      </c>
      <c r="BK205" s="103"/>
      <c r="BL205" s="103"/>
      <c r="BM205" s="71">
        <f t="shared" si="140"/>
        <v>0</v>
      </c>
      <c r="BN205" s="103"/>
      <c r="BO205" s="103"/>
      <c r="BP205" s="71">
        <f t="shared" si="141"/>
        <v>0</v>
      </c>
      <c r="BQ205" s="103"/>
      <c r="BR205" s="72" t="str">
        <f t="shared" si="142"/>
        <v>???</v>
      </c>
      <c r="BS205" s="72" t="str">
        <f t="shared" si="143"/>
        <v>???</v>
      </c>
      <c r="BT205" s="103"/>
    </row>
    <row r="206" spans="1:72" x14ac:dyDescent="0.15">
      <c r="A206" s="96">
        <f>学生名簿!O208</f>
        <v>0</v>
      </c>
      <c r="B206" s="96">
        <f>学生名簿!P208</f>
        <v>0</v>
      </c>
      <c r="C206" s="97">
        <f>学生名簿!Q208</f>
        <v>0</v>
      </c>
      <c r="D206" s="96">
        <f>学生名簿!R208</f>
        <v>0</v>
      </c>
      <c r="E206" s="96">
        <f>学生名簿!S208</f>
        <v>0</v>
      </c>
      <c r="F206" s="96">
        <f>学生名簿!T208</f>
        <v>0</v>
      </c>
      <c r="G206" s="71">
        <f t="shared" si="108"/>
        <v>18</v>
      </c>
      <c r="H206" s="96">
        <f t="shared" si="109"/>
        <v>0</v>
      </c>
      <c r="I206" s="96">
        <f t="shared" si="110"/>
        <v>0</v>
      </c>
      <c r="J206" s="71">
        <f t="shared" si="111"/>
        <v>18</v>
      </c>
      <c r="K206" s="96">
        <f t="shared" si="112"/>
        <v>0</v>
      </c>
      <c r="L206" s="96">
        <f t="shared" si="113"/>
        <v>0</v>
      </c>
      <c r="M206" s="71">
        <f t="shared" si="114"/>
        <v>78</v>
      </c>
      <c r="N206" s="96">
        <f t="shared" si="115"/>
        <v>0</v>
      </c>
      <c r="O206" s="72">
        <f t="shared" si="116"/>
        <v>1</v>
      </c>
      <c r="P206" s="72">
        <f t="shared" si="117"/>
        <v>1</v>
      </c>
      <c r="Q206" s="96">
        <f t="shared" si="118"/>
        <v>0</v>
      </c>
      <c r="R206" s="71">
        <f t="shared" si="119"/>
        <v>3</v>
      </c>
      <c r="S206" s="103"/>
      <c r="T206" s="103"/>
      <c r="U206" s="71">
        <f t="shared" si="120"/>
        <v>3</v>
      </c>
      <c r="V206" s="103"/>
      <c r="W206" s="103"/>
      <c r="X206" s="71">
        <f t="shared" si="121"/>
        <v>12</v>
      </c>
      <c r="Y206" s="103"/>
      <c r="Z206" s="72">
        <f t="shared" si="122"/>
        <v>1</v>
      </c>
      <c r="AA206" s="72">
        <f t="shared" si="123"/>
        <v>1</v>
      </c>
      <c r="AB206" s="103"/>
      <c r="AC206" s="71">
        <f t="shared" si="124"/>
        <v>5</v>
      </c>
      <c r="AD206" s="103"/>
      <c r="AE206" s="103"/>
      <c r="AF206" s="71">
        <f t="shared" si="125"/>
        <v>5</v>
      </c>
      <c r="AG206" s="103"/>
      <c r="AH206" s="103"/>
      <c r="AI206" s="71">
        <f t="shared" si="126"/>
        <v>22</v>
      </c>
      <c r="AJ206" s="103"/>
      <c r="AK206" s="72">
        <f t="shared" si="127"/>
        <v>1</v>
      </c>
      <c r="AL206" s="72">
        <f t="shared" si="128"/>
        <v>1</v>
      </c>
      <c r="AM206" s="103"/>
      <c r="AN206" s="71">
        <f t="shared" si="129"/>
        <v>5</v>
      </c>
      <c r="AO206" s="103"/>
      <c r="AP206" s="103"/>
      <c r="AQ206" s="71">
        <f t="shared" si="130"/>
        <v>5</v>
      </c>
      <c r="AR206" s="103"/>
      <c r="AS206" s="103"/>
      <c r="AT206" s="71">
        <f t="shared" si="131"/>
        <v>22</v>
      </c>
      <c r="AU206" s="103"/>
      <c r="AV206" s="72">
        <f t="shared" si="132"/>
        <v>1</v>
      </c>
      <c r="AW206" s="72">
        <f t="shared" si="133"/>
        <v>1</v>
      </c>
      <c r="AX206" s="103"/>
      <c r="AY206" s="71">
        <f t="shared" si="134"/>
        <v>5</v>
      </c>
      <c r="AZ206" s="103"/>
      <c r="BA206" s="103"/>
      <c r="BB206" s="71">
        <f t="shared" si="135"/>
        <v>5</v>
      </c>
      <c r="BC206" s="103"/>
      <c r="BD206" s="103"/>
      <c r="BE206" s="71">
        <f t="shared" si="136"/>
        <v>22</v>
      </c>
      <c r="BF206" s="103"/>
      <c r="BG206" s="72">
        <f t="shared" si="137"/>
        <v>1</v>
      </c>
      <c r="BH206" s="72">
        <f t="shared" si="138"/>
        <v>1</v>
      </c>
      <c r="BI206" s="103"/>
      <c r="BJ206" s="71">
        <f t="shared" si="139"/>
        <v>0</v>
      </c>
      <c r="BK206" s="103"/>
      <c r="BL206" s="103"/>
      <c r="BM206" s="71">
        <f t="shared" si="140"/>
        <v>0</v>
      </c>
      <c r="BN206" s="103"/>
      <c r="BO206" s="103"/>
      <c r="BP206" s="71">
        <f t="shared" si="141"/>
        <v>0</v>
      </c>
      <c r="BQ206" s="103"/>
      <c r="BR206" s="72" t="str">
        <f t="shared" si="142"/>
        <v>???</v>
      </c>
      <c r="BS206" s="72" t="str">
        <f t="shared" si="143"/>
        <v>???</v>
      </c>
      <c r="BT206" s="103"/>
    </row>
    <row r="207" spans="1:72" x14ac:dyDescent="0.15">
      <c r="A207" s="96">
        <f>学生名簿!O209</f>
        <v>0</v>
      </c>
      <c r="B207" s="96">
        <f>学生名簿!P209</f>
        <v>0</v>
      </c>
      <c r="C207" s="97">
        <f>学生名簿!Q209</f>
        <v>0</v>
      </c>
      <c r="D207" s="96">
        <f>学生名簿!R209</f>
        <v>0</v>
      </c>
      <c r="E207" s="96">
        <f>学生名簿!S209</f>
        <v>0</v>
      </c>
      <c r="F207" s="96">
        <f>学生名簿!T209</f>
        <v>0</v>
      </c>
      <c r="G207" s="71">
        <f t="shared" si="108"/>
        <v>18</v>
      </c>
      <c r="H207" s="96">
        <f t="shared" si="109"/>
        <v>0</v>
      </c>
      <c r="I207" s="96">
        <f t="shared" si="110"/>
        <v>0</v>
      </c>
      <c r="J207" s="71">
        <f t="shared" si="111"/>
        <v>18</v>
      </c>
      <c r="K207" s="96">
        <f t="shared" si="112"/>
        <v>0</v>
      </c>
      <c r="L207" s="96">
        <f t="shared" si="113"/>
        <v>0</v>
      </c>
      <c r="M207" s="71">
        <f t="shared" si="114"/>
        <v>78</v>
      </c>
      <c r="N207" s="96">
        <f t="shared" si="115"/>
        <v>0</v>
      </c>
      <c r="O207" s="72">
        <f t="shared" si="116"/>
        <v>1</v>
      </c>
      <c r="P207" s="72">
        <f t="shared" si="117"/>
        <v>1</v>
      </c>
      <c r="Q207" s="96">
        <f t="shared" si="118"/>
        <v>0</v>
      </c>
      <c r="R207" s="71">
        <f t="shared" si="119"/>
        <v>3</v>
      </c>
      <c r="S207" s="103"/>
      <c r="T207" s="103"/>
      <c r="U207" s="71">
        <f t="shared" si="120"/>
        <v>3</v>
      </c>
      <c r="V207" s="103"/>
      <c r="W207" s="103"/>
      <c r="X207" s="71">
        <f t="shared" si="121"/>
        <v>12</v>
      </c>
      <c r="Y207" s="103"/>
      <c r="Z207" s="72">
        <f t="shared" si="122"/>
        <v>1</v>
      </c>
      <c r="AA207" s="72">
        <f t="shared" si="123"/>
        <v>1</v>
      </c>
      <c r="AB207" s="103"/>
      <c r="AC207" s="71">
        <f t="shared" si="124"/>
        <v>5</v>
      </c>
      <c r="AD207" s="103"/>
      <c r="AE207" s="103"/>
      <c r="AF207" s="71">
        <f t="shared" si="125"/>
        <v>5</v>
      </c>
      <c r="AG207" s="103"/>
      <c r="AH207" s="103"/>
      <c r="AI207" s="71">
        <f t="shared" si="126"/>
        <v>22</v>
      </c>
      <c r="AJ207" s="103"/>
      <c r="AK207" s="72">
        <f t="shared" si="127"/>
        <v>1</v>
      </c>
      <c r="AL207" s="72">
        <f t="shared" si="128"/>
        <v>1</v>
      </c>
      <c r="AM207" s="103"/>
      <c r="AN207" s="71">
        <f t="shared" si="129"/>
        <v>5</v>
      </c>
      <c r="AO207" s="103"/>
      <c r="AP207" s="103"/>
      <c r="AQ207" s="71">
        <f t="shared" si="130"/>
        <v>5</v>
      </c>
      <c r="AR207" s="103"/>
      <c r="AS207" s="103"/>
      <c r="AT207" s="71">
        <f t="shared" si="131"/>
        <v>22</v>
      </c>
      <c r="AU207" s="103"/>
      <c r="AV207" s="72">
        <f t="shared" si="132"/>
        <v>1</v>
      </c>
      <c r="AW207" s="72">
        <f t="shared" si="133"/>
        <v>1</v>
      </c>
      <c r="AX207" s="103"/>
      <c r="AY207" s="71">
        <f t="shared" si="134"/>
        <v>5</v>
      </c>
      <c r="AZ207" s="103"/>
      <c r="BA207" s="103"/>
      <c r="BB207" s="71">
        <f t="shared" si="135"/>
        <v>5</v>
      </c>
      <c r="BC207" s="103"/>
      <c r="BD207" s="103"/>
      <c r="BE207" s="71">
        <f t="shared" si="136"/>
        <v>22</v>
      </c>
      <c r="BF207" s="103"/>
      <c r="BG207" s="72">
        <f t="shared" si="137"/>
        <v>1</v>
      </c>
      <c r="BH207" s="72">
        <f t="shared" si="138"/>
        <v>1</v>
      </c>
      <c r="BI207" s="103"/>
      <c r="BJ207" s="71">
        <f t="shared" si="139"/>
        <v>0</v>
      </c>
      <c r="BK207" s="103"/>
      <c r="BL207" s="103"/>
      <c r="BM207" s="71">
        <f t="shared" si="140"/>
        <v>0</v>
      </c>
      <c r="BN207" s="103"/>
      <c r="BO207" s="103"/>
      <c r="BP207" s="71">
        <f t="shared" si="141"/>
        <v>0</v>
      </c>
      <c r="BQ207" s="103"/>
      <c r="BR207" s="72" t="str">
        <f t="shared" si="142"/>
        <v>???</v>
      </c>
      <c r="BS207" s="72" t="str">
        <f t="shared" si="143"/>
        <v>???</v>
      </c>
      <c r="BT207" s="103"/>
    </row>
    <row r="208" spans="1:72" x14ac:dyDescent="0.15">
      <c r="A208" s="96">
        <f>学生名簿!O210</f>
        <v>0</v>
      </c>
      <c r="B208" s="96">
        <f>学生名簿!P210</f>
        <v>0</v>
      </c>
      <c r="C208" s="97">
        <f>学生名簿!Q210</f>
        <v>0</v>
      </c>
      <c r="D208" s="96">
        <f>学生名簿!R210</f>
        <v>0</v>
      </c>
      <c r="E208" s="96">
        <f>学生名簿!S210</f>
        <v>0</v>
      </c>
      <c r="F208" s="96">
        <f>学生名簿!T210</f>
        <v>0</v>
      </c>
      <c r="G208" s="71">
        <f t="shared" si="108"/>
        <v>18</v>
      </c>
      <c r="H208" s="96">
        <f t="shared" si="109"/>
        <v>0</v>
      </c>
      <c r="I208" s="96">
        <f t="shared" si="110"/>
        <v>0</v>
      </c>
      <c r="J208" s="71">
        <f t="shared" si="111"/>
        <v>18</v>
      </c>
      <c r="K208" s="96">
        <f t="shared" si="112"/>
        <v>0</v>
      </c>
      <c r="L208" s="96">
        <f t="shared" si="113"/>
        <v>0</v>
      </c>
      <c r="M208" s="71">
        <f t="shared" si="114"/>
        <v>78</v>
      </c>
      <c r="N208" s="96">
        <f t="shared" si="115"/>
        <v>0</v>
      </c>
      <c r="O208" s="72">
        <f t="shared" si="116"/>
        <v>1</v>
      </c>
      <c r="P208" s="72">
        <f t="shared" si="117"/>
        <v>1</v>
      </c>
      <c r="Q208" s="96">
        <f t="shared" si="118"/>
        <v>0</v>
      </c>
      <c r="R208" s="71">
        <f t="shared" si="119"/>
        <v>3</v>
      </c>
      <c r="S208" s="103"/>
      <c r="T208" s="103"/>
      <c r="U208" s="71">
        <f t="shared" si="120"/>
        <v>3</v>
      </c>
      <c r="V208" s="103"/>
      <c r="W208" s="103"/>
      <c r="X208" s="71">
        <f t="shared" si="121"/>
        <v>12</v>
      </c>
      <c r="Y208" s="103"/>
      <c r="Z208" s="72">
        <f t="shared" si="122"/>
        <v>1</v>
      </c>
      <c r="AA208" s="72">
        <f t="shared" si="123"/>
        <v>1</v>
      </c>
      <c r="AB208" s="103"/>
      <c r="AC208" s="71">
        <f t="shared" si="124"/>
        <v>5</v>
      </c>
      <c r="AD208" s="103"/>
      <c r="AE208" s="103"/>
      <c r="AF208" s="71">
        <f t="shared" si="125"/>
        <v>5</v>
      </c>
      <c r="AG208" s="103"/>
      <c r="AH208" s="103"/>
      <c r="AI208" s="71">
        <f t="shared" si="126"/>
        <v>22</v>
      </c>
      <c r="AJ208" s="103"/>
      <c r="AK208" s="72">
        <f t="shared" si="127"/>
        <v>1</v>
      </c>
      <c r="AL208" s="72">
        <f t="shared" si="128"/>
        <v>1</v>
      </c>
      <c r="AM208" s="103"/>
      <c r="AN208" s="71">
        <f t="shared" si="129"/>
        <v>5</v>
      </c>
      <c r="AO208" s="103"/>
      <c r="AP208" s="103"/>
      <c r="AQ208" s="71">
        <f t="shared" si="130"/>
        <v>5</v>
      </c>
      <c r="AR208" s="103"/>
      <c r="AS208" s="103"/>
      <c r="AT208" s="71">
        <f t="shared" si="131"/>
        <v>22</v>
      </c>
      <c r="AU208" s="103"/>
      <c r="AV208" s="72">
        <f t="shared" si="132"/>
        <v>1</v>
      </c>
      <c r="AW208" s="72">
        <f t="shared" si="133"/>
        <v>1</v>
      </c>
      <c r="AX208" s="103"/>
      <c r="AY208" s="71">
        <f t="shared" si="134"/>
        <v>5</v>
      </c>
      <c r="AZ208" s="103"/>
      <c r="BA208" s="103"/>
      <c r="BB208" s="71">
        <f t="shared" si="135"/>
        <v>5</v>
      </c>
      <c r="BC208" s="103"/>
      <c r="BD208" s="103"/>
      <c r="BE208" s="71">
        <f t="shared" si="136"/>
        <v>22</v>
      </c>
      <c r="BF208" s="103"/>
      <c r="BG208" s="72">
        <f t="shared" si="137"/>
        <v>1</v>
      </c>
      <c r="BH208" s="72">
        <f t="shared" si="138"/>
        <v>1</v>
      </c>
      <c r="BI208" s="103"/>
      <c r="BJ208" s="71">
        <f t="shared" si="139"/>
        <v>0</v>
      </c>
      <c r="BK208" s="103"/>
      <c r="BL208" s="103"/>
      <c r="BM208" s="71">
        <f t="shared" si="140"/>
        <v>0</v>
      </c>
      <c r="BN208" s="103"/>
      <c r="BO208" s="103"/>
      <c r="BP208" s="71">
        <f t="shared" si="141"/>
        <v>0</v>
      </c>
      <c r="BQ208" s="103"/>
      <c r="BR208" s="72" t="str">
        <f t="shared" si="142"/>
        <v>???</v>
      </c>
      <c r="BS208" s="72" t="str">
        <f t="shared" si="143"/>
        <v>???</v>
      </c>
      <c r="BT208" s="103"/>
    </row>
    <row r="209" spans="1:72" x14ac:dyDescent="0.15">
      <c r="A209" s="96">
        <f>学生名簿!O211</f>
        <v>0</v>
      </c>
      <c r="B209" s="96">
        <f>学生名簿!P211</f>
        <v>0</v>
      </c>
      <c r="C209" s="97">
        <f>学生名簿!Q211</f>
        <v>0</v>
      </c>
      <c r="D209" s="96">
        <f>学生名簿!R211</f>
        <v>0</v>
      </c>
      <c r="E209" s="96">
        <f>学生名簿!S211</f>
        <v>0</v>
      </c>
      <c r="F209" s="96">
        <f>学生名簿!T211</f>
        <v>0</v>
      </c>
      <c r="G209" s="71">
        <f t="shared" si="108"/>
        <v>18</v>
      </c>
      <c r="H209" s="96">
        <f t="shared" si="109"/>
        <v>0</v>
      </c>
      <c r="I209" s="96">
        <f t="shared" si="110"/>
        <v>0</v>
      </c>
      <c r="J209" s="71">
        <f t="shared" si="111"/>
        <v>18</v>
      </c>
      <c r="K209" s="96">
        <f t="shared" si="112"/>
        <v>0</v>
      </c>
      <c r="L209" s="96">
        <f t="shared" si="113"/>
        <v>0</v>
      </c>
      <c r="M209" s="71">
        <f t="shared" si="114"/>
        <v>78</v>
      </c>
      <c r="N209" s="96">
        <f t="shared" si="115"/>
        <v>0</v>
      </c>
      <c r="O209" s="72">
        <f t="shared" si="116"/>
        <v>1</v>
      </c>
      <c r="P209" s="72">
        <f t="shared" si="117"/>
        <v>1</v>
      </c>
      <c r="Q209" s="96">
        <f t="shared" si="118"/>
        <v>0</v>
      </c>
      <c r="R209" s="71">
        <f t="shared" si="119"/>
        <v>3</v>
      </c>
      <c r="S209" s="103"/>
      <c r="T209" s="103"/>
      <c r="U209" s="71">
        <f t="shared" si="120"/>
        <v>3</v>
      </c>
      <c r="V209" s="103"/>
      <c r="W209" s="103"/>
      <c r="X209" s="71">
        <f t="shared" si="121"/>
        <v>12</v>
      </c>
      <c r="Y209" s="103"/>
      <c r="Z209" s="72">
        <f t="shared" si="122"/>
        <v>1</v>
      </c>
      <c r="AA209" s="72">
        <f t="shared" si="123"/>
        <v>1</v>
      </c>
      <c r="AB209" s="103"/>
      <c r="AC209" s="71">
        <f t="shared" si="124"/>
        <v>5</v>
      </c>
      <c r="AD209" s="103"/>
      <c r="AE209" s="103"/>
      <c r="AF209" s="71">
        <f t="shared" si="125"/>
        <v>5</v>
      </c>
      <c r="AG209" s="103"/>
      <c r="AH209" s="103"/>
      <c r="AI209" s="71">
        <f t="shared" si="126"/>
        <v>22</v>
      </c>
      <c r="AJ209" s="103"/>
      <c r="AK209" s="72">
        <f t="shared" si="127"/>
        <v>1</v>
      </c>
      <c r="AL209" s="72">
        <f t="shared" si="128"/>
        <v>1</v>
      </c>
      <c r="AM209" s="103"/>
      <c r="AN209" s="71">
        <f t="shared" si="129"/>
        <v>5</v>
      </c>
      <c r="AO209" s="103"/>
      <c r="AP209" s="103"/>
      <c r="AQ209" s="71">
        <f t="shared" si="130"/>
        <v>5</v>
      </c>
      <c r="AR209" s="103"/>
      <c r="AS209" s="103"/>
      <c r="AT209" s="71">
        <f t="shared" si="131"/>
        <v>22</v>
      </c>
      <c r="AU209" s="103"/>
      <c r="AV209" s="72">
        <f t="shared" si="132"/>
        <v>1</v>
      </c>
      <c r="AW209" s="72">
        <f t="shared" si="133"/>
        <v>1</v>
      </c>
      <c r="AX209" s="103"/>
      <c r="AY209" s="71">
        <f t="shared" si="134"/>
        <v>5</v>
      </c>
      <c r="AZ209" s="103"/>
      <c r="BA209" s="103"/>
      <c r="BB209" s="71">
        <f t="shared" si="135"/>
        <v>5</v>
      </c>
      <c r="BC209" s="103"/>
      <c r="BD209" s="103"/>
      <c r="BE209" s="71">
        <f t="shared" si="136"/>
        <v>22</v>
      </c>
      <c r="BF209" s="103"/>
      <c r="BG209" s="72">
        <f t="shared" si="137"/>
        <v>1</v>
      </c>
      <c r="BH209" s="72">
        <f t="shared" si="138"/>
        <v>1</v>
      </c>
      <c r="BI209" s="103"/>
      <c r="BJ209" s="71">
        <f t="shared" si="139"/>
        <v>0</v>
      </c>
      <c r="BK209" s="103"/>
      <c r="BL209" s="103"/>
      <c r="BM209" s="71">
        <f t="shared" si="140"/>
        <v>0</v>
      </c>
      <c r="BN209" s="103"/>
      <c r="BO209" s="103"/>
      <c r="BP209" s="71">
        <f t="shared" si="141"/>
        <v>0</v>
      </c>
      <c r="BQ209" s="103"/>
      <c r="BR209" s="72" t="str">
        <f t="shared" si="142"/>
        <v>???</v>
      </c>
      <c r="BS209" s="72" t="str">
        <f t="shared" si="143"/>
        <v>???</v>
      </c>
      <c r="BT209" s="103"/>
    </row>
    <row r="210" spans="1:72" x14ac:dyDescent="0.15">
      <c r="A210" s="96">
        <f>学生名簿!O212</f>
        <v>0</v>
      </c>
      <c r="B210" s="96">
        <f>学生名簿!P212</f>
        <v>0</v>
      </c>
      <c r="C210" s="97">
        <f>学生名簿!Q212</f>
        <v>0</v>
      </c>
      <c r="D210" s="96">
        <f>学生名簿!R212</f>
        <v>0</v>
      </c>
      <c r="E210" s="96">
        <f>学生名簿!S212</f>
        <v>0</v>
      </c>
      <c r="F210" s="96">
        <f>学生名簿!T212</f>
        <v>0</v>
      </c>
      <c r="G210" s="71">
        <f t="shared" si="108"/>
        <v>18</v>
      </c>
      <c r="H210" s="96">
        <f t="shared" si="109"/>
        <v>0</v>
      </c>
      <c r="I210" s="96">
        <f t="shared" si="110"/>
        <v>0</v>
      </c>
      <c r="J210" s="71">
        <f t="shared" si="111"/>
        <v>18</v>
      </c>
      <c r="K210" s="96">
        <f t="shared" si="112"/>
        <v>0</v>
      </c>
      <c r="L210" s="96">
        <f t="shared" si="113"/>
        <v>0</v>
      </c>
      <c r="M210" s="71">
        <f t="shared" si="114"/>
        <v>78</v>
      </c>
      <c r="N210" s="96">
        <f t="shared" si="115"/>
        <v>0</v>
      </c>
      <c r="O210" s="72">
        <f t="shared" si="116"/>
        <v>1</v>
      </c>
      <c r="P210" s="72">
        <f t="shared" si="117"/>
        <v>1</v>
      </c>
      <c r="Q210" s="96">
        <f t="shared" si="118"/>
        <v>0</v>
      </c>
      <c r="R210" s="71">
        <f t="shared" si="119"/>
        <v>3</v>
      </c>
      <c r="S210" s="103"/>
      <c r="T210" s="103"/>
      <c r="U210" s="71">
        <f t="shared" si="120"/>
        <v>3</v>
      </c>
      <c r="V210" s="103"/>
      <c r="W210" s="103"/>
      <c r="X210" s="71">
        <f t="shared" si="121"/>
        <v>12</v>
      </c>
      <c r="Y210" s="103"/>
      <c r="Z210" s="72">
        <f t="shared" si="122"/>
        <v>1</v>
      </c>
      <c r="AA210" s="72">
        <f t="shared" si="123"/>
        <v>1</v>
      </c>
      <c r="AB210" s="103"/>
      <c r="AC210" s="71">
        <f t="shared" si="124"/>
        <v>5</v>
      </c>
      <c r="AD210" s="103"/>
      <c r="AE210" s="103"/>
      <c r="AF210" s="71">
        <f t="shared" si="125"/>
        <v>5</v>
      </c>
      <c r="AG210" s="103"/>
      <c r="AH210" s="103"/>
      <c r="AI210" s="71">
        <f t="shared" si="126"/>
        <v>22</v>
      </c>
      <c r="AJ210" s="103"/>
      <c r="AK210" s="72">
        <f t="shared" si="127"/>
        <v>1</v>
      </c>
      <c r="AL210" s="72">
        <f t="shared" si="128"/>
        <v>1</v>
      </c>
      <c r="AM210" s="103"/>
      <c r="AN210" s="71">
        <f t="shared" si="129"/>
        <v>5</v>
      </c>
      <c r="AO210" s="103"/>
      <c r="AP210" s="103"/>
      <c r="AQ210" s="71">
        <f t="shared" si="130"/>
        <v>5</v>
      </c>
      <c r="AR210" s="103"/>
      <c r="AS210" s="103"/>
      <c r="AT210" s="71">
        <f t="shared" si="131"/>
        <v>22</v>
      </c>
      <c r="AU210" s="103"/>
      <c r="AV210" s="72">
        <f t="shared" si="132"/>
        <v>1</v>
      </c>
      <c r="AW210" s="72">
        <f t="shared" si="133"/>
        <v>1</v>
      </c>
      <c r="AX210" s="103"/>
      <c r="AY210" s="71">
        <f t="shared" si="134"/>
        <v>5</v>
      </c>
      <c r="AZ210" s="103"/>
      <c r="BA210" s="103"/>
      <c r="BB210" s="71">
        <f t="shared" si="135"/>
        <v>5</v>
      </c>
      <c r="BC210" s="103"/>
      <c r="BD210" s="103"/>
      <c r="BE210" s="71">
        <f t="shared" si="136"/>
        <v>22</v>
      </c>
      <c r="BF210" s="103"/>
      <c r="BG210" s="72">
        <f t="shared" si="137"/>
        <v>1</v>
      </c>
      <c r="BH210" s="72">
        <f t="shared" si="138"/>
        <v>1</v>
      </c>
      <c r="BI210" s="103"/>
      <c r="BJ210" s="71">
        <f t="shared" si="139"/>
        <v>0</v>
      </c>
      <c r="BK210" s="103"/>
      <c r="BL210" s="103"/>
      <c r="BM210" s="71">
        <f t="shared" si="140"/>
        <v>0</v>
      </c>
      <c r="BN210" s="103"/>
      <c r="BO210" s="103"/>
      <c r="BP210" s="71">
        <f t="shared" si="141"/>
        <v>0</v>
      </c>
      <c r="BQ210" s="103"/>
      <c r="BR210" s="72" t="str">
        <f t="shared" si="142"/>
        <v>???</v>
      </c>
      <c r="BS210" s="72" t="str">
        <f t="shared" si="143"/>
        <v>???</v>
      </c>
      <c r="BT210" s="103"/>
    </row>
    <row r="211" spans="1:72" x14ac:dyDescent="0.15">
      <c r="A211" s="96">
        <f>学生名簿!O213</f>
        <v>0</v>
      </c>
      <c r="B211" s="96">
        <f>学生名簿!P213</f>
        <v>0</v>
      </c>
      <c r="C211" s="97">
        <f>学生名簿!Q213</f>
        <v>0</v>
      </c>
      <c r="D211" s="96">
        <f>学生名簿!R213</f>
        <v>0</v>
      </c>
      <c r="E211" s="96">
        <f>学生名簿!S213</f>
        <v>0</v>
      </c>
      <c r="F211" s="96">
        <f>学生名簿!T213</f>
        <v>0</v>
      </c>
      <c r="G211" s="71">
        <f t="shared" si="108"/>
        <v>18</v>
      </c>
      <c r="H211" s="96">
        <f t="shared" si="109"/>
        <v>0</v>
      </c>
      <c r="I211" s="96">
        <f t="shared" si="110"/>
        <v>0</v>
      </c>
      <c r="J211" s="71">
        <f t="shared" si="111"/>
        <v>18</v>
      </c>
      <c r="K211" s="96">
        <f t="shared" si="112"/>
        <v>0</v>
      </c>
      <c r="L211" s="96">
        <f t="shared" si="113"/>
        <v>0</v>
      </c>
      <c r="M211" s="71">
        <f t="shared" si="114"/>
        <v>78</v>
      </c>
      <c r="N211" s="96">
        <f t="shared" si="115"/>
        <v>0</v>
      </c>
      <c r="O211" s="72">
        <f t="shared" si="116"/>
        <v>1</v>
      </c>
      <c r="P211" s="72">
        <f t="shared" si="117"/>
        <v>1</v>
      </c>
      <c r="Q211" s="96">
        <f t="shared" si="118"/>
        <v>0</v>
      </c>
      <c r="R211" s="71">
        <f t="shared" si="119"/>
        <v>3</v>
      </c>
      <c r="S211" s="103"/>
      <c r="T211" s="103"/>
      <c r="U211" s="71">
        <f t="shared" si="120"/>
        <v>3</v>
      </c>
      <c r="V211" s="103"/>
      <c r="W211" s="103"/>
      <c r="X211" s="71">
        <f t="shared" si="121"/>
        <v>12</v>
      </c>
      <c r="Y211" s="103"/>
      <c r="Z211" s="72">
        <f t="shared" si="122"/>
        <v>1</v>
      </c>
      <c r="AA211" s="72">
        <f t="shared" si="123"/>
        <v>1</v>
      </c>
      <c r="AB211" s="103"/>
      <c r="AC211" s="71">
        <f t="shared" si="124"/>
        <v>5</v>
      </c>
      <c r="AD211" s="103"/>
      <c r="AE211" s="103"/>
      <c r="AF211" s="71">
        <f t="shared" si="125"/>
        <v>5</v>
      </c>
      <c r="AG211" s="103"/>
      <c r="AH211" s="103"/>
      <c r="AI211" s="71">
        <f t="shared" si="126"/>
        <v>22</v>
      </c>
      <c r="AJ211" s="103"/>
      <c r="AK211" s="72">
        <f t="shared" si="127"/>
        <v>1</v>
      </c>
      <c r="AL211" s="72">
        <f t="shared" si="128"/>
        <v>1</v>
      </c>
      <c r="AM211" s="103"/>
      <c r="AN211" s="71">
        <f t="shared" si="129"/>
        <v>5</v>
      </c>
      <c r="AO211" s="103"/>
      <c r="AP211" s="103"/>
      <c r="AQ211" s="71">
        <f t="shared" si="130"/>
        <v>5</v>
      </c>
      <c r="AR211" s="103"/>
      <c r="AS211" s="103"/>
      <c r="AT211" s="71">
        <f t="shared" si="131"/>
        <v>22</v>
      </c>
      <c r="AU211" s="103"/>
      <c r="AV211" s="72">
        <f t="shared" si="132"/>
        <v>1</v>
      </c>
      <c r="AW211" s="72">
        <f t="shared" si="133"/>
        <v>1</v>
      </c>
      <c r="AX211" s="103"/>
      <c r="AY211" s="71">
        <f t="shared" si="134"/>
        <v>5</v>
      </c>
      <c r="AZ211" s="103"/>
      <c r="BA211" s="103"/>
      <c r="BB211" s="71">
        <f t="shared" si="135"/>
        <v>5</v>
      </c>
      <c r="BC211" s="103"/>
      <c r="BD211" s="103"/>
      <c r="BE211" s="71">
        <f t="shared" si="136"/>
        <v>22</v>
      </c>
      <c r="BF211" s="103"/>
      <c r="BG211" s="72">
        <f t="shared" si="137"/>
        <v>1</v>
      </c>
      <c r="BH211" s="72">
        <f t="shared" si="138"/>
        <v>1</v>
      </c>
      <c r="BI211" s="103"/>
      <c r="BJ211" s="71">
        <f t="shared" si="139"/>
        <v>0</v>
      </c>
      <c r="BK211" s="103"/>
      <c r="BL211" s="103"/>
      <c r="BM211" s="71">
        <f t="shared" si="140"/>
        <v>0</v>
      </c>
      <c r="BN211" s="103"/>
      <c r="BO211" s="103"/>
      <c r="BP211" s="71">
        <f t="shared" si="141"/>
        <v>0</v>
      </c>
      <c r="BQ211" s="103"/>
      <c r="BR211" s="72" t="str">
        <f t="shared" si="142"/>
        <v>???</v>
      </c>
      <c r="BS211" s="72" t="str">
        <f t="shared" si="143"/>
        <v>???</v>
      </c>
      <c r="BT211" s="103"/>
    </row>
    <row r="212" spans="1:72" x14ac:dyDescent="0.15">
      <c r="A212" s="96">
        <f>学生名簿!O214</f>
        <v>0</v>
      </c>
      <c r="B212" s="96">
        <f>学生名簿!P214</f>
        <v>0</v>
      </c>
      <c r="C212" s="97">
        <f>学生名簿!Q214</f>
        <v>0</v>
      </c>
      <c r="D212" s="96">
        <f>学生名簿!R214</f>
        <v>0</v>
      </c>
      <c r="E212" s="96">
        <f>学生名簿!S214</f>
        <v>0</v>
      </c>
      <c r="F212" s="96">
        <f>学生名簿!T214</f>
        <v>0</v>
      </c>
      <c r="G212" s="71">
        <f t="shared" si="108"/>
        <v>18</v>
      </c>
      <c r="H212" s="96">
        <f t="shared" si="109"/>
        <v>0</v>
      </c>
      <c r="I212" s="96">
        <f t="shared" si="110"/>
        <v>0</v>
      </c>
      <c r="J212" s="71">
        <f t="shared" si="111"/>
        <v>18</v>
      </c>
      <c r="K212" s="96">
        <f t="shared" si="112"/>
        <v>0</v>
      </c>
      <c r="L212" s="96">
        <f t="shared" si="113"/>
        <v>0</v>
      </c>
      <c r="M212" s="71">
        <f t="shared" si="114"/>
        <v>78</v>
      </c>
      <c r="N212" s="96">
        <f t="shared" si="115"/>
        <v>0</v>
      </c>
      <c r="O212" s="72">
        <f t="shared" si="116"/>
        <v>1</v>
      </c>
      <c r="P212" s="72">
        <f t="shared" si="117"/>
        <v>1</v>
      </c>
      <c r="Q212" s="96">
        <f t="shared" si="118"/>
        <v>0</v>
      </c>
      <c r="R212" s="71">
        <f t="shared" si="119"/>
        <v>3</v>
      </c>
      <c r="S212" s="103"/>
      <c r="T212" s="103"/>
      <c r="U212" s="71">
        <f t="shared" si="120"/>
        <v>3</v>
      </c>
      <c r="V212" s="103"/>
      <c r="W212" s="103"/>
      <c r="X212" s="71">
        <f t="shared" si="121"/>
        <v>12</v>
      </c>
      <c r="Y212" s="103"/>
      <c r="Z212" s="72">
        <f t="shared" si="122"/>
        <v>1</v>
      </c>
      <c r="AA212" s="72">
        <f t="shared" si="123"/>
        <v>1</v>
      </c>
      <c r="AB212" s="103"/>
      <c r="AC212" s="71">
        <f t="shared" si="124"/>
        <v>5</v>
      </c>
      <c r="AD212" s="103"/>
      <c r="AE212" s="103"/>
      <c r="AF212" s="71">
        <f t="shared" si="125"/>
        <v>5</v>
      </c>
      <c r="AG212" s="103"/>
      <c r="AH212" s="103"/>
      <c r="AI212" s="71">
        <f t="shared" si="126"/>
        <v>22</v>
      </c>
      <c r="AJ212" s="103"/>
      <c r="AK212" s="72">
        <f t="shared" si="127"/>
        <v>1</v>
      </c>
      <c r="AL212" s="72">
        <f t="shared" si="128"/>
        <v>1</v>
      </c>
      <c r="AM212" s="103"/>
      <c r="AN212" s="71">
        <f t="shared" si="129"/>
        <v>5</v>
      </c>
      <c r="AO212" s="103"/>
      <c r="AP212" s="103"/>
      <c r="AQ212" s="71">
        <f t="shared" si="130"/>
        <v>5</v>
      </c>
      <c r="AR212" s="103"/>
      <c r="AS212" s="103"/>
      <c r="AT212" s="71">
        <f t="shared" si="131"/>
        <v>22</v>
      </c>
      <c r="AU212" s="103"/>
      <c r="AV212" s="72">
        <f t="shared" si="132"/>
        <v>1</v>
      </c>
      <c r="AW212" s="72">
        <f t="shared" si="133"/>
        <v>1</v>
      </c>
      <c r="AX212" s="103"/>
      <c r="AY212" s="71">
        <f t="shared" si="134"/>
        <v>5</v>
      </c>
      <c r="AZ212" s="103"/>
      <c r="BA212" s="103"/>
      <c r="BB212" s="71">
        <f t="shared" si="135"/>
        <v>5</v>
      </c>
      <c r="BC212" s="103"/>
      <c r="BD212" s="103"/>
      <c r="BE212" s="71">
        <f t="shared" si="136"/>
        <v>22</v>
      </c>
      <c r="BF212" s="103"/>
      <c r="BG212" s="72">
        <f t="shared" si="137"/>
        <v>1</v>
      </c>
      <c r="BH212" s="72">
        <f t="shared" si="138"/>
        <v>1</v>
      </c>
      <c r="BI212" s="103"/>
      <c r="BJ212" s="71">
        <f t="shared" si="139"/>
        <v>0</v>
      </c>
      <c r="BK212" s="103"/>
      <c r="BL212" s="103"/>
      <c r="BM212" s="71">
        <f t="shared" si="140"/>
        <v>0</v>
      </c>
      <c r="BN212" s="103"/>
      <c r="BO212" s="103"/>
      <c r="BP212" s="71">
        <f t="shared" si="141"/>
        <v>0</v>
      </c>
      <c r="BQ212" s="103"/>
      <c r="BR212" s="72" t="str">
        <f t="shared" si="142"/>
        <v>???</v>
      </c>
      <c r="BS212" s="72" t="str">
        <f t="shared" si="143"/>
        <v>???</v>
      </c>
      <c r="BT212" s="103"/>
    </row>
    <row r="213" spans="1:72" x14ac:dyDescent="0.15">
      <c r="A213" s="96">
        <f>学生名簿!O215</f>
        <v>0</v>
      </c>
      <c r="B213" s="96">
        <f>学生名簿!P215</f>
        <v>0</v>
      </c>
      <c r="C213" s="97">
        <f>学生名簿!Q215</f>
        <v>0</v>
      </c>
      <c r="D213" s="96">
        <f>学生名簿!R215</f>
        <v>0</v>
      </c>
      <c r="E213" s="96">
        <f>学生名簿!S215</f>
        <v>0</v>
      </c>
      <c r="F213" s="96">
        <f>学生名簿!T215</f>
        <v>0</v>
      </c>
      <c r="G213" s="71">
        <f t="shared" si="108"/>
        <v>18</v>
      </c>
      <c r="H213" s="96">
        <f t="shared" si="109"/>
        <v>0</v>
      </c>
      <c r="I213" s="96">
        <f t="shared" si="110"/>
        <v>0</v>
      </c>
      <c r="J213" s="71">
        <f t="shared" si="111"/>
        <v>18</v>
      </c>
      <c r="K213" s="96">
        <f t="shared" si="112"/>
        <v>0</v>
      </c>
      <c r="L213" s="96">
        <f t="shared" si="113"/>
        <v>0</v>
      </c>
      <c r="M213" s="71">
        <f t="shared" si="114"/>
        <v>78</v>
      </c>
      <c r="N213" s="96">
        <f t="shared" si="115"/>
        <v>0</v>
      </c>
      <c r="O213" s="72">
        <f t="shared" si="116"/>
        <v>1</v>
      </c>
      <c r="P213" s="72">
        <f t="shared" si="117"/>
        <v>1</v>
      </c>
      <c r="Q213" s="96">
        <f t="shared" si="118"/>
        <v>0</v>
      </c>
      <c r="R213" s="71">
        <f t="shared" si="119"/>
        <v>3</v>
      </c>
      <c r="S213" s="103"/>
      <c r="T213" s="103"/>
      <c r="U213" s="71">
        <f t="shared" si="120"/>
        <v>3</v>
      </c>
      <c r="V213" s="103"/>
      <c r="W213" s="103"/>
      <c r="X213" s="71">
        <f t="shared" si="121"/>
        <v>12</v>
      </c>
      <c r="Y213" s="103"/>
      <c r="Z213" s="72">
        <f t="shared" si="122"/>
        <v>1</v>
      </c>
      <c r="AA213" s="72">
        <f t="shared" si="123"/>
        <v>1</v>
      </c>
      <c r="AB213" s="103"/>
      <c r="AC213" s="71">
        <f t="shared" si="124"/>
        <v>5</v>
      </c>
      <c r="AD213" s="103"/>
      <c r="AE213" s="103"/>
      <c r="AF213" s="71">
        <f t="shared" si="125"/>
        <v>5</v>
      </c>
      <c r="AG213" s="103"/>
      <c r="AH213" s="103"/>
      <c r="AI213" s="71">
        <f t="shared" si="126"/>
        <v>22</v>
      </c>
      <c r="AJ213" s="103"/>
      <c r="AK213" s="72">
        <f t="shared" si="127"/>
        <v>1</v>
      </c>
      <c r="AL213" s="72">
        <f t="shared" si="128"/>
        <v>1</v>
      </c>
      <c r="AM213" s="103"/>
      <c r="AN213" s="71">
        <f t="shared" si="129"/>
        <v>5</v>
      </c>
      <c r="AO213" s="103"/>
      <c r="AP213" s="103"/>
      <c r="AQ213" s="71">
        <f t="shared" si="130"/>
        <v>5</v>
      </c>
      <c r="AR213" s="103"/>
      <c r="AS213" s="103"/>
      <c r="AT213" s="71">
        <f t="shared" si="131"/>
        <v>22</v>
      </c>
      <c r="AU213" s="103"/>
      <c r="AV213" s="72">
        <f t="shared" si="132"/>
        <v>1</v>
      </c>
      <c r="AW213" s="72">
        <f t="shared" si="133"/>
        <v>1</v>
      </c>
      <c r="AX213" s="103"/>
      <c r="AY213" s="71">
        <f t="shared" si="134"/>
        <v>5</v>
      </c>
      <c r="AZ213" s="103"/>
      <c r="BA213" s="103"/>
      <c r="BB213" s="71">
        <f t="shared" si="135"/>
        <v>5</v>
      </c>
      <c r="BC213" s="103"/>
      <c r="BD213" s="103"/>
      <c r="BE213" s="71">
        <f t="shared" si="136"/>
        <v>22</v>
      </c>
      <c r="BF213" s="103"/>
      <c r="BG213" s="72">
        <f t="shared" si="137"/>
        <v>1</v>
      </c>
      <c r="BH213" s="72">
        <f t="shared" si="138"/>
        <v>1</v>
      </c>
      <c r="BI213" s="103"/>
      <c r="BJ213" s="71">
        <f t="shared" si="139"/>
        <v>0</v>
      </c>
      <c r="BK213" s="103"/>
      <c r="BL213" s="103"/>
      <c r="BM213" s="71">
        <f t="shared" si="140"/>
        <v>0</v>
      </c>
      <c r="BN213" s="103"/>
      <c r="BO213" s="103"/>
      <c r="BP213" s="71">
        <f t="shared" si="141"/>
        <v>0</v>
      </c>
      <c r="BQ213" s="103"/>
      <c r="BR213" s="72" t="str">
        <f t="shared" si="142"/>
        <v>???</v>
      </c>
      <c r="BS213" s="72" t="str">
        <f t="shared" si="143"/>
        <v>???</v>
      </c>
      <c r="BT213" s="103"/>
    </row>
    <row r="214" spans="1:72" x14ac:dyDescent="0.15">
      <c r="A214" s="96">
        <f>学生名簿!O216</f>
        <v>0</v>
      </c>
      <c r="B214" s="96">
        <f>学生名簿!P216</f>
        <v>0</v>
      </c>
      <c r="C214" s="97">
        <f>学生名簿!Q216</f>
        <v>0</v>
      </c>
      <c r="D214" s="96">
        <f>学生名簿!R216</f>
        <v>0</v>
      </c>
      <c r="E214" s="96">
        <f>学生名簿!S216</f>
        <v>0</v>
      </c>
      <c r="F214" s="96">
        <f>学生名簿!T216</f>
        <v>0</v>
      </c>
      <c r="G214" s="71">
        <f t="shared" si="108"/>
        <v>18</v>
      </c>
      <c r="H214" s="96">
        <f t="shared" si="109"/>
        <v>0</v>
      </c>
      <c r="I214" s="96">
        <f t="shared" si="110"/>
        <v>0</v>
      </c>
      <c r="J214" s="71">
        <f t="shared" si="111"/>
        <v>18</v>
      </c>
      <c r="K214" s="96">
        <f t="shared" si="112"/>
        <v>0</v>
      </c>
      <c r="L214" s="96">
        <f t="shared" si="113"/>
        <v>0</v>
      </c>
      <c r="M214" s="71">
        <f t="shared" si="114"/>
        <v>78</v>
      </c>
      <c r="N214" s="96">
        <f t="shared" si="115"/>
        <v>0</v>
      </c>
      <c r="O214" s="72">
        <f t="shared" si="116"/>
        <v>1</v>
      </c>
      <c r="P214" s="72">
        <f t="shared" si="117"/>
        <v>1</v>
      </c>
      <c r="Q214" s="96">
        <f t="shared" si="118"/>
        <v>0</v>
      </c>
      <c r="R214" s="71">
        <f t="shared" si="119"/>
        <v>3</v>
      </c>
      <c r="S214" s="103"/>
      <c r="T214" s="103"/>
      <c r="U214" s="71">
        <f t="shared" si="120"/>
        <v>3</v>
      </c>
      <c r="V214" s="103"/>
      <c r="W214" s="103"/>
      <c r="X214" s="71">
        <f t="shared" si="121"/>
        <v>12</v>
      </c>
      <c r="Y214" s="103"/>
      <c r="Z214" s="72">
        <f t="shared" si="122"/>
        <v>1</v>
      </c>
      <c r="AA214" s="72">
        <f t="shared" si="123"/>
        <v>1</v>
      </c>
      <c r="AB214" s="103"/>
      <c r="AC214" s="71">
        <f t="shared" si="124"/>
        <v>5</v>
      </c>
      <c r="AD214" s="103"/>
      <c r="AE214" s="103"/>
      <c r="AF214" s="71">
        <f t="shared" si="125"/>
        <v>5</v>
      </c>
      <c r="AG214" s="103"/>
      <c r="AH214" s="103"/>
      <c r="AI214" s="71">
        <f t="shared" si="126"/>
        <v>22</v>
      </c>
      <c r="AJ214" s="103"/>
      <c r="AK214" s="72">
        <f t="shared" si="127"/>
        <v>1</v>
      </c>
      <c r="AL214" s="72">
        <f t="shared" si="128"/>
        <v>1</v>
      </c>
      <c r="AM214" s="103"/>
      <c r="AN214" s="71">
        <f t="shared" si="129"/>
        <v>5</v>
      </c>
      <c r="AO214" s="103"/>
      <c r="AP214" s="103"/>
      <c r="AQ214" s="71">
        <f t="shared" si="130"/>
        <v>5</v>
      </c>
      <c r="AR214" s="103"/>
      <c r="AS214" s="103"/>
      <c r="AT214" s="71">
        <f t="shared" si="131"/>
        <v>22</v>
      </c>
      <c r="AU214" s="103"/>
      <c r="AV214" s="72">
        <f t="shared" si="132"/>
        <v>1</v>
      </c>
      <c r="AW214" s="72">
        <f t="shared" si="133"/>
        <v>1</v>
      </c>
      <c r="AX214" s="103"/>
      <c r="AY214" s="71">
        <f t="shared" si="134"/>
        <v>5</v>
      </c>
      <c r="AZ214" s="103"/>
      <c r="BA214" s="103"/>
      <c r="BB214" s="71">
        <f t="shared" si="135"/>
        <v>5</v>
      </c>
      <c r="BC214" s="103"/>
      <c r="BD214" s="103"/>
      <c r="BE214" s="71">
        <f t="shared" si="136"/>
        <v>22</v>
      </c>
      <c r="BF214" s="103"/>
      <c r="BG214" s="72">
        <f t="shared" si="137"/>
        <v>1</v>
      </c>
      <c r="BH214" s="72">
        <f t="shared" si="138"/>
        <v>1</v>
      </c>
      <c r="BI214" s="103"/>
      <c r="BJ214" s="71">
        <f t="shared" si="139"/>
        <v>0</v>
      </c>
      <c r="BK214" s="103"/>
      <c r="BL214" s="103"/>
      <c r="BM214" s="71">
        <f t="shared" si="140"/>
        <v>0</v>
      </c>
      <c r="BN214" s="103"/>
      <c r="BO214" s="103"/>
      <c r="BP214" s="71">
        <f t="shared" si="141"/>
        <v>0</v>
      </c>
      <c r="BQ214" s="103"/>
      <c r="BR214" s="72" t="str">
        <f t="shared" si="142"/>
        <v>???</v>
      </c>
      <c r="BS214" s="72" t="str">
        <f t="shared" si="143"/>
        <v>???</v>
      </c>
      <c r="BT214" s="103"/>
    </row>
    <row r="215" spans="1:72" x14ac:dyDescent="0.15">
      <c r="A215" s="96">
        <f>学生名簿!O217</f>
        <v>0</v>
      </c>
      <c r="B215" s="96">
        <f>学生名簿!P217</f>
        <v>0</v>
      </c>
      <c r="C215" s="97">
        <f>学生名簿!Q217</f>
        <v>0</v>
      </c>
      <c r="D215" s="96">
        <f>学生名簿!R217</f>
        <v>0</v>
      </c>
      <c r="E215" s="96">
        <f>学生名簿!S217</f>
        <v>0</v>
      </c>
      <c r="F215" s="96">
        <f>学生名簿!T217</f>
        <v>0</v>
      </c>
      <c r="G215" s="71">
        <f t="shared" si="108"/>
        <v>18</v>
      </c>
      <c r="H215" s="96">
        <f t="shared" si="109"/>
        <v>0</v>
      </c>
      <c r="I215" s="96">
        <f t="shared" si="110"/>
        <v>0</v>
      </c>
      <c r="J215" s="71">
        <f t="shared" si="111"/>
        <v>18</v>
      </c>
      <c r="K215" s="96">
        <f t="shared" si="112"/>
        <v>0</v>
      </c>
      <c r="L215" s="96">
        <f t="shared" si="113"/>
        <v>0</v>
      </c>
      <c r="M215" s="71">
        <f t="shared" si="114"/>
        <v>78</v>
      </c>
      <c r="N215" s="96">
        <f t="shared" si="115"/>
        <v>0</v>
      </c>
      <c r="O215" s="72">
        <f t="shared" si="116"/>
        <v>1</v>
      </c>
      <c r="P215" s="72">
        <f t="shared" si="117"/>
        <v>1</v>
      </c>
      <c r="Q215" s="96">
        <f t="shared" si="118"/>
        <v>0</v>
      </c>
      <c r="R215" s="71">
        <f t="shared" si="119"/>
        <v>3</v>
      </c>
      <c r="S215" s="103"/>
      <c r="T215" s="103"/>
      <c r="U215" s="71">
        <f t="shared" si="120"/>
        <v>3</v>
      </c>
      <c r="V215" s="103"/>
      <c r="W215" s="103"/>
      <c r="X215" s="71">
        <f t="shared" si="121"/>
        <v>12</v>
      </c>
      <c r="Y215" s="103"/>
      <c r="Z215" s="72">
        <f t="shared" si="122"/>
        <v>1</v>
      </c>
      <c r="AA215" s="72">
        <f t="shared" si="123"/>
        <v>1</v>
      </c>
      <c r="AB215" s="103"/>
      <c r="AC215" s="71">
        <f t="shared" si="124"/>
        <v>5</v>
      </c>
      <c r="AD215" s="103"/>
      <c r="AE215" s="103"/>
      <c r="AF215" s="71">
        <f t="shared" si="125"/>
        <v>5</v>
      </c>
      <c r="AG215" s="103"/>
      <c r="AH215" s="103"/>
      <c r="AI215" s="71">
        <f t="shared" si="126"/>
        <v>22</v>
      </c>
      <c r="AJ215" s="103"/>
      <c r="AK215" s="72">
        <f t="shared" si="127"/>
        <v>1</v>
      </c>
      <c r="AL215" s="72">
        <f t="shared" si="128"/>
        <v>1</v>
      </c>
      <c r="AM215" s="103"/>
      <c r="AN215" s="71">
        <f t="shared" si="129"/>
        <v>5</v>
      </c>
      <c r="AO215" s="103"/>
      <c r="AP215" s="103"/>
      <c r="AQ215" s="71">
        <f t="shared" si="130"/>
        <v>5</v>
      </c>
      <c r="AR215" s="103"/>
      <c r="AS215" s="103"/>
      <c r="AT215" s="71">
        <f t="shared" si="131"/>
        <v>22</v>
      </c>
      <c r="AU215" s="103"/>
      <c r="AV215" s="72">
        <f t="shared" si="132"/>
        <v>1</v>
      </c>
      <c r="AW215" s="72">
        <f t="shared" si="133"/>
        <v>1</v>
      </c>
      <c r="AX215" s="103"/>
      <c r="AY215" s="71">
        <f t="shared" si="134"/>
        <v>5</v>
      </c>
      <c r="AZ215" s="103"/>
      <c r="BA215" s="103"/>
      <c r="BB215" s="71">
        <f t="shared" si="135"/>
        <v>5</v>
      </c>
      <c r="BC215" s="103"/>
      <c r="BD215" s="103"/>
      <c r="BE215" s="71">
        <f t="shared" si="136"/>
        <v>22</v>
      </c>
      <c r="BF215" s="103"/>
      <c r="BG215" s="72">
        <f t="shared" si="137"/>
        <v>1</v>
      </c>
      <c r="BH215" s="72">
        <f t="shared" si="138"/>
        <v>1</v>
      </c>
      <c r="BI215" s="103"/>
      <c r="BJ215" s="71">
        <f t="shared" si="139"/>
        <v>0</v>
      </c>
      <c r="BK215" s="103"/>
      <c r="BL215" s="103"/>
      <c r="BM215" s="71">
        <f t="shared" si="140"/>
        <v>0</v>
      </c>
      <c r="BN215" s="103"/>
      <c r="BO215" s="103"/>
      <c r="BP215" s="71">
        <f t="shared" si="141"/>
        <v>0</v>
      </c>
      <c r="BQ215" s="103"/>
      <c r="BR215" s="72" t="str">
        <f t="shared" si="142"/>
        <v>???</v>
      </c>
      <c r="BS215" s="72" t="str">
        <f t="shared" si="143"/>
        <v>???</v>
      </c>
      <c r="BT215" s="103"/>
    </row>
    <row r="216" spans="1:72" x14ac:dyDescent="0.15">
      <c r="A216" s="96">
        <f>学生名簿!O218</f>
        <v>0</v>
      </c>
      <c r="B216" s="96">
        <f>学生名簿!P218</f>
        <v>0</v>
      </c>
      <c r="C216" s="97">
        <f>学生名簿!Q218</f>
        <v>0</v>
      </c>
      <c r="D216" s="96">
        <f>学生名簿!R218</f>
        <v>0</v>
      </c>
      <c r="E216" s="96">
        <f>学生名簿!S218</f>
        <v>0</v>
      </c>
      <c r="F216" s="96">
        <f>学生名簿!T218</f>
        <v>0</v>
      </c>
      <c r="G216" s="71">
        <f t="shared" si="108"/>
        <v>18</v>
      </c>
      <c r="H216" s="96">
        <f t="shared" si="109"/>
        <v>0</v>
      </c>
      <c r="I216" s="96">
        <f t="shared" si="110"/>
        <v>0</v>
      </c>
      <c r="J216" s="71">
        <f t="shared" si="111"/>
        <v>18</v>
      </c>
      <c r="K216" s="96">
        <f t="shared" si="112"/>
        <v>0</v>
      </c>
      <c r="L216" s="96">
        <f t="shared" si="113"/>
        <v>0</v>
      </c>
      <c r="M216" s="71">
        <f t="shared" si="114"/>
        <v>78</v>
      </c>
      <c r="N216" s="96">
        <f t="shared" si="115"/>
        <v>0</v>
      </c>
      <c r="O216" s="72">
        <f t="shared" si="116"/>
        <v>1</v>
      </c>
      <c r="P216" s="72">
        <f t="shared" si="117"/>
        <v>1</v>
      </c>
      <c r="Q216" s="96">
        <f t="shared" si="118"/>
        <v>0</v>
      </c>
      <c r="R216" s="71">
        <f t="shared" si="119"/>
        <v>3</v>
      </c>
      <c r="S216" s="103"/>
      <c r="T216" s="103"/>
      <c r="U216" s="71">
        <f t="shared" si="120"/>
        <v>3</v>
      </c>
      <c r="V216" s="103"/>
      <c r="W216" s="103"/>
      <c r="X216" s="71">
        <f t="shared" si="121"/>
        <v>12</v>
      </c>
      <c r="Y216" s="103"/>
      <c r="Z216" s="72">
        <f t="shared" si="122"/>
        <v>1</v>
      </c>
      <c r="AA216" s="72">
        <f t="shared" si="123"/>
        <v>1</v>
      </c>
      <c r="AB216" s="103"/>
      <c r="AC216" s="71">
        <f t="shared" si="124"/>
        <v>5</v>
      </c>
      <c r="AD216" s="103"/>
      <c r="AE216" s="103"/>
      <c r="AF216" s="71">
        <f t="shared" si="125"/>
        <v>5</v>
      </c>
      <c r="AG216" s="103"/>
      <c r="AH216" s="103"/>
      <c r="AI216" s="71">
        <f t="shared" si="126"/>
        <v>22</v>
      </c>
      <c r="AJ216" s="103"/>
      <c r="AK216" s="72">
        <f t="shared" si="127"/>
        <v>1</v>
      </c>
      <c r="AL216" s="72">
        <f t="shared" si="128"/>
        <v>1</v>
      </c>
      <c r="AM216" s="103"/>
      <c r="AN216" s="71">
        <f t="shared" si="129"/>
        <v>5</v>
      </c>
      <c r="AO216" s="103"/>
      <c r="AP216" s="103"/>
      <c r="AQ216" s="71">
        <f t="shared" si="130"/>
        <v>5</v>
      </c>
      <c r="AR216" s="103"/>
      <c r="AS216" s="103"/>
      <c r="AT216" s="71">
        <f t="shared" si="131"/>
        <v>22</v>
      </c>
      <c r="AU216" s="103"/>
      <c r="AV216" s="72">
        <f t="shared" si="132"/>
        <v>1</v>
      </c>
      <c r="AW216" s="72">
        <f t="shared" si="133"/>
        <v>1</v>
      </c>
      <c r="AX216" s="103"/>
      <c r="AY216" s="71">
        <f t="shared" si="134"/>
        <v>5</v>
      </c>
      <c r="AZ216" s="103"/>
      <c r="BA216" s="103"/>
      <c r="BB216" s="71">
        <f t="shared" si="135"/>
        <v>5</v>
      </c>
      <c r="BC216" s="103"/>
      <c r="BD216" s="103"/>
      <c r="BE216" s="71">
        <f t="shared" si="136"/>
        <v>22</v>
      </c>
      <c r="BF216" s="103"/>
      <c r="BG216" s="72">
        <f t="shared" si="137"/>
        <v>1</v>
      </c>
      <c r="BH216" s="72">
        <f t="shared" si="138"/>
        <v>1</v>
      </c>
      <c r="BI216" s="103"/>
      <c r="BJ216" s="71">
        <f t="shared" si="139"/>
        <v>0</v>
      </c>
      <c r="BK216" s="103"/>
      <c r="BL216" s="103"/>
      <c r="BM216" s="71">
        <f t="shared" si="140"/>
        <v>0</v>
      </c>
      <c r="BN216" s="103"/>
      <c r="BO216" s="103"/>
      <c r="BP216" s="71">
        <f t="shared" si="141"/>
        <v>0</v>
      </c>
      <c r="BQ216" s="103"/>
      <c r="BR216" s="72" t="str">
        <f t="shared" si="142"/>
        <v>???</v>
      </c>
      <c r="BS216" s="72" t="str">
        <f t="shared" si="143"/>
        <v>???</v>
      </c>
      <c r="BT216" s="103"/>
    </row>
    <row r="217" spans="1:72" x14ac:dyDescent="0.15">
      <c r="A217" s="96">
        <f>学生名簿!O219</f>
        <v>0</v>
      </c>
      <c r="B217" s="96">
        <f>学生名簿!P219</f>
        <v>0</v>
      </c>
      <c r="C217" s="97">
        <f>学生名簿!Q219</f>
        <v>0</v>
      </c>
      <c r="D217" s="96">
        <f>学生名簿!R219</f>
        <v>0</v>
      </c>
      <c r="E217" s="96">
        <f>学生名簿!S219</f>
        <v>0</v>
      </c>
      <c r="F217" s="96">
        <f>学生名簿!T219</f>
        <v>0</v>
      </c>
      <c r="G217" s="71">
        <f t="shared" si="108"/>
        <v>18</v>
      </c>
      <c r="H217" s="96">
        <f t="shared" si="109"/>
        <v>0</v>
      </c>
      <c r="I217" s="96">
        <f t="shared" si="110"/>
        <v>0</v>
      </c>
      <c r="J217" s="71">
        <f t="shared" si="111"/>
        <v>18</v>
      </c>
      <c r="K217" s="96">
        <f t="shared" si="112"/>
        <v>0</v>
      </c>
      <c r="L217" s="96">
        <f t="shared" si="113"/>
        <v>0</v>
      </c>
      <c r="M217" s="71">
        <f t="shared" si="114"/>
        <v>78</v>
      </c>
      <c r="N217" s="96">
        <f t="shared" si="115"/>
        <v>0</v>
      </c>
      <c r="O217" s="72">
        <f t="shared" si="116"/>
        <v>1</v>
      </c>
      <c r="P217" s="72">
        <f t="shared" si="117"/>
        <v>1</v>
      </c>
      <c r="Q217" s="96">
        <f t="shared" si="118"/>
        <v>0</v>
      </c>
      <c r="R217" s="71">
        <f t="shared" si="119"/>
        <v>3</v>
      </c>
      <c r="S217" s="103"/>
      <c r="T217" s="103"/>
      <c r="U217" s="71">
        <f t="shared" si="120"/>
        <v>3</v>
      </c>
      <c r="V217" s="103"/>
      <c r="W217" s="103"/>
      <c r="X217" s="71">
        <f t="shared" si="121"/>
        <v>12</v>
      </c>
      <c r="Y217" s="103"/>
      <c r="Z217" s="72">
        <f t="shared" si="122"/>
        <v>1</v>
      </c>
      <c r="AA217" s="72">
        <f t="shared" si="123"/>
        <v>1</v>
      </c>
      <c r="AB217" s="103"/>
      <c r="AC217" s="71">
        <f t="shared" si="124"/>
        <v>5</v>
      </c>
      <c r="AD217" s="103"/>
      <c r="AE217" s="103"/>
      <c r="AF217" s="71">
        <f t="shared" si="125"/>
        <v>5</v>
      </c>
      <c r="AG217" s="103"/>
      <c r="AH217" s="103"/>
      <c r="AI217" s="71">
        <f t="shared" si="126"/>
        <v>22</v>
      </c>
      <c r="AJ217" s="103"/>
      <c r="AK217" s="72">
        <f t="shared" si="127"/>
        <v>1</v>
      </c>
      <c r="AL217" s="72">
        <f t="shared" si="128"/>
        <v>1</v>
      </c>
      <c r="AM217" s="103"/>
      <c r="AN217" s="71">
        <f t="shared" si="129"/>
        <v>5</v>
      </c>
      <c r="AO217" s="103"/>
      <c r="AP217" s="103"/>
      <c r="AQ217" s="71">
        <f t="shared" si="130"/>
        <v>5</v>
      </c>
      <c r="AR217" s="103"/>
      <c r="AS217" s="103"/>
      <c r="AT217" s="71">
        <f t="shared" si="131"/>
        <v>22</v>
      </c>
      <c r="AU217" s="103"/>
      <c r="AV217" s="72">
        <f t="shared" si="132"/>
        <v>1</v>
      </c>
      <c r="AW217" s="72">
        <f t="shared" si="133"/>
        <v>1</v>
      </c>
      <c r="AX217" s="103"/>
      <c r="AY217" s="71">
        <f t="shared" si="134"/>
        <v>5</v>
      </c>
      <c r="AZ217" s="103"/>
      <c r="BA217" s="103"/>
      <c r="BB217" s="71">
        <f t="shared" si="135"/>
        <v>5</v>
      </c>
      <c r="BC217" s="103"/>
      <c r="BD217" s="103"/>
      <c r="BE217" s="71">
        <f t="shared" si="136"/>
        <v>22</v>
      </c>
      <c r="BF217" s="103"/>
      <c r="BG217" s="72">
        <f t="shared" si="137"/>
        <v>1</v>
      </c>
      <c r="BH217" s="72">
        <f t="shared" si="138"/>
        <v>1</v>
      </c>
      <c r="BI217" s="103"/>
      <c r="BJ217" s="71">
        <f t="shared" si="139"/>
        <v>0</v>
      </c>
      <c r="BK217" s="103"/>
      <c r="BL217" s="103"/>
      <c r="BM217" s="71">
        <f t="shared" si="140"/>
        <v>0</v>
      </c>
      <c r="BN217" s="103"/>
      <c r="BO217" s="103"/>
      <c r="BP217" s="71">
        <f t="shared" si="141"/>
        <v>0</v>
      </c>
      <c r="BQ217" s="103"/>
      <c r="BR217" s="72" t="str">
        <f t="shared" si="142"/>
        <v>???</v>
      </c>
      <c r="BS217" s="72" t="str">
        <f t="shared" si="143"/>
        <v>???</v>
      </c>
      <c r="BT217" s="103"/>
    </row>
    <row r="218" spans="1:72" x14ac:dyDescent="0.15">
      <c r="A218" s="96">
        <f>学生名簿!O220</f>
        <v>0</v>
      </c>
      <c r="B218" s="96">
        <f>学生名簿!P220</f>
        <v>0</v>
      </c>
      <c r="C218" s="97">
        <f>学生名簿!Q220</f>
        <v>0</v>
      </c>
      <c r="D218" s="96">
        <f>学生名簿!R220</f>
        <v>0</v>
      </c>
      <c r="E218" s="96">
        <f>学生名簿!S220</f>
        <v>0</v>
      </c>
      <c r="F218" s="96">
        <f>学生名簿!T220</f>
        <v>0</v>
      </c>
      <c r="G218" s="71">
        <f t="shared" si="108"/>
        <v>18</v>
      </c>
      <c r="H218" s="96">
        <f t="shared" si="109"/>
        <v>0</v>
      </c>
      <c r="I218" s="96">
        <f t="shared" si="110"/>
        <v>0</v>
      </c>
      <c r="J218" s="71">
        <f t="shared" si="111"/>
        <v>18</v>
      </c>
      <c r="K218" s="96">
        <f t="shared" si="112"/>
        <v>0</v>
      </c>
      <c r="L218" s="96">
        <f t="shared" si="113"/>
        <v>0</v>
      </c>
      <c r="M218" s="71">
        <f t="shared" si="114"/>
        <v>78</v>
      </c>
      <c r="N218" s="96">
        <f t="shared" si="115"/>
        <v>0</v>
      </c>
      <c r="O218" s="72">
        <f t="shared" si="116"/>
        <v>1</v>
      </c>
      <c r="P218" s="72">
        <f t="shared" si="117"/>
        <v>1</v>
      </c>
      <c r="Q218" s="96">
        <f t="shared" si="118"/>
        <v>0</v>
      </c>
      <c r="R218" s="71">
        <f t="shared" si="119"/>
        <v>3</v>
      </c>
      <c r="S218" s="103"/>
      <c r="T218" s="103"/>
      <c r="U218" s="71">
        <f t="shared" si="120"/>
        <v>3</v>
      </c>
      <c r="V218" s="103"/>
      <c r="W218" s="103"/>
      <c r="X218" s="71">
        <f t="shared" si="121"/>
        <v>12</v>
      </c>
      <c r="Y218" s="103"/>
      <c r="Z218" s="72">
        <f t="shared" si="122"/>
        <v>1</v>
      </c>
      <c r="AA218" s="72">
        <f t="shared" si="123"/>
        <v>1</v>
      </c>
      <c r="AB218" s="103"/>
      <c r="AC218" s="71">
        <f t="shared" si="124"/>
        <v>5</v>
      </c>
      <c r="AD218" s="103"/>
      <c r="AE218" s="103"/>
      <c r="AF218" s="71">
        <f t="shared" si="125"/>
        <v>5</v>
      </c>
      <c r="AG218" s="103"/>
      <c r="AH218" s="103"/>
      <c r="AI218" s="71">
        <f t="shared" si="126"/>
        <v>22</v>
      </c>
      <c r="AJ218" s="103"/>
      <c r="AK218" s="72">
        <f t="shared" si="127"/>
        <v>1</v>
      </c>
      <c r="AL218" s="72">
        <f t="shared" si="128"/>
        <v>1</v>
      </c>
      <c r="AM218" s="103"/>
      <c r="AN218" s="71">
        <f t="shared" si="129"/>
        <v>5</v>
      </c>
      <c r="AO218" s="103"/>
      <c r="AP218" s="103"/>
      <c r="AQ218" s="71">
        <f t="shared" si="130"/>
        <v>5</v>
      </c>
      <c r="AR218" s="103"/>
      <c r="AS218" s="103"/>
      <c r="AT218" s="71">
        <f t="shared" si="131"/>
        <v>22</v>
      </c>
      <c r="AU218" s="103"/>
      <c r="AV218" s="72">
        <f t="shared" si="132"/>
        <v>1</v>
      </c>
      <c r="AW218" s="72">
        <f t="shared" si="133"/>
        <v>1</v>
      </c>
      <c r="AX218" s="103"/>
      <c r="AY218" s="71">
        <f t="shared" si="134"/>
        <v>5</v>
      </c>
      <c r="AZ218" s="103"/>
      <c r="BA218" s="103"/>
      <c r="BB218" s="71">
        <f t="shared" si="135"/>
        <v>5</v>
      </c>
      <c r="BC218" s="103"/>
      <c r="BD218" s="103"/>
      <c r="BE218" s="71">
        <f t="shared" si="136"/>
        <v>22</v>
      </c>
      <c r="BF218" s="103"/>
      <c r="BG218" s="72">
        <f t="shared" si="137"/>
        <v>1</v>
      </c>
      <c r="BH218" s="72">
        <f t="shared" si="138"/>
        <v>1</v>
      </c>
      <c r="BI218" s="103"/>
      <c r="BJ218" s="71">
        <f t="shared" si="139"/>
        <v>0</v>
      </c>
      <c r="BK218" s="103"/>
      <c r="BL218" s="103"/>
      <c r="BM218" s="71">
        <f t="shared" si="140"/>
        <v>0</v>
      </c>
      <c r="BN218" s="103"/>
      <c r="BO218" s="103"/>
      <c r="BP218" s="71">
        <f t="shared" si="141"/>
        <v>0</v>
      </c>
      <c r="BQ218" s="103"/>
      <c r="BR218" s="72" t="str">
        <f t="shared" si="142"/>
        <v>???</v>
      </c>
      <c r="BS218" s="72" t="str">
        <f t="shared" si="143"/>
        <v>???</v>
      </c>
      <c r="BT218" s="103"/>
    </row>
    <row r="219" spans="1:72" x14ac:dyDescent="0.15">
      <c r="A219" s="96">
        <f>学生名簿!O221</f>
        <v>0</v>
      </c>
      <c r="B219" s="96">
        <f>学生名簿!P221</f>
        <v>0</v>
      </c>
      <c r="C219" s="97">
        <f>学生名簿!Q221</f>
        <v>0</v>
      </c>
      <c r="D219" s="96">
        <f>学生名簿!R221</f>
        <v>0</v>
      </c>
      <c r="E219" s="96">
        <f>学生名簿!S221</f>
        <v>0</v>
      </c>
      <c r="F219" s="96">
        <f>学生名簿!T221</f>
        <v>0</v>
      </c>
      <c r="G219" s="71">
        <f t="shared" si="108"/>
        <v>18</v>
      </c>
      <c r="H219" s="96">
        <f t="shared" si="109"/>
        <v>0</v>
      </c>
      <c r="I219" s="96">
        <f t="shared" si="110"/>
        <v>0</v>
      </c>
      <c r="J219" s="71">
        <f t="shared" si="111"/>
        <v>18</v>
      </c>
      <c r="K219" s="96">
        <f t="shared" si="112"/>
        <v>0</v>
      </c>
      <c r="L219" s="96">
        <f t="shared" si="113"/>
        <v>0</v>
      </c>
      <c r="M219" s="71">
        <f t="shared" si="114"/>
        <v>78</v>
      </c>
      <c r="N219" s="96">
        <f t="shared" si="115"/>
        <v>0</v>
      </c>
      <c r="O219" s="72">
        <f t="shared" si="116"/>
        <v>1</v>
      </c>
      <c r="P219" s="72">
        <f t="shared" si="117"/>
        <v>1</v>
      </c>
      <c r="Q219" s="96">
        <f t="shared" si="118"/>
        <v>0</v>
      </c>
      <c r="R219" s="71">
        <f t="shared" si="119"/>
        <v>3</v>
      </c>
      <c r="S219" s="103"/>
      <c r="T219" s="103"/>
      <c r="U219" s="71">
        <f t="shared" si="120"/>
        <v>3</v>
      </c>
      <c r="V219" s="103"/>
      <c r="W219" s="103"/>
      <c r="X219" s="71">
        <f t="shared" si="121"/>
        <v>12</v>
      </c>
      <c r="Y219" s="103"/>
      <c r="Z219" s="72">
        <f t="shared" si="122"/>
        <v>1</v>
      </c>
      <c r="AA219" s="72">
        <f t="shared" si="123"/>
        <v>1</v>
      </c>
      <c r="AB219" s="103"/>
      <c r="AC219" s="71">
        <f t="shared" si="124"/>
        <v>5</v>
      </c>
      <c r="AD219" s="103"/>
      <c r="AE219" s="103"/>
      <c r="AF219" s="71">
        <f t="shared" si="125"/>
        <v>5</v>
      </c>
      <c r="AG219" s="103"/>
      <c r="AH219" s="103"/>
      <c r="AI219" s="71">
        <f t="shared" si="126"/>
        <v>22</v>
      </c>
      <c r="AJ219" s="103"/>
      <c r="AK219" s="72">
        <f t="shared" si="127"/>
        <v>1</v>
      </c>
      <c r="AL219" s="72">
        <f t="shared" si="128"/>
        <v>1</v>
      </c>
      <c r="AM219" s="103"/>
      <c r="AN219" s="71">
        <f t="shared" si="129"/>
        <v>5</v>
      </c>
      <c r="AO219" s="103"/>
      <c r="AP219" s="103"/>
      <c r="AQ219" s="71">
        <f t="shared" si="130"/>
        <v>5</v>
      </c>
      <c r="AR219" s="103"/>
      <c r="AS219" s="103"/>
      <c r="AT219" s="71">
        <f t="shared" si="131"/>
        <v>22</v>
      </c>
      <c r="AU219" s="103"/>
      <c r="AV219" s="72">
        <f t="shared" si="132"/>
        <v>1</v>
      </c>
      <c r="AW219" s="72">
        <f t="shared" si="133"/>
        <v>1</v>
      </c>
      <c r="AX219" s="103"/>
      <c r="AY219" s="71">
        <f t="shared" si="134"/>
        <v>5</v>
      </c>
      <c r="AZ219" s="103"/>
      <c r="BA219" s="103"/>
      <c r="BB219" s="71">
        <f t="shared" si="135"/>
        <v>5</v>
      </c>
      <c r="BC219" s="103"/>
      <c r="BD219" s="103"/>
      <c r="BE219" s="71">
        <f t="shared" si="136"/>
        <v>22</v>
      </c>
      <c r="BF219" s="103"/>
      <c r="BG219" s="72">
        <f t="shared" si="137"/>
        <v>1</v>
      </c>
      <c r="BH219" s="72">
        <f t="shared" si="138"/>
        <v>1</v>
      </c>
      <c r="BI219" s="103"/>
      <c r="BJ219" s="71">
        <f t="shared" si="139"/>
        <v>0</v>
      </c>
      <c r="BK219" s="103"/>
      <c r="BL219" s="103"/>
      <c r="BM219" s="71">
        <f t="shared" si="140"/>
        <v>0</v>
      </c>
      <c r="BN219" s="103"/>
      <c r="BO219" s="103"/>
      <c r="BP219" s="71">
        <f t="shared" si="141"/>
        <v>0</v>
      </c>
      <c r="BQ219" s="103"/>
      <c r="BR219" s="72" t="str">
        <f t="shared" si="142"/>
        <v>???</v>
      </c>
      <c r="BS219" s="72" t="str">
        <f t="shared" si="143"/>
        <v>???</v>
      </c>
      <c r="BT219" s="103"/>
    </row>
    <row r="220" spans="1:72" x14ac:dyDescent="0.15">
      <c r="A220" s="96">
        <f>学生名簿!O222</f>
        <v>0</v>
      </c>
      <c r="B220" s="96">
        <f>学生名簿!P222</f>
        <v>0</v>
      </c>
      <c r="C220" s="97">
        <f>学生名簿!Q222</f>
        <v>0</v>
      </c>
      <c r="D220" s="96">
        <f>学生名簿!R222</f>
        <v>0</v>
      </c>
      <c r="E220" s="96">
        <f>学生名簿!S222</f>
        <v>0</v>
      </c>
      <c r="F220" s="96">
        <f>学生名簿!T222</f>
        <v>0</v>
      </c>
      <c r="G220" s="71">
        <f t="shared" si="108"/>
        <v>18</v>
      </c>
      <c r="H220" s="96">
        <f t="shared" si="109"/>
        <v>0</v>
      </c>
      <c r="I220" s="96">
        <f t="shared" si="110"/>
        <v>0</v>
      </c>
      <c r="J220" s="71">
        <f t="shared" si="111"/>
        <v>18</v>
      </c>
      <c r="K220" s="96">
        <f t="shared" si="112"/>
        <v>0</v>
      </c>
      <c r="L220" s="96">
        <f t="shared" si="113"/>
        <v>0</v>
      </c>
      <c r="M220" s="71">
        <f t="shared" si="114"/>
        <v>78</v>
      </c>
      <c r="N220" s="96">
        <f t="shared" si="115"/>
        <v>0</v>
      </c>
      <c r="O220" s="72">
        <f t="shared" si="116"/>
        <v>1</v>
      </c>
      <c r="P220" s="72">
        <f t="shared" si="117"/>
        <v>1</v>
      </c>
      <c r="Q220" s="96">
        <f t="shared" si="118"/>
        <v>0</v>
      </c>
      <c r="R220" s="71">
        <f t="shared" si="119"/>
        <v>3</v>
      </c>
      <c r="S220" s="103"/>
      <c r="T220" s="103"/>
      <c r="U220" s="71">
        <f t="shared" si="120"/>
        <v>3</v>
      </c>
      <c r="V220" s="103"/>
      <c r="W220" s="103"/>
      <c r="X220" s="71">
        <f t="shared" si="121"/>
        <v>12</v>
      </c>
      <c r="Y220" s="103"/>
      <c r="Z220" s="72">
        <f t="shared" si="122"/>
        <v>1</v>
      </c>
      <c r="AA220" s="72">
        <f t="shared" si="123"/>
        <v>1</v>
      </c>
      <c r="AB220" s="103"/>
      <c r="AC220" s="71">
        <f t="shared" si="124"/>
        <v>5</v>
      </c>
      <c r="AD220" s="103"/>
      <c r="AE220" s="103"/>
      <c r="AF220" s="71">
        <f t="shared" si="125"/>
        <v>5</v>
      </c>
      <c r="AG220" s="103"/>
      <c r="AH220" s="103"/>
      <c r="AI220" s="71">
        <f t="shared" si="126"/>
        <v>22</v>
      </c>
      <c r="AJ220" s="103"/>
      <c r="AK220" s="72">
        <f t="shared" si="127"/>
        <v>1</v>
      </c>
      <c r="AL220" s="72">
        <f t="shared" si="128"/>
        <v>1</v>
      </c>
      <c r="AM220" s="103"/>
      <c r="AN220" s="71">
        <f t="shared" si="129"/>
        <v>5</v>
      </c>
      <c r="AO220" s="103"/>
      <c r="AP220" s="103"/>
      <c r="AQ220" s="71">
        <f t="shared" si="130"/>
        <v>5</v>
      </c>
      <c r="AR220" s="103"/>
      <c r="AS220" s="103"/>
      <c r="AT220" s="71">
        <f t="shared" si="131"/>
        <v>22</v>
      </c>
      <c r="AU220" s="103"/>
      <c r="AV220" s="72">
        <f t="shared" si="132"/>
        <v>1</v>
      </c>
      <c r="AW220" s="72">
        <f t="shared" si="133"/>
        <v>1</v>
      </c>
      <c r="AX220" s="103"/>
      <c r="AY220" s="71">
        <f t="shared" si="134"/>
        <v>5</v>
      </c>
      <c r="AZ220" s="103"/>
      <c r="BA220" s="103"/>
      <c r="BB220" s="71">
        <f t="shared" si="135"/>
        <v>5</v>
      </c>
      <c r="BC220" s="103"/>
      <c r="BD220" s="103"/>
      <c r="BE220" s="71">
        <f t="shared" si="136"/>
        <v>22</v>
      </c>
      <c r="BF220" s="103"/>
      <c r="BG220" s="72">
        <f t="shared" si="137"/>
        <v>1</v>
      </c>
      <c r="BH220" s="72">
        <f t="shared" si="138"/>
        <v>1</v>
      </c>
      <c r="BI220" s="103"/>
      <c r="BJ220" s="71">
        <f t="shared" si="139"/>
        <v>0</v>
      </c>
      <c r="BK220" s="103"/>
      <c r="BL220" s="103"/>
      <c r="BM220" s="71">
        <f t="shared" si="140"/>
        <v>0</v>
      </c>
      <c r="BN220" s="103"/>
      <c r="BO220" s="103"/>
      <c r="BP220" s="71">
        <f t="shared" si="141"/>
        <v>0</v>
      </c>
      <c r="BQ220" s="103"/>
      <c r="BR220" s="72" t="str">
        <f t="shared" si="142"/>
        <v>???</v>
      </c>
      <c r="BS220" s="72" t="str">
        <f t="shared" si="143"/>
        <v>???</v>
      </c>
      <c r="BT220" s="103"/>
    </row>
    <row r="221" spans="1:72" x14ac:dyDescent="0.15">
      <c r="A221" s="96">
        <f>学生名簿!O223</f>
        <v>0</v>
      </c>
      <c r="B221" s="96">
        <f>学生名簿!P223</f>
        <v>0</v>
      </c>
      <c r="C221" s="97">
        <f>学生名簿!Q223</f>
        <v>0</v>
      </c>
      <c r="D221" s="96">
        <f>学生名簿!R223</f>
        <v>0</v>
      </c>
      <c r="E221" s="96">
        <f>学生名簿!S223</f>
        <v>0</v>
      </c>
      <c r="F221" s="96">
        <f>学生名簿!T223</f>
        <v>0</v>
      </c>
      <c r="G221" s="71">
        <f t="shared" si="108"/>
        <v>18</v>
      </c>
      <c r="H221" s="96">
        <f t="shared" si="109"/>
        <v>0</v>
      </c>
      <c r="I221" s="96">
        <f t="shared" si="110"/>
        <v>0</v>
      </c>
      <c r="J221" s="71">
        <f t="shared" si="111"/>
        <v>18</v>
      </c>
      <c r="K221" s="96">
        <f t="shared" si="112"/>
        <v>0</v>
      </c>
      <c r="L221" s="96">
        <f t="shared" si="113"/>
        <v>0</v>
      </c>
      <c r="M221" s="71">
        <f t="shared" si="114"/>
        <v>78</v>
      </c>
      <c r="N221" s="96">
        <f t="shared" si="115"/>
        <v>0</v>
      </c>
      <c r="O221" s="72">
        <f t="shared" si="116"/>
        <v>1</v>
      </c>
      <c r="P221" s="72">
        <f t="shared" si="117"/>
        <v>1</v>
      </c>
      <c r="Q221" s="96">
        <f t="shared" si="118"/>
        <v>0</v>
      </c>
      <c r="R221" s="71">
        <f t="shared" si="119"/>
        <v>3</v>
      </c>
      <c r="S221" s="103"/>
      <c r="T221" s="103"/>
      <c r="U221" s="71">
        <f t="shared" si="120"/>
        <v>3</v>
      </c>
      <c r="V221" s="103"/>
      <c r="W221" s="103"/>
      <c r="X221" s="71">
        <f t="shared" si="121"/>
        <v>12</v>
      </c>
      <c r="Y221" s="103"/>
      <c r="Z221" s="72">
        <f t="shared" si="122"/>
        <v>1</v>
      </c>
      <c r="AA221" s="72">
        <f t="shared" si="123"/>
        <v>1</v>
      </c>
      <c r="AB221" s="103"/>
      <c r="AC221" s="71">
        <f t="shared" si="124"/>
        <v>5</v>
      </c>
      <c r="AD221" s="103"/>
      <c r="AE221" s="103"/>
      <c r="AF221" s="71">
        <f t="shared" si="125"/>
        <v>5</v>
      </c>
      <c r="AG221" s="103"/>
      <c r="AH221" s="103"/>
      <c r="AI221" s="71">
        <f t="shared" si="126"/>
        <v>22</v>
      </c>
      <c r="AJ221" s="103"/>
      <c r="AK221" s="72">
        <f t="shared" si="127"/>
        <v>1</v>
      </c>
      <c r="AL221" s="72">
        <f t="shared" si="128"/>
        <v>1</v>
      </c>
      <c r="AM221" s="103"/>
      <c r="AN221" s="71">
        <f t="shared" si="129"/>
        <v>5</v>
      </c>
      <c r="AO221" s="103"/>
      <c r="AP221" s="103"/>
      <c r="AQ221" s="71">
        <f t="shared" si="130"/>
        <v>5</v>
      </c>
      <c r="AR221" s="103"/>
      <c r="AS221" s="103"/>
      <c r="AT221" s="71">
        <f t="shared" si="131"/>
        <v>22</v>
      </c>
      <c r="AU221" s="103"/>
      <c r="AV221" s="72">
        <f t="shared" si="132"/>
        <v>1</v>
      </c>
      <c r="AW221" s="72">
        <f t="shared" si="133"/>
        <v>1</v>
      </c>
      <c r="AX221" s="103"/>
      <c r="AY221" s="71">
        <f t="shared" si="134"/>
        <v>5</v>
      </c>
      <c r="AZ221" s="103"/>
      <c r="BA221" s="103"/>
      <c r="BB221" s="71">
        <f t="shared" si="135"/>
        <v>5</v>
      </c>
      <c r="BC221" s="103"/>
      <c r="BD221" s="103"/>
      <c r="BE221" s="71">
        <f t="shared" si="136"/>
        <v>22</v>
      </c>
      <c r="BF221" s="103"/>
      <c r="BG221" s="72">
        <f t="shared" si="137"/>
        <v>1</v>
      </c>
      <c r="BH221" s="72">
        <f t="shared" si="138"/>
        <v>1</v>
      </c>
      <c r="BI221" s="103"/>
      <c r="BJ221" s="71">
        <f t="shared" si="139"/>
        <v>0</v>
      </c>
      <c r="BK221" s="103"/>
      <c r="BL221" s="103"/>
      <c r="BM221" s="71">
        <f t="shared" si="140"/>
        <v>0</v>
      </c>
      <c r="BN221" s="103"/>
      <c r="BO221" s="103"/>
      <c r="BP221" s="71">
        <f t="shared" si="141"/>
        <v>0</v>
      </c>
      <c r="BQ221" s="103"/>
      <c r="BR221" s="72" t="str">
        <f t="shared" si="142"/>
        <v>???</v>
      </c>
      <c r="BS221" s="72" t="str">
        <f t="shared" si="143"/>
        <v>???</v>
      </c>
      <c r="BT221" s="103"/>
    </row>
    <row r="222" spans="1:72" x14ac:dyDescent="0.15">
      <c r="A222" s="96">
        <f>学生名簿!O224</f>
        <v>0</v>
      </c>
      <c r="B222" s="96">
        <f>学生名簿!P224</f>
        <v>0</v>
      </c>
      <c r="C222" s="97">
        <f>学生名簿!Q224</f>
        <v>0</v>
      </c>
      <c r="D222" s="96">
        <f>学生名簿!R224</f>
        <v>0</v>
      </c>
      <c r="E222" s="96">
        <f>学生名簿!S224</f>
        <v>0</v>
      </c>
      <c r="F222" s="96">
        <f>学生名簿!T224</f>
        <v>0</v>
      </c>
      <c r="G222" s="71">
        <f t="shared" si="108"/>
        <v>18</v>
      </c>
      <c r="H222" s="96">
        <f t="shared" si="109"/>
        <v>0</v>
      </c>
      <c r="I222" s="96">
        <f t="shared" si="110"/>
        <v>0</v>
      </c>
      <c r="J222" s="71">
        <f t="shared" si="111"/>
        <v>18</v>
      </c>
      <c r="K222" s="96">
        <f t="shared" si="112"/>
        <v>0</v>
      </c>
      <c r="L222" s="96">
        <f t="shared" si="113"/>
        <v>0</v>
      </c>
      <c r="M222" s="71">
        <f t="shared" si="114"/>
        <v>78</v>
      </c>
      <c r="N222" s="96">
        <f t="shared" si="115"/>
        <v>0</v>
      </c>
      <c r="O222" s="72">
        <f t="shared" si="116"/>
        <v>1</v>
      </c>
      <c r="P222" s="72">
        <f t="shared" si="117"/>
        <v>1</v>
      </c>
      <c r="Q222" s="96">
        <f t="shared" si="118"/>
        <v>0</v>
      </c>
      <c r="R222" s="71">
        <f t="shared" si="119"/>
        <v>3</v>
      </c>
      <c r="S222" s="103"/>
      <c r="T222" s="103"/>
      <c r="U222" s="71">
        <f t="shared" si="120"/>
        <v>3</v>
      </c>
      <c r="V222" s="103"/>
      <c r="W222" s="103"/>
      <c r="X222" s="71">
        <f t="shared" si="121"/>
        <v>12</v>
      </c>
      <c r="Y222" s="103"/>
      <c r="Z222" s="72">
        <f t="shared" si="122"/>
        <v>1</v>
      </c>
      <c r="AA222" s="72">
        <f t="shared" si="123"/>
        <v>1</v>
      </c>
      <c r="AB222" s="103"/>
      <c r="AC222" s="71">
        <f t="shared" si="124"/>
        <v>5</v>
      </c>
      <c r="AD222" s="103"/>
      <c r="AE222" s="103"/>
      <c r="AF222" s="71">
        <f t="shared" si="125"/>
        <v>5</v>
      </c>
      <c r="AG222" s="103"/>
      <c r="AH222" s="103"/>
      <c r="AI222" s="71">
        <f t="shared" si="126"/>
        <v>22</v>
      </c>
      <c r="AJ222" s="103"/>
      <c r="AK222" s="72">
        <f t="shared" si="127"/>
        <v>1</v>
      </c>
      <c r="AL222" s="72">
        <f t="shared" si="128"/>
        <v>1</v>
      </c>
      <c r="AM222" s="103"/>
      <c r="AN222" s="71">
        <f t="shared" si="129"/>
        <v>5</v>
      </c>
      <c r="AO222" s="103"/>
      <c r="AP222" s="103"/>
      <c r="AQ222" s="71">
        <f t="shared" si="130"/>
        <v>5</v>
      </c>
      <c r="AR222" s="103"/>
      <c r="AS222" s="103"/>
      <c r="AT222" s="71">
        <f t="shared" si="131"/>
        <v>22</v>
      </c>
      <c r="AU222" s="103"/>
      <c r="AV222" s="72">
        <f t="shared" si="132"/>
        <v>1</v>
      </c>
      <c r="AW222" s="72">
        <f t="shared" si="133"/>
        <v>1</v>
      </c>
      <c r="AX222" s="103"/>
      <c r="AY222" s="71">
        <f t="shared" si="134"/>
        <v>5</v>
      </c>
      <c r="AZ222" s="103"/>
      <c r="BA222" s="103"/>
      <c r="BB222" s="71">
        <f t="shared" si="135"/>
        <v>5</v>
      </c>
      <c r="BC222" s="103"/>
      <c r="BD222" s="103"/>
      <c r="BE222" s="71">
        <f t="shared" si="136"/>
        <v>22</v>
      </c>
      <c r="BF222" s="103"/>
      <c r="BG222" s="72">
        <f t="shared" si="137"/>
        <v>1</v>
      </c>
      <c r="BH222" s="72">
        <f t="shared" si="138"/>
        <v>1</v>
      </c>
      <c r="BI222" s="103"/>
      <c r="BJ222" s="71">
        <f t="shared" si="139"/>
        <v>0</v>
      </c>
      <c r="BK222" s="103"/>
      <c r="BL222" s="103"/>
      <c r="BM222" s="71">
        <f t="shared" si="140"/>
        <v>0</v>
      </c>
      <c r="BN222" s="103"/>
      <c r="BO222" s="103"/>
      <c r="BP222" s="71">
        <f t="shared" si="141"/>
        <v>0</v>
      </c>
      <c r="BQ222" s="103"/>
      <c r="BR222" s="72" t="str">
        <f t="shared" si="142"/>
        <v>???</v>
      </c>
      <c r="BS222" s="72" t="str">
        <f t="shared" si="143"/>
        <v>???</v>
      </c>
      <c r="BT222" s="103"/>
    </row>
    <row r="223" spans="1:72" x14ac:dyDescent="0.15">
      <c r="A223" s="96">
        <f>学生名簿!O225</f>
        <v>0</v>
      </c>
      <c r="B223" s="96">
        <f>学生名簿!P225</f>
        <v>0</v>
      </c>
      <c r="C223" s="97">
        <f>学生名簿!Q225</f>
        <v>0</v>
      </c>
      <c r="D223" s="96">
        <f>学生名簿!R225</f>
        <v>0</v>
      </c>
      <c r="E223" s="96">
        <f>学生名簿!S225</f>
        <v>0</v>
      </c>
      <c r="F223" s="96">
        <f>学生名簿!T225</f>
        <v>0</v>
      </c>
      <c r="G223" s="71">
        <f t="shared" si="108"/>
        <v>18</v>
      </c>
      <c r="H223" s="96">
        <f t="shared" si="109"/>
        <v>0</v>
      </c>
      <c r="I223" s="96">
        <f t="shared" si="110"/>
        <v>0</v>
      </c>
      <c r="J223" s="71">
        <f t="shared" si="111"/>
        <v>18</v>
      </c>
      <c r="K223" s="96">
        <f t="shared" si="112"/>
        <v>0</v>
      </c>
      <c r="L223" s="96">
        <f t="shared" si="113"/>
        <v>0</v>
      </c>
      <c r="M223" s="71">
        <f t="shared" si="114"/>
        <v>78</v>
      </c>
      <c r="N223" s="96">
        <f t="shared" si="115"/>
        <v>0</v>
      </c>
      <c r="O223" s="72">
        <f t="shared" si="116"/>
        <v>1</v>
      </c>
      <c r="P223" s="72">
        <f t="shared" si="117"/>
        <v>1</v>
      </c>
      <c r="Q223" s="96">
        <f t="shared" si="118"/>
        <v>0</v>
      </c>
      <c r="R223" s="71">
        <f t="shared" si="119"/>
        <v>3</v>
      </c>
      <c r="S223" s="103"/>
      <c r="T223" s="103"/>
      <c r="U223" s="71">
        <f t="shared" si="120"/>
        <v>3</v>
      </c>
      <c r="V223" s="103"/>
      <c r="W223" s="103"/>
      <c r="X223" s="71">
        <f t="shared" si="121"/>
        <v>12</v>
      </c>
      <c r="Y223" s="103"/>
      <c r="Z223" s="72">
        <f t="shared" si="122"/>
        <v>1</v>
      </c>
      <c r="AA223" s="72">
        <f t="shared" si="123"/>
        <v>1</v>
      </c>
      <c r="AB223" s="103"/>
      <c r="AC223" s="71">
        <f t="shared" si="124"/>
        <v>5</v>
      </c>
      <c r="AD223" s="103"/>
      <c r="AE223" s="103"/>
      <c r="AF223" s="71">
        <f t="shared" si="125"/>
        <v>5</v>
      </c>
      <c r="AG223" s="103"/>
      <c r="AH223" s="103"/>
      <c r="AI223" s="71">
        <f t="shared" si="126"/>
        <v>22</v>
      </c>
      <c r="AJ223" s="103"/>
      <c r="AK223" s="72">
        <f t="shared" si="127"/>
        <v>1</v>
      </c>
      <c r="AL223" s="72">
        <f t="shared" si="128"/>
        <v>1</v>
      </c>
      <c r="AM223" s="103"/>
      <c r="AN223" s="71">
        <f t="shared" si="129"/>
        <v>5</v>
      </c>
      <c r="AO223" s="103"/>
      <c r="AP223" s="103"/>
      <c r="AQ223" s="71">
        <f t="shared" si="130"/>
        <v>5</v>
      </c>
      <c r="AR223" s="103"/>
      <c r="AS223" s="103"/>
      <c r="AT223" s="71">
        <f t="shared" si="131"/>
        <v>22</v>
      </c>
      <c r="AU223" s="103"/>
      <c r="AV223" s="72">
        <f t="shared" si="132"/>
        <v>1</v>
      </c>
      <c r="AW223" s="72">
        <f t="shared" si="133"/>
        <v>1</v>
      </c>
      <c r="AX223" s="103"/>
      <c r="AY223" s="71">
        <f t="shared" si="134"/>
        <v>5</v>
      </c>
      <c r="AZ223" s="103"/>
      <c r="BA223" s="103"/>
      <c r="BB223" s="71">
        <f t="shared" si="135"/>
        <v>5</v>
      </c>
      <c r="BC223" s="103"/>
      <c r="BD223" s="103"/>
      <c r="BE223" s="71">
        <f t="shared" si="136"/>
        <v>22</v>
      </c>
      <c r="BF223" s="103"/>
      <c r="BG223" s="72">
        <f t="shared" si="137"/>
        <v>1</v>
      </c>
      <c r="BH223" s="72">
        <f t="shared" si="138"/>
        <v>1</v>
      </c>
      <c r="BI223" s="103"/>
      <c r="BJ223" s="71">
        <f t="shared" si="139"/>
        <v>0</v>
      </c>
      <c r="BK223" s="103"/>
      <c r="BL223" s="103"/>
      <c r="BM223" s="71">
        <f t="shared" si="140"/>
        <v>0</v>
      </c>
      <c r="BN223" s="103"/>
      <c r="BO223" s="103"/>
      <c r="BP223" s="71">
        <f t="shared" si="141"/>
        <v>0</v>
      </c>
      <c r="BQ223" s="103"/>
      <c r="BR223" s="72" t="str">
        <f t="shared" si="142"/>
        <v>???</v>
      </c>
      <c r="BS223" s="72" t="str">
        <f t="shared" si="143"/>
        <v>???</v>
      </c>
      <c r="BT223" s="103"/>
    </row>
    <row r="224" spans="1:72" x14ac:dyDescent="0.15">
      <c r="A224" s="96">
        <f>学生名簿!O226</f>
        <v>0</v>
      </c>
      <c r="B224" s="96">
        <f>学生名簿!P226</f>
        <v>0</v>
      </c>
      <c r="C224" s="97">
        <f>学生名簿!Q226</f>
        <v>0</v>
      </c>
      <c r="D224" s="96">
        <f>学生名簿!R226</f>
        <v>0</v>
      </c>
      <c r="E224" s="96">
        <f>学生名簿!S226</f>
        <v>0</v>
      </c>
      <c r="F224" s="96">
        <f>学生名簿!T226</f>
        <v>0</v>
      </c>
      <c r="G224" s="71">
        <f t="shared" si="108"/>
        <v>18</v>
      </c>
      <c r="H224" s="96">
        <f t="shared" si="109"/>
        <v>0</v>
      </c>
      <c r="I224" s="96">
        <f t="shared" si="110"/>
        <v>0</v>
      </c>
      <c r="J224" s="71">
        <f t="shared" si="111"/>
        <v>18</v>
      </c>
      <c r="K224" s="96">
        <f t="shared" si="112"/>
        <v>0</v>
      </c>
      <c r="L224" s="96">
        <f t="shared" si="113"/>
        <v>0</v>
      </c>
      <c r="M224" s="71">
        <f t="shared" si="114"/>
        <v>78</v>
      </c>
      <c r="N224" s="96">
        <f t="shared" si="115"/>
        <v>0</v>
      </c>
      <c r="O224" s="72">
        <f t="shared" si="116"/>
        <v>1</v>
      </c>
      <c r="P224" s="72">
        <f t="shared" si="117"/>
        <v>1</v>
      </c>
      <c r="Q224" s="96">
        <f t="shared" si="118"/>
        <v>0</v>
      </c>
      <c r="R224" s="71">
        <f t="shared" si="119"/>
        <v>3</v>
      </c>
      <c r="S224" s="103"/>
      <c r="T224" s="103"/>
      <c r="U224" s="71">
        <f t="shared" si="120"/>
        <v>3</v>
      </c>
      <c r="V224" s="103"/>
      <c r="W224" s="103"/>
      <c r="X224" s="71">
        <f t="shared" si="121"/>
        <v>12</v>
      </c>
      <c r="Y224" s="103"/>
      <c r="Z224" s="72">
        <f t="shared" si="122"/>
        <v>1</v>
      </c>
      <c r="AA224" s="72">
        <f t="shared" si="123"/>
        <v>1</v>
      </c>
      <c r="AB224" s="103"/>
      <c r="AC224" s="71">
        <f t="shared" si="124"/>
        <v>5</v>
      </c>
      <c r="AD224" s="103"/>
      <c r="AE224" s="103"/>
      <c r="AF224" s="71">
        <f t="shared" si="125"/>
        <v>5</v>
      </c>
      <c r="AG224" s="103"/>
      <c r="AH224" s="103"/>
      <c r="AI224" s="71">
        <f t="shared" si="126"/>
        <v>22</v>
      </c>
      <c r="AJ224" s="103"/>
      <c r="AK224" s="72">
        <f t="shared" si="127"/>
        <v>1</v>
      </c>
      <c r="AL224" s="72">
        <f t="shared" si="128"/>
        <v>1</v>
      </c>
      <c r="AM224" s="103"/>
      <c r="AN224" s="71">
        <f t="shared" si="129"/>
        <v>5</v>
      </c>
      <c r="AO224" s="103"/>
      <c r="AP224" s="103"/>
      <c r="AQ224" s="71">
        <f t="shared" si="130"/>
        <v>5</v>
      </c>
      <c r="AR224" s="103"/>
      <c r="AS224" s="103"/>
      <c r="AT224" s="71">
        <f t="shared" si="131"/>
        <v>22</v>
      </c>
      <c r="AU224" s="103"/>
      <c r="AV224" s="72">
        <f t="shared" si="132"/>
        <v>1</v>
      </c>
      <c r="AW224" s="72">
        <f t="shared" si="133"/>
        <v>1</v>
      </c>
      <c r="AX224" s="103"/>
      <c r="AY224" s="71">
        <f t="shared" si="134"/>
        <v>5</v>
      </c>
      <c r="AZ224" s="103"/>
      <c r="BA224" s="103"/>
      <c r="BB224" s="71">
        <f t="shared" si="135"/>
        <v>5</v>
      </c>
      <c r="BC224" s="103"/>
      <c r="BD224" s="103"/>
      <c r="BE224" s="71">
        <f t="shared" si="136"/>
        <v>22</v>
      </c>
      <c r="BF224" s="103"/>
      <c r="BG224" s="72">
        <f t="shared" si="137"/>
        <v>1</v>
      </c>
      <c r="BH224" s="72">
        <f t="shared" si="138"/>
        <v>1</v>
      </c>
      <c r="BI224" s="103"/>
      <c r="BJ224" s="71">
        <f t="shared" si="139"/>
        <v>0</v>
      </c>
      <c r="BK224" s="103"/>
      <c r="BL224" s="103"/>
      <c r="BM224" s="71">
        <f t="shared" si="140"/>
        <v>0</v>
      </c>
      <c r="BN224" s="103"/>
      <c r="BO224" s="103"/>
      <c r="BP224" s="71">
        <f t="shared" si="141"/>
        <v>0</v>
      </c>
      <c r="BQ224" s="103"/>
      <c r="BR224" s="72" t="str">
        <f t="shared" si="142"/>
        <v>???</v>
      </c>
      <c r="BS224" s="72" t="str">
        <f t="shared" si="143"/>
        <v>???</v>
      </c>
      <c r="BT224" s="103"/>
    </row>
    <row r="225" spans="1:72" x14ac:dyDescent="0.15">
      <c r="A225" s="96">
        <f>学生名簿!O227</f>
        <v>0</v>
      </c>
      <c r="B225" s="96">
        <f>学生名簿!P227</f>
        <v>0</v>
      </c>
      <c r="C225" s="97">
        <f>学生名簿!Q227</f>
        <v>0</v>
      </c>
      <c r="D225" s="96">
        <f>学生名簿!R227</f>
        <v>0</v>
      </c>
      <c r="E225" s="96">
        <f>学生名簿!S227</f>
        <v>0</v>
      </c>
      <c r="F225" s="96">
        <f>学生名簿!T227</f>
        <v>0</v>
      </c>
      <c r="G225" s="71">
        <f t="shared" si="108"/>
        <v>18</v>
      </c>
      <c r="H225" s="96">
        <f t="shared" si="109"/>
        <v>0</v>
      </c>
      <c r="I225" s="96">
        <f t="shared" si="110"/>
        <v>0</v>
      </c>
      <c r="J225" s="71">
        <f t="shared" si="111"/>
        <v>18</v>
      </c>
      <c r="K225" s="96">
        <f t="shared" si="112"/>
        <v>0</v>
      </c>
      <c r="L225" s="96">
        <f t="shared" si="113"/>
        <v>0</v>
      </c>
      <c r="M225" s="71">
        <f t="shared" si="114"/>
        <v>78</v>
      </c>
      <c r="N225" s="96">
        <f t="shared" si="115"/>
        <v>0</v>
      </c>
      <c r="O225" s="72">
        <f t="shared" si="116"/>
        <v>1</v>
      </c>
      <c r="P225" s="72">
        <f t="shared" si="117"/>
        <v>1</v>
      </c>
      <c r="Q225" s="96">
        <f t="shared" si="118"/>
        <v>0</v>
      </c>
      <c r="R225" s="71">
        <f t="shared" si="119"/>
        <v>3</v>
      </c>
      <c r="S225" s="103"/>
      <c r="T225" s="103"/>
      <c r="U225" s="71">
        <f t="shared" si="120"/>
        <v>3</v>
      </c>
      <c r="V225" s="103"/>
      <c r="W225" s="103"/>
      <c r="X225" s="71">
        <f t="shared" si="121"/>
        <v>12</v>
      </c>
      <c r="Y225" s="103"/>
      <c r="Z225" s="72">
        <f t="shared" si="122"/>
        <v>1</v>
      </c>
      <c r="AA225" s="72">
        <f t="shared" si="123"/>
        <v>1</v>
      </c>
      <c r="AB225" s="103"/>
      <c r="AC225" s="71">
        <f t="shared" si="124"/>
        <v>5</v>
      </c>
      <c r="AD225" s="103"/>
      <c r="AE225" s="103"/>
      <c r="AF225" s="71">
        <f t="shared" si="125"/>
        <v>5</v>
      </c>
      <c r="AG225" s="103"/>
      <c r="AH225" s="103"/>
      <c r="AI225" s="71">
        <f t="shared" si="126"/>
        <v>22</v>
      </c>
      <c r="AJ225" s="103"/>
      <c r="AK225" s="72">
        <f t="shared" si="127"/>
        <v>1</v>
      </c>
      <c r="AL225" s="72">
        <f t="shared" si="128"/>
        <v>1</v>
      </c>
      <c r="AM225" s="103"/>
      <c r="AN225" s="71">
        <f t="shared" si="129"/>
        <v>5</v>
      </c>
      <c r="AO225" s="103"/>
      <c r="AP225" s="103"/>
      <c r="AQ225" s="71">
        <f t="shared" si="130"/>
        <v>5</v>
      </c>
      <c r="AR225" s="103"/>
      <c r="AS225" s="103"/>
      <c r="AT225" s="71">
        <f t="shared" si="131"/>
        <v>22</v>
      </c>
      <c r="AU225" s="103"/>
      <c r="AV225" s="72">
        <f t="shared" si="132"/>
        <v>1</v>
      </c>
      <c r="AW225" s="72">
        <f t="shared" si="133"/>
        <v>1</v>
      </c>
      <c r="AX225" s="103"/>
      <c r="AY225" s="71">
        <f t="shared" si="134"/>
        <v>5</v>
      </c>
      <c r="AZ225" s="103"/>
      <c r="BA225" s="103"/>
      <c r="BB225" s="71">
        <f t="shared" si="135"/>
        <v>5</v>
      </c>
      <c r="BC225" s="103"/>
      <c r="BD225" s="103"/>
      <c r="BE225" s="71">
        <f t="shared" si="136"/>
        <v>22</v>
      </c>
      <c r="BF225" s="103"/>
      <c r="BG225" s="72">
        <f t="shared" si="137"/>
        <v>1</v>
      </c>
      <c r="BH225" s="72">
        <f t="shared" si="138"/>
        <v>1</v>
      </c>
      <c r="BI225" s="103"/>
      <c r="BJ225" s="71">
        <f t="shared" si="139"/>
        <v>0</v>
      </c>
      <c r="BK225" s="103"/>
      <c r="BL225" s="103"/>
      <c r="BM225" s="71">
        <f t="shared" si="140"/>
        <v>0</v>
      </c>
      <c r="BN225" s="103"/>
      <c r="BO225" s="103"/>
      <c r="BP225" s="71">
        <f t="shared" si="141"/>
        <v>0</v>
      </c>
      <c r="BQ225" s="103"/>
      <c r="BR225" s="72" t="str">
        <f t="shared" si="142"/>
        <v>???</v>
      </c>
      <c r="BS225" s="72" t="str">
        <f t="shared" si="143"/>
        <v>???</v>
      </c>
      <c r="BT225" s="103"/>
    </row>
    <row r="226" spans="1:72" x14ac:dyDescent="0.15">
      <c r="A226" s="96">
        <f>学生名簿!O228</f>
        <v>0</v>
      </c>
      <c r="B226" s="96">
        <f>学生名簿!P228</f>
        <v>0</v>
      </c>
      <c r="C226" s="97">
        <f>学生名簿!Q228</f>
        <v>0</v>
      </c>
      <c r="D226" s="96">
        <f>学生名簿!R228</f>
        <v>0</v>
      </c>
      <c r="E226" s="96">
        <f>学生名簿!S228</f>
        <v>0</v>
      </c>
      <c r="F226" s="96">
        <f>学生名簿!T228</f>
        <v>0</v>
      </c>
      <c r="G226" s="71">
        <f t="shared" si="108"/>
        <v>18</v>
      </c>
      <c r="H226" s="96">
        <f t="shared" si="109"/>
        <v>0</v>
      </c>
      <c r="I226" s="96">
        <f t="shared" si="110"/>
        <v>0</v>
      </c>
      <c r="J226" s="71">
        <f t="shared" si="111"/>
        <v>18</v>
      </c>
      <c r="K226" s="96">
        <f t="shared" si="112"/>
        <v>0</v>
      </c>
      <c r="L226" s="96">
        <f t="shared" si="113"/>
        <v>0</v>
      </c>
      <c r="M226" s="71">
        <f t="shared" si="114"/>
        <v>78</v>
      </c>
      <c r="N226" s="96">
        <f t="shared" si="115"/>
        <v>0</v>
      </c>
      <c r="O226" s="72">
        <f t="shared" si="116"/>
        <v>1</v>
      </c>
      <c r="P226" s="72">
        <f t="shared" si="117"/>
        <v>1</v>
      </c>
      <c r="Q226" s="96">
        <f t="shared" si="118"/>
        <v>0</v>
      </c>
      <c r="R226" s="71">
        <f t="shared" si="119"/>
        <v>3</v>
      </c>
      <c r="S226" s="103"/>
      <c r="T226" s="103"/>
      <c r="U226" s="71">
        <f t="shared" si="120"/>
        <v>3</v>
      </c>
      <c r="V226" s="103"/>
      <c r="W226" s="103"/>
      <c r="X226" s="71">
        <f t="shared" si="121"/>
        <v>12</v>
      </c>
      <c r="Y226" s="103"/>
      <c r="Z226" s="72">
        <f t="shared" si="122"/>
        <v>1</v>
      </c>
      <c r="AA226" s="72">
        <f t="shared" si="123"/>
        <v>1</v>
      </c>
      <c r="AB226" s="103"/>
      <c r="AC226" s="71">
        <f t="shared" si="124"/>
        <v>5</v>
      </c>
      <c r="AD226" s="103"/>
      <c r="AE226" s="103"/>
      <c r="AF226" s="71">
        <f t="shared" si="125"/>
        <v>5</v>
      </c>
      <c r="AG226" s="103"/>
      <c r="AH226" s="103"/>
      <c r="AI226" s="71">
        <f t="shared" si="126"/>
        <v>22</v>
      </c>
      <c r="AJ226" s="103"/>
      <c r="AK226" s="72">
        <f t="shared" si="127"/>
        <v>1</v>
      </c>
      <c r="AL226" s="72">
        <f t="shared" si="128"/>
        <v>1</v>
      </c>
      <c r="AM226" s="103"/>
      <c r="AN226" s="71">
        <f t="shared" si="129"/>
        <v>5</v>
      </c>
      <c r="AO226" s="103"/>
      <c r="AP226" s="103"/>
      <c r="AQ226" s="71">
        <f t="shared" si="130"/>
        <v>5</v>
      </c>
      <c r="AR226" s="103"/>
      <c r="AS226" s="103"/>
      <c r="AT226" s="71">
        <f t="shared" si="131"/>
        <v>22</v>
      </c>
      <c r="AU226" s="103"/>
      <c r="AV226" s="72">
        <f t="shared" si="132"/>
        <v>1</v>
      </c>
      <c r="AW226" s="72">
        <f t="shared" si="133"/>
        <v>1</v>
      </c>
      <c r="AX226" s="103"/>
      <c r="AY226" s="71">
        <f t="shared" si="134"/>
        <v>5</v>
      </c>
      <c r="AZ226" s="103"/>
      <c r="BA226" s="103"/>
      <c r="BB226" s="71">
        <f t="shared" si="135"/>
        <v>5</v>
      </c>
      <c r="BC226" s="103"/>
      <c r="BD226" s="103"/>
      <c r="BE226" s="71">
        <f t="shared" si="136"/>
        <v>22</v>
      </c>
      <c r="BF226" s="103"/>
      <c r="BG226" s="72">
        <f t="shared" si="137"/>
        <v>1</v>
      </c>
      <c r="BH226" s="72">
        <f t="shared" si="138"/>
        <v>1</v>
      </c>
      <c r="BI226" s="103"/>
      <c r="BJ226" s="71">
        <f t="shared" si="139"/>
        <v>0</v>
      </c>
      <c r="BK226" s="103"/>
      <c r="BL226" s="103"/>
      <c r="BM226" s="71">
        <f t="shared" si="140"/>
        <v>0</v>
      </c>
      <c r="BN226" s="103"/>
      <c r="BO226" s="103"/>
      <c r="BP226" s="71">
        <f t="shared" si="141"/>
        <v>0</v>
      </c>
      <c r="BQ226" s="103"/>
      <c r="BR226" s="72" t="str">
        <f t="shared" si="142"/>
        <v>???</v>
      </c>
      <c r="BS226" s="72" t="str">
        <f t="shared" si="143"/>
        <v>???</v>
      </c>
      <c r="BT226" s="103"/>
    </row>
    <row r="227" spans="1:72" x14ac:dyDescent="0.15">
      <c r="A227" s="96">
        <f>学生名簿!O229</f>
        <v>0</v>
      </c>
      <c r="B227" s="96">
        <f>学生名簿!P229</f>
        <v>0</v>
      </c>
      <c r="C227" s="97">
        <f>学生名簿!Q229</f>
        <v>0</v>
      </c>
      <c r="D227" s="96">
        <f>学生名簿!R229</f>
        <v>0</v>
      </c>
      <c r="E227" s="96">
        <f>学生名簿!S229</f>
        <v>0</v>
      </c>
      <c r="F227" s="96">
        <f>学生名簿!T229</f>
        <v>0</v>
      </c>
      <c r="G227" s="71">
        <f t="shared" si="108"/>
        <v>18</v>
      </c>
      <c r="H227" s="96">
        <f t="shared" si="109"/>
        <v>0</v>
      </c>
      <c r="I227" s="96">
        <f t="shared" si="110"/>
        <v>0</v>
      </c>
      <c r="J227" s="71">
        <f t="shared" si="111"/>
        <v>18</v>
      </c>
      <c r="K227" s="96">
        <f t="shared" si="112"/>
        <v>0</v>
      </c>
      <c r="L227" s="96">
        <f t="shared" si="113"/>
        <v>0</v>
      </c>
      <c r="M227" s="71">
        <f t="shared" si="114"/>
        <v>78</v>
      </c>
      <c r="N227" s="96">
        <f t="shared" si="115"/>
        <v>0</v>
      </c>
      <c r="O227" s="72">
        <f t="shared" si="116"/>
        <v>1</v>
      </c>
      <c r="P227" s="72">
        <f t="shared" si="117"/>
        <v>1</v>
      </c>
      <c r="Q227" s="96">
        <f t="shared" si="118"/>
        <v>0</v>
      </c>
      <c r="R227" s="71">
        <f t="shared" si="119"/>
        <v>3</v>
      </c>
      <c r="S227" s="103"/>
      <c r="T227" s="103"/>
      <c r="U227" s="71">
        <f t="shared" si="120"/>
        <v>3</v>
      </c>
      <c r="V227" s="103"/>
      <c r="W227" s="103"/>
      <c r="X227" s="71">
        <f t="shared" si="121"/>
        <v>12</v>
      </c>
      <c r="Y227" s="103"/>
      <c r="Z227" s="72">
        <f t="shared" si="122"/>
        <v>1</v>
      </c>
      <c r="AA227" s="72">
        <f t="shared" si="123"/>
        <v>1</v>
      </c>
      <c r="AB227" s="103"/>
      <c r="AC227" s="71">
        <f t="shared" si="124"/>
        <v>5</v>
      </c>
      <c r="AD227" s="103"/>
      <c r="AE227" s="103"/>
      <c r="AF227" s="71">
        <f t="shared" si="125"/>
        <v>5</v>
      </c>
      <c r="AG227" s="103"/>
      <c r="AH227" s="103"/>
      <c r="AI227" s="71">
        <f t="shared" si="126"/>
        <v>22</v>
      </c>
      <c r="AJ227" s="103"/>
      <c r="AK227" s="72">
        <f t="shared" si="127"/>
        <v>1</v>
      </c>
      <c r="AL227" s="72">
        <f t="shared" si="128"/>
        <v>1</v>
      </c>
      <c r="AM227" s="103"/>
      <c r="AN227" s="71">
        <f t="shared" si="129"/>
        <v>5</v>
      </c>
      <c r="AO227" s="103"/>
      <c r="AP227" s="103"/>
      <c r="AQ227" s="71">
        <f t="shared" si="130"/>
        <v>5</v>
      </c>
      <c r="AR227" s="103"/>
      <c r="AS227" s="103"/>
      <c r="AT227" s="71">
        <f t="shared" si="131"/>
        <v>22</v>
      </c>
      <c r="AU227" s="103"/>
      <c r="AV227" s="72">
        <f t="shared" si="132"/>
        <v>1</v>
      </c>
      <c r="AW227" s="72">
        <f t="shared" si="133"/>
        <v>1</v>
      </c>
      <c r="AX227" s="103"/>
      <c r="AY227" s="71">
        <f t="shared" si="134"/>
        <v>5</v>
      </c>
      <c r="AZ227" s="103"/>
      <c r="BA227" s="103"/>
      <c r="BB227" s="71">
        <f t="shared" si="135"/>
        <v>5</v>
      </c>
      <c r="BC227" s="103"/>
      <c r="BD227" s="103"/>
      <c r="BE227" s="71">
        <f t="shared" si="136"/>
        <v>22</v>
      </c>
      <c r="BF227" s="103"/>
      <c r="BG227" s="72">
        <f t="shared" si="137"/>
        <v>1</v>
      </c>
      <c r="BH227" s="72">
        <f t="shared" si="138"/>
        <v>1</v>
      </c>
      <c r="BI227" s="103"/>
      <c r="BJ227" s="71">
        <f t="shared" si="139"/>
        <v>0</v>
      </c>
      <c r="BK227" s="103"/>
      <c r="BL227" s="103"/>
      <c r="BM227" s="71">
        <f t="shared" si="140"/>
        <v>0</v>
      </c>
      <c r="BN227" s="103"/>
      <c r="BO227" s="103"/>
      <c r="BP227" s="71">
        <f t="shared" si="141"/>
        <v>0</v>
      </c>
      <c r="BQ227" s="103"/>
      <c r="BR227" s="72" t="str">
        <f t="shared" si="142"/>
        <v>???</v>
      </c>
      <c r="BS227" s="72" t="str">
        <f t="shared" si="143"/>
        <v>???</v>
      </c>
      <c r="BT227" s="103"/>
    </row>
    <row r="228" spans="1:72" x14ac:dyDescent="0.15">
      <c r="A228" s="96">
        <f>学生名簿!O230</f>
        <v>0</v>
      </c>
      <c r="B228" s="96">
        <f>学生名簿!P230</f>
        <v>0</v>
      </c>
      <c r="C228" s="97">
        <f>学生名簿!Q230</f>
        <v>0</v>
      </c>
      <c r="D228" s="96">
        <f>学生名簿!R230</f>
        <v>0</v>
      </c>
      <c r="E228" s="96">
        <f>学生名簿!S230</f>
        <v>0</v>
      </c>
      <c r="F228" s="96">
        <f>学生名簿!T230</f>
        <v>0</v>
      </c>
      <c r="G228" s="71">
        <f t="shared" si="108"/>
        <v>18</v>
      </c>
      <c r="H228" s="96">
        <f t="shared" si="109"/>
        <v>0</v>
      </c>
      <c r="I228" s="96">
        <f t="shared" si="110"/>
        <v>0</v>
      </c>
      <c r="J228" s="71">
        <f t="shared" si="111"/>
        <v>18</v>
      </c>
      <c r="K228" s="96">
        <f t="shared" si="112"/>
        <v>0</v>
      </c>
      <c r="L228" s="96">
        <f t="shared" si="113"/>
        <v>0</v>
      </c>
      <c r="M228" s="71">
        <f t="shared" si="114"/>
        <v>78</v>
      </c>
      <c r="N228" s="96">
        <f t="shared" si="115"/>
        <v>0</v>
      </c>
      <c r="O228" s="72">
        <f t="shared" si="116"/>
        <v>1</v>
      </c>
      <c r="P228" s="72">
        <f t="shared" si="117"/>
        <v>1</v>
      </c>
      <c r="Q228" s="96">
        <f t="shared" si="118"/>
        <v>0</v>
      </c>
      <c r="R228" s="71">
        <f t="shared" si="119"/>
        <v>3</v>
      </c>
      <c r="S228" s="103"/>
      <c r="T228" s="103"/>
      <c r="U228" s="71">
        <f t="shared" si="120"/>
        <v>3</v>
      </c>
      <c r="V228" s="103"/>
      <c r="W228" s="103"/>
      <c r="X228" s="71">
        <f t="shared" si="121"/>
        <v>12</v>
      </c>
      <c r="Y228" s="103"/>
      <c r="Z228" s="72">
        <f t="shared" si="122"/>
        <v>1</v>
      </c>
      <c r="AA228" s="72">
        <f t="shared" si="123"/>
        <v>1</v>
      </c>
      <c r="AB228" s="103"/>
      <c r="AC228" s="71">
        <f t="shared" si="124"/>
        <v>5</v>
      </c>
      <c r="AD228" s="103"/>
      <c r="AE228" s="103"/>
      <c r="AF228" s="71">
        <f t="shared" si="125"/>
        <v>5</v>
      </c>
      <c r="AG228" s="103"/>
      <c r="AH228" s="103"/>
      <c r="AI228" s="71">
        <f t="shared" si="126"/>
        <v>22</v>
      </c>
      <c r="AJ228" s="103"/>
      <c r="AK228" s="72">
        <f t="shared" si="127"/>
        <v>1</v>
      </c>
      <c r="AL228" s="72">
        <f t="shared" si="128"/>
        <v>1</v>
      </c>
      <c r="AM228" s="103"/>
      <c r="AN228" s="71">
        <f t="shared" si="129"/>
        <v>5</v>
      </c>
      <c r="AO228" s="103"/>
      <c r="AP228" s="103"/>
      <c r="AQ228" s="71">
        <f t="shared" si="130"/>
        <v>5</v>
      </c>
      <c r="AR228" s="103"/>
      <c r="AS228" s="103"/>
      <c r="AT228" s="71">
        <f t="shared" si="131"/>
        <v>22</v>
      </c>
      <c r="AU228" s="103"/>
      <c r="AV228" s="72">
        <f t="shared" si="132"/>
        <v>1</v>
      </c>
      <c r="AW228" s="72">
        <f t="shared" si="133"/>
        <v>1</v>
      </c>
      <c r="AX228" s="103"/>
      <c r="AY228" s="71">
        <f t="shared" si="134"/>
        <v>5</v>
      </c>
      <c r="AZ228" s="103"/>
      <c r="BA228" s="103"/>
      <c r="BB228" s="71">
        <f t="shared" si="135"/>
        <v>5</v>
      </c>
      <c r="BC228" s="103"/>
      <c r="BD228" s="103"/>
      <c r="BE228" s="71">
        <f t="shared" si="136"/>
        <v>22</v>
      </c>
      <c r="BF228" s="103"/>
      <c r="BG228" s="72">
        <f t="shared" si="137"/>
        <v>1</v>
      </c>
      <c r="BH228" s="72">
        <f t="shared" si="138"/>
        <v>1</v>
      </c>
      <c r="BI228" s="103"/>
      <c r="BJ228" s="71">
        <f t="shared" si="139"/>
        <v>0</v>
      </c>
      <c r="BK228" s="103"/>
      <c r="BL228" s="103"/>
      <c r="BM228" s="71">
        <f t="shared" si="140"/>
        <v>0</v>
      </c>
      <c r="BN228" s="103"/>
      <c r="BO228" s="103"/>
      <c r="BP228" s="71">
        <f t="shared" si="141"/>
        <v>0</v>
      </c>
      <c r="BQ228" s="103"/>
      <c r="BR228" s="72" t="str">
        <f t="shared" si="142"/>
        <v>???</v>
      </c>
      <c r="BS228" s="72" t="str">
        <f t="shared" si="143"/>
        <v>???</v>
      </c>
      <c r="BT228" s="103"/>
    </row>
    <row r="229" spans="1:72" x14ac:dyDescent="0.15">
      <c r="A229" s="96">
        <f>学生名簿!O231</f>
        <v>0</v>
      </c>
      <c r="B229" s="96">
        <f>学生名簿!P231</f>
        <v>0</v>
      </c>
      <c r="C229" s="97">
        <f>学生名簿!Q231</f>
        <v>0</v>
      </c>
      <c r="D229" s="96">
        <f>学生名簿!R231</f>
        <v>0</v>
      </c>
      <c r="E229" s="96">
        <f>学生名簿!S231</f>
        <v>0</v>
      </c>
      <c r="F229" s="96">
        <f>学生名簿!T231</f>
        <v>0</v>
      </c>
      <c r="G229" s="71">
        <f t="shared" si="108"/>
        <v>18</v>
      </c>
      <c r="H229" s="96">
        <f t="shared" si="109"/>
        <v>0</v>
      </c>
      <c r="I229" s="96">
        <f t="shared" si="110"/>
        <v>0</v>
      </c>
      <c r="J229" s="71">
        <f t="shared" si="111"/>
        <v>18</v>
      </c>
      <c r="K229" s="96">
        <f t="shared" si="112"/>
        <v>0</v>
      </c>
      <c r="L229" s="96">
        <f t="shared" si="113"/>
        <v>0</v>
      </c>
      <c r="M229" s="71">
        <f t="shared" si="114"/>
        <v>78</v>
      </c>
      <c r="N229" s="96">
        <f t="shared" si="115"/>
        <v>0</v>
      </c>
      <c r="O229" s="72">
        <f t="shared" si="116"/>
        <v>1</v>
      </c>
      <c r="P229" s="72">
        <f t="shared" si="117"/>
        <v>1</v>
      </c>
      <c r="Q229" s="96">
        <f t="shared" si="118"/>
        <v>0</v>
      </c>
      <c r="R229" s="71">
        <f t="shared" si="119"/>
        <v>3</v>
      </c>
      <c r="S229" s="103"/>
      <c r="T229" s="103"/>
      <c r="U229" s="71">
        <f t="shared" si="120"/>
        <v>3</v>
      </c>
      <c r="V229" s="103"/>
      <c r="W229" s="103"/>
      <c r="X229" s="71">
        <f t="shared" si="121"/>
        <v>12</v>
      </c>
      <c r="Y229" s="103"/>
      <c r="Z229" s="72">
        <f t="shared" si="122"/>
        <v>1</v>
      </c>
      <c r="AA229" s="72">
        <f t="shared" si="123"/>
        <v>1</v>
      </c>
      <c r="AB229" s="103"/>
      <c r="AC229" s="71">
        <f t="shared" si="124"/>
        <v>5</v>
      </c>
      <c r="AD229" s="103"/>
      <c r="AE229" s="103"/>
      <c r="AF229" s="71">
        <f t="shared" si="125"/>
        <v>5</v>
      </c>
      <c r="AG229" s="103"/>
      <c r="AH229" s="103"/>
      <c r="AI229" s="71">
        <f t="shared" si="126"/>
        <v>22</v>
      </c>
      <c r="AJ229" s="103"/>
      <c r="AK229" s="72">
        <f t="shared" si="127"/>
        <v>1</v>
      </c>
      <c r="AL229" s="72">
        <f t="shared" si="128"/>
        <v>1</v>
      </c>
      <c r="AM229" s="103"/>
      <c r="AN229" s="71">
        <f t="shared" si="129"/>
        <v>5</v>
      </c>
      <c r="AO229" s="103"/>
      <c r="AP229" s="103"/>
      <c r="AQ229" s="71">
        <f t="shared" si="130"/>
        <v>5</v>
      </c>
      <c r="AR229" s="103"/>
      <c r="AS229" s="103"/>
      <c r="AT229" s="71">
        <f t="shared" si="131"/>
        <v>22</v>
      </c>
      <c r="AU229" s="103"/>
      <c r="AV229" s="72">
        <f t="shared" si="132"/>
        <v>1</v>
      </c>
      <c r="AW229" s="72">
        <f t="shared" si="133"/>
        <v>1</v>
      </c>
      <c r="AX229" s="103"/>
      <c r="AY229" s="71">
        <f t="shared" si="134"/>
        <v>5</v>
      </c>
      <c r="AZ229" s="103"/>
      <c r="BA229" s="103"/>
      <c r="BB229" s="71">
        <f t="shared" si="135"/>
        <v>5</v>
      </c>
      <c r="BC229" s="103"/>
      <c r="BD229" s="103"/>
      <c r="BE229" s="71">
        <f t="shared" si="136"/>
        <v>22</v>
      </c>
      <c r="BF229" s="103"/>
      <c r="BG229" s="72">
        <f t="shared" si="137"/>
        <v>1</v>
      </c>
      <c r="BH229" s="72">
        <f t="shared" si="138"/>
        <v>1</v>
      </c>
      <c r="BI229" s="103"/>
      <c r="BJ229" s="71">
        <f t="shared" si="139"/>
        <v>0</v>
      </c>
      <c r="BK229" s="103"/>
      <c r="BL229" s="103"/>
      <c r="BM229" s="71">
        <f t="shared" si="140"/>
        <v>0</v>
      </c>
      <c r="BN229" s="103"/>
      <c r="BO229" s="103"/>
      <c r="BP229" s="71">
        <f t="shared" si="141"/>
        <v>0</v>
      </c>
      <c r="BQ229" s="103"/>
      <c r="BR229" s="72" t="str">
        <f t="shared" si="142"/>
        <v>???</v>
      </c>
      <c r="BS229" s="72" t="str">
        <f t="shared" si="143"/>
        <v>???</v>
      </c>
      <c r="BT229" s="103"/>
    </row>
    <row r="230" spans="1:72" x14ac:dyDescent="0.15">
      <c r="A230" s="96">
        <f>学生名簿!O232</f>
        <v>0</v>
      </c>
      <c r="B230" s="96">
        <f>学生名簿!P232</f>
        <v>0</v>
      </c>
      <c r="C230" s="97">
        <f>学生名簿!Q232</f>
        <v>0</v>
      </c>
      <c r="D230" s="96">
        <f>学生名簿!R232</f>
        <v>0</v>
      </c>
      <c r="E230" s="96">
        <f>学生名簿!S232</f>
        <v>0</v>
      </c>
      <c r="F230" s="96">
        <f>学生名簿!T232</f>
        <v>0</v>
      </c>
      <c r="G230" s="71">
        <f t="shared" si="108"/>
        <v>18</v>
      </c>
      <c r="H230" s="96">
        <f t="shared" si="109"/>
        <v>0</v>
      </c>
      <c r="I230" s="96">
        <f t="shared" si="110"/>
        <v>0</v>
      </c>
      <c r="J230" s="71">
        <f t="shared" si="111"/>
        <v>18</v>
      </c>
      <c r="K230" s="96">
        <f t="shared" si="112"/>
        <v>0</v>
      </c>
      <c r="L230" s="96">
        <f t="shared" si="113"/>
        <v>0</v>
      </c>
      <c r="M230" s="71">
        <f t="shared" si="114"/>
        <v>78</v>
      </c>
      <c r="N230" s="96">
        <f t="shared" si="115"/>
        <v>0</v>
      </c>
      <c r="O230" s="72">
        <f t="shared" si="116"/>
        <v>1</v>
      </c>
      <c r="P230" s="72">
        <f t="shared" si="117"/>
        <v>1</v>
      </c>
      <c r="Q230" s="96">
        <f t="shared" si="118"/>
        <v>0</v>
      </c>
      <c r="R230" s="71">
        <f t="shared" si="119"/>
        <v>3</v>
      </c>
      <c r="S230" s="103"/>
      <c r="T230" s="103"/>
      <c r="U230" s="71">
        <f t="shared" si="120"/>
        <v>3</v>
      </c>
      <c r="V230" s="103"/>
      <c r="W230" s="103"/>
      <c r="X230" s="71">
        <f t="shared" si="121"/>
        <v>12</v>
      </c>
      <c r="Y230" s="103"/>
      <c r="Z230" s="72">
        <f t="shared" si="122"/>
        <v>1</v>
      </c>
      <c r="AA230" s="72">
        <f t="shared" si="123"/>
        <v>1</v>
      </c>
      <c r="AB230" s="103"/>
      <c r="AC230" s="71">
        <f t="shared" si="124"/>
        <v>5</v>
      </c>
      <c r="AD230" s="103"/>
      <c r="AE230" s="103"/>
      <c r="AF230" s="71">
        <f t="shared" si="125"/>
        <v>5</v>
      </c>
      <c r="AG230" s="103"/>
      <c r="AH230" s="103"/>
      <c r="AI230" s="71">
        <f t="shared" si="126"/>
        <v>22</v>
      </c>
      <c r="AJ230" s="103"/>
      <c r="AK230" s="72">
        <f t="shared" si="127"/>
        <v>1</v>
      </c>
      <c r="AL230" s="72">
        <f t="shared" si="128"/>
        <v>1</v>
      </c>
      <c r="AM230" s="103"/>
      <c r="AN230" s="71">
        <f t="shared" si="129"/>
        <v>5</v>
      </c>
      <c r="AO230" s="103"/>
      <c r="AP230" s="103"/>
      <c r="AQ230" s="71">
        <f t="shared" si="130"/>
        <v>5</v>
      </c>
      <c r="AR230" s="103"/>
      <c r="AS230" s="103"/>
      <c r="AT230" s="71">
        <f t="shared" si="131"/>
        <v>22</v>
      </c>
      <c r="AU230" s="103"/>
      <c r="AV230" s="72">
        <f t="shared" si="132"/>
        <v>1</v>
      </c>
      <c r="AW230" s="72">
        <f t="shared" si="133"/>
        <v>1</v>
      </c>
      <c r="AX230" s="103"/>
      <c r="AY230" s="71">
        <f t="shared" si="134"/>
        <v>5</v>
      </c>
      <c r="AZ230" s="103"/>
      <c r="BA230" s="103"/>
      <c r="BB230" s="71">
        <f t="shared" si="135"/>
        <v>5</v>
      </c>
      <c r="BC230" s="103"/>
      <c r="BD230" s="103"/>
      <c r="BE230" s="71">
        <f t="shared" si="136"/>
        <v>22</v>
      </c>
      <c r="BF230" s="103"/>
      <c r="BG230" s="72">
        <f t="shared" si="137"/>
        <v>1</v>
      </c>
      <c r="BH230" s="72">
        <f t="shared" si="138"/>
        <v>1</v>
      </c>
      <c r="BI230" s="103"/>
      <c r="BJ230" s="71">
        <f t="shared" si="139"/>
        <v>0</v>
      </c>
      <c r="BK230" s="103"/>
      <c r="BL230" s="103"/>
      <c r="BM230" s="71">
        <f t="shared" si="140"/>
        <v>0</v>
      </c>
      <c r="BN230" s="103"/>
      <c r="BO230" s="103"/>
      <c r="BP230" s="71">
        <f t="shared" si="141"/>
        <v>0</v>
      </c>
      <c r="BQ230" s="103"/>
      <c r="BR230" s="72" t="str">
        <f t="shared" si="142"/>
        <v>???</v>
      </c>
      <c r="BS230" s="72" t="str">
        <f t="shared" si="143"/>
        <v>???</v>
      </c>
      <c r="BT230" s="103"/>
    </row>
    <row r="231" spans="1:72" x14ac:dyDescent="0.15">
      <c r="A231" s="96">
        <f>学生名簿!O233</f>
        <v>0</v>
      </c>
      <c r="B231" s="96">
        <f>学生名簿!P233</f>
        <v>0</v>
      </c>
      <c r="C231" s="97">
        <f>学生名簿!Q233</f>
        <v>0</v>
      </c>
      <c r="D231" s="96">
        <f>学生名簿!R233</f>
        <v>0</v>
      </c>
      <c r="E231" s="96">
        <f>学生名簿!S233</f>
        <v>0</v>
      </c>
      <c r="F231" s="96">
        <f>学生名簿!T233</f>
        <v>0</v>
      </c>
      <c r="G231" s="71">
        <f t="shared" si="108"/>
        <v>18</v>
      </c>
      <c r="H231" s="96">
        <f t="shared" si="109"/>
        <v>0</v>
      </c>
      <c r="I231" s="96">
        <f t="shared" si="110"/>
        <v>0</v>
      </c>
      <c r="J231" s="71">
        <f t="shared" si="111"/>
        <v>18</v>
      </c>
      <c r="K231" s="96">
        <f t="shared" si="112"/>
        <v>0</v>
      </c>
      <c r="L231" s="96">
        <f t="shared" si="113"/>
        <v>0</v>
      </c>
      <c r="M231" s="71">
        <f t="shared" si="114"/>
        <v>78</v>
      </c>
      <c r="N231" s="96">
        <f t="shared" si="115"/>
        <v>0</v>
      </c>
      <c r="O231" s="72">
        <f t="shared" si="116"/>
        <v>1</v>
      </c>
      <c r="P231" s="72">
        <f t="shared" si="117"/>
        <v>1</v>
      </c>
      <c r="Q231" s="96">
        <f t="shared" si="118"/>
        <v>0</v>
      </c>
      <c r="R231" s="71">
        <f t="shared" si="119"/>
        <v>3</v>
      </c>
      <c r="S231" s="103"/>
      <c r="T231" s="103"/>
      <c r="U231" s="71">
        <f t="shared" si="120"/>
        <v>3</v>
      </c>
      <c r="V231" s="103"/>
      <c r="W231" s="103"/>
      <c r="X231" s="71">
        <f t="shared" si="121"/>
        <v>12</v>
      </c>
      <c r="Y231" s="103"/>
      <c r="Z231" s="72">
        <f t="shared" si="122"/>
        <v>1</v>
      </c>
      <c r="AA231" s="72">
        <f t="shared" si="123"/>
        <v>1</v>
      </c>
      <c r="AB231" s="103"/>
      <c r="AC231" s="71">
        <f t="shared" si="124"/>
        <v>5</v>
      </c>
      <c r="AD231" s="103"/>
      <c r="AE231" s="103"/>
      <c r="AF231" s="71">
        <f t="shared" si="125"/>
        <v>5</v>
      </c>
      <c r="AG231" s="103"/>
      <c r="AH231" s="103"/>
      <c r="AI231" s="71">
        <f t="shared" si="126"/>
        <v>22</v>
      </c>
      <c r="AJ231" s="103"/>
      <c r="AK231" s="72">
        <f t="shared" si="127"/>
        <v>1</v>
      </c>
      <c r="AL231" s="72">
        <f t="shared" si="128"/>
        <v>1</v>
      </c>
      <c r="AM231" s="103"/>
      <c r="AN231" s="71">
        <f t="shared" si="129"/>
        <v>5</v>
      </c>
      <c r="AO231" s="103"/>
      <c r="AP231" s="103"/>
      <c r="AQ231" s="71">
        <f t="shared" si="130"/>
        <v>5</v>
      </c>
      <c r="AR231" s="103"/>
      <c r="AS231" s="103"/>
      <c r="AT231" s="71">
        <f t="shared" si="131"/>
        <v>22</v>
      </c>
      <c r="AU231" s="103"/>
      <c r="AV231" s="72">
        <f t="shared" si="132"/>
        <v>1</v>
      </c>
      <c r="AW231" s="72">
        <f t="shared" si="133"/>
        <v>1</v>
      </c>
      <c r="AX231" s="103"/>
      <c r="AY231" s="71">
        <f t="shared" si="134"/>
        <v>5</v>
      </c>
      <c r="AZ231" s="103"/>
      <c r="BA231" s="103"/>
      <c r="BB231" s="71">
        <f t="shared" si="135"/>
        <v>5</v>
      </c>
      <c r="BC231" s="103"/>
      <c r="BD231" s="103"/>
      <c r="BE231" s="71">
        <f t="shared" si="136"/>
        <v>22</v>
      </c>
      <c r="BF231" s="103"/>
      <c r="BG231" s="72">
        <f t="shared" si="137"/>
        <v>1</v>
      </c>
      <c r="BH231" s="72">
        <f t="shared" si="138"/>
        <v>1</v>
      </c>
      <c r="BI231" s="103"/>
      <c r="BJ231" s="71">
        <f t="shared" si="139"/>
        <v>0</v>
      </c>
      <c r="BK231" s="103"/>
      <c r="BL231" s="103"/>
      <c r="BM231" s="71">
        <f t="shared" si="140"/>
        <v>0</v>
      </c>
      <c r="BN231" s="103"/>
      <c r="BO231" s="103"/>
      <c r="BP231" s="71">
        <f t="shared" si="141"/>
        <v>0</v>
      </c>
      <c r="BQ231" s="103"/>
      <c r="BR231" s="72" t="str">
        <f t="shared" si="142"/>
        <v>???</v>
      </c>
      <c r="BS231" s="72" t="str">
        <f t="shared" si="143"/>
        <v>???</v>
      </c>
      <c r="BT231" s="103"/>
    </row>
    <row r="232" spans="1:72" x14ac:dyDescent="0.15">
      <c r="A232" s="96">
        <f>学生名簿!O234</f>
        <v>0</v>
      </c>
      <c r="B232" s="96">
        <f>学生名簿!P234</f>
        <v>0</v>
      </c>
      <c r="C232" s="97">
        <f>学生名簿!Q234</f>
        <v>0</v>
      </c>
      <c r="D232" s="96">
        <f>学生名簿!R234</f>
        <v>0</v>
      </c>
      <c r="E232" s="96">
        <f>学生名簿!S234</f>
        <v>0</v>
      </c>
      <c r="F232" s="96">
        <f>学生名簿!T234</f>
        <v>0</v>
      </c>
      <c r="G232" s="71">
        <f t="shared" si="108"/>
        <v>18</v>
      </c>
      <c r="H232" s="96">
        <f t="shared" si="109"/>
        <v>0</v>
      </c>
      <c r="I232" s="96">
        <f t="shared" si="110"/>
        <v>0</v>
      </c>
      <c r="J232" s="71">
        <f t="shared" si="111"/>
        <v>18</v>
      </c>
      <c r="K232" s="96">
        <f t="shared" si="112"/>
        <v>0</v>
      </c>
      <c r="L232" s="96">
        <f t="shared" si="113"/>
        <v>0</v>
      </c>
      <c r="M232" s="71">
        <f t="shared" si="114"/>
        <v>78</v>
      </c>
      <c r="N232" s="96">
        <f t="shared" si="115"/>
        <v>0</v>
      </c>
      <c r="O232" s="72">
        <f t="shared" si="116"/>
        <v>1</v>
      </c>
      <c r="P232" s="72">
        <f t="shared" si="117"/>
        <v>1</v>
      </c>
      <c r="Q232" s="96">
        <f t="shared" si="118"/>
        <v>0</v>
      </c>
      <c r="R232" s="71">
        <f t="shared" si="119"/>
        <v>3</v>
      </c>
      <c r="S232" s="103"/>
      <c r="T232" s="103"/>
      <c r="U232" s="71">
        <f t="shared" si="120"/>
        <v>3</v>
      </c>
      <c r="V232" s="103"/>
      <c r="W232" s="103"/>
      <c r="X232" s="71">
        <f t="shared" si="121"/>
        <v>12</v>
      </c>
      <c r="Y232" s="103"/>
      <c r="Z232" s="72">
        <f t="shared" si="122"/>
        <v>1</v>
      </c>
      <c r="AA232" s="72">
        <f t="shared" si="123"/>
        <v>1</v>
      </c>
      <c r="AB232" s="103"/>
      <c r="AC232" s="71">
        <f t="shared" si="124"/>
        <v>5</v>
      </c>
      <c r="AD232" s="103"/>
      <c r="AE232" s="103"/>
      <c r="AF232" s="71">
        <f t="shared" si="125"/>
        <v>5</v>
      </c>
      <c r="AG232" s="103"/>
      <c r="AH232" s="103"/>
      <c r="AI232" s="71">
        <f t="shared" si="126"/>
        <v>22</v>
      </c>
      <c r="AJ232" s="103"/>
      <c r="AK232" s="72">
        <f t="shared" si="127"/>
        <v>1</v>
      </c>
      <c r="AL232" s="72">
        <f t="shared" si="128"/>
        <v>1</v>
      </c>
      <c r="AM232" s="103"/>
      <c r="AN232" s="71">
        <f t="shared" si="129"/>
        <v>5</v>
      </c>
      <c r="AO232" s="103"/>
      <c r="AP232" s="103"/>
      <c r="AQ232" s="71">
        <f t="shared" si="130"/>
        <v>5</v>
      </c>
      <c r="AR232" s="103"/>
      <c r="AS232" s="103"/>
      <c r="AT232" s="71">
        <f t="shared" si="131"/>
        <v>22</v>
      </c>
      <c r="AU232" s="103"/>
      <c r="AV232" s="72">
        <f t="shared" si="132"/>
        <v>1</v>
      </c>
      <c r="AW232" s="72">
        <f t="shared" si="133"/>
        <v>1</v>
      </c>
      <c r="AX232" s="103"/>
      <c r="AY232" s="71">
        <f t="shared" si="134"/>
        <v>5</v>
      </c>
      <c r="AZ232" s="103"/>
      <c r="BA232" s="103"/>
      <c r="BB232" s="71">
        <f t="shared" si="135"/>
        <v>5</v>
      </c>
      <c r="BC232" s="103"/>
      <c r="BD232" s="103"/>
      <c r="BE232" s="71">
        <f t="shared" si="136"/>
        <v>22</v>
      </c>
      <c r="BF232" s="103"/>
      <c r="BG232" s="72">
        <f t="shared" si="137"/>
        <v>1</v>
      </c>
      <c r="BH232" s="72">
        <f t="shared" si="138"/>
        <v>1</v>
      </c>
      <c r="BI232" s="103"/>
      <c r="BJ232" s="71">
        <f t="shared" si="139"/>
        <v>0</v>
      </c>
      <c r="BK232" s="103"/>
      <c r="BL232" s="103"/>
      <c r="BM232" s="71">
        <f t="shared" si="140"/>
        <v>0</v>
      </c>
      <c r="BN232" s="103"/>
      <c r="BO232" s="103"/>
      <c r="BP232" s="71">
        <f t="shared" si="141"/>
        <v>0</v>
      </c>
      <c r="BQ232" s="103"/>
      <c r="BR232" s="72" t="str">
        <f t="shared" si="142"/>
        <v>???</v>
      </c>
      <c r="BS232" s="72" t="str">
        <f t="shared" si="143"/>
        <v>???</v>
      </c>
      <c r="BT232" s="103"/>
    </row>
    <row r="233" spans="1:72" x14ac:dyDescent="0.15">
      <c r="A233" s="96">
        <f>学生名簿!O235</f>
        <v>0</v>
      </c>
      <c r="B233" s="96">
        <f>学生名簿!P235</f>
        <v>0</v>
      </c>
      <c r="C233" s="97">
        <f>学生名簿!Q235</f>
        <v>0</v>
      </c>
      <c r="D233" s="96">
        <f>学生名簿!R235</f>
        <v>0</v>
      </c>
      <c r="E233" s="96">
        <f>学生名簿!S235</f>
        <v>0</v>
      </c>
      <c r="F233" s="96">
        <f>学生名簿!T235</f>
        <v>0</v>
      </c>
      <c r="G233" s="71">
        <f t="shared" si="108"/>
        <v>18</v>
      </c>
      <c r="H233" s="96">
        <f t="shared" si="109"/>
        <v>0</v>
      </c>
      <c r="I233" s="96">
        <f t="shared" si="110"/>
        <v>0</v>
      </c>
      <c r="J233" s="71">
        <f t="shared" si="111"/>
        <v>18</v>
      </c>
      <c r="K233" s="96">
        <f t="shared" si="112"/>
        <v>0</v>
      </c>
      <c r="L233" s="96">
        <f t="shared" si="113"/>
        <v>0</v>
      </c>
      <c r="M233" s="71">
        <f t="shared" si="114"/>
        <v>78</v>
      </c>
      <c r="N233" s="96">
        <f t="shared" si="115"/>
        <v>0</v>
      </c>
      <c r="O233" s="72">
        <f t="shared" si="116"/>
        <v>1</v>
      </c>
      <c r="P233" s="72">
        <f t="shared" si="117"/>
        <v>1</v>
      </c>
      <c r="Q233" s="96">
        <f t="shared" si="118"/>
        <v>0</v>
      </c>
      <c r="R233" s="71">
        <f t="shared" si="119"/>
        <v>3</v>
      </c>
      <c r="S233" s="103"/>
      <c r="T233" s="103"/>
      <c r="U233" s="71">
        <f t="shared" si="120"/>
        <v>3</v>
      </c>
      <c r="V233" s="103"/>
      <c r="W233" s="103"/>
      <c r="X233" s="71">
        <f t="shared" si="121"/>
        <v>12</v>
      </c>
      <c r="Y233" s="103"/>
      <c r="Z233" s="72">
        <f t="shared" si="122"/>
        <v>1</v>
      </c>
      <c r="AA233" s="72">
        <f t="shared" si="123"/>
        <v>1</v>
      </c>
      <c r="AB233" s="103"/>
      <c r="AC233" s="71">
        <f t="shared" si="124"/>
        <v>5</v>
      </c>
      <c r="AD233" s="103"/>
      <c r="AE233" s="103"/>
      <c r="AF233" s="71">
        <f t="shared" si="125"/>
        <v>5</v>
      </c>
      <c r="AG233" s="103"/>
      <c r="AH233" s="103"/>
      <c r="AI233" s="71">
        <f t="shared" si="126"/>
        <v>22</v>
      </c>
      <c r="AJ233" s="103"/>
      <c r="AK233" s="72">
        <f t="shared" si="127"/>
        <v>1</v>
      </c>
      <c r="AL233" s="72">
        <f t="shared" si="128"/>
        <v>1</v>
      </c>
      <c r="AM233" s="103"/>
      <c r="AN233" s="71">
        <f t="shared" si="129"/>
        <v>5</v>
      </c>
      <c r="AO233" s="103"/>
      <c r="AP233" s="103"/>
      <c r="AQ233" s="71">
        <f t="shared" si="130"/>
        <v>5</v>
      </c>
      <c r="AR233" s="103"/>
      <c r="AS233" s="103"/>
      <c r="AT233" s="71">
        <f t="shared" si="131"/>
        <v>22</v>
      </c>
      <c r="AU233" s="103"/>
      <c r="AV233" s="72">
        <f t="shared" si="132"/>
        <v>1</v>
      </c>
      <c r="AW233" s="72">
        <f t="shared" si="133"/>
        <v>1</v>
      </c>
      <c r="AX233" s="103"/>
      <c r="AY233" s="71">
        <f t="shared" si="134"/>
        <v>5</v>
      </c>
      <c r="AZ233" s="103"/>
      <c r="BA233" s="103"/>
      <c r="BB233" s="71">
        <f t="shared" si="135"/>
        <v>5</v>
      </c>
      <c r="BC233" s="103"/>
      <c r="BD233" s="103"/>
      <c r="BE233" s="71">
        <f t="shared" si="136"/>
        <v>22</v>
      </c>
      <c r="BF233" s="103"/>
      <c r="BG233" s="72">
        <f t="shared" si="137"/>
        <v>1</v>
      </c>
      <c r="BH233" s="72">
        <f t="shared" si="138"/>
        <v>1</v>
      </c>
      <c r="BI233" s="103"/>
      <c r="BJ233" s="71">
        <f t="shared" si="139"/>
        <v>0</v>
      </c>
      <c r="BK233" s="103"/>
      <c r="BL233" s="103"/>
      <c r="BM233" s="71">
        <f t="shared" si="140"/>
        <v>0</v>
      </c>
      <c r="BN233" s="103"/>
      <c r="BO233" s="103"/>
      <c r="BP233" s="71">
        <f t="shared" si="141"/>
        <v>0</v>
      </c>
      <c r="BQ233" s="103"/>
      <c r="BR233" s="72" t="str">
        <f t="shared" si="142"/>
        <v>???</v>
      </c>
      <c r="BS233" s="72" t="str">
        <f t="shared" si="143"/>
        <v>???</v>
      </c>
      <c r="BT233" s="103"/>
    </row>
    <row r="234" spans="1:72" x14ac:dyDescent="0.15">
      <c r="A234" s="96">
        <f>学生名簿!O236</f>
        <v>0</v>
      </c>
      <c r="B234" s="96">
        <f>学生名簿!P236</f>
        <v>0</v>
      </c>
      <c r="C234" s="97">
        <f>学生名簿!Q236</f>
        <v>0</v>
      </c>
      <c r="D234" s="96">
        <f>学生名簿!R236</f>
        <v>0</v>
      </c>
      <c r="E234" s="96">
        <f>学生名簿!S236</f>
        <v>0</v>
      </c>
      <c r="F234" s="96">
        <f>学生名簿!T236</f>
        <v>0</v>
      </c>
      <c r="G234" s="71">
        <f t="shared" si="108"/>
        <v>18</v>
      </c>
      <c r="H234" s="96">
        <f t="shared" si="109"/>
        <v>0</v>
      </c>
      <c r="I234" s="96">
        <f t="shared" si="110"/>
        <v>0</v>
      </c>
      <c r="J234" s="71">
        <f t="shared" si="111"/>
        <v>18</v>
      </c>
      <c r="K234" s="96">
        <f t="shared" si="112"/>
        <v>0</v>
      </c>
      <c r="L234" s="96">
        <f t="shared" si="113"/>
        <v>0</v>
      </c>
      <c r="M234" s="71">
        <f t="shared" si="114"/>
        <v>78</v>
      </c>
      <c r="N234" s="96">
        <f t="shared" si="115"/>
        <v>0</v>
      </c>
      <c r="O234" s="72">
        <f t="shared" si="116"/>
        <v>1</v>
      </c>
      <c r="P234" s="72">
        <f t="shared" si="117"/>
        <v>1</v>
      </c>
      <c r="Q234" s="96">
        <f t="shared" si="118"/>
        <v>0</v>
      </c>
      <c r="R234" s="71">
        <f t="shared" si="119"/>
        <v>3</v>
      </c>
      <c r="S234" s="103"/>
      <c r="T234" s="103"/>
      <c r="U234" s="71">
        <f t="shared" si="120"/>
        <v>3</v>
      </c>
      <c r="V234" s="103"/>
      <c r="W234" s="103"/>
      <c r="X234" s="71">
        <f t="shared" si="121"/>
        <v>12</v>
      </c>
      <c r="Y234" s="103"/>
      <c r="Z234" s="72">
        <f t="shared" si="122"/>
        <v>1</v>
      </c>
      <c r="AA234" s="72">
        <f t="shared" si="123"/>
        <v>1</v>
      </c>
      <c r="AB234" s="103"/>
      <c r="AC234" s="71">
        <f t="shared" si="124"/>
        <v>5</v>
      </c>
      <c r="AD234" s="103"/>
      <c r="AE234" s="103"/>
      <c r="AF234" s="71">
        <f t="shared" si="125"/>
        <v>5</v>
      </c>
      <c r="AG234" s="103"/>
      <c r="AH234" s="103"/>
      <c r="AI234" s="71">
        <f t="shared" si="126"/>
        <v>22</v>
      </c>
      <c r="AJ234" s="103"/>
      <c r="AK234" s="72">
        <f t="shared" si="127"/>
        <v>1</v>
      </c>
      <c r="AL234" s="72">
        <f t="shared" si="128"/>
        <v>1</v>
      </c>
      <c r="AM234" s="103"/>
      <c r="AN234" s="71">
        <f t="shared" si="129"/>
        <v>5</v>
      </c>
      <c r="AO234" s="103"/>
      <c r="AP234" s="103"/>
      <c r="AQ234" s="71">
        <f t="shared" si="130"/>
        <v>5</v>
      </c>
      <c r="AR234" s="103"/>
      <c r="AS234" s="103"/>
      <c r="AT234" s="71">
        <f t="shared" si="131"/>
        <v>22</v>
      </c>
      <c r="AU234" s="103"/>
      <c r="AV234" s="72">
        <f t="shared" si="132"/>
        <v>1</v>
      </c>
      <c r="AW234" s="72">
        <f t="shared" si="133"/>
        <v>1</v>
      </c>
      <c r="AX234" s="103"/>
      <c r="AY234" s="71">
        <f t="shared" si="134"/>
        <v>5</v>
      </c>
      <c r="AZ234" s="103"/>
      <c r="BA234" s="103"/>
      <c r="BB234" s="71">
        <f t="shared" si="135"/>
        <v>5</v>
      </c>
      <c r="BC234" s="103"/>
      <c r="BD234" s="103"/>
      <c r="BE234" s="71">
        <f t="shared" si="136"/>
        <v>22</v>
      </c>
      <c r="BF234" s="103"/>
      <c r="BG234" s="72">
        <f t="shared" si="137"/>
        <v>1</v>
      </c>
      <c r="BH234" s="72">
        <f t="shared" si="138"/>
        <v>1</v>
      </c>
      <c r="BI234" s="103"/>
      <c r="BJ234" s="71">
        <f t="shared" si="139"/>
        <v>0</v>
      </c>
      <c r="BK234" s="103"/>
      <c r="BL234" s="103"/>
      <c r="BM234" s="71">
        <f t="shared" si="140"/>
        <v>0</v>
      </c>
      <c r="BN234" s="103"/>
      <c r="BO234" s="103"/>
      <c r="BP234" s="71">
        <f t="shared" si="141"/>
        <v>0</v>
      </c>
      <c r="BQ234" s="103"/>
      <c r="BR234" s="72" t="str">
        <f t="shared" si="142"/>
        <v>???</v>
      </c>
      <c r="BS234" s="72" t="str">
        <f t="shared" si="143"/>
        <v>???</v>
      </c>
      <c r="BT234" s="103"/>
    </row>
    <row r="235" spans="1:72" x14ac:dyDescent="0.15">
      <c r="A235" s="96">
        <f>学生名簿!O237</f>
        <v>0</v>
      </c>
      <c r="B235" s="96">
        <f>学生名簿!P237</f>
        <v>0</v>
      </c>
      <c r="C235" s="97">
        <f>学生名簿!Q237</f>
        <v>0</v>
      </c>
      <c r="D235" s="96">
        <f>学生名簿!R237</f>
        <v>0</v>
      </c>
      <c r="E235" s="96">
        <f>学生名簿!S237</f>
        <v>0</v>
      </c>
      <c r="F235" s="96">
        <f>学生名簿!T237</f>
        <v>0</v>
      </c>
      <c r="G235" s="71">
        <f t="shared" si="108"/>
        <v>18</v>
      </c>
      <c r="H235" s="96">
        <f t="shared" si="109"/>
        <v>0</v>
      </c>
      <c r="I235" s="96">
        <f t="shared" si="110"/>
        <v>0</v>
      </c>
      <c r="J235" s="71">
        <f t="shared" si="111"/>
        <v>18</v>
      </c>
      <c r="K235" s="96">
        <f t="shared" si="112"/>
        <v>0</v>
      </c>
      <c r="L235" s="96">
        <f t="shared" si="113"/>
        <v>0</v>
      </c>
      <c r="M235" s="71">
        <f t="shared" si="114"/>
        <v>78</v>
      </c>
      <c r="N235" s="96">
        <f t="shared" si="115"/>
        <v>0</v>
      </c>
      <c r="O235" s="72">
        <f t="shared" si="116"/>
        <v>1</v>
      </c>
      <c r="P235" s="72">
        <f t="shared" si="117"/>
        <v>1</v>
      </c>
      <c r="Q235" s="96">
        <f t="shared" si="118"/>
        <v>0</v>
      </c>
      <c r="R235" s="71">
        <f t="shared" si="119"/>
        <v>3</v>
      </c>
      <c r="S235" s="103"/>
      <c r="T235" s="103"/>
      <c r="U235" s="71">
        <f t="shared" si="120"/>
        <v>3</v>
      </c>
      <c r="V235" s="103"/>
      <c r="W235" s="103"/>
      <c r="X235" s="71">
        <f t="shared" si="121"/>
        <v>12</v>
      </c>
      <c r="Y235" s="103"/>
      <c r="Z235" s="72">
        <f t="shared" si="122"/>
        <v>1</v>
      </c>
      <c r="AA235" s="72">
        <f t="shared" si="123"/>
        <v>1</v>
      </c>
      <c r="AB235" s="103"/>
      <c r="AC235" s="71">
        <f t="shared" si="124"/>
        <v>5</v>
      </c>
      <c r="AD235" s="103"/>
      <c r="AE235" s="103"/>
      <c r="AF235" s="71">
        <f t="shared" si="125"/>
        <v>5</v>
      </c>
      <c r="AG235" s="103"/>
      <c r="AH235" s="103"/>
      <c r="AI235" s="71">
        <f t="shared" si="126"/>
        <v>22</v>
      </c>
      <c r="AJ235" s="103"/>
      <c r="AK235" s="72">
        <f t="shared" si="127"/>
        <v>1</v>
      </c>
      <c r="AL235" s="72">
        <f t="shared" si="128"/>
        <v>1</v>
      </c>
      <c r="AM235" s="103"/>
      <c r="AN235" s="71">
        <f t="shared" si="129"/>
        <v>5</v>
      </c>
      <c r="AO235" s="103"/>
      <c r="AP235" s="103"/>
      <c r="AQ235" s="71">
        <f t="shared" si="130"/>
        <v>5</v>
      </c>
      <c r="AR235" s="103"/>
      <c r="AS235" s="103"/>
      <c r="AT235" s="71">
        <f t="shared" si="131"/>
        <v>22</v>
      </c>
      <c r="AU235" s="103"/>
      <c r="AV235" s="72">
        <f t="shared" si="132"/>
        <v>1</v>
      </c>
      <c r="AW235" s="72">
        <f t="shared" si="133"/>
        <v>1</v>
      </c>
      <c r="AX235" s="103"/>
      <c r="AY235" s="71">
        <f t="shared" si="134"/>
        <v>5</v>
      </c>
      <c r="AZ235" s="103"/>
      <c r="BA235" s="103"/>
      <c r="BB235" s="71">
        <f t="shared" si="135"/>
        <v>5</v>
      </c>
      <c r="BC235" s="103"/>
      <c r="BD235" s="103"/>
      <c r="BE235" s="71">
        <f t="shared" si="136"/>
        <v>22</v>
      </c>
      <c r="BF235" s="103"/>
      <c r="BG235" s="72">
        <f t="shared" si="137"/>
        <v>1</v>
      </c>
      <c r="BH235" s="72">
        <f t="shared" si="138"/>
        <v>1</v>
      </c>
      <c r="BI235" s="103"/>
      <c r="BJ235" s="71">
        <f t="shared" si="139"/>
        <v>0</v>
      </c>
      <c r="BK235" s="103"/>
      <c r="BL235" s="103"/>
      <c r="BM235" s="71">
        <f t="shared" si="140"/>
        <v>0</v>
      </c>
      <c r="BN235" s="103"/>
      <c r="BO235" s="103"/>
      <c r="BP235" s="71">
        <f t="shared" si="141"/>
        <v>0</v>
      </c>
      <c r="BQ235" s="103"/>
      <c r="BR235" s="72" t="str">
        <f t="shared" si="142"/>
        <v>???</v>
      </c>
      <c r="BS235" s="72" t="str">
        <f t="shared" si="143"/>
        <v>???</v>
      </c>
      <c r="BT235" s="103"/>
    </row>
    <row r="236" spans="1:72" x14ac:dyDescent="0.15">
      <c r="A236" s="96">
        <f>学生名簿!O238</f>
        <v>0</v>
      </c>
      <c r="B236" s="96">
        <f>学生名簿!P238</f>
        <v>0</v>
      </c>
      <c r="C236" s="97">
        <f>学生名簿!Q238</f>
        <v>0</v>
      </c>
      <c r="D236" s="96">
        <f>学生名簿!R238</f>
        <v>0</v>
      </c>
      <c r="E236" s="96">
        <f>学生名簿!S238</f>
        <v>0</v>
      </c>
      <c r="F236" s="96">
        <f>学生名簿!T238</f>
        <v>0</v>
      </c>
      <c r="G236" s="71">
        <f t="shared" si="108"/>
        <v>18</v>
      </c>
      <c r="H236" s="96">
        <f t="shared" si="109"/>
        <v>0</v>
      </c>
      <c r="I236" s="96">
        <f t="shared" si="110"/>
        <v>0</v>
      </c>
      <c r="J236" s="71">
        <f t="shared" si="111"/>
        <v>18</v>
      </c>
      <c r="K236" s="96">
        <f t="shared" si="112"/>
        <v>0</v>
      </c>
      <c r="L236" s="96">
        <f t="shared" si="113"/>
        <v>0</v>
      </c>
      <c r="M236" s="71">
        <f t="shared" si="114"/>
        <v>78</v>
      </c>
      <c r="N236" s="96">
        <f t="shared" si="115"/>
        <v>0</v>
      </c>
      <c r="O236" s="72">
        <f t="shared" si="116"/>
        <v>1</v>
      </c>
      <c r="P236" s="72">
        <f t="shared" si="117"/>
        <v>1</v>
      </c>
      <c r="Q236" s="96">
        <f t="shared" si="118"/>
        <v>0</v>
      </c>
      <c r="R236" s="71">
        <f t="shared" si="119"/>
        <v>3</v>
      </c>
      <c r="S236" s="103"/>
      <c r="T236" s="103"/>
      <c r="U236" s="71">
        <f t="shared" si="120"/>
        <v>3</v>
      </c>
      <c r="V236" s="103"/>
      <c r="W236" s="103"/>
      <c r="X236" s="71">
        <f t="shared" si="121"/>
        <v>12</v>
      </c>
      <c r="Y236" s="103"/>
      <c r="Z236" s="72">
        <f t="shared" si="122"/>
        <v>1</v>
      </c>
      <c r="AA236" s="72">
        <f t="shared" si="123"/>
        <v>1</v>
      </c>
      <c r="AB236" s="103"/>
      <c r="AC236" s="71">
        <f t="shared" si="124"/>
        <v>5</v>
      </c>
      <c r="AD236" s="103"/>
      <c r="AE236" s="103"/>
      <c r="AF236" s="71">
        <f t="shared" si="125"/>
        <v>5</v>
      </c>
      <c r="AG236" s="103"/>
      <c r="AH236" s="103"/>
      <c r="AI236" s="71">
        <f t="shared" si="126"/>
        <v>22</v>
      </c>
      <c r="AJ236" s="103"/>
      <c r="AK236" s="72">
        <f t="shared" si="127"/>
        <v>1</v>
      </c>
      <c r="AL236" s="72">
        <f t="shared" si="128"/>
        <v>1</v>
      </c>
      <c r="AM236" s="103"/>
      <c r="AN236" s="71">
        <f t="shared" si="129"/>
        <v>5</v>
      </c>
      <c r="AO236" s="103"/>
      <c r="AP236" s="103"/>
      <c r="AQ236" s="71">
        <f t="shared" si="130"/>
        <v>5</v>
      </c>
      <c r="AR236" s="103"/>
      <c r="AS236" s="103"/>
      <c r="AT236" s="71">
        <f t="shared" si="131"/>
        <v>22</v>
      </c>
      <c r="AU236" s="103"/>
      <c r="AV236" s="72">
        <f t="shared" si="132"/>
        <v>1</v>
      </c>
      <c r="AW236" s="72">
        <f t="shared" si="133"/>
        <v>1</v>
      </c>
      <c r="AX236" s="103"/>
      <c r="AY236" s="71">
        <f t="shared" si="134"/>
        <v>5</v>
      </c>
      <c r="AZ236" s="103"/>
      <c r="BA236" s="103"/>
      <c r="BB236" s="71">
        <f t="shared" si="135"/>
        <v>5</v>
      </c>
      <c r="BC236" s="103"/>
      <c r="BD236" s="103"/>
      <c r="BE236" s="71">
        <f t="shared" si="136"/>
        <v>22</v>
      </c>
      <c r="BF236" s="103"/>
      <c r="BG236" s="72">
        <f t="shared" si="137"/>
        <v>1</v>
      </c>
      <c r="BH236" s="72">
        <f t="shared" si="138"/>
        <v>1</v>
      </c>
      <c r="BI236" s="103"/>
      <c r="BJ236" s="71">
        <f t="shared" si="139"/>
        <v>0</v>
      </c>
      <c r="BK236" s="103"/>
      <c r="BL236" s="103"/>
      <c r="BM236" s="71">
        <f t="shared" si="140"/>
        <v>0</v>
      </c>
      <c r="BN236" s="103"/>
      <c r="BO236" s="103"/>
      <c r="BP236" s="71">
        <f t="shared" si="141"/>
        <v>0</v>
      </c>
      <c r="BQ236" s="103"/>
      <c r="BR236" s="72" t="str">
        <f t="shared" si="142"/>
        <v>???</v>
      </c>
      <c r="BS236" s="72" t="str">
        <f t="shared" si="143"/>
        <v>???</v>
      </c>
      <c r="BT236" s="103"/>
    </row>
    <row r="237" spans="1:72" x14ac:dyDescent="0.15">
      <c r="A237" s="96">
        <f>学生名簿!O239</f>
        <v>0</v>
      </c>
      <c r="B237" s="96">
        <f>学生名簿!P239</f>
        <v>0</v>
      </c>
      <c r="C237" s="97">
        <f>学生名簿!Q239</f>
        <v>0</v>
      </c>
      <c r="D237" s="96">
        <f>学生名簿!R239</f>
        <v>0</v>
      </c>
      <c r="E237" s="96">
        <f>学生名簿!S239</f>
        <v>0</v>
      </c>
      <c r="F237" s="96">
        <f>学生名簿!T239</f>
        <v>0</v>
      </c>
      <c r="G237" s="71">
        <f t="shared" si="108"/>
        <v>18</v>
      </c>
      <c r="H237" s="96">
        <f t="shared" si="109"/>
        <v>0</v>
      </c>
      <c r="I237" s="96">
        <f t="shared" si="110"/>
        <v>0</v>
      </c>
      <c r="J237" s="71">
        <f t="shared" si="111"/>
        <v>18</v>
      </c>
      <c r="K237" s="96">
        <f t="shared" si="112"/>
        <v>0</v>
      </c>
      <c r="L237" s="96">
        <f t="shared" si="113"/>
        <v>0</v>
      </c>
      <c r="M237" s="71">
        <f t="shared" si="114"/>
        <v>78</v>
      </c>
      <c r="N237" s="96">
        <f t="shared" si="115"/>
        <v>0</v>
      </c>
      <c r="O237" s="72">
        <f t="shared" si="116"/>
        <v>1</v>
      </c>
      <c r="P237" s="72">
        <f t="shared" si="117"/>
        <v>1</v>
      </c>
      <c r="Q237" s="96">
        <f t="shared" si="118"/>
        <v>0</v>
      </c>
      <c r="R237" s="71">
        <f t="shared" si="119"/>
        <v>3</v>
      </c>
      <c r="S237" s="103"/>
      <c r="T237" s="103"/>
      <c r="U237" s="71">
        <f t="shared" si="120"/>
        <v>3</v>
      </c>
      <c r="V237" s="103"/>
      <c r="W237" s="103"/>
      <c r="X237" s="71">
        <f t="shared" si="121"/>
        <v>12</v>
      </c>
      <c r="Y237" s="103"/>
      <c r="Z237" s="72">
        <f t="shared" si="122"/>
        <v>1</v>
      </c>
      <c r="AA237" s="72">
        <f t="shared" si="123"/>
        <v>1</v>
      </c>
      <c r="AB237" s="103"/>
      <c r="AC237" s="71">
        <f t="shared" si="124"/>
        <v>5</v>
      </c>
      <c r="AD237" s="103"/>
      <c r="AE237" s="103"/>
      <c r="AF237" s="71">
        <f t="shared" si="125"/>
        <v>5</v>
      </c>
      <c r="AG237" s="103"/>
      <c r="AH237" s="103"/>
      <c r="AI237" s="71">
        <f t="shared" si="126"/>
        <v>22</v>
      </c>
      <c r="AJ237" s="103"/>
      <c r="AK237" s="72">
        <f t="shared" si="127"/>
        <v>1</v>
      </c>
      <c r="AL237" s="72">
        <f t="shared" si="128"/>
        <v>1</v>
      </c>
      <c r="AM237" s="103"/>
      <c r="AN237" s="71">
        <f t="shared" si="129"/>
        <v>5</v>
      </c>
      <c r="AO237" s="103"/>
      <c r="AP237" s="103"/>
      <c r="AQ237" s="71">
        <f t="shared" si="130"/>
        <v>5</v>
      </c>
      <c r="AR237" s="103"/>
      <c r="AS237" s="103"/>
      <c r="AT237" s="71">
        <f t="shared" si="131"/>
        <v>22</v>
      </c>
      <c r="AU237" s="103"/>
      <c r="AV237" s="72">
        <f t="shared" si="132"/>
        <v>1</v>
      </c>
      <c r="AW237" s="72">
        <f t="shared" si="133"/>
        <v>1</v>
      </c>
      <c r="AX237" s="103"/>
      <c r="AY237" s="71">
        <f t="shared" si="134"/>
        <v>5</v>
      </c>
      <c r="AZ237" s="103"/>
      <c r="BA237" s="103"/>
      <c r="BB237" s="71">
        <f t="shared" si="135"/>
        <v>5</v>
      </c>
      <c r="BC237" s="103"/>
      <c r="BD237" s="103"/>
      <c r="BE237" s="71">
        <f t="shared" si="136"/>
        <v>22</v>
      </c>
      <c r="BF237" s="103"/>
      <c r="BG237" s="72">
        <f t="shared" si="137"/>
        <v>1</v>
      </c>
      <c r="BH237" s="72">
        <f t="shared" si="138"/>
        <v>1</v>
      </c>
      <c r="BI237" s="103"/>
      <c r="BJ237" s="71">
        <f t="shared" si="139"/>
        <v>0</v>
      </c>
      <c r="BK237" s="103"/>
      <c r="BL237" s="103"/>
      <c r="BM237" s="71">
        <f t="shared" si="140"/>
        <v>0</v>
      </c>
      <c r="BN237" s="103"/>
      <c r="BO237" s="103"/>
      <c r="BP237" s="71">
        <f t="shared" si="141"/>
        <v>0</v>
      </c>
      <c r="BQ237" s="103"/>
      <c r="BR237" s="72" t="str">
        <f t="shared" si="142"/>
        <v>???</v>
      </c>
      <c r="BS237" s="72" t="str">
        <f t="shared" si="143"/>
        <v>???</v>
      </c>
      <c r="BT237" s="103"/>
    </row>
    <row r="238" spans="1:72" x14ac:dyDescent="0.15">
      <c r="A238" s="96">
        <f>学生名簿!O240</f>
        <v>0</v>
      </c>
      <c r="B238" s="96">
        <f>学生名簿!P240</f>
        <v>0</v>
      </c>
      <c r="C238" s="97">
        <f>学生名簿!Q240</f>
        <v>0</v>
      </c>
      <c r="D238" s="96">
        <f>学生名簿!R240</f>
        <v>0</v>
      </c>
      <c r="E238" s="96">
        <f>学生名簿!S240</f>
        <v>0</v>
      </c>
      <c r="F238" s="96">
        <f>学生名簿!T240</f>
        <v>0</v>
      </c>
      <c r="G238" s="71">
        <f t="shared" si="108"/>
        <v>18</v>
      </c>
      <c r="H238" s="96">
        <f t="shared" si="109"/>
        <v>0</v>
      </c>
      <c r="I238" s="96">
        <f t="shared" si="110"/>
        <v>0</v>
      </c>
      <c r="J238" s="71">
        <f t="shared" si="111"/>
        <v>18</v>
      </c>
      <c r="K238" s="96">
        <f t="shared" si="112"/>
        <v>0</v>
      </c>
      <c r="L238" s="96">
        <f t="shared" si="113"/>
        <v>0</v>
      </c>
      <c r="M238" s="71">
        <f t="shared" si="114"/>
        <v>78</v>
      </c>
      <c r="N238" s="96">
        <f t="shared" si="115"/>
        <v>0</v>
      </c>
      <c r="O238" s="72">
        <f t="shared" si="116"/>
        <v>1</v>
      </c>
      <c r="P238" s="72">
        <f t="shared" si="117"/>
        <v>1</v>
      </c>
      <c r="Q238" s="96">
        <f t="shared" si="118"/>
        <v>0</v>
      </c>
      <c r="R238" s="71">
        <f t="shared" si="119"/>
        <v>3</v>
      </c>
      <c r="S238" s="103"/>
      <c r="T238" s="103"/>
      <c r="U238" s="71">
        <f t="shared" si="120"/>
        <v>3</v>
      </c>
      <c r="V238" s="103"/>
      <c r="W238" s="103"/>
      <c r="X238" s="71">
        <f t="shared" si="121"/>
        <v>12</v>
      </c>
      <c r="Y238" s="103"/>
      <c r="Z238" s="72">
        <f t="shared" si="122"/>
        <v>1</v>
      </c>
      <c r="AA238" s="72">
        <f t="shared" si="123"/>
        <v>1</v>
      </c>
      <c r="AB238" s="103"/>
      <c r="AC238" s="71">
        <f t="shared" si="124"/>
        <v>5</v>
      </c>
      <c r="AD238" s="103"/>
      <c r="AE238" s="103"/>
      <c r="AF238" s="71">
        <f t="shared" si="125"/>
        <v>5</v>
      </c>
      <c r="AG238" s="103"/>
      <c r="AH238" s="103"/>
      <c r="AI238" s="71">
        <f t="shared" si="126"/>
        <v>22</v>
      </c>
      <c r="AJ238" s="103"/>
      <c r="AK238" s="72">
        <f t="shared" si="127"/>
        <v>1</v>
      </c>
      <c r="AL238" s="72">
        <f t="shared" si="128"/>
        <v>1</v>
      </c>
      <c r="AM238" s="103"/>
      <c r="AN238" s="71">
        <f t="shared" si="129"/>
        <v>5</v>
      </c>
      <c r="AO238" s="103"/>
      <c r="AP238" s="103"/>
      <c r="AQ238" s="71">
        <f t="shared" si="130"/>
        <v>5</v>
      </c>
      <c r="AR238" s="103"/>
      <c r="AS238" s="103"/>
      <c r="AT238" s="71">
        <f t="shared" si="131"/>
        <v>22</v>
      </c>
      <c r="AU238" s="103"/>
      <c r="AV238" s="72">
        <f t="shared" si="132"/>
        <v>1</v>
      </c>
      <c r="AW238" s="72">
        <f t="shared" si="133"/>
        <v>1</v>
      </c>
      <c r="AX238" s="103"/>
      <c r="AY238" s="71">
        <f t="shared" si="134"/>
        <v>5</v>
      </c>
      <c r="AZ238" s="103"/>
      <c r="BA238" s="103"/>
      <c r="BB238" s="71">
        <f t="shared" si="135"/>
        <v>5</v>
      </c>
      <c r="BC238" s="103"/>
      <c r="BD238" s="103"/>
      <c r="BE238" s="71">
        <f t="shared" si="136"/>
        <v>22</v>
      </c>
      <c r="BF238" s="103"/>
      <c r="BG238" s="72">
        <f t="shared" si="137"/>
        <v>1</v>
      </c>
      <c r="BH238" s="72">
        <f t="shared" si="138"/>
        <v>1</v>
      </c>
      <c r="BI238" s="103"/>
      <c r="BJ238" s="71">
        <f t="shared" si="139"/>
        <v>0</v>
      </c>
      <c r="BK238" s="103"/>
      <c r="BL238" s="103"/>
      <c r="BM238" s="71">
        <f t="shared" si="140"/>
        <v>0</v>
      </c>
      <c r="BN238" s="103"/>
      <c r="BO238" s="103"/>
      <c r="BP238" s="71">
        <f t="shared" si="141"/>
        <v>0</v>
      </c>
      <c r="BQ238" s="103"/>
      <c r="BR238" s="72" t="str">
        <f t="shared" si="142"/>
        <v>???</v>
      </c>
      <c r="BS238" s="72" t="str">
        <f t="shared" si="143"/>
        <v>???</v>
      </c>
      <c r="BT238" s="103"/>
    </row>
    <row r="239" spans="1:72" x14ac:dyDescent="0.15">
      <c r="A239" s="96">
        <f>学生名簿!O241</f>
        <v>0</v>
      </c>
      <c r="B239" s="96">
        <f>学生名簿!P241</f>
        <v>0</v>
      </c>
      <c r="C239" s="97">
        <f>学生名簿!Q241</f>
        <v>0</v>
      </c>
      <c r="D239" s="96">
        <f>学生名簿!R241</f>
        <v>0</v>
      </c>
      <c r="E239" s="96">
        <f>学生名簿!S241</f>
        <v>0</v>
      </c>
      <c r="F239" s="96">
        <f>学生名簿!T241</f>
        <v>0</v>
      </c>
      <c r="G239" s="71">
        <f t="shared" si="108"/>
        <v>18</v>
      </c>
      <c r="H239" s="96">
        <f t="shared" si="109"/>
        <v>0</v>
      </c>
      <c r="I239" s="96">
        <f t="shared" si="110"/>
        <v>0</v>
      </c>
      <c r="J239" s="71">
        <f t="shared" si="111"/>
        <v>18</v>
      </c>
      <c r="K239" s="96">
        <f t="shared" si="112"/>
        <v>0</v>
      </c>
      <c r="L239" s="96">
        <f t="shared" si="113"/>
        <v>0</v>
      </c>
      <c r="M239" s="71">
        <f t="shared" si="114"/>
        <v>78</v>
      </c>
      <c r="N239" s="96">
        <f t="shared" si="115"/>
        <v>0</v>
      </c>
      <c r="O239" s="72">
        <f t="shared" si="116"/>
        <v>1</v>
      </c>
      <c r="P239" s="72">
        <f t="shared" si="117"/>
        <v>1</v>
      </c>
      <c r="Q239" s="96">
        <f t="shared" si="118"/>
        <v>0</v>
      </c>
      <c r="R239" s="71">
        <f t="shared" si="119"/>
        <v>3</v>
      </c>
      <c r="S239" s="103"/>
      <c r="T239" s="103"/>
      <c r="U239" s="71">
        <f t="shared" si="120"/>
        <v>3</v>
      </c>
      <c r="V239" s="103"/>
      <c r="W239" s="103"/>
      <c r="X239" s="71">
        <f t="shared" si="121"/>
        <v>12</v>
      </c>
      <c r="Y239" s="103"/>
      <c r="Z239" s="72">
        <f t="shared" si="122"/>
        <v>1</v>
      </c>
      <c r="AA239" s="72">
        <f t="shared" si="123"/>
        <v>1</v>
      </c>
      <c r="AB239" s="103"/>
      <c r="AC239" s="71">
        <f t="shared" si="124"/>
        <v>5</v>
      </c>
      <c r="AD239" s="103"/>
      <c r="AE239" s="103"/>
      <c r="AF239" s="71">
        <f t="shared" si="125"/>
        <v>5</v>
      </c>
      <c r="AG239" s="103"/>
      <c r="AH239" s="103"/>
      <c r="AI239" s="71">
        <f t="shared" si="126"/>
        <v>22</v>
      </c>
      <c r="AJ239" s="103"/>
      <c r="AK239" s="72">
        <f t="shared" si="127"/>
        <v>1</v>
      </c>
      <c r="AL239" s="72">
        <f t="shared" si="128"/>
        <v>1</v>
      </c>
      <c r="AM239" s="103"/>
      <c r="AN239" s="71">
        <f t="shared" si="129"/>
        <v>5</v>
      </c>
      <c r="AO239" s="103"/>
      <c r="AP239" s="103"/>
      <c r="AQ239" s="71">
        <f t="shared" si="130"/>
        <v>5</v>
      </c>
      <c r="AR239" s="103"/>
      <c r="AS239" s="103"/>
      <c r="AT239" s="71">
        <f t="shared" si="131"/>
        <v>22</v>
      </c>
      <c r="AU239" s="103"/>
      <c r="AV239" s="72">
        <f t="shared" si="132"/>
        <v>1</v>
      </c>
      <c r="AW239" s="72">
        <f t="shared" si="133"/>
        <v>1</v>
      </c>
      <c r="AX239" s="103"/>
      <c r="AY239" s="71">
        <f t="shared" si="134"/>
        <v>5</v>
      </c>
      <c r="AZ239" s="103"/>
      <c r="BA239" s="103"/>
      <c r="BB239" s="71">
        <f t="shared" si="135"/>
        <v>5</v>
      </c>
      <c r="BC239" s="103"/>
      <c r="BD239" s="103"/>
      <c r="BE239" s="71">
        <f t="shared" si="136"/>
        <v>22</v>
      </c>
      <c r="BF239" s="103"/>
      <c r="BG239" s="72">
        <f t="shared" si="137"/>
        <v>1</v>
      </c>
      <c r="BH239" s="72">
        <f t="shared" si="138"/>
        <v>1</v>
      </c>
      <c r="BI239" s="103"/>
      <c r="BJ239" s="71">
        <f t="shared" si="139"/>
        <v>0</v>
      </c>
      <c r="BK239" s="103"/>
      <c r="BL239" s="103"/>
      <c r="BM239" s="71">
        <f t="shared" si="140"/>
        <v>0</v>
      </c>
      <c r="BN239" s="103"/>
      <c r="BO239" s="103"/>
      <c r="BP239" s="71">
        <f t="shared" si="141"/>
        <v>0</v>
      </c>
      <c r="BQ239" s="103"/>
      <c r="BR239" s="72" t="str">
        <f t="shared" si="142"/>
        <v>???</v>
      </c>
      <c r="BS239" s="72" t="str">
        <f t="shared" si="143"/>
        <v>???</v>
      </c>
      <c r="BT239" s="103"/>
    </row>
    <row r="240" spans="1:72" x14ac:dyDescent="0.15">
      <c r="A240" s="96">
        <f>学生名簿!O242</f>
        <v>0</v>
      </c>
      <c r="B240" s="96">
        <f>学生名簿!P242</f>
        <v>0</v>
      </c>
      <c r="C240" s="97">
        <f>学生名簿!Q242</f>
        <v>0</v>
      </c>
      <c r="D240" s="96">
        <f>学生名簿!R242</f>
        <v>0</v>
      </c>
      <c r="E240" s="96">
        <f>学生名簿!S242</f>
        <v>0</v>
      </c>
      <c r="F240" s="96">
        <f>学生名簿!T242</f>
        <v>0</v>
      </c>
      <c r="G240" s="71">
        <f t="shared" si="108"/>
        <v>18</v>
      </c>
      <c r="H240" s="96">
        <f t="shared" si="109"/>
        <v>0</v>
      </c>
      <c r="I240" s="96">
        <f t="shared" si="110"/>
        <v>0</v>
      </c>
      <c r="J240" s="71">
        <f t="shared" si="111"/>
        <v>18</v>
      </c>
      <c r="K240" s="96">
        <f t="shared" si="112"/>
        <v>0</v>
      </c>
      <c r="L240" s="96">
        <f t="shared" si="113"/>
        <v>0</v>
      </c>
      <c r="M240" s="71">
        <f t="shared" si="114"/>
        <v>78</v>
      </c>
      <c r="N240" s="96">
        <f t="shared" si="115"/>
        <v>0</v>
      </c>
      <c r="O240" s="72">
        <f t="shared" si="116"/>
        <v>1</v>
      </c>
      <c r="P240" s="72">
        <f t="shared" si="117"/>
        <v>1</v>
      </c>
      <c r="Q240" s="96">
        <f t="shared" si="118"/>
        <v>0</v>
      </c>
      <c r="R240" s="71">
        <f t="shared" si="119"/>
        <v>3</v>
      </c>
      <c r="S240" s="103"/>
      <c r="T240" s="103"/>
      <c r="U240" s="71">
        <f t="shared" si="120"/>
        <v>3</v>
      </c>
      <c r="V240" s="103"/>
      <c r="W240" s="103"/>
      <c r="X240" s="71">
        <f t="shared" si="121"/>
        <v>12</v>
      </c>
      <c r="Y240" s="103"/>
      <c r="Z240" s="72">
        <f t="shared" si="122"/>
        <v>1</v>
      </c>
      <c r="AA240" s="72">
        <f t="shared" si="123"/>
        <v>1</v>
      </c>
      <c r="AB240" s="103"/>
      <c r="AC240" s="71">
        <f t="shared" si="124"/>
        <v>5</v>
      </c>
      <c r="AD240" s="103"/>
      <c r="AE240" s="103"/>
      <c r="AF240" s="71">
        <f t="shared" si="125"/>
        <v>5</v>
      </c>
      <c r="AG240" s="103"/>
      <c r="AH240" s="103"/>
      <c r="AI240" s="71">
        <f t="shared" si="126"/>
        <v>22</v>
      </c>
      <c r="AJ240" s="103"/>
      <c r="AK240" s="72">
        <f t="shared" si="127"/>
        <v>1</v>
      </c>
      <c r="AL240" s="72">
        <f t="shared" si="128"/>
        <v>1</v>
      </c>
      <c r="AM240" s="103"/>
      <c r="AN240" s="71">
        <f t="shared" si="129"/>
        <v>5</v>
      </c>
      <c r="AO240" s="103"/>
      <c r="AP240" s="103"/>
      <c r="AQ240" s="71">
        <f t="shared" si="130"/>
        <v>5</v>
      </c>
      <c r="AR240" s="103"/>
      <c r="AS240" s="103"/>
      <c r="AT240" s="71">
        <f t="shared" si="131"/>
        <v>22</v>
      </c>
      <c r="AU240" s="103"/>
      <c r="AV240" s="72">
        <f t="shared" si="132"/>
        <v>1</v>
      </c>
      <c r="AW240" s="72">
        <f t="shared" si="133"/>
        <v>1</v>
      </c>
      <c r="AX240" s="103"/>
      <c r="AY240" s="71">
        <f t="shared" si="134"/>
        <v>5</v>
      </c>
      <c r="AZ240" s="103"/>
      <c r="BA240" s="103"/>
      <c r="BB240" s="71">
        <f t="shared" si="135"/>
        <v>5</v>
      </c>
      <c r="BC240" s="103"/>
      <c r="BD240" s="103"/>
      <c r="BE240" s="71">
        <f t="shared" si="136"/>
        <v>22</v>
      </c>
      <c r="BF240" s="103"/>
      <c r="BG240" s="72">
        <f t="shared" si="137"/>
        <v>1</v>
      </c>
      <c r="BH240" s="72">
        <f t="shared" si="138"/>
        <v>1</v>
      </c>
      <c r="BI240" s="103"/>
      <c r="BJ240" s="71">
        <f t="shared" si="139"/>
        <v>0</v>
      </c>
      <c r="BK240" s="103"/>
      <c r="BL240" s="103"/>
      <c r="BM240" s="71">
        <f t="shared" si="140"/>
        <v>0</v>
      </c>
      <c r="BN240" s="103"/>
      <c r="BO240" s="103"/>
      <c r="BP240" s="71">
        <f t="shared" si="141"/>
        <v>0</v>
      </c>
      <c r="BQ240" s="103"/>
      <c r="BR240" s="72" t="str">
        <f t="shared" si="142"/>
        <v>???</v>
      </c>
      <c r="BS240" s="72" t="str">
        <f t="shared" si="143"/>
        <v>???</v>
      </c>
      <c r="BT240" s="103"/>
    </row>
    <row r="241" spans="1:72" x14ac:dyDescent="0.15">
      <c r="A241" s="96">
        <f>学生名簿!O243</f>
        <v>0</v>
      </c>
      <c r="B241" s="96">
        <f>学生名簿!P243</f>
        <v>0</v>
      </c>
      <c r="C241" s="97">
        <f>学生名簿!Q243</f>
        <v>0</v>
      </c>
      <c r="D241" s="96">
        <f>学生名簿!R243</f>
        <v>0</v>
      </c>
      <c r="E241" s="96">
        <f>学生名簿!S243</f>
        <v>0</v>
      </c>
      <c r="F241" s="96">
        <f>学生名簿!T243</f>
        <v>0</v>
      </c>
      <c r="G241" s="71">
        <f t="shared" si="108"/>
        <v>18</v>
      </c>
      <c r="H241" s="96">
        <f t="shared" si="109"/>
        <v>0</v>
      </c>
      <c r="I241" s="96">
        <f t="shared" si="110"/>
        <v>0</v>
      </c>
      <c r="J241" s="71">
        <f t="shared" si="111"/>
        <v>18</v>
      </c>
      <c r="K241" s="96">
        <f t="shared" si="112"/>
        <v>0</v>
      </c>
      <c r="L241" s="96">
        <f t="shared" si="113"/>
        <v>0</v>
      </c>
      <c r="M241" s="71">
        <f t="shared" si="114"/>
        <v>78</v>
      </c>
      <c r="N241" s="96">
        <f t="shared" si="115"/>
        <v>0</v>
      </c>
      <c r="O241" s="72">
        <f t="shared" si="116"/>
        <v>1</v>
      </c>
      <c r="P241" s="72">
        <f t="shared" si="117"/>
        <v>1</v>
      </c>
      <c r="Q241" s="96">
        <f t="shared" si="118"/>
        <v>0</v>
      </c>
      <c r="R241" s="71">
        <f t="shared" si="119"/>
        <v>3</v>
      </c>
      <c r="S241" s="103"/>
      <c r="T241" s="103"/>
      <c r="U241" s="71">
        <f t="shared" si="120"/>
        <v>3</v>
      </c>
      <c r="V241" s="103"/>
      <c r="W241" s="103"/>
      <c r="X241" s="71">
        <f t="shared" si="121"/>
        <v>12</v>
      </c>
      <c r="Y241" s="103"/>
      <c r="Z241" s="72">
        <f t="shared" si="122"/>
        <v>1</v>
      </c>
      <c r="AA241" s="72">
        <f t="shared" si="123"/>
        <v>1</v>
      </c>
      <c r="AB241" s="103"/>
      <c r="AC241" s="71">
        <f t="shared" si="124"/>
        <v>5</v>
      </c>
      <c r="AD241" s="103"/>
      <c r="AE241" s="103"/>
      <c r="AF241" s="71">
        <f t="shared" si="125"/>
        <v>5</v>
      </c>
      <c r="AG241" s="103"/>
      <c r="AH241" s="103"/>
      <c r="AI241" s="71">
        <f t="shared" si="126"/>
        <v>22</v>
      </c>
      <c r="AJ241" s="103"/>
      <c r="AK241" s="72">
        <f t="shared" si="127"/>
        <v>1</v>
      </c>
      <c r="AL241" s="72">
        <f t="shared" si="128"/>
        <v>1</v>
      </c>
      <c r="AM241" s="103"/>
      <c r="AN241" s="71">
        <f t="shared" si="129"/>
        <v>5</v>
      </c>
      <c r="AO241" s="103"/>
      <c r="AP241" s="103"/>
      <c r="AQ241" s="71">
        <f t="shared" si="130"/>
        <v>5</v>
      </c>
      <c r="AR241" s="103"/>
      <c r="AS241" s="103"/>
      <c r="AT241" s="71">
        <f t="shared" si="131"/>
        <v>22</v>
      </c>
      <c r="AU241" s="103"/>
      <c r="AV241" s="72">
        <f t="shared" si="132"/>
        <v>1</v>
      </c>
      <c r="AW241" s="72">
        <f t="shared" si="133"/>
        <v>1</v>
      </c>
      <c r="AX241" s="103"/>
      <c r="AY241" s="71">
        <f t="shared" si="134"/>
        <v>5</v>
      </c>
      <c r="AZ241" s="103"/>
      <c r="BA241" s="103"/>
      <c r="BB241" s="71">
        <f t="shared" si="135"/>
        <v>5</v>
      </c>
      <c r="BC241" s="103"/>
      <c r="BD241" s="103"/>
      <c r="BE241" s="71">
        <f t="shared" si="136"/>
        <v>22</v>
      </c>
      <c r="BF241" s="103"/>
      <c r="BG241" s="72">
        <f t="shared" si="137"/>
        <v>1</v>
      </c>
      <c r="BH241" s="72">
        <f t="shared" si="138"/>
        <v>1</v>
      </c>
      <c r="BI241" s="103"/>
      <c r="BJ241" s="71">
        <f t="shared" si="139"/>
        <v>0</v>
      </c>
      <c r="BK241" s="103"/>
      <c r="BL241" s="103"/>
      <c r="BM241" s="71">
        <f t="shared" si="140"/>
        <v>0</v>
      </c>
      <c r="BN241" s="103"/>
      <c r="BO241" s="103"/>
      <c r="BP241" s="71">
        <f t="shared" si="141"/>
        <v>0</v>
      </c>
      <c r="BQ241" s="103"/>
      <c r="BR241" s="72" t="str">
        <f t="shared" si="142"/>
        <v>???</v>
      </c>
      <c r="BS241" s="72" t="str">
        <f t="shared" si="143"/>
        <v>???</v>
      </c>
      <c r="BT241" s="103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3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T241"/>
  <sheetViews>
    <sheetView zoomScaleNormal="100" workbookViewId="0">
      <pane xSplit="17" ySplit="4" topLeftCell="AS5" activePane="bottomRight" state="frozenSplit"/>
      <selection activeCell="D3" sqref="D3"/>
      <selection pane="topRight" activeCell="BU1" sqref="BU1:CF1048576"/>
      <selection pane="bottomLeft" activeCell="A5" sqref="A5"/>
      <selection pane="bottomRight" activeCell="BP4" sqref="BP4"/>
    </sheetView>
  </sheetViews>
  <sheetFormatPr defaultRowHeight="13.5" x14ac:dyDescent="0.15"/>
  <cols>
    <col min="1" max="1" width="10.25" customWidth="1"/>
    <col min="2" max="2" width="4.125" customWidth="1"/>
    <col min="3" max="3" width="8.5" customWidth="1"/>
    <col min="4" max="4" width="11.625" customWidth="1"/>
    <col min="5" max="5" width="16" customWidth="1"/>
    <col min="6" max="6" width="15.375" customWidth="1"/>
    <col min="7" max="7" width="4.375" customWidth="1"/>
    <col min="8" max="8" width="3.75" customWidth="1"/>
    <col min="9" max="9" width="4.75" customWidth="1"/>
    <col min="10" max="10" width="4.375" customWidth="1"/>
    <col min="11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5" customWidth="1"/>
    <col min="17" max="17" width="3.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3.87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3.875" bestFit="1" customWidth="1"/>
    <col min="51" max="56" width="4" customWidth="1"/>
    <col min="57" max="58" width="4.75" customWidth="1"/>
    <col min="59" max="60" width="6.875" bestFit="1" customWidth="1"/>
    <col min="61" max="61" width="3.875" bestFit="1" customWidth="1"/>
    <col min="62" max="62" width="3.875" customWidth="1"/>
    <col min="63" max="63" width="4" customWidth="1"/>
    <col min="64" max="64" width="3.62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3.875" bestFit="1" customWidth="1"/>
  </cols>
  <sheetData>
    <row r="1" spans="1:72" ht="14.25" customHeight="1" thickBot="1" x14ac:dyDescent="0.2">
      <c r="A1" s="230" t="s">
        <v>85</v>
      </c>
      <c r="B1" s="230"/>
      <c r="C1" s="230"/>
      <c r="D1" s="230"/>
      <c r="E1" s="230"/>
      <c r="F1" s="231"/>
      <c r="G1" s="237" t="s">
        <v>65</v>
      </c>
      <c r="H1" s="238"/>
      <c r="I1" s="238"/>
      <c r="J1" s="238"/>
      <c r="K1" s="238"/>
      <c r="L1" s="238"/>
      <c r="M1" s="238"/>
      <c r="N1" s="238"/>
      <c r="O1" s="238"/>
      <c r="P1" s="238"/>
      <c r="Q1" s="239"/>
      <c r="R1" s="234" t="s">
        <v>66</v>
      </c>
      <c r="S1" s="235"/>
      <c r="T1" s="235"/>
      <c r="U1" s="235"/>
      <c r="V1" s="235"/>
      <c r="W1" s="235"/>
      <c r="X1" s="235"/>
      <c r="Y1" s="235"/>
      <c r="Z1" s="235"/>
      <c r="AA1" s="235"/>
      <c r="AB1" s="236"/>
      <c r="AC1" s="234" t="s">
        <v>67</v>
      </c>
      <c r="AD1" s="235"/>
      <c r="AE1" s="235"/>
      <c r="AF1" s="235"/>
      <c r="AG1" s="235"/>
      <c r="AH1" s="235"/>
      <c r="AI1" s="235"/>
      <c r="AJ1" s="235"/>
      <c r="AK1" s="235"/>
      <c r="AL1" s="235"/>
      <c r="AM1" s="236"/>
      <c r="AN1" s="234" t="s">
        <v>68</v>
      </c>
      <c r="AO1" s="235"/>
      <c r="AP1" s="235"/>
      <c r="AQ1" s="235"/>
      <c r="AR1" s="235"/>
      <c r="AS1" s="235"/>
      <c r="AT1" s="235"/>
      <c r="AU1" s="235"/>
      <c r="AV1" s="235"/>
      <c r="AW1" s="235"/>
      <c r="AX1" s="236"/>
      <c r="AY1" s="234" t="s">
        <v>69</v>
      </c>
      <c r="AZ1" s="235"/>
      <c r="BA1" s="235"/>
      <c r="BB1" s="235"/>
      <c r="BC1" s="235"/>
      <c r="BD1" s="235"/>
      <c r="BE1" s="235"/>
      <c r="BF1" s="235"/>
      <c r="BG1" s="235"/>
      <c r="BH1" s="235"/>
      <c r="BI1" s="236"/>
      <c r="BJ1" s="234" t="s">
        <v>70</v>
      </c>
      <c r="BK1" s="235"/>
      <c r="BL1" s="235"/>
      <c r="BM1" s="235"/>
      <c r="BN1" s="235"/>
      <c r="BO1" s="235"/>
      <c r="BP1" s="235"/>
      <c r="BQ1" s="235"/>
      <c r="BR1" s="235"/>
      <c r="BS1" s="235"/>
      <c r="BT1" s="236"/>
    </row>
    <row r="2" spans="1:72" s="1" customFormat="1" ht="28.5" customHeight="1" thickBot="1" x14ac:dyDescent="0.2">
      <c r="A2" s="232"/>
      <c r="B2" s="232"/>
      <c r="C2" s="232"/>
      <c r="D2" s="232"/>
      <c r="E2" s="232"/>
      <c r="F2" s="233"/>
      <c r="G2" s="73" t="s">
        <v>0</v>
      </c>
      <c r="H2" s="74"/>
      <c r="I2" s="75">
        <f>T2+AE2+AP2+BA2+BL2</f>
        <v>10</v>
      </c>
      <c r="J2" s="76" t="s">
        <v>1</v>
      </c>
      <c r="K2" s="242" t="s">
        <v>71</v>
      </c>
      <c r="L2" s="243"/>
      <c r="M2" s="77">
        <f>X2+AI2+AT2+BE2+BP2</f>
        <v>42</v>
      </c>
      <c r="N2" s="78" t="s">
        <v>72</v>
      </c>
      <c r="O2" s="79"/>
      <c r="P2" s="80"/>
      <c r="Q2" s="81"/>
      <c r="R2" s="52" t="s">
        <v>0</v>
      </c>
      <c r="S2" s="53"/>
      <c r="T2" s="104">
        <v>1</v>
      </c>
      <c r="U2" s="54" t="s">
        <v>1</v>
      </c>
      <c r="V2" s="240" t="s">
        <v>71</v>
      </c>
      <c r="W2" s="241"/>
      <c r="X2" s="51">
        <v>2</v>
      </c>
      <c r="Y2" s="57" t="s">
        <v>72</v>
      </c>
      <c r="Z2" s="58"/>
      <c r="AA2" s="58"/>
      <c r="AB2" s="59"/>
      <c r="AC2" s="52" t="s">
        <v>0</v>
      </c>
      <c r="AD2" s="53"/>
      <c r="AE2" s="105">
        <v>3</v>
      </c>
      <c r="AF2" s="54" t="s">
        <v>1</v>
      </c>
      <c r="AG2" s="55" t="s">
        <v>71</v>
      </c>
      <c r="AH2" s="56"/>
      <c r="AI2" s="61">
        <v>16</v>
      </c>
      <c r="AJ2" s="57" t="s">
        <v>72</v>
      </c>
      <c r="AK2" s="58"/>
      <c r="AL2" s="60"/>
      <c r="AM2" s="59"/>
      <c r="AN2" s="52" t="s">
        <v>0</v>
      </c>
      <c r="AO2" s="53"/>
      <c r="AP2" s="105"/>
      <c r="AQ2" s="54" t="s">
        <v>1</v>
      </c>
      <c r="AR2" s="55" t="s">
        <v>71</v>
      </c>
      <c r="AS2" s="56"/>
      <c r="AT2" s="61"/>
      <c r="AU2" s="57" t="s">
        <v>72</v>
      </c>
      <c r="AV2" s="58"/>
      <c r="AW2" s="60"/>
      <c r="AX2" s="59"/>
      <c r="AY2" s="52" t="s">
        <v>0</v>
      </c>
      <c r="AZ2" s="53"/>
      <c r="BA2" s="105">
        <v>5</v>
      </c>
      <c r="BB2" s="54" t="s">
        <v>1</v>
      </c>
      <c r="BC2" s="55" t="s">
        <v>71</v>
      </c>
      <c r="BD2" s="56"/>
      <c r="BE2" s="61">
        <v>20</v>
      </c>
      <c r="BF2" s="57" t="s">
        <v>72</v>
      </c>
      <c r="BG2" s="58"/>
      <c r="BH2" s="60"/>
      <c r="BI2" s="59"/>
      <c r="BJ2" s="52" t="s">
        <v>0</v>
      </c>
      <c r="BK2" s="53"/>
      <c r="BL2" s="105">
        <v>1</v>
      </c>
      <c r="BM2" s="54" t="s">
        <v>1</v>
      </c>
      <c r="BN2" s="55" t="s">
        <v>71</v>
      </c>
      <c r="BO2" s="56"/>
      <c r="BP2" s="61">
        <v>4</v>
      </c>
      <c r="BQ2" s="57" t="s">
        <v>72</v>
      </c>
      <c r="BR2" s="58"/>
      <c r="BS2" s="60"/>
      <c r="BT2" s="59"/>
    </row>
    <row r="3" spans="1:72" s="1" customFormat="1" ht="48.75" customHeight="1" x14ac:dyDescent="0.15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79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</row>
    <row r="4" spans="1:72" s="1" customFormat="1" ht="9" customHeight="1" thickBot="1" x14ac:dyDescent="0.2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 x14ac:dyDescent="0.15">
      <c r="A5" s="94" t="str">
        <f>学生名簿!O7</f>
        <v>A3</v>
      </c>
      <c r="B5" s="94">
        <f>学生名簿!P7</f>
        <v>1</v>
      </c>
      <c r="C5" s="95">
        <f>学生名簿!Q7</f>
        <v>21003</v>
      </c>
      <c r="D5" s="94" t="str">
        <f>学生名簿!R7</f>
        <v>山下　凌佳</v>
      </c>
      <c r="E5" s="94" t="str">
        <f>学生名簿!S7</f>
        <v>ヤマシタ　リョウカ</v>
      </c>
      <c r="F5" s="94" t="str">
        <f>学生名簿!T7</f>
        <v>ITメディア</v>
      </c>
      <c r="G5" s="70">
        <f>$I$2</f>
        <v>10</v>
      </c>
      <c r="H5" s="94">
        <f>S5+AD5+AO5+AZ5+BK5</f>
        <v>0</v>
      </c>
      <c r="I5" s="94">
        <f>T5+AE5+AP5+BA5+BL5</f>
        <v>0</v>
      </c>
      <c r="J5" s="70">
        <f>(G5-H5)-I5</f>
        <v>10</v>
      </c>
      <c r="K5" s="94">
        <f>V5+AG5+AR5+BC5+BN5</f>
        <v>0</v>
      </c>
      <c r="L5" s="94">
        <f>W5+AH5+AS5+BD5+BO5</f>
        <v>0</v>
      </c>
      <c r="M5" s="70">
        <f>$M$2-(H5*4.2)</f>
        <v>42</v>
      </c>
      <c r="N5" s="94">
        <f>Y5+AJ5+AU5+BF5+BQ5</f>
        <v>0</v>
      </c>
      <c r="O5" s="161">
        <f>IF((G5-(H5+I5))&lt;=0,IF(G5&lt;&gt;0,0,"???"),J5/(G5-H5))</f>
        <v>1</v>
      </c>
      <c r="P5" s="161">
        <f>IF(M5&gt;=(N5+Q5),IF(M5&lt;&gt;0,((M5-N5)+Q5)/M5,"???"),"??")</f>
        <v>1</v>
      </c>
      <c r="Q5" s="94">
        <f>AB5+AM5+AX5+BI5+BT5</f>
        <v>0</v>
      </c>
      <c r="R5" s="70">
        <f>$T$2</f>
        <v>1</v>
      </c>
      <c r="S5" s="102"/>
      <c r="T5" s="102">
        <v>0</v>
      </c>
      <c r="U5" s="70">
        <f>(R5-S5)-T5</f>
        <v>1</v>
      </c>
      <c r="V5" s="102">
        <v>0</v>
      </c>
      <c r="W5" s="102">
        <v>0</v>
      </c>
      <c r="X5" s="70">
        <f>$X$2-(S5*4.2)</f>
        <v>2</v>
      </c>
      <c r="Y5" s="102">
        <f t="shared" ref="Y5:Y16" si="0">T5*2</f>
        <v>0</v>
      </c>
      <c r="Z5" s="161">
        <f>IF((R5-(S5+T5))&lt;=0,IF(R5&lt;&gt;0,0,"???"),U5/(R5-S5))</f>
        <v>1</v>
      </c>
      <c r="AA5" s="161">
        <f>IF(X5&gt;=(Y5+AB5),IF(X5&lt;&gt;0,((X5-Y5)+AB5)/X5,"???"),"??")</f>
        <v>1</v>
      </c>
      <c r="AB5" s="102">
        <v>0</v>
      </c>
      <c r="AC5" s="70">
        <f>$AE$2</f>
        <v>3</v>
      </c>
      <c r="AD5" s="102"/>
      <c r="AE5" s="102">
        <v>0</v>
      </c>
      <c r="AF5" s="70">
        <f>(AC5-AD5)-AE5</f>
        <v>3</v>
      </c>
      <c r="AG5" s="102">
        <v>0</v>
      </c>
      <c r="AH5" s="102">
        <v>0</v>
      </c>
      <c r="AI5" s="70">
        <f>$AI$2-(AD5*4.2)</f>
        <v>16</v>
      </c>
      <c r="AJ5" s="102">
        <v>0</v>
      </c>
      <c r="AK5" s="161">
        <f>IF((AC5-(AD5+AE5))&lt;=0,IF(AC5&lt;&gt;0,0,"???"),AF5/(AC5-AD5))</f>
        <v>1</v>
      </c>
      <c r="AL5" s="161">
        <f>IF(AI5&gt;=(AJ5+AM5),IF(AI5&lt;&gt;0,((AI5-AJ5)+AM5)/AI5,"???"),"??")</f>
        <v>1</v>
      </c>
      <c r="AM5" s="102"/>
      <c r="AN5" s="70">
        <f>$AP$2</f>
        <v>0</v>
      </c>
      <c r="AO5" s="102"/>
      <c r="AP5" s="102"/>
      <c r="AQ5" s="70">
        <f>(AN5-AO5)-AP5</f>
        <v>0</v>
      </c>
      <c r="AR5" s="102"/>
      <c r="AS5" s="102"/>
      <c r="AT5" s="70">
        <f>$AT$2-(AO5*4.2)</f>
        <v>0</v>
      </c>
      <c r="AU5" s="102"/>
      <c r="AV5" s="161" t="str">
        <f>IF((AN5-(AO5+AP5))&lt;=0,IF(AN5&lt;&gt;0,0,"???"),AQ5/(AN5-AO5))</f>
        <v>???</v>
      </c>
      <c r="AW5" s="161" t="str">
        <f>IF(AT5&gt;=(AU5+AX5),IF(AT5&lt;&gt;0,((AT5-AU5)+AX5)/AT5,"???"),"??")</f>
        <v>???</v>
      </c>
      <c r="AX5" s="102"/>
      <c r="AY5" s="70">
        <f>$BA$2</f>
        <v>5</v>
      </c>
      <c r="AZ5" s="102"/>
      <c r="BA5" s="102">
        <v>0</v>
      </c>
      <c r="BB5" s="70">
        <f>(AY5-AZ5)-BA5</f>
        <v>5</v>
      </c>
      <c r="BC5" s="102">
        <v>0</v>
      </c>
      <c r="BD5" s="102">
        <v>0</v>
      </c>
      <c r="BE5" s="70">
        <f>$BE$2-(AZ5*4.2)</f>
        <v>20</v>
      </c>
      <c r="BF5" s="102">
        <v>0</v>
      </c>
      <c r="BG5" s="161">
        <f>IF((AY5-(AZ5+BA5))&lt;=0,IF(AY5&lt;&gt;0,0,"???"),BB5/(AY5-AZ5))</f>
        <v>1</v>
      </c>
      <c r="BH5" s="161">
        <f>IF(BE5&gt;=(BF5+BI5),IF(BE5&lt;&gt;0,((BE5-BF5)+BI5)/BE5,"???"),"??")</f>
        <v>1</v>
      </c>
      <c r="BI5" s="102"/>
      <c r="BJ5" s="70">
        <f>$BL$2</f>
        <v>1</v>
      </c>
      <c r="BK5" s="102"/>
      <c r="BL5" s="102">
        <v>0</v>
      </c>
      <c r="BM5" s="70">
        <f>(BJ5-BK5)-BL5</f>
        <v>1</v>
      </c>
      <c r="BN5" s="102">
        <v>0</v>
      </c>
      <c r="BO5" s="102">
        <v>0</v>
      </c>
      <c r="BP5" s="70">
        <f>$BP$2-(BK5*4.2)</f>
        <v>4</v>
      </c>
      <c r="BQ5" s="102">
        <v>0</v>
      </c>
      <c r="BR5" s="161">
        <f>IF((BJ5-(BK5+BL5))&lt;=0,IF(BJ5&lt;&gt;0,0,"???"),BM5/(BJ5-BK5))</f>
        <v>1</v>
      </c>
      <c r="BS5" s="161">
        <f>IF(BP5&gt;=(BQ5+BT5),IF(BP5&lt;&gt;0,((BP5-BQ5)+BT5)/BP5,"???"),"??")</f>
        <v>1</v>
      </c>
      <c r="BT5" s="102"/>
    </row>
    <row r="6" spans="1:72" x14ac:dyDescent="0.15">
      <c r="A6" s="96" t="str">
        <f>学生名簿!O8</f>
        <v>A3</v>
      </c>
      <c r="B6" s="96">
        <f>学生名簿!P8</f>
        <v>2</v>
      </c>
      <c r="C6" s="97">
        <f>学生名簿!Q8</f>
        <v>21004</v>
      </c>
      <c r="D6" s="96" t="str">
        <f>学生名簿!R8</f>
        <v>小川　涼奈</v>
      </c>
      <c r="E6" s="96" t="str">
        <f>学生名簿!S8</f>
        <v>オガワ　リョウナ</v>
      </c>
      <c r="F6" s="183" t="str">
        <f>学生名簿!T8</f>
        <v>ITメディア</v>
      </c>
      <c r="G6" s="71">
        <f t="shared" ref="G6:G55" si="1">$I$2</f>
        <v>10</v>
      </c>
      <c r="H6" s="96">
        <f t="shared" ref="H6:H55" si="2">S6+AD6+AO6+AZ6+BK6</f>
        <v>0</v>
      </c>
      <c r="I6" s="96">
        <f t="shared" ref="I6:I55" si="3">T6+AE6+AP6+BA6+BL6</f>
        <v>0</v>
      </c>
      <c r="J6" s="71">
        <f t="shared" ref="J6:J55" si="4">(G6-H6)-I6</f>
        <v>10</v>
      </c>
      <c r="K6" s="96">
        <f t="shared" ref="K6:K55" si="5">V6+AG6+AR6+BC6+BN6</f>
        <v>0</v>
      </c>
      <c r="L6" s="96">
        <f t="shared" ref="L6:L55" si="6">W6+AH6+AS6+BD6+BO6</f>
        <v>0</v>
      </c>
      <c r="M6" s="71">
        <f t="shared" ref="M6:M55" si="7">$M$2-(H6*4.2)</f>
        <v>42</v>
      </c>
      <c r="N6" s="96">
        <f t="shared" ref="N6:N55" si="8">Y6+AJ6+AU6+BF6+BQ6</f>
        <v>0</v>
      </c>
      <c r="O6" s="72">
        <f t="shared" ref="O6:O55" si="9">IF((G6-(H6+I6))&lt;=0,IF(G6&lt;&gt;0,0,"???"),J6/(G6-H6))</f>
        <v>1</v>
      </c>
      <c r="P6" s="72">
        <f t="shared" ref="P6:P55" si="10">IF(M6&gt;=(N6+Q6),IF(M6&lt;&gt;0,((M6-N6)+Q6)/M6,"???"),"??")</f>
        <v>1</v>
      </c>
      <c r="Q6" s="96">
        <f t="shared" ref="Q6:Q55" si="11">AB6+AM6+AX6+BI6+BT6</f>
        <v>0</v>
      </c>
      <c r="R6" s="71">
        <f t="shared" ref="R6:R55" si="12">$T$2</f>
        <v>1</v>
      </c>
      <c r="S6" s="103"/>
      <c r="T6" s="103">
        <v>0</v>
      </c>
      <c r="U6" s="71">
        <f t="shared" ref="U6:U55" si="13">(R6-S6)-T6</f>
        <v>1</v>
      </c>
      <c r="V6" s="103">
        <v>0</v>
      </c>
      <c r="W6" s="103">
        <v>0</v>
      </c>
      <c r="X6" s="71">
        <f t="shared" ref="X6:X55" si="14">$X$2-(S6*4.2)</f>
        <v>2</v>
      </c>
      <c r="Y6" s="103">
        <f t="shared" si="0"/>
        <v>0</v>
      </c>
      <c r="Z6" s="72">
        <f t="shared" ref="Z6:Z55" si="15">IF((R6-(S6+T6))&lt;=0,IF(R6&lt;&gt;0,0,"???"),U6/(R6-S6))</f>
        <v>1</v>
      </c>
      <c r="AA6" s="72">
        <f t="shared" ref="AA6:AA55" si="16">IF(X6&gt;=(Y6+AB6),IF(X6&lt;&gt;0,((X6-Y6)+AB6)/X6,"???"),"??")</f>
        <v>1</v>
      </c>
      <c r="AB6" s="103">
        <v>0</v>
      </c>
      <c r="AC6" s="71">
        <f t="shared" ref="AC6:AC55" si="17">$AE$2</f>
        <v>3</v>
      </c>
      <c r="AD6" s="103"/>
      <c r="AE6" s="103">
        <v>0</v>
      </c>
      <c r="AF6" s="71">
        <f t="shared" ref="AF6:AF55" si="18">(AC6-AD6)-AE6</f>
        <v>3</v>
      </c>
      <c r="AG6" s="103">
        <v>0</v>
      </c>
      <c r="AH6" s="103">
        <v>0</v>
      </c>
      <c r="AI6" s="71">
        <f t="shared" ref="AI6:AI55" si="19">$AI$2-(AD6*4.2)</f>
        <v>16</v>
      </c>
      <c r="AJ6" s="103">
        <v>0</v>
      </c>
      <c r="AK6" s="72">
        <f t="shared" ref="AK6:AK55" si="20">IF((AC6-(AD6+AE6))&lt;=0,IF(AC6&lt;&gt;0,0,"???"),AF6/(AC6-AD6))</f>
        <v>1</v>
      </c>
      <c r="AL6" s="72">
        <f t="shared" ref="AL6:AL55" si="21">IF(AI6&gt;=(AJ6+AM6),IF(AI6&lt;&gt;0,((AI6-AJ6)+AM6)/AI6,"???"),"??")</f>
        <v>1</v>
      </c>
      <c r="AM6" s="103"/>
      <c r="AN6" s="71">
        <f t="shared" ref="AN6:AN55" si="22">$AP$2</f>
        <v>0</v>
      </c>
      <c r="AO6" s="103"/>
      <c r="AP6" s="103"/>
      <c r="AQ6" s="71">
        <f t="shared" ref="AQ6:AQ55" si="23">(AN6-AO6)-AP6</f>
        <v>0</v>
      </c>
      <c r="AR6" s="103"/>
      <c r="AS6" s="103"/>
      <c r="AT6" s="71">
        <f t="shared" ref="AT6:AT55" si="24">$AT$2-(AO6*4.2)</f>
        <v>0</v>
      </c>
      <c r="AU6" s="103"/>
      <c r="AV6" s="72" t="str">
        <f t="shared" ref="AV6:AV55" si="25">IF((AN6-(AO6+AP6))&lt;=0,IF(AN6&lt;&gt;0,0,"???"),AQ6/(AN6-AO6))</f>
        <v>???</v>
      </c>
      <c r="AW6" s="72" t="str">
        <f t="shared" ref="AW6:AW55" si="26">IF(AT6&gt;=(AU6+AX6),IF(AT6&lt;&gt;0,((AT6-AU6)+AX6)/AT6,"???"),"??")</f>
        <v>???</v>
      </c>
      <c r="AX6" s="103"/>
      <c r="AY6" s="71">
        <f t="shared" ref="AY6:AY55" si="27">$BA$2</f>
        <v>5</v>
      </c>
      <c r="AZ6" s="103"/>
      <c r="BA6" s="103">
        <v>0</v>
      </c>
      <c r="BB6" s="71">
        <f t="shared" ref="BB6:BB55" si="28">(AY6-AZ6)-BA6</f>
        <v>5</v>
      </c>
      <c r="BC6" s="103">
        <v>0</v>
      </c>
      <c r="BD6" s="103">
        <v>0</v>
      </c>
      <c r="BE6" s="71">
        <f t="shared" ref="BE6:BE55" si="29">$BE$2-(AZ6*4.2)</f>
        <v>20</v>
      </c>
      <c r="BF6" s="103">
        <v>0</v>
      </c>
      <c r="BG6" s="72">
        <f t="shared" ref="BG6:BG55" si="30">IF((AY6-(AZ6+BA6))&lt;=0,IF(AY6&lt;&gt;0,0,"???"),BB6/(AY6-AZ6))</f>
        <v>1</v>
      </c>
      <c r="BH6" s="72">
        <f t="shared" ref="BH6:BH55" si="31">IF(BE6&gt;=(BF6+BI6),IF(BE6&lt;&gt;0,((BE6-BF6)+BI6)/BE6,"???"),"??")</f>
        <v>1</v>
      </c>
      <c r="BI6" s="103"/>
      <c r="BJ6" s="71">
        <f t="shared" ref="BJ6:BJ55" si="32">$BL$2</f>
        <v>1</v>
      </c>
      <c r="BK6" s="103"/>
      <c r="BL6" s="103">
        <v>0</v>
      </c>
      <c r="BM6" s="71">
        <f t="shared" ref="BM6:BM55" si="33">(BJ6-BK6)-BL6</f>
        <v>1</v>
      </c>
      <c r="BN6" s="103">
        <v>0</v>
      </c>
      <c r="BO6" s="103">
        <v>0</v>
      </c>
      <c r="BP6" s="71">
        <f t="shared" ref="BP6:BP55" si="34">$BP$2-(BK6*4.2)</f>
        <v>4</v>
      </c>
      <c r="BQ6" s="103">
        <v>0</v>
      </c>
      <c r="BR6" s="72">
        <f t="shared" ref="BR6:BR55" si="35">IF((BJ6-(BK6+BL6))&lt;=0,IF(BJ6&lt;&gt;0,0,"???"),BM6/(BJ6-BK6))</f>
        <v>1</v>
      </c>
      <c r="BS6" s="72">
        <f t="shared" ref="BS6:BS55" si="36">IF(BP6&gt;=(BQ6+BT6),IF(BP6&lt;&gt;0,((BP6-BQ6)+BT6)/BP6,"???"),"??")</f>
        <v>1</v>
      </c>
      <c r="BT6" s="103"/>
    </row>
    <row r="7" spans="1:72" x14ac:dyDescent="0.15">
      <c r="A7" s="96" t="str">
        <f>学生名簿!O9</f>
        <v>A3</v>
      </c>
      <c r="B7" s="96">
        <f>学生名簿!P9</f>
        <v>3</v>
      </c>
      <c r="C7" s="97">
        <f>学生名簿!Q9</f>
        <v>21008</v>
      </c>
      <c r="D7" s="96" t="str">
        <f>学生名簿!R9</f>
        <v>林　幸希</v>
      </c>
      <c r="E7" s="96" t="str">
        <f>学生名簿!S9</f>
        <v>ハヤシ　ユキ</v>
      </c>
      <c r="F7" s="183" t="str">
        <f>学生名簿!T9</f>
        <v>ITメディア</v>
      </c>
      <c r="G7" s="71">
        <f t="shared" si="1"/>
        <v>10</v>
      </c>
      <c r="H7" s="96">
        <f t="shared" si="2"/>
        <v>0</v>
      </c>
      <c r="I7" s="96">
        <f t="shared" si="3"/>
        <v>0</v>
      </c>
      <c r="J7" s="71">
        <f t="shared" si="4"/>
        <v>10</v>
      </c>
      <c r="K7" s="96">
        <f t="shared" si="5"/>
        <v>0</v>
      </c>
      <c r="L7" s="96">
        <f t="shared" si="6"/>
        <v>0</v>
      </c>
      <c r="M7" s="71">
        <f t="shared" si="7"/>
        <v>42</v>
      </c>
      <c r="N7" s="96">
        <f t="shared" si="8"/>
        <v>0</v>
      </c>
      <c r="O7" s="72">
        <f t="shared" si="9"/>
        <v>1</v>
      </c>
      <c r="P7" s="72">
        <f t="shared" si="10"/>
        <v>1</v>
      </c>
      <c r="Q7" s="96">
        <f t="shared" si="11"/>
        <v>0</v>
      </c>
      <c r="R7" s="71">
        <f t="shared" si="12"/>
        <v>1</v>
      </c>
      <c r="S7" s="103"/>
      <c r="T7" s="103">
        <v>0</v>
      </c>
      <c r="U7" s="71">
        <f t="shared" si="13"/>
        <v>1</v>
      </c>
      <c r="V7" s="103">
        <v>0</v>
      </c>
      <c r="W7" s="103">
        <v>0</v>
      </c>
      <c r="X7" s="71">
        <f t="shared" si="14"/>
        <v>2</v>
      </c>
      <c r="Y7" s="103">
        <f t="shared" si="0"/>
        <v>0</v>
      </c>
      <c r="Z7" s="72">
        <f t="shared" si="15"/>
        <v>1</v>
      </c>
      <c r="AA7" s="72">
        <f t="shared" si="16"/>
        <v>1</v>
      </c>
      <c r="AB7" s="103">
        <v>0</v>
      </c>
      <c r="AC7" s="71">
        <f t="shared" si="17"/>
        <v>3</v>
      </c>
      <c r="AD7" s="103"/>
      <c r="AE7" s="103">
        <v>0</v>
      </c>
      <c r="AF7" s="71">
        <f t="shared" si="18"/>
        <v>3</v>
      </c>
      <c r="AG7" s="103">
        <v>0</v>
      </c>
      <c r="AH7" s="103">
        <v>0</v>
      </c>
      <c r="AI7" s="71">
        <f t="shared" si="19"/>
        <v>16</v>
      </c>
      <c r="AJ7" s="103">
        <v>0</v>
      </c>
      <c r="AK7" s="72">
        <f t="shared" si="20"/>
        <v>1</v>
      </c>
      <c r="AL7" s="72">
        <f t="shared" si="21"/>
        <v>1</v>
      </c>
      <c r="AM7" s="103"/>
      <c r="AN7" s="71">
        <f t="shared" si="22"/>
        <v>0</v>
      </c>
      <c r="AO7" s="103"/>
      <c r="AP7" s="103"/>
      <c r="AQ7" s="71">
        <f t="shared" si="23"/>
        <v>0</v>
      </c>
      <c r="AR7" s="103"/>
      <c r="AS7" s="103"/>
      <c r="AT7" s="71">
        <f t="shared" si="24"/>
        <v>0</v>
      </c>
      <c r="AU7" s="103"/>
      <c r="AV7" s="72" t="str">
        <f t="shared" si="25"/>
        <v>???</v>
      </c>
      <c r="AW7" s="72" t="str">
        <f t="shared" si="26"/>
        <v>???</v>
      </c>
      <c r="AX7" s="103"/>
      <c r="AY7" s="71">
        <f t="shared" si="27"/>
        <v>5</v>
      </c>
      <c r="AZ7" s="103"/>
      <c r="BA7" s="103">
        <v>0</v>
      </c>
      <c r="BB7" s="71">
        <f t="shared" si="28"/>
        <v>5</v>
      </c>
      <c r="BC7" s="103">
        <v>0</v>
      </c>
      <c r="BD7" s="103">
        <v>0</v>
      </c>
      <c r="BE7" s="71">
        <f t="shared" si="29"/>
        <v>20</v>
      </c>
      <c r="BF7" s="103">
        <v>0</v>
      </c>
      <c r="BG7" s="72">
        <f t="shared" si="30"/>
        <v>1</v>
      </c>
      <c r="BH7" s="72">
        <f t="shared" si="31"/>
        <v>1</v>
      </c>
      <c r="BI7" s="103"/>
      <c r="BJ7" s="71">
        <f t="shared" si="32"/>
        <v>1</v>
      </c>
      <c r="BK7" s="103"/>
      <c r="BL7" s="103">
        <v>0</v>
      </c>
      <c r="BM7" s="71">
        <f t="shared" si="33"/>
        <v>1</v>
      </c>
      <c r="BN7" s="103">
        <v>0</v>
      </c>
      <c r="BO7" s="103">
        <v>0</v>
      </c>
      <c r="BP7" s="71">
        <f t="shared" si="34"/>
        <v>4</v>
      </c>
      <c r="BQ7" s="103">
        <v>0</v>
      </c>
      <c r="BR7" s="72">
        <f t="shared" si="35"/>
        <v>1</v>
      </c>
      <c r="BS7" s="72">
        <f t="shared" si="36"/>
        <v>1</v>
      </c>
      <c r="BT7" s="103"/>
    </row>
    <row r="8" spans="1:72" s="203" customFormat="1" x14ac:dyDescent="0.15">
      <c r="A8" s="197" t="str">
        <f>学生名簿!O10</f>
        <v>A3</v>
      </c>
      <c r="B8" s="197">
        <f>学生名簿!P10</f>
        <v>4</v>
      </c>
      <c r="C8" s="198">
        <f>学生名簿!Q10</f>
        <v>21028</v>
      </c>
      <c r="D8" s="197" t="str">
        <f>学生名簿!R10</f>
        <v>鹿谷　祐里愛</v>
      </c>
      <c r="E8" s="197" t="str">
        <f>学生名簿!S10</f>
        <v>シカタニ　ユリア</v>
      </c>
      <c r="F8" s="199" t="str">
        <f>学生名簿!T10</f>
        <v>ITメディア</v>
      </c>
      <c r="G8" s="200">
        <f t="shared" si="1"/>
        <v>10</v>
      </c>
      <c r="H8" s="197">
        <f t="shared" si="2"/>
        <v>0</v>
      </c>
      <c r="I8" s="197">
        <f t="shared" si="3"/>
        <v>0</v>
      </c>
      <c r="J8" s="200">
        <f t="shared" si="4"/>
        <v>10</v>
      </c>
      <c r="K8" s="197">
        <f t="shared" si="5"/>
        <v>0</v>
      </c>
      <c r="L8" s="197">
        <f t="shared" si="6"/>
        <v>0</v>
      </c>
      <c r="M8" s="200">
        <f t="shared" si="7"/>
        <v>42</v>
      </c>
      <c r="N8" s="197">
        <f t="shared" si="8"/>
        <v>0</v>
      </c>
      <c r="O8" s="201">
        <f t="shared" si="9"/>
        <v>1</v>
      </c>
      <c r="P8" s="201">
        <f t="shared" si="10"/>
        <v>1</v>
      </c>
      <c r="Q8" s="197">
        <f t="shared" si="11"/>
        <v>0</v>
      </c>
      <c r="R8" s="200">
        <f t="shared" si="12"/>
        <v>1</v>
      </c>
      <c r="S8" s="202"/>
      <c r="T8" s="202"/>
      <c r="U8" s="200">
        <f t="shared" si="13"/>
        <v>1</v>
      </c>
      <c r="V8" s="202"/>
      <c r="W8" s="202"/>
      <c r="X8" s="200">
        <f t="shared" si="14"/>
        <v>2</v>
      </c>
      <c r="Y8" s="202"/>
      <c r="Z8" s="201">
        <f t="shared" si="15"/>
        <v>1</v>
      </c>
      <c r="AA8" s="201">
        <f t="shared" si="16"/>
        <v>1</v>
      </c>
      <c r="AB8" s="202"/>
      <c r="AC8" s="200">
        <f t="shared" si="17"/>
        <v>3</v>
      </c>
      <c r="AD8" s="202"/>
      <c r="AE8" s="202"/>
      <c r="AF8" s="200">
        <f t="shared" si="18"/>
        <v>3</v>
      </c>
      <c r="AG8" s="202"/>
      <c r="AH8" s="202"/>
      <c r="AI8" s="200">
        <f t="shared" si="19"/>
        <v>16</v>
      </c>
      <c r="AJ8" s="202"/>
      <c r="AK8" s="201">
        <f t="shared" si="20"/>
        <v>1</v>
      </c>
      <c r="AL8" s="201">
        <f t="shared" si="21"/>
        <v>1</v>
      </c>
      <c r="AM8" s="202"/>
      <c r="AN8" s="200">
        <f t="shared" si="22"/>
        <v>0</v>
      </c>
      <c r="AO8" s="202"/>
      <c r="AP8" s="202"/>
      <c r="AQ8" s="200">
        <f t="shared" si="23"/>
        <v>0</v>
      </c>
      <c r="AR8" s="202"/>
      <c r="AS8" s="202"/>
      <c r="AT8" s="200">
        <f t="shared" si="24"/>
        <v>0</v>
      </c>
      <c r="AU8" s="202"/>
      <c r="AV8" s="201" t="str">
        <f t="shared" si="25"/>
        <v>???</v>
      </c>
      <c r="AW8" s="201" t="str">
        <f t="shared" si="26"/>
        <v>???</v>
      </c>
      <c r="AX8" s="202"/>
      <c r="AY8" s="200">
        <f t="shared" si="27"/>
        <v>5</v>
      </c>
      <c r="AZ8" s="202"/>
      <c r="BA8" s="202"/>
      <c r="BB8" s="200">
        <f t="shared" si="28"/>
        <v>5</v>
      </c>
      <c r="BC8" s="202"/>
      <c r="BD8" s="202"/>
      <c r="BE8" s="200">
        <f t="shared" si="29"/>
        <v>20</v>
      </c>
      <c r="BF8" s="202"/>
      <c r="BG8" s="201">
        <f t="shared" si="30"/>
        <v>1</v>
      </c>
      <c r="BH8" s="201">
        <f t="shared" si="31"/>
        <v>1</v>
      </c>
      <c r="BI8" s="202"/>
      <c r="BJ8" s="200">
        <f t="shared" si="32"/>
        <v>1</v>
      </c>
      <c r="BK8" s="202"/>
      <c r="BL8" s="202"/>
      <c r="BM8" s="200">
        <f t="shared" si="33"/>
        <v>1</v>
      </c>
      <c r="BN8" s="202"/>
      <c r="BO8" s="202"/>
      <c r="BP8" s="200">
        <f t="shared" si="34"/>
        <v>4</v>
      </c>
      <c r="BQ8" s="202"/>
      <c r="BR8" s="201">
        <f t="shared" si="35"/>
        <v>1</v>
      </c>
      <c r="BS8" s="201">
        <f t="shared" si="36"/>
        <v>1</v>
      </c>
      <c r="BT8" s="202"/>
    </row>
    <row r="9" spans="1:72" x14ac:dyDescent="0.15">
      <c r="A9" s="96" t="str">
        <f>学生名簿!O11</f>
        <v>A3</v>
      </c>
      <c r="B9" s="96">
        <f>学生名簿!P11</f>
        <v>5</v>
      </c>
      <c r="C9" s="97">
        <f>学生名簿!Q11</f>
        <v>21036</v>
      </c>
      <c r="D9" s="96" t="str">
        <f>学生名簿!R11</f>
        <v>吉丸　果林</v>
      </c>
      <c r="E9" s="96" t="str">
        <f>学生名簿!S11</f>
        <v>ヨシマル　カリン</v>
      </c>
      <c r="F9" s="183" t="str">
        <f>学生名簿!T11</f>
        <v>ITメディア</v>
      </c>
      <c r="G9" s="71">
        <f t="shared" si="1"/>
        <v>10</v>
      </c>
      <c r="H9" s="96">
        <f t="shared" si="2"/>
        <v>0</v>
      </c>
      <c r="I9" s="96">
        <f t="shared" si="3"/>
        <v>4</v>
      </c>
      <c r="J9" s="71">
        <f t="shared" si="4"/>
        <v>6</v>
      </c>
      <c r="K9" s="96">
        <f t="shared" si="5"/>
        <v>2</v>
      </c>
      <c r="L9" s="96">
        <f t="shared" si="6"/>
        <v>1</v>
      </c>
      <c r="M9" s="71">
        <f t="shared" si="7"/>
        <v>42</v>
      </c>
      <c r="N9" s="96">
        <f t="shared" si="8"/>
        <v>26</v>
      </c>
      <c r="O9" s="72">
        <f t="shared" si="9"/>
        <v>0.6</v>
      </c>
      <c r="P9" s="72">
        <f t="shared" si="10"/>
        <v>0.38095238095238093</v>
      </c>
      <c r="Q9" s="96">
        <f t="shared" si="11"/>
        <v>0</v>
      </c>
      <c r="R9" s="71">
        <f t="shared" si="12"/>
        <v>1</v>
      </c>
      <c r="S9" s="103"/>
      <c r="T9" s="103">
        <v>0</v>
      </c>
      <c r="U9" s="71">
        <f t="shared" si="13"/>
        <v>1</v>
      </c>
      <c r="V9" s="103">
        <v>0</v>
      </c>
      <c r="W9" s="103">
        <v>0</v>
      </c>
      <c r="X9" s="71">
        <f t="shared" si="14"/>
        <v>2</v>
      </c>
      <c r="Y9" s="103">
        <f t="shared" si="0"/>
        <v>0</v>
      </c>
      <c r="Z9" s="72">
        <f t="shared" si="15"/>
        <v>1</v>
      </c>
      <c r="AA9" s="72">
        <f t="shared" si="16"/>
        <v>1</v>
      </c>
      <c r="AB9" s="103">
        <v>0</v>
      </c>
      <c r="AC9" s="71">
        <f t="shared" si="17"/>
        <v>3</v>
      </c>
      <c r="AD9" s="103"/>
      <c r="AE9" s="103">
        <v>3</v>
      </c>
      <c r="AF9" s="71">
        <f t="shared" si="18"/>
        <v>0</v>
      </c>
      <c r="AG9" s="103">
        <v>0</v>
      </c>
      <c r="AH9" s="103">
        <v>0</v>
      </c>
      <c r="AI9" s="71">
        <f t="shared" si="19"/>
        <v>16</v>
      </c>
      <c r="AJ9" s="103">
        <v>16</v>
      </c>
      <c r="AK9" s="72">
        <f t="shared" si="20"/>
        <v>0</v>
      </c>
      <c r="AL9" s="72">
        <f t="shared" si="21"/>
        <v>0</v>
      </c>
      <c r="AM9" s="103"/>
      <c r="AN9" s="71">
        <f t="shared" si="22"/>
        <v>0</v>
      </c>
      <c r="AO9" s="103"/>
      <c r="AP9" s="103"/>
      <c r="AQ9" s="71">
        <f t="shared" si="23"/>
        <v>0</v>
      </c>
      <c r="AR9" s="103"/>
      <c r="AS9" s="103"/>
      <c r="AT9" s="71">
        <f t="shared" si="24"/>
        <v>0</v>
      </c>
      <c r="AU9" s="103"/>
      <c r="AV9" s="72" t="str">
        <f t="shared" si="25"/>
        <v>???</v>
      </c>
      <c r="AW9" s="72" t="str">
        <f t="shared" si="26"/>
        <v>???</v>
      </c>
      <c r="AX9" s="103"/>
      <c r="AY9" s="71">
        <f t="shared" si="27"/>
        <v>5</v>
      </c>
      <c r="AZ9" s="103"/>
      <c r="BA9" s="103">
        <v>1</v>
      </c>
      <c r="BB9" s="71">
        <f t="shared" si="28"/>
        <v>4</v>
      </c>
      <c r="BC9" s="103">
        <v>1</v>
      </c>
      <c r="BD9" s="103">
        <v>1</v>
      </c>
      <c r="BE9" s="71">
        <f t="shared" si="29"/>
        <v>20</v>
      </c>
      <c r="BF9" s="103">
        <v>9</v>
      </c>
      <c r="BG9" s="72">
        <f t="shared" si="30"/>
        <v>0.8</v>
      </c>
      <c r="BH9" s="72">
        <f t="shared" si="31"/>
        <v>0.55000000000000004</v>
      </c>
      <c r="BI9" s="103"/>
      <c r="BJ9" s="71">
        <f t="shared" si="32"/>
        <v>1</v>
      </c>
      <c r="BK9" s="103"/>
      <c r="BL9" s="103">
        <v>0</v>
      </c>
      <c r="BM9" s="71">
        <f t="shared" si="33"/>
        <v>1</v>
      </c>
      <c r="BN9" s="103">
        <v>1</v>
      </c>
      <c r="BO9" s="103">
        <v>0</v>
      </c>
      <c r="BP9" s="71">
        <f t="shared" si="34"/>
        <v>4</v>
      </c>
      <c r="BQ9" s="103">
        <v>1</v>
      </c>
      <c r="BR9" s="72">
        <f t="shared" si="35"/>
        <v>1</v>
      </c>
      <c r="BS9" s="72">
        <f t="shared" si="36"/>
        <v>0.75</v>
      </c>
      <c r="BT9" s="103"/>
    </row>
    <row r="10" spans="1:72" x14ac:dyDescent="0.15">
      <c r="A10" s="96" t="str">
        <f>学生名簿!O12</f>
        <v>A3</v>
      </c>
      <c r="B10" s="96">
        <f>学生名簿!P12</f>
        <v>6</v>
      </c>
      <c r="C10" s="97">
        <f>学生名簿!Q12</f>
        <v>21041</v>
      </c>
      <c r="D10" s="96" t="str">
        <f>学生名簿!R12</f>
        <v>金子　大輝</v>
      </c>
      <c r="E10" s="96" t="str">
        <f>学生名簿!S12</f>
        <v>カネコ　タイキ</v>
      </c>
      <c r="F10" s="183" t="str">
        <f>学生名簿!T12</f>
        <v>ITメディア</v>
      </c>
      <c r="G10" s="71">
        <f t="shared" si="1"/>
        <v>10</v>
      </c>
      <c r="H10" s="96">
        <f t="shared" si="2"/>
        <v>0</v>
      </c>
      <c r="I10" s="96">
        <f t="shared" si="3"/>
        <v>0</v>
      </c>
      <c r="J10" s="71">
        <f t="shared" si="4"/>
        <v>10</v>
      </c>
      <c r="K10" s="96">
        <f t="shared" si="5"/>
        <v>0</v>
      </c>
      <c r="L10" s="96">
        <f t="shared" si="6"/>
        <v>0</v>
      </c>
      <c r="M10" s="71">
        <f t="shared" si="7"/>
        <v>42</v>
      </c>
      <c r="N10" s="96">
        <f t="shared" si="8"/>
        <v>0</v>
      </c>
      <c r="O10" s="72">
        <f t="shared" si="9"/>
        <v>1</v>
      </c>
      <c r="P10" s="72">
        <f t="shared" si="10"/>
        <v>1</v>
      </c>
      <c r="Q10" s="96">
        <f t="shared" si="11"/>
        <v>0</v>
      </c>
      <c r="R10" s="71">
        <f t="shared" si="12"/>
        <v>1</v>
      </c>
      <c r="S10" s="103"/>
      <c r="T10" s="103">
        <v>0</v>
      </c>
      <c r="U10" s="71">
        <f t="shared" si="13"/>
        <v>1</v>
      </c>
      <c r="V10" s="103">
        <v>0</v>
      </c>
      <c r="W10" s="103">
        <v>0</v>
      </c>
      <c r="X10" s="71">
        <f t="shared" si="14"/>
        <v>2</v>
      </c>
      <c r="Y10" s="103">
        <f t="shared" si="0"/>
        <v>0</v>
      </c>
      <c r="Z10" s="72">
        <f t="shared" si="15"/>
        <v>1</v>
      </c>
      <c r="AA10" s="72">
        <f t="shared" si="16"/>
        <v>1</v>
      </c>
      <c r="AB10" s="103">
        <v>0</v>
      </c>
      <c r="AC10" s="71">
        <f t="shared" si="17"/>
        <v>3</v>
      </c>
      <c r="AD10" s="103"/>
      <c r="AE10" s="103">
        <v>0</v>
      </c>
      <c r="AF10" s="71">
        <f t="shared" si="18"/>
        <v>3</v>
      </c>
      <c r="AG10" s="103">
        <v>0</v>
      </c>
      <c r="AH10" s="103">
        <v>0</v>
      </c>
      <c r="AI10" s="71">
        <f t="shared" si="19"/>
        <v>16</v>
      </c>
      <c r="AJ10" s="103">
        <v>0</v>
      </c>
      <c r="AK10" s="72">
        <f t="shared" si="20"/>
        <v>1</v>
      </c>
      <c r="AL10" s="72">
        <f t="shared" si="21"/>
        <v>1</v>
      </c>
      <c r="AM10" s="103"/>
      <c r="AN10" s="71">
        <f t="shared" si="22"/>
        <v>0</v>
      </c>
      <c r="AO10" s="103"/>
      <c r="AP10" s="103"/>
      <c r="AQ10" s="71">
        <f t="shared" si="23"/>
        <v>0</v>
      </c>
      <c r="AR10" s="103"/>
      <c r="AS10" s="103"/>
      <c r="AT10" s="71">
        <f t="shared" si="24"/>
        <v>0</v>
      </c>
      <c r="AU10" s="103"/>
      <c r="AV10" s="72" t="str">
        <f t="shared" si="25"/>
        <v>???</v>
      </c>
      <c r="AW10" s="72" t="str">
        <f t="shared" si="26"/>
        <v>???</v>
      </c>
      <c r="AX10" s="103"/>
      <c r="AY10" s="71">
        <f t="shared" si="27"/>
        <v>5</v>
      </c>
      <c r="AZ10" s="103"/>
      <c r="BA10" s="103">
        <v>0</v>
      </c>
      <c r="BB10" s="71">
        <f t="shared" si="28"/>
        <v>5</v>
      </c>
      <c r="BC10" s="103">
        <v>0</v>
      </c>
      <c r="BD10" s="103">
        <v>0</v>
      </c>
      <c r="BE10" s="71">
        <f t="shared" si="29"/>
        <v>20</v>
      </c>
      <c r="BF10" s="103">
        <v>0</v>
      </c>
      <c r="BG10" s="72">
        <f t="shared" si="30"/>
        <v>1</v>
      </c>
      <c r="BH10" s="72">
        <f t="shared" si="31"/>
        <v>1</v>
      </c>
      <c r="BI10" s="103"/>
      <c r="BJ10" s="71">
        <f t="shared" si="32"/>
        <v>1</v>
      </c>
      <c r="BK10" s="103"/>
      <c r="BL10" s="103">
        <v>0</v>
      </c>
      <c r="BM10" s="71">
        <f t="shared" si="33"/>
        <v>1</v>
      </c>
      <c r="BN10" s="103">
        <v>0</v>
      </c>
      <c r="BO10" s="103">
        <v>0</v>
      </c>
      <c r="BP10" s="71">
        <f t="shared" si="34"/>
        <v>4</v>
      </c>
      <c r="BQ10" s="103">
        <v>0</v>
      </c>
      <c r="BR10" s="72">
        <f t="shared" si="35"/>
        <v>1</v>
      </c>
      <c r="BS10" s="72">
        <f t="shared" si="36"/>
        <v>1</v>
      </c>
      <c r="BT10" s="103"/>
    </row>
    <row r="11" spans="1:72" x14ac:dyDescent="0.15">
      <c r="A11" s="96" t="str">
        <f>学生名簿!O13</f>
        <v>A3</v>
      </c>
      <c r="B11" s="96">
        <f>学生名簿!P13</f>
        <v>7</v>
      </c>
      <c r="C11" s="97">
        <f>学生名簿!Q13</f>
        <v>21049</v>
      </c>
      <c r="D11" s="96" t="str">
        <f>学生名簿!R13</f>
        <v>本岡　龍陽</v>
      </c>
      <c r="E11" s="96" t="str">
        <f>学生名簿!S13</f>
        <v>モトオカ　リュウヒ</v>
      </c>
      <c r="F11" s="96" t="str">
        <f>学生名簿!T13</f>
        <v>ITメディア</v>
      </c>
      <c r="G11" s="71">
        <f t="shared" si="1"/>
        <v>10</v>
      </c>
      <c r="H11" s="96">
        <f t="shared" si="2"/>
        <v>0</v>
      </c>
      <c r="I11" s="96">
        <f t="shared" si="3"/>
        <v>3</v>
      </c>
      <c r="J11" s="71">
        <f t="shared" si="4"/>
        <v>7</v>
      </c>
      <c r="K11" s="96">
        <f t="shared" si="5"/>
        <v>0</v>
      </c>
      <c r="L11" s="96">
        <f t="shared" si="6"/>
        <v>0</v>
      </c>
      <c r="M11" s="71">
        <f t="shared" si="7"/>
        <v>42</v>
      </c>
      <c r="N11" s="96">
        <f t="shared" si="8"/>
        <v>14</v>
      </c>
      <c r="O11" s="72">
        <f t="shared" si="9"/>
        <v>0.7</v>
      </c>
      <c r="P11" s="72">
        <f t="shared" si="10"/>
        <v>0.66666666666666663</v>
      </c>
      <c r="Q11" s="96">
        <f t="shared" si="11"/>
        <v>0</v>
      </c>
      <c r="R11" s="71">
        <f t="shared" si="12"/>
        <v>1</v>
      </c>
      <c r="S11" s="103"/>
      <c r="T11" s="103">
        <v>0</v>
      </c>
      <c r="U11" s="71">
        <f t="shared" si="13"/>
        <v>1</v>
      </c>
      <c r="V11" s="103">
        <v>0</v>
      </c>
      <c r="W11" s="103">
        <v>0</v>
      </c>
      <c r="X11" s="71">
        <f t="shared" si="14"/>
        <v>2</v>
      </c>
      <c r="Y11" s="103">
        <f t="shared" si="0"/>
        <v>0</v>
      </c>
      <c r="Z11" s="72">
        <f t="shared" si="15"/>
        <v>1</v>
      </c>
      <c r="AA11" s="72">
        <f t="shared" si="16"/>
        <v>1</v>
      </c>
      <c r="AB11" s="103">
        <v>0</v>
      </c>
      <c r="AC11" s="71">
        <f t="shared" si="17"/>
        <v>3</v>
      </c>
      <c r="AD11" s="103"/>
      <c r="AE11" s="103">
        <v>2</v>
      </c>
      <c r="AF11" s="71">
        <f t="shared" si="18"/>
        <v>1</v>
      </c>
      <c r="AG11" s="103">
        <v>0</v>
      </c>
      <c r="AH11" s="103">
        <v>0</v>
      </c>
      <c r="AI11" s="71">
        <f t="shared" si="19"/>
        <v>16</v>
      </c>
      <c r="AJ11" s="103">
        <v>10</v>
      </c>
      <c r="AK11" s="72">
        <f t="shared" si="20"/>
        <v>0.33333333333333331</v>
      </c>
      <c r="AL11" s="72">
        <f t="shared" si="21"/>
        <v>0.375</v>
      </c>
      <c r="AM11" s="103"/>
      <c r="AN11" s="71">
        <f t="shared" si="22"/>
        <v>0</v>
      </c>
      <c r="AO11" s="103"/>
      <c r="AP11" s="103"/>
      <c r="AQ11" s="71">
        <f t="shared" si="23"/>
        <v>0</v>
      </c>
      <c r="AR11" s="103"/>
      <c r="AS11" s="103"/>
      <c r="AT11" s="71">
        <f t="shared" si="24"/>
        <v>0</v>
      </c>
      <c r="AU11" s="103"/>
      <c r="AV11" s="72" t="str">
        <f t="shared" si="25"/>
        <v>???</v>
      </c>
      <c r="AW11" s="72" t="str">
        <f t="shared" si="26"/>
        <v>???</v>
      </c>
      <c r="AX11" s="103"/>
      <c r="AY11" s="71">
        <f t="shared" si="27"/>
        <v>5</v>
      </c>
      <c r="AZ11" s="103"/>
      <c r="BA11" s="103">
        <v>1</v>
      </c>
      <c r="BB11" s="71">
        <f t="shared" si="28"/>
        <v>4</v>
      </c>
      <c r="BC11" s="103">
        <v>0</v>
      </c>
      <c r="BD11" s="103">
        <v>0</v>
      </c>
      <c r="BE11" s="71">
        <f t="shared" si="29"/>
        <v>20</v>
      </c>
      <c r="BF11" s="103">
        <v>4</v>
      </c>
      <c r="BG11" s="72">
        <f t="shared" si="30"/>
        <v>0.8</v>
      </c>
      <c r="BH11" s="72">
        <f t="shared" si="31"/>
        <v>0.8</v>
      </c>
      <c r="BI11" s="103"/>
      <c r="BJ11" s="71">
        <f t="shared" si="32"/>
        <v>1</v>
      </c>
      <c r="BK11" s="103"/>
      <c r="BL11" s="103">
        <v>0</v>
      </c>
      <c r="BM11" s="71">
        <f t="shared" si="33"/>
        <v>1</v>
      </c>
      <c r="BN11" s="103">
        <v>0</v>
      </c>
      <c r="BO11" s="103">
        <v>0</v>
      </c>
      <c r="BP11" s="71">
        <f t="shared" si="34"/>
        <v>4</v>
      </c>
      <c r="BQ11" s="103">
        <v>0</v>
      </c>
      <c r="BR11" s="72">
        <f t="shared" si="35"/>
        <v>1</v>
      </c>
      <c r="BS11" s="72">
        <f t="shared" si="36"/>
        <v>1</v>
      </c>
      <c r="BT11" s="103"/>
    </row>
    <row r="12" spans="1:72" x14ac:dyDescent="0.15">
      <c r="A12" s="96" t="str">
        <f>学生名簿!O14</f>
        <v>A3</v>
      </c>
      <c r="B12" s="96">
        <f>学生名簿!P14</f>
        <v>8</v>
      </c>
      <c r="C12" s="97">
        <f>学生名簿!Q14</f>
        <v>21061</v>
      </c>
      <c r="D12" s="96" t="str">
        <f>学生名簿!R14</f>
        <v>松永　汐未</v>
      </c>
      <c r="E12" s="96" t="str">
        <f>学生名簿!S14</f>
        <v>マツナガ　シオミ</v>
      </c>
      <c r="F12" s="183" t="str">
        <f>学生名簿!T14</f>
        <v>ITメディア</v>
      </c>
      <c r="G12" s="71">
        <f t="shared" si="1"/>
        <v>10</v>
      </c>
      <c r="H12" s="96">
        <f t="shared" si="2"/>
        <v>0</v>
      </c>
      <c r="I12" s="96">
        <f t="shared" si="3"/>
        <v>1</v>
      </c>
      <c r="J12" s="71">
        <f t="shared" si="4"/>
        <v>9</v>
      </c>
      <c r="K12" s="96">
        <f t="shared" si="5"/>
        <v>0</v>
      </c>
      <c r="L12" s="96">
        <f t="shared" si="6"/>
        <v>0</v>
      </c>
      <c r="M12" s="71">
        <f t="shared" si="7"/>
        <v>42</v>
      </c>
      <c r="N12" s="96">
        <f t="shared" si="8"/>
        <v>2</v>
      </c>
      <c r="O12" s="72">
        <f t="shared" si="9"/>
        <v>0.9</v>
      </c>
      <c r="P12" s="72">
        <f t="shared" si="10"/>
        <v>0.95238095238095233</v>
      </c>
      <c r="Q12" s="96">
        <f t="shared" si="11"/>
        <v>0</v>
      </c>
      <c r="R12" s="71">
        <f t="shared" si="12"/>
        <v>1</v>
      </c>
      <c r="S12" s="103"/>
      <c r="T12" s="103">
        <v>1</v>
      </c>
      <c r="U12" s="71">
        <f t="shared" si="13"/>
        <v>0</v>
      </c>
      <c r="V12" s="103">
        <v>0</v>
      </c>
      <c r="W12" s="103">
        <v>0</v>
      </c>
      <c r="X12" s="71">
        <f t="shared" si="14"/>
        <v>2</v>
      </c>
      <c r="Y12" s="103">
        <f t="shared" si="0"/>
        <v>2</v>
      </c>
      <c r="Z12" s="72">
        <f t="shared" si="15"/>
        <v>0</v>
      </c>
      <c r="AA12" s="72">
        <f t="shared" si="16"/>
        <v>0</v>
      </c>
      <c r="AB12" s="103">
        <v>0</v>
      </c>
      <c r="AC12" s="71">
        <f t="shared" si="17"/>
        <v>3</v>
      </c>
      <c r="AD12" s="103"/>
      <c r="AE12" s="103">
        <v>0</v>
      </c>
      <c r="AF12" s="71">
        <f t="shared" si="18"/>
        <v>3</v>
      </c>
      <c r="AG12" s="103">
        <v>0</v>
      </c>
      <c r="AH12" s="103">
        <v>0</v>
      </c>
      <c r="AI12" s="71">
        <f t="shared" si="19"/>
        <v>16</v>
      </c>
      <c r="AJ12" s="103">
        <v>0</v>
      </c>
      <c r="AK12" s="72">
        <f t="shared" si="20"/>
        <v>1</v>
      </c>
      <c r="AL12" s="72">
        <f t="shared" si="21"/>
        <v>1</v>
      </c>
      <c r="AM12" s="103"/>
      <c r="AN12" s="71">
        <f t="shared" si="22"/>
        <v>0</v>
      </c>
      <c r="AO12" s="103"/>
      <c r="AP12" s="103"/>
      <c r="AQ12" s="71">
        <f t="shared" si="23"/>
        <v>0</v>
      </c>
      <c r="AR12" s="103"/>
      <c r="AS12" s="103"/>
      <c r="AT12" s="71">
        <f t="shared" si="24"/>
        <v>0</v>
      </c>
      <c r="AU12" s="103"/>
      <c r="AV12" s="72" t="str">
        <f t="shared" si="25"/>
        <v>???</v>
      </c>
      <c r="AW12" s="72" t="str">
        <f t="shared" si="26"/>
        <v>???</v>
      </c>
      <c r="AX12" s="103"/>
      <c r="AY12" s="71">
        <f t="shared" si="27"/>
        <v>5</v>
      </c>
      <c r="AZ12" s="103"/>
      <c r="BA12" s="103">
        <v>0</v>
      </c>
      <c r="BB12" s="71">
        <f t="shared" si="28"/>
        <v>5</v>
      </c>
      <c r="BC12" s="103">
        <v>0</v>
      </c>
      <c r="BD12" s="103">
        <v>0</v>
      </c>
      <c r="BE12" s="71">
        <f t="shared" si="29"/>
        <v>20</v>
      </c>
      <c r="BF12" s="103">
        <v>0</v>
      </c>
      <c r="BG12" s="72">
        <f t="shared" si="30"/>
        <v>1</v>
      </c>
      <c r="BH12" s="72">
        <f t="shared" si="31"/>
        <v>1</v>
      </c>
      <c r="BI12" s="103"/>
      <c r="BJ12" s="71">
        <f t="shared" si="32"/>
        <v>1</v>
      </c>
      <c r="BK12" s="103"/>
      <c r="BL12" s="103">
        <v>0</v>
      </c>
      <c r="BM12" s="71">
        <f t="shared" si="33"/>
        <v>1</v>
      </c>
      <c r="BN12" s="103">
        <v>0</v>
      </c>
      <c r="BO12" s="103">
        <v>0</v>
      </c>
      <c r="BP12" s="71">
        <f t="shared" si="34"/>
        <v>4</v>
      </c>
      <c r="BQ12" s="103">
        <v>0</v>
      </c>
      <c r="BR12" s="72">
        <f t="shared" si="35"/>
        <v>1</v>
      </c>
      <c r="BS12" s="72">
        <f t="shared" si="36"/>
        <v>1</v>
      </c>
      <c r="BT12" s="103"/>
    </row>
    <row r="13" spans="1:72" x14ac:dyDescent="0.15">
      <c r="A13" s="96" t="str">
        <f>学生名簿!O15</f>
        <v>A3</v>
      </c>
      <c r="B13" s="96">
        <f>学生名簿!P15</f>
        <v>9</v>
      </c>
      <c r="C13" s="97">
        <f>学生名簿!Q15</f>
        <v>21071</v>
      </c>
      <c r="D13" s="96" t="str">
        <f>学生名簿!R15</f>
        <v>松行　桃果</v>
      </c>
      <c r="E13" s="96" t="str">
        <f>学生名簿!S15</f>
        <v>マツユキ　モモカ</v>
      </c>
      <c r="F13" s="183" t="str">
        <f>学生名簿!T15</f>
        <v>ITメディア</v>
      </c>
      <c r="G13" s="71">
        <f t="shared" si="1"/>
        <v>10</v>
      </c>
      <c r="H13" s="96">
        <f t="shared" si="2"/>
        <v>0</v>
      </c>
      <c r="I13" s="96">
        <f t="shared" si="3"/>
        <v>9</v>
      </c>
      <c r="J13" s="71">
        <f t="shared" si="4"/>
        <v>1</v>
      </c>
      <c r="K13" s="96">
        <f t="shared" si="5"/>
        <v>0</v>
      </c>
      <c r="L13" s="96">
        <f t="shared" si="6"/>
        <v>0</v>
      </c>
      <c r="M13" s="71">
        <f t="shared" si="7"/>
        <v>42</v>
      </c>
      <c r="N13" s="96">
        <f t="shared" si="8"/>
        <v>38</v>
      </c>
      <c r="O13" s="72">
        <f t="shared" si="9"/>
        <v>0.1</v>
      </c>
      <c r="P13" s="72">
        <f t="shared" si="10"/>
        <v>0.14285714285714285</v>
      </c>
      <c r="Q13" s="96">
        <f t="shared" si="11"/>
        <v>2</v>
      </c>
      <c r="R13" s="71">
        <f t="shared" si="12"/>
        <v>1</v>
      </c>
      <c r="S13" s="103"/>
      <c r="T13" s="103">
        <v>1</v>
      </c>
      <c r="U13" s="71">
        <f t="shared" si="13"/>
        <v>0</v>
      </c>
      <c r="V13" s="103">
        <v>0</v>
      </c>
      <c r="W13" s="103">
        <v>0</v>
      </c>
      <c r="X13" s="71">
        <f t="shared" si="14"/>
        <v>2</v>
      </c>
      <c r="Y13" s="103">
        <f t="shared" si="0"/>
        <v>2</v>
      </c>
      <c r="Z13" s="72">
        <f t="shared" si="15"/>
        <v>0</v>
      </c>
      <c r="AA13" s="72" t="str">
        <f t="shared" si="16"/>
        <v>??</v>
      </c>
      <c r="AB13" s="103">
        <f>Y13</f>
        <v>2</v>
      </c>
      <c r="AC13" s="71">
        <f t="shared" si="17"/>
        <v>3</v>
      </c>
      <c r="AD13" s="103"/>
      <c r="AE13" s="103">
        <v>3</v>
      </c>
      <c r="AF13" s="71">
        <f t="shared" si="18"/>
        <v>0</v>
      </c>
      <c r="AG13" s="103">
        <v>0</v>
      </c>
      <c r="AH13" s="103">
        <v>0</v>
      </c>
      <c r="AI13" s="71">
        <f t="shared" si="19"/>
        <v>16</v>
      </c>
      <c r="AJ13" s="103">
        <v>16</v>
      </c>
      <c r="AK13" s="72">
        <f t="shared" si="20"/>
        <v>0</v>
      </c>
      <c r="AL13" s="72">
        <f t="shared" si="21"/>
        <v>0</v>
      </c>
      <c r="AM13" s="103"/>
      <c r="AN13" s="71">
        <f t="shared" si="22"/>
        <v>0</v>
      </c>
      <c r="AO13" s="103"/>
      <c r="AP13" s="103"/>
      <c r="AQ13" s="71">
        <f t="shared" si="23"/>
        <v>0</v>
      </c>
      <c r="AR13" s="103"/>
      <c r="AS13" s="103"/>
      <c r="AT13" s="71">
        <f t="shared" si="24"/>
        <v>0</v>
      </c>
      <c r="AU13" s="103"/>
      <c r="AV13" s="72" t="str">
        <f t="shared" si="25"/>
        <v>???</v>
      </c>
      <c r="AW13" s="72" t="str">
        <f t="shared" si="26"/>
        <v>???</v>
      </c>
      <c r="AX13" s="103"/>
      <c r="AY13" s="71">
        <f t="shared" si="27"/>
        <v>5</v>
      </c>
      <c r="AZ13" s="103"/>
      <c r="BA13" s="103">
        <v>4</v>
      </c>
      <c r="BB13" s="71">
        <f t="shared" si="28"/>
        <v>1</v>
      </c>
      <c r="BC13" s="103">
        <v>0</v>
      </c>
      <c r="BD13" s="103">
        <v>0</v>
      </c>
      <c r="BE13" s="71">
        <f t="shared" si="29"/>
        <v>20</v>
      </c>
      <c r="BF13" s="103">
        <v>16</v>
      </c>
      <c r="BG13" s="72">
        <f t="shared" si="30"/>
        <v>0.2</v>
      </c>
      <c r="BH13" s="72">
        <f t="shared" si="31"/>
        <v>0.2</v>
      </c>
      <c r="BI13" s="103"/>
      <c r="BJ13" s="71">
        <f t="shared" si="32"/>
        <v>1</v>
      </c>
      <c r="BK13" s="103"/>
      <c r="BL13" s="103">
        <v>1</v>
      </c>
      <c r="BM13" s="71">
        <f t="shared" si="33"/>
        <v>0</v>
      </c>
      <c r="BN13" s="103">
        <v>0</v>
      </c>
      <c r="BO13" s="103">
        <v>0</v>
      </c>
      <c r="BP13" s="71">
        <f t="shared" si="34"/>
        <v>4</v>
      </c>
      <c r="BQ13" s="103">
        <v>4</v>
      </c>
      <c r="BR13" s="72">
        <f t="shared" si="35"/>
        <v>0</v>
      </c>
      <c r="BS13" s="72">
        <f t="shared" si="36"/>
        <v>0</v>
      </c>
      <c r="BT13" s="103"/>
    </row>
    <row r="14" spans="1:72" x14ac:dyDescent="0.15">
      <c r="A14" s="96" t="str">
        <f>学生名簿!O16</f>
        <v>A3</v>
      </c>
      <c r="B14" s="96">
        <f>学生名簿!P16</f>
        <v>10</v>
      </c>
      <c r="C14" s="97">
        <f>学生名簿!Q16</f>
        <v>21074</v>
      </c>
      <c r="D14" s="96" t="str">
        <f>学生名簿!R16</f>
        <v>佐藤　大起</v>
      </c>
      <c r="E14" s="96" t="str">
        <f>学生名簿!S16</f>
        <v>サトウ　ダイキ</v>
      </c>
      <c r="F14" s="183" t="str">
        <f>学生名簿!T16</f>
        <v>ITメディア</v>
      </c>
      <c r="G14" s="71">
        <f t="shared" si="1"/>
        <v>10</v>
      </c>
      <c r="H14" s="96">
        <f t="shared" si="2"/>
        <v>0</v>
      </c>
      <c r="I14" s="96">
        <f t="shared" si="3"/>
        <v>10</v>
      </c>
      <c r="J14" s="71">
        <f t="shared" si="4"/>
        <v>0</v>
      </c>
      <c r="K14" s="96">
        <f t="shared" si="5"/>
        <v>0</v>
      </c>
      <c r="L14" s="96">
        <f t="shared" si="6"/>
        <v>0</v>
      </c>
      <c r="M14" s="71">
        <f t="shared" si="7"/>
        <v>42</v>
      </c>
      <c r="N14" s="96">
        <f t="shared" si="8"/>
        <v>42</v>
      </c>
      <c r="O14" s="72">
        <f t="shared" si="9"/>
        <v>0</v>
      </c>
      <c r="P14" s="72">
        <f t="shared" si="10"/>
        <v>0</v>
      </c>
      <c r="Q14" s="96">
        <f t="shared" si="11"/>
        <v>0</v>
      </c>
      <c r="R14" s="71">
        <f t="shared" si="12"/>
        <v>1</v>
      </c>
      <c r="S14" s="103"/>
      <c r="T14" s="103">
        <v>1</v>
      </c>
      <c r="U14" s="71">
        <f t="shared" si="13"/>
        <v>0</v>
      </c>
      <c r="V14" s="103">
        <v>0</v>
      </c>
      <c r="W14" s="103">
        <v>0</v>
      </c>
      <c r="X14" s="71">
        <f t="shared" si="14"/>
        <v>2</v>
      </c>
      <c r="Y14" s="103">
        <f t="shared" si="0"/>
        <v>2</v>
      </c>
      <c r="Z14" s="72">
        <f t="shared" si="15"/>
        <v>0</v>
      </c>
      <c r="AA14" s="72">
        <f t="shared" si="16"/>
        <v>0</v>
      </c>
      <c r="AB14" s="103">
        <v>0</v>
      </c>
      <c r="AC14" s="71">
        <f t="shared" si="17"/>
        <v>3</v>
      </c>
      <c r="AD14" s="103"/>
      <c r="AE14" s="103">
        <v>3</v>
      </c>
      <c r="AF14" s="71">
        <f t="shared" si="18"/>
        <v>0</v>
      </c>
      <c r="AG14" s="103">
        <v>0</v>
      </c>
      <c r="AH14" s="103">
        <v>0</v>
      </c>
      <c r="AI14" s="71">
        <f t="shared" si="19"/>
        <v>16</v>
      </c>
      <c r="AJ14" s="103">
        <v>16</v>
      </c>
      <c r="AK14" s="72">
        <f t="shared" si="20"/>
        <v>0</v>
      </c>
      <c r="AL14" s="72">
        <f t="shared" si="21"/>
        <v>0</v>
      </c>
      <c r="AM14" s="103"/>
      <c r="AN14" s="71">
        <f t="shared" si="22"/>
        <v>0</v>
      </c>
      <c r="AO14" s="103"/>
      <c r="AP14" s="103"/>
      <c r="AQ14" s="71">
        <f t="shared" si="23"/>
        <v>0</v>
      </c>
      <c r="AR14" s="103"/>
      <c r="AS14" s="103"/>
      <c r="AT14" s="71">
        <f t="shared" si="24"/>
        <v>0</v>
      </c>
      <c r="AU14" s="103"/>
      <c r="AV14" s="72" t="str">
        <f t="shared" si="25"/>
        <v>???</v>
      </c>
      <c r="AW14" s="72" t="str">
        <f t="shared" si="26"/>
        <v>???</v>
      </c>
      <c r="AX14" s="103"/>
      <c r="AY14" s="71">
        <f t="shared" si="27"/>
        <v>5</v>
      </c>
      <c r="AZ14" s="103"/>
      <c r="BA14" s="103">
        <v>5</v>
      </c>
      <c r="BB14" s="71">
        <f t="shared" si="28"/>
        <v>0</v>
      </c>
      <c r="BC14" s="103">
        <v>0</v>
      </c>
      <c r="BD14" s="103">
        <v>0</v>
      </c>
      <c r="BE14" s="71">
        <f t="shared" si="29"/>
        <v>20</v>
      </c>
      <c r="BF14" s="103">
        <v>20</v>
      </c>
      <c r="BG14" s="72">
        <f t="shared" si="30"/>
        <v>0</v>
      </c>
      <c r="BH14" s="72">
        <f t="shared" si="31"/>
        <v>0</v>
      </c>
      <c r="BI14" s="103"/>
      <c r="BJ14" s="71">
        <f t="shared" si="32"/>
        <v>1</v>
      </c>
      <c r="BK14" s="103"/>
      <c r="BL14" s="103">
        <v>1</v>
      </c>
      <c r="BM14" s="71">
        <f t="shared" si="33"/>
        <v>0</v>
      </c>
      <c r="BN14" s="103">
        <v>0</v>
      </c>
      <c r="BO14" s="103">
        <v>0</v>
      </c>
      <c r="BP14" s="71">
        <f t="shared" si="34"/>
        <v>4</v>
      </c>
      <c r="BQ14" s="103">
        <v>4</v>
      </c>
      <c r="BR14" s="72">
        <f t="shared" si="35"/>
        <v>0</v>
      </c>
      <c r="BS14" s="72">
        <f t="shared" si="36"/>
        <v>0</v>
      </c>
      <c r="BT14" s="103"/>
    </row>
    <row r="15" spans="1:72" s="203" customFormat="1" x14ac:dyDescent="0.15">
      <c r="A15" s="197" t="str">
        <f>学生名簿!O17</f>
        <v>A3</v>
      </c>
      <c r="B15" s="197">
        <f>学生名簿!P17</f>
        <v>11</v>
      </c>
      <c r="C15" s="198">
        <f>学生名簿!Q17</f>
        <v>21083</v>
      </c>
      <c r="D15" s="197" t="str">
        <f>学生名簿!R17</f>
        <v>三池　章弘</v>
      </c>
      <c r="E15" s="197">
        <f>学生名簿!S17</f>
        <v>0</v>
      </c>
      <c r="F15" s="199" t="str">
        <f>学生名簿!T17</f>
        <v>ITメディア</v>
      </c>
      <c r="G15" s="200">
        <f t="shared" si="1"/>
        <v>10</v>
      </c>
      <c r="H15" s="197">
        <f t="shared" si="2"/>
        <v>0</v>
      </c>
      <c r="I15" s="197">
        <f t="shared" si="3"/>
        <v>0</v>
      </c>
      <c r="J15" s="200">
        <f t="shared" si="4"/>
        <v>10</v>
      </c>
      <c r="K15" s="197">
        <f t="shared" si="5"/>
        <v>0</v>
      </c>
      <c r="L15" s="197">
        <f t="shared" si="6"/>
        <v>0</v>
      </c>
      <c r="M15" s="200">
        <f t="shared" si="7"/>
        <v>42</v>
      </c>
      <c r="N15" s="197">
        <f t="shared" si="8"/>
        <v>0</v>
      </c>
      <c r="O15" s="201">
        <f t="shared" si="9"/>
        <v>1</v>
      </c>
      <c r="P15" s="201">
        <f t="shared" si="10"/>
        <v>1</v>
      </c>
      <c r="Q15" s="197">
        <f t="shared" si="11"/>
        <v>0</v>
      </c>
      <c r="R15" s="200">
        <f t="shared" si="12"/>
        <v>1</v>
      </c>
      <c r="S15" s="202"/>
      <c r="T15" s="202"/>
      <c r="U15" s="200">
        <f t="shared" si="13"/>
        <v>1</v>
      </c>
      <c r="V15" s="202"/>
      <c r="W15" s="202"/>
      <c r="X15" s="200">
        <f t="shared" si="14"/>
        <v>2</v>
      </c>
      <c r="Y15" s="202"/>
      <c r="Z15" s="201">
        <f t="shared" si="15"/>
        <v>1</v>
      </c>
      <c r="AA15" s="201">
        <f t="shared" si="16"/>
        <v>1</v>
      </c>
      <c r="AB15" s="202"/>
      <c r="AC15" s="200">
        <f t="shared" si="17"/>
        <v>3</v>
      </c>
      <c r="AD15" s="202"/>
      <c r="AE15" s="202"/>
      <c r="AF15" s="200">
        <f t="shared" si="18"/>
        <v>3</v>
      </c>
      <c r="AG15" s="202"/>
      <c r="AH15" s="202"/>
      <c r="AI15" s="200">
        <f t="shared" si="19"/>
        <v>16</v>
      </c>
      <c r="AJ15" s="202"/>
      <c r="AK15" s="201">
        <f t="shared" si="20"/>
        <v>1</v>
      </c>
      <c r="AL15" s="201">
        <f t="shared" si="21"/>
        <v>1</v>
      </c>
      <c r="AM15" s="202"/>
      <c r="AN15" s="200">
        <f t="shared" si="22"/>
        <v>0</v>
      </c>
      <c r="AO15" s="202"/>
      <c r="AP15" s="202"/>
      <c r="AQ15" s="200">
        <f t="shared" si="23"/>
        <v>0</v>
      </c>
      <c r="AR15" s="202"/>
      <c r="AS15" s="202"/>
      <c r="AT15" s="200">
        <f t="shared" si="24"/>
        <v>0</v>
      </c>
      <c r="AU15" s="202"/>
      <c r="AV15" s="201" t="str">
        <f t="shared" si="25"/>
        <v>???</v>
      </c>
      <c r="AW15" s="201" t="str">
        <f t="shared" si="26"/>
        <v>???</v>
      </c>
      <c r="AX15" s="202"/>
      <c r="AY15" s="200">
        <f t="shared" si="27"/>
        <v>5</v>
      </c>
      <c r="AZ15" s="202"/>
      <c r="BA15" s="202"/>
      <c r="BB15" s="200">
        <f t="shared" si="28"/>
        <v>5</v>
      </c>
      <c r="BC15" s="202"/>
      <c r="BD15" s="202"/>
      <c r="BE15" s="200">
        <f t="shared" si="29"/>
        <v>20</v>
      </c>
      <c r="BF15" s="202"/>
      <c r="BG15" s="201">
        <f t="shared" si="30"/>
        <v>1</v>
      </c>
      <c r="BH15" s="201">
        <f t="shared" si="31"/>
        <v>1</v>
      </c>
      <c r="BI15" s="202"/>
      <c r="BJ15" s="200">
        <f t="shared" si="32"/>
        <v>1</v>
      </c>
      <c r="BK15" s="202"/>
      <c r="BL15" s="202"/>
      <c r="BM15" s="200">
        <f t="shared" si="33"/>
        <v>1</v>
      </c>
      <c r="BN15" s="202"/>
      <c r="BO15" s="202"/>
      <c r="BP15" s="200">
        <f t="shared" si="34"/>
        <v>4</v>
      </c>
      <c r="BQ15" s="202"/>
      <c r="BR15" s="201">
        <f t="shared" si="35"/>
        <v>1</v>
      </c>
      <c r="BS15" s="201">
        <f t="shared" si="36"/>
        <v>1</v>
      </c>
      <c r="BT15" s="202"/>
    </row>
    <row r="16" spans="1:72" x14ac:dyDescent="0.15">
      <c r="A16" s="96" t="str">
        <f>学生名簿!O18</f>
        <v>A3</v>
      </c>
      <c r="B16" s="96">
        <f>学生名簿!P18</f>
        <v>12</v>
      </c>
      <c r="C16" s="97">
        <f>学生名簿!Q18</f>
        <v>21087</v>
      </c>
      <c r="D16" s="96" t="str">
        <f>学生名簿!R18</f>
        <v>木下　健志郎</v>
      </c>
      <c r="E16" s="96">
        <f>学生名簿!S18</f>
        <v>0</v>
      </c>
      <c r="F16" s="183" t="str">
        <f>学生名簿!T18</f>
        <v>ITメディア</v>
      </c>
      <c r="G16" s="71">
        <f t="shared" si="1"/>
        <v>10</v>
      </c>
      <c r="H16" s="96">
        <f t="shared" si="2"/>
        <v>0</v>
      </c>
      <c r="I16" s="96">
        <f t="shared" si="3"/>
        <v>9</v>
      </c>
      <c r="J16" s="71">
        <f t="shared" si="4"/>
        <v>1</v>
      </c>
      <c r="K16" s="96">
        <f t="shared" si="5"/>
        <v>0</v>
      </c>
      <c r="L16" s="96">
        <f t="shared" si="6"/>
        <v>0</v>
      </c>
      <c r="M16" s="71">
        <f t="shared" si="7"/>
        <v>42</v>
      </c>
      <c r="N16" s="96">
        <f t="shared" si="8"/>
        <v>40</v>
      </c>
      <c r="O16" s="72">
        <f t="shared" si="9"/>
        <v>0.1</v>
      </c>
      <c r="P16" s="72">
        <f t="shared" si="10"/>
        <v>4.7619047619047616E-2</v>
      </c>
      <c r="Q16" s="96">
        <f t="shared" si="11"/>
        <v>0</v>
      </c>
      <c r="R16" s="71">
        <f t="shared" si="12"/>
        <v>1</v>
      </c>
      <c r="S16" s="103"/>
      <c r="T16" s="103">
        <v>0</v>
      </c>
      <c r="U16" s="71">
        <f t="shared" si="13"/>
        <v>1</v>
      </c>
      <c r="V16" s="103">
        <v>0</v>
      </c>
      <c r="W16" s="103">
        <v>0</v>
      </c>
      <c r="X16" s="71">
        <f t="shared" si="14"/>
        <v>2</v>
      </c>
      <c r="Y16" s="103">
        <f t="shared" si="0"/>
        <v>0</v>
      </c>
      <c r="Z16" s="72">
        <f t="shared" si="15"/>
        <v>1</v>
      </c>
      <c r="AA16" s="72">
        <f t="shared" si="16"/>
        <v>1</v>
      </c>
      <c r="AB16" s="103">
        <v>0</v>
      </c>
      <c r="AC16" s="71">
        <f t="shared" si="17"/>
        <v>3</v>
      </c>
      <c r="AD16" s="103"/>
      <c r="AE16" s="103">
        <v>3</v>
      </c>
      <c r="AF16" s="71">
        <f t="shared" si="18"/>
        <v>0</v>
      </c>
      <c r="AG16" s="103">
        <v>0</v>
      </c>
      <c r="AH16" s="103">
        <v>0</v>
      </c>
      <c r="AI16" s="71">
        <f t="shared" si="19"/>
        <v>16</v>
      </c>
      <c r="AJ16" s="103">
        <v>16</v>
      </c>
      <c r="AK16" s="72">
        <f t="shared" si="20"/>
        <v>0</v>
      </c>
      <c r="AL16" s="72">
        <f t="shared" si="21"/>
        <v>0</v>
      </c>
      <c r="AM16" s="103"/>
      <c r="AN16" s="71">
        <f t="shared" si="22"/>
        <v>0</v>
      </c>
      <c r="AO16" s="103"/>
      <c r="AP16" s="103"/>
      <c r="AQ16" s="71">
        <f t="shared" si="23"/>
        <v>0</v>
      </c>
      <c r="AR16" s="103"/>
      <c r="AS16" s="103"/>
      <c r="AT16" s="71">
        <f t="shared" si="24"/>
        <v>0</v>
      </c>
      <c r="AU16" s="103"/>
      <c r="AV16" s="72" t="str">
        <f t="shared" si="25"/>
        <v>???</v>
      </c>
      <c r="AW16" s="72" t="str">
        <f t="shared" si="26"/>
        <v>???</v>
      </c>
      <c r="AX16" s="103"/>
      <c r="AY16" s="71">
        <f t="shared" si="27"/>
        <v>5</v>
      </c>
      <c r="AZ16" s="103"/>
      <c r="BA16" s="103">
        <v>5</v>
      </c>
      <c r="BB16" s="71">
        <f t="shared" si="28"/>
        <v>0</v>
      </c>
      <c r="BC16" s="103">
        <v>0</v>
      </c>
      <c r="BD16" s="103">
        <v>0</v>
      </c>
      <c r="BE16" s="71">
        <f t="shared" si="29"/>
        <v>20</v>
      </c>
      <c r="BF16" s="103">
        <v>20</v>
      </c>
      <c r="BG16" s="72">
        <f t="shared" si="30"/>
        <v>0</v>
      </c>
      <c r="BH16" s="72">
        <f t="shared" si="31"/>
        <v>0</v>
      </c>
      <c r="BI16" s="103"/>
      <c r="BJ16" s="71">
        <f t="shared" si="32"/>
        <v>1</v>
      </c>
      <c r="BK16" s="103"/>
      <c r="BL16" s="103">
        <v>1</v>
      </c>
      <c r="BM16" s="71">
        <f t="shared" si="33"/>
        <v>0</v>
      </c>
      <c r="BN16" s="103">
        <v>0</v>
      </c>
      <c r="BO16" s="103">
        <v>0</v>
      </c>
      <c r="BP16" s="71">
        <f t="shared" si="34"/>
        <v>4</v>
      </c>
      <c r="BQ16" s="103">
        <v>4</v>
      </c>
      <c r="BR16" s="72">
        <f t="shared" si="35"/>
        <v>0</v>
      </c>
      <c r="BS16" s="72">
        <f t="shared" si="36"/>
        <v>0</v>
      </c>
      <c r="BT16" s="103"/>
    </row>
    <row r="17" spans="1:72" x14ac:dyDescent="0.15">
      <c r="A17" s="96">
        <f>学生名簿!O19</f>
        <v>0</v>
      </c>
      <c r="B17" s="96">
        <f>学生名簿!P19</f>
        <v>0</v>
      </c>
      <c r="C17" s="97">
        <f>学生名簿!Q19</f>
        <v>0</v>
      </c>
      <c r="D17" s="96">
        <f>学生名簿!R19</f>
        <v>0</v>
      </c>
      <c r="E17" s="96">
        <f>学生名簿!S19</f>
        <v>0</v>
      </c>
      <c r="F17" s="183">
        <f>学生名簿!T19</f>
        <v>0</v>
      </c>
      <c r="G17" s="71">
        <f t="shared" si="1"/>
        <v>10</v>
      </c>
      <c r="H17" s="96">
        <f t="shared" si="2"/>
        <v>0</v>
      </c>
      <c r="I17" s="96">
        <f t="shared" si="3"/>
        <v>0</v>
      </c>
      <c r="J17" s="71">
        <f t="shared" si="4"/>
        <v>10</v>
      </c>
      <c r="K17" s="96">
        <f t="shared" si="5"/>
        <v>0</v>
      </c>
      <c r="L17" s="96">
        <f t="shared" si="6"/>
        <v>0</v>
      </c>
      <c r="M17" s="71">
        <f t="shared" si="7"/>
        <v>42</v>
      </c>
      <c r="N17" s="96">
        <f t="shared" si="8"/>
        <v>0</v>
      </c>
      <c r="O17" s="72">
        <f t="shared" si="9"/>
        <v>1</v>
      </c>
      <c r="P17" s="72">
        <f t="shared" si="10"/>
        <v>1</v>
      </c>
      <c r="Q17" s="96">
        <f t="shared" si="11"/>
        <v>0</v>
      </c>
      <c r="R17" s="71">
        <f t="shared" si="12"/>
        <v>1</v>
      </c>
      <c r="S17" s="103"/>
      <c r="T17" s="103"/>
      <c r="U17" s="71">
        <f t="shared" si="13"/>
        <v>1</v>
      </c>
      <c r="V17" s="103"/>
      <c r="W17" s="103"/>
      <c r="X17" s="71">
        <f t="shared" si="14"/>
        <v>2</v>
      </c>
      <c r="Y17" s="103"/>
      <c r="Z17" s="72">
        <f t="shared" si="15"/>
        <v>1</v>
      </c>
      <c r="AA17" s="72">
        <f t="shared" si="16"/>
        <v>1</v>
      </c>
      <c r="AB17" s="103"/>
      <c r="AC17" s="71">
        <f t="shared" si="17"/>
        <v>3</v>
      </c>
      <c r="AD17" s="103"/>
      <c r="AE17" s="103"/>
      <c r="AF17" s="71">
        <f t="shared" si="18"/>
        <v>3</v>
      </c>
      <c r="AG17" s="103"/>
      <c r="AH17" s="103"/>
      <c r="AI17" s="71">
        <f t="shared" si="19"/>
        <v>16</v>
      </c>
      <c r="AJ17" s="103"/>
      <c r="AK17" s="72">
        <f t="shared" si="20"/>
        <v>1</v>
      </c>
      <c r="AL17" s="72">
        <f t="shared" si="21"/>
        <v>1</v>
      </c>
      <c r="AM17" s="103"/>
      <c r="AN17" s="71">
        <f t="shared" si="22"/>
        <v>0</v>
      </c>
      <c r="AO17" s="103"/>
      <c r="AP17" s="103"/>
      <c r="AQ17" s="71">
        <f t="shared" si="23"/>
        <v>0</v>
      </c>
      <c r="AR17" s="103"/>
      <c r="AS17" s="103"/>
      <c r="AT17" s="71">
        <f t="shared" si="24"/>
        <v>0</v>
      </c>
      <c r="AU17" s="103"/>
      <c r="AV17" s="72" t="str">
        <f t="shared" si="25"/>
        <v>???</v>
      </c>
      <c r="AW17" s="72" t="str">
        <f t="shared" si="26"/>
        <v>???</v>
      </c>
      <c r="AX17" s="103"/>
      <c r="AY17" s="71">
        <f t="shared" si="27"/>
        <v>5</v>
      </c>
      <c r="AZ17" s="103"/>
      <c r="BA17" s="103"/>
      <c r="BB17" s="71">
        <f t="shared" si="28"/>
        <v>5</v>
      </c>
      <c r="BC17" s="103"/>
      <c r="BD17" s="103"/>
      <c r="BE17" s="71">
        <f t="shared" si="29"/>
        <v>20</v>
      </c>
      <c r="BF17" s="103"/>
      <c r="BG17" s="72">
        <f t="shared" si="30"/>
        <v>1</v>
      </c>
      <c r="BH17" s="72">
        <f t="shared" si="31"/>
        <v>1</v>
      </c>
      <c r="BI17" s="103"/>
      <c r="BJ17" s="71">
        <f t="shared" si="32"/>
        <v>1</v>
      </c>
      <c r="BK17" s="103"/>
      <c r="BL17" s="103"/>
      <c r="BM17" s="71">
        <f t="shared" si="33"/>
        <v>1</v>
      </c>
      <c r="BN17" s="103"/>
      <c r="BO17" s="103"/>
      <c r="BP17" s="71">
        <f t="shared" si="34"/>
        <v>4</v>
      </c>
      <c r="BQ17" s="103"/>
      <c r="BR17" s="72">
        <f t="shared" si="35"/>
        <v>1</v>
      </c>
      <c r="BS17" s="72">
        <f t="shared" si="36"/>
        <v>1</v>
      </c>
      <c r="BT17" s="103"/>
    </row>
    <row r="18" spans="1:72" x14ac:dyDescent="0.15">
      <c r="A18" s="96">
        <f>学生名簿!O20</f>
        <v>0</v>
      </c>
      <c r="B18" s="96">
        <f>学生名簿!P20</f>
        <v>0</v>
      </c>
      <c r="C18" s="97">
        <f>学生名簿!Q20</f>
        <v>0</v>
      </c>
      <c r="D18" s="96">
        <f>学生名簿!R20</f>
        <v>0</v>
      </c>
      <c r="E18" s="96">
        <f>学生名簿!S20</f>
        <v>0</v>
      </c>
      <c r="F18" s="183">
        <f>学生名簿!T20</f>
        <v>0</v>
      </c>
      <c r="G18" s="71">
        <f t="shared" si="1"/>
        <v>10</v>
      </c>
      <c r="H18" s="96">
        <f t="shared" si="2"/>
        <v>0</v>
      </c>
      <c r="I18" s="96">
        <f t="shared" si="3"/>
        <v>0</v>
      </c>
      <c r="J18" s="71">
        <f t="shared" si="4"/>
        <v>10</v>
      </c>
      <c r="K18" s="96">
        <f t="shared" si="5"/>
        <v>0</v>
      </c>
      <c r="L18" s="96">
        <f t="shared" si="6"/>
        <v>0</v>
      </c>
      <c r="M18" s="71">
        <f t="shared" si="7"/>
        <v>42</v>
      </c>
      <c r="N18" s="96">
        <f t="shared" si="8"/>
        <v>0</v>
      </c>
      <c r="O18" s="72">
        <f t="shared" si="9"/>
        <v>1</v>
      </c>
      <c r="P18" s="72">
        <f t="shared" si="10"/>
        <v>1</v>
      </c>
      <c r="Q18" s="96">
        <f t="shared" si="11"/>
        <v>0</v>
      </c>
      <c r="R18" s="71">
        <f t="shared" si="12"/>
        <v>1</v>
      </c>
      <c r="S18" s="103"/>
      <c r="T18" s="103"/>
      <c r="U18" s="71">
        <f t="shared" si="13"/>
        <v>1</v>
      </c>
      <c r="V18" s="103"/>
      <c r="W18" s="103"/>
      <c r="X18" s="71">
        <f t="shared" si="14"/>
        <v>2</v>
      </c>
      <c r="Y18" s="103"/>
      <c r="Z18" s="72">
        <f t="shared" si="15"/>
        <v>1</v>
      </c>
      <c r="AA18" s="72">
        <f t="shared" si="16"/>
        <v>1</v>
      </c>
      <c r="AB18" s="103"/>
      <c r="AC18" s="71">
        <f t="shared" si="17"/>
        <v>3</v>
      </c>
      <c r="AD18" s="103"/>
      <c r="AE18" s="103"/>
      <c r="AF18" s="71">
        <f t="shared" si="18"/>
        <v>3</v>
      </c>
      <c r="AG18" s="103"/>
      <c r="AH18" s="103"/>
      <c r="AI18" s="71">
        <f t="shared" si="19"/>
        <v>16</v>
      </c>
      <c r="AJ18" s="103"/>
      <c r="AK18" s="72">
        <f t="shared" si="20"/>
        <v>1</v>
      </c>
      <c r="AL18" s="72">
        <f t="shared" si="21"/>
        <v>1</v>
      </c>
      <c r="AM18" s="103"/>
      <c r="AN18" s="71">
        <f t="shared" si="22"/>
        <v>0</v>
      </c>
      <c r="AO18" s="103"/>
      <c r="AP18" s="103"/>
      <c r="AQ18" s="71">
        <f t="shared" si="23"/>
        <v>0</v>
      </c>
      <c r="AR18" s="103"/>
      <c r="AS18" s="103"/>
      <c r="AT18" s="71">
        <f t="shared" si="24"/>
        <v>0</v>
      </c>
      <c r="AU18" s="103"/>
      <c r="AV18" s="72" t="str">
        <f t="shared" si="25"/>
        <v>???</v>
      </c>
      <c r="AW18" s="72" t="str">
        <f t="shared" si="26"/>
        <v>???</v>
      </c>
      <c r="AX18" s="103"/>
      <c r="AY18" s="71">
        <f t="shared" si="27"/>
        <v>5</v>
      </c>
      <c r="AZ18" s="103"/>
      <c r="BA18" s="103"/>
      <c r="BB18" s="71">
        <f t="shared" si="28"/>
        <v>5</v>
      </c>
      <c r="BC18" s="103"/>
      <c r="BD18" s="103"/>
      <c r="BE18" s="71">
        <f t="shared" si="29"/>
        <v>20</v>
      </c>
      <c r="BF18" s="103"/>
      <c r="BG18" s="72">
        <f t="shared" si="30"/>
        <v>1</v>
      </c>
      <c r="BH18" s="72">
        <f t="shared" si="31"/>
        <v>1</v>
      </c>
      <c r="BI18" s="103"/>
      <c r="BJ18" s="71">
        <f t="shared" si="32"/>
        <v>1</v>
      </c>
      <c r="BK18" s="103"/>
      <c r="BL18" s="103"/>
      <c r="BM18" s="71">
        <f t="shared" si="33"/>
        <v>1</v>
      </c>
      <c r="BN18" s="103"/>
      <c r="BO18" s="103"/>
      <c r="BP18" s="71">
        <f t="shared" si="34"/>
        <v>4</v>
      </c>
      <c r="BQ18" s="103"/>
      <c r="BR18" s="72">
        <f t="shared" si="35"/>
        <v>1</v>
      </c>
      <c r="BS18" s="72">
        <f t="shared" si="36"/>
        <v>1</v>
      </c>
      <c r="BT18" s="103"/>
    </row>
    <row r="19" spans="1:72" x14ac:dyDescent="0.15">
      <c r="A19" s="96">
        <f>学生名簿!O21</f>
        <v>0</v>
      </c>
      <c r="B19" s="96">
        <f>学生名簿!P21</f>
        <v>0</v>
      </c>
      <c r="C19" s="97">
        <f>学生名簿!Q21</f>
        <v>0</v>
      </c>
      <c r="D19" s="96">
        <f>学生名簿!R21</f>
        <v>0</v>
      </c>
      <c r="E19" s="96">
        <f>学生名簿!S21</f>
        <v>0</v>
      </c>
      <c r="F19" s="183">
        <f>学生名簿!T21</f>
        <v>0</v>
      </c>
      <c r="G19" s="71">
        <f t="shared" si="1"/>
        <v>10</v>
      </c>
      <c r="H19" s="96">
        <f t="shared" si="2"/>
        <v>0</v>
      </c>
      <c r="I19" s="96">
        <f t="shared" si="3"/>
        <v>0</v>
      </c>
      <c r="J19" s="71">
        <f t="shared" si="4"/>
        <v>10</v>
      </c>
      <c r="K19" s="96">
        <f t="shared" si="5"/>
        <v>0</v>
      </c>
      <c r="L19" s="96">
        <f t="shared" si="6"/>
        <v>0</v>
      </c>
      <c r="M19" s="71">
        <f t="shared" si="7"/>
        <v>42</v>
      </c>
      <c r="N19" s="96">
        <f t="shared" si="8"/>
        <v>0</v>
      </c>
      <c r="O19" s="72">
        <f t="shared" si="9"/>
        <v>1</v>
      </c>
      <c r="P19" s="72">
        <f t="shared" si="10"/>
        <v>1</v>
      </c>
      <c r="Q19" s="96">
        <f t="shared" si="11"/>
        <v>0</v>
      </c>
      <c r="R19" s="71">
        <f t="shared" si="12"/>
        <v>1</v>
      </c>
      <c r="S19" s="103"/>
      <c r="T19" s="103"/>
      <c r="U19" s="71">
        <f t="shared" si="13"/>
        <v>1</v>
      </c>
      <c r="V19" s="103"/>
      <c r="W19" s="103"/>
      <c r="X19" s="71">
        <f t="shared" si="14"/>
        <v>2</v>
      </c>
      <c r="Y19" s="103"/>
      <c r="Z19" s="72">
        <f t="shared" si="15"/>
        <v>1</v>
      </c>
      <c r="AA19" s="72">
        <f t="shared" si="16"/>
        <v>1</v>
      </c>
      <c r="AB19" s="103"/>
      <c r="AC19" s="71">
        <f t="shared" si="17"/>
        <v>3</v>
      </c>
      <c r="AD19" s="103"/>
      <c r="AE19" s="103"/>
      <c r="AF19" s="71">
        <f t="shared" si="18"/>
        <v>3</v>
      </c>
      <c r="AG19" s="103"/>
      <c r="AH19" s="103"/>
      <c r="AI19" s="71">
        <f t="shared" si="19"/>
        <v>16</v>
      </c>
      <c r="AJ19" s="103"/>
      <c r="AK19" s="72">
        <f t="shared" si="20"/>
        <v>1</v>
      </c>
      <c r="AL19" s="72">
        <f t="shared" si="21"/>
        <v>1</v>
      </c>
      <c r="AM19" s="103"/>
      <c r="AN19" s="71">
        <f t="shared" si="22"/>
        <v>0</v>
      </c>
      <c r="AO19" s="103"/>
      <c r="AP19" s="103"/>
      <c r="AQ19" s="71">
        <f t="shared" si="23"/>
        <v>0</v>
      </c>
      <c r="AR19" s="103"/>
      <c r="AS19" s="103"/>
      <c r="AT19" s="71">
        <f t="shared" si="24"/>
        <v>0</v>
      </c>
      <c r="AU19" s="103"/>
      <c r="AV19" s="72" t="str">
        <f t="shared" si="25"/>
        <v>???</v>
      </c>
      <c r="AW19" s="72" t="str">
        <f t="shared" si="26"/>
        <v>???</v>
      </c>
      <c r="AX19" s="103"/>
      <c r="AY19" s="71">
        <f t="shared" si="27"/>
        <v>5</v>
      </c>
      <c r="AZ19" s="103"/>
      <c r="BA19" s="103"/>
      <c r="BB19" s="71">
        <f t="shared" si="28"/>
        <v>5</v>
      </c>
      <c r="BC19" s="103"/>
      <c r="BD19" s="103"/>
      <c r="BE19" s="71">
        <f t="shared" si="29"/>
        <v>20</v>
      </c>
      <c r="BF19" s="103"/>
      <c r="BG19" s="72">
        <f t="shared" si="30"/>
        <v>1</v>
      </c>
      <c r="BH19" s="72">
        <f t="shared" si="31"/>
        <v>1</v>
      </c>
      <c r="BI19" s="103"/>
      <c r="BJ19" s="71">
        <f t="shared" si="32"/>
        <v>1</v>
      </c>
      <c r="BK19" s="103"/>
      <c r="BL19" s="103"/>
      <c r="BM19" s="71">
        <f t="shared" si="33"/>
        <v>1</v>
      </c>
      <c r="BN19" s="103"/>
      <c r="BO19" s="103"/>
      <c r="BP19" s="71">
        <f t="shared" si="34"/>
        <v>4</v>
      </c>
      <c r="BQ19" s="103"/>
      <c r="BR19" s="72">
        <f t="shared" si="35"/>
        <v>1</v>
      </c>
      <c r="BS19" s="72">
        <f t="shared" si="36"/>
        <v>1</v>
      </c>
      <c r="BT19" s="103"/>
    </row>
    <row r="20" spans="1:72" x14ac:dyDescent="0.15">
      <c r="A20" s="96">
        <f>学生名簿!O22</f>
        <v>0</v>
      </c>
      <c r="B20" s="96">
        <f>学生名簿!P22</f>
        <v>0</v>
      </c>
      <c r="C20" s="97">
        <f>学生名簿!Q22</f>
        <v>0</v>
      </c>
      <c r="D20" s="96">
        <f>学生名簿!R22</f>
        <v>0</v>
      </c>
      <c r="E20" s="96">
        <f>学生名簿!S22</f>
        <v>0</v>
      </c>
      <c r="F20" s="183">
        <f>学生名簿!T22</f>
        <v>0</v>
      </c>
      <c r="G20" s="71">
        <f t="shared" si="1"/>
        <v>10</v>
      </c>
      <c r="H20" s="96">
        <f t="shared" si="2"/>
        <v>0</v>
      </c>
      <c r="I20" s="96">
        <f t="shared" si="3"/>
        <v>0</v>
      </c>
      <c r="J20" s="71">
        <f t="shared" si="4"/>
        <v>10</v>
      </c>
      <c r="K20" s="96">
        <f t="shared" si="5"/>
        <v>0</v>
      </c>
      <c r="L20" s="96">
        <f t="shared" si="6"/>
        <v>0</v>
      </c>
      <c r="M20" s="71">
        <f t="shared" si="7"/>
        <v>42</v>
      </c>
      <c r="N20" s="96">
        <f t="shared" si="8"/>
        <v>0</v>
      </c>
      <c r="O20" s="72">
        <f t="shared" si="9"/>
        <v>1</v>
      </c>
      <c r="P20" s="72">
        <f t="shared" si="10"/>
        <v>1</v>
      </c>
      <c r="Q20" s="96">
        <f t="shared" si="11"/>
        <v>0</v>
      </c>
      <c r="R20" s="71">
        <f t="shared" si="12"/>
        <v>1</v>
      </c>
      <c r="S20" s="103"/>
      <c r="T20" s="103"/>
      <c r="U20" s="71">
        <f t="shared" si="13"/>
        <v>1</v>
      </c>
      <c r="V20" s="103"/>
      <c r="W20" s="103"/>
      <c r="X20" s="71">
        <f t="shared" si="14"/>
        <v>2</v>
      </c>
      <c r="Y20" s="103"/>
      <c r="Z20" s="72">
        <f t="shared" si="15"/>
        <v>1</v>
      </c>
      <c r="AA20" s="72">
        <f t="shared" si="16"/>
        <v>1</v>
      </c>
      <c r="AB20" s="103"/>
      <c r="AC20" s="71">
        <f t="shared" si="17"/>
        <v>3</v>
      </c>
      <c r="AD20" s="103"/>
      <c r="AE20" s="103"/>
      <c r="AF20" s="71">
        <f t="shared" si="18"/>
        <v>3</v>
      </c>
      <c r="AG20" s="103"/>
      <c r="AH20" s="103"/>
      <c r="AI20" s="71">
        <f t="shared" si="19"/>
        <v>16</v>
      </c>
      <c r="AJ20" s="103"/>
      <c r="AK20" s="72">
        <f t="shared" si="20"/>
        <v>1</v>
      </c>
      <c r="AL20" s="72">
        <f t="shared" si="21"/>
        <v>1</v>
      </c>
      <c r="AM20" s="103"/>
      <c r="AN20" s="71">
        <f t="shared" si="22"/>
        <v>0</v>
      </c>
      <c r="AO20" s="103"/>
      <c r="AP20" s="103"/>
      <c r="AQ20" s="71">
        <f t="shared" si="23"/>
        <v>0</v>
      </c>
      <c r="AR20" s="103"/>
      <c r="AS20" s="103"/>
      <c r="AT20" s="71">
        <f t="shared" si="24"/>
        <v>0</v>
      </c>
      <c r="AU20" s="103"/>
      <c r="AV20" s="72" t="str">
        <f t="shared" si="25"/>
        <v>???</v>
      </c>
      <c r="AW20" s="72" t="str">
        <f t="shared" si="26"/>
        <v>???</v>
      </c>
      <c r="AX20" s="103"/>
      <c r="AY20" s="71">
        <f t="shared" si="27"/>
        <v>5</v>
      </c>
      <c r="AZ20" s="103"/>
      <c r="BA20" s="103"/>
      <c r="BB20" s="71">
        <f t="shared" si="28"/>
        <v>5</v>
      </c>
      <c r="BC20" s="103"/>
      <c r="BD20" s="103"/>
      <c r="BE20" s="71">
        <f t="shared" si="29"/>
        <v>20</v>
      </c>
      <c r="BF20" s="103"/>
      <c r="BG20" s="72">
        <f t="shared" si="30"/>
        <v>1</v>
      </c>
      <c r="BH20" s="72">
        <f t="shared" si="31"/>
        <v>1</v>
      </c>
      <c r="BI20" s="103"/>
      <c r="BJ20" s="71">
        <f t="shared" si="32"/>
        <v>1</v>
      </c>
      <c r="BK20" s="103"/>
      <c r="BL20" s="103"/>
      <c r="BM20" s="71">
        <f t="shared" si="33"/>
        <v>1</v>
      </c>
      <c r="BN20" s="103"/>
      <c r="BO20" s="103"/>
      <c r="BP20" s="71">
        <f t="shared" si="34"/>
        <v>4</v>
      </c>
      <c r="BQ20" s="103"/>
      <c r="BR20" s="72">
        <f t="shared" si="35"/>
        <v>1</v>
      </c>
      <c r="BS20" s="72">
        <f t="shared" si="36"/>
        <v>1</v>
      </c>
      <c r="BT20" s="103"/>
    </row>
    <row r="21" spans="1:72" x14ac:dyDescent="0.15">
      <c r="A21" s="96">
        <f>学生名簿!O23</f>
        <v>0</v>
      </c>
      <c r="B21" s="96">
        <f>学生名簿!P23</f>
        <v>0</v>
      </c>
      <c r="C21" s="97">
        <f>学生名簿!Q23</f>
        <v>0</v>
      </c>
      <c r="D21" s="96">
        <f>学生名簿!R23</f>
        <v>0</v>
      </c>
      <c r="E21" s="96">
        <f>学生名簿!S23</f>
        <v>0</v>
      </c>
      <c r="F21" s="96">
        <f>学生名簿!T23</f>
        <v>0</v>
      </c>
      <c r="G21" s="71">
        <f t="shared" si="1"/>
        <v>10</v>
      </c>
      <c r="H21" s="96">
        <f t="shared" si="2"/>
        <v>0</v>
      </c>
      <c r="I21" s="96">
        <f t="shared" si="3"/>
        <v>0</v>
      </c>
      <c r="J21" s="71">
        <f t="shared" si="4"/>
        <v>10</v>
      </c>
      <c r="K21" s="96">
        <f t="shared" si="5"/>
        <v>0</v>
      </c>
      <c r="L21" s="96">
        <f t="shared" si="6"/>
        <v>0</v>
      </c>
      <c r="M21" s="71">
        <f t="shared" si="7"/>
        <v>42</v>
      </c>
      <c r="N21" s="96">
        <f t="shared" si="8"/>
        <v>0</v>
      </c>
      <c r="O21" s="72">
        <f t="shared" si="9"/>
        <v>1</v>
      </c>
      <c r="P21" s="72">
        <f t="shared" si="10"/>
        <v>1</v>
      </c>
      <c r="Q21" s="96">
        <f t="shared" si="11"/>
        <v>0</v>
      </c>
      <c r="R21" s="71">
        <f t="shared" si="12"/>
        <v>1</v>
      </c>
      <c r="S21" s="103"/>
      <c r="T21" s="103"/>
      <c r="U21" s="71">
        <f t="shared" si="13"/>
        <v>1</v>
      </c>
      <c r="V21" s="103"/>
      <c r="W21" s="103"/>
      <c r="X21" s="71">
        <f t="shared" si="14"/>
        <v>2</v>
      </c>
      <c r="Y21" s="103"/>
      <c r="Z21" s="72">
        <f t="shared" si="15"/>
        <v>1</v>
      </c>
      <c r="AA21" s="72">
        <f t="shared" si="16"/>
        <v>1</v>
      </c>
      <c r="AB21" s="103"/>
      <c r="AC21" s="71">
        <f t="shared" si="17"/>
        <v>3</v>
      </c>
      <c r="AD21" s="103"/>
      <c r="AE21" s="103"/>
      <c r="AF21" s="71">
        <f t="shared" si="18"/>
        <v>3</v>
      </c>
      <c r="AG21" s="103"/>
      <c r="AH21" s="103"/>
      <c r="AI21" s="71">
        <f t="shared" si="19"/>
        <v>16</v>
      </c>
      <c r="AJ21" s="103"/>
      <c r="AK21" s="72">
        <f t="shared" si="20"/>
        <v>1</v>
      </c>
      <c r="AL21" s="72">
        <f t="shared" si="21"/>
        <v>1</v>
      </c>
      <c r="AM21" s="103"/>
      <c r="AN21" s="71">
        <f t="shared" si="22"/>
        <v>0</v>
      </c>
      <c r="AO21" s="103"/>
      <c r="AP21" s="103"/>
      <c r="AQ21" s="71">
        <f t="shared" si="23"/>
        <v>0</v>
      </c>
      <c r="AR21" s="103"/>
      <c r="AS21" s="103"/>
      <c r="AT21" s="71">
        <f t="shared" si="24"/>
        <v>0</v>
      </c>
      <c r="AU21" s="103"/>
      <c r="AV21" s="72" t="str">
        <f t="shared" si="25"/>
        <v>???</v>
      </c>
      <c r="AW21" s="72" t="str">
        <f t="shared" si="26"/>
        <v>???</v>
      </c>
      <c r="AX21" s="103"/>
      <c r="AY21" s="71">
        <f t="shared" si="27"/>
        <v>5</v>
      </c>
      <c r="AZ21" s="103"/>
      <c r="BA21" s="103"/>
      <c r="BB21" s="71">
        <f t="shared" si="28"/>
        <v>5</v>
      </c>
      <c r="BC21" s="103"/>
      <c r="BD21" s="103"/>
      <c r="BE21" s="71">
        <f t="shared" si="29"/>
        <v>20</v>
      </c>
      <c r="BF21" s="103"/>
      <c r="BG21" s="72">
        <f t="shared" si="30"/>
        <v>1</v>
      </c>
      <c r="BH21" s="72">
        <f t="shared" si="31"/>
        <v>1</v>
      </c>
      <c r="BI21" s="103"/>
      <c r="BJ21" s="71">
        <f t="shared" si="32"/>
        <v>1</v>
      </c>
      <c r="BK21" s="103"/>
      <c r="BL21" s="103"/>
      <c r="BM21" s="71">
        <f t="shared" si="33"/>
        <v>1</v>
      </c>
      <c r="BN21" s="103"/>
      <c r="BO21" s="103"/>
      <c r="BP21" s="71">
        <f t="shared" si="34"/>
        <v>4</v>
      </c>
      <c r="BQ21" s="103"/>
      <c r="BR21" s="72">
        <f t="shared" si="35"/>
        <v>1</v>
      </c>
      <c r="BS21" s="72">
        <f t="shared" si="36"/>
        <v>1</v>
      </c>
      <c r="BT21" s="103"/>
    </row>
    <row r="22" spans="1:72" x14ac:dyDescent="0.15">
      <c r="A22" s="96">
        <f>学生名簿!O24</f>
        <v>0</v>
      </c>
      <c r="B22" s="96">
        <f>学生名簿!P24</f>
        <v>0</v>
      </c>
      <c r="C22" s="97">
        <f>学生名簿!Q24</f>
        <v>0</v>
      </c>
      <c r="D22" s="96">
        <f>学生名簿!R24</f>
        <v>0</v>
      </c>
      <c r="E22" s="96">
        <f>学生名簿!S24</f>
        <v>0</v>
      </c>
      <c r="F22" s="183">
        <f>学生名簿!T24</f>
        <v>0</v>
      </c>
      <c r="G22" s="71">
        <f t="shared" si="1"/>
        <v>10</v>
      </c>
      <c r="H22" s="96">
        <f t="shared" si="2"/>
        <v>0</v>
      </c>
      <c r="I22" s="96">
        <f t="shared" si="3"/>
        <v>0</v>
      </c>
      <c r="J22" s="71">
        <f t="shared" si="4"/>
        <v>10</v>
      </c>
      <c r="K22" s="96">
        <f t="shared" si="5"/>
        <v>0</v>
      </c>
      <c r="L22" s="96">
        <f t="shared" si="6"/>
        <v>0</v>
      </c>
      <c r="M22" s="71">
        <f t="shared" si="7"/>
        <v>42</v>
      </c>
      <c r="N22" s="96">
        <f t="shared" si="8"/>
        <v>0</v>
      </c>
      <c r="O22" s="72">
        <f t="shared" si="9"/>
        <v>1</v>
      </c>
      <c r="P22" s="72">
        <f t="shared" si="10"/>
        <v>1</v>
      </c>
      <c r="Q22" s="96">
        <f t="shared" si="11"/>
        <v>0</v>
      </c>
      <c r="R22" s="71">
        <f t="shared" si="12"/>
        <v>1</v>
      </c>
      <c r="S22" s="103"/>
      <c r="T22" s="103"/>
      <c r="U22" s="71">
        <f t="shared" si="13"/>
        <v>1</v>
      </c>
      <c r="V22" s="103"/>
      <c r="W22" s="103"/>
      <c r="X22" s="71">
        <f t="shared" si="14"/>
        <v>2</v>
      </c>
      <c r="Y22" s="103"/>
      <c r="Z22" s="72">
        <f t="shared" si="15"/>
        <v>1</v>
      </c>
      <c r="AA22" s="72">
        <f t="shared" si="16"/>
        <v>1</v>
      </c>
      <c r="AB22" s="103"/>
      <c r="AC22" s="71">
        <f t="shared" si="17"/>
        <v>3</v>
      </c>
      <c r="AD22" s="103"/>
      <c r="AE22" s="103"/>
      <c r="AF22" s="71">
        <f t="shared" si="18"/>
        <v>3</v>
      </c>
      <c r="AG22" s="103"/>
      <c r="AH22" s="103"/>
      <c r="AI22" s="71">
        <f t="shared" si="19"/>
        <v>16</v>
      </c>
      <c r="AJ22" s="103"/>
      <c r="AK22" s="72">
        <f t="shared" si="20"/>
        <v>1</v>
      </c>
      <c r="AL22" s="72">
        <f t="shared" si="21"/>
        <v>1</v>
      </c>
      <c r="AM22" s="103"/>
      <c r="AN22" s="71">
        <f t="shared" si="22"/>
        <v>0</v>
      </c>
      <c r="AO22" s="103"/>
      <c r="AP22" s="103"/>
      <c r="AQ22" s="71">
        <f t="shared" si="23"/>
        <v>0</v>
      </c>
      <c r="AR22" s="103"/>
      <c r="AS22" s="103"/>
      <c r="AT22" s="71">
        <f t="shared" si="24"/>
        <v>0</v>
      </c>
      <c r="AU22" s="103"/>
      <c r="AV22" s="72" t="str">
        <f t="shared" si="25"/>
        <v>???</v>
      </c>
      <c r="AW22" s="72" t="str">
        <f t="shared" si="26"/>
        <v>???</v>
      </c>
      <c r="AX22" s="103"/>
      <c r="AY22" s="71">
        <f t="shared" si="27"/>
        <v>5</v>
      </c>
      <c r="AZ22" s="103"/>
      <c r="BA22" s="103"/>
      <c r="BB22" s="71">
        <f t="shared" si="28"/>
        <v>5</v>
      </c>
      <c r="BC22" s="103"/>
      <c r="BD22" s="103"/>
      <c r="BE22" s="71">
        <f t="shared" si="29"/>
        <v>20</v>
      </c>
      <c r="BF22" s="103"/>
      <c r="BG22" s="72">
        <f t="shared" si="30"/>
        <v>1</v>
      </c>
      <c r="BH22" s="72">
        <f t="shared" si="31"/>
        <v>1</v>
      </c>
      <c r="BI22" s="103"/>
      <c r="BJ22" s="71">
        <f t="shared" si="32"/>
        <v>1</v>
      </c>
      <c r="BK22" s="103"/>
      <c r="BL22" s="103"/>
      <c r="BM22" s="71">
        <f t="shared" si="33"/>
        <v>1</v>
      </c>
      <c r="BN22" s="103"/>
      <c r="BO22" s="103"/>
      <c r="BP22" s="71">
        <f t="shared" si="34"/>
        <v>4</v>
      </c>
      <c r="BQ22" s="103"/>
      <c r="BR22" s="72">
        <f t="shared" si="35"/>
        <v>1</v>
      </c>
      <c r="BS22" s="72">
        <f t="shared" si="36"/>
        <v>1</v>
      </c>
      <c r="BT22" s="103"/>
    </row>
    <row r="23" spans="1:72" x14ac:dyDescent="0.15">
      <c r="A23" s="96">
        <f>学生名簿!O25</f>
        <v>0</v>
      </c>
      <c r="B23" s="96">
        <f>学生名簿!P25</f>
        <v>0</v>
      </c>
      <c r="C23" s="97">
        <f>学生名簿!Q25</f>
        <v>0</v>
      </c>
      <c r="D23" s="96">
        <f>学生名簿!R25</f>
        <v>0</v>
      </c>
      <c r="E23" s="96">
        <f>学生名簿!S25</f>
        <v>0</v>
      </c>
      <c r="F23" s="183">
        <f>学生名簿!T25</f>
        <v>0</v>
      </c>
      <c r="G23" s="71">
        <f t="shared" si="1"/>
        <v>10</v>
      </c>
      <c r="H23" s="96">
        <f t="shared" si="2"/>
        <v>0</v>
      </c>
      <c r="I23" s="96">
        <f t="shared" si="3"/>
        <v>0</v>
      </c>
      <c r="J23" s="71">
        <f t="shared" si="4"/>
        <v>10</v>
      </c>
      <c r="K23" s="96">
        <f t="shared" si="5"/>
        <v>0</v>
      </c>
      <c r="L23" s="96">
        <f t="shared" si="6"/>
        <v>0</v>
      </c>
      <c r="M23" s="71">
        <f t="shared" si="7"/>
        <v>42</v>
      </c>
      <c r="N23" s="96">
        <f t="shared" si="8"/>
        <v>0</v>
      </c>
      <c r="O23" s="72">
        <f t="shared" si="9"/>
        <v>1</v>
      </c>
      <c r="P23" s="72">
        <f t="shared" si="10"/>
        <v>1</v>
      </c>
      <c r="Q23" s="96">
        <f t="shared" si="11"/>
        <v>0</v>
      </c>
      <c r="R23" s="71">
        <f t="shared" si="12"/>
        <v>1</v>
      </c>
      <c r="S23" s="103"/>
      <c r="T23" s="103"/>
      <c r="U23" s="71">
        <f t="shared" si="13"/>
        <v>1</v>
      </c>
      <c r="V23" s="103"/>
      <c r="W23" s="103"/>
      <c r="X23" s="71">
        <f t="shared" si="14"/>
        <v>2</v>
      </c>
      <c r="Y23" s="103"/>
      <c r="Z23" s="72">
        <f t="shared" si="15"/>
        <v>1</v>
      </c>
      <c r="AA23" s="72">
        <f t="shared" si="16"/>
        <v>1</v>
      </c>
      <c r="AB23" s="103"/>
      <c r="AC23" s="71">
        <f t="shared" si="17"/>
        <v>3</v>
      </c>
      <c r="AD23" s="103"/>
      <c r="AE23" s="103"/>
      <c r="AF23" s="71">
        <f t="shared" si="18"/>
        <v>3</v>
      </c>
      <c r="AG23" s="103"/>
      <c r="AH23" s="103"/>
      <c r="AI23" s="71">
        <f t="shared" si="19"/>
        <v>16</v>
      </c>
      <c r="AJ23" s="103"/>
      <c r="AK23" s="72">
        <f t="shared" si="20"/>
        <v>1</v>
      </c>
      <c r="AL23" s="72">
        <f t="shared" si="21"/>
        <v>1</v>
      </c>
      <c r="AM23" s="103"/>
      <c r="AN23" s="71">
        <f t="shared" si="22"/>
        <v>0</v>
      </c>
      <c r="AO23" s="103"/>
      <c r="AP23" s="103"/>
      <c r="AQ23" s="71">
        <f t="shared" si="23"/>
        <v>0</v>
      </c>
      <c r="AR23" s="103"/>
      <c r="AS23" s="103"/>
      <c r="AT23" s="71">
        <f t="shared" si="24"/>
        <v>0</v>
      </c>
      <c r="AU23" s="103"/>
      <c r="AV23" s="72" t="str">
        <f t="shared" si="25"/>
        <v>???</v>
      </c>
      <c r="AW23" s="72" t="str">
        <f t="shared" si="26"/>
        <v>???</v>
      </c>
      <c r="AX23" s="103"/>
      <c r="AY23" s="71">
        <f t="shared" si="27"/>
        <v>5</v>
      </c>
      <c r="AZ23" s="103"/>
      <c r="BA23" s="103"/>
      <c r="BB23" s="71">
        <f t="shared" si="28"/>
        <v>5</v>
      </c>
      <c r="BC23" s="103"/>
      <c r="BD23" s="103"/>
      <c r="BE23" s="71">
        <f t="shared" si="29"/>
        <v>20</v>
      </c>
      <c r="BF23" s="103"/>
      <c r="BG23" s="72">
        <f t="shared" si="30"/>
        <v>1</v>
      </c>
      <c r="BH23" s="72">
        <f t="shared" si="31"/>
        <v>1</v>
      </c>
      <c r="BI23" s="103"/>
      <c r="BJ23" s="71">
        <f t="shared" si="32"/>
        <v>1</v>
      </c>
      <c r="BK23" s="103"/>
      <c r="BL23" s="103"/>
      <c r="BM23" s="71">
        <f t="shared" si="33"/>
        <v>1</v>
      </c>
      <c r="BN23" s="103"/>
      <c r="BO23" s="103"/>
      <c r="BP23" s="71">
        <f t="shared" si="34"/>
        <v>4</v>
      </c>
      <c r="BQ23" s="103"/>
      <c r="BR23" s="72">
        <f t="shared" si="35"/>
        <v>1</v>
      </c>
      <c r="BS23" s="72">
        <f t="shared" si="36"/>
        <v>1</v>
      </c>
      <c r="BT23" s="103"/>
    </row>
    <row r="24" spans="1:72" x14ac:dyDescent="0.15">
      <c r="A24" s="96">
        <f>学生名簿!O26</f>
        <v>0</v>
      </c>
      <c r="B24" s="96">
        <f>学生名簿!P26</f>
        <v>0</v>
      </c>
      <c r="C24" s="97">
        <f>学生名簿!Q26</f>
        <v>0</v>
      </c>
      <c r="D24" s="96">
        <f>学生名簿!R26</f>
        <v>0</v>
      </c>
      <c r="E24" s="96">
        <f>学生名簿!S26</f>
        <v>0</v>
      </c>
      <c r="F24" s="183">
        <f>学生名簿!T26</f>
        <v>0</v>
      </c>
      <c r="G24" s="71">
        <f t="shared" si="1"/>
        <v>10</v>
      </c>
      <c r="H24" s="96">
        <f t="shared" si="2"/>
        <v>0</v>
      </c>
      <c r="I24" s="96">
        <f t="shared" si="3"/>
        <v>0</v>
      </c>
      <c r="J24" s="71">
        <f t="shared" si="4"/>
        <v>10</v>
      </c>
      <c r="K24" s="96">
        <f t="shared" si="5"/>
        <v>0</v>
      </c>
      <c r="L24" s="96">
        <f t="shared" si="6"/>
        <v>0</v>
      </c>
      <c r="M24" s="71">
        <f t="shared" si="7"/>
        <v>42</v>
      </c>
      <c r="N24" s="96">
        <f t="shared" si="8"/>
        <v>0</v>
      </c>
      <c r="O24" s="72">
        <f t="shared" si="9"/>
        <v>1</v>
      </c>
      <c r="P24" s="72">
        <f t="shared" si="10"/>
        <v>1</v>
      </c>
      <c r="Q24" s="96">
        <f t="shared" si="11"/>
        <v>0</v>
      </c>
      <c r="R24" s="71">
        <f t="shared" si="12"/>
        <v>1</v>
      </c>
      <c r="S24" s="103"/>
      <c r="T24" s="103"/>
      <c r="U24" s="71">
        <f t="shared" si="13"/>
        <v>1</v>
      </c>
      <c r="V24" s="103"/>
      <c r="W24" s="103"/>
      <c r="X24" s="71">
        <f t="shared" si="14"/>
        <v>2</v>
      </c>
      <c r="Y24" s="103"/>
      <c r="Z24" s="72">
        <f t="shared" si="15"/>
        <v>1</v>
      </c>
      <c r="AA24" s="72">
        <f t="shared" si="16"/>
        <v>1</v>
      </c>
      <c r="AB24" s="103"/>
      <c r="AC24" s="71">
        <f t="shared" si="17"/>
        <v>3</v>
      </c>
      <c r="AD24" s="103"/>
      <c r="AE24" s="103"/>
      <c r="AF24" s="71">
        <f t="shared" si="18"/>
        <v>3</v>
      </c>
      <c r="AG24" s="103"/>
      <c r="AH24" s="103"/>
      <c r="AI24" s="71">
        <f t="shared" si="19"/>
        <v>16</v>
      </c>
      <c r="AJ24" s="103"/>
      <c r="AK24" s="72">
        <f t="shared" si="20"/>
        <v>1</v>
      </c>
      <c r="AL24" s="72">
        <f t="shared" si="21"/>
        <v>1</v>
      </c>
      <c r="AM24" s="103"/>
      <c r="AN24" s="71">
        <f t="shared" si="22"/>
        <v>0</v>
      </c>
      <c r="AO24" s="103"/>
      <c r="AP24" s="103"/>
      <c r="AQ24" s="71">
        <f t="shared" si="23"/>
        <v>0</v>
      </c>
      <c r="AR24" s="103"/>
      <c r="AS24" s="103"/>
      <c r="AT24" s="71">
        <f t="shared" si="24"/>
        <v>0</v>
      </c>
      <c r="AU24" s="103"/>
      <c r="AV24" s="72" t="str">
        <f t="shared" si="25"/>
        <v>???</v>
      </c>
      <c r="AW24" s="72" t="str">
        <f t="shared" si="26"/>
        <v>???</v>
      </c>
      <c r="AX24" s="103"/>
      <c r="AY24" s="71">
        <f t="shared" si="27"/>
        <v>5</v>
      </c>
      <c r="AZ24" s="103"/>
      <c r="BA24" s="103"/>
      <c r="BB24" s="71">
        <f t="shared" si="28"/>
        <v>5</v>
      </c>
      <c r="BC24" s="103"/>
      <c r="BD24" s="103"/>
      <c r="BE24" s="71">
        <f t="shared" si="29"/>
        <v>20</v>
      </c>
      <c r="BF24" s="103"/>
      <c r="BG24" s="72">
        <f t="shared" si="30"/>
        <v>1</v>
      </c>
      <c r="BH24" s="72">
        <f t="shared" si="31"/>
        <v>1</v>
      </c>
      <c r="BI24" s="103"/>
      <c r="BJ24" s="71">
        <f t="shared" si="32"/>
        <v>1</v>
      </c>
      <c r="BK24" s="103"/>
      <c r="BL24" s="103"/>
      <c r="BM24" s="71">
        <f t="shared" si="33"/>
        <v>1</v>
      </c>
      <c r="BN24" s="103"/>
      <c r="BO24" s="103"/>
      <c r="BP24" s="71">
        <f t="shared" si="34"/>
        <v>4</v>
      </c>
      <c r="BQ24" s="103"/>
      <c r="BR24" s="72">
        <f t="shared" si="35"/>
        <v>1</v>
      </c>
      <c r="BS24" s="72">
        <f t="shared" si="36"/>
        <v>1</v>
      </c>
      <c r="BT24" s="103"/>
    </row>
    <row r="25" spans="1:72" x14ac:dyDescent="0.15">
      <c r="A25" s="96">
        <f>学生名簿!O27</f>
        <v>0</v>
      </c>
      <c r="B25" s="96">
        <f>学生名簿!P27</f>
        <v>0</v>
      </c>
      <c r="C25" s="97">
        <f>学生名簿!Q27</f>
        <v>0</v>
      </c>
      <c r="D25" s="96">
        <f>学生名簿!R27</f>
        <v>0</v>
      </c>
      <c r="E25" s="96">
        <f>学生名簿!S27</f>
        <v>0</v>
      </c>
      <c r="F25" s="183">
        <f>学生名簿!T27</f>
        <v>0</v>
      </c>
      <c r="G25" s="71">
        <f t="shared" si="1"/>
        <v>10</v>
      </c>
      <c r="H25" s="96">
        <f t="shared" si="2"/>
        <v>0</v>
      </c>
      <c r="I25" s="96">
        <f t="shared" si="3"/>
        <v>0</v>
      </c>
      <c r="J25" s="71">
        <f t="shared" si="4"/>
        <v>10</v>
      </c>
      <c r="K25" s="96">
        <f t="shared" si="5"/>
        <v>0</v>
      </c>
      <c r="L25" s="96">
        <f t="shared" si="6"/>
        <v>0</v>
      </c>
      <c r="M25" s="71">
        <f t="shared" si="7"/>
        <v>42</v>
      </c>
      <c r="N25" s="96">
        <f t="shared" si="8"/>
        <v>0</v>
      </c>
      <c r="O25" s="72">
        <f t="shared" si="9"/>
        <v>1</v>
      </c>
      <c r="P25" s="72">
        <f t="shared" si="10"/>
        <v>1</v>
      </c>
      <c r="Q25" s="96">
        <f t="shared" si="11"/>
        <v>0</v>
      </c>
      <c r="R25" s="71">
        <f t="shared" si="12"/>
        <v>1</v>
      </c>
      <c r="S25" s="103"/>
      <c r="T25" s="103"/>
      <c r="U25" s="71">
        <f t="shared" si="13"/>
        <v>1</v>
      </c>
      <c r="V25" s="103"/>
      <c r="W25" s="103"/>
      <c r="X25" s="71">
        <f t="shared" si="14"/>
        <v>2</v>
      </c>
      <c r="Y25" s="103"/>
      <c r="Z25" s="72">
        <f t="shared" si="15"/>
        <v>1</v>
      </c>
      <c r="AA25" s="72">
        <f t="shared" si="16"/>
        <v>1</v>
      </c>
      <c r="AB25" s="103"/>
      <c r="AC25" s="71">
        <f t="shared" si="17"/>
        <v>3</v>
      </c>
      <c r="AD25" s="103"/>
      <c r="AE25" s="103"/>
      <c r="AF25" s="71">
        <f t="shared" si="18"/>
        <v>3</v>
      </c>
      <c r="AG25" s="103"/>
      <c r="AH25" s="103"/>
      <c r="AI25" s="71">
        <f t="shared" si="19"/>
        <v>16</v>
      </c>
      <c r="AJ25" s="103"/>
      <c r="AK25" s="72">
        <f t="shared" si="20"/>
        <v>1</v>
      </c>
      <c r="AL25" s="72">
        <f t="shared" si="21"/>
        <v>1</v>
      </c>
      <c r="AM25" s="103"/>
      <c r="AN25" s="71">
        <f t="shared" si="22"/>
        <v>0</v>
      </c>
      <c r="AO25" s="103"/>
      <c r="AP25" s="103"/>
      <c r="AQ25" s="71">
        <f t="shared" si="23"/>
        <v>0</v>
      </c>
      <c r="AR25" s="103"/>
      <c r="AS25" s="103"/>
      <c r="AT25" s="71">
        <f t="shared" si="24"/>
        <v>0</v>
      </c>
      <c r="AU25" s="103"/>
      <c r="AV25" s="72" t="str">
        <f t="shared" si="25"/>
        <v>???</v>
      </c>
      <c r="AW25" s="72" t="str">
        <f t="shared" si="26"/>
        <v>???</v>
      </c>
      <c r="AX25" s="103"/>
      <c r="AY25" s="71">
        <f t="shared" si="27"/>
        <v>5</v>
      </c>
      <c r="AZ25" s="103"/>
      <c r="BA25" s="103"/>
      <c r="BB25" s="71">
        <f t="shared" si="28"/>
        <v>5</v>
      </c>
      <c r="BC25" s="103"/>
      <c r="BD25" s="103"/>
      <c r="BE25" s="71">
        <f t="shared" si="29"/>
        <v>20</v>
      </c>
      <c r="BF25" s="103"/>
      <c r="BG25" s="72">
        <f t="shared" si="30"/>
        <v>1</v>
      </c>
      <c r="BH25" s="72">
        <f t="shared" si="31"/>
        <v>1</v>
      </c>
      <c r="BI25" s="103"/>
      <c r="BJ25" s="71">
        <f t="shared" si="32"/>
        <v>1</v>
      </c>
      <c r="BK25" s="103"/>
      <c r="BL25" s="103"/>
      <c r="BM25" s="71">
        <f t="shared" si="33"/>
        <v>1</v>
      </c>
      <c r="BN25" s="103"/>
      <c r="BO25" s="103"/>
      <c r="BP25" s="71">
        <f t="shared" si="34"/>
        <v>4</v>
      </c>
      <c r="BQ25" s="103"/>
      <c r="BR25" s="72">
        <f t="shared" si="35"/>
        <v>1</v>
      </c>
      <c r="BS25" s="72">
        <f t="shared" si="36"/>
        <v>1</v>
      </c>
      <c r="BT25" s="103"/>
    </row>
    <row r="26" spans="1:72" x14ac:dyDescent="0.15">
      <c r="A26" s="96">
        <f>学生名簿!O28</f>
        <v>0</v>
      </c>
      <c r="B26" s="96">
        <f>学生名簿!P28</f>
        <v>0</v>
      </c>
      <c r="C26" s="97">
        <f>学生名簿!Q28</f>
        <v>0</v>
      </c>
      <c r="D26" s="96">
        <f>学生名簿!R28</f>
        <v>0</v>
      </c>
      <c r="E26" s="96">
        <f>学生名簿!S28</f>
        <v>0</v>
      </c>
      <c r="F26" s="183">
        <f>学生名簿!T28</f>
        <v>0</v>
      </c>
      <c r="G26" s="71">
        <f t="shared" si="1"/>
        <v>10</v>
      </c>
      <c r="H26" s="96">
        <f t="shared" si="2"/>
        <v>0</v>
      </c>
      <c r="I26" s="96">
        <f t="shared" si="3"/>
        <v>0</v>
      </c>
      <c r="J26" s="71">
        <f t="shared" si="4"/>
        <v>10</v>
      </c>
      <c r="K26" s="96">
        <f t="shared" si="5"/>
        <v>0</v>
      </c>
      <c r="L26" s="96">
        <f t="shared" si="6"/>
        <v>0</v>
      </c>
      <c r="M26" s="71">
        <f t="shared" si="7"/>
        <v>42</v>
      </c>
      <c r="N26" s="96">
        <f t="shared" si="8"/>
        <v>0</v>
      </c>
      <c r="O26" s="72">
        <f t="shared" si="9"/>
        <v>1</v>
      </c>
      <c r="P26" s="72">
        <f t="shared" si="10"/>
        <v>1</v>
      </c>
      <c r="Q26" s="96">
        <f t="shared" si="11"/>
        <v>0</v>
      </c>
      <c r="R26" s="71">
        <f t="shared" si="12"/>
        <v>1</v>
      </c>
      <c r="S26" s="103"/>
      <c r="T26" s="103"/>
      <c r="U26" s="71">
        <f t="shared" si="13"/>
        <v>1</v>
      </c>
      <c r="V26" s="103"/>
      <c r="W26" s="103"/>
      <c r="X26" s="71">
        <f t="shared" si="14"/>
        <v>2</v>
      </c>
      <c r="Y26" s="103"/>
      <c r="Z26" s="72">
        <f t="shared" si="15"/>
        <v>1</v>
      </c>
      <c r="AA26" s="72">
        <f t="shared" si="16"/>
        <v>1</v>
      </c>
      <c r="AB26" s="103"/>
      <c r="AC26" s="71">
        <f t="shared" si="17"/>
        <v>3</v>
      </c>
      <c r="AD26" s="103"/>
      <c r="AE26" s="103"/>
      <c r="AF26" s="71">
        <f t="shared" si="18"/>
        <v>3</v>
      </c>
      <c r="AG26" s="103"/>
      <c r="AH26" s="103"/>
      <c r="AI26" s="71">
        <f t="shared" si="19"/>
        <v>16</v>
      </c>
      <c r="AJ26" s="103"/>
      <c r="AK26" s="72">
        <f t="shared" si="20"/>
        <v>1</v>
      </c>
      <c r="AL26" s="72">
        <f t="shared" si="21"/>
        <v>1</v>
      </c>
      <c r="AM26" s="103"/>
      <c r="AN26" s="71">
        <f t="shared" si="22"/>
        <v>0</v>
      </c>
      <c r="AO26" s="103"/>
      <c r="AP26" s="103"/>
      <c r="AQ26" s="71">
        <f t="shared" si="23"/>
        <v>0</v>
      </c>
      <c r="AR26" s="103"/>
      <c r="AS26" s="103"/>
      <c r="AT26" s="71">
        <f t="shared" si="24"/>
        <v>0</v>
      </c>
      <c r="AU26" s="103"/>
      <c r="AV26" s="72" t="str">
        <f t="shared" si="25"/>
        <v>???</v>
      </c>
      <c r="AW26" s="72" t="str">
        <f t="shared" si="26"/>
        <v>???</v>
      </c>
      <c r="AX26" s="103"/>
      <c r="AY26" s="71">
        <f t="shared" si="27"/>
        <v>5</v>
      </c>
      <c r="AZ26" s="103"/>
      <c r="BA26" s="103"/>
      <c r="BB26" s="71">
        <f t="shared" si="28"/>
        <v>5</v>
      </c>
      <c r="BC26" s="103"/>
      <c r="BD26" s="103"/>
      <c r="BE26" s="71">
        <f t="shared" si="29"/>
        <v>20</v>
      </c>
      <c r="BF26" s="103"/>
      <c r="BG26" s="72">
        <f t="shared" si="30"/>
        <v>1</v>
      </c>
      <c r="BH26" s="72">
        <f t="shared" si="31"/>
        <v>1</v>
      </c>
      <c r="BI26" s="103"/>
      <c r="BJ26" s="71">
        <f t="shared" si="32"/>
        <v>1</v>
      </c>
      <c r="BK26" s="103"/>
      <c r="BL26" s="103"/>
      <c r="BM26" s="71">
        <f t="shared" si="33"/>
        <v>1</v>
      </c>
      <c r="BN26" s="103"/>
      <c r="BO26" s="103"/>
      <c r="BP26" s="71">
        <f t="shared" si="34"/>
        <v>4</v>
      </c>
      <c r="BQ26" s="103"/>
      <c r="BR26" s="72">
        <f t="shared" si="35"/>
        <v>1</v>
      </c>
      <c r="BS26" s="72">
        <f t="shared" si="36"/>
        <v>1</v>
      </c>
      <c r="BT26" s="103"/>
    </row>
    <row r="27" spans="1:72" x14ac:dyDescent="0.15">
      <c r="A27" s="96">
        <f>学生名簿!O29</f>
        <v>0</v>
      </c>
      <c r="B27" s="96">
        <f>学生名簿!P29</f>
        <v>0</v>
      </c>
      <c r="C27" s="97">
        <f>学生名簿!Q29</f>
        <v>0</v>
      </c>
      <c r="D27" s="96">
        <f>学生名簿!R29</f>
        <v>0</v>
      </c>
      <c r="E27" s="96">
        <f>学生名簿!S29</f>
        <v>0</v>
      </c>
      <c r="F27" s="183">
        <f>学生名簿!T29</f>
        <v>0</v>
      </c>
      <c r="G27" s="71">
        <f t="shared" si="1"/>
        <v>10</v>
      </c>
      <c r="H27" s="96">
        <f t="shared" si="2"/>
        <v>0</v>
      </c>
      <c r="I27" s="96">
        <f t="shared" si="3"/>
        <v>0</v>
      </c>
      <c r="J27" s="71">
        <f t="shared" si="4"/>
        <v>10</v>
      </c>
      <c r="K27" s="96">
        <f t="shared" si="5"/>
        <v>0</v>
      </c>
      <c r="L27" s="96">
        <f t="shared" si="6"/>
        <v>0</v>
      </c>
      <c r="M27" s="71">
        <f t="shared" si="7"/>
        <v>42</v>
      </c>
      <c r="N27" s="96">
        <f t="shared" si="8"/>
        <v>0</v>
      </c>
      <c r="O27" s="72">
        <f t="shared" si="9"/>
        <v>1</v>
      </c>
      <c r="P27" s="72">
        <f t="shared" si="10"/>
        <v>1</v>
      </c>
      <c r="Q27" s="96">
        <f t="shared" si="11"/>
        <v>0</v>
      </c>
      <c r="R27" s="71">
        <f t="shared" si="12"/>
        <v>1</v>
      </c>
      <c r="S27" s="103"/>
      <c r="T27" s="103"/>
      <c r="U27" s="71">
        <f t="shared" si="13"/>
        <v>1</v>
      </c>
      <c r="V27" s="103"/>
      <c r="W27" s="103"/>
      <c r="X27" s="71">
        <f t="shared" si="14"/>
        <v>2</v>
      </c>
      <c r="Y27" s="103"/>
      <c r="Z27" s="72">
        <f t="shared" si="15"/>
        <v>1</v>
      </c>
      <c r="AA27" s="72">
        <f t="shared" si="16"/>
        <v>1</v>
      </c>
      <c r="AB27" s="103"/>
      <c r="AC27" s="71">
        <f t="shared" si="17"/>
        <v>3</v>
      </c>
      <c r="AD27" s="103"/>
      <c r="AE27" s="103"/>
      <c r="AF27" s="71">
        <f t="shared" si="18"/>
        <v>3</v>
      </c>
      <c r="AG27" s="103"/>
      <c r="AH27" s="103"/>
      <c r="AI27" s="71">
        <f t="shared" si="19"/>
        <v>16</v>
      </c>
      <c r="AJ27" s="103"/>
      <c r="AK27" s="72">
        <f t="shared" si="20"/>
        <v>1</v>
      </c>
      <c r="AL27" s="72">
        <f t="shared" si="21"/>
        <v>1</v>
      </c>
      <c r="AM27" s="103"/>
      <c r="AN27" s="71">
        <f t="shared" si="22"/>
        <v>0</v>
      </c>
      <c r="AO27" s="103"/>
      <c r="AP27" s="103"/>
      <c r="AQ27" s="71">
        <f t="shared" si="23"/>
        <v>0</v>
      </c>
      <c r="AR27" s="103"/>
      <c r="AS27" s="103"/>
      <c r="AT27" s="71">
        <f t="shared" si="24"/>
        <v>0</v>
      </c>
      <c r="AU27" s="103"/>
      <c r="AV27" s="72" t="str">
        <f t="shared" si="25"/>
        <v>???</v>
      </c>
      <c r="AW27" s="72" t="str">
        <f t="shared" si="26"/>
        <v>???</v>
      </c>
      <c r="AX27" s="103"/>
      <c r="AY27" s="71">
        <f t="shared" si="27"/>
        <v>5</v>
      </c>
      <c r="AZ27" s="103"/>
      <c r="BA27" s="103"/>
      <c r="BB27" s="71">
        <f t="shared" si="28"/>
        <v>5</v>
      </c>
      <c r="BC27" s="103"/>
      <c r="BD27" s="103"/>
      <c r="BE27" s="71">
        <f t="shared" si="29"/>
        <v>20</v>
      </c>
      <c r="BF27" s="103"/>
      <c r="BG27" s="72">
        <f t="shared" si="30"/>
        <v>1</v>
      </c>
      <c r="BH27" s="72">
        <f t="shared" si="31"/>
        <v>1</v>
      </c>
      <c r="BI27" s="103"/>
      <c r="BJ27" s="71">
        <f t="shared" si="32"/>
        <v>1</v>
      </c>
      <c r="BK27" s="103"/>
      <c r="BL27" s="103"/>
      <c r="BM27" s="71">
        <f t="shared" si="33"/>
        <v>1</v>
      </c>
      <c r="BN27" s="103"/>
      <c r="BO27" s="103"/>
      <c r="BP27" s="71">
        <f t="shared" si="34"/>
        <v>4</v>
      </c>
      <c r="BQ27" s="103"/>
      <c r="BR27" s="72">
        <f t="shared" si="35"/>
        <v>1</v>
      </c>
      <c r="BS27" s="72">
        <f t="shared" si="36"/>
        <v>1</v>
      </c>
      <c r="BT27" s="103"/>
    </row>
    <row r="28" spans="1:72" x14ac:dyDescent="0.15">
      <c r="A28" s="96">
        <f>学生名簿!O30</f>
        <v>0</v>
      </c>
      <c r="B28" s="96">
        <f>学生名簿!P30</f>
        <v>0</v>
      </c>
      <c r="C28" s="97">
        <f>学生名簿!Q30</f>
        <v>0</v>
      </c>
      <c r="D28" s="96">
        <f>学生名簿!R30</f>
        <v>0</v>
      </c>
      <c r="E28" s="96">
        <f>学生名簿!S30</f>
        <v>0</v>
      </c>
      <c r="F28" s="183">
        <f>学生名簿!T30</f>
        <v>0</v>
      </c>
      <c r="G28" s="71">
        <f t="shared" si="1"/>
        <v>10</v>
      </c>
      <c r="H28" s="96">
        <f t="shared" si="2"/>
        <v>0</v>
      </c>
      <c r="I28" s="96">
        <f t="shared" si="3"/>
        <v>0</v>
      </c>
      <c r="J28" s="71">
        <f t="shared" si="4"/>
        <v>10</v>
      </c>
      <c r="K28" s="96">
        <f t="shared" si="5"/>
        <v>0</v>
      </c>
      <c r="L28" s="96">
        <f t="shared" si="6"/>
        <v>0</v>
      </c>
      <c r="M28" s="71">
        <f t="shared" si="7"/>
        <v>42</v>
      </c>
      <c r="N28" s="96">
        <f t="shared" si="8"/>
        <v>0</v>
      </c>
      <c r="O28" s="72">
        <f t="shared" si="9"/>
        <v>1</v>
      </c>
      <c r="P28" s="72">
        <f t="shared" si="10"/>
        <v>1</v>
      </c>
      <c r="Q28" s="96">
        <f t="shared" si="11"/>
        <v>0</v>
      </c>
      <c r="R28" s="71">
        <f t="shared" si="12"/>
        <v>1</v>
      </c>
      <c r="S28" s="103"/>
      <c r="T28" s="103"/>
      <c r="U28" s="71">
        <f t="shared" si="13"/>
        <v>1</v>
      </c>
      <c r="V28" s="103"/>
      <c r="W28" s="103"/>
      <c r="X28" s="71">
        <f t="shared" si="14"/>
        <v>2</v>
      </c>
      <c r="Y28" s="103"/>
      <c r="Z28" s="72">
        <f t="shared" si="15"/>
        <v>1</v>
      </c>
      <c r="AA28" s="72">
        <f t="shared" si="16"/>
        <v>1</v>
      </c>
      <c r="AB28" s="103"/>
      <c r="AC28" s="71">
        <f t="shared" si="17"/>
        <v>3</v>
      </c>
      <c r="AD28" s="103"/>
      <c r="AE28" s="103"/>
      <c r="AF28" s="71">
        <f t="shared" si="18"/>
        <v>3</v>
      </c>
      <c r="AG28" s="103"/>
      <c r="AH28" s="103"/>
      <c r="AI28" s="71">
        <f t="shared" si="19"/>
        <v>16</v>
      </c>
      <c r="AJ28" s="103"/>
      <c r="AK28" s="72">
        <f t="shared" si="20"/>
        <v>1</v>
      </c>
      <c r="AL28" s="72">
        <f t="shared" si="21"/>
        <v>1</v>
      </c>
      <c r="AM28" s="103"/>
      <c r="AN28" s="71">
        <f t="shared" si="22"/>
        <v>0</v>
      </c>
      <c r="AO28" s="103"/>
      <c r="AP28" s="103"/>
      <c r="AQ28" s="71">
        <f t="shared" si="23"/>
        <v>0</v>
      </c>
      <c r="AR28" s="103"/>
      <c r="AS28" s="103"/>
      <c r="AT28" s="71">
        <f t="shared" si="24"/>
        <v>0</v>
      </c>
      <c r="AU28" s="103"/>
      <c r="AV28" s="72" t="str">
        <f t="shared" si="25"/>
        <v>???</v>
      </c>
      <c r="AW28" s="72" t="str">
        <f t="shared" si="26"/>
        <v>???</v>
      </c>
      <c r="AX28" s="103"/>
      <c r="AY28" s="71">
        <f t="shared" si="27"/>
        <v>5</v>
      </c>
      <c r="AZ28" s="103"/>
      <c r="BA28" s="103"/>
      <c r="BB28" s="71">
        <f t="shared" si="28"/>
        <v>5</v>
      </c>
      <c r="BC28" s="103"/>
      <c r="BD28" s="103"/>
      <c r="BE28" s="71">
        <f t="shared" si="29"/>
        <v>20</v>
      </c>
      <c r="BF28" s="103"/>
      <c r="BG28" s="72">
        <f t="shared" si="30"/>
        <v>1</v>
      </c>
      <c r="BH28" s="72">
        <f t="shared" si="31"/>
        <v>1</v>
      </c>
      <c r="BI28" s="103"/>
      <c r="BJ28" s="71">
        <f t="shared" si="32"/>
        <v>1</v>
      </c>
      <c r="BK28" s="103"/>
      <c r="BL28" s="103"/>
      <c r="BM28" s="71">
        <f t="shared" si="33"/>
        <v>1</v>
      </c>
      <c r="BN28" s="103"/>
      <c r="BO28" s="103"/>
      <c r="BP28" s="71">
        <f t="shared" si="34"/>
        <v>4</v>
      </c>
      <c r="BQ28" s="103"/>
      <c r="BR28" s="72">
        <f t="shared" si="35"/>
        <v>1</v>
      </c>
      <c r="BS28" s="72">
        <f t="shared" si="36"/>
        <v>1</v>
      </c>
      <c r="BT28" s="103"/>
    </row>
    <row r="29" spans="1:72" x14ac:dyDescent="0.15">
      <c r="A29" s="96">
        <f>学生名簿!O31</f>
        <v>0</v>
      </c>
      <c r="B29" s="96">
        <f>学生名簿!P31</f>
        <v>0</v>
      </c>
      <c r="C29" s="97">
        <f>学生名簿!Q31</f>
        <v>0</v>
      </c>
      <c r="D29" s="96">
        <f>学生名簿!R31</f>
        <v>0</v>
      </c>
      <c r="E29" s="96">
        <f>学生名簿!S31</f>
        <v>0</v>
      </c>
      <c r="F29" s="183">
        <f>学生名簿!T31</f>
        <v>0</v>
      </c>
      <c r="G29" s="71">
        <f t="shared" si="1"/>
        <v>10</v>
      </c>
      <c r="H29" s="96">
        <f t="shared" si="2"/>
        <v>0</v>
      </c>
      <c r="I29" s="96">
        <f t="shared" si="3"/>
        <v>0</v>
      </c>
      <c r="J29" s="71">
        <f t="shared" si="4"/>
        <v>10</v>
      </c>
      <c r="K29" s="96">
        <f t="shared" si="5"/>
        <v>0</v>
      </c>
      <c r="L29" s="96">
        <f t="shared" si="6"/>
        <v>0</v>
      </c>
      <c r="M29" s="71">
        <f t="shared" si="7"/>
        <v>42</v>
      </c>
      <c r="N29" s="96">
        <f t="shared" si="8"/>
        <v>0</v>
      </c>
      <c r="O29" s="72">
        <f t="shared" si="9"/>
        <v>1</v>
      </c>
      <c r="P29" s="72">
        <f t="shared" si="10"/>
        <v>1</v>
      </c>
      <c r="Q29" s="96">
        <f t="shared" si="11"/>
        <v>0</v>
      </c>
      <c r="R29" s="71">
        <f t="shared" si="12"/>
        <v>1</v>
      </c>
      <c r="S29" s="103"/>
      <c r="T29" s="103"/>
      <c r="U29" s="71">
        <f t="shared" si="13"/>
        <v>1</v>
      </c>
      <c r="V29" s="103"/>
      <c r="W29" s="103"/>
      <c r="X29" s="71">
        <f t="shared" si="14"/>
        <v>2</v>
      </c>
      <c r="Y29" s="103"/>
      <c r="Z29" s="72">
        <f t="shared" si="15"/>
        <v>1</v>
      </c>
      <c r="AA29" s="72">
        <f t="shared" si="16"/>
        <v>1</v>
      </c>
      <c r="AB29" s="103"/>
      <c r="AC29" s="71">
        <f t="shared" si="17"/>
        <v>3</v>
      </c>
      <c r="AD29" s="103"/>
      <c r="AE29" s="103"/>
      <c r="AF29" s="71">
        <f t="shared" si="18"/>
        <v>3</v>
      </c>
      <c r="AG29" s="103"/>
      <c r="AH29" s="103"/>
      <c r="AI29" s="71">
        <f t="shared" si="19"/>
        <v>16</v>
      </c>
      <c r="AJ29" s="103"/>
      <c r="AK29" s="72">
        <f t="shared" si="20"/>
        <v>1</v>
      </c>
      <c r="AL29" s="72">
        <f t="shared" si="21"/>
        <v>1</v>
      </c>
      <c r="AM29" s="103"/>
      <c r="AN29" s="71">
        <f t="shared" si="22"/>
        <v>0</v>
      </c>
      <c r="AO29" s="103"/>
      <c r="AP29" s="103"/>
      <c r="AQ29" s="71">
        <f t="shared" si="23"/>
        <v>0</v>
      </c>
      <c r="AR29" s="103"/>
      <c r="AS29" s="103"/>
      <c r="AT29" s="71">
        <f t="shared" si="24"/>
        <v>0</v>
      </c>
      <c r="AU29" s="103"/>
      <c r="AV29" s="72" t="str">
        <f t="shared" si="25"/>
        <v>???</v>
      </c>
      <c r="AW29" s="72" t="str">
        <f t="shared" si="26"/>
        <v>???</v>
      </c>
      <c r="AX29" s="103"/>
      <c r="AY29" s="71">
        <f t="shared" si="27"/>
        <v>5</v>
      </c>
      <c r="AZ29" s="103"/>
      <c r="BA29" s="103"/>
      <c r="BB29" s="71">
        <f t="shared" si="28"/>
        <v>5</v>
      </c>
      <c r="BC29" s="103"/>
      <c r="BD29" s="103"/>
      <c r="BE29" s="71">
        <f t="shared" si="29"/>
        <v>20</v>
      </c>
      <c r="BF29" s="103"/>
      <c r="BG29" s="72">
        <f t="shared" si="30"/>
        <v>1</v>
      </c>
      <c r="BH29" s="72">
        <f t="shared" si="31"/>
        <v>1</v>
      </c>
      <c r="BI29" s="103"/>
      <c r="BJ29" s="71">
        <f t="shared" si="32"/>
        <v>1</v>
      </c>
      <c r="BK29" s="103"/>
      <c r="BL29" s="103"/>
      <c r="BM29" s="71">
        <f t="shared" si="33"/>
        <v>1</v>
      </c>
      <c r="BN29" s="103"/>
      <c r="BO29" s="103"/>
      <c r="BP29" s="71">
        <f t="shared" si="34"/>
        <v>4</v>
      </c>
      <c r="BQ29" s="103"/>
      <c r="BR29" s="72">
        <f t="shared" si="35"/>
        <v>1</v>
      </c>
      <c r="BS29" s="72">
        <f t="shared" si="36"/>
        <v>1</v>
      </c>
      <c r="BT29" s="103"/>
    </row>
    <row r="30" spans="1:72" x14ac:dyDescent="0.15">
      <c r="A30" s="96">
        <f>学生名簿!O32</f>
        <v>0</v>
      </c>
      <c r="B30" s="96">
        <f>学生名簿!P32</f>
        <v>0</v>
      </c>
      <c r="C30" s="97">
        <f>学生名簿!Q32</f>
        <v>0</v>
      </c>
      <c r="D30" s="96">
        <f>学生名簿!R32</f>
        <v>0</v>
      </c>
      <c r="E30" s="96">
        <f>学生名簿!S32</f>
        <v>0</v>
      </c>
      <c r="F30" s="96">
        <f>学生名簿!T32</f>
        <v>0</v>
      </c>
      <c r="G30" s="71">
        <f t="shared" si="1"/>
        <v>10</v>
      </c>
      <c r="H30" s="96">
        <f t="shared" si="2"/>
        <v>0</v>
      </c>
      <c r="I30" s="96">
        <f t="shared" si="3"/>
        <v>0</v>
      </c>
      <c r="J30" s="71">
        <f t="shared" si="4"/>
        <v>10</v>
      </c>
      <c r="K30" s="96">
        <f t="shared" si="5"/>
        <v>0</v>
      </c>
      <c r="L30" s="96">
        <f t="shared" si="6"/>
        <v>0</v>
      </c>
      <c r="M30" s="71">
        <f t="shared" si="7"/>
        <v>42</v>
      </c>
      <c r="N30" s="96">
        <f t="shared" si="8"/>
        <v>0</v>
      </c>
      <c r="O30" s="72">
        <f t="shared" si="9"/>
        <v>1</v>
      </c>
      <c r="P30" s="72">
        <f t="shared" si="10"/>
        <v>1</v>
      </c>
      <c r="Q30" s="96">
        <f t="shared" si="11"/>
        <v>0</v>
      </c>
      <c r="R30" s="71">
        <f t="shared" si="12"/>
        <v>1</v>
      </c>
      <c r="S30" s="103"/>
      <c r="T30" s="103"/>
      <c r="U30" s="71">
        <f t="shared" si="13"/>
        <v>1</v>
      </c>
      <c r="V30" s="103"/>
      <c r="W30" s="103"/>
      <c r="X30" s="71">
        <f t="shared" si="14"/>
        <v>2</v>
      </c>
      <c r="Y30" s="103"/>
      <c r="Z30" s="72">
        <f t="shared" si="15"/>
        <v>1</v>
      </c>
      <c r="AA30" s="72">
        <f t="shared" si="16"/>
        <v>1</v>
      </c>
      <c r="AB30" s="103"/>
      <c r="AC30" s="71">
        <f t="shared" si="17"/>
        <v>3</v>
      </c>
      <c r="AD30" s="103"/>
      <c r="AE30" s="103"/>
      <c r="AF30" s="71">
        <f t="shared" si="18"/>
        <v>3</v>
      </c>
      <c r="AG30" s="103"/>
      <c r="AH30" s="103"/>
      <c r="AI30" s="71">
        <f t="shared" si="19"/>
        <v>16</v>
      </c>
      <c r="AJ30" s="103"/>
      <c r="AK30" s="72">
        <f t="shared" si="20"/>
        <v>1</v>
      </c>
      <c r="AL30" s="72">
        <f t="shared" si="21"/>
        <v>1</v>
      </c>
      <c r="AM30" s="103"/>
      <c r="AN30" s="71">
        <f t="shared" si="22"/>
        <v>0</v>
      </c>
      <c r="AO30" s="103"/>
      <c r="AP30" s="103"/>
      <c r="AQ30" s="71">
        <f t="shared" si="23"/>
        <v>0</v>
      </c>
      <c r="AR30" s="103"/>
      <c r="AS30" s="103"/>
      <c r="AT30" s="71">
        <f t="shared" si="24"/>
        <v>0</v>
      </c>
      <c r="AU30" s="103"/>
      <c r="AV30" s="72" t="str">
        <f t="shared" si="25"/>
        <v>???</v>
      </c>
      <c r="AW30" s="72" t="str">
        <f t="shared" si="26"/>
        <v>???</v>
      </c>
      <c r="AX30" s="103"/>
      <c r="AY30" s="71">
        <f t="shared" si="27"/>
        <v>5</v>
      </c>
      <c r="AZ30" s="103"/>
      <c r="BA30" s="103"/>
      <c r="BB30" s="71">
        <f t="shared" si="28"/>
        <v>5</v>
      </c>
      <c r="BC30" s="103"/>
      <c r="BD30" s="103"/>
      <c r="BE30" s="71">
        <f t="shared" si="29"/>
        <v>20</v>
      </c>
      <c r="BF30" s="103"/>
      <c r="BG30" s="72">
        <f t="shared" si="30"/>
        <v>1</v>
      </c>
      <c r="BH30" s="72">
        <f t="shared" si="31"/>
        <v>1</v>
      </c>
      <c r="BI30" s="103"/>
      <c r="BJ30" s="71">
        <f t="shared" si="32"/>
        <v>1</v>
      </c>
      <c r="BK30" s="103"/>
      <c r="BL30" s="103"/>
      <c r="BM30" s="71">
        <f t="shared" si="33"/>
        <v>1</v>
      </c>
      <c r="BN30" s="103"/>
      <c r="BO30" s="103"/>
      <c r="BP30" s="71">
        <f t="shared" si="34"/>
        <v>4</v>
      </c>
      <c r="BQ30" s="103"/>
      <c r="BR30" s="72">
        <f t="shared" si="35"/>
        <v>1</v>
      </c>
      <c r="BS30" s="72">
        <f t="shared" si="36"/>
        <v>1</v>
      </c>
      <c r="BT30" s="103"/>
    </row>
    <row r="31" spans="1:72" x14ac:dyDescent="0.15">
      <c r="A31" s="96">
        <f>学生名簿!O33</f>
        <v>0</v>
      </c>
      <c r="B31" s="96">
        <f>学生名簿!P33</f>
        <v>0</v>
      </c>
      <c r="C31" s="97">
        <f>学生名簿!Q33</f>
        <v>0</v>
      </c>
      <c r="D31" s="96">
        <f>学生名簿!R33</f>
        <v>0</v>
      </c>
      <c r="E31" s="96">
        <f>学生名簿!S33</f>
        <v>0</v>
      </c>
      <c r="F31" s="183">
        <f>学生名簿!T33</f>
        <v>0</v>
      </c>
      <c r="G31" s="71">
        <f t="shared" si="1"/>
        <v>10</v>
      </c>
      <c r="H31" s="96">
        <f t="shared" si="2"/>
        <v>0</v>
      </c>
      <c r="I31" s="96">
        <f t="shared" si="3"/>
        <v>0</v>
      </c>
      <c r="J31" s="71">
        <f t="shared" si="4"/>
        <v>10</v>
      </c>
      <c r="K31" s="96">
        <f t="shared" si="5"/>
        <v>0</v>
      </c>
      <c r="L31" s="96">
        <f t="shared" si="6"/>
        <v>0</v>
      </c>
      <c r="M31" s="71">
        <f t="shared" si="7"/>
        <v>42</v>
      </c>
      <c r="N31" s="96">
        <f t="shared" si="8"/>
        <v>0</v>
      </c>
      <c r="O31" s="72">
        <f t="shared" si="9"/>
        <v>1</v>
      </c>
      <c r="P31" s="72">
        <f t="shared" si="10"/>
        <v>1</v>
      </c>
      <c r="Q31" s="96">
        <f t="shared" si="11"/>
        <v>0</v>
      </c>
      <c r="R31" s="71">
        <f t="shared" si="12"/>
        <v>1</v>
      </c>
      <c r="S31" s="103"/>
      <c r="T31" s="103"/>
      <c r="U31" s="71">
        <f t="shared" si="13"/>
        <v>1</v>
      </c>
      <c r="V31" s="103"/>
      <c r="W31" s="103"/>
      <c r="X31" s="71">
        <f t="shared" si="14"/>
        <v>2</v>
      </c>
      <c r="Y31" s="103"/>
      <c r="Z31" s="72">
        <f t="shared" si="15"/>
        <v>1</v>
      </c>
      <c r="AA31" s="72">
        <f t="shared" si="16"/>
        <v>1</v>
      </c>
      <c r="AB31" s="103"/>
      <c r="AC31" s="71">
        <f t="shared" si="17"/>
        <v>3</v>
      </c>
      <c r="AD31" s="103"/>
      <c r="AE31" s="103"/>
      <c r="AF31" s="71">
        <f t="shared" si="18"/>
        <v>3</v>
      </c>
      <c r="AG31" s="103"/>
      <c r="AH31" s="103"/>
      <c r="AI31" s="71">
        <f t="shared" si="19"/>
        <v>16</v>
      </c>
      <c r="AJ31" s="103"/>
      <c r="AK31" s="72">
        <f t="shared" si="20"/>
        <v>1</v>
      </c>
      <c r="AL31" s="72">
        <f t="shared" si="21"/>
        <v>1</v>
      </c>
      <c r="AM31" s="103"/>
      <c r="AN31" s="71">
        <f t="shared" si="22"/>
        <v>0</v>
      </c>
      <c r="AO31" s="103"/>
      <c r="AP31" s="103"/>
      <c r="AQ31" s="71">
        <f t="shared" si="23"/>
        <v>0</v>
      </c>
      <c r="AR31" s="103"/>
      <c r="AS31" s="103"/>
      <c r="AT31" s="71">
        <f t="shared" si="24"/>
        <v>0</v>
      </c>
      <c r="AU31" s="103"/>
      <c r="AV31" s="72" t="str">
        <f t="shared" si="25"/>
        <v>???</v>
      </c>
      <c r="AW31" s="72" t="str">
        <f t="shared" si="26"/>
        <v>???</v>
      </c>
      <c r="AX31" s="103"/>
      <c r="AY31" s="71">
        <f t="shared" si="27"/>
        <v>5</v>
      </c>
      <c r="AZ31" s="103"/>
      <c r="BA31" s="103"/>
      <c r="BB31" s="71">
        <f t="shared" si="28"/>
        <v>5</v>
      </c>
      <c r="BC31" s="103"/>
      <c r="BD31" s="103"/>
      <c r="BE31" s="71">
        <f t="shared" si="29"/>
        <v>20</v>
      </c>
      <c r="BF31" s="103"/>
      <c r="BG31" s="72">
        <f t="shared" si="30"/>
        <v>1</v>
      </c>
      <c r="BH31" s="72">
        <f t="shared" si="31"/>
        <v>1</v>
      </c>
      <c r="BI31" s="103"/>
      <c r="BJ31" s="71">
        <f t="shared" si="32"/>
        <v>1</v>
      </c>
      <c r="BK31" s="103"/>
      <c r="BL31" s="103"/>
      <c r="BM31" s="71">
        <f t="shared" si="33"/>
        <v>1</v>
      </c>
      <c r="BN31" s="103"/>
      <c r="BO31" s="103"/>
      <c r="BP31" s="71">
        <f t="shared" si="34"/>
        <v>4</v>
      </c>
      <c r="BQ31" s="103"/>
      <c r="BR31" s="72">
        <f t="shared" si="35"/>
        <v>1</v>
      </c>
      <c r="BS31" s="72">
        <f t="shared" si="36"/>
        <v>1</v>
      </c>
      <c r="BT31" s="103"/>
    </row>
    <row r="32" spans="1:72" x14ac:dyDescent="0.15">
      <c r="A32" s="96">
        <f>学生名簿!O34</f>
        <v>0</v>
      </c>
      <c r="B32" s="96">
        <f>学生名簿!P34</f>
        <v>0</v>
      </c>
      <c r="C32" s="97">
        <f>学生名簿!Q34</f>
        <v>0</v>
      </c>
      <c r="D32" s="96">
        <f>学生名簿!R34</f>
        <v>0</v>
      </c>
      <c r="E32" s="96">
        <f>学生名簿!S34</f>
        <v>0</v>
      </c>
      <c r="F32" s="96">
        <f>学生名簿!T34</f>
        <v>0</v>
      </c>
      <c r="G32" s="71">
        <f t="shared" si="1"/>
        <v>10</v>
      </c>
      <c r="H32" s="96">
        <f t="shared" si="2"/>
        <v>0</v>
      </c>
      <c r="I32" s="96">
        <f t="shared" si="3"/>
        <v>0</v>
      </c>
      <c r="J32" s="71">
        <f t="shared" si="4"/>
        <v>10</v>
      </c>
      <c r="K32" s="96">
        <f t="shared" si="5"/>
        <v>0</v>
      </c>
      <c r="L32" s="96">
        <f t="shared" si="6"/>
        <v>0</v>
      </c>
      <c r="M32" s="71">
        <f t="shared" si="7"/>
        <v>42</v>
      </c>
      <c r="N32" s="96">
        <f t="shared" si="8"/>
        <v>0</v>
      </c>
      <c r="O32" s="72">
        <f t="shared" si="9"/>
        <v>1</v>
      </c>
      <c r="P32" s="72">
        <f t="shared" si="10"/>
        <v>1</v>
      </c>
      <c r="Q32" s="96">
        <f t="shared" si="11"/>
        <v>0</v>
      </c>
      <c r="R32" s="71">
        <f t="shared" si="12"/>
        <v>1</v>
      </c>
      <c r="S32" s="103"/>
      <c r="T32" s="103"/>
      <c r="U32" s="71">
        <f t="shared" si="13"/>
        <v>1</v>
      </c>
      <c r="V32" s="103"/>
      <c r="W32" s="103"/>
      <c r="X32" s="71">
        <f t="shared" si="14"/>
        <v>2</v>
      </c>
      <c r="Y32" s="103"/>
      <c r="Z32" s="72">
        <f t="shared" si="15"/>
        <v>1</v>
      </c>
      <c r="AA32" s="72">
        <f t="shared" si="16"/>
        <v>1</v>
      </c>
      <c r="AB32" s="103"/>
      <c r="AC32" s="71">
        <f t="shared" si="17"/>
        <v>3</v>
      </c>
      <c r="AD32" s="103"/>
      <c r="AE32" s="103"/>
      <c r="AF32" s="71">
        <f t="shared" si="18"/>
        <v>3</v>
      </c>
      <c r="AG32" s="103"/>
      <c r="AH32" s="103"/>
      <c r="AI32" s="71">
        <f t="shared" si="19"/>
        <v>16</v>
      </c>
      <c r="AJ32" s="103"/>
      <c r="AK32" s="72">
        <f t="shared" si="20"/>
        <v>1</v>
      </c>
      <c r="AL32" s="72">
        <f t="shared" si="21"/>
        <v>1</v>
      </c>
      <c r="AM32" s="103"/>
      <c r="AN32" s="71">
        <f t="shared" si="22"/>
        <v>0</v>
      </c>
      <c r="AO32" s="103"/>
      <c r="AP32" s="103"/>
      <c r="AQ32" s="71">
        <f t="shared" si="23"/>
        <v>0</v>
      </c>
      <c r="AR32" s="103"/>
      <c r="AS32" s="103"/>
      <c r="AT32" s="71">
        <f t="shared" si="24"/>
        <v>0</v>
      </c>
      <c r="AU32" s="103"/>
      <c r="AV32" s="72" t="str">
        <f t="shared" si="25"/>
        <v>???</v>
      </c>
      <c r="AW32" s="72" t="str">
        <f t="shared" si="26"/>
        <v>???</v>
      </c>
      <c r="AX32" s="103"/>
      <c r="AY32" s="71">
        <f t="shared" si="27"/>
        <v>5</v>
      </c>
      <c r="AZ32" s="103"/>
      <c r="BA32" s="103"/>
      <c r="BB32" s="71">
        <f t="shared" si="28"/>
        <v>5</v>
      </c>
      <c r="BC32" s="103"/>
      <c r="BD32" s="103"/>
      <c r="BE32" s="71">
        <f t="shared" si="29"/>
        <v>20</v>
      </c>
      <c r="BF32" s="103"/>
      <c r="BG32" s="72">
        <f t="shared" si="30"/>
        <v>1</v>
      </c>
      <c r="BH32" s="72">
        <f t="shared" si="31"/>
        <v>1</v>
      </c>
      <c r="BI32" s="103"/>
      <c r="BJ32" s="71">
        <f t="shared" si="32"/>
        <v>1</v>
      </c>
      <c r="BK32" s="103"/>
      <c r="BL32" s="103"/>
      <c r="BM32" s="71">
        <f t="shared" si="33"/>
        <v>1</v>
      </c>
      <c r="BN32" s="103"/>
      <c r="BO32" s="103"/>
      <c r="BP32" s="71">
        <f t="shared" si="34"/>
        <v>4</v>
      </c>
      <c r="BQ32" s="103"/>
      <c r="BR32" s="72">
        <f t="shared" si="35"/>
        <v>1</v>
      </c>
      <c r="BS32" s="72">
        <f t="shared" si="36"/>
        <v>1</v>
      </c>
      <c r="BT32" s="103"/>
    </row>
    <row r="33" spans="1:72" x14ac:dyDescent="0.15">
      <c r="A33" s="96">
        <f>学生名簿!O35</f>
        <v>0</v>
      </c>
      <c r="B33" s="96">
        <f>学生名簿!P35</f>
        <v>0</v>
      </c>
      <c r="C33" s="97">
        <f>学生名簿!Q35</f>
        <v>0</v>
      </c>
      <c r="D33" s="96">
        <f>学生名簿!R35</f>
        <v>0</v>
      </c>
      <c r="E33" s="96">
        <f>学生名簿!S35</f>
        <v>0</v>
      </c>
      <c r="F33" s="96">
        <f>学生名簿!T35</f>
        <v>0</v>
      </c>
      <c r="G33" s="71">
        <f t="shared" si="1"/>
        <v>10</v>
      </c>
      <c r="H33" s="96">
        <f t="shared" si="2"/>
        <v>0</v>
      </c>
      <c r="I33" s="96">
        <f t="shared" si="3"/>
        <v>0</v>
      </c>
      <c r="J33" s="71">
        <f t="shared" si="4"/>
        <v>10</v>
      </c>
      <c r="K33" s="96">
        <f t="shared" si="5"/>
        <v>0</v>
      </c>
      <c r="L33" s="96">
        <f t="shared" si="6"/>
        <v>0</v>
      </c>
      <c r="M33" s="71">
        <f t="shared" si="7"/>
        <v>42</v>
      </c>
      <c r="N33" s="96">
        <f t="shared" si="8"/>
        <v>0</v>
      </c>
      <c r="O33" s="72">
        <f t="shared" si="9"/>
        <v>1</v>
      </c>
      <c r="P33" s="72">
        <f t="shared" si="10"/>
        <v>1</v>
      </c>
      <c r="Q33" s="96">
        <f t="shared" si="11"/>
        <v>0</v>
      </c>
      <c r="R33" s="71">
        <f t="shared" si="12"/>
        <v>1</v>
      </c>
      <c r="S33" s="103"/>
      <c r="T33" s="103"/>
      <c r="U33" s="71">
        <f t="shared" si="13"/>
        <v>1</v>
      </c>
      <c r="V33" s="103"/>
      <c r="W33" s="103"/>
      <c r="X33" s="71">
        <f t="shared" si="14"/>
        <v>2</v>
      </c>
      <c r="Y33" s="103"/>
      <c r="Z33" s="72">
        <f t="shared" si="15"/>
        <v>1</v>
      </c>
      <c r="AA33" s="72">
        <f t="shared" si="16"/>
        <v>1</v>
      </c>
      <c r="AB33" s="103"/>
      <c r="AC33" s="71">
        <f t="shared" si="17"/>
        <v>3</v>
      </c>
      <c r="AD33" s="103"/>
      <c r="AE33" s="103"/>
      <c r="AF33" s="71">
        <f t="shared" si="18"/>
        <v>3</v>
      </c>
      <c r="AG33" s="103"/>
      <c r="AH33" s="103"/>
      <c r="AI33" s="71">
        <f t="shared" si="19"/>
        <v>16</v>
      </c>
      <c r="AJ33" s="103"/>
      <c r="AK33" s="72">
        <f t="shared" si="20"/>
        <v>1</v>
      </c>
      <c r="AL33" s="72">
        <f t="shared" si="21"/>
        <v>1</v>
      </c>
      <c r="AM33" s="103"/>
      <c r="AN33" s="71">
        <f t="shared" si="22"/>
        <v>0</v>
      </c>
      <c r="AO33" s="103"/>
      <c r="AP33" s="103"/>
      <c r="AQ33" s="71">
        <f t="shared" si="23"/>
        <v>0</v>
      </c>
      <c r="AR33" s="103"/>
      <c r="AS33" s="103"/>
      <c r="AT33" s="71">
        <f t="shared" si="24"/>
        <v>0</v>
      </c>
      <c r="AU33" s="103"/>
      <c r="AV33" s="72" t="str">
        <f t="shared" si="25"/>
        <v>???</v>
      </c>
      <c r="AW33" s="72" t="str">
        <f t="shared" si="26"/>
        <v>???</v>
      </c>
      <c r="AX33" s="103"/>
      <c r="AY33" s="71">
        <f t="shared" si="27"/>
        <v>5</v>
      </c>
      <c r="AZ33" s="103"/>
      <c r="BA33" s="103"/>
      <c r="BB33" s="71">
        <f t="shared" si="28"/>
        <v>5</v>
      </c>
      <c r="BC33" s="103"/>
      <c r="BD33" s="103"/>
      <c r="BE33" s="71">
        <f t="shared" si="29"/>
        <v>20</v>
      </c>
      <c r="BF33" s="103"/>
      <c r="BG33" s="72">
        <f t="shared" si="30"/>
        <v>1</v>
      </c>
      <c r="BH33" s="72">
        <f t="shared" si="31"/>
        <v>1</v>
      </c>
      <c r="BI33" s="103"/>
      <c r="BJ33" s="71">
        <f t="shared" si="32"/>
        <v>1</v>
      </c>
      <c r="BK33" s="103"/>
      <c r="BL33" s="103"/>
      <c r="BM33" s="71">
        <f t="shared" si="33"/>
        <v>1</v>
      </c>
      <c r="BN33" s="103"/>
      <c r="BO33" s="103"/>
      <c r="BP33" s="71">
        <f t="shared" si="34"/>
        <v>4</v>
      </c>
      <c r="BQ33" s="103"/>
      <c r="BR33" s="72">
        <f t="shared" si="35"/>
        <v>1</v>
      </c>
      <c r="BS33" s="72">
        <f t="shared" si="36"/>
        <v>1</v>
      </c>
      <c r="BT33" s="103"/>
    </row>
    <row r="34" spans="1:72" x14ac:dyDescent="0.15">
      <c r="A34" s="96">
        <f>学生名簿!O36</f>
        <v>0</v>
      </c>
      <c r="B34" s="96">
        <f>学生名簿!P36</f>
        <v>0</v>
      </c>
      <c r="C34" s="97">
        <f>学生名簿!Q36</f>
        <v>0</v>
      </c>
      <c r="D34" s="96">
        <f>学生名簿!R36</f>
        <v>0</v>
      </c>
      <c r="E34" s="96">
        <f>学生名簿!S36</f>
        <v>0</v>
      </c>
      <c r="F34" s="96">
        <f>学生名簿!T36</f>
        <v>0</v>
      </c>
      <c r="G34" s="71">
        <f t="shared" si="1"/>
        <v>10</v>
      </c>
      <c r="H34" s="96">
        <f t="shared" si="2"/>
        <v>0</v>
      </c>
      <c r="I34" s="96">
        <f t="shared" si="3"/>
        <v>0</v>
      </c>
      <c r="J34" s="71">
        <f t="shared" si="4"/>
        <v>10</v>
      </c>
      <c r="K34" s="96">
        <f t="shared" si="5"/>
        <v>0</v>
      </c>
      <c r="L34" s="96">
        <f t="shared" si="6"/>
        <v>0</v>
      </c>
      <c r="M34" s="71">
        <f t="shared" si="7"/>
        <v>42</v>
      </c>
      <c r="N34" s="96">
        <f t="shared" si="8"/>
        <v>0</v>
      </c>
      <c r="O34" s="72">
        <f t="shared" si="9"/>
        <v>1</v>
      </c>
      <c r="P34" s="72">
        <f t="shared" si="10"/>
        <v>1</v>
      </c>
      <c r="Q34" s="96">
        <f t="shared" si="11"/>
        <v>0</v>
      </c>
      <c r="R34" s="71">
        <f t="shared" si="12"/>
        <v>1</v>
      </c>
      <c r="S34" s="103"/>
      <c r="T34" s="103"/>
      <c r="U34" s="71">
        <f t="shared" si="13"/>
        <v>1</v>
      </c>
      <c r="V34" s="103"/>
      <c r="W34" s="103"/>
      <c r="X34" s="71">
        <f t="shared" si="14"/>
        <v>2</v>
      </c>
      <c r="Y34" s="103"/>
      <c r="Z34" s="72">
        <f t="shared" si="15"/>
        <v>1</v>
      </c>
      <c r="AA34" s="72">
        <f t="shared" si="16"/>
        <v>1</v>
      </c>
      <c r="AB34" s="103"/>
      <c r="AC34" s="71">
        <f t="shared" si="17"/>
        <v>3</v>
      </c>
      <c r="AD34" s="103"/>
      <c r="AE34" s="103"/>
      <c r="AF34" s="71">
        <f t="shared" si="18"/>
        <v>3</v>
      </c>
      <c r="AG34" s="103"/>
      <c r="AH34" s="103"/>
      <c r="AI34" s="71">
        <f t="shared" si="19"/>
        <v>16</v>
      </c>
      <c r="AJ34" s="103"/>
      <c r="AK34" s="72">
        <f t="shared" si="20"/>
        <v>1</v>
      </c>
      <c r="AL34" s="72">
        <f t="shared" si="21"/>
        <v>1</v>
      </c>
      <c r="AM34" s="103"/>
      <c r="AN34" s="71">
        <f t="shared" si="22"/>
        <v>0</v>
      </c>
      <c r="AO34" s="103"/>
      <c r="AP34" s="103"/>
      <c r="AQ34" s="71">
        <f t="shared" si="23"/>
        <v>0</v>
      </c>
      <c r="AR34" s="103"/>
      <c r="AS34" s="103"/>
      <c r="AT34" s="71">
        <f t="shared" si="24"/>
        <v>0</v>
      </c>
      <c r="AU34" s="103"/>
      <c r="AV34" s="72" t="str">
        <f t="shared" si="25"/>
        <v>???</v>
      </c>
      <c r="AW34" s="72" t="str">
        <f t="shared" si="26"/>
        <v>???</v>
      </c>
      <c r="AX34" s="103"/>
      <c r="AY34" s="71">
        <f t="shared" si="27"/>
        <v>5</v>
      </c>
      <c r="AZ34" s="103"/>
      <c r="BA34" s="103"/>
      <c r="BB34" s="71">
        <f t="shared" si="28"/>
        <v>5</v>
      </c>
      <c r="BC34" s="103"/>
      <c r="BD34" s="103"/>
      <c r="BE34" s="71">
        <f t="shared" si="29"/>
        <v>20</v>
      </c>
      <c r="BF34" s="103"/>
      <c r="BG34" s="72">
        <f t="shared" si="30"/>
        <v>1</v>
      </c>
      <c r="BH34" s="72">
        <f t="shared" si="31"/>
        <v>1</v>
      </c>
      <c r="BI34" s="103"/>
      <c r="BJ34" s="71">
        <f t="shared" si="32"/>
        <v>1</v>
      </c>
      <c r="BK34" s="103"/>
      <c r="BL34" s="103"/>
      <c r="BM34" s="71">
        <f t="shared" si="33"/>
        <v>1</v>
      </c>
      <c r="BN34" s="103"/>
      <c r="BO34" s="103"/>
      <c r="BP34" s="71">
        <f t="shared" si="34"/>
        <v>4</v>
      </c>
      <c r="BQ34" s="103"/>
      <c r="BR34" s="72">
        <f t="shared" si="35"/>
        <v>1</v>
      </c>
      <c r="BS34" s="72">
        <f t="shared" si="36"/>
        <v>1</v>
      </c>
      <c r="BT34" s="103"/>
    </row>
    <row r="35" spans="1:72" x14ac:dyDescent="0.15">
      <c r="A35" s="96">
        <f>学生名簿!O37</f>
        <v>0</v>
      </c>
      <c r="B35" s="96">
        <f>学生名簿!P37</f>
        <v>0</v>
      </c>
      <c r="C35" s="97">
        <f>学生名簿!Q37</f>
        <v>0</v>
      </c>
      <c r="D35" s="96">
        <f>学生名簿!R37</f>
        <v>0</v>
      </c>
      <c r="E35" s="96">
        <f>学生名簿!S37</f>
        <v>0</v>
      </c>
      <c r="F35" s="96">
        <f>学生名簿!T37</f>
        <v>0</v>
      </c>
      <c r="G35" s="71">
        <f t="shared" si="1"/>
        <v>10</v>
      </c>
      <c r="H35" s="96">
        <f t="shared" si="2"/>
        <v>0</v>
      </c>
      <c r="I35" s="96">
        <f t="shared" si="3"/>
        <v>0</v>
      </c>
      <c r="J35" s="71">
        <f t="shared" si="4"/>
        <v>10</v>
      </c>
      <c r="K35" s="96">
        <f t="shared" si="5"/>
        <v>0</v>
      </c>
      <c r="L35" s="96">
        <f t="shared" si="6"/>
        <v>0</v>
      </c>
      <c r="M35" s="71">
        <f t="shared" si="7"/>
        <v>42</v>
      </c>
      <c r="N35" s="96">
        <f t="shared" si="8"/>
        <v>0</v>
      </c>
      <c r="O35" s="72">
        <f t="shared" si="9"/>
        <v>1</v>
      </c>
      <c r="P35" s="72">
        <f t="shared" si="10"/>
        <v>1</v>
      </c>
      <c r="Q35" s="96">
        <f t="shared" si="11"/>
        <v>0</v>
      </c>
      <c r="R35" s="71">
        <f t="shared" si="12"/>
        <v>1</v>
      </c>
      <c r="S35" s="103"/>
      <c r="T35" s="103"/>
      <c r="U35" s="71">
        <f t="shared" si="13"/>
        <v>1</v>
      </c>
      <c r="V35" s="103"/>
      <c r="W35" s="103"/>
      <c r="X35" s="71">
        <f t="shared" si="14"/>
        <v>2</v>
      </c>
      <c r="Y35" s="103"/>
      <c r="Z35" s="72">
        <f t="shared" si="15"/>
        <v>1</v>
      </c>
      <c r="AA35" s="72">
        <f t="shared" si="16"/>
        <v>1</v>
      </c>
      <c r="AB35" s="103"/>
      <c r="AC35" s="71">
        <f t="shared" si="17"/>
        <v>3</v>
      </c>
      <c r="AD35" s="103"/>
      <c r="AE35" s="103"/>
      <c r="AF35" s="71">
        <f t="shared" si="18"/>
        <v>3</v>
      </c>
      <c r="AG35" s="103"/>
      <c r="AH35" s="103"/>
      <c r="AI35" s="71">
        <f t="shared" si="19"/>
        <v>16</v>
      </c>
      <c r="AJ35" s="103"/>
      <c r="AK35" s="72">
        <f t="shared" si="20"/>
        <v>1</v>
      </c>
      <c r="AL35" s="72">
        <f t="shared" si="21"/>
        <v>1</v>
      </c>
      <c r="AM35" s="103"/>
      <c r="AN35" s="71">
        <f t="shared" si="22"/>
        <v>0</v>
      </c>
      <c r="AO35" s="103"/>
      <c r="AP35" s="103"/>
      <c r="AQ35" s="71">
        <f t="shared" si="23"/>
        <v>0</v>
      </c>
      <c r="AR35" s="103"/>
      <c r="AS35" s="103"/>
      <c r="AT35" s="71">
        <f t="shared" si="24"/>
        <v>0</v>
      </c>
      <c r="AU35" s="103"/>
      <c r="AV35" s="72" t="str">
        <f t="shared" si="25"/>
        <v>???</v>
      </c>
      <c r="AW35" s="72" t="str">
        <f t="shared" si="26"/>
        <v>???</v>
      </c>
      <c r="AX35" s="103"/>
      <c r="AY35" s="71">
        <f t="shared" si="27"/>
        <v>5</v>
      </c>
      <c r="AZ35" s="103"/>
      <c r="BA35" s="103"/>
      <c r="BB35" s="71">
        <f t="shared" si="28"/>
        <v>5</v>
      </c>
      <c r="BC35" s="103"/>
      <c r="BD35" s="103"/>
      <c r="BE35" s="71">
        <f t="shared" si="29"/>
        <v>20</v>
      </c>
      <c r="BF35" s="103"/>
      <c r="BG35" s="72">
        <f t="shared" si="30"/>
        <v>1</v>
      </c>
      <c r="BH35" s="72">
        <f t="shared" si="31"/>
        <v>1</v>
      </c>
      <c r="BI35" s="103"/>
      <c r="BJ35" s="71">
        <f t="shared" si="32"/>
        <v>1</v>
      </c>
      <c r="BK35" s="103"/>
      <c r="BL35" s="103"/>
      <c r="BM35" s="71">
        <f t="shared" si="33"/>
        <v>1</v>
      </c>
      <c r="BN35" s="103"/>
      <c r="BO35" s="103"/>
      <c r="BP35" s="71">
        <f t="shared" si="34"/>
        <v>4</v>
      </c>
      <c r="BQ35" s="103"/>
      <c r="BR35" s="72">
        <f t="shared" si="35"/>
        <v>1</v>
      </c>
      <c r="BS35" s="72">
        <f t="shared" si="36"/>
        <v>1</v>
      </c>
      <c r="BT35" s="103"/>
    </row>
    <row r="36" spans="1:72" x14ac:dyDescent="0.15">
      <c r="A36" s="96">
        <f>学生名簿!O38</f>
        <v>0</v>
      </c>
      <c r="B36" s="96">
        <f>学生名簿!P38</f>
        <v>0</v>
      </c>
      <c r="C36" s="97">
        <f>学生名簿!Q38</f>
        <v>0</v>
      </c>
      <c r="D36" s="96">
        <f>学生名簿!R38</f>
        <v>0</v>
      </c>
      <c r="E36" s="96">
        <f>学生名簿!S38</f>
        <v>0</v>
      </c>
      <c r="F36" s="96">
        <f>学生名簿!T38</f>
        <v>0</v>
      </c>
      <c r="G36" s="71">
        <f t="shared" si="1"/>
        <v>10</v>
      </c>
      <c r="H36" s="96">
        <f t="shared" si="2"/>
        <v>0</v>
      </c>
      <c r="I36" s="96">
        <f t="shared" si="3"/>
        <v>0</v>
      </c>
      <c r="J36" s="71">
        <f t="shared" si="4"/>
        <v>10</v>
      </c>
      <c r="K36" s="96">
        <f t="shared" si="5"/>
        <v>0</v>
      </c>
      <c r="L36" s="96">
        <f t="shared" si="6"/>
        <v>0</v>
      </c>
      <c r="M36" s="71">
        <f t="shared" si="7"/>
        <v>42</v>
      </c>
      <c r="N36" s="96">
        <f t="shared" si="8"/>
        <v>0</v>
      </c>
      <c r="O36" s="72">
        <f t="shared" si="9"/>
        <v>1</v>
      </c>
      <c r="P36" s="72">
        <f t="shared" si="10"/>
        <v>1</v>
      </c>
      <c r="Q36" s="96">
        <f t="shared" si="11"/>
        <v>0</v>
      </c>
      <c r="R36" s="71">
        <f t="shared" si="12"/>
        <v>1</v>
      </c>
      <c r="S36" s="103"/>
      <c r="T36" s="103"/>
      <c r="U36" s="71">
        <f t="shared" si="13"/>
        <v>1</v>
      </c>
      <c r="V36" s="103"/>
      <c r="W36" s="103"/>
      <c r="X36" s="71">
        <f t="shared" si="14"/>
        <v>2</v>
      </c>
      <c r="Y36" s="103"/>
      <c r="Z36" s="72">
        <f t="shared" si="15"/>
        <v>1</v>
      </c>
      <c r="AA36" s="72">
        <f t="shared" si="16"/>
        <v>1</v>
      </c>
      <c r="AB36" s="103"/>
      <c r="AC36" s="71">
        <f t="shared" si="17"/>
        <v>3</v>
      </c>
      <c r="AD36" s="103"/>
      <c r="AE36" s="103"/>
      <c r="AF36" s="71">
        <f t="shared" si="18"/>
        <v>3</v>
      </c>
      <c r="AG36" s="103"/>
      <c r="AH36" s="103"/>
      <c r="AI36" s="71">
        <f t="shared" si="19"/>
        <v>16</v>
      </c>
      <c r="AJ36" s="103"/>
      <c r="AK36" s="72">
        <f t="shared" si="20"/>
        <v>1</v>
      </c>
      <c r="AL36" s="72">
        <f t="shared" si="21"/>
        <v>1</v>
      </c>
      <c r="AM36" s="103"/>
      <c r="AN36" s="71">
        <f t="shared" si="22"/>
        <v>0</v>
      </c>
      <c r="AO36" s="103"/>
      <c r="AP36" s="103"/>
      <c r="AQ36" s="71">
        <f t="shared" si="23"/>
        <v>0</v>
      </c>
      <c r="AR36" s="103"/>
      <c r="AS36" s="103"/>
      <c r="AT36" s="71">
        <f t="shared" si="24"/>
        <v>0</v>
      </c>
      <c r="AU36" s="103"/>
      <c r="AV36" s="72" t="str">
        <f t="shared" si="25"/>
        <v>???</v>
      </c>
      <c r="AW36" s="72" t="str">
        <f t="shared" si="26"/>
        <v>???</v>
      </c>
      <c r="AX36" s="103"/>
      <c r="AY36" s="71">
        <f t="shared" si="27"/>
        <v>5</v>
      </c>
      <c r="AZ36" s="103"/>
      <c r="BA36" s="103"/>
      <c r="BB36" s="71">
        <f t="shared" si="28"/>
        <v>5</v>
      </c>
      <c r="BC36" s="103"/>
      <c r="BD36" s="103"/>
      <c r="BE36" s="71">
        <f t="shared" si="29"/>
        <v>20</v>
      </c>
      <c r="BF36" s="103"/>
      <c r="BG36" s="72">
        <f t="shared" si="30"/>
        <v>1</v>
      </c>
      <c r="BH36" s="72">
        <f t="shared" si="31"/>
        <v>1</v>
      </c>
      <c r="BI36" s="103"/>
      <c r="BJ36" s="71">
        <f t="shared" si="32"/>
        <v>1</v>
      </c>
      <c r="BK36" s="103"/>
      <c r="BL36" s="103"/>
      <c r="BM36" s="71">
        <f t="shared" si="33"/>
        <v>1</v>
      </c>
      <c r="BN36" s="103"/>
      <c r="BO36" s="103"/>
      <c r="BP36" s="71">
        <f t="shared" si="34"/>
        <v>4</v>
      </c>
      <c r="BQ36" s="103"/>
      <c r="BR36" s="72">
        <f t="shared" si="35"/>
        <v>1</v>
      </c>
      <c r="BS36" s="72">
        <f t="shared" si="36"/>
        <v>1</v>
      </c>
      <c r="BT36" s="103"/>
    </row>
    <row r="37" spans="1:72" x14ac:dyDescent="0.15">
      <c r="A37" s="96">
        <f>学生名簿!O39</f>
        <v>0</v>
      </c>
      <c r="B37" s="96">
        <f>学生名簿!P39</f>
        <v>0</v>
      </c>
      <c r="C37" s="97">
        <f>学生名簿!Q39</f>
        <v>0</v>
      </c>
      <c r="D37" s="96">
        <f>学生名簿!R39</f>
        <v>0</v>
      </c>
      <c r="E37" s="96">
        <f>学生名簿!S39</f>
        <v>0</v>
      </c>
      <c r="F37" s="96">
        <f>学生名簿!T39</f>
        <v>0</v>
      </c>
      <c r="G37" s="71">
        <f t="shared" si="1"/>
        <v>10</v>
      </c>
      <c r="H37" s="96">
        <f t="shared" si="2"/>
        <v>0</v>
      </c>
      <c r="I37" s="96">
        <f t="shared" si="3"/>
        <v>0</v>
      </c>
      <c r="J37" s="71">
        <f t="shared" si="4"/>
        <v>10</v>
      </c>
      <c r="K37" s="96">
        <f t="shared" si="5"/>
        <v>0</v>
      </c>
      <c r="L37" s="96">
        <f t="shared" si="6"/>
        <v>0</v>
      </c>
      <c r="M37" s="71">
        <f t="shared" si="7"/>
        <v>42</v>
      </c>
      <c r="N37" s="96">
        <f t="shared" si="8"/>
        <v>0</v>
      </c>
      <c r="O37" s="72">
        <f t="shared" si="9"/>
        <v>1</v>
      </c>
      <c r="P37" s="72">
        <f t="shared" si="10"/>
        <v>1</v>
      </c>
      <c r="Q37" s="96">
        <f t="shared" si="11"/>
        <v>0</v>
      </c>
      <c r="R37" s="71">
        <f t="shared" si="12"/>
        <v>1</v>
      </c>
      <c r="S37" s="103"/>
      <c r="T37" s="103"/>
      <c r="U37" s="71">
        <f t="shared" si="13"/>
        <v>1</v>
      </c>
      <c r="V37" s="103"/>
      <c r="W37" s="103"/>
      <c r="X37" s="71">
        <f t="shared" si="14"/>
        <v>2</v>
      </c>
      <c r="Y37" s="103"/>
      <c r="Z37" s="72">
        <f t="shared" si="15"/>
        <v>1</v>
      </c>
      <c r="AA37" s="72">
        <f t="shared" si="16"/>
        <v>1</v>
      </c>
      <c r="AB37" s="103"/>
      <c r="AC37" s="71">
        <f t="shared" si="17"/>
        <v>3</v>
      </c>
      <c r="AD37" s="103"/>
      <c r="AE37" s="103"/>
      <c r="AF37" s="71">
        <f t="shared" si="18"/>
        <v>3</v>
      </c>
      <c r="AG37" s="103"/>
      <c r="AH37" s="103"/>
      <c r="AI37" s="71">
        <f t="shared" si="19"/>
        <v>16</v>
      </c>
      <c r="AJ37" s="103"/>
      <c r="AK37" s="72">
        <f t="shared" si="20"/>
        <v>1</v>
      </c>
      <c r="AL37" s="72">
        <f t="shared" si="21"/>
        <v>1</v>
      </c>
      <c r="AM37" s="103"/>
      <c r="AN37" s="71">
        <f t="shared" si="22"/>
        <v>0</v>
      </c>
      <c r="AO37" s="103"/>
      <c r="AP37" s="103"/>
      <c r="AQ37" s="71">
        <f t="shared" si="23"/>
        <v>0</v>
      </c>
      <c r="AR37" s="103"/>
      <c r="AS37" s="103"/>
      <c r="AT37" s="71">
        <f t="shared" si="24"/>
        <v>0</v>
      </c>
      <c r="AU37" s="103"/>
      <c r="AV37" s="72" t="str">
        <f t="shared" si="25"/>
        <v>???</v>
      </c>
      <c r="AW37" s="72" t="str">
        <f t="shared" si="26"/>
        <v>???</v>
      </c>
      <c r="AX37" s="103"/>
      <c r="AY37" s="71">
        <f t="shared" si="27"/>
        <v>5</v>
      </c>
      <c r="AZ37" s="103"/>
      <c r="BA37" s="103"/>
      <c r="BB37" s="71">
        <f t="shared" si="28"/>
        <v>5</v>
      </c>
      <c r="BC37" s="103"/>
      <c r="BD37" s="103"/>
      <c r="BE37" s="71">
        <f t="shared" si="29"/>
        <v>20</v>
      </c>
      <c r="BF37" s="103"/>
      <c r="BG37" s="72">
        <f t="shared" si="30"/>
        <v>1</v>
      </c>
      <c r="BH37" s="72">
        <f t="shared" si="31"/>
        <v>1</v>
      </c>
      <c r="BI37" s="103"/>
      <c r="BJ37" s="71">
        <f t="shared" si="32"/>
        <v>1</v>
      </c>
      <c r="BK37" s="103"/>
      <c r="BL37" s="103"/>
      <c r="BM37" s="71">
        <f t="shared" si="33"/>
        <v>1</v>
      </c>
      <c r="BN37" s="103"/>
      <c r="BO37" s="103"/>
      <c r="BP37" s="71">
        <f t="shared" si="34"/>
        <v>4</v>
      </c>
      <c r="BQ37" s="103"/>
      <c r="BR37" s="72">
        <f t="shared" si="35"/>
        <v>1</v>
      </c>
      <c r="BS37" s="72">
        <f t="shared" si="36"/>
        <v>1</v>
      </c>
      <c r="BT37" s="103"/>
    </row>
    <row r="38" spans="1:72" x14ac:dyDescent="0.15">
      <c r="A38" s="96">
        <f>学生名簿!O40</f>
        <v>0</v>
      </c>
      <c r="B38" s="96">
        <f>学生名簿!P40</f>
        <v>0</v>
      </c>
      <c r="C38" s="97">
        <f>学生名簿!Q40</f>
        <v>0</v>
      </c>
      <c r="D38" s="96">
        <f>学生名簿!R40</f>
        <v>0</v>
      </c>
      <c r="E38" s="96">
        <f>学生名簿!S40</f>
        <v>0</v>
      </c>
      <c r="F38" s="96">
        <f>学生名簿!T40</f>
        <v>0</v>
      </c>
      <c r="G38" s="71">
        <f t="shared" si="1"/>
        <v>10</v>
      </c>
      <c r="H38" s="96">
        <f t="shared" si="2"/>
        <v>0</v>
      </c>
      <c r="I38" s="96">
        <f t="shared" si="3"/>
        <v>0</v>
      </c>
      <c r="J38" s="71">
        <f t="shared" si="4"/>
        <v>10</v>
      </c>
      <c r="K38" s="96">
        <f t="shared" si="5"/>
        <v>0</v>
      </c>
      <c r="L38" s="96">
        <f t="shared" si="6"/>
        <v>0</v>
      </c>
      <c r="M38" s="71">
        <f t="shared" si="7"/>
        <v>42</v>
      </c>
      <c r="N38" s="96">
        <f t="shared" si="8"/>
        <v>0</v>
      </c>
      <c r="O38" s="72">
        <f t="shared" si="9"/>
        <v>1</v>
      </c>
      <c r="P38" s="72">
        <f t="shared" si="10"/>
        <v>1</v>
      </c>
      <c r="Q38" s="96">
        <f t="shared" si="11"/>
        <v>0</v>
      </c>
      <c r="R38" s="71">
        <f t="shared" si="12"/>
        <v>1</v>
      </c>
      <c r="S38" s="103"/>
      <c r="T38" s="103"/>
      <c r="U38" s="71">
        <f t="shared" si="13"/>
        <v>1</v>
      </c>
      <c r="V38" s="103"/>
      <c r="W38" s="103"/>
      <c r="X38" s="71">
        <f t="shared" si="14"/>
        <v>2</v>
      </c>
      <c r="Y38" s="103"/>
      <c r="Z38" s="72">
        <f t="shared" si="15"/>
        <v>1</v>
      </c>
      <c r="AA38" s="72">
        <f t="shared" si="16"/>
        <v>1</v>
      </c>
      <c r="AB38" s="103"/>
      <c r="AC38" s="71">
        <f t="shared" si="17"/>
        <v>3</v>
      </c>
      <c r="AD38" s="103"/>
      <c r="AE38" s="103"/>
      <c r="AF38" s="71">
        <f t="shared" si="18"/>
        <v>3</v>
      </c>
      <c r="AG38" s="103"/>
      <c r="AH38" s="103"/>
      <c r="AI38" s="71">
        <f t="shared" si="19"/>
        <v>16</v>
      </c>
      <c r="AJ38" s="103"/>
      <c r="AK38" s="72">
        <f t="shared" si="20"/>
        <v>1</v>
      </c>
      <c r="AL38" s="72">
        <f t="shared" si="21"/>
        <v>1</v>
      </c>
      <c r="AM38" s="103"/>
      <c r="AN38" s="71">
        <f t="shared" si="22"/>
        <v>0</v>
      </c>
      <c r="AO38" s="103"/>
      <c r="AP38" s="103"/>
      <c r="AQ38" s="71">
        <f t="shared" si="23"/>
        <v>0</v>
      </c>
      <c r="AR38" s="103"/>
      <c r="AS38" s="103"/>
      <c r="AT38" s="71">
        <f t="shared" si="24"/>
        <v>0</v>
      </c>
      <c r="AU38" s="103"/>
      <c r="AV38" s="72" t="str">
        <f t="shared" si="25"/>
        <v>???</v>
      </c>
      <c r="AW38" s="72" t="str">
        <f t="shared" si="26"/>
        <v>???</v>
      </c>
      <c r="AX38" s="103"/>
      <c r="AY38" s="71">
        <f t="shared" si="27"/>
        <v>5</v>
      </c>
      <c r="AZ38" s="103"/>
      <c r="BA38" s="103"/>
      <c r="BB38" s="71">
        <f t="shared" si="28"/>
        <v>5</v>
      </c>
      <c r="BC38" s="103"/>
      <c r="BD38" s="103"/>
      <c r="BE38" s="71">
        <f t="shared" si="29"/>
        <v>20</v>
      </c>
      <c r="BF38" s="103"/>
      <c r="BG38" s="72">
        <f t="shared" si="30"/>
        <v>1</v>
      </c>
      <c r="BH38" s="72">
        <f t="shared" si="31"/>
        <v>1</v>
      </c>
      <c r="BI38" s="103"/>
      <c r="BJ38" s="71">
        <f t="shared" si="32"/>
        <v>1</v>
      </c>
      <c r="BK38" s="103"/>
      <c r="BL38" s="103"/>
      <c r="BM38" s="71">
        <f t="shared" si="33"/>
        <v>1</v>
      </c>
      <c r="BN38" s="103"/>
      <c r="BO38" s="103"/>
      <c r="BP38" s="71">
        <f t="shared" si="34"/>
        <v>4</v>
      </c>
      <c r="BQ38" s="103"/>
      <c r="BR38" s="72">
        <f t="shared" si="35"/>
        <v>1</v>
      </c>
      <c r="BS38" s="72">
        <f t="shared" si="36"/>
        <v>1</v>
      </c>
      <c r="BT38" s="103"/>
    </row>
    <row r="39" spans="1:72" x14ac:dyDescent="0.15">
      <c r="A39" s="96">
        <f>学生名簿!O41</f>
        <v>0</v>
      </c>
      <c r="B39" s="96">
        <f>学生名簿!P41</f>
        <v>0</v>
      </c>
      <c r="C39" s="97">
        <f>学生名簿!Q41</f>
        <v>0</v>
      </c>
      <c r="D39" s="96">
        <f>学生名簿!R41</f>
        <v>0</v>
      </c>
      <c r="E39" s="96">
        <f>学生名簿!S41</f>
        <v>0</v>
      </c>
      <c r="F39" s="96">
        <f>学生名簿!T41</f>
        <v>0</v>
      </c>
      <c r="G39" s="71">
        <f t="shared" si="1"/>
        <v>10</v>
      </c>
      <c r="H39" s="96">
        <f t="shared" si="2"/>
        <v>0</v>
      </c>
      <c r="I39" s="96">
        <f t="shared" si="3"/>
        <v>0</v>
      </c>
      <c r="J39" s="71">
        <f t="shared" si="4"/>
        <v>10</v>
      </c>
      <c r="K39" s="96">
        <f t="shared" si="5"/>
        <v>0</v>
      </c>
      <c r="L39" s="96">
        <f t="shared" si="6"/>
        <v>0</v>
      </c>
      <c r="M39" s="71">
        <f t="shared" si="7"/>
        <v>42</v>
      </c>
      <c r="N39" s="96">
        <f t="shared" si="8"/>
        <v>0</v>
      </c>
      <c r="O39" s="72">
        <f t="shared" si="9"/>
        <v>1</v>
      </c>
      <c r="P39" s="72">
        <f t="shared" si="10"/>
        <v>1</v>
      </c>
      <c r="Q39" s="96">
        <f t="shared" si="11"/>
        <v>0</v>
      </c>
      <c r="R39" s="71">
        <f t="shared" si="12"/>
        <v>1</v>
      </c>
      <c r="S39" s="103"/>
      <c r="T39" s="103"/>
      <c r="U39" s="71">
        <f t="shared" si="13"/>
        <v>1</v>
      </c>
      <c r="V39" s="103"/>
      <c r="W39" s="103"/>
      <c r="X39" s="71">
        <f t="shared" si="14"/>
        <v>2</v>
      </c>
      <c r="Y39" s="103"/>
      <c r="Z39" s="72">
        <f t="shared" si="15"/>
        <v>1</v>
      </c>
      <c r="AA39" s="72">
        <f t="shared" si="16"/>
        <v>1</v>
      </c>
      <c r="AB39" s="103"/>
      <c r="AC39" s="71">
        <f t="shared" si="17"/>
        <v>3</v>
      </c>
      <c r="AD39" s="103"/>
      <c r="AE39" s="103"/>
      <c r="AF39" s="71">
        <f t="shared" si="18"/>
        <v>3</v>
      </c>
      <c r="AG39" s="103"/>
      <c r="AH39" s="103"/>
      <c r="AI39" s="71">
        <f t="shared" si="19"/>
        <v>16</v>
      </c>
      <c r="AJ39" s="103"/>
      <c r="AK39" s="72">
        <f t="shared" si="20"/>
        <v>1</v>
      </c>
      <c r="AL39" s="72">
        <f t="shared" si="21"/>
        <v>1</v>
      </c>
      <c r="AM39" s="103"/>
      <c r="AN39" s="71">
        <f t="shared" si="22"/>
        <v>0</v>
      </c>
      <c r="AO39" s="103"/>
      <c r="AP39" s="103"/>
      <c r="AQ39" s="71">
        <f t="shared" si="23"/>
        <v>0</v>
      </c>
      <c r="AR39" s="103"/>
      <c r="AS39" s="103"/>
      <c r="AT39" s="71">
        <f t="shared" si="24"/>
        <v>0</v>
      </c>
      <c r="AU39" s="103"/>
      <c r="AV39" s="72" t="str">
        <f t="shared" si="25"/>
        <v>???</v>
      </c>
      <c r="AW39" s="72" t="str">
        <f t="shared" si="26"/>
        <v>???</v>
      </c>
      <c r="AX39" s="103"/>
      <c r="AY39" s="71">
        <f t="shared" si="27"/>
        <v>5</v>
      </c>
      <c r="AZ39" s="103"/>
      <c r="BA39" s="103"/>
      <c r="BB39" s="71">
        <f t="shared" si="28"/>
        <v>5</v>
      </c>
      <c r="BC39" s="103"/>
      <c r="BD39" s="103"/>
      <c r="BE39" s="71">
        <f t="shared" si="29"/>
        <v>20</v>
      </c>
      <c r="BF39" s="103"/>
      <c r="BG39" s="72">
        <f t="shared" si="30"/>
        <v>1</v>
      </c>
      <c r="BH39" s="72">
        <f t="shared" si="31"/>
        <v>1</v>
      </c>
      <c r="BI39" s="103"/>
      <c r="BJ39" s="71">
        <f t="shared" si="32"/>
        <v>1</v>
      </c>
      <c r="BK39" s="103"/>
      <c r="BL39" s="103"/>
      <c r="BM39" s="71">
        <f t="shared" si="33"/>
        <v>1</v>
      </c>
      <c r="BN39" s="103"/>
      <c r="BO39" s="103"/>
      <c r="BP39" s="71">
        <f t="shared" si="34"/>
        <v>4</v>
      </c>
      <c r="BQ39" s="103"/>
      <c r="BR39" s="72">
        <f t="shared" si="35"/>
        <v>1</v>
      </c>
      <c r="BS39" s="72">
        <f t="shared" si="36"/>
        <v>1</v>
      </c>
      <c r="BT39" s="103"/>
    </row>
    <row r="40" spans="1:72" x14ac:dyDescent="0.15">
      <c r="A40" s="96">
        <f>学生名簿!O42</f>
        <v>0</v>
      </c>
      <c r="B40" s="96">
        <f>学生名簿!P42</f>
        <v>0</v>
      </c>
      <c r="C40" s="97">
        <f>学生名簿!Q42</f>
        <v>0</v>
      </c>
      <c r="D40" s="96">
        <f>学生名簿!R42</f>
        <v>0</v>
      </c>
      <c r="E40" s="96">
        <f>学生名簿!S42</f>
        <v>0</v>
      </c>
      <c r="F40" s="96">
        <f>学生名簿!T42</f>
        <v>0</v>
      </c>
      <c r="G40" s="71">
        <f t="shared" si="1"/>
        <v>10</v>
      </c>
      <c r="H40" s="96">
        <f t="shared" si="2"/>
        <v>0</v>
      </c>
      <c r="I40" s="96">
        <f t="shared" si="3"/>
        <v>0</v>
      </c>
      <c r="J40" s="71">
        <f t="shared" si="4"/>
        <v>10</v>
      </c>
      <c r="K40" s="96">
        <f t="shared" si="5"/>
        <v>0</v>
      </c>
      <c r="L40" s="96">
        <f t="shared" si="6"/>
        <v>0</v>
      </c>
      <c r="M40" s="71">
        <f t="shared" si="7"/>
        <v>42</v>
      </c>
      <c r="N40" s="96">
        <f t="shared" si="8"/>
        <v>0</v>
      </c>
      <c r="O40" s="72">
        <f t="shared" si="9"/>
        <v>1</v>
      </c>
      <c r="P40" s="72">
        <f t="shared" si="10"/>
        <v>1</v>
      </c>
      <c r="Q40" s="96">
        <f t="shared" si="11"/>
        <v>0</v>
      </c>
      <c r="R40" s="71">
        <f t="shared" si="12"/>
        <v>1</v>
      </c>
      <c r="S40" s="103"/>
      <c r="T40" s="103"/>
      <c r="U40" s="71">
        <f t="shared" si="13"/>
        <v>1</v>
      </c>
      <c r="V40" s="103"/>
      <c r="W40" s="103"/>
      <c r="X40" s="71">
        <f t="shared" si="14"/>
        <v>2</v>
      </c>
      <c r="Y40" s="103"/>
      <c r="Z40" s="72">
        <f t="shared" si="15"/>
        <v>1</v>
      </c>
      <c r="AA40" s="72">
        <f t="shared" si="16"/>
        <v>1</v>
      </c>
      <c r="AB40" s="103"/>
      <c r="AC40" s="71">
        <f t="shared" si="17"/>
        <v>3</v>
      </c>
      <c r="AD40" s="103"/>
      <c r="AE40" s="103"/>
      <c r="AF40" s="71">
        <f t="shared" si="18"/>
        <v>3</v>
      </c>
      <c r="AG40" s="103"/>
      <c r="AH40" s="103"/>
      <c r="AI40" s="71">
        <f t="shared" si="19"/>
        <v>16</v>
      </c>
      <c r="AJ40" s="103"/>
      <c r="AK40" s="72">
        <f t="shared" si="20"/>
        <v>1</v>
      </c>
      <c r="AL40" s="72">
        <f t="shared" si="21"/>
        <v>1</v>
      </c>
      <c r="AM40" s="103"/>
      <c r="AN40" s="71">
        <f t="shared" si="22"/>
        <v>0</v>
      </c>
      <c r="AO40" s="103"/>
      <c r="AP40" s="103"/>
      <c r="AQ40" s="71">
        <f t="shared" si="23"/>
        <v>0</v>
      </c>
      <c r="AR40" s="103"/>
      <c r="AS40" s="103"/>
      <c r="AT40" s="71">
        <f t="shared" si="24"/>
        <v>0</v>
      </c>
      <c r="AU40" s="103"/>
      <c r="AV40" s="72" t="str">
        <f t="shared" si="25"/>
        <v>???</v>
      </c>
      <c r="AW40" s="72" t="str">
        <f t="shared" si="26"/>
        <v>???</v>
      </c>
      <c r="AX40" s="103"/>
      <c r="AY40" s="71">
        <f t="shared" si="27"/>
        <v>5</v>
      </c>
      <c r="AZ40" s="103"/>
      <c r="BA40" s="103"/>
      <c r="BB40" s="71">
        <f t="shared" si="28"/>
        <v>5</v>
      </c>
      <c r="BC40" s="103"/>
      <c r="BD40" s="103"/>
      <c r="BE40" s="71">
        <f t="shared" si="29"/>
        <v>20</v>
      </c>
      <c r="BF40" s="103"/>
      <c r="BG40" s="72">
        <f t="shared" si="30"/>
        <v>1</v>
      </c>
      <c r="BH40" s="72">
        <f t="shared" si="31"/>
        <v>1</v>
      </c>
      <c r="BI40" s="103"/>
      <c r="BJ40" s="71">
        <f t="shared" si="32"/>
        <v>1</v>
      </c>
      <c r="BK40" s="103"/>
      <c r="BL40" s="103"/>
      <c r="BM40" s="71">
        <f t="shared" si="33"/>
        <v>1</v>
      </c>
      <c r="BN40" s="103"/>
      <c r="BO40" s="103"/>
      <c r="BP40" s="71">
        <f t="shared" si="34"/>
        <v>4</v>
      </c>
      <c r="BQ40" s="103"/>
      <c r="BR40" s="72">
        <f t="shared" si="35"/>
        <v>1</v>
      </c>
      <c r="BS40" s="72">
        <f t="shared" si="36"/>
        <v>1</v>
      </c>
      <c r="BT40" s="103"/>
    </row>
    <row r="41" spans="1:72" x14ac:dyDescent="0.15">
      <c r="A41" s="96">
        <f>学生名簿!O43</f>
        <v>0</v>
      </c>
      <c r="B41" s="96">
        <f>学生名簿!P43</f>
        <v>0</v>
      </c>
      <c r="C41" s="97">
        <f>学生名簿!Q43</f>
        <v>0</v>
      </c>
      <c r="D41" s="96">
        <f>学生名簿!R43</f>
        <v>0</v>
      </c>
      <c r="E41" s="96">
        <f>学生名簿!S43</f>
        <v>0</v>
      </c>
      <c r="F41" s="96">
        <f>学生名簿!T43</f>
        <v>0</v>
      </c>
      <c r="G41" s="71">
        <f t="shared" si="1"/>
        <v>10</v>
      </c>
      <c r="H41" s="96">
        <f t="shared" si="2"/>
        <v>0</v>
      </c>
      <c r="I41" s="96">
        <f t="shared" si="3"/>
        <v>0</v>
      </c>
      <c r="J41" s="71">
        <f t="shared" si="4"/>
        <v>10</v>
      </c>
      <c r="K41" s="96">
        <f t="shared" si="5"/>
        <v>0</v>
      </c>
      <c r="L41" s="96">
        <f t="shared" si="6"/>
        <v>0</v>
      </c>
      <c r="M41" s="71">
        <f t="shared" si="7"/>
        <v>42</v>
      </c>
      <c r="N41" s="96">
        <f t="shared" si="8"/>
        <v>0</v>
      </c>
      <c r="O41" s="72">
        <f t="shared" si="9"/>
        <v>1</v>
      </c>
      <c r="P41" s="72">
        <f t="shared" si="10"/>
        <v>1</v>
      </c>
      <c r="Q41" s="96">
        <f t="shared" si="11"/>
        <v>0</v>
      </c>
      <c r="R41" s="71">
        <f t="shared" si="12"/>
        <v>1</v>
      </c>
      <c r="S41" s="103"/>
      <c r="T41" s="103"/>
      <c r="U41" s="71">
        <f t="shared" si="13"/>
        <v>1</v>
      </c>
      <c r="V41" s="103"/>
      <c r="W41" s="103"/>
      <c r="X41" s="71">
        <f t="shared" si="14"/>
        <v>2</v>
      </c>
      <c r="Y41" s="103"/>
      <c r="Z41" s="72">
        <f t="shared" si="15"/>
        <v>1</v>
      </c>
      <c r="AA41" s="72">
        <f t="shared" si="16"/>
        <v>1</v>
      </c>
      <c r="AB41" s="103"/>
      <c r="AC41" s="71">
        <f t="shared" si="17"/>
        <v>3</v>
      </c>
      <c r="AD41" s="103"/>
      <c r="AE41" s="103"/>
      <c r="AF41" s="71">
        <f t="shared" si="18"/>
        <v>3</v>
      </c>
      <c r="AG41" s="103"/>
      <c r="AH41" s="103"/>
      <c r="AI41" s="71">
        <f t="shared" si="19"/>
        <v>16</v>
      </c>
      <c r="AJ41" s="103"/>
      <c r="AK41" s="72">
        <f t="shared" si="20"/>
        <v>1</v>
      </c>
      <c r="AL41" s="72">
        <f t="shared" si="21"/>
        <v>1</v>
      </c>
      <c r="AM41" s="103"/>
      <c r="AN41" s="71">
        <f t="shared" si="22"/>
        <v>0</v>
      </c>
      <c r="AO41" s="103"/>
      <c r="AP41" s="103"/>
      <c r="AQ41" s="71">
        <f t="shared" si="23"/>
        <v>0</v>
      </c>
      <c r="AR41" s="103"/>
      <c r="AS41" s="103"/>
      <c r="AT41" s="71">
        <f t="shared" si="24"/>
        <v>0</v>
      </c>
      <c r="AU41" s="103"/>
      <c r="AV41" s="72" t="str">
        <f t="shared" si="25"/>
        <v>???</v>
      </c>
      <c r="AW41" s="72" t="str">
        <f t="shared" si="26"/>
        <v>???</v>
      </c>
      <c r="AX41" s="103"/>
      <c r="AY41" s="71">
        <f t="shared" si="27"/>
        <v>5</v>
      </c>
      <c r="AZ41" s="103"/>
      <c r="BA41" s="103"/>
      <c r="BB41" s="71">
        <f t="shared" si="28"/>
        <v>5</v>
      </c>
      <c r="BC41" s="103"/>
      <c r="BD41" s="103"/>
      <c r="BE41" s="71">
        <f t="shared" si="29"/>
        <v>20</v>
      </c>
      <c r="BF41" s="103"/>
      <c r="BG41" s="72">
        <f t="shared" si="30"/>
        <v>1</v>
      </c>
      <c r="BH41" s="72">
        <f t="shared" si="31"/>
        <v>1</v>
      </c>
      <c r="BI41" s="103"/>
      <c r="BJ41" s="71">
        <f t="shared" si="32"/>
        <v>1</v>
      </c>
      <c r="BK41" s="103"/>
      <c r="BL41" s="103"/>
      <c r="BM41" s="71">
        <f t="shared" si="33"/>
        <v>1</v>
      </c>
      <c r="BN41" s="103"/>
      <c r="BO41" s="103"/>
      <c r="BP41" s="71">
        <f t="shared" si="34"/>
        <v>4</v>
      </c>
      <c r="BQ41" s="103"/>
      <c r="BR41" s="72">
        <f t="shared" si="35"/>
        <v>1</v>
      </c>
      <c r="BS41" s="72">
        <f t="shared" si="36"/>
        <v>1</v>
      </c>
      <c r="BT41" s="103"/>
    </row>
    <row r="42" spans="1:72" x14ac:dyDescent="0.15">
      <c r="A42" s="96">
        <f>学生名簿!O44</f>
        <v>0</v>
      </c>
      <c r="B42" s="96">
        <f>学生名簿!P44</f>
        <v>0</v>
      </c>
      <c r="C42" s="97">
        <f>学生名簿!Q44</f>
        <v>0</v>
      </c>
      <c r="D42" s="96">
        <f>学生名簿!R44</f>
        <v>0</v>
      </c>
      <c r="E42" s="96">
        <f>学生名簿!S44</f>
        <v>0</v>
      </c>
      <c r="F42" s="96">
        <f>学生名簿!T44</f>
        <v>0</v>
      </c>
      <c r="G42" s="71">
        <f t="shared" si="1"/>
        <v>10</v>
      </c>
      <c r="H42" s="96">
        <f t="shared" si="2"/>
        <v>0</v>
      </c>
      <c r="I42" s="96">
        <f t="shared" si="3"/>
        <v>0</v>
      </c>
      <c r="J42" s="71">
        <f t="shared" si="4"/>
        <v>10</v>
      </c>
      <c r="K42" s="96">
        <f t="shared" si="5"/>
        <v>0</v>
      </c>
      <c r="L42" s="96">
        <f t="shared" si="6"/>
        <v>0</v>
      </c>
      <c r="M42" s="71">
        <f t="shared" si="7"/>
        <v>42</v>
      </c>
      <c r="N42" s="96">
        <f t="shared" si="8"/>
        <v>0</v>
      </c>
      <c r="O42" s="72">
        <f t="shared" si="9"/>
        <v>1</v>
      </c>
      <c r="P42" s="72">
        <f t="shared" si="10"/>
        <v>1</v>
      </c>
      <c r="Q42" s="96">
        <f t="shared" si="11"/>
        <v>0</v>
      </c>
      <c r="R42" s="71">
        <f t="shared" si="12"/>
        <v>1</v>
      </c>
      <c r="S42" s="103"/>
      <c r="T42" s="103"/>
      <c r="U42" s="71">
        <f t="shared" si="13"/>
        <v>1</v>
      </c>
      <c r="V42" s="103"/>
      <c r="W42" s="103"/>
      <c r="X42" s="71">
        <f t="shared" si="14"/>
        <v>2</v>
      </c>
      <c r="Y42" s="103"/>
      <c r="Z42" s="72">
        <f t="shared" si="15"/>
        <v>1</v>
      </c>
      <c r="AA42" s="72">
        <f t="shared" si="16"/>
        <v>1</v>
      </c>
      <c r="AB42" s="103"/>
      <c r="AC42" s="71">
        <f t="shared" si="17"/>
        <v>3</v>
      </c>
      <c r="AD42" s="103"/>
      <c r="AE42" s="103"/>
      <c r="AF42" s="71">
        <f t="shared" si="18"/>
        <v>3</v>
      </c>
      <c r="AG42" s="103"/>
      <c r="AH42" s="103"/>
      <c r="AI42" s="71">
        <f t="shared" si="19"/>
        <v>16</v>
      </c>
      <c r="AJ42" s="103"/>
      <c r="AK42" s="72">
        <f t="shared" si="20"/>
        <v>1</v>
      </c>
      <c r="AL42" s="72">
        <f t="shared" si="21"/>
        <v>1</v>
      </c>
      <c r="AM42" s="103"/>
      <c r="AN42" s="71">
        <f t="shared" si="22"/>
        <v>0</v>
      </c>
      <c r="AO42" s="103"/>
      <c r="AP42" s="103"/>
      <c r="AQ42" s="71">
        <f t="shared" si="23"/>
        <v>0</v>
      </c>
      <c r="AR42" s="103"/>
      <c r="AS42" s="103"/>
      <c r="AT42" s="71">
        <f t="shared" si="24"/>
        <v>0</v>
      </c>
      <c r="AU42" s="103"/>
      <c r="AV42" s="72" t="str">
        <f t="shared" si="25"/>
        <v>???</v>
      </c>
      <c r="AW42" s="72" t="str">
        <f t="shared" si="26"/>
        <v>???</v>
      </c>
      <c r="AX42" s="103"/>
      <c r="AY42" s="71">
        <f t="shared" si="27"/>
        <v>5</v>
      </c>
      <c r="AZ42" s="103"/>
      <c r="BA42" s="103"/>
      <c r="BB42" s="71">
        <f t="shared" si="28"/>
        <v>5</v>
      </c>
      <c r="BC42" s="103"/>
      <c r="BD42" s="103"/>
      <c r="BE42" s="71">
        <f t="shared" si="29"/>
        <v>20</v>
      </c>
      <c r="BF42" s="103"/>
      <c r="BG42" s="72">
        <f t="shared" si="30"/>
        <v>1</v>
      </c>
      <c r="BH42" s="72">
        <f t="shared" si="31"/>
        <v>1</v>
      </c>
      <c r="BI42" s="103"/>
      <c r="BJ42" s="71">
        <f t="shared" si="32"/>
        <v>1</v>
      </c>
      <c r="BK42" s="103"/>
      <c r="BL42" s="103"/>
      <c r="BM42" s="71">
        <f t="shared" si="33"/>
        <v>1</v>
      </c>
      <c r="BN42" s="103"/>
      <c r="BO42" s="103"/>
      <c r="BP42" s="71">
        <f t="shared" si="34"/>
        <v>4</v>
      </c>
      <c r="BQ42" s="103"/>
      <c r="BR42" s="72">
        <f t="shared" si="35"/>
        <v>1</v>
      </c>
      <c r="BS42" s="72">
        <f t="shared" si="36"/>
        <v>1</v>
      </c>
      <c r="BT42" s="103"/>
    </row>
    <row r="43" spans="1:72" x14ac:dyDescent="0.15">
      <c r="A43" s="96">
        <f>学生名簿!O45</f>
        <v>0</v>
      </c>
      <c r="B43" s="96">
        <f>学生名簿!P45</f>
        <v>0</v>
      </c>
      <c r="C43" s="97">
        <f>学生名簿!Q45</f>
        <v>0</v>
      </c>
      <c r="D43" s="96">
        <f>学生名簿!R45</f>
        <v>0</v>
      </c>
      <c r="E43" s="96">
        <f>学生名簿!S45</f>
        <v>0</v>
      </c>
      <c r="F43" s="96">
        <f>学生名簿!T45</f>
        <v>0</v>
      </c>
      <c r="G43" s="71">
        <f t="shared" si="1"/>
        <v>10</v>
      </c>
      <c r="H43" s="96">
        <f t="shared" si="2"/>
        <v>0</v>
      </c>
      <c r="I43" s="96">
        <f t="shared" si="3"/>
        <v>0</v>
      </c>
      <c r="J43" s="71">
        <f t="shared" si="4"/>
        <v>10</v>
      </c>
      <c r="K43" s="96">
        <f t="shared" si="5"/>
        <v>0</v>
      </c>
      <c r="L43" s="96">
        <f t="shared" si="6"/>
        <v>0</v>
      </c>
      <c r="M43" s="71">
        <f t="shared" si="7"/>
        <v>42</v>
      </c>
      <c r="N43" s="96">
        <f t="shared" si="8"/>
        <v>0</v>
      </c>
      <c r="O43" s="72">
        <f t="shared" si="9"/>
        <v>1</v>
      </c>
      <c r="P43" s="72">
        <f t="shared" si="10"/>
        <v>1</v>
      </c>
      <c r="Q43" s="96">
        <f t="shared" si="11"/>
        <v>0</v>
      </c>
      <c r="R43" s="71">
        <f t="shared" si="12"/>
        <v>1</v>
      </c>
      <c r="S43" s="103"/>
      <c r="T43" s="103"/>
      <c r="U43" s="71">
        <f t="shared" si="13"/>
        <v>1</v>
      </c>
      <c r="V43" s="103"/>
      <c r="W43" s="103"/>
      <c r="X43" s="71">
        <f t="shared" si="14"/>
        <v>2</v>
      </c>
      <c r="Y43" s="103"/>
      <c r="Z43" s="72">
        <f t="shared" si="15"/>
        <v>1</v>
      </c>
      <c r="AA43" s="72">
        <f t="shared" si="16"/>
        <v>1</v>
      </c>
      <c r="AB43" s="103"/>
      <c r="AC43" s="71">
        <f t="shared" si="17"/>
        <v>3</v>
      </c>
      <c r="AD43" s="103"/>
      <c r="AE43" s="103"/>
      <c r="AF43" s="71">
        <f t="shared" si="18"/>
        <v>3</v>
      </c>
      <c r="AG43" s="103"/>
      <c r="AH43" s="103"/>
      <c r="AI43" s="71">
        <f t="shared" si="19"/>
        <v>16</v>
      </c>
      <c r="AJ43" s="103"/>
      <c r="AK43" s="72">
        <f t="shared" si="20"/>
        <v>1</v>
      </c>
      <c r="AL43" s="72">
        <f t="shared" si="21"/>
        <v>1</v>
      </c>
      <c r="AM43" s="103"/>
      <c r="AN43" s="71">
        <f t="shared" si="22"/>
        <v>0</v>
      </c>
      <c r="AO43" s="103"/>
      <c r="AP43" s="103"/>
      <c r="AQ43" s="71">
        <f t="shared" si="23"/>
        <v>0</v>
      </c>
      <c r="AR43" s="103"/>
      <c r="AS43" s="103"/>
      <c r="AT43" s="71">
        <f t="shared" si="24"/>
        <v>0</v>
      </c>
      <c r="AU43" s="103"/>
      <c r="AV43" s="72" t="str">
        <f t="shared" si="25"/>
        <v>???</v>
      </c>
      <c r="AW43" s="72" t="str">
        <f t="shared" si="26"/>
        <v>???</v>
      </c>
      <c r="AX43" s="103"/>
      <c r="AY43" s="71">
        <f t="shared" si="27"/>
        <v>5</v>
      </c>
      <c r="AZ43" s="103"/>
      <c r="BA43" s="103"/>
      <c r="BB43" s="71">
        <f t="shared" si="28"/>
        <v>5</v>
      </c>
      <c r="BC43" s="103"/>
      <c r="BD43" s="103"/>
      <c r="BE43" s="71">
        <f t="shared" si="29"/>
        <v>20</v>
      </c>
      <c r="BF43" s="103"/>
      <c r="BG43" s="72">
        <f t="shared" si="30"/>
        <v>1</v>
      </c>
      <c r="BH43" s="72">
        <f t="shared" si="31"/>
        <v>1</v>
      </c>
      <c r="BI43" s="103"/>
      <c r="BJ43" s="71">
        <f t="shared" si="32"/>
        <v>1</v>
      </c>
      <c r="BK43" s="103"/>
      <c r="BL43" s="103"/>
      <c r="BM43" s="71">
        <f t="shared" si="33"/>
        <v>1</v>
      </c>
      <c r="BN43" s="103"/>
      <c r="BO43" s="103"/>
      <c r="BP43" s="71">
        <f t="shared" si="34"/>
        <v>4</v>
      </c>
      <c r="BQ43" s="103"/>
      <c r="BR43" s="72">
        <f t="shared" si="35"/>
        <v>1</v>
      </c>
      <c r="BS43" s="72">
        <f t="shared" si="36"/>
        <v>1</v>
      </c>
      <c r="BT43" s="103"/>
    </row>
    <row r="44" spans="1:72" x14ac:dyDescent="0.15">
      <c r="A44" s="96">
        <f>学生名簿!O46</f>
        <v>0</v>
      </c>
      <c r="B44" s="96">
        <f>学生名簿!P46</f>
        <v>0</v>
      </c>
      <c r="C44" s="97">
        <f>学生名簿!Q46</f>
        <v>0</v>
      </c>
      <c r="D44" s="96">
        <f>学生名簿!R46</f>
        <v>0</v>
      </c>
      <c r="E44" s="96">
        <f>学生名簿!S46</f>
        <v>0</v>
      </c>
      <c r="F44" s="96">
        <f>学生名簿!T46</f>
        <v>0</v>
      </c>
      <c r="G44" s="71">
        <f t="shared" si="1"/>
        <v>10</v>
      </c>
      <c r="H44" s="96">
        <f t="shared" si="2"/>
        <v>0</v>
      </c>
      <c r="I44" s="96">
        <f t="shared" si="3"/>
        <v>0</v>
      </c>
      <c r="J44" s="71">
        <f t="shared" si="4"/>
        <v>10</v>
      </c>
      <c r="K44" s="96">
        <f t="shared" si="5"/>
        <v>0</v>
      </c>
      <c r="L44" s="96">
        <f t="shared" si="6"/>
        <v>0</v>
      </c>
      <c r="M44" s="71">
        <f t="shared" si="7"/>
        <v>42</v>
      </c>
      <c r="N44" s="96">
        <f t="shared" si="8"/>
        <v>0</v>
      </c>
      <c r="O44" s="72">
        <f t="shared" si="9"/>
        <v>1</v>
      </c>
      <c r="P44" s="72">
        <f t="shared" si="10"/>
        <v>1</v>
      </c>
      <c r="Q44" s="96">
        <f t="shared" si="11"/>
        <v>0</v>
      </c>
      <c r="R44" s="71">
        <f t="shared" si="12"/>
        <v>1</v>
      </c>
      <c r="S44" s="103"/>
      <c r="T44" s="103"/>
      <c r="U44" s="71">
        <f t="shared" si="13"/>
        <v>1</v>
      </c>
      <c r="V44" s="103"/>
      <c r="W44" s="103"/>
      <c r="X44" s="71">
        <f t="shared" si="14"/>
        <v>2</v>
      </c>
      <c r="Y44" s="103"/>
      <c r="Z44" s="72">
        <f t="shared" si="15"/>
        <v>1</v>
      </c>
      <c r="AA44" s="72">
        <f t="shared" si="16"/>
        <v>1</v>
      </c>
      <c r="AB44" s="103"/>
      <c r="AC44" s="71">
        <f t="shared" si="17"/>
        <v>3</v>
      </c>
      <c r="AD44" s="103"/>
      <c r="AE44" s="103"/>
      <c r="AF44" s="71">
        <f t="shared" si="18"/>
        <v>3</v>
      </c>
      <c r="AG44" s="103"/>
      <c r="AH44" s="103"/>
      <c r="AI44" s="71">
        <f t="shared" si="19"/>
        <v>16</v>
      </c>
      <c r="AJ44" s="103"/>
      <c r="AK44" s="72">
        <f t="shared" si="20"/>
        <v>1</v>
      </c>
      <c r="AL44" s="72">
        <f t="shared" si="21"/>
        <v>1</v>
      </c>
      <c r="AM44" s="103"/>
      <c r="AN44" s="71">
        <f t="shared" si="22"/>
        <v>0</v>
      </c>
      <c r="AO44" s="103"/>
      <c r="AP44" s="103"/>
      <c r="AQ44" s="71">
        <f t="shared" si="23"/>
        <v>0</v>
      </c>
      <c r="AR44" s="103"/>
      <c r="AS44" s="103"/>
      <c r="AT44" s="71">
        <f t="shared" si="24"/>
        <v>0</v>
      </c>
      <c r="AU44" s="103"/>
      <c r="AV44" s="72" t="str">
        <f t="shared" si="25"/>
        <v>???</v>
      </c>
      <c r="AW44" s="72" t="str">
        <f t="shared" si="26"/>
        <v>???</v>
      </c>
      <c r="AX44" s="103"/>
      <c r="AY44" s="71">
        <f t="shared" si="27"/>
        <v>5</v>
      </c>
      <c r="AZ44" s="103"/>
      <c r="BA44" s="103"/>
      <c r="BB44" s="71">
        <f t="shared" si="28"/>
        <v>5</v>
      </c>
      <c r="BC44" s="103"/>
      <c r="BD44" s="103"/>
      <c r="BE44" s="71">
        <f t="shared" si="29"/>
        <v>20</v>
      </c>
      <c r="BF44" s="103"/>
      <c r="BG44" s="72">
        <f t="shared" si="30"/>
        <v>1</v>
      </c>
      <c r="BH44" s="72">
        <f t="shared" si="31"/>
        <v>1</v>
      </c>
      <c r="BI44" s="103"/>
      <c r="BJ44" s="71">
        <f t="shared" si="32"/>
        <v>1</v>
      </c>
      <c r="BK44" s="103"/>
      <c r="BL44" s="103"/>
      <c r="BM44" s="71">
        <f t="shared" si="33"/>
        <v>1</v>
      </c>
      <c r="BN44" s="103"/>
      <c r="BO44" s="103"/>
      <c r="BP44" s="71">
        <f t="shared" si="34"/>
        <v>4</v>
      </c>
      <c r="BQ44" s="103"/>
      <c r="BR44" s="72">
        <f t="shared" si="35"/>
        <v>1</v>
      </c>
      <c r="BS44" s="72">
        <f t="shared" si="36"/>
        <v>1</v>
      </c>
      <c r="BT44" s="103"/>
    </row>
    <row r="45" spans="1:72" x14ac:dyDescent="0.15">
      <c r="A45" s="96">
        <f>学生名簿!O47</f>
        <v>0</v>
      </c>
      <c r="B45" s="96">
        <f>学生名簿!P47</f>
        <v>0</v>
      </c>
      <c r="C45" s="97">
        <f>学生名簿!Q47</f>
        <v>0</v>
      </c>
      <c r="D45" s="96">
        <f>学生名簿!R47</f>
        <v>0</v>
      </c>
      <c r="E45" s="96">
        <f>学生名簿!S47</f>
        <v>0</v>
      </c>
      <c r="F45" s="96">
        <f>学生名簿!T47</f>
        <v>0</v>
      </c>
      <c r="G45" s="71">
        <f t="shared" si="1"/>
        <v>10</v>
      </c>
      <c r="H45" s="96">
        <f t="shared" si="2"/>
        <v>0</v>
      </c>
      <c r="I45" s="96">
        <f t="shared" si="3"/>
        <v>0</v>
      </c>
      <c r="J45" s="71">
        <f t="shared" si="4"/>
        <v>10</v>
      </c>
      <c r="K45" s="96">
        <f t="shared" si="5"/>
        <v>0</v>
      </c>
      <c r="L45" s="96">
        <f t="shared" si="6"/>
        <v>0</v>
      </c>
      <c r="M45" s="71">
        <f t="shared" si="7"/>
        <v>42</v>
      </c>
      <c r="N45" s="96">
        <f t="shared" si="8"/>
        <v>0</v>
      </c>
      <c r="O45" s="72">
        <f t="shared" si="9"/>
        <v>1</v>
      </c>
      <c r="P45" s="72">
        <f t="shared" si="10"/>
        <v>1</v>
      </c>
      <c r="Q45" s="96">
        <f t="shared" si="11"/>
        <v>0</v>
      </c>
      <c r="R45" s="71">
        <f t="shared" si="12"/>
        <v>1</v>
      </c>
      <c r="S45" s="103"/>
      <c r="T45" s="103"/>
      <c r="U45" s="71">
        <f t="shared" si="13"/>
        <v>1</v>
      </c>
      <c r="V45" s="103"/>
      <c r="W45" s="103"/>
      <c r="X45" s="71">
        <f t="shared" si="14"/>
        <v>2</v>
      </c>
      <c r="Y45" s="103"/>
      <c r="Z45" s="72">
        <f t="shared" si="15"/>
        <v>1</v>
      </c>
      <c r="AA45" s="72">
        <f t="shared" si="16"/>
        <v>1</v>
      </c>
      <c r="AB45" s="103"/>
      <c r="AC45" s="71">
        <f t="shared" si="17"/>
        <v>3</v>
      </c>
      <c r="AD45" s="103"/>
      <c r="AE45" s="103"/>
      <c r="AF45" s="71">
        <f t="shared" si="18"/>
        <v>3</v>
      </c>
      <c r="AG45" s="103"/>
      <c r="AH45" s="103"/>
      <c r="AI45" s="71">
        <f t="shared" si="19"/>
        <v>16</v>
      </c>
      <c r="AJ45" s="103"/>
      <c r="AK45" s="72">
        <f t="shared" si="20"/>
        <v>1</v>
      </c>
      <c r="AL45" s="72">
        <f t="shared" si="21"/>
        <v>1</v>
      </c>
      <c r="AM45" s="103"/>
      <c r="AN45" s="71">
        <f t="shared" si="22"/>
        <v>0</v>
      </c>
      <c r="AO45" s="103"/>
      <c r="AP45" s="103"/>
      <c r="AQ45" s="71">
        <f t="shared" si="23"/>
        <v>0</v>
      </c>
      <c r="AR45" s="103"/>
      <c r="AS45" s="103"/>
      <c r="AT45" s="71">
        <f t="shared" si="24"/>
        <v>0</v>
      </c>
      <c r="AU45" s="103"/>
      <c r="AV45" s="72" t="str">
        <f t="shared" si="25"/>
        <v>???</v>
      </c>
      <c r="AW45" s="72" t="str">
        <f t="shared" si="26"/>
        <v>???</v>
      </c>
      <c r="AX45" s="103"/>
      <c r="AY45" s="71">
        <f t="shared" si="27"/>
        <v>5</v>
      </c>
      <c r="AZ45" s="103"/>
      <c r="BA45" s="103"/>
      <c r="BB45" s="71">
        <f t="shared" si="28"/>
        <v>5</v>
      </c>
      <c r="BC45" s="103"/>
      <c r="BD45" s="103"/>
      <c r="BE45" s="71">
        <f t="shared" si="29"/>
        <v>20</v>
      </c>
      <c r="BF45" s="103"/>
      <c r="BG45" s="72">
        <f t="shared" si="30"/>
        <v>1</v>
      </c>
      <c r="BH45" s="72">
        <f t="shared" si="31"/>
        <v>1</v>
      </c>
      <c r="BI45" s="103"/>
      <c r="BJ45" s="71">
        <f t="shared" si="32"/>
        <v>1</v>
      </c>
      <c r="BK45" s="103"/>
      <c r="BL45" s="103"/>
      <c r="BM45" s="71">
        <f t="shared" si="33"/>
        <v>1</v>
      </c>
      <c r="BN45" s="103"/>
      <c r="BO45" s="103"/>
      <c r="BP45" s="71">
        <f t="shared" si="34"/>
        <v>4</v>
      </c>
      <c r="BQ45" s="103"/>
      <c r="BR45" s="72">
        <f t="shared" si="35"/>
        <v>1</v>
      </c>
      <c r="BS45" s="72">
        <f t="shared" si="36"/>
        <v>1</v>
      </c>
      <c r="BT45" s="103"/>
    </row>
    <row r="46" spans="1:72" x14ac:dyDescent="0.15">
      <c r="A46" s="96">
        <f>学生名簿!O48</f>
        <v>0</v>
      </c>
      <c r="B46" s="96">
        <f>学生名簿!P48</f>
        <v>0</v>
      </c>
      <c r="C46" s="97">
        <f>学生名簿!Q48</f>
        <v>0</v>
      </c>
      <c r="D46" s="96">
        <f>学生名簿!R48</f>
        <v>0</v>
      </c>
      <c r="E46" s="96">
        <f>学生名簿!S48</f>
        <v>0</v>
      </c>
      <c r="F46" s="96">
        <f>学生名簿!T48</f>
        <v>0</v>
      </c>
      <c r="G46" s="71">
        <f t="shared" si="1"/>
        <v>10</v>
      </c>
      <c r="H46" s="96">
        <f t="shared" si="2"/>
        <v>0</v>
      </c>
      <c r="I46" s="96">
        <f t="shared" si="3"/>
        <v>0</v>
      </c>
      <c r="J46" s="71">
        <f t="shared" si="4"/>
        <v>10</v>
      </c>
      <c r="K46" s="96">
        <f t="shared" si="5"/>
        <v>0</v>
      </c>
      <c r="L46" s="96">
        <f t="shared" si="6"/>
        <v>0</v>
      </c>
      <c r="M46" s="71">
        <f t="shared" si="7"/>
        <v>42</v>
      </c>
      <c r="N46" s="96">
        <f t="shared" si="8"/>
        <v>0</v>
      </c>
      <c r="O46" s="72">
        <f t="shared" si="9"/>
        <v>1</v>
      </c>
      <c r="P46" s="72">
        <f t="shared" si="10"/>
        <v>1</v>
      </c>
      <c r="Q46" s="96">
        <f t="shared" si="11"/>
        <v>0</v>
      </c>
      <c r="R46" s="71">
        <f t="shared" si="12"/>
        <v>1</v>
      </c>
      <c r="S46" s="103"/>
      <c r="T46" s="103"/>
      <c r="U46" s="71">
        <f t="shared" si="13"/>
        <v>1</v>
      </c>
      <c r="V46" s="103"/>
      <c r="W46" s="103"/>
      <c r="X46" s="71">
        <f t="shared" si="14"/>
        <v>2</v>
      </c>
      <c r="Y46" s="103"/>
      <c r="Z46" s="72">
        <f t="shared" si="15"/>
        <v>1</v>
      </c>
      <c r="AA46" s="72">
        <f t="shared" si="16"/>
        <v>1</v>
      </c>
      <c r="AB46" s="103"/>
      <c r="AC46" s="71">
        <f t="shared" si="17"/>
        <v>3</v>
      </c>
      <c r="AD46" s="103"/>
      <c r="AE46" s="103"/>
      <c r="AF46" s="71">
        <f t="shared" si="18"/>
        <v>3</v>
      </c>
      <c r="AG46" s="103"/>
      <c r="AH46" s="103"/>
      <c r="AI46" s="71">
        <f t="shared" si="19"/>
        <v>16</v>
      </c>
      <c r="AJ46" s="103"/>
      <c r="AK46" s="72">
        <f t="shared" si="20"/>
        <v>1</v>
      </c>
      <c r="AL46" s="72">
        <f t="shared" si="21"/>
        <v>1</v>
      </c>
      <c r="AM46" s="103"/>
      <c r="AN46" s="71">
        <f t="shared" si="22"/>
        <v>0</v>
      </c>
      <c r="AO46" s="103"/>
      <c r="AP46" s="103"/>
      <c r="AQ46" s="71">
        <f t="shared" si="23"/>
        <v>0</v>
      </c>
      <c r="AR46" s="103"/>
      <c r="AS46" s="103"/>
      <c r="AT46" s="71">
        <f t="shared" si="24"/>
        <v>0</v>
      </c>
      <c r="AU46" s="103"/>
      <c r="AV46" s="72" t="str">
        <f t="shared" si="25"/>
        <v>???</v>
      </c>
      <c r="AW46" s="72" t="str">
        <f t="shared" si="26"/>
        <v>???</v>
      </c>
      <c r="AX46" s="103"/>
      <c r="AY46" s="71">
        <f t="shared" si="27"/>
        <v>5</v>
      </c>
      <c r="AZ46" s="103"/>
      <c r="BA46" s="103"/>
      <c r="BB46" s="71">
        <f t="shared" si="28"/>
        <v>5</v>
      </c>
      <c r="BC46" s="103"/>
      <c r="BD46" s="103"/>
      <c r="BE46" s="71">
        <f t="shared" si="29"/>
        <v>20</v>
      </c>
      <c r="BF46" s="103"/>
      <c r="BG46" s="72">
        <f t="shared" si="30"/>
        <v>1</v>
      </c>
      <c r="BH46" s="72">
        <f t="shared" si="31"/>
        <v>1</v>
      </c>
      <c r="BI46" s="103"/>
      <c r="BJ46" s="71">
        <f t="shared" si="32"/>
        <v>1</v>
      </c>
      <c r="BK46" s="103"/>
      <c r="BL46" s="103"/>
      <c r="BM46" s="71">
        <f t="shared" si="33"/>
        <v>1</v>
      </c>
      <c r="BN46" s="103"/>
      <c r="BO46" s="103"/>
      <c r="BP46" s="71">
        <f t="shared" si="34"/>
        <v>4</v>
      </c>
      <c r="BQ46" s="103"/>
      <c r="BR46" s="72">
        <f t="shared" si="35"/>
        <v>1</v>
      </c>
      <c r="BS46" s="72">
        <f t="shared" si="36"/>
        <v>1</v>
      </c>
      <c r="BT46" s="103"/>
    </row>
    <row r="47" spans="1:72" x14ac:dyDescent="0.15">
      <c r="A47" s="96">
        <f>学生名簿!O49</f>
        <v>0</v>
      </c>
      <c r="B47" s="96">
        <f>学生名簿!P49</f>
        <v>0</v>
      </c>
      <c r="C47" s="97">
        <f>学生名簿!Q49</f>
        <v>0</v>
      </c>
      <c r="D47" s="96">
        <f>学生名簿!R49</f>
        <v>0</v>
      </c>
      <c r="E47" s="96">
        <f>学生名簿!S49</f>
        <v>0</v>
      </c>
      <c r="F47" s="96">
        <f>学生名簿!T49</f>
        <v>0</v>
      </c>
      <c r="G47" s="71">
        <f t="shared" si="1"/>
        <v>10</v>
      </c>
      <c r="H47" s="96">
        <f t="shared" si="2"/>
        <v>0</v>
      </c>
      <c r="I47" s="96">
        <f t="shared" si="3"/>
        <v>0</v>
      </c>
      <c r="J47" s="71">
        <f t="shared" si="4"/>
        <v>10</v>
      </c>
      <c r="K47" s="96">
        <f t="shared" si="5"/>
        <v>0</v>
      </c>
      <c r="L47" s="96">
        <f t="shared" si="6"/>
        <v>0</v>
      </c>
      <c r="M47" s="71">
        <f t="shared" si="7"/>
        <v>42</v>
      </c>
      <c r="N47" s="96">
        <f t="shared" si="8"/>
        <v>0</v>
      </c>
      <c r="O47" s="72">
        <f t="shared" si="9"/>
        <v>1</v>
      </c>
      <c r="P47" s="72">
        <f t="shared" si="10"/>
        <v>1</v>
      </c>
      <c r="Q47" s="96">
        <f t="shared" si="11"/>
        <v>0</v>
      </c>
      <c r="R47" s="71">
        <f t="shared" si="12"/>
        <v>1</v>
      </c>
      <c r="S47" s="103"/>
      <c r="T47" s="103"/>
      <c r="U47" s="71">
        <f t="shared" si="13"/>
        <v>1</v>
      </c>
      <c r="V47" s="103"/>
      <c r="W47" s="103"/>
      <c r="X47" s="71">
        <f t="shared" si="14"/>
        <v>2</v>
      </c>
      <c r="Y47" s="103"/>
      <c r="Z47" s="72">
        <f t="shared" si="15"/>
        <v>1</v>
      </c>
      <c r="AA47" s="72">
        <f t="shared" si="16"/>
        <v>1</v>
      </c>
      <c r="AB47" s="103"/>
      <c r="AC47" s="71">
        <f t="shared" si="17"/>
        <v>3</v>
      </c>
      <c r="AD47" s="103"/>
      <c r="AE47" s="103"/>
      <c r="AF47" s="71">
        <f t="shared" si="18"/>
        <v>3</v>
      </c>
      <c r="AG47" s="103"/>
      <c r="AH47" s="103"/>
      <c r="AI47" s="71">
        <f t="shared" si="19"/>
        <v>16</v>
      </c>
      <c r="AJ47" s="103"/>
      <c r="AK47" s="72">
        <f t="shared" si="20"/>
        <v>1</v>
      </c>
      <c r="AL47" s="72">
        <f t="shared" si="21"/>
        <v>1</v>
      </c>
      <c r="AM47" s="103"/>
      <c r="AN47" s="71">
        <f t="shared" si="22"/>
        <v>0</v>
      </c>
      <c r="AO47" s="103"/>
      <c r="AP47" s="103"/>
      <c r="AQ47" s="71">
        <f t="shared" si="23"/>
        <v>0</v>
      </c>
      <c r="AR47" s="103"/>
      <c r="AS47" s="103"/>
      <c r="AT47" s="71">
        <f t="shared" si="24"/>
        <v>0</v>
      </c>
      <c r="AU47" s="103"/>
      <c r="AV47" s="72" t="str">
        <f t="shared" si="25"/>
        <v>???</v>
      </c>
      <c r="AW47" s="72" t="str">
        <f t="shared" si="26"/>
        <v>???</v>
      </c>
      <c r="AX47" s="103"/>
      <c r="AY47" s="71">
        <f t="shared" si="27"/>
        <v>5</v>
      </c>
      <c r="AZ47" s="103"/>
      <c r="BA47" s="103"/>
      <c r="BB47" s="71">
        <f t="shared" si="28"/>
        <v>5</v>
      </c>
      <c r="BC47" s="103"/>
      <c r="BD47" s="103"/>
      <c r="BE47" s="71">
        <f t="shared" si="29"/>
        <v>20</v>
      </c>
      <c r="BF47" s="103"/>
      <c r="BG47" s="72">
        <f t="shared" si="30"/>
        <v>1</v>
      </c>
      <c r="BH47" s="72">
        <f t="shared" si="31"/>
        <v>1</v>
      </c>
      <c r="BI47" s="103"/>
      <c r="BJ47" s="71">
        <f t="shared" si="32"/>
        <v>1</v>
      </c>
      <c r="BK47" s="103"/>
      <c r="BL47" s="103"/>
      <c r="BM47" s="71">
        <f t="shared" si="33"/>
        <v>1</v>
      </c>
      <c r="BN47" s="103"/>
      <c r="BO47" s="103"/>
      <c r="BP47" s="71">
        <f t="shared" si="34"/>
        <v>4</v>
      </c>
      <c r="BQ47" s="103"/>
      <c r="BR47" s="72">
        <f t="shared" si="35"/>
        <v>1</v>
      </c>
      <c r="BS47" s="72">
        <f t="shared" si="36"/>
        <v>1</v>
      </c>
      <c r="BT47" s="103"/>
    </row>
    <row r="48" spans="1:72" x14ac:dyDescent="0.15">
      <c r="A48" s="96">
        <f>学生名簿!O50</f>
        <v>0</v>
      </c>
      <c r="B48" s="96">
        <f>学生名簿!P50</f>
        <v>0</v>
      </c>
      <c r="C48" s="97">
        <f>学生名簿!Q50</f>
        <v>0</v>
      </c>
      <c r="D48" s="96">
        <f>学生名簿!R50</f>
        <v>0</v>
      </c>
      <c r="E48" s="96">
        <f>学生名簿!S50</f>
        <v>0</v>
      </c>
      <c r="F48" s="96">
        <f>学生名簿!T50</f>
        <v>0</v>
      </c>
      <c r="G48" s="71">
        <f t="shared" si="1"/>
        <v>10</v>
      </c>
      <c r="H48" s="96">
        <f t="shared" si="2"/>
        <v>0</v>
      </c>
      <c r="I48" s="96">
        <f t="shared" si="3"/>
        <v>0</v>
      </c>
      <c r="J48" s="71">
        <f t="shared" si="4"/>
        <v>10</v>
      </c>
      <c r="K48" s="96">
        <f t="shared" si="5"/>
        <v>0</v>
      </c>
      <c r="L48" s="96">
        <f t="shared" si="6"/>
        <v>0</v>
      </c>
      <c r="M48" s="71">
        <f t="shared" si="7"/>
        <v>42</v>
      </c>
      <c r="N48" s="96">
        <f t="shared" si="8"/>
        <v>0</v>
      </c>
      <c r="O48" s="72">
        <f t="shared" si="9"/>
        <v>1</v>
      </c>
      <c r="P48" s="72">
        <f t="shared" si="10"/>
        <v>1</v>
      </c>
      <c r="Q48" s="96">
        <f t="shared" si="11"/>
        <v>0</v>
      </c>
      <c r="R48" s="71">
        <f t="shared" si="12"/>
        <v>1</v>
      </c>
      <c r="S48" s="103"/>
      <c r="T48" s="103"/>
      <c r="U48" s="71">
        <f t="shared" si="13"/>
        <v>1</v>
      </c>
      <c r="V48" s="103"/>
      <c r="W48" s="103"/>
      <c r="X48" s="71">
        <f t="shared" si="14"/>
        <v>2</v>
      </c>
      <c r="Y48" s="103"/>
      <c r="Z48" s="72">
        <f t="shared" si="15"/>
        <v>1</v>
      </c>
      <c r="AA48" s="72">
        <f t="shared" si="16"/>
        <v>1</v>
      </c>
      <c r="AB48" s="103"/>
      <c r="AC48" s="71">
        <f t="shared" si="17"/>
        <v>3</v>
      </c>
      <c r="AD48" s="103"/>
      <c r="AE48" s="103"/>
      <c r="AF48" s="71">
        <f t="shared" si="18"/>
        <v>3</v>
      </c>
      <c r="AG48" s="103"/>
      <c r="AH48" s="103"/>
      <c r="AI48" s="71">
        <f t="shared" si="19"/>
        <v>16</v>
      </c>
      <c r="AJ48" s="103"/>
      <c r="AK48" s="72">
        <f t="shared" si="20"/>
        <v>1</v>
      </c>
      <c r="AL48" s="72">
        <f t="shared" si="21"/>
        <v>1</v>
      </c>
      <c r="AM48" s="103"/>
      <c r="AN48" s="71">
        <f t="shared" si="22"/>
        <v>0</v>
      </c>
      <c r="AO48" s="103"/>
      <c r="AP48" s="103"/>
      <c r="AQ48" s="71">
        <f t="shared" si="23"/>
        <v>0</v>
      </c>
      <c r="AR48" s="103"/>
      <c r="AS48" s="103"/>
      <c r="AT48" s="71">
        <f t="shared" si="24"/>
        <v>0</v>
      </c>
      <c r="AU48" s="103"/>
      <c r="AV48" s="72" t="str">
        <f t="shared" si="25"/>
        <v>???</v>
      </c>
      <c r="AW48" s="72" t="str">
        <f t="shared" si="26"/>
        <v>???</v>
      </c>
      <c r="AX48" s="103"/>
      <c r="AY48" s="71">
        <f t="shared" si="27"/>
        <v>5</v>
      </c>
      <c r="AZ48" s="103"/>
      <c r="BA48" s="103"/>
      <c r="BB48" s="71">
        <f t="shared" si="28"/>
        <v>5</v>
      </c>
      <c r="BC48" s="103"/>
      <c r="BD48" s="103"/>
      <c r="BE48" s="71">
        <f t="shared" si="29"/>
        <v>20</v>
      </c>
      <c r="BF48" s="103"/>
      <c r="BG48" s="72">
        <f t="shared" si="30"/>
        <v>1</v>
      </c>
      <c r="BH48" s="72">
        <f t="shared" si="31"/>
        <v>1</v>
      </c>
      <c r="BI48" s="103"/>
      <c r="BJ48" s="71">
        <f t="shared" si="32"/>
        <v>1</v>
      </c>
      <c r="BK48" s="103"/>
      <c r="BL48" s="103"/>
      <c r="BM48" s="71">
        <f t="shared" si="33"/>
        <v>1</v>
      </c>
      <c r="BN48" s="103"/>
      <c r="BO48" s="103"/>
      <c r="BP48" s="71">
        <f t="shared" si="34"/>
        <v>4</v>
      </c>
      <c r="BQ48" s="103"/>
      <c r="BR48" s="72">
        <f t="shared" si="35"/>
        <v>1</v>
      </c>
      <c r="BS48" s="72">
        <f t="shared" si="36"/>
        <v>1</v>
      </c>
      <c r="BT48" s="103"/>
    </row>
    <row r="49" spans="1:72" x14ac:dyDescent="0.15">
      <c r="A49" s="96">
        <f>学生名簿!O51</f>
        <v>0</v>
      </c>
      <c r="B49" s="96">
        <f>学生名簿!P51</f>
        <v>0</v>
      </c>
      <c r="C49" s="97">
        <f>学生名簿!Q51</f>
        <v>0</v>
      </c>
      <c r="D49" s="96">
        <f>学生名簿!R51</f>
        <v>0</v>
      </c>
      <c r="E49" s="96">
        <f>学生名簿!S51</f>
        <v>0</v>
      </c>
      <c r="F49" s="96">
        <f>学生名簿!T51</f>
        <v>0</v>
      </c>
      <c r="G49" s="71">
        <f t="shared" si="1"/>
        <v>10</v>
      </c>
      <c r="H49" s="96">
        <f t="shared" si="2"/>
        <v>0</v>
      </c>
      <c r="I49" s="96">
        <f t="shared" si="3"/>
        <v>0</v>
      </c>
      <c r="J49" s="71">
        <f t="shared" si="4"/>
        <v>10</v>
      </c>
      <c r="K49" s="96">
        <f t="shared" si="5"/>
        <v>0</v>
      </c>
      <c r="L49" s="96">
        <f t="shared" si="6"/>
        <v>0</v>
      </c>
      <c r="M49" s="71">
        <f t="shared" si="7"/>
        <v>42</v>
      </c>
      <c r="N49" s="96">
        <f t="shared" si="8"/>
        <v>0</v>
      </c>
      <c r="O49" s="72">
        <f t="shared" si="9"/>
        <v>1</v>
      </c>
      <c r="P49" s="72">
        <f t="shared" si="10"/>
        <v>1</v>
      </c>
      <c r="Q49" s="96">
        <f t="shared" si="11"/>
        <v>0</v>
      </c>
      <c r="R49" s="71">
        <f t="shared" si="12"/>
        <v>1</v>
      </c>
      <c r="S49" s="103"/>
      <c r="T49" s="103"/>
      <c r="U49" s="71">
        <f t="shared" si="13"/>
        <v>1</v>
      </c>
      <c r="V49" s="103"/>
      <c r="W49" s="103"/>
      <c r="X49" s="71">
        <f t="shared" si="14"/>
        <v>2</v>
      </c>
      <c r="Y49" s="103"/>
      <c r="Z49" s="72">
        <f t="shared" si="15"/>
        <v>1</v>
      </c>
      <c r="AA49" s="72">
        <f t="shared" si="16"/>
        <v>1</v>
      </c>
      <c r="AB49" s="103"/>
      <c r="AC49" s="71">
        <f t="shared" si="17"/>
        <v>3</v>
      </c>
      <c r="AD49" s="103"/>
      <c r="AE49" s="103"/>
      <c r="AF49" s="71">
        <f t="shared" si="18"/>
        <v>3</v>
      </c>
      <c r="AG49" s="103"/>
      <c r="AH49" s="103"/>
      <c r="AI49" s="71">
        <f t="shared" si="19"/>
        <v>16</v>
      </c>
      <c r="AJ49" s="103"/>
      <c r="AK49" s="72">
        <f t="shared" si="20"/>
        <v>1</v>
      </c>
      <c r="AL49" s="72">
        <f t="shared" si="21"/>
        <v>1</v>
      </c>
      <c r="AM49" s="103"/>
      <c r="AN49" s="71">
        <f t="shared" si="22"/>
        <v>0</v>
      </c>
      <c r="AO49" s="103"/>
      <c r="AP49" s="103"/>
      <c r="AQ49" s="71">
        <f t="shared" si="23"/>
        <v>0</v>
      </c>
      <c r="AR49" s="103"/>
      <c r="AS49" s="103"/>
      <c r="AT49" s="71">
        <f t="shared" si="24"/>
        <v>0</v>
      </c>
      <c r="AU49" s="103"/>
      <c r="AV49" s="72" t="str">
        <f t="shared" si="25"/>
        <v>???</v>
      </c>
      <c r="AW49" s="72" t="str">
        <f t="shared" si="26"/>
        <v>???</v>
      </c>
      <c r="AX49" s="103"/>
      <c r="AY49" s="71">
        <f t="shared" si="27"/>
        <v>5</v>
      </c>
      <c r="AZ49" s="103"/>
      <c r="BA49" s="103"/>
      <c r="BB49" s="71">
        <f t="shared" si="28"/>
        <v>5</v>
      </c>
      <c r="BC49" s="103"/>
      <c r="BD49" s="103"/>
      <c r="BE49" s="71">
        <f t="shared" si="29"/>
        <v>20</v>
      </c>
      <c r="BF49" s="103"/>
      <c r="BG49" s="72">
        <f t="shared" si="30"/>
        <v>1</v>
      </c>
      <c r="BH49" s="72">
        <f t="shared" si="31"/>
        <v>1</v>
      </c>
      <c r="BI49" s="103"/>
      <c r="BJ49" s="71">
        <f t="shared" si="32"/>
        <v>1</v>
      </c>
      <c r="BK49" s="103"/>
      <c r="BL49" s="103"/>
      <c r="BM49" s="71">
        <f t="shared" si="33"/>
        <v>1</v>
      </c>
      <c r="BN49" s="103"/>
      <c r="BO49" s="103"/>
      <c r="BP49" s="71">
        <f t="shared" si="34"/>
        <v>4</v>
      </c>
      <c r="BQ49" s="103"/>
      <c r="BR49" s="72">
        <f t="shared" si="35"/>
        <v>1</v>
      </c>
      <c r="BS49" s="72">
        <f t="shared" si="36"/>
        <v>1</v>
      </c>
      <c r="BT49" s="103"/>
    </row>
    <row r="50" spans="1:72" x14ac:dyDescent="0.15">
      <c r="A50" s="96">
        <f>学生名簿!O52</f>
        <v>0</v>
      </c>
      <c r="B50" s="96">
        <f>学生名簿!P52</f>
        <v>0</v>
      </c>
      <c r="C50" s="97">
        <f>学生名簿!Q52</f>
        <v>0</v>
      </c>
      <c r="D50" s="96">
        <f>学生名簿!R52</f>
        <v>0</v>
      </c>
      <c r="E50" s="96">
        <f>学生名簿!S52</f>
        <v>0</v>
      </c>
      <c r="F50" s="96">
        <f>学生名簿!T52</f>
        <v>0</v>
      </c>
      <c r="G50" s="71">
        <f t="shared" si="1"/>
        <v>10</v>
      </c>
      <c r="H50" s="96">
        <f t="shared" si="2"/>
        <v>0</v>
      </c>
      <c r="I50" s="96">
        <f t="shared" si="3"/>
        <v>0</v>
      </c>
      <c r="J50" s="71">
        <f t="shared" si="4"/>
        <v>10</v>
      </c>
      <c r="K50" s="96">
        <f t="shared" si="5"/>
        <v>0</v>
      </c>
      <c r="L50" s="96">
        <f t="shared" si="6"/>
        <v>0</v>
      </c>
      <c r="M50" s="71">
        <f t="shared" si="7"/>
        <v>42</v>
      </c>
      <c r="N50" s="96">
        <f t="shared" si="8"/>
        <v>0</v>
      </c>
      <c r="O50" s="72">
        <f t="shared" si="9"/>
        <v>1</v>
      </c>
      <c r="P50" s="72">
        <f t="shared" si="10"/>
        <v>1</v>
      </c>
      <c r="Q50" s="96">
        <f t="shared" si="11"/>
        <v>0</v>
      </c>
      <c r="R50" s="71">
        <f t="shared" si="12"/>
        <v>1</v>
      </c>
      <c r="S50" s="103"/>
      <c r="T50" s="103"/>
      <c r="U50" s="71">
        <f t="shared" si="13"/>
        <v>1</v>
      </c>
      <c r="V50" s="103"/>
      <c r="W50" s="103"/>
      <c r="X50" s="71">
        <f t="shared" si="14"/>
        <v>2</v>
      </c>
      <c r="Y50" s="103"/>
      <c r="Z50" s="72">
        <f t="shared" si="15"/>
        <v>1</v>
      </c>
      <c r="AA50" s="72">
        <f t="shared" si="16"/>
        <v>1</v>
      </c>
      <c r="AB50" s="103"/>
      <c r="AC50" s="71">
        <f t="shared" si="17"/>
        <v>3</v>
      </c>
      <c r="AD50" s="103"/>
      <c r="AE50" s="103"/>
      <c r="AF50" s="71">
        <f t="shared" si="18"/>
        <v>3</v>
      </c>
      <c r="AG50" s="103"/>
      <c r="AH50" s="103"/>
      <c r="AI50" s="71">
        <f t="shared" si="19"/>
        <v>16</v>
      </c>
      <c r="AJ50" s="103"/>
      <c r="AK50" s="72">
        <f t="shared" si="20"/>
        <v>1</v>
      </c>
      <c r="AL50" s="72">
        <f t="shared" si="21"/>
        <v>1</v>
      </c>
      <c r="AM50" s="103"/>
      <c r="AN50" s="71">
        <f t="shared" si="22"/>
        <v>0</v>
      </c>
      <c r="AO50" s="103"/>
      <c r="AP50" s="103"/>
      <c r="AQ50" s="71">
        <f t="shared" si="23"/>
        <v>0</v>
      </c>
      <c r="AR50" s="103"/>
      <c r="AS50" s="103"/>
      <c r="AT50" s="71">
        <f t="shared" si="24"/>
        <v>0</v>
      </c>
      <c r="AU50" s="103"/>
      <c r="AV50" s="72" t="str">
        <f t="shared" si="25"/>
        <v>???</v>
      </c>
      <c r="AW50" s="72" t="str">
        <f t="shared" si="26"/>
        <v>???</v>
      </c>
      <c r="AX50" s="103"/>
      <c r="AY50" s="71">
        <f t="shared" si="27"/>
        <v>5</v>
      </c>
      <c r="AZ50" s="103"/>
      <c r="BA50" s="103"/>
      <c r="BB50" s="71">
        <f t="shared" si="28"/>
        <v>5</v>
      </c>
      <c r="BC50" s="103"/>
      <c r="BD50" s="103"/>
      <c r="BE50" s="71">
        <f t="shared" si="29"/>
        <v>20</v>
      </c>
      <c r="BF50" s="103"/>
      <c r="BG50" s="72">
        <f t="shared" si="30"/>
        <v>1</v>
      </c>
      <c r="BH50" s="72">
        <f t="shared" si="31"/>
        <v>1</v>
      </c>
      <c r="BI50" s="103"/>
      <c r="BJ50" s="71">
        <f t="shared" si="32"/>
        <v>1</v>
      </c>
      <c r="BK50" s="103"/>
      <c r="BL50" s="103"/>
      <c r="BM50" s="71">
        <f t="shared" si="33"/>
        <v>1</v>
      </c>
      <c r="BN50" s="103"/>
      <c r="BO50" s="103"/>
      <c r="BP50" s="71">
        <f t="shared" si="34"/>
        <v>4</v>
      </c>
      <c r="BQ50" s="103"/>
      <c r="BR50" s="72">
        <f t="shared" si="35"/>
        <v>1</v>
      </c>
      <c r="BS50" s="72">
        <f t="shared" si="36"/>
        <v>1</v>
      </c>
      <c r="BT50" s="103"/>
    </row>
    <row r="51" spans="1:72" x14ac:dyDescent="0.15">
      <c r="A51" s="96">
        <f>学生名簿!O53</f>
        <v>0</v>
      </c>
      <c r="B51" s="96">
        <f>学生名簿!P53</f>
        <v>0</v>
      </c>
      <c r="C51" s="97">
        <f>学生名簿!Q53</f>
        <v>0</v>
      </c>
      <c r="D51" s="96">
        <f>学生名簿!R53</f>
        <v>0</v>
      </c>
      <c r="E51" s="96">
        <f>学生名簿!S53</f>
        <v>0</v>
      </c>
      <c r="F51" s="96">
        <f>学生名簿!T53</f>
        <v>0</v>
      </c>
      <c r="G51" s="71">
        <f t="shared" si="1"/>
        <v>10</v>
      </c>
      <c r="H51" s="96">
        <f t="shared" si="2"/>
        <v>0</v>
      </c>
      <c r="I51" s="96">
        <f t="shared" si="3"/>
        <v>0</v>
      </c>
      <c r="J51" s="71">
        <f t="shared" si="4"/>
        <v>10</v>
      </c>
      <c r="K51" s="96">
        <f t="shared" si="5"/>
        <v>0</v>
      </c>
      <c r="L51" s="96">
        <f t="shared" si="6"/>
        <v>0</v>
      </c>
      <c r="M51" s="71">
        <f t="shared" si="7"/>
        <v>42</v>
      </c>
      <c r="N51" s="96">
        <f t="shared" si="8"/>
        <v>0</v>
      </c>
      <c r="O51" s="72">
        <f t="shared" si="9"/>
        <v>1</v>
      </c>
      <c r="P51" s="72">
        <f t="shared" si="10"/>
        <v>1</v>
      </c>
      <c r="Q51" s="96">
        <f t="shared" si="11"/>
        <v>0</v>
      </c>
      <c r="R51" s="71">
        <f t="shared" si="12"/>
        <v>1</v>
      </c>
      <c r="S51" s="103"/>
      <c r="T51" s="103"/>
      <c r="U51" s="71">
        <f t="shared" si="13"/>
        <v>1</v>
      </c>
      <c r="V51" s="103"/>
      <c r="W51" s="103"/>
      <c r="X51" s="71">
        <f t="shared" si="14"/>
        <v>2</v>
      </c>
      <c r="Y51" s="103"/>
      <c r="Z51" s="72">
        <f t="shared" si="15"/>
        <v>1</v>
      </c>
      <c r="AA51" s="72">
        <f t="shared" si="16"/>
        <v>1</v>
      </c>
      <c r="AB51" s="103"/>
      <c r="AC51" s="71">
        <f t="shared" si="17"/>
        <v>3</v>
      </c>
      <c r="AD51" s="103"/>
      <c r="AE51" s="103"/>
      <c r="AF51" s="71">
        <f t="shared" si="18"/>
        <v>3</v>
      </c>
      <c r="AG51" s="103"/>
      <c r="AH51" s="103"/>
      <c r="AI51" s="71">
        <f t="shared" si="19"/>
        <v>16</v>
      </c>
      <c r="AJ51" s="103"/>
      <c r="AK51" s="72">
        <f t="shared" si="20"/>
        <v>1</v>
      </c>
      <c r="AL51" s="72">
        <f t="shared" si="21"/>
        <v>1</v>
      </c>
      <c r="AM51" s="103"/>
      <c r="AN51" s="71">
        <f t="shared" si="22"/>
        <v>0</v>
      </c>
      <c r="AO51" s="103"/>
      <c r="AP51" s="103"/>
      <c r="AQ51" s="71">
        <f t="shared" si="23"/>
        <v>0</v>
      </c>
      <c r="AR51" s="103"/>
      <c r="AS51" s="103"/>
      <c r="AT51" s="71">
        <f t="shared" si="24"/>
        <v>0</v>
      </c>
      <c r="AU51" s="103"/>
      <c r="AV51" s="72" t="str">
        <f t="shared" si="25"/>
        <v>???</v>
      </c>
      <c r="AW51" s="72" t="str">
        <f t="shared" si="26"/>
        <v>???</v>
      </c>
      <c r="AX51" s="103"/>
      <c r="AY51" s="71">
        <f t="shared" si="27"/>
        <v>5</v>
      </c>
      <c r="AZ51" s="103"/>
      <c r="BA51" s="103"/>
      <c r="BB51" s="71">
        <f t="shared" si="28"/>
        <v>5</v>
      </c>
      <c r="BC51" s="103"/>
      <c r="BD51" s="103"/>
      <c r="BE51" s="71">
        <f t="shared" si="29"/>
        <v>20</v>
      </c>
      <c r="BF51" s="103"/>
      <c r="BG51" s="72">
        <f t="shared" si="30"/>
        <v>1</v>
      </c>
      <c r="BH51" s="72">
        <f t="shared" si="31"/>
        <v>1</v>
      </c>
      <c r="BI51" s="103"/>
      <c r="BJ51" s="71">
        <f t="shared" si="32"/>
        <v>1</v>
      </c>
      <c r="BK51" s="103"/>
      <c r="BL51" s="103"/>
      <c r="BM51" s="71">
        <f t="shared" si="33"/>
        <v>1</v>
      </c>
      <c r="BN51" s="103"/>
      <c r="BO51" s="103"/>
      <c r="BP51" s="71">
        <f t="shared" si="34"/>
        <v>4</v>
      </c>
      <c r="BQ51" s="103"/>
      <c r="BR51" s="72">
        <f t="shared" si="35"/>
        <v>1</v>
      </c>
      <c r="BS51" s="72">
        <f t="shared" si="36"/>
        <v>1</v>
      </c>
      <c r="BT51" s="103"/>
    </row>
    <row r="52" spans="1:72" x14ac:dyDescent="0.15">
      <c r="A52" s="96">
        <f>学生名簿!O54</f>
        <v>0</v>
      </c>
      <c r="B52" s="96">
        <f>学生名簿!P54</f>
        <v>0</v>
      </c>
      <c r="C52" s="97">
        <f>学生名簿!Q54</f>
        <v>0</v>
      </c>
      <c r="D52" s="96">
        <f>学生名簿!R54</f>
        <v>0</v>
      </c>
      <c r="E52" s="96">
        <f>学生名簿!S54</f>
        <v>0</v>
      </c>
      <c r="F52" s="96">
        <f>学生名簿!T54</f>
        <v>0</v>
      </c>
      <c r="G52" s="71">
        <f t="shared" si="1"/>
        <v>10</v>
      </c>
      <c r="H52" s="96">
        <f t="shared" si="2"/>
        <v>0</v>
      </c>
      <c r="I52" s="96">
        <f t="shared" si="3"/>
        <v>0</v>
      </c>
      <c r="J52" s="71">
        <f t="shared" si="4"/>
        <v>10</v>
      </c>
      <c r="K52" s="96">
        <f t="shared" si="5"/>
        <v>0</v>
      </c>
      <c r="L52" s="96">
        <f t="shared" si="6"/>
        <v>0</v>
      </c>
      <c r="M52" s="71">
        <f t="shared" si="7"/>
        <v>42</v>
      </c>
      <c r="N52" s="96">
        <f t="shared" si="8"/>
        <v>0</v>
      </c>
      <c r="O52" s="72">
        <f t="shared" si="9"/>
        <v>1</v>
      </c>
      <c r="P52" s="72">
        <f t="shared" si="10"/>
        <v>1</v>
      </c>
      <c r="Q52" s="96">
        <f t="shared" si="11"/>
        <v>0</v>
      </c>
      <c r="R52" s="71">
        <f t="shared" si="12"/>
        <v>1</v>
      </c>
      <c r="S52" s="103"/>
      <c r="T52" s="103"/>
      <c r="U52" s="71">
        <f t="shared" si="13"/>
        <v>1</v>
      </c>
      <c r="V52" s="103"/>
      <c r="W52" s="103"/>
      <c r="X52" s="71">
        <f t="shared" si="14"/>
        <v>2</v>
      </c>
      <c r="Y52" s="103"/>
      <c r="Z52" s="72">
        <f t="shared" si="15"/>
        <v>1</v>
      </c>
      <c r="AA52" s="72">
        <f t="shared" si="16"/>
        <v>1</v>
      </c>
      <c r="AB52" s="103"/>
      <c r="AC52" s="71">
        <f t="shared" si="17"/>
        <v>3</v>
      </c>
      <c r="AD52" s="103"/>
      <c r="AE52" s="103"/>
      <c r="AF52" s="71">
        <f t="shared" si="18"/>
        <v>3</v>
      </c>
      <c r="AG52" s="103"/>
      <c r="AH52" s="103"/>
      <c r="AI52" s="71">
        <f t="shared" si="19"/>
        <v>16</v>
      </c>
      <c r="AJ52" s="103"/>
      <c r="AK52" s="72">
        <f t="shared" si="20"/>
        <v>1</v>
      </c>
      <c r="AL52" s="72">
        <f t="shared" si="21"/>
        <v>1</v>
      </c>
      <c r="AM52" s="103"/>
      <c r="AN52" s="71">
        <f t="shared" si="22"/>
        <v>0</v>
      </c>
      <c r="AO52" s="103"/>
      <c r="AP52" s="103"/>
      <c r="AQ52" s="71">
        <f t="shared" si="23"/>
        <v>0</v>
      </c>
      <c r="AR52" s="103"/>
      <c r="AS52" s="103"/>
      <c r="AT52" s="71">
        <f t="shared" si="24"/>
        <v>0</v>
      </c>
      <c r="AU52" s="103"/>
      <c r="AV52" s="72" t="str">
        <f t="shared" si="25"/>
        <v>???</v>
      </c>
      <c r="AW52" s="72" t="str">
        <f t="shared" si="26"/>
        <v>???</v>
      </c>
      <c r="AX52" s="103"/>
      <c r="AY52" s="71">
        <f t="shared" si="27"/>
        <v>5</v>
      </c>
      <c r="AZ52" s="103"/>
      <c r="BA52" s="103"/>
      <c r="BB52" s="71">
        <f t="shared" si="28"/>
        <v>5</v>
      </c>
      <c r="BC52" s="103"/>
      <c r="BD52" s="103"/>
      <c r="BE52" s="71">
        <f t="shared" si="29"/>
        <v>20</v>
      </c>
      <c r="BF52" s="103"/>
      <c r="BG52" s="72">
        <f t="shared" si="30"/>
        <v>1</v>
      </c>
      <c r="BH52" s="72">
        <f t="shared" si="31"/>
        <v>1</v>
      </c>
      <c r="BI52" s="103"/>
      <c r="BJ52" s="71">
        <f t="shared" si="32"/>
        <v>1</v>
      </c>
      <c r="BK52" s="103"/>
      <c r="BL52" s="103"/>
      <c r="BM52" s="71">
        <f t="shared" si="33"/>
        <v>1</v>
      </c>
      <c r="BN52" s="103"/>
      <c r="BO52" s="103"/>
      <c r="BP52" s="71">
        <f t="shared" si="34"/>
        <v>4</v>
      </c>
      <c r="BQ52" s="103"/>
      <c r="BR52" s="72">
        <f t="shared" si="35"/>
        <v>1</v>
      </c>
      <c r="BS52" s="72">
        <f t="shared" si="36"/>
        <v>1</v>
      </c>
      <c r="BT52" s="103"/>
    </row>
    <row r="53" spans="1:72" x14ac:dyDescent="0.15">
      <c r="A53" s="96">
        <f>学生名簿!O55</f>
        <v>0</v>
      </c>
      <c r="B53" s="96">
        <f>学生名簿!P55</f>
        <v>0</v>
      </c>
      <c r="C53" s="97">
        <f>学生名簿!Q55</f>
        <v>0</v>
      </c>
      <c r="D53" s="96">
        <f>学生名簿!R55</f>
        <v>0</v>
      </c>
      <c r="E53" s="96">
        <f>学生名簿!S55</f>
        <v>0</v>
      </c>
      <c r="F53" s="96">
        <f>学生名簿!T55</f>
        <v>0</v>
      </c>
      <c r="G53" s="71">
        <f t="shared" si="1"/>
        <v>10</v>
      </c>
      <c r="H53" s="96">
        <f t="shared" si="2"/>
        <v>0</v>
      </c>
      <c r="I53" s="96">
        <f t="shared" si="3"/>
        <v>0</v>
      </c>
      <c r="J53" s="71">
        <f t="shared" si="4"/>
        <v>10</v>
      </c>
      <c r="K53" s="96">
        <f t="shared" si="5"/>
        <v>0</v>
      </c>
      <c r="L53" s="96">
        <f t="shared" si="6"/>
        <v>0</v>
      </c>
      <c r="M53" s="71">
        <f t="shared" si="7"/>
        <v>42</v>
      </c>
      <c r="N53" s="96">
        <f t="shared" si="8"/>
        <v>0</v>
      </c>
      <c r="O53" s="72">
        <f t="shared" si="9"/>
        <v>1</v>
      </c>
      <c r="P53" s="72">
        <f t="shared" si="10"/>
        <v>1</v>
      </c>
      <c r="Q53" s="96">
        <f t="shared" si="11"/>
        <v>0</v>
      </c>
      <c r="R53" s="71">
        <f t="shared" si="12"/>
        <v>1</v>
      </c>
      <c r="S53" s="103"/>
      <c r="T53" s="103"/>
      <c r="U53" s="71">
        <f t="shared" si="13"/>
        <v>1</v>
      </c>
      <c r="V53" s="103"/>
      <c r="W53" s="103"/>
      <c r="X53" s="71">
        <f t="shared" si="14"/>
        <v>2</v>
      </c>
      <c r="Y53" s="103"/>
      <c r="Z53" s="72">
        <f t="shared" si="15"/>
        <v>1</v>
      </c>
      <c r="AA53" s="72">
        <f t="shared" si="16"/>
        <v>1</v>
      </c>
      <c r="AB53" s="103"/>
      <c r="AC53" s="71">
        <f t="shared" si="17"/>
        <v>3</v>
      </c>
      <c r="AD53" s="103"/>
      <c r="AE53" s="103"/>
      <c r="AF53" s="71">
        <f t="shared" si="18"/>
        <v>3</v>
      </c>
      <c r="AG53" s="103"/>
      <c r="AH53" s="103"/>
      <c r="AI53" s="71">
        <f t="shared" si="19"/>
        <v>16</v>
      </c>
      <c r="AJ53" s="103"/>
      <c r="AK53" s="72">
        <f t="shared" si="20"/>
        <v>1</v>
      </c>
      <c r="AL53" s="72">
        <f t="shared" si="21"/>
        <v>1</v>
      </c>
      <c r="AM53" s="103"/>
      <c r="AN53" s="71">
        <f t="shared" si="22"/>
        <v>0</v>
      </c>
      <c r="AO53" s="103"/>
      <c r="AP53" s="103"/>
      <c r="AQ53" s="71">
        <f t="shared" si="23"/>
        <v>0</v>
      </c>
      <c r="AR53" s="103"/>
      <c r="AS53" s="103"/>
      <c r="AT53" s="71">
        <f t="shared" si="24"/>
        <v>0</v>
      </c>
      <c r="AU53" s="103"/>
      <c r="AV53" s="72" t="str">
        <f t="shared" si="25"/>
        <v>???</v>
      </c>
      <c r="AW53" s="72" t="str">
        <f t="shared" si="26"/>
        <v>???</v>
      </c>
      <c r="AX53" s="103"/>
      <c r="AY53" s="71">
        <f t="shared" si="27"/>
        <v>5</v>
      </c>
      <c r="AZ53" s="103"/>
      <c r="BA53" s="103"/>
      <c r="BB53" s="71">
        <f t="shared" si="28"/>
        <v>5</v>
      </c>
      <c r="BC53" s="103"/>
      <c r="BD53" s="103"/>
      <c r="BE53" s="71">
        <f t="shared" si="29"/>
        <v>20</v>
      </c>
      <c r="BF53" s="103"/>
      <c r="BG53" s="72">
        <f t="shared" si="30"/>
        <v>1</v>
      </c>
      <c r="BH53" s="72">
        <f t="shared" si="31"/>
        <v>1</v>
      </c>
      <c r="BI53" s="103"/>
      <c r="BJ53" s="71">
        <f t="shared" si="32"/>
        <v>1</v>
      </c>
      <c r="BK53" s="103"/>
      <c r="BL53" s="103"/>
      <c r="BM53" s="71">
        <f t="shared" si="33"/>
        <v>1</v>
      </c>
      <c r="BN53" s="103"/>
      <c r="BO53" s="103"/>
      <c r="BP53" s="71">
        <f t="shared" si="34"/>
        <v>4</v>
      </c>
      <c r="BQ53" s="103"/>
      <c r="BR53" s="72">
        <f t="shared" si="35"/>
        <v>1</v>
      </c>
      <c r="BS53" s="72">
        <f t="shared" si="36"/>
        <v>1</v>
      </c>
      <c r="BT53" s="103"/>
    </row>
    <row r="54" spans="1:72" x14ac:dyDescent="0.15">
      <c r="A54" s="96">
        <f>学生名簿!O56</f>
        <v>0</v>
      </c>
      <c r="B54" s="96">
        <f>学生名簿!P56</f>
        <v>0</v>
      </c>
      <c r="C54" s="97">
        <f>学生名簿!Q56</f>
        <v>0</v>
      </c>
      <c r="D54" s="96">
        <f>学生名簿!R56</f>
        <v>0</v>
      </c>
      <c r="E54" s="96">
        <f>学生名簿!S56</f>
        <v>0</v>
      </c>
      <c r="F54" s="96">
        <f>学生名簿!T56</f>
        <v>0</v>
      </c>
      <c r="G54" s="71">
        <f t="shared" si="1"/>
        <v>10</v>
      </c>
      <c r="H54" s="96">
        <f t="shared" si="2"/>
        <v>0</v>
      </c>
      <c r="I54" s="96">
        <f t="shared" si="3"/>
        <v>0</v>
      </c>
      <c r="J54" s="71">
        <f t="shared" si="4"/>
        <v>10</v>
      </c>
      <c r="K54" s="96">
        <f t="shared" si="5"/>
        <v>0</v>
      </c>
      <c r="L54" s="96">
        <f t="shared" si="6"/>
        <v>0</v>
      </c>
      <c r="M54" s="71">
        <f t="shared" si="7"/>
        <v>42</v>
      </c>
      <c r="N54" s="96">
        <f t="shared" si="8"/>
        <v>0</v>
      </c>
      <c r="O54" s="72">
        <f t="shared" si="9"/>
        <v>1</v>
      </c>
      <c r="P54" s="72">
        <f t="shared" si="10"/>
        <v>1</v>
      </c>
      <c r="Q54" s="96">
        <f t="shared" si="11"/>
        <v>0</v>
      </c>
      <c r="R54" s="71">
        <f t="shared" si="12"/>
        <v>1</v>
      </c>
      <c r="S54" s="103"/>
      <c r="T54" s="103"/>
      <c r="U54" s="71">
        <f t="shared" si="13"/>
        <v>1</v>
      </c>
      <c r="V54" s="103"/>
      <c r="W54" s="103"/>
      <c r="X54" s="71">
        <f t="shared" si="14"/>
        <v>2</v>
      </c>
      <c r="Y54" s="103"/>
      <c r="Z54" s="72">
        <f t="shared" si="15"/>
        <v>1</v>
      </c>
      <c r="AA54" s="72">
        <f t="shared" si="16"/>
        <v>1</v>
      </c>
      <c r="AB54" s="103"/>
      <c r="AC54" s="71">
        <f t="shared" si="17"/>
        <v>3</v>
      </c>
      <c r="AD54" s="103"/>
      <c r="AE54" s="103"/>
      <c r="AF54" s="71">
        <f t="shared" si="18"/>
        <v>3</v>
      </c>
      <c r="AG54" s="103"/>
      <c r="AH54" s="103"/>
      <c r="AI54" s="71">
        <f t="shared" si="19"/>
        <v>16</v>
      </c>
      <c r="AJ54" s="103"/>
      <c r="AK54" s="72">
        <f t="shared" si="20"/>
        <v>1</v>
      </c>
      <c r="AL54" s="72">
        <f t="shared" si="21"/>
        <v>1</v>
      </c>
      <c r="AM54" s="103"/>
      <c r="AN54" s="71">
        <f t="shared" si="22"/>
        <v>0</v>
      </c>
      <c r="AO54" s="103"/>
      <c r="AP54" s="103"/>
      <c r="AQ54" s="71">
        <f t="shared" si="23"/>
        <v>0</v>
      </c>
      <c r="AR54" s="103"/>
      <c r="AS54" s="103"/>
      <c r="AT54" s="71">
        <f t="shared" si="24"/>
        <v>0</v>
      </c>
      <c r="AU54" s="103"/>
      <c r="AV54" s="72" t="str">
        <f t="shared" si="25"/>
        <v>???</v>
      </c>
      <c r="AW54" s="72" t="str">
        <f t="shared" si="26"/>
        <v>???</v>
      </c>
      <c r="AX54" s="103"/>
      <c r="AY54" s="71">
        <f t="shared" si="27"/>
        <v>5</v>
      </c>
      <c r="AZ54" s="103"/>
      <c r="BA54" s="103"/>
      <c r="BB54" s="71">
        <f t="shared" si="28"/>
        <v>5</v>
      </c>
      <c r="BC54" s="103"/>
      <c r="BD54" s="103"/>
      <c r="BE54" s="71">
        <f t="shared" si="29"/>
        <v>20</v>
      </c>
      <c r="BF54" s="103"/>
      <c r="BG54" s="72">
        <f t="shared" si="30"/>
        <v>1</v>
      </c>
      <c r="BH54" s="72">
        <f t="shared" si="31"/>
        <v>1</v>
      </c>
      <c r="BI54" s="103"/>
      <c r="BJ54" s="71">
        <f t="shared" si="32"/>
        <v>1</v>
      </c>
      <c r="BK54" s="103"/>
      <c r="BL54" s="103"/>
      <c r="BM54" s="71">
        <f t="shared" si="33"/>
        <v>1</v>
      </c>
      <c r="BN54" s="103"/>
      <c r="BO54" s="103"/>
      <c r="BP54" s="71">
        <f t="shared" si="34"/>
        <v>4</v>
      </c>
      <c r="BQ54" s="103"/>
      <c r="BR54" s="72">
        <f t="shared" si="35"/>
        <v>1</v>
      </c>
      <c r="BS54" s="72">
        <f t="shared" si="36"/>
        <v>1</v>
      </c>
      <c r="BT54" s="103"/>
    </row>
    <row r="55" spans="1:72" x14ac:dyDescent="0.15">
      <c r="A55" s="96">
        <f>学生名簿!O57</f>
        <v>0</v>
      </c>
      <c r="B55" s="96">
        <f>学生名簿!P57</f>
        <v>0</v>
      </c>
      <c r="C55" s="97">
        <f>学生名簿!Q57</f>
        <v>0</v>
      </c>
      <c r="D55" s="96">
        <f>学生名簿!R57</f>
        <v>0</v>
      </c>
      <c r="E55" s="96">
        <f>学生名簿!S57</f>
        <v>0</v>
      </c>
      <c r="F55" s="96">
        <f>学生名簿!T57</f>
        <v>0</v>
      </c>
      <c r="G55" s="71">
        <f t="shared" si="1"/>
        <v>10</v>
      </c>
      <c r="H55" s="96">
        <f t="shared" si="2"/>
        <v>0</v>
      </c>
      <c r="I55" s="96">
        <f t="shared" si="3"/>
        <v>0</v>
      </c>
      <c r="J55" s="71">
        <f t="shared" si="4"/>
        <v>10</v>
      </c>
      <c r="K55" s="96">
        <f t="shared" si="5"/>
        <v>0</v>
      </c>
      <c r="L55" s="96">
        <f t="shared" si="6"/>
        <v>0</v>
      </c>
      <c r="M55" s="71">
        <f t="shared" si="7"/>
        <v>42</v>
      </c>
      <c r="N55" s="96">
        <f t="shared" si="8"/>
        <v>0</v>
      </c>
      <c r="O55" s="72">
        <f t="shared" si="9"/>
        <v>1</v>
      </c>
      <c r="P55" s="72">
        <f t="shared" si="10"/>
        <v>1</v>
      </c>
      <c r="Q55" s="96">
        <f t="shared" si="11"/>
        <v>0</v>
      </c>
      <c r="R55" s="71">
        <f t="shared" si="12"/>
        <v>1</v>
      </c>
      <c r="S55" s="103"/>
      <c r="T55" s="103"/>
      <c r="U55" s="71">
        <f t="shared" si="13"/>
        <v>1</v>
      </c>
      <c r="V55" s="103"/>
      <c r="W55" s="103"/>
      <c r="X55" s="71">
        <f t="shared" si="14"/>
        <v>2</v>
      </c>
      <c r="Y55" s="103"/>
      <c r="Z55" s="72">
        <f t="shared" si="15"/>
        <v>1</v>
      </c>
      <c r="AA55" s="72">
        <f t="shared" si="16"/>
        <v>1</v>
      </c>
      <c r="AB55" s="103"/>
      <c r="AC55" s="71">
        <f t="shared" si="17"/>
        <v>3</v>
      </c>
      <c r="AD55" s="103"/>
      <c r="AE55" s="103"/>
      <c r="AF55" s="71">
        <f t="shared" si="18"/>
        <v>3</v>
      </c>
      <c r="AG55" s="103"/>
      <c r="AH55" s="103"/>
      <c r="AI55" s="71">
        <f t="shared" si="19"/>
        <v>16</v>
      </c>
      <c r="AJ55" s="103"/>
      <c r="AK55" s="72">
        <f t="shared" si="20"/>
        <v>1</v>
      </c>
      <c r="AL55" s="72">
        <f t="shared" si="21"/>
        <v>1</v>
      </c>
      <c r="AM55" s="103"/>
      <c r="AN55" s="71">
        <f t="shared" si="22"/>
        <v>0</v>
      </c>
      <c r="AO55" s="103"/>
      <c r="AP55" s="103"/>
      <c r="AQ55" s="71">
        <f t="shared" si="23"/>
        <v>0</v>
      </c>
      <c r="AR55" s="103"/>
      <c r="AS55" s="103"/>
      <c r="AT55" s="71">
        <f t="shared" si="24"/>
        <v>0</v>
      </c>
      <c r="AU55" s="103"/>
      <c r="AV55" s="72" t="str">
        <f t="shared" si="25"/>
        <v>???</v>
      </c>
      <c r="AW55" s="72" t="str">
        <f t="shared" si="26"/>
        <v>???</v>
      </c>
      <c r="AX55" s="103"/>
      <c r="AY55" s="71">
        <f t="shared" si="27"/>
        <v>5</v>
      </c>
      <c r="AZ55" s="103"/>
      <c r="BA55" s="103"/>
      <c r="BB55" s="71">
        <f t="shared" si="28"/>
        <v>5</v>
      </c>
      <c r="BC55" s="103"/>
      <c r="BD55" s="103"/>
      <c r="BE55" s="71">
        <f t="shared" si="29"/>
        <v>20</v>
      </c>
      <c r="BF55" s="103"/>
      <c r="BG55" s="72">
        <f t="shared" si="30"/>
        <v>1</v>
      </c>
      <c r="BH55" s="72">
        <f t="shared" si="31"/>
        <v>1</v>
      </c>
      <c r="BI55" s="103"/>
      <c r="BJ55" s="71">
        <f t="shared" si="32"/>
        <v>1</v>
      </c>
      <c r="BK55" s="103"/>
      <c r="BL55" s="103"/>
      <c r="BM55" s="71">
        <f t="shared" si="33"/>
        <v>1</v>
      </c>
      <c r="BN55" s="103"/>
      <c r="BO55" s="103"/>
      <c r="BP55" s="71">
        <f t="shared" si="34"/>
        <v>4</v>
      </c>
      <c r="BQ55" s="103"/>
      <c r="BR55" s="72">
        <f t="shared" si="35"/>
        <v>1</v>
      </c>
      <c r="BS55" s="72">
        <f t="shared" si="36"/>
        <v>1</v>
      </c>
      <c r="BT55" s="103"/>
    </row>
    <row r="56" spans="1:72" x14ac:dyDescent="0.15">
      <c r="A56" s="96">
        <f>学生名簿!O58</f>
        <v>0</v>
      </c>
      <c r="B56" s="96">
        <f>学生名簿!P58</f>
        <v>0</v>
      </c>
      <c r="C56" s="97">
        <f>学生名簿!Q58</f>
        <v>0</v>
      </c>
      <c r="D56" s="96">
        <f>学生名簿!R58</f>
        <v>0</v>
      </c>
      <c r="E56" s="96">
        <f>学生名簿!S58</f>
        <v>0</v>
      </c>
      <c r="F56" s="96">
        <f>学生名簿!T58</f>
        <v>0</v>
      </c>
      <c r="G56" s="71">
        <f t="shared" ref="G56:G119" si="37">$I$2</f>
        <v>10</v>
      </c>
      <c r="H56" s="96">
        <f t="shared" ref="H56:H119" si="38">S56+AD56+AO56+AZ56+BK56</f>
        <v>0</v>
      </c>
      <c r="I56" s="96">
        <f t="shared" ref="I56:I119" si="39">T56+AE56+AP56+BA56+BL56</f>
        <v>0</v>
      </c>
      <c r="J56" s="71">
        <f t="shared" ref="J56:J119" si="40">(G56-H56)-I56</f>
        <v>10</v>
      </c>
      <c r="K56" s="96">
        <f t="shared" ref="K56:K119" si="41">V56+AG56+AR56+BC56+BN56</f>
        <v>0</v>
      </c>
      <c r="L56" s="96">
        <f t="shared" ref="L56:L119" si="42">W56+AH56+AS56+BD56+BO56</f>
        <v>0</v>
      </c>
      <c r="M56" s="71">
        <f t="shared" ref="M56:M119" si="43">$M$2-(H56*4.2)</f>
        <v>42</v>
      </c>
      <c r="N56" s="96">
        <f t="shared" ref="N56:N119" si="44">Y56+AJ56+AU56+BF56+BQ56</f>
        <v>0</v>
      </c>
      <c r="O56" s="72">
        <f t="shared" ref="O56:O119" si="45">IF((G56-(H56+I56))&lt;=0,IF(G56&lt;&gt;0,0,"???"),J56/(G56-H56))</f>
        <v>1</v>
      </c>
      <c r="P56" s="72">
        <f t="shared" ref="P56:P119" si="46">IF(M56&gt;=(N56+Q56),IF(M56&lt;&gt;0,((M56-N56)+Q56)/M56,"???"),"??")</f>
        <v>1</v>
      </c>
      <c r="Q56" s="96">
        <f t="shared" ref="Q56:Q119" si="47">AB56+AM56+AX56+BI56+BT56</f>
        <v>0</v>
      </c>
      <c r="R56" s="71">
        <f t="shared" ref="R56:R119" si="48">$T$2</f>
        <v>1</v>
      </c>
      <c r="S56" s="103"/>
      <c r="T56" s="103"/>
      <c r="U56" s="71">
        <f t="shared" ref="U56:U119" si="49">(R56-S56)-T56</f>
        <v>1</v>
      </c>
      <c r="V56" s="103"/>
      <c r="W56" s="103"/>
      <c r="X56" s="71">
        <f t="shared" ref="X56:X119" si="50">$X$2-(S56*4.2)</f>
        <v>2</v>
      </c>
      <c r="Y56" s="103"/>
      <c r="Z56" s="72">
        <f t="shared" ref="Z56:Z119" si="51">IF((R56-(S56+T56))&lt;=0,IF(R56&lt;&gt;0,0,"???"),U56/(R56-S56))</f>
        <v>1</v>
      </c>
      <c r="AA56" s="72">
        <f t="shared" ref="AA56:AA119" si="52">IF(X56&gt;=(Y56+AB56),IF(X56&lt;&gt;0,((X56-Y56)+AB56)/X56,"???"),"??")</f>
        <v>1</v>
      </c>
      <c r="AB56" s="103"/>
      <c r="AC56" s="71">
        <f t="shared" ref="AC56:AC119" si="53">$AE$2</f>
        <v>3</v>
      </c>
      <c r="AD56" s="103"/>
      <c r="AE56" s="103"/>
      <c r="AF56" s="71">
        <f t="shared" ref="AF56:AF119" si="54">(AC56-AD56)-AE56</f>
        <v>3</v>
      </c>
      <c r="AG56" s="103"/>
      <c r="AH56" s="103"/>
      <c r="AI56" s="71">
        <f t="shared" ref="AI56:AI119" si="55">$AI$2-(AD56*4.2)</f>
        <v>16</v>
      </c>
      <c r="AJ56" s="103"/>
      <c r="AK56" s="72">
        <f t="shared" ref="AK56:AK119" si="56">IF((AC56-(AD56+AE56))&lt;=0,IF(AC56&lt;&gt;0,0,"???"),AF56/(AC56-AD56))</f>
        <v>1</v>
      </c>
      <c r="AL56" s="72">
        <f t="shared" ref="AL56:AL119" si="57">IF(AI56&gt;=(AJ56+AM56),IF(AI56&lt;&gt;0,((AI56-AJ56)+AM56)/AI56,"???"),"??")</f>
        <v>1</v>
      </c>
      <c r="AM56" s="103"/>
      <c r="AN56" s="71">
        <f t="shared" ref="AN56:AN119" si="58">$AP$2</f>
        <v>0</v>
      </c>
      <c r="AO56" s="103"/>
      <c r="AP56" s="103"/>
      <c r="AQ56" s="71">
        <f t="shared" ref="AQ56:AQ119" si="59">(AN56-AO56)-AP56</f>
        <v>0</v>
      </c>
      <c r="AR56" s="103"/>
      <c r="AS56" s="103"/>
      <c r="AT56" s="71">
        <f t="shared" ref="AT56:AT119" si="60">$AT$2-(AO56*4.2)</f>
        <v>0</v>
      </c>
      <c r="AU56" s="103"/>
      <c r="AV56" s="72" t="str">
        <f t="shared" ref="AV56:AV119" si="61">IF((AN56-(AO56+AP56))&lt;=0,IF(AN56&lt;&gt;0,0,"???"),AQ56/(AN56-AO56))</f>
        <v>???</v>
      </c>
      <c r="AW56" s="72" t="str">
        <f t="shared" ref="AW56:AW119" si="62">IF(AT56&gt;=(AU56+AX56),IF(AT56&lt;&gt;0,((AT56-AU56)+AX56)/AT56,"???"),"??")</f>
        <v>???</v>
      </c>
      <c r="AX56" s="103"/>
      <c r="AY56" s="71">
        <f t="shared" ref="AY56:AY119" si="63">$BA$2</f>
        <v>5</v>
      </c>
      <c r="AZ56" s="103"/>
      <c r="BA56" s="103"/>
      <c r="BB56" s="71">
        <f t="shared" ref="BB56:BB119" si="64">(AY56-AZ56)-BA56</f>
        <v>5</v>
      </c>
      <c r="BC56" s="103"/>
      <c r="BD56" s="103"/>
      <c r="BE56" s="71">
        <f t="shared" ref="BE56:BE119" si="65">$BE$2-(AZ56*4.2)</f>
        <v>20</v>
      </c>
      <c r="BF56" s="103"/>
      <c r="BG56" s="72">
        <f t="shared" ref="BG56:BG119" si="66">IF((AY56-(AZ56+BA56))&lt;=0,IF(AY56&lt;&gt;0,0,"???"),BB56/(AY56-AZ56))</f>
        <v>1</v>
      </c>
      <c r="BH56" s="72">
        <f t="shared" ref="BH56:BH119" si="67">IF(BE56&gt;=(BF56+BI56),IF(BE56&lt;&gt;0,((BE56-BF56)+BI56)/BE56,"???"),"??")</f>
        <v>1</v>
      </c>
      <c r="BI56" s="103"/>
      <c r="BJ56" s="71">
        <f t="shared" ref="BJ56:BJ119" si="68">$BL$2</f>
        <v>1</v>
      </c>
      <c r="BK56" s="103"/>
      <c r="BL56" s="103"/>
      <c r="BM56" s="71">
        <f t="shared" ref="BM56:BM119" si="69">(BJ56-BK56)-BL56</f>
        <v>1</v>
      </c>
      <c r="BN56" s="103"/>
      <c r="BO56" s="103"/>
      <c r="BP56" s="71">
        <f t="shared" ref="BP56:BP119" si="70">$BP$2-(BK56*4.2)</f>
        <v>4</v>
      </c>
      <c r="BQ56" s="103"/>
      <c r="BR56" s="72">
        <f t="shared" ref="BR56:BR119" si="71">IF((BJ56-(BK56+BL56))&lt;=0,IF(BJ56&lt;&gt;0,0,"???"),BM56/(BJ56-BK56))</f>
        <v>1</v>
      </c>
      <c r="BS56" s="72">
        <f t="shared" ref="BS56:BS119" si="72">IF(BP56&gt;=(BQ56+BT56),IF(BP56&lt;&gt;0,((BP56-BQ56)+BT56)/BP56,"???"),"??")</f>
        <v>1</v>
      </c>
      <c r="BT56" s="103"/>
    </row>
    <row r="57" spans="1:72" x14ac:dyDescent="0.15">
      <c r="A57" s="96">
        <f>学生名簿!O59</f>
        <v>0</v>
      </c>
      <c r="B57" s="96">
        <f>学生名簿!P59</f>
        <v>0</v>
      </c>
      <c r="C57" s="97">
        <f>学生名簿!Q59</f>
        <v>0</v>
      </c>
      <c r="D57" s="96">
        <f>学生名簿!R59</f>
        <v>0</v>
      </c>
      <c r="E57" s="96">
        <f>学生名簿!S59</f>
        <v>0</v>
      </c>
      <c r="F57" s="96">
        <f>学生名簿!T59</f>
        <v>0</v>
      </c>
      <c r="G57" s="71">
        <f t="shared" si="37"/>
        <v>10</v>
      </c>
      <c r="H57" s="96">
        <f t="shared" si="38"/>
        <v>0</v>
      </c>
      <c r="I57" s="96">
        <f t="shared" si="39"/>
        <v>0</v>
      </c>
      <c r="J57" s="71">
        <f t="shared" si="40"/>
        <v>10</v>
      </c>
      <c r="K57" s="96">
        <f t="shared" si="41"/>
        <v>0</v>
      </c>
      <c r="L57" s="96">
        <f t="shared" si="42"/>
        <v>0</v>
      </c>
      <c r="M57" s="71">
        <f t="shared" si="43"/>
        <v>42</v>
      </c>
      <c r="N57" s="96">
        <f t="shared" si="44"/>
        <v>0</v>
      </c>
      <c r="O57" s="72">
        <f t="shared" si="45"/>
        <v>1</v>
      </c>
      <c r="P57" s="72">
        <f t="shared" si="46"/>
        <v>1</v>
      </c>
      <c r="Q57" s="96">
        <f t="shared" si="47"/>
        <v>0</v>
      </c>
      <c r="R57" s="71">
        <f t="shared" si="48"/>
        <v>1</v>
      </c>
      <c r="S57" s="103"/>
      <c r="T57" s="103"/>
      <c r="U57" s="71">
        <f t="shared" si="49"/>
        <v>1</v>
      </c>
      <c r="V57" s="103"/>
      <c r="W57" s="103"/>
      <c r="X57" s="71">
        <f t="shared" si="50"/>
        <v>2</v>
      </c>
      <c r="Y57" s="103"/>
      <c r="Z57" s="72">
        <f t="shared" si="51"/>
        <v>1</v>
      </c>
      <c r="AA57" s="72">
        <f t="shared" si="52"/>
        <v>1</v>
      </c>
      <c r="AB57" s="103"/>
      <c r="AC57" s="71">
        <f t="shared" si="53"/>
        <v>3</v>
      </c>
      <c r="AD57" s="103"/>
      <c r="AE57" s="103"/>
      <c r="AF57" s="71">
        <f t="shared" si="54"/>
        <v>3</v>
      </c>
      <c r="AG57" s="103"/>
      <c r="AH57" s="103"/>
      <c r="AI57" s="71">
        <f t="shared" si="55"/>
        <v>16</v>
      </c>
      <c r="AJ57" s="103"/>
      <c r="AK57" s="72">
        <f t="shared" si="56"/>
        <v>1</v>
      </c>
      <c r="AL57" s="72">
        <f t="shared" si="57"/>
        <v>1</v>
      </c>
      <c r="AM57" s="103"/>
      <c r="AN57" s="71">
        <f t="shared" si="58"/>
        <v>0</v>
      </c>
      <c r="AO57" s="103"/>
      <c r="AP57" s="103"/>
      <c r="AQ57" s="71">
        <f t="shared" si="59"/>
        <v>0</v>
      </c>
      <c r="AR57" s="103"/>
      <c r="AS57" s="103"/>
      <c r="AT57" s="71">
        <f t="shared" si="60"/>
        <v>0</v>
      </c>
      <c r="AU57" s="103"/>
      <c r="AV57" s="72" t="str">
        <f t="shared" si="61"/>
        <v>???</v>
      </c>
      <c r="AW57" s="72" t="str">
        <f t="shared" si="62"/>
        <v>???</v>
      </c>
      <c r="AX57" s="103"/>
      <c r="AY57" s="71">
        <f t="shared" si="63"/>
        <v>5</v>
      </c>
      <c r="AZ57" s="103"/>
      <c r="BA57" s="103"/>
      <c r="BB57" s="71">
        <f t="shared" si="64"/>
        <v>5</v>
      </c>
      <c r="BC57" s="103"/>
      <c r="BD57" s="103"/>
      <c r="BE57" s="71">
        <f t="shared" si="65"/>
        <v>20</v>
      </c>
      <c r="BF57" s="103"/>
      <c r="BG57" s="72">
        <f t="shared" si="66"/>
        <v>1</v>
      </c>
      <c r="BH57" s="72">
        <f t="shared" si="67"/>
        <v>1</v>
      </c>
      <c r="BI57" s="103"/>
      <c r="BJ57" s="71">
        <f t="shared" si="68"/>
        <v>1</v>
      </c>
      <c r="BK57" s="103"/>
      <c r="BL57" s="103"/>
      <c r="BM57" s="71">
        <f t="shared" si="69"/>
        <v>1</v>
      </c>
      <c r="BN57" s="103"/>
      <c r="BO57" s="103"/>
      <c r="BP57" s="71">
        <f t="shared" si="70"/>
        <v>4</v>
      </c>
      <c r="BQ57" s="103"/>
      <c r="BR57" s="72">
        <f t="shared" si="71"/>
        <v>1</v>
      </c>
      <c r="BS57" s="72">
        <f t="shared" si="72"/>
        <v>1</v>
      </c>
      <c r="BT57" s="103"/>
    </row>
    <row r="58" spans="1:72" x14ac:dyDescent="0.15">
      <c r="A58" s="96">
        <f>学生名簿!O60</f>
        <v>0</v>
      </c>
      <c r="B58" s="96">
        <f>学生名簿!P60</f>
        <v>0</v>
      </c>
      <c r="C58" s="97">
        <f>学生名簿!Q60</f>
        <v>0</v>
      </c>
      <c r="D58" s="96">
        <f>学生名簿!R60</f>
        <v>0</v>
      </c>
      <c r="E58" s="96">
        <f>学生名簿!S60</f>
        <v>0</v>
      </c>
      <c r="F58" s="96">
        <f>学生名簿!T60</f>
        <v>0</v>
      </c>
      <c r="G58" s="71">
        <f t="shared" si="37"/>
        <v>10</v>
      </c>
      <c r="H58" s="96">
        <f t="shared" si="38"/>
        <v>0</v>
      </c>
      <c r="I58" s="96">
        <f t="shared" si="39"/>
        <v>0</v>
      </c>
      <c r="J58" s="71">
        <f t="shared" si="40"/>
        <v>10</v>
      </c>
      <c r="K58" s="96">
        <f t="shared" si="41"/>
        <v>0</v>
      </c>
      <c r="L58" s="96">
        <f t="shared" si="42"/>
        <v>0</v>
      </c>
      <c r="M58" s="71">
        <f t="shared" si="43"/>
        <v>42</v>
      </c>
      <c r="N58" s="96">
        <f t="shared" si="44"/>
        <v>0</v>
      </c>
      <c r="O58" s="72">
        <f t="shared" si="45"/>
        <v>1</v>
      </c>
      <c r="P58" s="72">
        <f t="shared" si="46"/>
        <v>1</v>
      </c>
      <c r="Q58" s="96">
        <f t="shared" si="47"/>
        <v>0</v>
      </c>
      <c r="R58" s="71">
        <f t="shared" si="48"/>
        <v>1</v>
      </c>
      <c r="S58" s="103"/>
      <c r="T58" s="103"/>
      <c r="U58" s="71">
        <f t="shared" si="49"/>
        <v>1</v>
      </c>
      <c r="V58" s="103"/>
      <c r="W58" s="103"/>
      <c r="X58" s="71">
        <f t="shared" si="50"/>
        <v>2</v>
      </c>
      <c r="Y58" s="103"/>
      <c r="Z58" s="72">
        <f t="shared" si="51"/>
        <v>1</v>
      </c>
      <c r="AA58" s="72">
        <f t="shared" si="52"/>
        <v>1</v>
      </c>
      <c r="AB58" s="103"/>
      <c r="AC58" s="71">
        <f t="shared" si="53"/>
        <v>3</v>
      </c>
      <c r="AD58" s="103"/>
      <c r="AE58" s="103"/>
      <c r="AF58" s="71">
        <f t="shared" si="54"/>
        <v>3</v>
      </c>
      <c r="AG58" s="103"/>
      <c r="AH58" s="103"/>
      <c r="AI58" s="71">
        <f t="shared" si="55"/>
        <v>16</v>
      </c>
      <c r="AJ58" s="103"/>
      <c r="AK58" s="72">
        <f t="shared" si="56"/>
        <v>1</v>
      </c>
      <c r="AL58" s="72">
        <f t="shared" si="57"/>
        <v>1</v>
      </c>
      <c r="AM58" s="103"/>
      <c r="AN58" s="71">
        <f t="shared" si="58"/>
        <v>0</v>
      </c>
      <c r="AO58" s="103"/>
      <c r="AP58" s="103"/>
      <c r="AQ58" s="71">
        <f t="shared" si="59"/>
        <v>0</v>
      </c>
      <c r="AR58" s="103"/>
      <c r="AS58" s="103"/>
      <c r="AT58" s="71">
        <f t="shared" si="60"/>
        <v>0</v>
      </c>
      <c r="AU58" s="103"/>
      <c r="AV58" s="72" t="str">
        <f t="shared" si="61"/>
        <v>???</v>
      </c>
      <c r="AW58" s="72" t="str">
        <f t="shared" si="62"/>
        <v>???</v>
      </c>
      <c r="AX58" s="103"/>
      <c r="AY58" s="71">
        <f t="shared" si="63"/>
        <v>5</v>
      </c>
      <c r="AZ58" s="103"/>
      <c r="BA58" s="103"/>
      <c r="BB58" s="71">
        <f t="shared" si="64"/>
        <v>5</v>
      </c>
      <c r="BC58" s="103"/>
      <c r="BD58" s="103"/>
      <c r="BE58" s="71">
        <f t="shared" si="65"/>
        <v>20</v>
      </c>
      <c r="BF58" s="103"/>
      <c r="BG58" s="72">
        <f t="shared" si="66"/>
        <v>1</v>
      </c>
      <c r="BH58" s="72">
        <f t="shared" si="67"/>
        <v>1</v>
      </c>
      <c r="BI58" s="103"/>
      <c r="BJ58" s="71">
        <f t="shared" si="68"/>
        <v>1</v>
      </c>
      <c r="BK58" s="103"/>
      <c r="BL58" s="103"/>
      <c r="BM58" s="71">
        <f t="shared" si="69"/>
        <v>1</v>
      </c>
      <c r="BN58" s="103"/>
      <c r="BO58" s="103"/>
      <c r="BP58" s="71">
        <f t="shared" si="70"/>
        <v>4</v>
      </c>
      <c r="BQ58" s="103"/>
      <c r="BR58" s="72">
        <f t="shared" si="71"/>
        <v>1</v>
      </c>
      <c r="BS58" s="72">
        <f t="shared" si="72"/>
        <v>1</v>
      </c>
      <c r="BT58" s="103"/>
    </row>
    <row r="59" spans="1:72" x14ac:dyDescent="0.15">
      <c r="A59" s="96">
        <f>学生名簿!O61</f>
        <v>0</v>
      </c>
      <c r="B59" s="96">
        <f>学生名簿!P61</f>
        <v>0</v>
      </c>
      <c r="C59" s="97">
        <f>学生名簿!Q61</f>
        <v>0</v>
      </c>
      <c r="D59" s="96">
        <f>学生名簿!R61</f>
        <v>0</v>
      </c>
      <c r="E59" s="96">
        <f>学生名簿!S61</f>
        <v>0</v>
      </c>
      <c r="F59" s="96">
        <f>学生名簿!T61</f>
        <v>0</v>
      </c>
      <c r="G59" s="71">
        <f t="shared" si="37"/>
        <v>10</v>
      </c>
      <c r="H59" s="96">
        <f t="shared" si="38"/>
        <v>0</v>
      </c>
      <c r="I59" s="96">
        <f t="shared" si="39"/>
        <v>0</v>
      </c>
      <c r="J59" s="71">
        <f t="shared" si="40"/>
        <v>10</v>
      </c>
      <c r="K59" s="96">
        <f t="shared" si="41"/>
        <v>0</v>
      </c>
      <c r="L59" s="96">
        <f t="shared" si="42"/>
        <v>0</v>
      </c>
      <c r="M59" s="71">
        <f t="shared" si="43"/>
        <v>42</v>
      </c>
      <c r="N59" s="96">
        <f t="shared" si="44"/>
        <v>0</v>
      </c>
      <c r="O59" s="72">
        <f t="shared" si="45"/>
        <v>1</v>
      </c>
      <c r="P59" s="72">
        <f t="shared" si="46"/>
        <v>1</v>
      </c>
      <c r="Q59" s="96">
        <f t="shared" si="47"/>
        <v>0</v>
      </c>
      <c r="R59" s="71">
        <f t="shared" si="48"/>
        <v>1</v>
      </c>
      <c r="S59" s="103"/>
      <c r="T59" s="103"/>
      <c r="U59" s="71">
        <f t="shared" si="49"/>
        <v>1</v>
      </c>
      <c r="V59" s="103"/>
      <c r="W59" s="103"/>
      <c r="X59" s="71">
        <f t="shared" si="50"/>
        <v>2</v>
      </c>
      <c r="Y59" s="103"/>
      <c r="Z59" s="72">
        <f t="shared" si="51"/>
        <v>1</v>
      </c>
      <c r="AA59" s="72">
        <f t="shared" si="52"/>
        <v>1</v>
      </c>
      <c r="AB59" s="103"/>
      <c r="AC59" s="71">
        <f t="shared" si="53"/>
        <v>3</v>
      </c>
      <c r="AD59" s="103"/>
      <c r="AE59" s="103"/>
      <c r="AF59" s="71">
        <f t="shared" si="54"/>
        <v>3</v>
      </c>
      <c r="AG59" s="103"/>
      <c r="AH59" s="103"/>
      <c r="AI59" s="71">
        <f t="shared" si="55"/>
        <v>16</v>
      </c>
      <c r="AJ59" s="103"/>
      <c r="AK59" s="72">
        <f t="shared" si="56"/>
        <v>1</v>
      </c>
      <c r="AL59" s="72">
        <f t="shared" si="57"/>
        <v>1</v>
      </c>
      <c r="AM59" s="103"/>
      <c r="AN59" s="71">
        <f t="shared" si="58"/>
        <v>0</v>
      </c>
      <c r="AO59" s="103"/>
      <c r="AP59" s="103"/>
      <c r="AQ59" s="71">
        <f t="shared" si="59"/>
        <v>0</v>
      </c>
      <c r="AR59" s="103"/>
      <c r="AS59" s="103"/>
      <c r="AT59" s="71">
        <f t="shared" si="60"/>
        <v>0</v>
      </c>
      <c r="AU59" s="103"/>
      <c r="AV59" s="72" t="str">
        <f t="shared" si="61"/>
        <v>???</v>
      </c>
      <c r="AW59" s="72" t="str">
        <f t="shared" si="62"/>
        <v>???</v>
      </c>
      <c r="AX59" s="103"/>
      <c r="AY59" s="71">
        <f t="shared" si="63"/>
        <v>5</v>
      </c>
      <c r="AZ59" s="103"/>
      <c r="BA59" s="103"/>
      <c r="BB59" s="71">
        <f t="shared" si="64"/>
        <v>5</v>
      </c>
      <c r="BC59" s="103"/>
      <c r="BD59" s="103"/>
      <c r="BE59" s="71">
        <f t="shared" si="65"/>
        <v>20</v>
      </c>
      <c r="BF59" s="103"/>
      <c r="BG59" s="72">
        <f t="shared" si="66"/>
        <v>1</v>
      </c>
      <c r="BH59" s="72">
        <f t="shared" si="67"/>
        <v>1</v>
      </c>
      <c r="BI59" s="103"/>
      <c r="BJ59" s="71">
        <f t="shared" si="68"/>
        <v>1</v>
      </c>
      <c r="BK59" s="103"/>
      <c r="BL59" s="103"/>
      <c r="BM59" s="71">
        <f t="shared" si="69"/>
        <v>1</v>
      </c>
      <c r="BN59" s="103"/>
      <c r="BO59" s="103"/>
      <c r="BP59" s="71">
        <f t="shared" si="70"/>
        <v>4</v>
      </c>
      <c r="BQ59" s="103"/>
      <c r="BR59" s="72">
        <f t="shared" si="71"/>
        <v>1</v>
      </c>
      <c r="BS59" s="72">
        <f t="shared" si="72"/>
        <v>1</v>
      </c>
      <c r="BT59" s="103"/>
    </row>
    <row r="60" spans="1:72" x14ac:dyDescent="0.15">
      <c r="A60" s="96">
        <f>学生名簿!O62</f>
        <v>0</v>
      </c>
      <c r="B60" s="96">
        <f>学生名簿!P62</f>
        <v>0</v>
      </c>
      <c r="C60" s="97">
        <f>学生名簿!Q62</f>
        <v>0</v>
      </c>
      <c r="D60" s="96">
        <f>学生名簿!R62</f>
        <v>0</v>
      </c>
      <c r="E60" s="96">
        <f>学生名簿!S62</f>
        <v>0</v>
      </c>
      <c r="F60" s="96">
        <f>学生名簿!T62</f>
        <v>0</v>
      </c>
      <c r="G60" s="71">
        <f t="shared" si="37"/>
        <v>10</v>
      </c>
      <c r="H60" s="96">
        <f t="shared" si="38"/>
        <v>0</v>
      </c>
      <c r="I60" s="96">
        <f t="shared" si="39"/>
        <v>0</v>
      </c>
      <c r="J60" s="71">
        <f t="shared" si="40"/>
        <v>10</v>
      </c>
      <c r="K60" s="96">
        <f t="shared" si="41"/>
        <v>0</v>
      </c>
      <c r="L60" s="96">
        <f t="shared" si="42"/>
        <v>0</v>
      </c>
      <c r="M60" s="71">
        <f t="shared" si="43"/>
        <v>42</v>
      </c>
      <c r="N60" s="96">
        <f t="shared" si="44"/>
        <v>0</v>
      </c>
      <c r="O60" s="72">
        <f t="shared" si="45"/>
        <v>1</v>
      </c>
      <c r="P60" s="72">
        <f t="shared" si="46"/>
        <v>1</v>
      </c>
      <c r="Q60" s="96">
        <f t="shared" si="47"/>
        <v>0</v>
      </c>
      <c r="R60" s="71">
        <f t="shared" si="48"/>
        <v>1</v>
      </c>
      <c r="S60" s="103"/>
      <c r="T60" s="103"/>
      <c r="U60" s="71">
        <f t="shared" si="49"/>
        <v>1</v>
      </c>
      <c r="V60" s="103"/>
      <c r="W60" s="103"/>
      <c r="X60" s="71">
        <f t="shared" si="50"/>
        <v>2</v>
      </c>
      <c r="Y60" s="103"/>
      <c r="Z60" s="72">
        <f t="shared" si="51"/>
        <v>1</v>
      </c>
      <c r="AA60" s="72">
        <f t="shared" si="52"/>
        <v>1</v>
      </c>
      <c r="AB60" s="103"/>
      <c r="AC60" s="71">
        <f t="shared" si="53"/>
        <v>3</v>
      </c>
      <c r="AD60" s="103"/>
      <c r="AE60" s="103"/>
      <c r="AF60" s="71">
        <f t="shared" si="54"/>
        <v>3</v>
      </c>
      <c r="AG60" s="103"/>
      <c r="AH60" s="103"/>
      <c r="AI60" s="71">
        <f t="shared" si="55"/>
        <v>16</v>
      </c>
      <c r="AJ60" s="103"/>
      <c r="AK60" s="72">
        <f t="shared" si="56"/>
        <v>1</v>
      </c>
      <c r="AL60" s="72">
        <f t="shared" si="57"/>
        <v>1</v>
      </c>
      <c r="AM60" s="103"/>
      <c r="AN60" s="71">
        <f t="shared" si="58"/>
        <v>0</v>
      </c>
      <c r="AO60" s="103"/>
      <c r="AP60" s="103"/>
      <c r="AQ60" s="71">
        <f t="shared" si="59"/>
        <v>0</v>
      </c>
      <c r="AR60" s="103"/>
      <c r="AS60" s="103"/>
      <c r="AT60" s="71">
        <f t="shared" si="60"/>
        <v>0</v>
      </c>
      <c r="AU60" s="103"/>
      <c r="AV60" s="72" t="str">
        <f t="shared" si="61"/>
        <v>???</v>
      </c>
      <c r="AW60" s="72" t="str">
        <f t="shared" si="62"/>
        <v>???</v>
      </c>
      <c r="AX60" s="103"/>
      <c r="AY60" s="71">
        <f t="shared" si="63"/>
        <v>5</v>
      </c>
      <c r="AZ60" s="103"/>
      <c r="BA60" s="103"/>
      <c r="BB60" s="71">
        <f t="shared" si="64"/>
        <v>5</v>
      </c>
      <c r="BC60" s="103"/>
      <c r="BD60" s="103"/>
      <c r="BE60" s="71">
        <f t="shared" si="65"/>
        <v>20</v>
      </c>
      <c r="BF60" s="103"/>
      <c r="BG60" s="72">
        <f t="shared" si="66"/>
        <v>1</v>
      </c>
      <c r="BH60" s="72">
        <f t="shared" si="67"/>
        <v>1</v>
      </c>
      <c r="BI60" s="103"/>
      <c r="BJ60" s="71">
        <f t="shared" si="68"/>
        <v>1</v>
      </c>
      <c r="BK60" s="103"/>
      <c r="BL60" s="103"/>
      <c r="BM60" s="71">
        <f t="shared" si="69"/>
        <v>1</v>
      </c>
      <c r="BN60" s="103"/>
      <c r="BO60" s="103"/>
      <c r="BP60" s="71">
        <f t="shared" si="70"/>
        <v>4</v>
      </c>
      <c r="BQ60" s="103"/>
      <c r="BR60" s="72">
        <f t="shared" si="71"/>
        <v>1</v>
      </c>
      <c r="BS60" s="72">
        <f t="shared" si="72"/>
        <v>1</v>
      </c>
      <c r="BT60" s="103"/>
    </row>
    <row r="61" spans="1:72" x14ac:dyDescent="0.15">
      <c r="A61" s="96">
        <f>学生名簿!O63</f>
        <v>0</v>
      </c>
      <c r="B61" s="96">
        <f>学生名簿!P63</f>
        <v>0</v>
      </c>
      <c r="C61" s="97">
        <f>学生名簿!Q63</f>
        <v>0</v>
      </c>
      <c r="D61" s="96">
        <f>学生名簿!R63</f>
        <v>0</v>
      </c>
      <c r="E61" s="96">
        <f>学生名簿!S63</f>
        <v>0</v>
      </c>
      <c r="F61" s="96">
        <f>学生名簿!T63</f>
        <v>0</v>
      </c>
      <c r="G61" s="71">
        <f t="shared" si="37"/>
        <v>10</v>
      </c>
      <c r="H61" s="96">
        <f t="shared" si="38"/>
        <v>0</v>
      </c>
      <c r="I61" s="96">
        <f t="shared" si="39"/>
        <v>0</v>
      </c>
      <c r="J61" s="71">
        <f t="shared" si="40"/>
        <v>10</v>
      </c>
      <c r="K61" s="96">
        <f t="shared" si="41"/>
        <v>0</v>
      </c>
      <c r="L61" s="96">
        <f t="shared" si="42"/>
        <v>0</v>
      </c>
      <c r="M61" s="71">
        <f t="shared" si="43"/>
        <v>42</v>
      </c>
      <c r="N61" s="96">
        <f t="shared" si="44"/>
        <v>0</v>
      </c>
      <c r="O61" s="72">
        <f t="shared" si="45"/>
        <v>1</v>
      </c>
      <c r="P61" s="72">
        <f t="shared" si="46"/>
        <v>1</v>
      </c>
      <c r="Q61" s="96">
        <f t="shared" si="47"/>
        <v>0</v>
      </c>
      <c r="R61" s="71">
        <f t="shared" si="48"/>
        <v>1</v>
      </c>
      <c r="S61" s="103"/>
      <c r="T61" s="103"/>
      <c r="U61" s="71">
        <f t="shared" si="49"/>
        <v>1</v>
      </c>
      <c r="V61" s="103"/>
      <c r="W61" s="103"/>
      <c r="X61" s="71">
        <f t="shared" si="50"/>
        <v>2</v>
      </c>
      <c r="Y61" s="103"/>
      <c r="Z61" s="72">
        <f t="shared" si="51"/>
        <v>1</v>
      </c>
      <c r="AA61" s="72">
        <f t="shared" si="52"/>
        <v>1</v>
      </c>
      <c r="AB61" s="103"/>
      <c r="AC61" s="71">
        <f t="shared" si="53"/>
        <v>3</v>
      </c>
      <c r="AD61" s="103"/>
      <c r="AE61" s="103"/>
      <c r="AF61" s="71">
        <f t="shared" si="54"/>
        <v>3</v>
      </c>
      <c r="AG61" s="103"/>
      <c r="AH61" s="103"/>
      <c r="AI61" s="71">
        <f t="shared" si="55"/>
        <v>16</v>
      </c>
      <c r="AJ61" s="103"/>
      <c r="AK61" s="72">
        <f t="shared" si="56"/>
        <v>1</v>
      </c>
      <c r="AL61" s="72">
        <f t="shared" si="57"/>
        <v>1</v>
      </c>
      <c r="AM61" s="103"/>
      <c r="AN61" s="71">
        <f t="shared" si="58"/>
        <v>0</v>
      </c>
      <c r="AO61" s="103"/>
      <c r="AP61" s="103"/>
      <c r="AQ61" s="71">
        <f t="shared" si="59"/>
        <v>0</v>
      </c>
      <c r="AR61" s="103"/>
      <c r="AS61" s="103"/>
      <c r="AT61" s="71">
        <f t="shared" si="60"/>
        <v>0</v>
      </c>
      <c r="AU61" s="103"/>
      <c r="AV61" s="72" t="str">
        <f t="shared" si="61"/>
        <v>???</v>
      </c>
      <c r="AW61" s="72" t="str">
        <f t="shared" si="62"/>
        <v>???</v>
      </c>
      <c r="AX61" s="103"/>
      <c r="AY61" s="71">
        <f t="shared" si="63"/>
        <v>5</v>
      </c>
      <c r="AZ61" s="103"/>
      <c r="BA61" s="103"/>
      <c r="BB61" s="71">
        <f t="shared" si="64"/>
        <v>5</v>
      </c>
      <c r="BC61" s="103"/>
      <c r="BD61" s="103"/>
      <c r="BE61" s="71">
        <f t="shared" si="65"/>
        <v>20</v>
      </c>
      <c r="BF61" s="103"/>
      <c r="BG61" s="72">
        <f t="shared" si="66"/>
        <v>1</v>
      </c>
      <c r="BH61" s="72">
        <f t="shared" si="67"/>
        <v>1</v>
      </c>
      <c r="BI61" s="103"/>
      <c r="BJ61" s="71">
        <f t="shared" si="68"/>
        <v>1</v>
      </c>
      <c r="BK61" s="103"/>
      <c r="BL61" s="103"/>
      <c r="BM61" s="71">
        <f t="shared" si="69"/>
        <v>1</v>
      </c>
      <c r="BN61" s="103"/>
      <c r="BO61" s="103"/>
      <c r="BP61" s="71">
        <f t="shared" si="70"/>
        <v>4</v>
      </c>
      <c r="BQ61" s="103"/>
      <c r="BR61" s="72">
        <f t="shared" si="71"/>
        <v>1</v>
      </c>
      <c r="BS61" s="72">
        <f t="shared" si="72"/>
        <v>1</v>
      </c>
      <c r="BT61" s="103"/>
    </row>
    <row r="62" spans="1:72" x14ac:dyDescent="0.15">
      <c r="A62" s="96">
        <f>学生名簿!O64</f>
        <v>0</v>
      </c>
      <c r="B62" s="96">
        <f>学生名簿!P64</f>
        <v>0</v>
      </c>
      <c r="C62" s="97">
        <f>学生名簿!Q64</f>
        <v>0</v>
      </c>
      <c r="D62" s="96">
        <f>学生名簿!R64</f>
        <v>0</v>
      </c>
      <c r="E62" s="96">
        <f>学生名簿!S64</f>
        <v>0</v>
      </c>
      <c r="F62" s="96">
        <f>学生名簿!T64</f>
        <v>0</v>
      </c>
      <c r="G62" s="71">
        <f t="shared" si="37"/>
        <v>10</v>
      </c>
      <c r="H62" s="96">
        <f t="shared" si="38"/>
        <v>0</v>
      </c>
      <c r="I62" s="96">
        <f t="shared" si="39"/>
        <v>0</v>
      </c>
      <c r="J62" s="71">
        <f t="shared" si="40"/>
        <v>10</v>
      </c>
      <c r="K62" s="96">
        <f t="shared" si="41"/>
        <v>0</v>
      </c>
      <c r="L62" s="96">
        <f t="shared" si="42"/>
        <v>0</v>
      </c>
      <c r="M62" s="71">
        <f t="shared" si="43"/>
        <v>42</v>
      </c>
      <c r="N62" s="96">
        <f t="shared" si="44"/>
        <v>0</v>
      </c>
      <c r="O62" s="72">
        <f t="shared" si="45"/>
        <v>1</v>
      </c>
      <c r="P62" s="72">
        <f t="shared" si="46"/>
        <v>1</v>
      </c>
      <c r="Q62" s="96">
        <f t="shared" si="47"/>
        <v>0</v>
      </c>
      <c r="R62" s="71">
        <f t="shared" si="48"/>
        <v>1</v>
      </c>
      <c r="S62" s="103"/>
      <c r="T62" s="103"/>
      <c r="U62" s="71">
        <f t="shared" si="49"/>
        <v>1</v>
      </c>
      <c r="V62" s="103"/>
      <c r="W62" s="103"/>
      <c r="X62" s="71">
        <f t="shared" si="50"/>
        <v>2</v>
      </c>
      <c r="Y62" s="103"/>
      <c r="Z62" s="72">
        <f t="shared" si="51"/>
        <v>1</v>
      </c>
      <c r="AA62" s="72">
        <f t="shared" si="52"/>
        <v>1</v>
      </c>
      <c r="AB62" s="103"/>
      <c r="AC62" s="71">
        <f t="shared" si="53"/>
        <v>3</v>
      </c>
      <c r="AD62" s="103"/>
      <c r="AE62" s="103"/>
      <c r="AF62" s="71">
        <f t="shared" si="54"/>
        <v>3</v>
      </c>
      <c r="AG62" s="103"/>
      <c r="AH62" s="103"/>
      <c r="AI62" s="71">
        <f t="shared" si="55"/>
        <v>16</v>
      </c>
      <c r="AJ62" s="103"/>
      <c r="AK62" s="72">
        <f t="shared" si="56"/>
        <v>1</v>
      </c>
      <c r="AL62" s="72">
        <f t="shared" si="57"/>
        <v>1</v>
      </c>
      <c r="AM62" s="103"/>
      <c r="AN62" s="71">
        <f t="shared" si="58"/>
        <v>0</v>
      </c>
      <c r="AO62" s="103"/>
      <c r="AP62" s="103"/>
      <c r="AQ62" s="71">
        <f t="shared" si="59"/>
        <v>0</v>
      </c>
      <c r="AR62" s="103"/>
      <c r="AS62" s="103"/>
      <c r="AT62" s="71">
        <f t="shared" si="60"/>
        <v>0</v>
      </c>
      <c r="AU62" s="103"/>
      <c r="AV62" s="72" t="str">
        <f t="shared" si="61"/>
        <v>???</v>
      </c>
      <c r="AW62" s="72" t="str">
        <f t="shared" si="62"/>
        <v>???</v>
      </c>
      <c r="AX62" s="103"/>
      <c r="AY62" s="71">
        <f t="shared" si="63"/>
        <v>5</v>
      </c>
      <c r="AZ62" s="103"/>
      <c r="BA62" s="103"/>
      <c r="BB62" s="71">
        <f t="shared" si="64"/>
        <v>5</v>
      </c>
      <c r="BC62" s="103"/>
      <c r="BD62" s="103"/>
      <c r="BE62" s="71">
        <f t="shared" si="65"/>
        <v>20</v>
      </c>
      <c r="BF62" s="103"/>
      <c r="BG62" s="72">
        <f t="shared" si="66"/>
        <v>1</v>
      </c>
      <c r="BH62" s="72">
        <f t="shared" si="67"/>
        <v>1</v>
      </c>
      <c r="BI62" s="103"/>
      <c r="BJ62" s="71">
        <f t="shared" si="68"/>
        <v>1</v>
      </c>
      <c r="BK62" s="103"/>
      <c r="BL62" s="103"/>
      <c r="BM62" s="71">
        <f t="shared" si="69"/>
        <v>1</v>
      </c>
      <c r="BN62" s="103"/>
      <c r="BO62" s="103"/>
      <c r="BP62" s="71">
        <f t="shared" si="70"/>
        <v>4</v>
      </c>
      <c r="BQ62" s="103"/>
      <c r="BR62" s="72">
        <f t="shared" si="71"/>
        <v>1</v>
      </c>
      <c r="BS62" s="72">
        <f t="shared" si="72"/>
        <v>1</v>
      </c>
      <c r="BT62" s="103"/>
    </row>
    <row r="63" spans="1:72" x14ac:dyDescent="0.15">
      <c r="A63" s="96">
        <f>学生名簿!O65</f>
        <v>0</v>
      </c>
      <c r="B63" s="96">
        <f>学生名簿!P65</f>
        <v>0</v>
      </c>
      <c r="C63" s="97">
        <f>学生名簿!Q65</f>
        <v>0</v>
      </c>
      <c r="D63" s="96">
        <f>学生名簿!R65</f>
        <v>0</v>
      </c>
      <c r="E63" s="96">
        <f>学生名簿!S65</f>
        <v>0</v>
      </c>
      <c r="F63" s="96">
        <f>学生名簿!T65</f>
        <v>0</v>
      </c>
      <c r="G63" s="71">
        <f t="shared" si="37"/>
        <v>10</v>
      </c>
      <c r="H63" s="96">
        <f t="shared" si="38"/>
        <v>0</v>
      </c>
      <c r="I63" s="96">
        <f t="shared" si="39"/>
        <v>0</v>
      </c>
      <c r="J63" s="71">
        <f t="shared" si="40"/>
        <v>10</v>
      </c>
      <c r="K63" s="96">
        <f t="shared" si="41"/>
        <v>0</v>
      </c>
      <c r="L63" s="96">
        <f t="shared" si="42"/>
        <v>0</v>
      </c>
      <c r="M63" s="71">
        <f t="shared" si="43"/>
        <v>42</v>
      </c>
      <c r="N63" s="96">
        <f t="shared" si="44"/>
        <v>0</v>
      </c>
      <c r="O63" s="72">
        <f t="shared" si="45"/>
        <v>1</v>
      </c>
      <c r="P63" s="72">
        <f t="shared" si="46"/>
        <v>1</v>
      </c>
      <c r="Q63" s="96">
        <f t="shared" si="47"/>
        <v>0</v>
      </c>
      <c r="R63" s="71">
        <f t="shared" si="48"/>
        <v>1</v>
      </c>
      <c r="S63" s="103"/>
      <c r="T63" s="103"/>
      <c r="U63" s="71">
        <f t="shared" si="49"/>
        <v>1</v>
      </c>
      <c r="V63" s="103"/>
      <c r="W63" s="103"/>
      <c r="X63" s="71">
        <f t="shared" si="50"/>
        <v>2</v>
      </c>
      <c r="Y63" s="103"/>
      <c r="Z63" s="72">
        <f t="shared" si="51"/>
        <v>1</v>
      </c>
      <c r="AA63" s="72">
        <f t="shared" si="52"/>
        <v>1</v>
      </c>
      <c r="AB63" s="103"/>
      <c r="AC63" s="71">
        <f t="shared" si="53"/>
        <v>3</v>
      </c>
      <c r="AD63" s="103"/>
      <c r="AE63" s="103"/>
      <c r="AF63" s="71">
        <f t="shared" si="54"/>
        <v>3</v>
      </c>
      <c r="AG63" s="103"/>
      <c r="AH63" s="103"/>
      <c r="AI63" s="71">
        <f t="shared" si="55"/>
        <v>16</v>
      </c>
      <c r="AJ63" s="103"/>
      <c r="AK63" s="72">
        <f t="shared" si="56"/>
        <v>1</v>
      </c>
      <c r="AL63" s="72">
        <f t="shared" si="57"/>
        <v>1</v>
      </c>
      <c r="AM63" s="103"/>
      <c r="AN63" s="71">
        <f t="shared" si="58"/>
        <v>0</v>
      </c>
      <c r="AO63" s="103"/>
      <c r="AP63" s="103"/>
      <c r="AQ63" s="71">
        <f t="shared" si="59"/>
        <v>0</v>
      </c>
      <c r="AR63" s="103"/>
      <c r="AS63" s="103"/>
      <c r="AT63" s="71">
        <f t="shared" si="60"/>
        <v>0</v>
      </c>
      <c r="AU63" s="103"/>
      <c r="AV63" s="72" t="str">
        <f t="shared" si="61"/>
        <v>???</v>
      </c>
      <c r="AW63" s="72" t="str">
        <f t="shared" si="62"/>
        <v>???</v>
      </c>
      <c r="AX63" s="103"/>
      <c r="AY63" s="71">
        <f t="shared" si="63"/>
        <v>5</v>
      </c>
      <c r="AZ63" s="103"/>
      <c r="BA63" s="103"/>
      <c r="BB63" s="71">
        <f t="shared" si="64"/>
        <v>5</v>
      </c>
      <c r="BC63" s="103"/>
      <c r="BD63" s="103"/>
      <c r="BE63" s="71">
        <f t="shared" si="65"/>
        <v>20</v>
      </c>
      <c r="BF63" s="103"/>
      <c r="BG63" s="72">
        <f t="shared" si="66"/>
        <v>1</v>
      </c>
      <c r="BH63" s="72">
        <f t="shared" si="67"/>
        <v>1</v>
      </c>
      <c r="BI63" s="103"/>
      <c r="BJ63" s="71">
        <f t="shared" si="68"/>
        <v>1</v>
      </c>
      <c r="BK63" s="103"/>
      <c r="BL63" s="103"/>
      <c r="BM63" s="71">
        <f t="shared" si="69"/>
        <v>1</v>
      </c>
      <c r="BN63" s="103"/>
      <c r="BO63" s="103"/>
      <c r="BP63" s="71">
        <f t="shared" si="70"/>
        <v>4</v>
      </c>
      <c r="BQ63" s="103"/>
      <c r="BR63" s="72">
        <f t="shared" si="71"/>
        <v>1</v>
      </c>
      <c r="BS63" s="72">
        <f t="shared" si="72"/>
        <v>1</v>
      </c>
      <c r="BT63" s="103"/>
    </row>
    <row r="64" spans="1:72" x14ac:dyDescent="0.15">
      <c r="A64" s="96">
        <f>学生名簿!O66</f>
        <v>0</v>
      </c>
      <c r="B64" s="96">
        <f>学生名簿!P66</f>
        <v>0</v>
      </c>
      <c r="C64" s="97">
        <f>学生名簿!Q66</f>
        <v>0</v>
      </c>
      <c r="D64" s="96">
        <f>学生名簿!R66</f>
        <v>0</v>
      </c>
      <c r="E64" s="96">
        <f>学生名簿!S66</f>
        <v>0</v>
      </c>
      <c r="F64" s="96">
        <f>学生名簿!T66</f>
        <v>0</v>
      </c>
      <c r="G64" s="71">
        <f t="shared" si="37"/>
        <v>10</v>
      </c>
      <c r="H64" s="96">
        <f t="shared" si="38"/>
        <v>0</v>
      </c>
      <c r="I64" s="96">
        <f t="shared" si="39"/>
        <v>0</v>
      </c>
      <c r="J64" s="71">
        <f t="shared" si="40"/>
        <v>10</v>
      </c>
      <c r="K64" s="96">
        <f t="shared" si="41"/>
        <v>0</v>
      </c>
      <c r="L64" s="96">
        <f t="shared" si="42"/>
        <v>0</v>
      </c>
      <c r="M64" s="71">
        <f t="shared" si="43"/>
        <v>42</v>
      </c>
      <c r="N64" s="96">
        <f t="shared" si="44"/>
        <v>0</v>
      </c>
      <c r="O64" s="72">
        <f t="shared" si="45"/>
        <v>1</v>
      </c>
      <c r="P64" s="72">
        <f t="shared" si="46"/>
        <v>1</v>
      </c>
      <c r="Q64" s="96">
        <f t="shared" si="47"/>
        <v>0</v>
      </c>
      <c r="R64" s="71">
        <f t="shared" si="48"/>
        <v>1</v>
      </c>
      <c r="S64" s="103"/>
      <c r="T64" s="103"/>
      <c r="U64" s="71">
        <f t="shared" si="49"/>
        <v>1</v>
      </c>
      <c r="V64" s="103"/>
      <c r="W64" s="103"/>
      <c r="X64" s="71">
        <f t="shared" si="50"/>
        <v>2</v>
      </c>
      <c r="Y64" s="103"/>
      <c r="Z64" s="72">
        <f t="shared" si="51"/>
        <v>1</v>
      </c>
      <c r="AA64" s="72">
        <f t="shared" si="52"/>
        <v>1</v>
      </c>
      <c r="AB64" s="103"/>
      <c r="AC64" s="71">
        <f t="shared" si="53"/>
        <v>3</v>
      </c>
      <c r="AD64" s="103"/>
      <c r="AE64" s="103"/>
      <c r="AF64" s="71">
        <f t="shared" si="54"/>
        <v>3</v>
      </c>
      <c r="AG64" s="103"/>
      <c r="AH64" s="103"/>
      <c r="AI64" s="71">
        <f t="shared" si="55"/>
        <v>16</v>
      </c>
      <c r="AJ64" s="103"/>
      <c r="AK64" s="72">
        <f t="shared" si="56"/>
        <v>1</v>
      </c>
      <c r="AL64" s="72">
        <f t="shared" si="57"/>
        <v>1</v>
      </c>
      <c r="AM64" s="103"/>
      <c r="AN64" s="71">
        <f t="shared" si="58"/>
        <v>0</v>
      </c>
      <c r="AO64" s="103"/>
      <c r="AP64" s="103"/>
      <c r="AQ64" s="71">
        <f t="shared" si="59"/>
        <v>0</v>
      </c>
      <c r="AR64" s="103"/>
      <c r="AS64" s="103"/>
      <c r="AT64" s="71">
        <f t="shared" si="60"/>
        <v>0</v>
      </c>
      <c r="AU64" s="103"/>
      <c r="AV64" s="72" t="str">
        <f t="shared" si="61"/>
        <v>???</v>
      </c>
      <c r="AW64" s="72" t="str">
        <f t="shared" si="62"/>
        <v>???</v>
      </c>
      <c r="AX64" s="103"/>
      <c r="AY64" s="71">
        <f t="shared" si="63"/>
        <v>5</v>
      </c>
      <c r="AZ64" s="103"/>
      <c r="BA64" s="103"/>
      <c r="BB64" s="71">
        <f t="shared" si="64"/>
        <v>5</v>
      </c>
      <c r="BC64" s="103"/>
      <c r="BD64" s="103"/>
      <c r="BE64" s="71">
        <f t="shared" si="65"/>
        <v>20</v>
      </c>
      <c r="BF64" s="103"/>
      <c r="BG64" s="72">
        <f t="shared" si="66"/>
        <v>1</v>
      </c>
      <c r="BH64" s="72">
        <f t="shared" si="67"/>
        <v>1</v>
      </c>
      <c r="BI64" s="103"/>
      <c r="BJ64" s="71">
        <f t="shared" si="68"/>
        <v>1</v>
      </c>
      <c r="BK64" s="103"/>
      <c r="BL64" s="103"/>
      <c r="BM64" s="71">
        <f t="shared" si="69"/>
        <v>1</v>
      </c>
      <c r="BN64" s="103"/>
      <c r="BO64" s="103"/>
      <c r="BP64" s="71">
        <f t="shared" si="70"/>
        <v>4</v>
      </c>
      <c r="BQ64" s="103"/>
      <c r="BR64" s="72">
        <f t="shared" si="71"/>
        <v>1</v>
      </c>
      <c r="BS64" s="72">
        <f t="shared" si="72"/>
        <v>1</v>
      </c>
      <c r="BT64" s="103"/>
    </row>
    <row r="65" spans="1:72" x14ac:dyDescent="0.15">
      <c r="A65" s="96">
        <f>学生名簿!O67</f>
        <v>0</v>
      </c>
      <c r="B65" s="96">
        <f>学生名簿!P67</f>
        <v>0</v>
      </c>
      <c r="C65" s="97">
        <f>学生名簿!Q67</f>
        <v>0</v>
      </c>
      <c r="D65" s="96">
        <f>学生名簿!R67</f>
        <v>0</v>
      </c>
      <c r="E65" s="96">
        <f>学生名簿!S67</f>
        <v>0</v>
      </c>
      <c r="F65" s="96">
        <f>学生名簿!T67</f>
        <v>0</v>
      </c>
      <c r="G65" s="71">
        <f t="shared" si="37"/>
        <v>10</v>
      </c>
      <c r="H65" s="96">
        <f t="shared" si="38"/>
        <v>0</v>
      </c>
      <c r="I65" s="96">
        <f t="shared" si="39"/>
        <v>0</v>
      </c>
      <c r="J65" s="71">
        <f t="shared" si="40"/>
        <v>10</v>
      </c>
      <c r="K65" s="96">
        <f t="shared" si="41"/>
        <v>0</v>
      </c>
      <c r="L65" s="96">
        <f t="shared" si="42"/>
        <v>0</v>
      </c>
      <c r="M65" s="71">
        <f t="shared" si="43"/>
        <v>42</v>
      </c>
      <c r="N65" s="96">
        <f t="shared" si="44"/>
        <v>0</v>
      </c>
      <c r="O65" s="72">
        <f t="shared" si="45"/>
        <v>1</v>
      </c>
      <c r="P65" s="72">
        <f t="shared" si="46"/>
        <v>1</v>
      </c>
      <c r="Q65" s="96">
        <f t="shared" si="47"/>
        <v>0</v>
      </c>
      <c r="R65" s="71">
        <f t="shared" si="48"/>
        <v>1</v>
      </c>
      <c r="S65" s="103"/>
      <c r="T65" s="103"/>
      <c r="U65" s="71">
        <f t="shared" si="49"/>
        <v>1</v>
      </c>
      <c r="V65" s="103"/>
      <c r="W65" s="103"/>
      <c r="X65" s="71">
        <f t="shared" si="50"/>
        <v>2</v>
      </c>
      <c r="Y65" s="103"/>
      <c r="Z65" s="72">
        <f t="shared" si="51"/>
        <v>1</v>
      </c>
      <c r="AA65" s="72">
        <f t="shared" si="52"/>
        <v>1</v>
      </c>
      <c r="AB65" s="103"/>
      <c r="AC65" s="71">
        <f t="shared" si="53"/>
        <v>3</v>
      </c>
      <c r="AD65" s="103"/>
      <c r="AE65" s="103"/>
      <c r="AF65" s="71">
        <f t="shared" si="54"/>
        <v>3</v>
      </c>
      <c r="AG65" s="103"/>
      <c r="AH65" s="103"/>
      <c r="AI65" s="71">
        <f t="shared" si="55"/>
        <v>16</v>
      </c>
      <c r="AJ65" s="103"/>
      <c r="AK65" s="72">
        <f t="shared" si="56"/>
        <v>1</v>
      </c>
      <c r="AL65" s="72">
        <f t="shared" si="57"/>
        <v>1</v>
      </c>
      <c r="AM65" s="103"/>
      <c r="AN65" s="71">
        <f t="shared" si="58"/>
        <v>0</v>
      </c>
      <c r="AO65" s="103"/>
      <c r="AP65" s="103"/>
      <c r="AQ65" s="71">
        <f t="shared" si="59"/>
        <v>0</v>
      </c>
      <c r="AR65" s="103"/>
      <c r="AS65" s="103"/>
      <c r="AT65" s="71">
        <f t="shared" si="60"/>
        <v>0</v>
      </c>
      <c r="AU65" s="103"/>
      <c r="AV65" s="72" t="str">
        <f t="shared" si="61"/>
        <v>???</v>
      </c>
      <c r="AW65" s="72" t="str">
        <f t="shared" si="62"/>
        <v>???</v>
      </c>
      <c r="AX65" s="103"/>
      <c r="AY65" s="71">
        <f t="shared" si="63"/>
        <v>5</v>
      </c>
      <c r="AZ65" s="103"/>
      <c r="BA65" s="103"/>
      <c r="BB65" s="71">
        <f t="shared" si="64"/>
        <v>5</v>
      </c>
      <c r="BC65" s="103"/>
      <c r="BD65" s="103"/>
      <c r="BE65" s="71">
        <f t="shared" si="65"/>
        <v>20</v>
      </c>
      <c r="BF65" s="103"/>
      <c r="BG65" s="72">
        <f t="shared" si="66"/>
        <v>1</v>
      </c>
      <c r="BH65" s="72">
        <f t="shared" si="67"/>
        <v>1</v>
      </c>
      <c r="BI65" s="103"/>
      <c r="BJ65" s="71">
        <f t="shared" si="68"/>
        <v>1</v>
      </c>
      <c r="BK65" s="103"/>
      <c r="BL65" s="103"/>
      <c r="BM65" s="71">
        <f t="shared" si="69"/>
        <v>1</v>
      </c>
      <c r="BN65" s="103"/>
      <c r="BO65" s="103"/>
      <c r="BP65" s="71">
        <f t="shared" si="70"/>
        <v>4</v>
      </c>
      <c r="BQ65" s="103"/>
      <c r="BR65" s="72">
        <f t="shared" si="71"/>
        <v>1</v>
      </c>
      <c r="BS65" s="72">
        <f t="shared" si="72"/>
        <v>1</v>
      </c>
      <c r="BT65" s="103"/>
    </row>
    <row r="66" spans="1:72" x14ac:dyDescent="0.15">
      <c r="A66" s="96">
        <f>学生名簿!O68</f>
        <v>0</v>
      </c>
      <c r="B66" s="96">
        <f>学生名簿!P68</f>
        <v>0</v>
      </c>
      <c r="C66" s="97">
        <f>学生名簿!Q68</f>
        <v>0</v>
      </c>
      <c r="D66" s="96">
        <f>学生名簿!R68</f>
        <v>0</v>
      </c>
      <c r="E66" s="96">
        <f>学生名簿!S68</f>
        <v>0</v>
      </c>
      <c r="F66" s="96">
        <f>学生名簿!T68</f>
        <v>0</v>
      </c>
      <c r="G66" s="71">
        <f t="shared" si="37"/>
        <v>10</v>
      </c>
      <c r="H66" s="96">
        <f t="shared" si="38"/>
        <v>0</v>
      </c>
      <c r="I66" s="96">
        <f t="shared" si="39"/>
        <v>0</v>
      </c>
      <c r="J66" s="71">
        <f t="shared" si="40"/>
        <v>10</v>
      </c>
      <c r="K66" s="96">
        <f t="shared" si="41"/>
        <v>0</v>
      </c>
      <c r="L66" s="96">
        <f t="shared" si="42"/>
        <v>0</v>
      </c>
      <c r="M66" s="71">
        <f t="shared" si="43"/>
        <v>42</v>
      </c>
      <c r="N66" s="96">
        <f t="shared" si="44"/>
        <v>0</v>
      </c>
      <c r="O66" s="72">
        <f t="shared" si="45"/>
        <v>1</v>
      </c>
      <c r="P66" s="72">
        <f t="shared" si="46"/>
        <v>1</v>
      </c>
      <c r="Q66" s="96">
        <f t="shared" si="47"/>
        <v>0</v>
      </c>
      <c r="R66" s="71">
        <f t="shared" si="48"/>
        <v>1</v>
      </c>
      <c r="S66" s="103"/>
      <c r="T66" s="103"/>
      <c r="U66" s="71">
        <f t="shared" si="49"/>
        <v>1</v>
      </c>
      <c r="V66" s="103"/>
      <c r="W66" s="103"/>
      <c r="X66" s="71">
        <f t="shared" si="50"/>
        <v>2</v>
      </c>
      <c r="Y66" s="103"/>
      <c r="Z66" s="72">
        <f t="shared" si="51"/>
        <v>1</v>
      </c>
      <c r="AA66" s="72">
        <f t="shared" si="52"/>
        <v>1</v>
      </c>
      <c r="AB66" s="103"/>
      <c r="AC66" s="71">
        <f t="shared" si="53"/>
        <v>3</v>
      </c>
      <c r="AD66" s="103"/>
      <c r="AE66" s="103"/>
      <c r="AF66" s="71">
        <f t="shared" si="54"/>
        <v>3</v>
      </c>
      <c r="AG66" s="103"/>
      <c r="AH66" s="103"/>
      <c r="AI66" s="71">
        <f t="shared" si="55"/>
        <v>16</v>
      </c>
      <c r="AJ66" s="103"/>
      <c r="AK66" s="72">
        <f t="shared" si="56"/>
        <v>1</v>
      </c>
      <c r="AL66" s="72">
        <f t="shared" si="57"/>
        <v>1</v>
      </c>
      <c r="AM66" s="103"/>
      <c r="AN66" s="71">
        <f t="shared" si="58"/>
        <v>0</v>
      </c>
      <c r="AO66" s="103"/>
      <c r="AP66" s="103"/>
      <c r="AQ66" s="71">
        <f t="shared" si="59"/>
        <v>0</v>
      </c>
      <c r="AR66" s="103"/>
      <c r="AS66" s="103"/>
      <c r="AT66" s="71">
        <f t="shared" si="60"/>
        <v>0</v>
      </c>
      <c r="AU66" s="103"/>
      <c r="AV66" s="72" t="str">
        <f t="shared" si="61"/>
        <v>???</v>
      </c>
      <c r="AW66" s="72" t="str">
        <f t="shared" si="62"/>
        <v>???</v>
      </c>
      <c r="AX66" s="103"/>
      <c r="AY66" s="71">
        <f t="shared" si="63"/>
        <v>5</v>
      </c>
      <c r="AZ66" s="103"/>
      <c r="BA66" s="103"/>
      <c r="BB66" s="71">
        <f t="shared" si="64"/>
        <v>5</v>
      </c>
      <c r="BC66" s="103"/>
      <c r="BD66" s="103"/>
      <c r="BE66" s="71">
        <f t="shared" si="65"/>
        <v>20</v>
      </c>
      <c r="BF66" s="103"/>
      <c r="BG66" s="72">
        <f t="shared" si="66"/>
        <v>1</v>
      </c>
      <c r="BH66" s="72">
        <f t="shared" si="67"/>
        <v>1</v>
      </c>
      <c r="BI66" s="103"/>
      <c r="BJ66" s="71">
        <f t="shared" si="68"/>
        <v>1</v>
      </c>
      <c r="BK66" s="103"/>
      <c r="BL66" s="103"/>
      <c r="BM66" s="71">
        <f t="shared" si="69"/>
        <v>1</v>
      </c>
      <c r="BN66" s="103"/>
      <c r="BO66" s="103"/>
      <c r="BP66" s="71">
        <f t="shared" si="70"/>
        <v>4</v>
      </c>
      <c r="BQ66" s="103"/>
      <c r="BR66" s="72">
        <f t="shared" si="71"/>
        <v>1</v>
      </c>
      <c r="BS66" s="72">
        <f t="shared" si="72"/>
        <v>1</v>
      </c>
      <c r="BT66" s="103"/>
    </row>
    <row r="67" spans="1:72" x14ac:dyDescent="0.15">
      <c r="A67" s="96">
        <f>学生名簿!O69</f>
        <v>0</v>
      </c>
      <c r="B67" s="96">
        <f>学生名簿!P69</f>
        <v>0</v>
      </c>
      <c r="C67" s="97">
        <f>学生名簿!Q69</f>
        <v>0</v>
      </c>
      <c r="D67" s="96">
        <f>学生名簿!R69</f>
        <v>0</v>
      </c>
      <c r="E67" s="96">
        <f>学生名簿!S69</f>
        <v>0</v>
      </c>
      <c r="F67" s="96">
        <f>学生名簿!T69</f>
        <v>0</v>
      </c>
      <c r="G67" s="71">
        <f t="shared" si="37"/>
        <v>10</v>
      </c>
      <c r="H67" s="96">
        <f t="shared" si="38"/>
        <v>0</v>
      </c>
      <c r="I67" s="96">
        <f t="shared" si="39"/>
        <v>0</v>
      </c>
      <c r="J67" s="71">
        <f t="shared" si="40"/>
        <v>10</v>
      </c>
      <c r="K67" s="96">
        <f t="shared" si="41"/>
        <v>0</v>
      </c>
      <c r="L67" s="96">
        <f t="shared" si="42"/>
        <v>0</v>
      </c>
      <c r="M67" s="71">
        <f t="shared" si="43"/>
        <v>42</v>
      </c>
      <c r="N67" s="96">
        <f t="shared" si="44"/>
        <v>0</v>
      </c>
      <c r="O67" s="72">
        <f t="shared" si="45"/>
        <v>1</v>
      </c>
      <c r="P67" s="72">
        <f t="shared" si="46"/>
        <v>1</v>
      </c>
      <c r="Q67" s="96">
        <f t="shared" si="47"/>
        <v>0</v>
      </c>
      <c r="R67" s="71">
        <f t="shared" si="48"/>
        <v>1</v>
      </c>
      <c r="S67" s="103"/>
      <c r="T67" s="103"/>
      <c r="U67" s="71">
        <f t="shared" si="49"/>
        <v>1</v>
      </c>
      <c r="V67" s="103"/>
      <c r="W67" s="103"/>
      <c r="X67" s="71">
        <f t="shared" si="50"/>
        <v>2</v>
      </c>
      <c r="Y67" s="103"/>
      <c r="Z67" s="72">
        <f t="shared" si="51"/>
        <v>1</v>
      </c>
      <c r="AA67" s="72">
        <f t="shared" si="52"/>
        <v>1</v>
      </c>
      <c r="AB67" s="103"/>
      <c r="AC67" s="71">
        <f t="shared" si="53"/>
        <v>3</v>
      </c>
      <c r="AD67" s="103"/>
      <c r="AE67" s="103"/>
      <c r="AF67" s="71">
        <f t="shared" si="54"/>
        <v>3</v>
      </c>
      <c r="AG67" s="103"/>
      <c r="AH67" s="103"/>
      <c r="AI67" s="71">
        <f t="shared" si="55"/>
        <v>16</v>
      </c>
      <c r="AJ67" s="103"/>
      <c r="AK67" s="72">
        <f t="shared" si="56"/>
        <v>1</v>
      </c>
      <c r="AL67" s="72">
        <f t="shared" si="57"/>
        <v>1</v>
      </c>
      <c r="AM67" s="103"/>
      <c r="AN67" s="71">
        <f t="shared" si="58"/>
        <v>0</v>
      </c>
      <c r="AO67" s="103"/>
      <c r="AP67" s="103"/>
      <c r="AQ67" s="71">
        <f t="shared" si="59"/>
        <v>0</v>
      </c>
      <c r="AR67" s="103"/>
      <c r="AS67" s="103"/>
      <c r="AT67" s="71">
        <f t="shared" si="60"/>
        <v>0</v>
      </c>
      <c r="AU67" s="103"/>
      <c r="AV67" s="72" t="str">
        <f t="shared" si="61"/>
        <v>???</v>
      </c>
      <c r="AW67" s="72" t="str">
        <f t="shared" si="62"/>
        <v>???</v>
      </c>
      <c r="AX67" s="103"/>
      <c r="AY67" s="71">
        <f t="shared" si="63"/>
        <v>5</v>
      </c>
      <c r="AZ67" s="103"/>
      <c r="BA67" s="103"/>
      <c r="BB67" s="71">
        <f t="shared" si="64"/>
        <v>5</v>
      </c>
      <c r="BC67" s="103"/>
      <c r="BD67" s="103"/>
      <c r="BE67" s="71">
        <f t="shared" si="65"/>
        <v>20</v>
      </c>
      <c r="BF67" s="103"/>
      <c r="BG67" s="72">
        <f t="shared" si="66"/>
        <v>1</v>
      </c>
      <c r="BH67" s="72">
        <f t="shared" si="67"/>
        <v>1</v>
      </c>
      <c r="BI67" s="103"/>
      <c r="BJ67" s="71">
        <f t="shared" si="68"/>
        <v>1</v>
      </c>
      <c r="BK67" s="103"/>
      <c r="BL67" s="103"/>
      <c r="BM67" s="71">
        <f t="shared" si="69"/>
        <v>1</v>
      </c>
      <c r="BN67" s="103"/>
      <c r="BO67" s="103"/>
      <c r="BP67" s="71">
        <f t="shared" si="70"/>
        <v>4</v>
      </c>
      <c r="BQ67" s="103"/>
      <c r="BR67" s="72">
        <f t="shared" si="71"/>
        <v>1</v>
      </c>
      <c r="BS67" s="72">
        <f t="shared" si="72"/>
        <v>1</v>
      </c>
      <c r="BT67" s="103"/>
    </row>
    <row r="68" spans="1:72" x14ac:dyDescent="0.15">
      <c r="A68" s="96">
        <f>学生名簿!O70</f>
        <v>0</v>
      </c>
      <c r="B68" s="96">
        <f>学生名簿!P70</f>
        <v>0</v>
      </c>
      <c r="C68" s="97">
        <f>学生名簿!Q70</f>
        <v>0</v>
      </c>
      <c r="D68" s="96">
        <f>学生名簿!R70</f>
        <v>0</v>
      </c>
      <c r="E68" s="96">
        <f>学生名簿!S70</f>
        <v>0</v>
      </c>
      <c r="F68" s="96">
        <f>学生名簿!T70</f>
        <v>0</v>
      </c>
      <c r="G68" s="71">
        <f t="shared" si="37"/>
        <v>10</v>
      </c>
      <c r="H68" s="96">
        <f t="shared" si="38"/>
        <v>0</v>
      </c>
      <c r="I68" s="96">
        <f t="shared" si="39"/>
        <v>0</v>
      </c>
      <c r="J68" s="71">
        <f t="shared" si="40"/>
        <v>10</v>
      </c>
      <c r="K68" s="96">
        <f t="shared" si="41"/>
        <v>0</v>
      </c>
      <c r="L68" s="96">
        <f t="shared" si="42"/>
        <v>0</v>
      </c>
      <c r="M68" s="71">
        <f t="shared" si="43"/>
        <v>42</v>
      </c>
      <c r="N68" s="96">
        <f t="shared" si="44"/>
        <v>0</v>
      </c>
      <c r="O68" s="72">
        <f t="shared" si="45"/>
        <v>1</v>
      </c>
      <c r="P68" s="72">
        <f t="shared" si="46"/>
        <v>1</v>
      </c>
      <c r="Q68" s="96">
        <f t="shared" si="47"/>
        <v>0</v>
      </c>
      <c r="R68" s="71">
        <f t="shared" si="48"/>
        <v>1</v>
      </c>
      <c r="S68" s="103"/>
      <c r="T68" s="103"/>
      <c r="U68" s="71">
        <f t="shared" si="49"/>
        <v>1</v>
      </c>
      <c r="V68" s="103"/>
      <c r="W68" s="103"/>
      <c r="X68" s="71">
        <f t="shared" si="50"/>
        <v>2</v>
      </c>
      <c r="Y68" s="103"/>
      <c r="Z68" s="72">
        <f t="shared" si="51"/>
        <v>1</v>
      </c>
      <c r="AA68" s="72">
        <f t="shared" si="52"/>
        <v>1</v>
      </c>
      <c r="AB68" s="103"/>
      <c r="AC68" s="71">
        <f t="shared" si="53"/>
        <v>3</v>
      </c>
      <c r="AD68" s="103"/>
      <c r="AE68" s="103"/>
      <c r="AF68" s="71">
        <f t="shared" si="54"/>
        <v>3</v>
      </c>
      <c r="AG68" s="103"/>
      <c r="AH68" s="103"/>
      <c r="AI68" s="71">
        <f t="shared" si="55"/>
        <v>16</v>
      </c>
      <c r="AJ68" s="103"/>
      <c r="AK68" s="72">
        <f t="shared" si="56"/>
        <v>1</v>
      </c>
      <c r="AL68" s="72">
        <f t="shared" si="57"/>
        <v>1</v>
      </c>
      <c r="AM68" s="103"/>
      <c r="AN68" s="71">
        <f t="shared" si="58"/>
        <v>0</v>
      </c>
      <c r="AO68" s="103"/>
      <c r="AP68" s="103"/>
      <c r="AQ68" s="71">
        <f t="shared" si="59"/>
        <v>0</v>
      </c>
      <c r="AR68" s="103"/>
      <c r="AS68" s="103"/>
      <c r="AT68" s="71">
        <f t="shared" si="60"/>
        <v>0</v>
      </c>
      <c r="AU68" s="103"/>
      <c r="AV68" s="72" t="str">
        <f t="shared" si="61"/>
        <v>???</v>
      </c>
      <c r="AW68" s="72" t="str">
        <f t="shared" si="62"/>
        <v>???</v>
      </c>
      <c r="AX68" s="103"/>
      <c r="AY68" s="71">
        <f t="shared" si="63"/>
        <v>5</v>
      </c>
      <c r="AZ68" s="103"/>
      <c r="BA68" s="103"/>
      <c r="BB68" s="71">
        <f t="shared" si="64"/>
        <v>5</v>
      </c>
      <c r="BC68" s="103"/>
      <c r="BD68" s="103"/>
      <c r="BE68" s="71">
        <f t="shared" si="65"/>
        <v>20</v>
      </c>
      <c r="BF68" s="103"/>
      <c r="BG68" s="72">
        <f t="shared" si="66"/>
        <v>1</v>
      </c>
      <c r="BH68" s="72">
        <f t="shared" si="67"/>
        <v>1</v>
      </c>
      <c r="BI68" s="103"/>
      <c r="BJ68" s="71">
        <f t="shared" si="68"/>
        <v>1</v>
      </c>
      <c r="BK68" s="103"/>
      <c r="BL68" s="103"/>
      <c r="BM68" s="71">
        <f t="shared" si="69"/>
        <v>1</v>
      </c>
      <c r="BN68" s="103"/>
      <c r="BO68" s="103"/>
      <c r="BP68" s="71">
        <f t="shared" si="70"/>
        <v>4</v>
      </c>
      <c r="BQ68" s="103"/>
      <c r="BR68" s="72">
        <f t="shared" si="71"/>
        <v>1</v>
      </c>
      <c r="BS68" s="72">
        <f t="shared" si="72"/>
        <v>1</v>
      </c>
      <c r="BT68" s="103"/>
    </row>
    <row r="69" spans="1:72" x14ac:dyDescent="0.15">
      <c r="A69" s="96">
        <f>学生名簿!O71</f>
        <v>0</v>
      </c>
      <c r="B69" s="96">
        <f>学生名簿!P71</f>
        <v>0</v>
      </c>
      <c r="C69" s="97">
        <f>学生名簿!Q71</f>
        <v>0</v>
      </c>
      <c r="D69" s="96">
        <f>学生名簿!R71</f>
        <v>0</v>
      </c>
      <c r="E69" s="96">
        <f>学生名簿!S71</f>
        <v>0</v>
      </c>
      <c r="F69" s="96">
        <f>学生名簿!T71</f>
        <v>0</v>
      </c>
      <c r="G69" s="71">
        <f t="shared" si="37"/>
        <v>10</v>
      </c>
      <c r="H69" s="96">
        <f t="shared" si="38"/>
        <v>0</v>
      </c>
      <c r="I69" s="96">
        <f t="shared" si="39"/>
        <v>0</v>
      </c>
      <c r="J69" s="71">
        <f t="shared" si="40"/>
        <v>10</v>
      </c>
      <c r="K69" s="96">
        <f t="shared" si="41"/>
        <v>0</v>
      </c>
      <c r="L69" s="96">
        <f t="shared" si="42"/>
        <v>0</v>
      </c>
      <c r="M69" s="71">
        <f t="shared" si="43"/>
        <v>42</v>
      </c>
      <c r="N69" s="96">
        <f t="shared" si="44"/>
        <v>0</v>
      </c>
      <c r="O69" s="72">
        <f t="shared" si="45"/>
        <v>1</v>
      </c>
      <c r="P69" s="72">
        <f t="shared" si="46"/>
        <v>1</v>
      </c>
      <c r="Q69" s="96">
        <f t="shared" si="47"/>
        <v>0</v>
      </c>
      <c r="R69" s="71">
        <f t="shared" si="48"/>
        <v>1</v>
      </c>
      <c r="S69" s="103"/>
      <c r="T69" s="103"/>
      <c r="U69" s="71">
        <f t="shared" si="49"/>
        <v>1</v>
      </c>
      <c r="V69" s="103"/>
      <c r="W69" s="103"/>
      <c r="X69" s="71">
        <f t="shared" si="50"/>
        <v>2</v>
      </c>
      <c r="Y69" s="103"/>
      <c r="Z69" s="72">
        <f t="shared" si="51"/>
        <v>1</v>
      </c>
      <c r="AA69" s="72">
        <f t="shared" si="52"/>
        <v>1</v>
      </c>
      <c r="AB69" s="103"/>
      <c r="AC69" s="71">
        <f t="shared" si="53"/>
        <v>3</v>
      </c>
      <c r="AD69" s="103"/>
      <c r="AE69" s="103"/>
      <c r="AF69" s="71">
        <f t="shared" si="54"/>
        <v>3</v>
      </c>
      <c r="AG69" s="103"/>
      <c r="AH69" s="103"/>
      <c r="AI69" s="71">
        <f t="shared" si="55"/>
        <v>16</v>
      </c>
      <c r="AJ69" s="103"/>
      <c r="AK69" s="72">
        <f t="shared" si="56"/>
        <v>1</v>
      </c>
      <c r="AL69" s="72">
        <f t="shared" si="57"/>
        <v>1</v>
      </c>
      <c r="AM69" s="103"/>
      <c r="AN69" s="71">
        <f t="shared" si="58"/>
        <v>0</v>
      </c>
      <c r="AO69" s="103"/>
      <c r="AP69" s="103"/>
      <c r="AQ69" s="71">
        <f t="shared" si="59"/>
        <v>0</v>
      </c>
      <c r="AR69" s="103"/>
      <c r="AS69" s="103"/>
      <c r="AT69" s="71">
        <f t="shared" si="60"/>
        <v>0</v>
      </c>
      <c r="AU69" s="103"/>
      <c r="AV69" s="72" t="str">
        <f t="shared" si="61"/>
        <v>???</v>
      </c>
      <c r="AW69" s="72" t="str">
        <f t="shared" si="62"/>
        <v>???</v>
      </c>
      <c r="AX69" s="103"/>
      <c r="AY69" s="71">
        <f t="shared" si="63"/>
        <v>5</v>
      </c>
      <c r="AZ69" s="103"/>
      <c r="BA69" s="103"/>
      <c r="BB69" s="71">
        <f t="shared" si="64"/>
        <v>5</v>
      </c>
      <c r="BC69" s="103"/>
      <c r="BD69" s="103"/>
      <c r="BE69" s="71">
        <f t="shared" si="65"/>
        <v>20</v>
      </c>
      <c r="BF69" s="103"/>
      <c r="BG69" s="72">
        <f t="shared" si="66"/>
        <v>1</v>
      </c>
      <c r="BH69" s="72">
        <f t="shared" si="67"/>
        <v>1</v>
      </c>
      <c r="BI69" s="103"/>
      <c r="BJ69" s="71">
        <f t="shared" si="68"/>
        <v>1</v>
      </c>
      <c r="BK69" s="103"/>
      <c r="BL69" s="103"/>
      <c r="BM69" s="71">
        <f t="shared" si="69"/>
        <v>1</v>
      </c>
      <c r="BN69" s="103"/>
      <c r="BO69" s="103"/>
      <c r="BP69" s="71">
        <f t="shared" si="70"/>
        <v>4</v>
      </c>
      <c r="BQ69" s="103"/>
      <c r="BR69" s="72">
        <f t="shared" si="71"/>
        <v>1</v>
      </c>
      <c r="BS69" s="72">
        <f t="shared" si="72"/>
        <v>1</v>
      </c>
      <c r="BT69" s="103"/>
    </row>
    <row r="70" spans="1:72" x14ac:dyDescent="0.15">
      <c r="A70" s="96">
        <f>学生名簿!O72</f>
        <v>0</v>
      </c>
      <c r="B70" s="96">
        <f>学生名簿!P72</f>
        <v>0</v>
      </c>
      <c r="C70" s="97">
        <f>学生名簿!Q72</f>
        <v>0</v>
      </c>
      <c r="D70" s="96">
        <f>学生名簿!R72</f>
        <v>0</v>
      </c>
      <c r="E70" s="96">
        <f>学生名簿!S72</f>
        <v>0</v>
      </c>
      <c r="F70" s="96">
        <f>学生名簿!T72</f>
        <v>0</v>
      </c>
      <c r="G70" s="71">
        <f t="shared" si="37"/>
        <v>10</v>
      </c>
      <c r="H70" s="96">
        <f t="shared" si="38"/>
        <v>0</v>
      </c>
      <c r="I70" s="96">
        <f t="shared" si="39"/>
        <v>0</v>
      </c>
      <c r="J70" s="71">
        <f t="shared" si="40"/>
        <v>10</v>
      </c>
      <c r="K70" s="96">
        <f t="shared" si="41"/>
        <v>0</v>
      </c>
      <c r="L70" s="96">
        <f t="shared" si="42"/>
        <v>0</v>
      </c>
      <c r="M70" s="71">
        <f t="shared" si="43"/>
        <v>42</v>
      </c>
      <c r="N70" s="96">
        <f t="shared" si="44"/>
        <v>0</v>
      </c>
      <c r="O70" s="72">
        <f t="shared" si="45"/>
        <v>1</v>
      </c>
      <c r="P70" s="72">
        <f t="shared" si="46"/>
        <v>1</v>
      </c>
      <c r="Q70" s="96">
        <f t="shared" si="47"/>
        <v>0</v>
      </c>
      <c r="R70" s="71">
        <f t="shared" si="48"/>
        <v>1</v>
      </c>
      <c r="S70" s="103"/>
      <c r="T70" s="103"/>
      <c r="U70" s="71">
        <f t="shared" si="49"/>
        <v>1</v>
      </c>
      <c r="V70" s="103"/>
      <c r="W70" s="103"/>
      <c r="X70" s="71">
        <f t="shared" si="50"/>
        <v>2</v>
      </c>
      <c r="Y70" s="103"/>
      <c r="Z70" s="72">
        <f t="shared" si="51"/>
        <v>1</v>
      </c>
      <c r="AA70" s="72">
        <f t="shared" si="52"/>
        <v>1</v>
      </c>
      <c r="AB70" s="103"/>
      <c r="AC70" s="71">
        <f t="shared" si="53"/>
        <v>3</v>
      </c>
      <c r="AD70" s="103"/>
      <c r="AE70" s="103"/>
      <c r="AF70" s="71">
        <f t="shared" si="54"/>
        <v>3</v>
      </c>
      <c r="AG70" s="103"/>
      <c r="AH70" s="103"/>
      <c r="AI70" s="71">
        <f t="shared" si="55"/>
        <v>16</v>
      </c>
      <c r="AJ70" s="103"/>
      <c r="AK70" s="72">
        <f t="shared" si="56"/>
        <v>1</v>
      </c>
      <c r="AL70" s="72">
        <f t="shared" si="57"/>
        <v>1</v>
      </c>
      <c r="AM70" s="103"/>
      <c r="AN70" s="71">
        <f t="shared" si="58"/>
        <v>0</v>
      </c>
      <c r="AO70" s="103"/>
      <c r="AP70" s="103"/>
      <c r="AQ70" s="71">
        <f t="shared" si="59"/>
        <v>0</v>
      </c>
      <c r="AR70" s="103"/>
      <c r="AS70" s="103"/>
      <c r="AT70" s="71">
        <f t="shared" si="60"/>
        <v>0</v>
      </c>
      <c r="AU70" s="103"/>
      <c r="AV70" s="72" t="str">
        <f t="shared" si="61"/>
        <v>???</v>
      </c>
      <c r="AW70" s="72" t="str">
        <f t="shared" si="62"/>
        <v>???</v>
      </c>
      <c r="AX70" s="103"/>
      <c r="AY70" s="71">
        <f t="shared" si="63"/>
        <v>5</v>
      </c>
      <c r="AZ70" s="103"/>
      <c r="BA70" s="103"/>
      <c r="BB70" s="71">
        <f t="shared" si="64"/>
        <v>5</v>
      </c>
      <c r="BC70" s="103"/>
      <c r="BD70" s="103"/>
      <c r="BE70" s="71">
        <f t="shared" si="65"/>
        <v>20</v>
      </c>
      <c r="BF70" s="103"/>
      <c r="BG70" s="72">
        <f t="shared" si="66"/>
        <v>1</v>
      </c>
      <c r="BH70" s="72">
        <f t="shared" si="67"/>
        <v>1</v>
      </c>
      <c r="BI70" s="103"/>
      <c r="BJ70" s="71">
        <f t="shared" si="68"/>
        <v>1</v>
      </c>
      <c r="BK70" s="103"/>
      <c r="BL70" s="103"/>
      <c r="BM70" s="71">
        <f t="shared" si="69"/>
        <v>1</v>
      </c>
      <c r="BN70" s="103"/>
      <c r="BO70" s="103"/>
      <c r="BP70" s="71">
        <f t="shared" si="70"/>
        <v>4</v>
      </c>
      <c r="BQ70" s="103"/>
      <c r="BR70" s="72">
        <f t="shared" si="71"/>
        <v>1</v>
      </c>
      <c r="BS70" s="72">
        <f t="shared" si="72"/>
        <v>1</v>
      </c>
      <c r="BT70" s="103"/>
    </row>
    <row r="71" spans="1:72" x14ac:dyDescent="0.15">
      <c r="A71" s="96">
        <f>学生名簿!O73</f>
        <v>0</v>
      </c>
      <c r="B71" s="96">
        <f>学生名簿!P73</f>
        <v>0</v>
      </c>
      <c r="C71" s="97">
        <f>学生名簿!Q73</f>
        <v>0</v>
      </c>
      <c r="D71" s="96">
        <f>学生名簿!R73</f>
        <v>0</v>
      </c>
      <c r="E71" s="96">
        <f>学生名簿!S73</f>
        <v>0</v>
      </c>
      <c r="F71" s="96">
        <f>学生名簿!T73</f>
        <v>0</v>
      </c>
      <c r="G71" s="71">
        <f t="shared" si="37"/>
        <v>10</v>
      </c>
      <c r="H71" s="96">
        <f t="shared" si="38"/>
        <v>0</v>
      </c>
      <c r="I71" s="96">
        <f t="shared" si="39"/>
        <v>0</v>
      </c>
      <c r="J71" s="71">
        <f t="shared" si="40"/>
        <v>10</v>
      </c>
      <c r="K71" s="96">
        <f t="shared" si="41"/>
        <v>0</v>
      </c>
      <c r="L71" s="96">
        <f t="shared" si="42"/>
        <v>0</v>
      </c>
      <c r="M71" s="71">
        <f t="shared" si="43"/>
        <v>42</v>
      </c>
      <c r="N71" s="96">
        <f t="shared" si="44"/>
        <v>0</v>
      </c>
      <c r="O71" s="72">
        <f t="shared" si="45"/>
        <v>1</v>
      </c>
      <c r="P71" s="72">
        <f t="shared" si="46"/>
        <v>1</v>
      </c>
      <c r="Q71" s="96">
        <f t="shared" si="47"/>
        <v>0</v>
      </c>
      <c r="R71" s="71">
        <f t="shared" si="48"/>
        <v>1</v>
      </c>
      <c r="S71" s="103"/>
      <c r="T71" s="103"/>
      <c r="U71" s="71">
        <f t="shared" si="49"/>
        <v>1</v>
      </c>
      <c r="V71" s="103"/>
      <c r="W71" s="103"/>
      <c r="X71" s="71">
        <f t="shared" si="50"/>
        <v>2</v>
      </c>
      <c r="Y71" s="103"/>
      <c r="Z71" s="72">
        <f t="shared" si="51"/>
        <v>1</v>
      </c>
      <c r="AA71" s="72">
        <f t="shared" si="52"/>
        <v>1</v>
      </c>
      <c r="AB71" s="103"/>
      <c r="AC71" s="71">
        <f t="shared" si="53"/>
        <v>3</v>
      </c>
      <c r="AD71" s="103"/>
      <c r="AE71" s="103"/>
      <c r="AF71" s="71">
        <f t="shared" si="54"/>
        <v>3</v>
      </c>
      <c r="AG71" s="103"/>
      <c r="AH71" s="103"/>
      <c r="AI71" s="71">
        <f t="shared" si="55"/>
        <v>16</v>
      </c>
      <c r="AJ71" s="103"/>
      <c r="AK71" s="72">
        <f t="shared" si="56"/>
        <v>1</v>
      </c>
      <c r="AL71" s="72">
        <f t="shared" si="57"/>
        <v>1</v>
      </c>
      <c r="AM71" s="103"/>
      <c r="AN71" s="71">
        <f t="shared" si="58"/>
        <v>0</v>
      </c>
      <c r="AO71" s="103"/>
      <c r="AP71" s="103"/>
      <c r="AQ71" s="71">
        <f t="shared" si="59"/>
        <v>0</v>
      </c>
      <c r="AR71" s="103"/>
      <c r="AS71" s="103"/>
      <c r="AT71" s="71">
        <f t="shared" si="60"/>
        <v>0</v>
      </c>
      <c r="AU71" s="103"/>
      <c r="AV71" s="72" t="str">
        <f t="shared" si="61"/>
        <v>???</v>
      </c>
      <c r="AW71" s="72" t="str">
        <f t="shared" si="62"/>
        <v>???</v>
      </c>
      <c r="AX71" s="103"/>
      <c r="AY71" s="71">
        <f t="shared" si="63"/>
        <v>5</v>
      </c>
      <c r="AZ71" s="103"/>
      <c r="BA71" s="103"/>
      <c r="BB71" s="71">
        <f t="shared" si="64"/>
        <v>5</v>
      </c>
      <c r="BC71" s="103"/>
      <c r="BD71" s="103"/>
      <c r="BE71" s="71">
        <f t="shared" si="65"/>
        <v>20</v>
      </c>
      <c r="BF71" s="103"/>
      <c r="BG71" s="72">
        <f t="shared" si="66"/>
        <v>1</v>
      </c>
      <c r="BH71" s="72">
        <f t="shared" si="67"/>
        <v>1</v>
      </c>
      <c r="BI71" s="103"/>
      <c r="BJ71" s="71">
        <f t="shared" si="68"/>
        <v>1</v>
      </c>
      <c r="BK71" s="103"/>
      <c r="BL71" s="103"/>
      <c r="BM71" s="71">
        <f t="shared" si="69"/>
        <v>1</v>
      </c>
      <c r="BN71" s="103"/>
      <c r="BO71" s="103"/>
      <c r="BP71" s="71">
        <f t="shared" si="70"/>
        <v>4</v>
      </c>
      <c r="BQ71" s="103"/>
      <c r="BR71" s="72">
        <f t="shared" si="71"/>
        <v>1</v>
      </c>
      <c r="BS71" s="72">
        <f t="shared" si="72"/>
        <v>1</v>
      </c>
      <c r="BT71" s="103"/>
    </row>
    <row r="72" spans="1:72" x14ac:dyDescent="0.15">
      <c r="A72" s="96">
        <f>学生名簿!O74</f>
        <v>0</v>
      </c>
      <c r="B72" s="96">
        <f>学生名簿!P74</f>
        <v>0</v>
      </c>
      <c r="C72" s="97">
        <f>学生名簿!Q74</f>
        <v>0</v>
      </c>
      <c r="D72" s="96">
        <f>学生名簿!R74</f>
        <v>0</v>
      </c>
      <c r="E72" s="96">
        <f>学生名簿!S74</f>
        <v>0</v>
      </c>
      <c r="F72" s="96">
        <f>学生名簿!T74</f>
        <v>0</v>
      </c>
      <c r="G72" s="71">
        <f t="shared" si="37"/>
        <v>10</v>
      </c>
      <c r="H72" s="96">
        <f t="shared" si="38"/>
        <v>0</v>
      </c>
      <c r="I72" s="96">
        <f t="shared" si="39"/>
        <v>0</v>
      </c>
      <c r="J72" s="71">
        <f t="shared" si="40"/>
        <v>10</v>
      </c>
      <c r="K72" s="96">
        <f t="shared" si="41"/>
        <v>0</v>
      </c>
      <c r="L72" s="96">
        <f t="shared" si="42"/>
        <v>0</v>
      </c>
      <c r="M72" s="71">
        <f t="shared" si="43"/>
        <v>42</v>
      </c>
      <c r="N72" s="96">
        <f t="shared" si="44"/>
        <v>0</v>
      </c>
      <c r="O72" s="72">
        <f t="shared" si="45"/>
        <v>1</v>
      </c>
      <c r="P72" s="72">
        <f t="shared" si="46"/>
        <v>1</v>
      </c>
      <c r="Q72" s="96">
        <f t="shared" si="47"/>
        <v>0</v>
      </c>
      <c r="R72" s="71">
        <f t="shared" si="48"/>
        <v>1</v>
      </c>
      <c r="S72" s="103"/>
      <c r="T72" s="103"/>
      <c r="U72" s="71">
        <f t="shared" si="49"/>
        <v>1</v>
      </c>
      <c r="V72" s="103"/>
      <c r="W72" s="103"/>
      <c r="X72" s="71">
        <f t="shared" si="50"/>
        <v>2</v>
      </c>
      <c r="Y72" s="103"/>
      <c r="Z72" s="72">
        <f t="shared" si="51"/>
        <v>1</v>
      </c>
      <c r="AA72" s="72">
        <f t="shared" si="52"/>
        <v>1</v>
      </c>
      <c r="AB72" s="103"/>
      <c r="AC72" s="71">
        <f t="shared" si="53"/>
        <v>3</v>
      </c>
      <c r="AD72" s="103"/>
      <c r="AE72" s="103"/>
      <c r="AF72" s="71">
        <f t="shared" si="54"/>
        <v>3</v>
      </c>
      <c r="AG72" s="103"/>
      <c r="AH72" s="103"/>
      <c r="AI72" s="71">
        <f t="shared" si="55"/>
        <v>16</v>
      </c>
      <c r="AJ72" s="103"/>
      <c r="AK72" s="72">
        <f t="shared" si="56"/>
        <v>1</v>
      </c>
      <c r="AL72" s="72">
        <f t="shared" si="57"/>
        <v>1</v>
      </c>
      <c r="AM72" s="103"/>
      <c r="AN72" s="71">
        <f t="shared" si="58"/>
        <v>0</v>
      </c>
      <c r="AO72" s="103"/>
      <c r="AP72" s="103"/>
      <c r="AQ72" s="71">
        <f t="shared" si="59"/>
        <v>0</v>
      </c>
      <c r="AR72" s="103"/>
      <c r="AS72" s="103"/>
      <c r="AT72" s="71">
        <f t="shared" si="60"/>
        <v>0</v>
      </c>
      <c r="AU72" s="103"/>
      <c r="AV72" s="72" t="str">
        <f t="shared" si="61"/>
        <v>???</v>
      </c>
      <c r="AW72" s="72" t="str">
        <f t="shared" si="62"/>
        <v>???</v>
      </c>
      <c r="AX72" s="103"/>
      <c r="AY72" s="71">
        <f t="shared" si="63"/>
        <v>5</v>
      </c>
      <c r="AZ72" s="103"/>
      <c r="BA72" s="103"/>
      <c r="BB72" s="71">
        <f t="shared" si="64"/>
        <v>5</v>
      </c>
      <c r="BC72" s="103"/>
      <c r="BD72" s="103"/>
      <c r="BE72" s="71">
        <f t="shared" si="65"/>
        <v>20</v>
      </c>
      <c r="BF72" s="103"/>
      <c r="BG72" s="72">
        <f t="shared" si="66"/>
        <v>1</v>
      </c>
      <c r="BH72" s="72">
        <f t="shared" si="67"/>
        <v>1</v>
      </c>
      <c r="BI72" s="103"/>
      <c r="BJ72" s="71">
        <f t="shared" si="68"/>
        <v>1</v>
      </c>
      <c r="BK72" s="103"/>
      <c r="BL72" s="103"/>
      <c r="BM72" s="71">
        <f t="shared" si="69"/>
        <v>1</v>
      </c>
      <c r="BN72" s="103"/>
      <c r="BO72" s="103"/>
      <c r="BP72" s="71">
        <f t="shared" si="70"/>
        <v>4</v>
      </c>
      <c r="BQ72" s="103"/>
      <c r="BR72" s="72">
        <f t="shared" si="71"/>
        <v>1</v>
      </c>
      <c r="BS72" s="72">
        <f t="shared" si="72"/>
        <v>1</v>
      </c>
      <c r="BT72" s="103"/>
    </row>
    <row r="73" spans="1:72" x14ac:dyDescent="0.15">
      <c r="A73" s="96">
        <f>学生名簿!O75</f>
        <v>0</v>
      </c>
      <c r="B73" s="96">
        <f>学生名簿!P75</f>
        <v>0</v>
      </c>
      <c r="C73" s="97">
        <f>学生名簿!Q75</f>
        <v>0</v>
      </c>
      <c r="D73" s="96">
        <f>学生名簿!R75</f>
        <v>0</v>
      </c>
      <c r="E73" s="96">
        <f>学生名簿!S75</f>
        <v>0</v>
      </c>
      <c r="F73" s="96">
        <f>学生名簿!T75</f>
        <v>0</v>
      </c>
      <c r="G73" s="71">
        <f t="shared" si="37"/>
        <v>10</v>
      </c>
      <c r="H73" s="96">
        <f t="shared" si="38"/>
        <v>0</v>
      </c>
      <c r="I73" s="96">
        <f t="shared" si="39"/>
        <v>0</v>
      </c>
      <c r="J73" s="71">
        <f t="shared" si="40"/>
        <v>10</v>
      </c>
      <c r="K73" s="96">
        <f t="shared" si="41"/>
        <v>0</v>
      </c>
      <c r="L73" s="96">
        <f t="shared" si="42"/>
        <v>0</v>
      </c>
      <c r="M73" s="71">
        <f t="shared" si="43"/>
        <v>42</v>
      </c>
      <c r="N73" s="96">
        <f t="shared" si="44"/>
        <v>0</v>
      </c>
      <c r="O73" s="72">
        <f t="shared" si="45"/>
        <v>1</v>
      </c>
      <c r="P73" s="72">
        <f t="shared" si="46"/>
        <v>1</v>
      </c>
      <c r="Q73" s="96">
        <f t="shared" si="47"/>
        <v>0</v>
      </c>
      <c r="R73" s="71">
        <f t="shared" si="48"/>
        <v>1</v>
      </c>
      <c r="S73" s="103"/>
      <c r="T73" s="103"/>
      <c r="U73" s="71">
        <f t="shared" si="49"/>
        <v>1</v>
      </c>
      <c r="V73" s="103"/>
      <c r="W73" s="103"/>
      <c r="X73" s="71">
        <f t="shared" si="50"/>
        <v>2</v>
      </c>
      <c r="Y73" s="103"/>
      <c r="Z73" s="72">
        <f t="shared" si="51"/>
        <v>1</v>
      </c>
      <c r="AA73" s="72">
        <f t="shared" si="52"/>
        <v>1</v>
      </c>
      <c r="AB73" s="103"/>
      <c r="AC73" s="71">
        <f t="shared" si="53"/>
        <v>3</v>
      </c>
      <c r="AD73" s="103"/>
      <c r="AE73" s="103"/>
      <c r="AF73" s="71">
        <f t="shared" si="54"/>
        <v>3</v>
      </c>
      <c r="AG73" s="103"/>
      <c r="AH73" s="103"/>
      <c r="AI73" s="71">
        <f t="shared" si="55"/>
        <v>16</v>
      </c>
      <c r="AJ73" s="103"/>
      <c r="AK73" s="72">
        <f t="shared" si="56"/>
        <v>1</v>
      </c>
      <c r="AL73" s="72">
        <f t="shared" si="57"/>
        <v>1</v>
      </c>
      <c r="AM73" s="103"/>
      <c r="AN73" s="71">
        <f t="shared" si="58"/>
        <v>0</v>
      </c>
      <c r="AO73" s="103"/>
      <c r="AP73" s="103"/>
      <c r="AQ73" s="71">
        <f t="shared" si="59"/>
        <v>0</v>
      </c>
      <c r="AR73" s="103"/>
      <c r="AS73" s="103"/>
      <c r="AT73" s="71">
        <f t="shared" si="60"/>
        <v>0</v>
      </c>
      <c r="AU73" s="103"/>
      <c r="AV73" s="72" t="str">
        <f t="shared" si="61"/>
        <v>???</v>
      </c>
      <c r="AW73" s="72" t="str">
        <f t="shared" si="62"/>
        <v>???</v>
      </c>
      <c r="AX73" s="103"/>
      <c r="AY73" s="71">
        <f t="shared" si="63"/>
        <v>5</v>
      </c>
      <c r="AZ73" s="103"/>
      <c r="BA73" s="103"/>
      <c r="BB73" s="71">
        <f t="shared" si="64"/>
        <v>5</v>
      </c>
      <c r="BC73" s="103"/>
      <c r="BD73" s="103"/>
      <c r="BE73" s="71">
        <f t="shared" si="65"/>
        <v>20</v>
      </c>
      <c r="BF73" s="103"/>
      <c r="BG73" s="72">
        <f t="shared" si="66"/>
        <v>1</v>
      </c>
      <c r="BH73" s="72">
        <f t="shared" si="67"/>
        <v>1</v>
      </c>
      <c r="BI73" s="103"/>
      <c r="BJ73" s="71">
        <f t="shared" si="68"/>
        <v>1</v>
      </c>
      <c r="BK73" s="103"/>
      <c r="BL73" s="103"/>
      <c r="BM73" s="71">
        <f t="shared" si="69"/>
        <v>1</v>
      </c>
      <c r="BN73" s="103"/>
      <c r="BO73" s="103"/>
      <c r="BP73" s="71">
        <f t="shared" si="70"/>
        <v>4</v>
      </c>
      <c r="BQ73" s="103"/>
      <c r="BR73" s="72">
        <f t="shared" si="71"/>
        <v>1</v>
      </c>
      <c r="BS73" s="72">
        <f t="shared" si="72"/>
        <v>1</v>
      </c>
      <c r="BT73" s="103"/>
    </row>
    <row r="74" spans="1:72" x14ac:dyDescent="0.15">
      <c r="A74" s="96">
        <f>学生名簿!O76</f>
        <v>0</v>
      </c>
      <c r="B74" s="96">
        <f>学生名簿!P76</f>
        <v>0</v>
      </c>
      <c r="C74" s="97">
        <f>学生名簿!Q76</f>
        <v>0</v>
      </c>
      <c r="D74" s="96">
        <f>学生名簿!R76</f>
        <v>0</v>
      </c>
      <c r="E74" s="96">
        <f>学生名簿!S76</f>
        <v>0</v>
      </c>
      <c r="F74" s="96">
        <f>学生名簿!T76</f>
        <v>0</v>
      </c>
      <c r="G74" s="71">
        <f t="shared" si="37"/>
        <v>10</v>
      </c>
      <c r="H74" s="96">
        <f t="shared" si="38"/>
        <v>0</v>
      </c>
      <c r="I74" s="96">
        <f t="shared" si="39"/>
        <v>0</v>
      </c>
      <c r="J74" s="71">
        <f t="shared" si="40"/>
        <v>10</v>
      </c>
      <c r="K74" s="96">
        <f t="shared" si="41"/>
        <v>0</v>
      </c>
      <c r="L74" s="96">
        <f t="shared" si="42"/>
        <v>0</v>
      </c>
      <c r="M74" s="71">
        <f t="shared" si="43"/>
        <v>42</v>
      </c>
      <c r="N74" s="96">
        <f t="shared" si="44"/>
        <v>0</v>
      </c>
      <c r="O74" s="72">
        <f t="shared" si="45"/>
        <v>1</v>
      </c>
      <c r="P74" s="72">
        <f t="shared" si="46"/>
        <v>1</v>
      </c>
      <c r="Q74" s="96">
        <f t="shared" si="47"/>
        <v>0</v>
      </c>
      <c r="R74" s="71">
        <f t="shared" si="48"/>
        <v>1</v>
      </c>
      <c r="S74" s="103"/>
      <c r="T74" s="103"/>
      <c r="U74" s="71">
        <f t="shared" si="49"/>
        <v>1</v>
      </c>
      <c r="V74" s="103"/>
      <c r="W74" s="103"/>
      <c r="X74" s="71">
        <f t="shared" si="50"/>
        <v>2</v>
      </c>
      <c r="Y74" s="103"/>
      <c r="Z74" s="72">
        <f t="shared" si="51"/>
        <v>1</v>
      </c>
      <c r="AA74" s="72">
        <f t="shared" si="52"/>
        <v>1</v>
      </c>
      <c r="AB74" s="103"/>
      <c r="AC74" s="71">
        <f t="shared" si="53"/>
        <v>3</v>
      </c>
      <c r="AD74" s="103"/>
      <c r="AE74" s="103"/>
      <c r="AF74" s="71">
        <f t="shared" si="54"/>
        <v>3</v>
      </c>
      <c r="AG74" s="103"/>
      <c r="AH74" s="103"/>
      <c r="AI74" s="71">
        <f t="shared" si="55"/>
        <v>16</v>
      </c>
      <c r="AJ74" s="103"/>
      <c r="AK74" s="72">
        <f t="shared" si="56"/>
        <v>1</v>
      </c>
      <c r="AL74" s="72">
        <f t="shared" si="57"/>
        <v>1</v>
      </c>
      <c r="AM74" s="103"/>
      <c r="AN74" s="71">
        <f t="shared" si="58"/>
        <v>0</v>
      </c>
      <c r="AO74" s="103"/>
      <c r="AP74" s="103"/>
      <c r="AQ74" s="71">
        <f t="shared" si="59"/>
        <v>0</v>
      </c>
      <c r="AR74" s="103"/>
      <c r="AS74" s="103"/>
      <c r="AT74" s="71">
        <f t="shared" si="60"/>
        <v>0</v>
      </c>
      <c r="AU74" s="103"/>
      <c r="AV74" s="72" t="str">
        <f t="shared" si="61"/>
        <v>???</v>
      </c>
      <c r="AW74" s="72" t="str">
        <f t="shared" si="62"/>
        <v>???</v>
      </c>
      <c r="AX74" s="103"/>
      <c r="AY74" s="71">
        <f t="shared" si="63"/>
        <v>5</v>
      </c>
      <c r="AZ74" s="103"/>
      <c r="BA74" s="103"/>
      <c r="BB74" s="71">
        <f t="shared" si="64"/>
        <v>5</v>
      </c>
      <c r="BC74" s="103"/>
      <c r="BD74" s="103"/>
      <c r="BE74" s="71">
        <f t="shared" si="65"/>
        <v>20</v>
      </c>
      <c r="BF74" s="103"/>
      <c r="BG74" s="72">
        <f t="shared" si="66"/>
        <v>1</v>
      </c>
      <c r="BH74" s="72">
        <f t="shared" si="67"/>
        <v>1</v>
      </c>
      <c r="BI74" s="103"/>
      <c r="BJ74" s="71">
        <f t="shared" si="68"/>
        <v>1</v>
      </c>
      <c r="BK74" s="103"/>
      <c r="BL74" s="103"/>
      <c r="BM74" s="71">
        <f t="shared" si="69"/>
        <v>1</v>
      </c>
      <c r="BN74" s="103"/>
      <c r="BO74" s="103"/>
      <c r="BP74" s="71">
        <f t="shared" si="70"/>
        <v>4</v>
      </c>
      <c r="BQ74" s="103"/>
      <c r="BR74" s="72">
        <f t="shared" si="71"/>
        <v>1</v>
      </c>
      <c r="BS74" s="72">
        <f t="shared" si="72"/>
        <v>1</v>
      </c>
      <c r="BT74" s="103"/>
    </row>
    <row r="75" spans="1:72" x14ac:dyDescent="0.15">
      <c r="A75" s="96">
        <f>学生名簿!O77</f>
        <v>0</v>
      </c>
      <c r="B75" s="96">
        <f>学生名簿!P77</f>
        <v>0</v>
      </c>
      <c r="C75" s="97">
        <f>学生名簿!Q77</f>
        <v>0</v>
      </c>
      <c r="D75" s="96">
        <f>学生名簿!R77</f>
        <v>0</v>
      </c>
      <c r="E75" s="96">
        <f>学生名簿!S77</f>
        <v>0</v>
      </c>
      <c r="F75" s="96">
        <f>学生名簿!T77</f>
        <v>0</v>
      </c>
      <c r="G75" s="71">
        <f t="shared" si="37"/>
        <v>10</v>
      </c>
      <c r="H75" s="96">
        <f t="shared" si="38"/>
        <v>0</v>
      </c>
      <c r="I75" s="96">
        <f t="shared" si="39"/>
        <v>0</v>
      </c>
      <c r="J75" s="71">
        <f t="shared" si="40"/>
        <v>10</v>
      </c>
      <c r="K75" s="96">
        <f t="shared" si="41"/>
        <v>0</v>
      </c>
      <c r="L75" s="96">
        <f t="shared" si="42"/>
        <v>0</v>
      </c>
      <c r="M75" s="71">
        <f t="shared" si="43"/>
        <v>42</v>
      </c>
      <c r="N75" s="96">
        <f t="shared" si="44"/>
        <v>0</v>
      </c>
      <c r="O75" s="72">
        <f t="shared" si="45"/>
        <v>1</v>
      </c>
      <c r="P75" s="72">
        <f t="shared" si="46"/>
        <v>1</v>
      </c>
      <c r="Q75" s="96">
        <f t="shared" si="47"/>
        <v>0</v>
      </c>
      <c r="R75" s="71">
        <f t="shared" si="48"/>
        <v>1</v>
      </c>
      <c r="S75" s="103"/>
      <c r="T75" s="103"/>
      <c r="U75" s="71">
        <f t="shared" si="49"/>
        <v>1</v>
      </c>
      <c r="V75" s="103"/>
      <c r="W75" s="103"/>
      <c r="X75" s="71">
        <f t="shared" si="50"/>
        <v>2</v>
      </c>
      <c r="Y75" s="103"/>
      <c r="Z75" s="72">
        <f t="shared" si="51"/>
        <v>1</v>
      </c>
      <c r="AA75" s="72">
        <f t="shared" si="52"/>
        <v>1</v>
      </c>
      <c r="AB75" s="103"/>
      <c r="AC75" s="71">
        <f t="shared" si="53"/>
        <v>3</v>
      </c>
      <c r="AD75" s="103"/>
      <c r="AE75" s="103"/>
      <c r="AF75" s="71">
        <f t="shared" si="54"/>
        <v>3</v>
      </c>
      <c r="AG75" s="103"/>
      <c r="AH75" s="103"/>
      <c r="AI75" s="71">
        <f t="shared" si="55"/>
        <v>16</v>
      </c>
      <c r="AJ75" s="103"/>
      <c r="AK75" s="72">
        <f t="shared" si="56"/>
        <v>1</v>
      </c>
      <c r="AL75" s="72">
        <f t="shared" si="57"/>
        <v>1</v>
      </c>
      <c r="AM75" s="103"/>
      <c r="AN75" s="71">
        <f t="shared" si="58"/>
        <v>0</v>
      </c>
      <c r="AO75" s="103"/>
      <c r="AP75" s="103"/>
      <c r="AQ75" s="71">
        <f t="shared" si="59"/>
        <v>0</v>
      </c>
      <c r="AR75" s="103"/>
      <c r="AS75" s="103"/>
      <c r="AT75" s="71">
        <f t="shared" si="60"/>
        <v>0</v>
      </c>
      <c r="AU75" s="103"/>
      <c r="AV75" s="72" t="str">
        <f t="shared" si="61"/>
        <v>???</v>
      </c>
      <c r="AW75" s="72" t="str">
        <f t="shared" si="62"/>
        <v>???</v>
      </c>
      <c r="AX75" s="103"/>
      <c r="AY75" s="71">
        <f t="shared" si="63"/>
        <v>5</v>
      </c>
      <c r="AZ75" s="103"/>
      <c r="BA75" s="103"/>
      <c r="BB75" s="71">
        <f t="shared" si="64"/>
        <v>5</v>
      </c>
      <c r="BC75" s="103"/>
      <c r="BD75" s="103"/>
      <c r="BE75" s="71">
        <f t="shared" si="65"/>
        <v>20</v>
      </c>
      <c r="BF75" s="103"/>
      <c r="BG75" s="72">
        <f t="shared" si="66"/>
        <v>1</v>
      </c>
      <c r="BH75" s="72">
        <f t="shared" si="67"/>
        <v>1</v>
      </c>
      <c r="BI75" s="103"/>
      <c r="BJ75" s="71">
        <f t="shared" si="68"/>
        <v>1</v>
      </c>
      <c r="BK75" s="103"/>
      <c r="BL75" s="103"/>
      <c r="BM75" s="71">
        <f t="shared" si="69"/>
        <v>1</v>
      </c>
      <c r="BN75" s="103"/>
      <c r="BO75" s="103"/>
      <c r="BP75" s="71">
        <f t="shared" si="70"/>
        <v>4</v>
      </c>
      <c r="BQ75" s="103"/>
      <c r="BR75" s="72">
        <f t="shared" si="71"/>
        <v>1</v>
      </c>
      <c r="BS75" s="72">
        <f t="shared" si="72"/>
        <v>1</v>
      </c>
      <c r="BT75" s="103"/>
    </row>
    <row r="76" spans="1:72" x14ac:dyDescent="0.15">
      <c r="A76" s="96">
        <f>学生名簿!O78</f>
        <v>0</v>
      </c>
      <c r="B76" s="96">
        <f>学生名簿!P78</f>
        <v>0</v>
      </c>
      <c r="C76" s="97">
        <f>学生名簿!Q78</f>
        <v>0</v>
      </c>
      <c r="D76" s="96">
        <f>学生名簿!R78</f>
        <v>0</v>
      </c>
      <c r="E76" s="96">
        <f>学生名簿!S78</f>
        <v>0</v>
      </c>
      <c r="F76" s="96">
        <f>学生名簿!T78</f>
        <v>0</v>
      </c>
      <c r="G76" s="71">
        <f t="shared" si="37"/>
        <v>10</v>
      </c>
      <c r="H76" s="96">
        <f t="shared" si="38"/>
        <v>0</v>
      </c>
      <c r="I76" s="96">
        <f t="shared" si="39"/>
        <v>0</v>
      </c>
      <c r="J76" s="71">
        <f t="shared" si="40"/>
        <v>10</v>
      </c>
      <c r="K76" s="96">
        <f t="shared" si="41"/>
        <v>0</v>
      </c>
      <c r="L76" s="96">
        <f t="shared" si="42"/>
        <v>0</v>
      </c>
      <c r="M76" s="71">
        <f t="shared" si="43"/>
        <v>42</v>
      </c>
      <c r="N76" s="96">
        <f t="shared" si="44"/>
        <v>0</v>
      </c>
      <c r="O76" s="72">
        <f t="shared" si="45"/>
        <v>1</v>
      </c>
      <c r="P76" s="72">
        <f t="shared" si="46"/>
        <v>1</v>
      </c>
      <c r="Q76" s="96">
        <f t="shared" si="47"/>
        <v>0</v>
      </c>
      <c r="R76" s="71">
        <f t="shared" si="48"/>
        <v>1</v>
      </c>
      <c r="S76" s="103"/>
      <c r="T76" s="103"/>
      <c r="U76" s="71">
        <f t="shared" si="49"/>
        <v>1</v>
      </c>
      <c r="V76" s="103"/>
      <c r="W76" s="103"/>
      <c r="X76" s="71">
        <f t="shared" si="50"/>
        <v>2</v>
      </c>
      <c r="Y76" s="103"/>
      <c r="Z76" s="72">
        <f t="shared" si="51"/>
        <v>1</v>
      </c>
      <c r="AA76" s="72">
        <f t="shared" si="52"/>
        <v>1</v>
      </c>
      <c r="AB76" s="103"/>
      <c r="AC76" s="71">
        <f t="shared" si="53"/>
        <v>3</v>
      </c>
      <c r="AD76" s="103"/>
      <c r="AE76" s="103"/>
      <c r="AF76" s="71">
        <f t="shared" si="54"/>
        <v>3</v>
      </c>
      <c r="AG76" s="103"/>
      <c r="AH76" s="103"/>
      <c r="AI76" s="71">
        <f t="shared" si="55"/>
        <v>16</v>
      </c>
      <c r="AJ76" s="103"/>
      <c r="AK76" s="72">
        <f t="shared" si="56"/>
        <v>1</v>
      </c>
      <c r="AL76" s="72">
        <f t="shared" si="57"/>
        <v>1</v>
      </c>
      <c r="AM76" s="103"/>
      <c r="AN76" s="71">
        <f t="shared" si="58"/>
        <v>0</v>
      </c>
      <c r="AO76" s="103"/>
      <c r="AP76" s="103"/>
      <c r="AQ76" s="71">
        <f t="shared" si="59"/>
        <v>0</v>
      </c>
      <c r="AR76" s="103"/>
      <c r="AS76" s="103"/>
      <c r="AT76" s="71">
        <f t="shared" si="60"/>
        <v>0</v>
      </c>
      <c r="AU76" s="103"/>
      <c r="AV76" s="72" t="str">
        <f t="shared" si="61"/>
        <v>???</v>
      </c>
      <c r="AW76" s="72" t="str">
        <f t="shared" si="62"/>
        <v>???</v>
      </c>
      <c r="AX76" s="103"/>
      <c r="AY76" s="71">
        <f t="shared" si="63"/>
        <v>5</v>
      </c>
      <c r="AZ76" s="103"/>
      <c r="BA76" s="103"/>
      <c r="BB76" s="71">
        <f t="shared" si="64"/>
        <v>5</v>
      </c>
      <c r="BC76" s="103"/>
      <c r="BD76" s="103"/>
      <c r="BE76" s="71">
        <f t="shared" si="65"/>
        <v>20</v>
      </c>
      <c r="BF76" s="103"/>
      <c r="BG76" s="72">
        <f t="shared" si="66"/>
        <v>1</v>
      </c>
      <c r="BH76" s="72">
        <f t="shared" si="67"/>
        <v>1</v>
      </c>
      <c r="BI76" s="103"/>
      <c r="BJ76" s="71">
        <f t="shared" si="68"/>
        <v>1</v>
      </c>
      <c r="BK76" s="103"/>
      <c r="BL76" s="103"/>
      <c r="BM76" s="71">
        <f t="shared" si="69"/>
        <v>1</v>
      </c>
      <c r="BN76" s="103"/>
      <c r="BO76" s="103"/>
      <c r="BP76" s="71">
        <f t="shared" si="70"/>
        <v>4</v>
      </c>
      <c r="BQ76" s="103"/>
      <c r="BR76" s="72">
        <f t="shared" si="71"/>
        <v>1</v>
      </c>
      <c r="BS76" s="72">
        <f t="shared" si="72"/>
        <v>1</v>
      </c>
      <c r="BT76" s="103"/>
    </row>
    <row r="77" spans="1:72" x14ac:dyDescent="0.15">
      <c r="A77" s="96">
        <f>学生名簿!O79</f>
        <v>0</v>
      </c>
      <c r="B77" s="96">
        <f>学生名簿!P79</f>
        <v>0</v>
      </c>
      <c r="C77" s="97">
        <f>学生名簿!Q79</f>
        <v>0</v>
      </c>
      <c r="D77" s="96">
        <f>学生名簿!R79</f>
        <v>0</v>
      </c>
      <c r="E77" s="96">
        <f>学生名簿!S79</f>
        <v>0</v>
      </c>
      <c r="F77" s="96">
        <f>学生名簿!T79</f>
        <v>0</v>
      </c>
      <c r="G77" s="71">
        <f t="shared" si="37"/>
        <v>10</v>
      </c>
      <c r="H77" s="96">
        <f t="shared" si="38"/>
        <v>0</v>
      </c>
      <c r="I77" s="96">
        <f t="shared" si="39"/>
        <v>0</v>
      </c>
      <c r="J77" s="71">
        <f t="shared" si="40"/>
        <v>10</v>
      </c>
      <c r="K77" s="96">
        <f t="shared" si="41"/>
        <v>0</v>
      </c>
      <c r="L77" s="96">
        <f t="shared" si="42"/>
        <v>0</v>
      </c>
      <c r="M77" s="71">
        <f t="shared" si="43"/>
        <v>42</v>
      </c>
      <c r="N77" s="96">
        <f t="shared" si="44"/>
        <v>0</v>
      </c>
      <c r="O77" s="72">
        <f t="shared" si="45"/>
        <v>1</v>
      </c>
      <c r="P77" s="72">
        <f t="shared" si="46"/>
        <v>1</v>
      </c>
      <c r="Q77" s="96">
        <f t="shared" si="47"/>
        <v>0</v>
      </c>
      <c r="R77" s="71">
        <f t="shared" si="48"/>
        <v>1</v>
      </c>
      <c r="S77" s="103"/>
      <c r="T77" s="103"/>
      <c r="U77" s="71">
        <f t="shared" si="49"/>
        <v>1</v>
      </c>
      <c r="V77" s="103"/>
      <c r="W77" s="103"/>
      <c r="X77" s="71">
        <f t="shared" si="50"/>
        <v>2</v>
      </c>
      <c r="Y77" s="103"/>
      <c r="Z77" s="72">
        <f t="shared" si="51"/>
        <v>1</v>
      </c>
      <c r="AA77" s="72">
        <f t="shared" si="52"/>
        <v>1</v>
      </c>
      <c r="AB77" s="103"/>
      <c r="AC77" s="71">
        <f t="shared" si="53"/>
        <v>3</v>
      </c>
      <c r="AD77" s="103"/>
      <c r="AE77" s="103"/>
      <c r="AF77" s="71">
        <f t="shared" si="54"/>
        <v>3</v>
      </c>
      <c r="AG77" s="103"/>
      <c r="AH77" s="103"/>
      <c r="AI77" s="71">
        <f t="shared" si="55"/>
        <v>16</v>
      </c>
      <c r="AJ77" s="103"/>
      <c r="AK77" s="72">
        <f t="shared" si="56"/>
        <v>1</v>
      </c>
      <c r="AL77" s="72">
        <f t="shared" si="57"/>
        <v>1</v>
      </c>
      <c r="AM77" s="103"/>
      <c r="AN77" s="71">
        <f t="shared" si="58"/>
        <v>0</v>
      </c>
      <c r="AO77" s="103"/>
      <c r="AP77" s="103"/>
      <c r="AQ77" s="71">
        <f t="shared" si="59"/>
        <v>0</v>
      </c>
      <c r="AR77" s="103"/>
      <c r="AS77" s="103"/>
      <c r="AT77" s="71">
        <f t="shared" si="60"/>
        <v>0</v>
      </c>
      <c r="AU77" s="103"/>
      <c r="AV77" s="72" t="str">
        <f t="shared" si="61"/>
        <v>???</v>
      </c>
      <c r="AW77" s="72" t="str">
        <f t="shared" si="62"/>
        <v>???</v>
      </c>
      <c r="AX77" s="103"/>
      <c r="AY77" s="71">
        <f t="shared" si="63"/>
        <v>5</v>
      </c>
      <c r="AZ77" s="103"/>
      <c r="BA77" s="103"/>
      <c r="BB77" s="71">
        <f t="shared" si="64"/>
        <v>5</v>
      </c>
      <c r="BC77" s="103"/>
      <c r="BD77" s="103"/>
      <c r="BE77" s="71">
        <f t="shared" si="65"/>
        <v>20</v>
      </c>
      <c r="BF77" s="103"/>
      <c r="BG77" s="72">
        <f t="shared" si="66"/>
        <v>1</v>
      </c>
      <c r="BH77" s="72">
        <f t="shared" si="67"/>
        <v>1</v>
      </c>
      <c r="BI77" s="103"/>
      <c r="BJ77" s="71">
        <f t="shared" si="68"/>
        <v>1</v>
      </c>
      <c r="BK77" s="103"/>
      <c r="BL77" s="103"/>
      <c r="BM77" s="71">
        <f t="shared" si="69"/>
        <v>1</v>
      </c>
      <c r="BN77" s="103"/>
      <c r="BO77" s="103"/>
      <c r="BP77" s="71">
        <f t="shared" si="70"/>
        <v>4</v>
      </c>
      <c r="BQ77" s="103"/>
      <c r="BR77" s="72">
        <f t="shared" si="71"/>
        <v>1</v>
      </c>
      <c r="BS77" s="72">
        <f t="shared" si="72"/>
        <v>1</v>
      </c>
      <c r="BT77" s="103"/>
    </row>
    <row r="78" spans="1:72" x14ac:dyDescent="0.15">
      <c r="A78" s="96">
        <f>学生名簿!O80</f>
        <v>0</v>
      </c>
      <c r="B78" s="96">
        <f>学生名簿!P80</f>
        <v>0</v>
      </c>
      <c r="C78" s="97">
        <f>学生名簿!Q80</f>
        <v>0</v>
      </c>
      <c r="D78" s="96">
        <f>学生名簿!R80</f>
        <v>0</v>
      </c>
      <c r="E78" s="96">
        <f>学生名簿!S80</f>
        <v>0</v>
      </c>
      <c r="F78" s="96">
        <f>学生名簿!T80</f>
        <v>0</v>
      </c>
      <c r="G78" s="71">
        <f t="shared" si="37"/>
        <v>10</v>
      </c>
      <c r="H78" s="96">
        <f t="shared" si="38"/>
        <v>0</v>
      </c>
      <c r="I78" s="96">
        <f t="shared" si="39"/>
        <v>0</v>
      </c>
      <c r="J78" s="71">
        <f t="shared" si="40"/>
        <v>10</v>
      </c>
      <c r="K78" s="96">
        <f t="shared" si="41"/>
        <v>0</v>
      </c>
      <c r="L78" s="96">
        <f t="shared" si="42"/>
        <v>0</v>
      </c>
      <c r="M78" s="71">
        <f t="shared" si="43"/>
        <v>42</v>
      </c>
      <c r="N78" s="96">
        <f t="shared" si="44"/>
        <v>0</v>
      </c>
      <c r="O78" s="72">
        <f t="shared" si="45"/>
        <v>1</v>
      </c>
      <c r="P78" s="72">
        <f t="shared" si="46"/>
        <v>1</v>
      </c>
      <c r="Q78" s="96">
        <f t="shared" si="47"/>
        <v>0</v>
      </c>
      <c r="R78" s="71">
        <f t="shared" si="48"/>
        <v>1</v>
      </c>
      <c r="S78" s="103"/>
      <c r="T78" s="103"/>
      <c r="U78" s="71">
        <f t="shared" si="49"/>
        <v>1</v>
      </c>
      <c r="V78" s="103"/>
      <c r="W78" s="103"/>
      <c r="X78" s="71">
        <f t="shared" si="50"/>
        <v>2</v>
      </c>
      <c r="Y78" s="103"/>
      <c r="Z78" s="72">
        <f t="shared" si="51"/>
        <v>1</v>
      </c>
      <c r="AA78" s="72">
        <f t="shared" si="52"/>
        <v>1</v>
      </c>
      <c r="AB78" s="103"/>
      <c r="AC78" s="71">
        <f t="shared" si="53"/>
        <v>3</v>
      </c>
      <c r="AD78" s="103"/>
      <c r="AE78" s="103"/>
      <c r="AF78" s="71">
        <f t="shared" si="54"/>
        <v>3</v>
      </c>
      <c r="AG78" s="103"/>
      <c r="AH78" s="103"/>
      <c r="AI78" s="71">
        <f t="shared" si="55"/>
        <v>16</v>
      </c>
      <c r="AJ78" s="103"/>
      <c r="AK78" s="72">
        <f t="shared" si="56"/>
        <v>1</v>
      </c>
      <c r="AL78" s="72">
        <f t="shared" si="57"/>
        <v>1</v>
      </c>
      <c r="AM78" s="103"/>
      <c r="AN78" s="71">
        <f t="shared" si="58"/>
        <v>0</v>
      </c>
      <c r="AO78" s="103"/>
      <c r="AP78" s="103"/>
      <c r="AQ78" s="71">
        <f t="shared" si="59"/>
        <v>0</v>
      </c>
      <c r="AR78" s="103"/>
      <c r="AS78" s="103"/>
      <c r="AT78" s="71">
        <f t="shared" si="60"/>
        <v>0</v>
      </c>
      <c r="AU78" s="103"/>
      <c r="AV78" s="72" t="str">
        <f t="shared" si="61"/>
        <v>???</v>
      </c>
      <c r="AW78" s="72" t="str">
        <f t="shared" si="62"/>
        <v>???</v>
      </c>
      <c r="AX78" s="103"/>
      <c r="AY78" s="71">
        <f t="shared" si="63"/>
        <v>5</v>
      </c>
      <c r="AZ78" s="103"/>
      <c r="BA78" s="103"/>
      <c r="BB78" s="71">
        <f t="shared" si="64"/>
        <v>5</v>
      </c>
      <c r="BC78" s="103"/>
      <c r="BD78" s="103"/>
      <c r="BE78" s="71">
        <f t="shared" si="65"/>
        <v>20</v>
      </c>
      <c r="BF78" s="103"/>
      <c r="BG78" s="72">
        <f t="shared" si="66"/>
        <v>1</v>
      </c>
      <c r="BH78" s="72">
        <f t="shared" si="67"/>
        <v>1</v>
      </c>
      <c r="BI78" s="103"/>
      <c r="BJ78" s="71">
        <f t="shared" si="68"/>
        <v>1</v>
      </c>
      <c r="BK78" s="103"/>
      <c r="BL78" s="103"/>
      <c r="BM78" s="71">
        <f t="shared" si="69"/>
        <v>1</v>
      </c>
      <c r="BN78" s="103"/>
      <c r="BO78" s="103"/>
      <c r="BP78" s="71">
        <f t="shared" si="70"/>
        <v>4</v>
      </c>
      <c r="BQ78" s="103"/>
      <c r="BR78" s="72">
        <f t="shared" si="71"/>
        <v>1</v>
      </c>
      <c r="BS78" s="72">
        <f t="shared" si="72"/>
        <v>1</v>
      </c>
      <c r="BT78" s="103"/>
    </row>
    <row r="79" spans="1:72" x14ac:dyDescent="0.15">
      <c r="A79" s="96">
        <f>学生名簿!O81</f>
        <v>0</v>
      </c>
      <c r="B79" s="96">
        <f>学生名簿!P81</f>
        <v>0</v>
      </c>
      <c r="C79" s="97">
        <f>学生名簿!Q81</f>
        <v>0</v>
      </c>
      <c r="D79" s="96">
        <f>学生名簿!R81</f>
        <v>0</v>
      </c>
      <c r="E79" s="96">
        <f>学生名簿!S81</f>
        <v>0</v>
      </c>
      <c r="F79" s="96">
        <f>学生名簿!T81</f>
        <v>0</v>
      </c>
      <c r="G79" s="71">
        <f t="shared" si="37"/>
        <v>10</v>
      </c>
      <c r="H79" s="96">
        <f t="shared" si="38"/>
        <v>0</v>
      </c>
      <c r="I79" s="96">
        <f t="shared" si="39"/>
        <v>0</v>
      </c>
      <c r="J79" s="71">
        <f t="shared" si="40"/>
        <v>10</v>
      </c>
      <c r="K79" s="96">
        <f t="shared" si="41"/>
        <v>0</v>
      </c>
      <c r="L79" s="96">
        <f t="shared" si="42"/>
        <v>0</v>
      </c>
      <c r="M79" s="71">
        <f t="shared" si="43"/>
        <v>42</v>
      </c>
      <c r="N79" s="96">
        <f t="shared" si="44"/>
        <v>0</v>
      </c>
      <c r="O79" s="72">
        <f t="shared" si="45"/>
        <v>1</v>
      </c>
      <c r="P79" s="72">
        <f t="shared" si="46"/>
        <v>1</v>
      </c>
      <c r="Q79" s="96">
        <f t="shared" si="47"/>
        <v>0</v>
      </c>
      <c r="R79" s="71">
        <f t="shared" si="48"/>
        <v>1</v>
      </c>
      <c r="S79" s="103"/>
      <c r="T79" s="103"/>
      <c r="U79" s="71">
        <f t="shared" si="49"/>
        <v>1</v>
      </c>
      <c r="V79" s="103"/>
      <c r="W79" s="103"/>
      <c r="X79" s="71">
        <f t="shared" si="50"/>
        <v>2</v>
      </c>
      <c r="Y79" s="103"/>
      <c r="Z79" s="72">
        <f t="shared" si="51"/>
        <v>1</v>
      </c>
      <c r="AA79" s="72">
        <f t="shared" si="52"/>
        <v>1</v>
      </c>
      <c r="AB79" s="103"/>
      <c r="AC79" s="71">
        <f t="shared" si="53"/>
        <v>3</v>
      </c>
      <c r="AD79" s="103"/>
      <c r="AE79" s="103"/>
      <c r="AF79" s="71">
        <f t="shared" si="54"/>
        <v>3</v>
      </c>
      <c r="AG79" s="103"/>
      <c r="AH79" s="103"/>
      <c r="AI79" s="71">
        <f t="shared" si="55"/>
        <v>16</v>
      </c>
      <c r="AJ79" s="103"/>
      <c r="AK79" s="72">
        <f t="shared" si="56"/>
        <v>1</v>
      </c>
      <c r="AL79" s="72">
        <f t="shared" si="57"/>
        <v>1</v>
      </c>
      <c r="AM79" s="103"/>
      <c r="AN79" s="71">
        <f t="shared" si="58"/>
        <v>0</v>
      </c>
      <c r="AO79" s="103"/>
      <c r="AP79" s="103"/>
      <c r="AQ79" s="71">
        <f t="shared" si="59"/>
        <v>0</v>
      </c>
      <c r="AR79" s="103"/>
      <c r="AS79" s="103"/>
      <c r="AT79" s="71">
        <f t="shared" si="60"/>
        <v>0</v>
      </c>
      <c r="AU79" s="103"/>
      <c r="AV79" s="72" t="str">
        <f t="shared" si="61"/>
        <v>???</v>
      </c>
      <c r="AW79" s="72" t="str">
        <f t="shared" si="62"/>
        <v>???</v>
      </c>
      <c r="AX79" s="103"/>
      <c r="AY79" s="71">
        <f t="shared" si="63"/>
        <v>5</v>
      </c>
      <c r="AZ79" s="103"/>
      <c r="BA79" s="103"/>
      <c r="BB79" s="71">
        <f t="shared" si="64"/>
        <v>5</v>
      </c>
      <c r="BC79" s="103"/>
      <c r="BD79" s="103"/>
      <c r="BE79" s="71">
        <f t="shared" si="65"/>
        <v>20</v>
      </c>
      <c r="BF79" s="103"/>
      <c r="BG79" s="72">
        <f t="shared" si="66"/>
        <v>1</v>
      </c>
      <c r="BH79" s="72">
        <f t="shared" si="67"/>
        <v>1</v>
      </c>
      <c r="BI79" s="103"/>
      <c r="BJ79" s="71">
        <f t="shared" si="68"/>
        <v>1</v>
      </c>
      <c r="BK79" s="103"/>
      <c r="BL79" s="103"/>
      <c r="BM79" s="71">
        <f t="shared" si="69"/>
        <v>1</v>
      </c>
      <c r="BN79" s="103"/>
      <c r="BO79" s="103"/>
      <c r="BP79" s="71">
        <f t="shared" si="70"/>
        <v>4</v>
      </c>
      <c r="BQ79" s="103"/>
      <c r="BR79" s="72">
        <f t="shared" si="71"/>
        <v>1</v>
      </c>
      <c r="BS79" s="72">
        <f t="shared" si="72"/>
        <v>1</v>
      </c>
      <c r="BT79" s="103"/>
    </row>
    <row r="80" spans="1:72" x14ac:dyDescent="0.15">
      <c r="A80" s="96">
        <f>学生名簿!O82</f>
        <v>0</v>
      </c>
      <c r="B80" s="96">
        <f>学生名簿!P82</f>
        <v>0</v>
      </c>
      <c r="C80" s="97">
        <f>学生名簿!Q82</f>
        <v>0</v>
      </c>
      <c r="D80" s="96">
        <f>学生名簿!R82</f>
        <v>0</v>
      </c>
      <c r="E80" s="96">
        <f>学生名簿!S82</f>
        <v>0</v>
      </c>
      <c r="F80" s="96">
        <f>学生名簿!T82</f>
        <v>0</v>
      </c>
      <c r="G80" s="71">
        <f t="shared" si="37"/>
        <v>10</v>
      </c>
      <c r="H80" s="96">
        <f t="shared" si="38"/>
        <v>0</v>
      </c>
      <c r="I80" s="96">
        <f t="shared" si="39"/>
        <v>0</v>
      </c>
      <c r="J80" s="71">
        <f t="shared" si="40"/>
        <v>10</v>
      </c>
      <c r="K80" s="96">
        <f t="shared" si="41"/>
        <v>0</v>
      </c>
      <c r="L80" s="96">
        <f t="shared" si="42"/>
        <v>0</v>
      </c>
      <c r="M80" s="71">
        <f t="shared" si="43"/>
        <v>42</v>
      </c>
      <c r="N80" s="96">
        <f t="shared" si="44"/>
        <v>0</v>
      </c>
      <c r="O80" s="72">
        <f t="shared" si="45"/>
        <v>1</v>
      </c>
      <c r="P80" s="72">
        <f t="shared" si="46"/>
        <v>1</v>
      </c>
      <c r="Q80" s="96">
        <f t="shared" si="47"/>
        <v>0</v>
      </c>
      <c r="R80" s="71">
        <f t="shared" si="48"/>
        <v>1</v>
      </c>
      <c r="S80" s="103"/>
      <c r="T80" s="103"/>
      <c r="U80" s="71">
        <f t="shared" si="49"/>
        <v>1</v>
      </c>
      <c r="V80" s="103"/>
      <c r="W80" s="103"/>
      <c r="X80" s="71">
        <f t="shared" si="50"/>
        <v>2</v>
      </c>
      <c r="Y80" s="103"/>
      <c r="Z80" s="72">
        <f t="shared" si="51"/>
        <v>1</v>
      </c>
      <c r="AA80" s="72">
        <f t="shared" si="52"/>
        <v>1</v>
      </c>
      <c r="AB80" s="103"/>
      <c r="AC80" s="71">
        <f t="shared" si="53"/>
        <v>3</v>
      </c>
      <c r="AD80" s="103"/>
      <c r="AE80" s="103"/>
      <c r="AF80" s="71">
        <f t="shared" si="54"/>
        <v>3</v>
      </c>
      <c r="AG80" s="103"/>
      <c r="AH80" s="103"/>
      <c r="AI80" s="71">
        <f t="shared" si="55"/>
        <v>16</v>
      </c>
      <c r="AJ80" s="103"/>
      <c r="AK80" s="72">
        <f t="shared" si="56"/>
        <v>1</v>
      </c>
      <c r="AL80" s="72">
        <f t="shared" si="57"/>
        <v>1</v>
      </c>
      <c r="AM80" s="103"/>
      <c r="AN80" s="71">
        <f t="shared" si="58"/>
        <v>0</v>
      </c>
      <c r="AO80" s="103"/>
      <c r="AP80" s="103"/>
      <c r="AQ80" s="71">
        <f t="shared" si="59"/>
        <v>0</v>
      </c>
      <c r="AR80" s="103"/>
      <c r="AS80" s="103"/>
      <c r="AT80" s="71">
        <f t="shared" si="60"/>
        <v>0</v>
      </c>
      <c r="AU80" s="103"/>
      <c r="AV80" s="72" t="str">
        <f t="shared" si="61"/>
        <v>???</v>
      </c>
      <c r="AW80" s="72" t="str">
        <f t="shared" si="62"/>
        <v>???</v>
      </c>
      <c r="AX80" s="103"/>
      <c r="AY80" s="71">
        <f t="shared" si="63"/>
        <v>5</v>
      </c>
      <c r="AZ80" s="103"/>
      <c r="BA80" s="103"/>
      <c r="BB80" s="71">
        <f t="shared" si="64"/>
        <v>5</v>
      </c>
      <c r="BC80" s="103"/>
      <c r="BD80" s="103"/>
      <c r="BE80" s="71">
        <f t="shared" si="65"/>
        <v>20</v>
      </c>
      <c r="BF80" s="103"/>
      <c r="BG80" s="72">
        <f t="shared" si="66"/>
        <v>1</v>
      </c>
      <c r="BH80" s="72">
        <f t="shared" si="67"/>
        <v>1</v>
      </c>
      <c r="BI80" s="103"/>
      <c r="BJ80" s="71">
        <f t="shared" si="68"/>
        <v>1</v>
      </c>
      <c r="BK80" s="103"/>
      <c r="BL80" s="103"/>
      <c r="BM80" s="71">
        <f t="shared" si="69"/>
        <v>1</v>
      </c>
      <c r="BN80" s="103"/>
      <c r="BO80" s="103"/>
      <c r="BP80" s="71">
        <f t="shared" si="70"/>
        <v>4</v>
      </c>
      <c r="BQ80" s="103"/>
      <c r="BR80" s="72">
        <f t="shared" si="71"/>
        <v>1</v>
      </c>
      <c r="BS80" s="72">
        <f t="shared" si="72"/>
        <v>1</v>
      </c>
      <c r="BT80" s="103"/>
    </row>
    <row r="81" spans="1:72" x14ac:dyDescent="0.15">
      <c r="A81" s="96">
        <f>学生名簿!O83</f>
        <v>0</v>
      </c>
      <c r="B81" s="96">
        <f>学生名簿!P83</f>
        <v>0</v>
      </c>
      <c r="C81" s="97">
        <f>学生名簿!Q83</f>
        <v>0</v>
      </c>
      <c r="D81" s="96">
        <f>学生名簿!R83</f>
        <v>0</v>
      </c>
      <c r="E81" s="96">
        <f>学生名簿!S83</f>
        <v>0</v>
      </c>
      <c r="F81" s="96">
        <f>学生名簿!T83</f>
        <v>0</v>
      </c>
      <c r="G81" s="71">
        <f t="shared" si="37"/>
        <v>10</v>
      </c>
      <c r="H81" s="96">
        <f t="shared" si="38"/>
        <v>0</v>
      </c>
      <c r="I81" s="96">
        <f t="shared" si="39"/>
        <v>0</v>
      </c>
      <c r="J81" s="71">
        <f t="shared" si="40"/>
        <v>10</v>
      </c>
      <c r="K81" s="96">
        <f t="shared" si="41"/>
        <v>0</v>
      </c>
      <c r="L81" s="96">
        <f t="shared" si="42"/>
        <v>0</v>
      </c>
      <c r="M81" s="71">
        <f t="shared" si="43"/>
        <v>42</v>
      </c>
      <c r="N81" s="96">
        <f t="shared" si="44"/>
        <v>0</v>
      </c>
      <c r="O81" s="72">
        <f t="shared" si="45"/>
        <v>1</v>
      </c>
      <c r="P81" s="72">
        <f t="shared" si="46"/>
        <v>1</v>
      </c>
      <c r="Q81" s="96">
        <f t="shared" si="47"/>
        <v>0</v>
      </c>
      <c r="R81" s="71">
        <f t="shared" si="48"/>
        <v>1</v>
      </c>
      <c r="S81" s="103"/>
      <c r="T81" s="103"/>
      <c r="U81" s="71">
        <f t="shared" si="49"/>
        <v>1</v>
      </c>
      <c r="V81" s="103"/>
      <c r="W81" s="103"/>
      <c r="X81" s="71">
        <f t="shared" si="50"/>
        <v>2</v>
      </c>
      <c r="Y81" s="103"/>
      <c r="Z81" s="72">
        <f t="shared" si="51"/>
        <v>1</v>
      </c>
      <c r="AA81" s="72">
        <f t="shared" si="52"/>
        <v>1</v>
      </c>
      <c r="AB81" s="103"/>
      <c r="AC81" s="71">
        <f t="shared" si="53"/>
        <v>3</v>
      </c>
      <c r="AD81" s="103"/>
      <c r="AE81" s="103"/>
      <c r="AF81" s="71">
        <f t="shared" si="54"/>
        <v>3</v>
      </c>
      <c r="AG81" s="103"/>
      <c r="AH81" s="103"/>
      <c r="AI81" s="71">
        <f t="shared" si="55"/>
        <v>16</v>
      </c>
      <c r="AJ81" s="103"/>
      <c r="AK81" s="72">
        <f t="shared" si="56"/>
        <v>1</v>
      </c>
      <c r="AL81" s="72">
        <f t="shared" si="57"/>
        <v>1</v>
      </c>
      <c r="AM81" s="103"/>
      <c r="AN81" s="71">
        <f t="shared" si="58"/>
        <v>0</v>
      </c>
      <c r="AO81" s="103"/>
      <c r="AP81" s="103"/>
      <c r="AQ81" s="71">
        <f t="shared" si="59"/>
        <v>0</v>
      </c>
      <c r="AR81" s="103"/>
      <c r="AS81" s="103"/>
      <c r="AT81" s="71">
        <f t="shared" si="60"/>
        <v>0</v>
      </c>
      <c r="AU81" s="103"/>
      <c r="AV81" s="72" t="str">
        <f t="shared" si="61"/>
        <v>???</v>
      </c>
      <c r="AW81" s="72" t="str">
        <f t="shared" si="62"/>
        <v>???</v>
      </c>
      <c r="AX81" s="103"/>
      <c r="AY81" s="71">
        <f t="shared" si="63"/>
        <v>5</v>
      </c>
      <c r="AZ81" s="103"/>
      <c r="BA81" s="103"/>
      <c r="BB81" s="71">
        <f t="shared" si="64"/>
        <v>5</v>
      </c>
      <c r="BC81" s="103"/>
      <c r="BD81" s="103"/>
      <c r="BE81" s="71">
        <f t="shared" si="65"/>
        <v>20</v>
      </c>
      <c r="BF81" s="103"/>
      <c r="BG81" s="72">
        <f t="shared" si="66"/>
        <v>1</v>
      </c>
      <c r="BH81" s="72">
        <f t="shared" si="67"/>
        <v>1</v>
      </c>
      <c r="BI81" s="103"/>
      <c r="BJ81" s="71">
        <f t="shared" si="68"/>
        <v>1</v>
      </c>
      <c r="BK81" s="103"/>
      <c r="BL81" s="103"/>
      <c r="BM81" s="71">
        <f t="shared" si="69"/>
        <v>1</v>
      </c>
      <c r="BN81" s="103"/>
      <c r="BO81" s="103"/>
      <c r="BP81" s="71">
        <f t="shared" si="70"/>
        <v>4</v>
      </c>
      <c r="BQ81" s="103"/>
      <c r="BR81" s="72">
        <f t="shared" si="71"/>
        <v>1</v>
      </c>
      <c r="BS81" s="72">
        <f t="shared" si="72"/>
        <v>1</v>
      </c>
      <c r="BT81" s="103"/>
    </row>
    <row r="82" spans="1:72" x14ac:dyDescent="0.15">
      <c r="A82" s="96">
        <f>学生名簿!O84</f>
        <v>0</v>
      </c>
      <c r="B82" s="96">
        <f>学生名簿!P84</f>
        <v>0</v>
      </c>
      <c r="C82" s="97">
        <f>学生名簿!Q84</f>
        <v>0</v>
      </c>
      <c r="D82" s="96">
        <f>学生名簿!R84</f>
        <v>0</v>
      </c>
      <c r="E82" s="96">
        <f>学生名簿!S84</f>
        <v>0</v>
      </c>
      <c r="F82" s="96">
        <f>学生名簿!T84</f>
        <v>0</v>
      </c>
      <c r="G82" s="71">
        <f t="shared" si="37"/>
        <v>10</v>
      </c>
      <c r="H82" s="96">
        <f t="shared" si="38"/>
        <v>0</v>
      </c>
      <c r="I82" s="96">
        <f t="shared" si="39"/>
        <v>0</v>
      </c>
      <c r="J82" s="71">
        <f t="shared" si="40"/>
        <v>10</v>
      </c>
      <c r="K82" s="96">
        <f t="shared" si="41"/>
        <v>0</v>
      </c>
      <c r="L82" s="96">
        <f t="shared" si="42"/>
        <v>0</v>
      </c>
      <c r="M82" s="71">
        <f t="shared" si="43"/>
        <v>42</v>
      </c>
      <c r="N82" s="96">
        <f t="shared" si="44"/>
        <v>0</v>
      </c>
      <c r="O82" s="72">
        <f t="shared" si="45"/>
        <v>1</v>
      </c>
      <c r="P82" s="72">
        <f t="shared" si="46"/>
        <v>1</v>
      </c>
      <c r="Q82" s="96">
        <f t="shared" si="47"/>
        <v>0</v>
      </c>
      <c r="R82" s="71">
        <f t="shared" si="48"/>
        <v>1</v>
      </c>
      <c r="S82" s="103"/>
      <c r="T82" s="103"/>
      <c r="U82" s="71">
        <f t="shared" si="49"/>
        <v>1</v>
      </c>
      <c r="V82" s="103"/>
      <c r="W82" s="103"/>
      <c r="X82" s="71">
        <f t="shared" si="50"/>
        <v>2</v>
      </c>
      <c r="Y82" s="103"/>
      <c r="Z82" s="72">
        <f t="shared" si="51"/>
        <v>1</v>
      </c>
      <c r="AA82" s="72">
        <f t="shared" si="52"/>
        <v>1</v>
      </c>
      <c r="AB82" s="103"/>
      <c r="AC82" s="71">
        <f t="shared" si="53"/>
        <v>3</v>
      </c>
      <c r="AD82" s="103"/>
      <c r="AE82" s="103"/>
      <c r="AF82" s="71">
        <f t="shared" si="54"/>
        <v>3</v>
      </c>
      <c r="AG82" s="103"/>
      <c r="AH82" s="103"/>
      <c r="AI82" s="71">
        <f t="shared" si="55"/>
        <v>16</v>
      </c>
      <c r="AJ82" s="103"/>
      <c r="AK82" s="72">
        <f t="shared" si="56"/>
        <v>1</v>
      </c>
      <c r="AL82" s="72">
        <f t="shared" si="57"/>
        <v>1</v>
      </c>
      <c r="AM82" s="103"/>
      <c r="AN82" s="71">
        <f t="shared" si="58"/>
        <v>0</v>
      </c>
      <c r="AO82" s="103"/>
      <c r="AP82" s="103"/>
      <c r="AQ82" s="71">
        <f t="shared" si="59"/>
        <v>0</v>
      </c>
      <c r="AR82" s="103"/>
      <c r="AS82" s="103"/>
      <c r="AT82" s="71">
        <f t="shared" si="60"/>
        <v>0</v>
      </c>
      <c r="AU82" s="103"/>
      <c r="AV82" s="72" t="str">
        <f t="shared" si="61"/>
        <v>???</v>
      </c>
      <c r="AW82" s="72" t="str">
        <f t="shared" si="62"/>
        <v>???</v>
      </c>
      <c r="AX82" s="103"/>
      <c r="AY82" s="71">
        <f t="shared" si="63"/>
        <v>5</v>
      </c>
      <c r="AZ82" s="103"/>
      <c r="BA82" s="103"/>
      <c r="BB82" s="71">
        <f t="shared" si="64"/>
        <v>5</v>
      </c>
      <c r="BC82" s="103"/>
      <c r="BD82" s="103"/>
      <c r="BE82" s="71">
        <f t="shared" si="65"/>
        <v>20</v>
      </c>
      <c r="BF82" s="103"/>
      <c r="BG82" s="72">
        <f t="shared" si="66"/>
        <v>1</v>
      </c>
      <c r="BH82" s="72">
        <f t="shared" si="67"/>
        <v>1</v>
      </c>
      <c r="BI82" s="103"/>
      <c r="BJ82" s="71">
        <f t="shared" si="68"/>
        <v>1</v>
      </c>
      <c r="BK82" s="103"/>
      <c r="BL82" s="103"/>
      <c r="BM82" s="71">
        <f t="shared" si="69"/>
        <v>1</v>
      </c>
      <c r="BN82" s="103"/>
      <c r="BO82" s="103"/>
      <c r="BP82" s="71">
        <f t="shared" si="70"/>
        <v>4</v>
      </c>
      <c r="BQ82" s="103"/>
      <c r="BR82" s="72">
        <f t="shared" si="71"/>
        <v>1</v>
      </c>
      <c r="BS82" s="72">
        <f t="shared" si="72"/>
        <v>1</v>
      </c>
      <c r="BT82" s="103"/>
    </row>
    <row r="83" spans="1:72" x14ac:dyDescent="0.15">
      <c r="A83" s="96">
        <f>学生名簿!O85</f>
        <v>0</v>
      </c>
      <c r="B83" s="96">
        <f>学生名簿!P85</f>
        <v>0</v>
      </c>
      <c r="C83" s="97">
        <f>学生名簿!Q85</f>
        <v>0</v>
      </c>
      <c r="D83" s="96">
        <f>学生名簿!R85</f>
        <v>0</v>
      </c>
      <c r="E83" s="96">
        <f>学生名簿!S85</f>
        <v>0</v>
      </c>
      <c r="F83" s="96">
        <f>学生名簿!T85</f>
        <v>0</v>
      </c>
      <c r="G83" s="71">
        <f t="shared" si="37"/>
        <v>10</v>
      </c>
      <c r="H83" s="96">
        <f t="shared" si="38"/>
        <v>0</v>
      </c>
      <c r="I83" s="96">
        <f t="shared" si="39"/>
        <v>0</v>
      </c>
      <c r="J83" s="71">
        <f t="shared" si="40"/>
        <v>10</v>
      </c>
      <c r="K83" s="96">
        <f t="shared" si="41"/>
        <v>0</v>
      </c>
      <c r="L83" s="96">
        <f t="shared" si="42"/>
        <v>0</v>
      </c>
      <c r="M83" s="71">
        <f t="shared" si="43"/>
        <v>42</v>
      </c>
      <c r="N83" s="96">
        <f t="shared" si="44"/>
        <v>0</v>
      </c>
      <c r="O83" s="72">
        <f t="shared" si="45"/>
        <v>1</v>
      </c>
      <c r="P83" s="72">
        <f t="shared" si="46"/>
        <v>1</v>
      </c>
      <c r="Q83" s="96">
        <f t="shared" si="47"/>
        <v>0</v>
      </c>
      <c r="R83" s="71">
        <f t="shared" si="48"/>
        <v>1</v>
      </c>
      <c r="S83" s="103"/>
      <c r="T83" s="103"/>
      <c r="U83" s="71">
        <f t="shared" si="49"/>
        <v>1</v>
      </c>
      <c r="V83" s="103"/>
      <c r="W83" s="103"/>
      <c r="X83" s="71">
        <f t="shared" si="50"/>
        <v>2</v>
      </c>
      <c r="Y83" s="103"/>
      <c r="Z83" s="72">
        <f t="shared" si="51"/>
        <v>1</v>
      </c>
      <c r="AA83" s="72">
        <f t="shared" si="52"/>
        <v>1</v>
      </c>
      <c r="AB83" s="103"/>
      <c r="AC83" s="71">
        <f t="shared" si="53"/>
        <v>3</v>
      </c>
      <c r="AD83" s="103"/>
      <c r="AE83" s="103"/>
      <c r="AF83" s="71">
        <f t="shared" si="54"/>
        <v>3</v>
      </c>
      <c r="AG83" s="103"/>
      <c r="AH83" s="103"/>
      <c r="AI83" s="71">
        <f t="shared" si="55"/>
        <v>16</v>
      </c>
      <c r="AJ83" s="103"/>
      <c r="AK83" s="72">
        <f t="shared" si="56"/>
        <v>1</v>
      </c>
      <c r="AL83" s="72">
        <f t="shared" si="57"/>
        <v>1</v>
      </c>
      <c r="AM83" s="103"/>
      <c r="AN83" s="71">
        <f t="shared" si="58"/>
        <v>0</v>
      </c>
      <c r="AO83" s="103"/>
      <c r="AP83" s="103"/>
      <c r="AQ83" s="71">
        <f t="shared" si="59"/>
        <v>0</v>
      </c>
      <c r="AR83" s="103"/>
      <c r="AS83" s="103"/>
      <c r="AT83" s="71">
        <f t="shared" si="60"/>
        <v>0</v>
      </c>
      <c r="AU83" s="103"/>
      <c r="AV83" s="72" t="str">
        <f t="shared" si="61"/>
        <v>???</v>
      </c>
      <c r="AW83" s="72" t="str">
        <f t="shared" si="62"/>
        <v>???</v>
      </c>
      <c r="AX83" s="103"/>
      <c r="AY83" s="71">
        <f t="shared" si="63"/>
        <v>5</v>
      </c>
      <c r="AZ83" s="103"/>
      <c r="BA83" s="103"/>
      <c r="BB83" s="71">
        <f t="shared" si="64"/>
        <v>5</v>
      </c>
      <c r="BC83" s="103"/>
      <c r="BD83" s="103"/>
      <c r="BE83" s="71">
        <f t="shared" si="65"/>
        <v>20</v>
      </c>
      <c r="BF83" s="103"/>
      <c r="BG83" s="72">
        <f t="shared" si="66"/>
        <v>1</v>
      </c>
      <c r="BH83" s="72">
        <f t="shared" si="67"/>
        <v>1</v>
      </c>
      <c r="BI83" s="103"/>
      <c r="BJ83" s="71">
        <f t="shared" si="68"/>
        <v>1</v>
      </c>
      <c r="BK83" s="103"/>
      <c r="BL83" s="103"/>
      <c r="BM83" s="71">
        <f t="shared" si="69"/>
        <v>1</v>
      </c>
      <c r="BN83" s="103"/>
      <c r="BO83" s="103"/>
      <c r="BP83" s="71">
        <f t="shared" si="70"/>
        <v>4</v>
      </c>
      <c r="BQ83" s="103"/>
      <c r="BR83" s="72">
        <f t="shared" si="71"/>
        <v>1</v>
      </c>
      <c r="BS83" s="72">
        <f t="shared" si="72"/>
        <v>1</v>
      </c>
      <c r="BT83" s="103"/>
    </row>
    <row r="84" spans="1:72" x14ac:dyDescent="0.15">
      <c r="A84" s="96">
        <f>学生名簿!O86</f>
        <v>0</v>
      </c>
      <c r="B84" s="96">
        <f>学生名簿!P86</f>
        <v>0</v>
      </c>
      <c r="C84" s="97">
        <f>学生名簿!Q86</f>
        <v>0</v>
      </c>
      <c r="D84" s="96">
        <f>学生名簿!R86</f>
        <v>0</v>
      </c>
      <c r="E84" s="96">
        <f>学生名簿!S86</f>
        <v>0</v>
      </c>
      <c r="F84" s="96">
        <f>学生名簿!T86</f>
        <v>0</v>
      </c>
      <c r="G84" s="71">
        <f t="shared" si="37"/>
        <v>10</v>
      </c>
      <c r="H84" s="96">
        <f t="shared" si="38"/>
        <v>0</v>
      </c>
      <c r="I84" s="96">
        <f t="shared" si="39"/>
        <v>0</v>
      </c>
      <c r="J84" s="71">
        <f t="shared" si="40"/>
        <v>10</v>
      </c>
      <c r="K84" s="96">
        <f t="shared" si="41"/>
        <v>0</v>
      </c>
      <c r="L84" s="96">
        <f t="shared" si="42"/>
        <v>0</v>
      </c>
      <c r="M84" s="71">
        <f t="shared" si="43"/>
        <v>42</v>
      </c>
      <c r="N84" s="96">
        <f t="shared" si="44"/>
        <v>0</v>
      </c>
      <c r="O84" s="72">
        <f t="shared" si="45"/>
        <v>1</v>
      </c>
      <c r="P84" s="72">
        <f t="shared" si="46"/>
        <v>1</v>
      </c>
      <c r="Q84" s="96">
        <f t="shared" si="47"/>
        <v>0</v>
      </c>
      <c r="R84" s="71">
        <f t="shared" si="48"/>
        <v>1</v>
      </c>
      <c r="S84" s="103"/>
      <c r="T84" s="103"/>
      <c r="U84" s="71">
        <f t="shared" si="49"/>
        <v>1</v>
      </c>
      <c r="V84" s="103"/>
      <c r="W84" s="103"/>
      <c r="X84" s="71">
        <f t="shared" si="50"/>
        <v>2</v>
      </c>
      <c r="Y84" s="103"/>
      <c r="Z84" s="72">
        <f t="shared" si="51"/>
        <v>1</v>
      </c>
      <c r="AA84" s="72">
        <f t="shared" si="52"/>
        <v>1</v>
      </c>
      <c r="AB84" s="103"/>
      <c r="AC84" s="71">
        <f t="shared" si="53"/>
        <v>3</v>
      </c>
      <c r="AD84" s="103"/>
      <c r="AE84" s="103"/>
      <c r="AF84" s="71">
        <f t="shared" si="54"/>
        <v>3</v>
      </c>
      <c r="AG84" s="103"/>
      <c r="AH84" s="103"/>
      <c r="AI84" s="71">
        <f t="shared" si="55"/>
        <v>16</v>
      </c>
      <c r="AJ84" s="103"/>
      <c r="AK84" s="72">
        <f t="shared" si="56"/>
        <v>1</v>
      </c>
      <c r="AL84" s="72">
        <f t="shared" si="57"/>
        <v>1</v>
      </c>
      <c r="AM84" s="103"/>
      <c r="AN84" s="71">
        <f t="shared" si="58"/>
        <v>0</v>
      </c>
      <c r="AO84" s="103"/>
      <c r="AP84" s="103"/>
      <c r="AQ84" s="71">
        <f t="shared" si="59"/>
        <v>0</v>
      </c>
      <c r="AR84" s="103"/>
      <c r="AS84" s="103"/>
      <c r="AT84" s="71">
        <f t="shared" si="60"/>
        <v>0</v>
      </c>
      <c r="AU84" s="103"/>
      <c r="AV84" s="72" t="str">
        <f t="shared" si="61"/>
        <v>???</v>
      </c>
      <c r="AW84" s="72" t="str">
        <f t="shared" si="62"/>
        <v>???</v>
      </c>
      <c r="AX84" s="103"/>
      <c r="AY84" s="71">
        <f t="shared" si="63"/>
        <v>5</v>
      </c>
      <c r="AZ84" s="103"/>
      <c r="BA84" s="103"/>
      <c r="BB84" s="71">
        <f t="shared" si="64"/>
        <v>5</v>
      </c>
      <c r="BC84" s="103"/>
      <c r="BD84" s="103"/>
      <c r="BE84" s="71">
        <f t="shared" si="65"/>
        <v>20</v>
      </c>
      <c r="BF84" s="103"/>
      <c r="BG84" s="72">
        <f t="shared" si="66"/>
        <v>1</v>
      </c>
      <c r="BH84" s="72">
        <f t="shared" si="67"/>
        <v>1</v>
      </c>
      <c r="BI84" s="103"/>
      <c r="BJ84" s="71">
        <f t="shared" si="68"/>
        <v>1</v>
      </c>
      <c r="BK84" s="103"/>
      <c r="BL84" s="103"/>
      <c r="BM84" s="71">
        <f t="shared" si="69"/>
        <v>1</v>
      </c>
      <c r="BN84" s="103"/>
      <c r="BO84" s="103"/>
      <c r="BP84" s="71">
        <f t="shared" si="70"/>
        <v>4</v>
      </c>
      <c r="BQ84" s="103"/>
      <c r="BR84" s="72">
        <f t="shared" si="71"/>
        <v>1</v>
      </c>
      <c r="BS84" s="72">
        <f t="shared" si="72"/>
        <v>1</v>
      </c>
      <c r="BT84" s="103"/>
    </row>
    <row r="85" spans="1:72" x14ac:dyDescent="0.15">
      <c r="A85" s="96">
        <f>学生名簿!O87</f>
        <v>0</v>
      </c>
      <c r="B85" s="96">
        <f>学生名簿!P87</f>
        <v>0</v>
      </c>
      <c r="C85" s="97">
        <f>学生名簿!Q87</f>
        <v>0</v>
      </c>
      <c r="D85" s="96">
        <f>学生名簿!R87</f>
        <v>0</v>
      </c>
      <c r="E85" s="96">
        <f>学生名簿!S87</f>
        <v>0</v>
      </c>
      <c r="F85" s="96">
        <f>学生名簿!T87</f>
        <v>0</v>
      </c>
      <c r="G85" s="71">
        <f t="shared" si="37"/>
        <v>10</v>
      </c>
      <c r="H85" s="96">
        <f t="shared" si="38"/>
        <v>0</v>
      </c>
      <c r="I85" s="96">
        <f t="shared" si="39"/>
        <v>0</v>
      </c>
      <c r="J85" s="71">
        <f t="shared" si="40"/>
        <v>10</v>
      </c>
      <c r="K85" s="96">
        <f t="shared" si="41"/>
        <v>0</v>
      </c>
      <c r="L85" s="96">
        <f t="shared" si="42"/>
        <v>0</v>
      </c>
      <c r="M85" s="71">
        <f t="shared" si="43"/>
        <v>42</v>
      </c>
      <c r="N85" s="96">
        <f t="shared" si="44"/>
        <v>0</v>
      </c>
      <c r="O85" s="72">
        <f t="shared" si="45"/>
        <v>1</v>
      </c>
      <c r="P85" s="72">
        <f t="shared" si="46"/>
        <v>1</v>
      </c>
      <c r="Q85" s="96">
        <f t="shared" si="47"/>
        <v>0</v>
      </c>
      <c r="R85" s="71">
        <f t="shared" si="48"/>
        <v>1</v>
      </c>
      <c r="S85" s="103"/>
      <c r="T85" s="103"/>
      <c r="U85" s="71">
        <f t="shared" si="49"/>
        <v>1</v>
      </c>
      <c r="V85" s="103"/>
      <c r="W85" s="103"/>
      <c r="X85" s="71">
        <f t="shared" si="50"/>
        <v>2</v>
      </c>
      <c r="Y85" s="103"/>
      <c r="Z85" s="72">
        <f t="shared" si="51"/>
        <v>1</v>
      </c>
      <c r="AA85" s="72">
        <f t="shared" si="52"/>
        <v>1</v>
      </c>
      <c r="AB85" s="103"/>
      <c r="AC85" s="71">
        <f t="shared" si="53"/>
        <v>3</v>
      </c>
      <c r="AD85" s="103"/>
      <c r="AE85" s="103"/>
      <c r="AF85" s="71">
        <f t="shared" si="54"/>
        <v>3</v>
      </c>
      <c r="AG85" s="103"/>
      <c r="AH85" s="103"/>
      <c r="AI85" s="71">
        <f t="shared" si="55"/>
        <v>16</v>
      </c>
      <c r="AJ85" s="103"/>
      <c r="AK85" s="72">
        <f t="shared" si="56"/>
        <v>1</v>
      </c>
      <c r="AL85" s="72">
        <f t="shared" si="57"/>
        <v>1</v>
      </c>
      <c r="AM85" s="103"/>
      <c r="AN85" s="71">
        <f t="shared" si="58"/>
        <v>0</v>
      </c>
      <c r="AO85" s="103"/>
      <c r="AP85" s="103"/>
      <c r="AQ85" s="71">
        <f t="shared" si="59"/>
        <v>0</v>
      </c>
      <c r="AR85" s="103"/>
      <c r="AS85" s="103"/>
      <c r="AT85" s="71">
        <f t="shared" si="60"/>
        <v>0</v>
      </c>
      <c r="AU85" s="103"/>
      <c r="AV85" s="72" t="str">
        <f t="shared" si="61"/>
        <v>???</v>
      </c>
      <c r="AW85" s="72" t="str">
        <f t="shared" si="62"/>
        <v>???</v>
      </c>
      <c r="AX85" s="103"/>
      <c r="AY85" s="71">
        <f t="shared" si="63"/>
        <v>5</v>
      </c>
      <c r="AZ85" s="103"/>
      <c r="BA85" s="103"/>
      <c r="BB85" s="71">
        <f t="shared" si="64"/>
        <v>5</v>
      </c>
      <c r="BC85" s="103"/>
      <c r="BD85" s="103"/>
      <c r="BE85" s="71">
        <f t="shared" si="65"/>
        <v>20</v>
      </c>
      <c r="BF85" s="103"/>
      <c r="BG85" s="72">
        <f t="shared" si="66"/>
        <v>1</v>
      </c>
      <c r="BH85" s="72">
        <f t="shared" si="67"/>
        <v>1</v>
      </c>
      <c r="BI85" s="103"/>
      <c r="BJ85" s="71">
        <f t="shared" si="68"/>
        <v>1</v>
      </c>
      <c r="BK85" s="103"/>
      <c r="BL85" s="103"/>
      <c r="BM85" s="71">
        <f t="shared" si="69"/>
        <v>1</v>
      </c>
      <c r="BN85" s="103"/>
      <c r="BO85" s="103"/>
      <c r="BP85" s="71">
        <f t="shared" si="70"/>
        <v>4</v>
      </c>
      <c r="BQ85" s="103"/>
      <c r="BR85" s="72">
        <f t="shared" si="71"/>
        <v>1</v>
      </c>
      <c r="BS85" s="72">
        <f t="shared" si="72"/>
        <v>1</v>
      </c>
      <c r="BT85" s="103"/>
    </row>
    <row r="86" spans="1:72" x14ac:dyDescent="0.15">
      <c r="A86" s="96">
        <f>学生名簿!O88</f>
        <v>0</v>
      </c>
      <c r="B86" s="96">
        <f>学生名簿!P88</f>
        <v>0</v>
      </c>
      <c r="C86" s="97">
        <f>学生名簿!Q88</f>
        <v>0</v>
      </c>
      <c r="D86" s="96">
        <f>学生名簿!R88</f>
        <v>0</v>
      </c>
      <c r="E86" s="96">
        <f>学生名簿!S88</f>
        <v>0</v>
      </c>
      <c r="F86" s="96">
        <f>学生名簿!T88</f>
        <v>0</v>
      </c>
      <c r="G86" s="71">
        <f t="shared" si="37"/>
        <v>10</v>
      </c>
      <c r="H86" s="96">
        <f t="shared" si="38"/>
        <v>0</v>
      </c>
      <c r="I86" s="96">
        <f t="shared" si="39"/>
        <v>0</v>
      </c>
      <c r="J86" s="71">
        <f t="shared" si="40"/>
        <v>10</v>
      </c>
      <c r="K86" s="96">
        <f t="shared" si="41"/>
        <v>0</v>
      </c>
      <c r="L86" s="96">
        <f t="shared" si="42"/>
        <v>0</v>
      </c>
      <c r="M86" s="71">
        <f t="shared" si="43"/>
        <v>42</v>
      </c>
      <c r="N86" s="96">
        <f t="shared" si="44"/>
        <v>0</v>
      </c>
      <c r="O86" s="72">
        <f t="shared" si="45"/>
        <v>1</v>
      </c>
      <c r="P86" s="72">
        <f t="shared" si="46"/>
        <v>1</v>
      </c>
      <c r="Q86" s="96">
        <f t="shared" si="47"/>
        <v>0</v>
      </c>
      <c r="R86" s="71">
        <f t="shared" si="48"/>
        <v>1</v>
      </c>
      <c r="S86" s="103"/>
      <c r="T86" s="103"/>
      <c r="U86" s="71">
        <f t="shared" si="49"/>
        <v>1</v>
      </c>
      <c r="V86" s="103"/>
      <c r="W86" s="103"/>
      <c r="X86" s="71">
        <f t="shared" si="50"/>
        <v>2</v>
      </c>
      <c r="Y86" s="103"/>
      <c r="Z86" s="72">
        <f t="shared" si="51"/>
        <v>1</v>
      </c>
      <c r="AA86" s="72">
        <f t="shared" si="52"/>
        <v>1</v>
      </c>
      <c r="AB86" s="103"/>
      <c r="AC86" s="71">
        <f t="shared" si="53"/>
        <v>3</v>
      </c>
      <c r="AD86" s="103"/>
      <c r="AE86" s="103"/>
      <c r="AF86" s="71">
        <f t="shared" si="54"/>
        <v>3</v>
      </c>
      <c r="AG86" s="103"/>
      <c r="AH86" s="103"/>
      <c r="AI86" s="71">
        <f t="shared" si="55"/>
        <v>16</v>
      </c>
      <c r="AJ86" s="103"/>
      <c r="AK86" s="72">
        <f t="shared" si="56"/>
        <v>1</v>
      </c>
      <c r="AL86" s="72">
        <f t="shared" si="57"/>
        <v>1</v>
      </c>
      <c r="AM86" s="103"/>
      <c r="AN86" s="71">
        <f t="shared" si="58"/>
        <v>0</v>
      </c>
      <c r="AO86" s="103"/>
      <c r="AP86" s="103"/>
      <c r="AQ86" s="71">
        <f t="shared" si="59"/>
        <v>0</v>
      </c>
      <c r="AR86" s="103"/>
      <c r="AS86" s="103"/>
      <c r="AT86" s="71">
        <f t="shared" si="60"/>
        <v>0</v>
      </c>
      <c r="AU86" s="103"/>
      <c r="AV86" s="72" t="str">
        <f t="shared" si="61"/>
        <v>???</v>
      </c>
      <c r="AW86" s="72" t="str">
        <f t="shared" si="62"/>
        <v>???</v>
      </c>
      <c r="AX86" s="103"/>
      <c r="AY86" s="71">
        <f t="shared" si="63"/>
        <v>5</v>
      </c>
      <c r="AZ86" s="103"/>
      <c r="BA86" s="103"/>
      <c r="BB86" s="71">
        <f t="shared" si="64"/>
        <v>5</v>
      </c>
      <c r="BC86" s="103"/>
      <c r="BD86" s="103"/>
      <c r="BE86" s="71">
        <f t="shared" si="65"/>
        <v>20</v>
      </c>
      <c r="BF86" s="103"/>
      <c r="BG86" s="72">
        <f t="shared" si="66"/>
        <v>1</v>
      </c>
      <c r="BH86" s="72">
        <f t="shared" si="67"/>
        <v>1</v>
      </c>
      <c r="BI86" s="103"/>
      <c r="BJ86" s="71">
        <f t="shared" si="68"/>
        <v>1</v>
      </c>
      <c r="BK86" s="103"/>
      <c r="BL86" s="103"/>
      <c r="BM86" s="71">
        <f t="shared" si="69"/>
        <v>1</v>
      </c>
      <c r="BN86" s="103"/>
      <c r="BO86" s="103"/>
      <c r="BP86" s="71">
        <f t="shared" si="70"/>
        <v>4</v>
      </c>
      <c r="BQ86" s="103"/>
      <c r="BR86" s="72">
        <f t="shared" si="71"/>
        <v>1</v>
      </c>
      <c r="BS86" s="72">
        <f t="shared" si="72"/>
        <v>1</v>
      </c>
      <c r="BT86" s="103"/>
    </row>
    <row r="87" spans="1:72" x14ac:dyDescent="0.15">
      <c r="A87" s="96">
        <f>学生名簿!O89</f>
        <v>0</v>
      </c>
      <c r="B87" s="96">
        <f>学生名簿!P89</f>
        <v>0</v>
      </c>
      <c r="C87" s="97">
        <f>学生名簿!Q89</f>
        <v>0</v>
      </c>
      <c r="D87" s="96">
        <f>学生名簿!R89</f>
        <v>0</v>
      </c>
      <c r="E87" s="96">
        <f>学生名簿!S89</f>
        <v>0</v>
      </c>
      <c r="F87" s="96">
        <f>学生名簿!T89</f>
        <v>0</v>
      </c>
      <c r="G87" s="71">
        <f t="shared" si="37"/>
        <v>10</v>
      </c>
      <c r="H87" s="96">
        <f t="shared" si="38"/>
        <v>0</v>
      </c>
      <c r="I87" s="96">
        <f t="shared" si="39"/>
        <v>0</v>
      </c>
      <c r="J87" s="71">
        <f t="shared" si="40"/>
        <v>10</v>
      </c>
      <c r="K87" s="96">
        <f t="shared" si="41"/>
        <v>0</v>
      </c>
      <c r="L87" s="96">
        <f t="shared" si="42"/>
        <v>0</v>
      </c>
      <c r="M87" s="71">
        <f t="shared" si="43"/>
        <v>42</v>
      </c>
      <c r="N87" s="96">
        <f t="shared" si="44"/>
        <v>0</v>
      </c>
      <c r="O87" s="72">
        <f t="shared" si="45"/>
        <v>1</v>
      </c>
      <c r="P87" s="72">
        <f t="shared" si="46"/>
        <v>1</v>
      </c>
      <c r="Q87" s="96">
        <f t="shared" si="47"/>
        <v>0</v>
      </c>
      <c r="R87" s="71">
        <f t="shared" si="48"/>
        <v>1</v>
      </c>
      <c r="S87" s="103"/>
      <c r="T87" s="103"/>
      <c r="U87" s="71">
        <f t="shared" si="49"/>
        <v>1</v>
      </c>
      <c r="V87" s="103"/>
      <c r="W87" s="103"/>
      <c r="X87" s="71">
        <f t="shared" si="50"/>
        <v>2</v>
      </c>
      <c r="Y87" s="103"/>
      <c r="Z87" s="72">
        <f t="shared" si="51"/>
        <v>1</v>
      </c>
      <c r="AA87" s="72">
        <f t="shared" si="52"/>
        <v>1</v>
      </c>
      <c r="AB87" s="103"/>
      <c r="AC87" s="71">
        <f t="shared" si="53"/>
        <v>3</v>
      </c>
      <c r="AD87" s="103"/>
      <c r="AE87" s="103"/>
      <c r="AF87" s="71">
        <f t="shared" si="54"/>
        <v>3</v>
      </c>
      <c r="AG87" s="103"/>
      <c r="AH87" s="103"/>
      <c r="AI87" s="71">
        <f t="shared" si="55"/>
        <v>16</v>
      </c>
      <c r="AJ87" s="103"/>
      <c r="AK87" s="72">
        <f t="shared" si="56"/>
        <v>1</v>
      </c>
      <c r="AL87" s="72">
        <f t="shared" si="57"/>
        <v>1</v>
      </c>
      <c r="AM87" s="103"/>
      <c r="AN87" s="71">
        <f t="shared" si="58"/>
        <v>0</v>
      </c>
      <c r="AO87" s="103"/>
      <c r="AP87" s="103"/>
      <c r="AQ87" s="71">
        <f t="shared" si="59"/>
        <v>0</v>
      </c>
      <c r="AR87" s="103"/>
      <c r="AS87" s="103"/>
      <c r="AT87" s="71">
        <f t="shared" si="60"/>
        <v>0</v>
      </c>
      <c r="AU87" s="103"/>
      <c r="AV87" s="72" t="str">
        <f t="shared" si="61"/>
        <v>???</v>
      </c>
      <c r="AW87" s="72" t="str">
        <f t="shared" si="62"/>
        <v>???</v>
      </c>
      <c r="AX87" s="103"/>
      <c r="AY87" s="71">
        <f t="shared" si="63"/>
        <v>5</v>
      </c>
      <c r="AZ87" s="103"/>
      <c r="BA87" s="103"/>
      <c r="BB87" s="71">
        <f t="shared" si="64"/>
        <v>5</v>
      </c>
      <c r="BC87" s="103"/>
      <c r="BD87" s="103"/>
      <c r="BE87" s="71">
        <f t="shared" si="65"/>
        <v>20</v>
      </c>
      <c r="BF87" s="103"/>
      <c r="BG87" s="72">
        <f t="shared" si="66"/>
        <v>1</v>
      </c>
      <c r="BH87" s="72">
        <f t="shared" si="67"/>
        <v>1</v>
      </c>
      <c r="BI87" s="103"/>
      <c r="BJ87" s="71">
        <f t="shared" si="68"/>
        <v>1</v>
      </c>
      <c r="BK87" s="103"/>
      <c r="BL87" s="103"/>
      <c r="BM87" s="71">
        <f t="shared" si="69"/>
        <v>1</v>
      </c>
      <c r="BN87" s="103"/>
      <c r="BO87" s="103"/>
      <c r="BP87" s="71">
        <f t="shared" si="70"/>
        <v>4</v>
      </c>
      <c r="BQ87" s="103"/>
      <c r="BR87" s="72">
        <f t="shared" si="71"/>
        <v>1</v>
      </c>
      <c r="BS87" s="72">
        <f t="shared" si="72"/>
        <v>1</v>
      </c>
      <c r="BT87" s="103"/>
    </row>
    <row r="88" spans="1:72" x14ac:dyDescent="0.15">
      <c r="A88" s="96">
        <f>学生名簿!O90</f>
        <v>0</v>
      </c>
      <c r="B88" s="96">
        <f>学生名簿!P90</f>
        <v>0</v>
      </c>
      <c r="C88" s="97">
        <f>学生名簿!Q90</f>
        <v>0</v>
      </c>
      <c r="D88" s="96">
        <f>学生名簿!R90</f>
        <v>0</v>
      </c>
      <c r="E88" s="96">
        <f>学生名簿!S90</f>
        <v>0</v>
      </c>
      <c r="F88" s="96">
        <f>学生名簿!T90</f>
        <v>0</v>
      </c>
      <c r="G88" s="71">
        <f t="shared" si="37"/>
        <v>10</v>
      </c>
      <c r="H88" s="96">
        <f t="shared" si="38"/>
        <v>0</v>
      </c>
      <c r="I88" s="96">
        <f t="shared" si="39"/>
        <v>0</v>
      </c>
      <c r="J88" s="71">
        <f t="shared" si="40"/>
        <v>10</v>
      </c>
      <c r="K88" s="96">
        <f t="shared" si="41"/>
        <v>0</v>
      </c>
      <c r="L88" s="96">
        <f t="shared" si="42"/>
        <v>0</v>
      </c>
      <c r="M88" s="71">
        <f t="shared" si="43"/>
        <v>42</v>
      </c>
      <c r="N88" s="96">
        <f t="shared" si="44"/>
        <v>0</v>
      </c>
      <c r="O88" s="72">
        <f t="shared" si="45"/>
        <v>1</v>
      </c>
      <c r="P88" s="72">
        <f t="shared" si="46"/>
        <v>1</v>
      </c>
      <c r="Q88" s="96">
        <f t="shared" si="47"/>
        <v>0</v>
      </c>
      <c r="R88" s="71">
        <f t="shared" si="48"/>
        <v>1</v>
      </c>
      <c r="S88" s="103"/>
      <c r="T88" s="103"/>
      <c r="U88" s="71">
        <f t="shared" si="49"/>
        <v>1</v>
      </c>
      <c r="V88" s="103"/>
      <c r="W88" s="103"/>
      <c r="X88" s="71">
        <f t="shared" si="50"/>
        <v>2</v>
      </c>
      <c r="Y88" s="103"/>
      <c r="Z88" s="72">
        <f t="shared" si="51"/>
        <v>1</v>
      </c>
      <c r="AA88" s="72">
        <f t="shared" si="52"/>
        <v>1</v>
      </c>
      <c r="AB88" s="103"/>
      <c r="AC88" s="71">
        <f t="shared" si="53"/>
        <v>3</v>
      </c>
      <c r="AD88" s="103"/>
      <c r="AE88" s="103"/>
      <c r="AF88" s="71">
        <f t="shared" si="54"/>
        <v>3</v>
      </c>
      <c r="AG88" s="103"/>
      <c r="AH88" s="103"/>
      <c r="AI88" s="71">
        <f t="shared" si="55"/>
        <v>16</v>
      </c>
      <c r="AJ88" s="103"/>
      <c r="AK88" s="72">
        <f t="shared" si="56"/>
        <v>1</v>
      </c>
      <c r="AL88" s="72">
        <f t="shared" si="57"/>
        <v>1</v>
      </c>
      <c r="AM88" s="103"/>
      <c r="AN88" s="71">
        <f t="shared" si="58"/>
        <v>0</v>
      </c>
      <c r="AO88" s="103"/>
      <c r="AP88" s="103"/>
      <c r="AQ88" s="71">
        <f t="shared" si="59"/>
        <v>0</v>
      </c>
      <c r="AR88" s="103"/>
      <c r="AS88" s="103"/>
      <c r="AT88" s="71">
        <f t="shared" si="60"/>
        <v>0</v>
      </c>
      <c r="AU88" s="103"/>
      <c r="AV88" s="72" t="str">
        <f t="shared" si="61"/>
        <v>???</v>
      </c>
      <c r="AW88" s="72" t="str">
        <f t="shared" si="62"/>
        <v>???</v>
      </c>
      <c r="AX88" s="103"/>
      <c r="AY88" s="71">
        <f t="shared" si="63"/>
        <v>5</v>
      </c>
      <c r="AZ88" s="103"/>
      <c r="BA88" s="103"/>
      <c r="BB88" s="71">
        <f t="shared" si="64"/>
        <v>5</v>
      </c>
      <c r="BC88" s="103"/>
      <c r="BD88" s="103"/>
      <c r="BE88" s="71">
        <f t="shared" si="65"/>
        <v>20</v>
      </c>
      <c r="BF88" s="103"/>
      <c r="BG88" s="72">
        <f t="shared" si="66"/>
        <v>1</v>
      </c>
      <c r="BH88" s="72">
        <f t="shared" si="67"/>
        <v>1</v>
      </c>
      <c r="BI88" s="103"/>
      <c r="BJ88" s="71">
        <f t="shared" si="68"/>
        <v>1</v>
      </c>
      <c r="BK88" s="103"/>
      <c r="BL88" s="103"/>
      <c r="BM88" s="71">
        <f t="shared" si="69"/>
        <v>1</v>
      </c>
      <c r="BN88" s="103"/>
      <c r="BO88" s="103"/>
      <c r="BP88" s="71">
        <f t="shared" si="70"/>
        <v>4</v>
      </c>
      <c r="BQ88" s="103"/>
      <c r="BR88" s="72">
        <f t="shared" si="71"/>
        <v>1</v>
      </c>
      <c r="BS88" s="72">
        <f t="shared" si="72"/>
        <v>1</v>
      </c>
      <c r="BT88" s="103"/>
    </row>
    <row r="89" spans="1:72" x14ac:dyDescent="0.15">
      <c r="A89" s="96">
        <f>学生名簿!O91</f>
        <v>0</v>
      </c>
      <c r="B89" s="96">
        <f>学生名簿!P91</f>
        <v>0</v>
      </c>
      <c r="C89" s="97">
        <f>学生名簿!Q91</f>
        <v>0</v>
      </c>
      <c r="D89" s="96">
        <f>学生名簿!R91</f>
        <v>0</v>
      </c>
      <c r="E89" s="96">
        <f>学生名簿!S91</f>
        <v>0</v>
      </c>
      <c r="F89" s="96">
        <f>学生名簿!T91</f>
        <v>0</v>
      </c>
      <c r="G89" s="71">
        <f t="shared" si="37"/>
        <v>10</v>
      </c>
      <c r="H89" s="96">
        <f t="shared" si="38"/>
        <v>0</v>
      </c>
      <c r="I89" s="96">
        <f t="shared" si="39"/>
        <v>0</v>
      </c>
      <c r="J89" s="71">
        <f t="shared" si="40"/>
        <v>10</v>
      </c>
      <c r="K89" s="96">
        <f t="shared" si="41"/>
        <v>0</v>
      </c>
      <c r="L89" s="96">
        <f t="shared" si="42"/>
        <v>0</v>
      </c>
      <c r="M89" s="71">
        <f t="shared" si="43"/>
        <v>42</v>
      </c>
      <c r="N89" s="96">
        <f t="shared" si="44"/>
        <v>0</v>
      </c>
      <c r="O89" s="72">
        <f t="shared" si="45"/>
        <v>1</v>
      </c>
      <c r="P89" s="72">
        <f t="shared" si="46"/>
        <v>1</v>
      </c>
      <c r="Q89" s="96">
        <f t="shared" si="47"/>
        <v>0</v>
      </c>
      <c r="R89" s="71">
        <f t="shared" si="48"/>
        <v>1</v>
      </c>
      <c r="S89" s="103"/>
      <c r="T89" s="103"/>
      <c r="U89" s="71">
        <f t="shared" si="49"/>
        <v>1</v>
      </c>
      <c r="V89" s="103"/>
      <c r="W89" s="103"/>
      <c r="X89" s="71">
        <f t="shared" si="50"/>
        <v>2</v>
      </c>
      <c r="Y89" s="103"/>
      <c r="Z89" s="72">
        <f t="shared" si="51"/>
        <v>1</v>
      </c>
      <c r="AA89" s="72">
        <f t="shared" si="52"/>
        <v>1</v>
      </c>
      <c r="AB89" s="103"/>
      <c r="AC89" s="71">
        <f t="shared" si="53"/>
        <v>3</v>
      </c>
      <c r="AD89" s="103"/>
      <c r="AE89" s="103"/>
      <c r="AF89" s="71">
        <f t="shared" si="54"/>
        <v>3</v>
      </c>
      <c r="AG89" s="103"/>
      <c r="AH89" s="103"/>
      <c r="AI89" s="71">
        <f t="shared" si="55"/>
        <v>16</v>
      </c>
      <c r="AJ89" s="103"/>
      <c r="AK89" s="72">
        <f t="shared" si="56"/>
        <v>1</v>
      </c>
      <c r="AL89" s="72">
        <f t="shared" si="57"/>
        <v>1</v>
      </c>
      <c r="AM89" s="103"/>
      <c r="AN89" s="71">
        <f t="shared" si="58"/>
        <v>0</v>
      </c>
      <c r="AO89" s="103"/>
      <c r="AP89" s="103"/>
      <c r="AQ89" s="71">
        <f t="shared" si="59"/>
        <v>0</v>
      </c>
      <c r="AR89" s="103"/>
      <c r="AS89" s="103"/>
      <c r="AT89" s="71">
        <f t="shared" si="60"/>
        <v>0</v>
      </c>
      <c r="AU89" s="103"/>
      <c r="AV89" s="72" t="str">
        <f t="shared" si="61"/>
        <v>???</v>
      </c>
      <c r="AW89" s="72" t="str">
        <f t="shared" si="62"/>
        <v>???</v>
      </c>
      <c r="AX89" s="103"/>
      <c r="AY89" s="71">
        <f t="shared" si="63"/>
        <v>5</v>
      </c>
      <c r="AZ89" s="103"/>
      <c r="BA89" s="103"/>
      <c r="BB89" s="71">
        <f t="shared" si="64"/>
        <v>5</v>
      </c>
      <c r="BC89" s="103"/>
      <c r="BD89" s="103"/>
      <c r="BE89" s="71">
        <f t="shared" si="65"/>
        <v>20</v>
      </c>
      <c r="BF89" s="103"/>
      <c r="BG89" s="72">
        <f t="shared" si="66"/>
        <v>1</v>
      </c>
      <c r="BH89" s="72">
        <f t="shared" si="67"/>
        <v>1</v>
      </c>
      <c r="BI89" s="103"/>
      <c r="BJ89" s="71">
        <f t="shared" si="68"/>
        <v>1</v>
      </c>
      <c r="BK89" s="103"/>
      <c r="BL89" s="103"/>
      <c r="BM89" s="71">
        <f t="shared" si="69"/>
        <v>1</v>
      </c>
      <c r="BN89" s="103"/>
      <c r="BO89" s="103"/>
      <c r="BP89" s="71">
        <f t="shared" si="70"/>
        <v>4</v>
      </c>
      <c r="BQ89" s="103"/>
      <c r="BR89" s="72">
        <f t="shared" si="71"/>
        <v>1</v>
      </c>
      <c r="BS89" s="72">
        <f t="shared" si="72"/>
        <v>1</v>
      </c>
      <c r="BT89" s="103"/>
    </row>
    <row r="90" spans="1:72" x14ac:dyDescent="0.15">
      <c r="A90" s="96">
        <f>学生名簿!O92</f>
        <v>0</v>
      </c>
      <c r="B90" s="96">
        <f>学生名簿!P92</f>
        <v>0</v>
      </c>
      <c r="C90" s="97">
        <f>学生名簿!Q92</f>
        <v>0</v>
      </c>
      <c r="D90" s="96">
        <f>学生名簿!R92</f>
        <v>0</v>
      </c>
      <c r="E90" s="96">
        <f>学生名簿!S92</f>
        <v>0</v>
      </c>
      <c r="F90" s="96">
        <f>学生名簿!T92</f>
        <v>0</v>
      </c>
      <c r="G90" s="71">
        <f t="shared" si="37"/>
        <v>10</v>
      </c>
      <c r="H90" s="96">
        <f t="shared" si="38"/>
        <v>0</v>
      </c>
      <c r="I90" s="96">
        <f t="shared" si="39"/>
        <v>0</v>
      </c>
      <c r="J90" s="71">
        <f t="shared" si="40"/>
        <v>10</v>
      </c>
      <c r="K90" s="96">
        <f t="shared" si="41"/>
        <v>0</v>
      </c>
      <c r="L90" s="96">
        <f t="shared" si="42"/>
        <v>0</v>
      </c>
      <c r="M90" s="71">
        <f t="shared" si="43"/>
        <v>42</v>
      </c>
      <c r="N90" s="96">
        <f t="shared" si="44"/>
        <v>0</v>
      </c>
      <c r="O90" s="72">
        <f t="shared" si="45"/>
        <v>1</v>
      </c>
      <c r="P90" s="72">
        <f t="shared" si="46"/>
        <v>1</v>
      </c>
      <c r="Q90" s="96">
        <f t="shared" si="47"/>
        <v>0</v>
      </c>
      <c r="R90" s="71">
        <f t="shared" si="48"/>
        <v>1</v>
      </c>
      <c r="S90" s="103"/>
      <c r="T90" s="103"/>
      <c r="U90" s="71">
        <f t="shared" si="49"/>
        <v>1</v>
      </c>
      <c r="V90" s="103"/>
      <c r="W90" s="103"/>
      <c r="X90" s="71">
        <f t="shared" si="50"/>
        <v>2</v>
      </c>
      <c r="Y90" s="103"/>
      <c r="Z90" s="72">
        <f t="shared" si="51"/>
        <v>1</v>
      </c>
      <c r="AA90" s="72">
        <f t="shared" si="52"/>
        <v>1</v>
      </c>
      <c r="AB90" s="103"/>
      <c r="AC90" s="71">
        <f t="shared" si="53"/>
        <v>3</v>
      </c>
      <c r="AD90" s="103"/>
      <c r="AE90" s="103"/>
      <c r="AF90" s="71">
        <f t="shared" si="54"/>
        <v>3</v>
      </c>
      <c r="AG90" s="103"/>
      <c r="AH90" s="103"/>
      <c r="AI90" s="71">
        <f t="shared" si="55"/>
        <v>16</v>
      </c>
      <c r="AJ90" s="103"/>
      <c r="AK90" s="72">
        <f t="shared" si="56"/>
        <v>1</v>
      </c>
      <c r="AL90" s="72">
        <f t="shared" si="57"/>
        <v>1</v>
      </c>
      <c r="AM90" s="103"/>
      <c r="AN90" s="71">
        <f t="shared" si="58"/>
        <v>0</v>
      </c>
      <c r="AO90" s="103"/>
      <c r="AP90" s="103"/>
      <c r="AQ90" s="71">
        <f t="shared" si="59"/>
        <v>0</v>
      </c>
      <c r="AR90" s="103"/>
      <c r="AS90" s="103"/>
      <c r="AT90" s="71">
        <f t="shared" si="60"/>
        <v>0</v>
      </c>
      <c r="AU90" s="103"/>
      <c r="AV90" s="72" t="str">
        <f t="shared" si="61"/>
        <v>???</v>
      </c>
      <c r="AW90" s="72" t="str">
        <f t="shared" si="62"/>
        <v>???</v>
      </c>
      <c r="AX90" s="103"/>
      <c r="AY90" s="71">
        <f t="shared" si="63"/>
        <v>5</v>
      </c>
      <c r="AZ90" s="103"/>
      <c r="BA90" s="103"/>
      <c r="BB90" s="71">
        <f t="shared" si="64"/>
        <v>5</v>
      </c>
      <c r="BC90" s="103"/>
      <c r="BD90" s="103"/>
      <c r="BE90" s="71">
        <f t="shared" si="65"/>
        <v>20</v>
      </c>
      <c r="BF90" s="103"/>
      <c r="BG90" s="72">
        <f t="shared" si="66"/>
        <v>1</v>
      </c>
      <c r="BH90" s="72">
        <f t="shared" si="67"/>
        <v>1</v>
      </c>
      <c r="BI90" s="103"/>
      <c r="BJ90" s="71">
        <f t="shared" si="68"/>
        <v>1</v>
      </c>
      <c r="BK90" s="103"/>
      <c r="BL90" s="103"/>
      <c r="BM90" s="71">
        <f t="shared" si="69"/>
        <v>1</v>
      </c>
      <c r="BN90" s="103"/>
      <c r="BO90" s="103"/>
      <c r="BP90" s="71">
        <f t="shared" si="70"/>
        <v>4</v>
      </c>
      <c r="BQ90" s="103"/>
      <c r="BR90" s="72">
        <f t="shared" si="71"/>
        <v>1</v>
      </c>
      <c r="BS90" s="72">
        <f t="shared" si="72"/>
        <v>1</v>
      </c>
      <c r="BT90" s="103"/>
    </row>
    <row r="91" spans="1:72" x14ac:dyDescent="0.15">
      <c r="A91" s="96">
        <f>学生名簿!O93</f>
        <v>0</v>
      </c>
      <c r="B91" s="96">
        <f>学生名簿!P93</f>
        <v>0</v>
      </c>
      <c r="C91" s="97">
        <f>学生名簿!Q93</f>
        <v>0</v>
      </c>
      <c r="D91" s="96">
        <f>学生名簿!R93</f>
        <v>0</v>
      </c>
      <c r="E91" s="96">
        <f>学生名簿!S93</f>
        <v>0</v>
      </c>
      <c r="F91" s="96">
        <f>学生名簿!T93</f>
        <v>0</v>
      </c>
      <c r="G91" s="71">
        <f t="shared" si="37"/>
        <v>10</v>
      </c>
      <c r="H91" s="96">
        <f t="shared" si="38"/>
        <v>0</v>
      </c>
      <c r="I91" s="96">
        <f t="shared" si="39"/>
        <v>0</v>
      </c>
      <c r="J91" s="71">
        <f t="shared" si="40"/>
        <v>10</v>
      </c>
      <c r="K91" s="96">
        <f t="shared" si="41"/>
        <v>0</v>
      </c>
      <c r="L91" s="96">
        <f t="shared" si="42"/>
        <v>0</v>
      </c>
      <c r="M91" s="71">
        <f t="shared" si="43"/>
        <v>42</v>
      </c>
      <c r="N91" s="96">
        <f t="shared" si="44"/>
        <v>0</v>
      </c>
      <c r="O91" s="72">
        <f t="shared" si="45"/>
        <v>1</v>
      </c>
      <c r="P91" s="72">
        <f t="shared" si="46"/>
        <v>1</v>
      </c>
      <c r="Q91" s="96">
        <f t="shared" si="47"/>
        <v>0</v>
      </c>
      <c r="R91" s="71">
        <f t="shared" si="48"/>
        <v>1</v>
      </c>
      <c r="S91" s="103"/>
      <c r="T91" s="103"/>
      <c r="U91" s="71">
        <f t="shared" si="49"/>
        <v>1</v>
      </c>
      <c r="V91" s="103"/>
      <c r="W91" s="103"/>
      <c r="X91" s="71">
        <f t="shared" si="50"/>
        <v>2</v>
      </c>
      <c r="Y91" s="103"/>
      <c r="Z91" s="72">
        <f t="shared" si="51"/>
        <v>1</v>
      </c>
      <c r="AA91" s="72">
        <f t="shared" si="52"/>
        <v>1</v>
      </c>
      <c r="AB91" s="103"/>
      <c r="AC91" s="71">
        <f t="shared" si="53"/>
        <v>3</v>
      </c>
      <c r="AD91" s="103"/>
      <c r="AE91" s="103"/>
      <c r="AF91" s="71">
        <f t="shared" si="54"/>
        <v>3</v>
      </c>
      <c r="AG91" s="103"/>
      <c r="AH91" s="103"/>
      <c r="AI91" s="71">
        <f t="shared" si="55"/>
        <v>16</v>
      </c>
      <c r="AJ91" s="103"/>
      <c r="AK91" s="72">
        <f t="shared" si="56"/>
        <v>1</v>
      </c>
      <c r="AL91" s="72">
        <f t="shared" si="57"/>
        <v>1</v>
      </c>
      <c r="AM91" s="103"/>
      <c r="AN91" s="71">
        <f t="shared" si="58"/>
        <v>0</v>
      </c>
      <c r="AO91" s="103"/>
      <c r="AP91" s="103"/>
      <c r="AQ91" s="71">
        <f t="shared" si="59"/>
        <v>0</v>
      </c>
      <c r="AR91" s="103"/>
      <c r="AS91" s="103"/>
      <c r="AT91" s="71">
        <f t="shared" si="60"/>
        <v>0</v>
      </c>
      <c r="AU91" s="103"/>
      <c r="AV91" s="72" t="str">
        <f t="shared" si="61"/>
        <v>???</v>
      </c>
      <c r="AW91" s="72" t="str">
        <f t="shared" si="62"/>
        <v>???</v>
      </c>
      <c r="AX91" s="103"/>
      <c r="AY91" s="71">
        <f t="shared" si="63"/>
        <v>5</v>
      </c>
      <c r="AZ91" s="103"/>
      <c r="BA91" s="103"/>
      <c r="BB91" s="71">
        <f t="shared" si="64"/>
        <v>5</v>
      </c>
      <c r="BC91" s="103"/>
      <c r="BD91" s="103"/>
      <c r="BE91" s="71">
        <f t="shared" si="65"/>
        <v>20</v>
      </c>
      <c r="BF91" s="103"/>
      <c r="BG91" s="72">
        <f t="shared" si="66"/>
        <v>1</v>
      </c>
      <c r="BH91" s="72">
        <f t="shared" si="67"/>
        <v>1</v>
      </c>
      <c r="BI91" s="103"/>
      <c r="BJ91" s="71">
        <f t="shared" si="68"/>
        <v>1</v>
      </c>
      <c r="BK91" s="103"/>
      <c r="BL91" s="103"/>
      <c r="BM91" s="71">
        <f t="shared" si="69"/>
        <v>1</v>
      </c>
      <c r="BN91" s="103"/>
      <c r="BO91" s="103"/>
      <c r="BP91" s="71">
        <f t="shared" si="70"/>
        <v>4</v>
      </c>
      <c r="BQ91" s="103"/>
      <c r="BR91" s="72">
        <f t="shared" si="71"/>
        <v>1</v>
      </c>
      <c r="BS91" s="72">
        <f t="shared" si="72"/>
        <v>1</v>
      </c>
      <c r="BT91" s="103"/>
    </row>
    <row r="92" spans="1:72" x14ac:dyDescent="0.15">
      <c r="A92" s="96">
        <f>学生名簿!O94</f>
        <v>0</v>
      </c>
      <c r="B92" s="96">
        <f>学生名簿!P94</f>
        <v>0</v>
      </c>
      <c r="C92" s="97">
        <f>学生名簿!Q94</f>
        <v>0</v>
      </c>
      <c r="D92" s="96">
        <f>学生名簿!R94</f>
        <v>0</v>
      </c>
      <c r="E92" s="96">
        <f>学生名簿!S94</f>
        <v>0</v>
      </c>
      <c r="F92" s="96">
        <f>学生名簿!T94</f>
        <v>0</v>
      </c>
      <c r="G92" s="71">
        <f t="shared" si="37"/>
        <v>10</v>
      </c>
      <c r="H92" s="96">
        <f t="shared" si="38"/>
        <v>0</v>
      </c>
      <c r="I92" s="96">
        <f t="shared" si="39"/>
        <v>0</v>
      </c>
      <c r="J92" s="71">
        <f t="shared" si="40"/>
        <v>10</v>
      </c>
      <c r="K92" s="96">
        <f t="shared" si="41"/>
        <v>0</v>
      </c>
      <c r="L92" s="96">
        <f t="shared" si="42"/>
        <v>0</v>
      </c>
      <c r="M92" s="71">
        <f t="shared" si="43"/>
        <v>42</v>
      </c>
      <c r="N92" s="96">
        <f t="shared" si="44"/>
        <v>0</v>
      </c>
      <c r="O92" s="72">
        <f t="shared" si="45"/>
        <v>1</v>
      </c>
      <c r="P92" s="72">
        <f t="shared" si="46"/>
        <v>1</v>
      </c>
      <c r="Q92" s="96">
        <f t="shared" si="47"/>
        <v>0</v>
      </c>
      <c r="R92" s="71">
        <f t="shared" si="48"/>
        <v>1</v>
      </c>
      <c r="S92" s="103"/>
      <c r="T92" s="103"/>
      <c r="U92" s="71">
        <f t="shared" si="49"/>
        <v>1</v>
      </c>
      <c r="V92" s="103"/>
      <c r="W92" s="103"/>
      <c r="X92" s="71">
        <f t="shared" si="50"/>
        <v>2</v>
      </c>
      <c r="Y92" s="103"/>
      <c r="Z92" s="72">
        <f t="shared" si="51"/>
        <v>1</v>
      </c>
      <c r="AA92" s="72">
        <f t="shared" si="52"/>
        <v>1</v>
      </c>
      <c r="AB92" s="103"/>
      <c r="AC92" s="71">
        <f t="shared" si="53"/>
        <v>3</v>
      </c>
      <c r="AD92" s="103"/>
      <c r="AE92" s="103"/>
      <c r="AF92" s="71">
        <f t="shared" si="54"/>
        <v>3</v>
      </c>
      <c r="AG92" s="103"/>
      <c r="AH92" s="103"/>
      <c r="AI92" s="71">
        <f t="shared" si="55"/>
        <v>16</v>
      </c>
      <c r="AJ92" s="103"/>
      <c r="AK92" s="72">
        <f t="shared" si="56"/>
        <v>1</v>
      </c>
      <c r="AL92" s="72">
        <f t="shared" si="57"/>
        <v>1</v>
      </c>
      <c r="AM92" s="103"/>
      <c r="AN92" s="71">
        <f t="shared" si="58"/>
        <v>0</v>
      </c>
      <c r="AO92" s="103"/>
      <c r="AP92" s="103"/>
      <c r="AQ92" s="71">
        <f t="shared" si="59"/>
        <v>0</v>
      </c>
      <c r="AR92" s="103"/>
      <c r="AS92" s="103"/>
      <c r="AT92" s="71">
        <f t="shared" si="60"/>
        <v>0</v>
      </c>
      <c r="AU92" s="103"/>
      <c r="AV92" s="72" t="str">
        <f t="shared" si="61"/>
        <v>???</v>
      </c>
      <c r="AW92" s="72" t="str">
        <f t="shared" si="62"/>
        <v>???</v>
      </c>
      <c r="AX92" s="103"/>
      <c r="AY92" s="71">
        <f t="shared" si="63"/>
        <v>5</v>
      </c>
      <c r="AZ92" s="103"/>
      <c r="BA92" s="103"/>
      <c r="BB92" s="71">
        <f t="shared" si="64"/>
        <v>5</v>
      </c>
      <c r="BC92" s="103"/>
      <c r="BD92" s="103"/>
      <c r="BE92" s="71">
        <f t="shared" si="65"/>
        <v>20</v>
      </c>
      <c r="BF92" s="103"/>
      <c r="BG92" s="72">
        <f t="shared" si="66"/>
        <v>1</v>
      </c>
      <c r="BH92" s="72">
        <f t="shared" si="67"/>
        <v>1</v>
      </c>
      <c r="BI92" s="103"/>
      <c r="BJ92" s="71">
        <f t="shared" si="68"/>
        <v>1</v>
      </c>
      <c r="BK92" s="103"/>
      <c r="BL92" s="103"/>
      <c r="BM92" s="71">
        <f t="shared" si="69"/>
        <v>1</v>
      </c>
      <c r="BN92" s="103"/>
      <c r="BO92" s="103"/>
      <c r="BP92" s="71">
        <f t="shared" si="70"/>
        <v>4</v>
      </c>
      <c r="BQ92" s="103"/>
      <c r="BR92" s="72">
        <f t="shared" si="71"/>
        <v>1</v>
      </c>
      <c r="BS92" s="72">
        <f t="shared" si="72"/>
        <v>1</v>
      </c>
      <c r="BT92" s="103"/>
    </row>
    <row r="93" spans="1:72" x14ac:dyDescent="0.15">
      <c r="A93" s="96">
        <f>学生名簿!O95</f>
        <v>0</v>
      </c>
      <c r="B93" s="96">
        <f>学生名簿!P95</f>
        <v>0</v>
      </c>
      <c r="C93" s="97">
        <f>学生名簿!Q95</f>
        <v>0</v>
      </c>
      <c r="D93" s="96">
        <f>学生名簿!R95</f>
        <v>0</v>
      </c>
      <c r="E93" s="96">
        <f>学生名簿!S95</f>
        <v>0</v>
      </c>
      <c r="F93" s="96">
        <f>学生名簿!T95</f>
        <v>0</v>
      </c>
      <c r="G93" s="71">
        <f t="shared" si="37"/>
        <v>10</v>
      </c>
      <c r="H93" s="96">
        <f t="shared" si="38"/>
        <v>0</v>
      </c>
      <c r="I93" s="96">
        <f t="shared" si="39"/>
        <v>0</v>
      </c>
      <c r="J93" s="71">
        <f t="shared" si="40"/>
        <v>10</v>
      </c>
      <c r="K93" s="96">
        <f t="shared" si="41"/>
        <v>0</v>
      </c>
      <c r="L93" s="96">
        <f t="shared" si="42"/>
        <v>0</v>
      </c>
      <c r="M93" s="71">
        <f t="shared" si="43"/>
        <v>42</v>
      </c>
      <c r="N93" s="96">
        <f t="shared" si="44"/>
        <v>0</v>
      </c>
      <c r="O93" s="72">
        <f t="shared" si="45"/>
        <v>1</v>
      </c>
      <c r="P93" s="72">
        <f t="shared" si="46"/>
        <v>1</v>
      </c>
      <c r="Q93" s="96">
        <f t="shared" si="47"/>
        <v>0</v>
      </c>
      <c r="R93" s="71">
        <f t="shared" si="48"/>
        <v>1</v>
      </c>
      <c r="S93" s="103"/>
      <c r="T93" s="103"/>
      <c r="U93" s="71">
        <f t="shared" si="49"/>
        <v>1</v>
      </c>
      <c r="V93" s="103"/>
      <c r="W93" s="103"/>
      <c r="X93" s="71">
        <f t="shared" si="50"/>
        <v>2</v>
      </c>
      <c r="Y93" s="103"/>
      <c r="Z93" s="72">
        <f t="shared" si="51"/>
        <v>1</v>
      </c>
      <c r="AA93" s="72">
        <f t="shared" si="52"/>
        <v>1</v>
      </c>
      <c r="AB93" s="103"/>
      <c r="AC93" s="71">
        <f t="shared" si="53"/>
        <v>3</v>
      </c>
      <c r="AD93" s="103"/>
      <c r="AE93" s="103"/>
      <c r="AF93" s="71">
        <f t="shared" si="54"/>
        <v>3</v>
      </c>
      <c r="AG93" s="103"/>
      <c r="AH93" s="103"/>
      <c r="AI93" s="71">
        <f t="shared" si="55"/>
        <v>16</v>
      </c>
      <c r="AJ93" s="103"/>
      <c r="AK93" s="72">
        <f t="shared" si="56"/>
        <v>1</v>
      </c>
      <c r="AL93" s="72">
        <f t="shared" si="57"/>
        <v>1</v>
      </c>
      <c r="AM93" s="103"/>
      <c r="AN93" s="71">
        <f t="shared" si="58"/>
        <v>0</v>
      </c>
      <c r="AO93" s="103"/>
      <c r="AP93" s="103"/>
      <c r="AQ93" s="71">
        <f t="shared" si="59"/>
        <v>0</v>
      </c>
      <c r="AR93" s="103"/>
      <c r="AS93" s="103"/>
      <c r="AT93" s="71">
        <f t="shared" si="60"/>
        <v>0</v>
      </c>
      <c r="AU93" s="103"/>
      <c r="AV93" s="72" t="str">
        <f t="shared" si="61"/>
        <v>???</v>
      </c>
      <c r="AW93" s="72" t="str">
        <f t="shared" si="62"/>
        <v>???</v>
      </c>
      <c r="AX93" s="103"/>
      <c r="AY93" s="71">
        <f t="shared" si="63"/>
        <v>5</v>
      </c>
      <c r="AZ93" s="103"/>
      <c r="BA93" s="103"/>
      <c r="BB93" s="71">
        <f t="shared" si="64"/>
        <v>5</v>
      </c>
      <c r="BC93" s="103"/>
      <c r="BD93" s="103"/>
      <c r="BE93" s="71">
        <f t="shared" si="65"/>
        <v>20</v>
      </c>
      <c r="BF93" s="103"/>
      <c r="BG93" s="72">
        <f t="shared" si="66"/>
        <v>1</v>
      </c>
      <c r="BH93" s="72">
        <f t="shared" si="67"/>
        <v>1</v>
      </c>
      <c r="BI93" s="103"/>
      <c r="BJ93" s="71">
        <f t="shared" si="68"/>
        <v>1</v>
      </c>
      <c r="BK93" s="103"/>
      <c r="BL93" s="103"/>
      <c r="BM93" s="71">
        <f t="shared" si="69"/>
        <v>1</v>
      </c>
      <c r="BN93" s="103"/>
      <c r="BO93" s="103"/>
      <c r="BP93" s="71">
        <f t="shared" si="70"/>
        <v>4</v>
      </c>
      <c r="BQ93" s="103"/>
      <c r="BR93" s="72">
        <f t="shared" si="71"/>
        <v>1</v>
      </c>
      <c r="BS93" s="72">
        <f t="shared" si="72"/>
        <v>1</v>
      </c>
      <c r="BT93" s="103"/>
    </row>
    <row r="94" spans="1:72" x14ac:dyDescent="0.15">
      <c r="A94" s="96">
        <f>学生名簿!O96</f>
        <v>0</v>
      </c>
      <c r="B94" s="96">
        <f>学生名簿!P96</f>
        <v>0</v>
      </c>
      <c r="C94" s="97">
        <f>学生名簿!Q96</f>
        <v>0</v>
      </c>
      <c r="D94" s="96">
        <f>学生名簿!R96</f>
        <v>0</v>
      </c>
      <c r="E94" s="96">
        <f>学生名簿!S96</f>
        <v>0</v>
      </c>
      <c r="F94" s="96">
        <f>学生名簿!T96</f>
        <v>0</v>
      </c>
      <c r="G94" s="71">
        <f t="shared" si="37"/>
        <v>10</v>
      </c>
      <c r="H94" s="96">
        <f t="shared" si="38"/>
        <v>0</v>
      </c>
      <c r="I94" s="96">
        <f t="shared" si="39"/>
        <v>0</v>
      </c>
      <c r="J94" s="71">
        <f t="shared" si="40"/>
        <v>10</v>
      </c>
      <c r="K94" s="96">
        <f t="shared" si="41"/>
        <v>0</v>
      </c>
      <c r="L94" s="96">
        <f t="shared" si="42"/>
        <v>0</v>
      </c>
      <c r="M94" s="71">
        <f t="shared" si="43"/>
        <v>42</v>
      </c>
      <c r="N94" s="96">
        <f t="shared" si="44"/>
        <v>0</v>
      </c>
      <c r="O94" s="72">
        <f t="shared" si="45"/>
        <v>1</v>
      </c>
      <c r="P94" s="72">
        <f t="shared" si="46"/>
        <v>1</v>
      </c>
      <c r="Q94" s="96">
        <f t="shared" si="47"/>
        <v>0</v>
      </c>
      <c r="R94" s="71">
        <f t="shared" si="48"/>
        <v>1</v>
      </c>
      <c r="S94" s="103"/>
      <c r="T94" s="103"/>
      <c r="U94" s="71">
        <f t="shared" si="49"/>
        <v>1</v>
      </c>
      <c r="V94" s="103"/>
      <c r="W94" s="103"/>
      <c r="X94" s="71">
        <f t="shared" si="50"/>
        <v>2</v>
      </c>
      <c r="Y94" s="103"/>
      <c r="Z94" s="72">
        <f t="shared" si="51"/>
        <v>1</v>
      </c>
      <c r="AA94" s="72">
        <f t="shared" si="52"/>
        <v>1</v>
      </c>
      <c r="AB94" s="103"/>
      <c r="AC94" s="71">
        <f t="shared" si="53"/>
        <v>3</v>
      </c>
      <c r="AD94" s="103"/>
      <c r="AE94" s="103"/>
      <c r="AF94" s="71">
        <f t="shared" si="54"/>
        <v>3</v>
      </c>
      <c r="AG94" s="103"/>
      <c r="AH94" s="103"/>
      <c r="AI94" s="71">
        <f t="shared" si="55"/>
        <v>16</v>
      </c>
      <c r="AJ94" s="103"/>
      <c r="AK94" s="72">
        <f t="shared" si="56"/>
        <v>1</v>
      </c>
      <c r="AL94" s="72">
        <f t="shared" si="57"/>
        <v>1</v>
      </c>
      <c r="AM94" s="103"/>
      <c r="AN94" s="71">
        <f t="shared" si="58"/>
        <v>0</v>
      </c>
      <c r="AO94" s="103"/>
      <c r="AP94" s="103"/>
      <c r="AQ94" s="71">
        <f t="shared" si="59"/>
        <v>0</v>
      </c>
      <c r="AR94" s="103"/>
      <c r="AS94" s="103"/>
      <c r="AT94" s="71">
        <f t="shared" si="60"/>
        <v>0</v>
      </c>
      <c r="AU94" s="103"/>
      <c r="AV94" s="72" t="str">
        <f t="shared" si="61"/>
        <v>???</v>
      </c>
      <c r="AW94" s="72" t="str">
        <f t="shared" si="62"/>
        <v>???</v>
      </c>
      <c r="AX94" s="103"/>
      <c r="AY94" s="71">
        <f t="shared" si="63"/>
        <v>5</v>
      </c>
      <c r="AZ94" s="103"/>
      <c r="BA94" s="103"/>
      <c r="BB94" s="71">
        <f t="shared" si="64"/>
        <v>5</v>
      </c>
      <c r="BC94" s="103"/>
      <c r="BD94" s="103"/>
      <c r="BE94" s="71">
        <f t="shared" si="65"/>
        <v>20</v>
      </c>
      <c r="BF94" s="103"/>
      <c r="BG94" s="72">
        <f t="shared" si="66"/>
        <v>1</v>
      </c>
      <c r="BH94" s="72">
        <f t="shared" si="67"/>
        <v>1</v>
      </c>
      <c r="BI94" s="103"/>
      <c r="BJ94" s="71">
        <f t="shared" si="68"/>
        <v>1</v>
      </c>
      <c r="BK94" s="103"/>
      <c r="BL94" s="103"/>
      <c r="BM94" s="71">
        <f t="shared" si="69"/>
        <v>1</v>
      </c>
      <c r="BN94" s="103"/>
      <c r="BO94" s="103"/>
      <c r="BP94" s="71">
        <f t="shared" si="70"/>
        <v>4</v>
      </c>
      <c r="BQ94" s="103"/>
      <c r="BR94" s="72">
        <f t="shared" si="71"/>
        <v>1</v>
      </c>
      <c r="BS94" s="72">
        <f t="shared" si="72"/>
        <v>1</v>
      </c>
      <c r="BT94" s="103"/>
    </row>
    <row r="95" spans="1:72" x14ac:dyDescent="0.15">
      <c r="A95" s="96">
        <f>学生名簿!O97</f>
        <v>0</v>
      </c>
      <c r="B95" s="96">
        <f>学生名簿!P97</f>
        <v>0</v>
      </c>
      <c r="C95" s="97">
        <f>学生名簿!Q97</f>
        <v>0</v>
      </c>
      <c r="D95" s="96">
        <f>学生名簿!R97</f>
        <v>0</v>
      </c>
      <c r="E95" s="96">
        <f>学生名簿!S97</f>
        <v>0</v>
      </c>
      <c r="F95" s="96">
        <f>学生名簿!T97</f>
        <v>0</v>
      </c>
      <c r="G95" s="71">
        <f t="shared" si="37"/>
        <v>10</v>
      </c>
      <c r="H95" s="96">
        <f t="shared" si="38"/>
        <v>0</v>
      </c>
      <c r="I95" s="96">
        <f t="shared" si="39"/>
        <v>0</v>
      </c>
      <c r="J95" s="71">
        <f t="shared" si="40"/>
        <v>10</v>
      </c>
      <c r="K95" s="96">
        <f t="shared" si="41"/>
        <v>0</v>
      </c>
      <c r="L95" s="96">
        <f t="shared" si="42"/>
        <v>0</v>
      </c>
      <c r="M95" s="71">
        <f t="shared" si="43"/>
        <v>42</v>
      </c>
      <c r="N95" s="96">
        <f t="shared" si="44"/>
        <v>0</v>
      </c>
      <c r="O95" s="72">
        <f t="shared" si="45"/>
        <v>1</v>
      </c>
      <c r="P95" s="72">
        <f t="shared" si="46"/>
        <v>1</v>
      </c>
      <c r="Q95" s="96">
        <f t="shared" si="47"/>
        <v>0</v>
      </c>
      <c r="R95" s="71">
        <f t="shared" si="48"/>
        <v>1</v>
      </c>
      <c r="S95" s="103"/>
      <c r="T95" s="103"/>
      <c r="U95" s="71">
        <f t="shared" si="49"/>
        <v>1</v>
      </c>
      <c r="V95" s="103"/>
      <c r="W95" s="103"/>
      <c r="X95" s="71">
        <f t="shared" si="50"/>
        <v>2</v>
      </c>
      <c r="Y95" s="103"/>
      <c r="Z95" s="72">
        <f t="shared" si="51"/>
        <v>1</v>
      </c>
      <c r="AA95" s="72">
        <f t="shared" si="52"/>
        <v>1</v>
      </c>
      <c r="AB95" s="103"/>
      <c r="AC95" s="71">
        <f t="shared" si="53"/>
        <v>3</v>
      </c>
      <c r="AD95" s="103"/>
      <c r="AE95" s="103"/>
      <c r="AF95" s="71">
        <f t="shared" si="54"/>
        <v>3</v>
      </c>
      <c r="AG95" s="103"/>
      <c r="AH95" s="103"/>
      <c r="AI95" s="71">
        <f t="shared" si="55"/>
        <v>16</v>
      </c>
      <c r="AJ95" s="103"/>
      <c r="AK95" s="72">
        <f t="shared" si="56"/>
        <v>1</v>
      </c>
      <c r="AL95" s="72">
        <f t="shared" si="57"/>
        <v>1</v>
      </c>
      <c r="AM95" s="103"/>
      <c r="AN95" s="71">
        <f t="shared" si="58"/>
        <v>0</v>
      </c>
      <c r="AO95" s="103"/>
      <c r="AP95" s="103"/>
      <c r="AQ95" s="71">
        <f t="shared" si="59"/>
        <v>0</v>
      </c>
      <c r="AR95" s="103"/>
      <c r="AS95" s="103"/>
      <c r="AT95" s="71">
        <f t="shared" si="60"/>
        <v>0</v>
      </c>
      <c r="AU95" s="103"/>
      <c r="AV95" s="72" t="str">
        <f t="shared" si="61"/>
        <v>???</v>
      </c>
      <c r="AW95" s="72" t="str">
        <f t="shared" si="62"/>
        <v>???</v>
      </c>
      <c r="AX95" s="103"/>
      <c r="AY95" s="71">
        <f t="shared" si="63"/>
        <v>5</v>
      </c>
      <c r="AZ95" s="103"/>
      <c r="BA95" s="103"/>
      <c r="BB95" s="71">
        <f t="shared" si="64"/>
        <v>5</v>
      </c>
      <c r="BC95" s="103"/>
      <c r="BD95" s="103"/>
      <c r="BE95" s="71">
        <f t="shared" si="65"/>
        <v>20</v>
      </c>
      <c r="BF95" s="103"/>
      <c r="BG95" s="72">
        <f t="shared" si="66"/>
        <v>1</v>
      </c>
      <c r="BH95" s="72">
        <f t="shared" si="67"/>
        <v>1</v>
      </c>
      <c r="BI95" s="103"/>
      <c r="BJ95" s="71">
        <f t="shared" si="68"/>
        <v>1</v>
      </c>
      <c r="BK95" s="103"/>
      <c r="BL95" s="103"/>
      <c r="BM95" s="71">
        <f t="shared" si="69"/>
        <v>1</v>
      </c>
      <c r="BN95" s="103"/>
      <c r="BO95" s="103"/>
      <c r="BP95" s="71">
        <f t="shared" si="70"/>
        <v>4</v>
      </c>
      <c r="BQ95" s="103"/>
      <c r="BR95" s="72">
        <f t="shared" si="71"/>
        <v>1</v>
      </c>
      <c r="BS95" s="72">
        <f t="shared" si="72"/>
        <v>1</v>
      </c>
      <c r="BT95" s="103"/>
    </row>
    <row r="96" spans="1:72" x14ac:dyDescent="0.15">
      <c r="A96" s="96">
        <f>学生名簿!O98</f>
        <v>0</v>
      </c>
      <c r="B96" s="96">
        <f>学生名簿!P98</f>
        <v>0</v>
      </c>
      <c r="C96" s="97">
        <f>学生名簿!Q98</f>
        <v>0</v>
      </c>
      <c r="D96" s="96">
        <f>学生名簿!R98</f>
        <v>0</v>
      </c>
      <c r="E96" s="96">
        <f>学生名簿!S98</f>
        <v>0</v>
      </c>
      <c r="F96" s="96">
        <f>学生名簿!T98</f>
        <v>0</v>
      </c>
      <c r="G96" s="71">
        <f t="shared" si="37"/>
        <v>10</v>
      </c>
      <c r="H96" s="96">
        <f t="shared" si="38"/>
        <v>0</v>
      </c>
      <c r="I96" s="96">
        <f t="shared" si="39"/>
        <v>0</v>
      </c>
      <c r="J96" s="71">
        <f t="shared" si="40"/>
        <v>10</v>
      </c>
      <c r="K96" s="96">
        <f t="shared" si="41"/>
        <v>0</v>
      </c>
      <c r="L96" s="96">
        <f t="shared" si="42"/>
        <v>0</v>
      </c>
      <c r="M96" s="71">
        <f t="shared" si="43"/>
        <v>42</v>
      </c>
      <c r="N96" s="96">
        <f t="shared" si="44"/>
        <v>0</v>
      </c>
      <c r="O96" s="72">
        <f t="shared" si="45"/>
        <v>1</v>
      </c>
      <c r="P96" s="72">
        <f t="shared" si="46"/>
        <v>1</v>
      </c>
      <c r="Q96" s="96">
        <f t="shared" si="47"/>
        <v>0</v>
      </c>
      <c r="R96" s="71">
        <f t="shared" si="48"/>
        <v>1</v>
      </c>
      <c r="S96" s="103"/>
      <c r="T96" s="103"/>
      <c r="U96" s="71">
        <f t="shared" si="49"/>
        <v>1</v>
      </c>
      <c r="V96" s="103"/>
      <c r="W96" s="103"/>
      <c r="X96" s="71">
        <f t="shared" si="50"/>
        <v>2</v>
      </c>
      <c r="Y96" s="103"/>
      <c r="Z96" s="72">
        <f t="shared" si="51"/>
        <v>1</v>
      </c>
      <c r="AA96" s="72">
        <f t="shared" si="52"/>
        <v>1</v>
      </c>
      <c r="AB96" s="103"/>
      <c r="AC96" s="71">
        <f t="shared" si="53"/>
        <v>3</v>
      </c>
      <c r="AD96" s="103"/>
      <c r="AE96" s="103"/>
      <c r="AF96" s="71">
        <f t="shared" si="54"/>
        <v>3</v>
      </c>
      <c r="AG96" s="103"/>
      <c r="AH96" s="103"/>
      <c r="AI96" s="71">
        <f t="shared" si="55"/>
        <v>16</v>
      </c>
      <c r="AJ96" s="103"/>
      <c r="AK96" s="72">
        <f t="shared" si="56"/>
        <v>1</v>
      </c>
      <c r="AL96" s="72">
        <f t="shared" si="57"/>
        <v>1</v>
      </c>
      <c r="AM96" s="103"/>
      <c r="AN96" s="71">
        <f t="shared" si="58"/>
        <v>0</v>
      </c>
      <c r="AO96" s="103"/>
      <c r="AP96" s="103"/>
      <c r="AQ96" s="71">
        <f t="shared" si="59"/>
        <v>0</v>
      </c>
      <c r="AR96" s="103"/>
      <c r="AS96" s="103"/>
      <c r="AT96" s="71">
        <f t="shared" si="60"/>
        <v>0</v>
      </c>
      <c r="AU96" s="103"/>
      <c r="AV96" s="72" t="str">
        <f t="shared" si="61"/>
        <v>???</v>
      </c>
      <c r="AW96" s="72" t="str">
        <f t="shared" si="62"/>
        <v>???</v>
      </c>
      <c r="AX96" s="103"/>
      <c r="AY96" s="71">
        <f t="shared" si="63"/>
        <v>5</v>
      </c>
      <c r="AZ96" s="103"/>
      <c r="BA96" s="103"/>
      <c r="BB96" s="71">
        <f t="shared" si="64"/>
        <v>5</v>
      </c>
      <c r="BC96" s="103"/>
      <c r="BD96" s="103"/>
      <c r="BE96" s="71">
        <f t="shared" si="65"/>
        <v>20</v>
      </c>
      <c r="BF96" s="103"/>
      <c r="BG96" s="72">
        <f t="shared" si="66"/>
        <v>1</v>
      </c>
      <c r="BH96" s="72">
        <f t="shared" si="67"/>
        <v>1</v>
      </c>
      <c r="BI96" s="103"/>
      <c r="BJ96" s="71">
        <f t="shared" si="68"/>
        <v>1</v>
      </c>
      <c r="BK96" s="103"/>
      <c r="BL96" s="103"/>
      <c r="BM96" s="71">
        <f t="shared" si="69"/>
        <v>1</v>
      </c>
      <c r="BN96" s="103"/>
      <c r="BO96" s="103"/>
      <c r="BP96" s="71">
        <f t="shared" si="70"/>
        <v>4</v>
      </c>
      <c r="BQ96" s="103"/>
      <c r="BR96" s="72">
        <f t="shared" si="71"/>
        <v>1</v>
      </c>
      <c r="BS96" s="72">
        <f t="shared" si="72"/>
        <v>1</v>
      </c>
      <c r="BT96" s="103"/>
    </row>
    <row r="97" spans="1:72" x14ac:dyDescent="0.15">
      <c r="A97" s="96">
        <f>学生名簿!O99</f>
        <v>0</v>
      </c>
      <c r="B97" s="96">
        <f>学生名簿!P99</f>
        <v>0</v>
      </c>
      <c r="C97" s="97">
        <f>学生名簿!Q99</f>
        <v>0</v>
      </c>
      <c r="D97" s="96">
        <f>学生名簿!R99</f>
        <v>0</v>
      </c>
      <c r="E97" s="96">
        <f>学生名簿!S99</f>
        <v>0</v>
      </c>
      <c r="F97" s="96">
        <f>学生名簿!T99</f>
        <v>0</v>
      </c>
      <c r="G97" s="71">
        <f t="shared" si="37"/>
        <v>10</v>
      </c>
      <c r="H97" s="96">
        <f t="shared" si="38"/>
        <v>0</v>
      </c>
      <c r="I97" s="96">
        <f t="shared" si="39"/>
        <v>0</v>
      </c>
      <c r="J97" s="71">
        <f t="shared" si="40"/>
        <v>10</v>
      </c>
      <c r="K97" s="96">
        <f t="shared" si="41"/>
        <v>0</v>
      </c>
      <c r="L97" s="96">
        <f t="shared" si="42"/>
        <v>0</v>
      </c>
      <c r="M97" s="71">
        <f t="shared" si="43"/>
        <v>42</v>
      </c>
      <c r="N97" s="96">
        <f t="shared" si="44"/>
        <v>0</v>
      </c>
      <c r="O97" s="72">
        <f t="shared" si="45"/>
        <v>1</v>
      </c>
      <c r="P97" s="72">
        <f t="shared" si="46"/>
        <v>1</v>
      </c>
      <c r="Q97" s="96">
        <f t="shared" si="47"/>
        <v>0</v>
      </c>
      <c r="R97" s="71">
        <f t="shared" si="48"/>
        <v>1</v>
      </c>
      <c r="S97" s="103"/>
      <c r="T97" s="103"/>
      <c r="U97" s="71">
        <f t="shared" si="49"/>
        <v>1</v>
      </c>
      <c r="V97" s="103"/>
      <c r="W97" s="103"/>
      <c r="X97" s="71">
        <f t="shared" si="50"/>
        <v>2</v>
      </c>
      <c r="Y97" s="103"/>
      <c r="Z97" s="72">
        <f t="shared" si="51"/>
        <v>1</v>
      </c>
      <c r="AA97" s="72">
        <f t="shared" si="52"/>
        <v>1</v>
      </c>
      <c r="AB97" s="103"/>
      <c r="AC97" s="71">
        <f t="shared" si="53"/>
        <v>3</v>
      </c>
      <c r="AD97" s="103"/>
      <c r="AE97" s="103"/>
      <c r="AF97" s="71">
        <f t="shared" si="54"/>
        <v>3</v>
      </c>
      <c r="AG97" s="103"/>
      <c r="AH97" s="103"/>
      <c r="AI97" s="71">
        <f t="shared" si="55"/>
        <v>16</v>
      </c>
      <c r="AJ97" s="103"/>
      <c r="AK97" s="72">
        <f t="shared" si="56"/>
        <v>1</v>
      </c>
      <c r="AL97" s="72">
        <f t="shared" si="57"/>
        <v>1</v>
      </c>
      <c r="AM97" s="103"/>
      <c r="AN97" s="71">
        <f t="shared" si="58"/>
        <v>0</v>
      </c>
      <c r="AO97" s="103"/>
      <c r="AP97" s="103"/>
      <c r="AQ97" s="71">
        <f t="shared" si="59"/>
        <v>0</v>
      </c>
      <c r="AR97" s="103"/>
      <c r="AS97" s="103"/>
      <c r="AT97" s="71">
        <f t="shared" si="60"/>
        <v>0</v>
      </c>
      <c r="AU97" s="103"/>
      <c r="AV97" s="72" t="str">
        <f t="shared" si="61"/>
        <v>???</v>
      </c>
      <c r="AW97" s="72" t="str">
        <f t="shared" si="62"/>
        <v>???</v>
      </c>
      <c r="AX97" s="103"/>
      <c r="AY97" s="71">
        <f t="shared" si="63"/>
        <v>5</v>
      </c>
      <c r="AZ97" s="103"/>
      <c r="BA97" s="103"/>
      <c r="BB97" s="71">
        <f t="shared" si="64"/>
        <v>5</v>
      </c>
      <c r="BC97" s="103"/>
      <c r="BD97" s="103"/>
      <c r="BE97" s="71">
        <f t="shared" si="65"/>
        <v>20</v>
      </c>
      <c r="BF97" s="103"/>
      <c r="BG97" s="72">
        <f t="shared" si="66"/>
        <v>1</v>
      </c>
      <c r="BH97" s="72">
        <f t="shared" si="67"/>
        <v>1</v>
      </c>
      <c r="BI97" s="103"/>
      <c r="BJ97" s="71">
        <f t="shared" si="68"/>
        <v>1</v>
      </c>
      <c r="BK97" s="103"/>
      <c r="BL97" s="103"/>
      <c r="BM97" s="71">
        <f t="shared" si="69"/>
        <v>1</v>
      </c>
      <c r="BN97" s="103"/>
      <c r="BO97" s="103"/>
      <c r="BP97" s="71">
        <f t="shared" si="70"/>
        <v>4</v>
      </c>
      <c r="BQ97" s="103"/>
      <c r="BR97" s="72">
        <f t="shared" si="71"/>
        <v>1</v>
      </c>
      <c r="BS97" s="72">
        <f t="shared" si="72"/>
        <v>1</v>
      </c>
      <c r="BT97" s="103"/>
    </row>
    <row r="98" spans="1:72" x14ac:dyDescent="0.15">
      <c r="A98" s="96">
        <f>学生名簿!O100</f>
        <v>0</v>
      </c>
      <c r="B98" s="96">
        <f>学生名簿!P100</f>
        <v>0</v>
      </c>
      <c r="C98" s="97">
        <f>学生名簿!Q100</f>
        <v>0</v>
      </c>
      <c r="D98" s="96">
        <f>学生名簿!R100</f>
        <v>0</v>
      </c>
      <c r="E98" s="96">
        <f>学生名簿!S100</f>
        <v>0</v>
      </c>
      <c r="F98" s="96">
        <f>学生名簿!T100</f>
        <v>0</v>
      </c>
      <c r="G98" s="71">
        <f t="shared" si="37"/>
        <v>10</v>
      </c>
      <c r="H98" s="96">
        <f t="shared" si="38"/>
        <v>0</v>
      </c>
      <c r="I98" s="96">
        <f t="shared" si="39"/>
        <v>0</v>
      </c>
      <c r="J98" s="71">
        <f t="shared" si="40"/>
        <v>10</v>
      </c>
      <c r="K98" s="96">
        <f t="shared" si="41"/>
        <v>0</v>
      </c>
      <c r="L98" s="96">
        <f t="shared" si="42"/>
        <v>0</v>
      </c>
      <c r="M98" s="71">
        <f t="shared" si="43"/>
        <v>42</v>
      </c>
      <c r="N98" s="96">
        <f t="shared" si="44"/>
        <v>0</v>
      </c>
      <c r="O98" s="72">
        <f t="shared" si="45"/>
        <v>1</v>
      </c>
      <c r="P98" s="72">
        <f t="shared" si="46"/>
        <v>1</v>
      </c>
      <c r="Q98" s="96">
        <f t="shared" si="47"/>
        <v>0</v>
      </c>
      <c r="R98" s="71">
        <f t="shared" si="48"/>
        <v>1</v>
      </c>
      <c r="S98" s="103"/>
      <c r="T98" s="103"/>
      <c r="U98" s="71">
        <f t="shared" si="49"/>
        <v>1</v>
      </c>
      <c r="V98" s="103"/>
      <c r="W98" s="103"/>
      <c r="X98" s="71">
        <f t="shared" si="50"/>
        <v>2</v>
      </c>
      <c r="Y98" s="103"/>
      <c r="Z98" s="72">
        <f t="shared" si="51"/>
        <v>1</v>
      </c>
      <c r="AA98" s="72">
        <f t="shared" si="52"/>
        <v>1</v>
      </c>
      <c r="AB98" s="103"/>
      <c r="AC98" s="71">
        <f t="shared" si="53"/>
        <v>3</v>
      </c>
      <c r="AD98" s="103"/>
      <c r="AE98" s="103"/>
      <c r="AF98" s="71">
        <f t="shared" si="54"/>
        <v>3</v>
      </c>
      <c r="AG98" s="103"/>
      <c r="AH98" s="103"/>
      <c r="AI98" s="71">
        <f t="shared" si="55"/>
        <v>16</v>
      </c>
      <c r="AJ98" s="103"/>
      <c r="AK98" s="72">
        <f t="shared" si="56"/>
        <v>1</v>
      </c>
      <c r="AL98" s="72">
        <f t="shared" si="57"/>
        <v>1</v>
      </c>
      <c r="AM98" s="103"/>
      <c r="AN98" s="71">
        <f t="shared" si="58"/>
        <v>0</v>
      </c>
      <c r="AO98" s="103"/>
      <c r="AP98" s="103"/>
      <c r="AQ98" s="71">
        <f t="shared" si="59"/>
        <v>0</v>
      </c>
      <c r="AR98" s="103"/>
      <c r="AS98" s="103"/>
      <c r="AT98" s="71">
        <f t="shared" si="60"/>
        <v>0</v>
      </c>
      <c r="AU98" s="103"/>
      <c r="AV98" s="72" t="str">
        <f t="shared" si="61"/>
        <v>???</v>
      </c>
      <c r="AW98" s="72" t="str">
        <f t="shared" si="62"/>
        <v>???</v>
      </c>
      <c r="AX98" s="103"/>
      <c r="AY98" s="71">
        <f t="shared" si="63"/>
        <v>5</v>
      </c>
      <c r="AZ98" s="103"/>
      <c r="BA98" s="103"/>
      <c r="BB98" s="71">
        <f t="shared" si="64"/>
        <v>5</v>
      </c>
      <c r="BC98" s="103"/>
      <c r="BD98" s="103"/>
      <c r="BE98" s="71">
        <f t="shared" si="65"/>
        <v>20</v>
      </c>
      <c r="BF98" s="103"/>
      <c r="BG98" s="72">
        <f t="shared" si="66"/>
        <v>1</v>
      </c>
      <c r="BH98" s="72">
        <f t="shared" si="67"/>
        <v>1</v>
      </c>
      <c r="BI98" s="103"/>
      <c r="BJ98" s="71">
        <f t="shared" si="68"/>
        <v>1</v>
      </c>
      <c r="BK98" s="103"/>
      <c r="BL98" s="103"/>
      <c r="BM98" s="71">
        <f t="shared" si="69"/>
        <v>1</v>
      </c>
      <c r="BN98" s="103"/>
      <c r="BO98" s="103"/>
      <c r="BP98" s="71">
        <f t="shared" si="70"/>
        <v>4</v>
      </c>
      <c r="BQ98" s="103"/>
      <c r="BR98" s="72">
        <f t="shared" si="71"/>
        <v>1</v>
      </c>
      <c r="BS98" s="72">
        <f t="shared" si="72"/>
        <v>1</v>
      </c>
      <c r="BT98" s="103"/>
    </row>
    <row r="99" spans="1:72" x14ac:dyDescent="0.15">
      <c r="A99" s="96">
        <f>学生名簿!O101</f>
        <v>0</v>
      </c>
      <c r="B99" s="96">
        <f>学生名簿!P101</f>
        <v>0</v>
      </c>
      <c r="C99" s="97">
        <f>学生名簿!Q101</f>
        <v>0</v>
      </c>
      <c r="D99" s="96">
        <f>学生名簿!R101</f>
        <v>0</v>
      </c>
      <c r="E99" s="96">
        <f>学生名簿!S101</f>
        <v>0</v>
      </c>
      <c r="F99" s="96">
        <f>学生名簿!T101</f>
        <v>0</v>
      </c>
      <c r="G99" s="71">
        <f t="shared" si="37"/>
        <v>10</v>
      </c>
      <c r="H99" s="96">
        <f t="shared" si="38"/>
        <v>0</v>
      </c>
      <c r="I99" s="96">
        <f t="shared" si="39"/>
        <v>0</v>
      </c>
      <c r="J99" s="71">
        <f t="shared" si="40"/>
        <v>10</v>
      </c>
      <c r="K99" s="96">
        <f t="shared" si="41"/>
        <v>0</v>
      </c>
      <c r="L99" s="96">
        <f t="shared" si="42"/>
        <v>0</v>
      </c>
      <c r="M99" s="71">
        <f t="shared" si="43"/>
        <v>42</v>
      </c>
      <c r="N99" s="96">
        <f t="shared" si="44"/>
        <v>0</v>
      </c>
      <c r="O99" s="72">
        <f t="shared" si="45"/>
        <v>1</v>
      </c>
      <c r="P99" s="72">
        <f t="shared" si="46"/>
        <v>1</v>
      </c>
      <c r="Q99" s="96">
        <f t="shared" si="47"/>
        <v>0</v>
      </c>
      <c r="R99" s="71">
        <f t="shared" si="48"/>
        <v>1</v>
      </c>
      <c r="S99" s="103"/>
      <c r="T99" s="103"/>
      <c r="U99" s="71">
        <f t="shared" si="49"/>
        <v>1</v>
      </c>
      <c r="V99" s="103"/>
      <c r="W99" s="103"/>
      <c r="X99" s="71">
        <f t="shared" si="50"/>
        <v>2</v>
      </c>
      <c r="Y99" s="103"/>
      <c r="Z99" s="72">
        <f t="shared" si="51"/>
        <v>1</v>
      </c>
      <c r="AA99" s="72">
        <f t="shared" si="52"/>
        <v>1</v>
      </c>
      <c r="AB99" s="103"/>
      <c r="AC99" s="71">
        <f t="shared" si="53"/>
        <v>3</v>
      </c>
      <c r="AD99" s="103"/>
      <c r="AE99" s="103"/>
      <c r="AF99" s="71">
        <f t="shared" si="54"/>
        <v>3</v>
      </c>
      <c r="AG99" s="103"/>
      <c r="AH99" s="103"/>
      <c r="AI99" s="71">
        <f t="shared" si="55"/>
        <v>16</v>
      </c>
      <c r="AJ99" s="103"/>
      <c r="AK99" s="72">
        <f t="shared" si="56"/>
        <v>1</v>
      </c>
      <c r="AL99" s="72">
        <f t="shared" si="57"/>
        <v>1</v>
      </c>
      <c r="AM99" s="103"/>
      <c r="AN99" s="71">
        <f t="shared" si="58"/>
        <v>0</v>
      </c>
      <c r="AO99" s="103"/>
      <c r="AP99" s="103"/>
      <c r="AQ99" s="71">
        <f t="shared" si="59"/>
        <v>0</v>
      </c>
      <c r="AR99" s="103"/>
      <c r="AS99" s="103"/>
      <c r="AT99" s="71">
        <f t="shared" si="60"/>
        <v>0</v>
      </c>
      <c r="AU99" s="103"/>
      <c r="AV99" s="72" t="str">
        <f t="shared" si="61"/>
        <v>???</v>
      </c>
      <c r="AW99" s="72" t="str">
        <f t="shared" si="62"/>
        <v>???</v>
      </c>
      <c r="AX99" s="103"/>
      <c r="AY99" s="71">
        <f t="shared" si="63"/>
        <v>5</v>
      </c>
      <c r="AZ99" s="103"/>
      <c r="BA99" s="103"/>
      <c r="BB99" s="71">
        <f t="shared" si="64"/>
        <v>5</v>
      </c>
      <c r="BC99" s="103"/>
      <c r="BD99" s="103"/>
      <c r="BE99" s="71">
        <f t="shared" si="65"/>
        <v>20</v>
      </c>
      <c r="BF99" s="103"/>
      <c r="BG99" s="72">
        <f t="shared" si="66"/>
        <v>1</v>
      </c>
      <c r="BH99" s="72">
        <f t="shared" si="67"/>
        <v>1</v>
      </c>
      <c r="BI99" s="103"/>
      <c r="BJ99" s="71">
        <f t="shared" si="68"/>
        <v>1</v>
      </c>
      <c r="BK99" s="103"/>
      <c r="BL99" s="103"/>
      <c r="BM99" s="71">
        <f t="shared" si="69"/>
        <v>1</v>
      </c>
      <c r="BN99" s="103"/>
      <c r="BO99" s="103"/>
      <c r="BP99" s="71">
        <f t="shared" si="70"/>
        <v>4</v>
      </c>
      <c r="BQ99" s="103"/>
      <c r="BR99" s="72">
        <f t="shared" si="71"/>
        <v>1</v>
      </c>
      <c r="BS99" s="72">
        <f t="shared" si="72"/>
        <v>1</v>
      </c>
      <c r="BT99" s="103"/>
    </row>
    <row r="100" spans="1:72" x14ac:dyDescent="0.15">
      <c r="A100" s="96">
        <f>学生名簿!O102</f>
        <v>0</v>
      </c>
      <c r="B100" s="96">
        <f>学生名簿!P102</f>
        <v>0</v>
      </c>
      <c r="C100" s="97">
        <f>学生名簿!Q102</f>
        <v>0</v>
      </c>
      <c r="D100" s="96">
        <f>学生名簿!R102</f>
        <v>0</v>
      </c>
      <c r="E100" s="96">
        <f>学生名簿!S102</f>
        <v>0</v>
      </c>
      <c r="F100" s="96">
        <f>学生名簿!T102</f>
        <v>0</v>
      </c>
      <c r="G100" s="71">
        <f t="shared" si="37"/>
        <v>10</v>
      </c>
      <c r="H100" s="96">
        <f t="shared" si="38"/>
        <v>0</v>
      </c>
      <c r="I100" s="96">
        <f t="shared" si="39"/>
        <v>0</v>
      </c>
      <c r="J100" s="71">
        <f t="shared" si="40"/>
        <v>10</v>
      </c>
      <c r="K100" s="96">
        <f t="shared" si="41"/>
        <v>0</v>
      </c>
      <c r="L100" s="96">
        <f t="shared" si="42"/>
        <v>0</v>
      </c>
      <c r="M100" s="71">
        <f t="shared" si="43"/>
        <v>42</v>
      </c>
      <c r="N100" s="96">
        <f t="shared" si="44"/>
        <v>0</v>
      </c>
      <c r="O100" s="72">
        <f t="shared" si="45"/>
        <v>1</v>
      </c>
      <c r="P100" s="72">
        <f t="shared" si="46"/>
        <v>1</v>
      </c>
      <c r="Q100" s="96">
        <f t="shared" si="47"/>
        <v>0</v>
      </c>
      <c r="R100" s="71">
        <f t="shared" si="48"/>
        <v>1</v>
      </c>
      <c r="S100" s="103"/>
      <c r="T100" s="103"/>
      <c r="U100" s="71">
        <f t="shared" si="49"/>
        <v>1</v>
      </c>
      <c r="V100" s="103"/>
      <c r="W100" s="103"/>
      <c r="X100" s="71">
        <f t="shared" si="50"/>
        <v>2</v>
      </c>
      <c r="Y100" s="103"/>
      <c r="Z100" s="72">
        <f t="shared" si="51"/>
        <v>1</v>
      </c>
      <c r="AA100" s="72">
        <f t="shared" si="52"/>
        <v>1</v>
      </c>
      <c r="AB100" s="103"/>
      <c r="AC100" s="71">
        <f t="shared" si="53"/>
        <v>3</v>
      </c>
      <c r="AD100" s="103"/>
      <c r="AE100" s="103"/>
      <c r="AF100" s="71">
        <f t="shared" si="54"/>
        <v>3</v>
      </c>
      <c r="AG100" s="103"/>
      <c r="AH100" s="103"/>
      <c r="AI100" s="71">
        <f t="shared" si="55"/>
        <v>16</v>
      </c>
      <c r="AJ100" s="103"/>
      <c r="AK100" s="72">
        <f t="shared" si="56"/>
        <v>1</v>
      </c>
      <c r="AL100" s="72">
        <f t="shared" si="57"/>
        <v>1</v>
      </c>
      <c r="AM100" s="103"/>
      <c r="AN100" s="71">
        <f t="shared" si="58"/>
        <v>0</v>
      </c>
      <c r="AO100" s="103"/>
      <c r="AP100" s="103"/>
      <c r="AQ100" s="71">
        <f t="shared" si="59"/>
        <v>0</v>
      </c>
      <c r="AR100" s="103"/>
      <c r="AS100" s="103"/>
      <c r="AT100" s="71">
        <f t="shared" si="60"/>
        <v>0</v>
      </c>
      <c r="AU100" s="103"/>
      <c r="AV100" s="72" t="str">
        <f t="shared" si="61"/>
        <v>???</v>
      </c>
      <c r="AW100" s="72" t="str">
        <f t="shared" si="62"/>
        <v>???</v>
      </c>
      <c r="AX100" s="103"/>
      <c r="AY100" s="71">
        <f t="shared" si="63"/>
        <v>5</v>
      </c>
      <c r="AZ100" s="103"/>
      <c r="BA100" s="103"/>
      <c r="BB100" s="71">
        <f t="shared" si="64"/>
        <v>5</v>
      </c>
      <c r="BC100" s="103"/>
      <c r="BD100" s="103"/>
      <c r="BE100" s="71">
        <f t="shared" si="65"/>
        <v>20</v>
      </c>
      <c r="BF100" s="103"/>
      <c r="BG100" s="72">
        <f t="shared" si="66"/>
        <v>1</v>
      </c>
      <c r="BH100" s="72">
        <f t="shared" si="67"/>
        <v>1</v>
      </c>
      <c r="BI100" s="103"/>
      <c r="BJ100" s="71">
        <f t="shared" si="68"/>
        <v>1</v>
      </c>
      <c r="BK100" s="103"/>
      <c r="BL100" s="103"/>
      <c r="BM100" s="71">
        <f t="shared" si="69"/>
        <v>1</v>
      </c>
      <c r="BN100" s="103"/>
      <c r="BO100" s="103"/>
      <c r="BP100" s="71">
        <f t="shared" si="70"/>
        <v>4</v>
      </c>
      <c r="BQ100" s="103"/>
      <c r="BR100" s="72">
        <f t="shared" si="71"/>
        <v>1</v>
      </c>
      <c r="BS100" s="72">
        <f t="shared" si="72"/>
        <v>1</v>
      </c>
      <c r="BT100" s="103"/>
    </row>
    <row r="101" spans="1:72" x14ac:dyDescent="0.15">
      <c r="A101" s="96">
        <f>学生名簿!O103</f>
        <v>0</v>
      </c>
      <c r="B101" s="96">
        <f>学生名簿!P103</f>
        <v>0</v>
      </c>
      <c r="C101" s="97">
        <f>学生名簿!Q103</f>
        <v>0</v>
      </c>
      <c r="D101" s="96">
        <f>学生名簿!R103</f>
        <v>0</v>
      </c>
      <c r="E101" s="96">
        <f>学生名簿!S103</f>
        <v>0</v>
      </c>
      <c r="F101" s="96">
        <f>学生名簿!T103</f>
        <v>0</v>
      </c>
      <c r="G101" s="71">
        <f t="shared" si="37"/>
        <v>10</v>
      </c>
      <c r="H101" s="96">
        <f t="shared" si="38"/>
        <v>0</v>
      </c>
      <c r="I101" s="96">
        <f t="shared" si="39"/>
        <v>0</v>
      </c>
      <c r="J101" s="71">
        <f t="shared" si="40"/>
        <v>10</v>
      </c>
      <c r="K101" s="96">
        <f t="shared" si="41"/>
        <v>0</v>
      </c>
      <c r="L101" s="96">
        <f t="shared" si="42"/>
        <v>0</v>
      </c>
      <c r="M101" s="71">
        <f t="shared" si="43"/>
        <v>42</v>
      </c>
      <c r="N101" s="96">
        <f t="shared" si="44"/>
        <v>0</v>
      </c>
      <c r="O101" s="72">
        <f t="shared" si="45"/>
        <v>1</v>
      </c>
      <c r="P101" s="72">
        <f t="shared" si="46"/>
        <v>1</v>
      </c>
      <c r="Q101" s="96">
        <f t="shared" si="47"/>
        <v>0</v>
      </c>
      <c r="R101" s="71">
        <f t="shared" si="48"/>
        <v>1</v>
      </c>
      <c r="S101" s="103"/>
      <c r="T101" s="103"/>
      <c r="U101" s="71">
        <f t="shared" si="49"/>
        <v>1</v>
      </c>
      <c r="V101" s="103"/>
      <c r="W101" s="103"/>
      <c r="X101" s="71">
        <f t="shared" si="50"/>
        <v>2</v>
      </c>
      <c r="Y101" s="103"/>
      <c r="Z101" s="72">
        <f t="shared" si="51"/>
        <v>1</v>
      </c>
      <c r="AA101" s="72">
        <f t="shared" si="52"/>
        <v>1</v>
      </c>
      <c r="AB101" s="103"/>
      <c r="AC101" s="71">
        <f t="shared" si="53"/>
        <v>3</v>
      </c>
      <c r="AD101" s="103"/>
      <c r="AE101" s="103"/>
      <c r="AF101" s="71">
        <f t="shared" si="54"/>
        <v>3</v>
      </c>
      <c r="AG101" s="103"/>
      <c r="AH101" s="103"/>
      <c r="AI101" s="71">
        <f t="shared" si="55"/>
        <v>16</v>
      </c>
      <c r="AJ101" s="103"/>
      <c r="AK101" s="72">
        <f t="shared" si="56"/>
        <v>1</v>
      </c>
      <c r="AL101" s="72">
        <f t="shared" si="57"/>
        <v>1</v>
      </c>
      <c r="AM101" s="103"/>
      <c r="AN101" s="71">
        <f t="shared" si="58"/>
        <v>0</v>
      </c>
      <c r="AO101" s="103"/>
      <c r="AP101" s="103"/>
      <c r="AQ101" s="71">
        <f t="shared" si="59"/>
        <v>0</v>
      </c>
      <c r="AR101" s="103"/>
      <c r="AS101" s="103"/>
      <c r="AT101" s="71">
        <f t="shared" si="60"/>
        <v>0</v>
      </c>
      <c r="AU101" s="103"/>
      <c r="AV101" s="72" t="str">
        <f t="shared" si="61"/>
        <v>???</v>
      </c>
      <c r="AW101" s="72" t="str">
        <f t="shared" si="62"/>
        <v>???</v>
      </c>
      <c r="AX101" s="103"/>
      <c r="AY101" s="71">
        <f t="shared" si="63"/>
        <v>5</v>
      </c>
      <c r="AZ101" s="103"/>
      <c r="BA101" s="103"/>
      <c r="BB101" s="71">
        <f t="shared" si="64"/>
        <v>5</v>
      </c>
      <c r="BC101" s="103"/>
      <c r="BD101" s="103"/>
      <c r="BE101" s="71">
        <f t="shared" si="65"/>
        <v>20</v>
      </c>
      <c r="BF101" s="103"/>
      <c r="BG101" s="72">
        <f t="shared" si="66"/>
        <v>1</v>
      </c>
      <c r="BH101" s="72">
        <f t="shared" si="67"/>
        <v>1</v>
      </c>
      <c r="BI101" s="103"/>
      <c r="BJ101" s="71">
        <f t="shared" si="68"/>
        <v>1</v>
      </c>
      <c r="BK101" s="103"/>
      <c r="BL101" s="103"/>
      <c r="BM101" s="71">
        <f t="shared" si="69"/>
        <v>1</v>
      </c>
      <c r="BN101" s="103"/>
      <c r="BO101" s="103"/>
      <c r="BP101" s="71">
        <f t="shared" si="70"/>
        <v>4</v>
      </c>
      <c r="BQ101" s="103"/>
      <c r="BR101" s="72">
        <f t="shared" si="71"/>
        <v>1</v>
      </c>
      <c r="BS101" s="72">
        <f t="shared" si="72"/>
        <v>1</v>
      </c>
      <c r="BT101" s="103"/>
    </row>
    <row r="102" spans="1:72" x14ac:dyDescent="0.15">
      <c r="A102" s="96">
        <f>学生名簿!O104</f>
        <v>0</v>
      </c>
      <c r="B102" s="96">
        <f>学生名簿!P104</f>
        <v>0</v>
      </c>
      <c r="C102" s="97">
        <f>学生名簿!Q104</f>
        <v>0</v>
      </c>
      <c r="D102" s="96">
        <f>学生名簿!R104</f>
        <v>0</v>
      </c>
      <c r="E102" s="96">
        <f>学生名簿!S104</f>
        <v>0</v>
      </c>
      <c r="F102" s="96">
        <f>学生名簿!T104</f>
        <v>0</v>
      </c>
      <c r="G102" s="71">
        <f t="shared" si="37"/>
        <v>10</v>
      </c>
      <c r="H102" s="96">
        <f t="shared" si="38"/>
        <v>0</v>
      </c>
      <c r="I102" s="96">
        <f t="shared" si="39"/>
        <v>0</v>
      </c>
      <c r="J102" s="71">
        <f t="shared" si="40"/>
        <v>10</v>
      </c>
      <c r="K102" s="96">
        <f t="shared" si="41"/>
        <v>0</v>
      </c>
      <c r="L102" s="96">
        <f t="shared" si="42"/>
        <v>0</v>
      </c>
      <c r="M102" s="71">
        <f t="shared" si="43"/>
        <v>42</v>
      </c>
      <c r="N102" s="96">
        <f t="shared" si="44"/>
        <v>0</v>
      </c>
      <c r="O102" s="72">
        <f t="shared" si="45"/>
        <v>1</v>
      </c>
      <c r="P102" s="72">
        <f t="shared" si="46"/>
        <v>1</v>
      </c>
      <c r="Q102" s="96">
        <f t="shared" si="47"/>
        <v>0</v>
      </c>
      <c r="R102" s="71">
        <f t="shared" si="48"/>
        <v>1</v>
      </c>
      <c r="S102" s="103"/>
      <c r="T102" s="103"/>
      <c r="U102" s="71">
        <f t="shared" si="49"/>
        <v>1</v>
      </c>
      <c r="V102" s="103"/>
      <c r="W102" s="103"/>
      <c r="X102" s="71">
        <f t="shared" si="50"/>
        <v>2</v>
      </c>
      <c r="Y102" s="103"/>
      <c r="Z102" s="72">
        <f t="shared" si="51"/>
        <v>1</v>
      </c>
      <c r="AA102" s="72">
        <f t="shared" si="52"/>
        <v>1</v>
      </c>
      <c r="AB102" s="103"/>
      <c r="AC102" s="71">
        <f t="shared" si="53"/>
        <v>3</v>
      </c>
      <c r="AD102" s="103"/>
      <c r="AE102" s="103"/>
      <c r="AF102" s="71">
        <f t="shared" si="54"/>
        <v>3</v>
      </c>
      <c r="AG102" s="103"/>
      <c r="AH102" s="103"/>
      <c r="AI102" s="71">
        <f t="shared" si="55"/>
        <v>16</v>
      </c>
      <c r="AJ102" s="103"/>
      <c r="AK102" s="72">
        <f t="shared" si="56"/>
        <v>1</v>
      </c>
      <c r="AL102" s="72">
        <f t="shared" si="57"/>
        <v>1</v>
      </c>
      <c r="AM102" s="103"/>
      <c r="AN102" s="71">
        <f t="shared" si="58"/>
        <v>0</v>
      </c>
      <c r="AO102" s="103"/>
      <c r="AP102" s="103"/>
      <c r="AQ102" s="71">
        <f t="shared" si="59"/>
        <v>0</v>
      </c>
      <c r="AR102" s="103"/>
      <c r="AS102" s="103"/>
      <c r="AT102" s="71">
        <f t="shared" si="60"/>
        <v>0</v>
      </c>
      <c r="AU102" s="103"/>
      <c r="AV102" s="72" t="str">
        <f t="shared" si="61"/>
        <v>???</v>
      </c>
      <c r="AW102" s="72" t="str">
        <f t="shared" si="62"/>
        <v>???</v>
      </c>
      <c r="AX102" s="103"/>
      <c r="AY102" s="71">
        <f t="shared" si="63"/>
        <v>5</v>
      </c>
      <c r="AZ102" s="103"/>
      <c r="BA102" s="103"/>
      <c r="BB102" s="71">
        <f t="shared" si="64"/>
        <v>5</v>
      </c>
      <c r="BC102" s="103"/>
      <c r="BD102" s="103"/>
      <c r="BE102" s="71">
        <f t="shared" si="65"/>
        <v>20</v>
      </c>
      <c r="BF102" s="103"/>
      <c r="BG102" s="72">
        <f t="shared" si="66"/>
        <v>1</v>
      </c>
      <c r="BH102" s="72">
        <f t="shared" si="67"/>
        <v>1</v>
      </c>
      <c r="BI102" s="103"/>
      <c r="BJ102" s="71">
        <f t="shared" si="68"/>
        <v>1</v>
      </c>
      <c r="BK102" s="103"/>
      <c r="BL102" s="103"/>
      <c r="BM102" s="71">
        <f t="shared" si="69"/>
        <v>1</v>
      </c>
      <c r="BN102" s="103"/>
      <c r="BO102" s="103"/>
      <c r="BP102" s="71">
        <f t="shared" si="70"/>
        <v>4</v>
      </c>
      <c r="BQ102" s="103"/>
      <c r="BR102" s="72">
        <f t="shared" si="71"/>
        <v>1</v>
      </c>
      <c r="BS102" s="72">
        <f t="shared" si="72"/>
        <v>1</v>
      </c>
      <c r="BT102" s="103"/>
    </row>
    <row r="103" spans="1:72" x14ac:dyDescent="0.15">
      <c r="A103" s="96">
        <f>学生名簿!O105</f>
        <v>0</v>
      </c>
      <c r="B103" s="96">
        <f>学生名簿!P105</f>
        <v>0</v>
      </c>
      <c r="C103" s="97">
        <f>学生名簿!Q105</f>
        <v>0</v>
      </c>
      <c r="D103" s="96">
        <f>学生名簿!R105</f>
        <v>0</v>
      </c>
      <c r="E103" s="96">
        <f>学生名簿!S105</f>
        <v>0</v>
      </c>
      <c r="F103" s="96">
        <f>学生名簿!T105</f>
        <v>0</v>
      </c>
      <c r="G103" s="71">
        <f t="shared" si="37"/>
        <v>10</v>
      </c>
      <c r="H103" s="96">
        <f t="shared" si="38"/>
        <v>0</v>
      </c>
      <c r="I103" s="96">
        <f t="shared" si="39"/>
        <v>0</v>
      </c>
      <c r="J103" s="71">
        <f t="shared" si="40"/>
        <v>10</v>
      </c>
      <c r="K103" s="96">
        <f t="shared" si="41"/>
        <v>0</v>
      </c>
      <c r="L103" s="96">
        <f t="shared" si="42"/>
        <v>0</v>
      </c>
      <c r="M103" s="71">
        <f t="shared" si="43"/>
        <v>42</v>
      </c>
      <c r="N103" s="96">
        <f t="shared" si="44"/>
        <v>0</v>
      </c>
      <c r="O103" s="72">
        <f t="shared" si="45"/>
        <v>1</v>
      </c>
      <c r="P103" s="72">
        <f t="shared" si="46"/>
        <v>1</v>
      </c>
      <c r="Q103" s="96">
        <f t="shared" si="47"/>
        <v>0</v>
      </c>
      <c r="R103" s="71">
        <f t="shared" si="48"/>
        <v>1</v>
      </c>
      <c r="S103" s="103"/>
      <c r="T103" s="103"/>
      <c r="U103" s="71">
        <f t="shared" si="49"/>
        <v>1</v>
      </c>
      <c r="V103" s="103"/>
      <c r="W103" s="103"/>
      <c r="X103" s="71">
        <f t="shared" si="50"/>
        <v>2</v>
      </c>
      <c r="Y103" s="103"/>
      <c r="Z103" s="72">
        <f t="shared" si="51"/>
        <v>1</v>
      </c>
      <c r="AA103" s="72">
        <f t="shared" si="52"/>
        <v>1</v>
      </c>
      <c r="AB103" s="103"/>
      <c r="AC103" s="71">
        <f t="shared" si="53"/>
        <v>3</v>
      </c>
      <c r="AD103" s="103"/>
      <c r="AE103" s="103"/>
      <c r="AF103" s="71">
        <f t="shared" si="54"/>
        <v>3</v>
      </c>
      <c r="AG103" s="103"/>
      <c r="AH103" s="103"/>
      <c r="AI103" s="71">
        <f t="shared" si="55"/>
        <v>16</v>
      </c>
      <c r="AJ103" s="103"/>
      <c r="AK103" s="72">
        <f t="shared" si="56"/>
        <v>1</v>
      </c>
      <c r="AL103" s="72">
        <f t="shared" si="57"/>
        <v>1</v>
      </c>
      <c r="AM103" s="103"/>
      <c r="AN103" s="71">
        <f t="shared" si="58"/>
        <v>0</v>
      </c>
      <c r="AO103" s="103"/>
      <c r="AP103" s="103"/>
      <c r="AQ103" s="71">
        <f t="shared" si="59"/>
        <v>0</v>
      </c>
      <c r="AR103" s="103"/>
      <c r="AS103" s="103"/>
      <c r="AT103" s="71">
        <f t="shared" si="60"/>
        <v>0</v>
      </c>
      <c r="AU103" s="103"/>
      <c r="AV103" s="72" t="str">
        <f t="shared" si="61"/>
        <v>???</v>
      </c>
      <c r="AW103" s="72" t="str">
        <f t="shared" si="62"/>
        <v>???</v>
      </c>
      <c r="AX103" s="103"/>
      <c r="AY103" s="71">
        <f t="shared" si="63"/>
        <v>5</v>
      </c>
      <c r="AZ103" s="103"/>
      <c r="BA103" s="103"/>
      <c r="BB103" s="71">
        <f t="shared" si="64"/>
        <v>5</v>
      </c>
      <c r="BC103" s="103"/>
      <c r="BD103" s="103"/>
      <c r="BE103" s="71">
        <f t="shared" si="65"/>
        <v>20</v>
      </c>
      <c r="BF103" s="103"/>
      <c r="BG103" s="72">
        <f t="shared" si="66"/>
        <v>1</v>
      </c>
      <c r="BH103" s="72">
        <f t="shared" si="67"/>
        <v>1</v>
      </c>
      <c r="BI103" s="103"/>
      <c r="BJ103" s="71">
        <f t="shared" si="68"/>
        <v>1</v>
      </c>
      <c r="BK103" s="103"/>
      <c r="BL103" s="103"/>
      <c r="BM103" s="71">
        <f t="shared" si="69"/>
        <v>1</v>
      </c>
      <c r="BN103" s="103"/>
      <c r="BO103" s="103"/>
      <c r="BP103" s="71">
        <f t="shared" si="70"/>
        <v>4</v>
      </c>
      <c r="BQ103" s="103"/>
      <c r="BR103" s="72">
        <f t="shared" si="71"/>
        <v>1</v>
      </c>
      <c r="BS103" s="72">
        <f t="shared" si="72"/>
        <v>1</v>
      </c>
      <c r="BT103" s="103"/>
    </row>
    <row r="104" spans="1:72" x14ac:dyDescent="0.15">
      <c r="A104" s="96">
        <f>学生名簿!O106</f>
        <v>0</v>
      </c>
      <c r="B104" s="96">
        <f>学生名簿!P106</f>
        <v>0</v>
      </c>
      <c r="C104" s="97">
        <f>学生名簿!Q106</f>
        <v>0</v>
      </c>
      <c r="D104" s="96">
        <f>学生名簿!R106</f>
        <v>0</v>
      </c>
      <c r="E104" s="96">
        <f>学生名簿!S106</f>
        <v>0</v>
      </c>
      <c r="F104" s="96">
        <f>学生名簿!T106</f>
        <v>0</v>
      </c>
      <c r="G104" s="71">
        <f t="shared" si="37"/>
        <v>10</v>
      </c>
      <c r="H104" s="96">
        <f t="shared" si="38"/>
        <v>0</v>
      </c>
      <c r="I104" s="96">
        <f t="shared" si="39"/>
        <v>0</v>
      </c>
      <c r="J104" s="71">
        <f t="shared" si="40"/>
        <v>10</v>
      </c>
      <c r="K104" s="96">
        <f t="shared" si="41"/>
        <v>0</v>
      </c>
      <c r="L104" s="96">
        <f t="shared" si="42"/>
        <v>0</v>
      </c>
      <c r="M104" s="71">
        <f t="shared" si="43"/>
        <v>42</v>
      </c>
      <c r="N104" s="96">
        <f t="shared" si="44"/>
        <v>0</v>
      </c>
      <c r="O104" s="72">
        <f t="shared" si="45"/>
        <v>1</v>
      </c>
      <c r="P104" s="72">
        <f t="shared" si="46"/>
        <v>1</v>
      </c>
      <c r="Q104" s="96">
        <f t="shared" si="47"/>
        <v>0</v>
      </c>
      <c r="R104" s="71">
        <f t="shared" si="48"/>
        <v>1</v>
      </c>
      <c r="S104" s="103"/>
      <c r="T104" s="103"/>
      <c r="U104" s="71">
        <f t="shared" si="49"/>
        <v>1</v>
      </c>
      <c r="V104" s="103"/>
      <c r="W104" s="103"/>
      <c r="X104" s="71">
        <f t="shared" si="50"/>
        <v>2</v>
      </c>
      <c r="Y104" s="103"/>
      <c r="Z104" s="72">
        <f t="shared" si="51"/>
        <v>1</v>
      </c>
      <c r="AA104" s="72">
        <f t="shared" si="52"/>
        <v>1</v>
      </c>
      <c r="AB104" s="103"/>
      <c r="AC104" s="71">
        <f t="shared" si="53"/>
        <v>3</v>
      </c>
      <c r="AD104" s="103"/>
      <c r="AE104" s="103"/>
      <c r="AF104" s="71">
        <f t="shared" si="54"/>
        <v>3</v>
      </c>
      <c r="AG104" s="103"/>
      <c r="AH104" s="103"/>
      <c r="AI104" s="71">
        <f t="shared" si="55"/>
        <v>16</v>
      </c>
      <c r="AJ104" s="103"/>
      <c r="AK104" s="72">
        <f t="shared" si="56"/>
        <v>1</v>
      </c>
      <c r="AL104" s="72">
        <f t="shared" si="57"/>
        <v>1</v>
      </c>
      <c r="AM104" s="103"/>
      <c r="AN104" s="71">
        <f t="shared" si="58"/>
        <v>0</v>
      </c>
      <c r="AO104" s="103"/>
      <c r="AP104" s="103"/>
      <c r="AQ104" s="71">
        <f t="shared" si="59"/>
        <v>0</v>
      </c>
      <c r="AR104" s="103"/>
      <c r="AS104" s="103"/>
      <c r="AT104" s="71">
        <f t="shared" si="60"/>
        <v>0</v>
      </c>
      <c r="AU104" s="103"/>
      <c r="AV104" s="72" t="str">
        <f t="shared" si="61"/>
        <v>???</v>
      </c>
      <c r="AW104" s="72" t="str">
        <f t="shared" si="62"/>
        <v>???</v>
      </c>
      <c r="AX104" s="103"/>
      <c r="AY104" s="71">
        <f t="shared" si="63"/>
        <v>5</v>
      </c>
      <c r="AZ104" s="103"/>
      <c r="BA104" s="103"/>
      <c r="BB104" s="71">
        <f t="shared" si="64"/>
        <v>5</v>
      </c>
      <c r="BC104" s="103"/>
      <c r="BD104" s="103"/>
      <c r="BE104" s="71">
        <f t="shared" si="65"/>
        <v>20</v>
      </c>
      <c r="BF104" s="103"/>
      <c r="BG104" s="72">
        <f t="shared" si="66"/>
        <v>1</v>
      </c>
      <c r="BH104" s="72">
        <f t="shared" si="67"/>
        <v>1</v>
      </c>
      <c r="BI104" s="103"/>
      <c r="BJ104" s="71">
        <f t="shared" si="68"/>
        <v>1</v>
      </c>
      <c r="BK104" s="103"/>
      <c r="BL104" s="103"/>
      <c r="BM104" s="71">
        <f t="shared" si="69"/>
        <v>1</v>
      </c>
      <c r="BN104" s="103"/>
      <c r="BO104" s="103"/>
      <c r="BP104" s="71">
        <f t="shared" si="70"/>
        <v>4</v>
      </c>
      <c r="BQ104" s="103"/>
      <c r="BR104" s="72">
        <f t="shared" si="71"/>
        <v>1</v>
      </c>
      <c r="BS104" s="72">
        <f t="shared" si="72"/>
        <v>1</v>
      </c>
      <c r="BT104" s="103"/>
    </row>
    <row r="105" spans="1:72" x14ac:dyDescent="0.15">
      <c r="A105" s="96">
        <f>学生名簿!O107</f>
        <v>0</v>
      </c>
      <c r="B105" s="96">
        <f>学生名簿!P107</f>
        <v>0</v>
      </c>
      <c r="C105" s="97">
        <f>学生名簿!Q107</f>
        <v>0</v>
      </c>
      <c r="D105" s="96">
        <f>学生名簿!R107</f>
        <v>0</v>
      </c>
      <c r="E105" s="96">
        <f>学生名簿!S107</f>
        <v>0</v>
      </c>
      <c r="F105" s="96">
        <f>学生名簿!T107</f>
        <v>0</v>
      </c>
      <c r="G105" s="71">
        <f t="shared" si="37"/>
        <v>10</v>
      </c>
      <c r="H105" s="96">
        <f t="shared" si="38"/>
        <v>0</v>
      </c>
      <c r="I105" s="96">
        <f t="shared" si="39"/>
        <v>0</v>
      </c>
      <c r="J105" s="71">
        <f t="shared" si="40"/>
        <v>10</v>
      </c>
      <c r="K105" s="96">
        <f t="shared" si="41"/>
        <v>0</v>
      </c>
      <c r="L105" s="96">
        <f t="shared" si="42"/>
        <v>0</v>
      </c>
      <c r="M105" s="71">
        <f t="shared" si="43"/>
        <v>42</v>
      </c>
      <c r="N105" s="96">
        <f t="shared" si="44"/>
        <v>0</v>
      </c>
      <c r="O105" s="72">
        <f t="shared" si="45"/>
        <v>1</v>
      </c>
      <c r="P105" s="72">
        <f t="shared" si="46"/>
        <v>1</v>
      </c>
      <c r="Q105" s="96">
        <f t="shared" si="47"/>
        <v>0</v>
      </c>
      <c r="R105" s="71">
        <f t="shared" si="48"/>
        <v>1</v>
      </c>
      <c r="S105" s="103"/>
      <c r="T105" s="103"/>
      <c r="U105" s="71">
        <f t="shared" si="49"/>
        <v>1</v>
      </c>
      <c r="V105" s="103"/>
      <c r="W105" s="103"/>
      <c r="X105" s="71">
        <f t="shared" si="50"/>
        <v>2</v>
      </c>
      <c r="Y105" s="103"/>
      <c r="Z105" s="72">
        <f t="shared" si="51"/>
        <v>1</v>
      </c>
      <c r="AA105" s="72">
        <f t="shared" si="52"/>
        <v>1</v>
      </c>
      <c r="AB105" s="103"/>
      <c r="AC105" s="71">
        <f t="shared" si="53"/>
        <v>3</v>
      </c>
      <c r="AD105" s="103"/>
      <c r="AE105" s="103"/>
      <c r="AF105" s="71">
        <f t="shared" si="54"/>
        <v>3</v>
      </c>
      <c r="AG105" s="103"/>
      <c r="AH105" s="103"/>
      <c r="AI105" s="71">
        <f t="shared" si="55"/>
        <v>16</v>
      </c>
      <c r="AJ105" s="103"/>
      <c r="AK105" s="72">
        <f t="shared" si="56"/>
        <v>1</v>
      </c>
      <c r="AL105" s="72">
        <f t="shared" si="57"/>
        <v>1</v>
      </c>
      <c r="AM105" s="103"/>
      <c r="AN105" s="71">
        <f t="shared" si="58"/>
        <v>0</v>
      </c>
      <c r="AO105" s="103"/>
      <c r="AP105" s="103"/>
      <c r="AQ105" s="71">
        <f t="shared" si="59"/>
        <v>0</v>
      </c>
      <c r="AR105" s="103"/>
      <c r="AS105" s="103"/>
      <c r="AT105" s="71">
        <f t="shared" si="60"/>
        <v>0</v>
      </c>
      <c r="AU105" s="103"/>
      <c r="AV105" s="72" t="str">
        <f t="shared" si="61"/>
        <v>???</v>
      </c>
      <c r="AW105" s="72" t="str">
        <f t="shared" si="62"/>
        <v>???</v>
      </c>
      <c r="AX105" s="103"/>
      <c r="AY105" s="71">
        <f t="shared" si="63"/>
        <v>5</v>
      </c>
      <c r="AZ105" s="103"/>
      <c r="BA105" s="103"/>
      <c r="BB105" s="71">
        <f t="shared" si="64"/>
        <v>5</v>
      </c>
      <c r="BC105" s="103"/>
      <c r="BD105" s="103"/>
      <c r="BE105" s="71">
        <f t="shared" si="65"/>
        <v>20</v>
      </c>
      <c r="BF105" s="103"/>
      <c r="BG105" s="72">
        <f t="shared" si="66"/>
        <v>1</v>
      </c>
      <c r="BH105" s="72">
        <f t="shared" si="67"/>
        <v>1</v>
      </c>
      <c r="BI105" s="103"/>
      <c r="BJ105" s="71">
        <f t="shared" si="68"/>
        <v>1</v>
      </c>
      <c r="BK105" s="103"/>
      <c r="BL105" s="103"/>
      <c r="BM105" s="71">
        <f t="shared" si="69"/>
        <v>1</v>
      </c>
      <c r="BN105" s="103"/>
      <c r="BO105" s="103"/>
      <c r="BP105" s="71">
        <f t="shared" si="70"/>
        <v>4</v>
      </c>
      <c r="BQ105" s="103"/>
      <c r="BR105" s="72">
        <f t="shared" si="71"/>
        <v>1</v>
      </c>
      <c r="BS105" s="72">
        <f t="shared" si="72"/>
        <v>1</v>
      </c>
      <c r="BT105" s="103"/>
    </row>
    <row r="106" spans="1:72" x14ac:dyDescent="0.15">
      <c r="A106" s="96">
        <f>学生名簿!O108</f>
        <v>0</v>
      </c>
      <c r="B106" s="96">
        <f>学生名簿!P108</f>
        <v>0</v>
      </c>
      <c r="C106" s="97">
        <f>学生名簿!Q108</f>
        <v>0</v>
      </c>
      <c r="D106" s="96">
        <f>学生名簿!R108</f>
        <v>0</v>
      </c>
      <c r="E106" s="96">
        <f>学生名簿!S108</f>
        <v>0</v>
      </c>
      <c r="F106" s="96">
        <f>学生名簿!T108</f>
        <v>0</v>
      </c>
      <c r="G106" s="71">
        <f t="shared" si="37"/>
        <v>10</v>
      </c>
      <c r="H106" s="96">
        <f t="shared" si="38"/>
        <v>0</v>
      </c>
      <c r="I106" s="96">
        <f t="shared" si="39"/>
        <v>0</v>
      </c>
      <c r="J106" s="71">
        <f t="shared" si="40"/>
        <v>10</v>
      </c>
      <c r="K106" s="96">
        <f t="shared" si="41"/>
        <v>0</v>
      </c>
      <c r="L106" s="96">
        <f t="shared" si="42"/>
        <v>0</v>
      </c>
      <c r="M106" s="71">
        <f t="shared" si="43"/>
        <v>42</v>
      </c>
      <c r="N106" s="96">
        <f t="shared" si="44"/>
        <v>0</v>
      </c>
      <c r="O106" s="72">
        <f t="shared" si="45"/>
        <v>1</v>
      </c>
      <c r="P106" s="72">
        <f t="shared" si="46"/>
        <v>1</v>
      </c>
      <c r="Q106" s="96">
        <f t="shared" si="47"/>
        <v>0</v>
      </c>
      <c r="R106" s="71">
        <f t="shared" si="48"/>
        <v>1</v>
      </c>
      <c r="S106" s="103"/>
      <c r="T106" s="103"/>
      <c r="U106" s="71">
        <f t="shared" si="49"/>
        <v>1</v>
      </c>
      <c r="V106" s="103"/>
      <c r="W106" s="103"/>
      <c r="X106" s="71">
        <f t="shared" si="50"/>
        <v>2</v>
      </c>
      <c r="Y106" s="103"/>
      <c r="Z106" s="72">
        <f t="shared" si="51"/>
        <v>1</v>
      </c>
      <c r="AA106" s="72">
        <f t="shared" si="52"/>
        <v>1</v>
      </c>
      <c r="AB106" s="103"/>
      <c r="AC106" s="71">
        <f t="shared" si="53"/>
        <v>3</v>
      </c>
      <c r="AD106" s="103"/>
      <c r="AE106" s="103"/>
      <c r="AF106" s="71">
        <f t="shared" si="54"/>
        <v>3</v>
      </c>
      <c r="AG106" s="103"/>
      <c r="AH106" s="103"/>
      <c r="AI106" s="71">
        <f t="shared" si="55"/>
        <v>16</v>
      </c>
      <c r="AJ106" s="103"/>
      <c r="AK106" s="72">
        <f t="shared" si="56"/>
        <v>1</v>
      </c>
      <c r="AL106" s="72">
        <f t="shared" si="57"/>
        <v>1</v>
      </c>
      <c r="AM106" s="103"/>
      <c r="AN106" s="71">
        <f t="shared" si="58"/>
        <v>0</v>
      </c>
      <c r="AO106" s="103"/>
      <c r="AP106" s="103"/>
      <c r="AQ106" s="71">
        <f t="shared" si="59"/>
        <v>0</v>
      </c>
      <c r="AR106" s="103"/>
      <c r="AS106" s="103"/>
      <c r="AT106" s="71">
        <f t="shared" si="60"/>
        <v>0</v>
      </c>
      <c r="AU106" s="103"/>
      <c r="AV106" s="72" t="str">
        <f t="shared" si="61"/>
        <v>???</v>
      </c>
      <c r="AW106" s="72" t="str">
        <f t="shared" si="62"/>
        <v>???</v>
      </c>
      <c r="AX106" s="103"/>
      <c r="AY106" s="71">
        <f t="shared" si="63"/>
        <v>5</v>
      </c>
      <c r="AZ106" s="103"/>
      <c r="BA106" s="103"/>
      <c r="BB106" s="71">
        <f t="shared" si="64"/>
        <v>5</v>
      </c>
      <c r="BC106" s="103"/>
      <c r="BD106" s="103"/>
      <c r="BE106" s="71">
        <f t="shared" si="65"/>
        <v>20</v>
      </c>
      <c r="BF106" s="103"/>
      <c r="BG106" s="72">
        <f t="shared" si="66"/>
        <v>1</v>
      </c>
      <c r="BH106" s="72">
        <f t="shared" si="67"/>
        <v>1</v>
      </c>
      <c r="BI106" s="103"/>
      <c r="BJ106" s="71">
        <f t="shared" si="68"/>
        <v>1</v>
      </c>
      <c r="BK106" s="103"/>
      <c r="BL106" s="103"/>
      <c r="BM106" s="71">
        <f t="shared" si="69"/>
        <v>1</v>
      </c>
      <c r="BN106" s="103"/>
      <c r="BO106" s="103"/>
      <c r="BP106" s="71">
        <f t="shared" si="70"/>
        <v>4</v>
      </c>
      <c r="BQ106" s="103"/>
      <c r="BR106" s="72">
        <f t="shared" si="71"/>
        <v>1</v>
      </c>
      <c r="BS106" s="72">
        <f t="shared" si="72"/>
        <v>1</v>
      </c>
      <c r="BT106" s="103"/>
    </row>
    <row r="107" spans="1:72" x14ac:dyDescent="0.15">
      <c r="A107" s="96">
        <f>学生名簿!O109</f>
        <v>0</v>
      </c>
      <c r="B107" s="96">
        <f>学生名簿!P109</f>
        <v>0</v>
      </c>
      <c r="C107" s="97">
        <f>学生名簿!Q109</f>
        <v>0</v>
      </c>
      <c r="D107" s="96">
        <f>学生名簿!R109</f>
        <v>0</v>
      </c>
      <c r="E107" s="96">
        <f>学生名簿!S109</f>
        <v>0</v>
      </c>
      <c r="F107" s="96">
        <f>学生名簿!T109</f>
        <v>0</v>
      </c>
      <c r="G107" s="71">
        <f t="shared" si="37"/>
        <v>10</v>
      </c>
      <c r="H107" s="96">
        <f t="shared" si="38"/>
        <v>0</v>
      </c>
      <c r="I107" s="96">
        <f t="shared" si="39"/>
        <v>0</v>
      </c>
      <c r="J107" s="71">
        <f t="shared" si="40"/>
        <v>10</v>
      </c>
      <c r="K107" s="96">
        <f t="shared" si="41"/>
        <v>0</v>
      </c>
      <c r="L107" s="96">
        <f t="shared" si="42"/>
        <v>0</v>
      </c>
      <c r="M107" s="71">
        <f t="shared" si="43"/>
        <v>42</v>
      </c>
      <c r="N107" s="96">
        <f t="shared" si="44"/>
        <v>0</v>
      </c>
      <c r="O107" s="72">
        <f t="shared" si="45"/>
        <v>1</v>
      </c>
      <c r="P107" s="72">
        <f t="shared" si="46"/>
        <v>1</v>
      </c>
      <c r="Q107" s="96">
        <f t="shared" si="47"/>
        <v>0</v>
      </c>
      <c r="R107" s="71">
        <f t="shared" si="48"/>
        <v>1</v>
      </c>
      <c r="S107" s="103"/>
      <c r="T107" s="103"/>
      <c r="U107" s="71">
        <f t="shared" si="49"/>
        <v>1</v>
      </c>
      <c r="V107" s="103"/>
      <c r="W107" s="103"/>
      <c r="X107" s="71">
        <f t="shared" si="50"/>
        <v>2</v>
      </c>
      <c r="Y107" s="103"/>
      <c r="Z107" s="72">
        <f t="shared" si="51"/>
        <v>1</v>
      </c>
      <c r="AA107" s="72">
        <f t="shared" si="52"/>
        <v>1</v>
      </c>
      <c r="AB107" s="103"/>
      <c r="AC107" s="71">
        <f t="shared" si="53"/>
        <v>3</v>
      </c>
      <c r="AD107" s="103"/>
      <c r="AE107" s="103"/>
      <c r="AF107" s="71">
        <f t="shared" si="54"/>
        <v>3</v>
      </c>
      <c r="AG107" s="103"/>
      <c r="AH107" s="103"/>
      <c r="AI107" s="71">
        <f t="shared" si="55"/>
        <v>16</v>
      </c>
      <c r="AJ107" s="103"/>
      <c r="AK107" s="72">
        <f t="shared" si="56"/>
        <v>1</v>
      </c>
      <c r="AL107" s="72">
        <f t="shared" si="57"/>
        <v>1</v>
      </c>
      <c r="AM107" s="103"/>
      <c r="AN107" s="71">
        <f t="shared" si="58"/>
        <v>0</v>
      </c>
      <c r="AO107" s="103"/>
      <c r="AP107" s="103"/>
      <c r="AQ107" s="71">
        <f t="shared" si="59"/>
        <v>0</v>
      </c>
      <c r="AR107" s="103"/>
      <c r="AS107" s="103"/>
      <c r="AT107" s="71">
        <f t="shared" si="60"/>
        <v>0</v>
      </c>
      <c r="AU107" s="103"/>
      <c r="AV107" s="72" t="str">
        <f t="shared" si="61"/>
        <v>???</v>
      </c>
      <c r="AW107" s="72" t="str">
        <f t="shared" si="62"/>
        <v>???</v>
      </c>
      <c r="AX107" s="103"/>
      <c r="AY107" s="71">
        <f t="shared" si="63"/>
        <v>5</v>
      </c>
      <c r="AZ107" s="103"/>
      <c r="BA107" s="103"/>
      <c r="BB107" s="71">
        <f t="shared" si="64"/>
        <v>5</v>
      </c>
      <c r="BC107" s="103"/>
      <c r="BD107" s="103"/>
      <c r="BE107" s="71">
        <f t="shared" si="65"/>
        <v>20</v>
      </c>
      <c r="BF107" s="103"/>
      <c r="BG107" s="72">
        <f t="shared" si="66"/>
        <v>1</v>
      </c>
      <c r="BH107" s="72">
        <f t="shared" si="67"/>
        <v>1</v>
      </c>
      <c r="BI107" s="103"/>
      <c r="BJ107" s="71">
        <f t="shared" si="68"/>
        <v>1</v>
      </c>
      <c r="BK107" s="103"/>
      <c r="BL107" s="103"/>
      <c r="BM107" s="71">
        <f t="shared" si="69"/>
        <v>1</v>
      </c>
      <c r="BN107" s="103"/>
      <c r="BO107" s="103"/>
      <c r="BP107" s="71">
        <f t="shared" si="70"/>
        <v>4</v>
      </c>
      <c r="BQ107" s="103"/>
      <c r="BR107" s="72">
        <f t="shared" si="71"/>
        <v>1</v>
      </c>
      <c r="BS107" s="72">
        <f t="shared" si="72"/>
        <v>1</v>
      </c>
      <c r="BT107" s="103"/>
    </row>
    <row r="108" spans="1:72" x14ac:dyDescent="0.15">
      <c r="A108" s="96">
        <f>学生名簿!O110</f>
        <v>0</v>
      </c>
      <c r="B108" s="96">
        <f>学生名簿!P110</f>
        <v>0</v>
      </c>
      <c r="C108" s="97">
        <f>学生名簿!Q110</f>
        <v>0</v>
      </c>
      <c r="D108" s="96">
        <f>学生名簿!R110</f>
        <v>0</v>
      </c>
      <c r="E108" s="96">
        <f>学生名簿!S110</f>
        <v>0</v>
      </c>
      <c r="F108" s="96">
        <f>学生名簿!T110</f>
        <v>0</v>
      </c>
      <c r="G108" s="71">
        <f t="shared" si="37"/>
        <v>10</v>
      </c>
      <c r="H108" s="96">
        <f t="shared" si="38"/>
        <v>0</v>
      </c>
      <c r="I108" s="96">
        <f t="shared" si="39"/>
        <v>0</v>
      </c>
      <c r="J108" s="71">
        <f t="shared" si="40"/>
        <v>10</v>
      </c>
      <c r="K108" s="96">
        <f t="shared" si="41"/>
        <v>0</v>
      </c>
      <c r="L108" s="96">
        <f t="shared" si="42"/>
        <v>0</v>
      </c>
      <c r="M108" s="71">
        <f t="shared" si="43"/>
        <v>42</v>
      </c>
      <c r="N108" s="96">
        <f t="shared" si="44"/>
        <v>0</v>
      </c>
      <c r="O108" s="72">
        <f t="shared" si="45"/>
        <v>1</v>
      </c>
      <c r="P108" s="72">
        <f t="shared" si="46"/>
        <v>1</v>
      </c>
      <c r="Q108" s="96">
        <f t="shared" si="47"/>
        <v>0</v>
      </c>
      <c r="R108" s="71">
        <f t="shared" si="48"/>
        <v>1</v>
      </c>
      <c r="S108" s="103"/>
      <c r="T108" s="103"/>
      <c r="U108" s="71">
        <f t="shared" si="49"/>
        <v>1</v>
      </c>
      <c r="V108" s="103"/>
      <c r="W108" s="103"/>
      <c r="X108" s="71">
        <f t="shared" si="50"/>
        <v>2</v>
      </c>
      <c r="Y108" s="103"/>
      <c r="Z108" s="72">
        <f t="shared" si="51"/>
        <v>1</v>
      </c>
      <c r="AA108" s="72">
        <f t="shared" si="52"/>
        <v>1</v>
      </c>
      <c r="AB108" s="103"/>
      <c r="AC108" s="71">
        <f t="shared" si="53"/>
        <v>3</v>
      </c>
      <c r="AD108" s="103"/>
      <c r="AE108" s="103"/>
      <c r="AF108" s="71">
        <f t="shared" si="54"/>
        <v>3</v>
      </c>
      <c r="AG108" s="103"/>
      <c r="AH108" s="103"/>
      <c r="AI108" s="71">
        <f t="shared" si="55"/>
        <v>16</v>
      </c>
      <c r="AJ108" s="103"/>
      <c r="AK108" s="72">
        <f t="shared" si="56"/>
        <v>1</v>
      </c>
      <c r="AL108" s="72">
        <f t="shared" si="57"/>
        <v>1</v>
      </c>
      <c r="AM108" s="103"/>
      <c r="AN108" s="71">
        <f t="shared" si="58"/>
        <v>0</v>
      </c>
      <c r="AO108" s="103"/>
      <c r="AP108" s="103"/>
      <c r="AQ108" s="71">
        <f t="shared" si="59"/>
        <v>0</v>
      </c>
      <c r="AR108" s="103"/>
      <c r="AS108" s="103"/>
      <c r="AT108" s="71">
        <f t="shared" si="60"/>
        <v>0</v>
      </c>
      <c r="AU108" s="103"/>
      <c r="AV108" s="72" t="str">
        <f t="shared" si="61"/>
        <v>???</v>
      </c>
      <c r="AW108" s="72" t="str">
        <f t="shared" si="62"/>
        <v>???</v>
      </c>
      <c r="AX108" s="103"/>
      <c r="AY108" s="71">
        <f t="shared" si="63"/>
        <v>5</v>
      </c>
      <c r="AZ108" s="103"/>
      <c r="BA108" s="103"/>
      <c r="BB108" s="71">
        <f t="shared" si="64"/>
        <v>5</v>
      </c>
      <c r="BC108" s="103"/>
      <c r="BD108" s="103"/>
      <c r="BE108" s="71">
        <f t="shared" si="65"/>
        <v>20</v>
      </c>
      <c r="BF108" s="103"/>
      <c r="BG108" s="72">
        <f t="shared" si="66"/>
        <v>1</v>
      </c>
      <c r="BH108" s="72">
        <f t="shared" si="67"/>
        <v>1</v>
      </c>
      <c r="BI108" s="103"/>
      <c r="BJ108" s="71">
        <f t="shared" si="68"/>
        <v>1</v>
      </c>
      <c r="BK108" s="103"/>
      <c r="BL108" s="103"/>
      <c r="BM108" s="71">
        <f t="shared" si="69"/>
        <v>1</v>
      </c>
      <c r="BN108" s="103"/>
      <c r="BO108" s="103"/>
      <c r="BP108" s="71">
        <f t="shared" si="70"/>
        <v>4</v>
      </c>
      <c r="BQ108" s="103"/>
      <c r="BR108" s="72">
        <f t="shared" si="71"/>
        <v>1</v>
      </c>
      <c r="BS108" s="72">
        <f t="shared" si="72"/>
        <v>1</v>
      </c>
      <c r="BT108" s="103"/>
    </row>
    <row r="109" spans="1:72" x14ac:dyDescent="0.15">
      <c r="A109" s="96">
        <f>学生名簿!O111</f>
        <v>0</v>
      </c>
      <c r="B109" s="96">
        <f>学生名簿!P111</f>
        <v>0</v>
      </c>
      <c r="C109" s="97">
        <f>学生名簿!Q111</f>
        <v>0</v>
      </c>
      <c r="D109" s="96">
        <f>学生名簿!R111</f>
        <v>0</v>
      </c>
      <c r="E109" s="96">
        <f>学生名簿!S111</f>
        <v>0</v>
      </c>
      <c r="F109" s="96">
        <f>学生名簿!T111</f>
        <v>0</v>
      </c>
      <c r="G109" s="71">
        <f t="shared" si="37"/>
        <v>10</v>
      </c>
      <c r="H109" s="96">
        <f t="shared" si="38"/>
        <v>0</v>
      </c>
      <c r="I109" s="96">
        <f t="shared" si="39"/>
        <v>0</v>
      </c>
      <c r="J109" s="71">
        <f t="shared" si="40"/>
        <v>10</v>
      </c>
      <c r="K109" s="96">
        <f t="shared" si="41"/>
        <v>0</v>
      </c>
      <c r="L109" s="96">
        <f t="shared" si="42"/>
        <v>0</v>
      </c>
      <c r="M109" s="71">
        <f t="shared" si="43"/>
        <v>42</v>
      </c>
      <c r="N109" s="96">
        <f t="shared" si="44"/>
        <v>0</v>
      </c>
      <c r="O109" s="72">
        <f t="shared" si="45"/>
        <v>1</v>
      </c>
      <c r="P109" s="72">
        <f t="shared" si="46"/>
        <v>1</v>
      </c>
      <c r="Q109" s="96">
        <f t="shared" si="47"/>
        <v>0</v>
      </c>
      <c r="R109" s="71">
        <f t="shared" si="48"/>
        <v>1</v>
      </c>
      <c r="S109" s="103"/>
      <c r="T109" s="103"/>
      <c r="U109" s="71">
        <f t="shared" si="49"/>
        <v>1</v>
      </c>
      <c r="V109" s="103"/>
      <c r="W109" s="103"/>
      <c r="X109" s="71">
        <f t="shared" si="50"/>
        <v>2</v>
      </c>
      <c r="Y109" s="103"/>
      <c r="Z109" s="72">
        <f t="shared" si="51"/>
        <v>1</v>
      </c>
      <c r="AA109" s="72">
        <f t="shared" si="52"/>
        <v>1</v>
      </c>
      <c r="AB109" s="103"/>
      <c r="AC109" s="71">
        <f t="shared" si="53"/>
        <v>3</v>
      </c>
      <c r="AD109" s="103"/>
      <c r="AE109" s="103"/>
      <c r="AF109" s="71">
        <f t="shared" si="54"/>
        <v>3</v>
      </c>
      <c r="AG109" s="103"/>
      <c r="AH109" s="103"/>
      <c r="AI109" s="71">
        <f t="shared" si="55"/>
        <v>16</v>
      </c>
      <c r="AJ109" s="103"/>
      <c r="AK109" s="72">
        <f t="shared" si="56"/>
        <v>1</v>
      </c>
      <c r="AL109" s="72">
        <f t="shared" si="57"/>
        <v>1</v>
      </c>
      <c r="AM109" s="103"/>
      <c r="AN109" s="71">
        <f t="shared" si="58"/>
        <v>0</v>
      </c>
      <c r="AO109" s="103"/>
      <c r="AP109" s="103"/>
      <c r="AQ109" s="71">
        <f t="shared" si="59"/>
        <v>0</v>
      </c>
      <c r="AR109" s="103"/>
      <c r="AS109" s="103"/>
      <c r="AT109" s="71">
        <f t="shared" si="60"/>
        <v>0</v>
      </c>
      <c r="AU109" s="103"/>
      <c r="AV109" s="72" t="str">
        <f t="shared" si="61"/>
        <v>???</v>
      </c>
      <c r="AW109" s="72" t="str">
        <f t="shared" si="62"/>
        <v>???</v>
      </c>
      <c r="AX109" s="103"/>
      <c r="AY109" s="71">
        <f t="shared" si="63"/>
        <v>5</v>
      </c>
      <c r="AZ109" s="103"/>
      <c r="BA109" s="103"/>
      <c r="BB109" s="71">
        <f t="shared" si="64"/>
        <v>5</v>
      </c>
      <c r="BC109" s="103"/>
      <c r="BD109" s="103"/>
      <c r="BE109" s="71">
        <f t="shared" si="65"/>
        <v>20</v>
      </c>
      <c r="BF109" s="103"/>
      <c r="BG109" s="72">
        <f t="shared" si="66"/>
        <v>1</v>
      </c>
      <c r="BH109" s="72">
        <f t="shared" si="67"/>
        <v>1</v>
      </c>
      <c r="BI109" s="103"/>
      <c r="BJ109" s="71">
        <f t="shared" si="68"/>
        <v>1</v>
      </c>
      <c r="BK109" s="103"/>
      <c r="BL109" s="103"/>
      <c r="BM109" s="71">
        <f t="shared" si="69"/>
        <v>1</v>
      </c>
      <c r="BN109" s="103"/>
      <c r="BO109" s="103"/>
      <c r="BP109" s="71">
        <f t="shared" si="70"/>
        <v>4</v>
      </c>
      <c r="BQ109" s="103"/>
      <c r="BR109" s="72">
        <f t="shared" si="71"/>
        <v>1</v>
      </c>
      <c r="BS109" s="72">
        <f t="shared" si="72"/>
        <v>1</v>
      </c>
      <c r="BT109" s="103"/>
    </row>
    <row r="110" spans="1:72" x14ac:dyDescent="0.15">
      <c r="A110" s="96">
        <f>学生名簿!O112</f>
        <v>0</v>
      </c>
      <c r="B110" s="96">
        <f>学生名簿!P112</f>
        <v>0</v>
      </c>
      <c r="C110" s="97">
        <f>学生名簿!Q112</f>
        <v>0</v>
      </c>
      <c r="D110" s="96">
        <f>学生名簿!R112</f>
        <v>0</v>
      </c>
      <c r="E110" s="96">
        <f>学生名簿!S112</f>
        <v>0</v>
      </c>
      <c r="F110" s="96">
        <f>学生名簿!T112</f>
        <v>0</v>
      </c>
      <c r="G110" s="71">
        <f t="shared" si="37"/>
        <v>10</v>
      </c>
      <c r="H110" s="96">
        <f t="shared" si="38"/>
        <v>0</v>
      </c>
      <c r="I110" s="96">
        <f t="shared" si="39"/>
        <v>0</v>
      </c>
      <c r="J110" s="71">
        <f t="shared" si="40"/>
        <v>10</v>
      </c>
      <c r="K110" s="96">
        <f t="shared" si="41"/>
        <v>0</v>
      </c>
      <c r="L110" s="96">
        <f t="shared" si="42"/>
        <v>0</v>
      </c>
      <c r="M110" s="71">
        <f t="shared" si="43"/>
        <v>42</v>
      </c>
      <c r="N110" s="96">
        <f t="shared" si="44"/>
        <v>0</v>
      </c>
      <c r="O110" s="72">
        <f t="shared" si="45"/>
        <v>1</v>
      </c>
      <c r="P110" s="72">
        <f t="shared" si="46"/>
        <v>1</v>
      </c>
      <c r="Q110" s="96">
        <f t="shared" si="47"/>
        <v>0</v>
      </c>
      <c r="R110" s="71">
        <f t="shared" si="48"/>
        <v>1</v>
      </c>
      <c r="S110" s="103"/>
      <c r="T110" s="103"/>
      <c r="U110" s="71">
        <f t="shared" si="49"/>
        <v>1</v>
      </c>
      <c r="V110" s="103"/>
      <c r="W110" s="103"/>
      <c r="X110" s="71">
        <f t="shared" si="50"/>
        <v>2</v>
      </c>
      <c r="Y110" s="103"/>
      <c r="Z110" s="72">
        <f t="shared" si="51"/>
        <v>1</v>
      </c>
      <c r="AA110" s="72">
        <f t="shared" si="52"/>
        <v>1</v>
      </c>
      <c r="AB110" s="103"/>
      <c r="AC110" s="71">
        <f t="shared" si="53"/>
        <v>3</v>
      </c>
      <c r="AD110" s="103"/>
      <c r="AE110" s="103"/>
      <c r="AF110" s="71">
        <f t="shared" si="54"/>
        <v>3</v>
      </c>
      <c r="AG110" s="103"/>
      <c r="AH110" s="103"/>
      <c r="AI110" s="71">
        <f t="shared" si="55"/>
        <v>16</v>
      </c>
      <c r="AJ110" s="103"/>
      <c r="AK110" s="72">
        <f t="shared" si="56"/>
        <v>1</v>
      </c>
      <c r="AL110" s="72">
        <f t="shared" si="57"/>
        <v>1</v>
      </c>
      <c r="AM110" s="103"/>
      <c r="AN110" s="71">
        <f t="shared" si="58"/>
        <v>0</v>
      </c>
      <c r="AO110" s="103"/>
      <c r="AP110" s="103"/>
      <c r="AQ110" s="71">
        <f t="shared" si="59"/>
        <v>0</v>
      </c>
      <c r="AR110" s="103"/>
      <c r="AS110" s="103"/>
      <c r="AT110" s="71">
        <f t="shared" si="60"/>
        <v>0</v>
      </c>
      <c r="AU110" s="103"/>
      <c r="AV110" s="72" t="str">
        <f t="shared" si="61"/>
        <v>???</v>
      </c>
      <c r="AW110" s="72" t="str">
        <f t="shared" si="62"/>
        <v>???</v>
      </c>
      <c r="AX110" s="103"/>
      <c r="AY110" s="71">
        <f t="shared" si="63"/>
        <v>5</v>
      </c>
      <c r="AZ110" s="103"/>
      <c r="BA110" s="103"/>
      <c r="BB110" s="71">
        <f t="shared" si="64"/>
        <v>5</v>
      </c>
      <c r="BC110" s="103"/>
      <c r="BD110" s="103"/>
      <c r="BE110" s="71">
        <f t="shared" si="65"/>
        <v>20</v>
      </c>
      <c r="BF110" s="103"/>
      <c r="BG110" s="72">
        <f t="shared" si="66"/>
        <v>1</v>
      </c>
      <c r="BH110" s="72">
        <f t="shared" si="67"/>
        <v>1</v>
      </c>
      <c r="BI110" s="103"/>
      <c r="BJ110" s="71">
        <f t="shared" si="68"/>
        <v>1</v>
      </c>
      <c r="BK110" s="103"/>
      <c r="BL110" s="103"/>
      <c r="BM110" s="71">
        <f t="shared" si="69"/>
        <v>1</v>
      </c>
      <c r="BN110" s="103"/>
      <c r="BO110" s="103"/>
      <c r="BP110" s="71">
        <f t="shared" si="70"/>
        <v>4</v>
      </c>
      <c r="BQ110" s="103"/>
      <c r="BR110" s="72">
        <f t="shared" si="71"/>
        <v>1</v>
      </c>
      <c r="BS110" s="72">
        <f t="shared" si="72"/>
        <v>1</v>
      </c>
      <c r="BT110" s="103"/>
    </row>
    <row r="111" spans="1:72" x14ac:dyDescent="0.15">
      <c r="A111" s="96">
        <f>学生名簿!O113</f>
        <v>0</v>
      </c>
      <c r="B111" s="96">
        <f>学生名簿!P113</f>
        <v>0</v>
      </c>
      <c r="C111" s="97">
        <f>学生名簿!Q113</f>
        <v>0</v>
      </c>
      <c r="D111" s="96">
        <f>学生名簿!R113</f>
        <v>0</v>
      </c>
      <c r="E111" s="96">
        <f>学生名簿!S113</f>
        <v>0</v>
      </c>
      <c r="F111" s="96">
        <f>学生名簿!T113</f>
        <v>0</v>
      </c>
      <c r="G111" s="71">
        <f t="shared" si="37"/>
        <v>10</v>
      </c>
      <c r="H111" s="96">
        <f t="shared" si="38"/>
        <v>0</v>
      </c>
      <c r="I111" s="96">
        <f t="shared" si="39"/>
        <v>0</v>
      </c>
      <c r="J111" s="71">
        <f t="shared" si="40"/>
        <v>10</v>
      </c>
      <c r="K111" s="96">
        <f t="shared" si="41"/>
        <v>0</v>
      </c>
      <c r="L111" s="96">
        <f t="shared" si="42"/>
        <v>0</v>
      </c>
      <c r="M111" s="71">
        <f t="shared" si="43"/>
        <v>42</v>
      </c>
      <c r="N111" s="96">
        <f t="shared" si="44"/>
        <v>0</v>
      </c>
      <c r="O111" s="72">
        <f t="shared" si="45"/>
        <v>1</v>
      </c>
      <c r="P111" s="72">
        <f t="shared" si="46"/>
        <v>1</v>
      </c>
      <c r="Q111" s="96">
        <f t="shared" si="47"/>
        <v>0</v>
      </c>
      <c r="R111" s="71">
        <f t="shared" si="48"/>
        <v>1</v>
      </c>
      <c r="S111" s="103"/>
      <c r="T111" s="103"/>
      <c r="U111" s="71">
        <f t="shared" si="49"/>
        <v>1</v>
      </c>
      <c r="V111" s="103"/>
      <c r="W111" s="103"/>
      <c r="X111" s="71">
        <f t="shared" si="50"/>
        <v>2</v>
      </c>
      <c r="Y111" s="103"/>
      <c r="Z111" s="72">
        <f t="shared" si="51"/>
        <v>1</v>
      </c>
      <c r="AA111" s="72">
        <f t="shared" si="52"/>
        <v>1</v>
      </c>
      <c r="AB111" s="103"/>
      <c r="AC111" s="71">
        <f t="shared" si="53"/>
        <v>3</v>
      </c>
      <c r="AD111" s="103"/>
      <c r="AE111" s="103"/>
      <c r="AF111" s="71">
        <f t="shared" si="54"/>
        <v>3</v>
      </c>
      <c r="AG111" s="103"/>
      <c r="AH111" s="103"/>
      <c r="AI111" s="71">
        <f t="shared" si="55"/>
        <v>16</v>
      </c>
      <c r="AJ111" s="103"/>
      <c r="AK111" s="72">
        <f t="shared" si="56"/>
        <v>1</v>
      </c>
      <c r="AL111" s="72">
        <f t="shared" si="57"/>
        <v>1</v>
      </c>
      <c r="AM111" s="103"/>
      <c r="AN111" s="71">
        <f t="shared" si="58"/>
        <v>0</v>
      </c>
      <c r="AO111" s="103"/>
      <c r="AP111" s="103"/>
      <c r="AQ111" s="71">
        <f t="shared" si="59"/>
        <v>0</v>
      </c>
      <c r="AR111" s="103"/>
      <c r="AS111" s="103"/>
      <c r="AT111" s="71">
        <f t="shared" si="60"/>
        <v>0</v>
      </c>
      <c r="AU111" s="103"/>
      <c r="AV111" s="72" t="str">
        <f t="shared" si="61"/>
        <v>???</v>
      </c>
      <c r="AW111" s="72" t="str">
        <f t="shared" si="62"/>
        <v>???</v>
      </c>
      <c r="AX111" s="103"/>
      <c r="AY111" s="71">
        <f t="shared" si="63"/>
        <v>5</v>
      </c>
      <c r="AZ111" s="103"/>
      <c r="BA111" s="103"/>
      <c r="BB111" s="71">
        <f t="shared" si="64"/>
        <v>5</v>
      </c>
      <c r="BC111" s="103"/>
      <c r="BD111" s="103"/>
      <c r="BE111" s="71">
        <f t="shared" si="65"/>
        <v>20</v>
      </c>
      <c r="BF111" s="103"/>
      <c r="BG111" s="72">
        <f t="shared" si="66"/>
        <v>1</v>
      </c>
      <c r="BH111" s="72">
        <f t="shared" si="67"/>
        <v>1</v>
      </c>
      <c r="BI111" s="103"/>
      <c r="BJ111" s="71">
        <f t="shared" si="68"/>
        <v>1</v>
      </c>
      <c r="BK111" s="103"/>
      <c r="BL111" s="103"/>
      <c r="BM111" s="71">
        <f t="shared" si="69"/>
        <v>1</v>
      </c>
      <c r="BN111" s="103"/>
      <c r="BO111" s="103"/>
      <c r="BP111" s="71">
        <f t="shared" si="70"/>
        <v>4</v>
      </c>
      <c r="BQ111" s="103"/>
      <c r="BR111" s="72">
        <f t="shared" si="71"/>
        <v>1</v>
      </c>
      <c r="BS111" s="72">
        <f t="shared" si="72"/>
        <v>1</v>
      </c>
      <c r="BT111" s="103"/>
    </row>
    <row r="112" spans="1:72" x14ac:dyDescent="0.15">
      <c r="A112" s="96">
        <f>学生名簿!O114</f>
        <v>0</v>
      </c>
      <c r="B112" s="96">
        <f>学生名簿!P114</f>
        <v>0</v>
      </c>
      <c r="C112" s="97">
        <f>学生名簿!Q114</f>
        <v>0</v>
      </c>
      <c r="D112" s="96">
        <f>学生名簿!R114</f>
        <v>0</v>
      </c>
      <c r="E112" s="96">
        <f>学生名簿!S114</f>
        <v>0</v>
      </c>
      <c r="F112" s="96">
        <f>学生名簿!T114</f>
        <v>0</v>
      </c>
      <c r="G112" s="71">
        <f t="shared" si="37"/>
        <v>10</v>
      </c>
      <c r="H112" s="96">
        <f t="shared" si="38"/>
        <v>0</v>
      </c>
      <c r="I112" s="96">
        <f t="shared" si="39"/>
        <v>0</v>
      </c>
      <c r="J112" s="71">
        <f t="shared" si="40"/>
        <v>10</v>
      </c>
      <c r="K112" s="96">
        <f t="shared" si="41"/>
        <v>0</v>
      </c>
      <c r="L112" s="96">
        <f t="shared" si="42"/>
        <v>0</v>
      </c>
      <c r="M112" s="71">
        <f t="shared" si="43"/>
        <v>42</v>
      </c>
      <c r="N112" s="96">
        <f t="shared" si="44"/>
        <v>0</v>
      </c>
      <c r="O112" s="72">
        <f t="shared" si="45"/>
        <v>1</v>
      </c>
      <c r="P112" s="72">
        <f t="shared" si="46"/>
        <v>1</v>
      </c>
      <c r="Q112" s="96">
        <f t="shared" si="47"/>
        <v>0</v>
      </c>
      <c r="R112" s="71">
        <f t="shared" si="48"/>
        <v>1</v>
      </c>
      <c r="S112" s="103"/>
      <c r="T112" s="103"/>
      <c r="U112" s="71">
        <f t="shared" si="49"/>
        <v>1</v>
      </c>
      <c r="V112" s="103"/>
      <c r="W112" s="103"/>
      <c r="X112" s="71">
        <f t="shared" si="50"/>
        <v>2</v>
      </c>
      <c r="Y112" s="103"/>
      <c r="Z112" s="72">
        <f t="shared" si="51"/>
        <v>1</v>
      </c>
      <c r="AA112" s="72">
        <f t="shared" si="52"/>
        <v>1</v>
      </c>
      <c r="AB112" s="103"/>
      <c r="AC112" s="71">
        <f t="shared" si="53"/>
        <v>3</v>
      </c>
      <c r="AD112" s="103"/>
      <c r="AE112" s="103"/>
      <c r="AF112" s="71">
        <f t="shared" si="54"/>
        <v>3</v>
      </c>
      <c r="AG112" s="103"/>
      <c r="AH112" s="103"/>
      <c r="AI112" s="71">
        <f t="shared" si="55"/>
        <v>16</v>
      </c>
      <c r="AJ112" s="103"/>
      <c r="AK112" s="72">
        <f t="shared" si="56"/>
        <v>1</v>
      </c>
      <c r="AL112" s="72">
        <f t="shared" si="57"/>
        <v>1</v>
      </c>
      <c r="AM112" s="103"/>
      <c r="AN112" s="71">
        <f t="shared" si="58"/>
        <v>0</v>
      </c>
      <c r="AO112" s="103"/>
      <c r="AP112" s="103"/>
      <c r="AQ112" s="71">
        <f t="shared" si="59"/>
        <v>0</v>
      </c>
      <c r="AR112" s="103"/>
      <c r="AS112" s="103"/>
      <c r="AT112" s="71">
        <f t="shared" si="60"/>
        <v>0</v>
      </c>
      <c r="AU112" s="103"/>
      <c r="AV112" s="72" t="str">
        <f t="shared" si="61"/>
        <v>???</v>
      </c>
      <c r="AW112" s="72" t="str">
        <f t="shared" si="62"/>
        <v>???</v>
      </c>
      <c r="AX112" s="103"/>
      <c r="AY112" s="71">
        <f t="shared" si="63"/>
        <v>5</v>
      </c>
      <c r="AZ112" s="103"/>
      <c r="BA112" s="103"/>
      <c r="BB112" s="71">
        <f t="shared" si="64"/>
        <v>5</v>
      </c>
      <c r="BC112" s="103"/>
      <c r="BD112" s="103"/>
      <c r="BE112" s="71">
        <f t="shared" si="65"/>
        <v>20</v>
      </c>
      <c r="BF112" s="103"/>
      <c r="BG112" s="72">
        <f t="shared" si="66"/>
        <v>1</v>
      </c>
      <c r="BH112" s="72">
        <f t="shared" si="67"/>
        <v>1</v>
      </c>
      <c r="BI112" s="103"/>
      <c r="BJ112" s="71">
        <f t="shared" si="68"/>
        <v>1</v>
      </c>
      <c r="BK112" s="103"/>
      <c r="BL112" s="103"/>
      <c r="BM112" s="71">
        <f t="shared" si="69"/>
        <v>1</v>
      </c>
      <c r="BN112" s="103"/>
      <c r="BO112" s="103"/>
      <c r="BP112" s="71">
        <f t="shared" si="70"/>
        <v>4</v>
      </c>
      <c r="BQ112" s="103"/>
      <c r="BR112" s="72">
        <f t="shared" si="71"/>
        <v>1</v>
      </c>
      <c r="BS112" s="72">
        <f t="shared" si="72"/>
        <v>1</v>
      </c>
      <c r="BT112" s="103"/>
    </row>
    <row r="113" spans="1:72" x14ac:dyDescent="0.15">
      <c r="A113" s="96">
        <f>学生名簿!O115</f>
        <v>0</v>
      </c>
      <c r="B113" s="96">
        <f>学生名簿!P115</f>
        <v>0</v>
      </c>
      <c r="C113" s="97">
        <f>学生名簿!Q115</f>
        <v>0</v>
      </c>
      <c r="D113" s="96">
        <f>学生名簿!R115</f>
        <v>0</v>
      </c>
      <c r="E113" s="96">
        <f>学生名簿!S115</f>
        <v>0</v>
      </c>
      <c r="F113" s="96">
        <f>学生名簿!T115</f>
        <v>0</v>
      </c>
      <c r="G113" s="71">
        <f t="shared" si="37"/>
        <v>10</v>
      </c>
      <c r="H113" s="96">
        <f t="shared" si="38"/>
        <v>0</v>
      </c>
      <c r="I113" s="96">
        <f t="shared" si="39"/>
        <v>0</v>
      </c>
      <c r="J113" s="71">
        <f t="shared" si="40"/>
        <v>10</v>
      </c>
      <c r="K113" s="96">
        <f t="shared" si="41"/>
        <v>0</v>
      </c>
      <c r="L113" s="96">
        <f t="shared" si="42"/>
        <v>0</v>
      </c>
      <c r="M113" s="71">
        <f t="shared" si="43"/>
        <v>42</v>
      </c>
      <c r="N113" s="96">
        <f t="shared" si="44"/>
        <v>0</v>
      </c>
      <c r="O113" s="72">
        <f t="shared" si="45"/>
        <v>1</v>
      </c>
      <c r="P113" s="72">
        <f t="shared" si="46"/>
        <v>1</v>
      </c>
      <c r="Q113" s="96">
        <f t="shared" si="47"/>
        <v>0</v>
      </c>
      <c r="R113" s="71">
        <f t="shared" si="48"/>
        <v>1</v>
      </c>
      <c r="S113" s="103"/>
      <c r="T113" s="103"/>
      <c r="U113" s="71">
        <f t="shared" si="49"/>
        <v>1</v>
      </c>
      <c r="V113" s="103"/>
      <c r="W113" s="103"/>
      <c r="X113" s="71">
        <f t="shared" si="50"/>
        <v>2</v>
      </c>
      <c r="Y113" s="103"/>
      <c r="Z113" s="72">
        <f t="shared" si="51"/>
        <v>1</v>
      </c>
      <c r="AA113" s="72">
        <f t="shared" si="52"/>
        <v>1</v>
      </c>
      <c r="AB113" s="103"/>
      <c r="AC113" s="71">
        <f t="shared" si="53"/>
        <v>3</v>
      </c>
      <c r="AD113" s="103"/>
      <c r="AE113" s="103"/>
      <c r="AF113" s="71">
        <f t="shared" si="54"/>
        <v>3</v>
      </c>
      <c r="AG113" s="103"/>
      <c r="AH113" s="103"/>
      <c r="AI113" s="71">
        <f t="shared" si="55"/>
        <v>16</v>
      </c>
      <c r="AJ113" s="103"/>
      <c r="AK113" s="72">
        <f t="shared" si="56"/>
        <v>1</v>
      </c>
      <c r="AL113" s="72">
        <f t="shared" si="57"/>
        <v>1</v>
      </c>
      <c r="AM113" s="103"/>
      <c r="AN113" s="71">
        <f t="shared" si="58"/>
        <v>0</v>
      </c>
      <c r="AO113" s="103"/>
      <c r="AP113" s="103"/>
      <c r="AQ113" s="71">
        <f t="shared" si="59"/>
        <v>0</v>
      </c>
      <c r="AR113" s="103"/>
      <c r="AS113" s="103"/>
      <c r="AT113" s="71">
        <f t="shared" si="60"/>
        <v>0</v>
      </c>
      <c r="AU113" s="103"/>
      <c r="AV113" s="72" t="str">
        <f t="shared" si="61"/>
        <v>???</v>
      </c>
      <c r="AW113" s="72" t="str">
        <f t="shared" si="62"/>
        <v>???</v>
      </c>
      <c r="AX113" s="103"/>
      <c r="AY113" s="71">
        <f t="shared" si="63"/>
        <v>5</v>
      </c>
      <c r="AZ113" s="103"/>
      <c r="BA113" s="103"/>
      <c r="BB113" s="71">
        <f t="shared" si="64"/>
        <v>5</v>
      </c>
      <c r="BC113" s="103"/>
      <c r="BD113" s="103"/>
      <c r="BE113" s="71">
        <f t="shared" si="65"/>
        <v>20</v>
      </c>
      <c r="BF113" s="103"/>
      <c r="BG113" s="72">
        <f t="shared" si="66"/>
        <v>1</v>
      </c>
      <c r="BH113" s="72">
        <f t="shared" si="67"/>
        <v>1</v>
      </c>
      <c r="BI113" s="103"/>
      <c r="BJ113" s="71">
        <f t="shared" si="68"/>
        <v>1</v>
      </c>
      <c r="BK113" s="103"/>
      <c r="BL113" s="103"/>
      <c r="BM113" s="71">
        <f t="shared" si="69"/>
        <v>1</v>
      </c>
      <c r="BN113" s="103"/>
      <c r="BO113" s="103"/>
      <c r="BP113" s="71">
        <f t="shared" si="70"/>
        <v>4</v>
      </c>
      <c r="BQ113" s="103"/>
      <c r="BR113" s="72">
        <f t="shared" si="71"/>
        <v>1</v>
      </c>
      <c r="BS113" s="72">
        <f t="shared" si="72"/>
        <v>1</v>
      </c>
      <c r="BT113" s="103"/>
    </row>
    <row r="114" spans="1:72" x14ac:dyDescent="0.15">
      <c r="A114" s="96">
        <f>学生名簿!O116</f>
        <v>0</v>
      </c>
      <c r="B114" s="96">
        <f>学生名簿!P116</f>
        <v>0</v>
      </c>
      <c r="C114" s="97">
        <f>学生名簿!Q116</f>
        <v>0</v>
      </c>
      <c r="D114" s="96">
        <f>学生名簿!R116</f>
        <v>0</v>
      </c>
      <c r="E114" s="96">
        <f>学生名簿!S116</f>
        <v>0</v>
      </c>
      <c r="F114" s="96">
        <f>学生名簿!T116</f>
        <v>0</v>
      </c>
      <c r="G114" s="71">
        <f t="shared" si="37"/>
        <v>10</v>
      </c>
      <c r="H114" s="96">
        <f t="shared" si="38"/>
        <v>0</v>
      </c>
      <c r="I114" s="96">
        <f t="shared" si="39"/>
        <v>0</v>
      </c>
      <c r="J114" s="71">
        <f t="shared" si="40"/>
        <v>10</v>
      </c>
      <c r="K114" s="96">
        <f t="shared" si="41"/>
        <v>0</v>
      </c>
      <c r="L114" s="96">
        <f t="shared" si="42"/>
        <v>0</v>
      </c>
      <c r="M114" s="71">
        <f t="shared" si="43"/>
        <v>42</v>
      </c>
      <c r="N114" s="96">
        <f t="shared" si="44"/>
        <v>0</v>
      </c>
      <c r="O114" s="72">
        <f t="shared" si="45"/>
        <v>1</v>
      </c>
      <c r="P114" s="72">
        <f t="shared" si="46"/>
        <v>1</v>
      </c>
      <c r="Q114" s="96">
        <f t="shared" si="47"/>
        <v>0</v>
      </c>
      <c r="R114" s="71">
        <f t="shared" si="48"/>
        <v>1</v>
      </c>
      <c r="S114" s="103"/>
      <c r="T114" s="103"/>
      <c r="U114" s="71">
        <f t="shared" si="49"/>
        <v>1</v>
      </c>
      <c r="V114" s="103"/>
      <c r="W114" s="103"/>
      <c r="X114" s="71">
        <f t="shared" si="50"/>
        <v>2</v>
      </c>
      <c r="Y114" s="103"/>
      <c r="Z114" s="72">
        <f t="shared" si="51"/>
        <v>1</v>
      </c>
      <c r="AA114" s="72">
        <f t="shared" si="52"/>
        <v>1</v>
      </c>
      <c r="AB114" s="103"/>
      <c r="AC114" s="71">
        <f t="shared" si="53"/>
        <v>3</v>
      </c>
      <c r="AD114" s="103"/>
      <c r="AE114" s="103"/>
      <c r="AF114" s="71">
        <f t="shared" si="54"/>
        <v>3</v>
      </c>
      <c r="AG114" s="103"/>
      <c r="AH114" s="103"/>
      <c r="AI114" s="71">
        <f t="shared" si="55"/>
        <v>16</v>
      </c>
      <c r="AJ114" s="103"/>
      <c r="AK114" s="72">
        <f t="shared" si="56"/>
        <v>1</v>
      </c>
      <c r="AL114" s="72">
        <f t="shared" si="57"/>
        <v>1</v>
      </c>
      <c r="AM114" s="103"/>
      <c r="AN114" s="71">
        <f t="shared" si="58"/>
        <v>0</v>
      </c>
      <c r="AO114" s="103"/>
      <c r="AP114" s="103"/>
      <c r="AQ114" s="71">
        <f t="shared" si="59"/>
        <v>0</v>
      </c>
      <c r="AR114" s="103"/>
      <c r="AS114" s="103"/>
      <c r="AT114" s="71">
        <f t="shared" si="60"/>
        <v>0</v>
      </c>
      <c r="AU114" s="103"/>
      <c r="AV114" s="72" t="str">
        <f t="shared" si="61"/>
        <v>???</v>
      </c>
      <c r="AW114" s="72" t="str">
        <f t="shared" si="62"/>
        <v>???</v>
      </c>
      <c r="AX114" s="103"/>
      <c r="AY114" s="71">
        <f t="shared" si="63"/>
        <v>5</v>
      </c>
      <c r="AZ114" s="103"/>
      <c r="BA114" s="103"/>
      <c r="BB114" s="71">
        <f t="shared" si="64"/>
        <v>5</v>
      </c>
      <c r="BC114" s="103"/>
      <c r="BD114" s="103"/>
      <c r="BE114" s="71">
        <f t="shared" si="65"/>
        <v>20</v>
      </c>
      <c r="BF114" s="103"/>
      <c r="BG114" s="72">
        <f t="shared" si="66"/>
        <v>1</v>
      </c>
      <c r="BH114" s="72">
        <f t="shared" si="67"/>
        <v>1</v>
      </c>
      <c r="BI114" s="103"/>
      <c r="BJ114" s="71">
        <f t="shared" si="68"/>
        <v>1</v>
      </c>
      <c r="BK114" s="103"/>
      <c r="BL114" s="103"/>
      <c r="BM114" s="71">
        <f t="shared" si="69"/>
        <v>1</v>
      </c>
      <c r="BN114" s="103"/>
      <c r="BO114" s="103"/>
      <c r="BP114" s="71">
        <f t="shared" si="70"/>
        <v>4</v>
      </c>
      <c r="BQ114" s="103"/>
      <c r="BR114" s="72">
        <f t="shared" si="71"/>
        <v>1</v>
      </c>
      <c r="BS114" s="72">
        <f t="shared" si="72"/>
        <v>1</v>
      </c>
      <c r="BT114" s="103"/>
    </row>
    <row r="115" spans="1:72" x14ac:dyDescent="0.15">
      <c r="A115" s="96">
        <f>学生名簿!O117</f>
        <v>0</v>
      </c>
      <c r="B115" s="96">
        <f>学生名簿!P117</f>
        <v>0</v>
      </c>
      <c r="C115" s="97">
        <f>学生名簿!Q117</f>
        <v>0</v>
      </c>
      <c r="D115" s="96">
        <f>学生名簿!R117</f>
        <v>0</v>
      </c>
      <c r="E115" s="96">
        <f>学生名簿!S117</f>
        <v>0</v>
      </c>
      <c r="F115" s="96">
        <f>学生名簿!T117</f>
        <v>0</v>
      </c>
      <c r="G115" s="71">
        <f t="shared" si="37"/>
        <v>10</v>
      </c>
      <c r="H115" s="96">
        <f t="shared" si="38"/>
        <v>0</v>
      </c>
      <c r="I115" s="96">
        <f t="shared" si="39"/>
        <v>0</v>
      </c>
      <c r="J115" s="71">
        <f t="shared" si="40"/>
        <v>10</v>
      </c>
      <c r="K115" s="96">
        <f t="shared" si="41"/>
        <v>0</v>
      </c>
      <c r="L115" s="96">
        <f t="shared" si="42"/>
        <v>0</v>
      </c>
      <c r="M115" s="71">
        <f t="shared" si="43"/>
        <v>42</v>
      </c>
      <c r="N115" s="96">
        <f t="shared" si="44"/>
        <v>0</v>
      </c>
      <c r="O115" s="72">
        <f t="shared" si="45"/>
        <v>1</v>
      </c>
      <c r="P115" s="72">
        <f t="shared" si="46"/>
        <v>1</v>
      </c>
      <c r="Q115" s="96">
        <f t="shared" si="47"/>
        <v>0</v>
      </c>
      <c r="R115" s="71">
        <f t="shared" si="48"/>
        <v>1</v>
      </c>
      <c r="S115" s="103"/>
      <c r="T115" s="103"/>
      <c r="U115" s="71">
        <f t="shared" si="49"/>
        <v>1</v>
      </c>
      <c r="V115" s="103"/>
      <c r="W115" s="103"/>
      <c r="X115" s="71">
        <f t="shared" si="50"/>
        <v>2</v>
      </c>
      <c r="Y115" s="103"/>
      <c r="Z115" s="72">
        <f t="shared" si="51"/>
        <v>1</v>
      </c>
      <c r="AA115" s="72">
        <f t="shared" si="52"/>
        <v>1</v>
      </c>
      <c r="AB115" s="103"/>
      <c r="AC115" s="71">
        <f t="shared" si="53"/>
        <v>3</v>
      </c>
      <c r="AD115" s="103"/>
      <c r="AE115" s="103"/>
      <c r="AF115" s="71">
        <f t="shared" si="54"/>
        <v>3</v>
      </c>
      <c r="AG115" s="103"/>
      <c r="AH115" s="103"/>
      <c r="AI115" s="71">
        <f t="shared" si="55"/>
        <v>16</v>
      </c>
      <c r="AJ115" s="103"/>
      <c r="AK115" s="72">
        <f t="shared" si="56"/>
        <v>1</v>
      </c>
      <c r="AL115" s="72">
        <f t="shared" si="57"/>
        <v>1</v>
      </c>
      <c r="AM115" s="103"/>
      <c r="AN115" s="71">
        <f t="shared" si="58"/>
        <v>0</v>
      </c>
      <c r="AO115" s="103"/>
      <c r="AP115" s="103"/>
      <c r="AQ115" s="71">
        <f t="shared" si="59"/>
        <v>0</v>
      </c>
      <c r="AR115" s="103"/>
      <c r="AS115" s="103"/>
      <c r="AT115" s="71">
        <f t="shared" si="60"/>
        <v>0</v>
      </c>
      <c r="AU115" s="103"/>
      <c r="AV115" s="72" t="str">
        <f t="shared" si="61"/>
        <v>???</v>
      </c>
      <c r="AW115" s="72" t="str">
        <f t="shared" si="62"/>
        <v>???</v>
      </c>
      <c r="AX115" s="103"/>
      <c r="AY115" s="71">
        <f t="shared" si="63"/>
        <v>5</v>
      </c>
      <c r="AZ115" s="103"/>
      <c r="BA115" s="103"/>
      <c r="BB115" s="71">
        <f t="shared" si="64"/>
        <v>5</v>
      </c>
      <c r="BC115" s="103"/>
      <c r="BD115" s="103"/>
      <c r="BE115" s="71">
        <f t="shared" si="65"/>
        <v>20</v>
      </c>
      <c r="BF115" s="103"/>
      <c r="BG115" s="72">
        <f t="shared" si="66"/>
        <v>1</v>
      </c>
      <c r="BH115" s="72">
        <f t="shared" si="67"/>
        <v>1</v>
      </c>
      <c r="BI115" s="103"/>
      <c r="BJ115" s="71">
        <f t="shared" si="68"/>
        <v>1</v>
      </c>
      <c r="BK115" s="103"/>
      <c r="BL115" s="103"/>
      <c r="BM115" s="71">
        <f t="shared" si="69"/>
        <v>1</v>
      </c>
      <c r="BN115" s="103"/>
      <c r="BO115" s="103"/>
      <c r="BP115" s="71">
        <f t="shared" si="70"/>
        <v>4</v>
      </c>
      <c r="BQ115" s="103"/>
      <c r="BR115" s="72">
        <f t="shared" si="71"/>
        <v>1</v>
      </c>
      <c r="BS115" s="72">
        <f t="shared" si="72"/>
        <v>1</v>
      </c>
      <c r="BT115" s="103"/>
    </row>
    <row r="116" spans="1:72" x14ac:dyDescent="0.15">
      <c r="A116" s="96">
        <f>学生名簿!O118</f>
        <v>0</v>
      </c>
      <c r="B116" s="96">
        <f>学生名簿!P118</f>
        <v>0</v>
      </c>
      <c r="C116" s="97">
        <f>学生名簿!Q118</f>
        <v>0</v>
      </c>
      <c r="D116" s="96">
        <f>学生名簿!R118</f>
        <v>0</v>
      </c>
      <c r="E116" s="96">
        <f>学生名簿!S118</f>
        <v>0</v>
      </c>
      <c r="F116" s="96">
        <f>学生名簿!T118</f>
        <v>0</v>
      </c>
      <c r="G116" s="71">
        <f t="shared" si="37"/>
        <v>10</v>
      </c>
      <c r="H116" s="96">
        <f t="shared" si="38"/>
        <v>0</v>
      </c>
      <c r="I116" s="96">
        <f t="shared" si="39"/>
        <v>0</v>
      </c>
      <c r="J116" s="71">
        <f t="shared" si="40"/>
        <v>10</v>
      </c>
      <c r="K116" s="96">
        <f t="shared" si="41"/>
        <v>0</v>
      </c>
      <c r="L116" s="96">
        <f t="shared" si="42"/>
        <v>0</v>
      </c>
      <c r="M116" s="71">
        <f t="shared" si="43"/>
        <v>42</v>
      </c>
      <c r="N116" s="96">
        <f t="shared" si="44"/>
        <v>0</v>
      </c>
      <c r="O116" s="72">
        <f t="shared" si="45"/>
        <v>1</v>
      </c>
      <c r="P116" s="72">
        <f t="shared" si="46"/>
        <v>1</v>
      </c>
      <c r="Q116" s="96">
        <f t="shared" si="47"/>
        <v>0</v>
      </c>
      <c r="R116" s="71">
        <f t="shared" si="48"/>
        <v>1</v>
      </c>
      <c r="S116" s="103"/>
      <c r="T116" s="103"/>
      <c r="U116" s="71">
        <f t="shared" si="49"/>
        <v>1</v>
      </c>
      <c r="V116" s="103"/>
      <c r="W116" s="103"/>
      <c r="X116" s="71">
        <f t="shared" si="50"/>
        <v>2</v>
      </c>
      <c r="Y116" s="103"/>
      <c r="Z116" s="72">
        <f t="shared" si="51"/>
        <v>1</v>
      </c>
      <c r="AA116" s="72">
        <f t="shared" si="52"/>
        <v>1</v>
      </c>
      <c r="AB116" s="103"/>
      <c r="AC116" s="71">
        <f t="shared" si="53"/>
        <v>3</v>
      </c>
      <c r="AD116" s="103"/>
      <c r="AE116" s="103"/>
      <c r="AF116" s="71">
        <f t="shared" si="54"/>
        <v>3</v>
      </c>
      <c r="AG116" s="103"/>
      <c r="AH116" s="103"/>
      <c r="AI116" s="71">
        <f t="shared" si="55"/>
        <v>16</v>
      </c>
      <c r="AJ116" s="103"/>
      <c r="AK116" s="72">
        <f t="shared" si="56"/>
        <v>1</v>
      </c>
      <c r="AL116" s="72">
        <f t="shared" si="57"/>
        <v>1</v>
      </c>
      <c r="AM116" s="103"/>
      <c r="AN116" s="71">
        <f t="shared" si="58"/>
        <v>0</v>
      </c>
      <c r="AO116" s="103"/>
      <c r="AP116" s="103"/>
      <c r="AQ116" s="71">
        <f t="shared" si="59"/>
        <v>0</v>
      </c>
      <c r="AR116" s="103"/>
      <c r="AS116" s="103"/>
      <c r="AT116" s="71">
        <f t="shared" si="60"/>
        <v>0</v>
      </c>
      <c r="AU116" s="103"/>
      <c r="AV116" s="72" t="str">
        <f t="shared" si="61"/>
        <v>???</v>
      </c>
      <c r="AW116" s="72" t="str">
        <f t="shared" si="62"/>
        <v>???</v>
      </c>
      <c r="AX116" s="103"/>
      <c r="AY116" s="71">
        <f t="shared" si="63"/>
        <v>5</v>
      </c>
      <c r="AZ116" s="103"/>
      <c r="BA116" s="103"/>
      <c r="BB116" s="71">
        <f t="shared" si="64"/>
        <v>5</v>
      </c>
      <c r="BC116" s="103"/>
      <c r="BD116" s="103"/>
      <c r="BE116" s="71">
        <f t="shared" si="65"/>
        <v>20</v>
      </c>
      <c r="BF116" s="103"/>
      <c r="BG116" s="72">
        <f t="shared" si="66"/>
        <v>1</v>
      </c>
      <c r="BH116" s="72">
        <f t="shared" si="67"/>
        <v>1</v>
      </c>
      <c r="BI116" s="103"/>
      <c r="BJ116" s="71">
        <f t="shared" si="68"/>
        <v>1</v>
      </c>
      <c r="BK116" s="103"/>
      <c r="BL116" s="103"/>
      <c r="BM116" s="71">
        <f t="shared" si="69"/>
        <v>1</v>
      </c>
      <c r="BN116" s="103"/>
      <c r="BO116" s="103"/>
      <c r="BP116" s="71">
        <f t="shared" si="70"/>
        <v>4</v>
      </c>
      <c r="BQ116" s="103"/>
      <c r="BR116" s="72">
        <f t="shared" si="71"/>
        <v>1</v>
      </c>
      <c r="BS116" s="72">
        <f t="shared" si="72"/>
        <v>1</v>
      </c>
      <c r="BT116" s="103"/>
    </row>
    <row r="117" spans="1:72" x14ac:dyDescent="0.15">
      <c r="A117" s="96">
        <f>学生名簿!O119</f>
        <v>0</v>
      </c>
      <c r="B117" s="96">
        <f>学生名簿!P119</f>
        <v>0</v>
      </c>
      <c r="C117" s="97">
        <f>学生名簿!Q119</f>
        <v>0</v>
      </c>
      <c r="D117" s="96">
        <f>学生名簿!R119</f>
        <v>0</v>
      </c>
      <c r="E117" s="96">
        <f>学生名簿!S119</f>
        <v>0</v>
      </c>
      <c r="F117" s="96">
        <f>学生名簿!T119</f>
        <v>0</v>
      </c>
      <c r="G117" s="71">
        <f t="shared" si="37"/>
        <v>10</v>
      </c>
      <c r="H117" s="96">
        <f t="shared" si="38"/>
        <v>0</v>
      </c>
      <c r="I117" s="96">
        <f t="shared" si="39"/>
        <v>0</v>
      </c>
      <c r="J117" s="71">
        <f t="shared" si="40"/>
        <v>10</v>
      </c>
      <c r="K117" s="96">
        <f t="shared" si="41"/>
        <v>0</v>
      </c>
      <c r="L117" s="96">
        <f t="shared" si="42"/>
        <v>0</v>
      </c>
      <c r="M117" s="71">
        <f t="shared" si="43"/>
        <v>42</v>
      </c>
      <c r="N117" s="96">
        <f t="shared" si="44"/>
        <v>0</v>
      </c>
      <c r="O117" s="72">
        <f t="shared" si="45"/>
        <v>1</v>
      </c>
      <c r="P117" s="72">
        <f t="shared" si="46"/>
        <v>1</v>
      </c>
      <c r="Q117" s="96">
        <f t="shared" si="47"/>
        <v>0</v>
      </c>
      <c r="R117" s="71">
        <f t="shared" si="48"/>
        <v>1</v>
      </c>
      <c r="S117" s="103"/>
      <c r="T117" s="103"/>
      <c r="U117" s="71">
        <f t="shared" si="49"/>
        <v>1</v>
      </c>
      <c r="V117" s="103"/>
      <c r="W117" s="103"/>
      <c r="X117" s="71">
        <f t="shared" si="50"/>
        <v>2</v>
      </c>
      <c r="Y117" s="103"/>
      <c r="Z117" s="72">
        <f t="shared" si="51"/>
        <v>1</v>
      </c>
      <c r="AA117" s="72">
        <f t="shared" si="52"/>
        <v>1</v>
      </c>
      <c r="AB117" s="103"/>
      <c r="AC117" s="71">
        <f t="shared" si="53"/>
        <v>3</v>
      </c>
      <c r="AD117" s="103"/>
      <c r="AE117" s="103"/>
      <c r="AF117" s="71">
        <f t="shared" si="54"/>
        <v>3</v>
      </c>
      <c r="AG117" s="103"/>
      <c r="AH117" s="103"/>
      <c r="AI117" s="71">
        <f t="shared" si="55"/>
        <v>16</v>
      </c>
      <c r="AJ117" s="103"/>
      <c r="AK117" s="72">
        <f t="shared" si="56"/>
        <v>1</v>
      </c>
      <c r="AL117" s="72">
        <f t="shared" si="57"/>
        <v>1</v>
      </c>
      <c r="AM117" s="103"/>
      <c r="AN117" s="71">
        <f t="shared" si="58"/>
        <v>0</v>
      </c>
      <c r="AO117" s="103"/>
      <c r="AP117" s="103"/>
      <c r="AQ117" s="71">
        <f t="shared" si="59"/>
        <v>0</v>
      </c>
      <c r="AR117" s="103"/>
      <c r="AS117" s="103"/>
      <c r="AT117" s="71">
        <f t="shared" si="60"/>
        <v>0</v>
      </c>
      <c r="AU117" s="103"/>
      <c r="AV117" s="72" t="str">
        <f t="shared" si="61"/>
        <v>???</v>
      </c>
      <c r="AW117" s="72" t="str">
        <f t="shared" si="62"/>
        <v>???</v>
      </c>
      <c r="AX117" s="103"/>
      <c r="AY117" s="71">
        <f t="shared" si="63"/>
        <v>5</v>
      </c>
      <c r="AZ117" s="103"/>
      <c r="BA117" s="103"/>
      <c r="BB117" s="71">
        <f t="shared" si="64"/>
        <v>5</v>
      </c>
      <c r="BC117" s="103"/>
      <c r="BD117" s="103"/>
      <c r="BE117" s="71">
        <f t="shared" si="65"/>
        <v>20</v>
      </c>
      <c r="BF117" s="103"/>
      <c r="BG117" s="72">
        <f t="shared" si="66"/>
        <v>1</v>
      </c>
      <c r="BH117" s="72">
        <f t="shared" si="67"/>
        <v>1</v>
      </c>
      <c r="BI117" s="103"/>
      <c r="BJ117" s="71">
        <f t="shared" si="68"/>
        <v>1</v>
      </c>
      <c r="BK117" s="103"/>
      <c r="BL117" s="103"/>
      <c r="BM117" s="71">
        <f t="shared" si="69"/>
        <v>1</v>
      </c>
      <c r="BN117" s="103"/>
      <c r="BO117" s="103"/>
      <c r="BP117" s="71">
        <f t="shared" si="70"/>
        <v>4</v>
      </c>
      <c r="BQ117" s="103"/>
      <c r="BR117" s="72">
        <f t="shared" si="71"/>
        <v>1</v>
      </c>
      <c r="BS117" s="72">
        <f t="shared" si="72"/>
        <v>1</v>
      </c>
      <c r="BT117" s="103"/>
    </row>
    <row r="118" spans="1:72" x14ac:dyDescent="0.15">
      <c r="A118" s="96">
        <f>学生名簿!O120</f>
        <v>0</v>
      </c>
      <c r="B118" s="96">
        <f>学生名簿!P120</f>
        <v>0</v>
      </c>
      <c r="C118" s="97">
        <f>学生名簿!Q120</f>
        <v>0</v>
      </c>
      <c r="D118" s="96">
        <f>学生名簿!R120</f>
        <v>0</v>
      </c>
      <c r="E118" s="96">
        <f>学生名簿!S120</f>
        <v>0</v>
      </c>
      <c r="F118" s="96">
        <f>学生名簿!T120</f>
        <v>0</v>
      </c>
      <c r="G118" s="71">
        <f t="shared" si="37"/>
        <v>10</v>
      </c>
      <c r="H118" s="96">
        <f t="shared" si="38"/>
        <v>0</v>
      </c>
      <c r="I118" s="96">
        <f t="shared" si="39"/>
        <v>0</v>
      </c>
      <c r="J118" s="71">
        <f t="shared" si="40"/>
        <v>10</v>
      </c>
      <c r="K118" s="96">
        <f t="shared" si="41"/>
        <v>0</v>
      </c>
      <c r="L118" s="96">
        <f t="shared" si="42"/>
        <v>0</v>
      </c>
      <c r="M118" s="71">
        <f t="shared" si="43"/>
        <v>42</v>
      </c>
      <c r="N118" s="96">
        <f t="shared" si="44"/>
        <v>0</v>
      </c>
      <c r="O118" s="72">
        <f t="shared" si="45"/>
        <v>1</v>
      </c>
      <c r="P118" s="72">
        <f t="shared" si="46"/>
        <v>1</v>
      </c>
      <c r="Q118" s="96">
        <f t="shared" si="47"/>
        <v>0</v>
      </c>
      <c r="R118" s="71">
        <f t="shared" si="48"/>
        <v>1</v>
      </c>
      <c r="S118" s="103"/>
      <c r="T118" s="103"/>
      <c r="U118" s="71">
        <f t="shared" si="49"/>
        <v>1</v>
      </c>
      <c r="V118" s="103"/>
      <c r="W118" s="103"/>
      <c r="X118" s="71">
        <f t="shared" si="50"/>
        <v>2</v>
      </c>
      <c r="Y118" s="103"/>
      <c r="Z118" s="72">
        <f t="shared" si="51"/>
        <v>1</v>
      </c>
      <c r="AA118" s="72">
        <f t="shared" si="52"/>
        <v>1</v>
      </c>
      <c r="AB118" s="103"/>
      <c r="AC118" s="71">
        <f t="shared" si="53"/>
        <v>3</v>
      </c>
      <c r="AD118" s="103"/>
      <c r="AE118" s="103"/>
      <c r="AF118" s="71">
        <f t="shared" si="54"/>
        <v>3</v>
      </c>
      <c r="AG118" s="103"/>
      <c r="AH118" s="103"/>
      <c r="AI118" s="71">
        <f t="shared" si="55"/>
        <v>16</v>
      </c>
      <c r="AJ118" s="103"/>
      <c r="AK118" s="72">
        <f t="shared" si="56"/>
        <v>1</v>
      </c>
      <c r="AL118" s="72">
        <f t="shared" si="57"/>
        <v>1</v>
      </c>
      <c r="AM118" s="103"/>
      <c r="AN118" s="71">
        <f t="shared" si="58"/>
        <v>0</v>
      </c>
      <c r="AO118" s="103"/>
      <c r="AP118" s="103"/>
      <c r="AQ118" s="71">
        <f t="shared" si="59"/>
        <v>0</v>
      </c>
      <c r="AR118" s="103"/>
      <c r="AS118" s="103"/>
      <c r="AT118" s="71">
        <f t="shared" si="60"/>
        <v>0</v>
      </c>
      <c r="AU118" s="103"/>
      <c r="AV118" s="72" t="str">
        <f t="shared" si="61"/>
        <v>???</v>
      </c>
      <c r="AW118" s="72" t="str">
        <f t="shared" si="62"/>
        <v>???</v>
      </c>
      <c r="AX118" s="103"/>
      <c r="AY118" s="71">
        <f t="shared" si="63"/>
        <v>5</v>
      </c>
      <c r="AZ118" s="103"/>
      <c r="BA118" s="103"/>
      <c r="BB118" s="71">
        <f t="shared" si="64"/>
        <v>5</v>
      </c>
      <c r="BC118" s="103"/>
      <c r="BD118" s="103"/>
      <c r="BE118" s="71">
        <f t="shared" si="65"/>
        <v>20</v>
      </c>
      <c r="BF118" s="103"/>
      <c r="BG118" s="72">
        <f t="shared" si="66"/>
        <v>1</v>
      </c>
      <c r="BH118" s="72">
        <f t="shared" si="67"/>
        <v>1</v>
      </c>
      <c r="BI118" s="103"/>
      <c r="BJ118" s="71">
        <f t="shared" si="68"/>
        <v>1</v>
      </c>
      <c r="BK118" s="103"/>
      <c r="BL118" s="103"/>
      <c r="BM118" s="71">
        <f t="shared" si="69"/>
        <v>1</v>
      </c>
      <c r="BN118" s="103"/>
      <c r="BO118" s="103"/>
      <c r="BP118" s="71">
        <f t="shared" si="70"/>
        <v>4</v>
      </c>
      <c r="BQ118" s="103"/>
      <c r="BR118" s="72">
        <f t="shared" si="71"/>
        <v>1</v>
      </c>
      <c r="BS118" s="72">
        <f t="shared" si="72"/>
        <v>1</v>
      </c>
      <c r="BT118" s="103"/>
    </row>
    <row r="119" spans="1:72" x14ac:dyDescent="0.15">
      <c r="A119" s="96">
        <f>学生名簿!O121</f>
        <v>0</v>
      </c>
      <c r="B119" s="96">
        <f>学生名簿!P121</f>
        <v>0</v>
      </c>
      <c r="C119" s="97">
        <f>学生名簿!Q121</f>
        <v>0</v>
      </c>
      <c r="D119" s="96">
        <f>学生名簿!R121</f>
        <v>0</v>
      </c>
      <c r="E119" s="96">
        <f>学生名簿!S121</f>
        <v>0</v>
      </c>
      <c r="F119" s="96">
        <f>学生名簿!T121</f>
        <v>0</v>
      </c>
      <c r="G119" s="71">
        <f t="shared" si="37"/>
        <v>10</v>
      </c>
      <c r="H119" s="96">
        <f t="shared" si="38"/>
        <v>0</v>
      </c>
      <c r="I119" s="96">
        <f t="shared" si="39"/>
        <v>0</v>
      </c>
      <c r="J119" s="71">
        <f t="shared" si="40"/>
        <v>10</v>
      </c>
      <c r="K119" s="96">
        <f t="shared" si="41"/>
        <v>0</v>
      </c>
      <c r="L119" s="96">
        <f t="shared" si="42"/>
        <v>0</v>
      </c>
      <c r="M119" s="71">
        <f t="shared" si="43"/>
        <v>42</v>
      </c>
      <c r="N119" s="96">
        <f t="shared" si="44"/>
        <v>0</v>
      </c>
      <c r="O119" s="72">
        <f t="shared" si="45"/>
        <v>1</v>
      </c>
      <c r="P119" s="72">
        <f t="shared" si="46"/>
        <v>1</v>
      </c>
      <c r="Q119" s="96">
        <f t="shared" si="47"/>
        <v>0</v>
      </c>
      <c r="R119" s="71">
        <f t="shared" si="48"/>
        <v>1</v>
      </c>
      <c r="S119" s="103"/>
      <c r="T119" s="103"/>
      <c r="U119" s="71">
        <f t="shared" si="49"/>
        <v>1</v>
      </c>
      <c r="V119" s="103"/>
      <c r="W119" s="103"/>
      <c r="X119" s="71">
        <f t="shared" si="50"/>
        <v>2</v>
      </c>
      <c r="Y119" s="103"/>
      <c r="Z119" s="72">
        <f t="shared" si="51"/>
        <v>1</v>
      </c>
      <c r="AA119" s="72">
        <f t="shared" si="52"/>
        <v>1</v>
      </c>
      <c r="AB119" s="103"/>
      <c r="AC119" s="71">
        <f t="shared" si="53"/>
        <v>3</v>
      </c>
      <c r="AD119" s="103"/>
      <c r="AE119" s="103"/>
      <c r="AF119" s="71">
        <f t="shared" si="54"/>
        <v>3</v>
      </c>
      <c r="AG119" s="103"/>
      <c r="AH119" s="103"/>
      <c r="AI119" s="71">
        <f t="shared" si="55"/>
        <v>16</v>
      </c>
      <c r="AJ119" s="103"/>
      <c r="AK119" s="72">
        <f t="shared" si="56"/>
        <v>1</v>
      </c>
      <c r="AL119" s="72">
        <f t="shared" si="57"/>
        <v>1</v>
      </c>
      <c r="AM119" s="103"/>
      <c r="AN119" s="71">
        <f t="shared" si="58"/>
        <v>0</v>
      </c>
      <c r="AO119" s="103"/>
      <c r="AP119" s="103"/>
      <c r="AQ119" s="71">
        <f t="shared" si="59"/>
        <v>0</v>
      </c>
      <c r="AR119" s="103"/>
      <c r="AS119" s="103"/>
      <c r="AT119" s="71">
        <f t="shared" si="60"/>
        <v>0</v>
      </c>
      <c r="AU119" s="103"/>
      <c r="AV119" s="72" t="str">
        <f t="shared" si="61"/>
        <v>???</v>
      </c>
      <c r="AW119" s="72" t="str">
        <f t="shared" si="62"/>
        <v>???</v>
      </c>
      <c r="AX119" s="103"/>
      <c r="AY119" s="71">
        <f t="shared" si="63"/>
        <v>5</v>
      </c>
      <c r="AZ119" s="103"/>
      <c r="BA119" s="103"/>
      <c r="BB119" s="71">
        <f t="shared" si="64"/>
        <v>5</v>
      </c>
      <c r="BC119" s="103"/>
      <c r="BD119" s="103"/>
      <c r="BE119" s="71">
        <f t="shared" si="65"/>
        <v>20</v>
      </c>
      <c r="BF119" s="103"/>
      <c r="BG119" s="72">
        <f t="shared" si="66"/>
        <v>1</v>
      </c>
      <c r="BH119" s="72">
        <f t="shared" si="67"/>
        <v>1</v>
      </c>
      <c r="BI119" s="103"/>
      <c r="BJ119" s="71">
        <f t="shared" si="68"/>
        <v>1</v>
      </c>
      <c r="BK119" s="103"/>
      <c r="BL119" s="103"/>
      <c r="BM119" s="71">
        <f t="shared" si="69"/>
        <v>1</v>
      </c>
      <c r="BN119" s="103"/>
      <c r="BO119" s="103"/>
      <c r="BP119" s="71">
        <f t="shared" si="70"/>
        <v>4</v>
      </c>
      <c r="BQ119" s="103"/>
      <c r="BR119" s="72">
        <f t="shared" si="71"/>
        <v>1</v>
      </c>
      <c r="BS119" s="72">
        <f t="shared" si="72"/>
        <v>1</v>
      </c>
      <c r="BT119" s="103"/>
    </row>
    <row r="120" spans="1:72" x14ac:dyDescent="0.15">
      <c r="A120" s="96">
        <f>学生名簿!O122</f>
        <v>0</v>
      </c>
      <c r="B120" s="96">
        <f>学生名簿!P122</f>
        <v>0</v>
      </c>
      <c r="C120" s="97">
        <f>学生名簿!Q122</f>
        <v>0</v>
      </c>
      <c r="D120" s="96">
        <f>学生名簿!R122</f>
        <v>0</v>
      </c>
      <c r="E120" s="96">
        <f>学生名簿!S122</f>
        <v>0</v>
      </c>
      <c r="F120" s="96">
        <f>学生名簿!T122</f>
        <v>0</v>
      </c>
      <c r="G120" s="71">
        <f t="shared" ref="G120:G183" si="73">$I$2</f>
        <v>10</v>
      </c>
      <c r="H120" s="96">
        <f t="shared" ref="H120:H183" si="74">S120+AD120+AO120+AZ120+BK120</f>
        <v>0</v>
      </c>
      <c r="I120" s="96">
        <f t="shared" ref="I120:I183" si="75">T120+AE120+AP120+BA120+BL120</f>
        <v>0</v>
      </c>
      <c r="J120" s="71">
        <f t="shared" ref="J120:J183" si="76">(G120-H120)-I120</f>
        <v>10</v>
      </c>
      <c r="K120" s="96">
        <f t="shared" ref="K120:K183" si="77">V120+AG120+AR120+BC120+BN120</f>
        <v>0</v>
      </c>
      <c r="L120" s="96">
        <f t="shared" ref="L120:L183" si="78">W120+AH120+AS120+BD120+BO120</f>
        <v>0</v>
      </c>
      <c r="M120" s="71">
        <f t="shared" ref="M120:M183" si="79">$M$2-(H120*4.2)</f>
        <v>42</v>
      </c>
      <c r="N120" s="96">
        <f t="shared" ref="N120:N183" si="80">Y120+AJ120+AU120+BF120+BQ120</f>
        <v>0</v>
      </c>
      <c r="O120" s="72">
        <f t="shared" ref="O120:O183" si="81">IF((G120-(H120+I120))&lt;=0,IF(G120&lt;&gt;0,0,"???"),J120/(G120-H120))</f>
        <v>1</v>
      </c>
      <c r="P120" s="72">
        <f t="shared" ref="P120:P183" si="82">IF(M120&gt;=(N120+Q120),IF(M120&lt;&gt;0,((M120-N120)+Q120)/M120,"???"),"??")</f>
        <v>1</v>
      </c>
      <c r="Q120" s="96">
        <f t="shared" ref="Q120:Q183" si="83">AB120+AM120+AX120+BI120+BT120</f>
        <v>0</v>
      </c>
      <c r="R120" s="71">
        <f t="shared" ref="R120:R183" si="84">$T$2</f>
        <v>1</v>
      </c>
      <c r="S120" s="103"/>
      <c r="T120" s="103"/>
      <c r="U120" s="71">
        <f t="shared" ref="U120:U183" si="85">(R120-S120)-T120</f>
        <v>1</v>
      </c>
      <c r="V120" s="103"/>
      <c r="W120" s="103"/>
      <c r="X120" s="71">
        <f t="shared" ref="X120:X183" si="86">$X$2-(S120*4.2)</f>
        <v>2</v>
      </c>
      <c r="Y120" s="103"/>
      <c r="Z120" s="72">
        <f t="shared" ref="Z120:Z183" si="87">IF((R120-(S120+T120))&lt;=0,IF(R120&lt;&gt;0,0,"???"),U120/(R120-S120))</f>
        <v>1</v>
      </c>
      <c r="AA120" s="72">
        <f t="shared" ref="AA120:AA183" si="88">IF(X120&gt;=(Y120+AB120),IF(X120&lt;&gt;0,((X120-Y120)+AB120)/X120,"???"),"??")</f>
        <v>1</v>
      </c>
      <c r="AB120" s="103"/>
      <c r="AC120" s="71">
        <f t="shared" ref="AC120:AC183" si="89">$AE$2</f>
        <v>3</v>
      </c>
      <c r="AD120" s="103"/>
      <c r="AE120" s="103"/>
      <c r="AF120" s="71">
        <f t="shared" ref="AF120:AF183" si="90">(AC120-AD120)-AE120</f>
        <v>3</v>
      </c>
      <c r="AG120" s="103"/>
      <c r="AH120" s="103"/>
      <c r="AI120" s="71">
        <f t="shared" ref="AI120:AI183" si="91">$AI$2-(AD120*4.2)</f>
        <v>16</v>
      </c>
      <c r="AJ120" s="103"/>
      <c r="AK120" s="72">
        <f t="shared" ref="AK120:AK183" si="92">IF((AC120-(AD120+AE120))&lt;=0,IF(AC120&lt;&gt;0,0,"???"),AF120/(AC120-AD120))</f>
        <v>1</v>
      </c>
      <c r="AL120" s="72">
        <f t="shared" ref="AL120:AL183" si="93">IF(AI120&gt;=(AJ120+AM120),IF(AI120&lt;&gt;0,((AI120-AJ120)+AM120)/AI120,"???"),"??")</f>
        <v>1</v>
      </c>
      <c r="AM120" s="103"/>
      <c r="AN120" s="71">
        <f t="shared" ref="AN120:AN183" si="94">$AP$2</f>
        <v>0</v>
      </c>
      <c r="AO120" s="103"/>
      <c r="AP120" s="103"/>
      <c r="AQ120" s="71">
        <f t="shared" ref="AQ120:AQ183" si="95">(AN120-AO120)-AP120</f>
        <v>0</v>
      </c>
      <c r="AR120" s="103"/>
      <c r="AS120" s="103"/>
      <c r="AT120" s="71">
        <f t="shared" ref="AT120:AT183" si="96">$AT$2-(AO120*4.2)</f>
        <v>0</v>
      </c>
      <c r="AU120" s="103"/>
      <c r="AV120" s="72" t="str">
        <f t="shared" ref="AV120:AV183" si="97">IF((AN120-(AO120+AP120))&lt;=0,IF(AN120&lt;&gt;0,0,"???"),AQ120/(AN120-AO120))</f>
        <v>???</v>
      </c>
      <c r="AW120" s="72" t="str">
        <f t="shared" ref="AW120:AW183" si="98">IF(AT120&gt;=(AU120+AX120),IF(AT120&lt;&gt;0,((AT120-AU120)+AX120)/AT120,"???"),"??")</f>
        <v>???</v>
      </c>
      <c r="AX120" s="103"/>
      <c r="AY120" s="71">
        <f t="shared" ref="AY120:AY183" si="99">$BA$2</f>
        <v>5</v>
      </c>
      <c r="AZ120" s="103"/>
      <c r="BA120" s="103"/>
      <c r="BB120" s="71">
        <f t="shared" ref="BB120:BB183" si="100">(AY120-AZ120)-BA120</f>
        <v>5</v>
      </c>
      <c r="BC120" s="103"/>
      <c r="BD120" s="103"/>
      <c r="BE120" s="71">
        <f t="shared" ref="BE120:BE183" si="101">$BE$2-(AZ120*4.2)</f>
        <v>20</v>
      </c>
      <c r="BF120" s="103"/>
      <c r="BG120" s="72">
        <f t="shared" ref="BG120:BG183" si="102">IF((AY120-(AZ120+BA120))&lt;=0,IF(AY120&lt;&gt;0,0,"???"),BB120/(AY120-AZ120))</f>
        <v>1</v>
      </c>
      <c r="BH120" s="72">
        <f t="shared" ref="BH120:BH183" si="103">IF(BE120&gt;=(BF120+BI120),IF(BE120&lt;&gt;0,((BE120-BF120)+BI120)/BE120,"???"),"??")</f>
        <v>1</v>
      </c>
      <c r="BI120" s="103"/>
      <c r="BJ120" s="71">
        <f t="shared" ref="BJ120:BJ183" si="104">$BL$2</f>
        <v>1</v>
      </c>
      <c r="BK120" s="103"/>
      <c r="BL120" s="103"/>
      <c r="BM120" s="71">
        <f t="shared" ref="BM120:BM183" si="105">(BJ120-BK120)-BL120</f>
        <v>1</v>
      </c>
      <c r="BN120" s="103"/>
      <c r="BO120" s="103"/>
      <c r="BP120" s="71">
        <f t="shared" ref="BP120:BP183" si="106">$BP$2-(BK120*4.2)</f>
        <v>4</v>
      </c>
      <c r="BQ120" s="103"/>
      <c r="BR120" s="72">
        <f t="shared" ref="BR120:BR183" si="107">IF((BJ120-(BK120+BL120))&lt;=0,IF(BJ120&lt;&gt;0,0,"???"),BM120/(BJ120-BK120))</f>
        <v>1</v>
      </c>
      <c r="BS120" s="72">
        <f t="shared" ref="BS120:BS183" si="108">IF(BP120&gt;=(BQ120+BT120),IF(BP120&lt;&gt;0,((BP120-BQ120)+BT120)/BP120,"???"),"??")</f>
        <v>1</v>
      </c>
      <c r="BT120" s="103"/>
    </row>
    <row r="121" spans="1:72" x14ac:dyDescent="0.15">
      <c r="A121" s="96">
        <f>学生名簿!O123</f>
        <v>0</v>
      </c>
      <c r="B121" s="96">
        <f>学生名簿!P123</f>
        <v>0</v>
      </c>
      <c r="C121" s="97">
        <f>学生名簿!Q123</f>
        <v>0</v>
      </c>
      <c r="D121" s="96">
        <f>学生名簿!R123</f>
        <v>0</v>
      </c>
      <c r="E121" s="96">
        <f>学生名簿!S123</f>
        <v>0</v>
      </c>
      <c r="F121" s="96">
        <f>学生名簿!T123</f>
        <v>0</v>
      </c>
      <c r="G121" s="71">
        <f t="shared" si="73"/>
        <v>10</v>
      </c>
      <c r="H121" s="96">
        <f t="shared" si="74"/>
        <v>0</v>
      </c>
      <c r="I121" s="96">
        <f t="shared" si="75"/>
        <v>0</v>
      </c>
      <c r="J121" s="71">
        <f t="shared" si="76"/>
        <v>10</v>
      </c>
      <c r="K121" s="96">
        <f t="shared" si="77"/>
        <v>0</v>
      </c>
      <c r="L121" s="96">
        <f t="shared" si="78"/>
        <v>0</v>
      </c>
      <c r="M121" s="71">
        <f t="shared" si="79"/>
        <v>42</v>
      </c>
      <c r="N121" s="96">
        <f t="shared" si="80"/>
        <v>0</v>
      </c>
      <c r="O121" s="72">
        <f t="shared" si="81"/>
        <v>1</v>
      </c>
      <c r="P121" s="72">
        <f t="shared" si="82"/>
        <v>1</v>
      </c>
      <c r="Q121" s="96">
        <f t="shared" si="83"/>
        <v>0</v>
      </c>
      <c r="R121" s="71">
        <f t="shared" si="84"/>
        <v>1</v>
      </c>
      <c r="S121" s="103"/>
      <c r="T121" s="103"/>
      <c r="U121" s="71">
        <f t="shared" si="85"/>
        <v>1</v>
      </c>
      <c r="V121" s="103"/>
      <c r="W121" s="103"/>
      <c r="X121" s="71">
        <f t="shared" si="86"/>
        <v>2</v>
      </c>
      <c r="Y121" s="103"/>
      <c r="Z121" s="72">
        <f t="shared" si="87"/>
        <v>1</v>
      </c>
      <c r="AA121" s="72">
        <f t="shared" si="88"/>
        <v>1</v>
      </c>
      <c r="AB121" s="103"/>
      <c r="AC121" s="71">
        <f t="shared" si="89"/>
        <v>3</v>
      </c>
      <c r="AD121" s="103"/>
      <c r="AE121" s="103"/>
      <c r="AF121" s="71">
        <f t="shared" si="90"/>
        <v>3</v>
      </c>
      <c r="AG121" s="103"/>
      <c r="AH121" s="103"/>
      <c r="AI121" s="71">
        <f t="shared" si="91"/>
        <v>16</v>
      </c>
      <c r="AJ121" s="103"/>
      <c r="AK121" s="72">
        <f t="shared" si="92"/>
        <v>1</v>
      </c>
      <c r="AL121" s="72">
        <f t="shared" si="93"/>
        <v>1</v>
      </c>
      <c r="AM121" s="103"/>
      <c r="AN121" s="71">
        <f t="shared" si="94"/>
        <v>0</v>
      </c>
      <c r="AO121" s="103"/>
      <c r="AP121" s="103"/>
      <c r="AQ121" s="71">
        <f t="shared" si="95"/>
        <v>0</v>
      </c>
      <c r="AR121" s="103"/>
      <c r="AS121" s="103"/>
      <c r="AT121" s="71">
        <f t="shared" si="96"/>
        <v>0</v>
      </c>
      <c r="AU121" s="103"/>
      <c r="AV121" s="72" t="str">
        <f t="shared" si="97"/>
        <v>???</v>
      </c>
      <c r="AW121" s="72" t="str">
        <f t="shared" si="98"/>
        <v>???</v>
      </c>
      <c r="AX121" s="103"/>
      <c r="AY121" s="71">
        <f t="shared" si="99"/>
        <v>5</v>
      </c>
      <c r="AZ121" s="103"/>
      <c r="BA121" s="103"/>
      <c r="BB121" s="71">
        <f t="shared" si="100"/>
        <v>5</v>
      </c>
      <c r="BC121" s="103"/>
      <c r="BD121" s="103"/>
      <c r="BE121" s="71">
        <f t="shared" si="101"/>
        <v>20</v>
      </c>
      <c r="BF121" s="103"/>
      <c r="BG121" s="72">
        <f t="shared" si="102"/>
        <v>1</v>
      </c>
      <c r="BH121" s="72">
        <f t="shared" si="103"/>
        <v>1</v>
      </c>
      <c r="BI121" s="103"/>
      <c r="BJ121" s="71">
        <f t="shared" si="104"/>
        <v>1</v>
      </c>
      <c r="BK121" s="103"/>
      <c r="BL121" s="103"/>
      <c r="BM121" s="71">
        <f t="shared" si="105"/>
        <v>1</v>
      </c>
      <c r="BN121" s="103"/>
      <c r="BO121" s="103"/>
      <c r="BP121" s="71">
        <f t="shared" si="106"/>
        <v>4</v>
      </c>
      <c r="BQ121" s="103"/>
      <c r="BR121" s="72">
        <f t="shared" si="107"/>
        <v>1</v>
      </c>
      <c r="BS121" s="72">
        <f t="shared" si="108"/>
        <v>1</v>
      </c>
      <c r="BT121" s="103"/>
    </row>
    <row r="122" spans="1:72" x14ac:dyDescent="0.15">
      <c r="A122" s="96">
        <f>学生名簿!O124</f>
        <v>0</v>
      </c>
      <c r="B122" s="96">
        <f>学生名簿!P124</f>
        <v>0</v>
      </c>
      <c r="C122" s="97">
        <f>学生名簿!Q124</f>
        <v>0</v>
      </c>
      <c r="D122" s="96">
        <f>学生名簿!R124</f>
        <v>0</v>
      </c>
      <c r="E122" s="96">
        <f>学生名簿!S124</f>
        <v>0</v>
      </c>
      <c r="F122" s="96">
        <f>学生名簿!T124</f>
        <v>0</v>
      </c>
      <c r="G122" s="71">
        <f t="shared" si="73"/>
        <v>10</v>
      </c>
      <c r="H122" s="96">
        <f t="shared" si="74"/>
        <v>0</v>
      </c>
      <c r="I122" s="96">
        <f t="shared" si="75"/>
        <v>0</v>
      </c>
      <c r="J122" s="71">
        <f t="shared" si="76"/>
        <v>10</v>
      </c>
      <c r="K122" s="96">
        <f t="shared" si="77"/>
        <v>0</v>
      </c>
      <c r="L122" s="96">
        <f t="shared" si="78"/>
        <v>0</v>
      </c>
      <c r="M122" s="71">
        <f t="shared" si="79"/>
        <v>42</v>
      </c>
      <c r="N122" s="96">
        <f t="shared" si="80"/>
        <v>0</v>
      </c>
      <c r="O122" s="72">
        <f t="shared" si="81"/>
        <v>1</v>
      </c>
      <c r="P122" s="72">
        <f t="shared" si="82"/>
        <v>1</v>
      </c>
      <c r="Q122" s="96">
        <f t="shared" si="83"/>
        <v>0</v>
      </c>
      <c r="R122" s="71">
        <f t="shared" si="84"/>
        <v>1</v>
      </c>
      <c r="S122" s="103"/>
      <c r="T122" s="103"/>
      <c r="U122" s="71">
        <f t="shared" si="85"/>
        <v>1</v>
      </c>
      <c r="V122" s="103"/>
      <c r="W122" s="103"/>
      <c r="X122" s="71">
        <f t="shared" si="86"/>
        <v>2</v>
      </c>
      <c r="Y122" s="103"/>
      <c r="Z122" s="72">
        <f t="shared" si="87"/>
        <v>1</v>
      </c>
      <c r="AA122" s="72">
        <f t="shared" si="88"/>
        <v>1</v>
      </c>
      <c r="AB122" s="103"/>
      <c r="AC122" s="71">
        <f t="shared" si="89"/>
        <v>3</v>
      </c>
      <c r="AD122" s="103"/>
      <c r="AE122" s="103"/>
      <c r="AF122" s="71">
        <f t="shared" si="90"/>
        <v>3</v>
      </c>
      <c r="AG122" s="103"/>
      <c r="AH122" s="103"/>
      <c r="AI122" s="71">
        <f t="shared" si="91"/>
        <v>16</v>
      </c>
      <c r="AJ122" s="103"/>
      <c r="AK122" s="72">
        <f t="shared" si="92"/>
        <v>1</v>
      </c>
      <c r="AL122" s="72">
        <f t="shared" si="93"/>
        <v>1</v>
      </c>
      <c r="AM122" s="103"/>
      <c r="AN122" s="71">
        <f t="shared" si="94"/>
        <v>0</v>
      </c>
      <c r="AO122" s="103"/>
      <c r="AP122" s="103"/>
      <c r="AQ122" s="71">
        <f t="shared" si="95"/>
        <v>0</v>
      </c>
      <c r="AR122" s="103"/>
      <c r="AS122" s="103"/>
      <c r="AT122" s="71">
        <f t="shared" si="96"/>
        <v>0</v>
      </c>
      <c r="AU122" s="103"/>
      <c r="AV122" s="72" t="str">
        <f t="shared" si="97"/>
        <v>???</v>
      </c>
      <c r="AW122" s="72" t="str">
        <f t="shared" si="98"/>
        <v>???</v>
      </c>
      <c r="AX122" s="103"/>
      <c r="AY122" s="71">
        <f t="shared" si="99"/>
        <v>5</v>
      </c>
      <c r="AZ122" s="103"/>
      <c r="BA122" s="103"/>
      <c r="BB122" s="71">
        <f t="shared" si="100"/>
        <v>5</v>
      </c>
      <c r="BC122" s="103"/>
      <c r="BD122" s="103"/>
      <c r="BE122" s="71">
        <f t="shared" si="101"/>
        <v>20</v>
      </c>
      <c r="BF122" s="103"/>
      <c r="BG122" s="72">
        <f t="shared" si="102"/>
        <v>1</v>
      </c>
      <c r="BH122" s="72">
        <f t="shared" si="103"/>
        <v>1</v>
      </c>
      <c r="BI122" s="103"/>
      <c r="BJ122" s="71">
        <f t="shared" si="104"/>
        <v>1</v>
      </c>
      <c r="BK122" s="103"/>
      <c r="BL122" s="103"/>
      <c r="BM122" s="71">
        <f t="shared" si="105"/>
        <v>1</v>
      </c>
      <c r="BN122" s="103"/>
      <c r="BO122" s="103"/>
      <c r="BP122" s="71">
        <f t="shared" si="106"/>
        <v>4</v>
      </c>
      <c r="BQ122" s="103"/>
      <c r="BR122" s="72">
        <f t="shared" si="107"/>
        <v>1</v>
      </c>
      <c r="BS122" s="72">
        <f t="shared" si="108"/>
        <v>1</v>
      </c>
      <c r="BT122" s="103"/>
    </row>
    <row r="123" spans="1:72" x14ac:dyDescent="0.15">
      <c r="A123" s="96">
        <f>学生名簿!O125</f>
        <v>0</v>
      </c>
      <c r="B123" s="96">
        <f>学生名簿!P125</f>
        <v>0</v>
      </c>
      <c r="C123" s="97">
        <f>学生名簿!Q125</f>
        <v>0</v>
      </c>
      <c r="D123" s="96">
        <f>学生名簿!R125</f>
        <v>0</v>
      </c>
      <c r="E123" s="96">
        <f>学生名簿!S125</f>
        <v>0</v>
      </c>
      <c r="F123" s="96">
        <f>学生名簿!T125</f>
        <v>0</v>
      </c>
      <c r="G123" s="71">
        <f t="shared" si="73"/>
        <v>10</v>
      </c>
      <c r="H123" s="96">
        <f t="shared" si="74"/>
        <v>0</v>
      </c>
      <c r="I123" s="96">
        <f t="shared" si="75"/>
        <v>0</v>
      </c>
      <c r="J123" s="71">
        <f t="shared" si="76"/>
        <v>10</v>
      </c>
      <c r="K123" s="96">
        <f t="shared" si="77"/>
        <v>0</v>
      </c>
      <c r="L123" s="96">
        <f t="shared" si="78"/>
        <v>0</v>
      </c>
      <c r="M123" s="71">
        <f t="shared" si="79"/>
        <v>42</v>
      </c>
      <c r="N123" s="96">
        <f t="shared" si="80"/>
        <v>0</v>
      </c>
      <c r="O123" s="72">
        <f t="shared" si="81"/>
        <v>1</v>
      </c>
      <c r="P123" s="72">
        <f t="shared" si="82"/>
        <v>1</v>
      </c>
      <c r="Q123" s="96">
        <f t="shared" si="83"/>
        <v>0</v>
      </c>
      <c r="R123" s="71">
        <f t="shared" si="84"/>
        <v>1</v>
      </c>
      <c r="S123" s="103"/>
      <c r="T123" s="103"/>
      <c r="U123" s="71">
        <f t="shared" si="85"/>
        <v>1</v>
      </c>
      <c r="V123" s="103"/>
      <c r="W123" s="103"/>
      <c r="X123" s="71">
        <f t="shared" si="86"/>
        <v>2</v>
      </c>
      <c r="Y123" s="103"/>
      <c r="Z123" s="72">
        <f t="shared" si="87"/>
        <v>1</v>
      </c>
      <c r="AA123" s="72">
        <f t="shared" si="88"/>
        <v>1</v>
      </c>
      <c r="AB123" s="103"/>
      <c r="AC123" s="71">
        <f t="shared" si="89"/>
        <v>3</v>
      </c>
      <c r="AD123" s="103"/>
      <c r="AE123" s="103"/>
      <c r="AF123" s="71">
        <f t="shared" si="90"/>
        <v>3</v>
      </c>
      <c r="AG123" s="103"/>
      <c r="AH123" s="103"/>
      <c r="AI123" s="71">
        <f t="shared" si="91"/>
        <v>16</v>
      </c>
      <c r="AJ123" s="103"/>
      <c r="AK123" s="72">
        <f t="shared" si="92"/>
        <v>1</v>
      </c>
      <c r="AL123" s="72">
        <f t="shared" si="93"/>
        <v>1</v>
      </c>
      <c r="AM123" s="103"/>
      <c r="AN123" s="71">
        <f t="shared" si="94"/>
        <v>0</v>
      </c>
      <c r="AO123" s="103"/>
      <c r="AP123" s="103"/>
      <c r="AQ123" s="71">
        <f t="shared" si="95"/>
        <v>0</v>
      </c>
      <c r="AR123" s="103"/>
      <c r="AS123" s="103"/>
      <c r="AT123" s="71">
        <f t="shared" si="96"/>
        <v>0</v>
      </c>
      <c r="AU123" s="103"/>
      <c r="AV123" s="72" t="str">
        <f t="shared" si="97"/>
        <v>???</v>
      </c>
      <c r="AW123" s="72" t="str">
        <f t="shared" si="98"/>
        <v>???</v>
      </c>
      <c r="AX123" s="103"/>
      <c r="AY123" s="71">
        <f t="shared" si="99"/>
        <v>5</v>
      </c>
      <c r="AZ123" s="103"/>
      <c r="BA123" s="103"/>
      <c r="BB123" s="71">
        <f t="shared" si="100"/>
        <v>5</v>
      </c>
      <c r="BC123" s="103"/>
      <c r="BD123" s="103"/>
      <c r="BE123" s="71">
        <f t="shared" si="101"/>
        <v>20</v>
      </c>
      <c r="BF123" s="103"/>
      <c r="BG123" s="72">
        <f t="shared" si="102"/>
        <v>1</v>
      </c>
      <c r="BH123" s="72">
        <f t="shared" si="103"/>
        <v>1</v>
      </c>
      <c r="BI123" s="103"/>
      <c r="BJ123" s="71">
        <f t="shared" si="104"/>
        <v>1</v>
      </c>
      <c r="BK123" s="103"/>
      <c r="BL123" s="103"/>
      <c r="BM123" s="71">
        <f t="shared" si="105"/>
        <v>1</v>
      </c>
      <c r="BN123" s="103"/>
      <c r="BO123" s="103"/>
      <c r="BP123" s="71">
        <f t="shared" si="106"/>
        <v>4</v>
      </c>
      <c r="BQ123" s="103"/>
      <c r="BR123" s="72">
        <f t="shared" si="107"/>
        <v>1</v>
      </c>
      <c r="BS123" s="72">
        <f t="shared" si="108"/>
        <v>1</v>
      </c>
      <c r="BT123" s="103"/>
    </row>
    <row r="124" spans="1:72" x14ac:dyDescent="0.15">
      <c r="A124" s="96">
        <f>学生名簿!O126</f>
        <v>0</v>
      </c>
      <c r="B124" s="96">
        <f>学生名簿!P126</f>
        <v>0</v>
      </c>
      <c r="C124" s="97">
        <f>学生名簿!Q126</f>
        <v>0</v>
      </c>
      <c r="D124" s="96">
        <f>学生名簿!R126</f>
        <v>0</v>
      </c>
      <c r="E124" s="96">
        <f>学生名簿!S126</f>
        <v>0</v>
      </c>
      <c r="F124" s="96">
        <f>学生名簿!T126</f>
        <v>0</v>
      </c>
      <c r="G124" s="71">
        <f t="shared" si="73"/>
        <v>10</v>
      </c>
      <c r="H124" s="96">
        <f t="shared" si="74"/>
        <v>0</v>
      </c>
      <c r="I124" s="96">
        <f t="shared" si="75"/>
        <v>0</v>
      </c>
      <c r="J124" s="71">
        <f t="shared" si="76"/>
        <v>10</v>
      </c>
      <c r="K124" s="96">
        <f t="shared" si="77"/>
        <v>0</v>
      </c>
      <c r="L124" s="96">
        <f t="shared" si="78"/>
        <v>0</v>
      </c>
      <c r="M124" s="71">
        <f t="shared" si="79"/>
        <v>42</v>
      </c>
      <c r="N124" s="96">
        <f t="shared" si="80"/>
        <v>0</v>
      </c>
      <c r="O124" s="72">
        <f t="shared" si="81"/>
        <v>1</v>
      </c>
      <c r="P124" s="72">
        <f t="shared" si="82"/>
        <v>1</v>
      </c>
      <c r="Q124" s="96">
        <f t="shared" si="83"/>
        <v>0</v>
      </c>
      <c r="R124" s="71">
        <f t="shared" si="84"/>
        <v>1</v>
      </c>
      <c r="S124" s="103"/>
      <c r="T124" s="103"/>
      <c r="U124" s="71">
        <f t="shared" si="85"/>
        <v>1</v>
      </c>
      <c r="V124" s="103"/>
      <c r="W124" s="103"/>
      <c r="X124" s="71">
        <f t="shared" si="86"/>
        <v>2</v>
      </c>
      <c r="Y124" s="103"/>
      <c r="Z124" s="72">
        <f t="shared" si="87"/>
        <v>1</v>
      </c>
      <c r="AA124" s="72">
        <f t="shared" si="88"/>
        <v>1</v>
      </c>
      <c r="AB124" s="103"/>
      <c r="AC124" s="71">
        <f t="shared" si="89"/>
        <v>3</v>
      </c>
      <c r="AD124" s="103"/>
      <c r="AE124" s="103"/>
      <c r="AF124" s="71">
        <f t="shared" si="90"/>
        <v>3</v>
      </c>
      <c r="AG124" s="103"/>
      <c r="AH124" s="103"/>
      <c r="AI124" s="71">
        <f t="shared" si="91"/>
        <v>16</v>
      </c>
      <c r="AJ124" s="103"/>
      <c r="AK124" s="72">
        <f t="shared" si="92"/>
        <v>1</v>
      </c>
      <c r="AL124" s="72">
        <f t="shared" si="93"/>
        <v>1</v>
      </c>
      <c r="AM124" s="103"/>
      <c r="AN124" s="71">
        <f t="shared" si="94"/>
        <v>0</v>
      </c>
      <c r="AO124" s="103"/>
      <c r="AP124" s="103"/>
      <c r="AQ124" s="71">
        <f t="shared" si="95"/>
        <v>0</v>
      </c>
      <c r="AR124" s="103"/>
      <c r="AS124" s="103"/>
      <c r="AT124" s="71">
        <f t="shared" si="96"/>
        <v>0</v>
      </c>
      <c r="AU124" s="103"/>
      <c r="AV124" s="72" t="str">
        <f t="shared" si="97"/>
        <v>???</v>
      </c>
      <c r="AW124" s="72" t="str">
        <f t="shared" si="98"/>
        <v>???</v>
      </c>
      <c r="AX124" s="103"/>
      <c r="AY124" s="71">
        <f t="shared" si="99"/>
        <v>5</v>
      </c>
      <c r="AZ124" s="103"/>
      <c r="BA124" s="103"/>
      <c r="BB124" s="71">
        <f t="shared" si="100"/>
        <v>5</v>
      </c>
      <c r="BC124" s="103"/>
      <c r="BD124" s="103"/>
      <c r="BE124" s="71">
        <f t="shared" si="101"/>
        <v>20</v>
      </c>
      <c r="BF124" s="103"/>
      <c r="BG124" s="72">
        <f t="shared" si="102"/>
        <v>1</v>
      </c>
      <c r="BH124" s="72">
        <f t="shared" si="103"/>
        <v>1</v>
      </c>
      <c r="BI124" s="103"/>
      <c r="BJ124" s="71">
        <f t="shared" si="104"/>
        <v>1</v>
      </c>
      <c r="BK124" s="103"/>
      <c r="BL124" s="103"/>
      <c r="BM124" s="71">
        <f t="shared" si="105"/>
        <v>1</v>
      </c>
      <c r="BN124" s="103"/>
      <c r="BO124" s="103"/>
      <c r="BP124" s="71">
        <f t="shared" si="106"/>
        <v>4</v>
      </c>
      <c r="BQ124" s="103"/>
      <c r="BR124" s="72">
        <f t="shared" si="107"/>
        <v>1</v>
      </c>
      <c r="BS124" s="72">
        <f t="shared" si="108"/>
        <v>1</v>
      </c>
      <c r="BT124" s="103"/>
    </row>
    <row r="125" spans="1:72" x14ac:dyDescent="0.15">
      <c r="A125" s="96">
        <f>学生名簿!O127</f>
        <v>0</v>
      </c>
      <c r="B125" s="96">
        <f>学生名簿!P127</f>
        <v>0</v>
      </c>
      <c r="C125" s="97">
        <f>学生名簿!Q127</f>
        <v>0</v>
      </c>
      <c r="D125" s="96">
        <f>学生名簿!R127</f>
        <v>0</v>
      </c>
      <c r="E125" s="96">
        <f>学生名簿!S127</f>
        <v>0</v>
      </c>
      <c r="F125" s="96">
        <f>学生名簿!T127</f>
        <v>0</v>
      </c>
      <c r="G125" s="71">
        <f t="shared" si="73"/>
        <v>10</v>
      </c>
      <c r="H125" s="96">
        <f t="shared" si="74"/>
        <v>0</v>
      </c>
      <c r="I125" s="96">
        <f t="shared" si="75"/>
        <v>0</v>
      </c>
      <c r="J125" s="71">
        <f t="shared" si="76"/>
        <v>10</v>
      </c>
      <c r="K125" s="96">
        <f t="shared" si="77"/>
        <v>0</v>
      </c>
      <c r="L125" s="96">
        <f t="shared" si="78"/>
        <v>0</v>
      </c>
      <c r="M125" s="71">
        <f t="shared" si="79"/>
        <v>42</v>
      </c>
      <c r="N125" s="96">
        <f t="shared" si="80"/>
        <v>0</v>
      </c>
      <c r="O125" s="72">
        <f t="shared" si="81"/>
        <v>1</v>
      </c>
      <c r="P125" s="72">
        <f t="shared" si="82"/>
        <v>1</v>
      </c>
      <c r="Q125" s="96">
        <f t="shared" si="83"/>
        <v>0</v>
      </c>
      <c r="R125" s="71">
        <f t="shared" si="84"/>
        <v>1</v>
      </c>
      <c r="S125" s="103"/>
      <c r="T125" s="103"/>
      <c r="U125" s="71">
        <f t="shared" si="85"/>
        <v>1</v>
      </c>
      <c r="V125" s="103"/>
      <c r="W125" s="103"/>
      <c r="X125" s="71">
        <f t="shared" si="86"/>
        <v>2</v>
      </c>
      <c r="Y125" s="103"/>
      <c r="Z125" s="72">
        <f t="shared" si="87"/>
        <v>1</v>
      </c>
      <c r="AA125" s="72">
        <f t="shared" si="88"/>
        <v>1</v>
      </c>
      <c r="AB125" s="103"/>
      <c r="AC125" s="71">
        <f t="shared" si="89"/>
        <v>3</v>
      </c>
      <c r="AD125" s="103"/>
      <c r="AE125" s="103"/>
      <c r="AF125" s="71">
        <f t="shared" si="90"/>
        <v>3</v>
      </c>
      <c r="AG125" s="103"/>
      <c r="AH125" s="103"/>
      <c r="AI125" s="71">
        <f t="shared" si="91"/>
        <v>16</v>
      </c>
      <c r="AJ125" s="103"/>
      <c r="AK125" s="72">
        <f t="shared" si="92"/>
        <v>1</v>
      </c>
      <c r="AL125" s="72">
        <f t="shared" si="93"/>
        <v>1</v>
      </c>
      <c r="AM125" s="103"/>
      <c r="AN125" s="71">
        <f t="shared" si="94"/>
        <v>0</v>
      </c>
      <c r="AO125" s="103"/>
      <c r="AP125" s="103"/>
      <c r="AQ125" s="71">
        <f t="shared" si="95"/>
        <v>0</v>
      </c>
      <c r="AR125" s="103"/>
      <c r="AS125" s="103"/>
      <c r="AT125" s="71">
        <f t="shared" si="96"/>
        <v>0</v>
      </c>
      <c r="AU125" s="103"/>
      <c r="AV125" s="72" t="str">
        <f t="shared" si="97"/>
        <v>???</v>
      </c>
      <c r="AW125" s="72" t="str">
        <f t="shared" si="98"/>
        <v>???</v>
      </c>
      <c r="AX125" s="103"/>
      <c r="AY125" s="71">
        <f t="shared" si="99"/>
        <v>5</v>
      </c>
      <c r="AZ125" s="103"/>
      <c r="BA125" s="103"/>
      <c r="BB125" s="71">
        <f t="shared" si="100"/>
        <v>5</v>
      </c>
      <c r="BC125" s="103"/>
      <c r="BD125" s="103"/>
      <c r="BE125" s="71">
        <f t="shared" si="101"/>
        <v>20</v>
      </c>
      <c r="BF125" s="103"/>
      <c r="BG125" s="72">
        <f t="shared" si="102"/>
        <v>1</v>
      </c>
      <c r="BH125" s="72">
        <f t="shared" si="103"/>
        <v>1</v>
      </c>
      <c r="BI125" s="103"/>
      <c r="BJ125" s="71">
        <f t="shared" si="104"/>
        <v>1</v>
      </c>
      <c r="BK125" s="103"/>
      <c r="BL125" s="103"/>
      <c r="BM125" s="71">
        <f t="shared" si="105"/>
        <v>1</v>
      </c>
      <c r="BN125" s="103"/>
      <c r="BO125" s="103"/>
      <c r="BP125" s="71">
        <f t="shared" si="106"/>
        <v>4</v>
      </c>
      <c r="BQ125" s="103"/>
      <c r="BR125" s="72">
        <f t="shared" si="107"/>
        <v>1</v>
      </c>
      <c r="BS125" s="72">
        <f t="shared" si="108"/>
        <v>1</v>
      </c>
      <c r="BT125" s="103"/>
    </row>
    <row r="126" spans="1:72" x14ac:dyDescent="0.15">
      <c r="A126" s="96">
        <f>学生名簿!O128</f>
        <v>0</v>
      </c>
      <c r="B126" s="96">
        <f>学生名簿!P128</f>
        <v>0</v>
      </c>
      <c r="C126" s="97">
        <f>学生名簿!Q128</f>
        <v>0</v>
      </c>
      <c r="D126" s="96">
        <f>学生名簿!R128</f>
        <v>0</v>
      </c>
      <c r="E126" s="96">
        <f>学生名簿!S128</f>
        <v>0</v>
      </c>
      <c r="F126" s="96">
        <f>学生名簿!T128</f>
        <v>0</v>
      </c>
      <c r="G126" s="71">
        <f t="shared" si="73"/>
        <v>10</v>
      </c>
      <c r="H126" s="96">
        <f t="shared" si="74"/>
        <v>0</v>
      </c>
      <c r="I126" s="96">
        <f t="shared" si="75"/>
        <v>0</v>
      </c>
      <c r="J126" s="71">
        <f t="shared" si="76"/>
        <v>10</v>
      </c>
      <c r="K126" s="96">
        <f t="shared" si="77"/>
        <v>0</v>
      </c>
      <c r="L126" s="96">
        <f t="shared" si="78"/>
        <v>0</v>
      </c>
      <c r="M126" s="71">
        <f t="shared" si="79"/>
        <v>42</v>
      </c>
      <c r="N126" s="96">
        <f t="shared" si="80"/>
        <v>0</v>
      </c>
      <c r="O126" s="72">
        <f t="shared" si="81"/>
        <v>1</v>
      </c>
      <c r="P126" s="72">
        <f t="shared" si="82"/>
        <v>1</v>
      </c>
      <c r="Q126" s="96">
        <f t="shared" si="83"/>
        <v>0</v>
      </c>
      <c r="R126" s="71">
        <f t="shared" si="84"/>
        <v>1</v>
      </c>
      <c r="S126" s="103"/>
      <c r="T126" s="103"/>
      <c r="U126" s="71">
        <f t="shared" si="85"/>
        <v>1</v>
      </c>
      <c r="V126" s="103"/>
      <c r="W126" s="103"/>
      <c r="X126" s="71">
        <f t="shared" si="86"/>
        <v>2</v>
      </c>
      <c r="Y126" s="103"/>
      <c r="Z126" s="72">
        <f t="shared" si="87"/>
        <v>1</v>
      </c>
      <c r="AA126" s="72">
        <f t="shared" si="88"/>
        <v>1</v>
      </c>
      <c r="AB126" s="103"/>
      <c r="AC126" s="71">
        <f t="shared" si="89"/>
        <v>3</v>
      </c>
      <c r="AD126" s="103"/>
      <c r="AE126" s="103"/>
      <c r="AF126" s="71">
        <f t="shared" si="90"/>
        <v>3</v>
      </c>
      <c r="AG126" s="103"/>
      <c r="AH126" s="103"/>
      <c r="AI126" s="71">
        <f t="shared" si="91"/>
        <v>16</v>
      </c>
      <c r="AJ126" s="103"/>
      <c r="AK126" s="72">
        <f t="shared" si="92"/>
        <v>1</v>
      </c>
      <c r="AL126" s="72">
        <f t="shared" si="93"/>
        <v>1</v>
      </c>
      <c r="AM126" s="103"/>
      <c r="AN126" s="71">
        <f t="shared" si="94"/>
        <v>0</v>
      </c>
      <c r="AO126" s="103"/>
      <c r="AP126" s="103"/>
      <c r="AQ126" s="71">
        <f t="shared" si="95"/>
        <v>0</v>
      </c>
      <c r="AR126" s="103"/>
      <c r="AS126" s="103"/>
      <c r="AT126" s="71">
        <f t="shared" si="96"/>
        <v>0</v>
      </c>
      <c r="AU126" s="103"/>
      <c r="AV126" s="72" t="str">
        <f t="shared" si="97"/>
        <v>???</v>
      </c>
      <c r="AW126" s="72" t="str">
        <f t="shared" si="98"/>
        <v>???</v>
      </c>
      <c r="AX126" s="103"/>
      <c r="AY126" s="71">
        <f t="shared" si="99"/>
        <v>5</v>
      </c>
      <c r="AZ126" s="103"/>
      <c r="BA126" s="103"/>
      <c r="BB126" s="71">
        <f t="shared" si="100"/>
        <v>5</v>
      </c>
      <c r="BC126" s="103"/>
      <c r="BD126" s="103"/>
      <c r="BE126" s="71">
        <f t="shared" si="101"/>
        <v>20</v>
      </c>
      <c r="BF126" s="103"/>
      <c r="BG126" s="72">
        <f t="shared" si="102"/>
        <v>1</v>
      </c>
      <c r="BH126" s="72">
        <f t="shared" si="103"/>
        <v>1</v>
      </c>
      <c r="BI126" s="103"/>
      <c r="BJ126" s="71">
        <f t="shared" si="104"/>
        <v>1</v>
      </c>
      <c r="BK126" s="103"/>
      <c r="BL126" s="103"/>
      <c r="BM126" s="71">
        <f t="shared" si="105"/>
        <v>1</v>
      </c>
      <c r="BN126" s="103"/>
      <c r="BO126" s="103"/>
      <c r="BP126" s="71">
        <f t="shared" si="106"/>
        <v>4</v>
      </c>
      <c r="BQ126" s="103"/>
      <c r="BR126" s="72">
        <f t="shared" si="107"/>
        <v>1</v>
      </c>
      <c r="BS126" s="72">
        <f t="shared" si="108"/>
        <v>1</v>
      </c>
      <c r="BT126" s="103"/>
    </row>
    <row r="127" spans="1:72" x14ac:dyDescent="0.15">
      <c r="A127" s="96">
        <f>学生名簿!O129</f>
        <v>0</v>
      </c>
      <c r="B127" s="96">
        <f>学生名簿!P129</f>
        <v>0</v>
      </c>
      <c r="C127" s="97">
        <f>学生名簿!Q129</f>
        <v>0</v>
      </c>
      <c r="D127" s="96">
        <f>学生名簿!R129</f>
        <v>0</v>
      </c>
      <c r="E127" s="96">
        <f>学生名簿!S129</f>
        <v>0</v>
      </c>
      <c r="F127" s="96">
        <f>学生名簿!T129</f>
        <v>0</v>
      </c>
      <c r="G127" s="71">
        <f t="shared" si="73"/>
        <v>10</v>
      </c>
      <c r="H127" s="96">
        <f t="shared" si="74"/>
        <v>0</v>
      </c>
      <c r="I127" s="96">
        <f t="shared" si="75"/>
        <v>0</v>
      </c>
      <c r="J127" s="71">
        <f t="shared" si="76"/>
        <v>10</v>
      </c>
      <c r="K127" s="96">
        <f t="shared" si="77"/>
        <v>0</v>
      </c>
      <c r="L127" s="96">
        <f t="shared" si="78"/>
        <v>0</v>
      </c>
      <c r="M127" s="71">
        <f t="shared" si="79"/>
        <v>42</v>
      </c>
      <c r="N127" s="96">
        <f t="shared" si="80"/>
        <v>0</v>
      </c>
      <c r="O127" s="72">
        <f t="shared" si="81"/>
        <v>1</v>
      </c>
      <c r="P127" s="72">
        <f t="shared" si="82"/>
        <v>1</v>
      </c>
      <c r="Q127" s="96">
        <f t="shared" si="83"/>
        <v>0</v>
      </c>
      <c r="R127" s="71">
        <f t="shared" si="84"/>
        <v>1</v>
      </c>
      <c r="S127" s="103"/>
      <c r="T127" s="103"/>
      <c r="U127" s="71">
        <f t="shared" si="85"/>
        <v>1</v>
      </c>
      <c r="V127" s="103"/>
      <c r="W127" s="103"/>
      <c r="X127" s="71">
        <f t="shared" si="86"/>
        <v>2</v>
      </c>
      <c r="Y127" s="103"/>
      <c r="Z127" s="72">
        <f t="shared" si="87"/>
        <v>1</v>
      </c>
      <c r="AA127" s="72">
        <f t="shared" si="88"/>
        <v>1</v>
      </c>
      <c r="AB127" s="103"/>
      <c r="AC127" s="71">
        <f t="shared" si="89"/>
        <v>3</v>
      </c>
      <c r="AD127" s="103"/>
      <c r="AE127" s="103"/>
      <c r="AF127" s="71">
        <f t="shared" si="90"/>
        <v>3</v>
      </c>
      <c r="AG127" s="103"/>
      <c r="AH127" s="103"/>
      <c r="AI127" s="71">
        <f t="shared" si="91"/>
        <v>16</v>
      </c>
      <c r="AJ127" s="103"/>
      <c r="AK127" s="72">
        <f t="shared" si="92"/>
        <v>1</v>
      </c>
      <c r="AL127" s="72">
        <f t="shared" si="93"/>
        <v>1</v>
      </c>
      <c r="AM127" s="103"/>
      <c r="AN127" s="71">
        <f t="shared" si="94"/>
        <v>0</v>
      </c>
      <c r="AO127" s="103"/>
      <c r="AP127" s="103"/>
      <c r="AQ127" s="71">
        <f t="shared" si="95"/>
        <v>0</v>
      </c>
      <c r="AR127" s="103"/>
      <c r="AS127" s="103"/>
      <c r="AT127" s="71">
        <f t="shared" si="96"/>
        <v>0</v>
      </c>
      <c r="AU127" s="103"/>
      <c r="AV127" s="72" t="str">
        <f t="shared" si="97"/>
        <v>???</v>
      </c>
      <c r="AW127" s="72" t="str">
        <f t="shared" si="98"/>
        <v>???</v>
      </c>
      <c r="AX127" s="103"/>
      <c r="AY127" s="71">
        <f t="shared" si="99"/>
        <v>5</v>
      </c>
      <c r="AZ127" s="103"/>
      <c r="BA127" s="103"/>
      <c r="BB127" s="71">
        <f t="shared" si="100"/>
        <v>5</v>
      </c>
      <c r="BC127" s="103"/>
      <c r="BD127" s="103"/>
      <c r="BE127" s="71">
        <f t="shared" si="101"/>
        <v>20</v>
      </c>
      <c r="BF127" s="103"/>
      <c r="BG127" s="72">
        <f t="shared" si="102"/>
        <v>1</v>
      </c>
      <c r="BH127" s="72">
        <f t="shared" si="103"/>
        <v>1</v>
      </c>
      <c r="BI127" s="103"/>
      <c r="BJ127" s="71">
        <f t="shared" si="104"/>
        <v>1</v>
      </c>
      <c r="BK127" s="103"/>
      <c r="BL127" s="103"/>
      <c r="BM127" s="71">
        <f t="shared" si="105"/>
        <v>1</v>
      </c>
      <c r="BN127" s="103"/>
      <c r="BO127" s="103"/>
      <c r="BP127" s="71">
        <f t="shared" si="106"/>
        <v>4</v>
      </c>
      <c r="BQ127" s="103"/>
      <c r="BR127" s="72">
        <f t="shared" si="107"/>
        <v>1</v>
      </c>
      <c r="BS127" s="72">
        <f t="shared" si="108"/>
        <v>1</v>
      </c>
      <c r="BT127" s="103"/>
    </row>
    <row r="128" spans="1:72" x14ac:dyDescent="0.15">
      <c r="A128" s="96">
        <f>学生名簿!O130</f>
        <v>0</v>
      </c>
      <c r="B128" s="96">
        <f>学生名簿!P130</f>
        <v>0</v>
      </c>
      <c r="C128" s="97">
        <f>学生名簿!Q130</f>
        <v>0</v>
      </c>
      <c r="D128" s="96">
        <f>学生名簿!R130</f>
        <v>0</v>
      </c>
      <c r="E128" s="96">
        <f>学生名簿!S130</f>
        <v>0</v>
      </c>
      <c r="F128" s="96">
        <f>学生名簿!T130</f>
        <v>0</v>
      </c>
      <c r="G128" s="71">
        <f t="shared" si="73"/>
        <v>10</v>
      </c>
      <c r="H128" s="96">
        <f t="shared" si="74"/>
        <v>0</v>
      </c>
      <c r="I128" s="96">
        <f t="shared" si="75"/>
        <v>0</v>
      </c>
      <c r="J128" s="71">
        <f t="shared" si="76"/>
        <v>10</v>
      </c>
      <c r="K128" s="96">
        <f t="shared" si="77"/>
        <v>0</v>
      </c>
      <c r="L128" s="96">
        <f t="shared" si="78"/>
        <v>0</v>
      </c>
      <c r="M128" s="71">
        <f t="shared" si="79"/>
        <v>42</v>
      </c>
      <c r="N128" s="96">
        <f t="shared" si="80"/>
        <v>0</v>
      </c>
      <c r="O128" s="72">
        <f t="shared" si="81"/>
        <v>1</v>
      </c>
      <c r="P128" s="72">
        <f t="shared" si="82"/>
        <v>1</v>
      </c>
      <c r="Q128" s="96">
        <f t="shared" si="83"/>
        <v>0</v>
      </c>
      <c r="R128" s="71">
        <f t="shared" si="84"/>
        <v>1</v>
      </c>
      <c r="S128" s="103"/>
      <c r="T128" s="103"/>
      <c r="U128" s="71">
        <f t="shared" si="85"/>
        <v>1</v>
      </c>
      <c r="V128" s="103"/>
      <c r="W128" s="103"/>
      <c r="X128" s="71">
        <f t="shared" si="86"/>
        <v>2</v>
      </c>
      <c r="Y128" s="103"/>
      <c r="Z128" s="72">
        <f t="shared" si="87"/>
        <v>1</v>
      </c>
      <c r="AA128" s="72">
        <f t="shared" si="88"/>
        <v>1</v>
      </c>
      <c r="AB128" s="103"/>
      <c r="AC128" s="71">
        <f t="shared" si="89"/>
        <v>3</v>
      </c>
      <c r="AD128" s="103"/>
      <c r="AE128" s="103"/>
      <c r="AF128" s="71">
        <f t="shared" si="90"/>
        <v>3</v>
      </c>
      <c r="AG128" s="103"/>
      <c r="AH128" s="103"/>
      <c r="AI128" s="71">
        <f t="shared" si="91"/>
        <v>16</v>
      </c>
      <c r="AJ128" s="103"/>
      <c r="AK128" s="72">
        <f t="shared" si="92"/>
        <v>1</v>
      </c>
      <c r="AL128" s="72">
        <f t="shared" si="93"/>
        <v>1</v>
      </c>
      <c r="AM128" s="103"/>
      <c r="AN128" s="71">
        <f t="shared" si="94"/>
        <v>0</v>
      </c>
      <c r="AO128" s="103"/>
      <c r="AP128" s="103"/>
      <c r="AQ128" s="71">
        <f t="shared" si="95"/>
        <v>0</v>
      </c>
      <c r="AR128" s="103"/>
      <c r="AS128" s="103"/>
      <c r="AT128" s="71">
        <f t="shared" si="96"/>
        <v>0</v>
      </c>
      <c r="AU128" s="103"/>
      <c r="AV128" s="72" t="str">
        <f t="shared" si="97"/>
        <v>???</v>
      </c>
      <c r="AW128" s="72" t="str">
        <f t="shared" si="98"/>
        <v>???</v>
      </c>
      <c r="AX128" s="103"/>
      <c r="AY128" s="71">
        <f t="shared" si="99"/>
        <v>5</v>
      </c>
      <c r="AZ128" s="103"/>
      <c r="BA128" s="103"/>
      <c r="BB128" s="71">
        <f t="shared" si="100"/>
        <v>5</v>
      </c>
      <c r="BC128" s="103"/>
      <c r="BD128" s="103"/>
      <c r="BE128" s="71">
        <f t="shared" si="101"/>
        <v>20</v>
      </c>
      <c r="BF128" s="103"/>
      <c r="BG128" s="72">
        <f t="shared" si="102"/>
        <v>1</v>
      </c>
      <c r="BH128" s="72">
        <f t="shared" si="103"/>
        <v>1</v>
      </c>
      <c r="BI128" s="103"/>
      <c r="BJ128" s="71">
        <f t="shared" si="104"/>
        <v>1</v>
      </c>
      <c r="BK128" s="103"/>
      <c r="BL128" s="103"/>
      <c r="BM128" s="71">
        <f t="shared" si="105"/>
        <v>1</v>
      </c>
      <c r="BN128" s="103"/>
      <c r="BO128" s="103"/>
      <c r="BP128" s="71">
        <f t="shared" si="106"/>
        <v>4</v>
      </c>
      <c r="BQ128" s="103"/>
      <c r="BR128" s="72">
        <f t="shared" si="107"/>
        <v>1</v>
      </c>
      <c r="BS128" s="72">
        <f t="shared" si="108"/>
        <v>1</v>
      </c>
      <c r="BT128" s="103"/>
    </row>
    <row r="129" spans="1:72" x14ac:dyDescent="0.15">
      <c r="A129" s="96">
        <f>学生名簿!O131</f>
        <v>0</v>
      </c>
      <c r="B129" s="96">
        <f>学生名簿!P131</f>
        <v>0</v>
      </c>
      <c r="C129" s="97">
        <f>学生名簿!Q131</f>
        <v>0</v>
      </c>
      <c r="D129" s="96">
        <f>学生名簿!R131</f>
        <v>0</v>
      </c>
      <c r="E129" s="96">
        <f>学生名簿!S131</f>
        <v>0</v>
      </c>
      <c r="F129" s="96">
        <f>学生名簿!T131</f>
        <v>0</v>
      </c>
      <c r="G129" s="71">
        <f t="shared" si="73"/>
        <v>10</v>
      </c>
      <c r="H129" s="96">
        <f t="shared" si="74"/>
        <v>0</v>
      </c>
      <c r="I129" s="96">
        <f t="shared" si="75"/>
        <v>0</v>
      </c>
      <c r="J129" s="71">
        <f t="shared" si="76"/>
        <v>10</v>
      </c>
      <c r="K129" s="96">
        <f t="shared" si="77"/>
        <v>0</v>
      </c>
      <c r="L129" s="96">
        <f t="shared" si="78"/>
        <v>0</v>
      </c>
      <c r="M129" s="71">
        <f t="shared" si="79"/>
        <v>42</v>
      </c>
      <c r="N129" s="96">
        <f t="shared" si="80"/>
        <v>0</v>
      </c>
      <c r="O129" s="72">
        <f t="shared" si="81"/>
        <v>1</v>
      </c>
      <c r="P129" s="72">
        <f t="shared" si="82"/>
        <v>1</v>
      </c>
      <c r="Q129" s="96">
        <f t="shared" si="83"/>
        <v>0</v>
      </c>
      <c r="R129" s="71">
        <f t="shared" si="84"/>
        <v>1</v>
      </c>
      <c r="S129" s="103"/>
      <c r="T129" s="103"/>
      <c r="U129" s="71">
        <f t="shared" si="85"/>
        <v>1</v>
      </c>
      <c r="V129" s="103"/>
      <c r="W129" s="103"/>
      <c r="X129" s="71">
        <f t="shared" si="86"/>
        <v>2</v>
      </c>
      <c r="Y129" s="103"/>
      <c r="Z129" s="72">
        <f t="shared" si="87"/>
        <v>1</v>
      </c>
      <c r="AA129" s="72">
        <f t="shared" si="88"/>
        <v>1</v>
      </c>
      <c r="AB129" s="103"/>
      <c r="AC129" s="71">
        <f t="shared" si="89"/>
        <v>3</v>
      </c>
      <c r="AD129" s="103"/>
      <c r="AE129" s="103"/>
      <c r="AF129" s="71">
        <f t="shared" si="90"/>
        <v>3</v>
      </c>
      <c r="AG129" s="103"/>
      <c r="AH129" s="103"/>
      <c r="AI129" s="71">
        <f t="shared" si="91"/>
        <v>16</v>
      </c>
      <c r="AJ129" s="103"/>
      <c r="AK129" s="72">
        <f t="shared" si="92"/>
        <v>1</v>
      </c>
      <c r="AL129" s="72">
        <f t="shared" si="93"/>
        <v>1</v>
      </c>
      <c r="AM129" s="103"/>
      <c r="AN129" s="71">
        <f t="shared" si="94"/>
        <v>0</v>
      </c>
      <c r="AO129" s="103"/>
      <c r="AP129" s="103"/>
      <c r="AQ129" s="71">
        <f t="shared" si="95"/>
        <v>0</v>
      </c>
      <c r="AR129" s="103"/>
      <c r="AS129" s="103"/>
      <c r="AT129" s="71">
        <f t="shared" si="96"/>
        <v>0</v>
      </c>
      <c r="AU129" s="103"/>
      <c r="AV129" s="72" t="str">
        <f t="shared" si="97"/>
        <v>???</v>
      </c>
      <c r="AW129" s="72" t="str">
        <f t="shared" si="98"/>
        <v>???</v>
      </c>
      <c r="AX129" s="103"/>
      <c r="AY129" s="71">
        <f t="shared" si="99"/>
        <v>5</v>
      </c>
      <c r="AZ129" s="103"/>
      <c r="BA129" s="103"/>
      <c r="BB129" s="71">
        <f t="shared" si="100"/>
        <v>5</v>
      </c>
      <c r="BC129" s="103"/>
      <c r="BD129" s="103"/>
      <c r="BE129" s="71">
        <f t="shared" si="101"/>
        <v>20</v>
      </c>
      <c r="BF129" s="103"/>
      <c r="BG129" s="72">
        <f t="shared" si="102"/>
        <v>1</v>
      </c>
      <c r="BH129" s="72">
        <f t="shared" si="103"/>
        <v>1</v>
      </c>
      <c r="BI129" s="103"/>
      <c r="BJ129" s="71">
        <f t="shared" si="104"/>
        <v>1</v>
      </c>
      <c r="BK129" s="103"/>
      <c r="BL129" s="103"/>
      <c r="BM129" s="71">
        <f t="shared" si="105"/>
        <v>1</v>
      </c>
      <c r="BN129" s="103"/>
      <c r="BO129" s="103"/>
      <c r="BP129" s="71">
        <f t="shared" si="106"/>
        <v>4</v>
      </c>
      <c r="BQ129" s="103"/>
      <c r="BR129" s="72">
        <f t="shared" si="107"/>
        <v>1</v>
      </c>
      <c r="BS129" s="72">
        <f t="shared" si="108"/>
        <v>1</v>
      </c>
      <c r="BT129" s="103"/>
    </row>
    <row r="130" spans="1:72" x14ac:dyDescent="0.15">
      <c r="A130" s="96">
        <f>学生名簿!O132</f>
        <v>0</v>
      </c>
      <c r="B130" s="96">
        <f>学生名簿!P132</f>
        <v>0</v>
      </c>
      <c r="C130" s="97">
        <f>学生名簿!Q132</f>
        <v>0</v>
      </c>
      <c r="D130" s="96">
        <f>学生名簿!R132</f>
        <v>0</v>
      </c>
      <c r="E130" s="96">
        <f>学生名簿!S132</f>
        <v>0</v>
      </c>
      <c r="F130" s="96">
        <f>学生名簿!T132</f>
        <v>0</v>
      </c>
      <c r="G130" s="71">
        <f t="shared" si="73"/>
        <v>10</v>
      </c>
      <c r="H130" s="96">
        <f t="shared" si="74"/>
        <v>0</v>
      </c>
      <c r="I130" s="96">
        <f t="shared" si="75"/>
        <v>0</v>
      </c>
      <c r="J130" s="71">
        <f t="shared" si="76"/>
        <v>10</v>
      </c>
      <c r="K130" s="96">
        <f t="shared" si="77"/>
        <v>0</v>
      </c>
      <c r="L130" s="96">
        <f t="shared" si="78"/>
        <v>0</v>
      </c>
      <c r="M130" s="71">
        <f t="shared" si="79"/>
        <v>42</v>
      </c>
      <c r="N130" s="96">
        <f t="shared" si="80"/>
        <v>0</v>
      </c>
      <c r="O130" s="72">
        <f t="shared" si="81"/>
        <v>1</v>
      </c>
      <c r="P130" s="72">
        <f t="shared" si="82"/>
        <v>1</v>
      </c>
      <c r="Q130" s="96">
        <f t="shared" si="83"/>
        <v>0</v>
      </c>
      <c r="R130" s="71">
        <f t="shared" si="84"/>
        <v>1</v>
      </c>
      <c r="S130" s="103"/>
      <c r="T130" s="103"/>
      <c r="U130" s="71">
        <f t="shared" si="85"/>
        <v>1</v>
      </c>
      <c r="V130" s="103"/>
      <c r="W130" s="103"/>
      <c r="X130" s="71">
        <f t="shared" si="86"/>
        <v>2</v>
      </c>
      <c r="Y130" s="103"/>
      <c r="Z130" s="72">
        <f t="shared" si="87"/>
        <v>1</v>
      </c>
      <c r="AA130" s="72">
        <f t="shared" si="88"/>
        <v>1</v>
      </c>
      <c r="AB130" s="103"/>
      <c r="AC130" s="71">
        <f t="shared" si="89"/>
        <v>3</v>
      </c>
      <c r="AD130" s="103"/>
      <c r="AE130" s="103"/>
      <c r="AF130" s="71">
        <f t="shared" si="90"/>
        <v>3</v>
      </c>
      <c r="AG130" s="103"/>
      <c r="AH130" s="103"/>
      <c r="AI130" s="71">
        <f t="shared" si="91"/>
        <v>16</v>
      </c>
      <c r="AJ130" s="103"/>
      <c r="AK130" s="72">
        <f t="shared" si="92"/>
        <v>1</v>
      </c>
      <c r="AL130" s="72">
        <f t="shared" si="93"/>
        <v>1</v>
      </c>
      <c r="AM130" s="103"/>
      <c r="AN130" s="71">
        <f t="shared" si="94"/>
        <v>0</v>
      </c>
      <c r="AO130" s="103"/>
      <c r="AP130" s="103"/>
      <c r="AQ130" s="71">
        <f t="shared" si="95"/>
        <v>0</v>
      </c>
      <c r="AR130" s="103"/>
      <c r="AS130" s="103"/>
      <c r="AT130" s="71">
        <f t="shared" si="96"/>
        <v>0</v>
      </c>
      <c r="AU130" s="103"/>
      <c r="AV130" s="72" t="str">
        <f t="shared" si="97"/>
        <v>???</v>
      </c>
      <c r="AW130" s="72" t="str">
        <f t="shared" si="98"/>
        <v>???</v>
      </c>
      <c r="AX130" s="103"/>
      <c r="AY130" s="71">
        <f t="shared" si="99"/>
        <v>5</v>
      </c>
      <c r="AZ130" s="103"/>
      <c r="BA130" s="103"/>
      <c r="BB130" s="71">
        <f t="shared" si="100"/>
        <v>5</v>
      </c>
      <c r="BC130" s="103"/>
      <c r="BD130" s="103"/>
      <c r="BE130" s="71">
        <f t="shared" si="101"/>
        <v>20</v>
      </c>
      <c r="BF130" s="103"/>
      <c r="BG130" s="72">
        <f t="shared" si="102"/>
        <v>1</v>
      </c>
      <c r="BH130" s="72">
        <f t="shared" si="103"/>
        <v>1</v>
      </c>
      <c r="BI130" s="103"/>
      <c r="BJ130" s="71">
        <f t="shared" si="104"/>
        <v>1</v>
      </c>
      <c r="BK130" s="103"/>
      <c r="BL130" s="103"/>
      <c r="BM130" s="71">
        <f t="shared" si="105"/>
        <v>1</v>
      </c>
      <c r="BN130" s="103"/>
      <c r="BO130" s="103"/>
      <c r="BP130" s="71">
        <f t="shared" si="106"/>
        <v>4</v>
      </c>
      <c r="BQ130" s="103"/>
      <c r="BR130" s="72">
        <f t="shared" si="107"/>
        <v>1</v>
      </c>
      <c r="BS130" s="72">
        <f t="shared" si="108"/>
        <v>1</v>
      </c>
      <c r="BT130" s="103"/>
    </row>
    <row r="131" spans="1:72" x14ac:dyDescent="0.15">
      <c r="A131" s="96">
        <f>学生名簿!O133</f>
        <v>0</v>
      </c>
      <c r="B131" s="96">
        <f>学生名簿!P133</f>
        <v>0</v>
      </c>
      <c r="C131" s="97">
        <f>学生名簿!Q133</f>
        <v>0</v>
      </c>
      <c r="D131" s="96">
        <f>学生名簿!R133</f>
        <v>0</v>
      </c>
      <c r="E131" s="96">
        <f>学生名簿!S133</f>
        <v>0</v>
      </c>
      <c r="F131" s="96">
        <f>学生名簿!T133</f>
        <v>0</v>
      </c>
      <c r="G131" s="71">
        <f t="shared" si="73"/>
        <v>10</v>
      </c>
      <c r="H131" s="96">
        <f t="shared" si="74"/>
        <v>0</v>
      </c>
      <c r="I131" s="96">
        <f t="shared" si="75"/>
        <v>0</v>
      </c>
      <c r="J131" s="71">
        <f t="shared" si="76"/>
        <v>10</v>
      </c>
      <c r="K131" s="96">
        <f t="shared" si="77"/>
        <v>0</v>
      </c>
      <c r="L131" s="96">
        <f t="shared" si="78"/>
        <v>0</v>
      </c>
      <c r="M131" s="71">
        <f t="shared" si="79"/>
        <v>42</v>
      </c>
      <c r="N131" s="96">
        <f t="shared" si="80"/>
        <v>0</v>
      </c>
      <c r="O131" s="72">
        <f t="shared" si="81"/>
        <v>1</v>
      </c>
      <c r="P131" s="72">
        <f t="shared" si="82"/>
        <v>1</v>
      </c>
      <c r="Q131" s="96">
        <f t="shared" si="83"/>
        <v>0</v>
      </c>
      <c r="R131" s="71">
        <f t="shared" si="84"/>
        <v>1</v>
      </c>
      <c r="S131" s="103"/>
      <c r="T131" s="103"/>
      <c r="U131" s="71">
        <f t="shared" si="85"/>
        <v>1</v>
      </c>
      <c r="V131" s="103"/>
      <c r="W131" s="103"/>
      <c r="X131" s="71">
        <f t="shared" si="86"/>
        <v>2</v>
      </c>
      <c r="Y131" s="103"/>
      <c r="Z131" s="72">
        <f t="shared" si="87"/>
        <v>1</v>
      </c>
      <c r="AA131" s="72">
        <f t="shared" si="88"/>
        <v>1</v>
      </c>
      <c r="AB131" s="103"/>
      <c r="AC131" s="71">
        <f t="shared" si="89"/>
        <v>3</v>
      </c>
      <c r="AD131" s="103"/>
      <c r="AE131" s="103"/>
      <c r="AF131" s="71">
        <f t="shared" si="90"/>
        <v>3</v>
      </c>
      <c r="AG131" s="103"/>
      <c r="AH131" s="103"/>
      <c r="AI131" s="71">
        <f t="shared" si="91"/>
        <v>16</v>
      </c>
      <c r="AJ131" s="103"/>
      <c r="AK131" s="72">
        <f t="shared" si="92"/>
        <v>1</v>
      </c>
      <c r="AL131" s="72">
        <f t="shared" si="93"/>
        <v>1</v>
      </c>
      <c r="AM131" s="103"/>
      <c r="AN131" s="71">
        <f t="shared" si="94"/>
        <v>0</v>
      </c>
      <c r="AO131" s="103"/>
      <c r="AP131" s="103"/>
      <c r="AQ131" s="71">
        <f t="shared" si="95"/>
        <v>0</v>
      </c>
      <c r="AR131" s="103"/>
      <c r="AS131" s="103"/>
      <c r="AT131" s="71">
        <f t="shared" si="96"/>
        <v>0</v>
      </c>
      <c r="AU131" s="103"/>
      <c r="AV131" s="72" t="str">
        <f t="shared" si="97"/>
        <v>???</v>
      </c>
      <c r="AW131" s="72" t="str">
        <f t="shared" si="98"/>
        <v>???</v>
      </c>
      <c r="AX131" s="103"/>
      <c r="AY131" s="71">
        <f t="shared" si="99"/>
        <v>5</v>
      </c>
      <c r="AZ131" s="103"/>
      <c r="BA131" s="103"/>
      <c r="BB131" s="71">
        <f t="shared" si="100"/>
        <v>5</v>
      </c>
      <c r="BC131" s="103"/>
      <c r="BD131" s="103"/>
      <c r="BE131" s="71">
        <f t="shared" si="101"/>
        <v>20</v>
      </c>
      <c r="BF131" s="103"/>
      <c r="BG131" s="72">
        <f t="shared" si="102"/>
        <v>1</v>
      </c>
      <c r="BH131" s="72">
        <f t="shared" si="103"/>
        <v>1</v>
      </c>
      <c r="BI131" s="103"/>
      <c r="BJ131" s="71">
        <f t="shared" si="104"/>
        <v>1</v>
      </c>
      <c r="BK131" s="103"/>
      <c r="BL131" s="103"/>
      <c r="BM131" s="71">
        <f t="shared" si="105"/>
        <v>1</v>
      </c>
      <c r="BN131" s="103"/>
      <c r="BO131" s="103"/>
      <c r="BP131" s="71">
        <f t="shared" si="106"/>
        <v>4</v>
      </c>
      <c r="BQ131" s="103"/>
      <c r="BR131" s="72">
        <f t="shared" si="107"/>
        <v>1</v>
      </c>
      <c r="BS131" s="72">
        <f t="shared" si="108"/>
        <v>1</v>
      </c>
      <c r="BT131" s="103"/>
    </row>
    <row r="132" spans="1:72" x14ac:dyDescent="0.15">
      <c r="A132" s="96">
        <f>学生名簿!O134</f>
        <v>0</v>
      </c>
      <c r="B132" s="96">
        <f>学生名簿!P134</f>
        <v>0</v>
      </c>
      <c r="C132" s="97">
        <f>学生名簿!Q134</f>
        <v>0</v>
      </c>
      <c r="D132" s="96">
        <f>学生名簿!R134</f>
        <v>0</v>
      </c>
      <c r="E132" s="96">
        <f>学生名簿!S134</f>
        <v>0</v>
      </c>
      <c r="F132" s="96">
        <f>学生名簿!T134</f>
        <v>0</v>
      </c>
      <c r="G132" s="71">
        <f t="shared" si="73"/>
        <v>10</v>
      </c>
      <c r="H132" s="96">
        <f t="shared" si="74"/>
        <v>0</v>
      </c>
      <c r="I132" s="96">
        <f t="shared" si="75"/>
        <v>0</v>
      </c>
      <c r="J132" s="71">
        <f t="shared" si="76"/>
        <v>10</v>
      </c>
      <c r="K132" s="96">
        <f t="shared" si="77"/>
        <v>0</v>
      </c>
      <c r="L132" s="96">
        <f t="shared" si="78"/>
        <v>0</v>
      </c>
      <c r="M132" s="71">
        <f t="shared" si="79"/>
        <v>42</v>
      </c>
      <c r="N132" s="96">
        <f t="shared" si="80"/>
        <v>0</v>
      </c>
      <c r="O132" s="72">
        <f t="shared" si="81"/>
        <v>1</v>
      </c>
      <c r="P132" s="72">
        <f t="shared" si="82"/>
        <v>1</v>
      </c>
      <c r="Q132" s="96">
        <f t="shared" si="83"/>
        <v>0</v>
      </c>
      <c r="R132" s="71">
        <f t="shared" si="84"/>
        <v>1</v>
      </c>
      <c r="S132" s="103"/>
      <c r="T132" s="103"/>
      <c r="U132" s="71">
        <f t="shared" si="85"/>
        <v>1</v>
      </c>
      <c r="V132" s="103"/>
      <c r="W132" s="103"/>
      <c r="X132" s="71">
        <f t="shared" si="86"/>
        <v>2</v>
      </c>
      <c r="Y132" s="103"/>
      <c r="Z132" s="72">
        <f t="shared" si="87"/>
        <v>1</v>
      </c>
      <c r="AA132" s="72">
        <f t="shared" si="88"/>
        <v>1</v>
      </c>
      <c r="AB132" s="103"/>
      <c r="AC132" s="71">
        <f t="shared" si="89"/>
        <v>3</v>
      </c>
      <c r="AD132" s="103"/>
      <c r="AE132" s="103"/>
      <c r="AF132" s="71">
        <f t="shared" si="90"/>
        <v>3</v>
      </c>
      <c r="AG132" s="103"/>
      <c r="AH132" s="103"/>
      <c r="AI132" s="71">
        <f t="shared" si="91"/>
        <v>16</v>
      </c>
      <c r="AJ132" s="103"/>
      <c r="AK132" s="72">
        <f t="shared" si="92"/>
        <v>1</v>
      </c>
      <c r="AL132" s="72">
        <f t="shared" si="93"/>
        <v>1</v>
      </c>
      <c r="AM132" s="103"/>
      <c r="AN132" s="71">
        <f t="shared" si="94"/>
        <v>0</v>
      </c>
      <c r="AO132" s="103"/>
      <c r="AP132" s="103"/>
      <c r="AQ132" s="71">
        <f t="shared" si="95"/>
        <v>0</v>
      </c>
      <c r="AR132" s="103"/>
      <c r="AS132" s="103"/>
      <c r="AT132" s="71">
        <f t="shared" si="96"/>
        <v>0</v>
      </c>
      <c r="AU132" s="103"/>
      <c r="AV132" s="72" t="str">
        <f t="shared" si="97"/>
        <v>???</v>
      </c>
      <c r="AW132" s="72" t="str">
        <f t="shared" si="98"/>
        <v>???</v>
      </c>
      <c r="AX132" s="103"/>
      <c r="AY132" s="71">
        <f t="shared" si="99"/>
        <v>5</v>
      </c>
      <c r="AZ132" s="103"/>
      <c r="BA132" s="103"/>
      <c r="BB132" s="71">
        <f t="shared" si="100"/>
        <v>5</v>
      </c>
      <c r="BC132" s="103"/>
      <c r="BD132" s="103"/>
      <c r="BE132" s="71">
        <f t="shared" si="101"/>
        <v>20</v>
      </c>
      <c r="BF132" s="103"/>
      <c r="BG132" s="72">
        <f t="shared" si="102"/>
        <v>1</v>
      </c>
      <c r="BH132" s="72">
        <f t="shared" si="103"/>
        <v>1</v>
      </c>
      <c r="BI132" s="103"/>
      <c r="BJ132" s="71">
        <f t="shared" si="104"/>
        <v>1</v>
      </c>
      <c r="BK132" s="103"/>
      <c r="BL132" s="103"/>
      <c r="BM132" s="71">
        <f t="shared" si="105"/>
        <v>1</v>
      </c>
      <c r="BN132" s="103"/>
      <c r="BO132" s="103"/>
      <c r="BP132" s="71">
        <f t="shared" si="106"/>
        <v>4</v>
      </c>
      <c r="BQ132" s="103"/>
      <c r="BR132" s="72">
        <f t="shared" si="107"/>
        <v>1</v>
      </c>
      <c r="BS132" s="72">
        <f t="shared" si="108"/>
        <v>1</v>
      </c>
      <c r="BT132" s="103"/>
    </row>
    <row r="133" spans="1:72" x14ac:dyDescent="0.15">
      <c r="A133" s="96">
        <f>学生名簿!O135</f>
        <v>0</v>
      </c>
      <c r="B133" s="96">
        <f>学生名簿!P135</f>
        <v>0</v>
      </c>
      <c r="C133" s="97">
        <f>学生名簿!Q135</f>
        <v>0</v>
      </c>
      <c r="D133" s="96">
        <f>学生名簿!R135</f>
        <v>0</v>
      </c>
      <c r="E133" s="96">
        <f>学生名簿!S135</f>
        <v>0</v>
      </c>
      <c r="F133" s="96">
        <f>学生名簿!T135</f>
        <v>0</v>
      </c>
      <c r="G133" s="71">
        <f t="shared" si="73"/>
        <v>10</v>
      </c>
      <c r="H133" s="96">
        <f t="shared" si="74"/>
        <v>0</v>
      </c>
      <c r="I133" s="96">
        <f t="shared" si="75"/>
        <v>0</v>
      </c>
      <c r="J133" s="71">
        <f t="shared" si="76"/>
        <v>10</v>
      </c>
      <c r="K133" s="96">
        <f t="shared" si="77"/>
        <v>0</v>
      </c>
      <c r="L133" s="96">
        <f t="shared" si="78"/>
        <v>0</v>
      </c>
      <c r="M133" s="71">
        <f t="shared" si="79"/>
        <v>42</v>
      </c>
      <c r="N133" s="96">
        <f t="shared" si="80"/>
        <v>0</v>
      </c>
      <c r="O133" s="72">
        <f t="shared" si="81"/>
        <v>1</v>
      </c>
      <c r="P133" s="72">
        <f t="shared" si="82"/>
        <v>1</v>
      </c>
      <c r="Q133" s="96">
        <f t="shared" si="83"/>
        <v>0</v>
      </c>
      <c r="R133" s="71">
        <f t="shared" si="84"/>
        <v>1</v>
      </c>
      <c r="S133" s="103"/>
      <c r="T133" s="103"/>
      <c r="U133" s="71">
        <f t="shared" si="85"/>
        <v>1</v>
      </c>
      <c r="V133" s="103"/>
      <c r="W133" s="103"/>
      <c r="X133" s="71">
        <f t="shared" si="86"/>
        <v>2</v>
      </c>
      <c r="Y133" s="103"/>
      <c r="Z133" s="72">
        <f t="shared" si="87"/>
        <v>1</v>
      </c>
      <c r="AA133" s="72">
        <f t="shared" si="88"/>
        <v>1</v>
      </c>
      <c r="AB133" s="103"/>
      <c r="AC133" s="71">
        <f t="shared" si="89"/>
        <v>3</v>
      </c>
      <c r="AD133" s="103"/>
      <c r="AE133" s="103"/>
      <c r="AF133" s="71">
        <f t="shared" si="90"/>
        <v>3</v>
      </c>
      <c r="AG133" s="103"/>
      <c r="AH133" s="103"/>
      <c r="AI133" s="71">
        <f t="shared" si="91"/>
        <v>16</v>
      </c>
      <c r="AJ133" s="103"/>
      <c r="AK133" s="72">
        <f t="shared" si="92"/>
        <v>1</v>
      </c>
      <c r="AL133" s="72">
        <f t="shared" si="93"/>
        <v>1</v>
      </c>
      <c r="AM133" s="103"/>
      <c r="AN133" s="71">
        <f t="shared" si="94"/>
        <v>0</v>
      </c>
      <c r="AO133" s="103"/>
      <c r="AP133" s="103"/>
      <c r="AQ133" s="71">
        <f t="shared" si="95"/>
        <v>0</v>
      </c>
      <c r="AR133" s="103"/>
      <c r="AS133" s="103"/>
      <c r="AT133" s="71">
        <f t="shared" si="96"/>
        <v>0</v>
      </c>
      <c r="AU133" s="103"/>
      <c r="AV133" s="72" t="str">
        <f t="shared" si="97"/>
        <v>???</v>
      </c>
      <c r="AW133" s="72" t="str">
        <f t="shared" si="98"/>
        <v>???</v>
      </c>
      <c r="AX133" s="103"/>
      <c r="AY133" s="71">
        <f t="shared" si="99"/>
        <v>5</v>
      </c>
      <c r="AZ133" s="103"/>
      <c r="BA133" s="103"/>
      <c r="BB133" s="71">
        <f t="shared" si="100"/>
        <v>5</v>
      </c>
      <c r="BC133" s="103"/>
      <c r="BD133" s="103"/>
      <c r="BE133" s="71">
        <f t="shared" si="101"/>
        <v>20</v>
      </c>
      <c r="BF133" s="103"/>
      <c r="BG133" s="72">
        <f t="shared" si="102"/>
        <v>1</v>
      </c>
      <c r="BH133" s="72">
        <f t="shared" si="103"/>
        <v>1</v>
      </c>
      <c r="BI133" s="103"/>
      <c r="BJ133" s="71">
        <f t="shared" si="104"/>
        <v>1</v>
      </c>
      <c r="BK133" s="103"/>
      <c r="BL133" s="103"/>
      <c r="BM133" s="71">
        <f t="shared" si="105"/>
        <v>1</v>
      </c>
      <c r="BN133" s="103"/>
      <c r="BO133" s="103"/>
      <c r="BP133" s="71">
        <f t="shared" si="106"/>
        <v>4</v>
      </c>
      <c r="BQ133" s="103"/>
      <c r="BR133" s="72">
        <f t="shared" si="107"/>
        <v>1</v>
      </c>
      <c r="BS133" s="72">
        <f t="shared" si="108"/>
        <v>1</v>
      </c>
      <c r="BT133" s="103"/>
    </row>
    <row r="134" spans="1:72" x14ac:dyDescent="0.15">
      <c r="A134" s="96">
        <f>学生名簿!O136</f>
        <v>0</v>
      </c>
      <c r="B134" s="96">
        <f>学生名簿!P136</f>
        <v>0</v>
      </c>
      <c r="C134" s="97">
        <f>学生名簿!Q136</f>
        <v>0</v>
      </c>
      <c r="D134" s="96">
        <f>学生名簿!R136</f>
        <v>0</v>
      </c>
      <c r="E134" s="96">
        <f>学生名簿!S136</f>
        <v>0</v>
      </c>
      <c r="F134" s="96">
        <f>学生名簿!T136</f>
        <v>0</v>
      </c>
      <c r="G134" s="71">
        <f t="shared" si="73"/>
        <v>10</v>
      </c>
      <c r="H134" s="96">
        <f t="shared" si="74"/>
        <v>0</v>
      </c>
      <c r="I134" s="96">
        <f t="shared" si="75"/>
        <v>0</v>
      </c>
      <c r="J134" s="71">
        <f t="shared" si="76"/>
        <v>10</v>
      </c>
      <c r="K134" s="96">
        <f t="shared" si="77"/>
        <v>0</v>
      </c>
      <c r="L134" s="96">
        <f t="shared" si="78"/>
        <v>0</v>
      </c>
      <c r="M134" s="71">
        <f t="shared" si="79"/>
        <v>42</v>
      </c>
      <c r="N134" s="96">
        <f t="shared" si="80"/>
        <v>0</v>
      </c>
      <c r="O134" s="72">
        <f t="shared" si="81"/>
        <v>1</v>
      </c>
      <c r="P134" s="72">
        <f t="shared" si="82"/>
        <v>1</v>
      </c>
      <c r="Q134" s="96">
        <f t="shared" si="83"/>
        <v>0</v>
      </c>
      <c r="R134" s="71">
        <f t="shared" si="84"/>
        <v>1</v>
      </c>
      <c r="S134" s="103"/>
      <c r="T134" s="103"/>
      <c r="U134" s="71">
        <f t="shared" si="85"/>
        <v>1</v>
      </c>
      <c r="V134" s="103"/>
      <c r="W134" s="103"/>
      <c r="X134" s="71">
        <f t="shared" si="86"/>
        <v>2</v>
      </c>
      <c r="Y134" s="103"/>
      <c r="Z134" s="72">
        <f t="shared" si="87"/>
        <v>1</v>
      </c>
      <c r="AA134" s="72">
        <f t="shared" si="88"/>
        <v>1</v>
      </c>
      <c r="AB134" s="103"/>
      <c r="AC134" s="71">
        <f t="shared" si="89"/>
        <v>3</v>
      </c>
      <c r="AD134" s="103"/>
      <c r="AE134" s="103"/>
      <c r="AF134" s="71">
        <f t="shared" si="90"/>
        <v>3</v>
      </c>
      <c r="AG134" s="103"/>
      <c r="AH134" s="103"/>
      <c r="AI134" s="71">
        <f t="shared" si="91"/>
        <v>16</v>
      </c>
      <c r="AJ134" s="103"/>
      <c r="AK134" s="72">
        <f t="shared" si="92"/>
        <v>1</v>
      </c>
      <c r="AL134" s="72">
        <f t="shared" si="93"/>
        <v>1</v>
      </c>
      <c r="AM134" s="103"/>
      <c r="AN134" s="71">
        <f t="shared" si="94"/>
        <v>0</v>
      </c>
      <c r="AO134" s="103"/>
      <c r="AP134" s="103"/>
      <c r="AQ134" s="71">
        <f t="shared" si="95"/>
        <v>0</v>
      </c>
      <c r="AR134" s="103"/>
      <c r="AS134" s="103"/>
      <c r="AT134" s="71">
        <f t="shared" si="96"/>
        <v>0</v>
      </c>
      <c r="AU134" s="103"/>
      <c r="AV134" s="72" t="str">
        <f t="shared" si="97"/>
        <v>???</v>
      </c>
      <c r="AW134" s="72" t="str">
        <f t="shared" si="98"/>
        <v>???</v>
      </c>
      <c r="AX134" s="103"/>
      <c r="AY134" s="71">
        <f t="shared" si="99"/>
        <v>5</v>
      </c>
      <c r="AZ134" s="103"/>
      <c r="BA134" s="103"/>
      <c r="BB134" s="71">
        <f t="shared" si="100"/>
        <v>5</v>
      </c>
      <c r="BC134" s="103"/>
      <c r="BD134" s="103"/>
      <c r="BE134" s="71">
        <f t="shared" si="101"/>
        <v>20</v>
      </c>
      <c r="BF134" s="103"/>
      <c r="BG134" s="72">
        <f t="shared" si="102"/>
        <v>1</v>
      </c>
      <c r="BH134" s="72">
        <f t="shared" si="103"/>
        <v>1</v>
      </c>
      <c r="BI134" s="103"/>
      <c r="BJ134" s="71">
        <f t="shared" si="104"/>
        <v>1</v>
      </c>
      <c r="BK134" s="103"/>
      <c r="BL134" s="103"/>
      <c r="BM134" s="71">
        <f t="shared" si="105"/>
        <v>1</v>
      </c>
      <c r="BN134" s="103"/>
      <c r="BO134" s="103"/>
      <c r="BP134" s="71">
        <f t="shared" si="106"/>
        <v>4</v>
      </c>
      <c r="BQ134" s="103"/>
      <c r="BR134" s="72">
        <f t="shared" si="107"/>
        <v>1</v>
      </c>
      <c r="BS134" s="72">
        <f t="shared" si="108"/>
        <v>1</v>
      </c>
      <c r="BT134" s="103"/>
    </row>
    <row r="135" spans="1:72" x14ac:dyDescent="0.15">
      <c r="A135" s="96">
        <f>学生名簿!O137</f>
        <v>0</v>
      </c>
      <c r="B135" s="96">
        <f>学生名簿!P137</f>
        <v>0</v>
      </c>
      <c r="C135" s="97">
        <f>学生名簿!Q137</f>
        <v>0</v>
      </c>
      <c r="D135" s="96">
        <f>学生名簿!R137</f>
        <v>0</v>
      </c>
      <c r="E135" s="96">
        <f>学生名簿!S137</f>
        <v>0</v>
      </c>
      <c r="F135" s="96">
        <f>学生名簿!T137</f>
        <v>0</v>
      </c>
      <c r="G135" s="71">
        <f t="shared" si="73"/>
        <v>10</v>
      </c>
      <c r="H135" s="96">
        <f t="shared" si="74"/>
        <v>0</v>
      </c>
      <c r="I135" s="96">
        <f t="shared" si="75"/>
        <v>0</v>
      </c>
      <c r="J135" s="71">
        <f t="shared" si="76"/>
        <v>10</v>
      </c>
      <c r="K135" s="96">
        <f t="shared" si="77"/>
        <v>0</v>
      </c>
      <c r="L135" s="96">
        <f t="shared" si="78"/>
        <v>0</v>
      </c>
      <c r="M135" s="71">
        <f t="shared" si="79"/>
        <v>42</v>
      </c>
      <c r="N135" s="96">
        <f t="shared" si="80"/>
        <v>0</v>
      </c>
      <c r="O135" s="72">
        <f t="shared" si="81"/>
        <v>1</v>
      </c>
      <c r="P135" s="72">
        <f t="shared" si="82"/>
        <v>1</v>
      </c>
      <c r="Q135" s="96">
        <f t="shared" si="83"/>
        <v>0</v>
      </c>
      <c r="R135" s="71">
        <f t="shared" si="84"/>
        <v>1</v>
      </c>
      <c r="S135" s="103"/>
      <c r="T135" s="103"/>
      <c r="U135" s="71">
        <f t="shared" si="85"/>
        <v>1</v>
      </c>
      <c r="V135" s="103"/>
      <c r="W135" s="103"/>
      <c r="X135" s="71">
        <f t="shared" si="86"/>
        <v>2</v>
      </c>
      <c r="Y135" s="103"/>
      <c r="Z135" s="72">
        <f t="shared" si="87"/>
        <v>1</v>
      </c>
      <c r="AA135" s="72">
        <f t="shared" si="88"/>
        <v>1</v>
      </c>
      <c r="AB135" s="103"/>
      <c r="AC135" s="71">
        <f t="shared" si="89"/>
        <v>3</v>
      </c>
      <c r="AD135" s="103"/>
      <c r="AE135" s="103"/>
      <c r="AF135" s="71">
        <f t="shared" si="90"/>
        <v>3</v>
      </c>
      <c r="AG135" s="103"/>
      <c r="AH135" s="103"/>
      <c r="AI135" s="71">
        <f t="shared" si="91"/>
        <v>16</v>
      </c>
      <c r="AJ135" s="103"/>
      <c r="AK135" s="72">
        <f t="shared" si="92"/>
        <v>1</v>
      </c>
      <c r="AL135" s="72">
        <f t="shared" si="93"/>
        <v>1</v>
      </c>
      <c r="AM135" s="103"/>
      <c r="AN135" s="71">
        <f t="shared" si="94"/>
        <v>0</v>
      </c>
      <c r="AO135" s="103"/>
      <c r="AP135" s="103"/>
      <c r="AQ135" s="71">
        <f t="shared" si="95"/>
        <v>0</v>
      </c>
      <c r="AR135" s="103"/>
      <c r="AS135" s="103"/>
      <c r="AT135" s="71">
        <f t="shared" si="96"/>
        <v>0</v>
      </c>
      <c r="AU135" s="103"/>
      <c r="AV135" s="72" t="str">
        <f t="shared" si="97"/>
        <v>???</v>
      </c>
      <c r="AW135" s="72" t="str">
        <f t="shared" si="98"/>
        <v>???</v>
      </c>
      <c r="AX135" s="103"/>
      <c r="AY135" s="71">
        <f t="shared" si="99"/>
        <v>5</v>
      </c>
      <c r="AZ135" s="103"/>
      <c r="BA135" s="103"/>
      <c r="BB135" s="71">
        <f t="shared" si="100"/>
        <v>5</v>
      </c>
      <c r="BC135" s="103"/>
      <c r="BD135" s="103"/>
      <c r="BE135" s="71">
        <f t="shared" si="101"/>
        <v>20</v>
      </c>
      <c r="BF135" s="103"/>
      <c r="BG135" s="72">
        <f t="shared" si="102"/>
        <v>1</v>
      </c>
      <c r="BH135" s="72">
        <f t="shared" si="103"/>
        <v>1</v>
      </c>
      <c r="BI135" s="103"/>
      <c r="BJ135" s="71">
        <f t="shared" si="104"/>
        <v>1</v>
      </c>
      <c r="BK135" s="103"/>
      <c r="BL135" s="103"/>
      <c r="BM135" s="71">
        <f t="shared" si="105"/>
        <v>1</v>
      </c>
      <c r="BN135" s="103"/>
      <c r="BO135" s="103"/>
      <c r="BP135" s="71">
        <f t="shared" si="106"/>
        <v>4</v>
      </c>
      <c r="BQ135" s="103"/>
      <c r="BR135" s="72">
        <f t="shared" si="107"/>
        <v>1</v>
      </c>
      <c r="BS135" s="72">
        <f t="shared" si="108"/>
        <v>1</v>
      </c>
      <c r="BT135" s="103"/>
    </row>
    <row r="136" spans="1:72" x14ac:dyDescent="0.15">
      <c r="A136" s="96">
        <f>学生名簿!O138</f>
        <v>0</v>
      </c>
      <c r="B136" s="96">
        <f>学生名簿!P138</f>
        <v>0</v>
      </c>
      <c r="C136" s="97">
        <f>学生名簿!Q138</f>
        <v>0</v>
      </c>
      <c r="D136" s="96">
        <f>学生名簿!R138</f>
        <v>0</v>
      </c>
      <c r="E136" s="96">
        <f>学生名簿!S138</f>
        <v>0</v>
      </c>
      <c r="F136" s="96">
        <f>学生名簿!T138</f>
        <v>0</v>
      </c>
      <c r="G136" s="71">
        <f t="shared" si="73"/>
        <v>10</v>
      </c>
      <c r="H136" s="96">
        <f t="shared" si="74"/>
        <v>0</v>
      </c>
      <c r="I136" s="96">
        <f t="shared" si="75"/>
        <v>0</v>
      </c>
      <c r="J136" s="71">
        <f t="shared" si="76"/>
        <v>10</v>
      </c>
      <c r="K136" s="96">
        <f t="shared" si="77"/>
        <v>0</v>
      </c>
      <c r="L136" s="96">
        <f t="shared" si="78"/>
        <v>0</v>
      </c>
      <c r="M136" s="71">
        <f t="shared" si="79"/>
        <v>42</v>
      </c>
      <c r="N136" s="96">
        <f t="shared" si="80"/>
        <v>0</v>
      </c>
      <c r="O136" s="72">
        <f t="shared" si="81"/>
        <v>1</v>
      </c>
      <c r="P136" s="72">
        <f t="shared" si="82"/>
        <v>1</v>
      </c>
      <c r="Q136" s="96">
        <f t="shared" si="83"/>
        <v>0</v>
      </c>
      <c r="R136" s="71">
        <f t="shared" si="84"/>
        <v>1</v>
      </c>
      <c r="S136" s="103"/>
      <c r="T136" s="103"/>
      <c r="U136" s="71">
        <f t="shared" si="85"/>
        <v>1</v>
      </c>
      <c r="V136" s="103"/>
      <c r="W136" s="103"/>
      <c r="X136" s="71">
        <f t="shared" si="86"/>
        <v>2</v>
      </c>
      <c r="Y136" s="103"/>
      <c r="Z136" s="72">
        <f t="shared" si="87"/>
        <v>1</v>
      </c>
      <c r="AA136" s="72">
        <f t="shared" si="88"/>
        <v>1</v>
      </c>
      <c r="AB136" s="103"/>
      <c r="AC136" s="71">
        <f t="shared" si="89"/>
        <v>3</v>
      </c>
      <c r="AD136" s="103"/>
      <c r="AE136" s="103"/>
      <c r="AF136" s="71">
        <f t="shared" si="90"/>
        <v>3</v>
      </c>
      <c r="AG136" s="103"/>
      <c r="AH136" s="103"/>
      <c r="AI136" s="71">
        <f t="shared" si="91"/>
        <v>16</v>
      </c>
      <c r="AJ136" s="103"/>
      <c r="AK136" s="72">
        <f t="shared" si="92"/>
        <v>1</v>
      </c>
      <c r="AL136" s="72">
        <f t="shared" si="93"/>
        <v>1</v>
      </c>
      <c r="AM136" s="103"/>
      <c r="AN136" s="71">
        <f t="shared" si="94"/>
        <v>0</v>
      </c>
      <c r="AO136" s="103"/>
      <c r="AP136" s="103"/>
      <c r="AQ136" s="71">
        <f t="shared" si="95"/>
        <v>0</v>
      </c>
      <c r="AR136" s="103"/>
      <c r="AS136" s="103"/>
      <c r="AT136" s="71">
        <f t="shared" si="96"/>
        <v>0</v>
      </c>
      <c r="AU136" s="103"/>
      <c r="AV136" s="72" t="str">
        <f t="shared" si="97"/>
        <v>???</v>
      </c>
      <c r="AW136" s="72" t="str">
        <f t="shared" si="98"/>
        <v>???</v>
      </c>
      <c r="AX136" s="103"/>
      <c r="AY136" s="71">
        <f t="shared" si="99"/>
        <v>5</v>
      </c>
      <c r="AZ136" s="103"/>
      <c r="BA136" s="103"/>
      <c r="BB136" s="71">
        <f t="shared" si="100"/>
        <v>5</v>
      </c>
      <c r="BC136" s="103"/>
      <c r="BD136" s="103"/>
      <c r="BE136" s="71">
        <f t="shared" si="101"/>
        <v>20</v>
      </c>
      <c r="BF136" s="103"/>
      <c r="BG136" s="72">
        <f t="shared" si="102"/>
        <v>1</v>
      </c>
      <c r="BH136" s="72">
        <f t="shared" si="103"/>
        <v>1</v>
      </c>
      <c r="BI136" s="103"/>
      <c r="BJ136" s="71">
        <f t="shared" si="104"/>
        <v>1</v>
      </c>
      <c r="BK136" s="103"/>
      <c r="BL136" s="103"/>
      <c r="BM136" s="71">
        <f t="shared" si="105"/>
        <v>1</v>
      </c>
      <c r="BN136" s="103"/>
      <c r="BO136" s="103"/>
      <c r="BP136" s="71">
        <f t="shared" si="106"/>
        <v>4</v>
      </c>
      <c r="BQ136" s="103"/>
      <c r="BR136" s="72">
        <f t="shared" si="107"/>
        <v>1</v>
      </c>
      <c r="BS136" s="72">
        <f t="shared" si="108"/>
        <v>1</v>
      </c>
      <c r="BT136" s="103"/>
    </row>
    <row r="137" spans="1:72" x14ac:dyDescent="0.15">
      <c r="A137" s="96">
        <f>学生名簿!O139</f>
        <v>0</v>
      </c>
      <c r="B137" s="96">
        <f>学生名簿!P139</f>
        <v>0</v>
      </c>
      <c r="C137" s="97">
        <f>学生名簿!Q139</f>
        <v>0</v>
      </c>
      <c r="D137" s="96">
        <f>学生名簿!R139</f>
        <v>0</v>
      </c>
      <c r="E137" s="96">
        <f>学生名簿!S139</f>
        <v>0</v>
      </c>
      <c r="F137" s="96">
        <f>学生名簿!T139</f>
        <v>0</v>
      </c>
      <c r="G137" s="71">
        <f t="shared" si="73"/>
        <v>10</v>
      </c>
      <c r="H137" s="96">
        <f t="shared" si="74"/>
        <v>0</v>
      </c>
      <c r="I137" s="96">
        <f t="shared" si="75"/>
        <v>0</v>
      </c>
      <c r="J137" s="71">
        <f t="shared" si="76"/>
        <v>10</v>
      </c>
      <c r="K137" s="96">
        <f t="shared" si="77"/>
        <v>0</v>
      </c>
      <c r="L137" s="96">
        <f t="shared" si="78"/>
        <v>0</v>
      </c>
      <c r="M137" s="71">
        <f t="shared" si="79"/>
        <v>42</v>
      </c>
      <c r="N137" s="96">
        <f t="shared" si="80"/>
        <v>0</v>
      </c>
      <c r="O137" s="72">
        <f t="shared" si="81"/>
        <v>1</v>
      </c>
      <c r="P137" s="72">
        <f t="shared" si="82"/>
        <v>1</v>
      </c>
      <c r="Q137" s="96">
        <f t="shared" si="83"/>
        <v>0</v>
      </c>
      <c r="R137" s="71">
        <f t="shared" si="84"/>
        <v>1</v>
      </c>
      <c r="S137" s="103"/>
      <c r="T137" s="103"/>
      <c r="U137" s="71">
        <f t="shared" si="85"/>
        <v>1</v>
      </c>
      <c r="V137" s="103"/>
      <c r="W137" s="103"/>
      <c r="X137" s="71">
        <f t="shared" si="86"/>
        <v>2</v>
      </c>
      <c r="Y137" s="103"/>
      <c r="Z137" s="72">
        <f t="shared" si="87"/>
        <v>1</v>
      </c>
      <c r="AA137" s="72">
        <f t="shared" si="88"/>
        <v>1</v>
      </c>
      <c r="AB137" s="103"/>
      <c r="AC137" s="71">
        <f t="shared" si="89"/>
        <v>3</v>
      </c>
      <c r="AD137" s="103"/>
      <c r="AE137" s="103"/>
      <c r="AF137" s="71">
        <f t="shared" si="90"/>
        <v>3</v>
      </c>
      <c r="AG137" s="103"/>
      <c r="AH137" s="103"/>
      <c r="AI137" s="71">
        <f t="shared" si="91"/>
        <v>16</v>
      </c>
      <c r="AJ137" s="103"/>
      <c r="AK137" s="72">
        <f t="shared" si="92"/>
        <v>1</v>
      </c>
      <c r="AL137" s="72">
        <f t="shared" si="93"/>
        <v>1</v>
      </c>
      <c r="AM137" s="103"/>
      <c r="AN137" s="71">
        <f t="shared" si="94"/>
        <v>0</v>
      </c>
      <c r="AO137" s="103"/>
      <c r="AP137" s="103"/>
      <c r="AQ137" s="71">
        <f t="shared" si="95"/>
        <v>0</v>
      </c>
      <c r="AR137" s="103"/>
      <c r="AS137" s="103"/>
      <c r="AT137" s="71">
        <f t="shared" si="96"/>
        <v>0</v>
      </c>
      <c r="AU137" s="103"/>
      <c r="AV137" s="72" t="str">
        <f t="shared" si="97"/>
        <v>???</v>
      </c>
      <c r="AW137" s="72" t="str">
        <f t="shared" si="98"/>
        <v>???</v>
      </c>
      <c r="AX137" s="103"/>
      <c r="AY137" s="71">
        <f t="shared" si="99"/>
        <v>5</v>
      </c>
      <c r="AZ137" s="103"/>
      <c r="BA137" s="103"/>
      <c r="BB137" s="71">
        <f t="shared" si="100"/>
        <v>5</v>
      </c>
      <c r="BC137" s="103"/>
      <c r="BD137" s="103"/>
      <c r="BE137" s="71">
        <f t="shared" si="101"/>
        <v>20</v>
      </c>
      <c r="BF137" s="103"/>
      <c r="BG137" s="72">
        <f t="shared" si="102"/>
        <v>1</v>
      </c>
      <c r="BH137" s="72">
        <f t="shared" si="103"/>
        <v>1</v>
      </c>
      <c r="BI137" s="103"/>
      <c r="BJ137" s="71">
        <f t="shared" si="104"/>
        <v>1</v>
      </c>
      <c r="BK137" s="103"/>
      <c r="BL137" s="103"/>
      <c r="BM137" s="71">
        <f t="shared" si="105"/>
        <v>1</v>
      </c>
      <c r="BN137" s="103"/>
      <c r="BO137" s="103"/>
      <c r="BP137" s="71">
        <f t="shared" si="106"/>
        <v>4</v>
      </c>
      <c r="BQ137" s="103"/>
      <c r="BR137" s="72">
        <f t="shared" si="107"/>
        <v>1</v>
      </c>
      <c r="BS137" s="72">
        <f t="shared" si="108"/>
        <v>1</v>
      </c>
      <c r="BT137" s="103"/>
    </row>
    <row r="138" spans="1:72" x14ac:dyDescent="0.15">
      <c r="A138" s="96">
        <f>学生名簿!O140</f>
        <v>0</v>
      </c>
      <c r="B138" s="96">
        <f>学生名簿!P140</f>
        <v>0</v>
      </c>
      <c r="C138" s="97">
        <f>学生名簿!Q140</f>
        <v>0</v>
      </c>
      <c r="D138" s="96">
        <f>学生名簿!R140</f>
        <v>0</v>
      </c>
      <c r="E138" s="96">
        <f>学生名簿!S140</f>
        <v>0</v>
      </c>
      <c r="F138" s="96">
        <f>学生名簿!T140</f>
        <v>0</v>
      </c>
      <c r="G138" s="71">
        <f t="shared" si="73"/>
        <v>10</v>
      </c>
      <c r="H138" s="96">
        <f t="shared" si="74"/>
        <v>0</v>
      </c>
      <c r="I138" s="96">
        <f t="shared" si="75"/>
        <v>0</v>
      </c>
      <c r="J138" s="71">
        <f t="shared" si="76"/>
        <v>10</v>
      </c>
      <c r="K138" s="96">
        <f t="shared" si="77"/>
        <v>0</v>
      </c>
      <c r="L138" s="96">
        <f t="shared" si="78"/>
        <v>0</v>
      </c>
      <c r="M138" s="71">
        <f t="shared" si="79"/>
        <v>42</v>
      </c>
      <c r="N138" s="96">
        <f t="shared" si="80"/>
        <v>0</v>
      </c>
      <c r="O138" s="72">
        <f t="shared" si="81"/>
        <v>1</v>
      </c>
      <c r="P138" s="72">
        <f t="shared" si="82"/>
        <v>1</v>
      </c>
      <c r="Q138" s="96">
        <f t="shared" si="83"/>
        <v>0</v>
      </c>
      <c r="R138" s="71">
        <f t="shared" si="84"/>
        <v>1</v>
      </c>
      <c r="S138" s="103"/>
      <c r="T138" s="103"/>
      <c r="U138" s="71">
        <f t="shared" si="85"/>
        <v>1</v>
      </c>
      <c r="V138" s="103"/>
      <c r="W138" s="103"/>
      <c r="X138" s="71">
        <f t="shared" si="86"/>
        <v>2</v>
      </c>
      <c r="Y138" s="103"/>
      <c r="Z138" s="72">
        <f t="shared" si="87"/>
        <v>1</v>
      </c>
      <c r="AA138" s="72">
        <f t="shared" si="88"/>
        <v>1</v>
      </c>
      <c r="AB138" s="103"/>
      <c r="AC138" s="71">
        <f t="shared" si="89"/>
        <v>3</v>
      </c>
      <c r="AD138" s="103"/>
      <c r="AE138" s="103"/>
      <c r="AF138" s="71">
        <f t="shared" si="90"/>
        <v>3</v>
      </c>
      <c r="AG138" s="103"/>
      <c r="AH138" s="103"/>
      <c r="AI138" s="71">
        <f t="shared" si="91"/>
        <v>16</v>
      </c>
      <c r="AJ138" s="103"/>
      <c r="AK138" s="72">
        <f t="shared" si="92"/>
        <v>1</v>
      </c>
      <c r="AL138" s="72">
        <f t="shared" si="93"/>
        <v>1</v>
      </c>
      <c r="AM138" s="103"/>
      <c r="AN138" s="71">
        <f t="shared" si="94"/>
        <v>0</v>
      </c>
      <c r="AO138" s="103"/>
      <c r="AP138" s="103"/>
      <c r="AQ138" s="71">
        <f t="shared" si="95"/>
        <v>0</v>
      </c>
      <c r="AR138" s="103"/>
      <c r="AS138" s="103"/>
      <c r="AT138" s="71">
        <f t="shared" si="96"/>
        <v>0</v>
      </c>
      <c r="AU138" s="103"/>
      <c r="AV138" s="72" t="str">
        <f t="shared" si="97"/>
        <v>???</v>
      </c>
      <c r="AW138" s="72" t="str">
        <f t="shared" si="98"/>
        <v>???</v>
      </c>
      <c r="AX138" s="103"/>
      <c r="AY138" s="71">
        <f t="shared" si="99"/>
        <v>5</v>
      </c>
      <c r="AZ138" s="103"/>
      <c r="BA138" s="103"/>
      <c r="BB138" s="71">
        <f t="shared" si="100"/>
        <v>5</v>
      </c>
      <c r="BC138" s="103"/>
      <c r="BD138" s="103"/>
      <c r="BE138" s="71">
        <f t="shared" si="101"/>
        <v>20</v>
      </c>
      <c r="BF138" s="103"/>
      <c r="BG138" s="72">
        <f t="shared" si="102"/>
        <v>1</v>
      </c>
      <c r="BH138" s="72">
        <f t="shared" si="103"/>
        <v>1</v>
      </c>
      <c r="BI138" s="103"/>
      <c r="BJ138" s="71">
        <f t="shared" si="104"/>
        <v>1</v>
      </c>
      <c r="BK138" s="103"/>
      <c r="BL138" s="103"/>
      <c r="BM138" s="71">
        <f t="shared" si="105"/>
        <v>1</v>
      </c>
      <c r="BN138" s="103"/>
      <c r="BO138" s="103"/>
      <c r="BP138" s="71">
        <f t="shared" si="106"/>
        <v>4</v>
      </c>
      <c r="BQ138" s="103"/>
      <c r="BR138" s="72">
        <f t="shared" si="107"/>
        <v>1</v>
      </c>
      <c r="BS138" s="72">
        <f t="shared" si="108"/>
        <v>1</v>
      </c>
      <c r="BT138" s="103"/>
    </row>
    <row r="139" spans="1:72" x14ac:dyDescent="0.15">
      <c r="A139" s="96">
        <f>学生名簿!O141</f>
        <v>0</v>
      </c>
      <c r="B139" s="96">
        <f>学生名簿!P141</f>
        <v>0</v>
      </c>
      <c r="C139" s="97">
        <f>学生名簿!Q141</f>
        <v>0</v>
      </c>
      <c r="D139" s="96">
        <f>学生名簿!R141</f>
        <v>0</v>
      </c>
      <c r="E139" s="96">
        <f>学生名簿!S141</f>
        <v>0</v>
      </c>
      <c r="F139" s="96">
        <f>学生名簿!T141</f>
        <v>0</v>
      </c>
      <c r="G139" s="71">
        <f t="shared" si="73"/>
        <v>10</v>
      </c>
      <c r="H139" s="96">
        <f t="shared" si="74"/>
        <v>0</v>
      </c>
      <c r="I139" s="96">
        <f t="shared" si="75"/>
        <v>0</v>
      </c>
      <c r="J139" s="71">
        <f t="shared" si="76"/>
        <v>10</v>
      </c>
      <c r="K139" s="96">
        <f t="shared" si="77"/>
        <v>0</v>
      </c>
      <c r="L139" s="96">
        <f t="shared" si="78"/>
        <v>0</v>
      </c>
      <c r="M139" s="71">
        <f t="shared" si="79"/>
        <v>42</v>
      </c>
      <c r="N139" s="96">
        <f t="shared" si="80"/>
        <v>0</v>
      </c>
      <c r="O139" s="72">
        <f t="shared" si="81"/>
        <v>1</v>
      </c>
      <c r="P139" s="72">
        <f t="shared" si="82"/>
        <v>1</v>
      </c>
      <c r="Q139" s="96">
        <f t="shared" si="83"/>
        <v>0</v>
      </c>
      <c r="R139" s="71">
        <f t="shared" si="84"/>
        <v>1</v>
      </c>
      <c r="S139" s="103"/>
      <c r="T139" s="103"/>
      <c r="U139" s="71">
        <f t="shared" si="85"/>
        <v>1</v>
      </c>
      <c r="V139" s="103"/>
      <c r="W139" s="103"/>
      <c r="X139" s="71">
        <f t="shared" si="86"/>
        <v>2</v>
      </c>
      <c r="Y139" s="103"/>
      <c r="Z139" s="72">
        <f t="shared" si="87"/>
        <v>1</v>
      </c>
      <c r="AA139" s="72">
        <f t="shared" si="88"/>
        <v>1</v>
      </c>
      <c r="AB139" s="103"/>
      <c r="AC139" s="71">
        <f t="shared" si="89"/>
        <v>3</v>
      </c>
      <c r="AD139" s="103"/>
      <c r="AE139" s="103"/>
      <c r="AF139" s="71">
        <f t="shared" si="90"/>
        <v>3</v>
      </c>
      <c r="AG139" s="103"/>
      <c r="AH139" s="103"/>
      <c r="AI139" s="71">
        <f t="shared" si="91"/>
        <v>16</v>
      </c>
      <c r="AJ139" s="103"/>
      <c r="AK139" s="72">
        <f t="shared" si="92"/>
        <v>1</v>
      </c>
      <c r="AL139" s="72">
        <f t="shared" si="93"/>
        <v>1</v>
      </c>
      <c r="AM139" s="103"/>
      <c r="AN139" s="71">
        <f t="shared" si="94"/>
        <v>0</v>
      </c>
      <c r="AO139" s="103"/>
      <c r="AP139" s="103"/>
      <c r="AQ139" s="71">
        <f t="shared" si="95"/>
        <v>0</v>
      </c>
      <c r="AR139" s="103"/>
      <c r="AS139" s="103"/>
      <c r="AT139" s="71">
        <f t="shared" si="96"/>
        <v>0</v>
      </c>
      <c r="AU139" s="103"/>
      <c r="AV139" s="72" t="str">
        <f t="shared" si="97"/>
        <v>???</v>
      </c>
      <c r="AW139" s="72" t="str">
        <f t="shared" si="98"/>
        <v>???</v>
      </c>
      <c r="AX139" s="103"/>
      <c r="AY139" s="71">
        <f t="shared" si="99"/>
        <v>5</v>
      </c>
      <c r="AZ139" s="103"/>
      <c r="BA139" s="103"/>
      <c r="BB139" s="71">
        <f t="shared" si="100"/>
        <v>5</v>
      </c>
      <c r="BC139" s="103"/>
      <c r="BD139" s="103"/>
      <c r="BE139" s="71">
        <f t="shared" si="101"/>
        <v>20</v>
      </c>
      <c r="BF139" s="103"/>
      <c r="BG139" s="72">
        <f t="shared" si="102"/>
        <v>1</v>
      </c>
      <c r="BH139" s="72">
        <f t="shared" si="103"/>
        <v>1</v>
      </c>
      <c r="BI139" s="103"/>
      <c r="BJ139" s="71">
        <f t="shared" si="104"/>
        <v>1</v>
      </c>
      <c r="BK139" s="103"/>
      <c r="BL139" s="103"/>
      <c r="BM139" s="71">
        <f t="shared" si="105"/>
        <v>1</v>
      </c>
      <c r="BN139" s="103"/>
      <c r="BO139" s="103"/>
      <c r="BP139" s="71">
        <f t="shared" si="106"/>
        <v>4</v>
      </c>
      <c r="BQ139" s="103"/>
      <c r="BR139" s="72">
        <f t="shared" si="107"/>
        <v>1</v>
      </c>
      <c r="BS139" s="72">
        <f t="shared" si="108"/>
        <v>1</v>
      </c>
      <c r="BT139" s="103"/>
    </row>
    <row r="140" spans="1:72" x14ac:dyDescent="0.15">
      <c r="A140" s="96">
        <f>学生名簿!O142</f>
        <v>0</v>
      </c>
      <c r="B140" s="96">
        <f>学生名簿!P142</f>
        <v>0</v>
      </c>
      <c r="C140" s="97">
        <f>学生名簿!Q142</f>
        <v>0</v>
      </c>
      <c r="D140" s="96">
        <f>学生名簿!R142</f>
        <v>0</v>
      </c>
      <c r="E140" s="96">
        <f>学生名簿!S142</f>
        <v>0</v>
      </c>
      <c r="F140" s="96">
        <f>学生名簿!T142</f>
        <v>0</v>
      </c>
      <c r="G140" s="71">
        <f t="shared" si="73"/>
        <v>10</v>
      </c>
      <c r="H140" s="96">
        <f t="shared" si="74"/>
        <v>0</v>
      </c>
      <c r="I140" s="96">
        <f t="shared" si="75"/>
        <v>0</v>
      </c>
      <c r="J140" s="71">
        <f t="shared" si="76"/>
        <v>10</v>
      </c>
      <c r="K140" s="96">
        <f t="shared" si="77"/>
        <v>0</v>
      </c>
      <c r="L140" s="96">
        <f t="shared" si="78"/>
        <v>0</v>
      </c>
      <c r="M140" s="71">
        <f t="shared" si="79"/>
        <v>42</v>
      </c>
      <c r="N140" s="96">
        <f t="shared" si="80"/>
        <v>0</v>
      </c>
      <c r="O140" s="72">
        <f t="shared" si="81"/>
        <v>1</v>
      </c>
      <c r="P140" s="72">
        <f t="shared" si="82"/>
        <v>1</v>
      </c>
      <c r="Q140" s="96">
        <f t="shared" si="83"/>
        <v>0</v>
      </c>
      <c r="R140" s="71">
        <f t="shared" si="84"/>
        <v>1</v>
      </c>
      <c r="S140" s="103"/>
      <c r="T140" s="103"/>
      <c r="U140" s="71">
        <f t="shared" si="85"/>
        <v>1</v>
      </c>
      <c r="V140" s="103"/>
      <c r="W140" s="103"/>
      <c r="X140" s="71">
        <f t="shared" si="86"/>
        <v>2</v>
      </c>
      <c r="Y140" s="103"/>
      <c r="Z140" s="72">
        <f t="shared" si="87"/>
        <v>1</v>
      </c>
      <c r="AA140" s="72">
        <f t="shared" si="88"/>
        <v>1</v>
      </c>
      <c r="AB140" s="103"/>
      <c r="AC140" s="71">
        <f t="shared" si="89"/>
        <v>3</v>
      </c>
      <c r="AD140" s="103"/>
      <c r="AE140" s="103"/>
      <c r="AF140" s="71">
        <f t="shared" si="90"/>
        <v>3</v>
      </c>
      <c r="AG140" s="103"/>
      <c r="AH140" s="103"/>
      <c r="AI140" s="71">
        <f t="shared" si="91"/>
        <v>16</v>
      </c>
      <c r="AJ140" s="103"/>
      <c r="AK140" s="72">
        <f t="shared" si="92"/>
        <v>1</v>
      </c>
      <c r="AL140" s="72">
        <f t="shared" si="93"/>
        <v>1</v>
      </c>
      <c r="AM140" s="103"/>
      <c r="AN140" s="71">
        <f t="shared" si="94"/>
        <v>0</v>
      </c>
      <c r="AO140" s="103"/>
      <c r="AP140" s="103"/>
      <c r="AQ140" s="71">
        <f t="shared" si="95"/>
        <v>0</v>
      </c>
      <c r="AR140" s="103"/>
      <c r="AS140" s="103"/>
      <c r="AT140" s="71">
        <f t="shared" si="96"/>
        <v>0</v>
      </c>
      <c r="AU140" s="103"/>
      <c r="AV140" s="72" t="str">
        <f t="shared" si="97"/>
        <v>???</v>
      </c>
      <c r="AW140" s="72" t="str">
        <f t="shared" si="98"/>
        <v>???</v>
      </c>
      <c r="AX140" s="103"/>
      <c r="AY140" s="71">
        <f t="shared" si="99"/>
        <v>5</v>
      </c>
      <c r="AZ140" s="103"/>
      <c r="BA140" s="103"/>
      <c r="BB140" s="71">
        <f t="shared" si="100"/>
        <v>5</v>
      </c>
      <c r="BC140" s="103"/>
      <c r="BD140" s="103"/>
      <c r="BE140" s="71">
        <f t="shared" si="101"/>
        <v>20</v>
      </c>
      <c r="BF140" s="103"/>
      <c r="BG140" s="72">
        <f t="shared" si="102"/>
        <v>1</v>
      </c>
      <c r="BH140" s="72">
        <f t="shared" si="103"/>
        <v>1</v>
      </c>
      <c r="BI140" s="103"/>
      <c r="BJ140" s="71">
        <f t="shared" si="104"/>
        <v>1</v>
      </c>
      <c r="BK140" s="103"/>
      <c r="BL140" s="103"/>
      <c r="BM140" s="71">
        <f t="shared" si="105"/>
        <v>1</v>
      </c>
      <c r="BN140" s="103"/>
      <c r="BO140" s="103"/>
      <c r="BP140" s="71">
        <f t="shared" si="106"/>
        <v>4</v>
      </c>
      <c r="BQ140" s="103"/>
      <c r="BR140" s="72">
        <f t="shared" si="107"/>
        <v>1</v>
      </c>
      <c r="BS140" s="72">
        <f t="shared" si="108"/>
        <v>1</v>
      </c>
      <c r="BT140" s="103"/>
    </row>
    <row r="141" spans="1:72" x14ac:dyDescent="0.15">
      <c r="A141" s="96">
        <f>学生名簿!O143</f>
        <v>0</v>
      </c>
      <c r="B141" s="96">
        <f>学生名簿!P143</f>
        <v>0</v>
      </c>
      <c r="C141" s="97">
        <f>学生名簿!Q143</f>
        <v>0</v>
      </c>
      <c r="D141" s="96">
        <f>学生名簿!R143</f>
        <v>0</v>
      </c>
      <c r="E141" s="96">
        <f>学生名簿!S143</f>
        <v>0</v>
      </c>
      <c r="F141" s="96">
        <f>学生名簿!T143</f>
        <v>0</v>
      </c>
      <c r="G141" s="71">
        <f t="shared" si="73"/>
        <v>10</v>
      </c>
      <c r="H141" s="96">
        <f t="shared" si="74"/>
        <v>0</v>
      </c>
      <c r="I141" s="96">
        <f t="shared" si="75"/>
        <v>0</v>
      </c>
      <c r="J141" s="71">
        <f t="shared" si="76"/>
        <v>10</v>
      </c>
      <c r="K141" s="96">
        <f t="shared" si="77"/>
        <v>0</v>
      </c>
      <c r="L141" s="96">
        <f t="shared" si="78"/>
        <v>0</v>
      </c>
      <c r="M141" s="71">
        <f t="shared" si="79"/>
        <v>42</v>
      </c>
      <c r="N141" s="96">
        <f t="shared" si="80"/>
        <v>0</v>
      </c>
      <c r="O141" s="72">
        <f t="shared" si="81"/>
        <v>1</v>
      </c>
      <c r="P141" s="72">
        <f t="shared" si="82"/>
        <v>1</v>
      </c>
      <c r="Q141" s="96">
        <f t="shared" si="83"/>
        <v>0</v>
      </c>
      <c r="R141" s="71">
        <f t="shared" si="84"/>
        <v>1</v>
      </c>
      <c r="S141" s="103"/>
      <c r="T141" s="103"/>
      <c r="U141" s="71">
        <f t="shared" si="85"/>
        <v>1</v>
      </c>
      <c r="V141" s="103"/>
      <c r="W141" s="103"/>
      <c r="X141" s="71">
        <f t="shared" si="86"/>
        <v>2</v>
      </c>
      <c r="Y141" s="103"/>
      <c r="Z141" s="72">
        <f t="shared" si="87"/>
        <v>1</v>
      </c>
      <c r="AA141" s="72">
        <f t="shared" si="88"/>
        <v>1</v>
      </c>
      <c r="AB141" s="103"/>
      <c r="AC141" s="71">
        <f t="shared" si="89"/>
        <v>3</v>
      </c>
      <c r="AD141" s="103"/>
      <c r="AE141" s="103"/>
      <c r="AF141" s="71">
        <f t="shared" si="90"/>
        <v>3</v>
      </c>
      <c r="AG141" s="103"/>
      <c r="AH141" s="103"/>
      <c r="AI141" s="71">
        <f t="shared" si="91"/>
        <v>16</v>
      </c>
      <c r="AJ141" s="103"/>
      <c r="AK141" s="72">
        <f t="shared" si="92"/>
        <v>1</v>
      </c>
      <c r="AL141" s="72">
        <f t="shared" si="93"/>
        <v>1</v>
      </c>
      <c r="AM141" s="103"/>
      <c r="AN141" s="71">
        <f t="shared" si="94"/>
        <v>0</v>
      </c>
      <c r="AO141" s="103"/>
      <c r="AP141" s="103"/>
      <c r="AQ141" s="71">
        <f t="shared" si="95"/>
        <v>0</v>
      </c>
      <c r="AR141" s="103"/>
      <c r="AS141" s="103"/>
      <c r="AT141" s="71">
        <f t="shared" si="96"/>
        <v>0</v>
      </c>
      <c r="AU141" s="103"/>
      <c r="AV141" s="72" t="str">
        <f t="shared" si="97"/>
        <v>???</v>
      </c>
      <c r="AW141" s="72" t="str">
        <f t="shared" si="98"/>
        <v>???</v>
      </c>
      <c r="AX141" s="103"/>
      <c r="AY141" s="71">
        <f t="shared" si="99"/>
        <v>5</v>
      </c>
      <c r="AZ141" s="103"/>
      <c r="BA141" s="103"/>
      <c r="BB141" s="71">
        <f t="shared" si="100"/>
        <v>5</v>
      </c>
      <c r="BC141" s="103"/>
      <c r="BD141" s="103"/>
      <c r="BE141" s="71">
        <f t="shared" si="101"/>
        <v>20</v>
      </c>
      <c r="BF141" s="103"/>
      <c r="BG141" s="72">
        <f t="shared" si="102"/>
        <v>1</v>
      </c>
      <c r="BH141" s="72">
        <f t="shared" si="103"/>
        <v>1</v>
      </c>
      <c r="BI141" s="103"/>
      <c r="BJ141" s="71">
        <f t="shared" si="104"/>
        <v>1</v>
      </c>
      <c r="BK141" s="103"/>
      <c r="BL141" s="103"/>
      <c r="BM141" s="71">
        <f t="shared" si="105"/>
        <v>1</v>
      </c>
      <c r="BN141" s="103"/>
      <c r="BO141" s="103"/>
      <c r="BP141" s="71">
        <f t="shared" si="106"/>
        <v>4</v>
      </c>
      <c r="BQ141" s="103"/>
      <c r="BR141" s="72">
        <f t="shared" si="107"/>
        <v>1</v>
      </c>
      <c r="BS141" s="72">
        <f t="shared" si="108"/>
        <v>1</v>
      </c>
      <c r="BT141" s="103"/>
    </row>
    <row r="142" spans="1:72" x14ac:dyDescent="0.15">
      <c r="A142" s="96">
        <f>学生名簿!O144</f>
        <v>0</v>
      </c>
      <c r="B142" s="96">
        <f>学生名簿!P144</f>
        <v>0</v>
      </c>
      <c r="C142" s="97">
        <f>学生名簿!Q144</f>
        <v>0</v>
      </c>
      <c r="D142" s="96">
        <f>学生名簿!R144</f>
        <v>0</v>
      </c>
      <c r="E142" s="96">
        <f>学生名簿!S144</f>
        <v>0</v>
      </c>
      <c r="F142" s="96">
        <f>学生名簿!T144</f>
        <v>0</v>
      </c>
      <c r="G142" s="71">
        <f t="shared" si="73"/>
        <v>10</v>
      </c>
      <c r="H142" s="96">
        <f t="shared" si="74"/>
        <v>0</v>
      </c>
      <c r="I142" s="96">
        <f t="shared" si="75"/>
        <v>0</v>
      </c>
      <c r="J142" s="71">
        <f t="shared" si="76"/>
        <v>10</v>
      </c>
      <c r="K142" s="96">
        <f t="shared" si="77"/>
        <v>0</v>
      </c>
      <c r="L142" s="96">
        <f t="shared" si="78"/>
        <v>0</v>
      </c>
      <c r="M142" s="71">
        <f t="shared" si="79"/>
        <v>42</v>
      </c>
      <c r="N142" s="96">
        <f t="shared" si="80"/>
        <v>0</v>
      </c>
      <c r="O142" s="72">
        <f t="shared" si="81"/>
        <v>1</v>
      </c>
      <c r="P142" s="72">
        <f t="shared" si="82"/>
        <v>1</v>
      </c>
      <c r="Q142" s="96">
        <f t="shared" si="83"/>
        <v>0</v>
      </c>
      <c r="R142" s="71">
        <f t="shared" si="84"/>
        <v>1</v>
      </c>
      <c r="S142" s="103"/>
      <c r="T142" s="103"/>
      <c r="U142" s="71">
        <f t="shared" si="85"/>
        <v>1</v>
      </c>
      <c r="V142" s="103"/>
      <c r="W142" s="103"/>
      <c r="X142" s="71">
        <f t="shared" si="86"/>
        <v>2</v>
      </c>
      <c r="Y142" s="103"/>
      <c r="Z142" s="72">
        <f t="shared" si="87"/>
        <v>1</v>
      </c>
      <c r="AA142" s="72">
        <f t="shared" si="88"/>
        <v>1</v>
      </c>
      <c r="AB142" s="103"/>
      <c r="AC142" s="71">
        <f t="shared" si="89"/>
        <v>3</v>
      </c>
      <c r="AD142" s="103"/>
      <c r="AE142" s="103"/>
      <c r="AF142" s="71">
        <f t="shared" si="90"/>
        <v>3</v>
      </c>
      <c r="AG142" s="103"/>
      <c r="AH142" s="103"/>
      <c r="AI142" s="71">
        <f t="shared" si="91"/>
        <v>16</v>
      </c>
      <c r="AJ142" s="103"/>
      <c r="AK142" s="72">
        <f t="shared" si="92"/>
        <v>1</v>
      </c>
      <c r="AL142" s="72">
        <f t="shared" si="93"/>
        <v>1</v>
      </c>
      <c r="AM142" s="103"/>
      <c r="AN142" s="71">
        <f t="shared" si="94"/>
        <v>0</v>
      </c>
      <c r="AO142" s="103"/>
      <c r="AP142" s="103"/>
      <c r="AQ142" s="71">
        <f t="shared" si="95"/>
        <v>0</v>
      </c>
      <c r="AR142" s="103"/>
      <c r="AS142" s="103"/>
      <c r="AT142" s="71">
        <f t="shared" si="96"/>
        <v>0</v>
      </c>
      <c r="AU142" s="103"/>
      <c r="AV142" s="72" t="str">
        <f t="shared" si="97"/>
        <v>???</v>
      </c>
      <c r="AW142" s="72" t="str">
        <f t="shared" si="98"/>
        <v>???</v>
      </c>
      <c r="AX142" s="103"/>
      <c r="AY142" s="71">
        <f t="shared" si="99"/>
        <v>5</v>
      </c>
      <c r="AZ142" s="103"/>
      <c r="BA142" s="103"/>
      <c r="BB142" s="71">
        <f t="shared" si="100"/>
        <v>5</v>
      </c>
      <c r="BC142" s="103"/>
      <c r="BD142" s="103"/>
      <c r="BE142" s="71">
        <f t="shared" si="101"/>
        <v>20</v>
      </c>
      <c r="BF142" s="103"/>
      <c r="BG142" s="72">
        <f t="shared" si="102"/>
        <v>1</v>
      </c>
      <c r="BH142" s="72">
        <f t="shared" si="103"/>
        <v>1</v>
      </c>
      <c r="BI142" s="103"/>
      <c r="BJ142" s="71">
        <f t="shared" si="104"/>
        <v>1</v>
      </c>
      <c r="BK142" s="103"/>
      <c r="BL142" s="103"/>
      <c r="BM142" s="71">
        <f t="shared" si="105"/>
        <v>1</v>
      </c>
      <c r="BN142" s="103"/>
      <c r="BO142" s="103"/>
      <c r="BP142" s="71">
        <f t="shared" si="106"/>
        <v>4</v>
      </c>
      <c r="BQ142" s="103"/>
      <c r="BR142" s="72">
        <f t="shared" si="107"/>
        <v>1</v>
      </c>
      <c r="BS142" s="72">
        <f t="shared" si="108"/>
        <v>1</v>
      </c>
      <c r="BT142" s="103"/>
    </row>
    <row r="143" spans="1:72" x14ac:dyDescent="0.15">
      <c r="A143" s="96">
        <f>学生名簿!O145</f>
        <v>0</v>
      </c>
      <c r="B143" s="96">
        <f>学生名簿!P145</f>
        <v>0</v>
      </c>
      <c r="C143" s="97">
        <f>学生名簿!Q145</f>
        <v>0</v>
      </c>
      <c r="D143" s="96">
        <f>学生名簿!R145</f>
        <v>0</v>
      </c>
      <c r="E143" s="96">
        <f>学生名簿!S145</f>
        <v>0</v>
      </c>
      <c r="F143" s="96">
        <f>学生名簿!T145</f>
        <v>0</v>
      </c>
      <c r="G143" s="71">
        <f t="shared" si="73"/>
        <v>10</v>
      </c>
      <c r="H143" s="96">
        <f t="shared" si="74"/>
        <v>0</v>
      </c>
      <c r="I143" s="96">
        <f t="shared" si="75"/>
        <v>0</v>
      </c>
      <c r="J143" s="71">
        <f t="shared" si="76"/>
        <v>10</v>
      </c>
      <c r="K143" s="96">
        <f t="shared" si="77"/>
        <v>0</v>
      </c>
      <c r="L143" s="96">
        <f t="shared" si="78"/>
        <v>0</v>
      </c>
      <c r="M143" s="71">
        <f t="shared" si="79"/>
        <v>42</v>
      </c>
      <c r="N143" s="96">
        <f t="shared" si="80"/>
        <v>0</v>
      </c>
      <c r="O143" s="72">
        <f t="shared" si="81"/>
        <v>1</v>
      </c>
      <c r="P143" s="72">
        <f t="shared" si="82"/>
        <v>1</v>
      </c>
      <c r="Q143" s="96">
        <f t="shared" si="83"/>
        <v>0</v>
      </c>
      <c r="R143" s="71">
        <f t="shared" si="84"/>
        <v>1</v>
      </c>
      <c r="S143" s="103"/>
      <c r="T143" s="103"/>
      <c r="U143" s="71">
        <f t="shared" si="85"/>
        <v>1</v>
      </c>
      <c r="V143" s="103"/>
      <c r="W143" s="103"/>
      <c r="X143" s="71">
        <f t="shared" si="86"/>
        <v>2</v>
      </c>
      <c r="Y143" s="103"/>
      <c r="Z143" s="72">
        <f t="shared" si="87"/>
        <v>1</v>
      </c>
      <c r="AA143" s="72">
        <f t="shared" si="88"/>
        <v>1</v>
      </c>
      <c r="AB143" s="103"/>
      <c r="AC143" s="71">
        <f t="shared" si="89"/>
        <v>3</v>
      </c>
      <c r="AD143" s="103"/>
      <c r="AE143" s="103"/>
      <c r="AF143" s="71">
        <f t="shared" si="90"/>
        <v>3</v>
      </c>
      <c r="AG143" s="103"/>
      <c r="AH143" s="103"/>
      <c r="AI143" s="71">
        <f t="shared" si="91"/>
        <v>16</v>
      </c>
      <c r="AJ143" s="103"/>
      <c r="AK143" s="72">
        <f t="shared" si="92"/>
        <v>1</v>
      </c>
      <c r="AL143" s="72">
        <f t="shared" si="93"/>
        <v>1</v>
      </c>
      <c r="AM143" s="103"/>
      <c r="AN143" s="71">
        <f t="shared" si="94"/>
        <v>0</v>
      </c>
      <c r="AO143" s="103"/>
      <c r="AP143" s="103"/>
      <c r="AQ143" s="71">
        <f t="shared" si="95"/>
        <v>0</v>
      </c>
      <c r="AR143" s="103"/>
      <c r="AS143" s="103"/>
      <c r="AT143" s="71">
        <f t="shared" si="96"/>
        <v>0</v>
      </c>
      <c r="AU143" s="103"/>
      <c r="AV143" s="72" t="str">
        <f t="shared" si="97"/>
        <v>???</v>
      </c>
      <c r="AW143" s="72" t="str">
        <f t="shared" si="98"/>
        <v>???</v>
      </c>
      <c r="AX143" s="103"/>
      <c r="AY143" s="71">
        <f t="shared" si="99"/>
        <v>5</v>
      </c>
      <c r="AZ143" s="103"/>
      <c r="BA143" s="103"/>
      <c r="BB143" s="71">
        <f t="shared" si="100"/>
        <v>5</v>
      </c>
      <c r="BC143" s="103"/>
      <c r="BD143" s="103"/>
      <c r="BE143" s="71">
        <f t="shared" si="101"/>
        <v>20</v>
      </c>
      <c r="BF143" s="103"/>
      <c r="BG143" s="72">
        <f t="shared" si="102"/>
        <v>1</v>
      </c>
      <c r="BH143" s="72">
        <f t="shared" si="103"/>
        <v>1</v>
      </c>
      <c r="BI143" s="103"/>
      <c r="BJ143" s="71">
        <f t="shared" si="104"/>
        <v>1</v>
      </c>
      <c r="BK143" s="103"/>
      <c r="BL143" s="103"/>
      <c r="BM143" s="71">
        <f t="shared" si="105"/>
        <v>1</v>
      </c>
      <c r="BN143" s="103"/>
      <c r="BO143" s="103"/>
      <c r="BP143" s="71">
        <f t="shared" si="106"/>
        <v>4</v>
      </c>
      <c r="BQ143" s="103"/>
      <c r="BR143" s="72">
        <f t="shared" si="107"/>
        <v>1</v>
      </c>
      <c r="BS143" s="72">
        <f t="shared" si="108"/>
        <v>1</v>
      </c>
      <c r="BT143" s="103"/>
    </row>
    <row r="144" spans="1:72" x14ac:dyDescent="0.15">
      <c r="A144" s="96">
        <f>学生名簿!O146</f>
        <v>0</v>
      </c>
      <c r="B144" s="96">
        <f>学生名簿!P146</f>
        <v>0</v>
      </c>
      <c r="C144" s="97">
        <f>学生名簿!Q146</f>
        <v>0</v>
      </c>
      <c r="D144" s="96">
        <f>学生名簿!R146</f>
        <v>0</v>
      </c>
      <c r="E144" s="96">
        <f>学生名簿!S146</f>
        <v>0</v>
      </c>
      <c r="F144" s="96">
        <f>学生名簿!T146</f>
        <v>0</v>
      </c>
      <c r="G144" s="71">
        <f t="shared" si="73"/>
        <v>10</v>
      </c>
      <c r="H144" s="96">
        <f t="shared" si="74"/>
        <v>0</v>
      </c>
      <c r="I144" s="96">
        <f t="shared" si="75"/>
        <v>0</v>
      </c>
      <c r="J144" s="71">
        <f t="shared" si="76"/>
        <v>10</v>
      </c>
      <c r="K144" s="96">
        <f t="shared" si="77"/>
        <v>0</v>
      </c>
      <c r="L144" s="96">
        <f t="shared" si="78"/>
        <v>0</v>
      </c>
      <c r="M144" s="71">
        <f t="shared" si="79"/>
        <v>42</v>
      </c>
      <c r="N144" s="96">
        <f t="shared" si="80"/>
        <v>0</v>
      </c>
      <c r="O144" s="72">
        <f t="shared" si="81"/>
        <v>1</v>
      </c>
      <c r="P144" s="72">
        <f t="shared" si="82"/>
        <v>1</v>
      </c>
      <c r="Q144" s="96">
        <f t="shared" si="83"/>
        <v>0</v>
      </c>
      <c r="R144" s="71">
        <f t="shared" si="84"/>
        <v>1</v>
      </c>
      <c r="S144" s="103"/>
      <c r="T144" s="103"/>
      <c r="U144" s="71">
        <f t="shared" si="85"/>
        <v>1</v>
      </c>
      <c r="V144" s="103"/>
      <c r="W144" s="103"/>
      <c r="X144" s="71">
        <f t="shared" si="86"/>
        <v>2</v>
      </c>
      <c r="Y144" s="103"/>
      <c r="Z144" s="72">
        <f t="shared" si="87"/>
        <v>1</v>
      </c>
      <c r="AA144" s="72">
        <f t="shared" si="88"/>
        <v>1</v>
      </c>
      <c r="AB144" s="103"/>
      <c r="AC144" s="71">
        <f t="shared" si="89"/>
        <v>3</v>
      </c>
      <c r="AD144" s="103"/>
      <c r="AE144" s="103"/>
      <c r="AF144" s="71">
        <f t="shared" si="90"/>
        <v>3</v>
      </c>
      <c r="AG144" s="103"/>
      <c r="AH144" s="103"/>
      <c r="AI144" s="71">
        <f t="shared" si="91"/>
        <v>16</v>
      </c>
      <c r="AJ144" s="103"/>
      <c r="AK144" s="72">
        <f t="shared" si="92"/>
        <v>1</v>
      </c>
      <c r="AL144" s="72">
        <f t="shared" si="93"/>
        <v>1</v>
      </c>
      <c r="AM144" s="103"/>
      <c r="AN144" s="71">
        <f t="shared" si="94"/>
        <v>0</v>
      </c>
      <c r="AO144" s="103"/>
      <c r="AP144" s="103"/>
      <c r="AQ144" s="71">
        <f t="shared" si="95"/>
        <v>0</v>
      </c>
      <c r="AR144" s="103"/>
      <c r="AS144" s="103"/>
      <c r="AT144" s="71">
        <f t="shared" si="96"/>
        <v>0</v>
      </c>
      <c r="AU144" s="103"/>
      <c r="AV144" s="72" t="str">
        <f t="shared" si="97"/>
        <v>???</v>
      </c>
      <c r="AW144" s="72" t="str">
        <f t="shared" si="98"/>
        <v>???</v>
      </c>
      <c r="AX144" s="103"/>
      <c r="AY144" s="71">
        <f t="shared" si="99"/>
        <v>5</v>
      </c>
      <c r="AZ144" s="103"/>
      <c r="BA144" s="103"/>
      <c r="BB144" s="71">
        <f t="shared" si="100"/>
        <v>5</v>
      </c>
      <c r="BC144" s="103"/>
      <c r="BD144" s="103"/>
      <c r="BE144" s="71">
        <f t="shared" si="101"/>
        <v>20</v>
      </c>
      <c r="BF144" s="103"/>
      <c r="BG144" s="72">
        <f t="shared" si="102"/>
        <v>1</v>
      </c>
      <c r="BH144" s="72">
        <f t="shared" si="103"/>
        <v>1</v>
      </c>
      <c r="BI144" s="103"/>
      <c r="BJ144" s="71">
        <f t="shared" si="104"/>
        <v>1</v>
      </c>
      <c r="BK144" s="103"/>
      <c r="BL144" s="103"/>
      <c r="BM144" s="71">
        <f t="shared" si="105"/>
        <v>1</v>
      </c>
      <c r="BN144" s="103"/>
      <c r="BO144" s="103"/>
      <c r="BP144" s="71">
        <f t="shared" si="106"/>
        <v>4</v>
      </c>
      <c r="BQ144" s="103"/>
      <c r="BR144" s="72">
        <f t="shared" si="107"/>
        <v>1</v>
      </c>
      <c r="BS144" s="72">
        <f t="shared" si="108"/>
        <v>1</v>
      </c>
      <c r="BT144" s="103"/>
    </row>
    <row r="145" spans="1:72" x14ac:dyDescent="0.15">
      <c r="A145" s="96">
        <f>学生名簿!O147</f>
        <v>0</v>
      </c>
      <c r="B145" s="96">
        <f>学生名簿!P147</f>
        <v>0</v>
      </c>
      <c r="C145" s="97">
        <f>学生名簿!Q147</f>
        <v>0</v>
      </c>
      <c r="D145" s="96">
        <f>学生名簿!R147</f>
        <v>0</v>
      </c>
      <c r="E145" s="96">
        <f>学生名簿!S147</f>
        <v>0</v>
      </c>
      <c r="F145" s="96">
        <f>学生名簿!T147</f>
        <v>0</v>
      </c>
      <c r="G145" s="71">
        <f t="shared" si="73"/>
        <v>10</v>
      </c>
      <c r="H145" s="96">
        <f t="shared" si="74"/>
        <v>0</v>
      </c>
      <c r="I145" s="96">
        <f t="shared" si="75"/>
        <v>0</v>
      </c>
      <c r="J145" s="71">
        <f t="shared" si="76"/>
        <v>10</v>
      </c>
      <c r="K145" s="96">
        <f t="shared" si="77"/>
        <v>0</v>
      </c>
      <c r="L145" s="96">
        <f t="shared" si="78"/>
        <v>0</v>
      </c>
      <c r="M145" s="71">
        <f t="shared" si="79"/>
        <v>42</v>
      </c>
      <c r="N145" s="96">
        <f t="shared" si="80"/>
        <v>0</v>
      </c>
      <c r="O145" s="72">
        <f t="shared" si="81"/>
        <v>1</v>
      </c>
      <c r="P145" s="72">
        <f t="shared" si="82"/>
        <v>1</v>
      </c>
      <c r="Q145" s="96">
        <f t="shared" si="83"/>
        <v>0</v>
      </c>
      <c r="R145" s="71">
        <f t="shared" si="84"/>
        <v>1</v>
      </c>
      <c r="S145" s="103"/>
      <c r="T145" s="103"/>
      <c r="U145" s="71">
        <f t="shared" si="85"/>
        <v>1</v>
      </c>
      <c r="V145" s="103"/>
      <c r="W145" s="103"/>
      <c r="X145" s="71">
        <f t="shared" si="86"/>
        <v>2</v>
      </c>
      <c r="Y145" s="103"/>
      <c r="Z145" s="72">
        <f t="shared" si="87"/>
        <v>1</v>
      </c>
      <c r="AA145" s="72">
        <f t="shared" si="88"/>
        <v>1</v>
      </c>
      <c r="AB145" s="103"/>
      <c r="AC145" s="71">
        <f t="shared" si="89"/>
        <v>3</v>
      </c>
      <c r="AD145" s="103"/>
      <c r="AE145" s="103"/>
      <c r="AF145" s="71">
        <f t="shared" si="90"/>
        <v>3</v>
      </c>
      <c r="AG145" s="103"/>
      <c r="AH145" s="103"/>
      <c r="AI145" s="71">
        <f t="shared" si="91"/>
        <v>16</v>
      </c>
      <c r="AJ145" s="103"/>
      <c r="AK145" s="72">
        <f t="shared" si="92"/>
        <v>1</v>
      </c>
      <c r="AL145" s="72">
        <f t="shared" si="93"/>
        <v>1</v>
      </c>
      <c r="AM145" s="103"/>
      <c r="AN145" s="71">
        <f t="shared" si="94"/>
        <v>0</v>
      </c>
      <c r="AO145" s="103"/>
      <c r="AP145" s="103"/>
      <c r="AQ145" s="71">
        <f t="shared" si="95"/>
        <v>0</v>
      </c>
      <c r="AR145" s="103"/>
      <c r="AS145" s="103"/>
      <c r="AT145" s="71">
        <f t="shared" si="96"/>
        <v>0</v>
      </c>
      <c r="AU145" s="103"/>
      <c r="AV145" s="72" t="str">
        <f t="shared" si="97"/>
        <v>???</v>
      </c>
      <c r="AW145" s="72" t="str">
        <f t="shared" si="98"/>
        <v>???</v>
      </c>
      <c r="AX145" s="103"/>
      <c r="AY145" s="71">
        <f t="shared" si="99"/>
        <v>5</v>
      </c>
      <c r="AZ145" s="103"/>
      <c r="BA145" s="103"/>
      <c r="BB145" s="71">
        <f t="shared" si="100"/>
        <v>5</v>
      </c>
      <c r="BC145" s="103"/>
      <c r="BD145" s="103"/>
      <c r="BE145" s="71">
        <f t="shared" si="101"/>
        <v>20</v>
      </c>
      <c r="BF145" s="103"/>
      <c r="BG145" s="72">
        <f t="shared" si="102"/>
        <v>1</v>
      </c>
      <c r="BH145" s="72">
        <f t="shared" si="103"/>
        <v>1</v>
      </c>
      <c r="BI145" s="103"/>
      <c r="BJ145" s="71">
        <f t="shared" si="104"/>
        <v>1</v>
      </c>
      <c r="BK145" s="103"/>
      <c r="BL145" s="103"/>
      <c r="BM145" s="71">
        <f t="shared" si="105"/>
        <v>1</v>
      </c>
      <c r="BN145" s="103"/>
      <c r="BO145" s="103"/>
      <c r="BP145" s="71">
        <f t="shared" si="106"/>
        <v>4</v>
      </c>
      <c r="BQ145" s="103"/>
      <c r="BR145" s="72">
        <f t="shared" si="107"/>
        <v>1</v>
      </c>
      <c r="BS145" s="72">
        <f t="shared" si="108"/>
        <v>1</v>
      </c>
      <c r="BT145" s="103"/>
    </row>
    <row r="146" spans="1:72" x14ac:dyDescent="0.15">
      <c r="A146" s="96">
        <f>学生名簿!O148</f>
        <v>0</v>
      </c>
      <c r="B146" s="96">
        <f>学生名簿!P148</f>
        <v>0</v>
      </c>
      <c r="C146" s="97">
        <f>学生名簿!Q148</f>
        <v>0</v>
      </c>
      <c r="D146" s="96">
        <f>学生名簿!R148</f>
        <v>0</v>
      </c>
      <c r="E146" s="96">
        <f>学生名簿!S148</f>
        <v>0</v>
      </c>
      <c r="F146" s="96">
        <f>学生名簿!T148</f>
        <v>0</v>
      </c>
      <c r="G146" s="71">
        <f t="shared" si="73"/>
        <v>10</v>
      </c>
      <c r="H146" s="96">
        <f t="shared" si="74"/>
        <v>0</v>
      </c>
      <c r="I146" s="96">
        <f t="shared" si="75"/>
        <v>0</v>
      </c>
      <c r="J146" s="71">
        <f t="shared" si="76"/>
        <v>10</v>
      </c>
      <c r="K146" s="96">
        <f t="shared" si="77"/>
        <v>0</v>
      </c>
      <c r="L146" s="96">
        <f t="shared" si="78"/>
        <v>0</v>
      </c>
      <c r="M146" s="71">
        <f t="shared" si="79"/>
        <v>42</v>
      </c>
      <c r="N146" s="96">
        <f t="shared" si="80"/>
        <v>0</v>
      </c>
      <c r="O146" s="72">
        <f t="shared" si="81"/>
        <v>1</v>
      </c>
      <c r="P146" s="72">
        <f t="shared" si="82"/>
        <v>1</v>
      </c>
      <c r="Q146" s="96">
        <f t="shared" si="83"/>
        <v>0</v>
      </c>
      <c r="R146" s="71">
        <f t="shared" si="84"/>
        <v>1</v>
      </c>
      <c r="S146" s="103"/>
      <c r="T146" s="103"/>
      <c r="U146" s="71">
        <f t="shared" si="85"/>
        <v>1</v>
      </c>
      <c r="V146" s="103"/>
      <c r="W146" s="103"/>
      <c r="X146" s="71">
        <f t="shared" si="86"/>
        <v>2</v>
      </c>
      <c r="Y146" s="103"/>
      <c r="Z146" s="72">
        <f t="shared" si="87"/>
        <v>1</v>
      </c>
      <c r="AA146" s="72">
        <f t="shared" si="88"/>
        <v>1</v>
      </c>
      <c r="AB146" s="103"/>
      <c r="AC146" s="71">
        <f t="shared" si="89"/>
        <v>3</v>
      </c>
      <c r="AD146" s="103"/>
      <c r="AE146" s="103"/>
      <c r="AF146" s="71">
        <f t="shared" si="90"/>
        <v>3</v>
      </c>
      <c r="AG146" s="103"/>
      <c r="AH146" s="103"/>
      <c r="AI146" s="71">
        <f t="shared" si="91"/>
        <v>16</v>
      </c>
      <c r="AJ146" s="103"/>
      <c r="AK146" s="72">
        <f t="shared" si="92"/>
        <v>1</v>
      </c>
      <c r="AL146" s="72">
        <f t="shared" si="93"/>
        <v>1</v>
      </c>
      <c r="AM146" s="103"/>
      <c r="AN146" s="71">
        <f t="shared" si="94"/>
        <v>0</v>
      </c>
      <c r="AO146" s="103"/>
      <c r="AP146" s="103"/>
      <c r="AQ146" s="71">
        <f t="shared" si="95"/>
        <v>0</v>
      </c>
      <c r="AR146" s="103"/>
      <c r="AS146" s="103"/>
      <c r="AT146" s="71">
        <f t="shared" si="96"/>
        <v>0</v>
      </c>
      <c r="AU146" s="103"/>
      <c r="AV146" s="72" t="str">
        <f t="shared" si="97"/>
        <v>???</v>
      </c>
      <c r="AW146" s="72" t="str">
        <f t="shared" si="98"/>
        <v>???</v>
      </c>
      <c r="AX146" s="103"/>
      <c r="AY146" s="71">
        <f t="shared" si="99"/>
        <v>5</v>
      </c>
      <c r="AZ146" s="103"/>
      <c r="BA146" s="103"/>
      <c r="BB146" s="71">
        <f t="shared" si="100"/>
        <v>5</v>
      </c>
      <c r="BC146" s="103"/>
      <c r="BD146" s="103"/>
      <c r="BE146" s="71">
        <f t="shared" si="101"/>
        <v>20</v>
      </c>
      <c r="BF146" s="103"/>
      <c r="BG146" s="72">
        <f t="shared" si="102"/>
        <v>1</v>
      </c>
      <c r="BH146" s="72">
        <f t="shared" si="103"/>
        <v>1</v>
      </c>
      <c r="BI146" s="103"/>
      <c r="BJ146" s="71">
        <f t="shared" si="104"/>
        <v>1</v>
      </c>
      <c r="BK146" s="103"/>
      <c r="BL146" s="103"/>
      <c r="BM146" s="71">
        <f t="shared" si="105"/>
        <v>1</v>
      </c>
      <c r="BN146" s="103"/>
      <c r="BO146" s="103"/>
      <c r="BP146" s="71">
        <f t="shared" si="106"/>
        <v>4</v>
      </c>
      <c r="BQ146" s="103"/>
      <c r="BR146" s="72">
        <f t="shared" si="107"/>
        <v>1</v>
      </c>
      <c r="BS146" s="72">
        <f t="shared" si="108"/>
        <v>1</v>
      </c>
      <c r="BT146" s="103"/>
    </row>
    <row r="147" spans="1:72" x14ac:dyDescent="0.15">
      <c r="A147" s="96">
        <f>学生名簿!O149</f>
        <v>0</v>
      </c>
      <c r="B147" s="96">
        <f>学生名簿!P149</f>
        <v>0</v>
      </c>
      <c r="C147" s="97">
        <f>学生名簿!Q149</f>
        <v>0</v>
      </c>
      <c r="D147" s="96">
        <f>学生名簿!R149</f>
        <v>0</v>
      </c>
      <c r="E147" s="96">
        <f>学生名簿!S149</f>
        <v>0</v>
      </c>
      <c r="F147" s="96">
        <f>学生名簿!T149</f>
        <v>0</v>
      </c>
      <c r="G147" s="71">
        <f t="shared" si="73"/>
        <v>10</v>
      </c>
      <c r="H147" s="96">
        <f t="shared" si="74"/>
        <v>0</v>
      </c>
      <c r="I147" s="96">
        <f t="shared" si="75"/>
        <v>0</v>
      </c>
      <c r="J147" s="71">
        <f t="shared" si="76"/>
        <v>10</v>
      </c>
      <c r="K147" s="96">
        <f t="shared" si="77"/>
        <v>0</v>
      </c>
      <c r="L147" s="96">
        <f t="shared" si="78"/>
        <v>0</v>
      </c>
      <c r="M147" s="71">
        <f t="shared" si="79"/>
        <v>42</v>
      </c>
      <c r="N147" s="96">
        <f t="shared" si="80"/>
        <v>0</v>
      </c>
      <c r="O147" s="72">
        <f t="shared" si="81"/>
        <v>1</v>
      </c>
      <c r="P147" s="72">
        <f t="shared" si="82"/>
        <v>1</v>
      </c>
      <c r="Q147" s="96">
        <f t="shared" si="83"/>
        <v>0</v>
      </c>
      <c r="R147" s="71">
        <f t="shared" si="84"/>
        <v>1</v>
      </c>
      <c r="S147" s="103"/>
      <c r="T147" s="103"/>
      <c r="U147" s="71">
        <f t="shared" si="85"/>
        <v>1</v>
      </c>
      <c r="V147" s="103"/>
      <c r="W147" s="103"/>
      <c r="X147" s="71">
        <f t="shared" si="86"/>
        <v>2</v>
      </c>
      <c r="Y147" s="103"/>
      <c r="Z147" s="72">
        <f t="shared" si="87"/>
        <v>1</v>
      </c>
      <c r="AA147" s="72">
        <f t="shared" si="88"/>
        <v>1</v>
      </c>
      <c r="AB147" s="103"/>
      <c r="AC147" s="71">
        <f t="shared" si="89"/>
        <v>3</v>
      </c>
      <c r="AD147" s="103"/>
      <c r="AE147" s="103"/>
      <c r="AF147" s="71">
        <f t="shared" si="90"/>
        <v>3</v>
      </c>
      <c r="AG147" s="103"/>
      <c r="AH147" s="103"/>
      <c r="AI147" s="71">
        <f t="shared" si="91"/>
        <v>16</v>
      </c>
      <c r="AJ147" s="103"/>
      <c r="AK147" s="72">
        <f t="shared" si="92"/>
        <v>1</v>
      </c>
      <c r="AL147" s="72">
        <f t="shared" si="93"/>
        <v>1</v>
      </c>
      <c r="AM147" s="103"/>
      <c r="AN147" s="71">
        <f t="shared" si="94"/>
        <v>0</v>
      </c>
      <c r="AO147" s="103"/>
      <c r="AP147" s="103"/>
      <c r="AQ147" s="71">
        <f t="shared" si="95"/>
        <v>0</v>
      </c>
      <c r="AR147" s="103"/>
      <c r="AS147" s="103"/>
      <c r="AT147" s="71">
        <f t="shared" si="96"/>
        <v>0</v>
      </c>
      <c r="AU147" s="103"/>
      <c r="AV147" s="72" t="str">
        <f t="shared" si="97"/>
        <v>???</v>
      </c>
      <c r="AW147" s="72" t="str">
        <f t="shared" si="98"/>
        <v>???</v>
      </c>
      <c r="AX147" s="103"/>
      <c r="AY147" s="71">
        <f t="shared" si="99"/>
        <v>5</v>
      </c>
      <c r="AZ147" s="103"/>
      <c r="BA147" s="103"/>
      <c r="BB147" s="71">
        <f t="shared" si="100"/>
        <v>5</v>
      </c>
      <c r="BC147" s="103"/>
      <c r="BD147" s="103"/>
      <c r="BE147" s="71">
        <f t="shared" si="101"/>
        <v>20</v>
      </c>
      <c r="BF147" s="103"/>
      <c r="BG147" s="72">
        <f t="shared" si="102"/>
        <v>1</v>
      </c>
      <c r="BH147" s="72">
        <f t="shared" si="103"/>
        <v>1</v>
      </c>
      <c r="BI147" s="103"/>
      <c r="BJ147" s="71">
        <f t="shared" si="104"/>
        <v>1</v>
      </c>
      <c r="BK147" s="103"/>
      <c r="BL147" s="103"/>
      <c r="BM147" s="71">
        <f t="shared" si="105"/>
        <v>1</v>
      </c>
      <c r="BN147" s="103"/>
      <c r="BO147" s="103"/>
      <c r="BP147" s="71">
        <f t="shared" si="106"/>
        <v>4</v>
      </c>
      <c r="BQ147" s="103"/>
      <c r="BR147" s="72">
        <f t="shared" si="107"/>
        <v>1</v>
      </c>
      <c r="BS147" s="72">
        <f t="shared" si="108"/>
        <v>1</v>
      </c>
      <c r="BT147" s="103"/>
    </row>
    <row r="148" spans="1:72" x14ac:dyDescent="0.15">
      <c r="A148" s="96">
        <f>学生名簿!O150</f>
        <v>0</v>
      </c>
      <c r="B148" s="96">
        <f>学生名簿!P150</f>
        <v>0</v>
      </c>
      <c r="C148" s="97">
        <f>学生名簿!Q150</f>
        <v>0</v>
      </c>
      <c r="D148" s="96">
        <f>学生名簿!R150</f>
        <v>0</v>
      </c>
      <c r="E148" s="96">
        <f>学生名簿!S150</f>
        <v>0</v>
      </c>
      <c r="F148" s="96">
        <f>学生名簿!T150</f>
        <v>0</v>
      </c>
      <c r="G148" s="71">
        <f t="shared" si="73"/>
        <v>10</v>
      </c>
      <c r="H148" s="96">
        <f t="shared" si="74"/>
        <v>0</v>
      </c>
      <c r="I148" s="96">
        <f t="shared" si="75"/>
        <v>0</v>
      </c>
      <c r="J148" s="71">
        <f t="shared" si="76"/>
        <v>10</v>
      </c>
      <c r="K148" s="96">
        <f t="shared" si="77"/>
        <v>0</v>
      </c>
      <c r="L148" s="96">
        <f t="shared" si="78"/>
        <v>0</v>
      </c>
      <c r="M148" s="71">
        <f t="shared" si="79"/>
        <v>42</v>
      </c>
      <c r="N148" s="96">
        <f t="shared" si="80"/>
        <v>0</v>
      </c>
      <c r="O148" s="72">
        <f t="shared" si="81"/>
        <v>1</v>
      </c>
      <c r="P148" s="72">
        <f t="shared" si="82"/>
        <v>1</v>
      </c>
      <c r="Q148" s="96">
        <f t="shared" si="83"/>
        <v>0</v>
      </c>
      <c r="R148" s="71">
        <f t="shared" si="84"/>
        <v>1</v>
      </c>
      <c r="S148" s="103"/>
      <c r="T148" s="103"/>
      <c r="U148" s="71">
        <f t="shared" si="85"/>
        <v>1</v>
      </c>
      <c r="V148" s="103"/>
      <c r="W148" s="103"/>
      <c r="X148" s="71">
        <f t="shared" si="86"/>
        <v>2</v>
      </c>
      <c r="Y148" s="103"/>
      <c r="Z148" s="72">
        <f t="shared" si="87"/>
        <v>1</v>
      </c>
      <c r="AA148" s="72">
        <f t="shared" si="88"/>
        <v>1</v>
      </c>
      <c r="AB148" s="103"/>
      <c r="AC148" s="71">
        <f t="shared" si="89"/>
        <v>3</v>
      </c>
      <c r="AD148" s="103"/>
      <c r="AE148" s="103"/>
      <c r="AF148" s="71">
        <f t="shared" si="90"/>
        <v>3</v>
      </c>
      <c r="AG148" s="103"/>
      <c r="AH148" s="103"/>
      <c r="AI148" s="71">
        <f t="shared" si="91"/>
        <v>16</v>
      </c>
      <c r="AJ148" s="103"/>
      <c r="AK148" s="72">
        <f t="shared" si="92"/>
        <v>1</v>
      </c>
      <c r="AL148" s="72">
        <f t="shared" si="93"/>
        <v>1</v>
      </c>
      <c r="AM148" s="103"/>
      <c r="AN148" s="71">
        <f t="shared" si="94"/>
        <v>0</v>
      </c>
      <c r="AO148" s="103"/>
      <c r="AP148" s="103"/>
      <c r="AQ148" s="71">
        <f t="shared" si="95"/>
        <v>0</v>
      </c>
      <c r="AR148" s="103"/>
      <c r="AS148" s="103"/>
      <c r="AT148" s="71">
        <f t="shared" si="96"/>
        <v>0</v>
      </c>
      <c r="AU148" s="103"/>
      <c r="AV148" s="72" t="str">
        <f t="shared" si="97"/>
        <v>???</v>
      </c>
      <c r="AW148" s="72" t="str">
        <f t="shared" si="98"/>
        <v>???</v>
      </c>
      <c r="AX148" s="103"/>
      <c r="AY148" s="71">
        <f t="shared" si="99"/>
        <v>5</v>
      </c>
      <c r="AZ148" s="103"/>
      <c r="BA148" s="103"/>
      <c r="BB148" s="71">
        <f t="shared" si="100"/>
        <v>5</v>
      </c>
      <c r="BC148" s="103"/>
      <c r="BD148" s="103"/>
      <c r="BE148" s="71">
        <f t="shared" si="101"/>
        <v>20</v>
      </c>
      <c r="BF148" s="103"/>
      <c r="BG148" s="72">
        <f t="shared" si="102"/>
        <v>1</v>
      </c>
      <c r="BH148" s="72">
        <f t="shared" si="103"/>
        <v>1</v>
      </c>
      <c r="BI148" s="103"/>
      <c r="BJ148" s="71">
        <f t="shared" si="104"/>
        <v>1</v>
      </c>
      <c r="BK148" s="103"/>
      <c r="BL148" s="103"/>
      <c r="BM148" s="71">
        <f t="shared" si="105"/>
        <v>1</v>
      </c>
      <c r="BN148" s="103"/>
      <c r="BO148" s="103"/>
      <c r="BP148" s="71">
        <f t="shared" si="106"/>
        <v>4</v>
      </c>
      <c r="BQ148" s="103"/>
      <c r="BR148" s="72">
        <f t="shared" si="107"/>
        <v>1</v>
      </c>
      <c r="BS148" s="72">
        <f t="shared" si="108"/>
        <v>1</v>
      </c>
      <c r="BT148" s="103"/>
    </row>
    <row r="149" spans="1:72" x14ac:dyDescent="0.15">
      <c r="A149" s="96">
        <f>学生名簿!O151</f>
        <v>0</v>
      </c>
      <c r="B149" s="96">
        <f>学生名簿!P151</f>
        <v>0</v>
      </c>
      <c r="C149" s="97">
        <f>学生名簿!Q151</f>
        <v>0</v>
      </c>
      <c r="D149" s="96">
        <f>学生名簿!R151</f>
        <v>0</v>
      </c>
      <c r="E149" s="96">
        <f>学生名簿!S151</f>
        <v>0</v>
      </c>
      <c r="F149" s="96">
        <f>学生名簿!T151</f>
        <v>0</v>
      </c>
      <c r="G149" s="71">
        <f t="shared" si="73"/>
        <v>10</v>
      </c>
      <c r="H149" s="96">
        <f t="shared" si="74"/>
        <v>0</v>
      </c>
      <c r="I149" s="96">
        <f t="shared" si="75"/>
        <v>0</v>
      </c>
      <c r="J149" s="71">
        <f t="shared" si="76"/>
        <v>10</v>
      </c>
      <c r="K149" s="96">
        <f t="shared" si="77"/>
        <v>0</v>
      </c>
      <c r="L149" s="96">
        <f t="shared" si="78"/>
        <v>0</v>
      </c>
      <c r="M149" s="71">
        <f t="shared" si="79"/>
        <v>42</v>
      </c>
      <c r="N149" s="96">
        <f t="shared" si="80"/>
        <v>0</v>
      </c>
      <c r="O149" s="72">
        <f t="shared" si="81"/>
        <v>1</v>
      </c>
      <c r="P149" s="72">
        <f t="shared" si="82"/>
        <v>1</v>
      </c>
      <c r="Q149" s="96">
        <f t="shared" si="83"/>
        <v>0</v>
      </c>
      <c r="R149" s="71">
        <f t="shared" si="84"/>
        <v>1</v>
      </c>
      <c r="S149" s="103"/>
      <c r="T149" s="103"/>
      <c r="U149" s="71">
        <f t="shared" si="85"/>
        <v>1</v>
      </c>
      <c r="V149" s="103"/>
      <c r="W149" s="103"/>
      <c r="X149" s="71">
        <f t="shared" si="86"/>
        <v>2</v>
      </c>
      <c r="Y149" s="103"/>
      <c r="Z149" s="72">
        <f t="shared" si="87"/>
        <v>1</v>
      </c>
      <c r="AA149" s="72">
        <f t="shared" si="88"/>
        <v>1</v>
      </c>
      <c r="AB149" s="103"/>
      <c r="AC149" s="71">
        <f t="shared" si="89"/>
        <v>3</v>
      </c>
      <c r="AD149" s="103"/>
      <c r="AE149" s="103"/>
      <c r="AF149" s="71">
        <f t="shared" si="90"/>
        <v>3</v>
      </c>
      <c r="AG149" s="103"/>
      <c r="AH149" s="103"/>
      <c r="AI149" s="71">
        <f t="shared" si="91"/>
        <v>16</v>
      </c>
      <c r="AJ149" s="103"/>
      <c r="AK149" s="72">
        <f t="shared" si="92"/>
        <v>1</v>
      </c>
      <c r="AL149" s="72">
        <f t="shared" si="93"/>
        <v>1</v>
      </c>
      <c r="AM149" s="103"/>
      <c r="AN149" s="71">
        <f t="shared" si="94"/>
        <v>0</v>
      </c>
      <c r="AO149" s="103"/>
      <c r="AP149" s="103"/>
      <c r="AQ149" s="71">
        <f t="shared" si="95"/>
        <v>0</v>
      </c>
      <c r="AR149" s="103"/>
      <c r="AS149" s="103"/>
      <c r="AT149" s="71">
        <f t="shared" si="96"/>
        <v>0</v>
      </c>
      <c r="AU149" s="103"/>
      <c r="AV149" s="72" t="str">
        <f t="shared" si="97"/>
        <v>???</v>
      </c>
      <c r="AW149" s="72" t="str">
        <f t="shared" si="98"/>
        <v>???</v>
      </c>
      <c r="AX149" s="103"/>
      <c r="AY149" s="71">
        <f t="shared" si="99"/>
        <v>5</v>
      </c>
      <c r="AZ149" s="103"/>
      <c r="BA149" s="103"/>
      <c r="BB149" s="71">
        <f t="shared" si="100"/>
        <v>5</v>
      </c>
      <c r="BC149" s="103"/>
      <c r="BD149" s="103"/>
      <c r="BE149" s="71">
        <f t="shared" si="101"/>
        <v>20</v>
      </c>
      <c r="BF149" s="103"/>
      <c r="BG149" s="72">
        <f t="shared" si="102"/>
        <v>1</v>
      </c>
      <c r="BH149" s="72">
        <f t="shared" si="103"/>
        <v>1</v>
      </c>
      <c r="BI149" s="103"/>
      <c r="BJ149" s="71">
        <f t="shared" si="104"/>
        <v>1</v>
      </c>
      <c r="BK149" s="103"/>
      <c r="BL149" s="103"/>
      <c r="BM149" s="71">
        <f t="shared" si="105"/>
        <v>1</v>
      </c>
      <c r="BN149" s="103"/>
      <c r="BO149" s="103"/>
      <c r="BP149" s="71">
        <f t="shared" si="106"/>
        <v>4</v>
      </c>
      <c r="BQ149" s="103"/>
      <c r="BR149" s="72">
        <f t="shared" si="107"/>
        <v>1</v>
      </c>
      <c r="BS149" s="72">
        <f t="shared" si="108"/>
        <v>1</v>
      </c>
      <c r="BT149" s="103"/>
    </row>
    <row r="150" spans="1:72" x14ac:dyDescent="0.15">
      <c r="A150" s="96">
        <f>学生名簿!O152</f>
        <v>0</v>
      </c>
      <c r="B150" s="96">
        <f>学生名簿!P152</f>
        <v>0</v>
      </c>
      <c r="C150" s="97">
        <f>学生名簿!Q152</f>
        <v>0</v>
      </c>
      <c r="D150" s="96">
        <f>学生名簿!R152</f>
        <v>0</v>
      </c>
      <c r="E150" s="96">
        <f>学生名簿!S152</f>
        <v>0</v>
      </c>
      <c r="F150" s="96">
        <f>学生名簿!T152</f>
        <v>0</v>
      </c>
      <c r="G150" s="71">
        <f t="shared" si="73"/>
        <v>10</v>
      </c>
      <c r="H150" s="96">
        <f t="shared" si="74"/>
        <v>0</v>
      </c>
      <c r="I150" s="96">
        <f t="shared" si="75"/>
        <v>0</v>
      </c>
      <c r="J150" s="71">
        <f t="shared" si="76"/>
        <v>10</v>
      </c>
      <c r="K150" s="96">
        <f t="shared" si="77"/>
        <v>0</v>
      </c>
      <c r="L150" s="96">
        <f t="shared" si="78"/>
        <v>0</v>
      </c>
      <c r="M150" s="71">
        <f t="shared" si="79"/>
        <v>42</v>
      </c>
      <c r="N150" s="96">
        <f t="shared" si="80"/>
        <v>0</v>
      </c>
      <c r="O150" s="72">
        <f t="shared" si="81"/>
        <v>1</v>
      </c>
      <c r="P150" s="72">
        <f t="shared" si="82"/>
        <v>1</v>
      </c>
      <c r="Q150" s="96">
        <f t="shared" si="83"/>
        <v>0</v>
      </c>
      <c r="R150" s="71">
        <f t="shared" si="84"/>
        <v>1</v>
      </c>
      <c r="S150" s="103"/>
      <c r="T150" s="103"/>
      <c r="U150" s="71">
        <f t="shared" si="85"/>
        <v>1</v>
      </c>
      <c r="V150" s="103"/>
      <c r="W150" s="103"/>
      <c r="X150" s="71">
        <f t="shared" si="86"/>
        <v>2</v>
      </c>
      <c r="Y150" s="103"/>
      <c r="Z150" s="72">
        <f t="shared" si="87"/>
        <v>1</v>
      </c>
      <c r="AA150" s="72">
        <f t="shared" si="88"/>
        <v>1</v>
      </c>
      <c r="AB150" s="103"/>
      <c r="AC150" s="71">
        <f t="shared" si="89"/>
        <v>3</v>
      </c>
      <c r="AD150" s="103"/>
      <c r="AE150" s="103"/>
      <c r="AF150" s="71">
        <f t="shared" si="90"/>
        <v>3</v>
      </c>
      <c r="AG150" s="103"/>
      <c r="AH150" s="103"/>
      <c r="AI150" s="71">
        <f t="shared" si="91"/>
        <v>16</v>
      </c>
      <c r="AJ150" s="103"/>
      <c r="AK150" s="72">
        <f t="shared" si="92"/>
        <v>1</v>
      </c>
      <c r="AL150" s="72">
        <f t="shared" si="93"/>
        <v>1</v>
      </c>
      <c r="AM150" s="103"/>
      <c r="AN150" s="71">
        <f t="shared" si="94"/>
        <v>0</v>
      </c>
      <c r="AO150" s="103"/>
      <c r="AP150" s="103"/>
      <c r="AQ150" s="71">
        <f t="shared" si="95"/>
        <v>0</v>
      </c>
      <c r="AR150" s="103"/>
      <c r="AS150" s="103"/>
      <c r="AT150" s="71">
        <f t="shared" si="96"/>
        <v>0</v>
      </c>
      <c r="AU150" s="103"/>
      <c r="AV150" s="72" t="str">
        <f t="shared" si="97"/>
        <v>???</v>
      </c>
      <c r="AW150" s="72" t="str">
        <f t="shared" si="98"/>
        <v>???</v>
      </c>
      <c r="AX150" s="103"/>
      <c r="AY150" s="71">
        <f t="shared" si="99"/>
        <v>5</v>
      </c>
      <c r="AZ150" s="103"/>
      <c r="BA150" s="103"/>
      <c r="BB150" s="71">
        <f t="shared" si="100"/>
        <v>5</v>
      </c>
      <c r="BC150" s="103"/>
      <c r="BD150" s="103"/>
      <c r="BE150" s="71">
        <f t="shared" si="101"/>
        <v>20</v>
      </c>
      <c r="BF150" s="103"/>
      <c r="BG150" s="72">
        <f t="shared" si="102"/>
        <v>1</v>
      </c>
      <c r="BH150" s="72">
        <f t="shared" si="103"/>
        <v>1</v>
      </c>
      <c r="BI150" s="103"/>
      <c r="BJ150" s="71">
        <f t="shared" si="104"/>
        <v>1</v>
      </c>
      <c r="BK150" s="103"/>
      <c r="BL150" s="103"/>
      <c r="BM150" s="71">
        <f t="shared" si="105"/>
        <v>1</v>
      </c>
      <c r="BN150" s="103"/>
      <c r="BO150" s="103"/>
      <c r="BP150" s="71">
        <f t="shared" si="106"/>
        <v>4</v>
      </c>
      <c r="BQ150" s="103"/>
      <c r="BR150" s="72">
        <f t="shared" si="107"/>
        <v>1</v>
      </c>
      <c r="BS150" s="72">
        <f t="shared" si="108"/>
        <v>1</v>
      </c>
      <c r="BT150" s="103"/>
    </row>
    <row r="151" spans="1:72" x14ac:dyDescent="0.15">
      <c r="A151" s="96">
        <f>学生名簿!O153</f>
        <v>0</v>
      </c>
      <c r="B151" s="96">
        <f>学生名簿!P153</f>
        <v>0</v>
      </c>
      <c r="C151" s="97">
        <f>学生名簿!Q153</f>
        <v>0</v>
      </c>
      <c r="D151" s="96">
        <f>学生名簿!R153</f>
        <v>0</v>
      </c>
      <c r="E151" s="96">
        <f>学生名簿!S153</f>
        <v>0</v>
      </c>
      <c r="F151" s="96">
        <f>学生名簿!T153</f>
        <v>0</v>
      </c>
      <c r="G151" s="71">
        <f t="shared" si="73"/>
        <v>10</v>
      </c>
      <c r="H151" s="96">
        <f t="shared" si="74"/>
        <v>0</v>
      </c>
      <c r="I151" s="96">
        <f t="shared" si="75"/>
        <v>0</v>
      </c>
      <c r="J151" s="71">
        <f t="shared" si="76"/>
        <v>10</v>
      </c>
      <c r="K151" s="96">
        <f t="shared" si="77"/>
        <v>0</v>
      </c>
      <c r="L151" s="96">
        <f t="shared" si="78"/>
        <v>0</v>
      </c>
      <c r="M151" s="71">
        <f t="shared" si="79"/>
        <v>42</v>
      </c>
      <c r="N151" s="96">
        <f t="shared" si="80"/>
        <v>0</v>
      </c>
      <c r="O151" s="72">
        <f t="shared" si="81"/>
        <v>1</v>
      </c>
      <c r="P151" s="72">
        <f t="shared" si="82"/>
        <v>1</v>
      </c>
      <c r="Q151" s="96">
        <f t="shared" si="83"/>
        <v>0</v>
      </c>
      <c r="R151" s="71">
        <f t="shared" si="84"/>
        <v>1</v>
      </c>
      <c r="S151" s="103"/>
      <c r="T151" s="103"/>
      <c r="U151" s="71">
        <f t="shared" si="85"/>
        <v>1</v>
      </c>
      <c r="V151" s="103"/>
      <c r="W151" s="103"/>
      <c r="X151" s="71">
        <f t="shared" si="86"/>
        <v>2</v>
      </c>
      <c r="Y151" s="103"/>
      <c r="Z151" s="72">
        <f t="shared" si="87"/>
        <v>1</v>
      </c>
      <c r="AA151" s="72">
        <f t="shared" si="88"/>
        <v>1</v>
      </c>
      <c r="AB151" s="103"/>
      <c r="AC151" s="71">
        <f t="shared" si="89"/>
        <v>3</v>
      </c>
      <c r="AD151" s="103"/>
      <c r="AE151" s="103"/>
      <c r="AF151" s="71">
        <f t="shared" si="90"/>
        <v>3</v>
      </c>
      <c r="AG151" s="103"/>
      <c r="AH151" s="103"/>
      <c r="AI151" s="71">
        <f t="shared" si="91"/>
        <v>16</v>
      </c>
      <c r="AJ151" s="103"/>
      <c r="AK151" s="72">
        <f t="shared" si="92"/>
        <v>1</v>
      </c>
      <c r="AL151" s="72">
        <f t="shared" si="93"/>
        <v>1</v>
      </c>
      <c r="AM151" s="103"/>
      <c r="AN151" s="71">
        <f t="shared" si="94"/>
        <v>0</v>
      </c>
      <c r="AO151" s="103"/>
      <c r="AP151" s="103"/>
      <c r="AQ151" s="71">
        <f t="shared" si="95"/>
        <v>0</v>
      </c>
      <c r="AR151" s="103"/>
      <c r="AS151" s="103"/>
      <c r="AT151" s="71">
        <f t="shared" si="96"/>
        <v>0</v>
      </c>
      <c r="AU151" s="103"/>
      <c r="AV151" s="72" t="str">
        <f t="shared" si="97"/>
        <v>???</v>
      </c>
      <c r="AW151" s="72" t="str">
        <f t="shared" si="98"/>
        <v>???</v>
      </c>
      <c r="AX151" s="103"/>
      <c r="AY151" s="71">
        <f t="shared" si="99"/>
        <v>5</v>
      </c>
      <c r="AZ151" s="103"/>
      <c r="BA151" s="103"/>
      <c r="BB151" s="71">
        <f t="shared" si="100"/>
        <v>5</v>
      </c>
      <c r="BC151" s="103"/>
      <c r="BD151" s="103"/>
      <c r="BE151" s="71">
        <f t="shared" si="101"/>
        <v>20</v>
      </c>
      <c r="BF151" s="103"/>
      <c r="BG151" s="72">
        <f t="shared" si="102"/>
        <v>1</v>
      </c>
      <c r="BH151" s="72">
        <f t="shared" si="103"/>
        <v>1</v>
      </c>
      <c r="BI151" s="103"/>
      <c r="BJ151" s="71">
        <f t="shared" si="104"/>
        <v>1</v>
      </c>
      <c r="BK151" s="103"/>
      <c r="BL151" s="103"/>
      <c r="BM151" s="71">
        <f t="shared" si="105"/>
        <v>1</v>
      </c>
      <c r="BN151" s="103"/>
      <c r="BO151" s="103"/>
      <c r="BP151" s="71">
        <f t="shared" si="106"/>
        <v>4</v>
      </c>
      <c r="BQ151" s="103"/>
      <c r="BR151" s="72">
        <f t="shared" si="107"/>
        <v>1</v>
      </c>
      <c r="BS151" s="72">
        <f t="shared" si="108"/>
        <v>1</v>
      </c>
      <c r="BT151" s="103"/>
    </row>
    <row r="152" spans="1:72" x14ac:dyDescent="0.15">
      <c r="A152" s="96">
        <f>学生名簿!O154</f>
        <v>0</v>
      </c>
      <c r="B152" s="96">
        <f>学生名簿!P154</f>
        <v>0</v>
      </c>
      <c r="C152" s="97">
        <f>学生名簿!Q154</f>
        <v>0</v>
      </c>
      <c r="D152" s="96">
        <f>学生名簿!R154</f>
        <v>0</v>
      </c>
      <c r="E152" s="96">
        <f>学生名簿!S154</f>
        <v>0</v>
      </c>
      <c r="F152" s="96">
        <f>学生名簿!T154</f>
        <v>0</v>
      </c>
      <c r="G152" s="71">
        <f t="shared" si="73"/>
        <v>10</v>
      </c>
      <c r="H152" s="96">
        <f t="shared" si="74"/>
        <v>0</v>
      </c>
      <c r="I152" s="96">
        <f t="shared" si="75"/>
        <v>0</v>
      </c>
      <c r="J152" s="71">
        <f t="shared" si="76"/>
        <v>10</v>
      </c>
      <c r="K152" s="96">
        <f t="shared" si="77"/>
        <v>0</v>
      </c>
      <c r="L152" s="96">
        <f t="shared" si="78"/>
        <v>0</v>
      </c>
      <c r="M152" s="71">
        <f t="shared" si="79"/>
        <v>42</v>
      </c>
      <c r="N152" s="96">
        <f t="shared" si="80"/>
        <v>0</v>
      </c>
      <c r="O152" s="72">
        <f t="shared" si="81"/>
        <v>1</v>
      </c>
      <c r="P152" s="72">
        <f t="shared" si="82"/>
        <v>1</v>
      </c>
      <c r="Q152" s="96">
        <f t="shared" si="83"/>
        <v>0</v>
      </c>
      <c r="R152" s="71">
        <f t="shared" si="84"/>
        <v>1</v>
      </c>
      <c r="S152" s="103"/>
      <c r="T152" s="103"/>
      <c r="U152" s="71">
        <f t="shared" si="85"/>
        <v>1</v>
      </c>
      <c r="V152" s="103"/>
      <c r="W152" s="103"/>
      <c r="X152" s="71">
        <f t="shared" si="86"/>
        <v>2</v>
      </c>
      <c r="Y152" s="103"/>
      <c r="Z152" s="72">
        <f t="shared" si="87"/>
        <v>1</v>
      </c>
      <c r="AA152" s="72">
        <f t="shared" si="88"/>
        <v>1</v>
      </c>
      <c r="AB152" s="103"/>
      <c r="AC152" s="71">
        <f t="shared" si="89"/>
        <v>3</v>
      </c>
      <c r="AD152" s="103"/>
      <c r="AE152" s="103"/>
      <c r="AF152" s="71">
        <f t="shared" si="90"/>
        <v>3</v>
      </c>
      <c r="AG152" s="103"/>
      <c r="AH152" s="103"/>
      <c r="AI152" s="71">
        <f t="shared" si="91"/>
        <v>16</v>
      </c>
      <c r="AJ152" s="103"/>
      <c r="AK152" s="72">
        <f t="shared" si="92"/>
        <v>1</v>
      </c>
      <c r="AL152" s="72">
        <f t="shared" si="93"/>
        <v>1</v>
      </c>
      <c r="AM152" s="103"/>
      <c r="AN152" s="71">
        <f t="shared" si="94"/>
        <v>0</v>
      </c>
      <c r="AO152" s="103"/>
      <c r="AP152" s="103"/>
      <c r="AQ152" s="71">
        <f t="shared" si="95"/>
        <v>0</v>
      </c>
      <c r="AR152" s="103"/>
      <c r="AS152" s="103"/>
      <c r="AT152" s="71">
        <f t="shared" si="96"/>
        <v>0</v>
      </c>
      <c r="AU152" s="103"/>
      <c r="AV152" s="72" t="str">
        <f t="shared" si="97"/>
        <v>???</v>
      </c>
      <c r="AW152" s="72" t="str">
        <f t="shared" si="98"/>
        <v>???</v>
      </c>
      <c r="AX152" s="103"/>
      <c r="AY152" s="71">
        <f t="shared" si="99"/>
        <v>5</v>
      </c>
      <c r="AZ152" s="103"/>
      <c r="BA152" s="103"/>
      <c r="BB152" s="71">
        <f t="shared" si="100"/>
        <v>5</v>
      </c>
      <c r="BC152" s="103"/>
      <c r="BD152" s="103"/>
      <c r="BE152" s="71">
        <f t="shared" si="101"/>
        <v>20</v>
      </c>
      <c r="BF152" s="103"/>
      <c r="BG152" s="72">
        <f t="shared" si="102"/>
        <v>1</v>
      </c>
      <c r="BH152" s="72">
        <f t="shared" si="103"/>
        <v>1</v>
      </c>
      <c r="BI152" s="103"/>
      <c r="BJ152" s="71">
        <f t="shared" si="104"/>
        <v>1</v>
      </c>
      <c r="BK152" s="103"/>
      <c r="BL152" s="103"/>
      <c r="BM152" s="71">
        <f t="shared" si="105"/>
        <v>1</v>
      </c>
      <c r="BN152" s="103"/>
      <c r="BO152" s="103"/>
      <c r="BP152" s="71">
        <f t="shared" si="106"/>
        <v>4</v>
      </c>
      <c r="BQ152" s="103"/>
      <c r="BR152" s="72">
        <f t="shared" si="107"/>
        <v>1</v>
      </c>
      <c r="BS152" s="72">
        <f t="shared" si="108"/>
        <v>1</v>
      </c>
      <c r="BT152" s="103"/>
    </row>
    <row r="153" spans="1:72" x14ac:dyDescent="0.15">
      <c r="A153" s="96">
        <f>学生名簿!O155</f>
        <v>0</v>
      </c>
      <c r="B153" s="96">
        <f>学生名簿!P155</f>
        <v>0</v>
      </c>
      <c r="C153" s="97">
        <f>学生名簿!Q155</f>
        <v>0</v>
      </c>
      <c r="D153" s="96">
        <f>学生名簿!R155</f>
        <v>0</v>
      </c>
      <c r="E153" s="96">
        <f>学生名簿!S155</f>
        <v>0</v>
      </c>
      <c r="F153" s="96">
        <f>学生名簿!T155</f>
        <v>0</v>
      </c>
      <c r="G153" s="71">
        <f t="shared" si="73"/>
        <v>10</v>
      </c>
      <c r="H153" s="96">
        <f t="shared" si="74"/>
        <v>0</v>
      </c>
      <c r="I153" s="96">
        <f t="shared" si="75"/>
        <v>0</v>
      </c>
      <c r="J153" s="71">
        <f t="shared" si="76"/>
        <v>10</v>
      </c>
      <c r="K153" s="96">
        <f t="shared" si="77"/>
        <v>0</v>
      </c>
      <c r="L153" s="96">
        <f t="shared" si="78"/>
        <v>0</v>
      </c>
      <c r="M153" s="71">
        <f t="shared" si="79"/>
        <v>42</v>
      </c>
      <c r="N153" s="96">
        <f t="shared" si="80"/>
        <v>0</v>
      </c>
      <c r="O153" s="72">
        <f t="shared" si="81"/>
        <v>1</v>
      </c>
      <c r="P153" s="72">
        <f t="shared" si="82"/>
        <v>1</v>
      </c>
      <c r="Q153" s="96">
        <f t="shared" si="83"/>
        <v>0</v>
      </c>
      <c r="R153" s="71">
        <f t="shared" si="84"/>
        <v>1</v>
      </c>
      <c r="S153" s="103"/>
      <c r="T153" s="103"/>
      <c r="U153" s="71">
        <f t="shared" si="85"/>
        <v>1</v>
      </c>
      <c r="V153" s="103"/>
      <c r="W153" s="103"/>
      <c r="X153" s="71">
        <f t="shared" si="86"/>
        <v>2</v>
      </c>
      <c r="Y153" s="103"/>
      <c r="Z153" s="72">
        <f t="shared" si="87"/>
        <v>1</v>
      </c>
      <c r="AA153" s="72">
        <f t="shared" si="88"/>
        <v>1</v>
      </c>
      <c r="AB153" s="103"/>
      <c r="AC153" s="71">
        <f t="shared" si="89"/>
        <v>3</v>
      </c>
      <c r="AD153" s="103"/>
      <c r="AE153" s="103"/>
      <c r="AF153" s="71">
        <f t="shared" si="90"/>
        <v>3</v>
      </c>
      <c r="AG153" s="103"/>
      <c r="AH153" s="103"/>
      <c r="AI153" s="71">
        <f t="shared" si="91"/>
        <v>16</v>
      </c>
      <c r="AJ153" s="103"/>
      <c r="AK153" s="72">
        <f t="shared" si="92"/>
        <v>1</v>
      </c>
      <c r="AL153" s="72">
        <f t="shared" si="93"/>
        <v>1</v>
      </c>
      <c r="AM153" s="103"/>
      <c r="AN153" s="71">
        <f t="shared" si="94"/>
        <v>0</v>
      </c>
      <c r="AO153" s="103"/>
      <c r="AP153" s="103"/>
      <c r="AQ153" s="71">
        <f t="shared" si="95"/>
        <v>0</v>
      </c>
      <c r="AR153" s="103"/>
      <c r="AS153" s="103"/>
      <c r="AT153" s="71">
        <f t="shared" si="96"/>
        <v>0</v>
      </c>
      <c r="AU153" s="103"/>
      <c r="AV153" s="72" t="str">
        <f t="shared" si="97"/>
        <v>???</v>
      </c>
      <c r="AW153" s="72" t="str">
        <f t="shared" si="98"/>
        <v>???</v>
      </c>
      <c r="AX153" s="103"/>
      <c r="AY153" s="71">
        <f t="shared" si="99"/>
        <v>5</v>
      </c>
      <c r="AZ153" s="103"/>
      <c r="BA153" s="103"/>
      <c r="BB153" s="71">
        <f t="shared" si="100"/>
        <v>5</v>
      </c>
      <c r="BC153" s="103"/>
      <c r="BD153" s="103"/>
      <c r="BE153" s="71">
        <f t="shared" si="101"/>
        <v>20</v>
      </c>
      <c r="BF153" s="103"/>
      <c r="BG153" s="72">
        <f t="shared" si="102"/>
        <v>1</v>
      </c>
      <c r="BH153" s="72">
        <f t="shared" si="103"/>
        <v>1</v>
      </c>
      <c r="BI153" s="103"/>
      <c r="BJ153" s="71">
        <f t="shared" si="104"/>
        <v>1</v>
      </c>
      <c r="BK153" s="103"/>
      <c r="BL153" s="103"/>
      <c r="BM153" s="71">
        <f t="shared" si="105"/>
        <v>1</v>
      </c>
      <c r="BN153" s="103"/>
      <c r="BO153" s="103"/>
      <c r="BP153" s="71">
        <f t="shared" si="106"/>
        <v>4</v>
      </c>
      <c r="BQ153" s="103"/>
      <c r="BR153" s="72">
        <f t="shared" si="107"/>
        <v>1</v>
      </c>
      <c r="BS153" s="72">
        <f t="shared" si="108"/>
        <v>1</v>
      </c>
      <c r="BT153" s="103"/>
    </row>
    <row r="154" spans="1:72" x14ac:dyDescent="0.15">
      <c r="A154" s="96">
        <f>学生名簿!O156</f>
        <v>0</v>
      </c>
      <c r="B154" s="96">
        <f>学生名簿!P156</f>
        <v>0</v>
      </c>
      <c r="C154" s="97">
        <f>学生名簿!Q156</f>
        <v>0</v>
      </c>
      <c r="D154" s="96">
        <f>学生名簿!R156</f>
        <v>0</v>
      </c>
      <c r="E154" s="96">
        <f>学生名簿!S156</f>
        <v>0</v>
      </c>
      <c r="F154" s="96">
        <f>学生名簿!T156</f>
        <v>0</v>
      </c>
      <c r="G154" s="71">
        <f t="shared" si="73"/>
        <v>10</v>
      </c>
      <c r="H154" s="96">
        <f t="shared" si="74"/>
        <v>0</v>
      </c>
      <c r="I154" s="96">
        <f t="shared" si="75"/>
        <v>0</v>
      </c>
      <c r="J154" s="71">
        <f t="shared" si="76"/>
        <v>10</v>
      </c>
      <c r="K154" s="96">
        <f t="shared" si="77"/>
        <v>0</v>
      </c>
      <c r="L154" s="96">
        <f t="shared" si="78"/>
        <v>0</v>
      </c>
      <c r="M154" s="71">
        <f t="shared" si="79"/>
        <v>42</v>
      </c>
      <c r="N154" s="96">
        <f t="shared" si="80"/>
        <v>0</v>
      </c>
      <c r="O154" s="72">
        <f t="shared" si="81"/>
        <v>1</v>
      </c>
      <c r="P154" s="72">
        <f t="shared" si="82"/>
        <v>1</v>
      </c>
      <c r="Q154" s="96">
        <f t="shared" si="83"/>
        <v>0</v>
      </c>
      <c r="R154" s="71">
        <f t="shared" si="84"/>
        <v>1</v>
      </c>
      <c r="S154" s="103"/>
      <c r="T154" s="103"/>
      <c r="U154" s="71">
        <f t="shared" si="85"/>
        <v>1</v>
      </c>
      <c r="V154" s="103"/>
      <c r="W154" s="103"/>
      <c r="X154" s="71">
        <f t="shared" si="86"/>
        <v>2</v>
      </c>
      <c r="Y154" s="103"/>
      <c r="Z154" s="72">
        <f t="shared" si="87"/>
        <v>1</v>
      </c>
      <c r="AA154" s="72">
        <f t="shared" si="88"/>
        <v>1</v>
      </c>
      <c r="AB154" s="103"/>
      <c r="AC154" s="71">
        <f t="shared" si="89"/>
        <v>3</v>
      </c>
      <c r="AD154" s="103"/>
      <c r="AE154" s="103"/>
      <c r="AF154" s="71">
        <f t="shared" si="90"/>
        <v>3</v>
      </c>
      <c r="AG154" s="103"/>
      <c r="AH154" s="103"/>
      <c r="AI154" s="71">
        <f t="shared" si="91"/>
        <v>16</v>
      </c>
      <c r="AJ154" s="103"/>
      <c r="AK154" s="72">
        <f t="shared" si="92"/>
        <v>1</v>
      </c>
      <c r="AL154" s="72">
        <f t="shared" si="93"/>
        <v>1</v>
      </c>
      <c r="AM154" s="103"/>
      <c r="AN154" s="71">
        <f t="shared" si="94"/>
        <v>0</v>
      </c>
      <c r="AO154" s="103"/>
      <c r="AP154" s="103"/>
      <c r="AQ154" s="71">
        <f t="shared" si="95"/>
        <v>0</v>
      </c>
      <c r="AR154" s="103"/>
      <c r="AS154" s="103"/>
      <c r="AT154" s="71">
        <f t="shared" si="96"/>
        <v>0</v>
      </c>
      <c r="AU154" s="103"/>
      <c r="AV154" s="72" t="str">
        <f t="shared" si="97"/>
        <v>???</v>
      </c>
      <c r="AW154" s="72" t="str">
        <f t="shared" si="98"/>
        <v>???</v>
      </c>
      <c r="AX154" s="103"/>
      <c r="AY154" s="71">
        <f t="shared" si="99"/>
        <v>5</v>
      </c>
      <c r="AZ154" s="103"/>
      <c r="BA154" s="103"/>
      <c r="BB154" s="71">
        <f t="shared" si="100"/>
        <v>5</v>
      </c>
      <c r="BC154" s="103"/>
      <c r="BD154" s="103"/>
      <c r="BE154" s="71">
        <f t="shared" si="101"/>
        <v>20</v>
      </c>
      <c r="BF154" s="103"/>
      <c r="BG154" s="72">
        <f t="shared" si="102"/>
        <v>1</v>
      </c>
      <c r="BH154" s="72">
        <f t="shared" si="103"/>
        <v>1</v>
      </c>
      <c r="BI154" s="103"/>
      <c r="BJ154" s="71">
        <f t="shared" si="104"/>
        <v>1</v>
      </c>
      <c r="BK154" s="103"/>
      <c r="BL154" s="103"/>
      <c r="BM154" s="71">
        <f t="shared" si="105"/>
        <v>1</v>
      </c>
      <c r="BN154" s="103"/>
      <c r="BO154" s="103"/>
      <c r="BP154" s="71">
        <f t="shared" si="106"/>
        <v>4</v>
      </c>
      <c r="BQ154" s="103"/>
      <c r="BR154" s="72">
        <f t="shared" si="107"/>
        <v>1</v>
      </c>
      <c r="BS154" s="72">
        <f t="shared" si="108"/>
        <v>1</v>
      </c>
      <c r="BT154" s="103"/>
    </row>
    <row r="155" spans="1:72" x14ac:dyDescent="0.15">
      <c r="A155" s="96">
        <f>学生名簿!O157</f>
        <v>0</v>
      </c>
      <c r="B155" s="96">
        <f>学生名簿!P157</f>
        <v>0</v>
      </c>
      <c r="C155" s="97">
        <f>学生名簿!Q157</f>
        <v>0</v>
      </c>
      <c r="D155" s="96">
        <f>学生名簿!R157</f>
        <v>0</v>
      </c>
      <c r="E155" s="96">
        <f>学生名簿!S157</f>
        <v>0</v>
      </c>
      <c r="F155" s="96">
        <f>学生名簿!T157</f>
        <v>0</v>
      </c>
      <c r="G155" s="71">
        <f t="shared" si="73"/>
        <v>10</v>
      </c>
      <c r="H155" s="96">
        <f t="shared" si="74"/>
        <v>0</v>
      </c>
      <c r="I155" s="96">
        <f t="shared" si="75"/>
        <v>0</v>
      </c>
      <c r="J155" s="71">
        <f t="shared" si="76"/>
        <v>10</v>
      </c>
      <c r="K155" s="96">
        <f t="shared" si="77"/>
        <v>0</v>
      </c>
      <c r="L155" s="96">
        <f t="shared" si="78"/>
        <v>0</v>
      </c>
      <c r="M155" s="71">
        <f t="shared" si="79"/>
        <v>42</v>
      </c>
      <c r="N155" s="96">
        <f t="shared" si="80"/>
        <v>0</v>
      </c>
      <c r="O155" s="72">
        <f t="shared" si="81"/>
        <v>1</v>
      </c>
      <c r="P155" s="72">
        <f t="shared" si="82"/>
        <v>1</v>
      </c>
      <c r="Q155" s="96">
        <f t="shared" si="83"/>
        <v>0</v>
      </c>
      <c r="R155" s="71">
        <f t="shared" si="84"/>
        <v>1</v>
      </c>
      <c r="S155" s="103"/>
      <c r="T155" s="103"/>
      <c r="U155" s="71">
        <f t="shared" si="85"/>
        <v>1</v>
      </c>
      <c r="V155" s="103"/>
      <c r="W155" s="103"/>
      <c r="X155" s="71">
        <f t="shared" si="86"/>
        <v>2</v>
      </c>
      <c r="Y155" s="103"/>
      <c r="Z155" s="72">
        <f t="shared" si="87"/>
        <v>1</v>
      </c>
      <c r="AA155" s="72">
        <f t="shared" si="88"/>
        <v>1</v>
      </c>
      <c r="AB155" s="103"/>
      <c r="AC155" s="71">
        <f t="shared" si="89"/>
        <v>3</v>
      </c>
      <c r="AD155" s="103"/>
      <c r="AE155" s="103"/>
      <c r="AF155" s="71">
        <f t="shared" si="90"/>
        <v>3</v>
      </c>
      <c r="AG155" s="103"/>
      <c r="AH155" s="103"/>
      <c r="AI155" s="71">
        <f t="shared" si="91"/>
        <v>16</v>
      </c>
      <c r="AJ155" s="103"/>
      <c r="AK155" s="72">
        <f t="shared" si="92"/>
        <v>1</v>
      </c>
      <c r="AL155" s="72">
        <f t="shared" si="93"/>
        <v>1</v>
      </c>
      <c r="AM155" s="103"/>
      <c r="AN155" s="71">
        <f t="shared" si="94"/>
        <v>0</v>
      </c>
      <c r="AO155" s="103"/>
      <c r="AP155" s="103"/>
      <c r="AQ155" s="71">
        <f t="shared" si="95"/>
        <v>0</v>
      </c>
      <c r="AR155" s="103"/>
      <c r="AS155" s="103"/>
      <c r="AT155" s="71">
        <f t="shared" si="96"/>
        <v>0</v>
      </c>
      <c r="AU155" s="103"/>
      <c r="AV155" s="72" t="str">
        <f t="shared" si="97"/>
        <v>???</v>
      </c>
      <c r="AW155" s="72" t="str">
        <f t="shared" si="98"/>
        <v>???</v>
      </c>
      <c r="AX155" s="103"/>
      <c r="AY155" s="71">
        <f t="shared" si="99"/>
        <v>5</v>
      </c>
      <c r="AZ155" s="103"/>
      <c r="BA155" s="103"/>
      <c r="BB155" s="71">
        <f t="shared" si="100"/>
        <v>5</v>
      </c>
      <c r="BC155" s="103"/>
      <c r="BD155" s="103"/>
      <c r="BE155" s="71">
        <f t="shared" si="101"/>
        <v>20</v>
      </c>
      <c r="BF155" s="103"/>
      <c r="BG155" s="72">
        <f t="shared" si="102"/>
        <v>1</v>
      </c>
      <c r="BH155" s="72">
        <f t="shared" si="103"/>
        <v>1</v>
      </c>
      <c r="BI155" s="103"/>
      <c r="BJ155" s="71">
        <f t="shared" si="104"/>
        <v>1</v>
      </c>
      <c r="BK155" s="103"/>
      <c r="BL155" s="103"/>
      <c r="BM155" s="71">
        <f t="shared" si="105"/>
        <v>1</v>
      </c>
      <c r="BN155" s="103"/>
      <c r="BO155" s="103"/>
      <c r="BP155" s="71">
        <f t="shared" si="106"/>
        <v>4</v>
      </c>
      <c r="BQ155" s="103"/>
      <c r="BR155" s="72">
        <f t="shared" si="107"/>
        <v>1</v>
      </c>
      <c r="BS155" s="72">
        <f t="shared" si="108"/>
        <v>1</v>
      </c>
      <c r="BT155" s="103"/>
    </row>
    <row r="156" spans="1:72" x14ac:dyDescent="0.15">
      <c r="A156" s="96">
        <f>学生名簿!O158</f>
        <v>0</v>
      </c>
      <c r="B156" s="96">
        <f>学生名簿!P158</f>
        <v>0</v>
      </c>
      <c r="C156" s="97">
        <f>学生名簿!Q158</f>
        <v>0</v>
      </c>
      <c r="D156" s="96">
        <f>学生名簿!R158</f>
        <v>0</v>
      </c>
      <c r="E156" s="96">
        <f>学生名簿!S158</f>
        <v>0</v>
      </c>
      <c r="F156" s="96">
        <f>学生名簿!T158</f>
        <v>0</v>
      </c>
      <c r="G156" s="71">
        <f t="shared" si="73"/>
        <v>10</v>
      </c>
      <c r="H156" s="96">
        <f t="shared" si="74"/>
        <v>0</v>
      </c>
      <c r="I156" s="96">
        <f t="shared" si="75"/>
        <v>0</v>
      </c>
      <c r="J156" s="71">
        <f t="shared" si="76"/>
        <v>10</v>
      </c>
      <c r="K156" s="96">
        <f t="shared" si="77"/>
        <v>0</v>
      </c>
      <c r="L156" s="96">
        <f t="shared" si="78"/>
        <v>0</v>
      </c>
      <c r="M156" s="71">
        <f t="shared" si="79"/>
        <v>42</v>
      </c>
      <c r="N156" s="96">
        <f t="shared" si="80"/>
        <v>0</v>
      </c>
      <c r="O156" s="72">
        <f t="shared" si="81"/>
        <v>1</v>
      </c>
      <c r="P156" s="72">
        <f t="shared" si="82"/>
        <v>1</v>
      </c>
      <c r="Q156" s="96">
        <f t="shared" si="83"/>
        <v>0</v>
      </c>
      <c r="R156" s="71">
        <f t="shared" si="84"/>
        <v>1</v>
      </c>
      <c r="S156" s="103"/>
      <c r="T156" s="103"/>
      <c r="U156" s="71">
        <f t="shared" si="85"/>
        <v>1</v>
      </c>
      <c r="V156" s="103"/>
      <c r="W156" s="103"/>
      <c r="X156" s="71">
        <f t="shared" si="86"/>
        <v>2</v>
      </c>
      <c r="Y156" s="103"/>
      <c r="Z156" s="72">
        <f t="shared" si="87"/>
        <v>1</v>
      </c>
      <c r="AA156" s="72">
        <f t="shared" si="88"/>
        <v>1</v>
      </c>
      <c r="AB156" s="103"/>
      <c r="AC156" s="71">
        <f t="shared" si="89"/>
        <v>3</v>
      </c>
      <c r="AD156" s="103"/>
      <c r="AE156" s="103"/>
      <c r="AF156" s="71">
        <f t="shared" si="90"/>
        <v>3</v>
      </c>
      <c r="AG156" s="103"/>
      <c r="AH156" s="103"/>
      <c r="AI156" s="71">
        <f t="shared" si="91"/>
        <v>16</v>
      </c>
      <c r="AJ156" s="103"/>
      <c r="AK156" s="72">
        <f t="shared" si="92"/>
        <v>1</v>
      </c>
      <c r="AL156" s="72">
        <f t="shared" si="93"/>
        <v>1</v>
      </c>
      <c r="AM156" s="103"/>
      <c r="AN156" s="71">
        <f t="shared" si="94"/>
        <v>0</v>
      </c>
      <c r="AO156" s="103"/>
      <c r="AP156" s="103"/>
      <c r="AQ156" s="71">
        <f t="shared" si="95"/>
        <v>0</v>
      </c>
      <c r="AR156" s="103"/>
      <c r="AS156" s="103"/>
      <c r="AT156" s="71">
        <f t="shared" si="96"/>
        <v>0</v>
      </c>
      <c r="AU156" s="103"/>
      <c r="AV156" s="72" t="str">
        <f t="shared" si="97"/>
        <v>???</v>
      </c>
      <c r="AW156" s="72" t="str">
        <f t="shared" si="98"/>
        <v>???</v>
      </c>
      <c r="AX156" s="103"/>
      <c r="AY156" s="71">
        <f t="shared" si="99"/>
        <v>5</v>
      </c>
      <c r="AZ156" s="103"/>
      <c r="BA156" s="103"/>
      <c r="BB156" s="71">
        <f t="shared" si="100"/>
        <v>5</v>
      </c>
      <c r="BC156" s="103"/>
      <c r="BD156" s="103"/>
      <c r="BE156" s="71">
        <f t="shared" si="101"/>
        <v>20</v>
      </c>
      <c r="BF156" s="103"/>
      <c r="BG156" s="72">
        <f t="shared" si="102"/>
        <v>1</v>
      </c>
      <c r="BH156" s="72">
        <f t="shared" si="103"/>
        <v>1</v>
      </c>
      <c r="BI156" s="103"/>
      <c r="BJ156" s="71">
        <f t="shared" si="104"/>
        <v>1</v>
      </c>
      <c r="BK156" s="103"/>
      <c r="BL156" s="103"/>
      <c r="BM156" s="71">
        <f t="shared" si="105"/>
        <v>1</v>
      </c>
      <c r="BN156" s="103"/>
      <c r="BO156" s="103"/>
      <c r="BP156" s="71">
        <f t="shared" si="106"/>
        <v>4</v>
      </c>
      <c r="BQ156" s="103"/>
      <c r="BR156" s="72">
        <f t="shared" si="107"/>
        <v>1</v>
      </c>
      <c r="BS156" s="72">
        <f t="shared" si="108"/>
        <v>1</v>
      </c>
      <c r="BT156" s="103"/>
    </row>
    <row r="157" spans="1:72" x14ac:dyDescent="0.15">
      <c r="A157" s="96">
        <f>学生名簿!O159</f>
        <v>0</v>
      </c>
      <c r="B157" s="96">
        <f>学生名簿!P159</f>
        <v>0</v>
      </c>
      <c r="C157" s="97">
        <f>学生名簿!Q159</f>
        <v>0</v>
      </c>
      <c r="D157" s="96">
        <f>学生名簿!R159</f>
        <v>0</v>
      </c>
      <c r="E157" s="96">
        <f>学生名簿!S159</f>
        <v>0</v>
      </c>
      <c r="F157" s="96">
        <f>学生名簿!T159</f>
        <v>0</v>
      </c>
      <c r="G157" s="71">
        <f t="shared" si="73"/>
        <v>10</v>
      </c>
      <c r="H157" s="96">
        <f t="shared" si="74"/>
        <v>0</v>
      </c>
      <c r="I157" s="96">
        <f t="shared" si="75"/>
        <v>0</v>
      </c>
      <c r="J157" s="71">
        <f t="shared" si="76"/>
        <v>10</v>
      </c>
      <c r="K157" s="96">
        <f t="shared" si="77"/>
        <v>0</v>
      </c>
      <c r="L157" s="96">
        <f t="shared" si="78"/>
        <v>0</v>
      </c>
      <c r="M157" s="71">
        <f t="shared" si="79"/>
        <v>42</v>
      </c>
      <c r="N157" s="96">
        <f t="shared" si="80"/>
        <v>0</v>
      </c>
      <c r="O157" s="72">
        <f t="shared" si="81"/>
        <v>1</v>
      </c>
      <c r="P157" s="72">
        <f t="shared" si="82"/>
        <v>1</v>
      </c>
      <c r="Q157" s="96">
        <f t="shared" si="83"/>
        <v>0</v>
      </c>
      <c r="R157" s="71">
        <f t="shared" si="84"/>
        <v>1</v>
      </c>
      <c r="S157" s="103"/>
      <c r="T157" s="103"/>
      <c r="U157" s="71">
        <f t="shared" si="85"/>
        <v>1</v>
      </c>
      <c r="V157" s="103"/>
      <c r="W157" s="103"/>
      <c r="X157" s="71">
        <f t="shared" si="86"/>
        <v>2</v>
      </c>
      <c r="Y157" s="103"/>
      <c r="Z157" s="72">
        <f t="shared" si="87"/>
        <v>1</v>
      </c>
      <c r="AA157" s="72">
        <f t="shared" si="88"/>
        <v>1</v>
      </c>
      <c r="AB157" s="103"/>
      <c r="AC157" s="71">
        <f t="shared" si="89"/>
        <v>3</v>
      </c>
      <c r="AD157" s="103"/>
      <c r="AE157" s="103"/>
      <c r="AF157" s="71">
        <f t="shared" si="90"/>
        <v>3</v>
      </c>
      <c r="AG157" s="103"/>
      <c r="AH157" s="103"/>
      <c r="AI157" s="71">
        <f t="shared" si="91"/>
        <v>16</v>
      </c>
      <c r="AJ157" s="103"/>
      <c r="AK157" s="72">
        <f t="shared" si="92"/>
        <v>1</v>
      </c>
      <c r="AL157" s="72">
        <f t="shared" si="93"/>
        <v>1</v>
      </c>
      <c r="AM157" s="103"/>
      <c r="AN157" s="71">
        <f t="shared" si="94"/>
        <v>0</v>
      </c>
      <c r="AO157" s="103"/>
      <c r="AP157" s="103"/>
      <c r="AQ157" s="71">
        <f t="shared" si="95"/>
        <v>0</v>
      </c>
      <c r="AR157" s="103"/>
      <c r="AS157" s="103"/>
      <c r="AT157" s="71">
        <f t="shared" si="96"/>
        <v>0</v>
      </c>
      <c r="AU157" s="103"/>
      <c r="AV157" s="72" t="str">
        <f t="shared" si="97"/>
        <v>???</v>
      </c>
      <c r="AW157" s="72" t="str">
        <f t="shared" si="98"/>
        <v>???</v>
      </c>
      <c r="AX157" s="103"/>
      <c r="AY157" s="71">
        <f t="shared" si="99"/>
        <v>5</v>
      </c>
      <c r="AZ157" s="103"/>
      <c r="BA157" s="103"/>
      <c r="BB157" s="71">
        <f t="shared" si="100"/>
        <v>5</v>
      </c>
      <c r="BC157" s="103"/>
      <c r="BD157" s="103"/>
      <c r="BE157" s="71">
        <f t="shared" si="101"/>
        <v>20</v>
      </c>
      <c r="BF157" s="103"/>
      <c r="BG157" s="72">
        <f t="shared" si="102"/>
        <v>1</v>
      </c>
      <c r="BH157" s="72">
        <f t="shared" si="103"/>
        <v>1</v>
      </c>
      <c r="BI157" s="103"/>
      <c r="BJ157" s="71">
        <f t="shared" si="104"/>
        <v>1</v>
      </c>
      <c r="BK157" s="103"/>
      <c r="BL157" s="103"/>
      <c r="BM157" s="71">
        <f t="shared" si="105"/>
        <v>1</v>
      </c>
      <c r="BN157" s="103"/>
      <c r="BO157" s="103"/>
      <c r="BP157" s="71">
        <f t="shared" si="106"/>
        <v>4</v>
      </c>
      <c r="BQ157" s="103"/>
      <c r="BR157" s="72">
        <f t="shared" si="107"/>
        <v>1</v>
      </c>
      <c r="BS157" s="72">
        <f t="shared" si="108"/>
        <v>1</v>
      </c>
      <c r="BT157" s="103"/>
    </row>
    <row r="158" spans="1:72" x14ac:dyDescent="0.15">
      <c r="A158" s="96">
        <f>学生名簿!O160</f>
        <v>0</v>
      </c>
      <c r="B158" s="96">
        <f>学生名簿!P160</f>
        <v>0</v>
      </c>
      <c r="C158" s="97">
        <f>学生名簿!Q160</f>
        <v>0</v>
      </c>
      <c r="D158" s="96">
        <f>学生名簿!R160</f>
        <v>0</v>
      </c>
      <c r="E158" s="96">
        <f>学生名簿!S160</f>
        <v>0</v>
      </c>
      <c r="F158" s="96">
        <f>学生名簿!T160</f>
        <v>0</v>
      </c>
      <c r="G158" s="71">
        <f t="shared" si="73"/>
        <v>10</v>
      </c>
      <c r="H158" s="96">
        <f t="shared" si="74"/>
        <v>0</v>
      </c>
      <c r="I158" s="96">
        <f t="shared" si="75"/>
        <v>0</v>
      </c>
      <c r="J158" s="71">
        <f t="shared" si="76"/>
        <v>10</v>
      </c>
      <c r="K158" s="96">
        <f t="shared" si="77"/>
        <v>0</v>
      </c>
      <c r="L158" s="96">
        <f t="shared" si="78"/>
        <v>0</v>
      </c>
      <c r="M158" s="71">
        <f t="shared" si="79"/>
        <v>42</v>
      </c>
      <c r="N158" s="96">
        <f t="shared" si="80"/>
        <v>0</v>
      </c>
      <c r="O158" s="72">
        <f t="shared" si="81"/>
        <v>1</v>
      </c>
      <c r="P158" s="72">
        <f t="shared" si="82"/>
        <v>1</v>
      </c>
      <c r="Q158" s="96">
        <f t="shared" si="83"/>
        <v>0</v>
      </c>
      <c r="R158" s="71">
        <f t="shared" si="84"/>
        <v>1</v>
      </c>
      <c r="S158" s="103"/>
      <c r="T158" s="103"/>
      <c r="U158" s="71">
        <f t="shared" si="85"/>
        <v>1</v>
      </c>
      <c r="V158" s="103"/>
      <c r="W158" s="103"/>
      <c r="X158" s="71">
        <f t="shared" si="86"/>
        <v>2</v>
      </c>
      <c r="Y158" s="103"/>
      <c r="Z158" s="72">
        <f t="shared" si="87"/>
        <v>1</v>
      </c>
      <c r="AA158" s="72">
        <f t="shared" si="88"/>
        <v>1</v>
      </c>
      <c r="AB158" s="103"/>
      <c r="AC158" s="71">
        <f t="shared" si="89"/>
        <v>3</v>
      </c>
      <c r="AD158" s="103"/>
      <c r="AE158" s="103"/>
      <c r="AF158" s="71">
        <f t="shared" si="90"/>
        <v>3</v>
      </c>
      <c r="AG158" s="103"/>
      <c r="AH158" s="103"/>
      <c r="AI158" s="71">
        <f t="shared" si="91"/>
        <v>16</v>
      </c>
      <c r="AJ158" s="103"/>
      <c r="AK158" s="72">
        <f t="shared" si="92"/>
        <v>1</v>
      </c>
      <c r="AL158" s="72">
        <f t="shared" si="93"/>
        <v>1</v>
      </c>
      <c r="AM158" s="103"/>
      <c r="AN158" s="71">
        <f t="shared" si="94"/>
        <v>0</v>
      </c>
      <c r="AO158" s="103"/>
      <c r="AP158" s="103"/>
      <c r="AQ158" s="71">
        <f t="shared" si="95"/>
        <v>0</v>
      </c>
      <c r="AR158" s="103"/>
      <c r="AS158" s="103"/>
      <c r="AT158" s="71">
        <f t="shared" si="96"/>
        <v>0</v>
      </c>
      <c r="AU158" s="103"/>
      <c r="AV158" s="72" t="str">
        <f t="shared" si="97"/>
        <v>???</v>
      </c>
      <c r="AW158" s="72" t="str">
        <f t="shared" si="98"/>
        <v>???</v>
      </c>
      <c r="AX158" s="103"/>
      <c r="AY158" s="71">
        <f t="shared" si="99"/>
        <v>5</v>
      </c>
      <c r="AZ158" s="103"/>
      <c r="BA158" s="103"/>
      <c r="BB158" s="71">
        <f t="shared" si="100"/>
        <v>5</v>
      </c>
      <c r="BC158" s="103"/>
      <c r="BD158" s="103"/>
      <c r="BE158" s="71">
        <f t="shared" si="101"/>
        <v>20</v>
      </c>
      <c r="BF158" s="103"/>
      <c r="BG158" s="72">
        <f t="shared" si="102"/>
        <v>1</v>
      </c>
      <c r="BH158" s="72">
        <f t="shared" si="103"/>
        <v>1</v>
      </c>
      <c r="BI158" s="103"/>
      <c r="BJ158" s="71">
        <f t="shared" si="104"/>
        <v>1</v>
      </c>
      <c r="BK158" s="103"/>
      <c r="BL158" s="103"/>
      <c r="BM158" s="71">
        <f t="shared" si="105"/>
        <v>1</v>
      </c>
      <c r="BN158" s="103"/>
      <c r="BO158" s="103"/>
      <c r="BP158" s="71">
        <f t="shared" si="106"/>
        <v>4</v>
      </c>
      <c r="BQ158" s="103"/>
      <c r="BR158" s="72">
        <f t="shared" si="107"/>
        <v>1</v>
      </c>
      <c r="BS158" s="72">
        <f t="shared" si="108"/>
        <v>1</v>
      </c>
      <c r="BT158" s="103"/>
    </row>
    <row r="159" spans="1:72" x14ac:dyDescent="0.15">
      <c r="A159" s="96">
        <f>学生名簿!O161</f>
        <v>0</v>
      </c>
      <c r="B159" s="96">
        <f>学生名簿!P161</f>
        <v>0</v>
      </c>
      <c r="C159" s="97">
        <f>学生名簿!Q161</f>
        <v>0</v>
      </c>
      <c r="D159" s="96">
        <f>学生名簿!R161</f>
        <v>0</v>
      </c>
      <c r="E159" s="96">
        <f>学生名簿!S161</f>
        <v>0</v>
      </c>
      <c r="F159" s="96">
        <f>学生名簿!T161</f>
        <v>0</v>
      </c>
      <c r="G159" s="71">
        <f t="shared" si="73"/>
        <v>10</v>
      </c>
      <c r="H159" s="96">
        <f t="shared" si="74"/>
        <v>0</v>
      </c>
      <c r="I159" s="96">
        <f t="shared" si="75"/>
        <v>0</v>
      </c>
      <c r="J159" s="71">
        <f t="shared" si="76"/>
        <v>10</v>
      </c>
      <c r="K159" s="96">
        <f t="shared" si="77"/>
        <v>0</v>
      </c>
      <c r="L159" s="96">
        <f t="shared" si="78"/>
        <v>0</v>
      </c>
      <c r="M159" s="71">
        <f t="shared" si="79"/>
        <v>42</v>
      </c>
      <c r="N159" s="96">
        <f t="shared" si="80"/>
        <v>0</v>
      </c>
      <c r="O159" s="72">
        <f t="shared" si="81"/>
        <v>1</v>
      </c>
      <c r="P159" s="72">
        <f t="shared" si="82"/>
        <v>1</v>
      </c>
      <c r="Q159" s="96">
        <f t="shared" si="83"/>
        <v>0</v>
      </c>
      <c r="R159" s="71">
        <f t="shared" si="84"/>
        <v>1</v>
      </c>
      <c r="S159" s="103"/>
      <c r="T159" s="103"/>
      <c r="U159" s="71">
        <f t="shared" si="85"/>
        <v>1</v>
      </c>
      <c r="V159" s="103"/>
      <c r="W159" s="103"/>
      <c r="X159" s="71">
        <f t="shared" si="86"/>
        <v>2</v>
      </c>
      <c r="Y159" s="103"/>
      <c r="Z159" s="72">
        <f t="shared" si="87"/>
        <v>1</v>
      </c>
      <c r="AA159" s="72">
        <f t="shared" si="88"/>
        <v>1</v>
      </c>
      <c r="AB159" s="103"/>
      <c r="AC159" s="71">
        <f t="shared" si="89"/>
        <v>3</v>
      </c>
      <c r="AD159" s="103"/>
      <c r="AE159" s="103"/>
      <c r="AF159" s="71">
        <f t="shared" si="90"/>
        <v>3</v>
      </c>
      <c r="AG159" s="103"/>
      <c r="AH159" s="103"/>
      <c r="AI159" s="71">
        <f t="shared" si="91"/>
        <v>16</v>
      </c>
      <c r="AJ159" s="103"/>
      <c r="AK159" s="72">
        <f t="shared" si="92"/>
        <v>1</v>
      </c>
      <c r="AL159" s="72">
        <f t="shared" si="93"/>
        <v>1</v>
      </c>
      <c r="AM159" s="103"/>
      <c r="AN159" s="71">
        <f t="shared" si="94"/>
        <v>0</v>
      </c>
      <c r="AO159" s="103"/>
      <c r="AP159" s="103"/>
      <c r="AQ159" s="71">
        <f t="shared" si="95"/>
        <v>0</v>
      </c>
      <c r="AR159" s="103"/>
      <c r="AS159" s="103"/>
      <c r="AT159" s="71">
        <f t="shared" si="96"/>
        <v>0</v>
      </c>
      <c r="AU159" s="103"/>
      <c r="AV159" s="72" t="str">
        <f t="shared" si="97"/>
        <v>???</v>
      </c>
      <c r="AW159" s="72" t="str">
        <f t="shared" si="98"/>
        <v>???</v>
      </c>
      <c r="AX159" s="103"/>
      <c r="AY159" s="71">
        <f t="shared" si="99"/>
        <v>5</v>
      </c>
      <c r="AZ159" s="103"/>
      <c r="BA159" s="103"/>
      <c r="BB159" s="71">
        <f t="shared" si="100"/>
        <v>5</v>
      </c>
      <c r="BC159" s="103"/>
      <c r="BD159" s="103"/>
      <c r="BE159" s="71">
        <f t="shared" si="101"/>
        <v>20</v>
      </c>
      <c r="BF159" s="103"/>
      <c r="BG159" s="72">
        <f t="shared" si="102"/>
        <v>1</v>
      </c>
      <c r="BH159" s="72">
        <f t="shared" si="103"/>
        <v>1</v>
      </c>
      <c r="BI159" s="103"/>
      <c r="BJ159" s="71">
        <f t="shared" si="104"/>
        <v>1</v>
      </c>
      <c r="BK159" s="103"/>
      <c r="BL159" s="103"/>
      <c r="BM159" s="71">
        <f t="shared" si="105"/>
        <v>1</v>
      </c>
      <c r="BN159" s="103"/>
      <c r="BO159" s="103"/>
      <c r="BP159" s="71">
        <f t="shared" si="106"/>
        <v>4</v>
      </c>
      <c r="BQ159" s="103"/>
      <c r="BR159" s="72">
        <f t="shared" si="107"/>
        <v>1</v>
      </c>
      <c r="BS159" s="72">
        <f t="shared" si="108"/>
        <v>1</v>
      </c>
      <c r="BT159" s="103"/>
    </row>
    <row r="160" spans="1:72" x14ac:dyDescent="0.15">
      <c r="A160" s="96">
        <f>学生名簿!O162</f>
        <v>0</v>
      </c>
      <c r="B160" s="96">
        <f>学生名簿!P162</f>
        <v>0</v>
      </c>
      <c r="C160" s="97">
        <f>学生名簿!Q162</f>
        <v>0</v>
      </c>
      <c r="D160" s="96">
        <f>学生名簿!R162</f>
        <v>0</v>
      </c>
      <c r="E160" s="96">
        <f>学生名簿!S162</f>
        <v>0</v>
      </c>
      <c r="F160" s="96">
        <f>学生名簿!T162</f>
        <v>0</v>
      </c>
      <c r="G160" s="71">
        <f t="shared" si="73"/>
        <v>10</v>
      </c>
      <c r="H160" s="96">
        <f t="shared" si="74"/>
        <v>0</v>
      </c>
      <c r="I160" s="96">
        <f t="shared" si="75"/>
        <v>0</v>
      </c>
      <c r="J160" s="71">
        <f t="shared" si="76"/>
        <v>10</v>
      </c>
      <c r="K160" s="96">
        <f t="shared" si="77"/>
        <v>0</v>
      </c>
      <c r="L160" s="96">
        <f t="shared" si="78"/>
        <v>0</v>
      </c>
      <c r="M160" s="71">
        <f t="shared" si="79"/>
        <v>42</v>
      </c>
      <c r="N160" s="96">
        <f t="shared" si="80"/>
        <v>0</v>
      </c>
      <c r="O160" s="72">
        <f t="shared" si="81"/>
        <v>1</v>
      </c>
      <c r="P160" s="72">
        <f t="shared" si="82"/>
        <v>1</v>
      </c>
      <c r="Q160" s="96">
        <f t="shared" si="83"/>
        <v>0</v>
      </c>
      <c r="R160" s="71">
        <f t="shared" si="84"/>
        <v>1</v>
      </c>
      <c r="S160" s="103"/>
      <c r="T160" s="103"/>
      <c r="U160" s="71">
        <f t="shared" si="85"/>
        <v>1</v>
      </c>
      <c r="V160" s="103"/>
      <c r="W160" s="103"/>
      <c r="X160" s="71">
        <f t="shared" si="86"/>
        <v>2</v>
      </c>
      <c r="Y160" s="103"/>
      <c r="Z160" s="72">
        <f t="shared" si="87"/>
        <v>1</v>
      </c>
      <c r="AA160" s="72">
        <f t="shared" si="88"/>
        <v>1</v>
      </c>
      <c r="AB160" s="103"/>
      <c r="AC160" s="71">
        <f t="shared" si="89"/>
        <v>3</v>
      </c>
      <c r="AD160" s="103"/>
      <c r="AE160" s="103"/>
      <c r="AF160" s="71">
        <f t="shared" si="90"/>
        <v>3</v>
      </c>
      <c r="AG160" s="103"/>
      <c r="AH160" s="103"/>
      <c r="AI160" s="71">
        <f t="shared" si="91"/>
        <v>16</v>
      </c>
      <c r="AJ160" s="103"/>
      <c r="AK160" s="72">
        <f t="shared" si="92"/>
        <v>1</v>
      </c>
      <c r="AL160" s="72">
        <f t="shared" si="93"/>
        <v>1</v>
      </c>
      <c r="AM160" s="103"/>
      <c r="AN160" s="71">
        <f t="shared" si="94"/>
        <v>0</v>
      </c>
      <c r="AO160" s="103"/>
      <c r="AP160" s="103"/>
      <c r="AQ160" s="71">
        <f t="shared" si="95"/>
        <v>0</v>
      </c>
      <c r="AR160" s="103"/>
      <c r="AS160" s="103"/>
      <c r="AT160" s="71">
        <f t="shared" si="96"/>
        <v>0</v>
      </c>
      <c r="AU160" s="103"/>
      <c r="AV160" s="72" t="str">
        <f t="shared" si="97"/>
        <v>???</v>
      </c>
      <c r="AW160" s="72" t="str">
        <f t="shared" si="98"/>
        <v>???</v>
      </c>
      <c r="AX160" s="103"/>
      <c r="AY160" s="71">
        <f t="shared" si="99"/>
        <v>5</v>
      </c>
      <c r="AZ160" s="103"/>
      <c r="BA160" s="103"/>
      <c r="BB160" s="71">
        <f t="shared" si="100"/>
        <v>5</v>
      </c>
      <c r="BC160" s="103"/>
      <c r="BD160" s="103"/>
      <c r="BE160" s="71">
        <f t="shared" si="101"/>
        <v>20</v>
      </c>
      <c r="BF160" s="103"/>
      <c r="BG160" s="72">
        <f t="shared" si="102"/>
        <v>1</v>
      </c>
      <c r="BH160" s="72">
        <f t="shared" si="103"/>
        <v>1</v>
      </c>
      <c r="BI160" s="103"/>
      <c r="BJ160" s="71">
        <f t="shared" si="104"/>
        <v>1</v>
      </c>
      <c r="BK160" s="103"/>
      <c r="BL160" s="103"/>
      <c r="BM160" s="71">
        <f t="shared" si="105"/>
        <v>1</v>
      </c>
      <c r="BN160" s="103"/>
      <c r="BO160" s="103"/>
      <c r="BP160" s="71">
        <f t="shared" si="106"/>
        <v>4</v>
      </c>
      <c r="BQ160" s="103"/>
      <c r="BR160" s="72">
        <f t="shared" si="107"/>
        <v>1</v>
      </c>
      <c r="BS160" s="72">
        <f t="shared" si="108"/>
        <v>1</v>
      </c>
      <c r="BT160" s="103"/>
    </row>
    <row r="161" spans="1:72" x14ac:dyDescent="0.15">
      <c r="A161" s="96">
        <f>学生名簿!O163</f>
        <v>0</v>
      </c>
      <c r="B161" s="96">
        <f>学生名簿!P163</f>
        <v>0</v>
      </c>
      <c r="C161" s="97">
        <f>学生名簿!Q163</f>
        <v>0</v>
      </c>
      <c r="D161" s="96">
        <f>学生名簿!R163</f>
        <v>0</v>
      </c>
      <c r="E161" s="96">
        <f>学生名簿!S163</f>
        <v>0</v>
      </c>
      <c r="F161" s="96">
        <f>学生名簿!T163</f>
        <v>0</v>
      </c>
      <c r="G161" s="71">
        <f t="shared" si="73"/>
        <v>10</v>
      </c>
      <c r="H161" s="96">
        <f t="shared" si="74"/>
        <v>0</v>
      </c>
      <c r="I161" s="96">
        <f t="shared" si="75"/>
        <v>0</v>
      </c>
      <c r="J161" s="71">
        <f t="shared" si="76"/>
        <v>10</v>
      </c>
      <c r="K161" s="96">
        <f t="shared" si="77"/>
        <v>0</v>
      </c>
      <c r="L161" s="96">
        <f t="shared" si="78"/>
        <v>0</v>
      </c>
      <c r="M161" s="71">
        <f t="shared" si="79"/>
        <v>42</v>
      </c>
      <c r="N161" s="96">
        <f t="shared" si="80"/>
        <v>0</v>
      </c>
      <c r="O161" s="72">
        <f t="shared" si="81"/>
        <v>1</v>
      </c>
      <c r="P161" s="72">
        <f t="shared" si="82"/>
        <v>1</v>
      </c>
      <c r="Q161" s="96">
        <f t="shared" si="83"/>
        <v>0</v>
      </c>
      <c r="R161" s="71">
        <f t="shared" si="84"/>
        <v>1</v>
      </c>
      <c r="S161" s="103"/>
      <c r="T161" s="103"/>
      <c r="U161" s="71">
        <f t="shared" si="85"/>
        <v>1</v>
      </c>
      <c r="V161" s="103"/>
      <c r="W161" s="103"/>
      <c r="X161" s="71">
        <f t="shared" si="86"/>
        <v>2</v>
      </c>
      <c r="Y161" s="103"/>
      <c r="Z161" s="72">
        <f t="shared" si="87"/>
        <v>1</v>
      </c>
      <c r="AA161" s="72">
        <f t="shared" si="88"/>
        <v>1</v>
      </c>
      <c r="AB161" s="103"/>
      <c r="AC161" s="71">
        <f t="shared" si="89"/>
        <v>3</v>
      </c>
      <c r="AD161" s="103"/>
      <c r="AE161" s="103"/>
      <c r="AF161" s="71">
        <f t="shared" si="90"/>
        <v>3</v>
      </c>
      <c r="AG161" s="103"/>
      <c r="AH161" s="103"/>
      <c r="AI161" s="71">
        <f t="shared" si="91"/>
        <v>16</v>
      </c>
      <c r="AJ161" s="103"/>
      <c r="AK161" s="72">
        <f t="shared" si="92"/>
        <v>1</v>
      </c>
      <c r="AL161" s="72">
        <f t="shared" si="93"/>
        <v>1</v>
      </c>
      <c r="AM161" s="103"/>
      <c r="AN161" s="71">
        <f t="shared" si="94"/>
        <v>0</v>
      </c>
      <c r="AO161" s="103"/>
      <c r="AP161" s="103"/>
      <c r="AQ161" s="71">
        <f t="shared" si="95"/>
        <v>0</v>
      </c>
      <c r="AR161" s="103"/>
      <c r="AS161" s="103"/>
      <c r="AT161" s="71">
        <f t="shared" si="96"/>
        <v>0</v>
      </c>
      <c r="AU161" s="103"/>
      <c r="AV161" s="72" t="str">
        <f t="shared" si="97"/>
        <v>???</v>
      </c>
      <c r="AW161" s="72" t="str">
        <f t="shared" si="98"/>
        <v>???</v>
      </c>
      <c r="AX161" s="103"/>
      <c r="AY161" s="71">
        <f t="shared" si="99"/>
        <v>5</v>
      </c>
      <c r="AZ161" s="103"/>
      <c r="BA161" s="103"/>
      <c r="BB161" s="71">
        <f t="shared" si="100"/>
        <v>5</v>
      </c>
      <c r="BC161" s="103"/>
      <c r="BD161" s="103"/>
      <c r="BE161" s="71">
        <f t="shared" si="101"/>
        <v>20</v>
      </c>
      <c r="BF161" s="103"/>
      <c r="BG161" s="72">
        <f t="shared" si="102"/>
        <v>1</v>
      </c>
      <c r="BH161" s="72">
        <f t="shared" si="103"/>
        <v>1</v>
      </c>
      <c r="BI161" s="103"/>
      <c r="BJ161" s="71">
        <f t="shared" si="104"/>
        <v>1</v>
      </c>
      <c r="BK161" s="103"/>
      <c r="BL161" s="103"/>
      <c r="BM161" s="71">
        <f t="shared" si="105"/>
        <v>1</v>
      </c>
      <c r="BN161" s="103"/>
      <c r="BO161" s="103"/>
      <c r="BP161" s="71">
        <f t="shared" si="106"/>
        <v>4</v>
      </c>
      <c r="BQ161" s="103"/>
      <c r="BR161" s="72">
        <f t="shared" si="107"/>
        <v>1</v>
      </c>
      <c r="BS161" s="72">
        <f t="shared" si="108"/>
        <v>1</v>
      </c>
      <c r="BT161" s="103"/>
    </row>
    <row r="162" spans="1:72" x14ac:dyDescent="0.15">
      <c r="A162" s="96">
        <f>学生名簿!O164</f>
        <v>0</v>
      </c>
      <c r="B162" s="96">
        <f>学生名簿!P164</f>
        <v>0</v>
      </c>
      <c r="C162" s="97">
        <f>学生名簿!Q164</f>
        <v>0</v>
      </c>
      <c r="D162" s="96">
        <f>学生名簿!R164</f>
        <v>0</v>
      </c>
      <c r="E162" s="96">
        <f>学生名簿!S164</f>
        <v>0</v>
      </c>
      <c r="F162" s="96">
        <f>学生名簿!T164</f>
        <v>0</v>
      </c>
      <c r="G162" s="71">
        <f t="shared" si="73"/>
        <v>10</v>
      </c>
      <c r="H162" s="96">
        <f t="shared" si="74"/>
        <v>0</v>
      </c>
      <c r="I162" s="96">
        <f t="shared" si="75"/>
        <v>0</v>
      </c>
      <c r="J162" s="71">
        <f t="shared" si="76"/>
        <v>10</v>
      </c>
      <c r="K162" s="96">
        <f t="shared" si="77"/>
        <v>0</v>
      </c>
      <c r="L162" s="96">
        <f t="shared" si="78"/>
        <v>0</v>
      </c>
      <c r="M162" s="71">
        <f t="shared" si="79"/>
        <v>42</v>
      </c>
      <c r="N162" s="96">
        <f t="shared" si="80"/>
        <v>0</v>
      </c>
      <c r="O162" s="72">
        <f t="shared" si="81"/>
        <v>1</v>
      </c>
      <c r="P162" s="72">
        <f t="shared" si="82"/>
        <v>1</v>
      </c>
      <c r="Q162" s="96">
        <f t="shared" si="83"/>
        <v>0</v>
      </c>
      <c r="R162" s="71">
        <f t="shared" si="84"/>
        <v>1</v>
      </c>
      <c r="S162" s="103"/>
      <c r="T162" s="103"/>
      <c r="U162" s="71">
        <f t="shared" si="85"/>
        <v>1</v>
      </c>
      <c r="V162" s="103"/>
      <c r="W162" s="103"/>
      <c r="X162" s="71">
        <f t="shared" si="86"/>
        <v>2</v>
      </c>
      <c r="Y162" s="103"/>
      <c r="Z162" s="72">
        <f t="shared" si="87"/>
        <v>1</v>
      </c>
      <c r="AA162" s="72">
        <f t="shared" si="88"/>
        <v>1</v>
      </c>
      <c r="AB162" s="103"/>
      <c r="AC162" s="71">
        <f t="shared" si="89"/>
        <v>3</v>
      </c>
      <c r="AD162" s="103"/>
      <c r="AE162" s="103"/>
      <c r="AF162" s="71">
        <f t="shared" si="90"/>
        <v>3</v>
      </c>
      <c r="AG162" s="103"/>
      <c r="AH162" s="103"/>
      <c r="AI162" s="71">
        <f t="shared" si="91"/>
        <v>16</v>
      </c>
      <c r="AJ162" s="103"/>
      <c r="AK162" s="72">
        <f t="shared" si="92"/>
        <v>1</v>
      </c>
      <c r="AL162" s="72">
        <f t="shared" si="93"/>
        <v>1</v>
      </c>
      <c r="AM162" s="103"/>
      <c r="AN162" s="71">
        <f t="shared" si="94"/>
        <v>0</v>
      </c>
      <c r="AO162" s="103"/>
      <c r="AP162" s="103"/>
      <c r="AQ162" s="71">
        <f t="shared" si="95"/>
        <v>0</v>
      </c>
      <c r="AR162" s="103"/>
      <c r="AS162" s="103"/>
      <c r="AT162" s="71">
        <f t="shared" si="96"/>
        <v>0</v>
      </c>
      <c r="AU162" s="103"/>
      <c r="AV162" s="72" t="str">
        <f t="shared" si="97"/>
        <v>???</v>
      </c>
      <c r="AW162" s="72" t="str">
        <f t="shared" si="98"/>
        <v>???</v>
      </c>
      <c r="AX162" s="103"/>
      <c r="AY162" s="71">
        <f t="shared" si="99"/>
        <v>5</v>
      </c>
      <c r="AZ162" s="103"/>
      <c r="BA162" s="103"/>
      <c r="BB162" s="71">
        <f t="shared" si="100"/>
        <v>5</v>
      </c>
      <c r="BC162" s="103"/>
      <c r="BD162" s="103"/>
      <c r="BE162" s="71">
        <f t="shared" si="101"/>
        <v>20</v>
      </c>
      <c r="BF162" s="103"/>
      <c r="BG162" s="72">
        <f t="shared" si="102"/>
        <v>1</v>
      </c>
      <c r="BH162" s="72">
        <f t="shared" si="103"/>
        <v>1</v>
      </c>
      <c r="BI162" s="103"/>
      <c r="BJ162" s="71">
        <f t="shared" si="104"/>
        <v>1</v>
      </c>
      <c r="BK162" s="103"/>
      <c r="BL162" s="103"/>
      <c r="BM162" s="71">
        <f t="shared" si="105"/>
        <v>1</v>
      </c>
      <c r="BN162" s="103"/>
      <c r="BO162" s="103"/>
      <c r="BP162" s="71">
        <f t="shared" si="106"/>
        <v>4</v>
      </c>
      <c r="BQ162" s="103"/>
      <c r="BR162" s="72">
        <f t="shared" si="107"/>
        <v>1</v>
      </c>
      <c r="BS162" s="72">
        <f t="shared" si="108"/>
        <v>1</v>
      </c>
      <c r="BT162" s="103"/>
    </row>
    <row r="163" spans="1:72" x14ac:dyDescent="0.15">
      <c r="A163" s="96">
        <f>学生名簿!O165</f>
        <v>0</v>
      </c>
      <c r="B163" s="96">
        <f>学生名簿!P165</f>
        <v>0</v>
      </c>
      <c r="C163" s="97">
        <f>学生名簿!Q165</f>
        <v>0</v>
      </c>
      <c r="D163" s="96">
        <f>学生名簿!R165</f>
        <v>0</v>
      </c>
      <c r="E163" s="96">
        <f>学生名簿!S165</f>
        <v>0</v>
      </c>
      <c r="F163" s="96">
        <f>学生名簿!T165</f>
        <v>0</v>
      </c>
      <c r="G163" s="71">
        <f t="shared" si="73"/>
        <v>10</v>
      </c>
      <c r="H163" s="96">
        <f t="shared" si="74"/>
        <v>0</v>
      </c>
      <c r="I163" s="96">
        <f t="shared" si="75"/>
        <v>0</v>
      </c>
      <c r="J163" s="71">
        <f t="shared" si="76"/>
        <v>10</v>
      </c>
      <c r="K163" s="96">
        <f t="shared" si="77"/>
        <v>0</v>
      </c>
      <c r="L163" s="96">
        <f t="shared" si="78"/>
        <v>0</v>
      </c>
      <c r="M163" s="71">
        <f t="shared" si="79"/>
        <v>42</v>
      </c>
      <c r="N163" s="96">
        <f t="shared" si="80"/>
        <v>0</v>
      </c>
      <c r="O163" s="72">
        <f t="shared" si="81"/>
        <v>1</v>
      </c>
      <c r="P163" s="72">
        <f t="shared" si="82"/>
        <v>1</v>
      </c>
      <c r="Q163" s="96">
        <f t="shared" si="83"/>
        <v>0</v>
      </c>
      <c r="R163" s="71">
        <f t="shared" si="84"/>
        <v>1</v>
      </c>
      <c r="S163" s="103"/>
      <c r="T163" s="103"/>
      <c r="U163" s="71">
        <f t="shared" si="85"/>
        <v>1</v>
      </c>
      <c r="V163" s="103"/>
      <c r="W163" s="103"/>
      <c r="X163" s="71">
        <f t="shared" si="86"/>
        <v>2</v>
      </c>
      <c r="Y163" s="103"/>
      <c r="Z163" s="72">
        <f t="shared" si="87"/>
        <v>1</v>
      </c>
      <c r="AA163" s="72">
        <f t="shared" si="88"/>
        <v>1</v>
      </c>
      <c r="AB163" s="103"/>
      <c r="AC163" s="71">
        <f t="shared" si="89"/>
        <v>3</v>
      </c>
      <c r="AD163" s="103"/>
      <c r="AE163" s="103"/>
      <c r="AF163" s="71">
        <f t="shared" si="90"/>
        <v>3</v>
      </c>
      <c r="AG163" s="103"/>
      <c r="AH163" s="103"/>
      <c r="AI163" s="71">
        <f t="shared" si="91"/>
        <v>16</v>
      </c>
      <c r="AJ163" s="103"/>
      <c r="AK163" s="72">
        <f t="shared" si="92"/>
        <v>1</v>
      </c>
      <c r="AL163" s="72">
        <f t="shared" si="93"/>
        <v>1</v>
      </c>
      <c r="AM163" s="103"/>
      <c r="AN163" s="71">
        <f t="shared" si="94"/>
        <v>0</v>
      </c>
      <c r="AO163" s="103"/>
      <c r="AP163" s="103"/>
      <c r="AQ163" s="71">
        <f t="shared" si="95"/>
        <v>0</v>
      </c>
      <c r="AR163" s="103"/>
      <c r="AS163" s="103"/>
      <c r="AT163" s="71">
        <f t="shared" si="96"/>
        <v>0</v>
      </c>
      <c r="AU163" s="103"/>
      <c r="AV163" s="72" t="str">
        <f t="shared" si="97"/>
        <v>???</v>
      </c>
      <c r="AW163" s="72" t="str">
        <f t="shared" si="98"/>
        <v>???</v>
      </c>
      <c r="AX163" s="103"/>
      <c r="AY163" s="71">
        <f t="shared" si="99"/>
        <v>5</v>
      </c>
      <c r="AZ163" s="103"/>
      <c r="BA163" s="103"/>
      <c r="BB163" s="71">
        <f t="shared" si="100"/>
        <v>5</v>
      </c>
      <c r="BC163" s="103"/>
      <c r="BD163" s="103"/>
      <c r="BE163" s="71">
        <f t="shared" si="101"/>
        <v>20</v>
      </c>
      <c r="BF163" s="103"/>
      <c r="BG163" s="72">
        <f t="shared" si="102"/>
        <v>1</v>
      </c>
      <c r="BH163" s="72">
        <f t="shared" si="103"/>
        <v>1</v>
      </c>
      <c r="BI163" s="103"/>
      <c r="BJ163" s="71">
        <f t="shared" si="104"/>
        <v>1</v>
      </c>
      <c r="BK163" s="103"/>
      <c r="BL163" s="103"/>
      <c r="BM163" s="71">
        <f t="shared" si="105"/>
        <v>1</v>
      </c>
      <c r="BN163" s="103"/>
      <c r="BO163" s="103"/>
      <c r="BP163" s="71">
        <f t="shared" si="106"/>
        <v>4</v>
      </c>
      <c r="BQ163" s="103"/>
      <c r="BR163" s="72">
        <f t="shared" si="107"/>
        <v>1</v>
      </c>
      <c r="BS163" s="72">
        <f t="shared" si="108"/>
        <v>1</v>
      </c>
      <c r="BT163" s="103"/>
    </row>
    <row r="164" spans="1:72" x14ac:dyDescent="0.15">
      <c r="A164" s="96">
        <f>学生名簿!O166</f>
        <v>0</v>
      </c>
      <c r="B164" s="96">
        <f>学生名簿!P166</f>
        <v>0</v>
      </c>
      <c r="C164" s="97">
        <f>学生名簿!Q166</f>
        <v>0</v>
      </c>
      <c r="D164" s="96">
        <f>学生名簿!R166</f>
        <v>0</v>
      </c>
      <c r="E164" s="96">
        <f>学生名簿!S166</f>
        <v>0</v>
      </c>
      <c r="F164" s="96">
        <f>学生名簿!T166</f>
        <v>0</v>
      </c>
      <c r="G164" s="71">
        <f t="shared" si="73"/>
        <v>10</v>
      </c>
      <c r="H164" s="96">
        <f t="shared" si="74"/>
        <v>0</v>
      </c>
      <c r="I164" s="96">
        <f t="shared" si="75"/>
        <v>0</v>
      </c>
      <c r="J164" s="71">
        <f t="shared" si="76"/>
        <v>10</v>
      </c>
      <c r="K164" s="96">
        <f t="shared" si="77"/>
        <v>0</v>
      </c>
      <c r="L164" s="96">
        <f t="shared" si="78"/>
        <v>0</v>
      </c>
      <c r="M164" s="71">
        <f t="shared" si="79"/>
        <v>42</v>
      </c>
      <c r="N164" s="96">
        <f t="shared" si="80"/>
        <v>0</v>
      </c>
      <c r="O164" s="72">
        <f t="shared" si="81"/>
        <v>1</v>
      </c>
      <c r="P164" s="72">
        <f t="shared" si="82"/>
        <v>1</v>
      </c>
      <c r="Q164" s="96">
        <f t="shared" si="83"/>
        <v>0</v>
      </c>
      <c r="R164" s="71">
        <f t="shared" si="84"/>
        <v>1</v>
      </c>
      <c r="S164" s="103"/>
      <c r="T164" s="103"/>
      <c r="U164" s="71">
        <f t="shared" si="85"/>
        <v>1</v>
      </c>
      <c r="V164" s="103"/>
      <c r="W164" s="103"/>
      <c r="X164" s="71">
        <f t="shared" si="86"/>
        <v>2</v>
      </c>
      <c r="Y164" s="103"/>
      <c r="Z164" s="72">
        <f t="shared" si="87"/>
        <v>1</v>
      </c>
      <c r="AA164" s="72">
        <f t="shared" si="88"/>
        <v>1</v>
      </c>
      <c r="AB164" s="103"/>
      <c r="AC164" s="71">
        <f t="shared" si="89"/>
        <v>3</v>
      </c>
      <c r="AD164" s="103"/>
      <c r="AE164" s="103"/>
      <c r="AF164" s="71">
        <f t="shared" si="90"/>
        <v>3</v>
      </c>
      <c r="AG164" s="103"/>
      <c r="AH164" s="103"/>
      <c r="AI164" s="71">
        <f t="shared" si="91"/>
        <v>16</v>
      </c>
      <c r="AJ164" s="103"/>
      <c r="AK164" s="72">
        <f t="shared" si="92"/>
        <v>1</v>
      </c>
      <c r="AL164" s="72">
        <f t="shared" si="93"/>
        <v>1</v>
      </c>
      <c r="AM164" s="103"/>
      <c r="AN164" s="71">
        <f t="shared" si="94"/>
        <v>0</v>
      </c>
      <c r="AO164" s="103"/>
      <c r="AP164" s="103"/>
      <c r="AQ164" s="71">
        <f t="shared" si="95"/>
        <v>0</v>
      </c>
      <c r="AR164" s="103"/>
      <c r="AS164" s="103"/>
      <c r="AT164" s="71">
        <f t="shared" si="96"/>
        <v>0</v>
      </c>
      <c r="AU164" s="103"/>
      <c r="AV164" s="72" t="str">
        <f t="shared" si="97"/>
        <v>???</v>
      </c>
      <c r="AW164" s="72" t="str">
        <f t="shared" si="98"/>
        <v>???</v>
      </c>
      <c r="AX164" s="103"/>
      <c r="AY164" s="71">
        <f t="shared" si="99"/>
        <v>5</v>
      </c>
      <c r="AZ164" s="103"/>
      <c r="BA164" s="103"/>
      <c r="BB164" s="71">
        <f t="shared" si="100"/>
        <v>5</v>
      </c>
      <c r="BC164" s="103"/>
      <c r="BD164" s="103"/>
      <c r="BE164" s="71">
        <f t="shared" si="101"/>
        <v>20</v>
      </c>
      <c r="BF164" s="103"/>
      <c r="BG164" s="72">
        <f t="shared" si="102"/>
        <v>1</v>
      </c>
      <c r="BH164" s="72">
        <f t="shared" si="103"/>
        <v>1</v>
      </c>
      <c r="BI164" s="103"/>
      <c r="BJ164" s="71">
        <f t="shared" si="104"/>
        <v>1</v>
      </c>
      <c r="BK164" s="103"/>
      <c r="BL164" s="103"/>
      <c r="BM164" s="71">
        <f t="shared" si="105"/>
        <v>1</v>
      </c>
      <c r="BN164" s="103"/>
      <c r="BO164" s="103"/>
      <c r="BP164" s="71">
        <f t="shared" si="106"/>
        <v>4</v>
      </c>
      <c r="BQ164" s="103"/>
      <c r="BR164" s="72">
        <f t="shared" si="107"/>
        <v>1</v>
      </c>
      <c r="BS164" s="72">
        <f t="shared" si="108"/>
        <v>1</v>
      </c>
      <c r="BT164" s="103"/>
    </row>
    <row r="165" spans="1:72" x14ac:dyDescent="0.15">
      <c r="A165" s="96">
        <f>学生名簿!O167</f>
        <v>0</v>
      </c>
      <c r="B165" s="96">
        <f>学生名簿!P167</f>
        <v>0</v>
      </c>
      <c r="C165" s="97">
        <f>学生名簿!Q167</f>
        <v>0</v>
      </c>
      <c r="D165" s="96">
        <f>学生名簿!R167</f>
        <v>0</v>
      </c>
      <c r="E165" s="96">
        <f>学生名簿!S167</f>
        <v>0</v>
      </c>
      <c r="F165" s="96">
        <f>学生名簿!T167</f>
        <v>0</v>
      </c>
      <c r="G165" s="71">
        <f t="shared" si="73"/>
        <v>10</v>
      </c>
      <c r="H165" s="96">
        <f t="shared" si="74"/>
        <v>0</v>
      </c>
      <c r="I165" s="96">
        <f t="shared" si="75"/>
        <v>0</v>
      </c>
      <c r="J165" s="71">
        <f t="shared" si="76"/>
        <v>10</v>
      </c>
      <c r="K165" s="96">
        <f t="shared" si="77"/>
        <v>0</v>
      </c>
      <c r="L165" s="96">
        <f t="shared" si="78"/>
        <v>0</v>
      </c>
      <c r="M165" s="71">
        <f t="shared" si="79"/>
        <v>42</v>
      </c>
      <c r="N165" s="96">
        <f t="shared" si="80"/>
        <v>0</v>
      </c>
      <c r="O165" s="72">
        <f t="shared" si="81"/>
        <v>1</v>
      </c>
      <c r="P165" s="72">
        <f t="shared" si="82"/>
        <v>1</v>
      </c>
      <c r="Q165" s="96">
        <f t="shared" si="83"/>
        <v>0</v>
      </c>
      <c r="R165" s="71">
        <f t="shared" si="84"/>
        <v>1</v>
      </c>
      <c r="S165" s="103"/>
      <c r="T165" s="103"/>
      <c r="U165" s="71">
        <f t="shared" si="85"/>
        <v>1</v>
      </c>
      <c r="V165" s="103"/>
      <c r="W165" s="103"/>
      <c r="X165" s="71">
        <f t="shared" si="86"/>
        <v>2</v>
      </c>
      <c r="Y165" s="103"/>
      <c r="Z165" s="72">
        <f t="shared" si="87"/>
        <v>1</v>
      </c>
      <c r="AA165" s="72">
        <f t="shared" si="88"/>
        <v>1</v>
      </c>
      <c r="AB165" s="103"/>
      <c r="AC165" s="71">
        <f t="shared" si="89"/>
        <v>3</v>
      </c>
      <c r="AD165" s="103"/>
      <c r="AE165" s="103"/>
      <c r="AF165" s="71">
        <f t="shared" si="90"/>
        <v>3</v>
      </c>
      <c r="AG165" s="103"/>
      <c r="AH165" s="103"/>
      <c r="AI165" s="71">
        <f t="shared" si="91"/>
        <v>16</v>
      </c>
      <c r="AJ165" s="103"/>
      <c r="AK165" s="72">
        <f t="shared" si="92"/>
        <v>1</v>
      </c>
      <c r="AL165" s="72">
        <f t="shared" si="93"/>
        <v>1</v>
      </c>
      <c r="AM165" s="103"/>
      <c r="AN165" s="71">
        <f t="shared" si="94"/>
        <v>0</v>
      </c>
      <c r="AO165" s="103"/>
      <c r="AP165" s="103"/>
      <c r="AQ165" s="71">
        <f t="shared" si="95"/>
        <v>0</v>
      </c>
      <c r="AR165" s="103"/>
      <c r="AS165" s="103"/>
      <c r="AT165" s="71">
        <f t="shared" si="96"/>
        <v>0</v>
      </c>
      <c r="AU165" s="103"/>
      <c r="AV165" s="72" t="str">
        <f t="shared" si="97"/>
        <v>???</v>
      </c>
      <c r="AW165" s="72" t="str">
        <f t="shared" si="98"/>
        <v>???</v>
      </c>
      <c r="AX165" s="103"/>
      <c r="AY165" s="71">
        <f t="shared" si="99"/>
        <v>5</v>
      </c>
      <c r="AZ165" s="103"/>
      <c r="BA165" s="103"/>
      <c r="BB165" s="71">
        <f t="shared" si="100"/>
        <v>5</v>
      </c>
      <c r="BC165" s="103"/>
      <c r="BD165" s="103"/>
      <c r="BE165" s="71">
        <f t="shared" si="101"/>
        <v>20</v>
      </c>
      <c r="BF165" s="103"/>
      <c r="BG165" s="72">
        <f t="shared" si="102"/>
        <v>1</v>
      </c>
      <c r="BH165" s="72">
        <f t="shared" si="103"/>
        <v>1</v>
      </c>
      <c r="BI165" s="103"/>
      <c r="BJ165" s="71">
        <f t="shared" si="104"/>
        <v>1</v>
      </c>
      <c r="BK165" s="103"/>
      <c r="BL165" s="103"/>
      <c r="BM165" s="71">
        <f t="shared" si="105"/>
        <v>1</v>
      </c>
      <c r="BN165" s="103"/>
      <c r="BO165" s="103"/>
      <c r="BP165" s="71">
        <f t="shared" si="106"/>
        <v>4</v>
      </c>
      <c r="BQ165" s="103"/>
      <c r="BR165" s="72">
        <f t="shared" si="107"/>
        <v>1</v>
      </c>
      <c r="BS165" s="72">
        <f t="shared" si="108"/>
        <v>1</v>
      </c>
      <c r="BT165" s="103"/>
    </row>
    <row r="166" spans="1:72" x14ac:dyDescent="0.15">
      <c r="A166" s="96">
        <f>学生名簿!O168</f>
        <v>0</v>
      </c>
      <c r="B166" s="96">
        <f>学生名簿!P168</f>
        <v>0</v>
      </c>
      <c r="C166" s="97">
        <f>学生名簿!Q168</f>
        <v>0</v>
      </c>
      <c r="D166" s="96">
        <f>学生名簿!R168</f>
        <v>0</v>
      </c>
      <c r="E166" s="96">
        <f>学生名簿!S168</f>
        <v>0</v>
      </c>
      <c r="F166" s="96">
        <f>学生名簿!T168</f>
        <v>0</v>
      </c>
      <c r="G166" s="71">
        <f t="shared" si="73"/>
        <v>10</v>
      </c>
      <c r="H166" s="96">
        <f t="shared" si="74"/>
        <v>0</v>
      </c>
      <c r="I166" s="96">
        <f t="shared" si="75"/>
        <v>0</v>
      </c>
      <c r="J166" s="71">
        <f t="shared" si="76"/>
        <v>10</v>
      </c>
      <c r="K166" s="96">
        <f t="shared" si="77"/>
        <v>0</v>
      </c>
      <c r="L166" s="96">
        <f t="shared" si="78"/>
        <v>0</v>
      </c>
      <c r="M166" s="71">
        <f t="shared" si="79"/>
        <v>42</v>
      </c>
      <c r="N166" s="96">
        <f t="shared" si="80"/>
        <v>0</v>
      </c>
      <c r="O166" s="72">
        <f t="shared" si="81"/>
        <v>1</v>
      </c>
      <c r="P166" s="72">
        <f t="shared" si="82"/>
        <v>1</v>
      </c>
      <c r="Q166" s="96">
        <f t="shared" si="83"/>
        <v>0</v>
      </c>
      <c r="R166" s="71">
        <f t="shared" si="84"/>
        <v>1</v>
      </c>
      <c r="S166" s="103"/>
      <c r="T166" s="103"/>
      <c r="U166" s="71">
        <f t="shared" si="85"/>
        <v>1</v>
      </c>
      <c r="V166" s="103"/>
      <c r="W166" s="103"/>
      <c r="X166" s="71">
        <f t="shared" si="86"/>
        <v>2</v>
      </c>
      <c r="Y166" s="103"/>
      <c r="Z166" s="72">
        <f t="shared" si="87"/>
        <v>1</v>
      </c>
      <c r="AA166" s="72">
        <f t="shared" si="88"/>
        <v>1</v>
      </c>
      <c r="AB166" s="103"/>
      <c r="AC166" s="71">
        <f t="shared" si="89"/>
        <v>3</v>
      </c>
      <c r="AD166" s="103"/>
      <c r="AE166" s="103"/>
      <c r="AF166" s="71">
        <f t="shared" si="90"/>
        <v>3</v>
      </c>
      <c r="AG166" s="103"/>
      <c r="AH166" s="103"/>
      <c r="AI166" s="71">
        <f t="shared" si="91"/>
        <v>16</v>
      </c>
      <c r="AJ166" s="103"/>
      <c r="AK166" s="72">
        <f t="shared" si="92"/>
        <v>1</v>
      </c>
      <c r="AL166" s="72">
        <f t="shared" si="93"/>
        <v>1</v>
      </c>
      <c r="AM166" s="103"/>
      <c r="AN166" s="71">
        <f t="shared" si="94"/>
        <v>0</v>
      </c>
      <c r="AO166" s="103"/>
      <c r="AP166" s="103"/>
      <c r="AQ166" s="71">
        <f t="shared" si="95"/>
        <v>0</v>
      </c>
      <c r="AR166" s="103"/>
      <c r="AS166" s="103"/>
      <c r="AT166" s="71">
        <f t="shared" si="96"/>
        <v>0</v>
      </c>
      <c r="AU166" s="103"/>
      <c r="AV166" s="72" t="str">
        <f t="shared" si="97"/>
        <v>???</v>
      </c>
      <c r="AW166" s="72" t="str">
        <f t="shared" si="98"/>
        <v>???</v>
      </c>
      <c r="AX166" s="103"/>
      <c r="AY166" s="71">
        <f t="shared" si="99"/>
        <v>5</v>
      </c>
      <c r="AZ166" s="103"/>
      <c r="BA166" s="103"/>
      <c r="BB166" s="71">
        <f t="shared" si="100"/>
        <v>5</v>
      </c>
      <c r="BC166" s="103"/>
      <c r="BD166" s="103"/>
      <c r="BE166" s="71">
        <f t="shared" si="101"/>
        <v>20</v>
      </c>
      <c r="BF166" s="103"/>
      <c r="BG166" s="72">
        <f t="shared" si="102"/>
        <v>1</v>
      </c>
      <c r="BH166" s="72">
        <f t="shared" si="103"/>
        <v>1</v>
      </c>
      <c r="BI166" s="103"/>
      <c r="BJ166" s="71">
        <f t="shared" si="104"/>
        <v>1</v>
      </c>
      <c r="BK166" s="103"/>
      <c r="BL166" s="103"/>
      <c r="BM166" s="71">
        <f t="shared" si="105"/>
        <v>1</v>
      </c>
      <c r="BN166" s="103"/>
      <c r="BO166" s="103"/>
      <c r="BP166" s="71">
        <f t="shared" si="106"/>
        <v>4</v>
      </c>
      <c r="BQ166" s="103"/>
      <c r="BR166" s="72">
        <f t="shared" si="107"/>
        <v>1</v>
      </c>
      <c r="BS166" s="72">
        <f t="shared" si="108"/>
        <v>1</v>
      </c>
      <c r="BT166" s="103"/>
    </row>
    <row r="167" spans="1:72" x14ac:dyDescent="0.15">
      <c r="A167" s="96">
        <f>学生名簿!O169</f>
        <v>0</v>
      </c>
      <c r="B167" s="96">
        <f>学生名簿!P169</f>
        <v>0</v>
      </c>
      <c r="C167" s="97">
        <f>学生名簿!Q169</f>
        <v>0</v>
      </c>
      <c r="D167" s="96">
        <f>学生名簿!R169</f>
        <v>0</v>
      </c>
      <c r="E167" s="96">
        <f>学生名簿!S169</f>
        <v>0</v>
      </c>
      <c r="F167" s="96">
        <f>学生名簿!T169</f>
        <v>0</v>
      </c>
      <c r="G167" s="71">
        <f t="shared" si="73"/>
        <v>10</v>
      </c>
      <c r="H167" s="96">
        <f t="shared" si="74"/>
        <v>0</v>
      </c>
      <c r="I167" s="96">
        <f t="shared" si="75"/>
        <v>0</v>
      </c>
      <c r="J167" s="71">
        <f t="shared" si="76"/>
        <v>10</v>
      </c>
      <c r="K167" s="96">
        <f t="shared" si="77"/>
        <v>0</v>
      </c>
      <c r="L167" s="96">
        <f t="shared" si="78"/>
        <v>0</v>
      </c>
      <c r="M167" s="71">
        <f t="shared" si="79"/>
        <v>42</v>
      </c>
      <c r="N167" s="96">
        <f t="shared" si="80"/>
        <v>0</v>
      </c>
      <c r="O167" s="72">
        <f t="shared" si="81"/>
        <v>1</v>
      </c>
      <c r="P167" s="72">
        <f t="shared" si="82"/>
        <v>1</v>
      </c>
      <c r="Q167" s="96">
        <f t="shared" si="83"/>
        <v>0</v>
      </c>
      <c r="R167" s="71">
        <f t="shared" si="84"/>
        <v>1</v>
      </c>
      <c r="S167" s="103"/>
      <c r="T167" s="103"/>
      <c r="U167" s="71">
        <f t="shared" si="85"/>
        <v>1</v>
      </c>
      <c r="V167" s="103"/>
      <c r="W167" s="103"/>
      <c r="X167" s="71">
        <f t="shared" si="86"/>
        <v>2</v>
      </c>
      <c r="Y167" s="103"/>
      <c r="Z167" s="72">
        <f t="shared" si="87"/>
        <v>1</v>
      </c>
      <c r="AA167" s="72">
        <f t="shared" si="88"/>
        <v>1</v>
      </c>
      <c r="AB167" s="103"/>
      <c r="AC167" s="71">
        <f t="shared" si="89"/>
        <v>3</v>
      </c>
      <c r="AD167" s="103"/>
      <c r="AE167" s="103"/>
      <c r="AF167" s="71">
        <f t="shared" si="90"/>
        <v>3</v>
      </c>
      <c r="AG167" s="103"/>
      <c r="AH167" s="103"/>
      <c r="AI167" s="71">
        <f t="shared" si="91"/>
        <v>16</v>
      </c>
      <c r="AJ167" s="103"/>
      <c r="AK167" s="72">
        <f t="shared" si="92"/>
        <v>1</v>
      </c>
      <c r="AL167" s="72">
        <f t="shared" si="93"/>
        <v>1</v>
      </c>
      <c r="AM167" s="103"/>
      <c r="AN167" s="71">
        <f t="shared" si="94"/>
        <v>0</v>
      </c>
      <c r="AO167" s="103"/>
      <c r="AP167" s="103"/>
      <c r="AQ167" s="71">
        <f t="shared" si="95"/>
        <v>0</v>
      </c>
      <c r="AR167" s="103"/>
      <c r="AS167" s="103"/>
      <c r="AT167" s="71">
        <f t="shared" si="96"/>
        <v>0</v>
      </c>
      <c r="AU167" s="103"/>
      <c r="AV167" s="72" t="str">
        <f t="shared" si="97"/>
        <v>???</v>
      </c>
      <c r="AW167" s="72" t="str">
        <f t="shared" si="98"/>
        <v>???</v>
      </c>
      <c r="AX167" s="103"/>
      <c r="AY167" s="71">
        <f t="shared" si="99"/>
        <v>5</v>
      </c>
      <c r="AZ167" s="103"/>
      <c r="BA167" s="103"/>
      <c r="BB167" s="71">
        <f t="shared" si="100"/>
        <v>5</v>
      </c>
      <c r="BC167" s="103"/>
      <c r="BD167" s="103"/>
      <c r="BE167" s="71">
        <f t="shared" si="101"/>
        <v>20</v>
      </c>
      <c r="BF167" s="103"/>
      <c r="BG167" s="72">
        <f t="shared" si="102"/>
        <v>1</v>
      </c>
      <c r="BH167" s="72">
        <f t="shared" si="103"/>
        <v>1</v>
      </c>
      <c r="BI167" s="103"/>
      <c r="BJ167" s="71">
        <f t="shared" si="104"/>
        <v>1</v>
      </c>
      <c r="BK167" s="103"/>
      <c r="BL167" s="103"/>
      <c r="BM167" s="71">
        <f t="shared" si="105"/>
        <v>1</v>
      </c>
      <c r="BN167" s="103"/>
      <c r="BO167" s="103"/>
      <c r="BP167" s="71">
        <f t="shared" si="106"/>
        <v>4</v>
      </c>
      <c r="BQ167" s="103"/>
      <c r="BR167" s="72">
        <f t="shared" si="107"/>
        <v>1</v>
      </c>
      <c r="BS167" s="72">
        <f t="shared" si="108"/>
        <v>1</v>
      </c>
      <c r="BT167" s="103"/>
    </row>
    <row r="168" spans="1:72" x14ac:dyDescent="0.15">
      <c r="A168" s="96">
        <f>学生名簿!O170</f>
        <v>0</v>
      </c>
      <c r="B168" s="96">
        <f>学生名簿!P170</f>
        <v>0</v>
      </c>
      <c r="C168" s="97">
        <f>学生名簿!Q170</f>
        <v>0</v>
      </c>
      <c r="D168" s="96">
        <f>学生名簿!R170</f>
        <v>0</v>
      </c>
      <c r="E168" s="96">
        <f>学生名簿!S170</f>
        <v>0</v>
      </c>
      <c r="F168" s="96">
        <f>学生名簿!T170</f>
        <v>0</v>
      </c>
      <c r="G168" s="71">
        <f t="shared" si="73"/>
        <v>10</v>
      </c>
      <c r="H168" s="96">
        <f t="shared" si="74"/>
        <v>0</v>
      </c>
      <c r="I168" s="96">
        <f t="shared" si="75"/>
        <v>0</v>
      </c>
      <c r="J168" s="71">
        <f t="shared" si="76"/>
        <v>10</v>
      </c>
      <c r="K168" s="96">
        <f t="shared" si="77"/>
        <v>0</v>
      </c>
      <c r="L168" s="96">
        <f t="shared" si="78"/>
        <v>0</v>
      </c>
      <c r="M168" s="71">
        <f t="shared" si="79"/>
        <v>42</v>
      </c>
      <c r="N168" s="96">
        <f t="shared" si="80"/>
        <v>0</v>
      </c>
      <c r="O168" s="72">
        <f t="shared" si="81"/>
        <v>1</v>
      </c>
      <c r="P168" s="72">
        <f t="shared" si="82"/>
        <v>1</v>
      </c>
      <c r="Q168" s="96">
        <f t="shared" si="83"/>
        <v>0</v>
      </c>
      <c r="R168" s="71">
        <f t="shared" si="84"/>
        <v>1</v>
      </c>
      <c r="S168" s="103"/>
      <c r="T168" s="103"/>
      <c r="U168" s="71">
        <f t="shared" si="85"/>
        <v>1</v>
      </c>
      <c r="V168" s="103"/>
      <c r="W168" s="103"/>
      <c r="X168" s="71">
        <f t="shared" si="86"/>
        <v>2</v>
      </c>
      <c r="Y168" s="103"/>
      <c r="Z168" s="72">
        <f t="shared" si="87"/>
        <v>1</v>
      </c>
      <c r="AA168" s="72">
        <f t="shared" si="88"/>
        <v>1</v>
      </c>
      <c r="AB168" s="103"/>
      <c r="AC168" s="71">
        <f t="shared" si="89"/>
        <v>3</v>
      </c>
      <c r="AD168" s="103"/>
      <c r="AE168" s="103"/>
      <c r="AF168" s="71">
        <f t="shared" si="90"/>
        <v>3</v>
      </c>
      <c r="AG168" s="103"/>
      <c r="AH168" s="103"/>
      <c r="AI168" s="71">
        <f t="shared" si="91"/>
        <v>16</v>
      </c>
      <c r="AJ168" s="103"/>
      <c r="AK168" s="72">
        <f t="shared" si="92"/>
        <v>1</v>
      </c>
      <c r="AL168" s="72">
        <f t="shared" si="93"/>
        <v>1</v>
      </c>
      <c r="AM168" s="103"/>
      <c r="AN168" s="71">
        <f t="shared" si="94"/>
        <v>0</v>
      </c>
      <c r="AO168" s="103"/>
      <c r="AP168" s="103"/>
      <c r="AQ168" s="71">
        <f t="shared" si="95"/>
        <v>0</v>
      </c>
      <c r="AR168" s="103"/>
      <c r="AS168" s="103"/>
      <c r="AT168" s="71">
        <f t="shared" si="96"/>
        <v>0</v>
      </c>
      <c r="AU168" s="103"/>
      <c r="AV168" s="72" t="str">
        <f t="shared" si="97"/>
        <v>???</v>
      </c>
      <c r="AW168" s="72" t="str">
        <f t="shared" si="98"/>
        <v>???</v>
      </c>
      <c r="AX168" s="103"/>
      <c r="AY168" s="71">
        <f t="shared" si="99"/>
        <v>5</v>
      </c>
      <c r="AZ168" s="103"/>
      <c r="BA168" s="103"/>
      <c r="BB168" s="71">
        <f t="shared" si="100"/>
        <v>5</v>
      </c>
      <c r="BC168" s="103"/>
      <c r="BD168" s="103"/>
      <c r="BE168" s="71">
        <f t="shared" si="101"/>
        <v>20</v>
      </c>
      <c r="BF168" s="103"/>
      <c r="BG168" s="72">
        <f t="shared" si="102"/>
        <v>1</v>
      </c>
      <c r="BH168" s="72">
        <f t="shared" si="103"/>
        <v>1</v>
      </c>
      <c r="BI168" s="103"/>
      <c r="BJ168" s="71">
        <f t="shared" si="104"/>
        <v>1</v>
      </c>
      <c r="BK168" s="103"/>
      <c r="BL168" s="103"/>
      <c r="BM168" s="71">
        <f t="shared" si="105"/>
        <v>1</v>
      </c>
      <c r="BN168" s="103"/>
      <c r="BO168" s="103"/>
      <c r="BP168" s="71">
        <f t="shared" si="106"/>
        <v>4</v>
      </c>
      <c r="BQ168" s="103"/>
      <c r="BR168" s="72">
        <f t="shared" si="107"/>
        <v>1</v>
      </c>
      <c r="BS168" s="72">
        <f t="shared" si="108"/>
        <v>1</v>
      </c>
      <c r="BT168" s="103"/>
    </row>
    <row r="169" spans="1:72" x14ac:dyDescent="0.15">
      <c r="A169" s="96">
        <f>学生名簿!O171</f>
        <v>0</v>
      </c>
      <c r="B169" s="96">
        <f>学生名簿!P171</f>
        <v>0</v>
      </c>
      <c r="C169" s="97">
        <f>学生名簿!Q171</f>
        <v>0</v>
      </c>
      <c r="D169" s="96">
        <f>学生名簿!R171</f>
        <v>0</v>
      </c>
      <c r="E169" s="96">
        <f>学生名簿!S171</f>
        <v>0</v>
      </c>
      <c r="F169" s="96">
        <f>学生名簿!T171</f>
        <v>0</v>
      </c>
      <c r="G169" s="71">
        <f t="shared" si="73"/>
        <v>10</v>
      </c>
      <c r="H169" s="96">
        <f t="shared" si="74"/>
        <v>0</v>
      </c>
      <c r="I169" s="96">
        <f t="shared" si="75"/>
        <v>0</v>
      </c>
      <c r="J169" s="71">
        <f t="shared" si="76"/>
        <v>10</v>
      </c>
      <c r="K169" s="96">
        <f t="shared" si="77"/>
        <v>0</v>
      </c>
      <c r="L169" s="96">
        <f t="shared" si="78"/>
        <v>0</v>
      </c>
      <c r="M169" s="71">
        <f t="shared" si="79"/>
        <v>42</v>
      </c>
      <c r="N169" s="96">
        <f t="shared" si="80"/>
        <v>0</v>
      </c>
      <c r="O169" s="72">
        <f t="shared" si="81"/>
        <v>1</v>
      </c>
      <c r="P169" s="72">
        <f t="shared" si="82"/>
        <v>1</v>
      </c>
      <c r="Q169" s="96">
        <f t="shared" si="83"/>
        <v>0</v>
      </c>
      <c r="R169" s="71">
        <f t="shared" si="84"/>
        <v>1</v>
      </c>
      <c r="S169" s="103"/>
      <c r="T169" s="103"/>
      <c r="U169" s="71">
        <f t="shared" si="85"/>
        <v>1</v>
      </c>
      <c r="V169" s="103"/>
      <c r="W169" s="103"/>
      <c r="X169" s="71">
        <f t="shared" si="86"/>
        <v>2</v>
      </c>
      <c r="Y169" s="103"/>
      <c r="Z169" s="72">
        <f t="shared" si="87"/>
        <v>1</v>
      </c>
      <c r="AA169" s="72">
        <f t="shared" si="88"/>
        <v>1</v>
      </c>
      <c r="AB169" s="103"/>
      <c r="AC169" s="71">
        <f t="shared" si="89"/>
        <v>3</v>
      </c>
      <c r="AD169" s="103"/>
      <c r="AE169" s="103"/>
      <c r="AF169" s="71">
        <f t="shared" si="90"/>
        <v>3</v>
      </c>
      <c r="AG169" s="103"/>
      <c r="AH169" s="103"/>
      <c r="AI169" s="71">
        <f t="shared" si="91"/>
        <v>16</v>
      </c>
      <c r="AJ169" s="103"/>
      <c r="AK169" s="72">
        <f t="shared" si="92"/>
        <v>1</v>
      </c>
      <c r="AL169" s="72">
        <f t="shared" si="93"/>
        <v>1</v>
      </c>
      <c r="AM169" s="103"/>
      <c r="AN169" s="71">
        <f t="shared" si="94"/>
        <v>0</v>
      </c>
      <c r="AO169" s="103"/>
      <c r="AP169" s="103"/>
      <c r="AQ169" s="71">
        <f t="shared" si="95"/>
        <v>0</v>
      </c>
      <c r="AR169" s="103"/>
      <c r="AS169" s="103"/>
      <c r="AT169" s="71">
        <f t="shared" si="96"/>
        <v>0</v>
      </c>
      <c r="AU169" s="103"/>
      <c r="AV169" s="72" t="str">
        <f t="shared" si="97"/>
        <v>???</v>
      </c>
      <c r="AW169" s="72" t="str">
        <f t="shared" si="98"/>
        <v>???</v>
      </c>
      <c r="AX169" s="103"/>
      <c r="AY169" s="71">
        <f t="shared" si="99"/>
        <v>5</v>
      </c>
      <c r="AZ169" s="103"/>
      <c r="BA169" s="103"/>
      <c r="BB169" s="71">
        <f t="shared" si="100"/>
        <v>5</v>
      </c>
      <c r="BC169" s="103"/>
      <c r="BD169" s="103"/>
      <c r="BE169" s="71">
        <f t="shared" si="101"/>
        <v>20</v>
      </c>
      <c r="BF169" s="103"/>
      <c r="BG169" s="72">
        <f t="shared" si="102"/>
        <v>1</v>
      </c>
      <c r="BH169" s="72">
        <f t="shared" si="103"/>
        <v>1</v>
      </c>
      <c r="BI169" s="103"/>
      <c r="BJ169" s="71">
        <f t="shared" si="104"/>
        <v>1</v>
      </c>
      <c r="BK169" s="103"/>
      <c r="BL169" s="103"/>
      <c r="BM169" s="71">
        <f t="shared" si="105"/>
        <v>1</v>
      </c>
      <c r="BN169" s="103"/>
      <c r="BO169" s="103"/>
      <c r="BP169" s="71">
        <f t="shared" si="106"/>
        <v>4</v>
      </c>
      <c r="BQ169" s="103"/>
      <c r="BR169" s="72">
        <f t="shared" si="107"/>
        <v>1</v>
      </c>
      <c r="BS169" s="72">
        <f t="shared" si="108"/>
        <v>1</v>
      </c>
      <c r="BT169" s="103"/>
    </row>
    <row r="170" spans="1:72" x14ac:dyDescent="0.15">
      <c r="A170" s="96">
        <f>学生名簿!O172</f>
        <v>0</v>
      </c>
      <c r="B170" s="96">
        <f>学生名簿!P172</f>
        <v>0</v>
      </c>
      <c r="C170" s="97">
        <f>学生名簿!Q172</f>
        <v>0</v>
      </c>
      <c r="D170" s="96">
        <f>学生名簿!R172</f>
        <v>0</v>
      </c>
      <c r="E170" s="96">
        <f>学生名簿!S172</f>
        <v>0</v>
      </c>
      <c r="F170" s="96">
        <f>学生名簿!T172</f>
        <v>0</v>
      </c>
      <c r="G170" s="71">
        <f t="shared" si="73"/>
        <v>10</v>
      </c>
      <c r="H170" s="96">
        <f t="shared" si="74"/>
        <v>0</v>
      </c>
      <c r="I170" s="96">
        <f t="shared" si="75"/>
        <v>0</v>
      </c>
      <c r="J170" s="71">
        <f t="shared" si="76"/>
        <v>10</v>
      </c>
      <c r="K170" s="96">
        <f t="shared" si="77"/>
        <v>0</v>
      </c>
      <c r="L170" s="96">
        <f t="shared" si="78"/>
        <v>0</v>
      </c>
      <c r="M170" s="71">
        <f t="shared" si="79"/>
        <v>42</v>
      </c>
      <c r="N170" s="96">
        <f t="shared" si="80"/>
        <v>0</v>
      </c>
      <c r="O170" s="72">
        <f t="shared" si="81"/>
        <v>1</v>
      </c>
      <c r="P170" s="72">
        <f t="shared" si="82"/>
        <v>1</v>
      </c>
      <c r="Q170" s="96">
        <f t="shared" si="83"/>
        <v>0</v>
      </c>
      <c r="R170" s="71">
        <f t="shared" si="84"/>
        <v>1</v>
      </c>
      <c r="S170" s="103"/>
      <c r="T170" s="103"/>
      <c r="U170" s="71">
        <f t="shared" si="85"/>
        <v>1</v>
      </c>
      <c r="V170" s="103"/>
      <c r="W170" s="103"/>
      <c r="X170" s="71">
        <f t="shared" si="86"/>
        <v>2</v>
      </c>
      <c r="Y170" s="103"/>
      <c r="Z170" s="72">
        <f t="shared" si="87"/>
        <v>1</v>
      </c>
      <c r="AA170" s="72">
        <f t="shared" si="88"/>
        <v>1</v>
      </c>
      <c r="AB170" s="103"/>
      <c r="AC170" s="71">
        <f t="shared" si="89"/>
        <v>3</v>
      </c>
      <c r="AD170" s="103"/>
      <c r="AE170" s="103"/>
      <c r="AF170" s="71">
        <f t="shared" si="90"/>
        <v>3</v>
      </c>
      <c r="AG170" s="103"/>
      <c r="AH170" s="103"/>
      <c r="AI170" s="71">
        <f t="shared" si="91"/>
        <v>16</v>
      </c>
      <c r="AJ170" s="103"/>
      <c r="AK170" s="72">
        <f t="shared" si="92"/>
        <v>1</v>
      </c>
      <c r="AL170" s="72">
        <f t="shared" si="93"/>
        <v>1</v>
      </c>
      <c r="AM170" s="103"/>
      <c r="AN170" s="71">
        <f t="shared" si="94"/>
        <v>0</v>
      </c>
      <c r="AO170" s="103"/>
      <c r="AP170" s="103"/>
      <c r="AQ170" s="71">
        <f t="shared" si="95"/>
        <v>0</v>
      </c>
      <c r="AR170" s="103"/>
      <c r="AS170" s="103"/>
      <c r="AT170" s="71">
        <f t="shared" si="96"/>
        <v>0</v>
      </c>
      <c r="AU170" s="103"/>
      <c r="AV170" s="72" t="str">
        <f t="shared" si="97"/>
        <v>???</v>
      </c>
      <c r="AW170" s="72" t="str">
        <f t="shared" si="98"/>
        <v>???</v>
      </c>
      <c r="AX170" s="103"/>
      <c r="AY170" s="71">
        <f t="shared" si="99"/>
        <v>5</v>
      </c>
      <c r="AZ170" s="103"/>
      <c r="BA170" s="103"/>
      <c r="BB170" s="71">
        <f t="shared" si="100"/>
        <v>5</v>
      </c>
      <c r="BC170" s="103"/>
      <c r="BD170" s="103"/>
      <c r="BE170" s="71">
        <f t="shared" si="101"/>
        <v>20</v>
      </c>
      <c r="BF170" s="103"/>
      <c r="BG170" s="72">
        <f t="shared" si="102"/>
        <v>1</v>
      </c>
      <c r="BH170" s="72">
        <f t="shared" si="103"/>
        <v>1</v>
      </c>
      <c r="BI170" s="103"/>
      <c r="BJ170" s="71">
        <f t="shared" si="104"/>
        <v>1</v>
      </c>
      <c r="BK170" s="103"/>
      <c r="BL170" s="103"/>
      <c r="BM170" s="71">
        <f t="shared" si="105"/>
        <v>1</v>
      </c>
      <c r="BN170" s="103"/>
      <c r="BO170" s="103"/>
      <c r="BP170" s="71">
        <f t="shared" si="106"/>
        <v>4</v>
      </c>
      <c r="BQ170" s="103"/>
      <c r="BR170" s="72">
        <f t="shared" si="107"/>
        <v>1</v>
      </c>
      <c r="BS170" s="72">
        <f t="shared" si="108"/>
        <v>1</v>
      </c>
      <c r="BT170" s="103"/>
    </row>
    <row r="171" spans="1:72" x14ac:dyDescent="0.15">
      <c r="A171" s="96">
        <f>学生名簿!O173</f>
        <v>0</v>
      </c>
      <c r="B171" s="96">
        <f>学生名簿!P173</f>
        <v>0</v>
      </c>
      <c r="C171" s="97">
        <f>学生名簿!Q173</f>
        <v>0</v>
      </c>
      <c r="D171" s="96">
        <f>学生名簿!R173</f>
        <v>0</v>
      </c>
      <c r="E171" s="96">
        <f>学生名簿!S173</f>
        <v>0</v>
      </c>
      <c r="F171" s="96">
        <f>学生名簿!T173</f>
        <v>0</v>
      </c>
      <c r="G171" s="71">
        <f t="shared" si="73"/>
        <v>10</v>
      </c>
      <c r="H171" s="96">
        <f t="shared" si="74"/>
        <v>0</v>
      </c>
      <c r="I171" s="96">
        <f t="shared" si="75"/>
        <v>0</v>
      </c>
      <c r="J171" s="71">
        <f t="shared" si="76"/>
        <v>10</v>
      </c>
      <c r="K171" s="96">
        <f t="shared" si="77"/>
        <v>0</v>
      </c>
      <c r="L171" s="96">
        <f t="shared" si="78"/>
        <v>0</v>
      </c>
      <c r="M171" s="71">
        <f t="shared" si="79"/>
        <v>42</v>
      </c>
      <c r="N171" s="96">
        <f t="shared" si="80"/>
        <v>0</v>
      </c>
      <c r="O171" s="72">
        <f t="shared" si="81"/>
        <v>1</v>
      </c>
      <c r="P171" s="72">
        <f t="shared" si="82"/>
        <v>1</v>
      </c>
      <c r="Q171" s="96">
        <f t="shared" si="83"/>
        <v>0</v>
      </c>
      <c r="R171" s="71">
        <f t="shared" si="84"/>
        <v>1</v>
      </c>
      <c r="S171" s="103"/>
      <c r="T171" s="103"/>
      <c r="U171" s="71">
        <f t="shared" si="85"/>
        <v>1</v>
      </c>
      <c r="V171" s="103"/>
      <c r="W171" s="103"/>
      <c r="X171" s="71">
        <f t="shared" si="86"/>
        <v>2</v>
      </c>
      <c r="Y171" s="103"/>
      <c r="Z171" s="72">
        <f t="shared" si="87"/>
        <v>1</v>
      </c>
      <c r="AA171" s="72">
        <f t="shared" si="88"/>
        <v>1</v>
      </c>
      <c r="AB171" s="103"/>
      <c r="AC171" s="71">
        <f t="shared" si="89"/>
        <v>3</v>
      </c>
      <c r="AD171" s="103"/>
      <c r="AE171" s="103"/>
      <c r="AF171" s="71">
        <f t="shared" si="90"/>
        <v>3</v>
      </c>
      <c r="AG171" s="103"/>
      <c r="AH171" s="103"/>
      <c r="AI171" s="71">
        <f t="shared" si="91"/>
        <v>16</v>
      </c>
      <c r="AJ171" s="103"/>
      <c r="AK171" s="72">
        <f t="shared" si="92"/>
        <v>1</v>
      </c>
      <c r="AL171" s="72">
        <f t="shared" si="93"/>
        <v>1</v>
      </c>
      <c r="AM171" s="103"/>
      <c r="AN171" s="71">
        <f t="shared" si="94"/>
        <v>0</v>
      </c>
      <c r="AO171" s="103"/>
      <c r="AP171" s="103"/>
      <c r="AQ171" s="71">
        <f t="shared" si="95"/>
        <v>0</v>
      </c>
      <c r="AR171" s="103"/>
      <c r="AS171" s="103"/>
      <c r="AT171" s="71">
        <f t="shared" si="96"/>
        <v>0</v>
      </c>
      <c r="AU171" s="103"/>
      <c r="AV171" s="72" t="str">
        <f t="shared" si="97"/>
        <v>???</v>
      </c>
      <c r="AW171" s="72" t="str">
        <f t="shared" si="98"/>
        <v>???</v>
      </c>
      <c r="AX171" s="103"/>
      <c r="AY171" s="71">
        <f t="shared" si="99"/>
        <v>5</v>
      </c>
      <c r="AZ171" s="103"/>
      <c r="BA171" s="103"/>
      <c r="BB171" s="71">
        <f t="shared" si="100"/>
        <v>5</v>
      </c>
      <c r="BC171" s="103"/>
      <c r="BD171" s="103"/>
      <c r="BE171" s="71">
        <f t="shared" si="101"/>
        <v>20</v>
      </c>
      <c r="BF171" s="103"/>
      <c r="BG171" s="72">
        <f t="shared" si="102"/>
        <v>1</v>
      </c>
      <c r="BH171" s="72">
        <f t="shared" si="103"/>
        <v>1</v>
      </c>
      <c r="BI171" s="103"/>
      <c r="BJ171" s="71">
        <f t="shared" si="104"/>
        <v>1</v>
      </c>
      <c r="BK171" s="103"/>
      <c r="BL171" s="103"/>
      <c r="BM171" s="71">
        <f t="shared" si="105"/>
        <v>1</v>
      </c>
      <c r="BN171" s="103"/>
      <c r="BO171" s="103"/>
      <c r="BP171" s="71">
        <f t="shared" si="106"/>
        <v>4</v>
      </c>
      <c r="BQ171" s="103"/>
      <c r="BR171" s="72">
        <f t="shared" si="107"/>
        <v>1</v>
      </c>
      <c r="BS171" s="72">
        <f t="shared" si="108"/>
        <v>1</v>
      </c>
      <c r="BT171" s="103"/>
    </row>
    <row r="172" spans="1:72" x14ac:dyDescent="0.15">
      <c r="A172" s="96">
        <f>学生名簿!O174</f>
        <v>0</v>
      </c>
      <c r="B172" s="96">
        <f>学生名簿!P174</f>
        <v>0</v>
      </c>
      <c r="C172" s="97">
        <f>学生名簿!Q174</f>
        <v>0</v>
      </c>
      <c r="D172" s="96">
        <f>学生名簿!R174</f>
        <v>0</v>
      </c>
      <c r="E172" s="96">
        <f>学生名簿!S174</f>
        <v>0</v>
      </c>
      <c r="F172" s="96">
        <f>学生名簿!T174</f>
        <v>0</v>
      </c>
      <c r="G172" s="71">
        <f t="shared" si="73"/>
        <v>10</v>
      </c>
      <c r="H172" s="96">
        <f t="shared" si="74"/>
        <v>0</v>
      </c>
      <c r="I172" s="96">
        <f t="shared" si="75"/>
        <v>0</v>
      </c>
      <c r="J172" s="71">
        <f t="shared" si="76"/>
        <v>10</v>
      </c>
      <c r="K172" s="96">
        <f t="shared" si="77"/>
        <v>0</v>
      </c>
      <c r="L172" s="96">
        <f t="shared" si="78"/>
        <v>0</v>
      </c>
      <c r="M172" s="71">
        <f t="shared" si="79"/>
        <v>42</v>
      </c>
      <c r="N172" s="96">
        <f t="shared" si="80"/>
        <v>0</v>
      </c>
      <c r="O172" s="72">
        <f t="shared" si="81"/>
        <v>1</v>
      </c>
      <c r="P172" s="72">
        <f t="shared" si="82"/>
        <v>1</v>
      </c>
      <c r="Q172" s="96">
        <f t="shared" si="83"/>
        <v>0</v>
      </c>
      <c r="R172" s="71">
        <f t="shared" si="84"/>
        <v>1</v>
      </c>
      <c r="S172" s="103"/>
      <c r="T172" s="103"/>
      <c r="U172" s="71">
        <f t="shared" si="85"/>
        <v>1</v>
      </c>
      <c r="V172" s="103"/>
      <c r="W172" s="103"/>
      <c r="X172" s="71">
        <f t="shared" si="86"/>
        <v>2</v>
      </c>
      <c r="Y172" s="103"/>
      <c r="Z172" s="72">
        <f t="shared" si="87"/>
        <v>1</v>
      </c>
      <c r="AA172" s="72">
        <f t="shared" si="88"/>
        <v>1</v>
      </c>
      <c r="AB172" s="103"/>
      <c r="AC172" s="71">
        <f t="shared" si="89"/>
        <v>3</v>
      </c>
      <c r="AD172" s="103"/>
      <c r="AE172" s="103"/>
      <c r="AF172" s="71">
        <f t="shared" si="90"/>
        <v>3</v>
      </c>
      <c r="AG172" s="103"/>
      <c r="AH172" s="103"/>
      <c r="AI172" s="71">
        <f t="shared" si="91"/>
        <v>16</v>
      </c>
      <c r="AJ172" s="103"/>
      <c r="AK172" s="72">
        <f t="shared" si="92"/>
        <v>1</v>
      </c>
      <c r="AL172" s="72">
        <f t="shared" si="93"/>
        <v>1</v>
      </c>
      <c r="AM172" s="103"/>
      <c r="AN172" s="71">
        <f t="shared" si="94"/>
        <v>0</v>
      </c>
      <c r="AO172" s="103"/>
      <c r="AP172" s="103"/>
      <c r="AQ172" s="71">
        <f t="shared" si="95"/>
        <v>0</v>
      </c>
      <c r="AR172" s="103"/>
      <c r="AS172" s="103"/>
      <c r="AT172" s="71">
        <f t="shared" si="96"/>
        <v>0</v>
      </c>
      <c r="AU172" s="103"/>
      <c r="AV172" s="72" t="str">
        <f t="shared" si="97"/>
        <v>???</v>
      </c>
      <c r="AW172" s="72" t="str">
        <f t="shared" si="98"/>
        <v>???</v>
      </c>
      <c r="AX172" s="103"/>
      <c r="AY172" s="71">
        <f t="shared" si="99"/>
        <v>5</v>
      </c>
      <c r="AZ172" s="103"/>
      <c r="BA172" s="103"/>
      <c r="BB172" s="71">
        <f t="shared" si="100"/>
        <v>5</v>
      </c>
      <c r="BC172" s="103"/>
      <c r="BD172" s="103"/>
      <c r="BE172" s="71">
        <f t="shared" si="101"/>
        <v>20</v>
      </c>
      <c r="BF172" s="103"/>
      <c r="BG172" s="72">
        <f t="shared" si="102"/>
        <v>1</v>
      </c>
      <c r="BH172" s="72">
        <f t="shared" si="103"/>
        <v>1</v>
      </c>
      <c r="BI172" s="103"/>
      <c r="BJ172" s="71">
        <f t="shared" si="104"/>
        <v>1</v>
      </c>
      <c r="BK172" s="103"/>
      <c r="BL172" s="103"/>
      <c r="BM172" s="71">
        <f t="shared" si="105"/>
        <v>1</v>
      </c>
      <c r="BN172" s="103"/>
      <c r="BO172" s="103"/>
      <c r="BP172" s="71">
        <f t="shared" si="106"/>
        <v>4</v>
      </c>
      <c r="BQ172" s="103"/>
      <c r="BR172" s="72">
        <f t="shared" si="107"/>
        <v>1</v>
      </c>
      <c r="BS172" s="72">
        <f t="shared" si="108"/>
        <v>1</v>
      </c>
      <c r="BT172" s="103"/>
    </row>
    <row r="173" spans="1:72" x14ac:dyDescent="0.15">
      <c r="A173" s="96">
        <f>学生名簿!O175</f>
        <v>0</v>
      </c>
      <c r="B173" s="96">
        <f>学生名簿!P175</f>
        <v>0</v>
      </c>
      <c r="C173" s="97">
        <f>学生名簿!Q175</f>
        <v>0</v>
      </c>
      <c r="D173" s="96">
        <f>学生名簿!R175</f>
        <v>0</v>
      </c>
      <c r="E173" s="96">
        <f>学生名簿!S175</f>
        <v>0</v>
      </c>
      <c r="F173" s="96">
        <f>学生名簿!T175</f>
        <v>0</v>
      </c>
      <c r="G173" s="71">
        <f t="shared" si="73"/>
        <v>10</v>
      </c>
      <c r="H173" s="96">
        <f t="shared" si="74"/>
        <v>0</v>
      </c>
      <c r="I173" s="96">
        <f t="shared" si="75"/>
        <v>0</v>
      </c>
      <c r="J173" s="71">
        <f t="shared" si="76"/>
        <v>10</v>
      </c>
      <c r="K173" s="96">
        <f t="shared" si="77"/>
        <v>0</v>
      </c>
      <c r="L173" s="96">
        <f t="shared" si="78"/>
        <v>0</v>
      </c>
      <c r="M173" s="71">
        <f t="shared" si="79"/>
        <v>42</v>
      </c>
      <c r="N173" s="96">
        <f t="shared" si="80"/>
        <v>0</v>
      </c>
      <c r="O173" s="72">
        <f t="shared" si="81"/>
        <v>1</v>
      </c>
      <c r="P173" s="72">
        <f t="shared" si="82"/>
        <v>1</v>
      </c>
      <c r="Q173" s="96">
        <f t="shared" si="83"/>
        <v>0</v>
      </c>
      <c r="R173" s="71">
        <f t="shared" si="84"/>
        <v>1</v>
      </c>
      <c r="S173" s="103"/>
      <c r="T173" s="103"/>
      <c r="U173" s="71">
        <f t="shared" si="85"/>
        <v>1</v>
      </c>
      <c r="V173" s="103"/>
      <c r="W173" s="103"/>
      <c r="X173" s="71">
        <f t="shared" si="86"/>
        <v>2</v>
      </c>
      <c r="Y173" s="103"/>
      <c r="Z173" s="72">
        <f t="shared" si="87"/>
        <v>1</v>
      </c>
      <c r="AA173" s="72">
        <f t="shared" si="88"/>
        <v>1</v>
      </c>
      <c r="AB173" s="103"/>
      <c r="AC173" s="71">
        <f t="shared" si="89"/>
        <v>3</v>
      </c>
      <c r="AD173" s="103"/>
      <c r="AE173" s="103"/>
      <c r="AF173" s="71">
        <f t="shared" si="90"/>
        <v>3</v>
      </c>
      <c r="AG173" s="103"/>
      <c r="AH173" s="103"/>
      <c r="AI173" s="71">
        <f t="shared" si="91"/>
        <v>16</v>
      </c>
      <c r="AJ173" s="103"/>
      <c r="AK173" s="72">
        <f t="shared" si="92"/>
        <v>1</v>
      </c>
      <c r="AL173" s="72">
        <f t="shared" si="93"/>
        <v>1</v>
      </c>
      <c r="AM173" s="103"/>
      <c r="AN173" s="71">
        <f t="shared" si="94"/>
        <v>0</v>
      </c>
      <c r="AO173" s="103"/>
      <c r="AP173" s="103"/>
      <c r="AQ173" s="71">
        <f t="shared" si="95"/>
        <v>0</v>
      </c>
      <c r="AR173" s="103"/>
      <c r="AS173" s="103"/>
      <c r="AT173" s="71">
        <f t="shared" si="96"/>
        <v>0</v>
      </c>
      <c r="AU173" s="103"/>
      <c r="AV173" s="72" t="str">
        <f t="shared" si="97"/>
        <v>???</v>
      </c>
      <c r="AW173" s="72" t="str">
        <f t="shared" si="98"/>
        <v>???</v>
      </c>
      <c r="AX173" s="103"/>
      <c r="AY173" s="71">
        <f t="shared" si="99"/>
        <v>5</v>
      </c>
      <c r="AZ173" s="103"/>
      <c r="BA173" s="103"/>
      <c r="BB173" s="71">
        <f t="shared" si="100"/>
        <v>5</v>
      </c>
      <c r="BC173" s="103"/>
      <c r="BD173" s="103"/>
      <c r="BE173" s="71">
        <f t="shared" si="101"/>
        <v>20</v>
      </c>
      <c r="BF173" s="103"/>
      <c r="BG173" s="72">
        <f t="shared" si="102"/>
        <v>1</v>
      </c>
      <c r="BH173" s="72">
        <f t="shared" si="103"/>
        <v>1</v>
      </c>
      <c r="BI173" s="103"/>
      <c r="BJ173" s="71">
        <f t="shared" si="104"/>
        <v>1</v>
      </c>
      <c r="BK173" s="103"/>
      <c r="BL173" s="103"/>
      <c r="BM173" s="71">
        <f t="shared" si="105"/>
        <v>1</v>
      </c>
      <c r="BN173" s="103"/>
      <c r="BO173" s="103"/>
      <c r="BP173" s="71">
        <f t="shared" si="106"/>
        <v>4</v>
      </c>
      <c r="BQ173" s="103"/>
      <c r="BR173" s="72">
        <f t="shared" si="107"/>
        <v>1</v>
      </c>
      <c r="BS173" s="72">
        <f t="shared" si="108"/>
        <v>1</v>
      </c>
      <c r="BT173" s="103"/>
    </row>
    <row r="174" spans="1:72" x14ac:dyDescent="0.15">
      <c r="A174" s="96">
        <f>学生名簿!O176</f>
        <v>0</v>
      </c>
      <c r="B174" s="96">
        <f>学生名簿!P176</f>
        <v>0</v>
      </c>
      <c r="C174" s="97">
        <f>学生名簿!Q176</f>
        <v>0</v>
      </c>
      <c r="D174" s="96">
        <f>学生名簿!R176</f>
        <v>0</v>
      </c>
      <c r="E174" s="96">
        <f>学生名簿!S176</f>
        <v>0</v>
      </c>
      <c r="F174" s="96">
        <f>学生名簿!T176</f>
        <v>0</v>
      </c>
      <c r="G174" s="71">
        <f t="shared" si="73"/>
        <v>10</v>
      </c>
      <c r="H174" s="96">
        <f t="shared" si="74"/>
        <v>0</v>
      </c>
      <c r="I174" s="96">
        <f t="shared" si="75"/>
        <v>0</v>
      </c>
      <c r="J174" s="71">
        <f t="shared" si="76"/>
        <v>10</v>
      </c>
      <c r="K174" s="96">
        <f t="shared" si="77"/>
        <v>0</v>
      </c>
      <c r="L174" s="96">
        <f t="shared" si="78"/>
        <v>0</v>
      </c>
      <c r="M174" s="71">
        <f t="shared" si="79"/>
        <v>42</v>
      </c>
      <c r="N174" s="96">
        <f t="shared" si="80"/>
        <v>0</v>
      </c>
      <c r="O174" s="72">
        <f t="shared" si="81"/>
        <v>1</v>
      </c>
      <c r="P174" s="72">
        <f t="shared" si="82"/>
        <v>1</v>
      </c>
      <c r="Q174" s="96">
        <f t="shared" si="83"/>
        <v>0</v>
      </c>
      <c r="R174" s="71">
        <f t="shared" si="84"/>
        <v>1</v>
      </c>
      <c r="S174" s="103"/>
      <c r="T174" s="103"/>
      <c r="U174" s="71">
        <f t="shared" si="85"/>
        <v>1</v>
      </c>
      <c r="V174" s="103"/>
      <c r="W174" s="103"/>
      <c r="X174" s="71">
        <f t="shared" si="86"/>
        <v>2</v>
      </c>
      <c r="Y174" s="103"/>
      <c r="Z174" s="72">
        <f t="shared" si="87"/>
        <v>1</v>
      </c>
      <c r="AA174" s="72">
        <f t="shared" si="88"/>
        <v>1</v>
      </c>
      <c r="AB174" s="103"/>
      <c r="AC174" s="71">
        <f t="shared" si="89"/>
        <v>3</v>
      </c>
      <c r="AD174" s="103"/>
      <c r="AE174" s="103"/>
      <c r="AF174" s="71">
        <f t="shared" si="90"/>
        <v>3</v>
      </c>
      <c r="AG174" s="103"/>
      <c r="AH174" s="103"/>
      <c r="AI174" s="71">
        <f t="shared" si="91"/>
        <v>16</v>
      </c>
      <c r="AJ174" s="103"/>
      <c r="AK174" s="72">
        <f t="shared" si="92"/>
        <v>1</v>
      </c>
      <c r="AL174" s="72">
        <f t="shared" si="93"/>
        <v>1</v>
      </c>
      <c r="AM174" s="103"/>
      <c r="AN174" s="71">
        <f t="shared" si="94"/>
        <v>0</v>
      </c>
      <c r="AO174" s="103"/>
      <c r="AP174" s="103"/>
      <c r="AQ174" s="71">
        <f t="shared" si="95"/>
        <v>0</v>
      </c>
      <c r="AR174" s="103"/>
      <c r="AS174" s="103"/>
      <c r="AT174" s="71">
        <f t="shared" si="96"/>
        <v>0</v>
      </c>
      <c r="AU174" s="103"/>
      <c r="AV174" s="72" t="str">
        <f t="shared" si="97"/>
        <v>???</v>
      </c>
      <c r="AW174" s="72" t="str">
        <f t="shared" si="98"/>
        <v>???</v>
      </c>
      <c r="AX174" s="103"/>
      <c r="AY174" s="71">
        <f t="shared" si="99"/>
        <v>5</v>
      </c>
      <c r="AZ174" s="103"/>
      <c r="BA174" s="103"/>
      <c r="BB174" s="71">
        <f t="shared" si="100"/>
        <v>5</v>
      </c>
      <c r="BC174" s="103"/>
      <c r="BD174" s="103"/>
      <c r="BE174" s="71">
        <f t="shared" si="101"/>
        <v>20</v>
      </c>
      <c r="BF174" s="103"/>
      <c r="BG174" s="72">
        <f t="shared" si="102"/>
        <v>1</v>
      </c>
      <c r="BH174" s="72">
        <f t="shared" si="103"/>
        <v>1</v>
      </c>
      <c r="BI174" s="103"/>
      <c r="BJ174" s="71">
        <f t="shared" si="104"/>
        <v>1</v>
      </c>
      <c r="BK174" s="103"/>
      <c r="BL174" s="103"/>
      <c r="BM174" s="71">
        <f t="shared" si="105"/>
        <v>1</v>
      </c>
      <c r="BN174" s="103"/>
      <c r="BO174" s="103"/>
      <c r="BP174" s="71">
        <f t="shared" si="106"/>
        <v>4</v>
      </c>
      <c r="BQ174" s="103"/>
      <c r="BR174" s="72">
        <f t="shared" si="107"/>
        <v>1</v>
      </c>
      <c r="BS174" s="72">
        <f t="shared" si="108"/>
        <v>1</v>
      </c>
      <c r="BT174" s="103"/>
    </row>
    <row r="175" spans="1:72" x14ac:dyDescent="0.15">
      <c r="A175" s="96">
        <f>学生名簿!O177</f>
        <v>0</v>
      </c>
      <c r="B175" s="96">
        <f>学生名簿!P177</f>
        <v>0</v>
      </c>
      <c r="C175" s="97">
        <f>学生名簿!Q177</f>
        <v>0</v>
      </c>
      <c r="D175" s="96">
        <f>学生名簿!R177</f>
        <v>0</v>
      </c>
      <c r="E175" s="96">
        <f>学生名簿!S177</f>
        <v>0</v>
      </c>
      <c r="F175" s="96">
        <f>学生名簿!T177</f>
        <v>0</v>
      </c>
      <c r="G175" s="71">
        <f t="shared" si="73"/>
        <v>10</v>
      </c>
      <c r="H175" s="96">
        <f t="shared" si="74"/>
        <v>0</v>
      </c>
      <c r="I175" s="96">
        <f t="shared" si="75"/>
        <v>0</v>
      </c>
      <c r="J175" s="71">
        <f t="shared" si="76"/>
        <v>10</v>
      </c>
      <c r="K175" s="96">
        <f t="shared" si="77"/>
        <v>0</v>
      </c>
      <c r="L175" s="96">
        <f t="shared" si="78"/>
        <v>0</v>
      </c>
      <c r="M175" s="71">
        <f t="shared" si="79"/>
        <v>42</v>
      </c>
      <c r="N175" s="96">
        <f t="shared" si="80"/>
        <v>0</v>
      </c>
      <c r="O175" s="72">
        <f t="shared" si="81"/>
        <v>1</v>
      </c>
      <c r="P175" s="72">
        <f t="shared" si="82"/>
        <v>1</v>
      </c>
      <c r="Q175" s="96">
        <f t="shared" si="83"/>
        <v>0</v>
      </c>
      <c r="R175" s="71">
        <f t="shared" si="84"/>
        <v>1</v>
      </c>
      <c r="S175" s="103"/>
      <c r="T175" s="103"/>
      <c r="U175" s="71">
        <f t="shared" si="85"/>
        <v>1</v>
      </c>
      <c r="V175" s="103"/>
      <c r="W175" s="103"/>
      <c r="X175" s="71">
        <f t="shared" si="86"/>
        <v>2</v>
      </c>
      <c r="Y175" s="103"/>
      <c r="Z175" s="72">
        <f t="shared" si="87"/>
        <v>1</v>
      </c>
      <c r="AA175" s="72">
        <f t="shared" si="88"/>
        <v>1</v>
      </c>
      <c r="AB175" s="103"/>
      <c r="AC175" s="71">
        <f t="shared" si="89"/>
        <v>3</v>
      </c>
      <c r="AD175" s="103"/>
      <c r="AE175" s="103"/>
      <c r="AF175" s="71">
        <f t="shared" si="90"/>
        <v>3</v>
      </c>
      <c r="AG175" s="103"/>
      <c r="AH175" s="103"/>
      <c r="AI175" s="71">
        <f t="shared" si="91"/>
        <v>16</v>
      </c>
      <c r="AJ175" s="103"/>
      <c r="AK175" s="72">
        <f t="shared" si="92"/>
        <v>1</v>
      </c>
      <c r="AL175" s="72">
        <f t="shared" si="93"/>
        <v>1</v>
      </c>
      <c r="AM175" s="103"/>
      <c r="AN175" s="71">
        <f t="shared" si="94"/>
        <v>0</v>
      </c>
      <c r="AO175" s="103"/>
      <c r="AP175" s="103"/>
      <c r="AQ175" s="71">
        <f t="shared" si="95"/>
        <v>0</v>
      </c>
      <c r="AR175" s="103"/>
      <c r="AS175" s="103"/>
      <c r="AT175" s="71">
        <f t="shared" si="96"/>
        <v>0</v>
      </c>
      <c r="AU175" s="103"/>
      <c r="AV175" s="72" t="str">
        <f t="shared" si="97"/>
        <v>???</v>
      </c>
      <c r="AW175" s="72" t="str">
        <f t="shared" si="98"/>
        <v>???</v>
      </c>
      <c r="AX175" s="103"/>
      <c r="AY175" s="71">
        <f t="shared" si="99"/>
        <v>5</v>
      </c>
      <c r="AZ175" s="103"/>
      <c r="BA175" s="103"/>
      <c r="BB175" s="71">
        <f t="shared" si="100"/>
        <v>5</v>
      </c>
      <c r="BC175" s="103"/>
      <c r="BD175" s="103"/>
      <c r="BE175" s="71">
        <f t="shared" si="101"/>
        <v>20</v>
      </c>
      <c r="BF175" s="103"/>
      <c r="BG175" s="72">
        <f t="shared" si="102"/>
        <v>1</v>
      </c>
      <c r="BH175" s="72">
        <f t="shared" si="103"/>
        <v>1</v>
      </c>
      <c r="BI175" s="103"/>
      <c r="BJ175" s="71">
        <f t="shared" si="104"/>
        <v>1</v>
      </c>
      <c r="BK175" s="103"/>
      <c r="BL175" s="103"/>
      <c r="BM175" s="71">
        <f t="shared" si="105"/>
        <v>1</v>
      </c>
      <c r="BN175" s="103"/>
      <c r="BO175" s="103"/>
      <c r="BP175" s="71">
        <f t="shared" si="106"/>
        <v>4</v>
      </c>
      <c r="BQ175" s="103"/>
      <c r="BR175" s="72">
        <f t="shared" si="107"/>
        <v>1</v>
      </c>
      <c r="BS175" s="72">
        <f t="shared" si="108"/>
        <v>1</v>
      </c>
      <c r="BT175" s="103"/>
    </row>
    <row r="176" spans="1:72" x14ac:dyDescent="0.15">
      <c r="A176" s="96">
        <f>学生名簿!O178</f>
        <v>0</v>
      </c>
      <c r="B176" s="96">
        <f>学生名簿!P178</f>
        <v>0</v>
      </c>
      <c r="C176" s="97">
        <f>学生名簿!Q178</f>
        <v>0</v>
      </c>
      <c r="D176" s="96">
        <f>学生名簿!R178</f>
        <v>0</v>
      </c>
      <c r="E176" s="96">
        <f>学生名簿!S178</f>
        <v>0</v>
      </c>
      <c r="F176" s="96">
        <f>学生名簿!T178</f>
        <v>0</v>
      </c>
      <c r="G176" s="71">
        <f t="shared" si="73"/>
        <v>10</v>
      </c>
      <c r="H176" s="96">
        <f t="shared" si="74"/>
        <v>0</v>
      </c>
      <c r="I176" s="96">
        <f t="shared" si="75"/>
        <v>0</v>
      </c>
      <c r="J176" s="71">
        <f t="shared" si="76"/>
        <v>10</v>
      </c>
      <c r="K176" s="96">
        <f t="shared" si="77"/>
        <v>0</v>
      </c>
      <c r="L176" s="96">
        <f t="shared" si="78"/>
        <v>0</v>
      </c>
      <c r="M176" s="71">
        <f t="shared" si="79"/>
        <v>42</v>
      </c>
      <c r="N176" s="96">
        <f t="shared" si="80"/>
        <v>0</v>
      </c>
      <c r="O176" s="72">
        <f t="shared" si="81"/>
        <v>1</v>
      </c>
      <c r="P176" s="72">
        <f t="shared" si="82"/>
        <v>1</v>
      </c>
      <c r="Q176" s="96">
        <f t="shared" si="83"/>
        <v>0</v>
      </c>
      <c r="R176" s="71">
        <f t="shared" si="84"/>
        <v>1</v>
      </c>
      <c r="S176" s="103"/>
      <c r="T176" s="103"/>
      <c r="U176" s="71">
        <f t="shared" si="85"/>
        <v>1</v>
      </c>
      <c r="V176" s="103"/>
      <c r="W176" s="103"/>
      <c r="X176" s="71">
        <f t="shared" si="86"/>
        <v>2</v>
      </c>
      <c r="Y176" s="103"/>
      <c r="Z176" s="72">
        <f t="shared" si="87"/>
        <v>1</v>
      </c>
      <c r="AA176" s="72">
        <f t="shared" si="88"/>
        <v>1</v>
      </c>
      <c r="AB176" s="103"/>
      <c r="AC176" s="71">
        <f t="shared" si="89"/>
        <v>3</v>
      </c>
      <c r="AD176" s="103"/>
      <c r="AE176" s="103"/>
      <c r="AF176" s="71">
        <f t="shared" si="90"/>
        <v>3</v>
      </c>
      <c r="AG176" s="103"/>
      <c r="AH176" s="103"/>
      <c r="AI176" s="71">
        <f t="shared" si="91"/>
        <v>16</v>
      </c>
      <c r="AJ176" s="103"/>
      <c r="AK176" s="72">
        <f t="shared" si="92"/>
        <v>1</v>
      </c>
      <c r="AL176" s="72">
        <f t="shared" si="93"/>
        <v>1</v>
      </c>
      <c r="AM176" s="103"/>
      <c r="AN176" s="71">
        <f t="shared" si="94"/>
        <v>0</v>
      </c>
      <c r="AO176" s="103"/>
      <c r="AP176" s="103"/>
      <c r="AQ176" s="71">
        <f t="shared" si="95"/>
        <v>0</v>
      </c>
      <c r="AR176" s="103"/>
      <c r="AS176" s="103"/>
      <c r="AT176" s="71">
        <f t="shared" si="96"/>
        <v>0</v>
      </c>
      <c r="AU176" s="103"/>
      <c r="AV176" s="72" t="str">
        <f t="shared" si="97"/>
        <v>???</v>
      </c>
      <c r="AW176" s="72" t="str">
        <f t="shared" si="98"/>
        <v>???</v>
      </c>
      <c r="AX176" s="103"/>
      <c r="AY176" s="71">
        <f t="shared" si="99"/>
        <v>5</v>
      </c>
      <c r="AZ176" s="103"/>
      <c r="BA176" s="103"/>
      <c r="BB176" s="71">
        <f t="shared" si="100"/>
        <v>5</v>
      </c>
      <c r="BC176" s="103"/>
      <c r="BD176" s="103"/>
      <c r="BE176" s="71">
        <f t="shared" si="101"/>
        <v>20</v>
      </c>
      <c r="BF176" s="103"/>
      <c r="BG176" s="72">
        <f t="shared" si="102"/>
        <v>1</v>
      </c>
      <c r="BH176" s="72">
        <f t="shared" si="103"/>
        <v>1</v>
      </c>
      <c r="BI176" s="103"/>
      <c r="BJ176" s="71">
        <f t="shared" si="104"/>
        <v>1</v>
      </c>
      <c r="BK176" s="103"/>
      <c r="BL176" s="103"/>
      <c r="BM176" s="71">
        <f t="shared" si="105"/>
        <v>1</v>
      </c>
      <c r="BN176" s="103"/>
      <c r="BO176" s="103"/>
      <c r="BP176" s="71">
        <f t="shared" si="106"/>
        <v>4</v>
      </c>
      <c r="BQ176" s="103"/>
      <c r="BR176" s="72">
        <f t="shared" si="107"/>
        <v>1</v>
      </c>
      <c r="BS176" s="72">
        <f t="shared" si="108"/>
        <v>1</v>
      </c>
      <c r="BT176" s="103"/>
    </row>
    <row r="177" spans="1:72" x14ac:dyDescent="0.15">
      <c r="A177" s="96">
        <f>学生名簿!O179</f>
        <v>0</v>
      </c>
      <c r="B177" s="96">
        <f>学生名簿!P179</f>
        <v>0</v>
      </c>
      <c r="C177" s="97">
        <f>学生名簿!Q179</f>
        <v>0</v>
      </c>
      <c r="D177" s="96">
        <f>学生名簿!R179</f>
        <v>0</v>
      </c>
      <c r="E177" s="96">
        <f>学生名簿!S179</f>
        <v>0</v>
      </c>
      <c r="F177" s="96">
        <f>学生名簿!T179</f>
        <v>0</v>
      </c>
      <c r="G177" s="71">
        <f t="shared" si="73"/>
        <v>10</v>
      </c>
      <c r="H177" s="96">
        <f t="shared" si="74"/>
        <v>0</v>
      </c>
      <c r="I177" s="96">
        <f t="shared" si="75"/>
        <v>0</v>
      </c>
      <c r="J177" s="71">
        <f t="shared" si="76"/>
        <v>10</v>
      </c>
      <c r="K177" s="96">
        <f t="shared" si="77"/>
        <v>0</v>
      </c>
      <c r="L177" s="96">
        <f t="shared" si="78"/>
        <v>0</v>
      </c>
      <c r="M177" s="71">
        <f t="shared" si="79"/>
        <v>42</v>
      </c>
      <c r="N177" s="96">
        <f t="shared" si="80"/>
        <v>0</v>
      </c>
      <c r="O177" s="72">
        <f t="shared" si="81"/>
        <v>1</v>
      </c>
      <c r="P177" s="72">
        <f t="shared" si="82"/>
        <v>1</v>
      </c>
      <c r="Q177" s="96">
        <f t="shared" si="83"/>
        <v>0</v>
      </c>
      <c r="R177" s="71">
        <f t="shared" si="84"/>
        <v>1</v>
      </c>
      <c r="S177" s="103"/>
      <c r="T177" s="103"/>
      <c r="U177" s="71">
        <f t="shared" si="85"/>
        <v>1</v>
      </c>
      <c r="V177" s="103"/>
      <c r="W177" s="103"/>
      <c r="X177" s="71">
        <f t="shared" si="86"/>
        <v>2</v>
      </c>
      <c r="Y177" s="103"/>
      <c r="Z177" s="72">
        <f t="shared" si="87"/>
        <v>1</v>
      </c>
      <c r="AA177" s="72">
        <f t="shared" si="88"/>
        <v>1</v>
      </c>
      <c r="AB177" s="103"/>
      <c r="AC177" s="71">
        <f t="shared" si="89"/>
        <v>3</v>
      </c>
      <c r="AD177" s="103"/>
      <c r="AE177" s="103"/>
      <c r="AF177" s="71">
        <f t="shared" si="90"/>
        <v>3</v>
      </c>
      <c r="AG177" s="103"/>
      <c r="AH177" s="103"/>
      <c r="AI177" s="71">
        <f t="shared" si="91"/>
        <v>16</v>
      </c>
      <c r="AJ177" s="103"/>
      <c r="AK177" s="72">
        <f t="shared" si="92"/>
        <v>1</v>
      </c>
      <c r="AL177" s="72">
        <f t="shared" si="93"/>
        <v>1</v>
      </c>
      <c r="AM177" s="103"/>
      <c r="AN177" s="71">
        <f t="shared" si="94"/>
        <v>0</v>
      </c>
      <c r="AO177" s="103"/>
      <c r="AP177" s="103"/>
      <c r="AQ177" s="71">
        <f t="shared" si="95"/>
        <v>0</v>
      </c>
      <c r="AR177" s="103"/>
      <c r="AS177" s="103"/>
      <c r="AT177" s="71">
        <f t="shared" si="96"/>
        <v>0</v>
      </c>
      <c r="AU177" s="103"/>
      <c r="AV177" s="72" t="str">
        <f t="shared" si="97"/>
        <v>???</v>
      </c>
      <c r="AW177" s="72" t="str">
        <f t="shared" si="98"/>
        <v>???</v>
      </c>
      <c r="AX177" s="103"/>
      <c r="AY177" s="71">
        <f t="shared" si="99"/>
        <v>5</v>
      </c>
      <c r="AZ177" s="103"/>
      <c r="BA177" s="103"/>
      <c r="BB177" s="71">
        <f t="shared" si="100"/>
        <v>5</v>
      </c>
      <c r="BC177" s="103"/>
      <c r="BD177" s="103"/>
      <c r="BE177" s="71">
        <f t="shared" si="101"/>
        <v>20</v>
      </c>
      <c r="BF177" s="103"/>
      <c r="BG177" s="72">
        <f t="shared" si="102"/>
        <v>1</v>
      </c>
      <c r="BH177" s="72">
        <f t="shared" si="103"/>
        <v>1</v>
      </c>
      <c r="BI177" s="103"/>
      <c r="BJ177" s="71">
        <f t="shared" si="104"/>
        <v>1</v>
      </c>
      <c r="BK177" s="103"/>
      <c r="BL177" s="103"/>
      <c r="BM177" s="71">
        <f t="shared" si="105"/>
        <v>1</v>
      </c>
      <c r="BN177" s="103"/>
      <c r="BO177" s="103"/>
      <c r="BP177" s="71">
        <f t="shared" si="106"/>
        <v>4</v>
      </c>
      <c r="BQ177" s="103"/>
      <c r="BR177" s="72">
        <f t="shared" si="107"/>
        <v>1</v>
      </c>
      <c r="BS177" s="72">
        <f t="shared" si="108"/>
        <v>1</v>
      </c>
      <c r="BT177" s="103"/>
    </row>
    <row r="178" spans="1:72" x14ac:dyDescent="0.15">
      <c r="A178" s="96">
        <f>学生名簿!O180</f>
        <v>0</v>
      </c>
      <c r="B178" s="96">
        <f>学生名簿!P180</f>
        <v>0</v>
      </c>
      <c r="C178" s="97">
        <f>学生名簿!Q180</f>
        <v>0</v>
      </c>
      <c r="D178" s="96">
        <f>学生名簿!R180</f>
        <v>0</v>
      </c>
      <c r="E178" s="96">
        <f>学生名簿!S180</f>
        <v>0</v>
      </c>
      <c r="F178" s="96">
        <f>学生名簿!T180</f>
        <v>0</v>
      </c>
      <c r="G178" s="71">
        <f t="shared" si="73"/>
        <v>10</v>
      </c>
      <c r="H178" s="96">
        <f t="shared" si="74"/>
        <v>0</v>
      </c>
      <c r="I178" s="96">
        <f t="shared" si="75"/>
        <v>0</v>
      </c>
      <c r="J178" s="71">
        <f t="shared" si="76"/>
        <v>10</v>
      </c>
      <c r="K178" s="96">
        <f t="shared" si="77"/>
        <v>0</v>
      </c>
      <c r="L178" s="96">
        <f t="shared" si="78"/>
        <v>0</v>
      </c>
      <c r="M178" s="71">
        <f t="shared" si="79"/>
        <v>42</v>
      </c>
      <c r="N178" s="96">
        <f t="shared" si="80"/>
        <v>0</v>
      </c>
      <c r="O178" s="72">
        <f t="shared" si="81"/>
        <v>1</v>
      </c>
      <c r="P178" s="72">
        <f t="shared" si="82"/>
        <v>1</v>
      </c>
      <c r="Q178" s="96">
        <f t="shared" si="83"/>
        <v>0</v>
      </c>
      <c r="R178" s="71">
        <f t="shared" si="84"/>
        <v>1</v>
      </c>
      <c r="S178" s="103"/>
      <c r="T178" s="103"/>
      <c r="U178" s="71">
        <f t="shared" si="85"/>
        <v>1</v>
      </c>
      <c r="V178" s="103"/>
      <c r="W178" s="103"/>
      <c r="X178" s="71">
        <f t="shared" si="86"/>
        <v>2</v>
      </c>
      <c r="Y178" s="103"/>
      <c r="Z178" s="72">
        <f t="shared" si="87"/>
        <v>1</v>
      </c>
      <c r="AA178" s="72">
        <f t="shared" si="88"/>
        <v>1</v>
      </c>
      <c r="AB178" s="103"/>
      <c r="AC178" s="71">
        <f t="shared" si="89"/>
        <v>3</v>
      </c>
      <c r="AD178" s="103"/>
      <c r="AE178" s="103"/>
      <c r="AF178" s="71">
        <f t="shared" si="90"/>
        <v>3</v>
      </c>
      <c r="AG178" s="103"/>
      <c r="AH178" s="103"/>
      <c r="AI178" s="71">
        <f t="shared" si="91"/>
        <v>16</v>
      </c>
      <c r="AJ178" s="103"/>
      <c r="AK178" s="72">
        <f t="shared" si="92"/>
        <v>1</v>
      </c>
      <c r="AL178" s="72">
        <f t="shared" si="93"/>
        <v>1</v>
      </c>
      <c r="AM178" s="103"/>
      <c r="AN178" s="71">
        <f t="shared" si="94"/>
        <v>0</v>
      </c>
      <c r="AO178" s="103"/>
      <c r="AP178" s="103"/>
      <c r="AQ178" s="71">
        <f t="shared" si="95"/>
        <v>0</v>
      </c>
      <c r="AR178" s="103"/>
      <c r="AS178" s="103"/>
      <c r="AT178" s="71">
        <f t="shared" si="96"/>
        <v>0</v>
      </c>
      <c r="AU178" s="103"/>
      <c r="AV178" s="72" t="str">
        <f t="shared" si="97"/>
        <v>???</v>
      </c>
      <c r="AW178" s="72" t="str">
        <f t="shared" si="98"/>
        <v>???</v>
      </c>
      <c r="AX178" s="103"/>
      <c r="AY178" s="71">
        <f t="shared" si="99"/>
        <v>5</v>
      </c>
      <c r="AZ178" s="103"/>
      <c r="BA178" s="103"/>
      <c r="BB178" s="71">
        <f t="shared" si="100"/>
        <v>5</v>
      </c>
      <c r="BC178" s="103"/>
      <c r="BD178" s="103"/>
      <c r="BE178" s="71">
        <f t="shared" si="101"/>
        <v>20</v>
      </c>
      <c r="BF178" s="103"/>
      <c r="BG178" s="72">
        <f t="shared" si="102"/>
        <v>1</v>
      </c>
      <c r="BH178" s="72">
        <f t="shared" si="103"/>
        <v>1</v>
      </c>
      <c r="BI178" s="103"/>
      <c r="BJ178" s="71">
        <f t="shared" si="104"/>
        <v>1</v>
      </c>
      <c r="BK178" s="103"/>
      <c r="BL178" s="103"/>
      <c r="BM178" s="71">
        <f t="shared" si="105"/>
        <v>1</v>
      </c>
      <c r="BN178" s="103"/>
      <c r="BO178" s="103"/>
      <c r="BP178" s="71">
        <f t="shared" si="106"/>
        <v>4</v>
      </c>
      <c r="BQ178" s="103"/>
      <c r="BR178" s="72">
        <f t="shared" si="107"/>
        <v>1</v>
      </c>
      <c r="BS178" s="72">
        <f t="shared" si="108"/>
        <v>1</v>
      </c>
      <c r="BT178" s="103"/>
    </row>
    <row r="179" spans="1:72" x14ac:dyDescent="0.15">
      <c r="A179" s="96">
        <f>学生名簿!O181</f>
        <v>0</v>
      </c>
      <c r="B179" s="96">
        <f>学生名簿!P181</f>
        <v>0</v>
      </c>
      <c r="C179" s="97">
        <f>学生名簿!Q181</f>
        <v>0</v>
      </c>
      <c r="D179" s="96">
        <f>学生名簿!R181</f>
        <v>0</v>
      </c>
      <c r="E179" s="96">
        <f>学生名簿!S181</f>
        <v>0</v>
      </c>
      <c r="F179" s="96">
        <f>学生名簿!T181</f>
        <v>0</v>
      </c>
      <c r="G179" s="71">
        <f t="shared" si="73"/>
        <v>10</v>
      </c>
      <c r="H179" s="96">
        <f t="shared" si="74"/>
        <v>0</v>
      </c>
      <c r="I179" s="96">
        <f t="shared" si="75"/>
        <v>0</v>
      </c>
      <c r="J179" s="71">
        <f t="shared" si="76"/>
        <v>10</v>
      </c>
      <c r="K179" s="96">
        <f t="shared" si="77"/>
        <v>0</v>
      </c>
      <c r="L179" s="96">
        <f t="shared" si="78"/>
        <v>0</v>
      </c>
      <c r="M179" s="71">
        <f t="shared" si="79"/>
        <v>42</v>
      </c>
      <c r="N179" s="96">
        <f t="shared" si="80"/>
        <v>0</v>
      </c>
      <c r="O179" s="72">
        <f t="shared" si="81"/>
        <v>1</v>
      </c>
      <c r="P179" s="72">
        <f t="shared" si="82"/>
        <v>1</v>
      </c>
      <c r="Q179" s="96">
        <f t="shared" si="83"/>
        <v>0</v>
      </c>
      <c r="R179" s="71">
        <f t="shared" si="84"/>
        <v>1</v>
      </c>
      <c r="S179" s="103"/>
      <c r="T179" s="103"/>
      <c r="U179" s="71">
        <f t="shared" si="85"/>
        <v>1</v>
      </c>
      <c r="V179" s="103"/>
      <c r="W179" s="103"/>
      <c r="X179" s="71">
        <f t="shared" si="86"/>
        <v>2</v>
      </c>
      <c r="Y179" s="103"/>
      <c r="Z179" s="72">
        <f t="shared" si="87"/>
        <v>1</v>
      </c>
      <c r="AA179" s="72">
        <f t="shared" si="88"/>
        <v>1</v>
      </c>
      <c r="AB179" s="103"/>
      <c r="AC179" s="71">
        <f t="shared" si="89"/>
        <v>3</v>
      </c>
      <c r="AD179" s="103"/>
      <c r="AE179" s="103"/>
      <c r="AF179" s="71">
        <f t="shared" si="90"/>
        <v>3</v>
      </c>
      <c r="AG179" s="103"/>
      <c r="AH179" s="103"/>
      <c r="AI179" s="71">
        <f t="shared" si="91"/>
        <v>16</v>
      </c>
      <c r="AJ179" s="103"/>
      <c r="AK179" s="72">
        <f t="shared" si="92"/>
        <v>1</v>
      </c>
      <c r="AL179" s="72">
        <f t="shared" si="93"/>
        <v>1</v>
      </c>
      <c r="AM179" s="103"/>
      <c r="AN179" s="71">
        <f t="shared" si="94"/>
        <v>0</v>
      </c>
      <c r="AO179" s="103"/>
      <c r="AP179" s="103"/>
      <c r="AQ179" s="71">
        <f t="shared" si="95"/>
        <v>0</v>
      </c>
      <c r="AR179" s="103"/>
      <c r="AS179" s="103"/>
      <c r="AT179" s="71">
        <f t="shared" si="96"/>
        <v>0</v>
      </c>
      <c r="AU179" s="103"/>
      <c r="AV179" s="72" t="str">
        <f t="shared" si="97"/>
        <v>???</v>
      </c>
      <c r="AW179" s="72" t="str">
        <f t="shared" si="98"/>
        <v>???</v>
      </c>
      <c r="AX179" s="103"/>
      <c r="AY179" s="71">
        <f t="shared" si="99"/>
        <v>5</v>
      </c>
      <c r="AZ179" s="103"/>
      <c r="BA179" s="103"/>
      <c r="BB179" s="71">
        <f t="shared" si="100"/>
        <v>5</v>
      </c>
      <c r="BC179" s="103"/>
      <c r="BD179" s="103"/>
      <c r="BE179" s="71">
        <f t="shared" si="101"/>
        <v>20</v>
      </c>
      <c r="BF179" s="103"/>
      <c r="BG179" s="72">
        <f t="shared" si="102"/>
        <v>1</v>
      </c>
      <c r="BH179" s="72">
        <f t="shared" si="103"/>
        <v>1</v>
      </c>
      <c r="BI179" s="103"/>
      <c r="BJ179" s="71">
        <f t="shared" si="104"/>
        <v>1</v>
      </c>
      <c r="BK179" s="103"/>
      <c r="BL179" s="103"/>
      <c r="BM179" s="71">
        <f t="shared" si="105"/>
        <v>1</v>
      </c>
      <c r="BN179" s="103"/>
      <c r="BO179" s="103"/>
      <c r="BP179" s="71">
        <f t="shared" si="106"/>
        <v>4</v>
      </c>
      <c r="BQ179" s="103"/>
      <c r="BR179" s="72">
        <f t="shared" si="107"/>
        <v>1</v>
      </c>
      <c r="BS179" s="72">
        <f t="shared" si="108"/>
        <v>1</v>
      </c>
      <c r="BT179" s="103"/>
    </row>
    <row r="180" spans="1:72" x14ac:dyDescent="0.15">
      <c r="A180" s="96">
        <f>学生名簿!O182</f>
        <v>0</v>
      </c>
      <c r="B180" s="96">
        <f>学生名簿!P182</f>
        <v>0</v>
      </c>
      <c r="C180" s="97">
        <f>学生名簿!Q182</f>
        <v>0</v>
      </c>
      <c r="D180" s="96">
        <f>学生名簿!R182</f>
        <v>0</v>
      </c>
      <c r="E180" s="96">
        <f>学生名簿!S182</f>
        <v>0</v>
      </c>
      <c r="F180" s="96">
        <f>学生名簿!T182</f>
        <v>0</v>
      </c>
      <c r="G180" s="71">
        <f t="shared" si="73"/>
        <v>10</v>
      </c>
      <c r="H180" s="96">
        <f t="shared" si="74"/>
        <v>0</v>
      </c>
      <c r="I180" s="96">
        <f t="shared" si="75"/>
        <v>0</v>
      </c>
      <c r="J180" s="71">
        <f t="shared" si="76"/>
        <v>10</v>
      </c>
      <c r="K180" s="96">
        <f t="shared" si="77"/>
        <v>0</v>
      </c>
      <c r="L180" s="96">
        <f t="shared" si="78"/>
        <v>0</v>
      </c>
      <c r="M180" s="71">
        <f t="shared" si="79"/>
        <v>42</v>
      </c>
      <c r="N180" s="96">
        <f t="shared" si="80"/>
        <v>0</v>
      </c>
      <c r="O180" s="72">
        <f t="shared" si="81"/>
        <v>1</v>
      </c>
      <c r="P180" s="72">
        <f t="shared" si="82"/>
        <v>1</v>
      </c>
      <c r="Q180" s="96">
        <f t="shared" si="83"/>
        <v>0</v>
      </c>
      <c r="R180" s="71">
        <f t="shared" si="84"/>
        <v>1</v>
      </c>
      <c r="S180" s="103"/>
      <c r="T180" s="103"/>
      <c r="U180" s="71">
        <f t="shared" si="85"/>
        <v>1</v>
      </c>
      <c r="V180" s="103"/>
      <c r="W180" s="103"/>
      <c r="X180" s="71">
        <f t="shared" si="86"/>
        <v>2</v>
      </c>
      <c r="Y180" s="103"/>
      <c r="Z180" s="72">
        <f t="shared" si="87"/>
        <v>1</v>
      </c>
      <c r="AA180" s="72">
        <f t="shared" si="88"/>
        <v>1</v>
      </c>
      <c r="AB180" s="103"/>
      <c r="AC180" s="71">
        <f t="shared" si="89"/>
        <v>3</v>
      </c>
      <c r="AD180" s="103"/>
      <c r="AE180" s="103"/>
      <c r="AF180" s="71">
        <f t="shared" si="90"/>
        <v>3</v>
      </c>
      <c r="AG180" s="103"/>
      <c r="AH180" s="103"/>
      <c r="AI180" s="71">
        <f t="shared" si="91"/>
        <v>16</v>
      </c>
      <c r="AJ180" s="103"/>
      <c r="AK180" s="72">
        <f t="shared" si="92"/>
        <v>1</v>
      </c>
      <c r="AL180" s="72">
        <f t="shared" si="93"/>
        <v>1</v>
      </c>
      <c r="AM180" s="103"/>
      <c r="AN180" s="71">
        <f t="shared" si="94"/>
        <v>0</v>
      </c>
      <c r="AO180" s="103"/>
      <c r="AP180" s="103"/>
      <c r="AQ180" s="71">
        <f t="shared" si="95"/>
        <v>0</v>
      </c>
      <c r="AR180" s="103"/>
      <c r="AS180" s="103"/>
      <c r="AT180" s="71">
        <f t="shared" si="96"/>
        <v>0</v>
      </c>
      <c r="AU180" s="103"/>
      <c r="AV180" s="72" t="str">
        <f t="shared" si="97"/>
        <v>???</v>
      </c>
      <c r="AW180" s="72" t="str">
        <f t="shared" si="98"/>
        <v>???</v>
      </c>
      <c r="AX180" s="103"/>
      <c r="AY180" s="71">
        <f t="shared" si="99"/>
        <v>5</v>
      </c>
      <c r="AZ180" s="103"/>
      <c r="BA180" s="103"/>
      <c r="BB180" s="71">
        <f t="shared" si="100"/>
        <v>5</v>
      </c>
      <c r="BC180" s="103"/>
      <c r="BD180" s="103"/>
      <c r="BE180" s="71">
        <f t="shared" si="101"/>
        <v>20</v>
      </c>
      <c r="BF180" s="103"/>
      <c r="BG180" s="72">
        <f t="shared" si="102"/>
        <v>1</v>
      </c>
      <c r="BH180" s="72">
        <f t="shared" si="103"/>
        <v>1</v>
      </c>
      <c r="BI180" s="103"/>
      <c r="BJ180" s="71">
        <f t="shared" si="104"/>
        <v>1</v>
      </c>
      <c r="BK180" s="103"/>
      <c r="BL180" s="103"/>
      <c r="BM180" s="71">
        <f t="shared" si="105"/>
        <v>1</v>
      </c>
      <c r="BN180" s="103"/>
      <c r="BO180" s="103"/>
      <c r="BP180" s="71">
        <f t="shared" si="106"/>
        <v>4</v>
      </c>
      <c r="BQ180" s="103"/>
      <c r="BR180" s="72">
        <f t="shared" si="107"/>
        <v>1</v>
      </c>
      <c r="BS180" s="72">
        <f t="shared" si="108"/>
        <v>1</v>
      </c>
      <c r="BT180" s="103"/>
    </row>
    <row r="181" spans="1:72" x14ac:dyDescent="0.15">
      <c r="A181" s="96">
        <f>学生名簿!O183</f>
        <v>0</v>
      </c>
      <c r="B181" s="96">
        <f>学生名簿!P183</f>
        <v>0</v>
      </c>
      <c r="C181" s="97">
        <f>学生名簿!Q183</f>
        <v>0</v>
      </c>
      <c r="D181" s="96">
        <f>学生名簿!R183</f>
        <v>0</v>
      </c>
      <c r="E181" s="96">
        <f>学生名簿!S183</f>
        <v>0</v>
      </c>
      <c r="F181" s="96">
        <f>学生名簿!T183</f>
        <v>0</v>
      </c>
      <c r="G181" s="71">
        <f t="shared" si="73"/>
        <v>10</v>
      </c>
      <c r="H181" s="96">
        <f t="shared" si="74"/>
        <v>0</v>
      </c>
      <c r="I181" s="96">
        <f t="shared" si="75"/>
        <v>0</v>
      </c>
      <c r="J181" s="71">
        <f t="shared" si="76"/>
        <v>10</v>
      </c>
      <c r="K181" s="96">
        <f t="shared" si="77"/>
        <v>0</v>
      </c>
      <c r="L181" s="96">
        <f t="shared" si="78"/>
        <v>0</v>
      </c>
      <c r="M181" s="71">
        <f t="shared" si="79"/>
        <v>42</v>
      </c>
      <c r="N181" s="96">
        <f t="shared" si="80"/>
        <v>0</v>
      </c>
      <c r="O181" s="72">
        <f t="shared" si="81"/>
        <v>1</v>
      </c>
      <c r="P181" s="72">
        <f t="shared" si="82"/>
        <v>1</v>
      </c>
      <c r="Q181" s="96">
        <f t="shared" si="83"/>
        <v>0</v>
      </c>
      <c r="R181" s="71">
        <f t="shared" si="84"/>
        <v>1</v>
      </c>
      <c r="S181" s="103"/>
      <c r="T181" s="103"/>
      <c r="U181" s="71">
        <f t="shared" si="85"/>
        <v>1</v>
      </c>
      <c r="V181" s="103"/>
      <c r="W181" s="103"/>
      <c r="X181" s="71">
        <f t="shared" si="86"/>
        <v>2</v>
      </c>
      <c r="Y181" s="103"/>
      <c r="Z181" s="72">
        <f t="shared" si="87"/>
        <v>1</v>
      </c>
      <c r="AA181" s="72">
        <f t="shared" si="88"/>
        <v>1</v>
      </c>
      <c r="AB181" s="103"/>
      <c r="AC181" s="71">
        <f t="shared" si="89"/>
        <v>3</v>
      </c>
      <c r="AD181" s="103"/>
      <c r="AE181" s="103"/>
      <c r="AF181" s="71">
        <f t="shared" si="90"/>
        <v>3</v>
      </c>
      <c r="AG181" s="103"/>
      <c r="AH181" s="103"/>
      <c r="AI181" s="71">
        <f t="shared" si="91"/>
        <v>16</v>
      </c>
      <c r="AJ181" s="103"/>
      <c r="AK181" s="72">
        <f t="shared" si="92"/>
        <v>1</v>
      </c>
      <c r="AL181" s="72">
        <f t="shared" si="93"/>
        <v>1</v>
      </c>
      <c r="AM181" s="103"/>
      <c r="AN181" s="71">
        <f t="shared" si="94"/>
        <v>0</v>
      </c>
      <c r="AO181" s="103"/>
      <c r="AP181" s="103"/>
      <c r="AQ181" s="71">
        <f t="shared" si="95"/>
        <v>0</v>
      </c>
      <c r="AR181" s="103"/>
      <c r="AS181" s="103"/>
      <c r="AT181" s="71">
        <f t="shared" si="96"/>
        <v>0</v>
      </c>
      <c r="AU181" s="103"/>
      <c r="AV181" s="72" t="str">
        <f t="shared" si="97"/>
        <v>???</v>
      </c>
      <c r="AW181" s="72" t="str">
        <f t="shared" si="98"/>
        <v>???</v>
      </c>
      <c r="AX181" s="103"/>
      <c r="AY181" s="71">
        <f t="shared" si="99"/>
        <v>5</v>
      </c>
      <c r="AZ181" s="103"/>
      <c r="BA181" s="103"/>
      <c r="BB181" s="71">
        <f t="shared" si="100"/>
        <v>5</v>
      </c>
      <c r="BC181" s="103"/>
      <c r="BD181" s="103"/>
      <c r="BE181" s="71">
        <f t="shared" si="101"/>
        <v>20</v>
      </c>
      <c r="BF181" s="103"/>
      <c r="BG181" s="72">
        <f t="shared" si="102"/>
        <v>1</v>
      </c>
      <c r="BH181" s="72">
        <f t="shared" si="103"/>
        <v>1</v>
      </c>
      <c r="BI181" s="103"/>
      <c r="BJ181" s="71">
        <f t="shared" si="104"/>
        <v>1</v>
      </c>
      <c r="BK181" s="103"/>
      <c r="BL181" s="103"/>
      <c r="BM181" s="71">
        <f t="shared" si="105"/>
        <v>1</v>
      </c>
      <c r="BN181" s="103"/>
      <c r="BO181" s="103"/>
      <c r="BP181" s="71">
        <f t="shared" si="106"/>
        <v>4</v>
      </c>
      <c r="BQ181" s="103"/>
      <c r="BR181" s="72">
        <f t="shared" si="107"/>
        <v>1</v>
      </c>
      <c r="BS181" s="72">
        <f t="shared" si="108"/>
        <v>1</v>
      </c>
      <c r="BT181" s="103"/>
    </row>
    <row r="182" spans="1:72" x14ac:dyDescent="0.15">
      <c r="A182" s="96">
        <f>学生名簿!O184</f>
        <v>0</v>
      </c>
      <c r="B182" s="96">
        <f>学生名簿!P184</f>
        <v>0</v>
      </c>
      <c r="C182" s="97">
        <f>学生名簿!Q184</f>
        <v>0</v>
      </c>
      <c r="D182" s="96">
        <f>学生名簿!R184</f>
        <v>0</v>
      </c>
      <c r="E182" s="96">
        <f>学生名簿!S184</f>
        <v>0</v>
      </c>
      <c r="F182" s="96">
        <f>学生名簿!T184</f>
        <v>0</v>
      </c>
      <c r="G182" s="71">
        <f t="shared" si="73"/>
        <v>10</v>
      </c>
      <c r="H182" s="96">
        <f t="shared" si="74"/>
        <v>0</v>
      </c>
      <c r="I182" s="96">
        <f t="shared" si="75"/>
        <v>0</v>
      </c>
      <c r="J182" s="71">
        <f t="shared" si="76"/>
        <v>10</v>
      </c>
      <c r="K182" s="96">
        <f t="shared" si="77"/>
        <v>0</v>
      </c>
      <c r="L182" s="96">
        <f t="shared" si="78"/>
        <v>0</v>
      </c>
      <c r="M182" s="71">
        <f t="shared" si="79"/>
        <v>42</v>
      </c>
      <c r="N182" s="96">
        <f t="shared" si="80"/>
        <v>0</v>
      </c>
      <c r="O182" s="72">
        <f t="shared" si="81"/>
        <v>1</v>
      </c>
      <c r="P182" s="72">
        <f t="shared" si="82"/>
        <v>1</v>
      </c>
      <c r="Q182" s="96">
        <f t="shared" si="83"/>
        <v>0</v>
      </c>
      <c r="R182" s="71">
        <f t="shared" si="84"/>
        <v>1</v>
      </c>
      <c r="S182" s="103"/>
      <c r="T182" s="103"/>
      <c r="U182" s="71">
        <f t="shared" si="85"/>
        <v>1</v>
      </c>
      <c r="V182" s="103"/>
      <c r="W182" s="103"/>
      <c r="X182" s="71">
        <f t="shared" si="86"/>
        <v>2</v>
      </c>
      <c r="Y182" s="103"/>
      <c r="Z182" s="72">
        <f t="shared" si="87"/>
        <v>1</v>
      </c>
      <c r="AA182" s="72">
        <f t="shared" si="88"/>
        <v>1</v>
      </c>
      <c r="AB182" s="103"/>
      <c r="AC182" s="71">
        <f t="shared" si="89"/>
        <v>3</v>
      </c>
      <c r="AD182" s="103"/>
      <c r="AE182" s="103"/>
      <c r="AF182" s="71">
        <f t="shared" si="90"/>
        <v>3</v>
      </c>
      <c r="AG182" s="103"/>
      <c r="AH182" s="103"/>
      <c r="AI182" s="71">
        <f t="shared" si="91"/>
        <v>16</v>
      </c>
      <c r="AJ182" s="103"/>
      <c r="AK182" s="72">
        <f t="shared" si="92"/>
        <v>1</v>
      </c>
      <c r="AL182" s="72">
        <f t="shared" si="93"/>
        <v>1</v>
      </c>
      <c r="AM182" s="103"/>
      <c r="AN182" s="71">
        <f t="shared" si="94"/>
        <v>0</v>
      </c>
      <c r="AO182" s="103"/>
      <c r="AP182" s="103"/>
      <c r="AQ182" s="71">
        <f t="shared" si="95"/>
        <v>0</v>
      </c>
      <c r="AR182" s="103"/>
      <c r="AS182" s="103"/>
      <c r="AT182" s="71">
        <f t="shared" si="96"/>
        <v>0</v>
      </c>
      <c r="AU182" s="103"/>
      <c r="AV182" s="72" t="str">
        <f t="shared" si="97"/>
        <v>???</v>
      </c>
      <c r="AW182" s="72" t="str">
        <f t="shared" si="98"/>
        <v>???</v>
      </c>
      <c r="AX182" s="103"/>
      <c r="AY182" s="71">
        <f t="shared" si="99"/>
        <v>5</v>
      </c>
      <c r="AZ182" s="103"/>
      <c r="BA182" s="103"/>
      <c r="BB182" s="71">
        <f t="shared" si="100"/>
        <v>5</v>
      </c>
      <c r="BC182" s="103"/>
      <c r="BD182" s="103"/>
      <c r="BE182" s="71">
        <f t="shared" si="101"/>
        <v>20</v>
      </c>
      <c r="BF182" s="103"/>
      <c r="BG182" s="72">
        <f t="shared" si="102"/>
        <v>1</v>
      </c>
      <c r="BH182" s="72">
        <f t="shared" si="103"/>
        <v>1</v>
      </c>
      <c r="BI182" s="103"/>
      <c r="BJ182" s="71">
        <f t="shared" si="104"/>
        <v>1</v>
      </c>
      <c r="BK182" s="103"/>
      <c r="BL182" s="103"/>
      <c r="BM182" s="71">
        <f t="shared" si="105"/>
        <v>1</v>
      </c>
      <c r="BN182" s="103"/>
      <c r="BO182" s="103"/>
      <c r="BP182" s="71">
        <f t="shared" si="106"/>
        <v>4</v>
      </c>
      <c r="BQ182" s="103"/>
      <c r="BR182" s="72">
        <f t="shared" si="107"/>
        <v>1</v>
      </c>
      <c r="BS182" s="72">
        <f t="shared" si="108"/>
        <v>1</v>
      </c>
      <c r="BT182" s="103"/>
    </row>
    <row r="183" spans="1:72" x14ac:dyDescent="0.15">
      <c r="A183" s="96">
        <f>学生名簿!O185</f>
        <v>0</v>
      </c>
      <c r="B183" s="96">
        <f>学生名簿!P185</f>
        <v>0</v>
      </c>
      <c r="C183" s="97">
        <f>学生名簿!Q185</f>
        <v>0</v>
      </c>
      <c r="D183" s="96">
        <f>学生名簿!R185</f>
        <v>0</v>
      </c>
      <c r="E183" s="96">
        <f>学生名簿!S185</f>
        <v>0</v>
      </c>
      <c r="F183" s="96">
        <f>学生名簿!T185</f>
        <v>0</v>
      </c>
      <c r="G183" s="71">
        <f t="shared" si="73"/>
        <v>10</v>
      </c>
      <c r="H183" s="96">
        <f t="shared" si="74"/>
        <v>0</v>
      </c>
      <c r="I183" s="96">
        <f t="shared" si="75"/>
        <v>0</v>
      </c>
      <c r="J183" s="71">
        <f t="shared" si="76"/>
        <v>10</v>
      </c>
      <c r="K183" s="96">
        <f t="shared" si="77"/>
        <v>0</v>
      </c>
      <c r="L183" s="96">
        <f t="shared" si="78"/>
        <v>0</v>
      </c>
      <c r="M183" s="71">
        <f t="shared" si="79"/>
        <v>42</v>
      </c>
      <c r="N183" s="96">
        <f t="shared" si="80"/>
        <v>0</v>
      </c>
      <c r="O183" s="72">
        <f t="shared" si="81"/>
        <v>1</v>
      </c>
      <c r="P183" s="72">
        <f t="shared" si="82"/>
        <v>1</v>
      </c>
      <c r="Q183" s="96">
        <f t="shared" si="83"/>
        <v>0</v>
      </c>
      <c r="R183" s="71">
        <f t="shared" si="84"/>
        <v>1</v>
      </c>
      <c r="S183" s="103"/>
      <c r="T183" s="103"/>
      <c r="U183" s="71">
        <f t="shared" si="85"/>
        <v>1</v>
      </c>
      <c r="V183" s="103"/>
      <c r="W183" s="103"/>
      <c r="X183" s="71">
        <f t="shared" si="86"/>
        <v>2</v>
      </c>
      <c r="Y183" s="103"/>
      <c r="Z183" s="72">
        <f t="shared" si="87"/>
        <v>1</v>
      </c>
      <c r="AA183" s="72">
        <f t="shared" si="88"/>
        <v>1</v>
      </c>
      <c r="AB183" s="103"/>
      <c r="AC183" s="71">
        <f t="shared" si="89"/>
        <v>3</v>
      </c>
      <c r="AD183" s="103"/>
      <c r="AE183" s="103"/>
      <c r="AF183" s="71">
        <f t="shared" si="90"/>
        <v>3</v>
      </c>
      <c r="AG183" s="103"/>
      <c r="AH183" s="103"/>
      <c r="AI183" s="71">
        <f t="shared" si="91"/>
        <v>16</v>
      </c>
      <c r="AJ183" s="103"/>
      <c r="AK183" s="72">
        <f t="shared" si="92"/>
        <v>1</v>
      </c>
      <c r="AL183" s="72">
        <f t="shared" si="93"/>
        <v>1</v>
      </c>
      <c r="AM183" s="103"/>
      <c r="AN183" s="71">
        <f t="shared" si="94"/>
        <v>0</v>
      </c>
      <c r="AO183" s="103"/>
      <c r="AP183" s="103"/>
      <c r="AQ183" s="71">
        <f t="shared" si="95"/>
        <v>0</v>
      </c>
      <c r="AR183" s="103"/>
      <c r="AS183" s="103"/>
      <c r="AT183" s="71">
        <f t="shared" si="96"/>
        <v>0</v>
      </c>
      <c r="AU183" s="103"/>
      <c r="AV183" s="72" t="str">
        <f t="shared" si="97"/>
        <v>???</v>
      </c>
      <c r="AW183" s="72" t="str">
        <f t="shared" si="98"/>
        <v>???</v>
      </c>
      <c r="AX183" s="103"/>
      <c r="AY183" s="71">
        <f t="shared" si="99"/>
        <v>5</v>
      </c>
      <c r="AZ183" s="103"/>
      <c r="BA183" s="103"/>
      <c r="BB183" s="71">
        <f t="shared" si="100"/>
        <v>5</v>
      </c>
      <c r="BC183" s="103"/>
      <c r="BD183" s="103"/>
      <c r="BE183" s="71">
        <f t="shared" si="101"/>
        <v>20</v>
      </c>
      <c r="BF183" s="103"/>
      <c r="BG183" s="72">
        <f t="shared" si="102"/>
        <v>1</v>
      </c>
      <c r="BH183" s="72">
        <f t="shared" si="103"/>
        <v>1</v>
      </c>
      <c r="BI183" s="103"/>
      <c r="BJ183" s="71">
        <f t="shared" si="104"/>
        <v>1</v>
      </c>
      <c r="BK183" s="103"/>
      <c r="BL183" s="103"/>
      <c r="BM183" s="71">
        <f t="shared" si="105"/>
        <v>1</v>
      </c>
      <c r="BN183" s="103"/>
      <c r="BO183" s="103"/>
      <c r="BP183" s="71">
        <f t="shared" si="106"/>
        <v>4</v>
      </c>
      <c r="BQ183" s="103"/>
      <c r="BR183" s="72">
        <f t="shared" si="107"/>
        <v>1</v>
      </c>
      <c r="BS183" s="72">
        <f t="shared" si="108"/>
        <v>1</v>
      </c>
      <c r="BT183" s="103"/>
    </row>
    <row r="184" spans="1:72" x14ac:dyDescent="0.15">
      <c r="A184" s="96">
        <f>学生名簿!O186</f>
        <v>0</v>
      </c>
      <c r="B184" s="96">
        <f>学生名簿!P186</f>
        <v>0</v>
      </c>
      <c r="C184" s="97">
        <f>学生名簿!Q186</f>
        <v>0</v>
      </c>
      <c r="D184" s="96">
        <f>学生名簿!R186</f>
        <v>0</v>
      </c>
      <c r="E184" s="96">
        <f>学生名簿!S186</f>
        <v>0</v>
      </c>
      <c r="F184" s="96">
        <f>学生名簿!T186</f>
        <v>0</v>
      </c>
      <c r="G184" s="71">
        <f t="shared" ref="G184:G241" si="109">$I$2</f>
        <v>10</v>
      </c>
      <c r="H184" s="96">
        <f t="shared" ref="H184:H241" si="110">S184+AD184+AO184+AZ184+BK184</f>
        <v>0</v>
      </c>
      <c r="I184" s="96">
        <f t="shared" ref="I184:I241" si="111">T184+AE184+AP184+BA184+BL184</f>
        <v>0</v>
      </c>
      <c r="J184" s="71">
        <f t="shared" ref="J184:J241" si="112">(G184-H184)-I184</f>
        <v>10</v>
      </c>
      <c r="K184" s="96">
        <f t="shared" ref="K184:K241" si="113">V184+AG184+AR184+BC184+BN184</f>
        <v>0</v>
      </c>
      <c r="L184" s="96">
        <f t="shared" ref="L184:L241" si="114">W184+AH184+AS184+BD184+BO184</f>
        <v>0</v>
      </c>
      <c r="M184" s="71">
        <f t="shared" ref="M184:M241" si="115">$M$2-(H184*4.2)</f>
        <v>42</v>
      </c>
      <c r="N184" s="96">
        <f t="shared" ref="N184:N241" si="116">Y184+AJ184+AU184+BF184+BQ184</f>
        <v>0</v>
      </c>
      <c r="O184" s="72">
        <f t="shared" ref="O184:O241" si="117">IF((G184-(H184+I184))&lt;=0,IF(G184&lt;&gt;0,0,"???"),J184/(G184-H184))</f>
        <v>1</v>
      </c>
      <c r="P184" s="72">
        <f t="shared" ref="P184:P241" si="118">IF(M184&gt;=(N184+Q184),IF(M184&lt;&gt;0,((M184-N184)+Q184)/M184,"???"),"??")</f>
        <v>1</v>
      </c>
      <c r="Q184" s="96">
        <f t="shared" ref="Q184:Q241" si="119">AB184+AM184+AX184+BI184+BT184</f>
        <v>0</v>
      </c>
      <c r="R184" s="71">
        <f t="shared" ref="R184:R241" si="120">$T$2</f>
        <v>1</v>
      </c>
      <c r="S184" s="103"/>
      <c r="T184" s="103"/>
      <c r="U184" s="71">
        <f t="shared" ref="U184:U241" si="121">(R184-S184)-T184</f>
        <v>1</v>
      </c>
      <c r="V184" s="103"/>
      <c r="W184" s="103"/>
      <c r="X184" s="71">
        <f t="shared" ref="X184:X241" si="122">$X$2-(S184*4.2)</f>
        <v>2</v>
      </c>
      <c r="Y184" s="103"/>
      <c r="Z184" s="72">
        <f t="shared" ref="Z184:Z241" si="123">IF((R184-(S184+T184))&lt;=0,IF(R184&lt;&gt;0,0,"???"),U184/(R184-S184))</f>
        <v>1</v>
      </c>
      <c r="AA184" s="72">
        <f t="shared" ref="AA184:AA241" si="124">IF(X184&gt;=(Y184+AB184),IF(X184&lt;&gt;0,((X184-Y184)+AB184)/X184,"???"),"??")</f>
        <v>1</v>
      </c>
      <c r="AB184" s="103"/>
      <c r="AC184" s="71">
        <f t="shared" ref="AC184:AC241" si="125">$AE$2</f>
        <v>3</v>
      </c>
      <c r="AD184" s="103"/>
      <c r="AE184" s="103"/>
      <c r="AF184" s="71">
        <f t="shared" ref="AF184:AF241" si="126">(AC184-AD184)-AE184</f>
        <v>3</v>
      </c>
      <c r="AG184" s="103"/>
      <c r="AH184" s="103"/>
      <c r="AI184" s="71">
        <f t="shared" ref="AI184:AI241" si="127">$AI$2-(AD184*4.2)</f>
        <v>16</v>
      </c>
      <c r="AJ184" s="103"/>
      <c r="AK184" s="72">
        <f t="shared" ref="AK184:AK241" si="128">IF((AC184-(AD184+AE184))&lt;=0,IF(AC184&lt;&gt;0,0,"???"),AF184/(AC184-AD184))</f>
        <v>1</v>
      </c>
      <c r="AL184" s="72">
        <f t="shared" ref="AL184:AL241" si="129">IF(AI184&gt;=(AJ184+AM184),IF(AI184&lt;&gt;0,((AI184-AJ184)+AM184)/AI184,"???"),"??")</f>
        <v>1</v>
      </c>
      <c r="AM184" s="103"/>
      <c r="AN184" s="71">
        <f t="shared" ref="AN184:AN241" si="130">$AP$2</f>
        <v>0</v>
      </c>
      <c r="AO184" s="103"/>
      <c r="AP184" s="103"/>
      <c r="AQ184" s="71">
        <f t="shared" ref="AQ184:AQ241" si="131">(AN184-AO184)-AP184</f>
        <v>0</v>
      </c>
      <c r="AR184" s="103"/>
      <c r="AS184" s="103"/>
      <c r="AT184" s="71">
        <f t="shared" ref="AT184:AT241" si="132">$AT$2-(AO184*4.2)</f>
        <v>0</v>
      </c>
      <c r="AU184" s="103"/>
      <c r="AV184" s="72" t="str">
        <f t="shared" ref="AV184:AV241" si="133">IF((AN184-(AO184+AP184))&lt;=0,IF(AN184&lt;&gt;0,0,"???"),AQ184/(AN184-AO184))</f>
        <v>???</v>
      </c>
      <c r="AW184" s="72" t="str">
        <f t="shared" ref="AW184:AW241" si="134">IF(AT184&gt;=(AU184+AX184),IF(AT184&lt;&gt;0,((AT184-AU184)+AX184)/AT184,"???"),"??")</f>
        <v>???</v>
      </c>
      <c r="AX184" s="103"/>
      <c r="AY184" s="71">
        <f t="shared" ref="AY184:AY241" si="135">$BA$2</f>
        <v>5</v>
      </c>
      <c r="AZ184" s="103"/>
      <c r="BA184" s="103"/>
      <c r="BB184" s="71">
        <f t="shared" ref="BB184:BB241" si="136">(AY184-AZ184)-BA184</f>
        <v>5</v>
      </c>
      <c r="BC184" s="103"/>
      <c r="BD184" s="103"/>
      <c r="BE184" s="71">
        <f t="shared" ref="BE184:BE241" si="137">$BE$2-(AZ184*4.2)</f>
        <v>20</v>
      </c>
      <c r="BF184" s="103"/>
      <c r="BG184" s="72">
        <f t="shared" ref="BG184:BG241" si="138">IF((AY184-(AZ184+BA184))&lt;=0,IF(AY184&lt;&gt;0,0,"???"),BB184/(AY184-AZ184))</f>
        <v>1</v>
      </c>
      <c r="BH184" s="72">
        <f t="shared" ref="BH184:BH241" si="139">IF(BE184&gt;=(BF184+BI184),IF(BE184&lt;&gt;0,((BE184-BF184)+BI184)/BE184,"???"),"??")</f>
        <v>1</v>
      </c>
      <c r="BI184" s="103"/>
      <c r="BJ184" s="71">
        <f t="shared" ref="BJ184:BJ241" si="140">$BL$2</f>
        <v>1</v>
      </c>
      <c r="BK184" s="103"/>
      <c r="BL184" s="103"/>
      <c r="BM184" s="71">
        <f t="shared" ref="BM184:BM241" si="141">(BJ184-BK184)-BL184</f>
        <v>1</v>
      </c>
      <c r="BN184" s="103"/>
      <c r="BO184" s="103"/>
      <c r="BP184" s="71">
        <f t="shared" ref="BP184:BP241" si="142">$BP$2-(BK184*4.2)</f>
        <v>4</v>
      </c>
      <c r="BQ184" s="103"/>
      <c r="BR184" s="72">
        <f t="shared" ref="BR184:BR241" si="143">IF((BJ184-(BK184+BL184))&lt;=0,IF(BJ184&lt;&gt;0,0,"???"),BM184/(BJ184-BK184))</f>
        <v>1</v>
      </c>
      <c r="BS184" s="72">
        <f t="shared" ref="BS184:BS241" si="144">IF(BP184&gt;=(BQ184+BT184),IF(BP184&lt;&gt;0,((BP184-BQ184)+BT184)/BP184,"???"),"??")</f>
        <v>1</v>
      </c>
      <c r="BT184" s="103"/>
    </row>
    <row r="185" spans="1:72" x14ac:dyDescent="0.15">
      <c r="A185" s="96">
        <f>学生名簿!O187</f>
        <v>0</v>
      </c>
      <c r="B185" s="96">
        <f>学生名簿!P187</f>
        <v>0</v>
      </c>
      <c r="C185" s="97">
        <f>学生名簿!Q187</f>
        <v>0</v>
      </c>
      <c r="D185" s="96">
        <f>学生名簿!R187</f>
        <v>0</v>
      </c>
      <c r="E185" s="96">
        <f>学生名簿!S187</f>
        <v>0</v>
      </c>
      <c r="F185" s="96">
        <f>学生名簿!T187</f>
        <v>0</v>
      </c>
      <c r="G185" s="71">
        <f t="shared" si="109"/>
        <v>10</v>
      </c>
      <c r="H185" s="96">
        <f t="shared" si="110"/>
        <v>0</v>
      </c>
      <c r="I185" s="96">
        <f t="shared" si="111"/>
        <v>0</v>
      </c>
      <c r="J185" s="71">
        <f t="shared" si="112"/>
        <v>10</v>
      </c>
      <c r="K185" s="96">
        <f t="shared" si="113"/>
        <v>0</v>
      </c>
      <c r="L185" s="96">
        <f t="shared" si="114"/>
        <v>0</v>
      </c>
      <c r="M185" s="71">
        <f t="shared" si="115"/>
        <v>42</v>
      </c>
      <c r="N185" s="96">
        <f t="shared" si="116"/>
        <v>0</v>
      </c>
      <c r="O185" s="72">
        <f t="shared" si="117"/>
        <v>1</v>
      </c>
      <c r="P185" s="72">
        <f t="shared" si="118"/>
        <v>1</v>
      </c>
      <c r="Q185" s="96">
        <f t="shared" si="119"/>
        <v>0</v>
      </c>
      <c r="R185" s="71">
        <f t="shared" si="120"/>
        <v>1</v>
      </c>
      <c r="S185" s="103"/>
      <c r="T185" s="103"/>
      <c r="U185" s="71">
        <f t="shared" si="121"/>
        <v>1</v>
      </c>
      <c r="V185" s="103"/>
      <c r="W185" s="103"/>
      <c r="X185" s="71">
        <f t="shared" si="122"/>
        <v>2</v>
      </c>
      <c r="Y185" s="103"/>
      <c r="Z185" s="72">
        <f t="shared" si="123"/>
        <v>1</v>
      </c>
      <c r="AA185" s="72">
        <f t="shared" si="124"/>
        <v>1</v>
      </c>
      <c r="AB185" s="103"/>
      <c r="AC185" s="71">
        <f t="shared" si="125"/>
        <v>3</v>
      </c>
      <c r="AD185" s="103"/>
      <c r="AE185" s="103"/>
      <c r="AF185" s="71">
        <f t="shared" si="126"/>
        <v>3</v>
      </c>
      <c r="AG185" s="103"/>
      <c r="AH185" s="103"/>
      <c r="AI185" s="71">
        <f t="shared" si="127"/>
        <v>16</v>
      </c>
      <c r="AJ185" s="103"/>
      <c r="AK185" s="72">
        <f t="shared" si="128"/>
        <v>1</v>
      </c>
      <c r="AL185" s="72">
        <f t="shared" si="129"/>
        <v>1</v>
      </c>
      <c r="AM185" s="103"/>
      <c r="AN185" s="71">
        <f t="shared" si="130"/>
        <v>0</v>
      </c>
      <c r="AO185" s="103"/>
      <c r="AP185" s="103"/>
      <c r="AQ185" s="71">
        <f t="shared" si="131"/>
        <v>0</v>
      </c>
      <c r="AR185" s="103"/>
      <c r="AS185" s="103"/>
      <c r="AT185" s="71">
        <f t="shared" si="132"/>
        <v>0</v>
      </c>
      <c r="AU185" s="103"/>
      <c r="AV185" s="72" t="str">
        <f t="shared" si="133"/>
        <v>???</v>
      </c>
      <c r="AW185" s="72" t="str">
        <f t="shared" si="134"/>
        <v>???</v>
      </c>
      <c r="AX185" s="103"/>
      <c r="AY185" s="71">
        <f t="shared" si="135"/>
        <v>5</v>
      </c>
      <c r="AZ185" s="103"/>
      <c r="BA185" s="103"/>
      <c r="BB185" s="71">
        <f t="shared" si="136"/>
        <v>5</v>
      </c>
      <c r="BC185" s="103"/>
      <c r="BD185" s="103"/>
      <c r="BE185" s="71">
        <f t="shared" si="137"/>
        <v>20</v>
      </c>
      <c r="BF185" s="103"/>
      <c r="BG185" s="72">
        <f t="shared" si="138"/>
        <v>1</v>
      </c>
      <c r="BH185" s="72">
        <f t="shared" si="139"/>
        <v>1</v>
      </c>
      <c r="BI185" s="103"/>
      <c r="BJ185" s="71">
        <f t="shared" si="140"/>
        <v>1</v>
      </c>
      <c r="BK185" s="103"/>
      <c r="BL185" s="103"/>
      <c r="BM185" s="71">
        <f t="shared" si="141"/>
        <v>1</v>
      </c>
      <c r="BN185" s="103"/>
      <c r="BO185" s="103"/>
      <c r="BP185" s="71">
        <f t="shared" si="142"/>
        <v>4</v>
      </c>
      <c r="BQ185" s="103"/>
      <c r="BR185" s="72">
        <f t="shared" si="143"/>
        <v>1</v>
      </c>
      <c r="BS185" s="72">
        <f t="shared" si="144"/>
        <v>1</v>
      </c>
      <c r="BT185" s="103"/>
    </row>
    <row r="186" spans="1:72" x14ac:dyDescent="0.15">
      <c r="A186" s="96">
        <f>学生名簿!O188</f>
        <v>0</v>
      </c>
      <c r="B186" s="96">
        <f>学生名簿!P188</f>
        <v>0</v>
      </c>
      <c r="C186" s="97">
        <f>学生名簿!Q188</f>
        <v>0</v>
      </c>
      <c r="D186" s="96">
        <f>学生名簿!R188</f>
        <v>0</v>
      </c>
      <c r="E186" s="96">
        <f>学生名簿!S188</f>
        <v>0</v>
      </c>
      <c r="F186" s="96">
        <f>学生名簿!T188</f>
        <v>0</v>
      </c>
      <c r="G186" s="71">
        <f t="shared" si="109"/>
        <v>10</v>
      </c>
      <c r="H186" s="96">
        <f t="shared" si="110"/>
        <v>0</v>
      </c>
      <c r="I186" s="96">
        <f t="shared" si="111"/>
        <v>0</v>
      </c>
      <c r="J186" s="71">
        <f t="shared" si="112"/>
        <v>10</v>
      </c>
      <c r="K186" s="96">
        <f t="shared" si="113"/>
        <v>0</v>
      </c>
      <c r="L186" s="96">
        <f t="shared" si="114"/>
        <v>0</v>
      </c>
      <c r="M186" s="71">
        <f t="shared" si="115"/>
        <v>42</v>
      </c>
      <c r="N186" s="96">
        <f t="shared" si="116"/>
        <v>0</v>
      </c>
      <c r="O186" s="72">
        <f t="shared" si="117"/>
        <v>1</v>
      </c>
      <c r="P186" s="72">
        <f t="shared" si="118"/>
        <v>1</v>
      </c>
      <c r="Q186" s="96">
        <f t="shared" si="119"/>
        <v>0</v>
      </c>
      <c r="R186" s="71">
        <f t="shared" si="120"/>
        <v>1</v>
      </c>
      <c r="S186" s="103"/>
      <c r="T186" s="103"/>
      <c r="U186" s="71">
        <f t="shared" si="121"/>
        <v>1</v>
      </c>
      <c r="V186" s="103"/>
      <c r="W186" s="103"/>
      <c r="X186" s="71">
        <f t="shared" si="122"/>
        <v>2</v>
      </c>
      <c r="Y186" s="103"/>
      <c r="Z186" s="72">
        <f t="shared" si="123"/>
        <v>1</v>
      </c>
      <c r="AA186" s="72">
        <f t="shared" si="124"/>
        <v>1</v>
      </c>
      <c r="AB186" s="103"/>
      <c r="AC186" s="71">
        <f t="shared" si="125"/>
        <v>3</v>
      </c>
      <c r="AD186" s="103"/>
      <c r="AE186" s="103"/>
      <c r="AF186" s="71">
        <f t="shared" si="126"/>
        <v>3</v>
      </c>
      <c r="AG186" s="103"/>
      <c r="AH186" s="103"/>
      <c r="AI186" s="71">
        <f t="shared" si="127"/>
        <v>16</v>
      </c>
      <c r="AJ186" s="103"/>
      <c r="AK186" s="72">
        <f t="shared" si="128"/>
        <v>1</v>
      </c>
      <c r="AL186" s="72">
        <f t="shared" si="129"/>
        <v>1</v>
      </c>
      <c r="AM186" s="103"/>
      <c r="AN186" s="71">
        <f t="shared" si="130"/>
        <v>0</v>
      </c>
      <c r="AO186" s="103"/>
      <c r="AP186" s="103"/>
      <c r="AQ186" s="71">
        <f t="shared" si="131"/>
        <v>0</v>
      </c>
      <c r="AR186" s="103"/>
      <c r="AS186" s="103"/>
      <c r="AT186" s="71">
        <f t="shared" si="132"/>
        <v>0</v>
      </c>
      <c r="AU186" s="103"/>
      <c r="AV186" s="72" t="str">
        <f t="shared" si="133"/>
        <v>???</v>
      </c>
      <c r="AW186" s="72" t="str">
        <f t="shared" si="134"/>
        <v>???</v>
      </c>
      <c r="AX186" s="103"/>
      <c r="AY186" s="71">
        <f t="shared" si="135"/>
        <v>5</v>
      </c>
      <c r="AZ186" s="103"/>
      <c r="BA186" s="103"/>
      <c r="BB186" s="71">
        <f t="shared" si="136"/>
        <v>5</v>
      </c>
      <c r="BC186" s="103"/>
      <c r="BD186" s="103"/>
      <c r="BE186" s="71">
        <f t="shared" si="137"/>
        <v>20</v>
      </c>
      <c r="BF186" s="103"/>
      <c r="BG186" s="72">
        <f t="shared" si="138"/>
        <v>1</v>
      </c>
      <c r="BH186" s="72">
        <f t="shared" si="139"/>
        <v>1</v>
      </c>
      <c r="BI186" s="103"/>
      <c r="BJ186" s="71">
        <f t="shared" si="140"/>
        <v>1</v>
      </c>
      <c r="BK186" s="103"/>
      <c r="BL186" s="103"/>
      <c r="BM186" s="71">
        <f t="shared" si="141"/>
        <v>1</v>
      </c>
      <c r="BN186" s="103"/>
      <c r="BO186" s="103"/>
      <c r="BP186" s="71">
        <f t="shared" si="142"/>
        <v>4</v>
      </c>
      <c r="BQ186" s="103"/>
      <c r="BR186" s="72">
        <f t="shared" si="143"/>
        <v>1</v>
      </c>
      <c r="BS186" s="72">
        <f t="shared" si="144"/>
        <v>1</v>
      </c>
      <c r="BT186" s="103"/>
    </row>
    <row r="187" spans="1:72" x14ac:dyDescent="0.15">
      <c r="A187" s="96">
        <f>学生名簿!O189</f>
        <v>0</v>
      </c>
      <c r="B187" s="96">
        <f>学生名簿!P189</f>
        <v>0</v>
      </c>
      <c r="C187" s="97">
        <f>学生名簿!Q189</f>
        <v>0</v>
      </c>
      <c r="D187" s="96">
        <f>学生名簿!R189</f>
        <v>0</v>
      </c>
      <c r="E187" s="96">
        <f>学生名簿!S189</f>
        <v>0</v>
      </c>
      <c r="F187" s="96">
        <f>学生名簿!T189</f>
        <v>0</v>
      </c>
      <c r="G187" s="71">
        <f t="shared" si="109"/>
        <v>10</v>
      </c>
      <c r="H187" s="96">
        <f t="shared" si="110"/>
        <v>0</v>
      </c>
      <c r="I187" s="96">
        <f t="shared" si="111"/>
        <v>0</v>
      </c>
      <c r="J187" s="71">
        <f t="shared" si="112"/>
        <v>10</v>
      </c>
      <c r="K187" s="96">
        <f t="shared" si="113"/>
        <v>0</v>
      </c>
      <c r="L187" s="96">
        <f t="shared" si="114"/>
        <v>0</v>
      </c>
      <c r="M187" s="71">
        <f t="shared" si="115"/>
        <v>42</v>
      </c>
      <c r="N187" s="96">
        <f t="shared" si="116"/>
        <v>0</v>
      </c>
      <c r="O187" s="72">
        <f t="shared" si="117"/>
        <v>1</v>
      </c>
      <c r="P187" s="72">
        <f t="shared" si="118"/>
        <v>1</v>
      </c>
      <c r="Q187" s="96">
        <f t="shared" si="119"/>
        <v>0</v>
      </c>
      <c r="R187" s="71">
        <f t="shared" si="120"/>
        <v>1</v>
      </c>
      <c r="S187" s="103"/>
      <c r="T187" s="103"/>
      <c r="U187" s="71">
        <f t="shared" si="121"/>
        <v>1</v>
      </c>
      <c r="V187" s="103"/>
      <c r="W187" s="103"/>
      <c r="X187" s="71">
        <f t="shared" si="122"/>
        <v>2</v>
      </c>
      <c r="Y187" s="103"/>
      <c r="Z187" s="72">
        <f t="shared" si="123"/>
        <v>1</v>
      </c>
      <c r="AA187" s="72">
        <f t="shared" si="124"/>
        <v>1</v>
      </c>
      <c r="AB187" s="103"/>
      <c r="AC187" s="71">
        <f t="shared" si="125"/>
        <v>3</v>
      </c>
      <c r="AD187" s="103"/>
      <c r="AE187" s="103"/>
      <c r="AF187" s="71">
        <f t="shared" si="126"/>
        <v>3</v>
      </c>
      <c r="AG187" s="103"/>
      <c r="AH187" s="103"/>
      <c r="AI187" s="71">
        <f t="shared" si="127"/>
        <v>16</v>
      </c>
      <c r="AJ187" s="103"/>
      <c r="AK187" s="72">
        <f t="shared" si="128"/>
        <v>1</v>
      </c>
      <c r="AL187" s="72">
        <f t="shared" si="129"/>
        <v>1</v>
      </c>
      <c r="AM187" s="103"/>
      <c r="AN187" s="71">
        <f t="shared" si="130"/>
        <v>0</v>
      </c>
      <c r="AO187" s="103"/>
      <c r="AP187" s="103"/>
      <c r="AQ187" s="71">
        <f t="shared" si="131"/>
        <v>0</v>
      </c>
      <c r="AR187" s="103"/>
      <c r="AS187" s="103"/>
      <c r="AT187" s="71">
        <f t="shared" si="132"/>
        <v>0</v>
      </c>
      <c r="AU187" s="103"/>
      <c r="AV187" s="72" t="str">
        <f t="shared" si="133"/>
        <v>???</v>
      </c>
      <c r="AW187" s="72" t="str">
        <f t="shared" si="134"/>
        <v>???</v>
      </c>
      <c r="AX187" s="103"/>
      <c r="AY187" s="71">
        <f t="shared" si="135"/>
        <v>5</v>
      </c>
      <c r="AZ187" s="103"/>
      <c r="BA187" s="103"/>
      <c r="BB187" s="71">
        <f t="shared" si="136"/>
        <v>5</v>
      </c>
      <c r="BC187" s="103"/>
      <c r="BD187" s="103"/>
      <c r="BE187" s="71">
        <f t="shared" si="137"/>
        <v>20</v>
      </c>
      <c r="BF187" s="103"/>
      <c r="BG187" s="72">
        <f t="shared" si="138"/>
        <v>1</v>
      </c>
      <c r="BH187" s="72">
        <f t="shared" si="139"/>
        <v>1</v>
      </c>
      <c r="BI187" s="103"/>
      <c r="BJ187" s="71">
        <f t="shared" si="140"/>
        <v>1</v>
      </c>
      <c r="BK187" s="103"/>
      <c r="BL187" s="103"/>
      <c r="BM187" s="71">
        <f t="shared" si="141"/>
        <v>1</v>
      </c>
      <c r="BN187" s="103"/>
      <c r="BO187" s="103"/>
      <c r="BP187" s="71">
        <f t="shared" si="142"/>
        <v>4</v>
      </c>
      <c r="BQ187" s="103"/>
      <c r="BR187" s="72">
        <f t="shared" si="143"/>
        <v>1</v>
      </c>
      <c r="BS187" s="72">
        <f t="shared" si="144"/>
        <v>1</v>
      </c>
      <c r="BT187" s="103"/>
    </row>
    <row r="188" spans="1:72" x14ac:dyDescent="0.15">
      <c r="A188" s="96">
        <f>学生名簿!O190</f>
        <v>0</v>
      </c>
      <c r="B188" s="96">
        <f>学生名簿!P190</f>
        <v>0</v>
      </c>
      <c r="C188" s="97">
        <f>学生名簿!Q190</f>
        <v>0</v>
      </c>
      <c r="D188" s="96">
        <f>学生名簿!R190</f>
        <v>0</v>
      </c>
      <c r="E188" s="96">
        <f>学生名簿!S190</f>
        <v>0</v>
      </c>
      <c r="F188" s="96">
        <f>学生名簿!T190</f>
        <v>0</v>
      </c>
      <c r="G188" s="71">
        <f t="shared" si="109"/>
        <v>10</v>
      </c>
      <c r="H188" s="96">
        <f t="shared" si="110"/>
        <v>0</v>
      </c>
      <c r="I188" s="96">
        <f t="shared" si="111"/>
        <v>0</v>
      </c>
      <c r="J188" s="71">
        <f t="shared" si="112"/>
        <v>10</v>
      </c>
      <c r="K188" s="96">
        <f t="shared" si="113"/>
        <v>0</v>
      </c>
      <c r="L188" s="96">
        <f t="shared" si="114"/>
        <v>0</v>
      </c>
      <c r="M188" s="71">
        <f t="shared" si="115"/>
        <v>42</v>
      </c>
      <c r="N188" s="96">
        <f t="shared" si="116"/>
        <v>0</v>
      </c>
      <c r="O188" s="72">
        <f t="shared" si="117"/>
        <v>1</v>
      </c>
      <c r="P188" s="72">
        <f t="shared" si="118"/>
        <v>1</v>
      </c>
      <c r="Q188" s="96">
        <f t="shared" si="119"/>
        <v>0</v>
      </c>
      <c r="R188" s="71">
        <f t="shared" si="120"/>
        <v>1</v>
      </c>
      <c r="S188" s="103"/>
      <c r="T188" s="103"/>
      <c r="U188" s="71">
        <f t="shared" si="121"/>
        <v>1</v>
      </c>
      <c r="V188" s="103"/>
      <c r="W188" s="103"/>
      <c r="X188" s="71">
        <f t="shared" si="122"/>
        <v>2</v>
      </c>
      <c r="Y188" s="103"/>
      <c r="Z188" s="72">
        <f t="shared" si="123"/>
        <v>1</v>
      </c>
      <c r="AA188" s="72">
        <f t="shared" si="124"/>
        <v>1</v>
      </c>
      <c r="AB188" s="103"/>
      <c r="AC188" s="71">
        <f t="shared" si="125"/>
        <v>3</v>
      </c>
      <c r="AD188" s="103"/>
      <c r="AE188" s="103"/>
      <c r="AF188" s="71">
        <f t="shared" si="126"/>
        <v>3</v>
      </c>
      <c r="AG188" s="103"/>
      <c r="AH188" s="103"/>
      <c r="AI188" s="71">
        <f t="shared" si="127"/>
        <v>16</v>
      </c>
      <c r="AJ188" s="103"/>
      <c r="AK188" s="72">
        <f t="shared" si="128"/>
        <v>1</v>
      </c>
      <c r="AL188" s="72">
        <f t="shared" si="129"/>
        <v>1</v>
      </c>
      <c r="AM188" s="103"/>
      <c r="AN188" s="71">
        <f t="shared" si="130"/>
        <v>0</v>
      </c>
      <c r="AO188" s="103"/>
      <c r="AP188" s="103"/>
      <c r="AQ188" s="71">
        <f t="shared" si="131"/>
        <v>0</v>
      </c>
      <c r="AR188" s="103"/>
      <c r="AS188" s="103"/>
      <c r="AT188" s="71">
        <f t="shared" si="132"/>
        <v>0</v>
      </c>
      <c r="AU188" s="103"/>
      <c r="AV188" s="72" t="str">
        <f t="shared" si="133"/>
        <v>???</v>
      </c>
      <c r="AW188" s="72" t="str">
        <f t="shared" si="134"/>
        <v>???</v>
      </c>
      <c r="AX188" s="103"/>
      <c r="AY188" s="71">
        <f t="shared" si="135"/>
        <v>5</v>
      </c>
      <c r="AZ188" s="103"/>
      <c r="BA188" s="103"/>
      <c r="BB188" s="71">
        <f t="shared" si="136"/>
        <v>5</v>
      </c>
      <c r="BC188" s="103"/>
      <c r="BD188" s="103"/>
      <c r="BE188" s="71">
        <f t="shared" si="137"/>
        <v>20</v>
      </c>
      <c r="BF188" s="103"/>
      <c r="BG188" s="72">
        <f t="shared" si="138"/>
        <v>1</v>
      </c>
      <c r="BH188" s="72">
        <f t="shared" si="139"/>
        <v>1</v>
      </c>
      <c r="BI188" s="103"/>
      <c r="BJ188" s="71">
        <f t="shared" si="140"/>
        <v>1</v>
      </c>
      <c r="BK188" s="103"/>
      <c r="BL188" s="103"/>
      <c r="BM188" s="71">
        <f t="shared" si="141"/>
        <v>1</v>
      </c>
      <c r="BN188" s="103"/>
      <c r="BO188" s="103"/>
      <c r="BP188" s="71">
        <f t="shared" si="142"/>
        <v>4</v>
      </c>
      <c r="BQ188" s="103"/>
      <c r="BR188" s="72">
        <f t="shared" si="143"/>
        <v>1</v>
      </c>
      <c r="BS188" s="72">
        <f t="shared" si="144"/>
        <v>1</v>
      </c>
      <c r="BT188" s="103"/>
    </row>
    <row r="189" spans="1:72" x14ac:dyDescent="0.15">
      <c r="A189" s="96">
        <f>学生名簿!O191</f>
        <v>0</v>
      </c>
      <c r="B189" s="96">
        <f>学生名簿!P191</f>
        <v>0</v>
      </c>
      <c r="C189" s="97">
        <f>学生名簿!Q191</f>
        <v>0</v>
      </c>
      <c r="D189" s="96">
        <f>学生名簿!R191</f>
        <v>0</v>
      </c>
      <c r="E189" s="96">
        <f>学生名簿!S191</f>
        <v>0</v>
      </c>
      <c r="F189" s="96">
        <f>学生名簿!T191</f>
        <v>0</v>
      </c>
      <c r="G189" s="71">
        <f t="shared" si="109"/>
        <v>10</v>
      </c>
      <c r="H189" s="96">
        <f t="shared" si="110"/>
        <v>0</v>
      </c>
      <c r="I189" s="96">
        <f t="shared" si="111"/>
        <v>0</v>
      </c>
      <c r="J189" s="71">
        <f t="shared" si="112"/>
        <v>10</v>
      </c>
      <c r="K189" s="96">
        <f t="shared" si="113"/>
        <v>0</v>
      </c>
      <c r="L189" s="96">
        <f t="shared" si="114"/>
        <v>0</v>
      </c>
      <c r="M189" s="71">
        <f t="shared" si="115"/>
        <v>42</v>
      </c>
      <c r="N189" s="96">
        <f t="shared" si="116"/>
        <v>0</v>
      </c>
      <c r="O189" s="72">
        <f t="shared" si="117"/>
        <v>1</v>
      </c>
      <c r="P189" s="72">
        <f t="shared" si="118"/>
        <v>1</v>
      </c>
      <c r="Q189" s="96">
        <f t="shared" si="119"/>
        <v>0</v>
      </c>
      <c r="R189" s="71">
        <f t="shared" si="120"/>
        <v>1</v>
      </c>
      <c r="S189" s="103"/>
      <c r="T189" s="103"/>
      <c r="U189" s="71">
        <f t="shared" si="121"/>
        <v>1</v>
      </c>
      <c r="V189" s="103"/>
      <c r="W189" s="103"/>
      <c r="X189" s="71">
        <f t="shared" si="122"/>
        <v>2</v>
      </c>
      <c r="Y189" s="103"/>
      <c r="Z189" s="72">
        <f t="shared" si="123"/>
        <v>1</v>
      </c>
      <c r="AA189" s="72">
        <f t="shared" si="124"/>
        <v>1</v>
      </c>
      <c r="AB189" s="103"/>
      <c r="AC189" s="71">
        <f t="shared" si="125"/>
        <v>3</v>
      </c>
      <c r="AD189" s="103"/>
      <c r="AE189" s="103"/>
      <c r="AF189" s="71">
        <f t="shared" si="126"/>
        <v>3</v>
      </c>
      <c r="AG189" s="103"/>
      <c r="AH189" s="103"/>
      <c r="AI189" s="71">
        <f t="shared" si="127"/>
        <v>16</v>
      </c>
      <c r="AJ189" s="103"/>
      <c r="AK189" s="72">
        <f t="shared" si="128"/>
        <v>1</v>
      </c>
      <c r="AL189" s="72">
        <f t="shared" si="129"/>
        <v>1</v>
      </c>
      <c r="AM189" s="103"/>
      <c r="AN189" s="71">
        <f t="shared" si="130"/>
        <v>0</v>
      </c>
      <c r="AO189" s="103"/>
      <c r="AP189" s="103"/>
      <c r="AQ189" s="71">
        <f t="shared" si="131"/>
        <v>0</v>
      </c>
      <c r="AR189" s="103"/>
      <c r="AS189" s="103"/>
      <c r="AT189" s="71">
        <f t="shared" si="132"/>
        <v>0</v>
      </c>
      <c r="AU189" s="103"/>
      <c r="AV189" s="72" t="str">
        <f t="shared" si="133"/>
        <v>???</v>
      </c>
      <c r="AW189" s="72" t="str">
        <f t="shared" si="134"/>
        <v>???</v>
      </c>
      <c r="AX189" s="103"/>
      <c r="AY189" s="71">
        <f t="shared" si="135"/>
        <v>5</v>
      </c>
      <c r="AZ189" s="103"/>
      <c r="BA189" s="103"/>
      <c r="BB189" s="71">
        <f t="shared" si="136"/>
        <v>5</v>
      </c>
      <c r="BC189" s="103"/>
      <c r="BD189" s="103"/>
      <c r="BE189" s="71">
        <f t="shared" si="137"/>
        <v>20</v>
      </c>
      <c r="BF189" s="103"/>
      <c r="BG189" s="72">
        <f t="shared" si="138"/>
        <v>1</v>
      </c>
      <c r="BH189" s="72">
        <f t="shared" si="139"/>
        <v>1</v>
      </c>
      <c r="BI189" s="103"/>
      <c r="BJ189" s="71">
        <f t="shared" si="140"/>
        <v>1</v>
      </c>
      <c r="BK189" s="103"/>
      <c r="BL189" s="103"/>
      <c r="BM189" s="71">
        <f t="shared" si="141"/>
        <v>1</v>
      </c>
      <c r="BN189" s="103"/>
      <c r="BO189" s="103"/>
      <c r="BP189" s="71">
        <f t="shared" si="142"/>
        <v>4</v>
      </c>
      <c r="BQ189" s="103"/>
      <c r="BR189" s="72">
        <f t="shared" si="143"/>
        <v>1</v>
      </c>
      <c r="BS189" s="72">
        <f t="shared" si="144"/>
        <v>1</v>
      </c>
      <c r="BT189" s="103"/>
    </row>
    <row r="190" spans="1:72" x14ac:dyDescent="0.15">
      <c r="A190" s="96">
        <f>学生名簿!O192</f>
        <v>0</v>
      </c>
      <c r="B190" s="96">
        <f>学生名簿!P192</f>
        <v>0</v>
      </c>
      <c r="C190" s="97">
        <f>学生名簿!Q192</f>
        <v>0</v>
      </c>
      <c r="D190" s="96">
        <f>学生名簿!R192</f>
        <v>0</v>
      </c>
      <c r="E190" s="96">
        <f>学生名簿!S192</f>
        <v>0</v>
      </c>
      <c r="F190" s="96">
        <f>学生名簿!T192</f>
        <v>0</v>
      </c>
      <c r="G190" s="71">
        <f t="shared" si="109"/>
        <v>10</v>
      </c>
      <c r="H190" s="96">
        <f t="shared" si="110"/>
        <v>0</v>
      </c>
      <c r="I190" s="96">
        <f t="shared" si="111"/>
        <v>0</v>
      </c>
      <c r="J190" s="71">
        <f t="shared" si="112"/>
        <v>10</v>
      </c>
      <c r="K190" s="96">
        <f t="shared" si="113"/>
        <v>0</v>
      </c>
      <c r="L190" s="96">
        <f t="shared" si="114"/>
        <v>0</v>
      </c>
      <c r="M190" s="71">
        <f t="shared" si="115"/>
        <v>42</v>
      </c>
      <c r="N190" s="96">
        <f t="shared" si="116"/>
        <v>0</v>
      </c>
      <c r="O190" s="72">
        <f t="shared" si="117"/>
        <v>1</v>
      </c>
      <c r="P190" s="72">
        <f t="shared" si="118"/>
        <v>1</v>
      </c>
      <c r="Q190" s="96">
        <f t="shared" si="119"/>
        <v>0</v>
      </c>
      <c r="R190" s="71">
        <f t="shared" si="120"/>
        <v>1</v>
      </c>
      <c r="S190" s="103"/>
      <c r="T190" s="103"/>
      <c r="U190" s="71">
        <f t="shared" si="121"/>
        <v>1</v>
      </c>
      <c r="V190" s="103"/>
      <c r="W190" s="103"/>
      <c r="X190" s="71">
        <f t="shared" si="122"/>
        <v>2</v>
      </c>
      <c r="Y190" s="103"/>
      <c r="Z190" s="72">
        <f t="shared" si="123"/>
        <v>1</v>
      </c>
      <c r="AA190" s="72">
        <f t="shared" si="124"/>
        <v>1</v>
      </c>
      <c r="AB190" s="103"/>
      <c r="AC190" s="71">
        <f t="shared" si="125"/>
        <v>3</v>
      </c>
      <c r="AD190" s="103"/>
      <c r="AE190" s="103"/>
      <c r="AF190" s="71">
        <f t="shared" si="126"/>
        <v>3</v>
      </c>
      <c r="AG190" s="103"/>
      <c r="AH190" s="103"/>
      <c r="AI190" s="71">
        <f t="shared" si="127"/>
        <v>16</v>
      </c>
      <c r="AJ190" s="103"/>
      <c r="AK190" s="72">
        <f t="shared" si="128"/>
        <v>1</v>
      </c>
      <c r="AL190" s="72">
        <f t="shared" si="129"/>
        <v>1</v>
      </c>
      <c r="AM190" s="103"/>
      <c r="AN190" s="71">
        <f t="shared" si="130"/>
        <v>0</v>
      </c>
      <c r="AO190" s="103"/>
      <c r="AP190" s="103"/>
      <c r="AQ190" s="71">
        <f t="shared" si="131"/>
        <v>0</v>
      </c>
      <c r="AR190" s="103"/>
      <c r="AS190" s="103"/>
      <c r="AT190" s="71">
        <f t="shared" si="132"/>
        <v>0</v>
      </c>
      <c r="AU190" s="103"/>
      <c r="AV190" s="72" t="str">
        <f t="shared" si="133"/>
        <v>???</v>
      </c>
      <c r="AW190" s="72" t="str">
        <f t="shared" si="134"/>
        <v>???</v>
      </c>
      <c r="AX190" s="103"/>
      <c r="AY190" s="71">
        <f t="shared" si="135"/>
        <v>5</v>
      </c>
      <c r="AZ190" s="103"/>
      <c r="BA190" s="103"/>
      <c r="BB190" s="71">
        <f t="shared" si="136"/>
        <v>5</v>
      </c>
      <c r="BC190" s="103"/>
      <c r="BD190" s="103"/>
      <c r="BE190" s="71">
        <f t="shared" si="137"/>
        <v>20</v>
      </c>
      <c r="BF190" s="103"/>
      <c r="BG190" s="72">
        <f t="shared" si="138"/>
        <v>1</v>
      </c>
      <c r="BH190" s="72">
        <f t="shared" si="139"/>
        <v>1</v>
      </c>
      <c r="BI190" s="103"/>
      <c r="BJ190" s="71">
        <f t="shared" si="140"/>
        <v>1</v>
      </c>
      <c r="BK190" s="103"/>
      <c r="BL190" s="103"/>
      <c r="BM190" s="71">
        <f t="shared" si="141"/>
        <v>1</v>
      </c>
      <c r="BN190" s="103"/>
      <c r="BO190" s="103"/>
      <c r="BP190" s="71">
        <f t="shared" si="142"/>
        <v>4</v>
      </c>
      <c r="BQ190" s="103"/>
      <c r="BR190" s="72">
        <f t="shared" si="143"/>
        <v>1</v>
      </c>
      <c r="BS190" s="72">
        <f t="shared" si="144"/>
        <v>1</v>
      </c>
      <c r="BT190" s="103"/>
    </row>
    <row r="191" spans="1:72" x14ac:dyDescent="0.15">
      <c r="A191" s="96">
        <f>学生名簿!O193</f>
        <v>0</v>
      </c>
      <c r="B191" s="96">
        <f>学生名簿!P193</f>
        <v>0</v>
      </c>
      <c r="C191" s="97">
        <f>学生名簿!Q193</f>
        <v>0</v>
      </c>
      <c r="D191" s="96">
        <f>学生名簿!R193</f>
        <v>0</v>
      </c>
      <c r="E191" s="96">
        <f>学生名簿!S193</f>
        <v>0</v>
      </c>
      <c r="F191" s="96">
        <f>学生名簿!T193</f>
        <v>0</v>
      </c>
      <c r="G191" s="71">
        <f t="shared" si="109"/>
        <v>10</v>
      </c>
      <c r="H191" s="96">
        <f t="shared" si="110"/>
        <v>0</v>
      </c>
      <c r="I191" s="96">
        <f t="shared" si="111"/>
        <v>0</v>
      </c>
      <c r="J191" s="71">
        <f t="shared" si="112"/>
        <v>10</v>
      </c>
      <c r="K191" s="96">
        <f t="shared" si="113"/>
        <v>0</v>
      </c>
      <c r="L191" s="96">
        <f t="shared" si="114"/>
        <v>0</v>
      </c>
      <c r="M191" s="71">
        <f t="shared" si="115"/>
        <v>42</v>
      </c>
      <c r="N191" s="96">
        <f t="shared" si="116"/>
        <v>0</v>
      </c>
      <c r="O191" s="72">
        <f t="shared" si="117"/>
        <v>1</v>
      </c>
      <c r="P191" s="72">
        <f t="shared" si="118"/>
        <v>1</v>
      </c>
      <c r="Q191" s="96">
        <f t="shared" si="119"/>
        <v>0</v>
      </c>
      <c r="R191" s="71">
        <f t="shared" si="120"/>
        <v>1</v>
      </c>
      <c r="S191" s="103"/>
      <c r="T191" s="103"/>
      <c r="U191" s="71">
        <f t="shared" si="121"/>
        <v>1</v>
      </c>
      <c r="V191" s="103"/>
      <c r="W191" s="103"/>
      <c r="X191" s="71">
        <f t="shared" si="122"/>
        <v>2</v>
      </c>
      <c r="Y191" s="103"/>
      <c r="Z191" s="72">
        <f t="shared" si="123"/>
        <v>1</v>
      </c>
      <c r="AA191" s="72">
        <f t="shared" si="124"/>
        <v>1</v>
      </c>
      <c r="AB191" s="103"/>
      <c r="AC191" s="71">
        <f t="shared" si="125"/>
        <v>3</v>
      </c>
      <c r="AD191" s="103"/>
      <c r="AE191" s="103"/>
      <c r="AF191" s="71">
        <f t="shared" si="126"/>
        <v>3</v>
      </c>
      <c r="AG191" s="103"/>
      <c r="AH191" s="103"/>
      <c r="AI191" s="71">
        <f t="shared" si="127"/>
        <v>16</v>
      </c>
      <c r="AJ191" s="103"/>
      <c r="AK191" s="72">
        <f t="shared" si="128"/>
        <v>1</v>
      </c>
      <c r="AL191" s="72">
        <f t="shared" si="129"/>
        <v>1</v>
      </c>
      <c r="AM191" s="103"/>
      <c r="AN191" s="71">
        <f t="shared" si="130"/>
        <v>0</v>
      </c>
      <c r="AO191" s="103"/>
      <c r="AP191" s="103"/>
      <c r="AQ191" s="71">
        <f t="shared" si="131"/>
        <v>0</v>
      </c>
      <c r="AR191" s="103"/>
      <c r="AS191" s="103"/>
      <c r="AT191" s="71">
        <f t="shared" si="132"/>
        <v>0</v>
      </c>
      <c r="AU191" s="103"/>
      <c r="AV191" s="72" t="str">
        <f t="shared" si="133"/>
        <v>???</v>
      </c>
      <c r="AW191" s="72" t="str">
        <f t="shared" si="134"/>
        <v>???</v>
      </c>
      <c r="AX191" s="103"/>
      <c r="AY191" s="71">
        <f t="shared" si="135"/>
        <v>5</v>
      </c>
      <c r="AZ191" s="103"/>
      <c r="BA191" s="103"/>
      <c r="BB191" s="71">
        <f t="shared" si="136"/>
        <v>5</v>
      </c>
      <c r="BC191" s="103"/>
      <c r="BD191" s="103"/>
      <c r="BE191" s="71">
        <f t="shared" si="137"/>
        <v>20</v>
      </c>
      <c r="BF191" s="103"/>
      <c r="BG191" s="72">
        <f t="shared" si="138"/>
        <v>1</v>
      </c>
      <c r="BH191" s="72">
        <f t="shared" si="139"/>
        <v>1</v>
      </c>
      <c r="BI191" s="103"/>
      <c r="BJ191" s="71">
        <f t="shared" si="140"/>
        <v>1</v>
      </c>
      <c r="BK191" s="103"/>
      <c r="BL191" s="103"/>
      <c r="BM191" s="71">
        <f t="shared" si="141"/>
        <v>1</v>
      </c>
      <c r="BN191" s="103"/>
      <c r="BO191" s="103"/>
      <c r="BP191" s="71">
        <f t="shared" si="142"/>
        <v>4</v>
      </c>
      <c r="BQ191" s="103"/>
      <c r="BR191" s="72">
        <f t="shared" si="143"/>
        <v>1</v>
      </c>
      <c r="BS191" s="72">
        <f t="shared" si="144"/>
        <v>1</v>
      </c>
      <c r="BT191" s="103"/>
    </row>
    <row r="192" spans="1:72" x14ac:dyDescent="0.15">
      <c r="A192" s="96">
        <f>学生名簿!O194</f>
        <v>0</v>
      </c>
      <c r="B192" s="96">
        <f>学生名簿!P194</f>
        <v>0</v>
      </c>
      <c r="C192" s="97">
        <f>学生名簿!Q194</f>
        <v>0</v>
      </c>
      <c r="D192" s="96">
        <f>学生名簿!R194</f>
        <v>0</v>
      </c>
      <c r="E192" s="96">
        <f>学生名簿!S194</f>
        <v>0</v>
      </c>
      <c r="F192" s="96">
        <f>学生名簿!T194</f>
        <v>0</v>
      </c>
      <c r="G192" s="71">
        <f t="shared" si="109"/>
        <v>10</v>
      </c>
      <c r="H192" s="96">
        <f t="shared" si="110"/>
        <v>0</v>
      </c>
      <c r="I192" s="96">
        <f t="shared" si="111"/>
        <v>0</v>
      </c>
      <c r="J192" s="71">
        <f t="shared" si="112"/>
        <v>10</v>
      </c>
      <c r="K192" s="96">
        <f t="shared" si="113"/>
        <v>0</v>
      </c>
      <c r="L192" s="96">
        <f t="shared" si="114"/>
        <v>0</v>
      </c>
      <c r="M192" s="71">
        <f t="shared" si="115"/>
        <v>42</v>
      </c>
      <c r="N192" s="96">
        <f t="shared" si="116"/>
        <v>0</v>
      </c>
      <c r="O192" s="72">
        <f t="shared" si="117"/>
        <v>1</v>
      </c>
      <c r="P192" s="72">
        <f t="shared" si="118"/>
        <v>1</v>
      </c>
      <c r="Q192" s="96">
        <f t="shared" si="119"/>
        <v>0</v>
      </c>
      <c r="R192" s="71">
        <f t="shared" si="120"/>
        <v>1</v>
      </c>
      <c r="S192" s="103"/>
      <c r="T192" s="103"/>
      <c r="U192" s="71">
        <f t="shared" si="121"/>
        <v>1</v>
      </c>
      <c r="V192" s="103"/>
      <c r="W192" s="103"/>
      <c r="X192" s="71">
        <f t="shared" si="122"/>
        <v>2</v>
      </c>
      <c r="Y192" s="103"/>
      <c r="Z192" s="72">
        <f t="shared" si="123"/>
        <v>1</v>
      </c>
      <c r="AA192" s="72">
        <f t="shared" si="124"/>
        <v>1</v>
      </c>
      <c r="AB192" s="103"/>
      <c r="AC192" s="71">
        <f t="shared" si="125"/>
        <v>3</v>
      </c>
      <c r="AD192" s="103"/>
      <c r="AE192" s="103"/>
      <c r="AF192" s="71">
        <f t="shared" si="126"/>
        <v>3</v>
      </c>
      <c r="AG192" s="103"/>
      <c r="AH192" s="103"/>
      <c r="AI192" s="71">
        <f t="shared" si="127"/>
        <v>16</v>
      </c>
      <c r="AJ192" s="103"/>
      <c r="AK192" s="72">
        <f t="shared" si="128"/>
        <v>1</v>
      </c>
      <c r="AL192" s="72">
        <f t="shared" si="129"/>
        <v>1</v>
      </c>
      <c r="AM192" s="103"/>
      <c r="AN192" s="71">
        <f t="shared" si="130"/>
        <v>0</v>
      </c>
      <c r="AO192" s="103"/>
      <c r="AP192" s="103"/>
      <c r="AQ192" s="71">
        <f t="shared" si="131"/>
        <v>0</v>
      </c>
      <c r="AR192" s="103"/>
      <c r="AS192" s="103"/>
      <c r="AT192" s="71">
        <f t="shared" si="132"/>
        <v>0</v>
      </c>
      <c r="AU192" s="103"/>
      <c r="AV192" s="72" t="str">
        <f t="shared" si="133"/>
        <v>???</v>
      </c>
      <c r="AW192" s="72" t="str">
        <f t="shared" si="134"/>
        <v>???</v>
      </c>
      <c r="AX192" s="103"/>
      <c r="AY192" s="71">
        <f t="shared" si="135"/>
        <v>5</v>
      </c>
      <c r="AZ192" s="103"/>
      <c r="BA192" s="103"/>
      <c r="BB192" s="71">
        <f t="shared" si="136"/>
        <v>5</v>
      </c>
      <c r="BC192" s="103"/>
      <c r="BD192" s="103"/>
      <c r="BE192" s="71">
        <f t="shared" si="137"/>
        <v>20</v>
      </c>
      <c r="BF192" s="103"/>
      <c r="BG192" s="72">
        <f t="shared" si="138"/>
        <v>1</v>
      </c>
      <c r="BH192" s="72">
        <f t="shared" si="139"/>
        <v>1</v>
      </c>
      <c r="BI192" s="103"/>
      <c r="BJ192" s="71">
        <f t="shared" si="140"/>
        <v>1</v>
      </c>
      <c r="BK192" s="103"/>
      <c r="BL192" s="103"/>
      <c r="BM192" s="71">
        <f t="shared" si="141"/>
        <v>1</v>
      </c>
      <c r="BN192" s="103"/>
      <c r="BO192" s="103"/>
      <c r="BP192" s="71">
        <f t="shared" si="142"/>
        <v>4</v>
      </c>
      <c r="BQ192" s="103"/>
      <c r="BR192" s="72">
        <f t="shared" si="143"/>
        <v>1</v>
      </c>
      <c r="BS192" s="72">
        <f t="shared" si="144"/>
        <v>1</v>
      </c>
      <c r="BT192" s="103"/>
    </row>
    <row r="193" spans="1:72" x14ac:dyDescent="0.15">
      <c r="A193" s="96">
        <f>学生名簿!O195</f>
        <v>0</v>
      </c>
      <c r="B193" s="96">
        <f>学生名簿!P195</f>
        <v>0</v>
      </c>
      <c r="C193" s="97">
        <f>学生名簿!Q195</f>
        <v>0</v>
      </c>
      <c r="D193" s="96">
        <f>学生名簿!R195</f>
        <v>0</v>
      </c>
      <c r="E193" s="96">
        <f>学生名簿!S195</f>
        <v>0</v>
      </c>
      <c r="F193" s="96">
        <f>学生名簿!T195</f>
        <v>0</v>
      </c>
      <c r="G193" s="71">
        <f t="shared" si="109"/>
        <v>10</v>
      </c>
      <c r="H193" s="96">
        <f t="shared" si="110"/>
        <v>0</v>
      </c>
      <c r="I193" s="96">
        <f t="shared" si="111"/>
        <v>0</v>
      </c>
      <c r="J193" s="71">
        <f t="shared" si="112"/>
        <v>10</v>
      </c>
      <c r="K193" s="96">
        <f t="shared" si="113"/>
        <v>0</v>
      </c>
      <c r="L193" s="96">
        <f t="shared" si="114"/>
        <v>0</v>
      </c>
      <c r="M193" s="71">
        <f t="shared" si="115"/>
        <v>42</v>
      </c>
      <c r="N193" s="96">
        <f t="shared" si="116"/>
        <v>0</v>
      </c>
      <c r="O193" s="72">
        <f t="shared" si="117"/>
        <v>1</v>
      </c>
      <c r="P193" s="72">
        <f t="shared" si="118"/>
        <v>1</v>
      </c>
      <c r="Q193" s="96">
        <f t="shared" si="119"/>
        <v>0</v>
      </c>
      <c r="R193" s="71">
        <f t="shared" si="120"/>
        <v>1</v>
      </c>
      <c r="S193" s="103"/>
      <c r="T193" s="103"/>
      <c r="U193" s="71">
        <f t="shared" si="121"/>
        <v>1</v>
      </c>
      <c r="V193" s="103"/>
      <c r="W193" s="103"/>
      <c r="X193" s="71">
        <f t="shared" si="122"/>
        <v>2</v>
      </c>
      <c r="Y193" s="103"/>
      <c r="Z193" s="72">
        <f t="shared" si="123"/>
        <v>1</v>
      </c>
      <c r="AA193" s="72">
        <f t="shared" si="124"/>
        <v>1</v>
      </c>
      <c r="AB193" s="103"/>
      <c r="AC193" s="71">
        <f t="shared" si="125"/>
        <v>3</v>
      </c>
      <c r="AD193" s="103"/>
      <c r="AE193" s="103"/>
      <c r="AF193" s="71">
        <f t="shared" si="126"/>
        <v>3</v>
      </c>
      <c r="AG193" s="103"/>
      <c r="AH193" s="103"/>
      <c r="AI193" s="71">
        <f t="shared" si="127"/>
        <v>16</v>
      </c>
      <c r="AJ193" s="103"/>
      <c r="AK193" s="72">
        <f t="shared" si="128"/>
        <v>1</v>
      </c>
      <c r="AL193" s="72">
        <f t="shared" si="129"/>
        <v>1</v>
      </c>
      <c r="AM193" s="103"/>
      <c r="AN193" s="71">
        <f t="shared" si="130"/>
        <v>0</v>
      </c>
      <c r="AO193" s="103"/>
      <c r="AP193" s="103"/>
      <c r="AQ193" s="71">
        <f t="shared" si="131"/>
        <v>0</v>
      </c>
      <c r="AR193" s="103"/>
      <c r="AS193" s="103"/>
      <c r="AT193" s="71">
        <f t="shared" si="132"/>
        <v>0</v>
      </c>
      <c r="AU193" s="103"/>
      <c r="AV193" s="72" t="str">
        <f t="shared" si="133"/>
        <v>???</v>
      </c>
      <c r="AW193" s="72" t="str">
        <f t="shared" si="134"/>
        <v>???</v>
      </c>
      <c r="AX193" s="103"/>
      <c r="AY193" s="71">
        <f t="shared" si="135"/>
        <v>5</v>
      </c>
      <c r="AZ193" s="103"/>
      <c r="BA193" s="103"/>
      <c r="BB193" s="71">
        <f t="shared" si="136"/>
        <v>5</v>
      </c>
      <c r="BC193" s="103"/>
      <c r="BD193" s="103"/>
      <c r="BE193" s="71">
        <f t="shared" si="137"/>
        <v>20</v>
      </c>
      <c r="BF193" s="103"/>
      <c r="BG193" s="72">
        <f t="shared" si="138"/>
        <v>1</v>
      </c>
      <c r="BH193" s="72">
        <f t="shared" si="139"/>
        <v>1</v>
      </c>
      <c r="BI193" s="103"/>
      <c r="BJ193" s="71">
        <f t="shared" si="140"/>
        <v>1</v>
      </c>
      <c r="BK193" s="103"/>
      <c r="BL193" s="103"/>
      <c r="BM193" s="71">
        <f t="shared" si="141"/>
        <v>1</v>
      </c>
      <c r="BN193" s="103"/>
      <c r="BO193" s="103"/>
      <c r="BP193" s="71">
        <f t="shared" si="142"/>
        <v>4</v>
      </c>
      <c r="BQ193" s="103"/>
      <c r="BR193" s="72">
        <f t="shared" si="143"/>
        <v>1</v>
      </c>
      <c r="BS193" s="72">
        <f t="shared" si="144"/>
        <v>1</v>
      </c>
      <c r="BT193" s="103"/>
    </row>
    <row r="194" spans="1:72" x14ac:dyDescent="0.15">
      <c r="A194" s="96">
        <f>学生名簿!O196</f>
        <v>0</v>
      </c>
      <c r="B194" s="96">
        <f>学生名簿!P196</f>
        <v>0</v>
      </c>
      <c r="C194" s="97">
        <f>学生名簿!Q196</f>
        <v>0</v>
      </c>
      <c r="D194" s="96">
        <f>学生名簿!R196</f>
        <v>0</v>
      </c>
      <c r="E194" s="96">
        <f>学生名簿!S196</f>
        <v>0</v>
      </c>
      <c r="F194" s="96">
        <f>学生名簿!T196</f>
        <v>0</v>
      </c>
      <c r="G194" s="71">
        <f t="shared" si="109"/>
        <v>10</v>
      </c>
      <c r="H194" s="96">
        <f t="shared" si="110"/>
        <v>0</v>
      </c>
      <c r="I194" s="96">
        <f t="shared" si="111"/>
        <v>0</v>
      </c>
      <c r="J194" s="71">
        <f t="shared" si="112"/>
        <v>10</v>
      </c>
      <c r="K194" s="96">
        <f t="shared" si="113"/>
        <v>0</v>
      </c>
      <c r="L194" s="96">
        <f t="shared" si="114"/>
        <v>0</v>
      </c>
      <c r="M194" s="71">
        <f t="shared" si="115"/>
        <v>42</v>
      </c>
      <c r="N194" s="96">
        <f t="shared" si="116"/>
        <v>0</v>
      </c>
      <c r="O194" s="72">
        <f t="shared" si="117"/>
        <v>1</v>
      </c>
      <c r="P194" s="72">
        <f t="shared" si="118"/>
        <v>1</v>
      </c>
      <c r="Q194" s="96">
        <f t="shared" si="119"/>
        <v>0</v>
      </c>
      <c r="R194" s="71">
        <f t="shared" si="120"/>
        <v>1</v>
      </c>
      <c r="S194" s="103"/>
      <c r="T194" s="103"/>
      <c r="U194" s="71">
        <f t="shared" si="121"/>
        <v>1</v>
      </c>
      <c r="V194" s="103"/>
      <c r="W194" s="103"/>
      <c r="X194" s="71">
        <f t="shared" si="122"/>
        <v>2</v>
      </c>
      <c r="Y194" s="103"/>
      <c r="Z194" s="72">
        <f t="shared" si="123"/>
        <v>1</v>
      </c>
      <c r="AA194" s="72">
        <f t="shared" si="124"/>
        <v>1</v>
      </c>
      <c r="AB194" s="103"/>
      <c r="AC194" s="71">
        <f t="shared" si="125"/>
        <v>3</v>
      </c>
      <c r="AD194" s="103"/>
      <c r="AE194" s="103"/>
      <c r="AF194" s="71">
        <f t="shared" si="126"/>
        <v>3</v>
      </c>
      <c r="AG194" s="103"/>
      <c r="AH194" s="103"/>
      <c r="AI194" s="71">
        <f t="shared" si="127"/>
        <v>16</v>
      </c>
      <c r="AJ194" s="103"/>
      <c r="AK194" s="72">
        <f t="shared" si="128"/>
        <v>1</v>
      </c>
      <c r="AL194" s="72">
        <f t="shared" si="129"/>
        <v>1</v>
      </c>
      <c r="AM194" s="103"/>
      <c r="AN194" s="71">
        <f t="shared" si="130"/>
        <v>0</v>
      </c>
      <c r="AO194" s="103"/>
      <c r="AP194" s="103"/>
      <c r="AQ194" s="71">
        <f t="shared" si="131"/>
        <v>0</v>
      </c>
      <c r="AR194" s="103"/>
      <c r="AS194" s="103"/>
      <c r="AT194" s="71">
        <f t="shared" si="132"/>
        <v>0</v>
      </c>
      <c r="AU194" s="103"/>
      <c r="AV194" s="72" t="str">
        <f t="shared" si="133"/>
        <v>???</v>
      </c>
      <c r="AW194" s="72" t="str">
        <f t="shared" si="134"/>
        <v>???</v>
      </c>
      <c r="AX194" s="103"/>
      <c r="AY194" s="71">
        <f t="shared" si="135"/>
        <v>5</v>
      </c>
      <c r="AZ194" s="103"/>
      <c r="BA194" s="103"/>
      <c r="BB194" s="71">
        <f t="shared" si="136"/>
        <v>5</v>
      </c>
      <c r="BC194" s="103"/>
      <c r="BD194" s="103"/>
      <c r="BE194" s="71">
        <f t="shared" si="137"/>
        <v>20</v>
      </c>
      <c r="BF194" s="103"/>
      <c r="BG194" s="72">
        <f t="shared" si="138"/>
        <v>1</v>
      </c>
      <c r="BH194" s="72">
        <f t="shared" si="139"/>
        <v>1</v>
      </c>
      <c r="BI194" s="103"/>
      <c r="BJ194" s="71">
        <f t="shared" si="140"/>
        <v>1</v>
      </c>
      <c r="BK194" s="103"/>
      <c r="BL194" s="103"/>
      <c r="BM194" s="71">
        <f t="shared" si="141"/>
        <v>1</v>
      </c>
      <c r="BN194" s="103"/>
      <c r="BO194" s="103"/>
      <c r="BP194" s="71">
        <f t="shared" si="142"/>
        <v>4</v>
      </c>
      <c r="BQ194" s="103"/>
      <c r="BR194" s="72">
        <f t="shared" si="143"/>
        <v>1</v>
      </c>
      <c r="BS194" s="72">
        <f t="shared" si="144"/>
        <v>1</v>
      </c>
      <c r="BT194" s="103"/>
    </row>
    <row r="195" spans="1:72" x14ac:dyDescent="0.15">
      <c r="A195" s="96">
        <f>学生名簿!O197</f>
        <v>0</v>
      </c>
      <c r="B195" s="96">
        <f>学生名簿!P197</f>
        <v>0</v>
      </c>
      <c r="C195" s="97">
        <f>学生名簿!Q197</f>
        <v>0</v>
      </c>
      <c r="D195" s="96">
        <f>学生名簿!R197</f>
        <v>0</v>
      </c>
      <c r="E195" s="96">
        <f>学生名簿!S197</f>
        <v>0</v>
      </c>
      <c r="F195" s="96">
        <f>学生名簿!T197</f>
        <v>0</v>
      </c>
      <c r="G195" s="71">
        <f t="shared" si="109"/>
        <v>10</v>
      </c>
      <c r="H195" s="96">
        <f t="shared" si="110"/>
        <v>0</v>
      </c>
      <c r="I195" s="96">
        <f t="shared" si="111"/>
        <v>0</v>
      </c>
      <c r="J195" s="71">
        <f t="shared" si="112"/>
        <v>10</v>
      </c>
      <c r="K195" s="96">
        <f t="shared" si="113"/>
        <v>0</v>
      </c>
      <c r="L195" s="96">
        <f t="shared" si="114"/>
        <v>0</v>
      </c>
      <c r="M195" s="71">
        <f t="shared" si="115"/>
        <v>42</v>
      </c>
      <c r="N195" s="96">
        <f t="shared" si="116"/>
        <v>0</v>
      </c>
      <c r="O195" s="72">
        <f t="shared" si="117"/>
        <v>1</v>
      </c>
      <c r="P195" s="72">
        <f t="shared" si="118"/>
        <v>1</v>
      </c>
      <c r="Q195" s="96">
        <f t="shared" si="119"/>
        <v>0</v>
      </c>
      <c r="R195" s="71">
        <f t="shared" si="120"/>
        <v>1</v>
      </c>
      <c r="S195" s="103"/>
      <c r="T195" s="103"/>
      <c r="U195" s="71">
        <f t="shared" si="121"/>
        <v>1</v>
      </c>
      <c r="V195" s="103"/>
      <c r="W195" s="103"/>
      <c r="X195" s="71">
        <f t="shared" si="122"/>
        <v>2</v>
      </c>
      <c r="Y195" s="103"/>
      <c r="Z195" s="72">
        <f t="shared" si="123"/>
        <v>1</v>
      </c>
      <c r="AA195" s="72">
        <f t="shared" si="124"/>
        <v>1</v>
      </c>
      <c r="AB195" s="103"/>
      <c r="AC195" s="71">
        <f t="shared" si="125"/>
        <v>3</v>
      </c>
      <c r="AD195" s="103"/>
      <c r="AE195" s="103"/>
      <c r="AF195" s="71">
        <f t="shared" si="126"/>
        <v>3</v>
      </c>
      <c r="AG195" s="103"/>
      <c r="AH195" s="103"/>
      <c r="AI195" s="71">
        <f t="shared" si="127"/>
        <v>16</v>
      </c>
      <c r="AJ195" s="103"/>
      <c r="AK195" s="72">
        <f t="shared" si="128"/>
        <v>1</v>
      </c>
      <c r="AL195" s="72">
        <f t="shared" si="129"/>
        <v>1</v>
      </c>
      <c r="AM195" s="103"/>
      <c r="AN195" s="71">
        <f t="shared" si="130"/>
        <v>0</v>
      </c>
      <c r="AO195" s="103"/>
      <c r="AP195" s="103"/>
      <c r="AQ195" s="71">
        <f t="shared" si="131"/>
        <v>0</v>
      </c>
      <c r="AR195" s="103"/>
      <c r="AS195" s="103"/>
      <c r="AT195" s="71">
        <f t="shared" si="132"/>
        <v>0</v>
      </c>
      <c r="AU195" s="103"/>
      <c r="AV195" s="72" t="str">
        <f t="shared" si="133"/>
        <v>???</v>
      </c>
      <c r="AW195" s="72" t="str">
        <f t="shared" si="134"/>
        <v>???</v>
      </c>
      <c r="AX195" s="103"/>
      <c r="AY195" s="71">
        <f t="shared" si="135"/>
        <v>5</v>
      </c>
      <c r="AZ195" s="103"/>
      <c r="BA195" s="103"/>
      <c r="BB195" s="71">
        <f t="shared" si="136"/>
        <v>5</v>
      </c>
      <c r="BC195" s="103"/>
      <c r="BD195" s="103"/>
      <c r="BE195" s="71">
        <f t="shared" si="137"/>
        <v>20</v>
      </c>
      <c r="BF195" s="103"/>
      <c r="BG195" s="72">
        <f t="shared" si="138"/>
        <v>1</v>
      </c>
      <c r="BH195" s="72">
        <f t="shared" si="139"/>
        <v>1</v>
      </c>
      <c r="BI195" s="103"/>
      <c r="BJ195" s="71">
        <f t="shared" si="140"/>
        <v>1</v>
      </c>
      <c r="BK195" s="103"/>
      <c r="BL195" s="103"/>
      <c r="BM195" s="71">
        <f t="shared" si="141"/>
        <v>1</v>
      </c>
      <c r="BN195" s="103"/>
      <c r="BO195" s="103"/>
      <c r="BP195" s="71">
        <f t="shared" si="142"/>
        <v>4</v>
      </c>
      <c r="BQ195" s="103"/>
      <c r="BR195" s="72">
        <f t="shared" si="143"/>
        <v>1</v>
      </c>
      <c r="BS195" s="72">
        <f t="shared" si="144"/>
        <v>1</v>
      </c>
      <c r="BT195" s="103"/>
    </row>
    <row r="196" spans="1:72" x14ac:dyDescent="0.15">
      <c r="A196" s="96">
        <f>学生名簿!O198</f>
        <v>0</v>
      </c>
      <c r="B196" s="96">
        <f>学生名簿!P198</f>
        <v>0</v>
      </c>
      <c r="C196" s="97">
        <f>学生名簿!Q198</f>
        <v>0</v>
      </c>
      <c r="D196" s="96">
        <f>学生名簿!R198</f>
        <v>0</v>
      </c>
      <c r="E196" s="96">
        <f>学生名簿!S198</f>
        <v>0</v>
      </c>
      <c r="F196" s="96">
        <f>学生名簿!T198</f>
        <v>0</v>
      </c>
      <c r="G196" s="71">
        <f t="shared" si="109"/>
        <v>10</v>
      </c>
      <c r="H196" s="96">
        <f t="shared" si="110"/>
        <v>0</v>
      </c>
      <c r="I196" s="96">
        <f t="shared" si="111"/>
        <v>0</v>
      </c>
      <c r="J196" s="71">
        <f t="shared" si="112"/>
        <v>10</v>
      </c>
      <c r="K196" s="96">
        <f t="shared" si="113"/>
        <v>0</v>
      </c>
      <c r="L196" s="96">
        <f t="shared" si="114"/>
        <v>0</v>
      </c>
      <c r="M196" s="71">
        <f t="shared" si="115"/>
        <v>42</v>
      </c>
      <c r="N196" s="96">
        <f t="shared" si="116"/>
        <v>0</v>
      </c>
      <c r="O196" s="72">
        <f t="shared" si="117"/>
        <v>1</v>
      </c>
      <c r="P196" s="72">
        <f t="shared" si="118"/>
        <v>1</v>
      </c>
      <c r="Q196" s="96">
        <f t="shared" si="119"/>
        <v>0</v>
      </c>
      <c r="R196" s="71">
        <f t="shared" si="120"/>
        <v>1</v>
      </c>
      <c r="S196" s="103"/>
      <c r="T196" s="103"/>
      <c r="U196" s="71">
        <f t="shared" si="121"/>
        <v>1</v>
      </c>
      <c r="V196" s="103"/>
      <c r="W196" s="103"/>
      <c r="X196" s="71">
        <f t="shared" si="122"/>
        <v>2</v>
      </c>
      <c r="Y196" s="103"/>
      <c r="Z196" s="72">
        <f t="shared" si="123"/>
        <v>1</v>
      </c>
      <c r="AA196" s="72">
        <f t="shared" si="124"/>
        <v>1</v>
      </c>
      <c r="AB196" s="103"/>
      <c r="AC196" s="71">
        <f t="shared" si="125"/>
        <v>3</v>
      </c>
      <c r="AD196" s="103"/>
      <c r="AE196" s="103"/>
      <c r="AF196" s="71">
        <f t="shared" si="126"/>
        <v>3</v>
      </c>
      <c r="AG196" s="103"/>
      <c r="AH196" s="103"/>
      <c r="AI196" s="71">
        <f t="shared" si="127"/>
        <v>16</v>
      </c>
      <c r="AJ196" s="103"/>
      <c r="AK196" s="72">
        <f t="shared" si="128"/>
        <v>1</v>
      </c>
      <c r="AL196" s="72">
        <f t="shared" si="129"/>
        <v>1</v>
      </c>
      <c r="AM196" s="103"/>
      <c r="AN196" s="71">
        <f t="shared" si="130"/>
        <v>0</v>
      </c>
      <c r="AO196" s="103"/>
      <c r="AP196" s="103"/>
      <c r="AQ196" s="71">
        <f t="shared" si="131"/>
        <v>0</v>
      </c>
      <c r="AR196" s="103"/>
      <c r="AS196" s="103"/>
      <c r="AT196" s="71">
        <f t="shared" si="132"/>
        <v>0</v>
      </c>
      <c r="AU196" s="103"/>
      <c r="AV196" s="72" t="str">
        <f t="shared" si="133"/>
        <v>???</v>
      </c>
      <c r="AW196" s="72" t="str">
        <f t="shared" si="134"/>
        <v>???</v>
      </c>
      <c r="AX196" s="103"/>
      <c r="AY196" s="71">
        <f t="shared" si="135"/>
        <v>5</v>
      </c>
      <c r="AZ196" s="103"/>
      <c r="BA196" s="103"/>
      <c r="BB196" s="71">
        <f t="shared" si="136"/>
        <v>5</v>
      </c>
      <c r="BC196" s="103"/>
      <c r="BD196" s="103"/>
      <c r="BE196" s="71">
        <f t="shared" si="137"/>
        <v>20</v>
      </c>
      <c r="BF196" s="103"/>
      <c r="BG196" s="72">
        <f t="shared" si="138"/>
        <v>1</v>
      </c>
      <c r="BH196" s="72">
        <f t="shared" si="139"/>
        <v>1</v>
      </c>
      <c r="BI196" s="103"/>
      <c r="BJ196" s="71">
        <f t="shared" si="140"/>
        <v>1</v>
      </c>
      <c r="BK196" s="103"/>
      <c r="BL196" s="103"/>
      <c r="BM196" s="71">
        <f t="shared" si="141"/>
        <v>1</v>
      </c>
      <c r="BN196" s="103"/>
      <c r="BO196" s="103"/>
      <c r="BP196" s="71">
        <f t="shared" si="142"/>
        <v>4</v>
      </c>
      <c r="BQ196" s="103"/>
      <c r="BR196" s="72">
        <f t="shared" si="143"/>
        <v>1</v>
      </c>
      <c r="BS196" s="72">
        <f t="shared" si="144"/>
        <v>1</v>
      </c>
      <c r="BT196" s="103"/>
    </row>
    <row r="197" spans="1:72" x14ac:dyDescent="0.15">
      <c r="A197" s="96">
        <f>学生名簿!O199</f>
        <v>0</v>
      </c>
      <c r="B197" s="96">
        <f>学生名簿!P199</f>
        <v>0</v>
      </c>
      <c r="C197" s="97">
        <f>学生名簿!Q199</f>
        <v>0</v>
      </c>
      <c r="D197" s="96">
        <f>学生名簿!R199</f>
        <v>0</v>
      </c>
      <c r="E197" s="96">
        <f>学生名簿!S199</f>
        <v>0</v>
      </c>
      <c r="F197" s="96">
        <f>学生名簿!T199</f>
        <v>0</v>
      </c>
      <c r="G197" s="71">
        <f t="shared" si="109"/>
        <v>10</v>
      </c>
      <c r="H197" s="96">
        <f t="shared" si="110"/>
        <v>0</v>
      </c>
      <c r="I197" s="96">
        <f t="shared" si="111"/>
        <v>0</v>
      </c>
      <c r="J197" s="71">
        <f t="shared" si="112"/>
        <v>10</v>
      </c>
      <c r="K197" s="96">
        <f t="shared" si="113"/>
        <v>0</v>
      </c>
      <c r="L197" s="96">
        <f t="shared" si="114"/>
        <v>0</v>
      </c>
      <c r="M197" s="71">
        <f t="shared" si="115"/>
        <v>42</v>
      </c>
      <c r="N197" s="96">
        <f t="shared" si="116"/>
        <v>0</v>
      </c>
      <c r="O197" s="72">
        <f t="shared" si="117"/>
        <v>1</v>
      </c>
      <c r="P197" s="72">
        <f t="shared" si="118"/>
        <v>1</v>
      </c>
      <c r="Q197" s="96">
        <f t="shared" si="119"/>
        <v>0</v>
      </c>
      <c r="R197" s="71">
        <f t="shared" si="120"/>
        <v>1</v>
      </c>
      <c r="S197" s="103"/>
      <c r="T197" s="103"/>
      <c r="U197" s="71">
        <f t="shared" si="121"/>
        <v>1</v>
      </c>
      <c r="V197" s="103"/>
      <c r="W197" s="103"/>
      <c r="X197" s="71">
        <f t="shared" si="122"/>
        <v>2</v>
      </c>
      <c r="Y197" s="103"/>
      <c r="Z197" s="72">
        <f t="shared" si="123"/>
        <v>1</v>
      </c>
      <c r="AA197" s="72">
        <f t="shared" si="124"/>
        <v>1</v>
      </c>
      <c r="AB197" s="103"/>
      <c r="AC197" s="71">
        <f t="shared" si="125"/>
        <v>3</v>
      </c>
      <c r="AD197" s="103"/>
      <c r="AE197" s="103"/>
      <c r="AF197" s="71">
        <f t="shared" si="126"/>
        <v>3</v>
      </c>
      <c r="AG197" s="103"/>
      <c r="AH197" s="103"/>
      <c r="AI197" s="71">
        <f t="shared" si="127"/>
        <v>16</v>
      </c>
      <c r="AJ197" s="103"/>
      <c r="AK197" s="72">
        <f t="shared" si="128"/>
        <v>1</v>
      </c>
      <c r="AL197" s="72">
        <f t="shared" si="129"/>
        <v>1</v>
      </c>
      <c r="AM197" s="103"/>
      <c r="AN197" s="71">
        <f t="shared" si="130"/>
        <v>0</v>
      </c>
      <c r="AO197" s="103"/>
      <c r="AP197" s="103"/>
      <c r="AQ197" s="71">
        <f t="shared" si="131"/>
        <v>0</v>
      </c>
      <c r="AR197" s="103"/>
      <c r="AS197" s="103"/>
      <c r="AT197" s="71">
        <f t="shared" si="132"/>
        <v>0</v>
      </c>
      <c r="AU197" s="103"/>
      <c r="AV197" s="72" t="str">
        <f t="shared" si="133"/>
        <v>???</v>
      </c>
      <c r="AW197" s="72" t="str">
        <f t="shared" si="134"/>
        <v>???</v>
      </c>
      <c r="AX197" s="103"/>
      <c r="AY197" s="71">
        <f t="shared" si="135"/>
        <v>5</v>
      </c>
      <c r="AZ197" s="103"/>
      <c r="BA197" s="103"/>
      <c r="BB197" s="71">
        <f t="shared" si="136"/>
        <v>5</v>
      </c>
      <c r="BC197" s="103"/>
      <c r="BD197" s="103"/>
      <c r="BE197" s="71">
        <f t="shared" si="137"/>
        <v>20</v>
      </c>
      <c r="BF197" s="103"/>
      <c r="BG197" s="72">
        <f t="shared" si="138"/>
        <v>1</v>
      </c>
      <c r="BH197" s="72">
        <f t="shared" si="139"/>
        <v>1</v>
      </c>
      <c r="BI197" s="103"/>
      <c r="BJ197" s="71">
        <f t="shared" si="140"/>
        <v>1</v>
      </c>
      <c r="BK197" s="103"/>
      <c r="BL197" s="103"/>
      <c r="BM197" s="71">
        <f t="shared" si="141"/>
        <v>1</v>
      </c>
      <c r="BN197" s="103"/>
      <c r="BO197" s="103"/>
      <c r="BP197" s="71">
        <f t="shared" si="142"/>
        <v>4</v>
      </c>
      <c r="BQ197" s="103"/>
      <c r="BR197" s="72">
        <f t="shared" si="143"/>
        <v>1</v>
      </c>
      <c r="BS197" s="72">
        <f t="shared" si="144"/>
        <v>1</v>
      </c>
      <c r="BT197" s="103"/>
    </row>
    <row r="198" spans="1:72" x14ac:dyDescent="0.15">
      <c r="A198" s="96">
        <f>学生名簿!O200</f>
        <v>0</v>
      </c>
      <c r="B198" s="96">
        <f>学生名簿!P200</f>
        <v>0</v>
      </c>
      <c r="C198" s="97">
        <f>学生名簿!Q200</f>
        <v>0</v>
      </c>
      <c r="D198" s="96">
        <f>学生名簿!R200</f>
        <v>0</v>
      </c>
      <c r="E198" s="96">
        <f>学生名簿!S200</f>
        <v>0</v>
      </c>
      <c r="F198" s="96">
        <f>学生名簿!T200</f>
        <v>0</v>
      </c>
      <c r="G198" s="71">
        <f t="shared" si="109"/>
        <v>10</v>
      </c>
      <c r="H198" s="96">
        <f t="shared" si="110"/>
        <v>0</v>
      </c>
      <c r="I198" s="96">
        <f t="shared" si="111"/>
        <v>0</v>
      </c>
      <c r="J198" s="71">
        <f t="shared" si="112"/>
        <v>10</v>
      </c>
      <c r="K198" s="96">
        <f t="shared" si="113"/>
        <v>0</v>
      </c>
      <c r="L198" s="96">
        <f t="shared" si="114"/>
        <v>0</v>
      </c>
      <c r="M198" s="71">
        <f t="shared" si="115"/>
        <v>42</v>
      </c>
      <c r="N198" s="96">
        <f t="shared" si="116"/>
        <v>0</v>
      </c>
      <c r="O198" s="72">
        <f t="shared" si="117"/>
        <v>1</v>
      </c>
      <c r="P198" s="72">
        <f t="shared" si="118"/>
        <v>1</v>
      </c>
      <c r="Q198" s="96">
        <f t="shared" si="119"/>
        <v>0</v>
      </c>
      <c r="R198" s="71">
        <f t="shared" si="120"/>
        <v>1</v>
      </c>
      <c r="S198" s="103"/>
      <c r="T198" s="103"/>
      <c r="U198" s="71">
        <f t="shared" si="121"/>
        <v>1</v>
      </c>
      <c r="V198" s="103"/>
      <c r="W198" s="103"/>
      <c r="X198" s="71">
        <f t="shared" si="122"/>
        <v>2</v>
      </c>
      <c r="Y198" s="103"/>
      <c r="Z198" s="72">
        <f t="shared" si="123"/>
        <v>1</v>
      </c>
      <c r="AA198" s="72">
        <f t="shared" si="124"/>
        <v>1</v>
      </c>
      <c r="AB198" s="103"/>
      <c r="AC198" s="71">
        <f t="shared" si="125"/>
        <v>3</v>
      </c>
      <c r="AD198" s="103"/>
      <c r="AE198" s="103"/>
      <c r="AF198" s="71">
        <f t="shared" si="126"/>
        <v>3</v>
      </c>
      <c r="AG198" s="103"/>
      <c r="AH198" s="103"/>
      <c r="AI198" s="71">
        <f t="shared" si="127"/>
        <v>16</v>
      </c>
      <c r="AJ198" s="103"/>
      <c r="AK198" s="72">
        <f t="shared" si="128"/>
        <v>1</v>
      </c>
      <c r="AL198" s="72">
        <f t="shared" si="129"/>
        <v>1</v>
      </c>
      <c r="AM198" s="103"/>
      <c r="AN198" s="71">
        <f t="shared" si="130"/>
        <v>0</v>
      </c>
      <c r="AO198" s="103"/>
      <c r="AP198" s="103"/>
      <c r="AQ198" s="71">
        <f t="shared" si="131"/>
        <v>0</v>
      </c>
      <c r="AR198" s="103"/>
      <c r="AS198" s="103"/>
      <c r="AT198" s="71">
        <f t="shared" si="132"/>
        <v>0</v>
      </c>
      <c r="AU198" s="103"/>
      <c r="AV198" s="72" t="str">
        <f t="shared" si="133"/>
        <v>???</v>
      </c>
      <c r="AW198" s="72" t="str">
        <f t="shared" si="134"/>
        <v>???</v>
      </c>
      <c r="AX198" s="103"/>
      <c r="AY198" s="71">
        <f t="shared" si="135"/>
        <v>5</v>
      </c>
      <c r="AZ198" s="103"/>
      <c r="BA198" s="103"/>
      <c r="BB198" s="71">
        <f t="shared" si="136"/>
        <v>5</v>
      </c>
      <c r="BC198" s="103"/>
      <c r="BD198" s="103"/>
      <c r="BE198" s="71">
        <f t="shared" si="137"/>
        <v>20</v>
      </c>
      <c r="BF198" s="103"/>
      <c r="BG198" s="72">
        <f t="shared" si="138"/>
        <v>1</v>
      </c>
      <c r="BH198" s="72">
        <f t="shared" si="139"/>
        <v>1</v>
      </c>
      <c r="BI198" s="103"/>
      <c r="BJ198" s="71">
        <f t="shared" si="140"/>
        <v>1</v>
      </c>
      <c r="BK198" s="103"/>
      <c r="BL198" s="103"/>
      <c r="BM198" s="71">
        <f t="shared" si="141"/>
        <v>1</v>
      </c>
      <c r="BN198" s="103"/>
      <c r="BO198" s="103"/>
      <c r="BP198" s="71">
        <f t="shared" si="142"/>
        <v>4</v>
      </c>
      <c r="BQ198" s="103"/>
      <c r="BR198" s="72">
        <f t="shared" si="143"/>
        <v>1</v>
      </c>
      <c r="BS198" s="72">
        <f t="shared" si="144"/>
        <v>1</v>
      </c>
      <c r="BT198" s="103"/>
    </row>
    <row r="199" spans="1:72" x14ac:dyDescent="0.15">
      <c r="A199" s="96">
        <f>学生名簿!O201</f>
        <v>0</v>
      </c>
      <c r="B199" s="96">
        <f>学生名簿!P201</f>
        <v>0</v>
      </c>
      <c r="C199" s="97">
        <f>学生名簿!Q201</f>
        <v>0</v>
      </c>
      <c r="D199" s="96">
        <f>学生名簿!R201</f>
        <v>0</v>
      </c>
      <c r="E199" s="96">
        <f>学生名簿!S201</f>
        <v>0</v>
      </c>
      <c r="F199" s="96">
        <f>学生名簿!T201</f>
        <v>0</v>
      </c>
      <c r="G199" s="71">
        <f t="shared" si="109"/>
        <v>10</v>
      </c>
      <c r="H199" s="96">
        <f t="shared" si="110"/>
        <v>0</v>
      </c>
      <c r="I199" s="96">
        <f t="shared" si="111"/>
        <v>0</v>
      </c>
      <c r="J199" s="71">
        <f t="shared" si="112"/>
        <v>10</v>
      </c>
      <c r="K199" s="96">
        <f t="shared" si="113"/>
        <v>0</v>
      </c>
      <c r="L199" s="96">
        <f t="shared" si="114"/>
        <v>0</v>
      </c>
      <c r="M199" s="71">
        <f t="shared" si="115"/>
        <v>42</v>
      </c>
      <c r="N199" s="96">
        <f t="shared" si="116"/>
        <v>0</v>
      </c>
      <c r="O199" s="72">
        <f t="shared" si="117"/>
        <v>1</v>
      </c>
      <c r="P199" s="72">
        <f t="shared" si="118"/>
        <v>1</v>
      </c>
      <c r="Q199" s="96">
        <f t="shared" si="119"/>
        <v>0</v>
      </c>
      <c r="R199" s="71">
        <f t="shared" si="120"/>
        <v>1</v>
      </c>
      <c r="S199" s="103"/>
      <c r="T199" s="103"/>
      <c r="U199" s="71">
        <f t="shared" si="121"/>
        <v>1</v>
      </c>
      <c r="V199" s="103"/>
      <c r="W199" s="103"/>
      <c r="X199" s="71">
        <f t="shared" si="122"/>
        <v>2</v>
      </c>
      <c r="Y199" s="103"/>
      <c r="Z199" s="72">
        <f t="shared" si="123"/>
        <v>1</v>
      </c>
      <c r="AA199" s="72">
        <f t="shared" si="124"/>
        <v>1</v>
      </c>
      <c r="AB199" s="103"/>
      <c r="AC199" s="71">
        <f t="shared" si="125"/>
        <v>3</v>
      </c>
      <c r="AD199" s="103"/>
      <c r="AE199" s="103"/>
      <c r="AF199" s="71">
        <f t="shared" si="126"/>
        <v>3</v>
      </c>
      <c r="AG199" s="103"/>
      <c r="AH199" s="103"/>
      <c r="AI199" s="71">
        <f t="shared" si="127"/>
        <v>16</v>
      </c>
      <c r="AJ199" s="103"/>
      <c r="AK199" s="72">
        <f t="shared" si="128"/>
        <v>1</v>
      </c>
      <c r="AL199" s="72">
        <f t="shared" si="129"/>
        <v>1</v>
      </c>
      <c r="AM199" s="103"/>
      <c r="AN199" s="71">
        <f t="shared" si="130"/>
        <v>0</v>
      </c>
      <c r="AO199" s="103"/>
      <c r="AP199" s="103"/>
      <c r="AQ199" s="71">
        <f t="shared" si="131"/>
        <v>0</v>
      </c>
      <c r="AR199" s="103"/>
      <c r="AS199" s="103"/>
      <c r="AT199" s="71">
        <f t="shared" si="132"/>
        <v>0</v>
      </c>
      <c r="AU199" s="103"/>
      <c r="AV199" s="72" t="str">
        <f t="shared" si="133"/>
        <v>???</v>
      </c>
      <c r="AW199" s="72" t="str">
        <f t="shared" si="134"/>
        <v>???</v>
      </c>
      <c r="AX199" s="103"/>
      <c r="AY199" s="71">
        <f t="shared" si="135"/>
        <v>5</v>
      </c>
      <c r="AZ199" s="103"/>
      <c r="BA199" s="103"/>
      <c r="BB199" s="71">
        <f t="shared" si="136"/>
        <v>5</v>
      </c>
      <c r="BC199" s="103"/>
      <c r="BD199" s="103"/>
      <c r="BE199" s="71">
        <f t="shared" si="137"/>
        <v>20</v>
      </c>
      <c r="BF199" s="103"/>
      <c r="BG199" s="72">
        <f t="shared" si="138"/>
        <v>1</v>
      </c>
      <c r="BH199" s="72">
        <f t="shared" si="139"/>
        <v>1</v>
      </c>
      <c r="BI199" s="103"/>
      <c r="BJ199" s="71">
        <f t="shared" si="140"/>
        <v>1</v>
      </c>
      <c r="BK199" s="103"/>
      <c r="BL199" s="103"/>
      <c r="BM199" s="71">
        <f t="shared" si="141"/>
        <v>1</v>
      </c>
      <c r="BN199" s="103"/>
      <c r="BO199" s="103"/>
      <c r="BP199" s="71">
        <f t="shared" si="142"/>
        <v>4</v>
      </c>
      <c r="BQ199" s="103"/>
      <c r="BR199" s="72">
        <f t="shared" si="143"/>
        <v>1</v>
      </c>
      <c r="BS199" s="72">
        <f t="shared" si="144"/>
        <v>1</v>
      </c>
      <c r="BT199" s="103"/>
    </row>
    <row r="200" spans="1:72" x14ac:dyDescent="0.15">
      <c r="A200" s="96">
        <f>学生名簿!O202</f>
        <v>0</v>
      </c>
      <c r="B200" s="96">
        <f>学生名簿!P202</f>
        <v>0</v>
      </c>
      <c r="C200" s="97">
        <f>学生名簿!Q202</f>
        <v>0</v>
      </c>
      <c r="D200" s="96">
        <f>学生名簿!R202</f>
        <v>0</v>
      </c>
      <c r="E200" s="96">
        <f>学生名簿!S202</f>
        <v>0</v>
      </c>
      <c r="F200" s="96">
        <f>学生名簿!T202</f>
        <v>0</v>
      </c>
      <c r="G200" s="71">
        <f t="shared" si="109"/>
        <v>10</v>
      </c>
      <c r="H200" s="96">
        <f t="shared" si="110"/>
        <v>0</v>
      </c>
      <c r="I200" s="96">
        <f t="shared" si="111"/>
        <v>0</v>
      </c>
      <c r="J200" s="71">
        <f t="shared" si="112"/>
        <v>10</v>
      </c>
      <c r="K200" s="96">
        <f t="shared" si="113"/>
        <v>0</v>
      </c>
      <c r="L200" s="96">
        <f t="shared" si="114"/>
        <v>0</v>
      </c>
      <c r="M200" s="71">
        <f t="shared" si="115"/>
        <v>42</v>
      </c>
      <c r="N200" s="96">
        <f t="shared" si="116"/>
        <v>0</v>
      </c>
      <c r="O200" s="72">
        <f t="shared" si="117"/>
        <v>1</v>
      </c>
      <c r="P200" s="72">
        <f t="shared" si="118"/>
        <v>1</v>
      </c>
      <c r="Q200" s="96">
        <f t="shared" si="119"/>
        <v>0</v>
      </c>
      <c r="R200" s="71">
        <f t="shared" si="120"/>
        <v>1</v>
      </c>
      <c r="S200" s="103"/>
      <c r="T200" s="103"/>
      <c r="U200" s="71">
        <f t="shared" si="121"/>
        <v>1</v>
      </c>
      <c r="V200" s="103"/>
      <c r="W200" s="103"/>
      <c r="X200" s="71">
        <f t="shared" si="122"/>
        <v>2</v>
      </c>
      <c r="Y200" s="103"/>
      <c r="Z200" s="72">
        <f t="shared" si="123"/>
        <v>1</v>
      </c>
      <c r="AA200" s="72">
        <f t="shared" si="124"/>
        <v>1</v>
      </c>
      <c r="AB200" s="103"/>
      <c r="AC200" s="71">
        <f t="shared" si="125"/>
        <v>3</v>
      </c>
      <c r="AD200" s="103"/>
      <c r="AE200" s="103"/>
      <c r="AF200" s="71">
        <f t="shared" si="126"/>
        <v>3</v>
      </c>
      <c r="AG200" s="103"/>
      <c r="AH200" s="103"/>
      <c r="AI200" s="71">
        <f t="shared" si="127"/>
        <v>16</v>
      </c>
      <c r="AJ200" s="103"/>
      <c r="AK200" s="72">
        <f t="shared" si="128"/>
        <v>1</v>
      </c>
      <c r="AL200" s="72">
        <f t="shared" si="129"/>
        <v>1</v>
      </c>
      <c r="AM200" s="103"/>
      <c r="AN200" s="71">
        <f t="shared" si="130"/>
        <v>0</v>
      </c>
      <c r="AO200" s="103"/>
      <c r="AP200" s="103"/>
      <c r="AQ200" s="71">
        <f t="shared" si="131"/>
        <v>0</v>
      </c>
      <c r="AR200" s="103"/>
      <c r="AS200" s="103"/>
      <c r="AT200" s="71">
        <f t="shared" si="132"/>
        <v>0</v>
      </c>
      <c r="AU200" s="103"/>
      <c r="AV200" s="72" t="str">
        <f t="shared" si="133"/>
        <v>???</v>
      </c>
      <c r="AW200" s="72" t="str">
        <f t="shared" si="134"/>
        <v>???</v>
      </c>
      <c r="AX200" s="103"/>
      <c r="AY200" s="71">
        <f t="shared" si="135"/>
        <v>5</v>
      </c>
      <c r="AZ200" s="103"/>
      <c r="BA200" s="103"/>
      <c r="BB200" s="71">
        <f t="shared" si="136"/>
        <v>5</v>
      </c>
      <c r="BC200" s="103"/>
      <c r="BD200" s="103"/>
      <c r="BE200" s="71">
        <f t="shared" si="137"/>
        <v>20</v>
      </c>
      <c r="BF200" s="103"/>
      <c r="BG200" s="72">
        <f t="shared" si="138"/>
        <v>1</v>
      </c>
      <c r="BH200" s="72">
        <f t="shared" si="139"/>
        <v>1</v>
      </c>
      <c r="BI200" s="103"/>
      <c r="BJ200" s="71">
        <f t="shared" si="140"/>
        <v>1</v>
      </c>
      <c r="BK200" s="103"/>
      <c r="BL200" s="103"/>
      <c r="BM200" s="71">
        <f t="shared" si="141"/>
        <v>1</v>
      </c>
      <c r="BN200" s="103"/>
      <c r="BO200" s="103"/>
      <c r="BP200" s="71">
        <f t="shared" si="142"/>
        <v>4</v>
      </c>
      <c r="BQ200" s="103"/>
      <c r="BR200" s="72">
        <f t="shared" si="143"/>
        <v>1</v>
      </c>
      <c r="BS200" s="72">
        <f t="shared" si="144"/>
        <v>1</v>
      </c>
      <c r="BT200" s="103"/>
    </row>
    <row r="201" spans="1:72" x14ac:dyDescent="0.15">
      <c r="A201" s="96">
        <f>学生名簿!O203</f>
        <v>0</v>
      </c>
      <c r="B201" s="96">
        <f>学生名簿!P203</f>
        <v>0</v>
      </c>
      <c r="C201" s="97">
        <f>学生名簿!Q203</f>
        <v>0</v>
      </c>
      <c r="D201" s="96">
        <f>学生名簿!R203</f>
        <v>0</v>
      </c>
      <c r="E201" s="96">
        <f>学生名簿!S203</f>
        <v>0</v>
      </c>
      <c r="F201" s="96">
        <f>学生名簿!T203</f>
        <v>0</v>
      </c>
      <c r="G201" s="71">
        <f t="shared" si="109"/>
        <v>10</v>
      </c>
      <c r="H201" s="96">
        <f t="shared" si="110"/>
        <v>0</v>
      </c>
      <c r="I201" s="96">
        <f t="shared" si="111"/>
        <v>0</v>
      </c>
      <c r="J201" s="71">
        <f t="shared" si="112"/>
        <v>10</v>
      </c>
      <c r="K201" s="96">
        <f t="shared" si="113"/>
        <v>0</v>
      </c>
      <c r="L201" s="96">
        <f t="shared" si="114"/>
        <v>0</v>
      </c>
      <c r="M201" s="71">
        <f t="shared" si="115"/>
        <v>42</v>
      </c>
      <c r="N201" s="96">
        <f t="shared" si="116"/>
        <v>0</v>
      </c>
      <c r="O201" s="72">
        <f t="shared" si="117"/>
        <v>1</v>
      </c>
      <c r="P201" s="72">
        <f t="shared" si="118"/>
        <v>1</v>
      </c>
      <c r="Q201" s="96">
        <f t="shared" si="119"/>
        <v>0</v>
      </c>
      <c r="R201" s="71">
        <f t="shared" si="120"/>
        <v>1</v>
      </c>
      <c r="S201" s="103"/>
      <c r="T201" s="103"/>
      <c r="U201" s="71">
        <f t="shared" si="121"/>
        <v>1</v>
      </c>
      <c r="V201" s="103"/>
      <c r="W201" s="103"/>
      <c r="X201" s="71">
        <f t="shared" si="122"/>
        <v>2</v>
      </c>
      <c r="Y201" s="103"/>
      <c r="Z201" s="72">
        <f t="shared" si="123"/>
        <v>1</v>
      </c>
      <c r="AA201" s="72">
        <f t="shared" si="124"/>
        <v>1</v>
      </c>
      <c r="AB201" s="103"/>
      <c r="AC201" s="71">
        <f t="shared" si="125"/>
        <v>3</v>
      </c>
      <c r="AD201" s="103"/>
      <c r="AE201" s="103"/>
      <c r="AF201" s="71">
        <f t="shared" si="126"/>
        <v>3</v>
      </c>
      <c r="AG201" s="103"/>
      <c r="AH201" s="103"/>
      <c r="AI201" s="71">
        <f t="shared" si="127"/>
        <v>16</v>
      </c>
      <c r="AJ201" s="103"/>
      <c r="AK201" s="72">
        <f t="shared" si="128"/>
        <v>1</v>
      </c>
      <c r="AL201" s="72">
        <f t="shared" si="129"/>
        <v>1</v>
      </c>
      <c r="AM201" s="103"/>
      <c r="AN201" s="71">
        <f t="shared" si="130"/>
        <v>0</v>
      </c>
      <c r="AO201" s="103"/>
      <c r="AP201" s="103"/>
      <c r="AQ201" s="71">
        <f t="shared" si="131"/>
        <v>0</v>
      </c>
      <c r="AR201" s="103"/>
      <c r="AS201" s="103"/>
      <c r="AT201" s="71">
        <f t="shared" si="132"/>
        <v>0</v>
      </c>
      <c r="AU201" s="103"/>
      <c r="AV201" s="72" t="str">
        <f t="shared" si="133"/>
        <v>???</v>
      </c>
      <c r="AW201" s="72" t="str">
        <f t="shared" si="134"/>
        <v>???</v>
      </c>
      <c r="AX201" s="103"/>
      <c r="AY201" s="71">
        <f t="shared" si="135"/>
        <v>5</v>
      </c>
      <c r="AZ201" s="103"/>
      <c r="BA201" s="103"/>
      <c r="BB201" s="71">
        <f t="shared" si="136"/>
        <v>5</v>
      </c>
      <c r="BC201" s="103"/>
      <c r="BD201" s="103"/>
      <c r="BE201" s="71">
        <f t="shared" si="137"/>
        <v>20</v>
      </c>
      <c r="BF201" s="103"/>
      <c r="BG201" s="72">
        <f t="shared" si="138"/>
        <v>1</v>
      </c>
      <c r="BH201" s="72">
        <f t="shared" si="139"/>
        <v>1</v>
      </c>
      <c r="BI201" s="103"/>
      <c r="BJ201" s="71">
        <f t="shared" si="140"/>
        <v>1</v>
      </c>
      <c r="BK201" s="103"/>
      <c r="BL201" s="103"/>
      <c r="BM201" s="71">
        <f t="shared" si="141"/>
        <v>1</v>
      </c>
      <c r="BN201" s="103"/>
      <c r="BO201" s="103"/>
      <c r="BP201" s="71">
        <f t="shared" si="142"/>
        <v>4</v>
      </c>
      <c r="BQ201" s="103"/>
      <c r="BR201" s="72">
        <f t="shared" si="143"/>
        <v>1</v>
      </c>
      <c r="BS201" s="72">
        <f t="shared" si="144"/>
        <v>1</v>
      </c>
      <c r="BT201" s="103"/>
    </row>
    <row r="202" spans="1:72" x14ac:dyDescent="0.15">
      <c r="A202" s="96">
        <f>学生名簿!O204</f>
        <v>0</v>
      </c>
      <c r="B202" s="96">
        <f>学生名簿!P204</f>
        <v>0</v>
      </c>
      <c r="C202" s="97">
        <f>学生名簿!Q204</f>
        <v>0</v>
      </c>
      <c r="D202" s="96">
        <f>学生名簿!R204</f>
        <v>0</v>
      </c>
      <c r="E202" s="96">
        <f>学生名簿!S204</f>
        <v>0</v>
      </c>
      <c r="F202" s="96">
        <f>学生名簿!T204</f>
        <v>0</v>
      </c>
      <c r="G202" s="71">
        <f t="shared" si="109"/>
        <v>10</v>
      </c>
      <c r="H202" s="96">
        <f t="shared" si="110"/>
        <v>0</v>
      </c>
      <c r="I202" s="96">
        <f t="shared" si="111"/>
        <v>0</v>
      </c>
      <c r="J202" s="71">
        <f t="shared" si="112"/>
        <v>10</v>
      </c>
      <c r="K202" s="96">
        <f t="shared" si="113"/>
        <v>0</v>
      </c>
      <c r="L202" s="96">
        <f t="shared" si="114"/>
        <v>0</v>
      </c>
      <c r="M202" s="71">
        <f t="shared" si="115"/>
        <v>42</v>
      </c>
      <c r="N202" s="96">
        <f t="shared" si="116"/>
        <v>0</v>
      </c>
      <c r="O202" s="72">
        <f t="shared" si="117"/>
        <v>1</v>
      </c>
      <c r="P202" s="72">
        <f t="shared" si="118"/>
        <v>1</v>
      </c>
      <c r="Q202" s="96">
        <f t="shared" si="119"/>
        <v>0</v>
      </c>
      <c r="R202" s="71">
        <f t="shared" si="120"/>
        <v>1</v>
      </c>
      <c r="S202" s="103"/>
      <c r="T202" s="103"/>
      <c r="U202" s="71">
        <f t="shared" si="121"/>
        <v>1</v>
      </c>
      <c r="V202" s="103"/>
      <c r="W202" s="103"/>
      <c r="X202" s="71">
        <f t="shared" si="122"/>
        <v>2</v>
      </c>
      <c r="Y202" s="103"/>
      <c r="Z202" s="72">
        <f t="shared" si="123"/>
        <v>1</v>
      </c>
      <c r="AA202" s="72">
        <f t="shared" si="124"/>
        <v>1</v>
      </c>
      <c r="AB202" s="103"/>
      <c r="AC202" s="71">
        <f t="shared" si="125"/>
        <v>3</v>
      </c>
      <c r="AD202" s="103"/>
      <c r="AE202" s="103"/>
      <c r="AF202" s="71">
        <f t="shared" si="126"/>
        <v>3</v>
      </c>
      <c r="AG202" s="103"/>
      <c r="AH202" s="103"/>
      <c r="AI202" s="71">
        <f t="shared" si="127"/>
        <v>16</v>
      </c>
      <c r="AJ202" s="103"/>
      <c r="AK202" s="72">
        <f t="shared" si="128"/>
        <v>1</v>
      </c>
      <c r="AL202" s="72">
        <f t="shared" si="129"/>
        <v>1</v>
      </c>
      <c r="AM202" s="103"/>
      <c r="AN202" s="71">
        <f t="shared" si="130"/>
        <v>0</v>
      </c>
      <c r="AO202" s="103"/>
      <c r="AP202" s="103"/>
      <c r="AQ202" s="71">
        <f t="shared" si="131"/>
        <v>0</v>
      </c>
      <c r="AR202" s="103"/>
      <c r="AS202" s="103"/>
      <c r="AT202" s="71">
        <f t="shared" si="132"/>
        <v>0</v>
      </c>
      <c r="AU202" s="103"/>
      <c r="AV202" s="72" t="str">
        <f t="shared" si="133"/>
        <v>???</v>
      </c>
      <c r="AW202" s="72" t="str">
        <f t="shared" si="134"/>
        <v>???</v>
      </c>
      <c r="AX202" s="103"/>
      <c r="AY202" s="71">
        <f t="shared" si="135"/>
        <v>5</v>
      </c>
      <c r="AZ202" s="103"/>
      <c r="BA202" s="103"/>
      <c r="BB202" s="71">
        <f t="shared" si="136"/>
        <v>5</v>
      </c>
      <c r="BC202" s="103"/>
      <c r="BD202" s="103"/>
      <c r="BE202" s="71">
        <f t="shared" si="137"/>
        <v>20</v>
      </c>
      <c r="BF202" s="103"/>
      <c r="BG202" s="72">
        <f t="shared" si="138"/>
        <v>1</v>
      </c>
      <c r="BH202" s="72">
        <f t="shared" si="139"/>
        <v>1</v>
      </c>
      <c r="BI202" s="103"/>
      <c r="BJ202" s="71">
        <f t="shared" si="140"/>
        <v>1</v>
      </c>
      <c r="BK202" s="103"/>
      <c r="BL202" s="103"/>
      <c r="BM202" s="71">
        <f t="shared" si="141"/>
        <v>1</v>
      </c>
      <c r="BN202" s="103"/>
      <c r="BO202" s="103"/>
      <c r="BP202" s="71">
        <f t="shared" si="142"/>
        <v>4</v>
      </c>
      <c r="BQ202" s="103"/>
      <c r="BR202" s="72">
        <f t="shared" si="143"/>
        <v>1</v>
      </c>
      <c r="BS202" s="72">
        <f t="shared" si="144"/>
        <v>1</v>
      </c>
      <c r="BT202" s="103"/>
    </row>
    <row r="203" spans="1:72" x14ac:dyDescent="0.15">
      <c r="A203" s="96">
        <f>学生名簿!O205</f>
        <v>0</v>
      </c>
      <c r="B203" s="96">
        <f>学生名簿!P205</f>
        <v>0</v>
      </c>
      <c r="C203" s="97">
        <f>学生名簿!Q205</f>
        <v>0</v>
      </c>
      <c r="D203" s="96">
        <f>学生名簿!R205</f>
        <v>0</v>
      </c>
      <c r="E203" s="96">
        <f>学生名簿!S205</f>
        <v>0</v>
      </c>
      <c r="F203" s="96">
        <f>学生名簿!T205</f>
        <v>0</v>
      </c>
      <c r="G203" s="71">
        <f t="shared" si="109"/>
        <v>10</v>
      </c>
      <c r="H203" s="96">
        <f t="shared" si="110"/>
        <v>0</v>
      </c>
      <c r="I203" s="96">
        <f t="shared" si="111"/>
        <v>0</v>
      </c>
      <c r="J203" s="71">
        <f t="shared" si="112"/>
        <v>10</v>
      </c>
      <c r="K203" s="96">
        <f t="shared" si="113"/>
        <v>0</v>
      </c>
      <c r="L203" s="96">
        <f t="shared" si="114"/>
        <v>0</v>
      </c>
      <c r="M203" s="71">
        <f t="shared" si="115"/>
        <v>42</v>
      </c>
      <c r="N203" s="96">
        <f t="shared" si="116"/>
        <v>0</v>
      </c>
      <c r="O203" s="72">
        <f t="shared" si="117"/>
        <v>1</v>
      </c>
      <c r="P203" s="72">
        <f t="shared" si="118"/>
        <v>1</v>
      </c>
      <c r="Q203" s="96">
        <f t="shared" si="119"/>
        <v>0</v>
      </c>
      <c r="R203" s="71">
        <f t="shared" si="120"/>
        <v>1</v>
      </c>
      <c r="S203" s="103"/>
      <c r="T203" s="103"/>
      <c r="U203" s="71">
        <f t="shared" si="121"/>
        <v>1</v>
      </c>
      <c r="V203" s="103"/>
      <c r="W203" s="103"/>
      <c r="X203" s="71">
        <f t="shared" si="122"/>
        <v>2</v>
      </c>
      <c r="Y203" s="103"/>
      <c r="Z203" s="72">
        <f t="shared" si="123"/>
        <v>1</v>
      </c>
      <c r="AA203" s="72">
        <f t="shared" si="124"/>
        <v>1</v>
      </c>
      <c r="AB203" s="103"/>
      <c r="AC203" s="71">
        <f t="shared" si="125"/>
        <v>3</v>
      </c>
      <c r="AD203" s="103"/>
      <c r="AE203" s="103"/>
      <c r="AF203" s="71">
        <f t="shared" si="126"/>
        <v>3</v>
      </c>
      <c r="AG203" s="103"/>
      <c r="AH203" s="103"/>
      <c r="AI203" s="71">
        <f t="shared" si="127"/>
        <v>16</v>
      </c>
      <c r="AJ203" s="103"/>
      <c r="AK203" s="72">
        <f t="shared" si="128"/>
        <v>1</v>
      </c>
      <c r="AL203" s="72">
        <f t="shared" si="129"/>
        <v>1</v>
      </c>
      <c r="AM203" s="103"/>
      <c r="AN203" s="71">
        <f t="shared" si="130"/>
        <v>0</v>
      </c>
      <c r="AO203" s="103"/>
      <c r="AP203" s="103"/>
      <c r="AQ203" s="71">
        <f t="shared" si="131"/>
        <v>0</v>
      </c>
      <c r="AR203" s="103"/>
      <c r="AS203" s="103"/>
      <c r="AT203" s="71">
        <f t="shared" si="132"/>
        <v>0</v>
      </c>
      <c r="AU203" s="103"/>
      <c r="AV203" s="72" t="str">
        <f t="shared" si="133"/>
        <v>???</v>
      </c>
      <c r="AW203" s="72" t="str">
        <f t="shared" si="134"/>
        <v>???</v>
      </c>
      <c r="AX203" s="103"/>
      <c r="AY203" s="71">
        <f t="shared" si="135"/>
        <v>5</v>
      </c>
      <c r="AZ203" s="103"/>
      <c r="BA203" s="103"/>
      <c r="BB203" s="71">
        <f t="shared" si="136"/>
        <v>5</v>
      </c>
      <c r="BC203" s="103"/>
      <c r="BD203" s="103"/>
      <c r="BE203" s="71">
        <f t="shared" si="137"/>
        <v>20</v>
      </c>
      <c r="BF203" s="103"/>
      <c r="BG203" s="72">
        <f t="shared" si="138"/>
        <v>1</v>
      </c>
      <c r="BH203" s="72">
        <f t="shared" si="139"/>
        <v>1</v>
      </c>
      <c r="BI203" s="103"/>
      <c r="BJ203" s="71">
        <f t="shared" si="140"/>
        <v>1</v>
      </c>
      <c r="BK203" s="103"/>
      <c r="BL203" s="103"/>
      <c r="BM203" s="71">
        <f t="shared" si="141"/>
        <v>1</v>
      </c>
      <c r="BN203" s="103"/>
      <c r="BO203" s="103"/>
      <c r="BP203" s="71">
        <f t="shared" si="142"/>
        <v>4</v>
      </c>
      <c r="BQ203" s="103"/>
      <c r="BR203" s="72">
        <f t="shared" si="143"/>
        <v>1</v>
      </c>
      <c r="BS203" s="72">
        <f t="shared" si="144"/>
        <v>1</v>
      </c>
      <c r="BT203" s="103"/>
    </row>
    <row r="204" spans="1:72" x14ac:dyDescent="0.15">
      <c r="A204" s="96">
        <f>学生名簿!O206</f>
        <v>0</v>
      </c>
      <c r="B204" s="96">
        <f>学生名簿!P206</f>
        <v>0</v>
      </c>
      <c r="C204" s="97">
        <f>学生名簿!Q206</f>
        <v>0</v>
      </c>
      <c r="D204" s="96">
        <f>学生名簿!R206</f>
        <v>0</v>
      </c>
      <c r="E204" s="96">
        <f>学生名簿!S206</f>
        <v>0</v>
      </c>
      <c r="F204" s="96">
        <f>学生名簿!T206</f>
        <v>0</v>
      </c>
      <c r="G204" s="71">
        <f t="shared" si="109"/>
        <v>10</v>
      </c>
      <c r="H204" s="96">
        <f t="shared" si="110"/>
        <v>0</v>
      </c>
      <c r="I204" s="96">
        <f t="shared" si="111"/>
        <v>0</v>
      </c>
      <c r="J204" s="71">
        <f t="shared" si="112"/>
        <v>10</v>
      </c>
      <c r="K204" s="96">
        <f t="shared" si="113"/>
        <v>0</v>
      </c>
      <c r="L204" s="96">
        <f t="shared" si="114"/>
        <v>0</v>
      </c>
      <c r="M204" s="71">
        <f t="shared" si="115"/>
        <v>42</v>
      </c>
      <c r="N204" s="96">
        <f t="shared" si="116"/>
        <v>0</v>
      </c>
      <c r="O204" s="72">
        <f t="shared" si="117"/>
        <v>1</v>
      </c>
      <c r="P204" s="72">
        <f t="shared" si="118"/>
        <v>1</v>
      </c>
      <c r="Q204" s="96">
        <f t="shared" si="119"/>
        <v>0</v>
      </c>
      <c r="R204" s="71">
        <f t="shared" si="120"/>
        <v>1</v>
      </c>
      <c r="S204" s="103"/>
      <c r="T204" s="103"/>
      <c r="U204" s="71">
        <f t="shared" si="121"/>
        <v>1</v>
      </c>
      <c r="V204" s="103"/>
      <c r="W204" s="103"/>
      <c r="X204" s="71">
        <f t="shared" si="122"/>
        <v>2</v>
      </c>
      <c r="Y204" s="103"/>
      <c r="Z204" s="72">
        <f t="shared" si="123"/>
        <v>1</v>
      </c>
      <c r="AA204" s="72">
        <f t="shared" si="124"/>
        <v>1</v>
      </c>
      <c r="AB204" s="103"/>
      <c r="AC204" s="71">
        <f t="shared" si="125"/>
        <v>3</v>
      </c>
      <c r="AD204" s="103"/>
      <c r="AE204" s="103"/>
      <c r="AF204" s="71">
        <f t="shared" si="126"/>
        <v>3</v>
      </c>
      <c r="AG204" s="103"/>
      <c r="AH204" s="103"/>
      <c r="AI204" s="71">
        <f t="shared" si="127"/>
        <v>16</v>
      </c>
      <c r="AJ204" s="103"/>
      <c r="AK204" s="72">
        <f t="shared" si="128"/>
        <v>1</v>
      </c>
      <c r="AL204" s="72">
        <f t="shared" si="129"/>
        <v>1</v>
      </c>
      <c r="AM204" s="103"/>
      <c r="AN204" s="71">
        <f t="shared" si="130"/>
        <v>0</v>
      </c>
      <c r="AO204" s="103"/>
      <c r="AP204" s="103"/>
      <c r="AQ204" s="71">
        <f t="shared" si="131"/>
        <v>0</v>
      </c>
      <c r="AR204" s="103"/>
      <c r="AS204" s="103"/>
      <c r="AT204" s="71">
        <f t="shared" si="132"/>
        <v>0</v>
      </c>
      <c r="AU204" s="103"/>
      <c r="AV204" s="72" t="str">
        <f t="shared" si="133"/>
        <v>???</v>
      </c>
      <c r="AW204" s="72" t="str">
        <f t="shared" si="134"/>
        <v>???</v>
      </c>
      <c r="AX204" s="103"/>
      <c r="AY204" s="71">
        <f t="shared" si="135"/>
        <v>5</v>
      </c>
      <c r="AZ204" s="103"/>
      <c r="BA204" s="103"/>
      <c r="BB204" s="71">
        <f t="shared" si="136"/>
        <v>5</v>
      </c>
      <c r="BC204" s="103"/>
      <c r="BD204" s="103"/>
      <c r="BE204" s="71">
        <f t="shared" si="137"/>
        <v>20</v>
      </c>
      <c r="BF204" s="103"/>
      <c r="BG204" s="72">
        <f t="shared" si="138"/>
        <v>1</v>
      </c>
      <c r="BH204" s="72">
        <f t="shared" si="139"/>
        <v>1</v>
      </c>
      <c r="BI204" s="103"/>
      <c r="BJ204" s="71">
        <f t="shared" si="140"/>
        <v>1</v>
      </c>
      <c r="BK204" s="103"/>
      <c r="BL204" s="103"/>
      <c r="BM204" s="71">
        <f t="shared" si="141"/>
        <v>1</v>
      </c>
      <c r="BN204" s="103"/>
      <c r="BO204" s="103"/>
      <c r="BP204" s="71">
        <f t="shared" si="142"/>
        <v>4</v>
      </c>
      <c r="BQ204" s="103"/>
      <c r="BR204" s="72">
        <f t="shared" si="143"/>
        <v>1</v>
      </c>
      <c r="BS204" s="72">
        <f t="shared" si="144"/>
        <v>1</v>
      </c>
      <c r="BT204" s="103"/>
    </row>
    <row r="205" spans="1:72" x14ac:dyDescent="0.15">
      <c r="A205" s="96">
        <f>学生名簿!O207</f>
        <v>0</v>
      </c>
      <c r="B205" s="96">
        <f>学生名簿!P207</f>
        <v>0</v>
      </c>
      <c r="C205" s="97">
        <f>学生名簿!Q207</f>
        <v>0</v>
      </c>
      <c r="D205" s="96">
        <f>学生名簿!R207</f>
        <v>0</v>
      </c>
      <c r="E205" s="96">
        <f>学生名簿!S207</f>
        <v>0</v>
      </c>
      <c r="F205" s="96">
        <f>学生名簿!T207</f>
        <v>0</v>
      </c>
      <c r="G205" s="71">
        <f t="shared" si="109"/>
        <v>10</v>
      </c>
      <c r="H205" s="96">
        <f t="shared" si="110"/>
        <v>0</v>
      </c>
      <c r="I205" s="96">
        <f t="shared" si="111"/>
        <v>0</v>
      </c>
      <c r="J205" s="71">
        <f t="shared" si="112"/>
        <v>10</v>
      </c>
      <c r="K205" s="96">
        <f t="shared" si="113"/>
        <v>0</v>
      </c>
      <c r="L205" s="96">
        <f t="shared" si="114"/>
        <v>0</v>
      </c>
      <c r="M205" s="71">
        <f t="shared" si="115"/>
        <v>42</v>
      </c>
      <c r="N205" s="96">
        <f t="shared" si="116"/>
        <v>0</v>
      </c>
      <c r="O205" s="72">
        <f t="shared" si="117"/>
        <v>1</v>
      </c>
      <c r="P205" s="72">
        <f t="shared" si="118"/>
        <v>1</v>
      </c>
      <c r="Q205" s="96">
        <f t="shared" si="119"/>
        <v>0</v>
      </c>
      <c r="R205" s="71">
        <f t="shared" si="120"/>
        <v>1</v>
      </c>
      <c r="S205" s="103"/>
      <c r="T205" s="103"/>
      <c r="U205" s="71">
        <f t="shared" si="121"/>
        <v>1</v>
      </c>
      <c r="V205" s="103"/>
      <c r="W205" s="103"/>
      <c r="X205" s="71">
        <f t="shared" si="122"/>
        <v>2</v>
      </c>
      <c r="Y205" s="103"/>
      <c r="Z205" s="72">
        <f t="shared" si="123"/>
        <v>1</v>
      </c>
      <c r="AA205" s="72">
        <f t="shared" si="124"/>
        <v>1</v>
      </c>
      <c r="AB205" s="103"/>
      <c r="AC205" s="71">
        <f t="shared" si="125"/>
        <v>3</v>
      </c>
      <c r="AD205" s="103"/>
      <c r="AE205" s="103"/>
      <c r="AF205" s="71">
        <f t="shared" si="126"/>
        <v>3</v>
      </c>
      <c r="AG205" s="103"/>
      <c r="AH205" s="103"/>
      <c r="AI205" s="71">
        <f t="shared" si="127"/>
        <v>16</v>
      </c>
      <c r="AJ205" s="103"/>
      <c r="AK205" s="72">
        <f t="shared" si="128"/>
        <v>1</v>
      </c>
      <c r="AL205" s="72">
        <f t="shared" si="129"/>
        <v>1</v>
      </c>
      <c r="AM205" s="103"/>
      <c r="AN205" s="71">
        <f t="shared" si="130"/>
        <v>0</v>
      </c>
      <c r="AO205" s="103"/>
      <c r="AP205" s="103"/>
      <c r="AQ205" s="71">
        <f t="shared" si="131"/>
        <v>0</v>
      </c>
      <c r="AR205" s="103"/>
      <c r="AS205" s="103"/>
      <c r="AT205" s="71">
        <f t="shared" si="132"/>
        <v>0</v>
      </c>
      <c r="AU205" s="103"/>
      <c r="AV205" s="72" t="str">
        <f t="shared" si="133"/>
        <v>???</v>
      </c>
      <c r="AW205" s="72" t="str">
        <f t="shared" si="134"/>
        <v>???</v>
      </c>
      <c r="AX205" s="103"/>
      <c r="AY205" s="71">
        <f t="shared" si="135"/>
        <v>5</v>
      </c>
      <c r="AZ205" s="103"/>
      <c r="BA205" s="103"/>
      <c r="BB205" s="71">
        <f t="shared" si="136"/>
        <v>5</v>
      </c>
      <c r="BC205" s="103"/>
      <c r="BD205" s="103"/>
      <c r="BE205" s="71">
        <f t="shared" si="137"/>
        <v>20</v>
      </c>
      <c r="BF205" s="103"/>
      <c r="BG205" s="72">
        <f t="shared" si="138"/>
        <v>1</v>
      </c>
      <c r="BH205" s="72">
        <f t="shared" si="139"/>
        <v>1</v>
      </c>
      <c r="BI205" s="103"/>
      <c r="BJ205" s="71">
        <f t="shared" si="140"/>
        <v>1</v>
      </c>
      <c r="BK205" s="103"/>
      <c r="BL205" s="103"/>
      <c r="BM205" s="71">
        <f t="shared" si="141"/>
        <v>1</v>
      </c>
      <c r="BN205" s="103"/>
      <c r="BO205" s="103"/>
      <c r="BP205" s="71">
        <f t="shared" si="142"/>
        <v>4</v>
      </c>
      <c r="BQ205" s="103"/>
      <c r="BR205" s="72">
        <f t="shared" si="143"/>
        <v>1</v>
      </c>
      <c r="BS205" s="72">
        <f t="shared" si="144"/>
        <v>1</v>
      </c>
      <c r="BT205" s="103"/>
    </row>
    <row r="206" spans="1:72" x14ac:dyDescent="0.15">
      <c r="A206" s="96">
        <f>学生名簿!O208</f>
        <v>0</v>
      </c>
      <c r="B206" s="96">
        <f>学生名簿!P208</f>
        <v>0</v>
      </c>
      <c r="C206" s="97">
        <f>学生名簿!Q208</f>
        <v>0</v>
      </c>
      <c r="D206" s="96">
        <f>学生名簿!R208</f>
        <v>0</v>
      </c>
      <c r="E206" s="96">
        <f>学生名簿!S208</f>
        <v>0</v>
      </c>
      <c r="F206" s="96">
        <f>学生名簿!T208</f>
        <v>0</v>
      </c>
      <c r="G206" s="71">
        <f t="shared" si="109"/>
        <v>10</v>
      </c>
      <c r="H206" s="96">
        <f t="shared" si="110"/>
        <v>0</v>
      </c>
      <c r="I206" s="96">
        <f t="shared" si="111"/>
        <v>0</v>
      </c>
      <c r="J206" s="71">
        <f t="shared" si="112"/>
        <v>10</v>
      </c>
      <c r="K206" s="96">
        <f t="shared" si="113"/>
        <v>0</v>
      </c>
      <c r="L206" s="96">
        <f t="shared" si="114"/>
        <v>0</v>
      </c>
      <c r="M206" s="71">
        <f t="shared" si="115"/>
        <v>42</v>
      </c>
      <c r="N206" s="96">
        <f t="shared" si="116"/>
        <v>0</v>
      </c>
      <c r="O206" s="72">
        <f t="shared" si="117"/>
        <v>1</v>
      </c>
      <c r="P206" s="72">
        <f t="shared" si="118"/>
        <v>1</v>
      </c>
      <c r="Q206" s="96">
        <f t="shared" si="119"/>
        <v>0</v>
      </c>
      <c r="R206" s="71">
        <f t="shared" si="120"/>
        <v>1</v>
      </c>
      <c r="S206" s="103"/>
      <c r="T206" s="103"/>
      <c r="U206" s="71">
        <f t="shared" si="121"/>
        <v>1</v>
      </c>
      <c r="V206" s="103"/>
      <c r="W206" s="103"/>
      <c r="X206" s="71">
        <f t="shared" si="122"/>
        <v>2</v>
      </c>
      <c r="Y206" s="103"/>
      <c r="Z206" s="72">
        <f t="shared" si="123"/>
        <v>1</v>
      </c>
      <c r="AA206" s="72">
        <f t="shared" si="124"/>
        <v>1</v>
      </c>
      <c r="AB206" s="103"/>
      <c r="AC206" s="71">
        <f t="shared" si="125"/>
        <v>3</v>
      </c>
      <c r="AD206" s="103"/>
      <c r="AE206" s="103"/>
      <c r="AF206" s="71">
        <f t="shared" si="126"/>
        <v>3</v>
      </c>
      <c r="AG206" s="103"/>
      <c r="AH206" s="103"/>
      <c r="AI206" s="71">
        <f t="shared" si="127"/>
        <v>16</v>
      </c>
      <c r="AJ206" s="103"/>
      <c r="AK206" s="72">
        <f t="shared" si="128"/>
        <v>1</v>
      </c>
      <c r="AL206" s="72">
        <f t="shared" si="129"/>
        <v>1</v>
      </c>
      <c r="AM206" s="103"/>
      <c r="AN206" s="71">
        <f t="shared" si="130"/>
        <v>0</v>
      </c>
      <c r="AO206" s="103"/>
      <c r="AP206" s="103"/>
      <c r="AQ206" s="71">
        <f t="shared" si="131"/>
        <v>0</v>
      </c>
      <c r="AR206" s="103"/>
      <c r="AS206" s="103"/>
      <c r="AT206" s="71">
        <f t="shared" si="132"/>
        <v>0</v>
      </c>
      <c r="AU206" s="103"/>
      <c r="AV206" s="72" t="str">
        <f t="shared" si="133"/>
        <v>???</v>
      </c>
      <c r="AW206" s="72" t="str">
        <f t="shared" si="134"/>
        <v>???</v>
      </c>
      <c r="AX206" s="103"/>
      <c r="AY206" s="71">
        <f t="shared" si="135"/>
        <v>5</v>
      </c>
      <c r="AZ206" s="103"/>
      <c r="BA206" s="103"/>
      <c r="BB206" s="71">
        <f t="shared" si="136"/>
        <v>5</v>
      </c>
      <c r="BC206" s="103"/>
      <c r="BD206" s="103"/>
      <c r="BE206" s="71">
        <f t="shared" si="137"/>
        <v>20</v>
      </c>
      <c r="BF206" s="103"/>
      <c r="BG206" s="72">
        <f t="shared" si="138"/>
        <v>1</v>
      </c>
      <c r="BH206" s="72">
        <f t="shared" si="139"/>
        <v>1</v>
      </c>
      <c r="BI206" s="103"/>
      <c r="BJ206" s="71">
        <f t="shared" si="140"/>
        <v>1</v>
      </c>
      <c r="BK206" s="103"/>
      <c r="BL206" s="103"/>
      <c r="BM206" s="71">
        <f t="shared" si="141"/>
        <v>1</v>
      </c>
      <c r="BN206" s="103"/>
      <c r="BO206" s="103"/>
      <c r="BP206" s="71">
        <f t="shared" si="142"/>
        <v>4</v>
      </c>
      <c r="BQ206" s="103"/>
      <c r="BR206" s="72">
        <f t="shared" si="143"/>
        <v>1</v>
      </c>
      <c r="BS206" s="72">
        <f t="shared" si="144"/>
        <v>1</v>
      </c>
      <c r="BT206" s="103"/>
    </row>
    <row r="207" spans="1:72" x14ac:dyDescent="0.15">
      <c r="A207" s="96">
        <f>学生名簿!O209</f>
        <v>0</v>
      </c>
      <c r="B207" s="96">
        <f>学生名簿!P209</f>
        <v>0</v>
      </c>
      <c r="C207" s="97">
        <f>学生名簿!Q209</f>
        <v>0</v>
      </c>
      <c r="D207" s="96">
        <f>学生名簿!R209</f>
        <v>0</v>
      </c>
      <c r="E207" s="96">
        <f>学生名簿!S209</f>
        <v>0</v>
      </c>
      <c r="F207" s="96">
        <f>学生名簿!T209</f>
        <v>0</v>
      </c>
      <c r="G207" s="71">
        <f t="shared" si="109"/>
        <v>10</v>
      </c>
      <c r="H207" s="96">
        <f t="shared" si="110"/>
        <v>0</v>
      </c>
      <c r="I207" s="96">
        <f t="shared" si="111"/>
        <v>0</v>
      </c>
      <c r="J207" s="71">
        <f t="shared" si="112"/>
        <v>10</v>
      </c>
      <c r="K207" s="96">
        <f t="shared" si="113"/>
        <v>0</v>
      </c>
      <c r="L207" s="96">
        <f t="shared" si="114"/>
        <v>0</v>
      </c>
      <c r="M207" s="71">
        <f t="shared" si="115"/>
        <v>42</v>
      </c>
      <c r="N207" s="96">
        <f t="shared" si="116"/>
        <v>0</v>
      </c>
      <c r="O207" s="72">
        <f t="shared" si="117"/>
        <v>1</v>
      </c>
      <c r="P207" s="72">
        <f t="shared" si="118"/>
        <v>1</v>
      </c>
      <c r="Q207" s="96">
        <f t="shared" si="119"/>
        <v>0</v>
      </c>
      <c r="R207" s="71">
        <f t="shared" si="120"/>
        <v>1</v>
      </c>
      <c r="S207" s="103"/>
      <c r="T207" s="103"/>
      <c r="U207" s="71">
        <f t="shared" si="121"/>
        <v>1</v>
      </c>
      <c r="V207" s="103"/>
      <c r="W207" s="103"/>
      <c r="X207" s="71">
        <f t="shared" si="122"/>
        <v>2</v>
      </c>
      <c r="Y207" s="103"/>
      <c r="Z207" s="72">
        <f t="shared" si="123"/>
        <v>1</v>
      </c>
      <c r="AA207" s="72">
        <f t="shared" si="124"/>
        <v>1</v>
      </c>
      <c r="AB207" s="103"/>
      <c r="AC207" s="71">
        <f t="shared" si="125"/>
        <v>3</v>
      </c>
      <c r="AD207" s="103"/>
      <c r="AE207" s="103"/>
      <c r="AF207" s="71">
        <f t="shared" si="126"/>
        <v>3</v>
      </c>
      <c r="AG207" s="103"/>
      <c r="AH207" s="103"/>
      <c r="AI207" s="71">
        <f t="shared" si="127"/>
        <v>16</v>
      </c>
      <c r="AJ207" s="103"/>
      <c r="AK207" s="72">
        <f t="shared" si="128"/>
        <v>1</v>
      </c>
      <c r="AL207" s="72">
        <f t="shared" si="129"/>
        <v>1</v>
      </c>
      <c r="AM207" s="103"/>
      <c r="AN207" s="71">
        <f t="shared" si="130"/>
        <v>0</v>
      </c>
      <c r="AO207" s="103"/>
      <c r="AP207" s="103"/>
      <c r="AQ207" s="71">
        <f t="shared" si="131"/>
        <v>0</v>
      </c>
      <c r="AR207" s="103"/>
      <c r="AS207" s="103"/>
      <c r="AT207" s="71">
        <f t="shared" si="132"/>
        <v>0</v>
      </c>
      <c r="AU207" s="103"/>
      <c r="AV207" s="72" t="str">
        <f t="shared" si="133"/>
        <v>???</v>
      </c>
      <c r="AW207" s="72" t="str">
        <f t="shared" si="134"/>
        <v>???</v>
      </c>
      <c r="AX207" s="103"/>
      <c r="AY207" s="71">
        <f t="shared" si="135"/>
        <v>5</v>
      </c>
      <c r="AZ207" s="103"/>
      <c r="BA207" s="103"/>
      <c r="BB207" s="71">
        <f t="shared" si="136"/>
        <v>5</v>
      </c>
      <c r="BC207" s="103"/>
      <c r="BD207" s="103"/>
      <c r="BE207" s="71">
        <f t="shared" si="137"/>
        <v>20</v>
      </c>
      <c r="BF207" s="103"/>
      <c r="BG207" s="72">
        <f t="shared" si="138"/>
        <v>1</v>
      </c>
      <c r="BH207" s="72">
        <f t="shared" si="139"/>
        <v>1</v>
      </c>
      <c r="BI207" s="103"/>
      <c r="BJ207" s="71">
        <f t="shared" si="140"/>
        <v>1</v>
      </c>
      <c r="BK207" s="103"/>
      <c r="BL207" s="103"/>
      <c r="BM207" s="71">
        <f t="shared" si="141"/>
        <v>1</v>
      </c>
      <c r="BN207" s="103"/>
      <c r="BO207" s="103"/>
      <c r="BP207" s="71">
        <f t="shared" si="142"/>
        <v>4</v>
      </c>
      <c r="BQ207" s="103"/>
      <c r="BR207" s="72">
        <f t="shared" si="143"/>
        <v>1</v>
      </c>
      <c r="BS207" s="72">
        <f t="shared" si="144"/>
        <v>1</v>
      </c>
      <c r="BT207" s="103"/>
    </row>
    <row r="208" spans="1:72" x14ac:dyDescent="0.15">
      <c r="A208" s="96">
        <f>学生名簿!O210</f>
        <v>0</v>
      </c>
      <c r="B208" s="96">
        <f>学生名簿!P210</f>
        <v>0</v>
      </c>
      <c r="C208" s="97">
        <f>学生名簿!Q210</f>
        <v>0</v>
      </c>
      <c r="D208" s="96">
        <f>学生名簿!R210</f>
        <v>0</v>
      </c>
      <c r="E208" s="96">
        <f>学生名簿!S210</f>
        <v>0</v>
      </c>
      <c r="F208" s="96">
        <f>学生名簿!T210</f>
        <v>0</v>
      </c>
      <c r="G208" s="71">
        <f t="shared" si="109"/>
        <v>10</v>
      </c>
      <c r="H208" s="96">
        <f t="shared" si="110"/>
        <v>0</v>
      </c>
      <c r="I208" s="96">
        <f t="shared" si="111"/>
        <v>0</v>
      </c>
      <c r="J208" s="71">
        <f t="shared" si="112"/>
        <v>10</v>
      </c>
      <c r="K208" s="96">
        <f t="shared" si="113"/>
        <v>0</v>
      </c>
      <c r="L208" s="96">
        <f t="shared" si="114"/>
        <v>0</v>
      </c>
      <c r="M208" s="71">
        <f t="shared" si="115"/>
        <v>42</v>
      </c>
      <c r="N208" s="96">
        <f t="shared" si="116"/>
        <v>0</v>
      </c>
      <c r="O208" s="72">
        <f t="shared" si="117"/>
        <v>1</v>
      </c>
      <c r="P208" s="72">
        <f t="shared" si="118"/>
        <v>1</v>
      </c>
      <c r="Q208" s="96">
        <f t="shared" si="119"/>
        <v>0</v>
      </c>
      <c r="R208" s="71">
        <f t="shared" si="120"/>
        <v>1</v>
      </c>
      <c r="S208" s="103"/>
      <c r="T208" s="103"/>
      <c r="U208" s="71">
        <f t="shared" si="121"/>
        <v>1</v>
      </c>
      <c r="V208" s="103"/>
      <c r="W208" s="103"/>
      <c r="X208" s="71">
        <f t="shared" si="122"/>
        <v>2</v>
      </c>
      <c r="Y208" s="103"/>
      <c r="Z208" s="72">
        <f t="shared" si="123"/>
        <v>1</v>
      </c>
      <c r="AA208" s="72">
        <f t="shared" si="124"/>
        <v>1</v>
      </c>
      <c r="AB208" s="103"/>
      <c r="AC208" s="71">
        <f t="shared" si="125"/>
        <v>3</v>
      </c>
      <c r="AD208" s="103"/>
      <c r="AE208" s="103"/>
      <c r="AF208" s="71">
        <f t="shared" si="126"/>
        <v>3</v>
      </c>
      <c r="AG208" s="103"/>
      <c r="AH208" s="103"/>
      <c r="AI208" s="71">
        <f t="shared" si="127"/>
        <v>16</v>
      </c>
      <c r="AJ208" s="103"/>
      <c r="AK208" s="72">
        <f t="shared" si="128"/>
        <v>1</v>
      </c>
      <c r="AL208" s="72">
        <f t="shared" si="129"/>
        <v>1</v>
      </c>
      <c r="AM208" s="103"/>
      <c r="AN208" s="71">
        <f t="shared" si="130"/>
        <v>0</v>
      </c>
      <c r="AO208" s="103"/>
      <c r="AP208" s="103"/>
      <c r="AQ208" s="71">
        <f t="shared" si="131"/>
        <v>0</v>
      </c>
      <c r="AR208" s="103"/>
      <c r="AS208" s="103"/>
      <c r="AT208" s="71">
        <f t="shared" si="132"/>
        <v>0</v>
      </c>
      <c r="AU208" s="103"/>
      <c r="AV208" s="72" t="str">
        <f t="shared" si="133"/>
        <v>???</v>
      </c>
      <c r="AW208" s="72" t="str">
        <f t="shared" si="134"/>
        <v>???</v>
      </c>
      <c r="AX208" s="103"/>
      <c r="AY208" s="71">
        <f t="shared" si="135"/>
        <v>5</v>
      </c>
      <c r="AZ208" s="103"/>
      <c r="BA208" s="103"/>
      <c r="BB208" s="71">
        <f t="shared" si="136"/>
        <v>5</v>
      </c>
      <c r="BC208" s="103"/>
      <c r="BD208" s="103"/>
      <c r="BE208" s="71">
        <f t="shared" si="137"/>
        <v>20</v>
      </c>
      <c r="BF208" s="103"/>
      <c r="BG208" s="72">
        <f t="shared" si="138"/>
        <v>1</v>
      </c>
      <c r="BH208" s="72">
        <f t="shared" si="139"/>
        <v>1</v>
      </c>
      <c r="BI208" s="103"/>
      <c r="BJ208" s="71">
        <f t="shared" si="140"/>
        <v>1</v>
      </c>
      <c r="BK208" s="103"/>
      <c r="BL208" s="103"/>
      <c r="BM208" s="71">
        <f t="shared" si="141"/>
        <v>1</v>
      </c>
      <c r="BN208" s="103"/>
      <c r="BO208" s="103"/>
      <c r="BP208" s="71">
        <f t="shared" si="142"/>
        <v>4</v>
      </c>
      <c r="BQ208" s="103"/>
      <c r="BR208" s="72">
        <f t="shared" si="143"/>
        <v>1</v>
      </c>
      <c r="BS208" s="72">
        <f t="shared" si="144"/>
        <v>1</v>
      </c>
      <c r="BT208" s="103"/>
    </row>
    <row r="209" spans="1:72" x14ac:dyDescent="0.15">
      <c r="A209" s="96">
        <f>学生名簿!O211</f>
        <v>0</v>
      </c>
      <c r="B209" s="96">
        <f>学生名簿!P211</f>
        <v>0</v>
      </c>
      <c r="C209" s="97">
        <f>学生名簿!Q211</f>
        <v>0</v>
      </c>
      <c r="D209" s="96">
        <f>学生名簿!R211</f>
        <v>0</v>
      </c>
      <c r="E209" s="96">
        <f>学生名簿!S211</f>
        <v>0</v>
      </c>
      <c r="F209" s="96">
        <f>学生名簿!T211</f>
        <v>0</v>
      </c>
      <c r="G209" s="71">
        <f t="shared" si="109"/>
        <v>10</v>
      </c>
      <c r="H209" s="96">
        <f t="shared" si="110"/>
        <v>0</v>
      </c>
      <c r="I209" s="96">
        <f t="shared" si="111"/>
        <v>0</v>
      </c>
      <c r="J209" s="71">
        <f t="shared" si="112"/>
        <v>10</v>
      </c>
      <c r="K209" s="96">
        <f t="shared" si="113"/>
        <v>0</v>
      </c>
      <c r="L209" s="96">
        <f t="shared" si="114"/>
        <v>0</v>
      </c>
      <c r="M209" s="71">
        <f t="shared" si="115"/>
        <v>42</v>
      </c>
      <c r="N209" s="96">
        <f t="shared" si="116"/>
        <v>0</v>
      </c>
      <c r="O209" s="72">
        <f t="shared" si="117"/>
        <v>1</v>
      </c>
      <c r="P209" s="72">
        <f t="shared" si="118"/>
        <v>1</v>
      </c>
      <c r="Q209" s="96">
        <f t="shared" si="119"/>
        <v>0</v>
      </c>
      <c r="R209" s="71">
        <f t="shared" si="120"/>
        <v>1</v>
      </c>
      <c r="S209" s="103"/>
      <c r="T209" s="103"/>
      <c r="U209" s="71">
        <f t="shared" si="121"/>
        <v>1</v>
      </c>
      <c r="V209" s="103"/>
      <c r="W209" s="103"/>
      <c r="X209" s="71">
        <f t="shared" si="122"/>
        <v>2</v>
      </c>
      <c r="Y209" s="103"/>
      <c r="Z209" s="72">
        <f t="shared" si="123"/>
        <v>1</v>
      </c>
      <c r="AA209" s="72">
        <f t="shared" si="124"/>
        <v>1</v>
      </c>
      <c r="AB209" s="103"/>
      <c r="AC209" s="71">
        <f t="shared" si="125"/>
        <v>3</v>
      </c>
      <c r="AD209" s="103"/>
      <c r="AE209" s="103"/>
      <c r="AF209" s="71">
        <f t="shared" si="126"/>
        <v>3</v>
      </c>
      <c r="AG209" s="103"/>
      <c r="AH209" s="103"/>
      <c r="AI209" s="71">
        <f t="shared" si="127"/>
        <v>16</v>
      </c>
      <c r="AJ209" s="103"/>
      <c r="AK209" s="72">
        <f t="shared" si="128"/>
        <v>1</v>
      </c>
      <c r="AL209" s="72">
        <f t="shared" si="129"/>
        <v>1</v>
      </c>
      <c r="AM209" s="103"/>
      <c r="AN209" s="71">
        <f t="shared" si="130"/>
        <v>0</v>
      </c>
      <c r="AO209" s="103"/>
      <c r="AP209" s="103"/>
      <c r="AQ209" s="71">
        <f t="shared" si="131"/>
        <v>0</v>
      </c>
      <c r="AR209" s="103"/>
      <c r="AS209" s="103"/>
      <c r="AT209" s="71">
        <f t="shared" si="132"/>
        <v>0</v>
      </c>
      <c r="AU209" s="103"/>
      <c r="AV209" s="72" t="str">
        <f t="shared" si="133"/>
        <v>???</v>
      </c>
      <c r="AW209" s="72" t="str">
        <f t="shared" si="134"/>
        <v>???</v>
      </c>
      <c r="AX209" s="103"/>
      <c r="AY209" s="71">
        <f t="shared" si="135"/>
        <v>5</v>
      </c>
      <c r="AZ209" s="103"/>
      <c r="BA209" s="103"/>
      <c r="BB209" s="71">
        <f t="shared" si="136"/>
        <v>5</v>
      </c>
      <c r="BC209" s="103"/>
      <c r="BD209" s="103"/>
      <c r="BE209" s="71">
        <f t="shared" si="137"/>
        <v>20</v>
      </c>
      <c r="BF209" s="103"/>
      <c r="BG209" s="72">
        <f t="shared" si="138"/>
        <v>1</v>
      </c>
      <c r="BH209" s="72">
        <f t="shared" si="139"/>
        <v>1</v>
      </c>
      <c r="BI209" s="103"/>
      <c r="BJ209" s="71">
        <f t="shared" si="140"/>
        <v>1</v>
      </c>
      <c r="BK209" s="103"/>
      <c r="BL209" s="103"/>
      <c r="BM209" s="71">
        <f t="shared" si="141"/>
        <v>1</v>
      </c>
      <c r="BN209" s="103"/>
      <c r="BO209" s="103"/>
      <c r="BP209" s="71">
        <f t="shared" si="142"/>
        <v>4</v>
      </c>
      <c r="BQ209" s="103"/>
      <c r="BR209" s="72">
        <f t="shared" si="143"/>
        <v>1</v>
      </c>
      <c r="BS209" s="72">
        <f t="shared" si="144"/>
        <v>1</v>
      </c>
      <c r="BT209" s="103"/>
    </row>
    <row r="210" spans="1:72" x14ac:dyDescent="0.15">
      <c r="A210" s="96">
        <f>学生名簿!O212</f>
        <v>0</v>
      </c>
      <c r="B210" s="96">
        <f>学生名簿!P212</f>
        <v>0</v>
      </c>
      <c r="C210" s="97">
        <f>学生名簿!Q212</f>
        <v>0</v>
      </c>
      <c r="D210" s="96">
        <f>学生名簿!R212</f>
        <v>0</v>
      </c>
      <c r="E210" s="96">
        <f>学生名簿!S212</f>
        <v>0</v>
      </c>
      <c r="F210" s="96">
        <f>学生名簿!T212</f>
        <v>0</v>
      </c>
      <c r="G210" s="71">
        <f t="shared" si="109"/>
        <v>10</v>
      </c>
      <c r="H210" s="96">
        <f t="shared" si="110"/>
        <v>0</v>
      </c>
      <c r="I210" s="96">
        <f t="shared" si="111"/>
        <v>0</v>
      </c>
      <c r="J210" s="71">
        <f t="shared" si="112"/>
        <v>10</v>
      </c>
      <c r="K210" s="96">
        <f t="shared" si="113"/>
        <v>0</v>
      </c>
      <c r="L210" s="96">
        <f t="shared" si="114"/>
        <v>0</v>
      </c>
      <c r="M210" s="71">
        <f t="shared" si="115"/>
        <v>42</v>
      </c>
      <c r="N210" s="96">
        <f t="shared" si="116"/>
        <v>0</v>
      </c>
      <c r="O210" s="72">
        <f t="shared" si="117"/>
        <v>1</v>
      </c>
      <c r="P210" s="72">
        <f t="shared" si="118"/>
        <v>1</v>
      </c>
      <c r="Q210" s="96">
        <f t="shared" si="119"/>
        <v>0</v>
      </c>
      <c r="R210" s="71">
        <f t="shared" si="120"/>
        <v>1</v>
      </c>
      <c r="S210" s="103"/>
      <c r="T210" s="103"/>
      <c r="U210" s="71">
        <f t="shared" si="121"/>
        <v>1</v>
      </c>
      <c r="V210" s="103"/>
      <c r="W210" s="103"/>
      <c r="X210" s="71">
        <f t="shared" si="122"/>
        <v>2</v>
      </c>
      <c r="Y210" s="103"/>
      <c r="Z210" s="72">
        <f t="shared" si="123"/>
        <v>1</v>
      </c>
      <c r="AA210" s="72">
        <f t="shared" si="124"/>
        <v>1</v>
      </c>
      <c r="AB210" s="103"/>
      <c r="AC210" s="71">
        <f t="shared" si="125"/>
        <v>3</v>
      </c>
      <c r="AD210" s="103"/>
      <c r="AE210" s="103"/>
      <c r="AF210" s="71">
        <f t="shared" si="126"/>
        <v>3</v>
      </c>
      <c r="AG210" s="103"/>
      <c r="AH210" s="103"/>
      <c r="AI210" s="71">
        <f t="shared" si="127"/>
        <v>16</v>
      </c>
      <c r="AJ210" s="103"/>
      <c r="AK210" s="72">
        <f t="shared" si="128"/>
        <v>1</v>
      </c>
      <c r="AL210" s="72">
        <f t="shared" si="129"/>
        <v>1</v>
      </c>
      <c r="AM210" s="103"/>
      <c r="AN210" s="71">
        <f t="shared" si="130"/>
        <v>0</v>
      </c>
      <c r="AO210" s="103"/>
      <c r="AP210" s="103"/>
      <c r="AQ210" s="71">
        <f t="shared" si="131"/>
        <v>0</v>
      </c>
      <c r="AR210" s="103"/>
      <c r="AS210" s="103"/>
      <c r="AT210" s="71">
        <f t="shared" si="132"/>
        <v>0</v>
      </c>
      <c r="AU210" s="103"/>
      <c r="AV210" s="72" t="str">
        <f t="shared" si="133"/>
        <v>???</v>
      </c>
      <c r="AW210" s="72" t="str">
        <f t="shared" si="134"/>
        <v>???</v>
      </c>
      <c r="AX210" s="103"/>
      <c r="AY210" s="71">
        <f t="shared" si="135"/>
        <v>5</v>
      </c>
      <c r="AZ210" s="103"/>
      <c r="BA210" s="103"/>
      <c r="BB210" s="71">
        <f t="shared" si="136"/>
        <v>5</v>
      </c>
      <c r="BC210" s="103"/>
      <c r="BD210" s="103"/>
      <c r="BE210" s="71">
        <f t="shared" si="137"/>
        <v>20</v>
      </c>
      <c r="BF210" s="103"/>
      <c r="BG210" s="72">
        <f t="shared" si="138"/>
        <v>1</v>
      </c>
      <c r="BH210" s="72">
        <f t="shared" si="139"/>
        <v>1</v>
      </c>
      <c r="BI210" s="103"/>
      <c r="BJ210" s="71">
        <f t="shared" si="140"/>
        <v>1</v>
      </c>
      <c r="BK210" s="103"/>
      <c r="BL210" s="103"/>
      <c r="BM210" s="71">
        <f t="shared" si="141"/>
        <v>1</v>
      </c>
      <c r="BN210" s="103"/>
      <c r="BO210" s="103"/>
      <c r="BP210" s="71">
        <f t="shared" si="142"/>
        <v>4</v>
      </c>
      <c r="BQ210" s="103"/>
      <c r="BR210" s="72">
        <f t="shared" si="143"/>
        <v>1</v>
      </c>
      <c r="BS210" s="72">
        <f t="shared" si="144"/>
        <v>1</v>
      </c>
      <c r="BT210" s="103"/>
    </row>
    <row r="211" spans="1:72" x14ac:dyDescent="0.15">
      <c r="A211" s="96">
        <f>学生名簿!O213</f>
        <v>0</v>
      </c>
      <c r="B211" s="96">
        <f>学生名簿!P213</f>
        <v>0</v>
      </c>
      <c r="C211" s="97">
        <f>学生名簿!Q213</f>
        <v>0</v>
      </c>
      <c r="D211" s="96">
        <f>学生名簿!R213</f>
        <v>0</v>
      </c>
      <c r="E211" s="96">
        <f>学生名簿!S213</f>
        <v>0</v>
      </c>
      <c r="F211" s="96">
        <f>学生名簿!T213</f>
        <v>0</v>
      </c>
      <c r="G211" s="71">
        <f t="shared" si="109"/>
        <v>10</v>
      </c>
      <c r="H211" s="96">
        <f t="shared" si="110"/>
        <v>0</v>
      </c>
      <c r="I211" s="96">
        <f t="shared" si="111"/>
        <v>0</v>
      </c>
      <c r="J211" s="71">
        <f t="shared" si="112"/>
        <v>10</v>
      </c>
      <c r="K211" s="96">
        <f t="shared" si="113"/>
        <v>0</v>
      </c>
      <c r="L211" s="96">
        <f t="shared" si="114"/>
        <v>0</v>
      </c>
      <c r="M211" s="71">
        <f t="shared" si="115"/>
        <v>42</v>
      </c>
      <c r="N211" s="96">
        <f t="shared" si="116"/>
        <v>0</v>
      </c>
      <c r="O211" s="72">
        <f t="shared" si="117"/>
        <v>1</v>
      </c>
      <c r="P211" s="72">
        <f t="shared" si="118"/>
        <v>1</v>
      </c>
      <c r="Q211" s="96">
        <f t="shared" si="119"/>
        <v>0</v>
      </c>
      <c r="R211" s="71">
        <f t="shared" si="120"/>
        <v>1</v>
      </c>
      <c r="S211" s="103"/>
      <c r="T211" s="103"/>
      <c r="U211" s="71">
        <f t="shared" si="121"/>
        <v>1</v>
      </c>
      <c r="V211" s="103"/>
      <c r="W211" s="103"/>
      <c r="X211" s="71">
        <f t="shared" si="122"/>
        <v>2</v>
      </c>
      <c r="Y211" s="103"/>
      <c r="Z211" s="72">
        <f t="shared" si="123"/>
        <v>1</v>
      </c>
      <c r="AA211" s="72">
        <f t="shared" si="124"/>
        <v>1</v>
      </c>
      <c r="AB211" s="103"/>
      <c r="AC211" s="71">
        <f t="shared" si="125"/>
        <v>3</v>
      </c>
      <c r="AD211" s="103"/>
      <c r="AE211" s="103"/>
      <c r="AF211" s="71">
        <f t="shared" si="126"/>
        <v>3</v>
      </c>
      <c r="AG211" s="103"/>
      <c r="AH211" s="103"/>
      <c r="AI211" s="71">
        <f t="shared" si="127"/>
        <v>16</v>
      </c>
      <c r="AJ211" s="103"/>
      <c r="AK211" s="72">
        <f t="shared" si="128"/>
        <v>1</v>
      </c>
      <c r="AL211" s="72">
        <f t="shared" si="129"/>
        <v>1</v>
      </c>
      <c r="AM211" s="103"/>
      <c r="AN211" s="71">
        <f t="shared" si="130"/>
        <v>0</v>
      </c>
      <c r="AO211" s="103"/>
      <c r="AP211" s="103"/>
      <c r="AQ211" s="71">
        <f t="shared" si="131"/>
        <v>0</v>
      </c>
      <c r="AR211" s="103"/>
      <c r="AS211" s="103"/>
      <c r="AT211" s="71">
        <f t="shared" si="132"/>
        <v>0</v>
      </c>
      <c r="AU211" s="103"/>
      <c r="AV211" s="72" t="str">
        <f t="shared" si="133"/>
        <v>???</v>
      </c>
      <c r="AW211" s="72" t="str">
        <f t="shared" si="134"/>
        <v>???</v>
      </c>
      <c r="AX211" s="103"/>
      <c r="AY211" s="71">
        <f t="shared" si="135"/>
        <v>5</v>
      </c>
      <c r="AZ211" s="103"/>
      <c r="BA211" s="103"/>
      <c r="BB211" s="71">
        <f t="shared" si="136"/>
        <v>5</v>
      </c>
      <c r="BC211" s="103"/>
      <c r="BD211" s="103"/>
      <c r="BE211" s="71">
        <f t="shared" si="137"/>
        <v>20</v>
      </c>
      <c r="BF211" s="103"/>
      <c r="BG211" s="72">
        <f t="shared" si="138"/>
        <v>1</v>
      </c>
      <c r="BH211" s="72">
        <f t="shared" si="139"/>
        <v>1</v>
      </c>
      <c r="BI211" s="103"/>
      <c r="BJ211" s="71">
        <f t="shared" si="140"/>
        <v>1</v>
      </c>
      <c r="BK211" s="103"/>
      <c r="BL211" s="103"/>
      <c r="BM211" s="71">
        <f t="shared" si="141"/>
        <v>1</v>
      </c>
      <c r="BN211" s="103"/>
      <c r="BO211" s="103"/>
      <c r="BP211" s="71">
        <f t="shared" si="142"/>
        <v>4</v>
      </c>
      <c r="BQ211" s="103"/>
      <c r="BR211" s="72">
        <f t="shared" si="143"/>
        <v>1</v>
      </c>
      <c r="BS211" s="72">
        <f t="shared" si="144"/>
        <v>1</v>
      </c>
      <c r="BT211" s="103"/>
    </row>
    <row r="212" spans="1:72" x14ac:dyDescent="0.15">
      <c r="A212" s="96">
        <f>学生名簿!O214</f>
        <v>0</v>
      </c>
      <c r="B212" s="96">
        <f>学生名簿!P214</f>
        <v>0</v>
      </c>
      <c r="C212" s="97">
        <f>学生名簿!Q214</f>
        <v>0</v>
      </c>
      <c r="D212" s="96">
        <f>学生名簿!R214</f>
        <v>0</v>
      </c>
      <c r="E212" s="96">
        <f>学生名簿!S214</f>
        <v>0</v>
      </c>
      <c r="F212" s="96">
        <f>学生名簿!T214</f>
        <v>0</v>
      </c>
      <c r="G212" s="71">
        <f t="shared" si="109"/>
        <v>10</v>
      </c>
      <c r="H212" s="96">
        <f t="shared" si="110"/>
        <v>0</v>
      </c>
      <c r="I212" s="96">
        <f t="shared" si="111"/>
        <v>0</v>
      </c>
      <c r="J212" s="71">
        <f t="shared" si="112"/>
        <v>10</v>
      </c>
      <c r="K212" s="96">
        <f t="shared" si="113"/>
        <v>0</v>
      </c>
      <c r="L212" s="96">
        <f t="shared" si="114"/>
        <v>0</v>
      </c>
      <c r="M212" s="71">
        <f t="shared" si="115"/>
        <v>42</v>
      </c>
      <c r="N212" s="96">
        <f t="shared" si="116"/>
        <v>0</v>
      </c>
      <c r="O212" s="72">
        <f t="shared" si="117"/>
        <v>1</v>
      </c>
      <c r="P212" s="72">
        <f t="shared" si="118"/>
        <v>1</v>
      </c>
      <c r="Q212" s="96">
        <f t="shared" si="119"/>
        <v>0</v>
      </c>
      <c r="R212" s="71">
        <f t="shared" si="120"/>
        <v>1</v>
      </c>
      <c r="S212" s="103"/>
      <c r="T212" s="103"/>
      <c r="U212" s="71">
        <f t="shared" si="121"/>
        <v>1</v>
      </c>
      <c r="V212" s="103"/>
      <c r="W212" s="103"/>
      <c r="X212" s="71">
        <f t="shared" si="122"/>
        <v>2</v>
      </c>
      <c r="Y212" s="103"/>
      <c r="Z212" s="72">
        <f t="shared" si="123"/>
        <v>1</v>
      </c>
      <c r="AA212" s="72">
        <f t="shared" si="124"/>
        <v>1</v>
      </c>
      <c r="AB212" s="103"/>
      <c r="AC212" s="71">
        <f t="shared" si="125"/>
        <v>3</v>
      </c>
      <c r="AD212" s="103"/>
      <c r="AE212" s="103"/>
      <c r="AF212" s="71">
        <f t="shared" si="126"/>
        <v>3</v>
      </c>
      <c r="AG212" s="103"/>
      <c r="AH212" s="103"/>
      <c r="AI212" s="71">
        <f t="shared" si="127"/>
        <v>16</v>
      </c>
      <c r="AJ212" s="103"/>
      <c r="AK212" s="72">
        <f t="shared" si="128"/>
        <v>1</v>
      </c>
      <c r="AL212" s="72">
        <f t="shared" si="129"/>
        <v>1</v>
      </c>
      <c r="AM212" s="103"/>
      <c r="AN212" s="71">
        <f t="shared" si="130"/>
        <v>0</v>
      </c>
      <c r="AO212" s="103"/>
      <c r="AP212" s="103"/>
      <c r="AQ212" s="71">
        <f t="shared" si="131"/>
        <v>0</v>
      </c>
      <c r="AR212" s="103"/>
      <c r="AS212" s="103"/>
      <c r="AT212" s="71">
        <f t="shared" si="132"/>
        <v>0</v>
      </c>
      <c r="AU212" s="103"/>
      <c r="AV212" s="72" t="str">
        <f t="shared" si="133"/>
        <v>???</v>
      </c>
      <c r="AW212" s="72" t="str">
        <f t="shared" si="134"/>
        <v>???</v>
      </c>
      <c r="AX212" s="103"/>
      <c r="AY212" s="71">
        <f t="shared" si="135"/>
        <v>5</v>
      </c>
      <c r="AZ212" s="103"/>
      <c r="BA212" s="103"/>
      <c r="BB212" s="71">
        <f t="shared" si="136"/>
        <v>5</v>
      </c>
      <c r="BC212" s="103"/>
      <c r="BD212" s="103"/>
      <c r="BE212" s="71">
        <f t="shared" si="137"/>
        <v>20</v>
      </c>
      <c r="BF212" s="103"/>
      <c r="BG212" s="72">
        <f t="shared" si="138"/>
        <v>1</v>
      </c>
      <c r="BH212" s="72">
        <f t="shared" si="139"/>
        <v>1</v>
      </c>
      <c r="BI212" s="103"/>
      <c r="BJ212" s="71">
        <f t="shared" si="140"/>
        <v>1</v>
      </c>
      <c r="BK212" s="103"/>
      <c r="BL212" s="103"/>
      <c r="BM212" s="71">
        <f t="shared" si="141"/>
        <v>1</v>
      </c>
      <c r="BN212" s="103"/>
      <c r="BO212" s="103"/>
      <c r="BP212" s="71">
        <f t="shared" si="142"/>
        <v>4</v>
      </c>
      <c r="BQ212" s="103"/>
      <c r="BR212" s="72">
        <f t="shared" si="143"/>
        <v>1</v>
      </c>
      <c r="BS212" s="72">
        <f t="shared" si="144"/>
        <v>1</v>
      </c>
      <c r="BT212" s="103"/>
    </row>
    <row r="213" spans="1:72" x14ac:dyDescent="0.15">
      <c r="A213" s="96">
        <f>学生名簿!O215</f>
        <v>0</v>
      </c>
      <c r="B213" s="96">
        <f>学生名簿!P215</f>
        <v>0</v>
      </c>
      <c r="C213" s="97">
        <f>学生名簿!Q215</f>
        <v>0</v>
      </c>
      <c r="D213" s="96">
        <f>学生名簿!R215</f>
        <v>0</v>
      </c>
      <c r="E213" s="96">
        <f>学生名簿!S215</f>
        <v>0</v>
      </c>
      <c r="F213" s="96">
        <f>学生名簿!T215</f>
        <v>0</v>
      </c>
      <c r="G213" s="71">
        <f t="shared" si="109"/>
        <v>10</v>
      </c>
      <c r="H213" s="96">
        <f t="shared" si="110"/>
        <v>0</v>
      </c>
      <c r="I213" s="96">
        <f t="shared" si="111"/>
        <v>0</v>
      </c>
      <c r="J213" s="71">
        <f t="shared" si="112"/>
        <v>10</v>
      </c>
      <c r="K213" s="96">
        <f t="shared" si="113"/>
        <v>0</v>
      </c>
      <c r="L213" s="96">
        <f t="shared" si="114"/>
        <v>0</v>
      </c>
      <c r="M213" s="71">
        <f t="shared" si="115"/>
        <v>42</v>
      </c>
      <c r="N213" s="96">
        <f t="shared" si="116"/>
        <v>0</v>
      </c>
      <c r="O213" s="72">
        <f t="shared" si="117"/>
        <v>1</v>
      </c>
      <c r="P213" s="72">
        <f t="shared" si="118"/>
        <v>1</v>
      </c>
      <c r="Q213" s="96">
        <f t="shared" si="119"/>
        <v>0</v>
      </c>
      <c r="R213" s="71">
        <f t="shared" si="120"/>
        <v>1</v>
      </c>
      <c r="S213" s="103"/>
      <c r="T213" s="103"/>
      <c r="U213" s="71">
        <f t="shared" si="121"/>
        <v>1</v>
      </c>
      <c r="V213" s="103"/>
      <c r="W213" s="103"/>
      <c r="X213" s="71">
        <f t="shared" si="122"/>
        <v>2</v>
      </c>
      <c r="Y213" s="103"/>
      <c r="Z213" s="72">
        <f t="shared" si="123"/>
        <v>1</v>
      </c>
      <c r="AA213" s="72">
        <f t="shared" si="124"/>
        <v>1</v>
      </c>
      <c r="AB213" s="103"/>
      <c r="AC213" s="71">
        <f t="shared" si="125"/>
        <v>3</v>
      </c>
      <c r="AD213" s="103"/>
      <c r="AE213" s="103"/>
      <c r="AF213" s="71">
        <f t="shared" si="126"/>
        <v>3</v>
      </c>
      <c r="AG213" s="103"/>
      <c r="AH213" s="103"/>
      <c r="AI213" s="71">
        <f t="shared" si="127"/>
        <v>16</v>
      </c>
      <c r="AJ213" s="103"/>
      <c r="AK213" s="72">
        <f t="shared" si="128"/>
        <v>1</v>
      </c>
      <c r="AL213" s="72">
        <f t="shared" si="129"/>
        <v>1</v>
      </c>
      <c r="AM213" s="103"/>
      <c r="AN213" s="71">
        <f t="shared" si="130"/>
        <v>0</v>
      </c>
      <c r="AO213" s="103"/>
      <c r="AP213" s="103"/>
      <c r="AQ213" s="71">
        <f t="shared" si="131"/>
        <v>0</v>
      </c>
      <c r="AR213" s="103"/>
      <c r="AS213" s="103"/>
      <c r="AT213" s="71">
        <f t="shared" si="132"/>
        <v>0</v>
      </c>
      <c r="AU213" s="103"/>
      <c r="AV213" s="72" t="str">
        <f t="shared" si="133"/>
        <v>???</v>
      </c>
      <c r="AW213" s="72" t="str">
        <f t="shared" si="134"/>
        <v>???</v>
      </c>
      <c r="AX213" s="103"/>
      <c r="AY213" s="71">
        <f t="shared" si="135"/>
        <v>5</v>
      </c>
      <c r="AZ213" s="103"/>
      <c r="BA213" s="103"/>
      <c r="BB213" s="71">
        <f t="shared" si="136"/>
        <v>5</v>
      </c>
      <c r="BC213" s="103"/>
      <c r="BD213" s="103"/>
      <c r="BE213" s="71">
        <f t="shared" si="137"/>
        <v>20</v>
      </c>
      <c r="BF213" s="103"/>
      <c r="BG213" s="72">
        <f t="shared" si="138"/>
        <v>1</v>
      </c>
      <c r="BH213" s="72">
        <f t="shared" si="139"/>
        <v>1</v>
      </c>
      <c r="BI213" s="103"/>
      <c r="BJ213" s="71">
        <f t="shared" si="140"/>
        <v>1</v>
      </c>
      <c r="BK213" s="103"/>
      <c r="BL213" s="103"/>
      <c r="BM213" s="71">
        <f t="shared" si="141"/>
        <v>1</v>
      </c>
      <c r="BN213" s="103"/>
      <c r="BO213" s="103"/>
      <c r="BP213" s="71">
        <f t="shared" si="142"/>
        <v>4</v>
      </c>
      <c r="BQ213" s="103"/>
      <c r="BR213" s="72">
        <f t="shared" si="143"/>
        <v>1</v>
      </c>
      <c r="BS213" s="72">
        <f t="shared" si="144"/>
        <v>1</v>
      </c>
      <c r="BT213" s="103"/>
    </row>
    <row r="214" spans="1:72" x14ac:dyDescent="0.15">
      <c r="A214" s="96">
        <f>学生名簿!O216</f>
        <v>0</v>
      </c>
      <c r="B214" s="96">
        <f>学生名簿!P216</f>
        <v>0</v>
      </c>
      <c r="C214" s="97">
        <f>学生名簿!Q216</f>
        <v>0</v>
      </c>
      <c r="D214" s="96">
        <f>学生名簿!R216</f>
        <v>0</v>
      </c>
      <c r="E214" s="96">
        <f>学生名簿!S216</f>
        <v>0</v>
      </c>
      <c r="F214" s="96">
        <f>学生名簿!T216</f>
        <v>0</v>
      </c>
      <c r="G214" s="71">
        <f t="shared" si="109"/>
        <v>10</v>
      </c>
      <c r="H214" s="96">
        <f t="shared" si="110"/>
        <v>0</v>
      </c>
      <c r="I214" s="96">
        <f t="shared" si="111"/>
        <v>0</v>
      </c>
      <c r="J214" s="71">
        <f t="shared" si="112"/>
        <v>10</v>
      </c>
      <c r="K214" s="96">
        <f t="shared" si="113"/>
        <v>0</v>
      </c>
      <c r="L214" s="96">
        <f t="shared" si="114"/>
        <v>0</v>
      </c>
      <c r="M214" s="71">
        <f t="shared" si="115"/>
        <v>42</v>
      </c>
      <c r="N214" s="96">
        <f t="shared" si="116"/>
        <v>0</v>
      </c>
      <c r="O214" s="72">
        <f t="shared" si="117"/>
        <v>1</v>
      </c>
      <c r="P214" s="72">
        <f t="shared" si="118"/>
        <v>1</v>
      </c>
      <c r="Q214" s="96">
        <f t="shared" si="119"/>
        <v>0</v>
      </c>
      <c r="R214" s="71">
        <f t="shared" si="120"/>
        <v>1</v>
      </c>
      <c r="S214" s="103"/>
      <c r="T214" s="103"/>
      <c r="U214" s="71">
        <f t="shared" si="121"/>
        <v>1</v>
      </c>
      <c r="V214" s="103"/>
      <c r="W214" s="103"/>
      <c r="X214" s="71">
        <f t="shared" si="122"/>
        <v>2</v>
      </c>
      <c r="Y214" s="103"/>
      <c r="Z214" s="72">
        <f t="shared" si="123"/>
        <v>1</v>
      </c>
      <c r="AA214" s="72">
        <f t="shared" si="124"/>
        <v>1</v>
      </c>
      <c r="AB214" s="103"/>
      <c r="AC214" s="71">
        <f t="shared" si="125"/>
        <v>3</v>
      </c>
      <c r="AD214" s="103"/>
      <c r="AE214" s="103"/>
      <c r="AF214" s="71">
        <f t="shared" si="126"/>
        <v>3</v>
      </c>
      <c r="AG214" s="103"/>
      <c r="AH214" s="103"/>
      <c r="AI214" s="71">
        <f t="shared" si="127"/>
        <v>16</v>
      </c>
      <c r="AJ214" s="103"/>
      <c r="AK214" s="72">
        <f t="shared" si="128"/>
        <v>1</v>
      </c>
      <c r="AL214" s="72">
        <f t="shared" si="129"/>
        <v>1</v>
      </c>
      <c r="AM214" s="103"/>
      <c r="AN214" s="71">
        <f t="shared" si="130"/>
        <v>0</v>
      </c>
      <c r="AO214" s="103"/>
      <c r="AP214" s="103"/>
      <c r="AQ214" s="71">
        <f t="shared" si="131"/>
        <v>0</v>
      </c>
      <c r="AR214" s="103"/>
      <c r="AS214" s="103"/>
      <c r="AT214" s="71">
        <f t="shared" si="132"/>
        <v>0</v>
      </c>
      <c r="AU214" s="103"/>
      <c r="AV214" s="72" t="str">
        <f t="shared" si="133"/>
        <v>???</v>
      </c>
      <c r="AW214" s="72" t="str">
        <f t="shared" si="134"/>
        <v>???</v>
      </c>
      <c r="AX214" s="103"/>
      <c r="AY214" s="71">
        <f t="shared" si="135"/>
        <v>5</v>
      </c>
      <c r="AZ214" s="103"/>
      <c r="BA214" s="103"/>
      <c r="BB214" s="71">
        <f t="shared" si="136"/>
        <v>5</v>
      </c>
      <c r="BC214" s="103"/>
      <c r="BD214" s="103"/>
      <c r="BE214" s="71">
        <f t="shared" si="137"/>
        <v>20</v>
      </c>
      <c r="BF214" s="103"/>
      <c r="BG214" s="72">
        <f t="shared" si="138"/>
        <v>1</v>
      </c>
      <c r="BH214" s="72">
        <f t="shared" si="139"/>
        <v>1</v>
      </c>
      <c r="BI214" s="103"/>
      <c r="BJ214" s="71">
        <f t="shared" si="140"/>
        <v>1</v>
      </c>
      <c r="BK214" s="103"/>
      <c r="BL214" s="103"/>
      <c r="BM214" s="71">
        <f t="shared" si="141"/>
        <v>1</v>
      </c>
      <c r="BN214" s="103"/>
      <c r="BO214" s="103"/>
      <c r="BP214" s="71">
        <f t="shared" si="142"/>
        <v>4</v>
      </c>
      <c r="BQ214" s="103"/>
      <c r="BR214" s="72">
        <f t="shared" si="143"/>
        <v>1</v>
      </c>
      <c r="BS214" s="72">
        <f t="shared" si="144"/>
        <v>1</v>
      </c>
      <c r="BT214" s="103"/>
    </row>
    <row r="215" spans="1:72" x14ac:dyDescent="0.15">
      <c r="A215" s="96">
        <f>学生名簿!O217</f>
        <v>0</v>
      </c>
      <c r="B215" s="96">
        <f>学生名簿!P217</f>
        <v>0</v>
      </c>
      <c r="C215" s="97">
        <f>学生名簿!Q217</f>
        <v>0</v>
      </c>
      <c r="D215" s="96">
        <f>学生名簿!R217</f>
        <v>0</v>
      </c>
      <c r="E215" s="96">
        <f>学生名簿!S217</f>
        <v>0</v>
      </c>
      <c r="F215" s="96">
        <f>学生名簿!T217</f>
        <v>0</v>
      </c>
      <c r="G215" s="71">
        <f t="shared" si="109"/>
        <v>10</v>
      </c>
      <c r="H215" s="96">
        <f t="shared" si="110"/>
        <v>0</v>
      </c>
      <c r="I215" s="96">
        <f t="shared" si="111"/>
        <v>0</v>
      </c>
      <c r="J215" s="71">
        <f t="shared" si="112"/>
        <v>10</v>
      </c>
      <c r="K215" s="96">
        <f t="shared" si="113"/>
        <v>0</v>
      </c>
      <c r="L215" s="96">
        <f t="shared" si="114"/>
        <v>0</v>
      </c>
      <c r="M215" s="71">
        <f t="shared" si="115"/>
        <v>42</v>
      </c>
      <c r="N215" s="96">
        <f t="shared" si="116"/>
        <v>0</v>
      </c>
      <c r="O215" s="72">
        <f t="shared" si="117"/>
        <v>1</v>
      </c>
      <c r="P215" s="72">
        <f t="shared" si="118"/>
        <v>1</v>
      </c>
      <c r="Q215" s="96">
        <f t="shared" si="119"/>
        <v>0</v>
      </c>
      <c r="R215" s="71">
        <f t="shared" si="120"/>
        <v>1</v>
      </c>
      <c r="S215" s="103"/>
      <c r="T215" s="103"/>
      <c r="U215" s="71">
        <f t="shared" si="121"/>
        <v>1</v>
      </c>
      <c r="V215" s="103"/>
      <c r="W215" s="103"/>
      <c r="X215" s="71">
        <f t="shared" si="122"/>
        <v>2</v>
      </c>
      <c r="Y215" s="103"/>
      <c r="Z215" s="72">
        <f t="shared" si="123"/>
        <v>1</v>
      </c>
      <c r="AA215" s="72">
        <f t="shared" si="124"/>
        <v>1</v>
      </c>
      <c r="AB215" s="103"/>
      <c r="AC215" s="71">
        <f t="shared" si="125"/>
        <v>3</v>
      </c>
      <c r="AD215" s="103"/>
      <c r="AE215" s="103"/>
      <c r="AF215" s="71">
        <f t="shared" si="126"/>
        <v>3</v>
      </c>
      <c r="AG215" s="103"/>
      <c r="AH215" s="103"/>
      <c r="AI215" s="71">
        <f t="shared" si="127"/>
        <v>16</v>
      </c>
      <c r="AJ215" s="103"/>
      <c r="AK215" s="72">
        <f t="shared" si="128"/>
        <v>1</v>
      </c>
      <c r="AL215" s="72">
        <f t="shared" si="129"/>
        <v>1</v>
      </c>
      <c r="AM215" s="103"/>
      <c r="AN215" s="71">
        <f t="shared" si="130"/>
        <v>0</v>
      </c>
      <c r="AO215" s="103"/>
      <c r="AP215" s="103"/>
      <c r="AQ215" s="71">
        <f t="shared" si="131"/>
        <v>0</v>
      </c>
      <c r="AR215" s="103"/>
      <c r="AS215" s="103"/>
      <c r="AT215" s="71">
        <f t="shared" si="132"/>
        <v>0</v>
      </c>
      <c r="AU215" s="103"/>
      <c r="AV215" s="72" t="str">
        <f t="shared" si="133"/>
        <v>???</v>
      </c>
      <c r="AW215" s="72" t="str">
        <f t="shared" si="134"/>
        <v>???</v>
      </c>
      <c r="AX215" s="103"/>
      <c r="AY215" s="71">
        <f t="shared" si="135"/>
        <v>5</v>
      </c>
      <c r="AZ215" s="103"/>
      <c r="BA215" s="103"/>
      <c r="BB215" s="71">
        <f t="shared" si="136"/>
        <v>5</v>
      </c>
      <c r="BC215" s="103"/>
      <c r="BD215" s="103"/>
      <c r="BE215" s="71">
        <f t="shared" si="137"/>
        <v>20</v>
      </c>
      <c r="BF215" s="103"/>
      <c r="BG215" s="72">
        <f t="shared" si="138"/>
        <v>1</v>
      </c>
      <c r="BH215" s="72">
        <f t="shared" si="139"/>
        <v>1</v>
      </c>
      <c r="BI215" s="103"/>
      <c r="BJ215" s="71">
        <f t="shared" si="140"/>
        <v>1</v>
      </c>
      <c r="BK215" s="103"/>
      <c r="BL215" s="103"/>
      <c r="BM215" s="71">
        <f t="shared" si="141"/>
        <v>1</v>
      </c>
      <c r="BN215" s="103"/>
      <c r="BO215" s="103"/>
      <c r="BP215" s="71">
        <f t="shared" si="142"/>
        <v>4</v>
      </c>
      <c r="BQ215" s="103"/>
      <c r="BR215" s="72">
        <f t="shared" si="143"/>
        <v>1</v>
      </c>
      <c r="BS215" s="72">
        <f t="shared" si="144"/>
        <v>1</v>
      </c>
      <c r="BT215" s="103"/>
    </row>
    <row r="216" spans="1:72" x14ac:dyDescent="0.15">
      <c r="A216" s="96">
        <f>学生名簿!O218</f>
        <v>0</v>
      </c>
      <c r="B216" s="96">
        <f>学生名簿!P218</f>
        <v>0</v>
      </c>
      <c r="C216" s="97">
        <f>学生名簿!Q218</f>
        <v>0</v>
      </c>
      <c r="D216" s="96">
        <f>学生名簿!R218</f>
        <v>0</v>
      </c>
      <c r="E216" s="96">
        <f>学生名簿!S218</f>
        <v>0</v>
      </c>
      <c r="F216" s="96">
        <f>学生名簿!T218</f>
        <v>0</v>
      </c>
      <c r="G216" s="71">
        <f t="shared" si="109"/>
        <v>10</v>
      </c>
      <c r="H216" s="96">
        <f t="shared" si="110"/>
        <v>0</v>
      </c>
      <c r="I216" s="96">
        <f t="shared" si="111"/>
        <v>0</v>
      </c>
      <c r="J216" s="71">
        <f t="shared" si="112"/>
        <v>10</v>
      </c>
      <c r="K216" s="96">
        <f t="shared" si="113"/>
        <v>0</v>
      </c>
      <c r="L216" s="96">
        <f t="shared" si="114"/>
        <v>0</v>
      </c>
      <c r="M216" s="71">
        <f t="shared" si="115"/>
        <v>42</v>
      </c>
      <c r="N216" s="96">
        <f t="shared" si="116"/>
        <v>0</v>
      </c>
      <c r="O216" s="72">
        <f t="shared" si="117"/>
        <v>1</v>
      </c>
      <c r="P216" s="72">
        <f t="shared" si="118"/>
        <v>1</v>
      </c>
      <c r="Q216" s="96">
        <f t="shared" si="119"/>
        <v>0</v>
      </c>
      <c r="R216" s="71">
        <f t="shared" si="120"/>
        <v>1</v>
      </c>
      <c r="S216" s="103"/>
      <c r="T216" s="103"/>
      <c r="U216" s="71">
        <f t="shared" si="121"/>
        <v>1</v>
      </c>
      <c r="V216" s="103"/>
      <c r="W216" s="103"/>
      <c r="X216" s="71">
        <f t="shared" si="122"/>
        <v>2</v>
      </c>
      <c r="Y216" s="103"/>
      <c r="Z216" s="72">
        <f t="shared" si="123"/>
        <v>1</v>
      </c>
      <c r="AA216" s="72">
        <f t="shared" si="124"/>
        <v>1</v>
      </c>
      <c r="AB216" s="103"/>
      <c r="AC216" s="71">
        <f t="shared" si="125"/>
        <v>3</v>
      </c>
      <c r="AD216" s="103"/>
      <c r="AE216" s="103"/>
      <c r="AF216" s="71">
        <f t="shared" si="126"/>
        <v>3</v>
      </c>
      <c r="AG216" s="103"/>
      <c r="AH216" s="103"/>
      <c r="AI216" s="71">
        <f t="shared" si="127"/>
        <v>16</v>
      </c>
      <c r="AJ216" s="103"/>
      <c r="AK216" s="72">
        <f t="shared" si="128"/>
        <v>1</v>
      </c>
      <c r="AL216" s="72">
        <f t="shared" si="129"/>
        <v>1</v>
      </c>
      <c r="AM216" s="103"/>
      <c r="AN216" s="71">
        <f t="shared" si="130"/>
        <v>0</v>
      </c>
      <c r="AO216" s="103"/>
      <c r="AP216" s="103"/>
      <c r="AQ216" s="71">
        <f t="shared" si="131"/>
        <v>0</v>
      </c>
      <c r="AR216" s="103"/>
      <c r="AS216" s="103"/>
      <c r="AT216" s="71">
        <f t="shared" si="132"/>
        <v>0</v>
      </c>
      <c r="AU216" s="103"/>
      <c r="AV216" s="72" t="str">
        <f t="shared" si="133"/>
        <v>???</v>
      </c>
      <c r="AW216" s="72" t="str">
        <f t="shared" si="134"/>
        <v>???</v>
      </c>
      <c r="AX216" s="103"/>
      <c r="AY216" s="71">
        <f t="shared" si="135"/>
        <v>5</v>
      </c>
      <c r="AZ216" s="103"/>
      <c r="BA216" s="103"/>
      <c r="BB216" s="71">
        <f t="shared" si="136"/>
        <v>5</v>
      </c>
      <c r="BC216" s="103"/>
      <c r="BD216" s="103"/>
      <c r="BE216" s="71">
        <f t="shared" si="137"/>
        <v>20</v>
      </c>
      <c r="BF216" s="103"/>
      <c r="BG216" s="72">
        <f t="shared" si="138"/>
        <v>1</v>
      </c>
      <c r="BH216" s="72">
        <f t="shared" si="139"/>
        <v>1</v>
      </c>
      <c r="BI216" s="103"/>
      <c r="BJ216" s="71">
        <f t="shared" si="140"/>
        <v>1</v>
      </c>
      <c r="BK216" s="103"/>
      <c r="BL216" s="103"/>
      <c r="BM216" s="71">
        <f t="shared" si="141"/>
        <v>1</v>
      </c>
      <c r="BN216" s="103"/>
      <c r="BO216" s="103"/>
      <c r="BP216" s="71">
        <f t="shared" si="142"/>
        <v>4</v>
      </c>
      <c r="BQ216" s="103"/>
      <c r="BR216" s="72">
        <f t="shared" si="143"/>
        <v>1</v>
      </c>
      <c r="BS216" s="72">
        <f t="shared" si="144"/>
        <v>1</v>
      </c>
      <c r="BT216" s="103"/>
    </row>
    <row r="217" spans="1:72" x14ac:dyDescent="0.15">
      <c r="A217" s="96">
        <f>学生名簿!O219</f>
        <v>0</v>
      </c>
      <c r="B217" s="96">
        <f>学生名簿!P219</f>
        <v>0</v>
      </c>
      <c r="C217" s="97">
        <f>学生名簿!Q219</f>
        <v>0</v>
      </c>
      <c r="D217" s="96">
        <f>学生名簿!R219</f>
        <v>0</v>
      </c>
      <c r="E217" s="96">
        <f>学生名簿!S219</f>
        <v>0</v>
      </c>
      <c r="F217" s="96">
        <f>学生名簿!T219</f>
        <v>0</v>
      </c>
      <c r="G217" s="71">
        <f t="shared" si="109"/>
        <v>10</v>
      </c>
      <c r="H217" s="96">
        <f t="shared" si="110"/>
        <v>0</v>
      </c>
      <c r="I217" s="96">
        <f t="shared" si="111"/>
        <v>0</v>
      </c>
      <c r="J217" s="71">
        <f t="shared" si="112"/>
        <v>10</v>
      </c>
      <c r="K217" s="96">
        <f t="shared" si="113"/>
        <v>0</v>
      </c>
      <c r="L217" s="96">
        <f t="shared" si="114"/>
        <v>0</v>
      </c>
      <c r="M217" s="71">
        <f t="shared" si="115"/>
        <v>42</v>
      </c>
      <c r="N217" s="96">
        <f t="shared" si="116"/>
        <v>0</v>
      </c>
      <c r="O217" s="72">
        <f t="shared" si="117"/>
        <v>1</v>
      </c>
      <c r="P217" s="72">
        <f t="shared" si="118"/>
        <v>1</v>
      </c>
      <c r="Q217" s="96">
        <f t="shared" si="119"/>
        <v>0</v>
      </c>
      <c r="R217" s="71">
        <f t="shared" si="120"/>
        <v>1</v>
      </c>
      <c r="S217" s="103"/>
      <c r="T217" s="103"/>
      <c r="U217" s="71">
        <f t="shared" si="121"/>
        <v>1</v>
      </c>
      <c r="V217" s="103"/>
      <c r="W217" s="103"/>
      <c r="X217" s="71">
        <f t="shared" si="122"/>
        <v>2</v>
      </c>
      <c r="Y217" s="103"/>
      <c r="Z217" s="72">
        <f t="shared" si="123"/>
        <v>1</v>
      </c>
      <c r="AA217" s="72">
        <f t="shared" si="124"/>
        <v>1</v>
      </c>
      <c r="AB217" s="103"/>
      <c r="AC217" s="71">
        <f t="shared" si="125"/>
        <v>3</v>
      </c>
      <c r="AD217" s="103"/>
      <c r="AE217" s="103"/>
      <c r="AF217" s="71">
        <f t="shared" si="126"/>
        <v>3</v>
      </c>
      <c r="AG217" s="103"/>
      <c r="AH217" s="103"/>
      <c r="AI217" s="71">
        <f t="shared" si="127"/>
        <v>16</v>
      </c>
      <c r="AJ217" s="103"/>
      <c r="AK217" s="72">
        <f t="shared" si="128"/>
        <v>1</v>
      </c>
      <c r="AL217" s="72">
        <f t="shared" si="129"/>
        <v>1</v>
      </c>
      <c r="AM217" s="103"/>
      <c r="AN217" s="71">
        <f t="shared" si="130"/>
        <v>0</v>
      </c>
      <c r="AO217" s="103"/>
      <c r="AP217" s="103"/>
      <c r="AQ217" s="71">
        <f t="shared" si="131"/>
        <v>0</v>
      </c>
      <c r="AR217" s="103"/>
      <c r="AS217" s="103"/>
      <c r="AT217" s="71">
        <f t="shared" si="132"/>
        <v>0</v>
      </c>
      <c r="AU217" s="103"/>
      <c r="AV217" s="72" t="str">
        <f t="shared" si="133"/>
        <v>???</v>
      </c>
      <c r="AW217" s="72" t="str">
        <f t="shared" si="134"/>
        <v>???</v>
      </c>
      <c r="AX217" s="103"/>
      <c r="AY217" s="71">
        <f t="shared" si="135"/>
        <v>5</v>
      </c>
      <c r="AZ217" s="103"/>
      <c r="BA217" s="103"/>
      <c r="BB217" s="71">
        <f t="shared" si="136"/>
        <v>5</v>
      </c>
      <c r="BC217" s="103"/>
      <c r="BD217" s="103"/>
      <c r="BE217" s="71">
        <f t="shared" si="137"/>
        <v>20</v>
      </c>
      <c r="BF217" s="103"/>
      <c r="BG217" s="72">
        <f t="shared" si="138"/>
        <v>1</v>
      </c>
      <c r="BH217" s="72">
        <f t="shared" si="139"/>
        <v>1</v>
      </c>
      <c r="BI217" s="103"/>
      <c r="BJ217" s="71">
        <f t="shared" si="140"/>
        <v>1</v>
      </c>
      <c r="BK217" s="103"/>
      <c r="BL217" s="103"/>
      <c r="BM217" s="71">
        <f t="shared" si="141"/>
        <v>1</v>
      </c>
      <c r="BN217" s="103"/>
      <c r="BO217" s="103"/>
      <c r="BP217" s="71">
        <f t="shared" si="142"/>
        <v>4</v>
      </c>
      <c r="BQ217" s="103"/>
      <c r="BR217" s="72">
        <f t="shared" si="143"/>
        <v>1</v>
      </c>
      <c r="BS217" s="72">
        <f t="shared" si="144"/>
        <v>1</v>
      </c>
      <c r="BT217" s="103"/>
    </row>
    <row r="218" spans="1:72" x14ac:dyDescent="0.15">
      <c r="A218" s="96">
        <f>学生名簿!O220</f>
        <v>0</v>
      </c>
      <c r="B218" s="96">
        <f>学生名簿!P220</f>
        <v>0</v>
      </c>
      <c r="C218" s="97">
        <f>学生名簿!Q220</f>
        <v>0</v>
      </c>
      <c r="D218" s="96">
        <f>学生名簿!R220</f>
        <v>0</v>
      </c>
      <c r="E218" s="96">
        <f>学生名簿!S220</f>
        <v>0</v>
      </c>
      <c r="F218" s="96">
        <f>学生名簿!T220</f>
        <v>0</v>
      </c>
      <c r="G218" s="71">
        <f t="shared" si="109"/>
        <v>10</v>
      </c>
      <c r="H218" s="96">
        <f t="shared" si="110"/>
        <v>0</v>
      </c>
      <c r="I218" s="96">
        <f t="shared" si="111"/>
        <v>0</v>
      </c>
      <c r="J218" s="71">
        <f t="shared" si="112"/>
        <v>10</v>
      </c>
      <c r="K218" s="96">
        <f t="shared" si="113"/>
        <v>0</v>
      </c>
      <c r="L218" s="96">
        <f t="shared" si="114"/>
        <v>0</v>
      </c>
      <c r="M218" s="71">
        <f t="shared" si="115"/>
        <v>42</v>
      </c>
      <c r="N218" s="96">
        <f t="shared" si="116"/>
        <v>0</v>
      </c>
      <c r="O218" s="72">
        <f t="shared" si="117"/>
        <v>1</v>
      </c>
      <c r="P218" s="72">
        <f t="shared" si="118"/>
        <v>1</v>
      </c>
      <c r="Q218" s="96">
        <f t="shared" si="119"/>
        <v>0</v>
      </c>
      <c r="R218" s="71">
        <f t="shared" si="120"/>
        <v>1</v>
      </c>
      <c r="S218" s="103"/>
      <c r="T218" s="103"/>
      <c r="U218" s="71">
        <f t="shared" si="121"/>
        <v>1</v>
      </c>
      <c r="V218" s="103"/>
      <c r="W218" s="103"/>
      <c r="X218" s="71">
        <f t="shared" si="122"/>
        <v>2</v>
      </c>
      <c r="Y218" s="103"/>
      <c r="Z218" s="72">
        <f t="shared" si="123"/>
        <v>1</v>
      </c>
      <c r="AA218" s="72">
        <f t="shared" si="124"/>
        <v>1</v>
      </c>
      <c r="AB218" s="103"/>
      <c r="AC218" s="71">
        <f t="shared" si="125"/>
        <v>3</v>
      </c>
      <c r="AD218" s="103"/>
      <c r="AE218" s="103"/>
      <c r="AF218" s="71">
        <f t="shared" si="126"/>
        <v>3</v>
      </c>
      <c r="AG218" s="103"/>
      <c r="AH218" s="103"/>
      <c r="AI218" s="71">
        <f t="shared" si="127"/>
        <v>16</v>
      </c>
      <c r="AJ218" s="103"/>
      <c r="AK218" s="72">
        <f t="shared" si="128"/>
        <v>1</v>
      </c>
      <c r="AL218" s="72">
        <f t="shared" si="129"/>
        <v>1</v>
      </c>
      <c r="AM218" s="103"/>
      <c r="AN218" s="71">
        <f t="shared" si="130"/>
        <v>0</v>
      </c>
      <c r="AO218" s="103"/>
      <c r="AP218" s="103"/>
      <c r="AQ218" s="71">
        <f t="shared" si="131"/>
        <v>0</v>
      </c>
      <c r="AR218" s="103"/>
      <c r="AS218" s="103"/>
      <c r="AT218" s="71">
        <f t="shared" si="132"/>
        <v>0</v>
      </c>
      <c r="AU218" s="103"/>
      <c r="AV218" s="72" t="str">
        <f t="shared" si="133"/>
        <v>???</v>
      </c>
      <c r="AW218" s="72" t="str">
        <f t="shared" si="134"/>
        <v>???</v>
      </c>
      <c r="AX218" s="103"/>
      <c r="AY218" s="71">
        <f t="shared" si="135"/>
        <v>5</v>
      </c>
      <c r="AZ218" s="103"/>
      <c r="BA218" s="103"/>
      <c r="BB218" s="71">
        <f t="shared" si="136"/>
        <v>5</v>
      </c>
      <c r="BC218" s="103"/>
      <c r="BD218" s="103"/>
      <c r="BE218" s="71">
        <f t="shared" si="137"/>
        <v>20</v>
      </c>
      <c r="BF218" s="103"/>
      <c r="BG218" s="72">
        <f t="shared" si="138"/>
        <v>1</v>
      </c>
      <c r="BH218" s="72">
        <f t="shared" si="139"/>
        <v>1</v>
      </c>
      <c r="BI218" s="103"/>
      <c r="BJ218" s="71">
        <f t="shared" si="140"/>
        <v>1</v>
      </c>
      <c r="BK218" s="103"/>
      <c r="BL218" s="103"/>
      <c r="BM218" s="71">
        <f t="shared" si="141"/>
        <v>1</v>
      </c>
      <c r="BN218" s="103"/>
      <c r="BO218" s="103"/>
      <c r="BP218" s="71">
        <f t="shared" si="142"/>
        <v>4</v>
      </c>
      <c r="BQ218" s="103"/>
      <c r="BR218" s="72">
        <f t="shared" si="143"/>
        <v>1</v>
      </c>
      <c r="BS218" s="72">
        <f t="shared" si="144"/>
        <v>1</v>
      </c>
      <c r="BT218" s="103"/>
    </row>
    <row r="219" spans="1:72" x14ac:dyDescent="0.15">
      <c r="A219" s="96">
        <f>学生名簿!O221</f>
        <v>0</v>
      </c>
      <c r="B219" s="96">
        <f>学生名簿!P221</f>
        <v>0</v>
      </c>
      <c r="C219" s="97">
        <f>学生名簿!Q221</f>
        <v>0</v>
      </c>
      <c r="D219" s="96">
        <f>学生名簿!R221</f>
        <v>0</v>
      </c>
      <c r="E219" s="96">
        <f>学生名簿!S221</f>
        <v>0</v>
      </c>
      <c r="F219" s="96">
        <f>学生名簿!T221</f>
        <v>0</v>
      </c>
      <c r="G219" s="71">
        <f t="shared" si="109"/>
        <v>10</v>
      </c>
      <c r="H219" s="96">
        <f t="shared" si="110"/>
        <v>0</v>
      </c>
      <c r="I219" s="96">
        <f t="shared" si="111"/>
        <v>0</v>
      </c>
      <c r="J219" s="71">
        <f t="shared" si="112"/>
        <v>10</v>
      </c>
      <c r="K219" s="96">
        <f t="shared" si="113"/>
        <v>0</v>
      </c>
      <c r="L219" s="96">
        <f t="shared" si="114"/>
        <v>0</v>
      </c>
      <c r="M219" s="71">
        <f t="shared" si="115"/>
        <v>42</v>
      </c>
      <c r="N219" s="96">
        <f t="shared" si="116"/>
        <v>0</v>
      </c>
      <c r="O219" s="72">
        <f t="shared" si="117"/>
        <v>1</v>
      </c>
      <c r="P219" s="72">
        <f t="shared" si="118"/>
        <v>1</v>
      </c>
      <c r="Q219" s="96">
        <f t="shared" si="119"/>
        <v>0</v>
      </c>
      <c r="R219" s="71">
        <f t="shared" si="120"/>
        <v>1</v>
      </c>
      <c r="S219" s="103"/>
      <c r="T219" s="103"/>
      <c r="U219" s="71">
        <f t="shared" si="121"/>
        <v>1</v>
      </c>
      <c r="V219" s="103"/>
      <c r="W219" s="103"/>
      <c r="X219" s="71">
        <f t="shared" si="122"/>
        <v>2</v>
      </c>
      <c r="Y219" s="103"/>
      <c r="Z219" s="72">
        <f t="shared" si="123"/>
        <v>1</v>
      </c>
      <c r="AA219" s="72">
        <f t="shared" si="124"/>
        <v>1</v>
      </c>
      <c r="AB219" s="103"/>
      <c r="AC219" s="71">
        <f t="shared" si="125"/>
        <v>3</v>
      </c>
      <c r="AD219" s="103"/>
      <c r="AE219" s="103"/>
      <c r="AF219" s="71">
        <f t="shared" si="126"/>
        <v>3</v>
      </c>
      <c r="AG219" s="103"/>
      <c r="AH219" s="103"/>
      <c r="AI219" s="71">
        <f t="shared" si="127"/>
        <v>16</v>
      </c>
      <c r="AJ219" s="103"/>
      <c r="AK219" s="72">
        <f t="shared" si="128"/>
        <v>1</v>
      </c>
      <c r="AL219" s="72">
        <f t="shared" si="129"/>
        <v>1</v>
      </c>
      <c r="AM219" s="103"/>
      <c r="AN219" s="71">
        <f t="shared" si="130"/>
        <v>0</v>
      </c>
      <c r="AO219" s="103"/>
      <c r="AP219" s="103"/>
      <c r="AQ219" s="71">
        <f t="shared" si="131"/>
        <v>0</v>
      </c>
      <c r="AR219" s="103"/>
      <c r="AS219" s="103"/>
      <c r="AT219" s="71">
        <f t="shared" si="132"/>
        <v>0</v>
      </c>
      <c r="AU219" s="103"/>
      <c r="AV219" s="72" t="str">
        <f t="shared" si="133"/>
        <v>???</v>
      </c>
      <c r="AW219" s="72" t="str">
        <f t="shared" si="134"/>
        <v>???</v>
      </c>
      <c r="AX219" s="103"/>
      <c r="AY219" s="71">
        <f t="shared" si="135"/>
        <v>5</v>
      </c>
      <c r="AZ219" s="103"/>
      <c r="BA219" s="103"/>
      <c r="BB219" s="71">
        <f t="shared" si="136"/>
        <v>5</v>
      </c>
      <c r="BC219" s="103"/>
      <c r="BD219" s="103"/>
      <c r="BE219" s="71">
        <f t="shared" si="137"/>
        <v>20</v>
      </c>
      <c r="BF219" s="103"/>
      <c r="BG219" s="72">
        <f t="shared" si="138"/>
        <v>1</v>
      </c>
      <c r="BH219" s="72">
        <f t="shared" si="139"/>
        <v>1</v>
      </c>
      <c r="BI219" s="103"/>
      <c r="BJ219" s="71">
        <f t="shared" si="140"/>
        <v>1</v>
      </c>
      <c r="BK219" s="103"/>
      <c r="BL219" s="103"/>
      <c r="BM219" s="71">
        <f t="shared" si="141"/>
        <v>1</v>
      </c>
      <c r="BN219" s="103"/>
      <c r="BO219" s="103"/>
      <c r="BP219" s="71">
        <f t="shared" si="142"/>
        <v>4</v>
      </c>
      <c r="BQ219" s="103"/>
      <c r="BR219" s="72">
        <f t="shared" si="143"/>
        <v>1</v>
      </c>
      <c r="BS219" s="72">
        <f t="shared" si="144"/>
        <v>1</v>
      </c>
      <c r="BT219" s="103"/>
    </row>
    <row r="220" spans="1:72" x14ac:dyDescent="0.15">
      <c r="A220" s="96">
        <f>学生名簿!O222</f>
        <v>0</v>
      </c>
      <c r="B220" s="96">
        <f>学生名簿!P222</f>
        <v>0</v>
      </c>
      <c r="C220" s="97">
        <f>学生名簿!Q222</f>
        <v>0</v>
      </c>
      <c r="D220" s="96">
        <f>学生名簿!R222</f>
        <v>0</v>
      </c>
      <c r="E220" s="96">
        <f>学生名簿!S222</f>
        <v>0</v>
      </c>
      <c r="F220" s="96">
        <f>学生名簿!T222</f>
        <v>0</v>
      </c>
      <c r="G220" s="71">
        <f t="shared" si="109"/>
        <v>10</v>
      </c>
      <c r="H220" s="96">
        <f t="shared" si="110"/>
        <v>0</v>
      </c>
      <c r="I220" s="96">
        <f t="shared" si="111"/>
        <v>0</v>
      </c>
      <c r="J220" s="71">
        <f t="shared" si="112"/>
        <v>10</v>
      </c>
      <c r="K220" s="96">
        <f t="shared" si="113"/>
        <v>0</v>
      </c>
      <c r="L220" s="96">
        <f t="shared" si="114"/>
        <v>0</v>
      </c>
      <c r="M220" s="71">
        <f t="shared" si="115"/>
        <v>42</v>
      </c>
      <c r="N220" s="96">
        <f t="shared" si="116"/>
        <v>0</v>
      </c>
      <c r="O220" s="72">
        <f t="shared" si="117"/>
        <v>1</v>
      </c>
      <c r="P220" s="72">
        <f t="shared" si="118"/>
        <v>1</v>
      </c>
      <c r="Q220" s="96">
        <f t="shared" si="119"/>
        <v>0</v>
      </c>
      <c r="R220" s="71">
        <f t="shared" si="120"/>
        <v>1</v>
      </c>
      <c r="S220" s="103"/>
      <c r="T220" s="103"/>
      <c r="U220" s="71">
        <f t="shared" si="121"/>
        <v>1</v>
      </c>
      <c r="V220" s="103"/>
      <c r="W220" s="103"/>
      <c r="X220" s="71">
        <f t="shared" si="122"/>
        <v>2</v>
      </c>
      <c r="Y220" s="103"/>
      <c r="Z220" s="72">
        <f t="shared" si="123"/>
        <v>1</v>
      </c>
      <c r="AA220" s="72">
        <f t="shared" si="124"/>
        <v>1</v>
      </c>
      <c r="AB220" s="103"/>
      <c r="AC220" s="71">
        <f t="shared" si="125"/>
        <v>3</v>
      </c>
      <c r="AD220" s="103"/>
      <c r="AE220" s="103"/>
      <c r="AF220" s="71">
        <f t="shared" si="126"/>
        <v>3</v>
      </c>
      <c r="AG220" s="103"/>
      <c r="AH220" s="103"/>
      <c r="AI220" s="71">
        <f t="shared" si="127"/>
        <v>16</v>
      </c>
      <c r="AJ220" s="103"/>
      <c r="AK220" s="72">
        <f t="shared" si="128"/>
        <v>1</v>
      </c>
      <c r="AL220" s="72">
        <f t="shared" si="129"/>
        <v>1</v>
      </c>
      <c r="AM220" s="103"/>
      <c r="AN220" s="71">
        <f t="shared" si="130"/>
        <v>0</v>
      </c>
      <c r="AO220" s="103"/>
      <c r="AP220" s="103"/>
      <c r="AQ220" s="71">
        <f t="shared" si="131"/>
        <v>0</v>
      </c>
      <c r="AR220" s="103"/>
      <c r="AS220" s="103"/>
      <c r="AT220" s="71">
        <f t="shared" si="132"/>
        <v>0</v>
      </c>
      <c r="AU220" s="103"/>
      <c r="AV220" s="72" t="str">
        <f t="shared" si="133"/>
        <v>???</v>
      </c>
      <c r="AW220" s="72" t="str">
        <f t="shared" si="134"/>
        <v>???</v>
      </c>
      <c r="AX220" s="103"/>
      <c r="AY220" s="71">
        <f t="shared" si="135"/>
        <v>5</v>
      </c>
      <c r="AZ220" s="103"/>
      <c r="BA220" s="103"/>
      <c r="BB220" s="71">
        <f t="shared" si="136"/>
        <v>5</v>
      </c>
      <c r="BC220" s="103"/>
      <c r="BD220" s="103"/>
      <c r="BE220" s="71">
        <f t="shared" si="137"/>
        <v>20</v>
      </c>
      <c r="BF220" s="103"/>
      <c r="BG220" s="72">
        <f t="shared" si="138"/>
        <v>1</v>
      </c>
      <c r="BH220" s="72">
        <f t="shared" si="139"/>
        <v>1</v>
      </c>
      <c r="BI220" s="103"/>
      <c r="BJ220" s="71">
        <f t="shared" si="140"/>
        <v>1</v>
      </c>
      <c r="BK220" s="103"/>
      <c r="BL220" s="103"/>
      <c r="BM220" s="71">
        <f t="shared" si="141"/>
        <v>1</v>
      </c>
      <c r="BN220" s="103"/>
      <c r="BO220" s="103"/>
      <c r="BP220" s="71">
        <f t="shared" si="142"/>
        <v>4</v>
      </c>
      <c r="BQ220" s="103"/>
      <c r="BR220" s="72">
        <f t="shared" si="143"/>
        <v>1</v>
      </c>
      <c r="BS220" s="72">
        <f t="shared" si="144"/>
        <v>1</v>
      </c>
      <c r="BT220" s="103"/>
    </row>
    <row r="221" spans="1:72" x14ac:dyDescent="0.15">
      <c r="A221" s="96">
        <f>学生名簿!O223</f>
        <v>0</v>
      </c>
      <c r="B221" s="96">
        <f>学生名簿!P223</f>
        <v>0</v>
      </c>
      <c r="C221" s="97">
        <f>学生名簿!Q223</f>
        <v>0</v>
      </c>
      <c r="D221" s="96">
        <f>学生名簿!R223</f>
        <v>0</v>
      </c>
      <c r="E221" s="96">
        <f>学生名簿!S223</f>
        <v>0</v>
      </c>
      <c r="F221" s="96">
        <f>学生名簿!T223</f>
        <v>0</v>
      </c>
      <c r="G221" s="71">
        <f t="shared" si="109"/>
        <v>10</v>
      </c>
      <c r="H221" s="96">
        <f t="shared" si="110"/>
        <v>0</v>
      </c>
      <c r="I221" s="96">
        <f t="shared" si="111"/>
        <v>0</v>
      </c>
      <c r="J221" s="71">
        <f t="shared" si="112"/>
        <v>10</v>
      </c>
      <c r="K221" s="96">
        <f t="shared" si="113"/>
        <v>0</v>
      </c>
      <c r="L221" s="96">
        <f t="shared" si="114"/>
        <v>0</v>
      </c>
      <c r="M221" s="71">
        <f t="shared" si="115"/>
        <v>42</v>
      </c>
      <c r="N221" s="96">
        <f t="shared" si="116"/>
        <v>0</v>
      </c>
      <c r="O221" s="72">
        <f t="shared" si="117"/>
        <v>1</v>
      </c>
      <c r="P221" s="72">
        <f t="shared" si="118"/>
        <v>1</v>
      </c>
      <c r="Q221" s="96">
        <f t="shared" si="119"/>
        <v>0</v>
      </c>
      <c r="R221" s="71">
        <f t="shared" si="120"/>
        <v>1</v>
      </c>
      <c r="S221" s="103"/>
      <c r="T221" s="103"/>
      <c r="U221" s="71">
        <f t="shared" si="121"/>
        <v>1</v>
      </c>
      <c r="V221" s="103"/>
      <c r="W221" s="103"/>
      <c r="X221" s="71">
        <f t="shared" si="122"/>
        <v>2</v>
      </c>
      <c r="Y221" s="103"/>
      <c r="Z221" s="72">
        <f t="shared" si="123"/>
        <v>1</v>
      </c>
      <c r="AA221" s="72">
        <f t="shared" si="124"/>
        <v>1</v>
      </c>
      <c r="AB221" s="103"/>
      <c r="AC221" s="71">
        <f t="shared" si="125"/>
        <v>3</v>
      </c>
      <c r="AD221" s="103"/>
      <c r="AE221" s="103"/>
      <c r="AF221" s="71">
        <f t="shared" si="126"/>
        <v>3</v>
      </c>
      <c r="AG221" s="103"/>
      <c r="AH221" s="103"/>
      <c r="AI221" s="71">
        <f t="shared" si="127"/>
        <v>16</v>
      </c>
      <c r="AJ221" s="103"/>
      <c r="AK221" s="72">
        <f t="shared" si="128"/>
        <v>1</v>
      </c>
      <c r="AL221" s="72">
        <f t="shared" si="129"/>
        <v>1</v>
      </c>
      <c r="AM221" s="103"/>
      <c r="AN221" s="71">
        <f t="shared" si="130"/>
        <v>0</v>
      </c>
      <c r="AO221" s="103"/>
      <c r="AP221" s="103"/>
      <c r="AQ221" s="71">
        <f t="shared" si="131"/>
        <v>0</v>
      </c>
      <c r="AR221" s="103"/>
      <c r="AS221" s="103"/>
      <c r="AT221" s="71">
        <f t="shared" si="132"/>
        <v>0</v>
      </c>
      <c r="AU221" s="103"/>
      <c r="AV221" s="72" t="str">
        <f t="shared" si="133"/>
        <v>???</v>
      </c>
      <c r="AW221" s="72" t="str">
        <f t="shared" si="134"/>
        <v>???</v>
      </c>
      <c r="AX221" s="103"/>
      <c r="AY221" s="71">
        <f t="shared" si="135"/>
        <v>5</v>
      </c>
      <c r="AZ221" s="103"/>
      <c r="BA221" s="103"/>
      <c r="BB221" s="71">
        <f t="shared" si="136"/>
        <v>5</v>
      </c>
      <c r="BC221" s="103"/>
      <c r="BD221" s="103"/>
      <c r="BE221" s="71">
        <f t="shared" si="137"/>
        <v>20</v>
      </c>
      <c r="BF221" s="103"/>
      <c r="BG221" s="72">
        <f t="shared" si="138"/>
        <v>1</v>
      </c>
      <c r="BH221" s="72">
        <f t="shared" si="139"/>
        <v>1</v>
      </c>
      <c r="BI221" s="103"/>
      <c r="BJ221" s="71">
        <f t="shared" si="140"/>
        <v>1</v>
      </c>
      <c r="BK221" s="103"/>
      <c r="BL221" s="103"/>
      <c r="BM221" s="71">
        <f t="shared" si="141"/>
        <v>1</v>
      </c>
      <c r="BN221" s="103"/>
      <c r="BO221" s="103"/>
      <c r="BP221" s="71">
        <f t="shared" si="142"/>
        <v>4</v>
      </c>
      <c r="BQ221" s="103"/>
      <c r="BR221" s="72">
        <f t="shared" si="143"/>
        <v>1</v>
      </c>
      <c r="BS221" s="72">
        <f t="shared" si="144"/>
        <v>1</v>
      </c>
      <c r="BT221" s="103"/>
    </row>
    <row r="222" spans="1:72" x14ac:dyDescent="0.15">
      <c r="A222" s="96">
        <f>学生名簿!O224</f>
        <v>0</v>
      </c>
      <c r="B222" s="96">
        <f>学生名簿!P224</f>
        <v>0</v>
      </c>
      <c r="C222" s="97">
        <f>学生名簿!Q224</f>
        <v>0</v>
      </c>
      <c r="D222" s="96">
        <f>学生名簿!R224</f>
        <v>0</v>
      </c>
      <c r="E222" s="96">
        <f>学生名簿!S224</f>
        <v>0</v>
      </c>
      <c r="F222" s="96">
        <f>学生名簿!T224</f>
        <v>0</v>
      </c>
      <c r="G222" s="71">
        <f t="shared" si="109"/>
        <v>10</v>
      </c>
      <c r="H222" s="96">
        <f t="shared" si="110"/>
        <v>0</v>
      </c>
      <c r="I222" s="96">
        <f t="shared" si="111"/>
        <v>0</v>
      </c>
      <c r="J222" s="71">
        <f t="shared" si="112"/>
        <v>10</v>
      </c>
      <c r="K222" s="96">
        <f t="shared" si="113"/>
        <v>0</v>
      </c>
      <c r="L222" s="96">
        <f t="shared" si="114"/>
        <v>0</v>
      </c>
      <c r="M222" s="71">
        <f t="shared" si="115"/>
        <v>42</v>
      </c>
      <c r="N222" s="96">
        <f t="shared" si="116"/>
        <v>0</v>
      </c>
      <c r="O222" s="72">
        <f t="shared" si="117"/>
        <v>1</v>
      </c>
      <c r="P222" s="72">
        <f t="shared" si="118"/>
        <v>1</v>
      </c>
      <c r="Q222" s="96">
        <f t="shared" si="119"/>
        <v>0</v>
      </c>
      <c r="R222" s="71">
        <f t="shared" si="120"/>
        <v>1</v>
      </c>
      <c r="S222" s="103"/>
      <c r="T222" s="103"/>
      <c r="U222" s="71">
        <f t="shared" si="121"/>
        <v>1</v>
      </c>
      <c r="V222" s="103"/>
      <c r="W222" s="103"/>
      <c r="X222" s="71">
        <f t="shared" si="122"/>
        <v>2</v>
      </c>
      <c r="Y222" s="103"/>
      <c r="Z222" s="72">
        <f t="shared" si="123"/>
        <v>1</v>
      </c>
      <c r="AA222" s="72">
        <f t="shared" si="124"/>
        <v>1</v>
      </c>
      <c r="AB222" s="103"/>
      <c r="AC222" s="71">
        <f t="shared" si="125"/>
        <v>3</v>
      </c>
      <c r="AD222" s="103"/>
      <c r="AE222" s="103"/>
      <c r="AF222" s="71">
        <f t="shared" si="126"/>
        <v>3</v>
      </c>
      <c r="AG222" s="103"/>
      <c r="AH222" s="103"/>
      <c r="AI222" s="71">
        <f t="shared" si="127"/>
        <v>16</v>
      </c>
      <c r="AJ222" s="103"/>
      <c r="AK222" s="72">
        <f t="shared" si="128"/>
        <v>1</v>
      </c>
      <c r="AL222" s="72">
        <f t="shared" si="129"/>
        <v>1</v>
      </c>
      <c r="AM222" s="103"/>
      <c r="AN222" s="71">
        <f t="shared" si="130"/>
        <v>0</v>
      </c>
      <c r="AO222" s="103"/>
      <c r="AP222" s="103"/>
      <c r="AQ222" s="71">
        <f t="shared" si="131"/>
        <v>0</v>
      </c>
      <c r="AR222" s="103"/>
      <c r="AS222" s="103"/>
      <c r="AT222" s="71">
        <f t="shared" si="132"/>
        <v>0</v>
      </c>
      <c r="AU222" s="103"/>
      <c r="AV222" s="72" t="str">
        <f t="shared" si="133"/>
        <v>???</v>
      </c>
      <c r="AW222" s="72" t="str">
        <f t="shared" si="134"/>
        <v>???</v>
      </c>
      <c r="AX222" s="103"/>
      <c r="AY222" s="71">
        <f t="shared" si="135"/>
        <v>5</v>
      </c>
      <c r="AZ222" s="103"/>
      <c r="BA222" s="103"/>
      <c r="BB222" s="71">
        <f t="shared" si="136"/>
        <v>5</v>
      </c>
      <c r="BC222" s="103"/>
      <c r="BD222" s="103"/>
      <c r="BE222" s="71">
        <f t="shared" si="137"/>
        <v>20</v>
      </c>
      <c r="BF222" s="103"/>
      <c r="BG222" s="72">
        <f t="shared" si="138"/>
        <v>1</v>
      </c>
      <c r="BH222" s="72">
        <f t="shared" si="139"/>
        <v>1</v>
      </c>
      <c r="BI222" s="103"/>
      <c r="BJ222" s="71">
        <f t="shared" si="140"/>
        <v>1</v>
      </c>
      <c r="BK222" s="103"/>
      <c r="BL222" s="103"/>
      <c r="BM222" s="71">
        <f t="shared" si="141"/>
        <v>1</v>
      </c>
      <c r="BN222" s="103"/>
      <c r="BO222" s="103"/>
      <c r="BP222" s="71">
        <f t="shared" si="142"/>
        <v>4</v>
      </c>
      <c r="BQ222" s="103"/>
      <c r="BR222" s="72">
        <f t="shared" si="143"/>
        <v>1</v>
      </c>
      <c r="BS222" s="72">
        <f t="shared" si="144"/>
        <v>1</v>
      </c>
      <c r="BT222" s="103"/>
    </row>
    <row r="223" spans="1:72" x14ac:dyDescent="0.15">
      <c r="A223" s="96">
        <f>学生名簿!O225</f>
        <v>0</v>
      </c>
      <c r="B223" s="96">
        <f>学生名簿!P225</f>
        <v>0</v>
      </c>
      <c r="C223" s="97">
        <f>学生名簿!Q225</f>
        <v>0</v>
      </c>
      <c r="D223" s="96">
        <f>学生名簿!R225</f>
        <v>0</v>
      </c>
      <c r="E223" s="96">
        <f>学生名簿!S225</f>
        <v>0</v>
      </c>
      <c r="F223" s="96">
        <f>学生名簿!T225</f>
        <v>0</v>
      </c>
      <c r="G223" s="71">
        <f t="shared" si="109"/>
        <v>10</v>
      </c>
      <c r="H223" s="96">
        <f t="shared" si="110"/>
        <v>0</v>
      </c>
      <c r="I223" s="96">
        <f t="shared" si="111"/>
        <v>0</v>
      </c>
      <c r="J223" s="71">
        <f t="shared" si="112"/>
        <v>10</v>
      </c>
      <c r="K223" s="96">
        <f t="shared" si="113"/>
        <v>0</v>
      </c>
      <c r="L223" s="96">
        <f t="shared" si="114"/>
        <v>0</v>
      </c>
      <c r="M223" s="71">
        <f t="shared" si="115"/>
        <v>42</v>
      </c>
      <c r="N223" s="96">
        <f t="shared" si="116"/>
        <v>0</v>
      </c>
      <c r="O223" s="72">
        <f t="shared" si="117"/>
        <v>1</v>
      </c>
      <c r="P223" s="72">
        <f t="shared" si="118"/>
        <v>1</v>
      </c>
      <c r="Q223" s="96">
        <f t="shared" si="119"/>
        <v>0</v>
      </c>
      <c r="R223" s="71">
        <f t="shared" si="120"/>
        <v>1</v>
      </c>
      <c r="S223" s="103"/>
      <c r="T223" s="103"/>
      <c r="U223" s="71">
        <f t="shared" si="121"/>
        <v>1</v>
      </c>
      <c r="V223" s="103"/>
      <c r="W223" s="103"/>
      <c r="X223" s="71">
        <f t="shared" si="122"/>
        <v>2</v>
      </c>
      <c r="Y223" s="103"/>
      <c r="Z223" s="72">
        <f t="shared" si="123"/>
        <v>1</v>
      </c>
      <c r="AA223" s="72">
        <f t="shared" si="124"/>
        <v>1</v>
      </c>
      <c r="AB223" s="103"/>
      <c r="AC223" s="71">
        <f t="shared" si="125"/>
        <v>3</v>
      </c>
      <c r="AD223" s="103"/>
      <c r="AE223" s="103"/>
      <c r="AF223" s="71">
        <f t="shared" si="126"/>
        <v>3</v>
      </c>
      <c r="AG223" s="103"/>
      <c r="AH223" s="103"/>
      <c r="AI223" s="71">
        <f t="shared" si="127"/>
        <v>16</v>
      </c>
      <c r="AJ223" s="103"/>
      <c r="AK223" s="72">
        <f t="shared" si="128"/>
        <v>1</v>
      </c>
      <c r="AL223" s="72">
        <f t="shared" si="129"/>
        <v>1</v>
      </c>
      <c r="AM223" s="103"/>
      <c r="AN223" s="71">
        <f t="shared" si="130"/>
        <v>0</v>
      </c>
      <c r="AO223" s="103"/>
      <c r="AP223" s="103"/>
      <c r="AQ223" s="71">
        <f t="shared" si="131"/>
        <v>0</v>
      </c>
      <c r="AR223" s="103"/>
      <c r="AS223" s="103"/>
      <c r="AT223" s="71">
        <f t="shared" si="132"/>
        <v>0</v>
      </c>
      <c r="AU223" s="103"/>
      <c r="AV223" s="72" t="str">
        <f t="shared" si="133"/>
        <v>???</v>
      </c>
      <c r="AW223" s="72" t="str">
        <f t="shared" si="134"/>
        <v>???</v>
      </c>
      <c r="AX223" s="103"/>
      <c r="AY223" s="71">
        <f t="shared" si="135"/>
        <v>5</v>
      </c>
      <c r="AZ223" s="103"/>
      <c r="BA223" s="103"/>
      <c r="BB223" s="71">
        <f t="shared" si="136"/>
        <v>5</v>
      </c>
      <c r="BC223" s="103"/>
      <c r="BD223" s="103"/>
      <c r="BE223" s="71">
        <f t="shared" si="137"/>
        <v>20</v>
      </c>
      <c r="BF223" s="103"/>
      <c r="BG223" s="72">
        <f t="shared" si="138"/>
        <v>1</v>
      </c>
      <c r="BH223" s="72">
        <f t="shared" si="139"/>
        <v>1</v>
      </c>
      <c r="BI223" s="103"/>
      <c r="BJ223" s="71">
        <f t="shared" si="140"/>
        <v>1</v>
      </c>
      <c r="BK223" s="103"/>
      <c r="BL223" s="103"/>
      <c r="BM223" s="71">
        <f t="shared" si="141"/>
        <v>1</v>
      </c>
      <c r="BN223" s="103"/>
      <c r="BO223" s="103"/>
      <c r="BP223" s="71">
        <f t="shared" si="142"/>
        <v>4</v>
      </c>
      <c r="BQ223" s="103"/>
      <c r="BR223" s="72">
        <f t="shared" si="143"/>
        <v>1</v>
      </c>
      <c r="BS223" s="72">
        <f t="shared" si="144"/>
        <v>1</v>
      </c>
      <c r="BT223" s="103"/>
    </row>
    <row r="224" spans="1:72" x14ac:dyDescent="0.15">
      <c r="A224" s="96">
        <f>学生名簿!O226</f>
        <v>0</v>
      </c>
      <c r="B224" s="96">
        <f>学生名簿!P226</f>
        <v>0</v>
      </c>
      <c r="C224" s="97">
        <f>学生名簿!Q226</f>
        <v>0</v>
      </c>
      <c r="D224" s="96">
        <f>学生名簿!R226</f>
        <v>0</v>
      </c>
      <c r="E224" s="96">
        <f>学生名簿!S226</f>
        <v>0</v>
      </c>
      <c r="F224" s="96">
        <f>学生名簿!T226</f>
        <v>0</v>
      </c>
      <c r="G224" s="71">
        <f t="shared" si="109"/>
        <v>10</v>
      </c>
      <c r="H224" s="96">
        <f t="shared" si="110"/>
        <v>0</v>
      </c>
      <c r="I224" s="96">
        <f t="shared" si="111"/>
        <v>0</v>
      </c>
      <c r="J224" s="71">
        <f t="shared" si="112"/>
        <v>10</v>
      </c>
      <c r="K224" s="96">
        <f t="shared" si="113"/>
        <v>0</v>
      </c>
      <c r="L224" s="96">
        <f t="shared" si="114"/>
        <v>0</v>
      </c>
      <c r="M224" s="71">
        <f t="shared" si="115"/>
        <v>42</v>
      </c>
      <c r="N224" s="96">
        <f t="shared" si="116"/>
        <v>0</v>
      </c>
      <c r="O224" s="72">
        <f t="shared" si="117"/>
        <v>1</v>
      </c>
      <c r="P224" s="72">
        <f t="shared" si="118"/>
        <v>1</v>
      </c>
      <c r="Q224" s="96">
        <f t="shared" si="119"/>
        <v>0</v>
      </c>
      <c r="R224" s="71">
        <f t="shared" si="120"/>
        <v>1</v>
      </c>
      <c r="S224" s="103"/>
      <c r="T224" s="103"/>
      <c r="U224" s="71">
        <f t="shared" si="121"/>
        <v>1</v>
      </c>
      <c r="V224" s="103"/>
      <c r="W224" s="103"/>
      <c r="X224" s="71">
        <f t="shared" si="122"/>
        <v>2</v>
      </c>
      <c r="Y224" s="103"/>
      <c r="Z224" s="72">
        <f t="shared" si="123"/>
        <v>1</v>
      </c>
      <c r="AA224" s="72">
        <f t="shared" si="124"/>
        <v>1</v>
      </c>
      <c r="AB224" s="103"/>
      <c r="AC224" s="71">
        <f t="shared" si="125"/>
        <v>3</v>
      </c>
      <c r="AD224" s="103"/>
      <c r="AE224" s="103"/>
      <c r="AF224" s="71">
        <f t="shared" si="126"/>
        <v>3</v>
      </c>
      <c r="AG224" s="103"/>
      <c r="AH224" s="103"/>
      <c r="AI224" s="71">
        <f t="shared" si="127"/>
        <v>16</v>
      </c>
      <c r="AJ224" s="103"/>
      <c r="AK224" s="72">
        <f t="shared" si="128"/>
        <v>1</v>
      </c>
      <c r="AL224" s="72">
        <f t="shared" si="129"/>
        <v>1</v>
      </c>
      <c r="AM224" s="103"/>
      <c r="AN224" s="71">
        <f t="shared" si="130"/>
        <v>0</v>
      </c>
      <c r="AO224" s="103"/>
      <c r="AP224" s="103"/>
      <c r="AQ224" s="71">
        <f t="shared" si="131"/>
        <v>0</v>
      </c>
      <c r="AR224" s="103"/>
      <c r="AS224" s="103"/>
      <c r="AT224" s="71">
        <f t="shared" si="132"/>
        <v>0</v>
      </c>
      <c r="AU224" s="103"/>
      <c r="AV224" s="72" t="str">
        <f t="shared" si="133"/>
        <v>???</v>
      </c>
      <c r="AW224" s="72" t="str">
        <f t="shared" si="134"/>
        <v>???</v>
      </c>
      <c r="AX224" s="103"/>
      <c r="AY224" s="71">
        <f t="shared" si="135"/>
        <v>5</v>
      </c>
      <c r="AZ224" s="103"/>
      <c r="BA224" s="103"/>
      <c r="BB224" s="71">
        <f t="shared" si="136"/>
        <v>5</v>
      </c>
      <c r="BC224" s="103"/>
      <c r="BD224" s="103"/>
      <c r="BE224" s="71">
        <f t="shared" si="137"/>
        <v>20</v>
      </c>
      <c r="BF224" s="103"/>
      <c r="BG224" s="72">
        <f t="shared" si="138"/>
        <v>1</v>
      </c>
      <c r="BH224" s="72">
        <f t="shared" si="139"/>
        <v>1</v>
      </c>
      <c r="BI224" s="103"/>
      <c r="BJ224" s="71">
        <f t="shared" si="140"/>
        <v>1</v>
      </c>
      <c r="BK224" s="103"/>
      <c r="BL224" s="103"/>
      <c r="BM224" s="71">
        <f t="shared" si="141"/>
        <v>1</v>
      </c>
      <c r="BN224" s="103"/>
      <c r="BO224" s="103"/>
      <c r="BP224" s="71">
        <f t="shared" si="142"/>
        <v>4</v>
      </c>
      <c r="BQ224" s="103"/>
      <c r="BR224" s="72">
        <f t="shared" si="143"/>
        <v>1</v>
      </c>
      <c r="BS224" s="72">
        <f t="shared" si="144"/>
        <v>1</v>
      </c>
      <c r="BT224" s="103"/>
    </row>
    <row r="225" spans="1:72" x14ac:dyDescent="0.15">
      <c r="A225" s="96">
        <f>学生名簿!O227</f>
        <v>0</v>
      </c>
      <c r="B225" s="96">
        <f>学生名簿!P227</f>
        <v>0</v>
      </c>
      <c r="C225" s="97">
        <f>学生名簿!Q227</f>
        <v>0</v>
      </c>
      <c r="D225" s="96">
        <f>学生名簿!R227</f>
        <v>0</v>
      </c>
      <c r="E225" s="96">
        <f>学生名簿!S227</f>
        <v>0</v>
      </c>
      <c r="F225" s="96">
        <f>学生名簿!T227</f>
        <v>0</v>
      </c>
      <c r="G225" s="71">
        <f t="shared" si="109"/>
        <v>10</v>
      </c>
      <c r="H225" s="96">
        <f t="shared" si="110"/>
        <v>0</v>
      </c>
      <c r="I225" s="96">
        <f t="shared" si="111"/>
        <v>0</v>
      </c>
      <c r="J225" s="71">
        <f t="shared" si="112"/>
        <v>10</v>
      </c>
      <c r="K225" s="96">
        <f t="shared" si="113"/>
        <v>0</v>
      </c>
      <c r="L225" s="96">
        <f t="shared" si="114"/>
        <v>0</v>
      </c>
      <c r="M225" s="71">
        <f t="shared" si="115"/>
        <v>42</v>
      </c>
      <c r="N225" s="96">
        <f t="shared" si="116"/>
        <v>0</v>
      </c>
      <c r="O225" s="72">
        <f t="shared" si="117"/>
        <v>1</v>
      </c>
      <c r="P225" s="72">
        <f t="shared" si="118"/>
        <v>1</v>
      </c>
      <c r="Q225" s="96">
        <f t="shared" si="119"/>
        <v>0</v>
      </c>
      <c r="R225" s="71">
        <f t="shared" si="120"/>
        <v>1</v>
      </c>
      <c r="S225" s="103"/>
      <c r="T225" s="103"/>
      <c r="U225" s="71">
        <f t="shared" si="121"/>
        <v>1</v>
      </c>
      <c r="V225" s="103"/>
      <c r="W225" s="103"/>
      <c r="X225" s="71">
        <f t="shared" si="122"/>
        <v>2</v>
      </c>
      <c r="Y225" s="103"/>
      <c r="Z225" s="72">
        <f t="shared" si="123"/>
        <v>1</v>
      </c>
      <c r="AA225" s="72">
        <f t="shared" si="124"/>
        <v>1</v>
      </c>
      <c r="AB225" s="103"/>
      <c r="AC225" s="71">
        <f t="shared" si="125"/>
        <v>3</v>
      </c>
      <c r="AD225" s="103"/>
      <c r="AE225" s="103"/>
      <c r="AF225" s="71">
        <f t="shared" si="126"/>
        <v>3</v>
      </c>
      <c r="AG225" s="103"/>
      <c r="AH225" s="103"/>
      <c r="AI225" s="71">
        <f t="shared" si="127"/>
        <v>16</v>
      </c>
      <c r="AJ225" s="103"/>
      <c r="AK225" s="72">
        <f t="shared" si="128"/>
        <v>1</v>
      </c>
      <c r="AL225" s="72">
        <f t="shared" si="129"/>
        <v>1</v>
      </c>
      <c r="AM225" s="103"/>
      <c r="AN225" s="71">
        <f t="shared" si="130"/>
        <v>0</v>
      </c>
      <c r="AO225" s="103"/>
      <c r="AP225" s="103"/>
      <c r="AQ225" s="71">
        <f t="shared" si="131"/>
        <v>0</v>
      </c>
      <c r="AR225" s="103"/>
      <c r="AS225" s="103"/>
      <c r="AT225" s="71">
        <f t="shared" si="132"/>
        <v>0</v>
      </c>
      <c r="AU225" s="103"/>
      <c r="AV225" s="72" t="str">
        <f t="shared" si="133"/>
        <v>???</v>
      </c>
      <c r="AW225" s="72" t="str">
        <f t="shared" si="134"/>
        <v>???</v>
      </c>
      <c r="AX225" s="103"/>
      <c r="AY225" s="71">
        <f t="shared" si="135"/>
        <v>5</v>
      </c>
      <c r="AZ225" s="103"/>
      <c r="BA225" s="103"/>
      <c r="BB225" s="71">
        <f t="shared" si="136"/>
        <v>5</v>
      </c>
      <c r="BC225" s="103"/>
      <c r="BD225" s="103"/>
      <c r="BE225" s="71">
        <f t="shared" si="137"/>
        <v>20</v>
      </c>
      <c r="BF225" s="103"/>
      <c r="BG225" s="72">
        <f t="shared" si="138"/>
        <v>1</v>
      </c>
      <c r="BH225" s="72">
        <f t="shared" si="139"/>
        <v>1</v>
      </c>
      <c r="BI225" s="103"/>
      <c r="BJ225" s="71">
        <f t="shared" si="140"/>
        <v>1</v>
      </c>
      <c r="BK225" s="103"/>
      <c r="BL225" s="103"/>
      <c r="BM225" s="71">
        <f t="shared" si="141"/>
        <v>1</v>
      </c>
      <c r="BN225" s="103"/>
      <c r="BO225" s="103"/>
      <c r="BP225" s="71">
        <f t="shared" si="142"/>
        <v>4</v>
      </c>
      <c r="BQ225" s="103"/>
      <c r="BR225" s="72">
        <f t="shared" si="143"/>
        <v>1</v>
      </c>
      <c r="BS225" s="72">
        <f t="shared" si="144"/>
        <v>1</v>
      </c>
      <c r="BT225" s="103"/>
    </row>
    <row r="226" spans="1:72" x14ac:dyDescent="0.15">
      <c r="A226" s="96">
        <f>学生名簿!O228</f>
        <v>0</v>
      </c>
      <c r="B226" s="96">
        <f>学生名簿!P228</f>
        <v>0</v>
      </c>
      <c r="C226" s="97">
        <f>学生名簿!Q228</f>
        <v>0</v>
      </c>
      <c r="D226" s="96">
        <f>学生名簿!R228</f>
        <v>0</v>
      </c>
      <c r="E226" s="96">
        <f>学生名簿!S228</f>
        <v>0</v>
      </c>
      <c r="F226" s="96">
        <f>学生名簿!T228</f>
        <v>0</v>
      </c>
      <c r="G226" s="71">
        <f t="shared" si="109"/>
        <v>10</v>
      </c>
      <c r="H226" s="96">
        <f t="shared" si="110"/>
        <v>0</v>
      </c>
      <c r="I226" s="96">
        <f t="shared" si="111"/>
        <v>0</v>
      </c>
      <c r="J226" s="71">
        <f t="shared" si="112"/>
        <v>10</v>
      </c>
      <c r="K226" s="96">
        <f t="shared" si="113"/>
        <v>0</v>
      </c>
      <c r="L226" s="96">
        <f t="shared" si="114"/>
        <v>0</v>
      </c>
      <c r="M226" s="71">
        <f t="shared" si="115"/>
        <v>42</v>
      </c>
      <c r="N226" s="96">
        <f t="shared" si="116"/>
        <v>0</v>
      </c>
      <c r="O226" s="72">
        <f t="shared" si="117"/>
        <v>1</v>
      </c>
      <c r="P226" s="72">
        <f t="shared" si="118"/>
        <v>1</v>
      </c>
      <c r="Q226" s="96">
        <f t="shared" si="119"/>
        <v>0</v>
      </c>
      <c r="R226" s="71">
        <f t="shared" si="120"/>
        <v>1</v>
      </c>
      <c r="S226" s="103"/>
      <c r="T226" s="103"/>
      <c r="U226" s="71">
        <f t="shared" si="121"/>
        <v>1</v>
      </c>
      <c r="V226" s="103"/>
      <c r="W226" s="103"/>
      <c r="X226" s="71">
        <f t="shared" si="122"/>
        <v>2</v>
      </c>
      <c r="Y226" s="103"/>
      <c r="Z226" s="72">
        <f t="shared" si="123"/>
        <v>1</v>
      </c>
      <c r="AA226" s="72">
        <f t="shared" si="124"/>
        <v>1</v>
      </c>
      <c r="AB226" s="103"/>
      <c r="AC226" s="71">
        <f t="shared" si="125"/>
        <v>3</v>
      </c>
      <c r="AD226" s="103"/>
      <c r="AE226" s="103"/>
      <c r="AF226" s="71">
        <f t="shared" si="126"/>
        <v>3</v>
      </c>
      <c r="AG226" s="103"/>
      <c r="AH226" s="103"/>
      <c r="AI226" s="71">
        <f t="shared" si="127"/>
        <v>16</v>
      </c>
      <c r="AJ226" s="103"/>
      <c r="AK226" s="72">
        <f t="shared" si="128"/>
        <v>1</v>
      </c>
      <c r="AL226" s="72">
        <f t="shared" si="129"/>
        <v>1</v>
      </c>
      <c r="AM226" s="103"/>
      <c r="AN226" s="71">
        <f t="shared" si="130"/>
        <v>0</v>
      </c>
      <c r="AO226" s="103"/>
      <c r="AP226" s="103"/>
      <c r="AQ226" s="71">
        <f t="shared" si="131"/>
        <v>0</v>
      </c>
      <c r="AR226" s="103"/>
      <c r="AS226" s="103"/>
      <c r="AT226" s="71">
        <f t="shared" si="132"/>
        <v>0</v>
      </c>
      <c r="AU226" s="103"/>
      <c r="AV226" s="72" t="str">
        <f t="shared" si="133"/>
        <v>???</v>
      </c>
      <c r="AW226" s="72" t="str">
        <f t="shared" si="134"/>
        <v>???</v>
      </c>
      <c r="AX226" s="103"/>
      <c r="AY226" s="71">
        <f t="shared" si="135"/>
        <v>5</v>
      </c>
      <c r="AZ226" s="103"/>
      <c r="BA226" s="103"/>
      <c r="BB226" s="71">
        <f t="shared" si="136"/>
        <v>5</v>
      </c>
      <c r="BC226" s="103"/>
      <c r="BD226" s="103"/>
      <c r="BE226" s="71">
        <f t="shared" si="137"/>
        <v>20</v>
      </c>
      <c r="BF226" s="103"/>
      <c r="BG226" s="72">
        <f t="shared" si="138"/>
        <v>1</v>
      </c>
      <c r="BH226" s="72">
        <f t="shared" si="139"/>
        <v>1</v>
      </c>
      <c r="BI226" s="103"/>
      <c r="BJ226" s="71">
        <f t="shared" si="140"/>
        <v>1</v>
      </c>
      <c r="BK226" s="103"/>
      <c r="BL226" s="103"/>
      <c r="BM226" s="71">
        <f t="shared" si="141"/>
        <v>1</v>
      </c>
      <c r="BN226" s="103"/>
      <c r="BO226" s="103"/>
      <c r="BP226" s="71">
        <f t="shared" si="142"/>
        <v>4</v>
      </c>
      <c r="BQ226" s="103"/>
      <c r="BR226" s="72">
        <f t="shared" si="143"/>
        <v>1</v>
      </c>
      <c r="BS226" s="72">
        <f t="shared" si="144"/>
        <v>1</v>
      </c>
      <c r="BT226" s="103"/>
    </row>
    <row r="227" spans="1:72" x14ac:dyDescent="0.15">
      <c r="A227" s="96">
        <f>学生名簿!O229</f>
        <v>0</v>
      </c>
      <c r="B227" s="96">
        <f>学生名簿!P229</f>
        <v>0</v>
      </c>
      <c r="C227" s="97">
        <f>学生名簿!Q229</f>
        <v>0</v>
      </c>
      <c r="D227" s="96">
        <f>学生名簿!R229</f>
        <v>0</v>
      </c>
      <c r="E227" s="96">
        <f>学生名簿!S229</f>
        <v>0</v>
      </c>
      <c r="F227" s="96">
        <f>学生名簿!T229</f>
        <v>0</v>
      </c>
      <c r="G227" s="71">
        <f t="shared" si="109"/>
        <v>10</v>
      </c>
      <c r="H227" s="96">
        <f t="shared" si="110"/>
        <v>0</v>
      </c>
      <c r="I227" s="96">
        <f t="shared" si="111"/>
        <v>0</v>
      </c>
      <c r="J227" s="71">
        <f t="shared" si="112"/>
        <v>10</v>
      </c>
      <c r="K227" s="96">
        <f t="shared" si="113"/>
        <v>0</v>
      </c>
      <c r="L227" s="96">
        <f t="shared" si="114"/>
        <v>0</v>
      </c>
      <c r="M227" s="71">
        <f t="shared" si="115"/>
        <v>42</v>
      </c>
      <c r="N227" s="96">
        <f t="shared" si="116"/>
        <v>0</v>
      </c>
      <c r="O227" s="72">
        <f t="shared" si="117"/>
        <v>1</v>
      </c>
      <c r="P227" s="72">
        <f t="shared" si="118"/>
        <v>1</v>
      </c>
      <c r="Q227" s="96">
        <f t="shared" si="119"/>
        <v>0</v>
      </c>
      <c r="R227" s="71">
        <f t="shared" si="120"/>
        <v>1</v>
      </c>
      <c r="S227" s="103"/>
      <c r="T227" s="103"/>
      <c r="U227" s="71">
        <f t="shared" si="121"/>
        <v>1</v>
      </c>
      <c r="V227" s="103"/>
      <c r="W227" s="103"/>
      <c r="X227" s="71">
        <f t="shared" si="122"/>
        <v>2</v>
      </c>
      <c r="Y227" s="103"/>
      <c r="Z227" s="72">
        <f t="shared" si="123"/>
        <v>1</v>
      </c>
      <c r="AA227" s="72">
        <f t="shared" si="124"/>
        <v>1</v>
      </c>
      <c r="AB227" s="103"/>
      <c r="AC227" s="71">
        <f t="shared" si="125"/>
        <v>3</v>
      </c>
      <c r="AD227" s="103"/>
      <c r="AE227" s="103"/>
      <c r="AF227" s="71">
        <f t="shared" si="126"/>
        <v>3</v>
      </c>
      <c r="AG227" s="103"/>
      <c r="AH227" s="103"/>
      <c r="AI227" s="71">
        <f t="shared" si="127"/>
        <v>16</v>
      </c>
      <c r="AJ227" s="103"/>
      <c r="AK227" s="72">
        <f t="shared" si="128"/>
        <v>1</v>
      </c>
      <c r="AL227" s="72">
        <f t="shared" si="129"/>
        <v>1</v>
      </c>
      <c r="AM227" s="103"/>
      <c r="AN227" s="71">
        <f t="shared" si="130"/>
        <v>0</v>
      </c>
      <c r="AO227" s="103"/>
      <c r="AP227" s="103"/>
      <c r="AQ227" s="71">
        <f t="shared" si="131"/>
        <v>0</v>
      </c>
      <c r="AR227" s="103"/>
      <c r="AS227" s="103"/>
      <c r="AT227" s="71">
        <f t="shared" si="132"/>
        <v>0</v>
      </c>
      <c r="AU227" s="103"/>
      <c r="AV227" s="72" t="str">
        <f t="shared" si="133"/>
        <v>???</v>
      </c>
      <c r="AW227" s="72" t="str">
        <f t="shared" si="134"/>
        <v>???</v>
      </c>
      <c r="AX227" s="103"/>
      <c r="AY227" s="71">
        <f t="shared" si="135"/>
        <v>5</v>
      </c>
      <c r="AZ227" s="103"/>
      <c r="BA227" s="103"/>
      <c r="BB227" s="71">
        <f t="shared" si="136"/>
        <v>5</v>
      </c>
      <c r="BC227" s="103"/>
      <c r="BD227" s="103"/>
      <c r="BE227" s="71">
        <f t="shared" si="137"/>
        <v>20</v>
      </c>
      <c r="BF227" s="103"/>
      <c r="BG227" s="72">
        <f t="shared" si="138"/>
        <v>1</v>
      </c>
      <c r="BH227" s="72">
        <f t="shared" si="139"/>
        <v>1</v>
      </c>
      <c r="BI227" s="103"/>
      <c r="BJ227" s="71">
        <f t="shared" si="140"/>
        <v>1</v>
      </c>
      <c r="BK227" s="103"/>
      <c r="BL227" s="103"/>
      <c r="BM227" s="71">
        <f t="shared" si="141"/>
        <v>1</v>
      </c>
      <c r="BN227" s="103"/>
      <c r="BO227" s="103"/>
      <c r="BP227" s="71">
        <f t="shared" si="142"/>
        <v>4</v>
      </c>
      <c r="BQ227" s="103"/>
      <c r="BR227" s="72">
        <f t="shared" si="143"/>
        <v>1</v>
      </c>
      <c r="BS227" s="72">
        <f t="shared" si="144"/>
        <v>1</v>
      </c>
      <c r="BT227" s="103"/>
    </row>
    <row r="228" spans="1:72" x14ac:dyDescent="0.15">
      <c r="A228" s="96">
        <f>学生名簿!O230</f>
        <v>0</v>
      </c>
      <c r="B228" s="96">
        <f>学生名簿!P230</f>
        <v>0</v>
      </c>
      <c r="C228" s="97">
        <f>学生名簿!Q230</f>
        <v>0</v>
      </c>
      <c r="D228" s="96">
        <f>学生名簿!R230</f>
        <v>0</v>
      </c>
      <c r="E228" s="96">
        <f>学生名簿!S230</f>
        <v>0</v>
      </c>
      <c r="F228" s="96">
        <f>学生名簿!T230</f>
        <v>0</v>
      </c>
      <c r="G228" s="71">
        <f t="shared" si="109"/>
        <v>10</v>
      </c>
      <c r="H228" s="96">
        <f t="shared" si="110"/>
        <v>0</v>
      </c>
      <c r="I228" s="96">
        <f t="shared" si="111"/>
        <v>0</v>
      </c>
      <c r="J228" s="71">
        <f t="shared" si="112"/>
        <v>10</v>
      </c>
      <c r="K228" s="96">
        <f t="shared" si="113"/>
        <v>0</v>
      </c>
      <c r="L228" s="96">
        <f t="shared" si="114"/>
        <v>0</v>
      </c>
      <c r="M228" s="71">
        <f t="shared" si="115"/>
        <v>42</v>
      </c>
      <c r="N228" s="96">
        <f t="shared" si="116"/>
        <v>0</v>
      </c>
      <c r="O228" s="72">
        <f t="shared" si="117"/>
        <v>1</v>
      </c>
      <c r="P228" s="72">
        <f t="shared" si="118"/>
        <v>1</v>
      </c>
      <c r="Q228" s="96">
        <f t="shared" si="119"/>
        <v>0</v>
      </c>
      <c r="R228" s="71">
        <f t="shared" si="120"/>
        <v>1</v>
      </c>
      <c r="S228" s="103"/>
      <c r="T228" s="103"/>
      <c r="U228" s="71">
        <f t="shared" si="121"/>
        <v>1</v>
      </c>
      <c r="V228" s="103"/>
      <c r="W228" s="103"/>
      <c r="X228" s="71">
        <f t="shared" si="122"/>
        <v>2</v>
      </c>
      <c r="Y228" s="103"/>
      <c r="Z228" s="72">
        <f t="shared" si="123"/>
        <v>1</v>
      </c>
      <c r="AA228" s="72">
        <f t="shared" si="124"/>
        <v>1</v>
      </c>
      <c r="AB228" s="103"/>
      <c r="AC228" s="71">
        <f t="shared" si="125"/>
        <v>3</v>
      </c>
      <c r="AD228" s="103"/>
      <c r="AE228" s="103"/>
      <c r="AF228" s="71">
        <f t="shared" si="126"/>
        <v>3</v>
      </c>
      <c r="AG228" s="103"/>
      <c r="AH228" s="103"/>
      <c r="AI228" s="71">
        <f t="shared" si="127"/>
        <v>16</v>
      </c>
      <c r="AJ228" s="103"/>
      <c r="AK228" s="72">
        <f t="shared" si="128"/>
        <v>1</v>
      </c>
      <c r="AL228" s="72">
        <f t="shared" si="129"/>
        <v>1</v>
      </c>
      <c r="AM228" s="103"/>
      <c r="AN228" s="71">
        <f t="shared" si="130"/>
        <v>0</v>
      </c>
      <c r="AO228" s="103"/>
      <c r="AP228" s="103"/>
      <c r="AQ228" s="71">
        <f t="shared" si="131"/>
        <v>0</v>
      </c>
      <c r="AR228" s="103"/>
      <c r="AS228" s="103"/>
      <c r="AT228" s="71">
        <f t="shared" si="132"/>
        <v>0</v>
      </c>
      <c r="AU228" s="103"/>
      <c r="AV228" s="72" t="str">
        <f t="shared" si="133"/>
        <v>???</v>
      </c>
      <c r="AW228" s="72" t="str">
        <f t="shared" si="134"/>
        <v>???</v>
      </c>
      <c r="AX228" s="103"/>
      <c r="AY228" s="71">
        <f t="shared" si="135"/>
        <v>5</v>
      </c>
      <c r="AZ228" s="103"/>
      <c r="BA228" s="103"/>
      <c r="BB228" s="71">
        <f t="shared" si="136"/>
        <v>5</v>
      </c>
      <c r="BC228" s="103"/>
      <c r="BD228" s="103"/>
      <c r="BE228" s="71">
        <f t="shared" si="137"/>
        <v>20</v>
      </c>
      <c r="BF228" s="103"/>
      <c r="BG228" s="72">
        <f t="shared" si="138"/>
        <v>1</v>
      </c>
      <c r="BH228" s="72">
        <f t="shared" si="139"/>
        <v>1</v>
      </c>
      <c r="BI228" s="103"/>
      <c r="BJ228" s="71">
        <f t="shared" si="140"/>
        <v>1</v>
      </c>
      <c r="BK228" s="103"/>
      <c r="BL228" s="103"/>
      <c r="BM228" s="71">
        <f t="shared" si="141"/>
        <v>1</v>
      </c>
      <c r="BN228" s="103"/>
      <c r="BO228" s="103"/>
      <c r="BP228" s="71">
        <f t="shared" si="142"/>
        <v>4</v>
      </c>
      <c r="BQ228" s="103"/>
      <c r="BR228" s="72">
        <f t="shared" si="143"/>
        <v>1</v>
      </c>
      <c r="BS228" s="72">
        <f t="shared" si="144"/>
        <v>1</v>
      </c>
      <c r="BT228" s="103"/>
    </row>
    <row r="229" spans="1:72" x14ac:dyDescent="0.15">
      <c r="A229" s="96">
        <f>学生名簿!O231</f>
        <v>0</v>
      </c>
      <c r="B229" s="96">
        <f>学生名簿!P231</f>
        <v>0</v>
      </c>
      <c r="C229" s="97">
        <f>学生名簿!Q231</f>
        <v>0</v>
      </c>
      <c r="D229" s="96">
        <f>学生名簿!R231</f>
        <v>0</v>
      </c>
      <c r="E229" s="96">
        <f>学生名簿!S231</f>
        <v>0</v>
      </c>
      <c r="F229" s="96">
        <f>学生名簿!T231</f>
        <v>0</v>
      </c>
      <c r="G229" s="71">
        <f t="shared" si="109"/>
        <v>10</v>
      </c>
      <c r="H229" s="96">
        <f t="shared" si="110"/>
        <v>0</v>
      </c>
      <c r="I229" s="96">
        <f t="shared" si="111"/>
        <v>0</v>
      </c>
      <c r="J229" s="71">
        <f t="shared" si="112"/>
        <v>10</v>
      </c>
      <c r="K229" s="96">
        <f t="shared" si="113"/>
        <v>0</v>
      </c>
      <c r="L229" s="96">
        <f t="shared" si="114"/>
        <v>0</v>
      </c>
      <c r="M229" s="71">
        <f t="shared" si="115"/>
        <v>42</v>
      </c>
      <c r="N229" s="96">
        <f t="shared" si="116"/>
        <v>0</v>
      </c>
      <c r="O229" s="72">
        <f t="shared" si="117"/>
        <v>1</v>
      </c>
      <c r="P229" s="72">
        <f t="shared" si="118"/>
        <v>1</v>
      </c>
      <c r="Q229" s="96">
        <f t="shared" si="119"/>
        <v>0</v>
      </c>
      <c r="R229" s="71">
        <f t="shared" si="120"/>
        <v>1</v>
      </c>
      <c r="S229" s="103"/>
      <c r="T229" s="103"/>
      <c r="U229" s="71">
        <f t="shared" si="121"/>
        <v>1</v>
      </c>
      <c r="V229" s="103"/>
      <c r="W229" s="103"/>
      <c r="X229" s="71">
        <f t="shared" si="122"/>
        <v>2</v>
      </c>
      <c r="Y229" s="103"/>
      <c r="Z229" s="72">
        <f t="shared" si="123"/>
        <v>1</v>
      </c>
      <c r="AA229" s="72">
        <f t="shared" si="124"/>
        <v>1</v>
      </c>
      <c r="AB229" s="103"/>
      <c r="AC229" s="71">
        <f t="shared" si="125"/>
        <v>3</v>
      </c>
      <c r="AD229" s="103"/>
      <c r="AE229" s="103"/>
      <c r="AF229" s="71">
        <f t="shared" si="126"/>
        <v>3</v>
      </c>
      <c r="AG229" s="103"/>
      <c r="AH229" s="103"/>
      <c r="AI229" s="71">
        <f t="shared" si="127"/>
        <v>16</v>
      </c>
      <c r="AJ229" s="103"/>
      <c r="AK229" s="72">
        <f t="shared" si="128"/>
        <v>1</v>
      </c>
      <c r="AL229" s="72">
        <f t="shared" si="129"/>
        <v>1</v>
      </c>
      <c r="AM229" s="103"/>
      <c r="AN229" s="71">
        <f t="shared" si="130"/>
        <v>0</v>
      </c>
      <c r="AO229" s="103"/>
      <c r="AP229" s="103"/>
      <c r="AQ229" s="71">
        <f t="shared" si="131"/>
        <v>0</v>
      </c>
      <c r="AR229" s="103"/>
      <c r="AS229" s="103"/>
      <c r="AT229" s="71">
        <f t="shared" si="132"/>
        <v>0</v>
      </c>
      <c r="AU229" s="103"/>
      <c r="AV229" s="72" t="str">
        <f t="shared" si="133"/>
        <v>???</v>
      </c>
      <c r="AW229" s="72" t="str">
        <f t="shared" si="134"/>
        <v>???</v>
      </c>
      <c r="AX229" s="103"/>
      <c r="AY229" s="71">
        <f t="shared" si="135"/>
        <v>5</v>
      </c>
      <c r="AZ229" s="103"/>
      <c r="BA229" s="103"/>
      <c r="BB229" s="71">
        <f t="shared" si="136"/>
        <v>5</v>
      </c>
      <c r="BC229" s="103"/>
      <c r="BD229" s="103"/>
      <c r="BE229" s="71">
        <f t="shared" si="137"/>
        <v>20</v>
      </c>
      <c r="BF229" s="103"/>
      <c r="BG229" s="72">
        <f t="shared" si="138"/>
        <v>1</v>
      </c>
      <c r="BH229" s="72">
        <f t="shared" si="139"/>
        <v>1</v>
      </c>
      <c r="BI229" s="103"/>
      <c r="BJ229" s="71">
        <f t="shared" si="140"/>
        <v>1</v>
      </c>
      <c r="BK229" s="103"/>
      <c r="BL229" s="103"/>
      <c r="BM229" s="71">
        <f t="shared" si="141"/>
        <v>1</v>
      </c>
      <c r="BN229" s="103"/>
      <c r="BO229" s="103"/>
      <c r="BP229" s="71">
        <f t="shared" si="142"/>
        <v>4</v>
      </c>
      <c r="BQ229" s="103"/>
      <c r="BR229" s="72">
        <f t="shared" si="143"/>
        <v>1</v>
      </c>
      <c r="BS229" s="72">
        <f t="shared" si="144"/>
        <v>1</v>
      </c>
      <c r="BT229" s="103"/>
    </row>
    <row r="230" spans="1:72" x14ac:dyDescent="0.15">
      <c r="A230" s="96">
        <f>学生名簿!O232</f>
        <v>0</v>
      </c>
      <c r="B230" s="96">
        <f>学生名簿!P232</f>
        <v>0</v>
      </c>
      <c r="C230" s="97">
        <f>学生名簿!Q232</f>
        <v>0</v>
      </c>
      <c r="D230" s="96">
        <f>学生名簿!R232</f>
        <v>0</v>
      </c>
      <c r="E230" s="96">
        <f>学生名簿!S232</f>
        <v>0</v>
      </c>
      <c r="F230" s="96">
        <f>学生名簿!T232</f>
        <v>0</v>
      </c>
      <c r="G230" s="71">
        <f t="shared" si="109"/>
        <v>10</v>
      </c>
      <c r="H230" s="96">
        <f t="shared" si="110"/>
        <v>0</v>
      </c>
      <c r="I230" s="96">
        <f t="shared" si="111"/>
        <v>0</v>
      </c>
      <c r="J230" s="71">
        <f t="shared" si="112"/>
        <v>10</v>
      </c>
      <c r="K230" s="96">
        <f t="shared" si="113"/>
        <v>0</v>
      </c>
      <c r="L230" s="96">
        <f t="shared" si="114"/>
        <v>0</v>
      </c>
      <c r="M230" s="71">
        <f t="shared" si="115"/>
        <v>42</v>
      </c>
      <c r="N230" s="96">
        <f t="shared" si="116"/>
        <v>0</v>
      </c>
      <c r="O230" s="72">
        <f t="shared" si="117"/>
        <v>1</v>
      </c>
      <c r="P230" s="72">
        <f t="shared" si="118"/>
        <v>1</v>
      </c>
      <c r="Q230" s="96">
        <f t="shared" si="119"/>
        <v>0</v>
      </c>
      <c r="R230" s="71">
        <f t="shared" si="120"/>
        <v>1</v>
      </c>
      <c r="S230" s="103"/>
      <c r="T230" s="103"/>
      <c r="U230" s="71">
        <f t="shared" si="121"/>
        <v>1</v>
      </c>
      <c r="V230" s="103"/>
      <c r="W230" s="103"/>
      <c r="X230" s="71">
        <f t="shared" si="122"/>
        <v>2</v>
      </c>
      <c r="Y230" s="103"/>
      <c r="Z230" s="72">
        <f t="shared" si="123"/>
        <v>1</v>
      </c>
      <c r="AA230" s="72">
        <f t="shared" si="124"/>
        <v>1</v>
      </c>
      <c r="AB230" s="103"/>
      <c r="AC230" s="71">
        <f t="shared" si="125"/>
        <v>3</v>
      </c>
      <c r="AD230" s="103"/>
      <c r="AE230" s="103"/>
      <c r="AF230" s="71">
        <f t="shared" si="126"/>
        <v>3</v>
      </c>
      <c r="AG230" s="103"/>
      <c r="AH230" s="103"/>
      <c r="AI230" s="71">
        <f t="shared" si="127"/>
        <v>16</v>
      </c>
      <c r="AJ230" s="103"/>
      <c r="AK230" s="72">
        <f t="shared" si="128"/>
        <v>1</v>
      </c>
      <c r="AL230" s="72">
        <f t="shared" si="129"/>
        <v>1</v>
      </c>
      <c r="AM230" s="103"/>
      <c r="AN230" s="71">
        <f t="shared" si="130"/>
        <v>0</v>
      </c>
      <c r="AO230" s="103"/>
      <c r="AP230" s="103"/>
      <c r="AQ230" s="71">
        <f t="shared" si="131"/>
        <v>0</v>
      </c>
      <c r="AR230" s="103"/>
      <c r="AS230" s="103"/>
      <c r="AT230" s="71">
        <f t="shared" si="132"/>
        <v>0</v>
      </c>
      <c r="AU230" s="103"/>
      <c r="AV230" s="72" t="str">
        <f t="shared" si="133"/>
        <v>???</v>
      </c>
      <c r="AW230" s="72" t="str">
        <f t="shared" si="134"/>
        <v>???</v>
      </c>
      <c r="AX230" s="103"/>
      <c r="AY230" s="71">
        <f t="shared" si="135"/>
        <v>5</v>
      </c>
      <c r="AZ230" s="103"/>
      <c r="BA230" s="103"/>
      <c r="BB230" s="71">
        <f t="shared" si="136"/>
        <v>5</v>
      </c>
      <c r="BC230" s="103"/>
      <c r="BD230" s="103"/>
      <c r="BE230" s="71">
        <f t="shared" si="137"/>
        <v>20</v>
      </c>
      <c r="BF230" s="103"/>
      <c r="BG230" s="72">
        <f t="shared" si="138"/>
        <v>1</v>
      </c>
      <c r="BH230" s="72">
        <f t="shared" si="139"/>
        <v>1</v>
      </c>
      <c r="BI230" s="103"/>
      <c r="BJ230" s="71">
        <f t="shared" si="140"/>
        <v>1</v>
      </c>
      <c r="BK230" s="103"/>
      <c r="BL230" s="103"/>
      <c r="BM230" s="71">
        <f t="shared" si="141"/>
        <v>1</v>
      </c>
      <c r="BN230" s="103"/>
      <c r="BO230" s="103"/>
      <c r="BP230" s="71">
        <f t="shared" si="142"/>
        <v>4</v>
      </c>
      <c r="BQ230" s="103"/>
      <c r="BR230" s="72">
        <f t="shared" si="143"/>
        <v>1</v>
      </c>
      <c r="BS230" s="72">
        <f t="shared" si="144"/>
        <v>1</v>
      </c>
      <c r="BT230" s="103"/>
    </row>
    <row r="231" spans="1:72" x14ac:dyDescent="0.15">
      <c r="A231" s="96">
        <f>学生名簿!O233</f>
        <v>0</v>
      </c>
      <c r="B231" s="96">
        <f>学生名簿!P233</f>
        <v>0</v>
      </c>
      <c r="C231" s="97">
        <f>学生名簿!Q233</f>
        <v>0</v>
      </c>
      <c r="D231" s="96">
        <f>学生名簿!R233</f>
        <v>0</v>
      </c>
      <c r="E231" s="96">
        <f>学生名簿!S233</f>
        <v>0</v>
      </c>
      <c r="F231" s="96">
        <f>学生名簿!T233</f>
        <v>0</v>
      </c>
      <c r="G231" s="71">
        <f t="shared" si="109"/>
        <v>10</v>
      </c>
      <c r="H231" s="96">
        <f t="shared" si="110"/>
        <v>0</v>
      </c>
      <c r="I231" s="96">
        <f t="shared" si="111"/>
        <v>0</v>
      </c>
      <c r="J231" s="71">
        <f t="shared" si="112"/>
        <v>10</v>
      </c>
      <c r="K231" s="96">
        <f t="shared" si="113"/>
        <v>0</v>
      </c>
      <c r="L231" s="96">
        <f t="shared" si="114"/>
        <v>0</v>
      </c>
      <c r="M231" s="71">
        <f t="shared" si="115"/>
        <v>42</v>
      </c>
      <c r="N231" s="96">
        <f t="shared" si="116"/>
        <v>0</v>
      </c>
      <c r="O231" s="72">
        <f t="shared" si="117"/>
        <v>1</v>
      </c>
      <c r="P231" s="72">
        <f t="shared" si="118"/>
        <v>1</v>
      </c>
      <c r="Q231" s="96">
        <f t="shared" si="119"/>
        <v>0</v>
      </c>
      <c r="R231" s="71">
        <f t="shared" si="120"/>
        <v>1</v>
      </c>
      <c r="S231" s="103"/>
      <c r="T231" s="103"/>
      <c r="U231" s="71">
        <f t="shared" si="121"/>
        <v>1</v>
      </c>
      <c r="V231" s="103"/>
      <c r="W231" s="103"/>
      <c r="X231" s="71">
        <f t="shared" si="122"/>
        <v>2</v>
      </c>
      <c r="Y231" s="103"/>
      <c r="Z231" s="72">
        <f t="shared" si="123"/>
        <v>1</v>
      </c>
      <c r="AA231" s="72">
        <f t="shared" si="124"/>
        <v>1</v>
      </c>
      <c r="AB231" s="103"/>
      <c r="AC231" s="71">
        <f t="shared" si="125"/>
        <v>3</v>
      </c>
      <c r="AD231" s="103"/>
      <c r="AE231" s="103"/>
      <c r="AF231" s="71">
        <f t="shared" si="126"/>
        <v>3</v>
      </c>
      <c r="AG231" s="103"/>
      <c r="AH231" s="103"/>
      <c r="AI231" s="71">
        <f t="shared" si="127"/>
        <v>16</v>
      </c>
      <c r="AJ231" s="103"/>
      <c r="AK231" s="72">
        <f t="shared" si="128"/>
        <v>1</v>
      </c>
      <c r="AL231" s="72">
        <f t="shared" si="129"/>
        <v>1</v>
      </c>
      <c r="AM231" s="103"/>
      <c r="AN231" s="71">
        <f t="shared" si="130"/>
        <v>0</v>
      </c>
      <c r="AO231" s="103"/>
      <c r="AP231" s="103"/>
      <c r="AQ231" s="71">
        <f t="shared" si="131"/>
        <v>0</v>
      </c>
      <c r="AR231" s="103"/>
      <c r="AS231" s="103"/>
      <c r="AT231" s="71">
        <f t="shared" si="132"/>
        <v>0</v>
      </c>
      <c r="AU231" s="103"/>
      <c r="AV231" s="72" t="str">
        <f t="shared" si="133"/>
        <v>???</v>
      </c>
      <c r="AW231" s="72" t="str">
        <f t="shared" si="134"/>
        <v>???</v>
      </c>
      <c r="AX231" s="103"/>
      <c r="AY231" s="71">
        <f t="shared" si="135"/>
        <v>5</v>
      </c>
      <c r="AZ231" s="103"/>
      <c r="BA231" s="103"/>
      <c r="BB231" s="71">
        <f t="shared" si="136"/>
        <v>5</v>
      </c>
      <c r="BC231" s="103"/>
      <c r="BD231" s="103"/>
      <c r="BE231" s="71">
        <f t="shared" si="137"/>
        <v>20</v>
      </c>
      <c r="BF231" s="103"/>
      <c r="BG231" s="72">
        <f t="shared" si="138"/>
        <v>1</v>
      </c>
      <c r="BH231" s="72">
        <f t="shared" si="139"/>
        <v>1</v>
      </c>
      <c r="BI231" s="103"/>
      <c r="BJ231" s="71">
        <f t="shared" si="140"/>
        <v>1</v>
      </c>
      <c r="BK231" s="103"/>
      <c r="BL231" s="103"/>
      <c r="BM231" s="71">
        <f t="shared" si="141"/>
        <v>1</v>
      </c>
      <c r="BN231" s="103"/>
      <c r="BO231" s="103"/>
      <c r="BP231" s="71">
        <f t="shared" si="142"/>
        <v>4</v>
      </c>
      <c r="BQ231" s="103"/>
      <c r="BR231" s="72">
        <f t="shared" si="143"/>
        <v>1</v>
      </c>
      <c r="BS231" s="72">
        <f t="shared" si="144"/>
        <v>1</v>
      </c>
      <c r="BT231" s="103"/>
    </row>
    <row r="232" spans="1:72" x14ac:dyDescent="0.15">
      <c r="A232" s="96">
        <f>学生名簿!O234</f>
        <v>0</v>
      </c>
      <c r="B232" s="96">
        <f>学生名簿!P234</f>
        <v>0</v>
      </c>
      <c r="C232" s="97">
        <f>学生名簿!Q234</f>
        <v>0</v>
      </c>
      <c r="D232" s="96">
        <f>学生名簿!R234</f>
        <v>0</v>
      </c>
      <c r="E232" s="96">
        <f>学生名簿!S234</f>
        <v>0</v>
      </c>
      <c r="F232" s="96">
        <f>学生名簿!T234</f>
        <v>0</v>
      </c>
      <c r="G232" s="71">
        <f t="shared" si="109"/>
        <v>10</v>
      </c>
      <c r="H232" s="96">
        <f t="shared" si="110"/>
        <v>0</v>
      </c>
      <c r="I232" s="96">
        <f t="shared" si="111"/>
        <v>0</v>
      </c>
      <c r="J232" s="71">
        <f t="shared" si="112"/>
        <v>10</v>
      </c>
      <c r="K232" s="96">
        <f t="shared" si="113"/>
        <v>0</v>
      </c>
      <c r="L232" s="96">
        <f t="shared" si="114"/>
        <v>0</v>
      </c>
      <c r="M232" s="71">
        <f t="shared" si="115"/>
        <v>42</v>
      </c>
      <c r="N232" s="96">
        <f t="shared" si="116"/>
        <v>0</v>
      </c>
      <c r="O232" s="72">
        <f t="shared" si="117"/>
        <v>1</v>
      </c>
      <c r="P232" s="72">
        <f t="shared" si="118"/>
        <v>1</v>
      </c>
      <c r="Q232" s="96">
        <f t="shared" si="119"/>
        <v>0</v>
      </c>
      <c r="R232" s="71">
        <f t="shared" si="120"/>
        <v>1</v>
      </c>
      <c r="S232" s="103"/>
      <c r="T232" s="103"/>
      <c r="U232" s="71">
        <f t="shared" si="121"/>
        <v>1</v>
      </c>
      <c r="V232" s="103"/>
      <c r="W232" s="103"/>
      <c r="X232" s="71">
        <f t="shared" si="122"/>
        <v>2</v>
      </c>
      <c r="Y232" s="103"/>
      <c r="Z232" s="72">
        <f t="shared" si="123"/>
        <v>1</v>
      </c>
      <c r="AA232" s="72">
        <f t="shared" si="124"/>
        <v>1</v>
      </c>
      <c r="AB232" s="103"/>
      <c r="AC232" s="71">
        <f t="shared" si="125"/>
        <v>3</v>
      </c>
      <c r="AD232" s="103"/>
      <c r="AE232" s="103"/>
      <c r="AF232" s="71">
        <f t="shared" si="126"/>
        <v>3</v>
      </c>
      <c r="AG232" s="103"/>
      <c r="AH232" s="103"/>
      <c r="AI232" s="71">
        <f t="shared" si="127"/>
        <v>16</v>
      </c>
      <c r="AJ232" s="103"/>
      <c r="AK232" s="72">
        <f t="shared" si="128"/>
        <v>1</v>
      </c>
      <c r="AL232" s="72">
        <f t="shared" si="129"/>
        <v>1</v>
      </c>
      <c r="AM232" s="103"/>
      <c r="AN232" s="71">
        <f t="shared" si="130"/>
        <v>0</v>
      </c>
      <c r="AO232" s="103"/>
      <c r="AP232" s="103"/>
      <c r="AQ232" s="71">
        <f t="shared" si="131"/>
        <v>0</v>
      </c>
      <c r="AR232" s="103"/>
      <c r="AS232" s="103"/>
      <c r="AT232" s="71">
        <f t="shared" si="132"/>
        <v>0</v>
      </c>
      <c r="AU232" s="103"/>
      <c r="AV232" s="72" t="str">
        <f t="shared" si="133"/>
        <v>???</v>
      </c>
      <c r="AW232" s="72" t="str">
        <f t="shared" si="134"/>
        <v>???</v>
      </c>
      <c r="AX232" s="103"/>
      <c r="AY232" s="71">
        <f t="shared" si="135"/>
        <v>5</v>
      </c>
      <c r="AZ232" s="103"/>
      <c r="BA232" s="103"/>
      <c r="BB232" s="71">
        <f t="shared" si="136"/>
        <v>5</v>
      </c>
      <c r="BC232" s="103"/>
      <c r="BD232" s="103"/>
      <c r="BE232" s="71">
        <f t="shared" si="137"/>
        <v>20</v>
      </c>
      <c r="BF232" s="103"/>
      <c r="BG232" s="72">
        <f t="shared" si="138"/>
        <v>1</v>
      </c>
      <c r="BH232" s="72">
        <f t="shared" si="139"/>
        <v>1</v>
      </c>
      <c r="BI232" s="103"/>
      <c r="BJ232" s="71">
        <f t="shared" si="140"/>
        <v>1</v>
      </c>
      <c r="BK232" s="103"/>
      <c r="BL232" s="103"/>
      <c r="BM232" s="71">
        <f t="shared" si="141"/>
        <v>1</v>
      </c>
      <c r="BN232" s="103"/>
      <c r="BO232" s="103"/>
      <c r="BP232" s="71">
        <f t="shared" si="142"/>
        <v>4</v>
      </c>
      <c r="BQ232" s="103"/>
      <c r="BR232" s="72">
        <f t="shared" si="143"/>
        <v>1</v>
      </c>
      <c r="BS232" s="72">
        <f t="shared" si="144"/>
        <v>1</v>
      </c>
      <c r="BT232" s="103"/>
    </row>
    <row r="233" spans="1:72" x14ac:dyDescent="0.15">
      <c r="A233" s="96">
        <f>学生名簿!O235</f>
        <v>0</v>
      </c>
      <c r="B233" s="96">
        <f>学生名簿!P235</f>
        <v>0</v>
      </c>
      <c r="C233" s="97">
        <f>学生名簿!Q235</f>
        <v>0</v>
      </c>
      <c r="D233" s="96">
        <f>学生名簿!R235</f>
        <v>0</v>
      </c>
      <c r="E233" s="96">
        <f>学生名簿!S235</f>
        <v>0</v>
      </c>
      <c r="F233" s="96">
        <f>学生名簿!T235</f>
        <v>0</v>
      </c>
      <c r="G233" s="71">
        <f t="shared" si="109"/>
        <v>10</v>
      </c>
      <c r="H233" s="96">
        <f t="shared" si="110"/>
        <v>0</v>
      </c>
      <c r="I233" s="96">
        <f t="shared" si="111"/>
        <v>0</v>
      </c>
      <c r="J233" s="71">
        <f t="shared" si="112"/>
        <v>10</v>
      </c>
      <c r="K233" s="96">
        <f t="shared" si="113"/>
        <v>0</v>
      </c>
      <c r="L233" s="96">
        <f t="shared" si="114"/>
        <v>0</v>
      </c>
      <c r="M233" s="71">
        <f t="shared" si="115"/>
        <v>42</v>
      </c>
      <c r="N233" s="96">
        <f t="shared" si="116"/>
        <v>0</v>
      </c>
      <c r="O233" s="72">
        <f t="shared" si="117"/>
        <v>1</v>
      </c>
      <c r="P233" s="72">
        <f t="shared" si="118"/>
        <v>1</v>
      </c>
      <c r="Q233" s="96">
        <f t="shared" si="119"/>
        <v>0</v>
      </c>
      <c r="R233" s="71">
        <f t="shared" si="120"/>
        <v>1</v>
      </c>
      <c r="S233" s="103"/>
      <c r="T233" s="103"/>
      <c r="U233" s="71">
        <f t="shared" si="121"/>
        <v>1</v>
      </c>
      <c r="V233" s="103"/>
      <c r="W233" s="103"/>
      <c r="X233" s="71">
        <f t="shared" si="122"/>
        <v>2</v>
      </c>
      <c r="Y233" s="103"/>
      <c r="Z233" s="72">
        <f t="shared" si="123"/>
        <v>1</v>
      </c>
      <c r="AA233" s="72">
        <f t="shared" si="124"/>
        <v>1</v>
      </c>
      <c r="AB233" s="103"/>
      <c r="AC233" s="71">
        <f t="shared" si="125"/>
        <v>3</v>
      </c>
      <c r="AD233" s="103"/>
      <c r="AE233" s="103"/>
      <c r="AF233" s="71">
        <f t="shared" si="126"/>
        <v>3</v>
      </c>
      <c r="AG233" s="103"/>
      <c r="AH233" s="103"/>
      <c r="AI233" s="71">
        <f t="shared" si="127"/>
        <v>16</v>
      </c>
      <c r="AJ233" s="103"/>
      <c r="AK233" s="72">
        <f t="shared" si="128"/>
        <v>1</v>
      </c>
      <c r="AL233" s="72">
        <f t="shared" si="129"/>
        <v>1</v>
      </c>
      <c r="AM233" s="103"/>
      <c r="AN233" s="71">
        <f t="shared" si="130"/>
        <v>0</v>
      </c>
      <c r="AO233" s="103"/>
      <c r="AP233" s="103"/>
      <c r="AQ233" s="71">
        <f t="shared" si="131"/>
        <v>0</v>
      </c>
      <c r="AR233" s="103"/>
      <c r="AS233" s="103"/>
      <c r="AT233" s="71">
        <f t="shared" si="132"/>
        <v>0</v>
      </c>
      <c r="AU233" s="103"/>
      <c r="AV233" s="72" t="str">
        <f t="shared" si="133"/>
        <v>???</v>
      </c>
      <c r="AW233" s="72" t="str">
        <f t="shared" si="134"/>
        <v>???</v>
      </c>
      <c r="AX233" s="103"/>
      <c r="AY233" s="71">
        <f t="shared" si="135"/>
        <v>5</v>
      </c>
      <c r="AZ233" s="103"/>
      <c r="BA233" s="103"/>
      <c r="BB233" s="71">
        <f t="shared" si="136"/>
        <v>5</v>
      </c>
      <c r="BC233" s="103"/>
      <c r="BD233" s="103"/>
      <c r="BE233" s="71">
        <f t="shared" si="137"/>
        <v>20</v>
      </c>
      <c r="BF233" s="103"/>
      <c r="BG233" s="72">
        <f t="shared" si="138"/>
        <v>1</v>
      </c>
      <c r="BH233" s="72">
        <f t="shared" si="139"/>
        <v>1</v>
      </c>
      <c r="BI233" s="103"/>
      <c r="BJ233" s="71">
        <f t="shared" si="140"/>
        <v>1</v>
      </c>
      <c r="BK233" s="103"/>
      <c r="BL233" s="103"/>
      <c r="BM233" s="71">
        <f t="shared" si="141"/>
        <v>1</v>
      </c>
      <c r="BN233" s="103"/>
      <c r="BO233" s="103"/>
      <c r="BP233" s="71">
        <f t="shared" si="142"/>
        <v>4</v>
      </c>
      <c r="BQ233" s="103"/>
      <c r="BR233" s="72">
        <f t="shared" si="143"/>
        <v>1</v>
      </c>
      <c r="BS233" s="72">
        <f t="shared" si="144"/>
        <v>1</v>
      </c>
      <c r="BT233" s="103"/>
    </row>
    <row r="234" spans="1:72" x14ac:dyDescent="0.15">
      <c r="A234" s="96">
        <f>学生名簿!O236</f>
        <v>0</v>
      </c>
      <c r="B234" s="96">
        <f>学生名簿!P236</f>
        <v>0</v>
      </c>
      <c r="C234" s="97">
        <f>学生名簿!Q236</f>
        <v>0</v>
      </c>
      <c r="D234" s="96">
        <f>学生名簿!R236</f>
        <v>0</v>
      </c>
      <c r="E234" s="96">
        <f>学生名簿!S236</f>
        <v>0</v>
      </c>
      <c r="F234" s="96">
        <f>学生名簿!T236</f>
        <v>0</v>
      </c>
      <c r="G234" s="71">
        <f t="shared" si="109"/>
        <v>10</v>
      </c>
      <c r="H234" s="96">
        <f t="shared" si="110"/>
        <v>0</v>
      </c>
      <c r="I234" s="96">
        <f t="shared" si="111"/>
        <v>0</v>
      </c>
      <c r="J234" s="71">
        <f t="shared" si="112"/>
        <v>10</v>
      </c>
      <c r="K234" s="96">
        <f t="shared" si="113"/>
        <v>0</v>
      </c>
      <c r="L234" s="96">
        <f t="shared" si="114"/>
        <v>0</v>
      </c>
      <c r="M234" s="71">
        <f t="shared" si="115"/>
        <v>42</v>
      </c>
      <c r="N234" s="96">
        <f t="shared" si="116"/>
        <v>0</v>
      </c>
      <c r="O234" s="72">
        <f t="shared" si="117"/>
        <v>1</v>
      </c>
      <c r="P234" s="72">
        <f t="shared" si="118"/>
        <v>1</v>
      </c>
      <c r="Q234" s="96">
        <f t="shared" si="119"/>
        <v>0</v>
      </c>
      <c r="R234" s="71">
        <f t="shared" si="120"/>
        <v>1</v>
      </c>
      <c r="S234" s="103"/>
      <c r="T234" s="103"/>
      <c r="U234" s="71">
        <f t="shared" si="121"/>
        <v>1</v>
      </c>
      <c r="V234" s="103"/>
      <c r="W234" s="103"/>
      <c r="X234" s="71">
        <f t="shared" si="122"/>
        <v>2</v>
      </c>
      <c r="Y234" s="103"/>
      <c r="Z234" s="72">
        <f t="shared" si="123"/>
        <v>1</v>
      </c>
      <c r="AA234" s="72">
        <f t="shared" si="124"/>
        <v>1</v>
      </c>
      <c r="AB234" s="103"/>
      <c r="AC234" s="71">
        <f t="shared" si="125"/>
        <v>3</v>
      </c>
      <c r="AD234" s="103"/>
      <c r="AE234" s="103"/>
      <c r="AF234" s="71">
        <f t="shared" si="126"/>
        <v>3</v>
      </c>
      <c r="AG234" s="103"/>
      <c r="AH234" s="103"/>
      <c r="AI234" s="71">
        <f t="shared" si="127"/>
        <v>16</v>
      </c>
      <c r="AJ234" s="103"/>
      <c r="AK234" s="72">
        <f t="shared" si="128"/>
        <v>1</v>
      </c>
      <c r="AL234" s="72">
        <f t="shared" si="129"/>
        <v>1</v>
      </c>
      <c r="AM234" s="103"/>
      <c r="AN234" s="71">
        <f t="shared" si="130"/>
        <v>0</v>
      </c>
      <c r="AO234" s="103"/>
      <c r="AP234" s="103"/>
      <c r="AQ234" s="71">
        <f t="shared" si="131"/>
        <v>0</v>
      </c>
      <c r="AR234" s="103"/>
      <c r="AS234" s="103"/>
      <c r="AT234" s="71">
        <f t="shared" si="132"/>
        <v>0</v>
      </c>
      <c r="AU234" s="103"/>
      <c r="AV234" s="72" t="str">
        <f t="shared" si="133"/>
        <v>???</v>
      </c>
      <c r="AW234" s="72" t="str">
        <f t="shared" si="134"/>
        <v>???</v>
      </c>
      <c r="AX234" s="103"/>
      <c r="AY234" s="71">
        <f t="shared" si="135"/>
        <v>5</v>
      </c>
      <c r="AZ234" s="103"/>
      <c r="BA234" s="103"/>
      <c r="BB234" s="71">
        <f t="shared" si="136"/>
        <v>5</v>
      </c>
      <c r="BC234" s="103"/>
      <c r="BD234" s="103"/>
      <c r="BE234" s="71">
        <f t="shared" si="137"/>
        <v>20</v>
      </c>
      <c r="BF234" s="103"/>
      <c r="BG234" s="72">
        <f t="shared" si="138"/>
        <v>1</v>
      </c>
      <c r="BH234" s="72">
        <f t="shared" si="139"/>
        <v>1</v>
      </c>
      <c r="BI234" s="103"/>
      <c r="BJ234" s="71">
        <f t="shared" si="140"/>
        <v>1</v>
      </c>
      <c r="BK234" s="103"/>
      <c r="BL234" s="103"/>
      <c r="BM234" s="71">
        <f t="shared" si="141"/>
        <v>1</v>
      </c>
      <c r="BN234" s="103"/>
      <c r="BO234" s="103"/>
      <c r="BP234" s="71">
        <f t="shared" si="142"/>
        <v>4</v>
      </c>
      <c r="BQ234" s="103"/>
      <c r="BR234" s="72">
        <f t="shared" si="143"/>
        <v>1</v>
      </c>
      <c r="BS234" s="72">
        <f t="shared" si="144"/>
        <v>1</v>
      </c>
      <c r="BT234" s="103"/>
    </row>
    <row r="235" spans="1:72" x14ac:dyDescent="0.15">
      <c r="A235" s="96">
        <f>学生名簿!O237</f>
        <v>0</v>
      </c>
      <c r="B235" s="96">
        <f>学生名簿!P237</f>
        <v>0</v>
      </c>
      <c r="C235" s="97">
        <f>学生名簿!Q237</f>
        <v>0</v>
      </c>
      <c r="D235" s="96">
        <f>学生名簿!R237</f>
        <v>0</v>
      </c>
      <c r="E235" s="96">
        <f>学生名簿!S237</f>
        <v>0</v>
      </c>
      <c r="F235" s="96">
        <f>学生名簿!T237</f>
        <v>0</v>
      </c>
      <c r="G235" s="71">
        <f t="shared" si="109"/>
        <v>10</v>
      </c>
      <c r="H235" s="96">
        <f t="shared" si="110"/>
        <v>0</v>
      </c>
      <c r="I235" s="96">
        <f t="shared" si="111"/>
        <v>0</v>
      </c>
      <c r="J235" s="71">
        <f t="shared" si="112"/>
        <v>10</v>
      </c>
      <c r="K235" s="96">
        <f t="shared" si="113"/>
        <v>0</v>
      </c>
      <c r="L235" s="96">
        <f t="shared" si="114"/>
        <v>0</v>
      </c>
      <c r="M235" s="71">
        <f t="shared" si="115"/>
        <v>42</v>
      </c>
      <c r="N235" s="96">
        <f t="shared" si="116"/>
        <v>0</v>
      </c>
      <c r="O235" s="72">
        <f t="shared" si="117"/>
        <v>1</v>
      </c>
      <c r="P235" s="72">
        <f t="shared" si="118"/>
        <v>1</v>
      </c>
      <c r="Q235" s="96">
        <f t="shared" si="119"/>
        <v>0</v>
      </c>
      <c r="R235" s="71">
        <f t="shared" si="120"/>
        <v>1</v>
      </c>
      <c r="S235" s="103"/>
      <c r="T235" s="103"/>
      <c r="U235" s="71">
        <f t="shared" si="121"/>
        <v>1</v>
      </c>
      <c r="V235" s="103"/>
      <c r="W235" s="103"/>
      <c r="X235" s="71">
        <f t="shared" si="122"/>
        <v>2</v>
      </c>
      <c r="Y235" s="103"/>
      <c r="Z235" s="72">
        <f t="shared" si="123"/>
        <v>1</v>
      </c>
      <c r="AA235" s="72">
        <f t="shared" si="124"/>
        <v>1</v>
      </c>
      <c r="AB235" s="103"/>
      <c r="AC235" s="71">
        <f t="shared" si="125"/>
        <v>3</v>
      </c>
      <c r="AD235" s="103"/>
      <c r="AE235" s="103"/>
      <c r="AF235" s="71">
        <f t="shared" si="126"/>
        <v>3</v>
      </c>
      <c r="AG235" s="103"/>
      <c r="AH235" s="103"/>
      <c r="AI235" s="71">
        <f t="shared" si="127"/>
        <v>16</v>
      </c>
      <c r="AJ235" s="103"/>
      <c r="AK235" s="72">
        <f t="shared" si="128"/>
        <v>1</v>
      </c>
      <c r="AL235" s="72">
        <f t="shared" si="129"/>
        <v>1</v>
      </c>
      <c r="AM235" s="103"/>
      <c r="AN235" s="71">
        <f t="shared" si="130"/>
        <v>0</v>
      </c>
      <c r="AO235" s="103"/>
      <c r="AP235" s="103"/>
      <c r="AQ235" s="71">
        <f t="shared" si="131"/>
        <v>0</v>
      </c>
      <c r="AR235" s="103"/>
      <c r="AS235" s="103"/>
      <c r="AT235" s="71">
        <f t="shared" si="132"/>
        <v>0</v>
      </c>
      <c r="AU235" s="103"/>
      <c r="AV235" s="72" t="str">
        <f t="shared" si="133"/>
        <v>???</v>
      </c>
      <c r="AW235" s="72" t="str">
        <f t="shared" si="134"/>
        <v>???</v>
      </c>
      <c r="AX235" s="103"/>
      <c r="AY235" s="71">
        <f t="shared" si="135"/>
        <v>5</v>
      </c>
      <c r="AZ235" s="103"/>
      <c r="BA235" s="103"/>
      <c r="BB235" s="71">
        <f t="shared" si="136"/>
        <v>5</v>
      </c>
      <c r="BC235" s="103"/>
      <c r="BD235" s="103"/>
      <c r="BE235" s="71">
        <f t="shared" si="137"/>
        <v>20</v>
      </c>
      <c r="BF235" s="103"/>
      <c r="BG235" s="72">
        <f t="shared" si="138"/>
        <v>1</v>
      </c>
      <c r="BH235" s="72">
        <f t="shared" si="139"/>
        <v>1</v>
      </c>
      <c r="BI235" s="103"/>
      <c r="BJ235" s="71">
        <f t="shared" si="140"/>
        <v>1</v>
      </c>
      <c r="BK235" s="103"/>
      <c r="BL235" s="103"/>
      <c r="BM235" s="71">
        <f t="shared" si="141"/>
        <v>1</v>
      </c>
      <c r="BN235" s="103"/>
      <c r="BO235" s="103"/>
      <c r="BP235" s="71">
        <f t="shared" si="142"/>
        <v>4</v>
      </c>
      <c r="BQ235" s="103"/>
      <c r="BR235" s="72">
        <f t="shared" si="143"/>
        <v>1</v>
      </c>
      <c r="BS235" s="72">
        <f t="shared" si="144"/>
        <v>1</v>
      </c>
      <c r="BT235" s="103"/>
    </row>
    <row r="236" spans="1:72" x14ac:dyDescent="0.15">
      <c r="A236" s="96">
        <f>学生名簿!O238</f>
        <v>0</v>
      </c>
      <c r="B236" s="96">
        <f>学生名簿!P238</f>
        <v>0</v>
      </c>
      <c r="C236" s="97">
        <f>学生名簿!Q238</f>
        <v>0</v>
      </c>
      <c r="D236" s="96">
        <f>学生名簿!R238</f>
        <v>0</v>
      </c>
      <c r="E236" s="96">
        <f>学生名簿!S238</f>
        <v>0</v>
      </c>
      <c r="F236" s="96">
        <f>学生名簿!T238</f>
        <v>0</v>
      </c>
      <c r="G236" s="71">
        <f t="shared" si="109"/>
        <v>10</v>
      </c>
      <c r="H236" s="96">
        <f t="shared" si="110"/>
        <v>0</v>
      </c>
      <c r="I236" s="96">
        <f t="shared" si="111"/>
        <v>0</v>
      </c>
      <c r="J236" s="71">
        <f t="shared" si="112"/>
        <v>10</v>
      </c>
      <c r="K236" s="96">
        <f t="shared" si="113"/>
        <v>0</v>
      </c>
      <c r="L236" s="96">
        <f t="shared" si="114"/>
        <v>0</v>
      </c>
      <c r="M236" s="71">
        <f t="shared" si="115"/>
        <v>42</v>
      </c>
      <c r="N236" s="96">
        <f t="shared" si="116"/>
        <v>0</v>
      </c>
      <c r="O236" s="72">
        <f t="shared" si="117"/>
        <v>1</v>
      </c>
      <c r="P236" s="72">
        <f t="shared" si="118"/>
        <v>1</v>
      </c>
      <c r="Q236" s="96">
        <f t="shared" si="119"/>
        <v>0</v>
      </c>
      <c r="R236" s="71">
        <f t="shared" si="120"/>
        <v>1</v>
      </c>
      <c r="S236" s="103"/>
      <c r="T236" s="103"/>
      <c r="U236" s="71">
        <f t="shared" si="121"/>
        <v>1</v>
      </c>
      <c r="V236" s="103"/>
      <c r="W236" s="103"/>
      <c r="X236" s="71">
        <f t="shared" si="122"/>
        <v>2</v>
      </c>
      <c r="Y236" s="103"/>
      <c r="Z236" s="72">
        <f t="shared" si="123"/>
        <v>1</v>
      </c>
      <c r="AA236" s="72">
        <f t="shared" si="124"/>
        <v>1</v>
      </c>
      <c r="AB236" s="103"/>
      <c r="AC236" s="71">
        <f t="shared" si="125"/>
        <v>3</v>
      </c>
      <c r="AD236" s="103"/>
      <c r="AE236" s="103"/>
      <c r="AF236" s="71">
        <f t="shared" si="126"/>
        <v>3</v>
      </c>
      <c r="AG236" s="103"/>
      <c r="AH236" s="103"/>
      <c r="AI236" s="71">
        <f t="shared" si="127"/>
        <v>16</v>
      </c>
      <c r="AJ236" s="103"/>
      <c r="AK236" s="72">
        <f t="shared" si="128"/>
        <v>1</v>
      </c>
      <c r="AL236" s="72">
        <f t="shared" si="129"/>
        <v>1</v>
      </c>
      <c r="AM236" s="103"/>
      <c r="AN236" s="71">
        <f t="shared" si="130"/>
        <v>0</v>
      </c>
      <c r="AO236" s="103"/>
      <c r="AP236" s="103"/>
      <c r="AQ236" s="71">
        <f t="shared" si="131"/>
        <v>0</v>
      </c>
      <c r="AR236" s="103"/>
      <c r="AS236" s="103"/>
      <c r="AT236" s="71">
        <f t="shared" si="132"/>
        <v>0</v>
      </c>
      <c r="AU236" s="103"/>
      <c r="AV236" s="72" t="str">
        <f t="shared" si="133"/>
        <v>???</v>
      </c>
      <c r="AW236" s="72" t="str">
        <f t="shared" si="134"/>
        <v>???</v>
      </c>
      <c r="AX236" s="103"/>
      <c r="AY236" s="71">
        <f t="shared" si="135"/>
        <v>5</v>
      </c>
      <c r="AZ236" s="103"/>
      <c r="BA236" s="103"/>
      <c r="BB236" s="71">
        <f t="shared" si="136"/>
        <v>5</v>
      </c>
      <c r="BC236" s="103"/>
      <c r="BD236" s="103"/>
      <c r="BE236" s="71">
        <f t="shared" si="137"/>
        <v>20</v>
      </c>
      <c r="BF236" s="103"/>
      <c r="BG236" s="72">
        <f t="shared" si="138"/>
        <v>1</v>
      </c>
      <c r="BH236" s="72">
        <f t="shared" si="139"/>
        <v>1</v>
      </c>
      <c r="BI236" s="103"/>
      <c r="BJ236" s="71">
        <f t="shared" si="140"/>
        <v>1</v>
      </c>
      <c r="BK236" s="103"/>
      <c r="BL236" s="103"/>
      <c r="BM236" s="71">
        <f t="shared" si="141"/>
        <v>1</v>
      </c>
      <c r="BN236" s="103"/>
      <c r="BO236" s="103"/>
      <c r="BP236" s="71">
        <f t="shared" si="142"/>
        <v>4</v>
      </c>
      <c r="BQ236" s="103"/>
      <c r="BR236" s="72">
        <f t="shared" si="143"/>
        <v>1</v>
      </c>
      <c r="BS236" s="72">
        <f t="shared" si="144"/>
        <v>1</v>
      </c>
      <c r="BT236" s="103"/>
    </row>
    <row r="237" spans="1:72" x14ac:dyDescent="0.15">
      <c r="A237" s="96">
        <f>学生名簿!O239</f>
        <v>0</v>
      </c>
      <c r="B237" s="96">
        <f>学生名簿!P239</f>
        <v>0</v>
      </c>
      <c r="C237" s="97">
        <f>学生名簿!Q239</f>
        <v>0</v>
      </c>
      <c r="D237" s="96">
        <f>学生名簿!R239</f>
        <v>0</v>
      </c>
      <c r="E237" s="96">
        <f>学生名簿!S239</f>
        <v>0</v>
      </c>
      <c r="F237" s="96">
        <f>学生名簿!T239</f>
        <v>0</v>
      </c>
      <c r="G237" s="71">
        <f t="shared" si="109"/>
        <v>10</v>
      </c>
      <c r="H237" s="96">
        <f t="shared" si="110"/>
        <v>0</v>
      </c>
      <c r="I237" s="96">
        <f t="shared" si="111"/>
        <v>0</v>
      </c>
      <c r="J237" s="71">
        <f t="shared" si="112"/>
        <v>10</v>
      </c>
      <c r="K237" s="96">
        <f t="shared" si="113"/>
        <v>0</v>
      </c>
      <c r="L237" s="96">
        <f t="shared" si="114"/>
        <v>0</v>
      </c>
      <c r="M237" s="71">
        <f t="shared" si="115"/>
        <v>42</v>
      </c>
      <c r="N237" s="96">
        <f t="shared" si="116"/>
        <v>0</v>
      </c>
      <c r="O237" s="72">
        <f t="shared" si="117"/>
        <v>1</v>
      </c>
      <c r="P237" s="72">
        <f t="shared" si="118"/>
        <v>1</v>
      </c>
      <c r="Q237" s="96">
        <f t="shared" si="119"/>
        <v>0</v>
      </c>
      <c r="R237" s="71">
        <f t="shared" si="120"/>
        <v>1</v>
      </c>
      <c r="S237" s="103"/>
      <c r="T237" s="103"/>
      <c r="U237" s="71">
        <f t="shared" si="121"/>
        <v>1</v>
      </c>
      <c r="V237" s="103"/>
      <c r="W237" s="103"/>
      <c r="X237" s="71">
        <f t="shared" si="122"/>
        <v>2</v>
      </c>
      <c r="Y237" s="103"/>
      <c r="Z237" s="72">
        <f t="shared" si="123"/>
        <v>1</v>
      </c>
      <c r="AA237" s="72">
        <f t="shared" si="124"/>
        <v>1</v>
      </c>
      <c r="AB237" s="103"/>
      <c r="AC237" s="71">
        <f t="shared" si="125"/>
        <v>3</v>
      </c>
      <c r="AD237" s="103"/>
      <c r="AE237" s="103"/>
      <c r="AF237" s="71">
        <f t="shared" si="126"/>
        <v>3</v>
      </c>
      <c r="AG237" s="103"/>
      <c r="AH237" s="103"/>
      <c r="AI237" s="71">
        <f t="shared" si="127"/>
        <v>16</v>
      </c>
      <c r="AJ237" s="103"/>
      <c r="AK237" s="72">
        <f t="shared" si="128"/>
        <v>1</v>
      </c>
      <c r="AL237" s="72">
        <f t="shared" si="129"/>
        <v>1</v>
      </c>
      <c r="AM237" s="103"/>
      <c r="AN237" s="71">
        <f t="shared" si="130"/>
        <v>0</v>
      </c>
      <c r="AO237" s="103"/>
      <c r="AP237" s="103"/>
      <c r="AQ237" s="71">
        <f t="shared" si="131"/>
        <v>0</v>
      </c>
      <c r="AR237" s="103"/>
      <c r="AS237" s="103"/>
      <c r="AT237" s="71">
        <f t="shared" si="132"/>
        <v>0</v>
      </c>
      <c r="AU237" s="103"/>
      <c r="AV237" s="72" t="str">
        <f t="shared" si="133"/>
        <v>???</v>
      </c>
      <c r="AW237" s="72" t="str">
        <f t="shared" si="134"/>
        <v>???</v>
      </c>
      <c r="AX237" s="103"/>
      <c r="AY237" s="71">
        <f t="shared" si="135"/>
        <v>5</v>
      </c>
      <c r="AZ237" s="103"/>
      <c r="BA237" s="103"/>
      <c r="BB237" s="71">
        <f t="shared" si="136"/>
        <v>5</v>
      </c>
      <c r="BC237" s="103"/>
      <c r="BD237" s="103"/>
      <c r="BE237" s="71">
        <f t="shared" si="137"/>
        <v>20</v>
      </c>
      <c r="BF237" s="103"/>
      <c r="BG237" s="72">
        <f t="shared" si="138"/>
        <v>1</v>
      </c>
      <c r="BH237" s="72">
        <f t="shared" si="139"/>
        <v>1</v>
      </c>
      <c r="BI237" s="103"/>
      <c r="BJ237" s="71">
        <f t="shared" si="140"/>
        <v>1</v>
      </c>
      <c r="BK237" s="103"/>
      <c r="BL237" s="103"/>
      <c r="BM237" s="71">
        <f t="shared" si="141"/>
        <v>1</v>
      </c>
      <c r="BN237" s="103"/>
      <c r="BO237" s="103"/>
      <c r="BP237" s="71">
        <f t="shared" si="142"/>
        <v>4</v>
      </c>
      <c r="BQ237" s="103"/>
      <c r="BR237" s="72">
        <f t="shared" si="143"/>
        <v>1</v>
      </c>
      <c r="BS237" s="72">
        <f t="shared" si="144"/>
        <v>1</v>
      </c>
      <c r="BT237" s="103"/>
    </row>
    <row r="238" spans="1:72" x14ac:dyDescent="0.15">
      <c r="A238" s="96">
        <f>学生名簿!O240</f>
        <v>0</v>
      </c>
      <c r="B238" s="96">
        <f>学生名簿!P240</f>
        <v>0</v>
      </c>
      <c r="C238" s="97">
        <f>学生名簿!Q240</f>
        <v>0</v>
      </c>
      <c r="D238" s="96">
        <f>学生名簿!R240</f>
        <v>0</v>
      </c>
      <c r="E238" s="96">
        <f>学生名簿!S240</f>
        <v>0</v>
      </c>
      <c r="F238" s="96">
        <f>学生名簿!T240</f>
        <v>0</v>
      </c>
      <c r="G238" s="71">
        <f t="shared" si="109"/>
        <v>10</v>
      </c>
      <c r="H238" s="96">
        <f t="shared" si="110"/>
        <v>0</v>
      </c>
      <c r="I238" s="96">
        <f t="shared" si="111"/>
        <v>0</v>
      </c>
      <c r="J238" s="71">
        <f t="shared" si="112"/>
        <v>10</v>
      </c>
      <c r="K238" s="96">
        <f t="shared" si="113"/>
        <v>0</v>
      </c>
      <c r="L238" s="96">
        <f t="shared" si="114"/>
        <v>0</v>
      </c>
      <c r="M238" s="71">
        <f t="shared" si="115"/>
        <v>42</v>
      </c>
      <c r="N238" s="96">
        <f t="shared" si="116"/>
        <v>0</v>
      </c>
      <c r="O238" s="72">
        <f t="shared" si="117"/>
        <v>1</v>
      </c>
      <c r="P238" s="72">
        <f t="shared" si="118"/>
        <v>1</v>
      </c>
      <c r="Q238" s="96">
        <f t="shared" si="119"/>
        <v>0</v>
      </c>
      <c r="R238" s="71">
        <f t="shared" si="120"/>
        <v>1</v>
      </c>
      <c r="S238" s="103"/>
      <c r="T238" s="103"/>
      <c r="U238" s="71">
        <f t="shared" si="121"/>
        <v>1</v>
      </c>
      <c r="V238" s="103"/>
      <c r="W238" s="103"/>
      <c r="X238" s="71">
        <f t="shared" si="122"/>
        <v>2</v>
      </c>
      <c r="Y238" s="103"/>
      <c r="Z238" s="72">
        <f t="shared" si="123"/>
        <v>1</v>
      </c>
      <c r="AA238" s="72">
        <f t="shared" si="124"/>
        <v>1</v>
      </c>
      <c r="AB238" s="103"/>
      <c r="AC238" s="71">
        <f t="shared" si="125"/>
        <v>3</v>
      </c>
      <c r="AD238" s="103"/>
      <c r="AE238" s="103"/>
      <c r="AF238" s="71">
        <f t="shared" si="126"/>
        <v>3</v>
      </c>
      <c r="AG238" s="103"/>
      <c r="AH238" s="103"/>
      <c r="AI238" s="71">
        <f t="shared" si="127"/>
        <v>16</v>
      </c>
      <c r="AJ238" s="103"/>
      <c r="AK238" s="72">
        <f t="shared" si="128"/>
        <v>1</v>
      </c>
      <c r="AL238" s="72">
        <f t="shared" si="129"/>
        <v>1</v>
      </c>
      <c r="AM238" s="103"/>
      <c r="AN238" s="71">
        <f t="shared" si="130"/>
        <v>0</v>
      </c>
      <c r="AO238" s="103"/>
      <c r="AP238" s="103"/>
      <c r="AQ238" s="71">
        <f t="shared" si="131"/>
        <v>0</v>
      </c>
      <c r="AR238" s="103"/>
      <c r="AS238" s="103"/>
      <c r="AT238" s="71">
        <f t="shared" si="132"/>
        <v>0</v>
      </c>
      <c r="AU238" s="103"/>
      <c r="AV238" s="72" t="str">
        <f t="shared" si="133"/>
        <v>???</v>
      </c>
      <c r="AW238" s="72" t="str">
        <f t="shared" si="134"/>
        <v>???</v>
      </c>
      <c r="AX238" s="103"/>
      <c r="AY238" s="71">
        <f t="shared" si="135"/>
        <v>5</v>
      </c>
      <c r="AZ238" s="103"/>
      <c r="BA238" s="103"/>
      <c r="BB238" s="71">
        <f t="shared" si="136"/>
        <v>5</v>
      </c>
      <c r="BC238" s="103"/>
      <c r="BD238" s="103"/>
      <c r="BE238" s="71">
        <f t="shared" si="137"/>
        <v>20</v>
      </c>
      <c r="BF238" s="103"/>
      <c r="BG238" s="72">
        <f t="shared" si="138"/>
        <v>1</v>
      </c>
      <c r="BH238" s="72">
        <f t="shared" si="139"/>
        <v>1</v>
      </c>
      <c r="BI238" s="103"/>
      <c r="BJ238" s="71">
        <f t="shared" si="140"/>
        <v>1</v>
      </c>
      <c r="BK238" s="103"/>
      <c r="BL238" s="103"/>
      <c r="BM238" s="71">
        <f t="shared" si="141"/>
        <v>1</v>
      </c>
      <c r="BN238" s="103"/>
      <c r="BO238" s="103"/>
      <c r="BP238" s="71">
        <f t="shared" si="142"/>
        <v>4</v>
      </c>
      <c r="BQ238" s="103"/>
      <c r="BR238" s="72">
        <f t="shared" si="143"/>
        <v>1</v>
      </c>
      <c r="BS238" s="72">
        <f t="shared" si="144"/>
        <v>1</v>
      </c>
      <c r="BT238" s="103"/>
    </row>
    <row r="239" spans="1:72" x14ac:dyDescent="0.15">
      <c r="A239" s="96">
        <f>学生名簿!O241</f>
        <v>0</v>
      </c>
      <c r="B239" s="96">
        <f>学生名簿!P241</f>
        <v>0</v>
      </c>
      <c r="C239" s="97">
        <f>学生名簿!Q241</f>
        <v>0</v>
      </c>
      <c r="D239" s="96">
        <f>学生名簿!R241</f>
        <v>0</v>
      </c>
      <c r="E239" s="96">
        <f>学生名簿!S241</f>
        <v>0</v>
      </c>
      <c r="F239" s="96">
        <f>学生名簿!T241</f>
        <v>0</v>
      </c>
      <c r="G239" s="71">
        <f t="shared" si="109"/>
        <v>10</v>
      </c>
      <c r="H239" s="96">
        <f t="shared" si="110"/>
        <v>0</v>
      </c>
      <c r="I239" s="96">
        <f t="shared" si="111"/>
        <v>0</v>
      </c>
      <c r="J239" s="71">
        <f t="shared" si="112"/>
        <v>10</v>
      </c>
      <c r="K239" s="96">
        <f t="shared" si="113"/>
        <v>0</v>
      </c>
      <c r="L239" s="96">
        <f t="shared" si="114"/>
        <v>0</v>
      </c>
      <c r="M239" s="71">
        <f t="shared" si="115"/>
        <v>42</v>
      </c>
      <c r="N239" s="96">
        <f t="shared" si="116"/>
        <v>0</v>
      </c>
      <c r="O239" s="72">
        <f t="shared" si="117"/>
        <v>1</v>
      </c>
      <c r="P239" s="72">
        <f t="shared" si="118"/>
        <v>1</v>
      </c>
      <c r="Q239" s="96">
        <f t="shared" si="119"/>
        <v>0</v>
      </c>
      <c r="R239" s="71">
        <f t="shared" si="120"/>
        <v>1</v>
      </c>
      <c r="S239" s="103"/>
      <c r="T239" s="103"/>
      <c r="U239" s="71">
        <f t="shared" si="121"/>
        <v>1</v>
      </c>
      <c r="V239" s="103"/>
      <c r="W239" s="103"/>
      <c r="X239" s="71">
        <f t="shared" si="122"/>
        <v>2</v>
      </c>
      <c r="Y239" s="103"/>
      <c r="Z239" s="72">
        <f t="shared" si="123"/>
        <v>1</v>
      </c>
      <c r="AA239" s="72">
        <f t="shared" si="124"/>
        <v>1</v>
      </c>
      <c r="AB239" s="103"/>
      <c r="AC239" s="71">
        <f t="shared" si="125"/>
        <v>3</v>
      </c>
      <c r="AD239" s="103"/>
      <c r="AE239" s="103"/>
      <c r="AF239" s="71">
        <f t="shared" si="126"/>
        <v>3</v>
      </c>
      <c r="AG239" s="103"/>
      <c r="AH239" s="103"/>
      <c r="AI239" s="71">
        <f t="shared" si="127"/>
        <v>16</v>
      </c>
      <c r="AJ239" s="103"/>
      <c r="AK239" s="72">
        <f t="shared" si="128"/>
        <v>1</v>
      </c>
      <c r="AL239" s="72">
        <f t="shared" si="129"/>
        <v>1</v>
      </c>
      <c r="AM239" s="103"/>
      <c r="AN239" s="71">
        <f t="shared" si="130"/>
        <v>0</v>
      </c>
      <c r="AO239" s="103"/>
      <c r="AP239" s="103"/>
      <c r="AQ239" s="71">
        <f t="shared" si="131"/>
        <v>0</v>
      </c>
      <c r="AR239" s="103"/>
      <c r="AS239" s="103"/>
      <c r="AT239" s="71">
        <f t="shared" si="132"/>
        <v>0</v>
      </c>
      <c r="AU239" s="103"/>
      <c r="AV239" s="72" t="str">
        <f t="shared" si="133"/>
        <v>???</v>
      </c>
      <c r="AW239" s="72" t="str">
        <f t="shared" si="134"/>
        <v>???</v>
      </c>
      <c r="AX239" s="103"/>
      <c r="AY239" s="71">
        <f t="shared" si="135"/>
        <v>5</v>
      </c>
      <c r="AZ239" s="103"/>
      <c r="BA239" s="103"/>
      <c r="BB239" s="71">
        <f t="shared" si="136"/>
        <v>5</v>
      </c>
      <c r="BC239" s="103"/>
      <c r="BD239" s="103"/>
      <c r="BE239" s="71">
        <f t="shared" si="137"/>
        <v>20</v>
      </c>
      <c r="BF239" s="103"/>
      <c r="BG239" s="72">
        <f t="shared" si="138"/>
        <v>1</v>
      </c>
      <c r="BH239" s="72">
        <f t="shared" si="139"/>
        <v>1</v>
      </c>
      <c r="BI239" s="103"/>
      <c r="BJ239" s="71">
        <f t="shared" si="140"/>
        <v>1</v>
      </c>
      <c r="BK239" s="103"/>
      <c r="BL239" s="103"/>
      <c r="BM239" s="71">
        <f t="shared" si="141"/>
        <v>1</v>
      </c>
      <c r="BN239" s="103"/>
      <c r="BO239" s="103"/>
      <c r="BP239" s="71">
        <f t="shared" si="142"/>
        <v>4</v>
      </c>
      <c r="BQ239" s="103"/>
      <c r="BR239" s="72">
        <f t="shared" si="143"/>
        <v>1</v>
      </c>
      <c r="BS239" s="72">
        <f t="shared" si="144"/>
        <v>1</v>
      </c>
      <c r="BT239" s="103"/>
    </row>
    <row r="240" spans="1:72" x14ac:dyDescent="0.15">
      <c r="A240" s="96">
        <f>学生名簿!O242</f>
        <v>0</v>
      </c>
      <c r="B240" s="96">
        <f>学生名簿!P242</f>
        <v>0</v>
      </c>
      <c r="C240" s="97">
        <f>学生名簿!Q242</f>
        <v>0</v>
      </c>
      <c r="D240" s="96">
        <f>学生名簿!R242</f>
        <v>0</v>
      </c>
      <c r="E240" s="96">
        <f>学生名簿!S242</f>
        <v>0</v>
      </c>
      <c r="F240" s="96">
        <f>学生名簿!T242</f>
        <v>0</v>
      </c>
      <c r="G240" s="71">
        <f t="shared" si="109"/>
        <v>10</v>
      </c>
      <c r="H240" s="96">
        <f t="shared" si="110"/>
        <v>0</v>
      </c>
      <c r="I240" s="96">
        <f t="shared" si="111"/>
        <v>0</v>
      </c>
      <c r="J240" s="71">
        <f t="shared" si="112"/>
        <v>10</v>
      </c>
      <c r="K240" s="96">
        <f t="shared" si="113"/>
        <v>0</v>
      </c>
      <c r="L240" s="96">
        <f t="shared" si="114"/>
        <v>0</v>
      </c>
      <c r="M240" s="71">
        <f t="shared" si="115"/>
        <v>42</v>
      </c>
      <c r="N240" s="96">
        <f t="shared" si="116"/>
        <v>0</v>
      </c>
      <c r="O240" s="72">
        <f t="shared" si="117"/>
        <v>1</v>
      </c>
      <c r="P240" s="72">
        <f t="shared" si="118"/>
        <v>1</v>
      </c>
      <c r="Q240" s="96">
        <f t="shared" si="119"/>
        <v>0</v>
      </c>
      <c r="R240" s="71">
        <f t="shared" si="120"/>
        <v>1</v>
      </c>
      <c r="S240" s="103"/>
      <c r="T240" s="103"/>
      <c r="U240" s="71">
        <f t="shared" si="121"/>
        <v>1</v>
      </c>
      <c r="V240" s="103"/>
      <c r="W240" s="103"/>
      <c r="X240" s="71">
        <f t="shared" si="122"/>
        <v>2</v>
      </c>
      <c r="Y240" s="103"/>
      <c r="Z240" s="72">
        <f t="shared" si="123"/>
        <v>1</v>
      </c>
      <c r="AA240" s="72">
        <f t="shared" si="124"/>
        <v>1</v>
      </c>
      <c r="AB240" s="103"/>
      <c r="AC240" s="71">
        <f t="shared" si="125"/>
        <v>3</v>
      </c>
      <c r="AD240" s="103"/>
      <c r="AE240" s="103"/>
      <c r="AF240" s="71">
        <f t="shared" si="126"/>
        <v>3</v>
      </c>
      <c r="AG240" s="103"/>
      <c r="AH240" s="103"/>
      <c r="AI240" s="71">
        <f t="shared" si="127"/>
        <v>16</v>
      </c>
      <c r="AJ240" s="103"/>
      <c r="AK240" s="72">
        <f t="shared" si="128"/>
        <v>1</v>
      </c>
      <c r="AL240" s="72">
        <f t="shared" si="129"/>
        <v>1</v>
      </c>
      <c r="AM240" s="103"/>
      <c r="AN240" s="71">
        <f t="shared" si="130"/>
        <v>0</v>
      </c>
      <c r="AO240" s="103"/>
      <c r="AP240" s="103"/>
      <c r="AQ240" s="71">
        <f t="shared" si="131"/>
        <v>0</v>
      </c>
      <c r="AR240" s="103"/>
      <c r="AS240" s="103"/>
      <c r="AT240" s="71">
        <f t="shared" si="132"/>
        <v>0</v>
      </c>
      <c r="AU240" s="103"/>
      <c r="AV240" s="72" t="str">
        <f t="shared" si="133"/>
        <v>???</v>
      </c>
      <c r="AW240" s="72" t="str">
        <f t="shared" si="134"/>
        <v>???</v>
      </c>
      <c r="AX240" s="103"/>
      <c r="AY240" s="71">
        <f t="shared" si="135"/>
        <v>5</v>
      </c>
      <c r="AZ240" s="103"/>
      <c r="BA240" s="103"/>
      <c r="BB240" s="71">
        <f t="shared" si="136"/>
        <v>5</v>
      </c>
      <c r="BC240" s="103"/>
      <c r="BD240" s="103"/>
      <c r="BE240" s="71">
        <f t="shared" si="137"/>
        <v>20</v>
      </c>
      <c r="BF240" s="103"/>
      <c r="BG240" s="72">
        <f t="shared" si="138"/>
        <v>1</v>
      </c>
      <c r="BH240" s="72">
        <f t="shared" si="139"/>
        <v>1</v>
      </c>
      <c r="BI240" s="103"/>
      <c r="BJ240" s="71">
        <f t="shared" si="140"/>
        <v>1</v>
      </c>
      <c r="BK240" s="103"/>
      <c r="BL240" s="103"/>
      <c r="BM240" s="71">
        <f t="shared" si="141"/>
        <v>1</v>
      </c>
      <c r="BN240" s="103"/>
      <c r="BO240" s="103"/>
      <c r="BP240" s="71">
        <f t="shared" si="142"/>
        <v>4</v>
      </c>
      <c r="BQ240" s="103"/>
      <c r="BR240" s="72">
        <f t="shared" si="143"/>
        <v>1</v>
      </c>
      <c r="BS240" s="72">
        <f t="shared" si="144"/>
        <v>1</v>
      </c>
      <c r="BT240" s="103"/>
    </row>
    <row r="241" spans="1:72" x14ac:dyDescent="0.15">
      <c r="A241" s="96">
        <f>学生名簿!O243</f>
        <v>0</v>
      </c>
      <c r="B241" s="96">
        <f>学生名簿!P243</f>
        <v>0</v>
      </c>
      <c r="C241" s="97">
        <f>学生名簿!Q243</f>
        <v>0</v>
      </c>
      <c r="D241" s="96">
        <f>学生名簿!R243</f>
        <v>0</v>
      </c>
      <c r="E241" s="96">
        <f>学生名簿!S243</f>
        <v>0</v>
      </c>
      <c r="F241" s="96">
        <f>学生名簿!T243</f>
        <v>0</v>
      </c>
      <c r="G241" s="71">
        <f t="shared" si="109"/>
        <v>10</v>
      </c>
      <c r="H241" s="96">
        <f t="shared" si="110"/>
        <v>0</v>
      </c>
      <c r="I241" s="96">
        <f t="shared" si="111"/>
        <v>0</v>
      </c>
      <c r="J241" s="71">
        <f t="shared" si="112"/>
        <v>10</v>
      </c>
      <c r="K241" s="96">
        <f t="shared" si="113"/>
        <v>0</v>
      </c>
      <c r="L241" s="96">
        <f t="shared" si="114"/>
        <v>0</v>
      </c>
      <c r="M241" s="71">
        <f t="shared" si="115"/>
        <v>42</v>
      </c>
      <c r="N241" s="96">
        <f t="shared" si="116"/>
        <v>0</v>
      </c>
      <c r="O241" s="72">
        <f t="shared" si="117"/>
        <v>1</v>
      </c>
      <c r="P241" s="72">
        <f t="shared" si="118"/>
        <v>1</v>
      </c>
      <c r="Q241" s="96">
        <f t="shared" si="119"/>
        <v>0</v>
      </c>
      <c r="R241" s="71">
        <f t="shared" si="120"/>
        <v>1</v>
      </c>
      <c r="S241" s="103"/>
      <c r="T241" s="103"/>
      <c r="U241" s="71">
        <f t="shared" si="121"/>
        <v>1</v>
      </c>
      <c r="V241" s="103"/>
      <c r="W241" s="103"/>
      <c r="X241" s="71">
        <f t="shared" si="122"/>
        <v>2</v>
      </c>
      <c r="Y241" s="103"/>
      <c r="Z241" s="72">
        <f t="shared" si="123"/>
        <v>1</v>
      </c>
      <c r="AA241" s="72">
        <f t="shared" si="124"/>
        <v>1</v>
      </c>
      <c r="AB241" s="103"/>
      <c r="AC241" s="71">
        <f t="shared" si="125"/>
        <v>3</v>
      </c>
      <c r="AD241" s="103"/>
      <c r="AE241" s="103"/>
      <c r="AF241" s="71">
        <f t="shared" si="126"/>
        <v>3</v>
      </c>
      <c r="AG241" s="103"/>
      <c r="AH241" s="103"/>
      <c r="AI241" s="71">
        <f t="shared" si="127"/>
        <v>16</v>
      </c>
      <c r="AJ241" s="103"/>
      <c r="AK241" s="72">
        <f t="shared" si="128"/>
        <v>1</v>
      </c>
      <c r="AL241" s="72">
        <f t="shared" si="129"/>
        <v>1</v>
      </c>
      <c r="AM241" s="103"/>
      <c r="AN241" s="71">
        <f t="shared" si="130"/>
        <v>0</v>
      </c>
      <c r="AO241" s="103"/>
      <c r="AP241" s="103"/>
      <c r="AQ241" s="71">
        <f t="shared" si="131"/>
        <v>0</v>
      </c>
      <c r="AR241" s="103"/>
      <c r="AS241" s="103"/>
      <c r="AT241" s="71">
        <f t="shared" si="132"/>
        <v>0</v>
      </c>
      <c r="AU241" s="103"/>
      <c r="AV241" s="72" t="str">
        <f t="shared" si="133"/>
        <v>???</v>
      </c>
      <c r="AW241" s="72" t="str">
        <f t="shared" si="134"/>
        <v>???</v>
      </c>
      <c r="AX241" s="103"/>
      <c r="AY241" s="71">
        <f t="shared" si="135"/>
        <v>5</v>
      </c>
      <c r="AZ241" s="103"/>
      <c r="BA241" s="103"/>
      <c r="BB241" s="71">
        <f t="shared" si="136"/>
        <v>5</v>
      </c>
      <c r="BC241" s="103"/>
      <c r="BD241" s="103"/>
      <c r="BE241" s="71">
        <f t="shared" si="137"/>
        <v>20</v>
      </c>
      <c r="BF241" s="103"/>
      <c r="BG241" s="72">
        <f t="shared" si="138"/>
        <v>1</v>
      </c>
      <c r="BH241" s="72">
        <f t="shared" si="139"/>
        <v>1</v>
      </c>
      <c r="BI241" s="103"/>
      <c r="BJ241" s="71">
        <f t="shared" si="140"/>
        <v>1</v>
      </c>
      <c r="BK241" s="103"/>
      <c r="BL241" s="103"/>
      <c r="BM241" s="71">
        <f t="shared" si="141"/>
        <v>1</v>
      </c>
      <c r="BN241" s="103"/>
      <c r="BO241" s="103"/>
      <c r="BP241" s="71">
        <f t="shared" si="142"/>
        <v>4</v>
      </c>
      <c r="BQ241" s="103"/>
      <c r="BR241" s="72">
        <f t="shared" si="143"/>
        <v>1</v>
      </c>
      <c r="BS241" s="72">
        <f t="shared" si="144"/>
        <v>1</v>
      </c>
      <c r="BT241" s="103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3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BT241"/>
  <sheetViews>
    <sheetView zoomScaleNormal="100" workbookViewId="0">
      <pane xSplit="17" ySplit="4" topLeftCell="R5" activePane="bottomRight" state="frozen"/>
      <selection activeCell="D3" sqref="D3"/>
      <selection pane="topRight" activeCell="D3" sqref="D3"/>
      <selection pane="bottomLeft" activeCell="D3" sqref="D3"/>
      <selection pane="bottomRight" activeCell="Y15" sqref="Y15"/>
    </sheetView>
  </sheetViews>
  <sheetFormatPr defaultRowHeight="13.5" x14ac:dyDescent="0.15"/>
  <cols>
    <col min="1" max="1" width="10.25" customWidth="1"/>
    <col min="2" max="2" width="4.125" customWidth="1"/>
    <col min="3" max="3" width="8.5" customWidth="1"/>
    <col min="4" max="4" width="11.625" customWidth="1"/>
    <col min="5" max="5" width="16" customWidth="1"/>
    <col min="6" max="6" width="15.375" customWidth="1"/>
    <col min="7" max="7" width="4.375" customWidth="1"/>
    <col min="8" max="8" width="3.75" customWidth="1"/>
    <col min="9" max="9" width="4.75" customWidth="1"/>
    <col min="10" max="10" width="4.375" customWidth="1"/>
    <col min="11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5" customWidth="1"/>
    <col min="17" max="17" width="3.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87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3.87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3.875" bestFit="1" customWidth="1"/>
    <col min="51" max="56" width="4" customWidth="1"/>
    <col min="57" max="58" width="4.75" customWidth="1"/>
    <col min="59" max="60" width="6.875" bestFit="1" customWidth="1"/>
    <col min="61" max="61" width="3.875" bestFit="1" customWidth="1"/>
    <col min="62" max="62" width="3.875" customWidth="1"/>
    <col min="63" max="63" width="4" customWidth="1"/>
    <col min="64" max="64" width="3.62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3" bestFit="1" customWidth="1"/>
  </cols>
  <sheetData>
    <row r="1" spans="1:72" ht="14.25" customHeight="1" thickBot="1" x14ac:dyDescent="0.2">
      <c r="A1" s="230" t="s">
        <v>84</v>
      </c>
      <c r="B1" s="230"/>
      <c r="C1" s="230"/>
      <c r="D1" s="230"/>
      <c r="E1" s="230"/>
      <c r="F1" s="231"/>
      <c r="G1" s="237" t="s">
        <v>65</v>
      </c>
      <c r="H1" s="238"/>
      <c r="I1" s="238"/>
      <c r="J1" s="238"/>
      <c r="K1" s="238"/>
      <c r="L1" s="238"/>
      <c r="M1" s="238"/>
      <c r="N1" s="238"/>
      <c r="O1" s="238"/>
      <c r="P1" s="238"/>
      <c r="Q1" s="239"/>
      <c r="R1" s="234" t="s">
        <v>66</v>
      </c>
      <c r="S1" s="235"/>
      <c r="T1" s="235"/>
      <c r="U1" s="235"/>
      <c r="V1" s="235"/>
      <c r="W1" s="235"/>
      <c r="X1" s="235"/>
      <c r="Y1" s="235"/>
      <c r="Z1" s="235"/>
      <c r="AA1" s="235"/>
      <c r="AB1" s="236"/>
      <c r="AC1" s="234" t="s">
        <v>67</v>
      </c>
      <c r="AD1" s="235"/>
      <c r="AE1" s="235"/>
      <c r="AF1" s="235"/>
      <c r="AG1" s="235"/>
      <c r="AH1" s="235"/>
      <c r="AI1" s="235"/>
      <c r="AJ1" s="235"/>
      <c r="AK1" s="235"/>
      <c r="AL1" s="235"/>
      <c r="AM1" s="236"/>
      <c r="AN1" s="234" t="s">
        <v>68</v>
      </c>
      <c r="AO1" s="235"/>
      <c r="AP1" s="235"/>
      <c r="AQ1" s="235"/>
      <c r="AR1" s="235"/>
      <c r="AS1" s="235"/>
      <c r="AT1" s="235"/>
      <c r="AU1" s="235"/>
      <c r="AV1" s="235"/>
      <c r="AW1" s="235"/>
      <c r="AX1" s="236"/>
      <c r="AY1" s="234" t="s">
        <v>69</v>
      </c>
      <c r="AZ1" s="235"/>
      <c r="BA1" s="235"/>
      <c r="BB1" s="235"/>
      <c r="BC1" s="235"/>
      <c r="BD1" s="235"/>
      <c r="BE1" s="235"/>
      <c r="BF1" s="235"/>
      <c r="BG1" s="235"/>
      <c r="BH1" s="235"/>
      <c r="BI1" s="236"/>
      <c r="BJ1" s="234" t="s">
        <v>70</v>
      </c>
      <c r="BK1" s="235"/>
      <c r="BL1" s="235"/>
      <c r="BM1" s="235"/>
      <c r="BN1" s="235"/>
      <c r="BO1" s="235"/>
      <c r="BP1" s="235"/>
      <c r="BQ1" s="235"/>
      <c r="BR1" s="235"/>
      <c r="BS1" s="235"/>
      <c r="BT1" s="236"/>
    </row>
    <row r="2" spans="1:72" s="1" customFormat="1" ht="28.5" customHeight="1" thickBot="1" x14ac:dyDescent="0.2">
      <c r="A2" s="232"/>
      <c r="B2" s="232"/>
      <c r="C2" s="232"/>
      <c r="D2" s="232"/>
      <c r="E2" s="232"/>
      <c r="F2" s="233"/>
      <c r="G2" s="73" t="s">
        <v>0</v>
      </c>
      <c r="H2" s="74"/>
      <c r="I2" s="75">
        <f>T2+AE2+AP2+BA2+BL2</f>
        <v>4</v>
      </c>
      <c r="J2" s="76" t="s">
        <v>1</v>
      </c>
      <c r="K2" s="242" t="s">
        <v>71</v>
      </c>
      <c r="L2" s="243"/>
      <c r="M2" s="77">
        <f>X2+AI2+AT2+BE2+BP2</f>
        <v>20</v>
      </c>
      <c r="N2" s="78" t="s">
        <v>72</v>
      </c>
      <c r="O2" s="79"/>
      <c r="P2" s="80"/>
      <c r="Q2" s="81"/>
      <c r="R2" s="52" t="s">
        <v>0</v>
      </c>
      <c r="S2" s="53"/>
      <c r="T2" s="104">
        <v>4</v>
      </c>
      <c r="U2" s="54" t="s">
        <v>1</v>
      </c>
      <c r="V2" s="240" t="s">
        <v>71</v>
      </c>
      <c r="W2" s="241"/>
      <c r="X2" s="51">
        <v>20</v>
      </c>
      <c r="Y2" s="57" t="s">
        <v>72</v>
      </c>
      <c r="Z2" s="58"/>
      <c r="AA2" s="58"/>
      <c r="AB2" s="59"/>
      <c r="AC2" s="52" t="s">
        <v>0</v>
      </c>
      <c r="AD2" s="53"/>
      <c r="AE2" s="105"/>
      <c r="AF2" s="54" t="s">
        <v>1</v>
      </c>
      <c r="AG2" s="55" t="s">
        <v>71</v>
      </c>
      <c r="AH2" s="56"/>
      <c r="AI2" s="61"/>
      <c r="AJ2" s="57" t="s">
        <v>72</v>
      </c>
      <c r="AK2" s="58"/>
      <c r="AL2" s="60"/>
      <c r="AM2" s="59"/>
      <c r="AN2" s="52" t="s">
        <v>0</v>
      </c>
      <c r="AO2" s="53"/>
      <c r="AP2" s="105"/>
      <c r="AQ2" s="54" t="s">
        <v>1</v>
      </c>
      <c r="AR2" s="55" t="s">
        <v>71</v>
      </c>
      <c r="AS2" s="56"/>
      <c r="AT2" s="61"/>
      <c r="AU2" s="57" t="s">
        <v>72</v>
      </c>
      <c r="AV2" s="58"/>
      <c r="AW2" s="60"/>
      <c r="AX2" s="59"/>
      <c r="AY2" s="52" t="s">
        <v>0</v>
      </c>
      <c r="AZ2" s="53"/>
      <c r="BA2" s="105"/>
      <c r="BB2" s="54" t="s">
        <v>1</v>
      </c>
      <c r="BC2" s="55" t="s">
        <v>71</v>
      </c>
      <c r="BD2" s="56"/>
      <c r="BE2" s="61"/>
      <c r="BF2" s="57" t="s">
        <v>72</v>
      </c>
      <c r="BG2" s="58"/>
      <c r="BH2" s="60"/>
      <c r="BI2" s="59"/>
      <c r="BJ2" s="52" t="s">
        <v>0</v>
      </c>
      <c r="BK2" s="53"/>
      <c r="BL2" s="105"/>
      <c r="BM2" s="54" t="s">
        <v>1</v>
      </c>
      <c r="BN2" s="55" t="s">
        <v>71</v>
      </c>
      <c r="BO2" s="56"/>
      <c r="BP2" s="61"/>
      <c r="BQ2" s="57" t="s">
        <v>72</v>
      </c>
      <c r="BR2" s="58"/>
      <c r="BS2" s="60"/>
      <c r="BT2" s="59"/>
    </row>
    <row r="3" spans="1:72" s="1" customFormat="1" ht="48.75" customHeight="1" x14ac:dyDescent="0.15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79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</row>
    <row r="4" spans="1:72" s="1" customFormat="1" ht="9" customHeight="1" thickBot="1" x14ac:dyDescent="0.2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 x14ac:dyDescent="0.15">
      <c r="A5" s="94" t="str">
        <f>学生名簿!O7</f>
        <v>A3</v>
      </c>
      <c r="B5" s="94">
        <f>学生名簿!P7</f>
        <v>1</v>
      </c>
      <c r="C5" s="95">
        <f>学生名簿!Q7</f>
        <v>21003</v>
      </c>
      <c r="D5" s="94" t="str">
        <f>学生名簿!R7</f>
        <v>山下　凌佳</v>
      </c>
      <c r="E5" s="94" t="str">
        <f>学生名簿!S7</f>
        <v>ヤマシタ　リョウカ</v>
      </c>
      <c r="F5" s="94" t="str">
        <f>学生名簿!T7</f>
        <v>ITメディア</v>
      </c>
      <c r="G5" s="70">
        <f>$I$2</f>
        <v>4</v>
      </c>
      <c r="H5" s="94">
        <f>S5+AD5+AO5+AZ5+BK5</f>
        <v>0</v>
      </c>
      <c r="I5" s="94">
        <f>T5+AE5+AP5+BA5+BL5</f>
        <v>0</v>
      </c>
      <c r="J5" s="70">
        <f>(G5-H5)-I5</f>
        <v>4</v>
      </c>
      <c r="K5" s="94">
        <f>V5+AG5+AR5+BC5+BN5</f>
        <v>0</v>
      </c>
      <c r="L5" s="94">
        <f>W5+AH5+AS5+BD5+BO5</f>
        <v>0</v>
      </c>
      <c r="M5" s="70">
        <f>$M$2-(H5*4.2)</f>
        <v>20</v>
      </c>
      <c r="N5" s="94">
        <f>Y5+AJ5+AU5+BF5+BQ5</f>
        <v>0</v>
      </c>
      <c r="O5" s="161">
        <f>IF((G5-(H5+I5))&lt;=0,IF(G5&lt;&gt;0,0,"???"),J5/(G5-H5))</f>
        <v>1</v>
      </c>
      <c r="P5" s="161">
        <f>IF(M5&gt;=(N5+Q5),IF(M5&lt;&gt;0,((M5-N5)+Q5)/M5,"???"),"??")</f>
        <v>1</v>
      </c>
      <c r="Q5" s="94">
        <f>AB5+AM5+AX5+BI5+BT5</f>
        <v>0</v>
      </c>
      <c r="R5" s="70">
        <f>$T$2</f>
        <v>4</v>
      </c>
      <c r="S5" s="102"/>
      <c r="T5" s="102">
        <v>0</v>
      </c>
      <c r="U5" s="70">
        <f>(R5-S5)-T5</f>
        <v>4</v>
      </c>
      <c r="V5" s="102">
        <v>0</v>
      </c>
      <c r="W5" s="102">
        <v>0</v>
      </c>
      <c r="X5" s="70">
        <f>$X$2-(S5*4.2)</f>
        <v>20</v>
      </c>
      <c r="Y5" s="102">
        <v>0</v>
      </c>
      <c r="Z5" s="161">
        <f>IF((R5-(S5+T5))&lt;=0,IF(R5&lt;&gt;0,0,"???"),U5/(R5-S5))</f>
        <v>1</v>
      </c>
      <c r="AA5" s="161">
        <f>IF(X5&gt;=(Y5+AB5),IF(X5&lt;&gt;0,((X5-Y5)+AB5)/X5,"???"),"??")</f>
        <v>1</v>
      </c>
      <c r="AB5" s="102"/>
      <c r="AC5" s="70">
        <f>$AE$2</f>
        <v>0</v>
      </c>
      <c r="AD5" s="102"/>
      <c r="AE5" s="102"/>
      <c r="AF5" s="70">
        <f>(AC5-AD5)-AE5</f>
        <v>0</v>
      </c>
      <c r="AG5" s="102"/>
      <c r="AH5" s="102"/>
      <c r="AI5" s="70">
        <f>$AI$2-(AD5*4.2)</f>
        <v>0</v>
      </c>
      <c r="AJ5" s="102"/>
      <c r="AK5" s="161" t="str">
        <f>IF((AC5-(AD5+AE5))&lt;=0,IF(AC5&lt;&gt;0,0,"???"),AF5/(AC5-AD5))</f>
        <v>???</v>
      </c>
      <c r="AL5" s="161" t="str">
        <f>IF(AI5&gt;=(AJ5+AM5),IF(AI5&lt;&gt;0,((AI5-AJ5)+AM5)/AI5,"???"),"??")</f>
        <v>???</v>
      </c>
      <c r="AM5" s="102"/>
      <c r="AN5" s="70">
        <f>$AP$2</f>
        <v>0</v>
      </c>
      <c r="AO5" s="102"/>
      <c r="AP5" s="102"/>
      <c r="AQ5" s="70">
        <f>(AN5-AO5)-AP5</f>
        <v>0</v>
      </c>
      <c r="AR5" s="102"/>
      <c r="AS5" s="102"/>
      <c r="AT5" s="70">
        <f>$AT$2-(AO5*4.2)</f>
        <v>0</v>
      </c>
      <c r="AU5" s="102"/>
      <c r="AV5" s="161" t="str">
        <f>IF((AN5-(AO5+AP5))&lt;=0,IF(AN5&lt;&gt;0,0,"???"),AQ5/(AN5-AO5))</f>
        <v>???</v>
      </c>
      <c r="AW5" s="161" t="str">
        <f>IF(AT5&gt;=(AU5+AX5),IF(AT5&lt;&gt;0,((AT5-AU5)+AX5)/AT5,"???"),"??")</f>
        <v>???</v>
      </c>
      <c r="AX5" s="102"/>
      <c r="AY5" s="70">
        <f>$BA$2</f>
        <v>0</v>
      </c>
      <c r="AZ5" s="102"/>
      <c r="BA5" s="102"/>
      <c r="BB5" s="70">
        <f>(AY5-AZ5)-BA5</f>
        <v>0</v>
      </c>
      <c r="BC5" s="102"/>
      <c r="BD5" s="102"/>
      <c r="BE5" s="70">
        <f>$BE$2-(AZ5*4.2)</f>
        <v>0</v>
      </c>
      <c r="BF5" s="102"/>
      <c r="BG5" s="161" t="str">
        <f>IF((AY5-(AZ5+BA5))&lt;=0,IF(AY5&lt;&gt;0,0,"???"),BB5/(AY5-AZ5))</f>
        <v>???</v>
      </c>
      <c r="BH5" s="161" t="str">
        <f>IF(BE5&gt;=(BF5+BI5),IF(BE5&lt;&gt;0,((BE5-BF5)+BI5)/BE5,"???"),"??")</f>
        <v>???</v>
      </c>
      <c r="BI5" s="102"/>
      <c r="BJ5" s="70">
        <f>$BL$2</f>
        <v>0</v>
      </c>
      <c r="BK5" s="102"/>
      <c r="BL5" s="102"/>
      <c r="BM5" s="70">
        <f>(BJ5-BK5)-BL5</f>
        <v>0</v>
      </c>
      <c r="BN5" s="102"/>
      <c r="BO5" s="102"/>
      <c r="BP5" s="70">
        <f>$BP$2-(BK5*4.2)</f>
        <v>0</v>
      </c>
      <c r="BQ5" s="102"/>
      <c r="BR5" s="161" t="str">
        <f>IF((BJ5-(BK5+BL5))&lt;=0,IF(BJ5&lt;&gt;0,0,"???"),BM5/(BJ5-BK5))</f>
        <v>???</v>
      </c>
      <c r="BS5" s="161" t="str">
        <f>IF(BP5&gt;=(BQ5+BT5),IF(BP5&lt;&gt;0,((BP5-BQ5)+BT5)/BP5,"???"),"??")</f>
        <v>???</v>
      </c>
      <c r="BT5" s="102"/>
    </row>
    <row r="6" spans="1:72" x14ac:dyDescent="0.15">
      <c r="A6" s="96" t="str">
        <f>学生名簿!O8</f>
        <v>A3</v>
      </c>
      <c r="B6" s="96">
        <f>学生名簿!P8</f>
        <v>2</v>
      </c>
      <c r="C6" s="97">
        <f>学生名簿!Q8</f>
        <v>21004</v>
      </c>
      <c r="D6" s="96" t="str">
        <f>学生名簿!R8</f>
        <v>小川　涼奈</v>
      </c>
      <c r="E6" s="96" t="str">
        <f>学生名簿!S8</f>
        <v>オガワ　リョウナ</v>
      </c>
      <c r="F6" s="183" t="str">
        <f>学生名簿!T8</f>
        <v>ITメディア</v>
      </c>
      <c r="G6" s="71">
        <f t="shared" ref="G6:G55" si="0">$I$2</f>
        <v>4</v>
      </c>
      <c r="H6" s="96">
        <f t="shared" ref="H6:H55" si="1">S6+AD6+AO6+AZ6+BK6</f>
        <v>0</v>
      </c>
      <c r="I6" s="96">
        <f t="shared" ref="I6:I55" si="2">T6+AE6+AP6+BA6+BL6</f>
        <v>0</v>
      </c>
      <c r="J6" s="71">
        <f t="shared" ref="J6:J55" si="3">(G6-H6)-I6</f>
        <v>4</v>
      </c>
      <c r="K6" s="96">
        <f t="shared" ref="K6:K55" si="4">V6+AG6+AR6+BC6+BN6</f>
        <v>0</v>
      </c>
      <c r="L6" s="96">
        <f t="shared" ref="L6:L55" si="5">W6+AH6+AS6+BD6+BO6</f>
        <v>0</v>
      </c>
      <c r="M6" s="71">
        <f t="shared" ref="M6:M55" si="6">$M$2-(H6*4.2)</f>
        <v>20</v>
      </c>
      <c r="N6" s="96">
        <f t="shared" ref="N6:N55" si="7">Y6+AJ6+AU6+BF6+BQ6</f>
        <v>0</v>
      </c>
      <c r="O6" s="72">
        <f t="shared" ref="O6:O55" si="8">IF((G6-(H6+I6))&lt;=0,IF(G6&lt;&gt;0,0,"???"),J6/(G6-H6))</f>
        <v>1</v>
      </c>
      <c r="P6" s="72">
        <f t="shared" ref="P6:P55" si="9">IF(M6&gt;=(N6+Q6),IF(M6&lt;&gt;0,((M6-N6)+Q6)/M6,"???"),"??")</f>
        <v>1</v>
      </c>
      <c r="Q6" s="96">
        <f t="shared" ref="Q6:Q55" si="10">AB6+AM6+AX6+BI6+BT6</f>
        <v>0</v>
      </c>
      <c r="R6" s="71">
        <f t="shared" ref="R6:R55" si="11">$T$2</f>
        <v>4</v>
      </c>
      <c r="S6" s="103"/>
      <c r="T6" s="103">
        <v>0</v>
      </c>
      <c r="U6" s="71">
        <f t="shared" ref="U6:U55" si="12">(R6-S6)-T6</f>
        <v>4</v>
      </c>
      <c r="V6" s="103">
        <v>0</v>
      </c>
      <c r="W6" s="103">
        <v>0</v>
      </c>
      <c r="X6" s="71">
        <f t="shared" ref="X6:X55" si="13">$X$2-(S6*4.2)</f>
        <v>20</v>
      </c>
      <c r="Y6" s="103">
        <v>0</v>
      </c>
      <c r="Z6" s="72">
        <f t="shared" ref="Z6:Z55" si="14">IF((R6-(S6+T6))&lt;=0,IF(R6&lt;&gt;0,0,"???"),U6/(R6-S6))</f>
        <v>1</v>
      </c>
      <c r="AA6" s="72">
        <f t="shared" ref="AA6:AA55" si="15">IF(X6&gt;=(Y6+AB6),IF(X6&lt;&gt;0,((X6-Y6)+AB6)/X6,"???"),"??")</f>
        <v>1</v>
      </c>
      <c r="AB6" s="103"/>
      <c r="AC6" s="71">
        <f t="shared" ref="AC6:AC55" si="16">$AE$2</f>
        <v>0</v>
      </c>
      <c r="AD6" s="103"/>
      <c r="AE6" s="103"/>
      <c r="AF6" s="71">
        <f t="shared" ref="AF6:AF55" si="17">(AC6-AD6)-AE6</f>
        <v>0</v>
      </c>
      <c r="AG6" s="103"/>
      <c r="AH6" s="103"/>
      <c r="AI6" s="71">
        <f t="shared" ref="AI6:AI55" si="18">$AI$2-(AD6*4.2)</f>
        <v>0</v>
      </c>
      <c r="AJ6" s="103"/>
      <c r="AK6" s="72" t="str">
        <f t="shared" ref="AK6:AK55" si="19">IF((AC6-(AD6+AE6))&lt;=0,IF(AC6&lt;&gt;0,0,"???"),AF6/(AC6-AD6))</f>
        <v>???</v>
      </c>
      <c r="AL6" s="72" t="str">
        <f t="shared" ref="AL6:AL55" si="20">IF(AI6&gt;=(AJ6+AM6),IF(AI6&lt;&gt;0,((AI6-AJ6)+AM6)/AI6,"???"),"??")</f>
        <v>???</v>
      </c>
      <c r="AM6" s="103"/>
      <c r="AN6" s="71">
        <f t="shared" ref="AN6:AN55" si="21">$AP$2</f>
        <v>0</v>
      </c>
      <c r="AO6" s="103"/>
      <c r="AP6" s="103"/>
      <c r="AQ6" s="71">
        <f t="shared" ref="AQ6:AQ55" si="22">(AN6-AO6)-AP6</f>
        <v>0</v>
      </c>
      <c r="AR6" s="103"/>
      <c r="AS6" s="103"/>
      <c r="AT6" s="71">
        <f t="shared" ref="AT6:AT55" si="23">$AT$2-(AO6*4.2)</f>
        <v>0</v>
      </c>
      <c r="AU6" s="103"/>
      <c r="AV6" s="72" t="str">
        <f t="shared" ref="AV6:AV55" si="24">IF((AN6-(AO6+AP6))&lt;=0,IF(AN6&lt;&gt;0,0,"???"),AQ6/(AN6-AO6))</f>
        <v>???</v>
      </c>
      <c r="AW6" s="72" t="str">
        <f t="shared" ref="AW6:AW55" si="25">IF(AT6&gt;=(AU6+AX6),IF(AT6&lt;&gt;0,((AT6-AU6)+AX6)/AT6,"???"),"??")</f>
        <v>???</v>
      </c>
      <c r="AX6" s="103"/>
      <c r="AY6" s="71">
        <f t="shared" ref="AY6:AY55" si="26">$BA$2</f>
        <v>0</v>
      </c>
      <c r="AZ6" s="103"/>
      <c r="BA6" s="103"/>
      <c r="BB6" s="71">
        <f t="shared" ref="BB6:BB55" si="27">(AY6-AZ6)-BA6</f>
        <v>0</v>
      </c>
      <c r="BC6" s="103"/>
      <c r="BD6" s="103"/>
      <c r="BE6" s="71">
        <f t="shared" ref="BE6:BE55" si="28">$BE$2-(AZ6*4.2)</f>
        <v>0</v>
      </c>
      <c r="BF6" s="103"/>
      <c r="BG6" s="72" t="str">
        <f t="shared" ref="BG6:BG55" si="29">IF((AY6-(AZ6+BA6))&lt;=0,IF(AY6&lt;&gt;0,0,"???"),BB6/(AY6-AZ6))</f>
        <v>???</v>
      </c>
      <c r="BH6" s="72" t="str">
        <f t="shared" ref="BH6:BH55" si="30">IF(BE6&gt;=(BF6+BI6),IF(BE6&lt;&gt;0,((BE6-BF6)+BI6)/BE6,"???"),"??")</f>
        <v>???</v>
      </c>
      <c r="BI6" s="103"/>
      <c r="BJ6" s="71">
        <f t="shared" ref="BJ6:BJ55" si="31">$BL$2</f>
        <v>0</v>
      </c>
      <c r="BK6" s="103"/>
      <c r="BL6" s="103"/>
      <c r="BM6" s="71">
        <f t="shared" ref="BM6:BM55" si="32">(BJ6-BK6)-BL6</f>
        <v>0</v>
      </c>
      <c r="BN6" s="103"/>
      <c r="BO6" s="103"/>
      <c r="BP6" s="71">
        <f t="shared" ref="BP6:BP55" si="33">$BP$2-(BK6*4.2)</f>
        <v>0</v>
      </c>
      <c r="BQ6" s="103"/>
      <c r="BR6" s="72" t="str">
        <f t="shared" ref="BR6:BR55" si="34">IF((BJ6-(BK6+BL6))&lt;=0,IF(BJ6&lt;&gt;0,0,"???"),BM6/(BJ6-BK6))</f>
        <v>???</v>
      </c>
      <c r="BS6" s="72" t="str">
        <f t="shared" ref="BS6:BS55" si="35">IF(BP6&gt;=(BQ6+BT6),IF(BP6&lt;&gt;0,((BP6-BQ6)+BT6)/BP6,"???"),"??")</f>
        <v>???</v>
      </c>
      <c r="BT6" s="103"/>
    </row>
    <row r="7" spans="1:72" x14ac:dyDescent="0.15">
      <c r="A7" s="96" t="str">
        <f>学生名簿!O9</f>
        <v>A3</v>
      </c>
      <c r="B7" s="96">
        <f>学生名簿!P9</f>
        <v>3</v>
      </c>
      <c r="C7" s="97">
        <f>学生名簿!Q9</f>
        <v>21008</v>
      </c>
      <c r="D7" s="96" t="str">
        <f>学生名簿!R9</f>
        <v>林　幸希</v>
      </c>
      <c r="E7" s="96" t="str">
        <f>学生名簿!S9</f>
        <v>ハヤシ　ユキ</v>
      </c>
      <c r="F7" s="183" t="str">
        <f>学生名簿!T9</f>
        <v>ITメディア</v>
      </c>
      <c r="G7" s="71">
        <f t="shared" si="0"/>
        <v>4</v>
      </c>
      <c r="H7" s="96">
        <f t="shared" si="1"/>
        <v>0</v>
      </c>
      <c r="I7" s="96">
        <f t="shared" si="2"/>
        <v>0</v>
      </c>
      <c r="J7" s="71">
        <f t="shared" si="3"/>
        <v>4</v>
      </c>
      <c r="K7" s="96">
        <f t="shared" si="4"/>
        <v>0</v>
      </c>
      <c r="L7" s="96">
        <f t="shared" si="5"/>
        <v>0</v>
      </c>
      <c r="M7" s="71">
        <f t="shared" si="6"/>
        <v>20</v>
      </c>
      <c r="N7" s="96">
        <f t="shared" si="7"/>
        <v>0</v>
      </c>
      <c r="O7" s="72">
        <f t="shared" si="8"/>
        <v>1</v>
      </c>
      <c r="P7" s="72">
        <f t="shared" si="9"/>
        <v>1</v>
      </c>
      <c r="Q7" s="96">
        <f t="shared" si="10"/>
        <v>0</v>
      </c>
      <c r="R7" s="71">
        <f t="shared" si="11"/>
        <v>4</v>
      </c>
      <c r="S7" s="103"/>
      <c r="T7" s="103">
        <v>0</v>
      </c>
      <c r="U7" s="71">
        <f t="shared" si="12"/>
        <v>4</v>
      </c>
      <c r="V7" s="103">
        <v>0</v>
      </c>
      <c r="W7" s="103">
        <v>0</v>
      </c>
      <c r="X7" s="71">
        <f t="shared" si="13"/>
        <v>20</v>
      </c>
      <c r="Y7" s="103">
        <v>0</v>
      </c>
      <c r="Z7" s="72">
        <f t="shared" si="14"/>
        <v>1</v>
      </c>
      <c r="AA7" s="72">
        <f t="shared" si="15"/>
        <v>1</v>
      </c>
      <c r="AB7" s="103"/>
      <c r="AC7" s="71">
        <f t="shared" si="16"/>
        <v>0</v>
      </c>
      <c r="AD7" s="103"/>
      <c r="AE7" s="103"/>
      <c r="AF7" s="71">
        <f t="shared" si="17"/>
        <v>0</v>
      </c>
      <c r="AG7" s="103"/>
      <c r="AH7" s="103"/>
      <c r="AI7" s="71">
        <f t="shared" si="18"/>
        <v>0</v>
      </c>
      <c r="AJ7" s="103"/>
      <c r="AK7" s="72" t="str">
        <f t="shared" si="19"/>
        <v>???</v>
      </c>
      <c r="AL7" s="72" t="str">
        <f t="shared" si="20"/>
        <v>???</v>
      </c>
      <c r="AM7" s="103"/>
      <c r="AN7" s="71">
        <f t="shared" si="21"/>
        <v>0</v>
      </c>
      <c r="AO7" s="103"/>
      <c r="AP7" s="103"/>
      <c r="AQ7" s="71">
        <f t="shared" si="22"/>
        <v>0</v>
      </c>
      <c r="AR7" s="103"/>
      <c r="AS7" s="103"/>
      <c r="AT7" s="71">
        <f t="shared" si="23"/>
        <v>0</v>
      </c>
      <c r="AU7" s="103"/>
      <c r="AV7" s="72" t="str">
        <f t="shared" si="24"/>
        <v>???</v>
      </c>
      <c r="AW7" s="72" t="str">
        <f t="shared" si="25"/>
        <v>???</v>
      </c>
      <c r="AX7" s="103"/>
      <c r="AY7" s="71">
        <f t="shared" si="26"/>
        <v>0</v>
      </c>
      <c r="AZ7" s="103"/>
      <c r="BA7" s="103"/>
      <c r="BB7" s="71">
        <f t="shared" si="27"/>
        <v>0</v>
      </c>
      <c r="BC7" s="103"/>
      <c r="BD7" s="103"/>
      <c r="BE7" s="71">
        <f t="shared" si="28"/>
        <v>0</v>
      </c>
      <c r="BF7" s="103"/>
      <c r="BG7" s="72" t="str">
        <f t="shared" si="29"/>
        <v>???</v>
      </c>
      <c r="BH7" s="72" t="str">
        <f t="shared" si="30"/>
        <v>???</v>
      </c>
      <c r="BI7" s="103"/>
      <c r="BJ7" s="71">
        <f t="shared" si="31"/>
        <v>0</v>
      </c>
      <c r="BK7" s="103"/>
      <c r="BL7" s="103"/>
      <c r="BM7" s="71">
        <f t="shared" si="32"/>
        <v>0</v>
      </c>
      <c r="BN7" s="103"/>
      <c r="BO7" s="103"/>
      <c r="BP7" s="71">
        <f t="shared" si="33"/>
        <v>0</v>
      </c>
      <c r="BQ7" s="103"/>
      <c r="BR7" s="72" t="str">
        <f t="shared" si="34"/>
        <v>???</v>
      </c>
      <c r="BS7" s="72" t="str">
        <f t="shared" si="35"/>
        <v>???</v>
      </c>
      <c r="BT7" s="103"/>
    </row>
    <row r="8" spans="1:72" s="223" customFormat="1" x14ac:dyDescent="0.15">
      <c r="A8" s="217" t="str">
        <f>学生名簿!O10</f>
        <v>A3</v>
      </c>
      <c r="B8" s="217">
        <f>学生名簿!P10</f>
        <v>4</v>
      </c>
      <c r="C8" s="218">
        <f>学生名簿!Q10</f>
        <v>21028</v>
      </c>
      <c r="D8" s="217" t="str">
        <f>学生名簿!R10</f>
        <v>鹿谷　祐里愛</v>
      </c>
      <c r="E8" s="217" t="str">
        <f>学生名簿!S10</f>
        <v>シカタニ　ユリア</v>
      </c>
      <c r="F8" s="219" t="str">
        <f>学生名簿!T10</f>
        <v>ITメディア</v>
      </c>
      <c r="G8" s="220">
        <f t="shared" si="0"/>
        <v>4</v>
      </c>
      <c r="H8" s="217">
        <f t="shared" si="1"/>
        <v>0</v>
      </c>
      <c r="I8" s="217">
        <f t="shared" si="2"/>
        <v>0</v>
      </c>
      <c r="J8" s="220">
        <f t="shared" si="3"/>
        <v>4</v>
      </c>
      <c r="K8" s="217">
        <f t="shared" si="4"/>
        <v>0</v>
      </c>
      <c r="L8" s="217">
        <f t="shared" si="5"/>
        <v>0</v>
      </c>
      <c r="M8" s="220">
        <f t="shared" si="6"/>
        <v>20</v>
      </c>
      <c r="N8" s="217">
        <f t="shared" si="7"/>
        <v>0</v>
      </c>
      <c r="O8" s="221">
        <f t="shared" si="8"/>
        <v>1</v>
      </c>
      <c r="P8" s="221">
        <f t="shared" si="9"/>
        <v>1</v>
      </c>
      <c r="Q8" s="217">
        <f t="shared" si="10"/>
        <v>0</v>
      </c>
      <c r="R8" s="220">
        <f t="shared" si="11"/>
        <v>4</v>
      </c>
      <c r="S8" s="222"/>
      <c r="T8" s="222"/>
      <c r="U8" s="220">
        <f t="shared" si="12"/>
        <v>4</v>
      </c>
      <c r="V8" s="222"/>
      <c r="W8" s="222"/>
      <c r="X8" s="220">
        <f t="shared" si="13"/>
        <v>20</v>
      </c>
      <c r="Y8" s="222"/>
      <c r="Z8" s="221">
        <f t="shared" si="14"/>
        <v>1</v>
      </c>
      <c r="AA8" s="221">
        <f t="shared" si="15"/>
        <v>1</v>
      </c>
      <c r="AB8" s="222"/>
      <c r="AC8" s="220">
        <f t="shared" si="16"/>
        <v>0</v>
      </c>
      <c r="AD8" s="222"/>
      <c r="AE8" s="222"/>
      <c r="AF8" s="220">
        <f t="shared" si="17"/>
        <v>0</v>
      </c>
      <c r="AG8" s="222"/>
      <c r="AH8" s="222"/>
      <c r="AI8" s="220">
        <f t="shared" si="18"/>
        <v>0</v>
      </c>
      <c r="AJ8" s="222"/>
      <c r="AK8" s="221" t="str">
        <f t="shared" si="19"/>
        <v>???</v>
      </c>
      <c r="AL8" s="221" t="str">
        <f t="shared" si="20"/>
        <v>???</v>
      </c>
      <c r="AM8" s="222"/>
      <c r="AN8" s="220">
        <f t="shared" si="21"/>
        <v>0</v>
      </c>
      <c r="AO8" s="222"/>
      <c r="AP8" s="222"/>
      <c r="AQ8" s="220">
        <f t="shared" si="22"/>
        <v>0</v>
      </c>
      <c r="AR8" s="222"/>
      <c r="AS8" s="222"/>
      <c r="AT8" s="220">
        <f t="shared" si="23"/>
        <v>0</v>
      </c>
      <c r="AU8" s="222"/>
      <c r="AV8" s="221" t="str">
        <f t="shared" si="24"/>
        <v>???</v>
      </c>
      <c r="AW8" s="221" t="str">
        <f t="shared" si="25"/>
        <v>???</v>
      </c>
      <c r="AX8" s="222"/>
      <c r="AY8" s="220">
        <f t="shared" si="26"/>
        <v>0</v>
      </c>
      <c r="AZ8" s="222"/>
      <c r="BA8" s="222"/>
      <c r="BB8" s="220">
        <f t="shared" si="27"/>
        <v>0</v>
      </c>
      <c r="BC8" s="222"/>
      <c r="BD8" s="222"/>
      <c r="BE8" s="220">
        <f t="shared" si="28"/>
        <v>0</v>
      </c>
      <c r="BF8" s="222"/>
      <c r="BG8" s="221" t="str">
        <f t="shared" si="29"/>
        <v>???</v>
      </c>
      <c r="BH8" s="221" t="str">
        <f t="shared" si="30"/>
        <v>???</v>
      </c>
      <c r="BI8" s="222"/>
      <c r="BJ8" s="220">
        <f t="shared" si="31"/>
        <v>0</v>
      </c>
      <c r="BK8" s="222"/>
      <c r="BL8" s="222"/>
      <c r="BM8" s="220">
        <f t="shared" si="32"/>
        <v>0</v>
      </c>
      <c r="BN8" s="222"/>
      <c r="BO8" s="222"/>
      <c r="BP8" s="220">
        <f t="shared" si="33"/>
        <v>0</v>
      </c>
      <c r="BQ8" s="222"/>
      <c r="BR8" s="221" t="str">
        <f t="shared" si="34"/>
        <v>???</v>
      </c>
      <c r="BS8" s="221" t="str">
        <f t="shared" si="35"/>
        <v>???</v>
      </c>
      <c r="BT8" s="222"/>
    </row>
    <row r="9" spans="1:72" x14ac:dyDescent="0.15">
      <c r="A9" s="96" t="str">
        <f>学生名簿!O11</f>
        <v>A3</v>
      </c>
      <c r="B9" s="96">
        <f>学生名簿!P11</f>
        <v>5</v>
      </c>
      <c r="C9" s="97">
        <f>学生名簿!Q11</f>
        <v>21036</v>
      </c>
      <c r="D9" s="96" t="str">
        <f>学生名簿!R11</f>
        <v>吉丸　果林</v>
      </c>
      <c r="E9" s="96" t="str">
        <f>学生名簿!S11</f>
        <v>ヨシマル　カリン</v>
      </c>
      <c r="F9" s="183" t="str">
        <f>学生名簿!T11</f>
        <v>ITメディア</v>
      </c>
      <c r="G9" s="71">
        <f t="shared" si="0"/>
        <v>4</v>
      </c>
      <c r="H9" s="96">
        <f t="shared" si="1"/>
        <v>0</v>
      </c>
      <c r="I9" s="96">
        <f t="shared" si="2"/>
        <v>2</v>
      </c>
      <c r="J9" s="71">
        <f t="shared" si="3"/>
        <v>2</v>
      </c>
      <c r="K9" s="96">
        <f t="shared" si="4"/>
        <v>1</v>
      </c>
      <c r="L9" s="96">
        <f t="shared" si="5"/>
        <v>1</v>
      </c>
      <c r="M9" s="71">
        <f t="shared" si="6"/>
        <v>20</v>
      </c>
      <c r="N9" s="96">
        <f t="shared" si="7"/>
        <v>16</v>
      </c>
      <c r="O9" s="72">
        <f t="shared" si="8"/>
        <v>0.5</v>
      </c>
      <c r="P9" s="72">
        <f t="shared" si="9"/>
        <v>0.2</v>
      </c>
      <c r="Q9" s="96">
        <f t="shared" si="10"/>
        <v>0</v>
      </c>
      <c r="R9" s="71">
        <f t="shared" si="11"/>
        <v>4</v>
      </c>
      <c r="S9" s="103"/>
      <c r="T9" s="103">
        <v>2</v>
      </c>
      <c r="U9" s="71">
        <f t="shared" si="12"/>
        <v>2</v>
      </c>
      <c r="V9" s="103">
        <v>1</v>
      </c>
      <c r="W9" s="103">
        <v>1</v>
      </c>
      <c r="X9" s="71">
        <f t="shared" si="13"/>
        <v>20</v>
      </c>
      <c r="Y9" s="103">
        <v>16</v>
      </c>
      <c r="Z9" s="72">
        <f t="shared" si="14"/>
        <v>0.5</v>
      </c>
      <c r="AA9" s="72">
        <f t="shared" si="15"/>
        <v>0.2</v>
      </c>
      <c r="AB9" s="103"/>
      <c r="AC9" s="71">
        <f t="shared" si="16"/>
        <v>0</v>
      </c>
      <c r="AD9" s="103"/>
      <c r="AE9" s="103"/>
      <c r="AF9" s="71">
        <f t="shared" si="17"/>
        <v>0</v>
      </c>
      <c r="AG9" s="103"/>
      <c r="AH9" s="103"/>
      <c r="AI9" s="71">
        <f t="shared" si="18"/>
        <v>0</v>
      </c>
      <c r="AJ9" s="103"/>
      <c r="AK9" s="72" t="str">
        <f t="shared" si="19"/>
        <v>???</v>
      </c>
      <c r="AL9" s="72" t="str">
        <f t="shared" si="20"/>
        <v>???</v>
      </c>
      <c r="AM9" s="103"/>
      <c r="AN9" s="71">
        <f t="shared" si="21"/>
        <v>0</v>
      </c>
      <c r="AO9" s="103"/>
      <c r="AP9" s="103"/>
      <c r="AQ9" s="71">
        <f t="shared" si="22"/>
        <v>0</v>
      </c>
      <c r="AR9" s="103"/>
      <c r="AS9" s="103"/>
      <c r="AT9" s="71">
        <f t="shared" si="23"/>
        <v>0</v>
      </c>
      <c r="AU9" s="103"/>
      <c r="AV9" s="72" t="str">
        <f t="shared" si="24"/>
        <v>???</v>
      </c>
      <c r="AW9" s="72" t="str">
        <f t="shared" si="25"/>
        <v>???</v>
      </c>
      <c r="AX9" s="103"/>
      <c r="AY9" s="71">
        <f t="shared" si="26"/>
        <v>0</v>
      </c>
      <c r="AZ9" s="103"/>
      <c r="BA9" s="103"/>
      <c r="BB9" s="71">
        <f t="shared" si="27"/>
        <v>0</v>
      </c>
      <c r="BC9" s="103"/>
      <c r="BD9" s="103"/>
      <c r="BE9" s="71">
        <f t="shared" si="28"/>
        <v>0</v>
      </c>
      <c r="BF9" s="103"/>
      <c r="BG9" s="72" t="str">
        <f t="shared" si="29"/>
        <v>???</v>
      </c>
      <c r="BH9" s="72" t="str">
        <f t="shared" si="30"/>
        <v>???</v>
      </c>
      <c r="BI9" s="103"/>
      <c r="BJ9" s="71">
        <f t="shared" si="31"/>
        <v>0</v>
      </c>
      <c r="BK9" s="103"/>
      <c r="BL9" s="103"/>
      <c r="BM9" s="71">
        <f t="shared" si="32"/>
        <v>0</v>
      </c>
      <c r="BN9" s="103"/>
      <c r="BO9" s="103"/>
      <c r="BP9" s="71">
        <f t="shared" si="33"/>
        <v>0</v>
      </c>
      <c r="BQ9" s="103"/>
      <c r="BR9" s="72" t="str">
        <f t="shared" si="34"/>
        <v>???</v>
      </c>
      <c r="BS9" s="72" t="str">
        <f t="shared" si="35"/>
        <v>???</v>
      </c>
      <c r="BT9" s="103"/>
    </row>
    <row r="10" spans="1:72" x14ac:dyDescent="0.15">
      <c r="A10" s="96" t="str">
        <f>学生名簿!O12</f>
        <v>A3</v>
      </c>
      <c r="B10" s="96">
        <f>学生名簿!P12</f>
        <v>6</v>
      </c>
      <c r="C10" s="97">
        <f>学生名簿!Q12</f>
        <v>21041</v>
      </c>
      <c r="D10" s="96" t="str">
        <f>学生名簿!R12</f>
        <v>金子　大輝</v>
      </c>
      <c r="E10" s="96" t="str">
        <f>学生名簿!S12</f>
        <v>カネコ　タイキ</v>
      </c>
      <c r="F10" s="183" t="str">
        <f>学生名簿!T12</f>
        <v>ITメディア</v>
      </c>
      <c r="G10" s="71">
        <f t="shared" si="0"/>
        <v>4</v>
      </c>
      <c r="H10" s="96">
        <f t="shared" si="1"/>
        <v>0</v>
      </c>
      <c r="I10" s="96">
        <f t="shared" si="2"/>
        <v>0</v>
      </c>
      <c r="J10" s="71">
        <f t="shared" si="3"/>
        <v>4</v>
      </c>
      <c r="K10" s="96">
        <f t="shared" si="4"/>
        <v>0</v>
      </c>
      <c r="L10" s="96">
        <f t="shared" si="5"/>
        <v>0</v>
      </c>
      <c r="M10" s="71">
        <f t="shared" si="6"/>
        <v>20</v>
      </c>
      <c r="N10" s="96">
        <f t="shared" si="7"/>
        <v>0</v>
      </c>
      <c r="O10" s="72">
        <f t="shared" si="8"/>
        <v>1</v>
      </c>
      <c r="P10" s="72">
        <f t="shared" si="9"/>
        <v>1</v>
      </c>
      <c r="Q10" s="96">
        <f t="shared" si="10"/>
        <v>0</v>
      </c>
      <c r="R10" s="71">
        <f t="shared" si="11"/>
        <v>4</v>
      </c>
      <c r="S10" s="103"/>
      <c r="T10" s="103">
        <v>0</v>
      </c>
      <c r="U10" s="71">
        <f t="shared" si="12"/>
        <v>4</v>
      </c>
      <c r="V10" s="103">
        <v>0</v>
      </c>
      <c r="W10" s="103">
        <v>0</v>
      </c>
      <c r="X10" s="71">
        <f t="shared" si="13"/>
        <v>20</v>
      </c>
      <c r="Y10" s="103">
        <v>0</v>
      </c>
      <c r="Z10" s="72">
        <f t="shared" si="14"/>
        <v>1</v>
      </c>
      <c r="AA10" s="72">
        <f t="shared" si="15"/>
        <v>1</v>
      </c>
      <c r="AB10" s="103"/>
      <c r="AC10" s="71">
        <f t="shared" si="16"/>
        <v>0</v>
      </c>
      <c r="AD10" s="103"/>
      <c r="AE10" s="103"/>
      <c r="AF10" s="71">
        <f t="shared" si="17"/>
        <v>0</v>
      </c>
      <c r="AG10" s="103"/>
      <c r="AH10" s="103"/>
      <c r="AI10" s="71">
        <f t="shared" si="18"/>
        <v>0</v>
      </c>
      <c r="AJ10" s="103"/>
      <c r="AK10" s="72" t="str">
        <f t="shared" si="19"/>
        <v>???</v>
      </c>
      <c r="AL10" s="72" t="str">
        <f t="shared" si="20"/>
        <v>???</v>
      </c>
      <c r="AM10" s="103"/>
      <c r="AN10" s="71">
        <f t="shared" si="21"/>
        <v>0</v>
      </c>
      <c r="AO10" s="103"/>
      <c r="AP10" s="103"/>
      <c r="AQ10" s="71">
        <f t="shared" si="22"/>
        <v>0</v>
      </c>
      <c r="AR10" s="103"/>
      <c r="AS10" s="103"/>
      <c r="AT10" s="71">
        <f t="shared" si="23"/>
        <v>0</v>
      </c>
      <c r="AU10" s="103"/>
      <c r="AV10" s="72" t="str">
        <f t="shared" si="24"/>
        <v>???</v>
      </c>
      <c r="AW10" s="72" t="str">
        <f t="shared" si="25"/>
        <v>???</v>
      </c>
      <c r="AX10" s="103"/>
      <c r="AY10" s="71">
        <f t="shared" si="26"/>
        <v>0</v>
      </c>
      <c r="AZ10" s="103"/>
      <c r="BA10" s="103"/>
      <c r="BB10" s="71">
        <f t="shared" si="27"/>
        <v>0</v>
      </c>
      <c r="BC10" s="103"/>
      <c r="BD10" s="103"/>
      <c r="BE10" s="71">
        <f t="shared" si="28"/>
        <v>0</v>
      </c>
      <c r="BF10" s="103"/>
      <c r="BG10" s="72" t="str">
        <f t="shared" si="29"/>
        <v>???</v>
      </c>
      <c r="BH10" s="72" t="str">
        <f t="shared" si="30"/>
        <v>???</v>
      </c>
      <c r="BI10" s="103"/>
      <c r="BJ10" s="71">
        <f t="shared" si="31"/>
        <v>0</v>
      </c>
      <c r="BK10" s="103"/>
      <c r="BL10" s="103"/>
      <c r="BM10" s="71">
        <f t="shared" si="32"/>
        <v>0</v>
      </c>
      <c r="BN10" s="103"/>
      <c r="BO10" s="103"/>
      <c r="BP10" s="71">
        <f t="shared" si="33"/>
        <v>0</v>
      </c>
      <c r="BQ10" s="103"/>
      <c r="BR10" s="72" t="str">
        <f t="shared" si="34"/>
        <v>???</v>
      </c>
      <c r="BS10" s="72" t="str">
        <f t="shared" si="35"/>
        <v>???</v>
      </c>
      <c r="BT10" s="103"/>
    </row>
    <row r="11" spans="1:72" x14ac:dyDescent="0.15">
      <c r="A11" s="96" t="str">
        <f>学生名簿!O13</f>
        <v>A3</v>
      </c>
      <c r="B11" s="96">
        <f>学生名簿!P13</f>
        <v>7</v>
      </c>
      <c r="C11" s="97">
        <f>学生名簿!Q13</f>
        <v>21049</v>
      </c>
      <c r="D11" s="96" t="str">
        <f>学生名簿!R13</f>
        <v>本岡　龍陽</v>
      </c>
      <c r="E11" s="96" t="str">
        <f>学生名簿!S13</f>
        <v>モトオカ　リュウヒ</v>
      </c>
      <c r="F11" s="96" t="str">
        <f>学生名簿!T13</f>
        <v>ITメディア</v>
      </c>
      <c r="G11" s="71">
        <f t="shared" si="0"/>
        <v>4</v>
      </c>
      <c r="H11" s="96">
        <f t="shared" si="1"/>
        <v>0</v>
      </c>
      <c r="I11" s="96">
        <f t="shared" si="2"/>
        <v>0</v>
      </c>
      <c r="J11" s="71">
        <f t="shared" si="3"/>
        <v>4</v>
      </c>
      <c r="K11" s="96">
        <f t="shared" si="4"/>
        <v>1</v>
      </c>
      <c r="L11" s="96">
        <f t="shared" si="5"/>
        <v>0</v>
      </c>
      <c r="M11" s="71">
        <f t="shared" si="6"/>
        <v>20</v>
      </c>
      <c r="N11" s="96">
        <f t="shared" si="7"/>
        <v>2</v>
      </c>
      <c r="O11" s="72">
        <f t="shared" si="8"/>
        <v>1</v>
      </c>
      <c r="P11" s="72">
        <f t="shared" si="9"/>
        <v>0.9</v>
      </c>
      <c r="Q11" s="96">
        <f t="shared" si="10"/>
        <v>0</v>
      </c>
      <c r="R11" s="71">
        <f t="shared" si="11"/>
        <v>4</v>
      </c>
      <c r="S11" s="103"/>
      <c r="T11" s="103">
        <v>0</v>
      </c>
      <c r="U11" s="71">
        <f t="shared" si="12"/>
        <v>4</v>
      </c>
      <c r="V11" s="103">
        <v>1</v>
      </c>
      <c r="W11" s="103">
        <v>0</v>
      </c>
      <c r="X11" s="71">
        <f t="shared" si="13"/>
        <v>20</v>
      </c>
      <c r="Y11" s="103">
        <v>2</v>
      </c>
      <c r="Z11" s="72">
        <f t="shared" si="14"/>
        <v>1</v>
      </c>
      <c r="AA11" s="72">
        <f t="shared" si="15"/>
        <v>0.9</v>
      </c>
      <c r="AB11" s="103"/>
      <c r="AC11" s="71">
        <f t="shared" si="16"/>
        <v>0</v>
      </c>
      <c r="AD11" s="103"/>
      <c r="AE11" s="103"/>
      <c r="AF11" s="71">
        <f t="shared" si="17"/>
        <v>0</v>
      </c>
      <c r="AG11" s="103"/>
      <c r="AH11" s="103"/>
      <c r="AI11" s="71">
        <f t="shared" si="18"/>
        <v>0</v>
      </c>
      <c r="AJ11" s="103"/>
      <c r="AK11" s="72" t="str">
        <f t="shared" si="19"/>
        <v>???</v>
      </c>
      <c r="AL11" s="72" t="str">
        <f t="shared" si="20"/>
        <v>???</v>
      </c>
      <c r="AM11" s="103"/>
      <c r="AN11" s="71">
        <f t="shared" si="21"/>
        <v>0</v>
      </c>
      <c r="AO11" s="103"/>
      <c r="AP11" s="103"/>
      <c r="AQ11" s="71">
        <f t="shared" si="22"/>
        <v>0</v>
      </c>
      <c r="AR11" s="103"/>
      <c r="AS11" s="103"/>
      <c r="AT11" s="71">
        <f t="shared" si="23"/>
        <v>0</v>
      </c>
      <c r="AU11" s="103"/>
      <c r="AV11" s="72" t="str">
        <f t="shared" si="24"/>
        <v>???</v>
      </c>
      <c r="AW11" s="72" t="str">
        <f t="shared" si="25"/>
        <v>???</v>
      </c>
      <c r="AX11" s="103"/>
      <c r="AY11" s="71">
        <f t="shared" si="26"/>
        <v>0</v>
      </c>
      <c r="AZ11" s="103"/>
      <c r="BA11" s="103"/>
      <c r="BB11" s="71">
        <f t="shared" si="27"/>
        <v>0</v>
      </c>
      <c r="BC11" s="103"/>
      <c r="BD11" s="103"/>
      <c r="BE11" s="71">
        <f t="shared" si="28"/>
        <v>0</v>
      </c>
      <c r="BF11" s="103"/>
      <c r="BG11" s="72" t="str">
        <f t="shared" si="29"/>
        <v>???</v>
      </c>
      <c r="BH11" s="72" t="str">
        <f t="shared" si="30"/>
        <v>???</v>
      </c>
      <c r="BI11" s="103"/>
      <c r="BJ11" s="71">
        <f t="shared" si="31"/>
        <v>0</v>
      </c>
      <c r="BK11" s="103"/>
      <c r="BL11" s="103"/>
      <c r="BM11" s="71">
        <f t="shared" si="32"/>
        <v>0</v>
      </c>
      <c r="BN11" s="103"/>
      <c r="BO11" s="103"/>
      <c r="BP11" s="71">
        <f t="shared" si="33"/>
        <v>0</v>
      </c>
      <c r="BQ11" s="103"/>
      <c r="BR11" s="72" t="str">
        <f t="shared" si="34"/>
        <v>???</v>
      </c>
      <c r="BS11" s="72" t="str">
        <f t="shared" si="35"/>
        <v>???</v>
      </c>
      <c r="BT11" s="103"/>
    </row>
    <row r="12" spans="1:72" x14ac:dyDescent="0.15">
      <c r="A12" s="96" t="str">
        <f>学生名簿!O14</f>
        <v>A3</v>
      </c>
      <c r="B12" s="96">
        <f>学生名簿!P14</f>
        <v>8</v>
      </c>
      <c r="C12" s="97">
        <f>学生名簿!Q14</f>
        <v>21061</v>
      </c>
      <c r="D12" s="96" t="str">
        <f>学生名簿!R14</f>
        <v>松永　汐未</v>
      </c>
      <c r="E12" s="96" t="str">
        <f>学生名簿!S14</f>
        <v>マツナガ　シオミ</v>
      </c>
      <c r="F12" s="183" t="str">
        <f>学生名簿!T14</f>
        <v>ITメディア</v>
      </c>
      <c r="G12" s="71">
        <f t="shared" si="0"/>
        <v>4</v>
      </c>
      <c r="H12" s="96">
        <f t="shared" si="1"/>
        <v>0</v>
      </c>
      <c r="I12" s="96">
        <f t="shared" si="2"/>
        <v>0</v>
      </c>
      <c r="J12" s="71">
        <f t="shared" si="3"/>
        <v>4</v>
      </c>
      <c r="K12" s="96">
        <f t="shared" si="4"/>
        <v>0</v>
      </c>
      <c r="L12" s="96">
        <f t="shared" si="5"/>
        <v>0</v>
      </c>
      <c r="M12" s="71">
        <f t="shared" si="6"/>
        <v>20</v>
      </c>
      <c r="N12" s="96">
        <f t="shared" si="7"/>
        <v>0</v>
      </c>
      <c r="O12" s="72">
        <f t="shared" si="8"/>
        <v>1</v>
      </c>
      <c r="P12" s="72">
        <f t="shared" si="9"/>
        <v>1</v>
      </c>
      <c r="Q12" s="96">
        <f t="shared" si="10"/>
        <v>0</v>
      </c>
      <c r="R12" s="71">
        <f t="shared" si="11"/>
        <v>4</v>
      </c>
      <c r="S12" s="103"/>
      <c r="T12" s="103">
        <v>0</v>
      </c>
      <c r="U12" s="71">
        <f t="shared" si="12"/>
        <v>4</v>
      </c>
      <c r="V12" s="103">
        <v>0</v>
      </c>
      <c r="W12" s="103">
        <v>0</v>
      </c>
      <c r="X12" s="71">
        <f t="shared" si="13"/>
        <v>20</v>
      </c>
      <c r="Y12" s="103">
        <v>0</v>
      </c>
      <c r="Z12" s="72">
        <f t="shared" si="14"/>
        <v>1</v>
      </c>
      <c r="AA12" s="72">
        <f t="shared" si="15"/>
        <v>1</v>
      </c>
      <c r="AB12" s="103"/>
      <c r="AC12" s="71">
        <f t="shared" si="16"/>
        <v>0</v>
      </c>
      <c r="AD12" s="103"/>
      <c r="AE12" s="103"/>
      <c r="AF12" s="71">
        <f t="shared" si="17"/>
        <v>0</v>
      </c>
      <c r="AG12" s="103"/>
      <c r="AH12" s="103"/>
      <c r="AI12" s="71">
        <f t="shared" si="18"/>
        <v>0</v>
      </c>
      <c r="AJ12" s="103"/>
      <c r="AK12" s="72" t="str">
        <f t="shared" si="19"/>
        <v>???</v>
      </c>
      <c r="AL12" s="72" t="str">
        <f t="shared" si="20"/>
        <v>???</v>
      </c>
      <c r="AM12" s="103"/>
      <c r="AN12" s="71">
        <f t="shared" si="21"/>
        <v>0</v>
      </c>
      <c r="AO12" s="103"/>
      <c r="AP12" s="103"/>
      <c r="AQ12" s="71">
        <f t="shared" si="22"/>
        <v>0</v>
      </c>
      <c r="AR12" s="103"/>
      <c r="AS12" s="103"/>
      <c r="AT12" s="71">
        <f t="shared" si="23"/>
        <v>0</v>
      </c>
      <c r="AU12" s="103"/>
      <c r="AV12" s="72" t="str">
        <f t="shared" si="24"/>
        <v>???</v>
      </c>
      <c r="AW12" s="72" t="str">
        <f t="shared" si="25"/>
        <v>???</v>
      </c>
      <c r="AX12" s="103"/>
      <c r="AY12" s="71">
        <f t="shared" si="26"/>
        <v>0</v>
      </c>
      <c r="AZ12" s="103"/>
      <c r="BA12" s="103"/>
      <c r="BB12" s="71">
        <f t="shared" si="27"/>
        <v>0</v>
      </c>
      <c r="BC12" s="103"/>
      <c r="BD12" s="103"/>
      <c r="BE12" s="71">
        <f t="shared" si="28"/>
        <v>0</v>
      </c>
      <c r="BF12" s="103"/>
      <c r="BG12" s="72" t="str">
        <f t="shared" si="29"/>
        <v>???</v>
      </c>
      <c r="BH12" s="72" t="str">
        <f t="shared" si="30"/>
        <v>???</v>
      </c>
      <c r="BI12" s="103"/>
      <c r="BJ12" s="71">
        <f t="shared" si="31"/>
        <v>0</v>
      </c>
      <c r="BK12" s="103"/>
      <c r="BL12" s="103"/>
      <c r="BM12" s="71">
        <f t="shared" si="32"/>
        <v>0</v>
      </c>
      <c r="BN12" s="103"/>
      <c r="BO12" s="103"/>
      <c r="BP12" s="71">
        <f t="shared" si="33"/>
        <v>0</v>
      </c>
      <c r="BQ12" s="103"/>
      <c r="BR12" s="72" t="str">
        <f t="shared" si="34"/>
        <v>???</v>
      </c>
      <c r="BS12" s="72" t="str">
        <f t="shared" si="35"/>
        <v>???</v>
      </c>
      <c r="BT12" s="103"/>
    </row>
    <row r="13" spans="1:72" x14ac:dyDescent="0.15">
      <c r="A13" s="96" t="str">
        <f>学生名簿!O15</f>
        <v>A3</v>
      </c>
      <c r="B13" s="96">
        <f>学生名簿!P15</f>
        <v>9</v>
      </c>
      <c r="C13" s="97">
        <f>学生名簿!Q15</f>
        <v>21071</v>
      </c>
      <c r="D13" s="96" t="str">
        <f>学生名簿!R15</f>
        <v>松行　桃果</v>
      </c>
      <c r="E13" s="96" t="str">
        <f>学生名簿!S15</f>
        <v>マツユキ　モモカ</v>
      </c>
      <c r="F13" s="183" t="str">
        <f>学生名簿!T15</f>
        <v>ITメディア</v>
      </c>
      <c r="G13" s="71">
        <f t="shared" si="0"/>
        <v>4</v>
      </c>
      <c r="H13" s="96">
        <f t="shared" si="1"/>
        <v>0</v>
      </c>
      <c r="I13" s="96">
        <f t="shared" si="2"/>
        <v>4</v>
      </c>
      <c r="J13" s="71">
        <f t="shared" si="3"/>
        <v>0</v>
      </c>
      <c r="K13" s="96">
        <f t="shared" si="4"/>
        <v>0</v>
      </c>
      <c r="L13" s="96">
        <f t="shared" si="5"/>
        <v>0</v>
      </c>
      <c r="M13" s="71">
        <f t="shared" si="6"/>
        <v>20</v>
      </c>
      <c r="N13" s="96">
        <f t="shared" si="7"/>
        <v>20</v>
      </c>
      <c r="O13" s="72">
        <f t="shared" si="8"/>
        <v>0</v>
      </c>
      <c r="P13" s="72">
        <f t="shared" si="9"/>
        <v>0</v>
      </c>
      <c r="Q13" s="96">
        <f t="shared" si="10"/>
        <v>0</v>
      </c>
      <c r="R13" s="71">
        <f t="shared" si="11"/>
        <v>4</v>
      </c>
      <c r="S13" s="103"/>
      <c r="T13" s="103">
        <v>4</v>
      </c>
      <c r="U13" s="71">
        <f t="shared" si="12"/>
        <v>0</v>
      </c>
      <c r="V13" s="103">
        <v>0</v>
      </c>
      <c r="W13" s="103">
        <v>0</v>
      </c>
      <c r="X13" s="71">
        <f t="shared" si="13"/>
        <v>20</v>
      </c>
      <c r="Y13" s="103">
        <v>20</v>
      </c>
      <c r="Z13" s="72">
        <f t="shared" si="14"/>
        <v>0</v>
      </c>
      <c r="AA13" s="72">
        <f t="shared" si="15"/>
        <v>0</v>
      </c>
      <c r="AB13" s="103"/>
      <c r="AC13" s="71">
        <f t="shared" si="16"/>
        <v>0</v>
      </c>
      <c r="AD13" s="103"/>
      <c r="AE13" s="103"/>
      <c r="AF13" s="71">
        <f t="shared" si="17"/>
        <v>0</v>
      </c>
      <c r="AG13" s="103"/>
      <c r="AH13" s="103"/>
      <c r="AI13" s="71">
        <f t="shared" si="18"/>
        <v>0</v>
      </c>
      <c r="AJ13" s="103"/>
      <c r="AK13" s="72" t="str">
        <f t="shared" si="19"/>
        <v>???</v>
      </c>
      <c r="AL13" s="72" t="str">
        <f t="shared" si="20"/>
        <v>???</v>
      </c>
      <c r="AM13" s="103"/>
      <c r="AN13" s="71">
        <f t="shared" si="21"/>
        <v>0</v>
      </c>
      <c r="AO13" s="103"/>
      <c r="AP13" s="103"/>
      <c r="AQ13" s="71">
        <f t="shared" si="22"/>
        <v>0</v>
      </c>
      <c r="AR13" s="103"/>
      <c r="AS13" s="103"/>
      <c r="AT13" s="71">
        <f t="shared" si="23"/>
        <v>0</v>
      </c>
      <c r="AU13" s="103"/>
      <c r="AV13" s="72" t="str">
        <f t="shared" si="24"/>
        <v>???</v>
      </c>
      <c r="AW13" s="72" t="str">
        <f t="shared" si="25"/>
        <v>???</v>
      </c>
      <c r="AX13" s="103"/>
      <c r="AY13" s="71">
        <f t="shared" si="26"/>
        <v>0</v>
      </c>
      <c r="AZ13" s="103"/>
      <c r="BA13" s="103"/>
      <c r="BB13" s="71">
        <f t="shared" si="27"/>
        <v>0</v>
      </c>
      <c r="BC13" s="103"/>
      <c r="BD13" s="103"/>
      <c r="BE13" s="71">
        <f t="shared" si="28"/>
        <v>0</v>
      </c>
      <c r="BF13" s="103"/>
      <c r="BG13" s="72" t="str">
        <f t="shared" si="29"/>
        <v>???</v>
      </c>
      <c r="BH13" s="72" t="str">
        <f t="shared" si="30"/>
        <v>???</v>
      </c>
      <c r="BI13" s="103"/>
      <c r="BJ13" s="71">
        <f t="shared" si="31"/>
        <v>0</v>
      </c>
      <c r="BK13" s="103"/>
      <c r="BL13" s="103"/>
      <c r="BM13" s="71">
        <f t="shared" si="32"/>
        <v>0</v>
      </c>
      <c r="BN13" s="103"/>
      <c r="BO13" s="103"/>
      <c r="BP13" s="71">
        <f t="shared" si="33"/>
        <v>0</v>
      </c>
      <c r="BQ13" s="103"/>
      <c r="BR13" s="72" t="str">
        <f t="shared" si="34"/>
        <v>???</v>
      </c>
      <c r="BS13" s="72" t="str">
        <f t="shared" si="35"/>
        <v>???</v>
      </c>
      <c r="BT13" s="103"/>
    </row>
    <row r="14" spans="1:72" x14ac:dyDescent="0.15">
      <c r="A14" s="96" t="str">
        <f>学生名簿!O16</f>
        <v>A3</v>
      </c>
      <c r="B14" s="96">
        <f>学生名簿!P16</f>
        <v>10</v>
      </c>
      <c r="C14" s="97">
        <f>学生名簿!Q16</f>
        <v>21074</v>
      </c>
      <c r="D14" s="96" t="str">
        <f>学生名簿!R16</f>
        <v>佐藤　大起</v>
      </c>
      <c r="E14" s="96" t="str">
        <f>学生名簿!S16</f>
        <v>サトウ　ダイキ</v>
      </c>
      <c r="F14" s="183" t="str">
        <f>学生名簿!T16</f>
        <v>ITメディア</v>
      </c>
      <c r="G14" s="71">
        <f t="shared" si="0"/>
        <v>4</v>
      </c>
      <c r="H14" s="96">
        <f t="shared" si="1"/>
        <v>0</v>
      </c>
      <c r="I14" s="96">
        <f t="shared" si="2"/>
        <v>4</v>
      </c>
      <c r="J14" s="71">
        <f t="shared" si="3"/>
        <v>0</v>
      </c>
      <c r="K14" s="96">
        <f t="shared" si="4"/>
        <v>0</v>
      </c>
      <c r="L14" s="96">
        <f t="shared" si="5"/>
        <v>0</v>
      </c>
      <c r="M14" s="71">
        <f t="shared" si="6"/>
        <v>20</v>
      </c>
      <c r="N14" s="96">
        <f t="shared" si="7"/>
        <v>20</v>
      </c>
      <c r="O14" s="72">
        <f t="shared" si="8"/>
        <v>0</v>
      </c>
      <c r="P14" s="72">
        <f t="shared" si="9"/>
        <v>0</v>
      </c>
      <c r="Q14" s="96">
        <f t="shared" si="10"/>
        <v>0</v>
      </c>
      <c r="R14" s="71">
        <f t="shared" si="11"/>
        <v>4</v>
      </c>
      <c r="S14" s="103"/>
      <c r="T14" s="103">
        <v>4</v>
      </c>
      <c r="U14" s="71">
        <f t="shared" si="12"/>
        <v>0</v>
      </c>
      <c r="V14" s="103">
        <v>0</v>
      </c>
      <c r="W14" s="103">
        <v>0</v>
      </c>
      <c r="X14" s="71">
        <f t="shared" si="13"/>
        <v>20</v>
      </c>
      <c r="Y14" s="103">
        <v>20</v>
      </c>
      <c r="Z14" s="72">
        <f t="shared" si="14"/>
        <v>0</v>
      </c>
      <c r="AA14" s="72">
        <f t="shared" si="15"/>
        <v>0</v>
      </c>
      <c r="AB14" s="103"/>
      <c r="AC14" s="71">
        <f t="shared" si="16"/>
        <v>0</v>
      </c>
      <c r="AD14" s="103"/>
      <c r="AE14" s="103"/>
      <c r="AF14" s="71">
        <f t="shared" si="17"/>
        <v>0</v>
      </c>
      <c r="AG14" s="103"/>
      <c r="AH14" s="103"/>
      <c r="AI14" s="71">
        <f t="shared" si="18"/>
        <v>0</v>
      </c>
      <c r="AJ14" s="103"/>
      <c r="AK14" s="72" t="str">
        <f t="shared" si="19"/>
        <v>???</v>
      </c>
      <c r="AL14" s="72" t="str">
        <f t="shared" si="20"/>
        <v>???</v>
      </c>
      <c r="AM14" s="103"/>
      <c r="AN14" s="71">
        <f t="shared" si="21"/>
        <v>0</v>
      </c>
      <c r="AO14" s="103"/>
      <c r="AP14" s="103"/>
      <c r="AQ14" s="71">
        <f t="shared" si="22"/>
        <v>0</v>
      </c>
      <c r="AR14" s="103"/>
      <c r="AS14" s="103"/>
      <c r="AT14" s="71">
        <f t="shared" si="23"/>
        <v>0</v>
      </c>
      <c r="AU14" s="103"/>
      <c r="AV14" s="72" t="str">
        <f t="shared" si="24"/>
        <v>???</v>
      </c>
      <c r="AW14" s="72" t="str">
        <f t="shared" si="25"/>
        <v>???</v>
      </c>
      <c r="AX14" s="103"/>
      <c r="AY14" s="71">
        <f t="shared" si="26"/>
        <v>0</v>
      </c>
      <c r="AZ14" s="103"/>
      <c r="BA14" s="103"/>
      <c r="BB14" s="71">
        <f t="shared" si="27"/>
        <v>0</v>
      </c>
      <c r="BC14" s="103"/>
      <c r="BD14" s="103"/>
      <c r="BE14" s="71">
        <f t="shared" si="28"/>
        <v>0</v>
      </c>
      <c r="BF14" s="103"/>
      <c r="BG14" s="72" t="str">
        <f t="shared" si="29"/>
        <v>???</v>
      </c>
      <c r="BH14" s="72" t="str">
        <f t="shared" si="30"/>
        <v>???</v>
      </c>
      <c r="BI14" s="103"/>
      <c r="BJ14" s="71">
        <f t="shared" si="31"/>
        <v>0</v>
      </c>
      <c r="BK14" s="103"/>
      <c r="BL14" s="103"/>
      <c r="BM14" s="71">
        <f t="shared" si="32"/>
        <v>0</v>
      </c>
      <c r="BN14" s="103"/>
      <c r="BO14" s="103"/>
      <c r="BP14" s="71">
        <f t="shared" si="33"/>
        <v>0</v>
      </c>
      <c r="BQ14" s="103"/>
      <c r="BR14" s="72" t="str">
        <f t="shared" si="34"/>
        <v>???</v>
      </c>
      <c r="BS14" s="72" t="str">
        <f t="shared" si="35"/>
        <v>???</v>
      </c>
      <c r="BT14" s="103"/>
    </row>
    <row r="15" spans="1:72" s="223" customFormat="1" x14ac:dyDescent="0.15">
      <c r="A15" s="217" t="str">
        <f>学生名簿!O17</f>
        <v>A3</v>
      </c>
      <c r="B15" s="217">
        <f>学生名簿!P17</f>
        <v>11</v>
      </c>
      <c r="C15" s="218">
        <f>学生名簿!Q17</f>
        <v>21083</v>
      </c>
      <c r="D15" s="217" t="str">
        <f>学生名簿!R17</f>
        <v>三池　章弘</v>
      </c>
      <c r="E15" s="217">
        <f>学生名簿!S17</f>
        <v>0</v>
      </c>
      <c r="F15" s="219" t="str">
        <f>学生名簿!T17</f>
        <v>ITメディア</v>
      </c>
      <c r="G15" s="220">
        <f t="shared" si="0"/>
        <v>4</v>
      </c>
      <c r="H15" s="217">
        <f t="shared" si="1"/>
        <v>0</v>
      </c>
      <c r="I15" s="217">
        <f t="shared" si="2"/>
        <v>0</v>
      </c>
      <c r="J15" s="220">
        <f t="shared" si="3"/>
        <v>4</v>
      </c>
      <c r="K15" s="217">
        <f t="shared" si="4"/>
        <v>0</v>
      </c>
      <c r="L15" s="217">
        <f t="shared" si="5"/>
        <v>0</v>
      </c>
      <c r="M15" s="220">
        <f t="shared" si="6"/>
        <v>20</v>
      </c>
      <c r="N15" s="217">
        <f t="shared" si="7"/>
        <v>0</v>
      </c>
      <c r="O15" s="221">
        <f t="shared" si="8"/>
        <v>1</v>
      </c>
      <c r="P15" s="221">
        <f t="shared" si="9"/>
        <v>1</v>
      </c>
      <c r="Q15" s="217">
        <f t="shared" si="10"/>
        <v>0</v>
      </c>
      <c r="R15" s="220">
        <f t="shared" si="11"/>
        <v>4</v>
      </c>
      <c r="S15" s="222"/>
      <c r="T15" s="222"/>
      <c r="U15" s="220">
        <f t="shared" si="12"/>
        <v>4</v>
      </c>
      <c r="V15" s="222"/>
      <c r="W15" s="222"/>
      <c r="X15" s="220">
        <f t="shared" si="13"/>
        <v>20</v>
      </c>
      <c r="Y15" s="222"/>
      <c r="Z15" s="221">
        <f t="shared" si="14"/>
        <v>1</v>
      </c>
      <c r="AA15" s="221">
        <f t="shared" si="15"/>
        <v>1</v>
      </c>
      <c r="AB15" s="222"/>
      <c r="AC15" s="220">
        <f t="shared" si="16"/>
        <v>0</v>
      </c>
      <c r="AD15" s="222"/>
      <c r="AE15" s="222"/>
      <c r="AF15" s="220">
        <f t="shared" si="17"/>
        <v>0</v>
      </c>
      <c r="AG15" s="222"/>
      <c r="AH15" s="222"/>
      <c r="AI15" s="220">
        <f t="shared" si="18"/>
        <v>0</v>
      </c>
      <c r="AJ15" s="222"/>
      <c r="AK15" s="221" t="str">
        <f t="shared" si="19"/>
        <v>???</v>
      </c>
      <c r="AL15" s="221" t="str">
        <f t="shared" si="20"/>
        <v>???</v>
      </c>
      <c r="AM15" s="222"/>
      <c r="AN15" s="220">
        <f t="shared" si="21"/>
        <v>0</v>
      </c>
      <c r="AO15" s="222"/>
      <c r="AP15" s="222"/>
      <c r="AQ15" s="220">
        <f t="shared" si="22"/>
        <v>0</v>
      </c>
      <c r="AR15" s="222"/>
      <c r="AS15" s="222"/>
      <c r="AT15" s="220">
        <f t="shared" si="23"/>
        <v>0</v>
      </c>
      <c r="AU15" s="222"/>
      <c r="AV15" s="221" t="str">
        <f t="shared" si="24"/>
        <v>???</v>
      </c>
      <c r="AW15" s="221" t="str">
        <f t="shared" si="25"/>
        <v>???</v>
      </c>
      <c r="AX15" s="222"/>
      <c r="AY15" s="220">
        <f t="shared" si="26"/>
        <v>0</v>
      </c>
      <c r="AZ15" s="222"/>
      <c r="BA15" s="222"/>
      <c r="BB15" s="220">
        <f t="shared" si="27"/>
        <v>0</v>
      </c>
      <c r="BC15" s="222"/>
      <c r="BD15" s="222"/>
      <c r="BE15" s="220">
        <f t="shared" si="28"/>
        <v>0</v>
      </c>
      <c r="BF15" s="222"/>
      <c r="BG15" s="221" t="str">
        <f t="shared" si="29"/>
        <v>???</v>
      </c>
      <c r="BH15" s="221" t="str">
        <f t="shared" si="30"/>
        <v>???</v>
      </c>
      <c r="BI15" s="222"/>
      <c r="BJ15" s="220">
        <f t="shared" si="31"/>
        <v>0</v>
      </c>
      <c r="BK15" s="222"/>
      <c r="BL15" s="222"/>
      <c r="BM15" s="220">
        <f t="shared" si="32"/>
        <v>0</v>
      </c>
      <c r="BN15" s="222"/>
      <c r="BO15" s="222"/>
      <c r="BP15" s="220">
        <f t="shared" si="33"/>
        <v>0</v>
      </c>
      <c r="BQ15" s="222"/>
      <c r="BR15" s="221" t="str">
        <f t="shared" si="34"/>
        <v>???</v>
      </c>
      <c r="BS15" s="221" t="str">
        <f t="shared" si="35"/>
        <v>???</v>
      </c>
      <c r="BT15" s="222"/>
    </row>
    <row r="16" spans="1:72" x14ac:dyDescent="0.15">
      <c r="A16" s="96" t="str">
        <f>学生名簿!O18</f>
        <v>A3</v>
      </c>
      <c r="B16" s="96">
        <f>学生名簿!P18</f>
        <v>12</v>
      </c>
      <c r="C16" s="97">
        <f>学生名簿!Q18</f>
        <v>21087</v>
      </c>
      <c r="D16" s="96" t="str">
        <f>学生名簿!R18</f>
        <v>木下　健志郎</v>
      </c>
      <c r="E16" s="96">
        <f>学生名簿!S18</f>
        <v>0</v>
      </c>
      <c r="F16" s="183" t="str">
        <f>学生名簿!T18</f>
        <v>ITメディア</v>
      </c>
      <c r="G16" s="71">
        <f t="shared" si="0"/>
        <v>4</v>
      </c>
      <c r="H16" s="96">
        <f t="shared" si="1"/>
        <v>0</v>
      </c>
      <c r="I16" s="96">
        <f t="shared" si="2"/>
        <v>3</v>
      </c>
      <c r="J16" s="71">
        <f t="shared" si="3"/>
        <v>1</v>
      </c>
      <c r="K16" s="96">
        <f t="shared" si="4"/>
        <v>0</v>
      </c>
      <c r="L16" s="96">
        <f t="shared" si="5"/>
        <v>1</v>
      </c>
      <c r="M16" s="71">
        <f t="shared" si="6"/>
        <v>20</v>
      </c>
      <c r="N16" s="96">
        <f t="shared" si="7"/>
        <v>18</v>
      </c>
      <c r="O16" s="72">
        <f t="shared" si="8"/>
        <v>0.25</v>
      </c>
      <c r="P16" s="72">
        <f t="shared" si="9"/>
        <v>0.1</v>
      </c>
      <c r="Q16" s="96">
        <f t="shared" si="10"/>
        <v>0</v>
      </c>
      <c r="R16" s="71">
        <f t="shared" si="11"/>
        <v>4</v>
      </c>
      <c r="S16" s="103"/>
      <c r="T16" s="103">
        <v>3</v>
      </c>
      <c r="U16" s="71">
        <f t="shared" si="12"/>
        <v>1</v>
      </c>
      <c r="V16" s="103">
        <v>0</v>
      </c>
      <c r="W16" s="103">
        <v>1</v>
      </c>
      <c r="X16" s="71">
        <f t="shared" si="13"/>
        <v>20</v>
      </c>
      <c r="Y16" s="103">
        <v>18</v>
      </c>
      <c r="Z16" s="72">
        <f t="shared" si="14"/>
        <v>0.25</v>
      </c>
      <c r="AA16" s="72">
        <f t="shared" si="15"/>
        <v>0.1</v>
      </c>
      <c r="AB16" s="103"/>
      <c r="AC16" s="71">
        <f t="shared" si="16"/>
        <v>0</v>
      </c>
      <c r="AD16" s="103"/>
      <c r="AE16" s="103"/>
      <c r="AF16" s="71">
        <f t="shared" si="17"/>
        <v>0</v>
      </c>
      <c r="AG16" s="103"/>
      <c r="AH16" s="103"/>
      <c r="AI16" s="71">
        <f t="shared" si="18"/>
        <v>0</v>
      </c>
      <c r="AJ16" s="103"/>
      <c r="AK16" s="72" t="str">
        <f t="shared" si="19"/>
        <v>???</v>
      </c>
      <c r="AL16" s="72" t="str">
        <f t="shared" si="20"/>
        <v>???</v>
      </c>
      <c r="AM16" s="103"/>
      <c r="AN16" s="71">
        <f t="shared" si="21"/>
        <v>0</v>
      </c>
      <c r="AO16" s="103"/>
      <c r="AP16" s="103"/>
      <c r="AQ16" s="71">
        <f t="shared" si="22"/>
        <v>0</v>
      </c>
      <c r="AR16" s="103"/>
      <c r="AS16" s="103"/>
      <c r="AT16" s="71">
        <f t="shared" si="23"/>
        <v>0</v>
      </c>
      <c r="AU16" s="103"/>
      <c r="AV16" s="72" t="str">
        <f t="shared" si="24"/>
        <v>???</v>
      </c>
      <c r="AW16" s="72" t="str">
        <f t="shared" si="25"/>
        <v>???</v>
      </c>
      <c r="AX16" s="103"/>
      <c r="AY16" s="71">
        <f t="shared" si="26"/>
        <v>0</v>
      </c>
      <c r="AZ16" s="103"/>
      <c r="BA16" s="103"/>
      <c r="BB16" s="71">
        <f t="shared" si="27"/>
        <v>0</v>
      </c>
      <c r="BC16" s="103"/>
      <c r="BD16" s="103"/>
      <c r="BE16" s="71">
        <f t="shared" si="28"/>
        <v>0</v>
      </c>
      <c r="BF16" s="103"/>
      <c r="BG16" s="72" t="str">
        <f t="shared" si="29"/>
        <v>???</v>
      </c>
      <c r="BH16" s="72" t="str">
        <f t="shared" si="30"/>
        <v>???</v>
      </c>
      <c r="BI16" s="103"/>
      <c r="BJ16" s="71">
        <f t="shared" si="31"/>
        <v>0</v>
      </c>
      <c r="BK16" s="103"/>
      <c r="BL16" s="103"/>
      <c r="BM16" s="71">
        <f t="shared" si="32"/>
        <v>0</v>
      </c>
      <c r="BN16" s="103"/>
      <c r="BO16" s="103"/>
      <c r="BP16" s="71">
        <f t="shared" si="33"/>
        <v>0</v>
      </c>
      <c r="BQ16" s="103"/>
      <c r="BR16" s="72" t="str">
        <f t="shared" si="34"/>
        <v>???</v>
      </c>
      <c r="BS16" s="72" t="str">
        <f t="shared" si="35"/>
        <v>???</v>
      </c>
      <c r="BT16" s="103"/>
    </row>
    <row r="17" spans="1:72" x14ac:dyDescent="0.15">
      <c r="A17" s="96">
        <f>学生名簿!O19</f>
        <v>0</v>
      </c>
      <c r="B17" s="96">
        <f>学生名簿!P19</f>
        <v>0</v>
      </c>
      <c r="C17" s="97">
        <f>学生名簿!Q19</f>
        <v>0</v>
      </c>
      <c r="D17" s="96">
        <f>学生名簿!R19</f>
        <v>0</v>
      </c>
      <c r="E17" s="96">
        <f>学生名簿!S19</f>
        <v>0</v>
      </c>
      <c r="F17" s="183">
        <f>学生名簿!T19</f>
        <v>0</v>
      </c>
      <c r="G17" s="71">
        <f t="shared" si="0"/>
        <v>4</v>
      </c>
      <c r="H17" s="96">
        <f t="shared" si="1"/>
        <v>0</v>
      </c>
      <c r="I17" s="96">
        <f t="shared" si="2"/>
        <v>0</v>
      </c>
      <c r="J17" s="71">
        <f t="shared" si="3"/>
        <v>4</v>
      </c>
      <c r="K17" s="96">
        <f t="shared" si="4"/>
        <v>0</v>
      </c>
      <c r="L17" s="96">
        <f t="shared" si="5"/>
        <v>0</v>
      </c>
      <c r="M17" s="71">
        <f t="shared" si="6"/>
        <v>20</v>
      </c>
      <c r="N17" s="96">
        <f t="shared" si="7"/>
        <v>0</v>
      </c>
      <c r="O17" s="72">
        <f t="shared" si="8"/>
        <v>1</v>
      </c>
      <c r="P17" s="72">
        <f t="shared" si="9"/>
        <v>1</v>
      </c>
      <c r="Q17" s="96">
        <f t="shared" si="10"/>
        <v>0</v>
      </c>
      <c r="R17" s="71">
        <f t="shared" si="11"/>
        <v>4</v>
      </c>
      <c r="S17" s="103"/>
      <c r="T17" s="103"/>
      <c r="U17" s="71">
        <f t="shared" si="12"/>
        <v>4</v>
      </c>
      <c r="V17" s="103"/>
      <c r="W17" s="103"/>
      <c r="X17" s="71">
        <f t="shared" si="13"/>
        <v>20</v>
      </c>
      <c r="Y17" s="103"/>
      <c r="Z17" s="72">
        <f t="shared" si="14"/>
        <v>1</v>
      </c>
      <c r="AA17" s="72">
        <f t="shared" si="15"/>
        <v>1</v>
      </c>
      <c r="AB17" s="103"/>
      <c r="AC17" s="71">
        <f t="shared" si="16"/>
        <v>0</v>
      </c>
      <c r="AD17" s="103"/>
      <c r="AE17" s="103"/>
      <c r="AF17" s="71">
        <f t="shared" si="17"/>
        <v>0</v>
      </c>
      <c r="AG17" s="103"/>
      <c r="AH17" s="103"/>
      <c r="AI17" s="71">
        <f t="shared" si="18"/>
        <v>0</v>
      </c>
      <c r="AJ17" s="103"/>
      <c r="AK17" s="72" t="str">
        <f t="shared" si="19"/>
        <v>???</v>
      </c>
      <c r="AL17" s="72" t="str">
        <f t="shared" si="20"/>
        <v>???</v>
      </c>
      <c r="AM17" s="103"/>
      <c r="AN17" s="71">
        <f t="shared" si="21"/>
        <v>0</v>
      </c>
      <c r="AO17" s="103"/>
      <c r="AP17" s="103"/>
      <c r="AQ17" s="71">
        <f t="shared" si="22"/>
        <v>0</v>
      </c>
      <c r="AR17" s="103"/>
      <c r="AS17" s="103"/>
      <c r="AT17" s="71">
        <f t="shared" si="23"/>
        <v>0</v>
      </c>
      <c r="AU17" s="103"/>
      <c r="AV17" s="72" t="str">
        <f t="shared" si="24"/>
        <v>???</v>
      </c>
      <c r="AW17" s="72" t="str">
        <f t="shared" si="25"/>
        <v>???</v>
      </c>
      <c r="AX17" s="103"/>
      <c r="AY17" s="71">
        <f t="shared" si="26"/>
        <v>0</v>
      </c>
      <c r="AZ17" s="103"/>
      <c r="BA17" s="103"/>
      <c r="BB17" s="71">
        <f t="shared" si="27"/>
        <v>0</v>
      </c>
      <c r="BC17" s="103"/>
      <c r="BD17" s="103"/>
      <c r="BE17" s="71">
        <f t="shared" si="28"/>
        <v>0</v>
      </c>
      <c r="BF17" s="103"/>
      <c r="BG17" s="72" t="str">
        <f t="shared" si="29"/>
        <v>???</v>
      </c>
      <c r="BH17" s="72" t="str">
        <f t="shared" si="30"/>
        <v>???</v>
      </c>
      <c r="BI17" s="103"/>
      <c r="BJ17" s="71">
        <f t="shared" si="31"/>
        <v>0</v>
      </c>
      <c r="BK17" s="103"/>
      <c r="BL17" s="103"/>
      <c r="BM17" s="71">
        <f t="shared" si="32"/>
        <v>0</v>
      </c>
      <c r="BN17" s="103"/>
      <c r="BO17" s="103"/>
      <c r="BP17" s="71">
        <f t="shared" si="33"/>
        <v>0</v>
      </c>
      <c r="BQ17" s="103"/>
      <c r="BR17" s="72" t="str">
        <f t="shared" si="34"/>
        <v>???</v>
      </c>
      <c r="BS17" s="72" t="str">
        <f t="shared" si="35"/>
        <v>???</v>
      </c>
      <c r="BT17" s="103"/>
    </row>
    <row r="18" spans="1:72" x14ac:dyDescent="0.15">
      <c r="A18" s="96">
        <f>学生名簿!O20</f>
        <v>0</v>
      </c>
      <c r="B18" s="96">
        <f>学生名簿!P20</f>
        <v>0</v>
      </c>
      <c r="C18" s="97">
        <f>学生名簿!Q20</f>
        <v>0</v>
      </c>
      <c r="D18" s="96">
        <f>学生名簿!R20</f>
        <v>0</v>
      </c>
      <c r="E18" s="96">
        <f>学生名簿!S20</f>
        <v>0</v>
      </c>
      <c r="F18" s="183">
        <f>学生名簿!T20</f>
        <v>0</v>
      </c>
      <c r="G18" s="71">
        <f t="shared" si="0"/>
        <v>4</v>
      </c>
      <c r="H18" s="96">
        <f t="shared" si="1"/>
        <v>0</v>
      </c>
      <c r="I18" s="96">
        <f t="shared" si="2"/>
        <v>0</v>
      </c>
      <c r="J18" s="71">
        <f t="shared" si="3"/>
        <v>4</v>
      </c>
      <c r="K18" s="96">
        <f t="shared" si="4"/>
        <v>0</v>
      </c>
      <c r="L18" s="96">
        <f t="shared" si="5"/>
        <v>0</v>
      </c>
      <c r="M18" s="71">
        <f t="shared" si="6"/>
        <v>20</v>
      </c>
      <c r="N18" s="96">
        <f t="shared" si="7"/>
        <v>0</v>
      </c>
      <c r="O18" s="72">
        <f t="shared" si="8"/>
        <v>1</v>
      </c>
      <c r="P18" s="72">
        <f t="shared" si="9"/>
        <v>1</v>
      </c>
      <c r="Q18" s="96">
        <f t="shared" si="10"/>
        <v>0</v>
      </c>
      <c r="R18" s="71">
        <f t="shared" si="11"/>
        <v>4</v>
      </c>
      <c r="S18" s="103"/>
      <c r="T18" s="103"/>
      <c r="U18" s="71">
        <f t="shared" si="12"/>
        <v>4</v>
      </c>
      <c r="V18" s="103"/>
      <c r="W18" s="103"/>
      <c r="X18" s="71">
        <f t="shared" si="13"/>
        <v>20</v>
      </c>
      <c r="Y18" s="103"/>
      <c r="Z18" s="72">
        <f t="shared" si="14"/>
        <v>1</v>
      </c>
      <c r="AA18" s="72">
        <f t="shared" si="15"/>
        <v>1</v>
      </c>
      <c r="AB18" s="103"/>
      <c r="AC18" s="71">
        <f t="shared" si="16"/>
        <v>0</v>
      </c>
      <c r="AD18" s="103"/>
      <c r="AE18" s="103"/>
      <c r="AF18" s="71">
        <f t="shared" si="17"/>
        <v>0</v>
      </c>
      <c r="AG18" s="103"/>
      <c r="AH18" s="103"/>
      <c r="AI18" s="71">
        <f t="shared" si="18"/>
        <v>0</v>
      </c>
      <c r="AJ18" s="103"/>
      <c r="AK18" s="72" t="str">
        <f t="shared" si="19"/>
        <v>???</v>
      </c>
      <c r="AL18" s="72" t="str">
        <f t="shared" si="20"/>
        <v>???</v>
      </c>
      <c r="AM18" s="103"/>
      <c r="AN18" s="71">
        <f t="shared" si="21"/>
        <v>0</v>
      </c>
      <c r="AO18" s="103"/>
      <c r="AP18" s="103"/>
      <c r="AQ18" s="71">
        <f t="shared" si="22"/>
        <v>0</v>
      </c>
      <c r="AR18" s="103"/>
      <c r="AS18" s="103"/>
      <c r="AT18" s="71">
        <f t="shared" si="23"/>
        <v>0</v>
      </c>
      <c r="AU18" s="103"/>
      <c r="AV18" s="72" t="str">
        <f t="shared" si="24"/>
        <v>???</v>
      </c>
      <c r="AW18" s="72" t="str">
        <f t="shared" si="25"/>
        <v>???</v>
      </c>
      <c r="AX18" s="103"/>
      <c r="AY18" s="71">
        <f t="shared" si="26"/>
        <v>0</v>
      </c>
      <c r="AZ18" s="103"/>
      <c r="BA18" s="103"/>
      <c r="BB18" s="71">
        <f t="shared" si="27"/>
        <v>0</v>
      </c>
      <c r="BC18" s="103"/>
      <c r="BD18" s="103"/>
      <c r="BE18" s="71">
        <f t="shared" si="28"/>
        <v>0</v>
      </c>
      <c r="BF18" s="103"/>
      <c r="BG18" s="72" t="str">
        <f t="shared" si="29"/>
        <v>???</v>
      </c>
      <c r="BH18" s="72" t="str">
        <f t="shared" si="30"/>
        <v>???</v>
      </c>
      <c r="BI18" s="103"/>
      <c r="BJ18" s="71">
        <f t="shared" si="31"/>
        <v>0</v>
      </c>
      <c r="BK18" s="103"/>
      <c r="BL18" s="103"/>
      <c r="BM18" s="71">
        <f t="shared" si="32"/>
        <v>0</v>
      </c>
      <c r="BN18" s="103"/>
      <c r="BO18" s="103"/>
      <c r="BP18" s="71">
        <f t="shared" si="33"/>
        <v>0</v>
      </c>
      <c r="BQ18" s="103"/>
      <c r="BR18" s="72" t="str">
        <f t="shared" si="34"/>
        <v>???</v>
      </c>
      <c r="BS18" s="72" t="str">
        <f t="shared" si="35"/>
        <v>???</v>
      </c>
      <c r="BT18" s="103"/>
    </row>
    <row r="19" spans="1:72" x14ac:dyDescent="0.15">
      <c r="A19" s="96">
        <f>学生名簿!O21</f>
        <v>0</v>
      </c>
      <c r="B19" s="96">
        <f>学生名簿!P21</f>
        <v>0</v>
      </c>
      <c r="C19" s="97">
        <f>学生名簿!Q21</f>
        <v>0</v>
      </c>
      <c r="D19" s="96">
        <f>学生名簿!R21</f>
        <v>0</v>
      </c>
      <c r="E19" s="96">
        <f>学生名簿!S21</f>
        <v>0</v>
      </c>
      <c r="F19" s="183">
        <f>学生名簿!T21</f>
        <v>0</v>
      </c>
      <c r="G19" s="71">
        <f t="shared" si="0"/>
        <v>4</v>
      </c>
      <c r="H19" s="96">
        <f t="shared" si="1"/>
        <v>0</v>
      </c>
      <c r="I19" s="96">
        <f t="shared" si="2"/>
        <v>0</v>
      </c>
      <c r="J19" s="71">
        <f t="shared" si="3"/>
        <v>4</v>
      </c>
      <c r="K19" s="96">
        <f t="shared" si="4"/>
        <v>0</v>
      </c>
      <c r="L19" s="96">
        <f t="shared" si="5"/>
        <v>0</v>
      </c>
      <c r="M19" s="71">
        <f t="shared" si="6"/>
        <v>20</v>
      </c>
      <c r="N19" s="96">
        <f t="shared" si="7"/>
        <v>0</v>
      </c>
      <c r="O19" s="72">
        <f t="shared" si="8"/>
        <v>1</v>
      </c>
      <c r="P19" s="72">
        <f t="shared" si="9"/>
        <v>1</v>
      </c>
      <c r="Q19" s="96">
        <f t="shared" si="10"/>
        <v>0</v>
      </c>
      <c r="R19" s="71">
        <f t="shared" si="11"/>
        <v>4</v>
      </c>
      <c r="S19" s="103"/>
      <c r="T19" s="103"/>
      <c r="U19" s="71">
        <f t="shared" si="12"/>
        <v>4</v>
      </c>
      <c r="V19" s="103"/>
      <c r="W19" s="103"/>
      <c r="X19" s="71">
        <f t="shared" si="13"/>
        <v>20</v>
      </c>
      <c r="Y19" s="103"/>
      <c r="Z19" s="72">
        <f t="shared" si="14"/>
        <v>1</v>
      </c>
      <c r="AA19" s="72">
        <f t="shared" si="15"/>
        <v>1</v>
      </c>
      <c r="AB19" s="103"/>
      <c r="AC19" s="71">
        <f t="shared" si="16"/>
        <v>0</v>
      </c>
      <c r="AD19" s="103"/>
      <c r="AE19" s="103"/>
      <c r="AF19" s="71">
        <f t="shared" si="17"/>
        <v>0</v>
      </c>
      <c r="AG19" s="103"/>
      <c r="AH19" s="103"/>
      <c r="AI19" s="71">
        <f t="shared" si="18"/>
        <v>0</v>
      </c>
      <c r="AJ19" s="103"/>
      <c r="AK19" s="72" t="str">
        <f t="shared" si="19"/>
        <v>???</v>
      </c>
      <c r="AL19" s="72" t="str">
        <f t="shared" si="20"/>
        <v>???</v>
      </c>
      <c r="AM19" s="103"/>
      <c r="AN19" s="71">
        <f t="shared" si="21"/>
        <v>0</v>
      </c>
      <c r="AO19" s="103"/>
      <c r="AP19" s="103"/>
      <c r="AQ19" s="71">
        <f t="shared" si="22"/>
        <v>0</v>
      </c>
      <c r="AR19" s="103"/>
      <c r="AS19" s="103"/>
      <c r="AT19" s="71">
        <f t="shared" si="23"/>
        <v>0</v>
      </c>
      <c r="AU19" s="103"/>
      <c r="AV19" s="72" t="str">
        <f t="shared" si="24"/>
        <v>???</v>
      </c>
      <c r="AW19" s="72" t="str">
        <f t="shared" si="25"/>
        <v>???</v>
      </c>
      <c r="AX19" s="103"/>
      <c r="AY19" s="71">
        <f t="shared" si="26"/>
        <v>0</v>
      </c>
      <c r="AZ19" s="103"/>
      <c r="BA19" s="103"/>
      <c r="BB19" s="71">
        <f t="shared" si="27"/>
        <v>0</v>
      </c>
      <c r="BC19" s="103"/>
      <c r="BD19" s="103"/>
      <c r="BE19" s="71">
        <f t="shared" si="28"/>
        <v>0</v>
      </c>
      <c r="BF19" s="103"/>
      <c r="BG19" s="72" t="str">
        <f t="shared" si="29"/>
        <v>???</v>
      </c>
      <c r="BH19" s="72" t="str">
        <f t="shared" si="30"/>
        <v>???</v>
      </c>
      <c r="BI19" s="103"/>
      <c r="BJ19" s="71">
        <f t="shared" si="31"/>
        <v>0</v>
      </c>
      <c r="BK19" s="103"/>
      <c r="BL19" s="103"/>
      <c r="BM19" s="71">
        <f t="shared" si="32"/>
        <v>0</v>
      </c>
      <c r="BN19" s="103"/>
      <c r="BO19" s="103"/>
      <c r="BP19" s="71">
        <f t="shared" si="33"/>
        <v>0</v>
      </c>
      <c r="BQ19" s="103"/>
      <c r="BR19" s="72" t="str">
        <f t="shared" si="34"/>
        <v>???</v>
      </c>
      <c r="BS19" s="72" t="str">
        <f t="shared" si="35"/>
        <v>???</v>
      </c>
      <c r="BT19" s="103"/>
    </row>
    <row r="20" spans="1:72" x14ac:dyDescent="0.15">
      <c r="A20" s="96">
        <f>学生名簿!O22</f>
        <v>0</v>
      </c>
      <c r="B20" s="96">
        <f>学生名簿!P22</f>
        <v>0</v>
      </c>
      <c r="C20" s="97">
        <f>学生名簿!Q22</f>
        <v>0</v>
      </c>
      <c r="D20" s="96">
        <f>学生名簿!R22</f>
        <v>0</v>
      </c>
      <c r="E20" s="96">
        <f>学生名簿!S22</f>
        <v>0</v>
      </c>
      <c r="F20" s="183">
        <f>学生名簿!T22</f>
        <v>0</v>
      </c>
      <c r="G20" s="71">
        <f t="shared" si="0"/>
        <v>4</v>
      </c>
      <c r="H20" s="96">
        <f t="shared" si="1"/>
        <v>0</v>
      </c>
      <c r="I20" s="96">
        <f t="shared" si="2"/>
        <v>0</v>
      </c>
      <c r="J20" s="71">
        <f t="shared" si="3"/>
        <v>4</v>
      </c>
      <c r="K20" s="96">
        <f t="shared" si="4"/>
        <v>0</v>
      </c>
      <c r="L20" s="96">
        <f t="shared" si="5"/>
        <v>0</v>
      </c>
      <c r="M20" s="71">
        <f t="shared" si="6"/>
        <v>20</v>
      </c>
      <c r="N20" s="96">
        <f t="shared" si="7"/>
        <v>0</v>
      </c>
      <c r="O20" s="72">
        <f t="shared" si="8"/>
        <v>1</v>
      </c>
      <c r="P20" s="72">
        <f t="shared" si="9"/>
        <v>1</v>
      </c>
      <c r="Q20" s="96">
        <f t="shared" si="10"/>
        <v>0</v>
      </c>
      <c r="R20" s="71">
        <f t="shared" si="11"/>
        <v>4</v>
      </c>
      <c r="S20" s="103"/>
      <c r="T20" s="103"/>
      <c r="U20" s="71">
        <f t="shared" si="12"/>
        <v>4</v>
      </c>
      <c r="V20" s="103"/>
      <c r="W20" s="103"/>
      <c r="X20" s="71">
        <f t="shared" si="13"/>
        <v>20</v>
      </c>
      <c r="Y20" s="103"/>
      <c r="Z20" s="72">
        <f t="shared" si="14"/>
        <v>1</v>
      </c>
      <c r="AA20" s="72">
        <f t="shared" si="15"/>
        <v>1</v>
      </c>
      <c r="AB20" s="103"/>
      <c r="AC20" s="71">
        <f t="shared" si="16"/>
        <v>0</v>
      </c>
      <c r="AD20" s="103"/>
      <c r="AE20" s="103"/>
      <c r="AF20" s="71">
        <f t="shared" si="17"/>
        <v>0</v>
      </c>
      <c r="AG20" s="103"/>
      <c r="AH20" s="103"/>
      <c r="AI20" s="71">
        <f t="shared" si="18"/>
        <v>0</v>
      </c>
      <c r="AJ20" s="103"/>
      <c r="AK20" s="72" t="str">
        <f t="shared" si="19"/>
        <v>???</v>
      </c>
      <c r="AL20" s="72" t="str">
        <f t="shared" si="20"/>
        <v>???</v>
      </c>
      <c r="AM20" s="103"/>
      <c r="AN20" s="71">
        <f t="shared" si="21"/>
        <v>0</v>
      </c>
      <c r="AO20" s="103"/>
      <c r="AP20" s="103"/>
      <c r="AQ20" s="71">
        <f t="shared" si="22"/>
        <v>0</v>
      </c>
      <c r="AR20" s="103"/>
      <c r="AS20" s="103"/>
      <c r="AT20" s="71">
        <f t="shared" si="23"/>
        <v>0</v>
      </c>
      <c r="AU20" s="103"/>
      <c r="AV20" s="72" t="str">
        <f t="shared" si="24"/>
        <v>???</v>
      </c>
      <c r="AW20" s="72" t="str">
        <f t="shared" si="25"/>
        <v>???</v>
      </c>
      <c r="AX20" s="103"/>
      <c r="AY20" s="71">
        <f t="shared" si="26"/>
        <v>0</v>
      </c>
      <c r="AZ20" s="103"/>
      <c r="BA20" s="103"/>
      <c r="BB20" s="71">
        <f t="shared" si="27"/>
        <v>0</v>
      </c>
      <c r="BC20" s="103"/>
      <c r="BD20" s="103"/>
      <c r="BE20" s="71">
        <f t="shared" si="28"/>
        <v>0</v>
      </c>
      <c r="BF20" s="103"/>
      <c r="BG20" s="72" t="str">
        <f t="shared" si="29"/>
        <v>???</v>
      </c>
      <c r="BH20" s="72" t="str">
        <f t="shared" si="30"/>
        <v>???</v>
      </c>
      <c r="BI20" s="103"/>
      <c r="BJ20" s="71">
        <f t="shared" si="31"/>
        <v>0</v>
      </c>
      <c r="BK20" s="103"/>
      <c r="BL20" s="103"/>
      <c r="BM20" s="71">
        <f t="shared" si="32"/>
        <v>0</v>
      </c>
      <c r="BN20" s="103"/>
      <c r="BO20" s="103"/>
      <c r="BP20" s="71">
        <f t="shared" si="33"/>
        <v>0</v>
      </c>
      <c r="BQ20" s="103"/>
      <c r="BR20" s="72" t="str">
        <f t="shared" si="34"/>
        <v>???</v>
      </c>
      <c r="BS20" s="72" t="str">
        <f t="shared" si="35"/>
        <v>???</v>
      </c>
      <c r="BT20" s="103"/>
    </row>
    <row r="21" spans="1:72" x14ac:dyDescent="0.15">
      <c r="A21" s="96">
        <f>学生名簿!O23</f>
        <v>0</v>
      </c>
      <c r="B21" s="96">
        <f>学生名簿!P23</f>
        <v>0</v>
      </c>
      <c r="C21" s="97">
        <f>学生名簿!Q23</f>
        <v>0</v>
      </c>
      <c r="D21" s="96">
        <f>学生名簿!R23</f>
        <v>0</v>
      </c>
      <c r="E21" s="96">
        <f>学生名簿!S23</f>
        <v>0</v>
      </c>
      <c r="F21" s="96">
        <f>学生名簿!T23</f>
        <v>0</v>
      </c>
      <c r="G21" s="71">
        <f t="shared" si="0"/>
        <v>4</v>
      </c>
      <c r="H21" s="96">
        <f t="shared" si="1"/>
        <v>0</v>
      </c>
      <c r="I21" s="96">
        <f t="shared" si="2"/>
        <v>0</v>
      </c>
      <c r="J21" s="71">
        <f t="shared" si="3"/>
        <v>4</v>
      </c>
      <c r="K21" s="96">
        <f t="shared" si="4"/>
        <v>0</v>
      </c>
      <c r="L21" s="96">
        <f t="shared" si="5"/>
        <v>0</v>
      </c>
      <c r="M21" s="71">
        <f t="shared" si="6"/>
        <v>20</v>
      </c>
      <c r="N21" s="96">
        <f t="shared" si="7"/>
        <v>0</v>
      </c>
      <c r="O21" s="72">
        <f t="shared" si="8"/>
        <v>1</v>
      </c>
      <c r="P21" s="72">
        <f t="shared" si="9"/>
        <v>1</v>
      </c>
      <c r="Q21" s="96">
        <f t="shared" si="10"/>
        <v>0</v>
      </c>
      <c r="R21" s="71">
        <f t="shared" si="11"/>
        <v>4</v>
      </c>
      <c r="S21" s="103"/>
      <c r="T21" s="103"/>
      <c r="U21" s="71">
        <f t="shared" si="12"/>
        <v>4</v>
      </c>
      <c r="V21" s="103"/>
      <c r="W21" s="103"/>
      <c r="X21" s="71">
        <f t="shared" si="13"/>
        <v>20</v>
      </c>
      <c r="Y21" s="103"/>
      <c r="Z21" s="72">
        <f t="shared" si="14"/>
        <v>1</v>
      </c>
      <c r="AA21" s="72">
        <f t="shared" si="15"/>
        <v>1</v>
      </c>
      <c r="AB21" s="103"/>
      <c r="AC21" s="71">
        <f t="shared" si="16"/>
        <v>0</v>
      </c>
      <c r="AD21" s="103"/>
      <c r="AE21" s="103"/>
      <c r="AF21" s="71">
        <f t="shared" si="17"/>
        <v>0</v>
      </c>
      <c r="AG21" s="103"/>
      <c r="AH21" s="103"/>
      <c r="AI21" s="71">
        <f t="shared" si="18"/>
        <v>0</v>
      </c>
      <c r="AJ21" s="103"/>
      <c r="AK21" s="72" t="str">
        <f t="shared" si="19"/>
        <v>???</v>
      </c>
      <c r="AL21" s="72" t="str">
        <f t="shared" si="20"/>
        <v>???</v>
      </c>
      <c r="AM21" s="103"/>
      <c r="AN21" s="71">
        <f t="shared" si="21"/>
        <v>0</v>
      </c>
      <c r="AO21" s="103"/>
      <c r="AP21" s="103"/>
      <c r="AQ21" s="71">
        <f t="shared" si="22"/>
        <v>0</v>
      </c>
      <c r="AR21" s="103"/>
      <c r="AS21" s="103"/>
      <c r="AT21" s="71">
        <f t="shared" si="23"/>
        <v>0</v>
      </c>
      <c r="AU21" s="103"/>
      <c r="AV21" s="72" t="str">
        <f t="shared" si="24"/>
        <v>???</v>
      </c>
      <c r="AW21" s="72" t="str">
        <f t="shared" si="25"/>
        <v>???</v>
      </c>
      <c r="AX21" s="103"/>
      <c r="AY21" s="71">
        <f t="shared" si="26"/>
        <v>0</v>
      </c>
      <c r="AZ21" s="103"/>
      <c r="BA21" s="103"/>
      <c r="BB21" s="71">
        <f t="shared" si="27"/>
        <v>0</v>
      </c>
      <c r="BC21" s="103"/>
      <c r="BD21" s="103"/>
      <c r="BE21" s="71">
        <f t="shared" si="28"/>
        <v>0</v>
      </c>
      <c r="BF21" s="103"/>
      <c r="BG21" s="72" t="str">
        <f t="shared" si="29"/>
        <v>???</v>
      </c>
      <c r="BH21" s="72" t="str">
        <f t="shared" si="30"/>
        <v>???</v>
      </c>
      <c r="BI21" s="103"/>
      <c r="BJ21" s="71">
        <f t="shared" si="31"/>
        <v>0</v>
      </c>
      <c r="BK21" s="103"/>
      <c r="BL21" s="103"/>
      <c r="BM21" s="71">
        <f t="shared" si="32"/>
        <v>0</v>
      </c>
      <c r="BN21" s="103"/>
      <c r="BO21" s="103"/>
      <c r="BP21" s="71">
        <f t="shared" si="33"/>
        <v>0</v>
      </c>
      <c r="BQ21" s="103"/>
      <c r="BR21" s="72" t="str">
        <f t="shared" si="34"/>
        <v>???</v>
      </c>
      <c r="BS21" s="72" t="str">
        <f t="shared" si="35"/>
        <v>???</v>
      </c>
      <c r="BT21" s="103"/>
    </row>
    <row r="22" spans="1:72" x14ac:dyDescent="0.15">
      <c r="A22" s="96">
        <f>学生名簿!O24</f>
        <v>0</v>
      </c>
      <c r="B22" s="96">
        <f>学生名簿!P24</f>
        <v>0</v>
      </c>
      <c r="C22" s="97">
        <f>学生名簿!Q24</f>
        <v>0</v>
      </c>
      <c r="D22" s="96">
        <f>学生名簿!R24</f>
        <v>0</v>
      </c>
      <c r="E22" s="96">
        <f>学生名簿!S24</f>
        <v>0</v>
      </c>
      <c r="F22" s="183">
        <f>学生名簿!T24</f>
        <v>0</v>
      </c>
      <c r="G22" s="71">
        <f t="shared" si="0"/>
        <v>4</v>
      </c>
      <c r="H22" s="96">
        <f t="shared" si="1"/>
        <v>0</v>
      </c>
      <c r="I22" s="96">
        <f t="shared" si="2"/>
        <v>0</v>
      </c>
      <c r="J22" s="71">
        <f t="shared" si="3"/>
        <v>4</v>
      </c>
      <c r="K22" s="96">
        <f t="shared" si="4"/>
        <v>0</v>
      </c>
      <c r="L22" s="96">
        <f t="shared" si="5"/>
        <v>0</v>
      </c>
      <c r="M22" s="71">
        <f t="shared" si="6"/>
        <v>20</v>
      </c>
      <c r="N22" s="96">
        <f t="shared" si="7"/>
        <v>0</v>
      </c>
      <c r="O22" s="72">
        <f t="shared" si="8"/>
        <v>1</v>
      </c>
      <c r="P22" s="72">
        <f t="shared" si="9"/>
        <v>1</v>
      </c>
      <c r="Q22" s="96">
        <f t="shared" si="10"/>
        <v>0</v>
      </c>
      <c r="R22" s="71">
        <f t="shared" si="11"/>
        <v>4</v>
      </c>
      <c r="S22" s="103"/>
      <c r="T22" s="103"/>
      <c r="U22" s="71">
        <f t="shared" si="12"/>
        <v>4</v>
      </c>
      <c r="V22" s="103"/>
      <c r="W22" s="103"/>
      <c r="X22" s="71">
        <f t="shared" si="13"/>
        <v>20</v>
      </c>
      <c r="Y22" s="103"/>
      <c r="Z22" s="72">
        <f t="shared" si="14"/>
        <v>1</v>
      </c>
      <c r="AA22" s="72">
        <f t="shared" si="15"/>
        <v>1</v>
      </c>
      <c r="AB22" s="103"/>
      <c r="AC22" s="71">
        <f t="shared" si="16"/>
        <v>0</v>
      </c>
      <c r="AD22" s="103"/>
      <c r="AE22" s="103"/>
      <c r="AF22" s="71">
        <f t="shared" si="17"/>
        <v>0</v>
      </c>
      <c r="AG22" s="103"/>
      <c r="AH22" s="103"/>
      <c r="AI22" s="71">
        <f t="shared" si="18"/>
        <v>0</v>
      </c>
      <c r="AJ22" s="103"/>
      <c r="AK22" s="72" t="str">
        <f t="shared" si="19"/>
        <v>???</v>
      </c>
      <c r="AL22" s="72" t="str">
        <f t="shared" si="20"/>
        <v>???</v>
      </c>
      <c r="AM22" s="103"/>
      <c r="AN22" s="71">
        <f t="shared" si="21"/>
        <v>0</v>
      </c>
      <c r="AO22" s="103"/>
      <c r="AP22" s="103"/>
      <c r="AQ22" s="71">
        <f t="shared" si="22"/>
        <v>0</v>
      </c>
      <c r="AR22" s="103"/>
      <c r="AS22" s="103"/>
      <c r="AT22" s="71">
        <f t="shared" si="23"/>
        <v>0</v>
      </c>
      <c r="AU22" s="103"/>
      <c r="AV22" s="72" t="str">
        <f t="shared" si="24"/>
        <v>???</v>
      </c>
      <c r="AW22" s="72" t="str">
        <f t="shared" si="25"/>
        <v>???</v>
      </c>
      <c r="AX22" s="103"/>
      <c r="AY22" s="71">
        <f t="shared" si="26"/>
        <v>0</v>
      </c>
      <c r="AZ22" s="103"/>
      <c r="BA22" s="103"/>
      <c r="BB22" s="71">
        <f t="shared" si="27"/>
        <v>0</v>
      </c>
      <c r="BC22" s="103"/>
      <c r="BD22" s="103"/>
      <c r="BE22" s="71">
        <f t="shared" si="28"/>
        <v>0</v>
      </c>
      <c r="BF22" s="103"/>
      <c r="BG22" s="72" t="str">
        <f t="shared" si="29"/>
        <v>???</v>
      </c>
      <c r="BH22" s="72" t="str">
        <f t="shared" si="30"/>
        <v>???</v>
      </c>
      <c r="BI22" s="103"/>
      <c r="BJ22" s="71">
        <f t="shared" si="31"/>
        <v>0</v>
      </c>
      <c r="BK22" s="103"/>
      <c r="BL22" s="103"/>
      <c r="BM22" s="71">
        <f t="shared" si="32"/>
        <v>0</v>
      </c>
      <c r="BN22" s="103"/>
      <c r="BO22" s="103"/>
      <c r="BP22" s="71">
        <f t="shared" si="33"/>
        <v>0</v>
      </c>
      <c r="BQ22" s="103"/>
      <c r="BR22" s="72" t="str">
        <f t="shared" si="34"/>
        <v>???</v>
      </c>
      <c r="BS22" s="72" t="str">
        <f t="shared" si="35"/>
        <v>???</v>
      </c>
      <c r="BT22" s="103"/>
    </row>
    <row r="23" spans="1:72" x14ac:dyDescent="0.15">
      <c r="A23" s="96">
        <f>学生名簿!O25</f>
        <v>0</v>
      </c>
      <c r="B23" s="96">
        <f>学生名簿!P25</f>
        <v>0</v>
      </c>
      <c r="C23" s="97">
        <f>学生名簿!Q25</f>
        <v>0</v>
      </c>
      <c r="D23" s="96">
        <f>学生名簿!R25</f>
        <v>0</v>
      </c>
      <c r="E23" s="96">
        <f>学生名簿!S25</f>
        <v>0</v>
      </c>
      <c r="F23" s="183">
        <f>学生名簿!T25</f>
        <v>0</v>
      </c>
      <c r="G23" s="71">
        <f t="shared" si="0"/>
        <v>4</v>
      </c>
      <c r="H23" s="96">
        <f t="shared" si="1"/>
        <v>0</v>
      </c>
      <c r="I23" s="96">
        <f t="shared" si="2"/>
        <v>0</v>
      </c>
      <c r="J23" s="71">
        <f t="shared" si="3"/>
        <v>4</v>
      </c>
      <c r="K23" s="96">
        <f t="shared" si="4"/>
        <v>0</v>
      </c>
      <c r="L23" s="96">
        <f t="shared" si="5"/>
        <v>0</v>
      </c>
      <c r="M23" s="71">
        <f t="shared" si="6"/>
        <v>20</v>
      </c>
      <c r="N23" s="96">
        <f t="shared" si="7"/>
        <v>0</v>
      </c>
      <c r="O23" s="72">
        <f t="shared" si="8"/>
        <v>1</v>
      </c>
      <c r="P23" s="72">
        <f t="shared" si="9"/>
        <v>1</v>
      </c>
      <c r="Q23" s="96">
        <f t="shared" si="10"/>
        <v>0</v>
      </c>
      <c r="R23" s="71">
        <f t="shared" si="11"/>
        <v>4</v>
      </c>
      <c r="S23" s="103"/>
      <c r="T23" s="103"/>
      <c r="U23" s="71">
        <f t="shared" si="12"/>
        <v>4</v>
      </c>
      <c r="V23" s="103"/>
      <c r="W23" s="103"/>
      <c r="X23" s="71">
        <f t="shared" si="13"/>
        <v>20</v>
      </c>
      <c r="Y23" s="103"/>
      <c r="Z23" s="72">
        <f t="shared" si="14"/>
        <v>1</v>
      </c>
      <c r="AA23" s="72">
        <f t="shared" si="15"/>
        <v>1</v>
      </c>
      <c r="AB23" s="103"/>
      <c r="AC23" s="71">
        <f t="shared" si="16"/>
        <v>0</v>
      </c>
      <c r="AD23" s="103"/>
      <c r="AE23" s="103"/>
      <c r="AF23" s="71">
        <f t="shared" si="17"/>
        <v>0</v>
      </c>
      <c r="AG23" s="103"/>
      <c r="AH23" s="103"/>
      <c r="AI23" s="71">
        <f t="shared" si="18"/>
        <v>0</v>
      </c>
      <c r="AJ23" s="103"/>
      <c r="AK23" s="72" t="str">
        <f t="shared" si="19"/>
        <v>???</v>
      </c>
      <c r="AL23" s="72" t="str">
        <f t="shared" si="20"/>
        <v>???</v>
      </c>
      <c r="AM23" s="103"/>
      <c r="AN23" s="71">
        <f t="shared" si="21"/>
        <v>0</v>
      </c>
      <c r="AO23" s="103"/>
      <c r="AP23" s="103"/>
      <c r="AQ23" s="71">
        <f t="shared" si="22"/>
        <v>0</v>
      </c>
      <c r="AR23" s="103"/>
      <c r="AS23" s="103"/>
      <c r="AT23" s="71">
        <f t="shared" si="23"/>
        <v>0</v>
      </c>
      <c r="AU23" s="103"/>
      <c r="AV23" s="72" t="str">
        <f t="shared" si="24"/>
        <v>???</v>
      </c>
      <c r="AW23" s="72" t="str">
        <f t="shared" si="25"/>
        <v>???</v>
      </c>
      <c r="AX23" s="103"/>
      <c r="AY23" s="71">
        <f t="shared" si="26"/>
        <v>0</v>
      </c>
      <c r="AZ23" s="103"/>
      <c r="BA23" s="103"/>
      <c r="BB23" s="71">
        <f t="shared" si="27"/>
        <v>0</v>
      </c>
      <c r="BC23" s="103"/>
      <c r="BD23" s="103"/>
      <c r="BE23" s="71">
        <f t="shared" si="28"/>
        <v>0</v>
      </c>
      <c r="BF23" s="103"/>
      <c r="BG23" s="72" t="str">
        <f t="shared" si="29"/>
        <v>???</v>
      </c>
      <c r="BH23" s="72" t="str">
        <f t="shared" si="30"/>
        <v>???</v>
      </c>
      <c r="BI23" s="103"/>
      <c r="BJ23" s="71">
        <f t="shared" si="31"/>
        <v>0</v>
      </c>
      <c r="BK23" s="103"/>
      <c r="BL23" s="103"/>
      <c r="BM23" s="71">
        <f t="shared" si="32"/>
        <v>0</v>
      </c>
      <c r="BN23" s="103"/>
      <c r="BO23" s="103"/>
      <c r="BP23" s="71">
        <f t="shared" si="33"/>
        <v>0</v>
      </c>
      <c r="BQ23" s="103"/>
      <c r="BR23" s="72" t="str">
        <f t="shared" si="34"/>
        <v>???</v>
      </c>
      <c r="BS23" s="72" t="str">
        <f t="shared" si="35"/>
        <v>???</v>
      </c>
      <c r="BT23" s="103"/>
    </row>
    <row r="24" spans="1:72" x14ac:dyDescent="0.15">
      <c r="A24" s="96">
        <f>学生名簿!O26</f>
        <v>0</v>
      </c>
      <c r="B24" s="96">
        <f>学生名簿!P26</f>
        <v>0</v>
      </c>
      <c r="C24" s="97">
        <f>学生名簿!Q26</f>
        <v>0</v>
      </c>
      <c r="D24" s="96">
        <f>学生名簿!R26</f>
        <v>0</v>
      </c>
      <c r="E24" s="96">
        <f>学生名簿!S26</f>
        <v>0</v>
      </c>
      <c r="F24" s="183">
        <f>学生名簿!T26</f>
        <v>0</v>
      </c>
      <c r="G24" s="71">
        <f t="shared" si="0"/>
        <v>4</v>
      </c>
      <c r="H24" s="96">
        <f t="shared" si="1"/>
        <v>0</v>
      </c>
      <c r="I24" s="96">
        <f t="shared" si="2"/>
        <v>0</v>
      </c>
      <c r="J24" s="71">
        <f t="shared" si="3"/>
        <v>4</v>
      </c>
      <c r="K24" s="96">
        <f t="shared" si="4"/>
        <v>0</v>
      </c>
      <c r="L24" s="96">
        <f t="shared" si="5"/>
        <v>0</v>
      </c>
      <c r="M24" s="71">
        <f t="shared" si="6"/>
        <v>20</v>
      </c>
      <c r="N24" s="96">
        <f t="shared" si="7"/>
        <v>0</v>
      </c>
      <c r="O24" s="72">
        <f t="shared" si="8"/>
        <v>1</v>
      </c>
      <c r="P24" s="72">
        <f t="shared" si="9"/>
        <v>1</v>
      </c>
      <c r="Q24" s="96">
        <f t="shared" si="10"/>
        <v>0</v>
      </c>
      <c r="R24" s="71">
        <f t="shared" si="11"/>
        <v>4</v>
      </c>
      <c r="S24" s="103"/>
      <c r="T24" s="103"/>
      <c r="U24" s="71">
        <f t="shared" si="12"/>
        <v>4</v>
      </c>
      <c r="V24" s="103"/>
      <c r="W24" s="103"/>
      <c r="X24" s="71">
        <f t="shared" si="13"/>
        <v>20</v>
      </c>
      <c r="Y24" s="103"/>
      <c r="Z24" s="72">
        <f t="shared" si="14"/>
        <v>1</v>
      </c>
      <c r="AA24" s="72">
        <f t="shared" si="15"/>
        <v>1</v>
      </c>
      <c r="AB24" s="103"/>
      <c r="AC24" s="71">
        <f t="shared" si="16"/>
        <v>0</v>
      </c>
      <c r="AD24" s="103"/>
      <c r="AE24" s="103"/>
      <c r="AF24" s="71">
        <f t="shared" si="17"/>
        <v>0</v>
      </c>
      <c r="AG24" s="103"/>
      <c r="AH24" s="103"/>
      <c r="AI24" s="71">
        <f t="shared" si="18"/>
        <v>0</v>
      </c>
      <c r="AJ24" s="103"/>
      <c r="AK24" s="72" t="str">
        <f t="shared" si="19"/>
        <v>???</v>
      </c>
      <c r="AL24" s="72" t="str">
        <f t="shared" si="20"/>
        <v>???</v>
      </c>
      <c r="AM24" s="103"/>
      <c r="AN24" s="71">
        <f t="shared" si="21"/>
        <v>0</v>
      </c>
      <c r="AO24" s="103"/>
      <c r="AP24" s="103"/>
      <c r="AQ24" s="71">
        <f t="shared" si="22"/>
        <v>0</v>
      </c>
      <c r="AR24" s="103"/>
      <c r="AS24" s="103"/>
      <c r="AT24" s="71">
        <f t="shared" si="23"/>
        <v>0</v>
      </c>
      <c r="AU24" s="103"/>
      <c r="AV24" s="72" t="str">
        <f t="shared" si="24"/>
        <v>???</v>
      </c>
      <c r="AW24" s="72" t="str">
        <f t="shared" si="25"/>
        <v>???</v>
      </c>
      <c r="AX24" s="103"/>
      <c r="AY24" s="71">
        <f t="shared" si="26"/>
        <v>0</v>
      </c>
      <c r="AZ24" s="103"/>
      <c r="BA24" s="103"/>
      <c r="BB24" s="71">
        <f t="shared" si="27"/>
        <v>0</v>
      </c>
      <c r="BC24" s="103"/>
      <c r="BD24" s="103"/>
      <c r="BE24" s="71">
        <f t="shared" si="28"/>
        <v>0</v>
      </c>
      <c r="BF24" s="103"/>
      <c r="BG24" s="72" t="str">
        <f t="shared" si="29"/>
        <v>???</v>
      </c>
      <c r="BH24" s="72" t="str">
        <f t="shared" si="30"/>
        <v>???</v>
      </c>
      <c r="BI24" s="103"/>
      <c r="BJ24" s="71">
        <f t="shared" si="31"/>
        <v>0</v>
      </c>
      <c r="BK24" s="103"/>
      <c r="BL24" s="103"/>
      <c r="BM24" s="71">
        <f t="shared" si="32"/>
        <v>0</v>
      </c>
      <c r="BN24" s="103"/>
      <c r="BO24" s="103"/>
      <c r="BP24" s="71">
        <f t="shared" si="33"/>
        <v>0</v>
      </c>
      <c r="BQ24" s="103"/>
      <c r="BR24" s="72" t="str">
        <f t="shared" si="34"/>
        <v>???</v>
      </c>
      <c r="BS24" s="72" t="str">
        <f t="shared" si="35"/>
        <v>???</v>
      </c>
      <c r="BT24" s="103"/>
    </row>
    <row r="25" spans="1:72" x14ac:dyDescent="0.15">
      <c r="A25" s="96">
        <f>学生名簿!O27</f>
        <v>0</v>
      </c>
      <c r="B25" s="96">
        <f>学生名簿!P27</f>
        <v>0</v>
      </c>
      <c r="C25" s="97">
        <f>学生名簿!Q27</f>
        <v>0</v>
      </c>
      <c r="D25" s="96">
        <f>学生名簿!R27</f>
        <v>0</v>
      </c>
      <c r="E25" s="96">
        <f>学生名簿!S27</f>
        <v>0</v>
      </c>
      <c r="F25" s="183">
        <f>学生名簿!T27</f>
        <v>0</v>
      </c>
      <c r="G25" s="71">
        <f t="shared" si="0"/>
        <v>4</v>
      </c>
      <c r="H25" s="96">
        <f t="shared" si="1"/>
        <v>0</v>
      </c>
      <c r="I25" s="96">
        <f t="shared" si="2"/>
        <v>0</v>
      </c>
      <c r="J25" s="71">
        <f t="shared" si="3"/>
        <v>4</v>
      </c>
      <c r="K25" s="96">
        <f t="shared" si="4"/>
        <v>0</v>
      </c>
      <c r="L25" s="96">
        <f t="shared" si="5"/>
        <v>0</v>
      </c>
      <c r="M25" s="71">
        <f t="shared" si="6"/>
        <v>20</v>
      </c>
      <c r="N25" s="96">
        <f t="shared" si="7"/>
        <v>0</v>
      </c>
      <c r="O25" s="72">
        <f t="shared" si="8"/>
        <v>1</v>
      </c>
      <c r="P25" s="72">
        <f t="shared" si="9"/>
        <v>1</v>
      </c>
      <c r="Q25" s="96">
        <f t="shared" si="10"/>
        <v>0</v>
      </c>
      <c r="R25" s="71">
        <f t="shared" si="11"/>
        <v>4</v>
      </c>
      <c r="S25" s="103"/>
      <c r="T25" s="103"/>
      <c r="U25" s="71">
        <f t="shared" si="12"/>
        <v>4</v>
      </c>
      <c r="V25" s="103"/>
      <c r="W25" s="103"/>
      <c r="X25" s="71">
        <f t="shared" si="13"/>
        <v>20</v>
      </c>
      <c r="Y25" s="103"/>
      <c r="Z25" s="72">
        <f t="shared" si="14"/>
        <v>1</v>
      </c>
      <c r="AA25" s="72">
        <f t="shared" si="15"/>
        <v>1</v>
      </c>
      <c r="AB25" s="103"/>
      <c r="AC25" s="71">
        <f t="shared" si="16"/>
        <v>0</v>
      </c>
      <c r="AD25" s="103"/>
      <c r="AE25" s="103"/>
      <c r="AF25" s="71">
        <f t="shared" si="17"/>
        <v>0</v>
      </c>
      <c r="AG25" s="103"/>
      <c r="AH25" s="103"/>
      <c r="AI25" s="71">
        <f t="shared" si="18"/>
        <v>0</v>
      </c>
      <c r="AJ25" s="103"/>
      <c r="AK25" s="72" t="str">
        <f t="shared" si="19"/>
        <v>???</v>
      </c>
      <c r="AL25" s="72" t="str">
        <f t="shared" si="20"/>
        <v>???</v>
      </c>
      <c r="AM25" s="103"/>
      <c r="AN25" s="71">
        <f t="shared" si="21"/>
        <v>0</v>
      </c>
      <c r="AO25" s="103"/>
      <c r="AP25" s="103"/>
      <c r="AQ25" s="71">
        <f t="shared" si="22"/>
        <v>0</v>
      </c>
      <c r="AR25" s="103"/>
      <c r="AS25" s="103"/>
      <c r="AT25" s="71">
        <f t="shared" si="23"/>
        <v>0</v>
      </c>
      <c r="AU25" s="103"/>
      <c r="AV25" s="72" t="str">
        <f t="shared" si="24"/>
        <v>???</v>
      </c>
      <c r="AW25" s="72" t="str">
        <f t="shared" si="25"/>
        <v>???</v>
      </c>
      <c r="AX25" s="103"/>
      <c r="AY25" s="71">
        <f t="shared" si="26"/>
        <v>0</v>
      </c>
      <c r="AZ25" s="103"/>
      <c r="BA25" s="103"/>
      <c r="BB25" s="71">
        <f t="shared" si="27"/>
        <v>0</v>
      </c>
      <c r="BC25" s="103"/>
      <c r="BD25" s="103"/>
      <c r="BE25" s="71">
        <f t="shared" si="28"/>
        <v>0</v>
      </c>
      <c r="BF25" s="103"/>
      <c r="BG25" s="72" t="str">
        <f t="shared" si="29"/>
        <v>???</v>
      </c>
      <c r="BH25" s="72" t="str">
        <f t="shared" si="30"/>
        <v>???</v>
      </c>
      <c r="BI25" s="103"/>
      <c r="BJ25" s="71">
        <f t="shared" si="31"/>
        <v>0</v>
      </c>
      <c r="BK25" s="103"/>
      <c r="BL25" s="103"/>
      <c r="BM25" s="71">
        <f t="shared" si="32"/>
        <v>0</v>
      </c>
      <c r="BN25" s="103"/>
      <c r="BO25" s="103"/>
      <c r="BP25" s="71">
        <f t="shared" si="33"/>
        <v>0</v>
      </c>
      <c r="BQ25" s="103"/>
      <c r="BR25" s="72" t="str">
        <f t="shared" si="34"/>
        <v>???</v>
      </c>
      <c r="BS25" s="72" t="str">
        <f t="shared" si="35"/>
        <v>???</v>
      </c>
      <c r="BT25" s="103"/>
    </row>
    <row r="26" spans="1:72" x14ac:dyDescent="0.15">
      <c r="A26" s="96">
        <f>学生名簿!O28</f>
        <v>0</v>
      </c>
      <c r="B26" s="96">
        <f>学生名簿!P28</f>
        <v>0</v>
      </c>
      <c r="C26" s="97">
        <f>学生名簿!Q28</f>
        <v>0</v>
      </c>
      <c r="D26" s="96">
        <f>学生名簿!R28</f>
        <v>0</v>
      </c>
      <c r="E26" s="96">
        <f>学生名簿!S28</f>
        <v>0</v>
      </c>
      <c r="F26" s="183">
        <f>学生名簿!T28</f>
        <v>0</v>
      </c>
      <c r="G26" s="71">
        <f t="shared" si="0"/>
        <v>4</v>
      </c>
      <c r="H26" s="96">
        <f t="shared" si="1"/>
        <v>0</v>
      </c>
      <c r="I26" s="96">
        <f t="shared" si="2"/>
        <v>0</v>
      </c>
      <c r="J26" s="71">
        <f t="shared" si="3"/>
        <v>4</v>
      </c>
      <c r="K26" s="96">
        <f t="shared" si="4"/>
        <v>0</v>
      </c>
      <c r="L26" s="96">
        <f t="shared" si="5"/>
        <v>0</v>
      </c>
      <c r="M26" s="71">
        <f t="shared" si="6"/>
        <v>20</v>
      </c>
      <c r="N26" s="96">
        <f t="shared" si="7"/>
        <v>0</v>
      </c>
      <c r="O26" s="72">
        <f t="shared" si="8"/>
        <v>1</v>
      </c>
      <c r="P26" s="72">
        <f t="shared" si="9"/>
        <v>1</v>
      </c>
      <c r="Q26" s="96">
        <f t="shared" si="10"/>
        <v>0</v>
      </c>
      <c r="R26" s="71">
        <f t="shared" si="11"/>
        <v>4</v>
      </c>
      <c r="S26" s="103"/>
      <c r="T26" s="103"/>
      <c r="U26" s="71">
        <f t="shared" si="12"/>
        <v>4</v>
      </c>
      <c r="V26" s="103"/>
      <c r="W26" s="103"/>
      <c r="X26" s="71">
        <f t="shared" si="13"/>
        <v>20</v>
      </c>
      <c r="Y26" s="103"/>
      <c r="Z26" s="72">
        <f t="shared" si="14"/>
        <v>1</v>
      </c>
      <c r="AA26" s="72">
        <f t="shared" si="15"/>
        <v>1</v>
      </c>
      <c r="AB26" s="103"/>
      <c r="AC26" s="71">
        <f t="shared" si="16"/>
        <v>0</v>
      </c>
      <c r="AD26" s="103"/>
      <c r="AE26" s="103"/>
      <c r="AF26" s="71">
        <f t="shared" si="17"/>
        <v>0</v>
      </c>
      <c r="AG26" s="103"/>
      <c r="AH26" s="103"/>
      <c r="AI26" s="71">
        <f t="shared" si="18"/>
        <v>0</v>
      </c>
      <c r="AJ26" s="103"/>
      <c r="AK26" s="72" t="str">
        <f t="shared" si="19"/>
        <v>???</v>
      </c>
      <c r="AL26" s="72" t="str">
        <f t="shared" si="20"/>
        <v>???</v>
      </c>
      <c r="AM26" s="103"/>
      <c r="AN26" s="71">
        <f t="shared" si="21"/>
        <v>0</v>
      </c>
      <c r="AO26" s="103"/>
      <c r="AP26" s="103"/>
      <c r="AQ26" s="71">
        <f t="shared" si="22"/>
        <v>0</v>
      </c>
      <c r="AR26" s="103"/>
      <c r="AS26" s="103"/>
      <c r="AT26" s="71">
        <f t="shared" si="23"/>
        <v>0</v>
      </c>
      <c r="AU26" s="103"/>
      <c r="AV26" s="72" t="str">
        <f t="shared" si="24"/>
        <v>???</v>
      </c>
      <c r="AW26" s="72" t="str">
        <f t="shared" si="25"/>
        <v>???</v>
      </c>
      <c r="AX26" s="103"/>
      <c r="AY26" s="71">
        <f t="shared" si="26"/>
        <v>0</v>
      </c>
      <c r="AZ26" s="103"/>
      <c r="BA26" s="103"/>
      <c r="BB26" s="71">
        <f t="shared" si="27"/>
        <v>0</v>
      </c>
      <c r="BC26" s="103"/>
      <c r="BD26" s="103"/>
      <c r="BE26" s="71">
        <f t="shared" si="28"/>
        <v>0</v>
      </c>
      <c r="BF26" s="103"/>
      <c r="BG26" s="72" t="str">
        <f t="shared" si="29"/>
        <v>???</v>
      </c>
      <c r="BH26" s="72" t="str">
        <f t="shared" si="30"/>
        <v>???</v>
      </c>
      <c r="BI26" s="103"/>
      <c r="BJ26" s="71">
        <f t="shared" si="31"/>
        <v>0</v>
      </c>
      <c r="BK26" s="103"/>
      <c r="BL26" s="103"/>
      <c r="BM26" s="71">
        <f t="shared" si="32"/>
        <v>0</v>
      </c>
      <c r="BN26" s="103"/>
      <c r="BO26" s="103"/>
      <c r="BP26" s="71">
        <f t="shared" si="33"/>
        <v>0</v>
      </c>
      <c r="BQ26" s="103"/>
      <c r="BR26" s="72" t="str">
        <f t="shared" si="34"/>
        <v>???</v>
      </c>
      <c r="BS26" s="72" t="str">
        <f t="shared" si="35"/>
        <v>???</v>
      </c>
      <c r="BT26" s="103"/>
    </row>
    <row r="27" spans="1:72" x14ac:dyDescent="0.15">
      <c r="A27" s="96">
        <f>学生名簿!O29</f>
        <v>0</v>
      </c>
      <c r="B27" s="96">
        <f>学生名簿!P29</f>
        <v>0</v>
      </c>
      <c r="C27" s="97">
        <f>学生名簿!Q29</f>
        <v>0</v>
      </c>
      <c r="D27" s="96">
        <f>学生名簿!R29</f>
        <v>0</v>
      </c>
      <c r="E27" s="96">
        <f>学生名簿!S29</f>
        <v>0</v>
      </c>
      <c r="F27" s="183">
        <f>学生名簿!T29</f>
        <v>0</v>
      </c>
      <c r="G27" s="71">
        <f t="shared" si="0"/>
        <v>4</v>
      </c>
      <c r="H27" s="96">
        <f t="shared" si="1"/>
        <v>0</v>
      </c>
      <c r="I27" s="96">
        <f t="shared" si="2"/>
        <v>0</v>
      </c>
      <c r="J27" s="71">
        <f t="shared" si="3"/>
        <v>4</v>
      </c>
      <c r="K27" s="96">
        <f t="shared" si="4"/>
        <v>0</v>
      </c>
      <c r="L27" s="96">
        <f t="shared" si="5"/>
        <v>0</v>
      </c>
      <c r="M27" s="71">
        <f t="shared" si="6"/>
        <v>20</v>
      </c>
      <c r="N27" s="96">
        <f t="shared" si="7"/>
        <v>0</v>
      </c>
      <c r="O27" s="72">
        <f t="shared" si="8"/>
        <v>1</v>
      </c>
      <c r="P27" s="72">
        <f t="shared" si="9"/>
        <v>1</v>
      </c>
      <c r="Q27" s="96">
        <f t="shared" si="10"/>
        <v>0</v>
      </c>
      <c r="R27" s="71">
        <f t="shared" si="11"/>
        <v>4</v>
      </c>
      <c r="S27" s="103"/>
      <c r="T27" s="103"/>
      <c r="U27" s="71">
        <f t="shared" si="12"/>
        <v>4</v>
      </c>
      <c r="V27" s="103"/>
      <c r="W27" s="103"/>
      <c r="X27" s="71">
        <f t="shared" si="13"/>
        <v>20</v>
      </c>
      <c r="Y27" s="103"/>
      <c r="Z27" s="72">
        <f t="shared" si="14"/>
        <v>1</v>
      </c>
      <c r="AA27" s="72">
        <f t="shared" si="15"/>
        <v>1</v>
      </c>
      <c r="AB27" s="103"/>
      <c r="AC27" s="71">
        <f t="shared" si="16"/>
        <v>0</v>
      </c>
      <c r="AD27" s="103"/>
      <c r="AE27" s="103"/>
      <c r="AF27" s="71">
        <f t="shared" si="17"/>
        <v>0</v>
      </c>
      <c r="AG27" s="103"/>
      <c r="AH27" s="103"/>
      <c r="AI27" s="71">
        <f t="shared" si="18"/>
        <v>0</v>
      </c>
      <c r="AJ27" s="103"/>
      <c r="AK27" s="72" t="str">
        <f t="shared" si="19"/>
        <v>???</v>
      </c>
      <c r="AL27" s="72" t="str">
        <f t="shared" si="20"/>
        <v>???</v>
      </c>
      <c r="AM27" s="103"/>
      <c r="AN27" s="71">
        <f t="shared" si="21"/>
        <v>0</v>
      </c>
      <c r="AO27" s="103"/>
      <c r="AP27" s="103"/>
      <c r="AQ27" s="71">
        <f t="shared" si="22"/>
        <v>0</v>
      </c>
      <c r="AR27" s="103"/>
      <c r="AS27" s="103"/>
      <c r="AT27" s="71">
        <f t="shared" si="23"/>
        <v>0</v>
      </c>
      <c r="AU27" s="103"/>
      <c r="AV27" s="72" t="str">
        <f t="shared" si="24"/>
        <v>???</v>
      </c>
      <c r="AW27" s="72" t="str">
        <f t="shared" si="25"/>
        <v>???</v>
      </c>
      <c r="AX27" s="103"/>
      <c r="AY27" s="71">
        <f t="shared" si="26"/>
        <v>0</v>
      </c>
      <c r="AZ27" s="103"/>
      <c r="BA27" s="103"/>
      <c r="BB27" s="71">
        <f t="shared" si="27"/>
        <v>0</v>
      </c>
      <c r="BC27" s="103"/>
      <c r="BD27" s="103"/>
      <c r="BE27" s="71">
        <f t="shared" si="28"/>
        <v>0</v>
      </c>
      <c r="BF27" s="103"/>
      <c r="BG27" s="72" t="str">
        <f t="shared" si="29"/>
        <v>???</v>
      </c>
      <c r="BH27" s="72" t="str">
        <f t="shared" si="30"/>
        <v>???</v>
      </c>
      <c r="BI27" s="103"/>
      <c r="BJ27" s="71">
        <f t="shared" si="31"/>
        <v>0</v>
      </c>
      <c r="BK27" s="103"/>
      <c r="BL27" s="103"/>
      <c r="BM27" s="71">
        <f t="shared" si="32"/>
        <v>0</v>
      </c>
      <c r="BN27" s="103"/>
      <c r="BO27" s="103"/>
      <c r="BP27" s="71">
        <f t="shared" si="33"/>
        <v>0</v>
      </c>
      <c r="BQ27" s="103"/>
      <c r="BR27" s="72" t="str">
        <f t="shared" si="34"/>
        <v>???</v>
      </c>
      <c r="BS27" s="72" t="str">
        <f t="shared" si="35"/>
        <v>???</v>
      </c>
      <c r="BT27" s="103"/>
    </row>
    <row r="28" spans="1:72" x14ac:dyDescent="0.15">
      <c r="A28" s="96">
        <f>学生名簿!O30</f>
        <v>0</v>
      </c>
      <c r="B28" s="96">
        <f>学生名簿!P30</f>
        <v>0</v>
      </c>
      <c r="C28" s="97">
        <f>学生名簿!Q30</f>
        <v>0</v>
      </c>
      <c r="D28" s="96">
        <f>学生名簿!R30</f>
        <v>0</v>
      </c>
      <c r="E28" s="96">
        <f>学生名簿!S30</f>
        <v>0</v>
      </c>
      <c r="F28" s="183">
        <f>学生名簿!T30</f>
        <v>0</v>
      </c>
      <c r="G28" s="71">
        <f t="shared" si="0"/>
        <v>4</v>
      </c>
      <c r="H28" s="96">
        <f t="shared" si="1"/>
        <v>0</v>
      </c>
      <c r="I28" s="96">
        <f t="shared" si="2"/>
        <v>0</v>
      </c>
      <c r="J28" s="71">
        <f t="shared" si="3"/>
        <v>4</v>
      </c>
      <c r="K28" s="96">
        <f t="shared" si="4"/>
        <v>0</v>
      </c>
      <c r="L28" s="96">
        <f t="shared" si="5"/>
        <v>0</v>
      </c>
      <c r="M28" s="71">
        <f t="shared" si="6"/>
        <v>20</v>
      </c>
      <c r="N28" s="96">
        <f t="shared" si="7"/>
        <v>0</v>
      </c>
      <c r="O28" s="72">
        <f t="shared" si="8"/>
        <v>1</v>
      </c>
      <c r="P28" s="72">
        <f t="shared" si="9"/>
        <v>1</v>
      </c>
      <c r="Q28" s="96">
        <f t="shared" si="10"/>
        <v>0</v>
      </c>
      <c r="R28" s="71">
        <f t="shared" si="11"/>
        <v>4</v>
      </c>
      <c r="S28" s="103"/>
      <c r="T28" s="103"/>
      <c r="U28" s="71">
        <f t="shared" si="12"/>
        <v>4</v>
      </c>
      <c r="V28" s="103"/>
      <c r="W28" s="103"/>
      <c r="X28" s="71">
        <f t="shared" si="13"/>
        <v>20</v>
      </c>
      <c r="Y28" s="103"/>
      <c r="Z28" s="72">
        <f t="shared" si="14"/>
        <v>1</v>
      </c>
      <c r="AA28" s="72">
        <f t="shared" si="15"/>
        <v>1</v>
      </c>
      <c r="AB28" s="103"/>
      <c r="AC28" s="71">
        <f t="shared" si="16"/>
        <v>0</v>
      </c>
      <c r="AD28" s="103"/>
      <c r="AE28" s="103"/>
      <c r="AF28" s="71">
        <f t="shared" si="17"/>
        <v>0</v>
      </c>
      <c r="AG28" s="103"/>
      <c r="AH28" s="103"/>
      <c r="AI28" s="71">
        <f t="shared" si="18"/>
        <v>0</v>
      </c>
      <c r="AJ28" s="103"/>
      <c r="AK28" s="72" t="str">
        <f t="shared" si="19"/>
        <v>???</v>
      </c>
      <c r="AL28" s="72" t="str">
        <f t="shared" si="20"/>
        <v>???</v>
      </c>
      <c r="AM28" s="103"/>
      <c r="AN28" s="71">
        <f t="shared" si="21"/>
        <v>0</v>
      </c>
      <c r="AO28" s="103"/>
      <c r="AP28" s="103"/>
      <c r="AQ28" s="71">
        <f t="shared" si="22"/>
        <v>0</v>
      </c>
      <c r="AR28" s="103"/>
      <c r="AS28" s="103"/>
      <c r="AT28" s="71">
        <f t="shared" si="23"/>
        <v>0</v>
      </c>
      <c r="AU28" s="103"/>
      <c r="AV28" s="72" t="str">
        <f t="shared" si="24"/>
        <v>???</v>
      </c>
      <c r="AW28" s="72" t="str">
        <f t="shared" si="25"/>
        <v>???</v>
      </c>
      <c r="AX28" s="103"/>
      <c r="AY28" s="71">
        <f t="shared" si="26"/>
        <v>0</v>
      </c>
      <c r="AZ28" s="103"/>
      <c r="BA28" s="103"/>
      <c r="BB28" s="71">
        <f t="shared" si="27"/>
        <v>0</v>
      </c>
      <c r="BC28" s="103"/>
      <c r="BD28" s="103"/>
      <c r="BE28" s="71">
        <f t="shared" si="28"/>
        <v>0</v>
      </c>
      <c r="BF28" s="103"/>
      <c r="BG28" s="72" t="str">
        <f t="shared" si="29"/>
        <v>???</v>
      </c>
      <c r="BH28" s="72" t="str">
        <f t="shared" si="30"/>
        <v>???</v>
      </c>
      <c r="BI28" s="103"/>
      <c r="BJ28" s="71">
        <f t="shared" si="31"/>
        <v>0</v>
      </c>
      <c r="BK28" s="103"/>
      <c r="BL28" s="103"/>
      <c r="BM28" s="71">
        <f t="shared" si="32"/>
        <v>0</v>
      </c>
      <c r="BN28" s="103"/>
      <c r="BO28" s="103"/>
      <c r="BP28" s="71">
        <f t="shared" si="33"/>
        <v>0</v>
      </c>
      <c r="BQ28" s="103"/>
      <c r="BR28" s="72" t="str">
        <f t="shared" si="34"/>
        <v>???</v>
      </c>
      <c r="BS28" s="72" t="str">
        <f t="shared" si="35"/>
        <v>???</v>
      </c>
      <c r="BT28" s="103"/>
    </row>
    <row r="29" spans="1:72" x14ac:dyDescent="0.15">
      <c r="A29" s="96">
        <f>学生名簿!O31</f>
        <v>0</v>
      </c>
      <c r="B29" s="96">
        <f>学生名簿!P31</f>
        <v>0</v>
      </c>
      <c r="C29" s="97">
        <f>学生名簿!Q31</f>
        <v>0</v>
      </c>
      <c r="D29" s="96">
        <f>学生名簿!R31</f>
        <v>0</v>
      </c>
      <c r="E29" s="96">
        <f>学生名簿!S31</f>
        <v>0</v>
      </c>
      <c r="F29" s="183">
        <f>学生名簿!T31</f>
        <v>0</v>
      </c>
      <c r="G29" s="71">
        <f t="shared" si="0"/>
        <v>4</v>
      </c>
      <c r="H29" s="96">
        <f t="shared" si="1"/>
        <v>0</v>
      </c>
      <c r="I29" s="96">
        <f t="shared" si="2"/>
        <v>0</v>
      </c>
      <c r="J29" s="71">
        <f t="shared" si="3"/>
        <v>4</v>
      </c>
      <c r="K29" s="96">
        <f t="shared" si="4"/>
        <v>0</v>
      </c>
      <c r="L29" s="96">
        <f t="shared" si="5"/>
        <v>0</v>
      </c>
      <c r="M29" s="71">
        <f t="shared" si="6"/>
        <v>20</v>
      </c>
      <c r="N29" s="96">
        <f t="shared" si="7"/>
        <v>0</v>
      </c>
      <c r="O29" s="72">
        <f t="shared" si="8"/>
        <v>1</v>
      </c>
      <c r="P29" s="72">
        <f t="shared" si="9"/>
        <v>1</v>
      </c>
      <c r="Q29" s="96">
        <f t="shared" si="10"/>
        <v>0</v>
      </c>
      <c r="R29" s="71">
        <f t="shared" si="11"/>
        <v>4</v>
      </c>
      <c r="S29" s="103"/>
      <c r="T29" s="103"/>
      <c r="U29" s="71">
        <f t="shared" si="12"/>
        <v>4</v>
      </c>
      <c r="V29" s="103"/>
      <c r="W29" s="103"/>
      <c r="X29" s="71">
        <f t="shared" si="13"/>
        <v>20</v>
      </c>
      <c r="Y29" s="103"/>
      <c r="Z29" s="72">
        <f t="shared" si="14"/>
        <v>1</v>
      </c>
      <c r="AA29" s="72">
        <f t="shared" si="15"/>
        <v>1</v>
      </c>
      <c r="AB29" s="103"/>
      <c r="AC29" s="71">
        <f t="shared" si="16"/>
        <v>0</v>
      </c>
      <c r="AD29" s="103"/>
      <c r="AE29" s="103"/>
      <c r="AF29" s="71">
        <f t="shared" si="17"/>
        <v>0</v>
      </c>
      <c r="AG29" s="103"/>
      <c r="AH29" s="103"/>
      <c r="AI29" s="71">
        <f t="shared" si="18"/>
        <v>0</v>
      </c>
      <c r="AJ29" s="103"/>
      <c r="AK29" s="72" t="str">
        <f t="shared" si="19"/>
        <v>???</v>
      </c>
      <c r="AL29" s="72" t="str">
        <f t="shared" si="20"/>
        <v>???</v>
      </c>
      <c r="AM29" s="103"/>
      <c r="AN29" s="71">
        <f t="shared" si="21"/>
        <v>0</v>
      </c>
      <c r="AO29" s="103"/>
      <c r="AP29" s="103"/>
      <c r="AQ29" s="71">
        <f t="shared" si="22"/>
        <v>0</v>
      </c>
      <c r="AR29" s="103"/>
      <c r="AS29" s="103"/>
      <c r="AT29" s="71">
        <f t="shared" si="23"/>
        <v>0</v>
      </c>
      <c r="AU29" s="103"/>
      <c r="AV29" s="72" t="str">
        <f t="shared" si="24"/>
        <v>???</v>
      </c>
      <c r="AW29" s="72" t="str">
        <f t="shared" si="25"/>
        <v>???</v>
      </c>
      <c r="AX29" s="103"/>
      <c r="AY29" s="71">
        <f t="shared" si="26"/>
        <v>0</v>
      </c>
      <c r="AZ29" s="103"/>
      <c r="BA29" s="103"/>
      <c r="BB29" s="71">
        <f t="shared" si="27"/>
        <v>0</v>
      </c>
      <c r="BC29" s="103"/>
      <c r="BD29" s="103"/>
      <c r="BE29" s="71">
        <f t="shared" si="28"/>
        <v>0</v>
      </c>
      <c r="BF29" s="103"/>
      <c r="BG29" s="72" t="str">
        <f t="shared" si="29"/>
        <v>???</v>
      </c>
      <c r="BH29" s="72" t="str">
        <f t="shared" si="30"/>
        <v>???</v>
      </c>
      <c r="BI29" s="103"/>
      <c r="BJ29" s="71">
        <f t="shared" si="31"/>
        <v>0</v>
      </c>
      <c r="BK29" s="103"/>
      <c r="BL29" s="103"/>
      <c r="BM29" s="71">
        <f t="shared" si="32"/>
        <v>0</v>
      </c>
      <c r="BN29" s="103"/>
      <c r="BO29" s="103"/>
      <c r="BP29" s="71">
        <f t="shared" si="33"/>
        <v>0</v>
      </c>
      <c r="BQ29" s="103"/>
      <c r="BR29" s="72" t="str">
        <f t="shared" si="34"/>
        <v>???</v>
      </c>
      <c r="BS29" s="72" t="str">
        <f t="shared" si="35"/>
        <v>???</v>
      </c>
      <c r="BT29" s="103"/>
    </row>
    <row r="30" spans="1:72" x14ac:dyDescent="0.15">
      <c r="A30" s="96">
        <f>学生名簿!O32</f>
        <v>0</v>
      </c>
      <c r="B30" s="96">
        <f>学生名簿!P32</f>
        <v>0</v>
      </c>
      <c r="C30" s="97">
        <f>学生名簿!Q32</f>
        <v>0</v>
      </c>
      <c r="D30" s="96">
        <f>学生名簿!R32</f>
        <v>0</v>
      </c>
      <c r="E30" s="96">
        <f>学生名簿!S32</f>
        <v>0</v>
      </c>
      <c r="F30" s="96">
        <f>学生名簿!T32</f>
        <v>0</v>
      </c>
      <c r="G30" s="71">
        <f t="shared" si="0"/>
        <v>4</v>
      </c>
      <c r="H30" s="96">
        <f t="shared" si="1"/>
        <v>0</v>
      </c>
      <c r="I30" s="96">
        <f t="shared" si="2"/>
        <v>0</v>
      </c>
      <c r="J30" s="71">
        <f t="shared" si="3"/>
        <v>4</v>
      </c>
      <c r="K30" s="96">
        <f t="shared" si="4"/>
        <v>0</v>
      </c>
      <c r="L30" s="96">
        <f t="shared" si="5"/>
        <v>0</v>
      </c>
      <c r="M30" s="71">
        <f t="shared" si="6"/>
        <v>20</v>
      </c>
      <c r="N30" s="96">
        <f t="shared" si="7"/>
        <v>0</v>
      </c>
      <c r="O30" s="72">
        <f t="shared" si="8"/>
        <v>1</v>
      </c>
      <c r="P30" s="72">
        <f t="shared" si="9"/>
        <v>1</v>
      </c>
      <c r="Q30" s="96">
        <f t="shared" si="10"/>
        <v>0</v>
      </c>
      <c r="R30" s="71">
        <f t="shared" si="11"/>
        <v>4</v>
      </c>
      <c r="S30" s="103"/>
      <c r="T30" s="103"/>
      <c r="U30" s="71">
        <f t="shared" si="12"/>
        <v>4</v>
      </c>
      <c r="V30" s="103"/>
      <c r="W30" s="103"/>
      <c r="X30" s="71">
        <f t="shared" si="13"/>
        <v>20</v>
      </c>
      <c r="Y30" s="103"/>
      <c r="Z30" s="72">
        <f t="shared" si="14"/>
        <v>1</v>
      </c>
      <c r="AA30" s="72">
        <f t="shared" si="15"/>
        <v>1</v>
      </c>
      <c r="AB30" s="103"/>
      <c r="AC30" s="71">
        <f t="shared" si="16"/>
        <v>0</v>
      </c>
      <c r="AD30" s="103"/>
      <c r="AE30" s="103"/>
      <c r="AF30" s="71">
        <f t="shared" si="17"/>
        <v>0</v>
      </c>
      <c r="AG30" s="103"/>
      <c r="AH30" s="103"/>
      <c r="AI30" s="71">
        <f t="shared" si="18"/>
        <v>0</v>
      </c>
      <c r="AJ30" s="103"/>
      <c r="AK30" s="72" t="str">
        <f t="shared" si="19"/>
        <v>???</v>
      </c>
      <c r="AL30" s="72" t="str">
        <f t="shared" si="20"/>
        <v>???</v>
      </c>
      <c r="AM30" s="103"/>
      <c r="AN30" s="71">
        <f t="shared" si="21"/>
        <v>0</v>
      </c>
      <c r="AO30" s="103"/>
      <c r="AP30" s="103"/>
      <c r="AQ30" s="71">
        <f t="shared" si="22"/>
        <v>0</v>
      </c>
      <c r="AR30" s="103"/>
      <c r="AS30" s="103"/>
      <c r="AT30" s="71">
        <f t="shared" si="23"/>
        <v>0</v>
      </c>
      <c r="AU30" s="103"/>
      <c r="AV30" s="72" t="str">
        <f t="shared" si="24"/>
        <v>???</v>
      </c>
      <c r="AW30" s="72" t="str">
        <f t="shared" si="25"/>
        <v>???</v>
      </c>
      <c r="AX30" s="103"/>
      <c r="AY30" s="71">
        <f t="shared" si="26"/>
        <v>0</v>
      </c>
      <c r="AZ30" s="103"/>
      <c r="BA30" s="103"/>
      <c r="BB30" s="71">
        <f t="shared" si="27"/>
        <v>0</v>
      </c>
      <c r="BC30" s="103"/>
      <c r="BD30" s="103"/>
      <c r="BE30" s="71">
        <f t="shared" si="28"/>
        <v>0</v>
      </c>
      <c r="BF30" s="103"/>
      <c r="BG30" s="72" t="str">
        <f t="shared" si="29"/>
        <v>???</v>
      </c>
      <c r="BH30" s="72" t="str">
        <f t="shared" si="30"/>
        <v>???</v>
      </c>
      <c r="BI30" s="103"/>
      <c r="BJ30" s="71">
        <f t="shared" si="31"/>
        <v>0</v>
      </c>
      <c r="BK30" s="103"/>
      <c r="BL30" s="103"/>
      <c r="BM30" s="71">
        <f t="shared" si="32"/>
        <v>0</v>
      </c>
      <c r="BN30" s="103"/>
      <c r="BO30" s="103"/>
      <c r="BP30" s="71">
        <f t="shared" si="33"/>
        <v>0</v>
      </c>
      <c r="BQ30" s="103"/>
      <c r="BR30" s="72" t="str">
        <f t="shared" si="34"/>
        <v>???</v>
      </c>
      <c r="BS30" s="72" t="str">
        <f t="shared" si="35"/>
        <v>???</v>
      </c>
      <c r="BT30" s="103"/>
    </row>
    <row r="31" spans="1:72" x14ac:dyDescent="0.15">
      <c r="A31" s="96">
        <f>学生名簿!O33</f>
        <v>0</v>
      </c>
      <c r="B31" s="96">
        <f>学生名簿!P33</f>
        <v>0</v>
      </c>
      <c r="C31" s="97">
        <f>学生名簿!Q33</f>
        <v>0</v>
      </c>
      <c r="D31" s="96">
        <f>学生名簿!R33</f>
        <v>0</v>
      </c>
      <c r="E31" s="96">
        <f>学生名簿!S33</f>
        <v>0</v>
      </c>
      <c r="F31" s="96">
        <f>学生名簿!T33</f>
        <v>0</v>
      </c>
      <c r="G31" s="71">
        <f t="shared" si="0"/>
        <v>4</v>
      </c>
      <c r="H31" s="96">
        <f t="shared" si="1"/>
        <v>0</v>
      </c>
      <c r="I31" s="96">
        <f t="shared" si="2"/>
        <v>0</v>
      </c>
      <c r="J31" s="71">
        <f t="shared" si="3"/>
        <v>4</v>
      </c>
      <c r="K31" s="96">
        <f t="shared" si="4"/>
        <v>0</v>
      </c>
      <c r="L31" s="96">
        <f t="shared" si="5"/>
        <v>0</v>
      </c>
      <c r="M31" s="71">
        <f t="shared" si="6"/>
        <v>20</v>
      </c>
      <c r="N31" s="96">
        <f t="shared" si="7"/>
        <v>0</v>
      </c>
      <c r="O31" s="72">
        <f t="shared" si="8"/>
        <v>1</v>
      </c>
      <c r="P31" s="72">
        <f t="shared" si="9"/>
        <v>1</v>
      </c>
      <c r="Q31" s="96">
        <f t="shared" si="10"/>
        <v>0</v>
      </c>
      <c r="R31" s="71">
        <f t="shared" si="11"/>
        <v>4</v>
      </c>
      <c r="S31" s="103"/>
      <c r="T31" s="103"/>
      <c r="U31" s="71">
        <f t="shared" si="12"/>
        <v>4</v>
      </c>
      <c r="V31" s="103"/>
      <c r="W31" s="103"/>
      <c r="X31" s="71">
        <f t="shared" si="13"/>
        <v>20</v>
      </c>
      <c r="Y31" s="103"/>
      <c r="Z31" s="72">
        <f t="shared" si="14"/>
        <v>1</v>
      </c>
      <c r="AA31" s="72">
        <f t="shared" si="15"/>
        <v>1</v>
      </c>
      <c r="AB31" s="103"/>
      <c r="AC31" s="71">
        <f t="shared" si="16"/>
        <v>0</v>
      </c>
      <c r="AD31" s="103"/>
      <c r="AE31" s="103"/>
      <c r="AF31" s="71">
        <f t="shared" si="17"/>
        <v>0</v>
      </c>
      <c r="AG31" s="103"/>
      <c r="AH31" s="103"/>
      <c r="AI31" s="71">
        <f t="shared" si="18"/>
        <v>0</v>
      </c>
      <c r="AJ31" s="103"/>
      <c r="AK31" s="72" t="str">
        <f t="shared" si="19"/>
        <v>???</v>
      </c>
      <c r="AL31" s="72" t="str">
        <f t="shared" si="20"/>
        <v>???</v>
      </c>
      <c r="AM31" s="103"/>
      <c r="AN31" s="71">
        <f t="shared" si="21"/>
        <v>0</v>
      </c>
      <c r="AO31" s="103"/>
      <c r="AP31" s="103"/>
      <c r="AQ31" s="71">
        <f t="shared" si="22"/>
        <v>0</v>
      </c>
      <c r="AR31" s="103"/>
      <c r="AS31" s="103"/>
      <c r="AT31" s="71">
        <f t="shared" si="23"/>
        <v>0</v>
      </c>
      <c r="AU31" s="103"/>
      <c r="AV31" s="72" t="str">
        <f t="shared" si="24"/>
        <v>???</v>
      </c>
      <c r="AW31" s="72" t="str">
        <f t="shared" si="25"/>
        <v>???</v>
      </c>
      <c r="AX31" s="103"/>
      <c r="AY31" s="71">
        <f t="shared" si="26"/>
        <v>0</v>
      </c>
      <c r="AZ31" s="103"/>
      <c r="BA31" s="103"/>
      <c r="BB31" s="71">
        <f t="shared" si="27"/>
        <v>0</v>
      </c>
      <c r="BC31" s="103"/>
      <c r="BD31" s="103"/>
      <c r="BE31" s="71">
        <f t="shared" si="28"/>
        <v>0</v>
      </c>
      <c r="BF31" s="103"/>
      <c r="BG31" s="72" t="str">
        <f t="shared" si="29"/>
        <v>???</v>
      </c>
      <c r="BH31" s="72" t="str">
        <f t="shared" si="30"/>
        <v>???</v>
      </c>
      <c r="BI31" s="103"/>
      <c r="BJ31" s="71">
        <f t="shared" si="31"/>
        <v>0</v>
      </c>
      <c r="BK31" s="103"/>
      <c r="BL31" s="103"/>
      <c r="BM31" s="71">
        <f t="shared" si="32"/>
        <v>0</v>
      </c>
      <c r="BN31" s="103"/>
      <c r="BO31" s="103"/>
      <c r="BP31" s="71">
        <f t="shared" si="33"/>
        <v>0</v>
      </c>
      <c r="BQ31" s="103"/>
      <c r="BR31" s="72" t="str">
        <f t="shared" si="34"/>
        <v>???</v>
      </c>
      <c r="BS31" s="72" t="str">
        <f t="shared" si="35"/>
        <v>???</v>
      </c>
      <c r="BT31" s="103"/>
    </row>
    <row r="32" spans="1:72" x14ac:dyDescent="0.15">
      <c r="A32" s="96">
        <f>学生名簿!O34</f>
        <v>0</v>
      </c>
      <c r="B32" s="96">
        <f>学生名簿!P34</f>
        <v>0</v>
      </c>
      <c r="C32" s="97">
        <f>学生名簿!Q34</f>
        <v>0</v>
      </c>
      <c r="D32" s="96">
        <f>学生名簿!R34</f>
        <v>0</v>
      </c>
      <c r="E32" s="96">
        <f>学生名簿!S34</f>
        <v>0</v>
      </c>
      <c r="F32" s="96">
        <f>学生名簿!T34</f>
        <v>0</v>
      </c>
      <c r="G32" s="71">
        <f t="shared" si="0"/>
        <v>4</v>
      </c>
      <c r="H32" s="96">
        <f t="shared" si="1"/>
        <v>0</v>
      </c>
      <c r="I32" s="96">
        <f t="shared" si="2"/>
        <v>0</v>
      </c>
      <c r="J32" s="71">
        <f t="shared" si="3"/>
        <v>4</v>
      </c>
      <c r="K32" s="96">
        <f t="shared" si="4"/>
        <v>0</v>
      </c>
      <c r="L32" s="96">
        <f t="shared" si="5"/>
        <v>0</v>
      </c>
      <c r="M32" s="71">
        <f t="shared" si="6"/>
        <v>20</v>
      </c>
      <c r="N32" s="96">
        <f t="shared" si="7"/>
        <v>0</v>
      </c>
      <c r="O32" s="72">
        <f t="shared" si="8"/>
        <v>1</v>
      </c>
      <c r="P32" s="72">
        <f t="shared" si="9"/>
        <v>1</v>
      </c>
      <c r="Q32" s="96">
        <f t="shared" si="10"/>
        <v>0</v>
      </c>
      <c r="R32" s="71">
        <f t="shared" si="11"/>
        <v>4</v>
      </c>
      <c r="S32" s="103"/>
      <c r="T32" s="103"/>
      <c r="U32" s="71">
        <f t="shared" si="12"/>
        <v>4</v>
      </c>
      <c r="V32" s="103"/>
      <c r="W32" s="103"/>
      <c r="X32" s="71">
        <f t="shared" si="13"/>
        <v>20</v>
      </c>
      <c r="Y32" s="103"/>
      <c r="Z32" s="72">
        <f t="shared" si="14"/>
        <v>1</v>
      </c>
      <c r="AA32" s="72">
        <f t="shared" si="15"/>
        <v>1</v>
      </c>
      <c r="AB32" s="103"/>
      <c r="AC32" s="71">
        <f t="shared" si="16"/>
        <v>0</v>
      </c>
      <c r="AD32" s="103"/>
      <c r="AE32" s="103"/>
      <c r="AF32" s="71">
        <f t="shared" si="17"/>
        <v>0</v>
      </c>
      <c r="AG32" s="103"/>
      <c r="AH32" s="103"/>
      <c r="AI32" s="71">
        <f t="shared" si="18"/>
        <v>0</v>
      </c>
      <c r="AJ32" s="103"/>
      <c r="AK32" s="72" t="str">
        <f t="shared" si="19"/>
        <v>???</v>
      </c>
      <c r="AL32" s="72" t="str">
        <f t="shared" si="20"/>
        <v>???</v>
      </c>
      <c r="AM32" s="103"/>
      <c r="AN32" s="71">
        <f t="shared" si="21"/>
        <v>0</v>
      </c>
      <c r="AO32" s="103"/>
      <c r="AP32" s="103"/>
      <c r="AQ32" s="71">
        <f t="shared" si="22"/>
        <v>0</v>
      </c>
      <c r="AR32" s="103"/>
      <c r="AS32" s="103"/>
      <c r="AT32" s="71">
        <f t="shared" si="23"/>
        <v>0</v>
      </c>
      <c r="AU32" s="103"/>
      <c r="AV32" s="72" t="str">
        <f t="shared" si="24"/>
        <v>???</v>
      </c>
      <c r="AW32" s="72" t="str">
        <f t="shared" si="25"/>
        <v>???</v>
      </c>
      <c r="AX32" s="103"/>
      <c r="AY32" s="71">
        <f t="shared" si="26"/>
        <v>0</v>
      </c>
      <c r="AZ32" s="103"/>
      <c r="BA32" s="103"/>
      <c r="BB32" s="71">
        <f t="shared" si="27"/>
        <v>0</v>
      </c>
      <c r="BC32" s="103"/>
      <c r="BD32" s="103"/>
      <c r="BE32" s="71">
        <f t="shared" si="28"/>
        <v>0</v>
      </c>
      <c r="BF32" s="103"/>
      <c r="BG32" s="72" t="str">
        <f t="shared" si="29"/>
        <v>???</v>
      </c>
      <c r="BH32" s="72" t="str">
        <f t="shared" si="30"/>
        <v>???</v>
      </c>
      <c r="BI32" s="103"/>
      <c r="BJ32" s="71">
        <f t="shared" si="31"/>
        <v>0</v>
      </c>
      <c r="BK32" s="103"/>
      <c r="BL32" s="103"/>
      <c r="BM32" s="71">
        <f t="shared" si="32"/>
        <v>0</v>
      </c>
      <c r="BN32" s="103"/>
      <c r="BO32" s="103"/>
      <c r="BP32" s="71">
        <f t="shared" si="33"/>
        <v>0</v>
      </c>
      <c r="BQ32" s="103"/>
      <c r="BR32" s="72" t="str">
        <f t="shared" si="34"/>
        <v>???</v>
      </c>
      <c r="BS32" s="72" t="str">
        <f t="shared" si="35"/>
        <v>???</v>
      </c>
      <c r="BT32" s="103"/>
    </row>
    <row r="33" spans="1:72" x14ac:dyDescent="0.15">
      <c r="A33" s="96">
        <f>学生名簿!O35</f>
        <v>0</v>
      </c>
      <c r="B33" s="96">
        <f>学生名簿!P35</f>
        <v>0</v>
      </c>
      <c r="C33" s="97">
        <f>学生名簿!Q35</f>
        <v>0</v>
      </c>
      <c r="D33" s="96">
        <f>学生名簿!R35</f>
        <v>0</v>
      </c>
      <c r="E33" s="96">
        <f>学生名簿!S35</f>
        <v>0</v>
      </c>
      <c r="F33" s="96">
        <f>学生名簿!T35</f>
        <v>0</v>
      </c>
      <c r="G33" s="71">
        <f t="shared" si="0"/>
        <v>4</v>
      </c>
      <c r="H33" s="96">
        <f t="shared" si="1"/>
        <v>0</v>
      </c>
      <c r="I33" s="96">
        <f t="shared" si="2"/>
        <v>0</v>
      </c>
      <c r="J33" s="71">
        <f t="shared" si="3"/>
        <v>4</v>
      </c>
      <c r="K33" s="96">
        <f t="shared" si="4"/>
        <v>0</v>
      </c>
      <c r="L33" s="96">
        <f t="shared" si="5"/>
        <v>0</v>
      </c>
      <c r="M33" s="71">
        <f t="shared" si="6"/>
        <v>20</v>
      </c>
      <c r="N33" s="96">
        <f t="shared" si="7"/>
        <v>0</v>
      </c>
      <c r="O33" s="72">
        <f t="shared" si="8"/>
        <v>1</v>
      </c>
      <c r="P33" s="72">
        <f t="shared" si="9"/>
        <v>1</v>
      </c>
      <c r="Q33" s="96">
        <f t="shared" si="10"/>
        <v>0</v>
      </c>
      <c r="R33" s="71">
        <f t="shared" si="11"/>
        <v>4</v>
      </c>
      <c r="S33" s="103"/>
      <c r="T33" s="103"/>
      <c r="U33" s="71">
        <f t="shared" si="12"/>
        <v>4</v>
      </c>
      <c r="V33" s="103"/>
      <c r="W33" s="103"/>
      <c r="X33" s="71">
        <f t="shared" si="13"/>
        <v>20</v>
      </c>
      <c r="Y33" s="103"/>
      <c r="Z33" s="72">
        <f t="shared" si="14"/>
        <v>1</v>
      </c>
      <c r="AA33" s="72">
        <f t="shared" si="15"/>
        <v>1</v>
      </c>
      <c r="AB33" s="103"/>
      <c r="AC33" s="71">
        <f t="shared" si="16"/>
        <v>0</v>
      </c>
      <c r="AD33" s="103"/>
      <c r="AE33" s="103"/>
      <c r="AF33" s="71">
        <f t="shared" si="17"/>
        <v>0</v>
      </c>
      <c r="AG33" s="103"/>
      <c r="AH33" s="103"/>
      <c r="AI33" s="71">
        <f t="shared" si="18"/>
        <v>0</v>
      </c>
      <c r="AJ33" s="103"/>
      <c r="AK33" s="72" t="str">
        <f t="shared" si="19"/>
        <v>???</v>
      </c>
      <c r="AL33" s="72" t="str">
        <f t="shared" si="20"/>
        <v>???</v>
      </c>
      <c r="AM33" s="103"/>
      <c r="AN33" s="71">
        <f t="shared" si="21"/>
        <v>0</v>
      </c>
      <c r="AO33" s="103"/>
      <c r="AP33" s="103"/>
      <c r="AQ33" s="71">
        <f t="shared" si="22"/>
        <v>0</v>
      </c>
      <c r="AR33" s="103"/>
      <c r="AS33" s="103"/>
      <c r="AT33" s="71">
        <f t="shared" si="23"/>
        <v>0</v>
      </c>
      <c r="AU33" s="103"/>
      <c r="AV33" s="72" t="str">
        <f t="shared" si="24"/>
        <v>???</v>
      </c>
      <c r="AW33" s="72" t="str">
        <f t="shared" si="25"/>
        <v>???</v>
      </c>
      <c r="AX33" s="103"/>
      <c r="AY33" s="71">
        <f t="shared" si="26"/>
        <v>0</v>
      </c>
      <c r="AZ33" s="103"/>
      <c r="BA33" s="103"/>
      <c r="BB33" s="71">
        <f t="shared" si="27"/>
        <v>0</v>
      </c>
      <c r="BC33" s="103"/>
      <c r="BD33" s="103"/>
      <c r="BE33" s="71">
        <f t="shared" si="28"/>
        <v>0</v>
      </c>
      <c r="BF33" s="103"/>
      <c r="BG33" s="72" t="str">
        <f t="shared" si="29"/>
        <v>???</v>
      </c>
      <c r="BH33" s="72" t="str">
        <f t="shared" si="30"/>
        <v>???</v>
      </c>
      <c r="BI33" s="103"/>
      <c r="BJ33" s="71">
        <f t="shared" si="31"/>
        <v>0</v>
      </c>
      <c r="BK33" s="103"/>
      <c r="BL33" s="103"/>
      <c r="BM33" s="71">
        <f t="shared" si="32"/>
        <v>0</v>
      </c>
      <c r="BN33" s="103"/>
      <c r="BO33" s="103"/>
      <c r="BP33" s="71">
        <f t="shared" si="33"/>
        <v>0</v>
      </c>
      <c r="BQ33" s="103"/>
      <c r="BR33" s="72" t="str">
        <f t="shared" si="34"/>
        <v>???</v>
      </c>
      <c r="BS33" s="72" t="str">
        <f t="shared" si="35"/>
        <v>???</v>
      </c>
      <c r="BT33" s="103"/>
    </row>
    <row r="34" spans="1:72" x14ac:dyDescent="0.15">
      <c r="A34" s="96">
        <f>学生名簿!O36</f>
        <v>0</v>
      </c>
      <c r="B34" s="96">
        <f>学生名簿!P36</f>
        <v>0</v>
      </c>
      <c r="C34" s="97">
        <f>学生名簿!Q36</f>
        <v>0</v>
      </c>
      <c r="D34" s="96">
        <f>学生名簿!R36</f>
        <v>0</v>
      </c>
      <c r="E34" s="96">
        <f>学生名簿!S36</f>
        <v>0</v>
      </c>
      <c r="F34" s="96">
        <f>学生名簿!T36</f>
        <v>0</v>
      </c>
      <c r="G34" s="71">
        <f t="shared" si="0"/>
        <v>4</v>
      </c>
      <c r="H34" s="96">
        <f t="shared" si="1"/>
        <v>0</v>
      </c>
      <c r="I34" s="96">
        <f t="shared" si="2"/>
        <v>0</v>
      </c>
      <c r="J34" s="71">
        <f t="shared" si="3"/>
        <v>4</v>
      </c>
      <c r="K34" s="96">
        <f t="shared" si="4"/>
        <v>0</v>
      </c>
      <c r="L34" s="96">
        <f t="shared" si="5"/>
        <v>0</v>
      </c>
      <c r="M34" s="71">
        <f t="shared" si="6"/>
        <v>20</v>
      </c>
      <c r="N34" s="96">
        <f t="shared" si="7"/>
        <v>0</v>
      </c>
      <c r="O34" s="72">
        <f t="shared" si="8"/>
        <v>1</v>
      </c>
      <c r="P34" s="72">
        <f t="shared" si="9"/>
        <v>1</v>
      </c>
      <c r="Q34" s="96">
        <f t="shared" si="10"/>
        <v>0</v>
      </c>
      <c r="R34" s="71">
        <f t="shared" si="11"/>
        <v>4</v>
      </c>
      <c r="S34" s="103"/>
      <c r="T34" s="103"/>
      <c r="U34" s="71">
        <f t="shared" si="12"/>
        <v>4</v>
      </c>
      <c r="V34" s="103"/>
      <c r="W34" s="103"/>
      <c r="X34" s="71">
        <f t="shared" si="13"/>
        <v>20</v>
      </c>
      <c r="Y34" s="103"/>
      <c r="Z34" s="72">
        <f t="shared" si="14"/>
        <v>1</v>
      </c>
      <c r="AA34" s="72">
        <f t="shared" si="15"/>
        <v>1</v>
      </c>
      <c r="AB34" s="103"/>
      <c r="AC34" s="71">
        <f t="shared" si="16"/>
        <v>0</v>
      </c>
      <c r="AD34" s="103"/>
      <c r="AE34" s="103"/>
      <c r="AF34" s="71">
        <f t="shared" si="17"/>
        <v>0</v>
      </c>
      <c r="AG34" s="103"/>
      <c r="AH34" s="103"/>
      <c r="AI34" s="71">
        <f t="shared" si="18"/>
        <v>0</v>
      </c>
      <c r="AJ34" s="103"/>
      <c r="AK34" s="72" t="str">
        <f t="shared" si="19"/>
        <v>???</v>
      </c>
      <c r="AL34" s="72" t="str">
        <f t="shared" si="20"/>
        <v>???</v>
      </c>
      <c r="AM34" s="103"/>
      <c r="AN34" s="71">
        <f t="shared" si="21"/>
        <v>0</v>
      </c>
      <c r="AO34" s="103"/>
      <c r="AP34" s="103"/>
      <c r="AQ34" s="71">
        <f t="shared" si="22"/>
        <v>0</v>
      </c>
      <c r="AR34" s="103"/>
      <c r="AS34" s="103"/>
      <c r="AT34" s="71">
        <f t="shared" si="23"/>
        <v>0</v>
      </c>
      <c r="AU34" s="103"/>
      <c r="AV34" s="72" t="str">
        <f t="shared" si="24"/>
        <v>???</v>
      </c>
      <c r="AW34" s="72" t="str">
        <f t="shared" si="25"/>
        <v>???</v>
      </c>
      <c r="AX34" s="103"/>
      <c r="AY34" s="71">
        <f t="shared" si="26"/>
        <v>0</v>
      </c>
      <c r="AZ34" s="103"/>
      <c r="BA34" s="103"/>
      <c r="BB34" s="71">
        <f t="shared" si="27"/>
        <v>0</v>
      </c>
      <c r="BC34" s="103"/>
      <c r="BD34" s="103"/>
      <c r="BE34" s="71">
        <f t="shared" si="28"/>
        <v>0</v>
      </c>
      <c r="BF34" s="103"/>
      <c r="BG34" s="72" t="str">
        <f t="shared" si="29"/>
        <v>???</v>
      </c>
      <c r="BH34" s="72" t="str">
        <f t="shared" si="30"/>
        <v>???</v>
      </c>
      <c r="BI34" s="103"/>
      <c r="BJ34" s="71">
        <f t="shared" si="31"/>
        <v>0</v>
      </c>
      <c r="BK34" s="103"/>
      <c r="BL34" s="103"/>
      <c r="BM34" s="71">
        <f t="shared" si="32"/>
        <v>0</v>
      </c>
      <c r="BN34" s="103"/>
      <c r="BO34" s="103"/>
      <c r="BP34" s="71">
        <f t="shared" si="33"/>
        <v>0</v>
      </c>
      <c r="BQ34" s="103"/>
      <c r="BR34" s="72" t="str">
        <f t="shared" si="34"/>
        <v>???</v>
      </c>
      <c r="BS34" s="72" t="str">
        <f t="shared" si="35"/>
        <v>???</v>
      </c>
      <c r="BT34" s="103"/>
    </row>
    <row r="35" spans="1:72" x14ac:dyDescent="0.15">
      <c r="A35" s="96">
        <f>学生名簿!O37</f>
        <v>0</v>
      </c>
      <c r="B35" s="96">
        <f>学生名簿!P37</f>
        <v>0</v>
      </c>
      <c r="C35" s="97">
        <f>学生名簿!Q37</f>
        <v>0</v>
      </c>
      <c r="D35" s="96">
        <f>学生名簿!R37</f>
        <v>0</v>
      </c>
      <c r="E35" s="96">
        <f>学生名簿!S37</f>
        <v>0</v>
      </c>
      <c r="F35" s="96">
        <f>学生名簿!T37</f>
        <v>0</v>
      </c>
      <c r="G35" s="71">
        <f t="shared" si="0"/>
        <v>4</v>
      </c>
      <c r="H35" s="96">
        <f t="shared" si="1"/>
        <v>0</v>
      </c>
      <c r="I35" s="96">
        <f t="shared" si="2"/>
        <v>0</v>
      </c>
      <c r="J35" s="71">
        <f t="shared" si="3"/>
        <v>4</v>
      </c>
      <c r="K35" s="96">
        <f t="shared" si="4"/>
        <v>0</v>
      </c>
      <c r="L35" s="96">
        <f t="shared" si="5"/>
        <v>0</v>
      </c>
      <c r="M35" s="71">
        <f t="shared" si="6"/>
        <v>20</v>
      </c>
      <c r="N35" s="96">
        <f t="shared" si="7"/>
        <v>0</v>
      </c>
      <c r="O35" s="72">
        <f t="shared" si="8"/>
        <v>1</v>
      </c>
      <c r="P35" s="72">
        <f t="shared" si="9"/>
        <v>1</v>
      </c>
      <c r="Q35" s="96">
        <f t="shared" si="10"/>
        <v>0</v>
      </c>
      <c r="R35" s="71">
        <f t="shared" si="11"/>
        <v>4</v>
      </c>
      <c r="S35" s="103"/>
      <c r="T35" s="103"/>
      <c r="U35" s="71">
        <f t="shared" si="12"/>
        <v>4</v>
      </c>
      <c r="V35" s="103"/>
      <c r="W35" s="103"/>
      <c r="X35" s="71">
        <f t="shared" si="13"/>
        <v>20</v>
      </c>
      <c r="Y35" s="103"/>
      <c r="Z35" s="72">
        <f t="shared" si="14"/>
        <v>1</v>
      </c>
      <c r="AA35" s="72">
        <f t="shared" si="15"/>
        <v>1</v>
      </c>
      <c r="AB35" s="103"/>
      <c r="AC35" s="71">
        <f t="shared" si="16"/>
        <v>0</v>
      </c>
      <c r="AD35" s="103"/>
      <c r="AE35" s="103"/>
      <c r="AF35" s="71">
        <f t="shared" si="17"/>
        <v>0</v>
      </c>
      <c r="AG35" s="103"/>
      <c r="AH35" s="103"/>
      <c r="AI35" s="71">
        <f t="shared" si="18"/>
        <v>0</v>
      </c>
      <c r="AJ35" s="103"/>
      <c r="AK35" s="72" t="str">
        <f t="shared" si="19"/>
        <v>???</v>
      </c>
      <c r="AL35" s="72" t="str">
        <f t="shared" si="20"/>
        <v>???</v>
      </c>
      <c r="AM35" s="103"/>
      <c r="AN35" s="71">
        <f t="shared" si="21"/>
        <v>0</v>
      </c>
      <c r="AO35" s="103"/>
      <c r="AP35" s="103"/>
      <c r="AQ35" s="71">
        <f t="shared" si="22"/>
        <v>0</v>
      </c>
      <c r="AR35" s="103"/>
      <c r="AS35" s="103"/>
      <c r="AT35" s="71">
        <f t="shared" si="23"/>
        <v>0</v>
      </c>
      <c r="AU35" s="103"/>
      <c r="AV35" s="72" t="str">
        <f t="shared" si="24"/>
        <v>???</v>
      </c>
      <c r="AW35" s="72" t="str">
        <f t="shared" si="25"/>
        <v>???</v>
      </c>
      <c r="AX35" s="103"/>
      <c r="AY35" s="71">
        <f t="shared" si="26"/>
        <v>0</v>
      </c>
      <c r="AZ35" s="103"/>
      <c r="BA35" s="103"/>
      <c r="BB35" s="71">
        <f t="shared" si="27"/>
        <v>0</v>
      </c>
      <c r="BC35" s="103"/>
      <c r="BD35" s="103"/>
      <c r="BE35" s="71">
        <f t="shared" si="28"/>
        <v>0</v>
      </c>
      <c r="BF35" s="103"/>
      <c r="BG35" s="72" t="str">
        <f t="shared" si="29"/>
        <v>???</v>
      </c>
      <c r="BH35" s="72" t="str">
        <f t="shared" si="30"/>
        <v>???</v>
      </c>
      <c r="BI35" s="103"/>
      <c r="BJ35" s="71">
        <f t="shared" si="31"/>
        <v>0</v>
      </c>
      <c r="BK35" s="103"/>
      <c r="BL35" s="103"/>
      <c r="BM35" s="71">
        <f t="shared" si="32"/>
        <v>0</v>
      </c>
      <c r="BN35" s="103"/>
      <c r="BO35" s="103"/>
      <c r="BP35" s="71">
        <f t="shared" si="33"/>
        <v>0</v>
      </c>
      <c r="BQ35" s="103"/>
      <c r="BR35" s="72" t="str">
        <f t="shared" si="34"/>
        <v>???</v>
      </c>
      <c r="BS35" s="72" t="str">
        <f t="shared" si="35"/>
        <v>???</v>
      </c>
      <c r="BT35" s="103"/>
    </row>
    <row r="36" spans="1:72" x14ac:dyDescent="0.15">
      <c r="A36" s="96">
        <f>学生名簿!O38</f>
        <v>0</v>
      </c>
      <c r="B36" s="96">
        <f>学生名簿!P38</f>
        <v>0</v>
      </c>
      <c r="C36" s="97">
        <f>学生名簿!Q38</f>
        <v>0</v>
      </c>
      <c r="D36" s="96">
        <f>学生名簿!R38</f>
        <v>0</v>
      </c>
      <c r="E36" s="96">
        <f>学生名簿!S38</f>
        <v>0</v>
      </c>
      <c r="F36" s="96">
        <f>学生名簿!T38</f>
        <v>0</v>
      </c>
      <c r="G36" s="71">
        <f t="shared" si="0"/>
        <v>4</v>
      </c>
      <c r="H36" s="96">
        <f t="shared" si="1"/>
        <v>0</v>
      </c>
      <c r="I36" s="96">
        <f t="shared" si="2"/>
        <v>0</v>
      </c>
      <c r="J36" s="71">
        <f t="shared" si="3"/>
        <v>4</v>
      </c>
      <c r="K36" s="96">
        <f t="shared" si="4"/>
        <v>0</v>
      </c>
      <c r="L36" s="96">
        <f t="shared" si="5"/>
        <v>0</v>
      </c>
      <c r="M36" s="71">
        <f t="shared" si="6"/>
        <v>20</v>
      </c>
      <c r="N36" s="96">
        <f t="shared" si="7"/>
        <v>0</v>
      </c>
      <c r="O36" s="72">
        <f t="shared" si="8"/>
        <v>1</v>
      </c>
      <c r="P36" s="72">
        <f t="shared" si="9"/>
        <v>1</v>
      </c>
      <c r="Q36" s="96">
        <f t="shared" si="10"/>
        <v>0</v>
      </c>
      <c r="R36" s="71">
        <f t="shared" si="11"/>
        <v>4</v>
      </c>
      <c r="S36" s="103"/>
      <c r="T36" s="103"/>
      <c r="U36" s="71">
        <f t="shared" si="12"/>
        <v>4</v>
      </c>
      <c r="V36" s="103"/>
      <c r="W36" s="103"/>
      <c r="X36" s="71">
        <f t="shared" si="13"/>
        <v>20</v>
      </c>
      <c r="Y36" s="103"/>
      <c r="Z36" s="72">
        <f t="shared" si="14"/>
        <v>1</v>
      </c>
      <c r="AA36" s="72">
        <f t="shared" si="15"/>
        <v>1</v>
      </c>
      <c r="AB36" s="103"/>
      <c r="AC36" s="71">
        <f t="shared" si="16"/>
        <v>0</v>
      </c>
      <c r="AD36" s="103"/>
      <c r="AE36" s="103"/>
      <c r="AF36" s="71">
        <f t="shared" si="17"/>
        <v>0</v>
      </c>
      <c r="AG36" s="103"/>
      <c r="AH36" s="103"/>
      <c r="AI36" s="71">
        <f t="shared" si="18"/>
        <v>0</v>
      </c>
      <c r="AJ36" s="103"/>
      <c r="AK36" s="72" t="str">
        <f t="shared" si="19"/>
        <v>???</v>
      </c>
      <c r="AL36" s="72" t="str">
        <f t="shared" si="20"/>
        <v>???</v>
      </c>
      <c r="AM36" s="103"/>
      <c r="AN36" s="71">
        <f t="shared" si="21"/>
        <v>0</v>
      </c>
      <c r="AO36" s="103"/>
      <c r="AP36" s="103"/>
      <c r="AQ36" s="71">
        <f t="shared" si="22"/>
        <v>0</v>
      </c>
      <c r="AR36" s="103"/>
      <c r="AS36" s="103"/>
      <c r="AT36" s="71">
        <f t="shared" si="23"/>
        <v>0</v>
      </c>
      <c r="AU36" s="103"/>
      <c r="AV36" s="72" t="str">
        <f t="shared" si="24"/>
        <v>???</v>
      </c>
      <c r="AW36" s="72" t="str">
        <f t="shared" si="25"/>
        <v>???</v>
      </c>
      <c r="AX36" s="103"/>
      <c r="AY36" s="71">
        <f t="shared" si="26"/>
        <v>0</v>
      </c>
      <c r="AZ36" s="103"/>
      <c r="BA36" s="103"/>
      <c r="BB36" s="71">
        <f t="shared" si="27"/>
        <v>0</v>
      </c>
      <c r="BC36" s="103"/>
      <c r="BD36" s="103"/>
      <c r="BE36" s="71">
        <f t="shared" si="28"/>
        <v>0</v>
      </c>
      <c r="BF36" s="103"/>
      <c r="BG36" s="72" t="str">
        <f t="shared" si="29"/>
        <v>???</v>
      </c>
      <c r="BH36" s="72" t="str">
        <f t="shared" si="30"/>
        <v>???</v>
      </c>
      <c r="BI36" s="103"/>
      <c r="BJ36" s="71">
        <f t="shared" si="31"/>
        <v>0</v>
      </c>
      <c r="BK36" s="103"/>
      <c r="BL36" s="103"/>
      <c r="BM36" s="71">
        <f t="shared" si="32"/>
        <v>0</v>
      </c>
      <c r="BN36" s="103"/>
      <c r="BO36" s="103"/>
      <c r="BP36" s="71">
        <f t="shared" si="33"/>
        <v>0</v>
      </c>
      <c r="BQ36" s="103"/>
      <c r="BR36" s="72" t="str">
        <f t="shared" si="34"/>
        <v>???</v>
      </c>
      <c r="BS36" s="72" t="str">
        <f t="shared" si="35"/>
        <v>???</v>
      </c>
      <c r="BT36" s="103"/>
    </row>
    <row r="37" spans="1:72" x14ac:dyDescent="0.15">
      <c r="A37" s="96">
        <f>学生名簿!O39</f>
        <v>0</v>
      </c>
      <c r="B37" s="96">
        <f>学生名簿!P39</f>
        <v>0</v>
      </c>
      <c r="C37" s="97">
        <f>学生名簿!Q39</f>
        <v>0</v>
      </c>
      <c r="D37" s="96">
        <f>学生名簿!R39</f>
        <v>0</v>
      </c>
      <c r="E37" s="96">
        <f>学生名簿!S39</f>
        <v>0</v>
      </c>
      <c r="F37" s="96">
        <f>学生名簿!T39</f>
        <v>0</v>
      </c>
      <c r="G37" s="71">
        <f t="shared" si="0"/>
        <v>4</v>
      </c>
      <c r="H37" s="96">
        <f t="shared" si="1"/>
        <v>0</v>
      </c>
      <c r="I37" s="96">
        <f t="shared" si="2"/>
        <v>0</v>
      </c>
      <c r="J37" s="71">
        <f t="shared" si="3"/>
        <v>4</v>
      </c>
      <c r="K37" s="96">
        <f t="shared" si="4"/>
        <v>0</v>
      </c>
      <c r="L37" s="96">
        <f t="shared" si="5"/>
        <v>0</v>
      </c>
      <c r="M37" s="71">
        <f t="shared" si="6"/>
        <v>20</v>
      </c>
      <c r="N37" s="96">
        <f t="shared" si="7"/>
        <v>0</v>
      </c>
      <c r="O37" s="72">
        <f t="shared" si="8"/>
        <v>1</v>
      </c>
      <c r="P37" s="72">
        <f t="shared" si="9"/>
        <v>1</v>
      </c>
      <c r="Q37" s="96">
        <f t="shared" si="10"/>
        <v>0</v>
      </c>
      <c r="R37" s="71">
        <f t="shared" si="11"/>
        <v>4</v>
      </c>
      <c r="S37" s="103"/>
      <c r="T37" s="103"/>
      <c r="U37" s="71">
        <f t="shared" si="12"/>
        <v>4</v>
      </c>
      <c r="V37" s="103"/>
      <c r="W37" s="103"/>
      <c r="X37" s="71">
        <f t="shared" si="13"/>
        <v>20</v>
      </c>
      <c r="Y37" s="103"/>
      <c r="Z37" s="72">
        <f t="shared" si="14"/>
        <v>1</v>
      </c>
      <c r="AA37" s="72">
        <f t="shared" si="15"/>
        <v>1</v>
      </c>
      <c r="AB37" s="103"/>
      <c r="AC37" s="71">
        <f t="shared" si="16"/>
        <v>0</v>
      </c>
      <c r="AD37" s="103"/>
      <c r="AE37" s="103"/>
      <c r="AF37" s="71">
        <f t="shared" si="17"/>
        <v>0</v>
      </c>
      <c r="AG37" s="103"/>
      <c r="AH37" s="103"/>
      <c r="AI37" s="71">
        <f t="shared" si="18"/>
        <v>0</v>
      </c>
      <c r="AJ37" s="103"/>
      <c r="AK37" s="72" t="str">
        <f t="shared" si="19"/>
        <v>???</v>
      </c>
      <c r="AL37" s="72" t="str">
        <f t="shared" si="20"/>
        <v>???</v>
      </c>
      <c r="AM37" s="103"/>
      <c r="AN37" s="71">
        <f t="shared" si="21"/>
        <v>0</v>
      </c>
      <c r="AO37" s="103"/>
      <c r="AP37" s="103"/>
      <c r="AQ37" s="71">
        <f t="shared" si="22"/>
        <v>0</v>
      </c>
      <c r="AR37" s="103"/>
      <c r="AS37" s="103"/>
      <c r="AT37" s="71">
        <f t="shared" si="23"/>
        <v>0</v>
      </c>
      <c r="AU37" s="103"/>
      <c r="AV37" s="72" t="str">
        <f t="shared" si="24"/>
        <v>???</v>
      </c>
      <c r="AW37" s="72" t="str">
        <f t="shared" si="25"/>
        <v>???</v>
      </c>
      <c r="AX37" s="103"/>
      <c r="AY37" s="71">
        <f t="shared" si="26"/>
        <v>0</v>
      </c>
      <c r="AZ37" s="103"/>
      <c r="BA37" s="103"/>
      <c r="BB37" s="71">
        <f t="shared" si="27"/>
        <v>0</v>
      </c>
      <c r="BC37" s="103"/>
      <c r="BD37" s="103"/>
      <c r="BE37" s="71">
        <f t="shared" si="28"/>
        <v>0</v>
      </c>
      <c r="BF37" s="103"/>
      <c r="BG37" s="72" t="str">
        <f t="shared" si="29"/>
        <v>???</v>
      </c>
      <c r="BH37" s="72" t="str">
        <f t="shared" si="30"/>
        <v>???</v>
      </c>
      <c r="BI37" s="103"/>
      <c r="BJ37" s="71">
        <f t="shared" si="31"/>
        <v>0</v>
      </c>
      <c r="BK37" s="103"/>
      <c r="BL37" s="103"/>
      <c r="BM37" s="71">
        <f t="shared" si="32"/>
        <v>0</v>
      </c>
      <c r="BN37" s="103"/>
      <c r="BO37" s="103"/>
      <c r="BP37" s="71">
        <f t="shared" si="33"/>
        <v>0</v>
      </c>
      <c r="BQ37" s="103"/>
      <c r="BR37" s="72" t="str">
        <f t="shared" si="34"/>
        <v>???</v>
      </c>
      <c r="BS37" s="72" t="str">
        <f t="shared" si="35"/>
        <v>???</v>
      </c>
      <c r="BT37" s="103"/>
    </row>
    <row r="38" spans="1:72" x14ac:dyDescent="0.15">
      <c r="A38" s="96">
        <f>学生名簿!O40</f>
        <v>0</v>
      </c>
      <c r="B38" s="96">
        <f>学生名簿!P40</f>
        <v>0</v>
      </c>
      <c r="C38" s="97">
        <f>学生名簿!Q40</f>
        <v>0</v>
      </c>
      <c r="D38" s="96">
        <f>学生名簿!R40</f>
        <v>0</v>
      </c>
      <c r="E38" s="96">
        <f>学生名簿!S40</f>
        <v>0</v>
      </c>
      <c r="F38" s="96">
        <f>学生名簿!T40</f>
        <v>0</v>
      </c>
      <c r="G38" s="71">
        <f t="shared" si="0"/>
        <v>4</v>
      </c>
      <c r="H38" s="96">
        <f t="shared" si="1"/>
        <v>0</v>
      </c>
      <c r="I38" s="96">
        <f t="shared" si="2"/>
        <v>0</v>
      </c>
      <c r="J38" s="71">
        <f t="shared" si="3"/>
        <v>4</v>
      </c>
      <c r="K38" s="96">
        <f t="shared" si="4"/>
        <v>0</v>
      </c>
      <c r="L38" s="96">
        <f t="shared" si="5"/>
        <v>0</v>
      </c>
      <c r="M38" s="71">
        <f t="shared" si="6"/>
        <v>20</v>
      </c>
      <c r="N38" s="96">
        <f t="shared" si="7"/>
        <v>0</v>
      </c>
      <c r="O38" s="72">
        <f t="shared" si="8"/>
        <v>1</v>
      </c>
      <c r="P38" s="72">
        <f t="shared" si="9"/>
        <v>1</v>
      </c>
      <c r="Q38" s="96">
        <f t="shared" si="10"/>
        <v>0</v>
      </c>
      <c r="R38" s="71">
        <f t="shared" si="11"/>
        <v>4</v>
      </c>
      <c r="S38" s="103"/>
      <c r="T38" s="103"/>
      <c r="U38" s="71">
        <f t="shared" si="12"/>
        <v>4</v>
      </c>
      <c r="V38" s="103"/>
      <c r="W38" s="103"/>
      <c r="X38" s="71">
        <f t="shared" si="13"/>
        <v>20</v>
      </c>
      <c r="Y38" s="103"/>
      <c r="Z38" s="72">
        <f t="shared" si="14"/>
        <v>1</v>
      </c>
      <c r="AA38" s="72">
        <f t="shared" si="15"/>
        <v>1</v>
      </c>
      <c r="AB38" s="103"/>
      <c r="AC38" s="71">
        <f t="shared" si="16"/>
        <v>0</v>
      </c>
      <c r="AD38" s="103"/>
      <c r="AE38" s="103"/>
      <c r="AF38" s="71">
        <f t="shared" si="17"/>
        <v>0</v>
      </c>
      <c r="AG38" s="103"/>
      <c r="AH38" s="103"/>
      <c r="AI38" s="71">
        <f t="shared" si="18"/>
        <v>0</v>
      </c>
      <c r="AJ38" s="103"/>
      <c r="AK38" s="72" t="str">
        <f t="shared" si="19"/>
        <v>???</v>
      </c>
      <c r="AL38" s="72" t="str">
        <f t="shared" si="20"/>
        <v>???</v>
      </c>
      <c r="AM38" s="103"/>
      <c r="AN38" s="71">
        <f t="shared" si="21"/>
        <v>0</v>
      </c>
      <c r="AO38" s="103"/>
      <c r="AP38" s="103"/>
      <c r="AQ38" s="71">
        <f t="shared" si="22"/>
        <v>0</v>
      </c>
      <c r="AR38" s="103"/>
      <c r="AS38" s="103"/>
      <c r="AT38" s="71">
        <f t="shared" si="23"/>
        <v>0</v>
      </c>
      <c r="AU38" s="103"/>
      <c r="AV38" s="72" t="str">
        <f t="shared" si="24"/>
        <v>???</v>
      </c>
      <c r="AW38" s="72" t="str">
        <f t="shared" si="25"/>
        <v>???</v>
      </c>
      <c r="AX38" s="103"/>
      <c r="AY38" s="71">
        <f t="shared" si="26"/>
        <v>0</v>
      </c>
      <c r="AZ38" s="103"/>
      <c r="BA38" s="103"/>
      <c r="BB38" s="71">
        <f t="shared" si="27"/>
        <v>0</v>
      </c>
      <c r="BC38" s="103"/>
      <c r="BD38" s="103"/>
      <c r="BE38" s="71">
        <f t="shared" si="28"/>
        <v>0</v>
      </c>
      <c r="BF38" s="103"/>
      <c r="BG38" s="72" t="str">
        <f t="shared" si="29"/>
        <v>???</v>
      </c>
      <c r="BH38" s="72" t="str">
        <f t="shared" si="30"/>
        <v>???</v>
      </c>
      <c r="BI38" s="103"/>
      <c r="BJ38" s="71">
        <f t="shared" si="31"/>
        <v>0</v>
      </c>
      <c r="BK38" s="103"/>
      <c r="BL38" s="103"/>
      <c r="BM38" s="71">
        <f t="shared" si="32"/>
        <v>0</v>
      </c>
      <c r="BN38" s="103"/>
      <c r="BO38" s="103"/>
      <c r="BP38" s="71">
        <f t="shared" si="33"/>
        <v>0</v>
      </c>
      <c r="BQ38" s="103"/>
      <c r="BR38" s="72" t="str">
        <f t="shared" si="34"/>
        <v>???</v>
      </c>
      <c r="BS38" s="72" t="str">
        <f t="shared" si="35"/>
        <v>???</v>
      </c>
      <c r="BT38" s="103"/>
    </row>
    <row r="39" spans="1:72" x14ac:dyDescent="0.15">
      <c r="A39" s="96">
        <f>学生名簿!O41</f>
        <v>0</v>
      </c>
      <c r="B39" s="96">
        <f>学生名簿!P41</f>
        <v>0</v>
      </c>
      <c r="C39" s="97">
        <f>学生名簿!Q41</f>
        <v>0</v>
      </c>
      <c r="D39" s="96">
        <f>学生名簿!R41</f>
        <v>0</v>
      </c>
      <c r="E39" s="96">
        <f>学生名簿!S41</f>
        <v>0</v>
      </c>
      <c r="F39" s="96">
        <f>学生名簿!T41</f>
        <v>0</v>
      </c>
      <c r="G39" s="71">
        <f t="shared" si="0"/>
        <v>4</v>
      </c>
      <c r="H39" s="96">
        <f t="shared" si="1"/>
        <v>0</v>
      </c>
      <c r="I39" s="96">
        <f t="shared" si="2"/>
        <v>0</v>
      </c>
      <c r="J39" s="71">
        <f t="shared" si="3"/>
        <v>4</v>
      </c>
      <c r="K39" s="96">
        <f t="shared" si="4"/>
        <v>0</v>
      </c>
      <c r="L39" s="96">
        <f t="shared" si="5"/>
        <v>0</v>
      </c>
      <c r="M39" s="71">
        <f t="shared" si="6"/>
        <v>20</v>
      </c>
      <c r="N39" s="96">
        <f t="shared" si="7"/>
        <v>0</v>
      </c>
      <c r="O39" s="72">
        <f t="shared" si="8"/>
        <v>1</v>
      </c>
      <c r="P39" s="72">
        <f t="shared" si="9"/>
        <v>1</v>
      </c>
      <c r="Q39" s="96">
        <f t="shared" si="10"/>
        <v>0</v>
      </c>
      <c r="R39" s="71">
        <f t="shared" si="11"/>
        <v>4</v>
      </c>
      <c r="S39" s="103"/>
      <c r="T39" s="103"/>
      <c r="U39" s="71">
        <f t="shared" si="12"/>
        <v>4</v>
      </c>
      <c r="V39" s="103"/>
      <c r="W39" s="103"/>
      <c r="X39" s="71">
        <f t="shared" si="13"/>
        <v>20</v>
      </c>
      <c r="Y39" s="103"/>
      <c r="Z39" s="72">
        <f t="shared" si="14"/>
        <v>1</v>
      </c>
      <c r="AA39" s="72">
        <f t="shared" si="15"/>
        <v>1</v>
      </c>
      <c r="AB39" s="103"/>
      <c r="AC39" s="71">
        <f t="shared" si="16"/>
        <v>0</v>
      </c>
      <c r="AD39" s="103"/>
      <c r="AE39" s="103"/>
      <c r="AF39" s="71">
        <f t="shared" si="17"/>
        <v>0</v>
      </c>
      <c r="AG39" s="103"/>
      <c r="AH39" s="103"/>
      <c r="AI39" s="71">
        <f t="shared" si="18"/>
        <v>0</v>
      </c>
      <c r="AJ39" s="103"/>
      <c r="AK39" s="72" t="str">
        <f t="shared" si="19"/>
        <v>???</v>
      </c>
      <c r="AL39" s="72" t="str">
        <f t="shared" si="20"/>
        <v>???</v>
      </c>
      <c r="AM39" s="103"/>
      <c r="AN39" s="71">
        <f t="shared" si="21"/>
        <v>0</v>
      </c>
      <c r="AO39" s="103"/>
      <c r="AP39" s="103"/>
      <c r="AQ39" s="71">
        <f t="shared" si="22"/>
        <v>0</v>
      </c>
      <c r="AR39" s="103"/>
      <c r="AS39" s="103"/>
      <c r="AT39" s="71">
        <f t="shared" si="23"/>
        <v>0</v>
      </c>
      <c r="AU39" s="103"/>
      <c r="AV39" s="72" t="str">
        <f t="shared" si="24"/>
        <v>???</v>
      </c>
      <c r="AW39" s="72" t="str">
        <f t="shared" si="25"/>
        <v>???</v>
      </c>
      <c r="AX39" s="103"/>
      <c r="AY39" s="71">
        <f t="shared" si="26"/>
        <v>0</v>
      </c>
      <c r="AZ39" s="103"/>
      <c r="BA39" s="103"/>
      <c r="BB39" s="71">
        <f t="shared" si="27"/>
        <v>0</v>
      </c>
      <c r="BC39" s="103"/>
      <c r="BD39" s="103"/>
      <c r="BE39" s="71">
        <f t="shared" si="28"/>
        <v>0</v>
      </c>
      <c r="BF39" s="103"/>
      <c r="BG39" s="72" t="str">
        <f t="shared" si="29"/>
        <v>???</v>
      </c>
      <c r="BH39" s="72" t="str">
        <f t="shared" si="30"/>
        <v>???</v>
      </c>
      <c r="BI39" s="103"/>
      <c r="BJ39" s="71">
        <f t="shared" si="31"/>
        <v>0</v>
      </c>
      <c r="BK39" s="103"/>
      <c r="BL39" s="103"/>
      <c r="BM39" s="71">
        <f t="shared" si="32"/>
        <v>0</v>
      </c>
      <c r="BN39" s="103"/>
      <c r="BO39" s="103"/>
      <c r="BP39" s="71">
        <f t="shared" si="33"/>
        <v>0</v>
      </c>
      <c r="BQ39" s="103"/>
      <c r="BR39" s="72" t="str">
        <f t="shared" si="34"/>
        <v>???</v>
      </c>
      <c r="BS39" s="72" t="str">
        <f t="shared" si="35"/>
        <v>???</v>
      </c>
      <c r="BT39" s="103"/>
    </row>
    <row r="40" spans="1:72" x14ac:dyDescent="0.15">
      <c r="A40" s="96">
        <f>学生名簿!O42</f>
        <v>0</v>
      </c>
      <c r="B40" s="96">
        <f>学生名簿!P42</f>
        <v>0</v>
      </c>
      <c r="C40" s="97">
        <f>学生名簿!Q42</f>
        <v>0</v>
      </c>
      <c r="D40" s="96">
        <f>学生名簿!R42</f>
        <v>0</v>
      </c>
      <c r="E40" s="96">
        <f>学生名簿!S42</f>
        <v>0</v>
      </c>
      <c r="F40" s="96">
        <f>学生名簿!T42</f>
        <v>0</v>
      </c>
      <c r="G40" s="71">
        <f t="shared" si="0"/>
        <v>4</v>
      </c>
      <c r="H40" s="96">
        <f t="shared" si="1"/>
        <v>0</v>
      </c>
      <c r="I40" s="96">
        <f t="shared" si="2"/>
        <v>0</v>
      </c>
      <c r="J40" s="71">
        <f t="shared" si="3"/>
        <v>4</v>
      </c>
      <c r="K40" s="96">
        <f t="shared" si="4"/>
        <v>0</v>
      </c>
      <c r="L40" s="96">
        <f t="shared" si="5"/>
        <v>0</v>
      </c>
      <c r="M40" s="71">
        <f t="shared" si="6"/>
        <v>20</v>
      </c>
      <c r="N40" s="96">
        <f t="shared" si="7"/>
        <v>0</v>
      </c>
      <c r="O40" s="72">
        <f t="shared" si="8"/>
        <v>1</v>
      </c>
      <c r="P40" s="72">
        <f t="shared" si="9"/>
        <v>1</v>
      </c>
      <c r="Q40" s="96">
        <f t="shared" si="10"/>
        <v>0</v>
      </c>
      <c r="R40" s="71">
        <f t="shared" si="11"/>
        <v>4</v>
      </c>
      <c r="S40" s="103"/>
      <c r="T40" s="103"/>
      <c r="U40" s="71">
        <f t="shared" si="12"/>
        <v>4</v>
      </c>
      <c r="V40" s="103"/>
      <c r="W40" s="103"/>
      <c r="X40" s="71">
        <f t="shared" si="13"/>
        <v>20</v>
      </c>
      <c r="Y40" s="103"/>
      <c r="Z40" s="72">
        <f t="shared" si="14"/>
        <v>1</v>
      </c>
      <c r="AA40" s="72">
        <f t="shared" si="15"/>
        <v>1</v>
      </c>
      <c r="AB40" s="103"/>
      <c r="AC40" s="71">
        <f t="shared" si="16"/>
        <v>0</v>
      </c>
      <c r="AD40" s="103"/>
      <c r="AE40" s="103"/>
      <c r="AF40" s="71">
        <f t="shared" si="17"/>
        <v>0</v>
      </c>
      <c r="AG40" s="103"/>
      <c r="AH40" s="103"/>
      <c r="AI40" s="71">
        <f t="shared" si="18"/>
        <v>0</v>
      </c>
      <c r="AJ40" s="103"/>
      <c r="AK40" s="72" t="str">
        <f t="shared" si="19"/>
        <v>???</v>
      </c>
      <c r="AL40" s="72" t="str">
        <f t="shared" si="20"/>
        <v>???</v>
      </c>
      <c r="AM40" s="103"/>
      <c r="AN40" s="71">
        <f t="shared" si="21"/>
        <v>0</v>
      </c>
      <c r="AO40" s="103"/>
      <c r="AP40" s="103"/>
      <c r="AQ40" s="71">
        <f t="shared" si="22"/>
        <v>0</v>
      </c>
      <c r="AR40" s="103"/>
      <c r="AS40" s="103"/>
      <c r="AT40" s="71">
        <f t="shared" si="23"/>
        <v>0</v>
      </c>
      <c r="AU40" s="103"/>
      <c r="AV40" s="72" t="str">
        <f t="shared" si="24"/>
        <v>???</v>
      </c>
      <c r="AW40" s="72" t="str">
        <f t="shared" si="25"/>
        <v>???</v>
      </c>
      <c r="AX40" s="103"/>
      <c r="AY40" s="71">
        <f t="shared" si="26"/>
        <v>0</v>
      </c>
      <c r="AZ40" s="103"/>
      <c r="BA40" s="103"/>
      <c r="BB40" s="71">
        <f t="shared" si="27"/>
        <v>0</v>
      </c>
      <c r="BC40" s="103"/>
      <c r="BD40" s="103"/>
      <c r="BE40" s="71">
        <f t="shared" si="28"/>
        <v>0</v>
      </c>
      <c r="BF40" s="103"/>
      <c r="BG40" s="72" t="str">
        <f t="shared" si="29"/>
        <v>???</v>
      </c>
      <c r="BH40" s="72" t="str">
        <f t="shared" si="30"/>
        <v>???</v>
      </c>
      <c r="BI40" s="103"/>
      <c r="BJ40" s="71">
        <f t="shared" si="31"/>
        <v>0</v>
      </c>
      <c r="BK40" s="103"/>
      <c r="BL40" s="103"/>
      <c r="BM40" s="71">
        <f t="shared" si="32"/>
        <v>0</v>
      </c>
      <c r="BN40" s="103"/>
      <c r="BO40" s="103"/>
      <c r="BP40" s="71">
        <f t="shared" si="33"/>
        <v>0</v>
      </c>
      <c r="BQ40" s="103"/>
      <c r="BR40" s="72" t="str">
        <f t="shared" si="34"/>
        <v>???</v>
      </c>
      <c r="BS40" s="72" t="str">
        <f t="shared" si="35"/>
        <v>???</v>
      </c>
      <c r="BT40" s="103"/>
    </row>
    <row r="41" spans="1:72" x14ac:dyDescent="0.15">
      <c r="A41" s="96">
        <f>学生名簿!O43</f>
        <v>0</v>
      </c>
      <c r="B41" s="96">
        <f>学生名簿!P43</f>
        <v>0</v>
      </c>
      <c r="C41" s="97">
        <f>学生名簿!Q43</f>
        <v>0</v>
      </c>
      <c r="D41" s="96">
        <f>学生名簿!R43</f>
        <v>0</v>
      </c>
      <c r="E41" s="96">
        <f>学生名簿!S43</f>
        <v>0</v>
      </c>
      <c r="F41" s="96">
        <f>学生名簿!T43</f>
        <v>0</v>
      </c>
      <c r="G41" s="71">
        <f t="shared" si="0"/>
        <v>4</v>
      </c>
      <c r="H41" s="96">
        <f t="shared" si="1"/>
        <v>0</v>
      </c>
      <c r="I41" s="96">
        <f t="shared" si="2"/>
        <v>0</v>
      </c>
      <c r="J41" s="71">
        <f t="shared" si="3"/>
        <v>4</v>
      </c>
      <c r="K41" s="96">
        <f t="shared" si="4"/>
        <v>0</v>
      </c>
      <c r="L41" s="96">
        <f t="shared" si="5"/>
        <v>0</v>
      </c>
      <c r="M41" s="71">
        <f t="shared" si="6"/>
        <v>20</v>
      </c>
      <c r="N41" s="96">
        <f t="shared" si="7"/>
        <v>0</v>
      </c>
      <c r="O41" s="72">
        <f t="shared" si="8"/>
        <v>1</v>
      </c>
      <c r="P41" s="72">
        <f t="shared" si="9"/>
        <v>1</v>
      </c>
      <c r="Q41" s="96">
        <f t="shared" si="10"/>
        <v>0</v>
      </c>
      <c r="R41" s="71">
        <f t="shared" si="11"/>
        <v>4</v>
      </c>
      <c r="S41" s="103"/>
      <c r="T41" s="103"/>
      <c r="U41" s="71">
        <f t="shared" si="12"/>
        <v>4</v>
      </c>
      <c r="V41" s="103"/>
      <c r="W41" s="103"/>
      <c r="X41" s="71">
        <f t="shared" si="13"/>
        <v>20</v>
      </c>
      <c r="Y41" s="103"/>
      <c r="Z41" s="72">
        <f t="shared" si="14"/>
        <v>1</v>
      </c>
      <c r="AA41" s="72">
        <f t="shared" si="15"/>
        <v>1</v>
      </c>
      <c r="AB41" s="103"/>
      <c r="AC41" s="71">
        <f t="shared" si="16"/>
        <v>0</v>
      </c>
      <c r="AD41" s="103"/>
      <c r="AE41" s="103"/>
      <c r="AF41" s="71">
        <f t="shared" si="17"/>
        <v>0</v>
      </c>
      <c r="AG41" s="103"/>
      <c r="AH41" s="103"/>
      <c r="AI41" s="71">
        <f t="shared" si="18"/>
        <v>0</v>
      </c>
      <c r="AJ41" s="103"/>
      <c r="AK41" s="72" t="str">
        <f t="shared" si="19"/>
        <v>???</v>
      </c>
      <c r="AL41" s="72" t="str">
        <f t="shared" si="20"/>
        <v>???</v>
      </c>
      <c r="AM41" s="103"/>
      <c r="AN41" s="71">
        <f t="shared" si="21"/>
        <v>0</v>
      </c>
      <c r="AO41" s="103"/>
      <c r="AP41" s="103"/>
      <c r="AQ41" s="71">
        <f t="shared" si="22"/>
        <v>0</v>
      </c>
      <c r="AR41" s="103"/>
      <c r="AS41" s="103"/>
      <c r="AT41" s="71">
        <f t="shared" si="23"/>
        <v>0</v>
      </c>
      <c r="AU41" s="103"/>
      <c r="AV41" s="72" t="str">
        <f t="shared" si="24"/>
        <v>???</v>
      </c>
      <c r="AW41" s="72" t="str">
        <f t="shared" si="25"/>
        <v>???</v>
      </c>
      <c r="AX41" s="103"/>
      <c r="AY41" s="71">
        <f t="shared" si="26"/>
        <v>0</v>
      </c>
      <c r="AZ41" s="103"/>
      <c r="BA41" s="103"/>
      <c r="BB41" s="71">
        <f t="shared" si="27"/>
        <v>0</v>
      </c>
      <c r="BC41" s="103"/>
      <c r="BD41" s="103"/>
      <c r="BE41" s="71">
        <f t="shared" si="28"/>
        <v>0</v>
      </c>
      <c r="BF41" s="103"/>
      <c r="BG41" s="72" t="str">
        <f t="shared" si="29"/>
        <v>???</v>
      </c>
      <c r="BH41" s="72" t="str">
        <f t="shared" si="30"/>
        <v>???</v>
      </c>
      <c r="BI41" s="103"/>
      <c r="BJ41" s="71">
        <f t="shared" si="31"/>
        <v>0</v>
      </c>
      <c r="BK41" s="103"/>
      <c r="BL41" s="103"/>
      <c r="BM41" s="71">
        <f t="shared" si="32"/>
        <v>0</v>
      </c>
      <c r="BN41" s="103"/>
      <c r="BO41" s="103"/>
      <c r="BP41" s="71">
        <f t="shared" si="33"/>
        <v>0</v>
      </c>
      <c r="BQ41" s="103"/>
      <c r="BR41" s="72" t="str">
        <f t="shared" si="34"/>
        <v>???</v>
      </c>
      <c r="BS41" s="72" t="str">
        <f t="shared" si="35"/>
        <v>???</v>
      </c>
      <c r="BT41" s="103"/>
    </row>
    <row r="42" spans="1:72" x14ac:dyDescent="0.15">
      <c r="A42" s="96">
        <f>学生名簿!O44</f>
        <v>0</v>
      </c>
      <c r="B42" s="96">
        <f>学生名簿!P44</f>
        <v>0</v>
      </c>
      <c r="C42" s="97">
        <f>学生名簿!Q44</f>
        <v>0</v>
      </c>
      <c r="D42" s="96">
        <f>学生名簿!R44</f>
        <v>0</v>
      </c>
      <c r="E42" s="96">
        <f>学生名簿!S44</f>
        <v>0</v>
      </c>
      <c r="F42" s="96">
        <f>学生名簿!T44</f>
        <v>0</v>
      </c>
      <c r="G42" s="71">
        <f t="shared" si="0"/>
        <v>4</v>
      </c>
      <c r="H42" s="96">
        <f t="shared" si="1"/>
        <v>0</v>
      </c>
      <c r="I42" s="96">
        <f t="shared" si="2"/>
        <v>0</v>
      </c>
      <c r="J42" s="71">
        <f t="shared" si="3"/>
        <v>4</v>
      </c>
      <c r="K42" s="96">
        <f t="shared" si="4"/>
        <v>0</v>
      </c>
      <c r="L42" s="96">
        <f t="shared" si="5"/>
        <v>0</v>
      </c>
      <c r="M42" s="71">
        <f t="shared" si="6"/>
        <v>20</v>
      </c>
      <c r="N42" s="96">
        <f t="shared" si="7"/>
        <v>0</v>
      </c>
      <c r="O42" s="72">
        <f t="shared" si="8"/>
        <v>1</v>
      </c>
      <c r="P42" s="72">
        <f t="shared" si="9"/>
        <v>1</v>
      </c>
      <c r="Q42" s="96">
        <f t="shared" si="10"/>
        <v>0</v>
      </c>
      <c r="R42" s="71">
        <f t="shared" si="11"/>
        <v>4</v>
      </c>
      <c r="S42" s="103"/>
      <c r="T42" s="103"/>
      <c r="U42" s="71">
        <f t="shared" si="12"/>
        <v>4</v>
      </c>
      <c r="V42" s="103"/>
      <c r="W42" s="103"/>
      <c r="X42" s="71">
        <f t="shared" si="13"/>
        <v>20</v>
      </c>
      <c r="Y42" s="103"/>
      <c r="Z42" s="72">
        <f t="shared" si="14"/>
        <v>1</v>
      </c>
      <c r="AA42" s="72">
        <f t="shared" si="15"/>
        <v>1</v>
      </c>
      <c r="AB42" s="103"/>
      <c r="AC42" s="71">
        <f t="shared" si="16"/>
        <v>0</v>
      </c>
      <c r="AD42" s="103"/>
      <c r="AE42" s="103"/>
      <c r="AF42" s="71">
        <f t="shared" si="17"/>
        <v>0</v>
      </c>
      <c r="AG42" s="103"/>
      <c r="AH42" s="103"/>
      <c r="AI42" s="71">
        <f t="shared" si="18"/>
        <v>0</v>
      </c>
      <c r="AJ42" s="103"/>
      <c r="AK42" s="72" t="str">
        <f t="shared" si="19"/>
        <v>???</v>
      </c>
      <c r="AL42" s="72" t="str">
        <f t="shared" si="20"/>
        <v>???</v>
      </c>
      <c r="AM42" s="103"/>
      <c r="AN42" s="71">
        <f t="shared" si="21"/>
        <v>0</v>
      </c>
      <c r="AO42" s="103"/>
      <c r="AP42" s="103"/>
      <c r="AQ42" s="71">
        <f t="shared" si="22"/>
        <v>0</v>
      </c>
      <c r="AR42" s="103"/>
      <c r="AS42" s="103"/>
      <c r="AT42" s="71">
        <f t="shared" si="23"/>
        <v>0</v>
      </c>
      <c r="AU42" s="103"/>
      <c r="AV42" s="72" t="str">
        <f t="shared" si="24"/>
        <v>???</v>
      </c>
      <c r="AW42" s="72" t="str">
        <f t="shared" si="25"/>
        <v>???</v>
      </c>
      <c r="AX42" s="103"/>
      <c r="AY42" s="71">
        <f t="shared" si="26"/>
        <v>0</v>
      </c>
      <c r="AZ42" s="103"/>
      <c r="BA42" s="103"/>
      <c r="BB42" s="71">
        <f t="shared" si="27"/>
        <v>0</v>
      </c>
      <c r="BC42" s="103"/>
      <c r="BD42" s="103"/>
      <c r="BE42" s="71">
        <f t="shared" si="28"/>
        <v>0</v>
      </c>
      <c r="BF42" s="103"/>
      <c r="BG42" s="72" t="str">
        <f t="shared" si="29"/>
        <v>???</v>
      </c>
      <c r="BH42" s="72" t="str">
        <f t="shared" si="30"/>
        <v>???</v>
      </c>
      <c r="BI42" s="103"/>
      <c r="BJ42" s="71">
        <f t="shared" si="31"/>
        <v>0</v>
      </c>
      <c r="BK42" s="103"/>
      <c r="BL42" s="103"/>
      <c r="BM42" s="71">
        <f t="shared" si="32"/>
        <v>0</v>
      </c>
      <c r="BN42" s="103"/>
      <c r="BO42" s="103"/>
      <c r="BP42" s="71">
        <f t="shared" si="33"/>
        <v>0</v>
      </c>
      <c r="BQ42" s="103"/>
      <c r="BR42" s="72" t="str">
        <f t="shared" si="34"/>
        <v>???</v>
      </c>
      <c r="BS42" s="72" t="str">
        <f t="shared" si="35"/>
        <v>???</v>
      </c>
      <c r="BT42" s="103"/>
    </row>
    <row r="43" spans="1:72" x14ac:dyDescent="0.15">
      <c r="A43" s="96">
        <f>学生名簿!O45</f>
        <v>0</v>
      </c>
      <c r="B43" s="96">
        <f>学生名簿!P45</f>
        <v>0</v>
      </c>
      <c r="C43" s="97">
        <f>学生名簿!Q45</f>
        <v>0</v>
      </c>
      <c r="D43" s="96">
        <f>学生名簿!R45</f>
        <v>0</v>
      </c>
      <c r="E43" s="96">
        <f>学生名簿!S45</f>
        <v>0</v>
      </c>
      <c r="F43" s="96">
        <f>学生名簿!T45</f>
        <v>0</v>
      </c>
      <c r="G43" s="71">
        <f t="shared" si="0"/>
        <v>4</v>
      </c>
      <c r="H43" s="96">
        <f t="shared" si="1"/>
        <v>0</v>
      </c>
      <c r="I43" s="96">
        <f t="shared" si="2"/>
        <v>0</v>
      </c>
      <c r="J43" s="71">
        <f t="shared" si="3"/>
        <v>4</v>
      </c>
      <c r="K43" s="96">
        <f t="shared" si="4"/>
        <v>0</v>
      </c>
      <c r="L43" s="96">
        <f t="shared" si="5"/>
        <v>0</v>
      </c>
      <c r="M43" s="71">
        <f t="shared" si="6"/>
        <v>20</v>
      </c>
      <c r="N43" s="96">
        <f t="shared" si="7"/>
        <v>0</v>
      </c>
      <c r="O43" s="72">
        <f t="shared" si="8"/>
        <v>1</v>
      </c>
      <c r="P43" s="72">
        <f t="shared" si="9"/>
        <v>1</v>
      </c>
      <c r="Q43" s="96">
        <f t="shared" si="10"/>
        <v>0</v>
      </c>
      <c r="R43" s="71">
        <f t="shared" si="11"/>
        <v>4</v>
      </c>
      <c r="S43" s="103"/>
      <c r="T43" s="103"/>
      <c r="U43" s="71">
        <f t="shared" si="12"/>
        <v>4</v>
      </c>
      <c r="V43" s="103"/>
      <c r="W43" s="103"/>
      <c r="X43" s="71">
        <f t="shared" si="13"/>
        <v>20</v>
      </c>
      <c r="Y43" s="103"/>
      <c r="Z43" s="72">
        <f t="shared" si="14"/>
        <v>1</v>
      </c>
      <c r="AA43" s="72">
        <f t="shared" si="15"/>
        <v>1</v>
      </c>
      <c r="AB43" s="103"/>
      <c r="AC43" s="71">
        <f t="shared" si="16"/>
        <v>0</v>
      </c>
      <c r="AD43" s="103"/>
      <c r="AE43" s="103"/>
      <c r="AF43" s="71">
        <f t="shared" si="17"/>
        <v>0</v>
      </c>
      <c r="AG43" s="103"/>
      <c r="AH43" s="103"/>
      <c r="AI43" s="71">
        <f t="shared" si="18"/>
        <v>0</v>
      </c>
      <c r="AJ43" s="103"/>
      <c r="AK43" s="72" t="str">
        <f t="shared" si="19"/>
        <v>???</v>
      </c>
      <c r="AL43" s="72" t="str">
        <f t="shared" si="20"/>
        <v>???</v>
      </c>
      <c r="AM43" s="103"/>
      <c r="AN43" s="71">
        <f t="shared" si="21"/>
        <v>0</v>
      </c>
      <c r="AO43" s="103"/>
      <c r="AP43" s="103"/>
      <c r="AQ43" s="71">
        <f t="shared" si="22"/>
        <v>0</v>
      </c>
      <c r="AR43" s="103"/>
      <c r="AS43" s="103"/>
      <c r="AT43" s="71">
        <f t="shared" si="23"/>
        <v>0</v>
      </c>
      <c r="AU43" s="103"/>
      <c r="AV43" s="72" t="str">
        <f t="shared" si="24"/>
        <v>???</v>
      </c>
      <c r="AW43" s="72" t="str">
        <f t="shared" si="25"/>
        <v>???</v>
      </c>
      <c r="AX43" s="103"/>
      <c r="AY43" s="71">
        <f t="shared" si="26"/>
        <v>0</v>
      </c>
      <c r="AZ43" s="103"/>
      <c r="BA43" s="103"/>
      <c r="BB43" s="71">
        <f t="shared" si="27"/>
        <v>0</v>
      </c>
      <c r="BC43" s="103"/>
      <c r="BD43" s="103"/>
      <c r="BE43" s="71">
        <f t="shared" si="28"/>
        <v>0</v>
      </c>
      <c r="BF43" s="103"/>
      <c r="BG43" s="72" t="str">
        <f t="shared" si="29"/>
        <v>???</v>
      </c>
      <c r="BH43" s="72" t="str">
        <f t="shared" si="30"/>
        <v>???</v>
      </c>
      <c r="BI43" s="103"/>
      <c r="BJ43" s="71">
        <f t="shared" si="31"/>
        <v>0</v>
      </c>
      <c r="BK43" s="103"/>
      <c r="BL43" s="103"/>
      <c r="BM43" s="71">
        <f t="shared" si="32"/>
        <v>0</v>
      </c>
      <c r="BN43" s="103"/>
      <c r="BO43" s="103"/>
      <c r="BP43" s="71">
        <f t="shared" si="33"/>
        <v>0</v>
      </c>
      <c r="BQ43" s="103"/>
      <c r="BR43" s="72" t="str">
        <f t="shared" si="34"/>
        <v>???</v>
      </c>
      <c r="BS43" s="72" t="str">
        <f t="shared" si="35"/>
        <v>???</v>
      </c>
      <c r="BT43" s="103"/>
    </row>
    <row r="44" spans="1:72" x14ac:dyDescent="0.15">
      <c r="A44" s="96">
        <f>学生名簿!O46</f>
        <v>0</v>
      </c>
      <c r="B44" s="96">
        <f>学生名簿!P46</f>
        <v>0</v>
      </c>
      <c r="C44" s="97">
        <f>学生名簿!Q46</f>
        <v>0</v>
      </c>
      <c r="D44" s="96">
        <f>学生名簿!R46</f>
        <v>0</v>
      </c>
      <c r="E44" s="96">
        <f>学生名簿!S46</f>
        <v>0</v>
      </c>
      <c r="F44" s="96">
        <f>学生名簿!T46</f>
        <v>0</v>
      </c>
      <c r="G44" s="71">
        <f t="shared" si="0"/>
        <v>4</v>
      </c>
      <c r="H44" s="96">
        <f t="shared" si="1"/>
        <v>0</v>
      </c>
      <c r="I44" s="96">
        <f t="shared" si="2"/>
        <v>0</v>
      </c>
      <c r="J44" s="71">
        <f t="shared" si="3"/>
        <v>4</v>
      </c>
      <c r="K44" s="96">
        <f t="shared" si="4"/>
        <v>0</v>
      </c>
      <c r="L44" s="96">
        <f t="shared" si="5"/>
        <v>0</v>
      </c>
      <c r="M44" s="71">
        <f t="shared" si="6"/>
        <v>20</v>
      </c>
      <c r="N44" s="96">
        <f t="shared" si="7"/>
        <v>0</v>
      </c>
      <c r="O44" s="72">
        <f t="shared" si="8"/>
        <v>1</v>
      </c>
      <c r="P44" s="72">
        <f t="shared" si="9"/>
        <v>1</v>
      </c>
      <c r="Q44" s="96">
        <f t="shared" si="10"/>
        <v>0</v>
      </c>
      <c r="R44" s="71">
        <f t="shared" si="11"/>
        <v>4</v>
      </c>
      <c r="S44" s="103"/>
      <c r="T44" s="103"/>
      <c r="U44" s="71">
        <f t="shared" si="12"/>
        <v>4</v>
      </c>
      <c r="V44" s="103"/>
      <c r="W44" s="103"/>
      <c r="X44" s="71">
        <f t="shared" si="13"/>
        <v>20</v>
      </c>
      <c r="Y44" s="103"/>
      <c r="Z44" s="72">
        <f t="shared" si="14"/>
        <v>1</v>
      </c>
      <c r="AA44" s="72">
        <f t="shared" si="15"/>
        <v>1</v>
      </c>
      <c r="AB44" s="103"/>
      <c r="AC44" s="71">
        <f t="shared" si="16"/>
        <v>0</v>
      </c>
      <c r="AD44" s="103"/>
      <c r="AE44" s="103"/>
      <c r="AF44" s="71">
        <f t="shared" si="17"/>
        <v>0</v>
      </c>
      <c r="AG44" s="103"/>
      <c r="AH44" s="103"/>
      <c r="AI44" s="71">
        <f t="shared" si="18"/>
        <v>0</v>
      </c>
      <c r="AJ44" s="103"/>
      <c r="AK44" s="72" t="str">
        <f t="shared" si="19"/>
        <v>???</v>
      </c>
      <c r="AL44" s="72" t="str">
        <f t="shared" si="20"/>
        <v>???</v>
      </c>
      <c r="AM44" s="103"/>
      <c r="AN44" s="71">
        <f t="shared" si="21"/>
        <v>0</v>
      </c>
      <c r="AO44" s="103"/>
      <c r="AP44" s="103"/>
      <c r="AQ44" s="71">
        <f t="shared" si="22"/>
        <v>0</v>
      </c>
      <c r="AR44" s="103"/>
      <c r="AS44" s="103"/>
      <c r="AT44" s="71">
        <f t="shared" si="23"/>
        <v>0</v>
      </c>
      <c r="AU44" s="103"/>
      <c r="AV44" s="72" t="str">
        <f t="shared" si="24"/>
        <v>???</v>
      </c>
      <c r="AW44" s="72" t="str">
        <f t="shared" si="25"/>
        <v>???</v>
      </c>
      <c r="AX44" s="103"/>
      <c r="AY44" s="71">
        <f t="shared" si="26"/>
        <v>0</v>
      </c>
      <c r="AZ44" s="103"/>
      <c r="BA44" s="103"/>
      <c r="BB44" s="71">
        <f t="shared" si="27"/>
        <v>0</v>
      </c>
      <c r="BC44" s="103"/>
      <c r="BD44" s="103"/>
      <c r="BE44" s="71">
        <f t="shared" si="28"/>
        <v>0</v>
      </c>
      <c r="BF44" s="103"/>
      <c r="BG44" s="72" t="str">
        <f t="shared" si="29"/>
        <v>???</v>
      </c>
      <c r="BH44" s="72" t="str">
        <f t="shared" si="30"/>
        <v>???</v>
      </c>
      <c r="BI44" s="103"/>
      <c r="BJ44" s="71">
        <f t="shared" si="31"/>
        <v>0</v>
      </c>
      <c r="BK44" s="103"/>
      <c r="BL44" s="103"/>
      <c r="BM44" s="71">
        <f t="shared" si="32"/>
        <v>0</v>
      </c>
      <c r="BN44" s="103"/>
      <c r="BO44" s="103"/>
      <c r="BP44" s="71">
        <f t="shared" si="33"/>
        <v>0</v>
      </c>
      <c r="BQ44" s="103"/>
      <c r="BR44" s="72" t="str">
        <f t="shared" si="34"/>
        <v>???</v>
      </c>
      <c r="BS44" s="72" t="str">
        <f t="shared" si="35"/>
        <v>???</v>
      </c>
      <c r="BT44" s="103"/>
    </row>
    <row r="45" spans="1:72" x14ac:dyDescent="0.15">
      <c r="A45" s="96">
        <f>学生名簿!O47</f>
        <v>0</v>
      </c>
      <c r="B45" s="96">
        <f>学生名簿!P47</f>
        <v>0</v>
      </c>
      <c r="C45" s="97">
        <f>学生名簿!Q47</f>
        <v>0</v>
      </c>
      <c r="D45" s="96">
        <f>学生名簿!R47</f>
        <v>0</v>
      </c>
      <c r="E45" s="96">
        <f>学生名簿!S47</f>
        <v>0</v>
      </c>
      <c r="F45" s="96">
        <f>学生名簿!T47</f>
        <v>0</v>
      </c>
      <c r="G45" s="71">
        <f t="shared" si="0"/>
        <v>4</v>
      </c>
      <c r="H45" s="96">
        <f t="shared" si="1"/>
        <v>0</v>
      </c>
      <c r="I45" s="96">
        <f t="shared" si="2"/>
        <v>0</v>
      </c>
      <c r="J45" s="71">
        <f t="shared" si="3"/>
        <v>4</v>
      </c>
      <c r="K45" s="96">
        <f t="shared" si="4"/>
        <v>0</v>
      </c>
      <c r="L45" s="96">
        <f t="shared" si="5"/>
        <v>0</v>
      </c>
      <c r="M45" s="71">
        <f t="shared" si="6"/>
        <v>20</v>
      </c>
      <c r="N45" s="96">
        <f t="shared" si="7"/>
        <v>0</v>
      </c>
      <c r="O45" s="72">
        <f t="shared" si="8"/>
        <v>1</v>
      </c>
      <c r="P45" s="72">
        <f t="shared" si="9"/>
        <v>1</v>
      </c>
      <c r="Q45" s="96">
        <f t="shared" si="10"/>
        <v>0</v>
      </c>
      <c r="R45" s="71">
        <f t="shared" si="11"/>
        <v>4</v>
      </c>
      <c r="S45" s="103"/>
      <c r="T45" s="103"/>
      <c r="U45" s="71">
        <f t="shared" si="12"/>
        <v>4</v>
      </c>
      <c r="V45" s="103"/>
      <c r="W45" s="103"/>
      <c r="X45" s="71">
        <f t="shared" si="13"/>
        <v>20</v>
      </c>
      <c r="Y45" s="103"/>
      <c r="Z45" s="72">
        <f t="shared" si="14"/>
        <v>1</v>
      </c>
      <c r="AA45" s="72">
        <f t="shared" si="15"/>
        <v>1</v>
      </c>
      <c r="AB45" s="103"/>
      <c r="AC45" s="71">
        <f t="shared" si="16"/>
        <v>0</v>
      </c>
      <c r="AD45" s="103"/>
      <c r="AE45" s="103"/>
      <c r="AF45" s="71">
        <f t="shared" si="17"/>
        <v>0</v>
      </c>
      <c r="AG45" s="103"/>
      <c r="AH45" s="103"/>
      <c r="AI45" s="71">
        <f t="shared" si="18"/>
        <v>0</v>
      </c>
      <c r="AJ45" s="103"/>
      <c r="AK45" s="72" t="str">
        <f t="shared" si="19"/>
        <v>???</v>
      </c>
      <c r="AL45" s="72" t="str">
        <f t="shared" si="20"/>
        <v>???</v>
      </c>
      <c r="AM45" s="103"/>
      <c r="AN45" s="71">
        <f t="shared" si="21"/>
        <v>0</v>
      </c>
      <c r="AO45" s="103"/>
      <c r="AP45" s="103"/>
      <c r="AQ45" s="71">
        <f t="shared" si="22"/>
        <v>0</v>
      </c>
      <c r="AR45" s="103"/>
      <c r="AS45" s="103"/>
      <c r="AT45" s="71">
        <f t="shared" si="23"/>
        <v>0</v>
      </c>
      <c r="AU45" s="103"/>
      <c r="AV45" s="72" t="str">
        <f t="shared" si="24"/>
        <v>???</v>
      </c>
      <c r="AW45" s="72" t="str">
        <f t="shared" si="25"/>
        <v>???</v>
      </c>
      <c r="AX45" s="103"/>
      <c r="AY45" s="71">
        <f t="shared" si="26"/>
        <v>0</v>
      </c>
      <c r="AZ45" s="103"/>
      <c r="BA45" s="103"/>
      <c r="BB45" s="71">
        <f t="shared" si="27"/>
        <v>0</v>
      </c>
      <c r="BC45" s="103"/>
      <c r="BD45" s="103"/>
      <c r="BE45" s="71">
        <f t="shared" si="28"/>
        <v>0</v>
      </c>
      <c r="BF45" s="103"/>
      <c r="BG45" s="72" t="str">
        <f t="shared" si="29"/>
        <v>???</v>
      </c>
      <c r="BH45" s="72" t="str">
        <f t="shared" si="30"/>
        <v>???</v>
      </c>
      <c r="BI45" s="103"/>
      <c r="BJ45" s="71">
        <f t="shared" si="31"/>
        <v>0</v>
      </c>
      <c r="BK45" s="103"/>
      <c r="BL45" s="103"/>
      <c r="BM45" s="71">
        <f t="shared" si="32"/>
        <v>0</v>
      </c>
      <c r="BN45" s="103"/>
      <c r="BO45" s="103"/>
      <c r="BP45" s="71">
        <f t="shared" si="33"/>
        <v>0</v>
      </c>
      <c r="BQ45" s="103"/>
      <c r="BR45" s="72" t="str">
        <f t="shared" si="34"/>
        <v>???</v>
      </c>
      <c r="BS45" s="72" t="str">
        <f t="shared" si="35"/>
        <v>???</v>
      </c>
      <c r="BT45" s="103"/>
    </row>
    <row r="46" spans="1:72" x14ac:dyDescent="0.15">
      <c r="A46" s="96">
        <f>学生名簿!O48</f>
        <v>0</v>
      </c>
      <c r="B46" s="96">
        <f>学生名簿!P48</f>
        <v>0</v>
      </c>
      <c r="C46" s="97">
        <f>学生名簿!Q48</f>
        <v>0</v>
      </c>
      <c r="D46" s="96">
        <f>学生名簿!R48</f>
        <v>0</v>
      </c>
      <c r="E46" s="96">
        <f>学生名簿!S48</f>
        <v>0</v>
      </c>
      <c r="F46" s="96">
        <f>学生名簿!T48</f>
        <v>0</v>
      </c>
      <c r="G46" s="71">
        <f t="shared" si="0"/>
        <v>4</v>
      </c>
      <c r="H46" s="96">
        <f t="shared" si="1"/>
        <v>0</v>
      </c>
      <c r="I46" s="96">
        <f t="shared" si="2"/>
        <v>0</v>
      </c>
      <c r="J46" s="71">
        <f t="shared" si="3"/>
        <v>4</v>
      </c>
      <c r="K46" s="96">
        <f t="shared" si="4"/>
        <v>0</v>
      </c>
      <c r="L46" s="96">
        <f t="shared" si="5"/>
        <v>0</v>
      </c>
      <c r="M46" s="71">
        <f t="shared" si="6"/>
        <v>20</v>
      </c>
      <c r="N46" s="96">
        <f t="shared" si="7"/>
        <v>0</v>
      </c>
      <c r="O46" s="72">
        <f t="shared" si="8"/>
        <v>1</v>
      </c>
      <c r="P46" s="72">
        <f t="shared" si="9"/>
        <v>1</v>
      </c>
      <c r="Q46" s="96">
        <f t="shared" si="10"/>
        <v>0</v>
      </c>
      <c r="R46" s="71">
        <f t="shared" si="11"/>
        <v>4</v>
      </c>
      <c r="S46" s="103"/>
      <c r="T46" s="103"/>
      <c r="U46" s="71">
        <f t="shared" si="12"/>
        <v>4</v>
      </c>
      <c r="V46" s="103"/>
      <c r="W46" s="103"/>
      <c r="X46" s="71">
        <f t="shared" si="13"/>
        <v>20</v>
      </c>
      <c r="Y46" s="103"/>
      <c r="Z46" s="72">
        <f t="shared" si="14"/>
        <v>1</v>
      </c>
      <c r="AA46" s="72">
        <f t="shared" si="15"/>
        <v>1</v>
      </c>
      <c r="AB46" s="103"/>
      <c r="AC46" s="71">
        <f t="shared" si="16"/>
        <v>0</v>
      </c>
      <c r="AD46" s="103"/>
      <c r="AE46" s="103"/>
      <c r="AF46" s="71">
        <f t="shared" si="17"/>
        <v>0</v>
      </c>
      <c r="AG46" s="103"/>
      <c r="AH46" s="103"/>
      <c r="AI46" s="71">
        <f t="shared" si="18"/>
        <v>0</v>
      </c>
      <c r="AJ46" s="103"/>
      <c r="AK46" s="72" t="str">
        <f t="shared" si="19"/>
        <v>???</v>
      </c>
      <c r="AL46" s="72" t="str">
        <f t="shared" si="20"/>
        <v>???</v>
      </c>
      <c r="AM46" s="103"/>
      <c r="AN46" s="71">
        <f t="shared" si="21"/>
        <v>0</v>
      </c>
      <c r="AO46" s="103"/>
      <c r="AP46" s="103"/>
      <c r="AQ46" s="71">
        <f t="shared" si="22"/>
        <v>0</v>
      </c>
      <c r="AR46" s="103"/>
      <c r="AS46" s="103"/>
      <c r="AT46" s="71">
        <f t="shared" si="23"/>
        <v>0</v>
      </c>
      <c r="AU46" s="103"/>
      <c r="AV46" s="72" t="str">
        <f t="shared" si="24"/>
        <v>???</v>
      </c>
      <c r="AW46" s="72" t="str">
        <f t="shared" si="25"/>
        <v>???</v>
      </c>
      <c r="AX46" s="103"/>
      <c r="AY46" s="71">
        <f t="shared" si="26"/>
        <v>0</v>
      </c>
      <c r="AZ46" s="103"/>
      <c r="BA46" s="103"/>
      <c r="BB46" s="71">
        <f t="shared" si="27"/>
        <v>0</v>
      </c>
      <c r="BC46" s="103"/>
      <c r="BD46" s="103"/>
      <c r="BE46" s="71">
        <f t="shared" si="28"/>
        <v>0</v>
      </c>
      <c r="BF46" s="103"/>
      <c r="BG46" s="72" t="str">
        <f t="shared" si="29"/>
        <v>???</v>
      </c>
      <c r="BH46" s="72" t="str">
        <f t="shared" si="30"/>
        <v>???</v>
      </c>
      <c r="BI46" s="103"/>
      <c r="BJ46" s="71">
        <f t="shared" si="31"/>
        <v>0</v>
      </c>
      <c r="BK46" s="103"/>
      <c r="BL46" s="103"/>
      <c r="BM46" s="71">
        <f t="shared" si="32"/>
        <v>0</v>
      </c>
      <c r="BN46" s="103"/>
      <c r="BO46" s="103"/>
      <c r="BP46" s="71">
        <f t="shared" si="33"/>
        <v>0</v>
      </c>
      <c r="BQ46" s="103"/>
      <c r="BR46" s="72" t="str">
        <f t="shared" si="34"/>
        <v>???</v>
      </c>
      <c r="BS46" s="72" t="str">
        <f t="shared" si="35"/>
        <v>???</v>
      </c>
      <c r="BT46" s="103"/>
    </row>
    <row r="47" spans="1:72" x14ac:dyDescent="0.15">
      <c r="A47" s="96">
        <f>学生名簿!O49</f>
        <v>0</v>
      </c>
      <c r="B47" s="96">
        <f>学生名簿!P49</f>
        <v>0</v>
      </c>
      <c r="C47" s="97">
        <f>学生名簿!Q49</f>
        <v>0</v>
      </c>
      <c r="D47" s="96">
        <f>学生名簿!R49</f>
        <v>0</v>
      </c>
      <c r="E47" s="96">
        <f>学生名簿!S49</f>
        <v>0</v>
      </c>
      <c r="F47" s="96">
        <f>学生名簿!T49</f>
        <v>0</v>
      </c>
      <c r="G47" s="71">
        <f t="shared" si="0"/>
        <v>4</v>
      </c>
      <c r="H47" s="96">
        <f t="shared" si="1"/>
        <v>0</v>
      </c>
      <c r="I47" s="96">
        <f t="shared" si="2"/>
        <v>0</v>
      </c>
      <c r="J47" s="71">
        <f t="shared" si="3"/>
        <v>4</v>
      </c>
      <c r="K47" s="96">
        <f t="shared" si="4"/>
        <v>0</v>
      </c>
      <c r="L47" s="96">
        <f t="shared" si="5"/>
        <v>0</v>
      </c>
      <c r="M47" s="71">
        <f t="shared" si="6"/>
        <v>20</v>
      </c>
      <c r="N47" s="96">
        <f t="shared" si="7"/>
        <v>0</v>
      </c>
      <c r="O47" s="72">
        <f t="shared" si="8"/>
        <v>1</v>
      </c>
      <c r="P47" s="72">
        <f t="shared" si="9"/>
        <v>1</v>
      </c>
      <c r="Q47" s="96">
        <f t="shared" si="10"/>
        <v>0</v>
      </c>
      <c r="R47" s="71">
        <f t="shared" si="11"/>
        <v>4</v>
      </c>
      <c r="S47" s="103"/>
      <c r="T47" s="103"/>
      <c r="U47" s="71">
        <f t="shared" si="12"/>
        <v>4</v>
      </c>
      <c r="V47" s="103"/>
      <c r="W47" s="103"/>
      <c r="X47" s="71">
        <f t="shared" si="13"/>
        <v>20</v>
      </c>
      <c r="Y47" s="103"/>
      <c r="Z47" s="72">
        <f t="shared" si="14"/>
        <v>1</v>
      </c>
      <c r="AA47" s="72">
        <f t="shared" si="15"/>
        <v>1</v>
      </c>
      <c r="AB47" s="103"/>
      <c r="AC47" s="71">
        <f t="shared" si="16"/>
        <v>0</v>
      </c>
      <c r="AD47" s="103"/>
      <c r="AE47" s="103"/>
      <c r="AF47" s="71">
        <f t="shared" si="17"/>
        <v>0</v>
      </c>
      <c r="AG47" s="103"/>
      <c r="AH47" s="103"/>
      <c r="AI47" s="71">
        <f t="shared" si="18"/>
        <v>0</v>
      </c>
      <c r="AJ47" s="103"/>
      <c r="AK47" s="72" t="str">
        <f t="shared" si="19"/>
        <v>???</v>
      </c>
      <c r="AL47" s="72" t="str">
        <f t="shared" si="20"/>
        <v>???</v>
      </c>
      <c r="AM47" s="103"/>
      <c r="AN47" s="71">
        <f t="shared" si="21"/>
        <v>0</v>
      </c>
      <c r="AO47" s="103"/>
      <c r="AP47" s="103"/>
      <c r="AQ47" s="71">
        <f t="shared" si="22"/>
        <v>0</v>
      </c>
      <c r="AR47" s="103"/>
      <c r="AS47" s="103"/>
      <c r="AT47" s="71">
        <f t="shared" si="23"/>
        <v>0</v>
      </c>
      <c r="AU47" s="103"/>
      <c r="AV47" s="72" t="str">
        <f t="shared" si="24"/>
        <v>???</v>
      </c>
      <c r="AW47" s="72" t="str">
        <f t="shared" si="25"/>
        <v>???</v>
      </c>
      <c r="AX47" s="103"/>
      <c r="AY47" s="71">
        <f t="shared" si="26"/>
        <v>0</v>
      </c>
      <c r="AZ47" s="103"/>
      <c r="BA47" s="103"/>
      <c r="BB47" s="71">
        <f t="shared" si="27"/>
        <v>0</v>
      </c>
      <c r="BC47" s="103"/>
      <c r="BD47" s="103"/>
      <c r="BE47" s="71">
        <f t="shared" si="28"/>
        <v>0</v>
      </c>
      <c r="BF47" s="103"/>
      <c r="BG47" s="72" t="str">
        <f t="shared" si="29"/>
        <v>???</v>
      </c>
      <c r="BH47" s="72" t="str">
        <f t="shared" si="30"/>
        <v>???</v>
      </c>
      <c r="BI47" s="103"/>
      <c r="BJ47" s="71">
        <f t="shared" si="31"/>
        <v>0</v>
      </c>
      <c r="BK47" s="103"/>
      <c r="BL47" s="103"/>
      <c r="BM47" s="71">
        <f t="shared" si="32"/>
        <v>0</v>
      </c>
      <c r="BN47" s="103"/>
      <c r="BO47" s="103"/>
      <c r="BP47" s="71">
        <f t="shared" si="33"/>
        <v>0</v>
      </c>
      <c r="BQ47" s="103"/>
      <c r="BR47" s="72" t="str">
        <f t="shared" si="34"/>
        <v>???</v>
      </c>
      <c r="BS47" s="72" t="str">
        <f t="shared" si="35"/>
        <v>???</v>
      </c>
      <c r="BT47" s="103"/>
    </row>
    <row r="48" spans="1:72" x14ac:dyDescent="0.15">
      <c r="A48" s="96">
        <f>学生名簿!O50</f>
        <v>0</v>
      </c>
      <c r="B48" s="96">
        <f>学生名簿!P50</f>
        <v>0</v>
      </c>
      <c r="C48" s="97">
        <f>学生名簿!Q50</f>
        <v>0</v>
      </c>
      <c r="D48" s="96">
        <f>学生名簿!R50</f>
        <v>0</v>
      </c>
      <c r="E48" s="96">
        <f>学生名簿!S50</f>
        <v>0</v>
      </c>
      <c r="F48" s="96">
        <f>学生名簿!T50</f>
        <v>0</v>
      </c>
      <c r="G48" s="71">
        <f t="shared" si="0"/>
        <v>4</v>
      </c>
      <c r="H48" s="96">
        <f t="shared" si="1"/>
        <v>0</v>
      </c>
      <c r="I48" s="96">
        <f t="shared" si="2"/>
        <v>0</v>
      </c>
      <c r="J48" s="71">
        <f t="shared" si="3"/>
        <v>4</v>
      </c>
      <c r="K48" s="96">
        <f t="shared" si="4"/>
        <v>0</v>
      </c>
      <c r="L48" s="96">
        <f t="shared" si="5"/>
        <v>0</v>
      </c>
      <c r="M48" s="71">
        <f t="shared" si="6"/>
        <v>20</v>
      </c>
      <c r="N48" s="96">
        <f t="shared" si="7"/>
        <v>0</v>
      </c>
      <c r="O48" s="72">
        <f t="shared" si="8"/>
        <v>1</v>
      </c>
      <c r="P48" s="72">
        <f t="shared" si="9"/>
        <v>1</v>
      </c>
      <c r="Q48" s="96">
        <f t="shared" si="10"/>
        <v>0</v>
      </c>
      <c r="R48" s="71">
        <f t="shared" si="11"/>
        <v>4</v>
      </c>
      <c r="S48" s="103"/>
      <c r="T48" s="103"/>
      <c r="U48" s="71">
        <f t="shared" si="12"/>
        <v>4</v>
      </c>
      <c r="V48" s="103"/>
      <c r="W48" s="103"/>
      <c r="X48" s="71">
        <f t="shared" si="13"/>
        <v>20</v>
      </c>
      <c r="Y48" s="103"/>
      <c r="Z48" s="72">
        <f t="shared" si="14"/>
        <v>1</v>
      </c>
      <c r="AA48" s="72">
        <f t="shared" si="15"/>
        <v>1</v>
      </c>
      <c r="AB48" s="103"/>
      <c r="AC48" s="71">
        <f t="shared" si="16"/>
        <v>0</v>
      </c>
      <c r="AD48" s="103"/>
      <c r="AE48" s="103"/>
      <c r="AF48" s="71">
        <f t="shared" si="17"/>
        <v>0</v>
      </c>
      <c r="AG48" s="103"/>
      <c r="AH48" s="103"/>
      <c r="AI48" s="71">
        <f t="shared" si="18"/>
        <v>0</v>
      </c>
      <c r="AJ48" s="103"/>
      <c r="AK48" s="72" t="str">
        <f t="shared" si="19"/>
        <v>???</v>
      </c>
      <c r="AL48" s="72" t="str">
        <f t="shared" si="20"/>
        <v>???</v>
      </c>
      <c r="AM48" s="103"/>
      <c r="AN48" s="71">
        <f t="shared" si="21"/>
        <v>0</v>
      </c>
      <c r="AO48" s="103"/>
      <c r="AP48" s="103"/>
      <c r="AQ48" s="71">
        <f t="shared" si="22"/>
        <v>0</v>
      </c>
      <c r="AR48" s="103"/>
      <c r="AS48" s="103"/>
      <c r="AT48" s="71">
        <f t="shared" si="23"/>
        <v>0</v>
      </c>
      <c r="AU48" s="103"/>
      <c r="AV48" s="72" t="str">
        <f t="shared" si="24"/>
        <v>???</v>
      </c>
      <c r="AW48" s="72" t="str">
        <f t="shared" si="25"/>
        <v>???</v>
      </c>
      <c r="AX48" s="103"/>
      <c r="AY48" s="71">
        <f t="shared" si="26"/>
        <v>0</v>
      </c>
      <c r="AZ48" s="103"/>
      <c r="BA48" s="103"/>
      <c r="BB48" s="71">
        <f t="shared" si="27"/>
        <v>0</v>
      </c>
      <c r="BC48" s="103"/>
      <c r="BD48" s="103"/>
      <c r="BE48" s="71">
        <f t="shared" si="28"/>
        <v>0</v>
      </c>
      <c r="BF48" s="103"/>
      <c r="BG48" s="72" t="str">
        <f t="shared" si="29"/>
        <v>???</v>
      </c>
      <c r="BH48" s="72" t="str">
        <f t="shared" si="30"/>
        <v>???</v>
      </c>
      <c r="BI48" s="103"/>
      <c r="BJ48" s="71">
        <f t="shared" si="31"/>
        <v>0</v>
      </c>
      <c r="BK48" s="103"/>
      <c r="BL48" s="103"/>
      <c r="BM48" s="71">
        <f t="shared" si="32"/>
        <v>0</v>
      </c>
      <c r="BN48" s="103"/>
      <c r="BO48" s="103"/>
      <c r="BP48" s="71">
        <f t="shared" si="33"/>
        <v>0</v>
      </c>
      <c r="BQ48" s="103"/>
      <c r="BR48" s="72" t="str">
        <f t="shared" si="34"/>
        <v>???</v>
      </c>
      <c r="BS48" s="72" t="str">
        <f t="shared" si="35"/>
        <v>???</v>
      </c>
      <c r="BT48" s="103"/>
    </row>
    <row r="49" spans="1:72" x14ac:dyDescent="0.15">
      <c r="A49" s="96">
        <f>学生名簿!O51</f>
        <v>0</v>
      </c>
      <c r="B49" s="96">
        <f>学生名簿!P51</f>
        <v>0</v>
      </c>
      <c r="C49" s="97">
        <f>学生名簿!Q51</f>
        <v>0</v>
      </c>
      <c r="D49" s="96">
        <f>学生名簿!R51</f>
        <v>0</v>
      </c>
      <c r="E49" s="96">
        <f>学生名簿!S51</f>
        <v>0</v>
      </c>
      <c r="F49" s="96">
        <f>学生名簿!T51</f>
        <v>0</v>
      </c>
      <c r="G49" s="71">
        <f t="shared" si="0"/>
        <v>4</v>
      </c>
      <c r="H49" s="96">
        <f t="shared" si="1"/>
        <v>0</v>
      </c>
      <c r="I49" s="96">
        <f t="shared" si="2"/>
        <v>0</v>
      </c>
      <c r="J49" s="71">
        <f t="shared" si="3"/>
        <v>4</v>
      </c>
      <c r="K49" s="96">
        <f t="shared" si="4"/>
        <v>0</v>
      </c>
      <c r="L49" s="96">
        <f t="shared" si="5"/>
        <v>0</v>
      </c>
      <c r="M49" s="71">
        <f t="shared" si="6"/>
        <v>20</v>
      </c>
      <c r="N49" s="96">
        <f t="shared" si="7"/>
        <v>0</v>
      </c>
      <c r="O49" s="72">
        <f t="shared" si="8"/>
        <v>1</v>
      </c>
      <c r="P49" s="72">
        <f t="shared" si="9"/>
        <v>1</v>
      </c>
      <c r="Q49" s="96">
        <f t="shared" si="10"/>
        <v>0</v>
      </c>
      <c r="R49" s="71">
        <f t="shared" si="11"/>
        <v>4</v>
      </c>
      <c r="S49" s="103"/>
      <c r="T49" s="103"/>
      <c r="U49" s="71">
        <f t="shared" si="12"/>
        <v>4</v>
      </c>
      <c r="V49" s="103"/>
      <c r="W49" s="103"/>
      <c r="X49" s="71">
        <f t="shared" si="13"/>
        <v>20</v>
      </c>
      <c r="Y49" s="103"/>
      <c r="Z49" s="72">
        <f t="shared" si="14"/>
        <v>1</v>
      </c>
      <c r="AA49" s="72">
        <f t="shared" si="15"/>
        <v>1</v>
      </c>
      <c r="AB49" s="103"/>
      <c r="AC49" s="71">
        <f t="shared" si="16"/>
        <v>0</v>
      </c>
      <c r="AD49" s="103"/>
      <c r="AE49" s="103"/>
      <c r="AF49" s="71">
        <f t="shared" si="17"/>
        <v>0</v>
      </c>
      <c r="AG49" s="103"/>
      <c r="AH49" s="103"/>
      <c r="AI49" s="71">
        <f t="shared" si="18"/>
        <v>0</v>
      </c>
      <c r="AJ49" s="103"/>
      <c r="AK49" s="72" t="str">
        <f t="shared" si="19"/>
        <v>???</v>
      </c>
      <c r="AL49" s="72" t="str">
        <f t="shared" si="20"/>
        <v>???</v>
      </c>
      <c r="AM49" s="103"/>
      <c r="AN49" s="71">
        <f t="shared" si="21"/>
        <v>0</v>
      </c>
      <c r="AO49" s="103"/>
      <c r="AP49" s="103"/>
      <c r="AQ49" s="71">
        <f t="shared" si="22"/>
        <v>0</v>
      </c>
      <c r="AR49" s="103"/>
      <c r="AS49" s="103"/>
      <c r="AT49" s="71">
        <f t="shared" si="23"/>
        <v>0</v>
      </c>
      <c r="AU49" s="103"/>
      <c r="AV49" s="72" t="str">
        <f t="shared" si="24"/>
        <v>???</v>
      </c>
      <c r="AW49" s="72" t="str">
        <f t="shared" si="25"/>
        <v>???</v>
      </c>
      <c r="AX49" s="103"/>
      <c r="AY49" s="71">
        <f t="shared" si="26"/>
        <v>0</v>
      </c>
      <c r="AZ49" s="103"/>
      <c r="BA49" s="103"/>
      <c r="BB49" s="71">
        <f t="shared" si="27"/>
        <v>0</v>
      </c>
      <c r="BC49" s="103"/>
      <c r="BD49" s="103"/>
      <c r="BE49" s="71">
        <f t="shared" si="28"/>
        <v>0</v>
      </c>
      <c r="BF49" s="103"/>
      <c r="BG49" s="72" t="str">
        <f t="shared" si="29"/>
        <v>???</v>
      </c>
      <c r="BH49" s="72" t="str">
        <f t="shared" si="30"/>
        <v>???</v>
      </c>
      <c r="BI49" s="103"/>
      <c r="BJ49" s="71">
        <f t="shared" si="31"/>
        <v>0</v>
      </c>
      <c r="BK49" s="103"/>
      <c r="BL49" s="103"/>
      <c r="BM49" s="71">
        <f t="shared" si="32"/>
        <v>0</v>
      </c>
      <c r="BN49" s="103"/>
      <c r="BO49" s="103"/>
      <c r="BP49" s="71">
        <f t="shared" si="33"/>
        <v>0</v>
      </c>
      <c r="BQ49" s="103"/>
      <c r="BR49" s="72" t="str">
        <f t="shared" si="34"/>
        <v>???</v>
      </c>
      <c r="BS49" s="72" t="str">
        <f t="shared" si="35"/>
        <v>???</v>
      </c>
      <c r="BT49" s="103"/>
    </row>
    <row r="50" spans="1:72" x14ac:dyDescent="0.15">
      <c r="A50" s="96">
        <f>学生名簿!O52</f>
        <v>0</v>
      </c>
      <c r="B50" s="96">
        <f>学生名簿!P52</f>
        <v>0</v>
      </c>
      <c r="C50" s="97">
        <f>学生名簿!Q52</f>
        <v>0</v>
      </c>
      <c r="D50" s="96">
        <f>学生名簿!R52</f>
        <v>0</v>
      </c>
      <c r="E50" s="96">
        <f>学生名簿!S52</f>
        <v>0</v>
      </c>
      <c r="F50" s="96">
        <f>学生名簿!T52</f>
        <v>0</v>
      </c>
      <c r="G50" s="71">
        <f t="shared" si="0"/>
        <v>4</v>
      </c>
      <c r="H50" s="96">
        <f t="shared" si="1"/>
        <v>0</v>
      </c>
      <c r="I50" s="96">
        <f t="shared" si="2"/>
        <v>0</v>
      </c>
      <c r="J50" s="71">
        <f t="shared" si="3"/>
        <v>4</v>
      </c>
      <c r="K50" s="96">
        <f t="shared" si="4"/>
        <v>0</v>
      </c>
      <c r="L50" s="96">
        <f t="shared" si="5"/>
        <v>0</v>
      </c>
      <c r="M50" s="71">
        <f t="shared" si="6"/>
        <v>20</v>
      </c>
      <c r="N50" s="96">
        <f t="shared" si="7"/>
        <v>0</v>
      </c>
      <c r="O50" s="72">
        <f t="shared" si="8"/>
        <v>1</v>
      </c>
      <c r="P50" s="72">
        <f t="shared" si="9"/>
        <v>1</v>
      </c>
      <c r="Q50" s="96">
        <f t="shared" si="10"/>
        <v>0</v>
      </c>
      <c r="R50" s="71">
        <f t="shared" si="11"/>
        <v>4</v>
      </c>
      <c r="S50" s="103"/>
      <c r="T50" s="103"/>
      <c r="U50" s="71">
        <f t="shared" si="12"/>
        <v>4</v>
      </c>
      <c r="V50" s="103"/>
      <c r="W50" s="103"/>
      <c r="X50" s="71">
        <f t="shared" si="13"/>
        <v>20</v>
      </c>
      <c r="Y50" s="103"/>
      <c r="Z50" s="72">
        <f t="shared" si="14"/>
        <v>1</v>
      </c>
      <c r="AA50" s="72">
        <f t="shared" si="15"/>
        <v>1</v>
      </c>
      <c r="AB50" s="103"/>
      <c r="AC50" s="71">
        <f t="shared" si="16"/>
        <v>0</v>
      </c>
      <c r="AD50" s="103"/>
      <c r="AE50" s="103"/>
      <c r="AF50" s="71">
        <f t="shared" si="17"/>
        <v>0</v>
      </c>
      <c r="AG50" s="103"/>
      <c r="AH50" s="103"/>
      <c r="AI50" s="71">
        <f t="shared" si="18"/>
        <v>0</v>
      </c>
      <c r="AJ50" s="103"/>
      <c r="AK50" s="72" t="str">
        <f t="shared" si="19"/>
        <v>???</v>
      </c>
      <c r="AL50" s="72" t="str">
        <f t="shared" si="20"/>
        <v>???</v>
      </c>
      <c r="AM50" s="103"/>
      <c r="AN50" s="71">
        <f t="shared" si="21"/>
        <v>0</v>
      </c>
      <c r="AO50" s="103"/>
      <c r="AP50" s="103"/>
      <c r="AQ50" s="71">
        <f t="shared" si="22"/>
        <v>0</v>
      </c>
      <c r="AR50" s="103"/>
      <c r="AS50" s="103"/>
      <c r="AT50" s="71">
        <f t="shared" si="23"/>
        <v>0</v>
      </c>
      <c r="AU50" s="103"/>
      <c r="AV50" s="72" t="str">
        <f t="shared" si="24"/>
        <v>???</v>
      </c>
      <c r="AW50" s="72" t="str">
        <f t="shared" si="25"/>
        <v>???</v>
      </c>
      <c r="AX50" s="103"/>
      <c r="AY50" s="71">
        <f t="shared" si="26"/>
        <v>0</v>
      </c>
      <c r="AZ50" s="103"/>
      <c r="BA50" s="103"/>
      <c r="BB50" s="71">
        <f t="shared" si="27"/>
        <v>0</v>
      </c>
      <c r="BC50" s="103"/>
      <c r="BD50" s="103"/>
      <c r="BE50" s="71">
        <f t="shared" si="28"/>
        <v>0</v>
      </c>
      <c r="BF50" s="103"/>
      <c r="BG50" s="72" t="str">
        <f t="shared" si="29"/>
        <v>???</v>
      </c>
      <c r="BH50" s="72" t="str">
        <f t="shared" si="30"/>
        <v>???</v>
      </c>
      <c r="BI50" s="103"/>
      <c r="BJ50" s="71">
        <f t="shared" si="31"/>
        <v>0</v>
      </c>
      <c r="BK50" s="103"/>
      <c r="BL50" s="103"/>
      <c r="BM50" s="71">
        <f t="shared" si="32"/>
        <v>0</v>
      </c>
      <c r="BN50" s="103"/>
      <c r="BO50" s="103"/>
      <c r="BP50" s="71">
        <f t="shared" si="33"/>
        <v>0</v>
      </c>
      <c r="BQ50" s="103"/>
      <c r="BR50" s="72" t="str">
        <f t="shared" si="34"/>
        <v>???</v>
      </c>
      <c r="BS50" s="72" t="str">
        <f t="shared" si="35"/>
        <v>???</v>
      </c>
      <c r="BT50" s="103"/>
    </row>
    <row r="51" spans="1:72" x14ac:dyDescent="0.15">
      <c r="A51" s="96">
        <f>学生名簿!O53</f>
        <v>0</v>
      </c>
      <c r="B51" s="96">
        <f>学生名簿!P53</f>
        <v>0</v>
      </c>
      <c r="C51" s="97">
        <f>学生名簿!Q53</f>
        <v>0</v>
      </c>
      <c r="D51" s="96">
        <f>学生名簿!R53</f>
        <v>0</v>
      </c>
      <c r="E51" s="96">
        <f>学生名簿!S53</f>
        <v>0</v>
      </c>
      <c r="F51" s="96">
        <f>学生名簿!T53</f>
        <v>0</v>
      </c>
      <c r="G51" s="71">
        <f t="shared" si="0"/>
        <v>4</v>
      </c>
      <c r="H51" s="96">
        <f t="shared" si="1"/>
        <v>0</v>
      </c>
      <c r="I51" s="96">
        <f t="shared" si="2"/>
        <v>0</v>
      </c>
      <c r="J51" s="71">
        <f t="shared" si="3"/>
        <v>4</v>
      </c>
      <c r="K51" s="96">
        <f t="shared" si="4"/>
        <v>0</v>
      </c>
      <c r="L51" s="96">
        <f t="shared" si="5"/>
        <v>0</v>
      </c>
      <c r="M51" s="71">
        <f t="shared" si="6"/>
        <v>20</v>
      </c>
      <c r="N51" s="96">
        <f t="shared" si="7"/>
        <v>0</v>
      </c>
      <c r="O51" s="72">
        <f t="shared" si="8"/>
        <v>1</v>
      </c>
      <c r="P51" s="72">
        <f t="shared" si="9"/>
        <v>1</v>
      </c>
      <c r="Q51" s="96">
        <f t="shared" si="10"/>
        <v>0</v>
      </c>
      <c r="R51" s="71">
        <f t="shared" si="11"/>
        <v>4</v>
      </c>
      <c r="S51" s="103"/>
      <c r="T51" s="103"/>
      <c r="U51" s="71">
        <f t="shared" si="12"/>
        <v>4</v>
      </c>
      <c r="V51" s="103"/>
      <c r="W51" s="103"/>
      <c r="X51" s="71">
        <f t="shared" si="13"/>
        <v>20</v>
      </c>
      <c r="Y51" s="103"/>
      <c r="Z51" s="72">
        <f t="shared" si="14"/>
        <v>1</v>
      </c>
      <c r="AA51" s="72">
        <f t="shared" si="15"/>
        <v>1</v>
      </c>
      <c r="AB51" s="103"/>
      <c r="AC51" s="71">
        <f t="shared" si="16"/>
        <v>0</v>
      </c>
      <c r="AD51" s="103"/>
      <c r="AE51" s="103"/>
      <c r="AF51" s="71">
        <f t="shared" si="17"/>
        <v>0</v>
      </c>
      <c r="AG51" s="103"/>
      <c r="AH51" s="103"/>
      <c r="AI51" s="71">
        <f t="shared" si="18"/>
        <v>0</v>
      </c>
      <c r="AJ51" s="103"/>
      <c r="AK51" s="72" t="str">
        <f t="shared" si="19"/>
        <v>???</v>
      </c>
      <c r="AL51" s="72" t="str">
        <f t="shared" si="20"/>
        <v>???</v>
      </c>
      <c r="AM51" s="103"/>
      <c r="AN51" s="71">
        <f t="shared" si="21"/>
        <v>0</v>
      </c>
      <c r="AO51" s="103"/>
      <c r="AP51" s="103"/>
      <c r="AQ51" s="71">
        <f t="shared" si="22"/>
        <v>0</v>
      </c>
      <c r="AR51" s="103"/>
      <c r="AS51" s="103"/>
      <c r="AT51" s="71">
        <f t="shared" si="23"/>
        <v>0</v>
      </c>
      <c r="AU51" s="103"/>
      <c r="AV51" s="72" t="str">
        <f t="shared" si="24"/>
        <v>???</v>
      </c>
      <c r="AW51" s="72" t="str">
        <f t="shared" si="25"/>
        <v>???</v>
      </c>
      <c r="AX51" s="103"/>
      <c r="AY51" s="71">
        <f t="shared" si="26"/>
        <v>0</v>
      </c>
      <c r="AZ51" s="103"/>
      <c r="BA51" s="103"/>
      <c r="BB51" s="71">
        <f t="shared" si="27"/>
        <v>0</v>
      </c>
      <c r="BC51" s="103"/>
      <c r="BD51" s="103"/>
      <c r="BE51" s="71">
        <f t="shared" si="28"/>
        <v>0</v>
      </c>
      <c r="BF51" s="103"/>
      <c r="BG51" s="72" t="str">
        <f t="shared" si="29"/>
        <v>???</v>
      </c>
      <c r="BH51" s="72" t="str">
        <f t="shared" si="30"/>
        <v>???</v>
      </c>
      <c r="BI51" s="103"/>
      <c r="BJ51" s="71">
        <f t="shared" si="31"/>
        <v>0</v>
      </c>
      <c r="BK51" s="103"/>
      <c r="BL51" s="103"/>
      <c r="BM51" s="71">
        <f t="shared" si="32"/>
        <v>0</v>
      </c>
      <c r="BN51" s="103"/>
      <c r="BO51" s="103"/>
      <c r="BP51" s="71">
        <f t="shared" si="33"/>
        <v>0</v>
      </c>
      <c r="BQ51" s="103"/>
      <c r="BR51" s="72" t="str">
        <f t="shared" si="34"/>
        <v>???</v>
      </c>
      <c r="BS51" s="72" t="str">
        <f t="shared" si="35"/>
        <v>???</v>
      </c>
      <c r="BT51" s="103"/>
    </row>
    <row r="52" spans="1:72" x14ac:dyDescent="0.15">
      <c r="A52" s="96">
        <f>学生名簿!O54</f>
        <v>0</v>
      </c>
      <c r="B52" s="96">
        <f>学生名簿!P54</f>
        <v>0</v>
      </c>
      <c r="C52" s="97">
        <f>学生名簿!Q54</f>
        <v>0</v>
      </c>
      <c r="D52" s="96">
        <f>学生名簿!R54</f>
        <v>0</v>
      </c>
      <c r="E52" s="96">
        <f>学生名簿!S54</f>
        <v>0</v>
      </c>
      <c r="F52" s="96">
        <f>学生名簿!T54</f>
        <v>0</v>
      </c>
      <c r="G52" s="71">
        <f t="shared" si="0"/>
        <v>4</v>
      </c>
      <c r="H52" s="96">
        <f t="shared" si="1"/>
        <v>0</v>
      </c>
      <c r="I52" s="96">
        <f t="shared" si="2"/>
        <v>0</v>
      </c>
      <c r="J52" s="71">
        <f t="shared" si="3"/>
        <v>4</v>
      </c>
      <c r="K52" s="96">
        <f t="shared" si="4"/>
        <v>0</v>
      </c>
      <c r="L52" s="96">
        <f t="shared" si="5"/>
        <v>0</v>
      </c>
      <c r="M52" s="71">
        <f t="shared" si="6"/>
        <v>20</v>
      </c>
      <c r="N52" s="96">
        <f t="shared" si="7"/>
        <v>0</v>
      </c>
      <c r="O52" s="72">
        <f t="shared" si="8"/>
        <v>1</v>
      </c>
      <c r="P52" s="72">
        <f t="shared" si="9"/>
        <v>1</v>
      </c>
      <c r="Q52" s="96">
        <f t="shared" si="10"/>
        <v>0</v>
      </c>
      <c r="R52" s="71">
        <f t="shared" si="11"/>
        <v>4</v>
      </c>
      <c r="S52" s="103"/>
      <c r="T52" s="103"/>
      <c r="U52" s="71">
        <f t="shared" si="12"/>
        <v>4</v>
      </c>
      <c r="V52" s="103"/>
      <c r="W52" s="103"/>
      <c r="X52" s="71">
        <f t="shared" si="13"/>
        <v>20</v>
      </c>
      <c r="Y52" s="103"/>
      <c r="Z52" s="72">
        <f t="shared" si="14"/>
        <v>1</v>
      </c>
      <c r="AA52" s="72">
        <f t="shared" si="15"/>
        <v>1</v>
      </c>
      <c r="AB52" s="103"/>
      <c r="AC52" s="71">
        <f t="shared" si="16"/>
        <v>0</v>
      </c>
      <c r="AD52" s="103"/>
      <c r="AE52" s="103"/>
      <c r="AF52" s="71">
        <f t="shared" si="17"/>
        <v>0</v>
      </c>
      <c r="AG52" s="103"/>
      <c r="AH52" s="103"/>
      <c r="AI52" s="71">
        <f t="shared" si="18"/>
        <v>0</v>
      </c>
      <c r="AJ52" s="103"/>
      <c r="AK52" s="72" t="str">
        <f t="shared" si="19"/>
        <v>???</v>
      </c>
      <c r="AL52" s="72" t="str">
        <f t="shared" si="20"/>
        <v>???</v>
      </c>
      <c r="AM52" s="103"/>
      <c r="AN52" s="71">
        <f t="shared" si="21"/>
        <v>0</v>
      </c>
      <c r="AO52" s="103"/>
      <c r="AP52" s="103"/>
      <c r="AQ52" s="71">
        <f t="shared" si="22"/>
        <v>0</v>
      </c>
      <c r="AR52" s="103"/>
      <c r="AS52" s="103"/>
      <c r="AT52" s="71">
        <f t="shared" si="23"/>
        <v>0</v>
      </c>
      <c r="AU52" s="103"/>
      <c r="AV52" s="72" t="str">
        <f t="shared" si="24"/>
        <v>???</v>
      </c>
      <c r="AW52" s="72" t="str">
        <f t="shared" si="25"/>
        <v>???</v>
      </c>
      <c r="AX52" s="103"/>
      <c r="AY52" s="71">
        <f t="shared" si="26"/>
        <v>0</v>
      </c>
      <c r="AZ52" s="103"/>
      <c r="BA52" s="103"/>
      <c r="BB52" s="71">
        <f t="shared" si="27"/>
        <v>0</v>
      </c>
      <c r="BC52" s="103"/>
      <c r="BD52" s="103"/>
      <c r="BE52" s="71">
        <f t="shared" si="28"/>
        <v>0</v>
      </c>
      <c r="BF52" s="103"/>
      <c r="BG52" s="72" t="str">
        <f t="shared" si="29"/>
        <v>???</v>
      </c>
      <c r="BH52" s="72" t="str">
        <f t="shared" si="30"/>
        <v>???</v>
      </c>
      <c r="BI52" s="103"/>
      <c r="BJ52" s="71">
        <f t="shared" si="31"/>
        <v>0</v>
      </c>
      <c r="BK52" s="103"/>
      <c r="BL52" s="103"/>
      <c r="BM52" s="71">
        <f t="shared" si="32"/>
        <v>0</v>
      </c>
      <c r="BN52" s="103"/>
      <c r="BO52" s="103"/>
      <c r="BP52" s="71">
        <f t="shared" si="33"/>
        <v>0</v>
      </c>
      <c r="BQ52" s="103"/>
      <c r="BR52" s="72" t="str">
        <f t="shared" si="34"/>
        <v>???</v>
      </c>
      <c r="BS52" s="72" t="str">
        <f t="shared" si="35"/>
        <v>???</v>
      </c>
      <c r="BT52" s="103"/>
    </row>
    <row r="53" spans="1:72" x14ac:dyDescent="0.15">
      <c r="A53" s="96">
        <f>学生名簿!O55</f>
        <v>0</v>
      </c>
      <c r="B53" s="96">
        <f>学生名簿!P55</f>
        <v>0</v>
      </c>
      <c r="C53" s="97">
        <f>学生名簿!Q55</f>
        <v>0</v>
      </c>
      <c r="D53" s="96">
        <f>学生名簿!R55</f>
        <v>0</v>
      </c>
      <c r="E53" s="96">
        <f>学生名簿!S55</f>
        <v>0</v>
      </c>
      <c r="F53" s="96">
        <f>学生名簿!T55</f>
        <v>0</v>
      </c>
      <c r="G53" s="71">
        <f t="shared" si="0"/>
        <v>4</v>
      </c>
      <c r="H53" s="96">
        <f t="shared" si="1"/>
        <v>0</v>
      </c>
      <c r="I53" s="96">
        <f t="shared" si="2"/>
        <v>0</v>
      </c>
      <c r="J53" s="71">
        <f t="shared" si="3"/>
        <v>4</v>
      </c>
      <c r="K53" s="96">
        <f t="shared" si="4"/>
        <v>0</v>
      </c>
      <c r="L53" s="96">
        <f t="shared" si="5"/>
        <v>0</v>
      </c>
      <c r="M53" s="71">
        <f t="shared" si="6"/>
        <v>20</v>
      </c>
      <c r="N53" s="96">
        <f t="shared" si="7"/>
        <v>0</v>
      </c>
      <c r="O53" s="72">
        <f t="shared" si="8"/>
        <v>1</v>
      </c>
      <c r="P53" s="72">
        <f t="shared" si="9"/>
        <v>1</v>
      </c>
      <c r="Q53" s="96">
        <f t="shared" si="10"/>
        <v>0</v>
      </c>
      <c r="R53" s="71">
        <f t="shared" si="11"/>
        <v>4</v>
      </c>
      <c r="S53" s="103"/>
      <c r="T53" s="103"/>
      <c r="U53" s="71">
        <f t="shared" si="12"/>
        <v>4</v>
      </c>
      <c r="V53" s="103"/>
      <c r="W53" s="103"/>
      <c r="X53" s="71">
        <f t="shared" si="13"/>
        <v>20</v>
      </c>
      <c r="Y53" s="103"/>
      <c r="Z53" s="72">
        <f t="shared" si="14"/>
        <v>1</v>
      </c>
      <c r="AA53" s="72">
        <f t="shared" si="15"/>
        <v>1</v>
      </c>
      <c r="AB53" s="103"/>
      <c r="AC53" s="71">
        <f t="shared" si="16"/>
        <v>0</v>
      </c>
      <c r="AD53" s="103"/>
      <c r="AE53" s="103"/>
      <c r="AF53" s="71">
        <f t="shared" si="17"/>
        <v>0</v>
      </c>
      <c r="AG53" s="103"/>
      <c r="AH53" s="103"/>
      <c r="AI53" s="71">
        <f t="shared" si="18"/>
        <v>0</v>
      </c>
      <c r="AJ53" s="103"/>
      <c r="AK53" s="72" t="str">
        <f t="shared" si="19"/>
        <v>???</v>
      </c>
      <c r="AL53" s="72" t="str">
        <f t="shared" si="20"/>
        <v>???</v>
      </c>
      <c r="AM53" s="103"/>
      <c r="AN53" s="71">
        <f t="shared" si="21"/>
        <v>0</v>
      </c>
      <c r="AO53" s="103"/>
      <c r="AP53" s="103"/>
      <c r="AQ53" s="71">
        <f t="shared" si="22"/>
        <v>0</v>
      </c>
      <c r="AR53" s="103"/>
      <c r="AS53" s="103"/>
      <c r="AT53" s="71">
        <f t="shared" si="23"/>
        <v>0</v>
      </c>
      <c r="AU53" s="103"/>
      <c r="AV53" s="72" t="str">
        <f t="shared" si="24"/>
        <v>???</v>
      </c>
      <c r="AW53" s="72" t="str">
        <f t="shared" si="25"/>
        <v>???</v>
      </c>
      <c r="AX53" s="103"/>
      <c r="AY53" s="71">
        <f t="shared" si="26"/>
        <v>0</v>
      </c>
      <c r="AZ53" s="103"/>
      <c r="BA53" s="103"/>
      <c r="BB53" s="71">
        <f t="shared" si="27"/>
        <v>0</v>
      </c>
      <c r="BC53" s="103"/>
      <c r="BD53" s="103"/>
      <c r="BE53" s="71">
        <f t="shared" si="28"/>
        <v>0</v>
      </c>
      <c r="BF53" s="103"/>
      <c r="BG53" s="72" t="str">
        <f t="shared" si="29"/>
        <v>???</v>
      </c>
      <c r="BH53" s="72" t="str">
        <f t="shared" si="30"/>
        <v>???</v>
      </c>
      <c r="BI53" s="103"/>
      <c r="BJ53" s="71">
        <f t="shared" si="31"/>
        <v>0</v>
      </c>
      <c r="BK53" s="103"/>
      <c r="BL53" s="103"/>
      <c r="BM53" s="71">
        <f t="shared" si="32"/>
        <v>0</v>
      </c>
      <c r="BN53" s="103"/>
      <c r="BO53" s="103"/>
      <c r="BP53" s="71">
        <f t="shared" si="33"/>
        <v>0</v>
      </c>
      <c r="BQ53" s="103"/>
      <c r="BR53" s="72" t="str">
        <f t="shared" si="34"/>
        <v>???</v>
      </c>
      <c r="BS53" s="72" t="str">
        <f t="shared" si="35"/>
        <v>???</v>
      </c>
      <c r="BT53" s="103"/>
    </row>
    <row r="54" spans="1:72" x14ac:dyDescent="0.15">
      <c r="A54" s="96">
        <f>学生名簿!O56</f>
        <v>0</v>
      </c>
      <c r="B54" s="96">
        <f>学生名簿!P56</f>
        <v>0</v>
      </c>
      <c r="C54" s="97">
        <f>学生名簿!Q56</f>
        <v>0</v>
      </c>
      <c r="D54" s="96">
        <f>学生名簿!R56</f>
        <v>0</v>
      </c>
      <c r="E54" s="96">
        <f>学生名簿!S56</f>
        <v>0</v>
      </c>
      <c r="F54" s="96">
        <f>学生名簿!T56</f>
        <v>0</v>
      </c>
      <c r="G54" s="71">
        <f t="shared" si="0"/>
        <v>4</v>
      </c>
      <c r="H54" s="96">
        <f t="shared" si="1"/>
        <v>0</v>
      </c>
      <c r="I54" s="96">
        <f t="shared" si="2"/>
        <v>0</v>
      </c>
      <c r="J54" s="71">
        <f t="shared" si="3"/>
        <v>4</v>
      </c>
      <c r="K54" s="96">
        <f t="shared" si="4"/>
        <v>0</v>
      </c>
      <c r="L54" s="96">
        <f t="shared" si="5"/>
        <v>0</v>
      </c>
      <c r="M54" s="71">
        <f t="shared" si="6"/>
        <v>20</v>
      </c>
      <c r="N54" s="96">
        <f t="shared" si="7"/>
        <v>0</v>
      </c>
      <c r="O54" s="72">
        <f t="shared" si="8"/>
        <v>1</v>
      </c>
      <c r="P54" s="72">
        <f t="shared" si="9"/>
        <v>1</v>
      </c>
      <c r="Q54" s="96">
        <f t="shared" si="10"/>
        <v>0</v>
      </c>
      <c r="R54" s="71">
        <f t="shared" si="11"/>
        <v>4</v>
      </c>
      <c r="S54" s="103"/>
      <c r="T54" s="103"/>
      <c r="U54" s="71">
        <f t="shared" si="12"/>
        <v>4</v>
      </c>
      <c r="V54" s="103"/>
      <c r="W54" s="103"/>
      <c r="X54" s="71">
        <f t="shared" si="13"/>
        <v>20</v>
      </c>
      <c r="Y54" s="103"/>
      <c r="Z54" s="72">
        <f t="shared" si="14"/>
        <v>1</v>
      </c>
      <c r="AA54" s="72">
        <f t="shared" si="15"/>
        <v>1</v>
      </c>
      <c r="AB54" s="103"/>
      <c r="AC54" s="71">
        <f t="shared" si="16"/>
        <v>0</v>
      </c>
      <c r="AD54" s="103"/>
      <c r="AE54" s="103"/>
      <c r="AF54" s="71">
        <f t="shared" si="17"/>
        <v>0</v>
      </c>
      <c r="AG54" s="103"/>
      <c r="AH54" s="103"/>
      <c r="AI54" s="71">
        <f t="shared" si="18"/>
        <v>0</v>
      </c>
      <c r="AJ54" s="103"/>
      <c r="AK54" s="72" t="str">
        <f t="shared" si="19"/>
        <v>???</v>
      </c>
      <c r="AL54" s="72" t="str">
        <f t="shared" si="20"/>
        <v>???</v>
      </c>
      <c r="AM54" s="103"/>
      <c r="AN54" s="71">
        <f t="shared" si="21"/>
        <v>0</v>
      </c>
      <c r="AO54" s="103"/>
      <c r="AP54" s="103"/>
      <c r="AQ54" s="71">
        <f t="shared" si="22"/>
        <v>0</v>
      </c>
      <c r="AR54" s="103"/>
      <c r="AS54" s="103"/>
      <c r="AT54" s="71">
        <f t="shared" si="23"/>
        <v>0</v>
      </c>
      <c r="AU54" s="103"/>
      <c r="AV54" s="72" t="str">
        <f t="shared" si="24"/>
        <v>???</v>
      </c>
      <c r="AW54" s="72" t="str">
        <f t="shared" si="25"/>
        <v>???</v>
      </c>
      <c r="AX54" s="103"/>
      <c r="AY54" s="71">
        <f t="shared" si="26"/>
        <v>0</v>
      </c>
      <c r="AZ54" s="103"/>
      <c r="BA54" s="103"/>
      <c r="BB54" s="71">
        <f t="shared" si="27"/>
        <v>0</v>
      </c>
      <c r="BC54" s="103"/>
      <c r="BD54" s="103"/>
      <c r="BE54" s="71">
        <f t="shared" si="28"/>
        <v>0</v>
      </c>
      <c r="BF54" s="103"/>
      <c r="BG54" s="72" t="str">
        <f t="shared" si="29"/>
        <v>???</v>
      </c>
      <c r="BH54" s="72" t="str">
        <f t="shared" si="30"/>
        <v>???</v>
      </c>
      <c r="BI54" s="103"/>
      <c r="BJ54" s="71">
        <f t="shared" si="31"/>
        <v>0</v>
      </c>
      <c r="BK54" s="103"/>
      <c r="BL54" s="103"/>
      <c r="BM54" s="71">
        <f t="shared" si="32"/>
        <v>0</v>
      </c>
      <c r="BN54" s="103"/>
      <c r="BO54" s="103"/>
      <c r="BP54" s="71">
        <f t="shared" si="33"/>
        <v>0</v>
      </c>
      <c r="BQ54" s="103"/>
      <c r="BR54" s="72" t="str">
        <f t="shared" si="34"/>
        <v>???</v>
      </c>
      <c r="BS54" s="72" t="str">
        <f t="shared" si="35"/>
        <v>???</v>
      </c>
      <c r="BT54" s="103"/>
    </row>
    <row r="55" spans="1:72" x14ac:dyDescent="0.15">
      <c r="A55" s="96">
        <f>学生名簿!O57</f>
        <v>0</v>
      </c>
      <c r="B55" s="96">
        <f>学生名簿!P57</f>
        <v>0</v>
      </c>
      <c r="C55" s="97">
        <f>学生名簿!Q57</f>
        <v>0</v>
      </c>
      <c r="D55" s="96">
        <f>学生名簿!R57</f>
        <v>0</v>
      </c>
      <c r="E55" s="96">
        <f>学生名簿!S57</f>
        <v>0</v>
      </c>
      <c r="F55" s="96">
        <f>学生名簿!T57</f>
        <v>0</v>
      </c>
      <c r="G55" s="71">
        <f t="shared" si="0"/>
        <v>4</v>
      </c>
      <c r="H55" s="96">
        <f t="shared" si="1"/>
        <v>0</v>
      </c>
      <c r="I55" s="96">
        <f t="shared" si="2"/>
        <v>0</v>
      </c>
      <c r="J55" s="71">
        <f t="shared" si="3"/>
        <v>4</v>
      </c>
      <c r="K55" s="96">
        <f t="shared" si="4"/>
        <v>0</v>
      </c>
      <c r="L55" s="96">
        <f t="shared" si="5"/>
        <v>0</v>
      </c>
      <c r="M55" s="71">
        <f t="shared" si="6"/>
        <v>20</v>
      </c>
      <c r="N55" s="96">
        <f t="shared" si="7"/>
        <v>0</v>
      </c>
      <c r="O55" s="72">
        <f t="shared" si="8"/>
        <v>1</v>
      </c>
      <c r="P55" s="72">
        <f t="shared" si="9"/>
        <v>1</v>
      </c>
      <c r="Q55" s="96">
        <f t="shared" si="10"/>
        <v>0</v>
      </c>
      <c r="R55" s="71">
        <f t="shared" si="11"/>
        <v>4</v>
      </c>
      <c r="S55" s="103"/>
      <c r="T55" s="103"/>
      <c r="U55" s="71">
        <f t="shared" si="12"/>
        <v>4</v>
      </c>
      <c r="V55" s="103"/>
      <c r="W55" s="103"/>
      <c r="X55" s="71">
        <f t="shared" si="13"/>
        <v>20</v>
      </c>
      <c r="Y55" s="103"/>
      <c r="Z55" s="72">
        <f t="shared" si="14"/>
        <v>1</v>
      </c>
      <c r="AA55" s="72">
        <f t="shared" si="15"/>
        <v>1</v>
      </c>
      <c r="AB55" s="103"/>
      <c r="AC55" s="71">
        <f t="shared" si="16"/>
        <v>0</v>
      </c>
      <c r="AD55" s="103"/>
      <c r="AE55" s="103"/>
      <c r="AF55" s="71">
        <f t="shared" si="17"/>
        <v>0</v>
      </c>
      <c r="AG55" s="103"/>
      <c r="AH55" s="103"/>
      <c r="AI55" s="71">
        <f t="shared" si="18"/>
        <v>0</v>
      </c>
      <c r="AJ55" s="103"/>
      <c r="AK55" s="72" t="str">
        <f t="shared" si="19"/>
        <v>???</v>
      </c>
      <c r="AL55" s="72" t="str">
        <f t="shared" si="20"/>
        <v>???</v>
      </c>
      <c r="AM55" s="103"/>
      <c r="AN55" s="71">
        <f t="shared" si="21"/>
        <v>0</v>
      </c>
      <c r="AO55" s="103"/>
      <c r="AP55" s="103"/>
      <c r="AQ55" s="71">
        <f t="shared" si="22"/>
        <v>0</v>
      </c>
      <c r="AR55" s="103"/>
      <c r="AS55" s="103"/>
      <c r="AT55" s="71">
        <f t="shared" si="23"/>
        <v>0</v>
      </c>
      <c r="AU55" s="103"/>
      <c r="AV55" s="72" t="str">
        <f t="shared" si="24"/>
        <v>???</v>
      </c>
      <c r="AW55" s="72" t="str">
        <f t="shared" si="25"/>
        <v>???</v>
      </c>
      <c r="AX55" s="103"/>
      <c r="AY55" s="71">
        <f t="shared" si="26"/>
        <v>0</v>
      </c>
      <c r="AZ55" s="103"/>
      <c r="BA55" s="103"/>
      <c r="BB55" s="71">
        <f t="shared" si="27"/>
        <v>0</v>
      </c>
      <c r="BC55" s="103"/>
      <c r="BD55" s="103"/>
      <c r="BE55" s="71">
        <f t="shared" si="28"/>
        <v>0</v>
      </c>
      <c r="BF55" s="103"/>
      <c r="BG55" s="72" t="str">
        <f t="shared" si="29"/>
        <v>???</v>
      </c>
      <c r="BH55" s="72" t="str">
        <f t="shared" si="30"/>
        <v>???</v>
      </c>
      <c r="BI55" s="103"/>
      <c r="BJ55" s="71">
        <f t="shared" si="31"/>
        <v>0</v>
      </c>
      <c r="BK55" s="103"/>
      <c r="BL55" s="103"/>
      <c r="BM55" s="71">
        <f t="shared" si="32"/>
        <v>0</v>
      </c>
      <c r="BN55" s="103"/>
      <c r="BO55" s="103"/>
      <c r="BP55" s="71">
        <f t="shared" si="33"/>
        <v>0</v>
      </c>
      <c r="BQ55" s="103"/>
      <c r="BR55" s="72" t="str">
        <f t="shared" si="34"/>
        <v>???</v>
      </c>
      <c r="BS55" s="72" t="str">
        <f t="shared" si="35"/>
        <v>???</v>
      </c>
      <c r="BT55" s="103"/>
    </row>
    <row r="56" spans="1:72" x14ac:dyDescent="0.15">
      <c r="A56" s="96">
        <f>学生名簿!O58</f>
        <v>0</v>
      </c>
      <c r="B56" s="96">
        <f>学生名簿!P58</f>
        <v>0</v>
      </c>
      <c r="C56" s="97">
        <f>学生名簿!Q58</f>
        <v>0</v>
      </c>
      <c r="D56" s="96">
        <f>学生名簿!R58</f>
        <v>0</v>
      </c>
      <c r="E56" s="96">
        <f>学生名簿!S58</f>
        <v>0</v>
      </c>
      <c r="F56" s="96">
        <f>学生名簿!T58</f>
        <v>0</v>
      </c>
      <c r="G56" s="71">
        <f t="shared" ref="G56:G119" si="36">$I$2</f>
        <v>4</v>
      </c>
      <c r="H56" s="96">
        <f t="shared" ref="H56:H119" si="37">S56+AD56+AO56+AZ56+BK56</f>
        <v>0</v>
      </c>
      <c r="I56" s="96">
        <f t="shared" ref="I56:I119" si="38">T56+AE56+AP56+BA56+BL56</f>
        <v>0</v>
      </c>
      <c r="J56" s="71">
        <f t="shared" ref="J56:J119" si="39">(G56-H56)-I56</f>
        <v>4</v>
      </c>
      <c r="K56" s="96">
        <f t="shared" ref="K56:K119" si="40">V56+AG56+AR56+BC56+BN56</f>
        <v>0</v>
      </c>
      <c r="L56" s="96">
        <f t="shared" ref="L56:L119" si="41">W56+AH56+AS56+BD56+BO56</f>
        <v>0</v>
      </c>
      <c r="M56" s="71">
        <f t="shared" ref="M56:M119" si="42">$M$2-(H56*4.2)</f>
        <v>20</v>
      </c>
      <c r="N56" s="96">
        <f t="shared" ref="N56:N119" si="43">Y56+AJ56+AU56+BF56+BQ56</f>
        <v>0</v>
      </c>
      <c r="O56" s="72">
        <f t="shared" ref="O56:O119" si="44">IF((G56-(H56+I56))&lt;=0,IF(G56&lt;&gt;0,0,"???"),J56/(G56-H56))</f>
        <v>1</v>
      </c>
      <c r="P56" s="72">
        <f t="shared" ref="P56:P119" si="45">IF(M56&gt;=(N56+Q56),IF(M56&lt;&gt;0,((M56-N56)+Q56)/M56,"???"),"??")</f>
        <v>1</v>
      </c>
      <c r="Q56" s="96">
        <f t="shared" ref="Q56:Q119" si="46">AB56+AM56+AX56+BI56+BT56</f>
        <v>0</v>
      </c>
      <c r="R56" s="71">
        <f t="shared" ref="R56:R119" si="47">$T$2</f>
        <v>4</v>
      </c>
      <c r="S56" s="103"/>
      <c r="T56" s="103"/>
      <c r="U56" s="71">
        <f t="shared" ref="U56:U119" si="48">(R56-S56)-T56</f>
        <v>4</v>
      </c>
      <c r="V56" s="103"/>
      <c r="W56" s="103"/>
      <c r="X56" s="71">
        <f t="shared" ref="X56:X119" si="49">$X$2-(S56*4.2)</f>
        <v>20</v>
      </c>
      <c r="Y56" s="103"/>
      <c r="Z56" s="72">
        <f t="shared" ref="Z56:Z119" si="50">IF((R56-(S56+T56))&lt;=0,IF(R56&lt;&gt;0,0,"???"),U56/(R56-S56))</f>
        <v>1</v>
      </c>
      <c r="AA56" s="72">
        <f t="shared" ref="AA56:AA119" si="51">IF(X56&gt;=(Y56+AB56),IF(X56&lt;&gt;0,((X56-Y56)+AB56)/X56,"???"),"??")</f>
        <v>1</v>
      </c>
      <c r="AB56" s="103"/>
      <c r="AC56" s="71">
        <f t="shared" ref="AC56:AC119" si="52">$AE$2</f>
        <v>0</v>
      </c>
      <c r="AD56" s="103"/>
      <c r="AE56" s="103"/>
      <c r="AF56" s="71">
        <f t="shared" ref="AF56:AF119" si="53">(AC56-AD56)-AE56</f>
        <v>0</v>
      </c>
      <c r="AG56" s="103"/>
      <c r="AH56" s="103"/>
      <c r="AI56" s="71">
        <f t="shared" ref="AI56:AI119" si="54">$AI$2-(AD56*4.2)</f>
        <v>0</v>
      </c>
      <c r="AJ56" s="103"/>
      <c r="AK56" s="72" t="str">
        <f t="shared" ref="AK56:AK119" si="55">IF((AC56-(AD56+AE56))&lt;=0,IF(AC56&lt;&gt;0,0,"???"),AF56/(AC56-AD56))</f>
        <v>???</v>
      </c>
      <c r="AL56" s="72" t="str">
        <f t="shared" ref="AL56:AL119" si="56">IF(AI56&gt;=(AJ56+AM56),IF(AI56&lt;&gt;0,((AI56-AJ56)+AM56)/AI56,"???"),"??")</f>
        <v>???</v>
      </c>
      <c r="AM56" s="103"/>
      <c r="AN56" s="71">
        <f t="shared" ref="AN56:AN119" si="57">$AP$2</f>
        <v>0</v>
      </c>
      <c r="AO56" s="103"/>
      <c r="AP56" s="103"/>
      <c r="AQ56" s="71">
        <f t="shared" ref="AQ56:AQ119" si="58">(AN56-AO56)-AP56</f>
        <v>0</v>
      </c>
      <c r="AR56" s="103"/>
      <c r="AS56" s="103"/>
      <c r="AT56" s="71">
        <f t="shared" ref="AT56:AT119" si="59">$AT$2-(AO56*4.2)</f>
        <v>0</v>
      </c>
      <c r="AU56" s="103"/>
      <c r="AV56" s="72" t="str">
        <f t="shared" ref="AV56:AV119" si="60">IF((AN56-(AO56+AP56))&lt;=0,IF(AN56&lt;&gt;0,0,"???"),AQ56/(AN56-AO56))</f>
        <v>???</v>
      </c>
      <c r="AW56" s="72" t="str">
        <f t="shared" ref="AW56:AW119" si="61">IF(AT56&gt;=(AU56+AX56),IF(AT56&lt;&gt;0,((AT56-AU56)+AX56)/AT56,"???"),"??")</f>
        <v>???</v>
      </c>
      <c r="AX56" s="103"/>
      <c r="AY56" s="71">
        <f t="shared" ref="AY56:AY119" si="62">$BA$2</f>
        <v>0</v>
      </c>
      <c r="AZ56" s="103"/>
      <c r="BA56" s="103"/>
      <c r="BB56" s="71">
        <f t="shared" ref="BB56:BB119" si="63">(AY56-AZ56)-BA56</f>
        <v>0</v>
      </c>
      <c r="BC56" s="103"/>
      <c r="BD56" s="103"/>
      <c r="BE56" s="71">
        <f t="shared" ref="BE56:BE119" si="64">$BE$2-(AZ56*4.2)</f>
        <v>0</v>
      </c>
      <c r="BF56" s="103"/>
      <c r="BG56" s="72" t="str">
        <f t="shared" ref="BG56:BG119" si="65">IF((AY56-(AZ56+BA56))&lt;=0,IF(AY56&lt;&gt;0,0,"???"),BB56/(AY56-AZ56))</f>
        <v>???</v>
      </c>
      <c r="BH56" s="72" t="str">
        <f t="shared" ref="BH56:BH119" si="66">IF(BE56&gt;=(BF56+BI56),IF(BE56&lt;&gt;0,((BE56-BF56)+BI56)/BE56,"???"),"??")</f>
        <v>???</v>
      </c>
      <c r="BI56" s="103"/>
      <c r="BJ56" s="71">
        <f t="shared" ref="BJ56:BJ119" si="67">$BL$2</f>
        <v>0</v>
      </c>
      <c r="BK56" s="103"/>
      <c r="BL56" s="103"/>
      <c r="BM56" s="71">
        <f t="shared" ref="BM56:BM119" si="68">(BJ56-BK56)-BL56</f>
        <v>0</v>
      </c>
      <c r="BN56" s="103"/>
      <c r="BO56" s="103"/>
      <c r="BP56" s="71">
        <f t="shared" ref="BP56:BP119" si="69">$BP$2-(BK56*4.2)</f>
        <v>0</v>
      </c>
      <c r="BQ56" s="103"/>
      <c r="BR56" s="72" t="str">
        <f t="shared" ref="BR56:BR119" si="70">IF((BJ56-(BK56+BL56))&lt;=0,IF(BJ56&lt;&gt;0,0,"???"),BM56/(BJ56-BK56))</f>
        <v>???</v>
      </c>
      <c r="BS56" s="72" t="str">
        <f t="shared" ref="BS56:BS119" si="71">IF(BP56&gt;=(BQ56+BT56),IF(BP56&lt;&gt;0,((BP56-BQ56)+BT56)/BP56,"???"),"??")</f>
        <v>???</v>
      </c>
      <c r="BT56" s="103"/>
    </row>
    <row r="57" spans="1:72" x14ac:dyDescent="0.15">
      <c r="A57" s="96">
        <f>学生名簿!O59</f>
        <v>0</v>
      </c>
      <c r="B57" s="96">
        <f>学生名簿!P59</f>
        <v>0</v>
      </c>
      <c r="C57" s="97">
        <f>学生名簿!Q59</f>
        <v>0</v>
      </c>
      <c r="D57" s="96">
        <f>学生名簿!R59</f>
        <v>0</v>
      </c>
      <c r="E57" s="96">
        <f>学生名簿!S59</f>
        <v>0</v>
      </c>
      <c r="F57" s="96">
        <f>学生名簿!T59</f>
        <v>0</v>
      </c>
      <c r="G57" s="71">
        <f t="shared" si="36"/>
        <v>4</v>
      </c>
      <c r="H57" s="96">
        <f t="shared" si="37"/>
        <v>0</v>
      </c>
      <c r="I57" s="96">
        <f t="shared" si="38"/>
        <v>0</v>
      </c>
      <c r="J57" s="71">
        <f t="shared" si="39"/>
        <v>4</v>
      </c>
      <c r="K57" s="96">
        <f t="shared" si="40"/>
        <v>0</v>
      </c>
      <c r="L57" s="96">
        <f t="shared" si="41"/>
        <v>0</v>
      </c>
      <c r="M57" s="71">
        <f t="shared" si="42"/>
        <v>20</v>
      </c>
      <c r="N57" s="96">
        <f t="shared" si="43"/>
        <v>0</v>
      </c>
      <c r="O57" s="72">
        <f t="shared" si="44"/>
        <v>1</v>
      </c>
      <c r="P57" s="72">
        <f t="shared" si="45"/>
        <v>1</v>
      </c>
      <c r="Q57" s="96">
        <f t="shared" si="46"/>
        <v>0</v>
      </c>
      <c r="R57" s="71">
        <f t="shared" si="47"/>
        <v>4</v>
      </c>
      <c r="S57" s="103"/>
      <c r="T57" s="103"/>
      <c r="U57" s="71">
        <f t="shared" si="48"/>
        <v>4</v>
      </c>
      <c r="V57" s="103"/>
      <c r="W57" s="103"/>
      <c r="X57" s="71">
        <f t="shared" si="49"/>
        <v>20</v>
      </c>
      <c r="Y57" s="103"/>
      <c r="Z57" s="72">
        <f t="shared" si="50"/>
        <v>1</v>
      </c>
      <c r="AA57" s="72">
        <f t="shared" si="51"/>
        <v>1</v>
      </c>
      <c r="AB57" s="103"/>
      <c r="AC57" s="71">
        <f t="shared" si="52"/>
        <v>0</v>
      </c>
      <c r="AD57" s="103"/>
      <c r="AE57" s="103"/>
      <c r="AF57" s="71">
        <f t="shared" si="53"/>
        <v>0</v>
      </c>
      <c r="AG57" s="103"/>
      <c r="AH57" s="103"/>
      <c r="AI57" s="71">
        <f t="shared" si="54"/>
        <v>0</v>
      </c>
      <c r="AJ57" s="103"/>
      <c r="AK57" s="72" t="str">
        <f t="shared" si="55"/>
        <v>???</v>
      </c>
      <c r="AL57" s="72" t="str">
        <f t="shared" si="56"/>
        <v>???</v>
      </c>
      <c r="AM57" s="103"/>
      <c r="AN57" s="71">
        <f t="shared" si="57"/>
        <v>0</v>
      </c>
      <c r="AO57" s="103"/>
      <c r="AP57" s="103"/>
      <c r="AQ57" s="71">
        <f t="shared" si="58"/>
        <v>0</v>
      </c>
      <c r="AR57" s="103"/>
      <c r="AS57" s="103"/>
      <c r="AT57" s="71">
        <f t="shared" si="59"/>
        <v>0</v>
      </c>
      <c r="AU57" s="103"/>
      <c r="AV57" s="72" t="str">
        <f t="shared" si="60"/>
        <v>???</v>
      </c>
      <c r="AW57" s="72" t="str">
        <f t="shared" si="61"/>
        <v>???</v>
      </c>
      <c r="AX57" s="103"/>
      <c r="AY57" s="71">
        <f t="shared" si="62"/>
        <v>0</v>
      </c>
      <c r="AZ57" s="103"/>
      <c r="BA57" s="103"/>
      <c r="BB57" s="71">
        <f t="shared" si="63"/>
        <v>0</v>
      </c>
      <c r="BC57" s="103"/>
      <c r="BD57" s="103"/>
      <c r="BE57" s="71">
        <f t="shared" si="64"/>
        <v>0</v>
      </c>
      <c r="BF57" s="103"/>
      <c r="BG57" s="72" t="str">
        <f t="shared" si="65"/>
        <v>???</v>
      </c>
      <c r="BH57" s="72" t="str">
        <f t="shared" si="66"/>
        <v>???</v>
      </c>
      <c r="BI57" s="103"/>
      <c r="BJ57" s="71">
        <f t="shared" si="67"/>
        <v>0</v>
      </c>
      <c r="BK57" s="103"/>
      <c r="BL57" s="103"/>
      <c r="BM57" s="71">
        <f t="shared" si="68"/>
        <v>0</v>
      </c>
      <c r="BN57" s="103"/>
      <c r="BO57" s="103"/>
      <c r="BP57" s="71">
        <f t="shared" si="69"/>
        <v>0</v>
      </c>
      <c r="BQ57" s="103"/>
      <c r="BR57" s="72" t="str">
        <f t="shared" si="70"/>
        <v>???</v>
      </c>
      <c r="BS57" s="72" t="str">
        <f t="shared" si="71"/>
        <v>???</v>
      </c>
      <c r="BT57" s="103"/>
    </row>
    <row r="58" spans="1:72" x14ac:dyDescent="0.15">
      <c r="A58" s="96">
        <f>学生名簿!O60</f>
        <v>0</v>
      </c>
      <c r="B58" s="96">
        <f>学生名簿!P60</f>
        <v>0</v>
      </c>
      <c r="C58" s="97">
        <f>学生名簿!Q60</f>
        <v>0</v>
      </c>
      <c r="D58" s="96">
        <f>学生名簿!R60</f>
        <v>0</v>
      </c>
      <c r="E58" s="96">
        <f>学生名簿!S60</f>
        <v>0</v>
      </c>
      <c r="F58" s="96">
        <f>学生名簿!T60</f>
        <v>0</v>
      </c>
      <c r="G58" s="71">
        <f t="shared" si="36"/>
        <v>4</v>
      </c>
      <c r="H58" s="96">
        <f t="shared" si="37"/>
        <v>0</v>
      </c>
      <c r="I58" s="96">
        <f t="shared" si="38"/>
        <v>0</v>
      </c>
      <c r="J58" s="71">
        <f t="shared" si="39"/>
        <v>4</v>
      </c>
      <c r="K58" s="96">
        <f t="shared" si="40"/>
        <v>0</v>
      </c>
      <c r="L58" s="96">
        <f t="shared" si="41"/>
        <v>0</v>
      </c>
      <c r="M58" s="71">
        <f t="shared" si="42"/>
        <v>20</v>
      </c>
      <c r="N58" s="96">
        <f t="shared" si="43"/>
        <v>0</v>
      </c>
      <c r="O58" s="72">
        <f t="shared" si="44"/>
        <v>1</v>
      </c>
      <c r="P58" s="72">
        <f t="shared" si="45"/>
        <v>1</v>
      </c>
      <c r="Q58" s="96">
        <f t="shared" si="46"/>
        <v>0</v>
      </c>
      <c r="R58" s="71">
        <f t="shared" si="47"/>
        <v>4</v>
      </c>
      <c r="S58" s="103"/>
      <c r="T58" s="103"/>
      <c r="U58" s="71">
        <f t="shared" si="48"/>
        <v>4</v>
      </c>
      <c r="V58" s="103"/>
      <c r="W58" s="103"/>
      <c r="X58" s="71">
        <f t="shared" si="49"/>
        <v>20</v>
      </c>
      <c r="Y58" s="103"/>
      <c r="Z58" s="72">
        <f t="shared" si="50"/>
        <v>1</v>
      </c>
      <c r="AA58" s="72">
        <f t="shared" si="51"/>
        <v>1</v>
      </c>
      <c r="AB58" s="103"/>
      <c r="AC58" s="71">
        <f t="shared" si="52"/>
        <v>0</v>
      </c>
      <c r="AD58" s="103"/>
      <c r="AE58" s="103"/>
      <c r="AF58" s="71">
        <f t="shared" si="53"/>
        <v>0</v>
      </c>
      <c r="AG58" s="103"/>
      <c r="AH58" s="103"/>
      <c r="AI58" s="71">
        <f t="shared" si="54"/>
        <v>0</v>
      </c>
      <c r="AJ58" s="103"/>
      <c r="AK58" s="72" t="str">
        <f t="shared" si="55"/>
        <v>???</v>
      </c>
      <c r="AL58" s="72" t="str">
        <f t="shared" si="56"/>
        <v>???</v>
      </c>
      <c r="AM58" s="103"/>
      <c r="AN58" s="71">
        <f t="shared" si="57"/>
        <v>0</v>
      </c>
      <c r="AO58" s="103"/>
      <c r="AP58" s="103"/>
      <c r="AQ58" s="71">
        <f t="shared" si="58"/>
        <v>0</v>
      </c>
      <c r="AR58" s="103"/>
      <c r="AS58" s="103"/>
      <c r="AT58" s="71">
        <f t="shared" si="59"/>
        <v>0</v>
      </c>
      <c r="AU58" s="103"/>
      <c r="AV58" s="72" t="str">
        <f t="shared" si="60"/>
        <v>???</v>
      </c>
      <c r="AW58" s="72" t="str">
        <f t="shared" si="61"/>
        <v>???</v>
      </c>
      <c r="AX58" s="103"/>
      <c r="AY58" s="71">
        <f t="shared" si="62"/>
        <v>0</v>
      </c>
      <c r="AZ58" s="103"/>
      <c r="BA58" s="103"/>
      <c r="BB58" s="71">
        <f t="shared" si="63"/>
        <v>0</v>
      </c>
      <c r="BC58" s="103"/>
      <c r="BD58" s="103"/>
      <c r="BE58" s="71">
        <f t="shared" si="64"/>
        <v>0</v>
      </c>
      <c r="BF58" s="103"/>
      <c r="BG58" s="72" t="str">
        <f t="shared" si="65"/>
        <v>???</v>
      </c>
      <c r="BH58" s="72" t="str">
        <f t="shared" si="66"/>
        <v>???</v>
      </c>
      <c r="BI58" s="103"/>
      <c r="BJ58" s="71">
        <f t="shared" si="67"/>
        <v>0</v>
      </c>
      <c r="BK58" s="103"/>
      <c r="BL58" s="103"/>
      <c r="BM58" s="71">
        <f t="shared" si="68"/>
        <v>0</v>
      </c>
      <c r="BN58" s="103"/>
      <c r="BO58" s="103"/>
      <c r="BP58" s="71">
        <f t="shared" si="69"/>
        <v>0</v>
      </c>
      <c r="BQ58" s="103"/>
      <c r="BR58" s="72" t="str">
        <f t="shared" si="70"/>
        <v>???</v>
      </c>
      <c r="BS58" s="72" t="str">
        <f t="shared" si="71"/>
        <v>???</v>
      </c>
      <c r="BT58" s="103"/>
    </row>
    <row r="59" spans="1:72" x14ac:dyDescent="0.15">
      <c r="A59" s="96">
        <f>学生名簿!O61</f>
        <v>0</v>
      </c>
      <c r="B59" s="96">
        <f>学生名簿!P61</f>
        <v>0</v>
      </c>
      <c r="C59" s="97">
        <f>学生名簿!Q61</f>
        <v>0</v>
      </c>
      <c r="D59" s="96">
        <f>学生名簿!R61</f>
        <v>0</v>
      </c>
      <c r="E59" s="96">
        <f>学生名簿!S61</f>
        <v>0</v>
      </c>
      <c r="F59" s="96">
        <f>学生名簿!T61</f>
        <v>0</v>
      </c>
      <c r="G59" s="71">
        <f t="shared" si="36"/>
        <v>4</v>
      </c>
      <c r="H59" s="96">
        <f t="shared" si="37"/>
        <v>0</v>
      </c>
      <c r="I59" s="96">
        <f t="shared" si="38"/>
        <v>0</v>
      </c>
      <c r="J59" s="71">
        <f t="shared" si="39"/>
        <v>4</v>
      </c>
      <c r="K59" s="96">
        <f t="shared" si="40"/>
        <v>0</v>
      </c>
      <c r="L59" s="96">
        <f t="shared" si="41"/>
        <v>0</v>
      </c>
      <c r="M59" s="71">
        <f t="shared" si="42"/>
        <v>20</v>
      </c>
      <c r="N59" s="96">
        <f t="shared" si="43"/>
        <v>0</v>
      </c>
      <c r="O59" s="72">
        <f t="shared" si="44"/>
        <v>1</v>
      </c>
      <c r="P59" s="72">
        <f t="shared" si="45"/>
        <v>1</v>
      </c>
      <c r="Q59" s="96">
        <f t="shared" si="46"/>
        <v>0</v>
      </c>
      <c r="R59" s="71">
        <f t="shared" si="47"/>
        <v>4</v>
      </c>
      <c r="S59" s="103"/>
      <c r="T59" s="103"/>
      <c r="U59" s="71">
        <f t="shared" si="48"/>
        <v>4</v>
      </c>
      <c r="V59" s="103"/>
      <c r="W59" s="103"/>
      <c r="X59" s="71">
        <f t="shared" si="49"/>
        <v>20</v>
      </c>
      <c r="Y59" s="103"/>
      <c r="Z59" s="72">
        <f t="shared" si="50"/>
        <v>1</v>
      </c>
      <c r="AA59" s="72">
        <f t="shared" si="51"/>
        <v>1</v>
      </c>
      <c r="AB59" s="103"/>
      <c r="AC59" s="71">
        <f t="shared" si="52"/>
        <v>0</v>
      </c>
      <c r="AD59" s="103"/>
      <c r="AE59" s="103"/>
      <c r="AF59" s="71">
        <f t="shared" si="53"/>
        <v>0</v>
      </c>
      <c r="AG59" s="103"/>
      <c r="AH59" s="103"/>
      <c r="AI59" s="71">
        <f t="shared" si="54"/>
        <v>0</v>
      </c>
      <c r="AJ59" s="103"/>
      <c r="AK59" s="72" t="str">
        <f t="shared" si="55"/>
        <v>???</v>
      </c>
      <c r="AL59" s="72" t="str">
        <f t="shared" si="56"/>
        <v>???</v>
      </c>
      <c r="AM59" s="103"/>
      <c r="AN59" s="71">
        <f t="shared" si="57"/>
        <v>0</v>
      </c>
      <c r="AO59" s="103"/>
      <c r="AP59" s="103"/>
      <c r="AQ59" s="71">
        <f t="shared" si="58"/>
        <v>0</v>
      </c>
      <c r="AR59" s="103"/>
      <c r="AS59" s="103"/>
      <c r="AT59" s="71">
        <f t="shared" si="59"/>
        <v>0</v>
      </c>
      <c r="AU59" s="103"/>
      <c r="AV59" s="72" t="str">
        <f t="shared" si="60"/>
        <v>???</v>
      </c>
      <c r="AW59" s="72" t="str">
        <f t="shared" si="61"/>
        <v>???</v>
      </c>
      <c r="AX59" s="103"/>
      <c r="AY59" s="71">
        <f t="shared" si="62"/>
        <v>0</v>
      </c>
      <c r="AZ59" s="103"/>
      <c r="BA59" s="103"/>
      <c r="BB59" s="71">
        <f t="shared" si="63"/>
        <v>0</v>
      </c>
      <c r="BC59" s="103"/>
      <c r="BD59" s="103"/>
      <c r="BE59" s="71">
        <f t="shared" si="64"/>
        <v>0</v>
      </c>
      <c r="BF59" s="103"/>
      <c r="BG59" s="72" t="str">
        <f t="shared" si="65"/>
        <v>???</v>
      </c>
      <c r="BH59" s="72" t="str">
        <f t="shared" si="66"/>
        <v>???</v>
      </c>
      <c r="BI59" s="103"/>
      <c r="BJ59" s="71">
        <f t="shared" si="67"/>
        <v>0</v>
      </c>
      <c r="BK59" s="103"/>
      <c r="BL59" s="103"/>
      <c r="BM59" s="71">
        <f t="shared" si="68"/>
        <v>0</v>
      </c>
      <c r="BN59" s="103"/>
      <c r="BO59" s="103"/>
      <c r="BP59" s="71">
        <f t="shared" si="69"/>
        <v>0</v>
      </c>
      <c r="BQ59" s="103"/>
      <c r="BR59" s="72" t="str">
        <f t="shared" si="70"/>
        <v>???</v>
      </c>
      <c r="BS59" s="72" t="str">
        <f t="shared" si="71"/>
        <v>???</v>
      </c>
      <c r="BT59" s="103"/>
    </row>
    <row r="60" spans="1:72" x14ac:dyDescent="0.15">
      <c r="A60" s="96">
        <f>学生名簿!O62</f>
        <v>0</v>
      </c>
      <c r="B60" s="96">
        <f>学生名簿!P62</f>
        <v>0</v>
      </c>
      <c r="C60" s="97">
        <f>学生名簿!Q62</f>
        <v>0</v>
      </c>
      <c r="D60" s="96">
        <f>学生名簿!R62</f>
        <v>0</v>
      </c>
      <c r="E60" s="96">
        <f>学生名簿!S62</f>
        <v>0</v>
      </c>
      <c r="F60" s="96">
        <f>学生名簿!T62</f>
        <v>0</v>
      </c>
      <c r="G60" s="71">
        <f t="shared" si="36"/>
        <v>4</v>
      </c>
      <c r="H60" s="96">
        <f t="shared" si="37"/>
        <v>0</v>
      </c>
      <c r="I60" s="96">
        <f t="shared" si="38"/>
        <v>0</v>
      </c>
      <c r="J60" s="71">
        <f t="shared" si="39"/>
        <v>4</v>
      </c>
      <c r="K60" s="96">
        <f t="shared" si="40"/>
        <v>0</v>
      </c>
      <c r="L60" s="96">
        <f t="shared" si="41"/>
        <v>0</v>
      </c>
      <c r="M60" s="71">
        <f t="shared" si="42"/>
        <v>20</v>
      </c>
      <c r="N60" s="96">
        <f t="shared" si="43"/>
        <v>0</v>
      </c>
      <c r="O60" s="72">
        <f t="shared" si="44"/>
        <v>1</v>
      </c>
      <c r="P60" s="72">
        <f t="shared" si="45"/>
        <v>1</v>
      </c>
      <c r="Q60" s="96">
        <f t="shared" si="46"/>
        <v>0</v>
      </c>
      <c r="R60" s="71">
        <f t="shared" si="47"/>
        <v>4</v>
      </c>
      <c r="S60" s="103"/>
      <c r="T60" s="103"/>
      <c r="U60" s="71">
        <f t="shared" si="48"/>
        <v>4</v>
      </c>
      <c r="V60" s="103"/>
      <c r="W60" s="103"/>
      <c r="X60" s="71">
        <f t="shared" si="49"/>
        <v>20</v>
      </c>
      <c r="Y60" s="103"/>
      <c r="Z60" s="72">
        <f t="shared" si="50"/>
        <v>1</v>
      </c>
      <c r="AA60" s="72">
        <f t="shared" si="51"/>
        <v>1</v>
      </c>
      <c r="AB60" s="103"/>
      <c r="AC60" s="71">
        <f t="shared" si="52"/>
        <v>0</v>
      </c>
      <c r="AD60" s="103"/>
      <c r="AE60" s="103"/>
      <c r="AF60" s="71">
        <f t="shared" si="53"/>
        <v>0</v>
      </c>
      <c r="AG60" s="103"/>
      <c r="AH60" s="103"/>
      <c r="AI60" s="71">
        <f t="shared" si="54"/>
        <v>0</v>
      </c>
      <c r="AJ60" s="103"/>
      <c r="AK60" s="72" t="str">
        <f t="shared" si="55"/>
        <v>???</v>
      </c>
      <c r="AL60" s="72" t="str">
        <f t="shared" si="56"/>
        <v>???</v>
      </c>
      <c r="AM60" s="103"/>
      <c r="AN60" s="71">
        <f t="shared" si="57"/>
        <v>0</v>
      </c>
      <c r="AO60" s="103"/>
      <c r="AP60" s="103"/>
      <c r="AQ60" s="71">
        <f t="shared" si="58"/>
        <v>0</v>
      </c>
      <c r="AR60" s="103"/>
      <c r="AS60" s="103"/>
      <c r="AT60" s="71">
        <f t="shared" si="59"/>
        <v>0</v>
      </c>
      <c r="AU60" s="103"/>
      <c r="AV60" s="72" t="str">
        <f t="shared" si="60"/>
        <v>???</v>
      </c>
      <c r="AW60" s="72" t="str">
        <f t="shared" si="61"/>
        <v>???</v>
      </c>
      <c r="AX60" s="103"/>
      <c r="AY60" s="71">
        <f t="shared" si="62"/>
        <v>0</v>
      </c>
      <c r="AZ60" s="103"/>
      <c r="BA60" s="103"/>
      <c r="BB60" s="71">
        <f t="shared" si="63"/>
        <v>0</v>
      </c>
      <c r="BC60" s="103"/>
      <c r="BD60" s="103"/>
      <c r="BE60" s="71">
        <f t="shared" si="64"/>
        <v>0</v>
      </c>
      <c r="BF60" s="103"/>
      <c r="BG60" s="72" t="str">
        <f t="shared" si="65"/>
        <v>???</v>
      </c>
      <c r="BH60" s="72" t="str">
        <f t="shared" si="66"/>
        <v>???</v>
      </c>
      <c r="BI60" s="103"/>
      <c r="BJ60" s="71">
        <f t="shared" si="67"/>
        <v>0</v>
      </c>
      <c r="BK60" s="103"/>
      <c r="BL60" s="103"/>
      <c r="BM60" s="71">
        <f t="shared" si="68"/>
        <v>0</v>
      </c>
      <c r="BN60" s="103"/>
      <c r="BO60" s="103"/>
      <c r="BP60" s="71">
        <f t="shared" si="69"/>
        <v>0</v>
      </c>
      <c r="BQ60" s="103"/>
      <c r="BR60" s="72" t="str">
        <f t="shared" si="70"/>
        <v>???</v>
      </c>
      <c r="BS60" s="72" t="str">
        <f t="shared" si="71"/>
        <v>???</v>
      </c>
      <c r="BT60" s="103"/>
    </row>
    <row r="61" spans="1:72" x14ac:dyDescent="0.15">
      <c r="A61" s="96">
        <f>学生名簿!O63</f>
        <v>0</v>
      </c>
      <c r="B61" s="96">
        <f>学生名簿!P63</f>
        <v>0</v>
      </c>
      <c r="C61" s="97">
        <f>学生名簿!Q63</f>
        <v>0</v>
      </c>
      <c r="D61" s="96">
        <f>学生名簿!R63</f>
        <v>0</v>
      </c>
      <c r="E61" s="96">
        <f>学生名簿!S63</f>
        <v>0</v>
      </c>
      <c r="F61" s="96">
        <f>学生名簿!T63</f>
        <v>0</v>
      </c>
      <c r="G61" s="71">
        <f t="shared" si="36"/>
        <v>4</v>
      </c>
      <c r="H61" s="96">
        <f t="shared" si="37"/>
        <v>0</v>
      </c>
      <c r="I61" s="96">
        <f t="shared" si="38"/>
        <v>0</v>
      </c>
      <c r="J61" s="71">
        <f t="shared" si="39"/>
        <v>4</v>
      </c>
      <c r="K61" s="96">
        <f t="shared" si="40"/>
        <v>0</v>
      </c>
      <c r="L61" s="96">
        <f t="shared" si="41"/>
        <v>0</v>
      </c>
      <c r="M61" s="71">
        <f t="shared" si="42"/>
        <v>20</v>
      </c>
      <c r="N61" s="96">
        <f t="shared" si="43"/>
        <v>0</v>
      </c>
      <c r="O61" s="72">
        <f t="shared" si="44"/>
        <v>1</v>
      </c>
      <c r="P61" s="72">
        <f t="shared" si="45"/>
        <v>1</v>
      </c>
      <c r="Q61" s="96">
        <f t="shared" si="46"/>
        <v>0</v>
      </c>
      <c r="R61" s="71">
        <f t="shared" si="47"/>
        <v>4</v>
      </c>
      <c r="S61" s="103"/>
      <c r="T61" s="103"/>
      <c r="U61" s="71">
        <f t="shared" si="48"/>
        <v>4</v>
      </c>
      <c r="V61" s="103"/>
      <c r="W61" s="103"/>
      <c r="X61" s="71">
        <f t="shared" si="49"/>
        <v>20</v>
      </c>
      <c r="Y61" s="103"/>
      <c r="Z61" s="72">
        <f t="shared" si="50"/>
        <v>1</v>
      </c>
      <c r="AA61" s="72">
        <f t="shared" si="51"/>
        <v>1</v>
      </c>
      <c r="AB61" s="103"/>
      <c r="AC61" s="71">
        <f t="shared" si="52"/>
        <v>0</v>
      </c>
      <c r="AD61" s="103"/>
      <c r="AE61" s="103"/>
      <c r="AF61" s="71">
        <f t="shared" si="53"/>
        <v>0</v>
      </c>
      <c r="AG61" s="103"/>
      <c r="AH61" s="103"/>
      <c r="AI61" s="71">
        <f t="shared" si="54"/>
        <v>0</v>
      </c>
      <c r="AJ61" s="103"/>
      <c r="AK61" s="72" t="str">
        <f t="shared" si="55"/>
        <v>???</v>
      </c>
      <c r="AL61" s="72" t="str">
        <f t="shared" si="56"/>
        <v>???</v>
      </c>
      <c r="AM61" s="103"/>
      <c r="AN61" s="71">
        <f t="shared" si="57"/>
        <v>0</v>
      </c>
      <c r="AO61" s="103"/>
      <c r="AP61" s="103"/>
      <c r="AQ61" s="71">
        <f t="shared" si="58"/>
        <v>0</v>
      </c>
      <c r="AR61" s="103"/>
      <c r="AS61" s="103"/>
      <c r="AT61" s="71">
        <f t="shared" si="59"/>
        <v>0</v>
      </c>
      <c r="AU61" s="103"/>
      <c r="AV61" s="72" t="str">
        <f t="shared" si="60"/>
        <v>???</v>
      </c>
      <c r="AW61" s="72" t="str">
        <f t="shared" si="61"/>
        <v>???</v>
      </c>
      <c r="AX61" s="103"/>
      <c r="AY61" s="71">
        <f t="shared" si="62"/>
        <v>0</v>
      </c>
      <c r="AZ61" s="103"/>
      <c r="BA61" s="103"/>
      <c r="BB61" s="71">
        <f t="shared" si="63"/>
        <v>0</v>
      </c>
      <c r="BC61" s="103"/>
      <c r="BD61" s="103"/>
      <c r="BE61" s="71">
        <f t="shared" si="64"/>
        <v>0</v>
      </c>
      <c r="BF61" s="103"/>
      <c r="BG61" s="72" t="str">
        <f t="shared" si="65"/>
        <v>???</v>
      </c>
      <c r="BH61" s="72" t="str">
        <f t="shared" si="66"/>
        <v>???</v>
      </c>
      <c r="BI61" s="103"/>
      <c r="BJ61" s="71">
        <f t="shared" si="67"/>
        <v>0</v>
      </c>
      <c r="BK61" s="103"/>
      <c r="BL61" s="103"/>
      <c r="BM61" s="71">
        <f t="shared" si="68"/>
        <v>0</v>
      </c>
      <c r="BN61" s="103"/>
      <c r="BO61" s="103"/>
      <c r="BP61" s="71">
        <f t="shared" si="69"/>
        <v>0</v>
      </c>
      <c r="BQ61" s="103"/>
      <c r="BR61" s="72" t="str">
        <f t="shared" si="70"/>
        <v>???</v>
      </c>
      <c r="BS61" s="72" t="str">
        <f t="shared" si="71"/>
        <v>???</v>
      </c>
      <c r="BT61" s="103"/>
    </row>
    <row r="62" spans="1:72" x14ac:dyDescent="0.15">
      <c r="A62" s="96">
        <f>学生名簿!O64</f>
        <v>0</v>
      </c>
      <c r="B62" s="96">
        <f>学生名簿!P64</f>
        <v>0</v>
      </c>
      <c r="C62" s="97">
        <f>学生名簿!Q64</f>
        <v>0</v>
      </c>
      <c r="D62" s="96">
        <f>学生名簿!R64</f>
        <v>0</v>
      </c>
      <c r="E62" s="96">
        <f>学生名簿!S64</f>
        <v>0</v>
      </c>
      <c r="F62" s="96">
        <f>学生名簿!T64</f>
        <v>0</v>
      </c>
      <c r="G62" s="71">
        <f t="shared" si="36"/>
        <v>4</v>
      </c>
      <c r="H62" s="96">
        <f t="shared" si="37"/>
        <v>0</v>
      </c>
      <c r="I62" s="96">
        <f t="shared" si="38"/>
        <v>0</v>
      </c>
      <c r="J62" s="71">
        <f t="shared" si="39"/>
        <v>4</v>
      </c>
      <c r="K62" s="96">
        <f t="shared" si="40"/>
        <v>0</v>
      </c>
      <c r="L62" s="96">
        <f t="shared" si="41"/>
        <v>0</v>
      </c>
      <c r="M62" s="71">
        <f t="shared" si="42"/>
        <v>20</v>
      </c>
      <c r="N62" s="96">
        <f t="shared" si="43"/>
        <v>0</v>
      </c>
      <c r="O62" s="72">
        <f t="shared" si="44"/>
        <v>1</v>
      </c>
      <c r="P62" s="72">
        <f t="shared" si="45"/>
        <v>1</v>
      </c>
      <c r="Q62" s="96">
        <f t="shared" si="46"/>
        <v>0</v>
      </c>
      <c r="R62" s="71">
        <f t="shared" si="47"/>
        <v>4</v>
      </c>
      <c r="S62" s="103"/>
      <c r="T62" s="103"/>
      <c r="U62" s="71">
        <f t="shared" si="48"/>
        <v>4</v>
      </c>
      <c r="V62" s="103"/>
      <c r="W62" s="103"/>
      <c r="X62" s="71">
        <f t="shared" si="49"/>
        <v>20</v>
      </c>
      <c r="Y62" s="103"/>
      <c r="Z62" s="72">
        <f t="shared" si="50"/>
        <v>1</v>
      </c>
      <c r="AA62" s="72">
        <f t="shared" si="51"/>
        <v>1</v>
      </c>
      <c r="AB62" s="103"/>
      <c r="AC62" s="71">
        <f t="shared" si="52"/>
        <v>0</v>
      </c>
      <c r="AD62" s="103"/>
      <c r="AE62" s="103"/>
      <c r="AF62" s="71">
        <f t="shared" si="53"/>
        <v>0</v>
      </c>
      <c r="AG62" s="103"/>
      <c r="AH62" s="103"/>
      <c r="AI62" s="71">
        <f t="shared" si="54"/>
        <v>0</v>
      </c>
      <c r="AJ62" s="103"/>
      <c r="AK62" s="72" t="str">
        <f t="shared" si="55"/>
        <v>???</v>
      </c>
      <c r="AL62" s="72" t="str">
        <f t="shared" si="56"/>
        <v>???</v>
      </c>
      <c r="AM62" s="103"/>
      <c r="AN62" s="71">
        <f t="shared" si="57"/>
        <v>0</v>
      </c>
      <c r="AO62" s="103"/>
      <c r="AP62" s="103"/>
      <c r="AQ62" s="71">
        <f t="shared" si="58"/>
        <v>0</v>
      </c>
      <c r="AR62" s="103"/>
      <c r="AS62" s="103"/>
      <c r="AT62" s="71">
        <f t="shared" si="59"/>
        <v>0</v>
      </c>
      <c r="AU62" s="103"/>
      <c r="AV62" s="72" t="str">
        <f t="shared" si="60"/>
        <v>???</v>
      </c>
      <c r="AW62" s="72" t="str">
        <f t="shared" si="61"/>
        <v>???</v>
      </c>
      <c r="AX62" s="103"/>
      <c r="AY62" s="71">
        <f t="shared" si="62"/>
        <v>0</v>
      </c>
      <c r="AZ62" s="103"/>
      <c r="BA62" s="103"/>
      <c r="BB62" s="71">
        <f t="shared" si="63"/>
        <v>0</v>
      </c>
      <c r="BC62" s="103"/>
      <c r="BD62" s="103"/>
      <c r="BE62" s="71">
        <f t="shared" si="64"/>
        <v>0</v>
      </c>
      <c r="BF62" s="103"/>
      <c r="BG62" s="72" t="str">
        <f t="shared" si="65"/>
        <v>???</v>
      </c>
      <c r="BH62" s="72" t="str">
        <f t="shared" si="66"/>
        <v>???</v>
      </c>
      <c r="BI62" s="103"/>
      <c r="BJ62" s="71">
        <f t="shared" si="67"/>
        <v>0</v>
      </c>
      <c r="BK62" s="103"/>
      <c r="BL62" s="103"/>
      <c r="BM62" s="71">
        <f t="shared" si="68"/>
        <v>0</v>
      </c>
      <c r="BN62" s="103"/>
      <c r="BO62" s="103"/>
      <c r="BP62" s="71">
        <f t="shared" si="69"/>
        <v>0</v>
      </c>
      <c r="BQ62" s="103"/>
      <c r="BR62" s="72" t="str">
        <f t="shared" si="70"/>
        <v>???</v>
      </c>
      <c r="BS62" s="72" t="str">
        <f t="shared" si="71"/>
        <v>???</v>
      </c>
      <c r="BT62" s="103"/>
    </row>
    <row r="63" spans="1:72" x14ac:dyDescent="0.15">
      <c r="A63" s="96">
        <f>学生名簿!O65</f>
        <v>0</v>
      </c>
      <c r="B63" s="96">
        <f>学生名簿!P65</f>
        <v>0</v>
      </c>
      <c r="C63" s="97">
        <f>学生名簿!Q65</f>
        <v>0</v>
      </c>
      <c r="D63" s="96">
        <f>学生名簿!R65</f>
        <v>0</v>
      </c>
      <c r="E63" s="96">
        <f>学生名簿!S65</f>
        <v>0</v>
      </c>
      <c r="F63" s="96">
        <f>学生名簿!T65</f>
        <v>0</v>
      </c>
      <c r="G63" s="71">
        <f t="shared" si="36"/>
        <v>4</v>
      </c>
      <c r="H63" s="96">
        <f t="shared" si="37"/>
        <v>0</v>
      </c>
      <c r="I63" s="96">
        <f t="shared" si="38"/>
        <v>0</v>
      </c>
      <c r="J63" s="71">
        <f t="shared" si="39"/>
        <v>4</v>
      </c>
      <c r="K63" s="96">
        <f t="shared" si="40"/>
        <v>0</v>
      </c>
      <c r="L63" s="96">
        <f t="shared" si="41"/>
        <v>0</v>
      </c>
      <c r="M63" s="71">
        <f t="shared" si="42"/>
        <v>20</v>
      </c>
      <c r="N63" s="96">
        <f t="shared" si="43"/>
        <v>0</v>
      </c>
      <c r="O63" s="72">
        <f t="shared" si="44"/>
        <v>1</v>
      </c>
      <c r="P63" s="72">
        <f t="shared" si="45"/>
        <v>1</v>
      </c>
      <c r="Q63" s="96">
        <f t="shared" si="46"/>
        <v>0</v>
      </c>
      <c r="R63" s="71">
        <f t="shared" si="47"/>
        <v>4</v>
      </c>
      <c r="S63" s="103"/>
      <c r="T63" s="103"/>
      <c r="U63" s="71">
        <f t="shared" si="48"/>
        <v>4</v>
      </c>
      <c r="V63" s="103"/>
      <c r="W63" s="103"/>
      <c r="X63" s="71">
        <f t="shared" si="49"/>
        <v>20</v>
      </c>
      <c r="Y63" s="103"/>
      <c r="Z63" s="72">
        <f t="shared" si="50"/>
        <v>1</v>
      </c>
      <c r="AA63" s="72">
        <f t="shared" si="51"/>
        <v>1</v>
      </c>
      <c r="AB63" s="103"/>
      <c r="AC63" s="71">
        <f t="shared" si="52"/>
        <v>0</v>
      </c>
      <c r="AD63" s="103"/>
      <c r="AE63" s="103"/>
      <c r="AF63" s="71">
        <f t="shared" si="53"/>
        <v>0</v>
      </c>
      <c r="AG63" s="103"/>
      <c r="AH63" s="103"/>
      <c r="AI63" s="71">
        <f t="shared" si="54"/>
        <v>0</v>
      </c>
      <c r="AJ63" s="103"/>
      <c r="AK63" s="72" t="str">
        <f t="shared" si="55"/>
        <v>???</v>
      </c>
      <c r="AL63" s="72" t="str">
        <f t="shared" si="56"/>
        <v>???</v>
      </c>
      <c r="AM63" s="103"/>
      <c r="AN63" s="71">
        <f t="shared" si="57"/>
        <v>0</v>
      </c>
      <c r="AO63" s="103"/>
      <c r="AP63" s="103"/>
      <c r="AQ63" s="71">
        <f t="shared" si="58"/>
        <v>0</v>
      </c>
      <c r="AR63" s="103"/>
      <c r="AS63" s="103"/>
      <c r="AT63" s="71">
        <f t="shared" si="59"/>
        <v>0</v>
      </c>
      <c r="AU63" s="103"/>
      <c r="AV63" s="72" t="str">
        <f t="shared" si="60"/>
        <v>???</v>
      </c>
      <c r="AW63" s="72" t="str">
        <f t="shared" si="61"/>
        <v>???</v>
      </c>
      <c r="AX63" s="103"/>
      <c r="AY63" s="71">
        <f t="shared" si="62"/>
        <v>0</v>
      </c>
      <c r="AZ63" s="103"/>
      <c r="BA63" s="103"/>
      <c r="BB63" s="71">
        <f t="shared" si="63"/>
        <v>0</v>
      </c>
      <c r="BC63" s="103"/>
      <c r="BD63" s="103"/>
      <c r="BE63" s="71">
        <f t="shared" si="64"/>
        <v>0</v>
      </c>
      <c r="BF63" s="103"/>
      <c r="BG63" s="72" t="str">
        <f t="shared" si="65"/>
        <v>???</v>
      </c>
      <c r="BH63" s="72" t="str">
        <f t="shared" si="66"/>
        <v>???</v>
      </c>
      <c r="BI63" s="103"/>
      <c r="BJ63" s="71">
        <f t="shared" si="67"/>
        <v>0</v>
      </c>
      <c r="BK63" s="103"/>
      <c r="BL63" s="103"/>
      <c r="BM63" s="71">
        <f t="shared" si="68"/>
        <v>0</v>
      </c>
      <c r="BN63" s="103"/>
      <c r="BO63" s="103"/>
      <c r="BP63" s="71">
        <f t="shared" si="69"/>
        <v>0</v>
      </c>
      <c r="BQ63" s="103"/>
      <c r="BR63" s="72" t="str">
        <f t="shared" si="70"/>
        <v>???</v>
      </c>
      <c r="BS63" s="72" t="str">
        <f t="shared" si="71"/>
        <v>???</v>
      </c>
      <c r="BT63" s="103"/>
    </row>
    <row r="64" spans="1:72" x14ac:dyDescent="0.15">
      <c r="A64" s="96">
        <f>学生名簿!O66</f>
        <v>0</v>
      </c>
      <c r="B64" s="96">
        <f>学生名簿!P66</f>
        <v>0</v>
      </c>
      <c r="C64" s="97">
        <f>学生名簿!Q66</f>
        <v>0</v>
      </c>
      <c r="D64" s="96">
        <f>学生名簿!R66</f>
        <v>0</v>
      </c>
      <c r="E64" s="96">
        <f>学生名簿!S66</f>
        <v>0</v>
      </c>
      <c r="F64" s="96">
        <f>学生名簿!T66</f>
        <v>0</v>
      </c>
      <c r="G64" s="71">
        <f t="shared" si="36"/>
        <v>4</v>
      </c>
      <c r="H64" s="96">
        <f t="shared" si="37"/>
        <v>0</v>
      </c>
      <c r="I64" s="96">
        <f t="shared" si="38"/>
        <v>0</v>
      </c>
      <c r="J64" s="71">
        <f t="shared" si="39"/>
        <v>4</v>
      </c>
      <c r="K64" s="96">
        <f t="shared" si="40"/>
        <v>0</v>
      </c>
      <c r="L64" s="96">
        <f t="shared" si="41"/>
        <v>0</v>
      </c>
      <c r="M64" s="71">
        <f t="shared" si="42"/>
        <v>20</v>
      </c>
      <c r="N64" s="96">
        <f t="shared" si="43"/>
        <v>0</v>
      </c>
      <c r="O64" s="72">
        <f t="shared" si="44"/>
        <v>1</v>
      </c>
      <c r="P64" s="72">
        <f t="shared" si="45"/>
        <v>1</v>
      </c>
      <c r="Q64" s="96">
        <f t="shared" si="46"/>
        <v>0</v>
      </c>
      <c r="R64" s="71">
        <f t="shared" si="47"/>
        <v>4</v>
      </c>
      <c r="S64" s="103"/>
      <c r="T64" s="103"/>
      <c r="U64" s="71">
        <f t="shared" si="48"/>
        <v>4</v>
      </c>
      <c r="V64" s="103"/>
      <c r="W64" s="103"/>
      <c r="X64" s="71">
        <f t="shared" si="49"/>
        <v>20</v>
      </c>
      <c r="Y64" s="103"/>
      <c r="Z64" s="72">
        <f t="shared" si="50"/>
        <v>1</v>
      </c>
      <c r="AA64" s="72">
        <f t="shared" si="51"/>
        <v>1</v>
      </c>
      <c r="AB64" s="103"/>
      <c r="AC64" s="71">
        <f t="shared" si="52"/>
        <v>0</v>
      </c>
      <c r="AD64" s="103"/>
      <c r="AE64" s="103"/>
      <c r="AF64" s="71">
        <f t="shared" si="53"/>
        <v>0</v>
      </c>
      <c r="AG64" s="103"/>
      <c r="AH64" s="103"/>
      <c r="AI64" s="71">
        <f t="shared" si="54"/>
        <v>0</v>
      </c>
      <c r="AJ64" s="103"/>
      <c r="AK64" s="72" t="str">
        <f t="shared" si="55"/>
        <v>???</v>
      </c>
      <c r="AL64" s="72" t="str">
        <f t="shared" si="56"/>
        <v>???</v>
      </c>
      <c r="AM64" s="103"/>
      <c r="AN64" s="71">
        <f t="shared" si="57"/>
        <v>0</v>
      </c>
      <c r="AO64" s="103"/>
      <c r="AP64" s="103"/>
      <c r="AQ64" s="71">
        <f t="shared" si="58"/>
        <v>0</v>
      </c>
      <c r="AR64" s="103"/>
      <c r="AS64" s="103"/>
      <c r="AT64" s="71">
        <f t="shared" si="59"/>
        <v>0</v>
      </c>
      <c r="AU64" s="103"/>
      <c r="AV64" s="72" t="str">
        <f t="shared" si="60"/>
        <v>???</v>
      </c>
      <c r="AW64" s="72" t="str">
        <f t="shared" si="61"/>
        <v>???</v>
      </c>
      <c r="AX64" s="103"/>
      <c r="AY64" s="71">
        <f t="shared" si="62"/>
        <v>0</v>
      </c>
      <c r="AZ64" s="103"/>
      <c r="BA64" s="103"/>
      <c r="BB64" s="71">
        <f t="shared" si="63"/>
        <v>0</v>
      </c>
      <c r="BC64" s="103"/>
      <c r="BD64" s="103"/>
      <c r="BE64" s="71">
        <f t="shared" si="64"/>
        <v>0</v>
      </c>
      <c r="BF64" s="103"/>
      <c r="BG64" s="72" t="str">
        <f t="shared" si="65"/>
        <v>???</v>
      </c>
      <c r="BH64" s="72" t="str">
        <f t="shared" si="66"/>
        <v>???</v>
      </c>
      <c r="BI64" s="103"/>
      <c r="BJ64" s="71">
        <f t="shared" si="67"/>
        <v>0</v>
      </c>
      <c r="BK64" s="103"/>
      <c r="BL64" s="103"/>
      <c r="BM64" s="71">
        <f t="shared" si="68"/>
        <v>0</v>
      </c>
      <c r="BN64" s="103"/>
      <c r="BO64" s="103"/>
      <c r="BP64" s="71">
        <f t="shared" si="69"/>
        <v>0</v>
      </c>
      <c r="BQ64" s="103"/>
      <c r="BR64" s="72" t="str">
        <f t="shared" si="70"/>
        <v>???</v>
      </c>
      <c r="BS64" s="72" t="str">
        <f t="shared" si="71"/>
        <v>???</v>
      </c>
      <c r="BT64" s="103"/>
    </row>
    <row r="65" spans="1:72" x14ac:dyDescent="0.15">
      <c r="A65" s="96">
        <f>学生名簿!O67</f>
        <v>0</v>
      </c>
      <c r="B65" s="96">
        <f>学生名簿!P67</f>
        <v>0</v>
      </c>
      <c r="C65" s="97">
        <f>学生名簿!Q67</f>
        <v>0</v>
      </c>
      <c r="D65" s="96">
        <f>学生名簿!R67</f>
        <v>0</v>
      </c>
      <c r="E65" s="96">
        <f>学生名簿!S67</f>
        <v>0</v>
      </c>
      <c r="F65" s="96">
        <f>学生名簿!T67</f>
        <v>0</v>
      </c>
      <c r="G65" s="71">
        <f t="shared" si="36"/>
        <v>4</v>
      </c>
      <c r="H65" s="96">
        <f t="shared" si="37"/>
        <v>0</v>
      </c>
      <c r="I65" s="96">
        <f t="shared" si="38"/>
        <v>0</v>
      </c>
      <c r="J65" s="71">
        <f t="shared" si="39"/>
        <v>4</v>
      </c>
      <c r="K65" s="96">
        <f t="shared" si="40"/>
        <v>0</v>
      </c>
      <c r="L65" s="96">
        <f t="shared" si="41"/>
        <v>0</v>
      </c>
      <c r="M65" s="71">
        <f t="shared" si="42"/>
        <v>20</v>
      </c>
      <c r="N65" s="96">
        <f t="shared" si="43"/>
        <v>0</v>
      </c>
      <c r="O65" s="72">
        <f t="shared" si="44"/>
        <v>1</v>
      </c>
      <c r="P65" s="72">
        <f t="shared" si="45"/>
        <v>1</v>
      </c>
      <c r="Q65" s="96">
        <f t="shared" si="46"/>
        <v>0</v>
      </c>
      <c r="R65" s="71">
        <f t="shared" si="47"/>
        <v>4</v>
      </c>
      <c r="S65" s="103"/>
      <c r="T65" s="103"/>
      <c r="U65" s="71">
        <f t="shared" si="48"/>
        <v>4</v>
      </c>
      <c r="V65" s="103"/>
      <c r="W65" s="103"/>
      <c r="X65" s="71">
        <f t="shared" si="49"/>
        <v>20</v>
      </c>
      <c r="Y65" s="103"/>
      <c r="Z65" s="72">
        <f t="shared" si="50"/>
        <v>1</v>
      </c>
      <c r="AA65" s="72">
        <f t="shared" si="51"/>
        <v>1</v>
      </c>
      <c r="AB65" s="103"/>
      <c r="AC65" s="71">
        <f t="shared" si="52"/>
        <v>0</v>
      </c>
      <c r="AD65" s="103"/>
      <c r="AE65" s="103"/>
      <c r="AF65" s="71">
        <f t="shared" si="53"/>
        <v>0</v>
      </c>
      <c r="AG65" s="103"/>
      <c r="AH65" s="103"/>
      <c r="AI65" s="71">
        <f t="shared" si="54"/>
        <v>0</v>
      </c>
      <c r="AJ65" s="103"/>
      <c r="AK65" s="72" t="str">
        <f t="shared" si="55"/>
        <v>???</v>
      </c>
      <c r="AL65" s="72" t="str">
        <f t="shared" si="56"/>
        <v>???</v>
      </c>
      <c r="AM65" s="103"/>
      <c r="AN65" s="71">
        <f t="shared" si="57"/>
        <v>0</v>
      </c>
      <c r="AO65" s="103"/>
      <c r="AP65" s="103"/>
      <c r="AQ65" s="71">
        <f t="shared" si="58"/>
        <v>0</v>
      </c>
      <c r="AR65" s="103"/>
      <c r="AS65" s="103"/>
      <c r="AT65" s="71">
        <f t="shared" si="59"/>
        <v>0</v>
      </c>
      <c r="AU65" s="103"/>
      <c r="AV65" s="72" t="str">
        <f t="shared" si="60"/>
        <v>???</v>
      </c>
      <c r="AW65" s="72" t="str">
        <f t="shared" si="61"/>
        <v>???</v>
      </c>
      <c r="AX65" s="103"/>
      <c r="AY65" s="71">
        <f t="shared" si="62"/>
        <v>0</v>
      </c>
      <c r="AZ65" s="103"/>
      <c r="BA65" s="103"/>
      <c r="BB65" s="71">
        <f t="shared" si="63"/>
        <v>0</v>
      </c>
      <c r="BC65" s="103"/>
      <c r="BD65" s="103"/>
      <c r="BE65" s="71">
        <f t="shared" si="64"/>
        <v>0</v>
      </c>
      <c r="BF65" s="103"/>
      <c r="BG65" s="72" t="str">
        <f t="shared" si="65"/>
        <v>???</v>
      </c>
      <c r="BH65" s="72" t="str">
        <f t="shared" si="66"/>
        <v>???</v>
      </c>
      <c r="BI65" s="103"/>
      <c r="BJ65" s="71">
        <f t="shared" si="67"/>
        <v>0</v>
      </c>
      <c r="BK65" s="103"/>
      <c r="BL65" s="103"/>
      <c r="BM65" s="71">
        <f t="shared" si="68"/>
        <v>0</v>
      </c>
      <c r="BN65" s="103"/>
      <c r="BO65" s="103"/>
      <c r="BP65" s="71">
        <f t="shared" si="69"/>
        <v>0</v>
      </c>
      <c r="BQ65" s="103"/>
      <c r="BR65" s="72" t="str">
        <f t="shared" si="70"/>
        <v>???</v>
      </c>
      <c r="BS65" s="72" t="str">
        <f t="shared" si="71"/>
        <v>???</v>
      </c>
      <c r="BT65" s="103"/>
    </row>
    <row r="66" spans="1:72" x14ac:dyDescent="0.15">
      <c r="A66" s="96">
        <f>学生名簿!O68</f>
        <v>0</v>
      </c>
      <c r="B66" s="96">
        <f>学生名簿!P68</f>
        <v>0</v>
      </c>
      <c r="C66" s="97">
        <f>学生名簿!Q68</f>
        <v>0</v>
      </c>
      <c r="D66" s="96">
        <f>学生名簿!R68</f>
        <v>0</v>
      </c>
      <c r="E66" s="96">
        <f>学生名簿!S68</f>
        <v>0</v>
      </c>
      <c r="F66" s="96">
        <f>学生名簿!T68</f>
        <v>0</v>
      </c>
      <c r="G66" s="71">
        <f t="shared" si="36"/>
        <v>4</v>
      </c>
      <c r="H66" s="96">
        <f t="shared" si="37"/>
        <v>0</v>
      </c>
      <c r="I66" s="96">
        <f t="shared" si="38"/>
        <v>0</v>
      </c>
      <c r="J66" s="71">
        <f t="shared" si="39"/>
        <v>4</v>
      </c>
      <c r="K66" s="96">
        <f t="shared" si="40"/>
        <v>0</v>
      </c>
      <c r="L66" s="96">
        <f t="shared" si="41"/>
        <v>0</v>
      </c>
      <c r="M66" s="71">
        <f t="shared" si="42"/>
        <v>20</v>
      </c>
      <c r="N66" s="96">
        <f t="shared" si="43"/>
        <v>0</v>
      </c>
      <c r="O66" s="72">
        <f t="shared" si="44"/>
        <v>1</v>
      </c>
      <c r="P66" s="72">
        <f t="shared" si="45"/>
        <v>1</v>
      </c>
      <c r="Q66" s="96">
        <f t="shared" si="46"/>
        <v>0</v>
      </c>
      <c r="R66" s="71">
        <f t="shared" si="47"/>
        <v>4</v>
      </c>
      <c r="S66" s="103"/>
      <c r="T66" s="103"/>
      <c r="U66" s="71">
        <f t="shared" si="48"/>
        <v>4</v>
      </c>
      <c r="V66" s="103"/>
      <c r="W66" s="103"/>
      <c r="X66" s="71">
        <f t="shared" si="49"/>
        <v>20</v>
      </c>
      <c r="Y66" s="103"/>
      <c r="Z66" s="72">
        <f t="shared" si="50"/>
        <v>1</v>
      </c>
      <c r="AA66" s="72">
        <f t="shared" si="51"/>
        <v>1</v>
      </c>
      <c r="AB66" s="103"/>
      <c r="AC66" s="71">
        <f t="shared" si="52"/>
        <v>0</v>
      </c>
      <c r="AD66" s="103"/>
      <c r="AE66" s="103"/>
      <c r="AF66" s="71">
        <f t="shared" si="53"/>
        <v>0</v>
      </c>
      <c r="AG66" s="103"/>
      <c r="AH66" s="103"/>
      <c r="AI66" s="71">
        <f t="shared" si="54"/>
        <v>0</v>
      </c>
      <c r="AJ66" s="103"/>
      <c r="AK66" s="72" t="str">
        <f t="shared" si="55"/>
        <v>???</v>
      </c>
      <c r="AL66" s="72" t="str">
        <f t="shared" si="56"/>
        <v>???</v>
      </c>
      <c r="AM66" s="103"/>
      <c r="AN66" s="71">
        <f t="shared" si="57"/>
        <v>0</v>
      </c>
      <c r="AO66" s="103"/>
      <c r="AP66" s="103"/>
      <c r="AQ66" s="71">
        <f t="shared" si="58"/>
        <v>0</v>
      </c>
      <c r="AR66" s="103"/>
      <c r="AS66" s="103"/>
      <c r="AT66" s="71">
        <f t="shared" si="59"/>
        <v>0</v>
      </c>
      <c r="AU66" s="103"/>
      <c r="AV66" s="72" t="str">
        <f t="shared" si="60"/>
        <v>???</v>
      </c>
      <c r="AW66" s="72" t="str">
        <f t="shared" si="61"/>
        <v>???</v>
      </c>
      <c r="AX66" s="103"/>
      <c r="AY66" s="71">
        <f t="shared" si="62"/>
        <v>0</v>
      </c>
      <c r="AZ66" s="103"/>
      <c r="BA66" s="103"/>
      <c r="BB66" s="71">
        <f t="shared" si="63"/>
        <v>0</v>
      </c>
      <c r="BC66" s="103"/>
      <c r="BD66" s="103"/>
      <c r="BE66" s="71">
        <f t="shared" si="64"/>
        <v>0</v>
      </c>
      <c r="BF66" s="103"/>
      <c r="BG66" s="72" t="str">
        <f t="shared" si="65"/>
        <v>???</v>
      </c>
      <c r="BH66" s="72" t="str">
        <f t="shared" si="66"/>
        <v>???</v>
      </c>
      <c r="BI66" s="103"/>
      <c r="BJ66" s="71">
        <f t="shared" si="67"/>
        <v>0</v>
      </c>
      <c r="BK66" s="103"/>
      <c r="BL66" s="103"/>
      <c r="BM66" s="71">
        <f t="shared" si="68"/>
        <v>0</v>
      </c>
      <c r="BN66" s="103"/>
      <c r="BO66" s="103"/>
      <c r="BP66" s="71">
        <f t="shared" si="69"/>
        <v>0</v>
      </c>
      <c r="BQ66" s="103"/>
      <c r="BR66" s="72" t="str">
        <f t="shared" si="70"/>
        <v>???</v>
      </c>
      <c r="BS66" s="72" t="str">
        <f t="shared" si="71"/>
        <v>???</v>
      </c>
      <c r="BT66" s="103"/>
    </row>
    <row r="67" spans="1:72" x14ac:dyDescent="0.15">
      <c r="A67" s="96">
        <f>学生名簿!O69</f>
        <v>0</v>
      </c>
      <c r="B67" s="96">
        <f>学生名簿!P69</f>
        <v>0</v>
      </c>
      <c r="C67" s="97">
        <f>学生名簿!Q69</f>
        <v>0</v>
      </c>
      <c r="D67" s="96">
        <f>学生名簿!R69</f>
        <v>0</v>
      </c>
      <c r="E67" s="96">
        <f>学生名簿!S69</f>
        <v>0</v>
      </c>
      <c r="F67" s="96">
        <f>学生名簿!T69</f>
        <v>0</v>
      </c>
      <c r="G67" s="71">
        <f t="shared" si="36"/>
        <v>4</v>
      </c>
      <c r="H67" s="96">
        <f t="shared" si="37"/>
        <v>0</v>
      </c>
      <c r="I67" s="96">
        <f t="shared" si="38"/>
        <v>0</v>
      </c>
      <c r="J67" s="71">
        <f t="shared" si="39"/>
        <v>4</v>
      </c>
      <c r="K67" s="96">
        <f t="shared" si="40"/>
        <v>0</v>
      </c>
      <c r="L67" s="96">
        <f t="shared" si="41"/>
        <v>0</v>
      </c>
      <c r="M67" s="71">
        <f t="shared" si="42"/>
        <v>20</v>
      </c>
      <c r="N67" s="96">
        <f t="shared" si="43"/>
        <v>0</v>
      </c>
      <c r="O67" s="72">
        <f t="shared" si="44"/>
        <v>1</v>
      </c>
      <c r="P67" s="72">
        <f t="shared" si="45"/>
        <v>1</v>
      </c>
      <c r="Q67" s="96">
        <f t="shared" si="46"/>
        <v>0</v>
      </c>
      <c r="R67" s="71">
        <f t="shared" si="47"/>
        <v>4</v>
      </c>
      <c r="S67" s="103"/>
      <c r="T67" s="103"/>
      <c r="U67" s="71">
        <f t="shared" si="48"/>
        <v>4</v>
      </c>
      <c r="V67" s="103"/>
      <c r="W67" s="103"/>
      <c r="X67" s="71">
        <f t="shared" si="49"/>
        <v>20</v>
      </c>
      <c r="Y67" s="103"/>
      <c r="Z67" s="72">
        <f t="shared" si="50"/>
        <v>1</v>
      </c>
      <c r="AA67" s="72">
        <f t="shared" si="51"/>
        <v>1</v>
      </c>
      <c r="AB67" s="103"/>
      <c r="AC67" s="71">
        <f t="shared" si="52"/>
        <v>0</v>
      </c>
      <c r="AD67" s="103"/>
      <c r="AE67" s="103"/>
      <c r="AF67" s="71">
        <f t="shared" si="53"/>
        <v>0</v>
      </c>
      <c r="AG67" s="103"/>
      <c r="AH67" s="103"/>
      <c r="AI67" s="71">
        <f t="shared" si="54"/>
        <v>0</v>
      </c>
      <c r="AJ67" s="103"/>
      <c r="AK67" s="72" t="str">
        <f t="shared" si="55"/>
        <v>???</v>
      </c>
      <c r="AL67" s="72" t="str">
        <f t="shared" si="56"/>
        <v>???</v>
      </c>
      <c r="AM67" s="103"/>
      <c r="AN67" s="71">
        <f t="shared" si="57"/>
        <v>0</v>
      </c>
      <c r="AO67" s="103"/>
      <c r="AP67" s="103"/>
      <c r="AQ67" s="71">
        <f t="shared" si="58"/>
        <v>0</v>
      </c>
      <c r="AR67" s="103"/>
      <c r="AS67" s="103"/>
      <c r="AT67" s="71">
        <f t="shared" si="59"/>
        <v>0</v>
      </c>
      <c r="AU67" s="103"/>
      <c r="AV67" s="72" t="str">
        <f t="shared" si="60"/>
        <v>???</v>
      </c>
      <c r="AW67" s="72" t="str">
        <f t="shared" si="61"/>
        <v>???</v>
      </c>
      <c r="AX67" s="103"/>
      <c r="AY67" s="71">
        <f t="shared" si="62"/>
        <v>0</v>
      </c>
      <c r="AZ67" s="103"/>
      <c r="BA67" s="103"/>
      <c r="BB67" s="71">
        <f t="shared" si="63"/>
        <v>0</v>
      </c>
      <c r="BC67" s="103"/>
      <c r="BD67" s="103"/>
      <c r="BE67" s="71">
        <f t="shared" si="64"/>
        <v>0</v>
      </c>
      <c r="BF67" s="103"/>
      <c r="BG67" s="72" t="str">
        <f t="shared" si="65"/>
        <v>???</v>
      </c>
      <c r="BH67" s="72" t="str">
        <f t="shared" si="66"/>
        <v>???</v>
      </c>
      <c r="BI67" s="103"/>
      <c r="BJ67" s="71">
        <f t="shared" si="67"/>
        <v>0</v>
      </c>
      <c r="BK67" s="103"/>
      <c r="BL67" s="103"/>
      <c r="BM67" s="71">
        <f t="shared" si="68"/>
        <v>0</v>
      </c>
      <c r="BN67" s="103"/>
      <c r="BO67" s="103"/>
      <c r="BP67" s="71">
        <f t="shared" si="69"/>
        <v>0</v>
      </c>
      <c r="BQ67" s="103"/>
      <c r="BR67" s="72" t="str">
        <f t="shared" si="70"/>
        <v>???</v>
      </c>
      <c r="BS67" s="72" t="str">
        <f t="shared" si="71"/>
        <v>???</v>
      </c>
      <c r="BT67" s="103"/>
    </row>
    <row r="68" spans="1:72" x14ac:dyDescent="0.15">
      <c r="A68" s="96">
        <f>学生名簿!O70</f>
        <v>0</v>
      </c>
      <c r="B68" s="96">
        <f>学生名簿!P70</f>
        <v>0</v>
      </c>
      <c r="C68" s="97">
        <f>学生名簿!Q70</f>
        <v>0</v>
      </c>
      <c r="D68" s="96">
        <f>学生名簿!R70</f>
        <v>0</v>
      </c>
      <c r="E68" s="96">
        <f>学生名簿!S70</f>
        <v>0</v>
      </c>
      <c r="F68" s="96">
        <f>学生名簿!T70</f>
        <v>0</v>
      </c>
      <c r="G68" s="71">
        <f t="shared" si="36"/>
        <v>4</v>
      </c>
      <c r="H68" s="96">
        <f t="shared" si="37"/>
        <v>0</v>
      </c>
      <c r="I68" s="96">
        <f t="shared" si="38"/>
        <v>0</v>
      </c>
      <c r="J68" s="71">
        <f t="shared" si="39"/>
        <v>4</v>
      </c>
      <c r="K68" s="96">
        <f t="shared" si="40"/>
        <v>0</v>
      </c>
      <c r="L68" s="96">
        <f t="shared" si="41"/>
        <v>0</v>
      </c>
      <c r="M68" s="71">
        <f t="shared" si="42"/>
        <v>20</v>
      </c>
      <c r="N68" s="96">
        <f t="shared" si="43"/>
        <v>0</v>
      </c>
      <c r="O68" s="72">
        <f t="shared" si="44"/>
        <v>1</v>
      </c>
      <c r="P68" s="72">
        <f t="shared" si="45"/>
        <v>1</v>
      </c>
      <c r="Q68" s="96">
        <f t="shared" si="46"/>
        <v>0</v>
      </c>
      <c r="R68" s="71">
        <f t="shared" si="47"/>
        <v>4</v>
      </c>
      <c r="S68" s="103"/>
      <c r="T68" s="103"/>
      <c r="U68" s="71">
        <f t="shared" si="48"/>
        <v>4</v>
      </c>
      <c r="V68" s="103"/>
      <c r="W68" s="103"/>
      <c r="X68" s="71">
        <f t="shared" si="49"/>
        <v>20</v>
      </c>
      <c r="Y68" s="103"/>
      <c r="Z68" s="72">
        <f t="shared" si="50"/>
        <v>1</v>
      </c>
      <c r="AA68" s="72">
        <f t="shared" si="51"/>
        <v>1</v>
      </c>
      <c r="AB68" s="103"/>
      <c r="AC68" s="71">
        <f t="shared" si="52"/>
        <v>0</v>
      </c>
      <c r="AD68" s="103"/>
      <c r="AE68" s="103"/>
      <c r="AF68" s="71">
        <f t="shared" si="53"/>
        <v>0</v>
      </c>
      <c r="AG68" s="103"/>
      <c r="AH68" s="103"/>
      <c r="AI68" s="71">
        <f t="shared" si="54"/>
        <v>0</v>
      </c>
      <c r="AJ68" s="103"/>
      <c r="AK68" s="72" t="str">
        <f t="shared" si="55"/>
        <v>???</v>
      </c>
      <c r="AL68" s="72" t="str">
        <f t="shared" si="56"/>
        <v>???</v>
      </c>
      <c r="AM68" s="103"/>
      <c r="AN68" s="71">
        <f t="shared" si="57"/>
        <v>0</v>
      </c>
      <c r="AO68" s="103"/>
      <c r="AP68" s="103"/>
      <c r="AQ68" s="71">
        <f t="shared" si="58"/>
        <v>0</v>
      </c>
      <c r="AR68" s="103"/>
      <c r="AS68" s="103"/>
      <c r="AT68" s="71">
        <f t="shared" si="59"/>
        <v>0</v>
      </c>
      <c r="AU68" s="103"/>
      <c r="AV68" s="72" t="str">
        <f t="shared" si="60"/>
        <v>???</v>
      </c>
      <c r="AW68" s="72" t="str">
        <f t="shared" si="61"/>
        <v>???</v>
      </c>
      <c r="AX68" s="103"/>
      <c r="AY68" s="71">
        <f t="shared" si="62"/>
        <v>0</v>
      </c>
      <c r="AZ68" s="103"/>
      <c r="BA68" s="103"/>
      <c r="BB68" s="71">
        <f t="shared" si="63"/>
        <v>0</v>
      </c>
      <c r="BC68" s="103"/>
      <c r="BD68" s="103"/>
      <c r="BE68" s="71">
        <f t="shared" si="64"/>
        <v>0</v>
      </c>
      <c r="BF68" s="103"/>
      <c r="BG68" s="72" t="str">
        <f t="shared" si="65"/>
        <v>???</v>
      </c>
      <c r="BH68" s="72" t="str">
        <f t="shared" si="66"/>
        <v>???</v>
      </c>
      <c r="BI68" s="103"/>
      <c r="BJ68" s="71">
        <f t="shared" si="67"/>
        <v>0</v>
      </c>
      <c r="BK68" s="103"/>
      <c r="BL68" s="103"/>
      <c r="BM68" s="71">
        <f t="shared" si="68"/>
        <v>0</v>
      </c>
      <c r="BN68" s="103"/>
      <c r="BO68" s="103"/>
      <c r="BP68" s="71">
        <f t="shared" si="69"/>
        <v>0</v>
      </c>
      <c r="BQ68" s="103"/>
      <c r="BR68" s="72" t="str">
        <f t="shared" si="70"/>
        <v>???</v>
      </c>
      <c r="BS68" s="72" t="str">
        <f t="shared" si="71"/>
        <v>???</v>
      </c>
      <c r="BT68" s="103"/>
    </row>
    <row r="69" spans="1:72" x14ac:dyDescent="0.15">
      <c r="A69" s="96">
        <f>学生名簿!O71</f>
        <v>0</v>
      </c>
      <c r="B69" s="96">
        <f>学生名簿!P71</f>
        <v>0</v>
      </c>
      <c r="C69" s="97">
        <f>学生名簿!Q71</f>
        <v>0</v>
      </c>
      <c r="D69" s="96">
        <f>学生名簿!R71</f>
        <v>0</v>
      </c>
      <c r="E69" s="96">
        <f>学生名簿!S71</f>
        <v>0</v>
      </c>
      <c r="F69" s="96">
        <f>学生名簿!T71</f>
        <v>0</v>
      </c>
      <c r="G69" s="71">
        <f t="shared" si="36"/>
        <v>4</v>
      </c>
      <c r="H69" s="96">
        <f t="shared" si="37"/>
        <v>0</v>
      </c>
      <c r="I69" s="96">
        <f t="shared" si="38"/>
        <v>0</v>
      </c>
      <c r="J69" s="71">
        <f t="shared" si="39"/>
        <v>4</v>
      </c>
      <c r="K69" s="96">
        <f t="shared" si="40"/>
        <v>0</v>
      </c>
      <c r="L69" s="96">
        <f t="shared" si="41"/>
        <v>0</v>
      </c>
      <c r="M69" s="71">
        <f t="shared" si="42"/>
        <v>20</v>
      </c>
      <c r="N69" s="96">
        <f t="shared" si="43"/>
        <v>0</v>
      </c>
      <c r="O69" s="72">
        <f t="shared" si="44"/>
        <v>1</v>
      </c>
      <c r="P69" s="72">
        <f t="shared" si="45"/>
        <v>1</v>
      </c>
      <c r="Q69" s="96">
        <f t="shared" si="46"/>
        <v>0</v>
      </c>
      <c r="R69" s="71">
        <f t="shared" si="47"/>
        <v>4</v>
      </c>
      <c r="S69" s="103"/>
      <c r="T69" s="103"/>
      <c r="U69" s="71">
        <f t="shared" si="48"/>
        <v>4</v>
      </c>
      <c r="V69" s="103"/>
      <c r="W69" s="103"/>
      <c r="X69" s="71">
        <f t="shared" si="49"/>
        <v>20</v>
      </c>
      <c r="Y69" s="103"/>
      <c r="Z69" s="72">
        <f t="shared" si="50"/>
        <v>1</v>
      </c>
      <c r="AA69" s="72">
        <f t="shared" si="51"/>
        <v>1</v>
      </c>
      <c r="AB69" s="103"/>
      <c r="AC69" s="71">
        <f t="shared" si="52"/>
        <v>0</v>
      </c>
      <c r="AD69" s="103"/>
      <c r="AE69" s="103"/>
      <c r="AF69" s="71">
        <f t="shared" si="53"/>
        <v>0</v>
      </c>
      <c r="AG69" s="103"/>
      <c r="AH69" s="103"/>
      <c r="AI69" s="71">
        <f t="shared" si="54"/>
        <v>0</v>
      </c>
      <c r="AJ69" s="103"/>
      <c r="AK69" s="72" t="str">
        <f t="shared" si="55"/>
        <v>???</v>
      </c>
      <c r="AL69" s="72" t="str">
        <f t="shared" si="56"/>
        <v>???</v>
      </c>
      <c r="AM69" s="103"/>
      <c r="AN69" s="71">
        <f t="shared" si="57"/>
        <v>0</v>
      </c>
      <c r="AO69" s="103"/>
      <c r="AP69" s="103"/>
      <c r="AQ69" s="71">
        <f t="shared" si="58"/>
        <v>0</v>
      </c>
      <c r="AR69" s="103"/>
      <c r="AS69" s="103"/>
      <c r="AT69" s="71">
        <f t="shared" si="59"/>
        <v>0</v>
      </c>
      <c r="AU69" s="103"/>
      <c r="AV69" s="72" t="str">
        <f t="shared" si="60"/>
        <v>???</v>
      </c>
      <c r="AW69" s="72" t="str">
        <f t="shared" si="61"/>
        <v>???</v>
      </c>
      <c r="AX69" s="103"/>
      <c r="AY69" s="71">
        <f t="shared" si="62"/>
        <v>0</v>
      </c>
      <c r="AZ69" s="103"/>
      <c r="BA69" s="103"/>
      <c r="BB69" s="71">
        <f t="shared" si="63"/>
        <v>0</v>
      </c>
      <c r="BC69" s="103"/>
      <c r="BD69" s="103"/>
      <c r="BE69" s="71">
        <f t="shared" si="64"/>
        <v>0</v>
      </c>
      <c r="BF69" s="103"/>
      <c r="BG69" s="72" t="str">
        <f t="shared" si="65"/>
        <v>???</v>
      </c>
      <c r="BH69" s="72" t="str">
        <f t="shared" si="66"/>
        <v>???</v>
      </c>
      <c r="BI69" s="103"/>
      <c r="BJ69" s="71">
        <f t="shared" si="67"/>
        <v>0</v>
      </c>
      <c r="BK69" s="103"/>
      <c r="BL69" s="103"/>
      <c r="BM69" s="71">
        <f t="shared" si="68"/>
        <v>0</v>
      </c>
      <c r="BN69" s="103"/>
      <c r="BO69" s="103"/>
      <c r="BP69" s="71">
        <f t="shared" si="69"/>
        <v>0</v>
      </c>
      <c r="BQ69" s="103"/>
      <c r="BR69" s="72" t="str">
        <f t="shared" si="70"/>
        <v>???</v>
      </c>
      <c r="BS69" s="72" t="str">
        <f t="shared" si="71"/>
        <v>???</v>
      </c>
      <c r="BT69" s="103"/>
    </row>
    <row r="70" spans="1:72" x14ac:dyDescent="0.15">
      <c r="A70" s="96">
        <f>学生名簿!O72</f>
        <v>0</v>
      </c>
      <c r="B70" s="96">
        <f>学生名簿!P72</f>
        <v>0</v>
      </c>
      <c r="C70" s="97">
        <f>学生名簿!Q72</f>
        <v>0</v>
      </c>
      <c r="D70" s="96">
        <f>学生名簿!R72</f>
        <v>0</v>
      </c>
      <c r="E70" s="96">
        <f>学生名簿!S72</f>
        <v>0</v>
      </c>
      <c r="F70" s="96">
        <f>学生名簿!T72</f>
        <v>0</v>
      </c>
      <c r="G70" s="71">
        <f t="shared" si="36"/>
        <v>4</v>
      </c>
      <c r="H70" s="96">
        <f t="shared" si="37"/>
        <v>0</v>
      </c>
      <c r="I70" s="96">
        <f t="shared" si="38"/>
        <v>0</v>
      </c>
      <c r="J70" s="71">
        <f t="shared" si="39"/>
        <v>4</v>
      </c>
      <c r="K70" s="96">
        <f t="shared" si="40"/>
        <v>0</v>
      </c>
      <c r="L70" s="96">
        <f t="shared" si="41"/>
        <v>0</v>
      </c>
      <c r="M70" s="71">
        <f t="shared" si="42"/>
        <v>20</v>
      </c>
      <c r="N70" s="96">
        <f t="shared" si="43"/>
        <v>0</v>
      </c>
      <c r="O70" s="72">
        <f t="shared" si="44"/>
        <v>1</v>
      </c>
      <c r="P70" s="72">
        <f t="shared" si="45"/>
        <v>1</v>
      </c>
      <c r="Q70" s="96">
        <f t="shared" si="46"/>
        <v>0</v>
      </c>
      <c r="R70" s="71">
        <f t="shared" si="47"/>
        <v>4</v>
      </c>
      <c r="S70" s="103"/>
      <c r="T70" s="103"/>
      <c r="U70" s="71">
        <f t="shared" si="48"/>
        <v>4</v>
      </c>
      <c r="V70" s="103"/>
      <c r="W70" s="103"/>
      <c r="X70" s="71">
        <f t="shared" si="49"/>
        <v>20</v>
      </c>
      <c r="Y70" s="103"/>
      <c r="Z70" s="72">
        <f t="shared" si="50"/>
        <v>1</v>
      </c>
      <c r="AA70" s="72">
        <f t="shared" si="51"/>
        <v>1</v>
      </c>
      <c r="AB70" s="103"/>
      <c r="AC70" s="71">
        <f t="shared" si="52"/>
        <v>0</v>
      </c>
      <c r="AD70" s="103"/>
      <c r="AE70" s="103"/>
      <c r="AF70" s="71">
        <f t="shared" si="53"/>
        <v>0</v>
      </c>
      <c r="AG70" s="103"/>
      <c r="AH70" s="103"/>
      <c r="AI70" s="71">
        <f t="shared" si="54"/>
        <v>0</v>
      </c>
      <c r="AJ70" s="103"/>
      <c r="AK70" s="72" t="str">
        <f t="shared" si="55"/>
        <v>???</v>
      </c>
      <c r="AL70" s="72" t="str">
        <f t="shared" si="56"/>
        <v>???</v>
      </c>
      <c r="AM70" s="103"/>
      <c r="AN70" s="71">
        <f t="shared" si="57"/>
        <v>0</v>
      </c>
      <c r="AO70" s="103"/>
      <c r="AP70" s="103"/>
      <c r="AQ70" s="71">
        <f t="shared" si="58"/>
        <v>0</v>
      </c>
      <c r="AR70" s="103"/>
      <c r="AS70" s="103"/>
      <c r="AT70" s="71">
        <f t="shared" si="59"/>
        <v>0</v>
      </c>
      <c r="AU70" s="103"/>
      <c r="AV70" s="72" t="str">
        <f t="shared" si="60"/>
        <v>???</v>
      </c>
      <c r="AW70" s="72" t="str">
        <f t="shared" si="61"/>
        <v>???</v>
      </c>
      <c r="AX70" s="103"/>
      <c r="AY70" s="71">
        <f t="shared" si="62"/>
        <v>0</v>
      </c>
      <c r="AZ70" s="103"/>
      <c r="BA70" s="103"/>
      <c r="BB70" s="71">
        <f t="shared" si="63"/>
        <v>0</v>
      </c>
      <c r="BC70" s="103"/>
      <c r="BD70" s="103"/>
      <c r="BE70" s="71">
        <f t="shared" si="64"/>
        <v>0</v>
      </c>
      <c r="BF70" s="103"/>
      <c r="BG70" s="72" t="str">
        <f t="shared" si="65"/>
        <v>???</v>
      </c>
      <c r="BH70" s="72" t="str">
        <f t="shared" si="66"/>
        <v>???</v>
      </c>
      <c r="BI70" s="103"/>
      <c r="BJ70" s="71">
        <f t="shared" si="67"/>
        <v>0</v>
      </c>
      <c r="BK70" s="103"/>
      <c r="BL70" s="103"/>
      <c r="BM70" s="71">
        <f t="shared" si="68"/>
        <v>0</v>
      </c>
      <c r="BN70" s="103"/>
      <c r="BO70" s="103"/>
      <c r="BP70" s="71">
        <f t="shared" si="69"/>
        <v>0</v>
      </c>
      <c r="BQ70" s="103"/>
      <c r="BR70" s="72" t="str">
        <f t="shared" si="70"/>
        <v>???</v>
      </c>
      <c r="BS70" s="72" t="str">
        <f t="shared" si="71"/>
        <v>???</v>
      </c>
      <c r="BT70" s="103"/>
    </row>
    <row r="71" spans="1:72" x14ac:dyDescent="0.15">
      <c r="A71" s="96">
        <f>学生名簿!O73</f>
        <v>0</v>
      </c>
      <c r="B71" s="96">
        <f>学生名簿!P73</f>
        <v>0</v>
      </c>
      <c r="C71" s="97">
        <f>学生名簿!Q73</f>
        <v>0</v>
      </c>
      <c r="D71" s="96">
        <f>学生名簿!R73</f>
        <v>0</v>
      </c>
      <c r="E71" s="96">
        <f>学生名簿!S73</f>
        <v>0</v>
      </c>
      <c r="F71" s="96">
        <f>学生名簿!T73</f>
        <v>0</v>
      </c>
      <c r="G71" s="71">
        <f t="shared" si="36"/>
        <v>4</v>
      </c>
      <c r="H71" s="96">
        <f t="shared" si="37"/>
        <v>0</v>
      </c>
      <c r="I71" s="96">
        <f t="shared" si="38"/>
        <v>0</v>
      </c>
      <c r="J71" s="71">
        <f t="shared" si="39"/>
        <v>4</v>
      </c>
      <c r="K71" s="96">
        <f t="shared" si="40"/>
        <v>0</v>
      </c>
      <c r="L71" s="96">
        <f t="shared" si="41"/>
        <v>0</v>
      </c>
      <c r="M71" s="71">
        <f t="shared" si="42"/>
        <v>20</v>
      </c>
      <c r="N71" s="96">
        <f t="shared" si="43"/>
        <v>0</v>
      </c>
      <c r="O71" s="72">
        <f t="shared" si="44"/>
        <v>1</v>
      </c>
      <c r="P71" s="72">
        <f t="shared" si="45"/>
        <v>1</v>
      </c>
      <c r="Q71" s="96">
        <f t="shared" si="46"/>
        <v>0</v>
      </c>
      <c r="R71" s="71">
        <f t="shared" si="47"/>
        <v>4</v>
      </c>
      <c r="S71" s="103"/>
      <c r="T71" s="103"/>
      <c r="U71" s="71">
        <f t="shared" si="48"/>
        <v>4</v>
      </c>
      <c r="V71" s="103"/>
      <c r="W71" s="103"/>
      <c r="X71" s="71">
        <f t="shared" si="49"/>
        <v>20</v>
      </c>
      <c r="Y71" s="103"/>
      <c r="Z71" s="72">
        <f t="shared" si="50"/>
        <v>1</v>
      </c>
      <c r="AA71" s="72">
        <f t="shared" si="51"/>
        <v>1</v>
      </c>
      <c r="AB71" s="103"/>
      <c r="AC71" s="71">
        <f t="shared" si="52"/>
        <v>0</v>
      </c>
      <c r="AD71" s="103"/>
      <c r="AE71" s="103"/>
      <c r="AF71" s="71">
        <f t="shared" si="53"/>
        <v>0</v>
      </c>
      <c r="AG71" s="103"/>
      <c r="AH71" s="103"/>
      <c r="AI71" s="71">
        <f t="shared" si="54"/>
        <v>0</v>
      </c>
      <c r="AJ71" s="103"/>
      <c r="AK71" s="72" t="str">
        <f t="shared" si="55"/>
        <v>???</v>
      </c>
      <c r="AL71" s="72" t="str">
        <f t="shared" si="56"/>
        <v>???</v>
      </c>
      <c r="AM71" s="103"/>
      <c r="AN71" s="71">
        <f t="shared" si="57"/>
        <v>0</v>
      </c>
      <c r="AO71" s="103"/>
      <c r="AP71" s="103"/>
      <c r="AQ71" s="71">
        <f t="shared" si="58"/>
        <v>0</v>
      </c>
      <c r="AR71" s="103"/>
      <c r="AS71" s="103"/>
      <c r="AT71" s="71">
        <f t="shared" si="59"/>
        <v>0</v>
      </c>
      <c r="AU71" s="103"/>
      <c r="AV71" s="72" t="str">
        <f t="shared" si="60"/>
        <v>???</v>
      </c>
      <c r="AW71" s="72" t="str">
        <f t="shared" si="61"/>
        <v>???</v>
      </c>
      <c r="AX71" s="103"/>
      <c r="AY71" s="71">
        <f t="shared" si="62"/>
        <v>0</v>
      </c>
      <c r="AZ71" s="103"/>
      <c r="BA71" s="103"/>
      <c r="BB71" s="71">
        <f t="shared" si="63"/>
        <v>0</v>
      </c>
      <c r="BC71" s="103"/>
      <c r="BD71" s="103"/>
      <c r="BE71" s="71">
        <f t="shared" si="64"/>
        <v>0</v>
      </c>
      <c r="BF71" s="103"/>
      <c r="BG71" s="72" t="str">
        <f t="shared" si="65"/>
        <v>???</v>
      </c>
      <c r="BH71" s="72" t="str">
        <f t="shared" si="66"/>
        <v>???</v>
      </c>
      <c r="BI71" s="103"/>
      <c r="BJ71" s="71">
        <f t="shared" si="67"/>
        <v>0</v>
      </c>
      <c r="BK71" s="103"/>
      <c r="BL71" s="103"/>
      <c r="BM71" s="71">
        <f t="shared" si="68"/>
        <v>0</v>
      </c>
      <c r="BN71" s="103"/>
      <c r="BO71" s="103"/>
      <c r="BP71" s="71">
        <f t="shared" si="69"/>
        <v>0</v>
      </c>
      <c r="BQ71" s="103"/>
      <c r="BR71" s="72" t="str">
        <f t="shared" si="70"/>
        <v>???</v>
      </c>
      <c r="BS71" s="72" t="str">
        <f t="shared" si="71"/>
        <v>???</v>
      </c>
      <c r="BT71" s="103"/>
    </row>
    <row r="72" spans="1:72" x14ac:dyDescent="0.15">
      <c r="A72" s="96">
        <f>学生名簿!O74</f>
        <v>0</v>
      </c>
      <c r="B72" s="96">
        <f>学生名簿!P74</f>
        <v>0</v>
      </c>
      <c r="C72" s="97">
        <f>学生名簿!Q74</f>
        <v>0</v>
      </c>
      <c r="D72" s="96">
        <f>学生名簿!R74</f>
        <v>0</v>
      </c>
      <c r="E72" s="96">
        <f>学生名簿!S74</f>
        <v>0</v>
      </c>
      <c r="F72" s="96">
        <f>学生名簿!T74</f>
        <v>0</v>
      </c>
      <c r="G72" s="71">
        <f t="shared" si="36"/>
        <v>4</v>
      </c>
      <c r="H72" s="96">
        <f t="shared" si="37"/>
        <v>0</v>
      </c>
      <c r="I72" s="96">
        <f t="shared" si="38"/>
        <v>0</v>
      </c>
      <c r="J72" s="71">
        <f t="shared" si="39"/>
        <v>4</v>
      </c>
      <c r="K72" s="96">
        <f t="shared" si="40"/>
        <v>0</v>
      </c>
      <c r="L72" s="96">
        <f t="shared" si="41"/>
        <v>0</v>
      </c>
      <c r="M72" s="71">
        <f t="shared" si="42"/>
        <v>20</v>
      </c>
      <c r="N72" s="96">
        <f t="shared" si="43"/>
        <v>0</v>
      </c>
      <c r="O72" s="72">
        <f t="shared" si="44"/>
        <v>1</v>
      </c>
      <c r="P72" s="72">
        <f t="shared" si="45"/>
        <v>1</v>
      </c>
      <c r="Q72" s="96">
        <f t="shared" si="46"/>
        <v>0</v>
      </c>
      <c r="R72" s="71">
        <f t="shared" si="47"/>
        <v>4</v>
      </c>
      <c r="S72" s="103"/>
      <c r="T72" s="103"/>
      <c r="U72" s="71">
        <f t="shared" si="48"/>
        <v>4</v>
      </c>
      <c r="V72" s="103"/>
      <c r="W72" s="103"/>
      <c r="X72" s="71">
        <f t="shared" si="49"/>
        <v>20</v>
      </c>
      <c r="Y72" s="103"/>
      <c r="Z72" s="72">
        <f t="shared" si="50"/>
        <v>1</v>
      </c>
      <c r="AA72" s="72">
        <f t="shared" si="51"/>
        <v>1</v>
      </c>
      <c r="AB72" s="103"/>
      <c r="AC72" s="71">
        <f t="shared" si="52"/>
        <v>0</v>
      </c>
      <c r="AD72" s="103"/>
      <c r="AE72" s="103"/>
      <c r="AF72" s="71">
        <f t="shared" si="53"/>
        <v>0</v>
      </c>
      <c r="AG72" s="103"/>
      <c r="AH72" s="103"/>
      <c r="AI72" s="71">
        <f t="shared" si="54"/>
        <v>0</v>
      </c>
      <c r="AJ72" s="103"/>
      <c r="AK72" s="72" t="str">
        <f t="shared" si="55"/>
        <v>???</v>
      </c>
      <c r="AL72" s="72" t="str">
        <f t="shared" si="56"/>
        <v>???</v>
      </c>
      <c r="AM72" s="103"/>
      <c r="AN72" s="71">
        <f t="shared" si="57"/>
        <v>0</v>
      </c>
      <c r="AO72" s="103"/>
      <c r="AP72" s="103"/>
      <c r="AQ72" s="71">
        <f t="shared" si="58"/>
        <v>0</v>
      </c>
      <c r="AR72" s="103"/>
      <c r="AS72" s="103"/>
      <c r="AT72" s="71">
        <f t="shared" si="59"/>
        <v>0</v>
      </c>
      <c r="AU72" s="103"/>
      <c r="AV72" s="72" t="str">
        <f t="shared" si="60"/>
        <v>???</v>
      </c>
      <c r="AW72" s="72" t="str">
        <f t="shared" si="61"/>
        <v>???</v>
      </c>
      <c r="AX72" s="103"/>
      <c r="AY72" s="71">
        <f t="shared" si="62"/>
        <v>0</v>
      </c>
      <c r="AZ72" s="103"/>
      <c r="BA72" s="103"/>
      <c r="BB72" s="71">
        <f t="shared" si="63"/>
        <v>0</v>
      </c>
      <c r="BC72" s="103"/>
      <c r="BD72" s="103"/>
      <c r="BE72" s="71">
        <f t="shared" si="64"/>
        <v>0</v>
      </c>
      <c r="BF72" s="103"/>
      <c r="BG72" s="72" t="str">
        <f t="shared" si="65"/>
        <v>???</v>
      </c>
      <c r="BH72" s="72" t="str">
        <f t="shared" si="66"/>
        <v>???</v>
      </c>
      <c r="BI72" s="103"/>
      <c r="BJ72" s="71">
        <f t="shared" si="67"/>
        <v>0</v>
      </c>
      <c r="BK72" s="103"/>
      <c r="BL72" s="103"/>
      <c r="BM72" s="71">
        <f t="shared" si="68"/>
        <v>0</v>
      </c>
      <c r="BN72" s="103"/>
      <c r="BO72" s="103"/>
      <c r="BP72" s="71">
        <f t="shared" si="69"/>
        <v>0</v>
      </c>
      <c r="BQ72" s="103"/>
      <c r="BR72" s="72" t="str">
        <f t="shared" si="70"/>
        <v>???</v>
      </c>
      <c r="BS72" s="72" t="str">
        <f t="shared" si="71"/>
        <v>???</v>
      </c>
      <c r="BT72" s="103"/>
    </row>
    <row r="73" spans="1:72" x14ac:dyDescent="0.15">
      <c r="A73" s="96">
        <f>学生名簿!O75</f>
        <v>0</v>
      </c>
      <c r="B73" s="96">
        <f>学生名簿!P75</f>
        <v>0</v>
      </c>
      <c r="C73" s="97">
        <f>学生名簿!Q75</f>
        <v>0</v>
      </c>
      <c r="D73" s="96">
        <f>学生名簿!R75</f>
        <v>0</v>
      </c>
      <c r="E73" s="96">
        <f>学生名簿!S75</f>
        <v>0</v>
      </c>
      <c r="F73" s="96">
        <f>学生名簿!T75</f>
        <v>0</v>
      </c>
      <c r="G73" s="71">
        <f t="shared" si="36"/>
        <v>4</v>
      </c>
      <c r="H73" s="96">
        <f t="shared" si="37"/>
        <v>0</v>
      </c>
      <c r="I73" s="96">
        <f t="shared" si="38"/>
        <v>0</v>
      </c>
      <c r="J73" s="71">
        <f t="shared" si="39"/>
        <v>4</v>
      </c>
      <c r="K73" s="96">
        <f t="shared" si="40"/>
        <v>0</v>
      </c>
      <c r="L73" s="96">
        <f t="shared" si="41"/>
        <v>0</v>
      </c>
      <c r="M73" s="71">
        <f t="shared" si="42"/>
        <v>20</v>
      </c>
      <c r="N73" s="96">
        <f t="shared" si="43"/>
        <v>0</v>
      </c>
      <c r="O73" s="72">
        <f t="shared" si="44"/>
        <v>1</v>
      </c>
      <c r="P73" s="72">
        <f t="shared" si="45"/>
        <v>1</v>
      </c>
      <c r="Q73" s="96">
        <f t="shared" si="46"/>
        <v>0</v>
      </c>
      <c r="R73" s="71">
        <f t="shared" si="47"/>
        <v>4</v>
      </c>
      <c r="S73" s="103"/>
      <c r="T73" s="103"/>
      <c r="U73" s="71">
        <f t="shared" si="48"/>
        <v>4</v>
      </c>
      <c r="V73" s="103"/>
      <c r="W73" s="103"/>
      <c r="X73" s="71">
        <f t="shared" si="49"/>
        <v>20</v>
      </c>
      <c r="Y73" s="103"/>
      <c r="Z73" s="72">
        <f t="shared" si="50"/>
        <v>1</v>
      </c>
      <c r="AA73" s="72">
        <f t="shared" si="51"/>
        <v>1</v>
      </c>
      <c r="AB73" s="103"/>
      <c r="AC73" s="71">
        <f t="shared" si="52"/>
        <v>0</v>
      </c>
      <c r="AD73" s="103"/>
      <c r="AE73" s="103"/>
      <c r="AF73" s="71">
        <f t="shared" si="53"/>
        <v>0</v>
      </c>
      <c r="AG73" s="103"/>
      <c r="AH73" s="103"/>
      <c r="AI73" s="71">
        <f t="shared" si="54"/>
        <v>0</v>
      </c>
      <c r="AJ73" s="103"/>
      <c r="AK73" s="72" t="str">
        <f t="shared" si="55"/>
        <v>???</v>
      </c>
      <c r="AL73" s="72" t="str">
        <f t="shared" si="56"/>
        <v>???</v>
      </c>
      <c r="AM73" s="103"/>
      <c r="AN73" s="71">
        <f t="shared" si="57"/>
        <v>0</v>
      </c>
      <c r="AO73" s="103"/>
      <c r="AP73" s="103"/>
      <c r="AQ73" s="71">
        <f t="shared" si="58"/>
        <v>0</v>
      </c>
      <c r="AR73" s="103"/>
      <c r="AS73" s="103"/>
      <c r="AT73" s="71">
        <f t="shared" si="59"/>
        <v>0</v>
      </c>
      <c r="AU73" s="103"/>
      <c r="AV73" s="72" t="str">
        <f t="shared" si="60"/>
        <v>???</v>
      </c>
      <c r="AW73" s="72" t="str">
        <f t="shared" si="61"/>
        <v>???</v>
      </c>
      <c r="AX73" s="103"/>
      <c r="AY73" s="71">
        <f t="shared" si="62"/>
        <v>0</v>
      </c>
      <c r="AZ73" s="103"/>
      <c r="BA73" s="103"/>
      <c r="BB73" s="71">
        <f t="shared" si="63"/>
        <v>0</v>
      </c>
      <c r="BC73" s="103"/>
      <c r="BD73" s="103"/>
      <c r="BE73" s="71">
        <f t="shared" si="64"/>
        <v>0</v>
      </c>
      <c r="BF73" s="103"/>
      <c r="BG73" s="72" t="str">
        <f t="shared" si="65"/>
        <v>???</v>
      </c>
      <c r="BH73" s="72" t="str">
        <f t="shared" si="66"/>
        <v>???</v>
      </c>
      <c r="BI73" s="103"/>
      <c r="BJ73" s="71">
        <f t="shared" si="67"/>
        <v>0</v>
      </c>
      <c r="BK73" s="103"/>
      <c r="BL73" s="103"/>
      <c r="BM73" s="71">
        <f t="shared" si="68"/>
        <v>0</v>
      </c>
      <c r="BN73" s="103"/>
      <c r="BO73" s="103"/>
      <c r="BP73" s="71">
        <f t="shared" si="69"/>
        <v>0</v>
      </c>
      <c r="BQ73" s="103"/>
      <c r="BR73" s="72" t="str">
        <f t="shared" si="70"/>
        <v>???</v>
      </c>
      <c r="BS73" s="72" t="str">
        <f t="shared" si="71"/>
        <v>???</v>
      </c>
      <c r="BT73" s="103"/>
    </row>
    <row r="74" spans="1:72" x14ac:dyDescent="0.15">
      <c r="A74" s="96">
        <f>学生名簿!O76</f>
        <v>0</v>
      </c>
      <c r="B74" s="96">
        <f>学生名簿!P76</f>
        <v>0</v>
      </c>
      <c r="C74" s="97">
        <f>学生名簿!Q76</f>
        <v>0</v>
      </c>
      <c r="D74" s="96">
        <f>学生名簿!R76</f>
        <v>0</v>
      </c>
      <c r="E74" s="96">
        <f>学生名簿!S76</f>
        <v>0</v>
      </c>
      <c r="F74" s="96">
        <f>学生名簿!T76</f>
        <v>0</v>
      </c>
      <c r="G74" s="71">
        <f t="shared" si="36"/>
        <v>4</v>
      </c>
      <c r="H74" s="96">
        <f t="shared" si="37"/>
        <v>0</v>
      </c>
      <c r="I74" s="96">
        <f t="shared" si="38"/>
        <v>0</v>
      </c>
      <c r="J74" s="71">
        <f t="shared" si="39"/>
        <v>4</v>
      </c>
      <c r="K74" s="96">
        <f t="shared" si="40"/>
        <v>0</v>
      </c>
      <c r="L74" s="96">
        <f t="shared" si="41"/>
        <v>0</v>
      </c>
      <c r="M74" s="71">
        <f t="shared" si="42"/>
        <v>20</v>
      </c>
      <c r="N74" s="96">
        <f t="shared" si="43"/>
        <v>0</v>
      </c>
      <c r="O74" s="72">
        <f t="shared" si="44"/>
        <v>1</v>
      </c>
      <c r="P74" s="72">
        <f t="shared" si="45"/>
        <v>1</v>
      </c>
      <c r="Q74" s="96">
        <f t="shared" si="46"/>
        <v>0</v>
      </c>
      <c r="R74" s="71">
        <f t="shared" si="47"/>
        <v>4</v>
      </c>
      <c r="S74" s="103"/>
      <c r="T74" s="103"/>
      <c r="U74" s="71">
        <f t="shared" si="48"/>
        <v>4</v>
      </c>
      <c r="V74" s="103"/>
      <c r="W74" s="103"/>
      <c r="X74" s="71">
        <f t="shared" si="49"/>
        <v>20</v>
      </c>
      <c r="Y74" s="103"/>
      <c r="Z74" s="72">
        <f t="shared" si="50"/>
        <v>1</v>
      </c>
      <c r="AA74" s="72">
        <f t="shared" si="51"/>
        <v>1</v>
      </c>
      <c r="AB74" s="103"/>
      <c r="AC74" s="71">
        <f t="shared" si="52"/>
        <v>0</v>
      </c>
      <c r="AD74" s="103"/>
      <c r="AE74" s="103"/>
      <c r="AF74" s="71">
        <f t="shared" si="53"/>
        <v>0</v>
      </c>
      <c r="AG74" s="103"/>
      <c r="AH74" s="103"/>
      <c r="AI74" s="71">
        <f t="shared" si="54"/>
        <v>0</v>
      </c>
      <c r="AJ74" s="103"/>
      <c r="AK74" s="72" t="str">
        <f t="shared" si="55"/>
        <v>???</v>
      </c>
      <c r="AL74" s="72" t="str">
        <f t="shared" si="56"/>
        <v>???</v>
      </c>
      <c r="AM74" s="103"/>
      <c r="AN74" s="71">
        <f t="shared" si="57"/>
        <v>0</v>
      </c>
      <c r="AO74" s="103"/>
      <c r="AP74" s="103"/>
      <c r="AQ74" s="71">
        <f t="shared" si="58"/>
        <v>0</v>
      </c>
      <c r="AR74" s="103"/>
      <c r="AS74" s="103"/>
      <c r="AT74" s="71">
        <f t="shared" si="59"/>
        <v>0</v>
      </c>
      <c r="AU74" s="103"/>
      <c r="AV74" s="72" t="str">
        <f t="shared" si="60"/>
        <v>???</v>
      </c>
      <c r="AW74" s="72" t="str">
        <f t="shared" si="61"/>
        <v>???</v>
      </c>
      <c r="AX74" s="103"/>
      <c r="AY74" s="71">
        <f t="shared" si="62"/>
        <v>0</v>
      </c>
      <c r="AZ74" s="103"/>
      <c r="BA74" s="103"/>
      <c r="BB74" s="71">
        <f t="shared" si="63"/>
        <v>0</v>
      </c>
      <c r="BC74" s="103"/>
      <c r="BD74" s="103"/>
      <c r="BE74" s="71">
        <f t="shared" si="64"/>
        <v>0</v>
      </c>
      <c r="BF74" s="103"/>
      <c r="BG74" s="72" t="str">
        <f t="shared" si="65"/>
        <v>???</v>
      </c>
      <c r="BH74" s="72" t="str">
        <f t="shared" si="66"/>
        <v>???</v>
      </c>
      <c r="BI74" s="103"/>
      <c r="BJ74" s="71">
        <f t="shared" si="67"/>
        <v>0</v>
      </c>
      <c r="BK74" s="103"/>
      <c r="BL74" s="103"/>
      <c r="BM74" s="71">
        <f t="shared" si="68"/>
        <v>0</v>
      </c>
      <c r="BN74" s="103"/>
      <c r="BO74" s="103"/>
      <c r="BP74" s="71">
        <f t="shared" si="69"/>
        <v>0</v>
      </c>
      <c r="BQ74" s="103"/>
      <c r="BR74" s="72" t="str">
        <f t="shared" si="70"/>
        <v>???</v>
      </c>
      <c r="BS74" s="72" t="str">
        <f t="shared" si="71"/>
        <v>???</v>
      </c>
      <c r="BT74" s="103"/>
    </row>
    <row r="75" spans="1:72" x14ac:dyDescent="0.15">
      <c r="A75" s="96">
        <f>学生名簿!O77</f>
        <v>0</v>
      </c>
      <c r="B75" s="96">
        <f>学生名簿!P77</f>
        <v>0</v>
      </c>
      <c r="C75" s="97">
        <f>学生名簿!Q77</f>
        <v>0</v>
      </c>
      <c r="D75" s="96">
        <f>学生名簿!R77</f>
        <v>0</v>
      </c>
      <c r="E75" s="96">
        <f>学生名簿!S77</f>
        <v>0</v>
      </c>
      <c r="F75" s="96">
        <f>学生名簿!T77</f>
        <v>0</v>
      </c>
      <c r="G75" s="71">
        <f t="shared" si="36"/>
        <v>4</v>
      </c>
      <c r="H75" s="96">
        <f t="shared" si="37"/>
        <v>0</v>
      </c>
      <c r="I75" s="96">
        <f t="shared" si="38"/>
        <v>0</v>
      </c>
      <c r="J75" s="71">
        <f t="shared" si="39"/>
        <v>4</v>
      </c>
      <c r="K75" s="96">
        <f t="shared" si="40"/>
        <v>0</v>
      </c>
      <c r="L75" s="96">
        <f t="shared" si="41"/>
        <v>0</v>
      </c>
      <c r="M75" s="71">
        <f t="shared" si="42"/>
        <v>20</v>
      </c>
      <c r="N75" s="96">
        <f t="shared" si="43"/>
        <v>0</v>
      </c>
      <c r="O75" s="72">
        <f t="shared" si="44"/>
        <v>1</v>
      </c>
      <c r="P75" s="72">
        <f t="shared" si="45"/>
        <v>1</v>
      </c>
      <c r="Q75" s="96">
        <f t="shared" si="46"/>
        <v>0</v>
      </c>
      <c r="R75" s="71">
        <f t="shared" si="47"/>
        <v>4</v>
      </c>
      <c r="S75" s="103"/>
      <c r="T75" s="103"/>
      <c r="U75" s="71">
        <f t="shared" si="48"/>
        <v>4</v>
      </c>
      <c r="V75" s="103"/>
      <c r="W75" s="103"/>
      <c r="X75" s="71">
        <f t="shared" si="49"/>
        <v>20</v>
      </c>
      <c r="Y75" s="103"/>
      <c r="Z75" s="72">
        <f t="shared" si="50"/>
        <v>1</v>
      </c>
      <c r="AA75" s="72">
        <f t="shared" si="51"/>
        <v>1</v>
      </c>
      <c r="AB75" s="103"/>
      <c r="AC75" s="71">
        <f t="shared" si="52"/>
        <v>0</v>
      </c>
      <c r="AD75" s="103"/>
      <c r="AE75" s="103"/>
      <c r="AF75" s="71">
        <f t="shared" si="53"/>
        <v>0</v>
      </c>
      <c r="AG75" s="103"/>
      <c r="AH75" s="103"/>
      <c r="AI75" s="71">
        <f t="shared" si="54"/>
        <v>0</v>
      </c>
      <c r="AJ75" s="103"/>
      <c r="AK75" s="72" t="str">
        <f t="shared" si="55"/>
        <v>???</v>
      </c>
      <c r="AL75" s="72" t="str">
        <f t="shared" si="56"/>
        <v>???</v>
      </c>
      <c r="AM75" s="103"/>
      <c r="AN75" s="71">
        <f t="shared" si="57"/>
        <v>0</v>
      </c>
      <c r="AO75" s="103"/>
      <c r="AP75" s="103"/>
      <c r="AQ75" s="71">
        <f t="shared" si="58"/>
        <v>0</v>
      </c>
      <c r="AR75" s="103"/>
      <c r="AS75" s="103"/>
      <c r="AT75" s="71">
        <f t="shared" si="59"/>
        <v>0</v>
      </c>
      <c r="AU75" s="103"/>
      <c r="AV75" s="72" t="str">
        <f t="shared" si="60"/>
        <v>???</v>
      </c>
      <c r="AW75" s="72" t="str">
        <f t="shared" si="61"/>
        <v>???</v>
      </c>
      <c r="AX75" s="103"/>
      <c r="AY75" s="71">
        <f t="shared" si="62"/>
        <v>0</v>
      </c>
      <c r="AZ75" s="103"/>
      <c r="BA75" s="103"/>
      <c r="BB75" s="71">
        <f t="shared" si="63"/>
        <v>0</v>
      </c>
      <c r="BC75" s="103"/>
      <c r="BD75" s="103"/>
      <c r="BE75" s="71">
        <f t="shared" si="64"/>
        <v>0</v>
      </c>
      <c r="BF75" s="103"/>
      <c r="BG75" s="72" t="str">
        <f t="shared" si="65"/>
        <v>???</v>
      </c>
      <c r="BH75" s="72" t="str">
        <f t="shared" si="66"/>
        <v>???</v>
      </c>
      <c r="BI75" s="103"/>
      <c r="BJ75" s="71">
        <f t="shared" si="67"/>
        <v>0</v>
      </c>
      <c r="BK75" s="103"/>
      <c r="BL75" s="103"/>
      <c r="BM75" s="71">
        <f t="shared" si="68"/>
        <v>0</v>
      </c>
      <c r="BN75" s="103"/>
      <c r="BO75" s="103"/>
      <c r="BP75" s="71">
        <f t="shared" si="69"/>
        <v>0</v>
      </c>
      <c r="BQ75" s="103"/>
      <c r="BR75" s="72" t="str">
        <f t="shared" si="70"/>
        <v>???</v>
      </c>
      <c r="BS75" s="72" t="str">
        <f t="shared" si="71"/>
        <v>???</v>
      </c>
      <c r="BT75" s="103"/>
    </row>
    <row r="76" spans="1:72" x14ac:dyDescent="0.15">
      <c r="A76" s="96">
        <f>学生名簿!O78</f>
        <v>0</v>
      </c>
      <c r="B76" s="96">
        <f>学生名簿!P78</f>
        <v>0</v>
      </c>
      <c r="C76" s="97">
        <f>学生名簿!Q78</f>
        <v>0</v>
      </c>
      <c r="D76" s="96">
        <f>学生名簿!R78</f>
        <v>0</v>
      </c>
      <c r="E76" s="96">
        <f>学生名簿!S78</f>
        <v>0</v>
      </c>
      <c r="F76" s="96">
        <f>学生名簿!T78</f>
        <v>0</v>
      </c>
      <c r="G76" s="71">
        <f t="shared" si="36"/>
        <v>4</v>
      </c>
      <c r="H76" s="96">
        <f t="shared" si="37"/>
        <v>0</v>
      </c>
      <c r="I76" s="96">
        <f t="shared" si="38"/>
        <v>0</v>
      </c>
      <c r="J76" s="71">
        <f t="shared" si="39"/>
        <v>4</v>
      </c>
      <c r="K76" s="96">
        <f t="shared" si="40"/>
        <v>0</v>
      </c>
      <c r="L76" s="96">
        <f t="shared" si="41"/>
        <v>0</v>
      </c>
      <c r="M76" s="71">
        <f t="shared" si="42"/>
        <v>20</v>
      </c>
      <c r="N76" s="96">
        <f t="shared" si="43"/>
        <v>0</v>
      </c>
      <c r="O76" s="72">
        <f t="shared" si="44"/>
        <v>1</v>
      </c>
      <c r="P76" s="72">
        <f t="shared" si="45"/>
        <v>1</v>
      </c>
      <c r="Q76" s="96">
        <f t="shared" si="46"/>
        <v>0</v>
      </c>
      <c r="R76" s="71">
        <f t="shared" si="47"/>
        <v>4</v>
      </c>
      <c r="S76" s="103"/>
      <c r="T76" s="103"/>
      <c r="U76" s="71">
        <f t="shared" si="48"/>
        <v>4</v>
      </c>
      <c r="V76" s="103"/>
      <c r="W76" s="103"/>
      <c r="X76" s="71">
        <f t="shared" si="49"/>
        <v>20</v>
      </c>
      <c r="Y76" s="103"/>
      <c r="Z76" s="72">
        <f t="shared" si="50"/>
        <v>1</v>
      </c>
      <c r="AA76" s="72">
        <f t="shared" si="51"/>
        <v>1</v>
      </c>
      <c r="AB76" s="103"/>
      <c r="AC76" s="71">
        <f t="shared" si="52"/>
        <v>0</v>
      </c>
      <c r="AD76" s="103"/>
      <c r="AE76" s="103"/>
      <c r="AF76" s="71">
        <f t="shared" si="53"/>
        <v>0</v>
      </c>
      <c r="AG76" s="103"/>
      <c r="AH76" s="103"/>
      <c r="AI76" s="71">
        <f t="shared" si="54"/>
        <v>0</v>
      </c>
      <c r="AJ76" s="103"/>
      <c r="AK76" s="72" t="str">
        <f t="shared" si="55"/>
        <v>???</v>
      </c>
      <c r="AL76" s="72" t="str">
        <f t="shared" si="56"/>
        <v>???</v>
      </c>
      <c r="AM76" s="103"/>
      <c r="AN76" s="71">
        <f t="shared" si="57"/>
        <v>0</v>
      </c>
      <c r="AO76" s="103"/>
      <c r="AP76" s="103"/>
      <c r="AQ76" s="71">
        <f t="shared" si="58"/>
        <v>0</v>
      </c>
      <c r="AR76" s="103"/>
      <c r="AS76" s="103"/>
      <c r="AT76" s="71">
        <f t="shared" si="59"/>
        <v>0</v>
      </c>
      <c r="AU76" s="103"/>
      <c r="AV76" s="72" t="str">
        <f t="shared" si="60"/>
        <v>???</v>
      </c>
      <c r="AW76" s="72" t="str">
        <f t="shared" si="61"/>
        <v>???</v>
      </c>
      <c r="AX76" s="103"/>
      <c r="AY76" s="71">
        <f t="shared" si="62"/>
        <v>0</v>
      </c>
      <c r="AZ76" s="103"/>
      <c r="BA76" s="103"/>
      <c r="BB76" s="71">
        <f t="shared" si="63"/>
        <v>0</v>
      </c>
      <c r="BC76" s="103"/>
      <c r="BD76" s="103"/>
      <c r="BE76" s="71">
        <f t="shared" si="64"/>
        <v>0</v>
      </c>
      <c r="BF76" s="103"/>
      <c r="BG76" s="72" t="str">
        <f t="shared" si="65"/>
        <v>???</v>
      </c>
      <c r="BH76" s="72" t="str">
        <f t="shared" si="66"/>
        <v>???</v>
      </c>
      <c r="BI76" s="103"/>
      <c r="BJ76" s="71">
        <f t="shared" si="67"/>
        <v>0</v>
      </c>
      <c r="BK76" s="103"/>
      <c r="BL76" s="103"/>
      <c r="BM76" s="71">
        <f t="shared" si="68"/>
        <v>0</v>
      </c>
      <c r="BN76" s="103"/>
      <c r="BO76" s="103"/>
      <c r="BP76" s="71">
        <f t="shared" si="69"/>
        <v>0</v>
      </c>
      <c r="BQ76" s="103"/>
      <c r="BR76" s="72" t="str">
        <f t="shared" si="70"/>
        <v>???</v>
      </c>
      <c r="BS76" s="72" t="str">
        <f t="shared" si="71"/>
        <v>???</v>
      </c>
      <c r="BT76" s="103"/>
    </row>
    <row r="77" spans="1:72" x14ac:dyDescent="0.15">
      <c r="A77" s="96">
        <f>学生名簿!O79</f>
        <v>0</v>
      </c>
      <c r="B77" s="96">
        <f>学生名簿!P79</f>
        <v>0</v>
      </c>
      <c r="C77" s="97">
        <f>学生名簿!Q79</f>
        <v>0</v>
      </c>
      <c r="D77" s="96">
        <f>学生名簿!R79</f>
        <v>0</v>
      </c>
      <c r="E77" s="96">
        <f>学生名簿!S79</f>
        <v>0</v>
      </c>
      <c r="F77" s="96">
        <f>学生名簿!T79</f>
        <v>0</v>
      </c>
      <c r="G77" s="71">
        <f t="shared" si="36"/>
        <v>4</v>
      </c>
      <c r="H77" s="96">
        <f t="shared" si="37"/>
        <v>0</v>
      </c>
      <c r="I77" s="96">
        <f t="shared" si="38"/>
        <v>0</v>
      </c>
      <c r="J77" s="71">
        <f t="shared" si="39"/>
        <v>4</v>
      </c>
      <c r="K77" s="96">
        <f t="shared" si="40"/>
        <v>0</v>
      </c>
      <c r="L77" s="96">
        <f t="shared" si="41"/>
        <v>0</v>
      </c>
      <c r="M77" s="71">
        <f t="shared" si="42"/>
        <v>20</v>
      </c>
      <c r="N77" s="96">
        <f t="shared" si="43"/>
        <v>0</v>
      </c>
      <c r="O77" s="72">
        <f t="shared" si="44"/>
        <v>1</v>
      </c>
      <c r="P77" s="72">
        <f t="shared" si="45"/>
        <v>1</v>
      </c>
      <c r="Q77" s="96">
        <f t="shared" si="46"/>
        <v>0</v>
      </c>
      <c r="R77" s="71">
        <f t="shared" si="47"/>
        <v>4</v>
      </c>
      <c r="S77" s="103"/>
      <c r="T77" s="103"/>
      <c r="U77" s="71">
        <f t="shared" si="48"/>
        <v>4</v>
      </c>
      <c r="V77" s="103"/>
      <c r="W77" s="103"/>
      <c r="X77" s="71">
        <f t="shared" si="49"/>
        <v>20</v>
      </c>
      <c r="Y77" s="103"/>
      <c r="Z77" s="72">
        <f t="shared" si="50"/>
        <v>1</v>
      </c>
      <c r="AA77" s="72">
        <f t="shared" si="51"/>
        <v>1</v>
      </c>
      <c r="AB77" s="103"/>
      <c r="AC77" s="71">
        <f t="shared" si="52"/>
        <v>0</v>
      </c>
      <c r="AD77" s="103"/>
      <c r="AE77" s="103"/>
      <c r="AF77" s="71">
        <f t="shared" si="53"/>
        <v>0</v>
      </c>
      <c r="AG77" s="103"/>
      <c r="AH77" s="103"/>
      <c r="AI77" s="71">
        <f t="shared" si="54"/>
        <v>0</v>
      </c>
      <c r="AJ77" s="103"/>
      <c r="AK77" s="72" t="str">
        <f t="shared" si="55"/>
        <v>???</v>
      </c>
      <c r="AL77" s="72" t="str">
        <f t="shared" si="56"/>
        <v>???</v>
      </c>
      <c r="AM77" s="103"/>
      <c r="AN77" s="71">
        <f t="shared" si="57"/>
        <v>0</v>
      </c>
      <c r="AO77" s="103"/>
      <c r="AP77" s="103"/>
      <c r="AQ77" s="71">
        <f t="shared" si="58"/>
        <v>0</v>
      </c>
      <c r="AR77" s="103"/>
      <c r="AS77" s="103"/>
      <c r="AT77" s="71">
        <f t="shared" si="59"/>
        <v>0</v>
      </c>
      <c r="AU77" s="103"/>
      <c r="AV77" s="72" t="str">
        <f t="shared" si="60"/>
        <v>???</v>
      </c>
      <c r="AW77" s="72" t="str">
        <f t="shared" si="61"/>
        <v>???</v>
      </c>
      <c r="AX77" s="103"/>
      <c r="AY77" s="71">
        <f t="shared" si="62"/>
        <v>0</v>
      </c>
      <c r="AZ77" s="103"/>
      <c r="BA77" s="103"/>
      <c r="BB77" s="71">
        <f t="shared" si="63"/>
        <v>0</v>
      </c>
      <c r="BC77" s="103"/>
      <c r="BD77" s="103"/>
      <c r="BE77" s="71">
        <f t="shared" si="64"/>
        <v>0</v>
      </c>
      <c r="BF77" s="103"/>
      <c r="BG77" s="72" t="str">
        <f t="shared" si="65"/>
        <v>???</v>
      </c>
      <c r="BH77" s="72" t="str">
        <f t="shared" si="66"/>
        <v>???</v>
      </c>
      <c r="BI77" s="103"/>
      <c r="BJ77" s="71">
        <f t="shared" si="67"/>
        <v>0</v>
      </c>
      <c r="BK77" s="103"/>
      <c r="BL77" s="103"/>
      <c r="BM77" s="71">
        <f t="shared" si="68"/>
        <v>0</v>
      </c>
      <c r="BN77" s="103"/>
      <c r="BO77" s="103"/>
      <c r="BP77" s="71">
        <f t="shared" si="69"/>
        <v>0</v>
      </c>
      <c r="BQ77" s="103"/>
      <c r="BR77" s="72" t="str">
        <f t="shared" si="70"/>
        <v>???</v>
      </c>
      <c r="BS77" s="72" t="str">
        <f t="shared" si="71"/>
        <v>???</v>
      </c>
      <c r="BT77" s="103"/>
    </row>
    <row r="78" spans="1:72" x14ac:dyDescent="0.15">
      <c r="A78" s="96">
        <f>学生名簿!O80</f>
        <v>0</v>
      </c>
      <c r="B78" s="96">
        <f>学生名簿!P80</f>
        <v>0</v>
      </c>
      <c r="C78" s="97">
        <f>学生名簿!Q80</f>
        <v>0</v>
      </c>
      <c r="D78" s="96">
        <f>学生名簿!R80</f>
        <v>0</v>
      </c>
      <c r="E78" s="96">
        <f>学生名簿!S80</f>
        <v>0</v>
      </c>
      <c r="F78" s="96">
        <f>学生名簿!T80</f>
        <v>0</v>
      </c>
      <c r="G78" s="71">
        <f t="shared" si="36"/>
        <v>4</v>
      </c>
      <c r="H78" s="96">
        <f t="shared" si="37"/>
        <v>0</v>
      </c>
      <c r="I78" s="96">
        <f t="shared" si="38"/>
        <v>0</v>
      </c>
      <c r="J78" s="71">
        <f t="shared" si="39"/>
        <v>4</v>
      </c>
      <c r="K78" s="96">
        <f t="shared" si="40"/>
        <v>0</v>
      </c>
      <c r="L78" s="96">
        <f t="shared" si="41"/>
        <v>0</v>
      </c>
      <c r="M78" s="71">
        <f t="shared" si="42"/>
        <v>20</v>
      </c>
      <c r="N78" s="96">
        <f t="shared" si="43"/>
        <v>0</v>
      </c>
      <c r="O78" s="72">
        <f t="shared" si="44"/>
        <v>1</v>
      </c>
      <c r="P78" s="72">
        <f t="shared" si="45"/>
        <v>1</v>
      </c>
      <c r="Q78" s="96">
        <f t="shared" si="46"/>
        <v>0</v>
      </c>
      <c r="R78" s="71">
        <f t="shared" si="47"/>
        <v>4</v>
      </c>
      <c r="S78" s="103"/>
      <c r="T78" s="103"/>
      <c r="U78" s="71">
        <f t="shared" si="48"/>
        <v>4</v>
      </c>
      <c r="V78" s="103"/>
      <c r="W78" s="103"/>
      <c r="X78" s="71">
        <f t="shared" si="49"/>
        <v>20</v>
      </c>
      <c r="Y78" s="103"/>
      <c r="Z78" s="72">
        <f t="shared" si="50"/>
        <v>1</v>
      </c>
      <c r="AA78" s="72">
        <f t="shared" si="51"/>
        <v>1</v>
      </c>
      <c r="AB78" s="103"/>
      <c r="AC78" s="71">
        <f t="shared" si="52"/>
        <v>0</v>
      </c>
      <c r="AD78" s="103"/>
      <c r="AE78" s="103"/>
      <c r="AF78" s="71">
        <f t="shared" si="53"/>
        <v>0</v>
      </c>
      <c r="AG78" s="103"/>
      <c r="AH78" s="103"/>
      <c r="AI78" s="71">
        <f t="shared" si="54"/>
        <v>0</v>
      </c>
      <c r="AJ78" s="103"/>
      <c r="AK78" s="72" t="str">
        <f t="shared" si="55"/>
        <v>???</v>
      </c>
      <c r="AL78" s="72" t="str">
        <f t="shared" si="56"/>
        <v>???</v>
      </c>
      <c r="AM78" s="103"/>
      <c r="AN78" s="71">
        <f t="shared" si="57"/>
        <v>0</v>
      </c>
      <c r="AO78" s="103"/>
      <c r="AP78" s="103"/>
      <c r="AQ78" s="71">
        <f t="shared" si="58"/>
        <v>0</v>
      </c>
      <c r="AR78" s="103"/>
      <c r="AS78" s="103"/>
      <c r="AT78" s="71">
        <f t="shared" si="59"/>
        <v>0</v>
      </c>
      <c r="AU78" s="103"/>
      <c r="AV78" s="72" t="str">
        <f t="shared" si="60"/>
        <v>???</v>
      </c>
      <c r="AW78" s="72" t="str">
        <f t="shared" si="61"/>
        <v>???</v>
      </c>
      <c r="AX78" s="103"/>
      <c r="AY78" s="71">
        <f t="shared" si="62"/>
        <v>0</v>
      </c>
      <c r="AZ78" s="103"/>
      <c r="BA78" s="103"/>
      <c r="BB78" s="71">
        <f t="shared" si="63"/>
        <v>0</v>
      </c>
      <c r="BC78" s="103"/>
      <c r="BD78" s="103"/>
      <c r="BE78" s="71">
        <f t="shared" si="64"/>
        <v>0</v>
      </c>
      <c r="BF78" s="103"/>
      <c r="BG78" s="72" t="str">
        <f t="shared" si="65"/>
        <v>???</v>
      </c>
      <c r="BH78" s="72" t="str">
        <f t="shared" si="66"/>
        <v>???</v>
      </c>
      <c r="BI78" s="103"/>
      <c r="BJ78" s="71">
        <f t="shared" si="67"/>
        <v>0</v>
      </c>
      <c r="BK78" s="103"/>
      <c r="BL78" s="103"/>
      <c r="BM78" s="71">
        <f t="shared" si="68"/>
        <v>0</v>
      </c>
      <c r="BN78" s="103"/>
      <c r="BO78" s="103"/>
      <c r="BP78" s="71">
        <f t="shared" si="69"/>
        <v>0</v>
      </c>
      <c r="BQ78" s="103"/>
      <c r="BR78" s="72" t="str">
        <f t="shared" si="70"/>
        <v>???</v>
      </c>
      <c r="BS78" s="72" t="str">
        <f t="shared" si="71"/>
        <v>???</v>
      </c>
      <c r="BT78" s="103"/>
    </row>
    <row r="79" spans="1:72" x14ac:dyDescent="0.15">
      <c r="A79" s="96">
        <f>学生名簿!O81</f>
        <v>0</v>
      </c>
      <c r="B79" s="96">
        <f>学生名簿!P81</f>
        <v>0</v>
      </c>
      <c r="C79" s="97">
        <f>学生名簿!Q81</f>
        <v>0</v>
      </c>
      <c r="D79" s="96">
        <f>学生名簿!R81</f>
        <v>0</v>
      </c>
      <c r="E79" s="96">
        <f>学生名簿!S81</f>
        <v>0</v>
      </c>
      <c r="F79" s="96">
        <f>学生名簿!T81</f>
        <v>0</v>
      </c>
      <c r="G79" s="71">
        <f t="shared" si="36"/>
        <v>4</v>
      </c>
      <c r="H79" s="96">
        <f t="shared" si="37"/>
        <v>0</v>
      </c>
      <c r="I79" s="96">
        <f t="shared" si="38"/>
        <v>0</v>
      </c>
      <c r="J79" s="71">
        <f t="shared" si="39"/>
        <v>4</v>
      </c>
      <c r="K79" s="96">
        <f t="shared" si="40"/>
        <v>0</v>
      </c>
      <c r="L79" s="96">
        <f t="shared" si="41"/>
        <v>0</v>
      </c>
      <c r="M79" s="71">
        <f t="shared" si="42"/>
        <v>20</v>
      </c>
      <c r="N79" s="96">
        <f t="shared" si="43"/>
        <v>0</v>
      </c>
      <c r="O79" s="72">
        <f t="shared" si="44"/>
        <v>1</v>
      </c>
      <c r="P79" s="72">
        <f t="shared" si="45"/>
        <v>1</v>
      </c>
      <c r="Q79" s="96">
        <f t="shared" si="46"/>
        <v>0</v>
      </c>
      <c r="R79" s="71">
        <f t="shared" si="47"/>
        <v>4</v>
      </c>
      <c r="S79" s="103"/>
      <c r="T79" s="103"/>
      <c r="U79" s="71">
        <f t="shared" si="48"/>
        <v>4</v>
      </c>
      <c r="V79" s="103"/>
      <c r="W79" s="103"/>
      <c r="X79" s="71">
        <f t="shared" si="49"/>
        <v>20</v>
      </c>
      <c r="Y79" s="103"/>
      <c r="Z79" s="72">
        <f t="shared" si="50"/>
        <v>1</v>
      </c>
      <c r="AA79" s="72">
        <f t="shared" si="51"/>
        <v>1</v>
      </c>
      <c r="AB79" s="103"/>
      <c r="AC79" s="71">
        <f t="shared" si="52"/>
        <v>0</v>
      </c>
      <c r="AD79" s="103"/>
      <c r="AE79" s="103"/>
      <c r="AF79" s="71">
        <f t="shared" si="53"/>
        <v>0</v>
      </c>
      <c r="AG79" s="103"/>
      <c r="AH79" s="103"/>
      <c r="AI79" s="71">
        <f t="shared" si="54"/>
        <v>0</v>
      </c>
      <c r="AJ79" s="103"/>
      <c r="AK79" s="72" t="str">
        <f t="shared" si="55"/>
        <v>???</v>
      </c>
      <c r="AL79" s="72" t="str">
        <f t="shared" si="56"/>
        <v>???</v>
      </c>
      <c r="AM79" s="103"/>
      <c r="AN79" s="71">
        <f t="shared" si="57"/>
        <v>0</v>
      </c>
      <c r="AO79" s="103"/>
      <c r="AP79" s="103"/>
      <c r="AQ79" s="71">
        <f t="shared" si="58"/>
        <v>0</v>
      </c>
      <c r="AR79" s="103"/>
      <c r="AS79" s="103"/>
      <c r="AT79" s="71">
        <f t="shared" si="59"/>
        <v>0</v>
      </c>
      <c r="AU79" s="103"/>
      <c r="AV79" s="72" t="str">
        <f t="shared" si="60"/>
        <v>???</v>
      </c>
      <c r="AW79" s="72" t="str">
        <f t="shared" si="61"/>
        <v>???</v>
      </c>
      <c r="AX79" s="103"/>
      <c r="AY79" s="71">
        <f t="shared" si="62"/>
        <v>0</v>
      </c>
      <c r="AZ79" s="103"/>
      <c r="BA79" s="103"/>
      <c r="BB79" s="71">
        <f t="shared" si="63"/>
        <v>0</v>
      </c>
      <c r="BC79" s="103"/>
      <c r="BD79" s="103"/>
      <c r="BE79" s="71">
        <f t="shared" si="64"/>
        <v>0</v>
      </c>
      <c r="BF79" s="103"/>
      <c r="BG79" s="72" t="str">
        <f t="shared" si="65"/>
        <v>???</v>
      </c>
      <c r="BH79" s="72" t="str">
        <f t="shared" si="66"/>
        <v>???</v>
      </c>
      <c r="BI79" s="103"/>
      <c r="BJ79" s="71">
        <f t="shared" si="67"/>
        <v>0</v>
      </c>
      <c r="BK79" s="103"/>
      <c r="BL79" s="103"/>
      <c r="BM79" s="71">
        <f t="shared" si="68"/>
        <v>0</v>
      </c>
      <c r="BN79" s="103"/>
      <c r="BO79" s="103"/>
      <c r="BP79" s="71">
        <f t="shared" si="69"/>
        <v>0</v>
      </c>
      <c r="BQ79" s="103"/>
      <c r="BR79" s="72" t="str">
        <f t="shared" si="70"/>
        <v>???</v>
      </c>
      <c r="BS79" s="72" t="str">
        <f t="shared" si="71"/>
        <v>???</v>
      </c>
      <c r="BT79" s="103"/>
    </row>
    <row r="80" spans="1:72" x14ac:dyDescent="0.15">
      <c r="A80" s="96">
        <f>学生名簿!O82</f>
        <v>0</v>
      </c>
      <c r="B80" s="96">
        <f>学生名簿!P82</f>
        <v>0</v>
      </c>
      <c r="C80" s="97">
        <f>学生名簿!Q82</f>
        <v>0</v>
      </c>
      <c r="D80" s="96">
        <f>学生名簿!R82</f>
        <v>0</v>
      </c>
      <c r="E80" s="96">
        <f>学生名簿!S82</f>
        <v>0</v>
      </c>
      <c r="F80" s="96">
        <f>学生名簿!T82</f>
        <v>0</v>
      </c>
      <c r="G80" s="71">
        <f t="shared" si="36"/>
        <v>4</v>
      </c>
      <c r="H80" s="96">
        <f t="shared" si="37"/>
        <v>0</v>
      </c>
      <c r="I80" s="96">
        <f t="shared" si="38"/>
        <v>0</v>
      </c>
      <c r="J80" s="71">
        <f t="shared" si="39"/>
        <v>4</v>
      </c>
      <c r="K80" s="96">
        <f t="shared" si="40"/>
        <v>0</v>
      </c>
      <c r="L80" s="96">
        <f t="shared" si="41"/>
        <v>0</v>
      </c>
      <c r="M80" s="71">
        <f t="shared" si="42"/>
        <v>20</v>
      </c>
      <c r="N80" s="96">
        <f t="shared" si="43"/>
        <v>0</v>
      </c>
      <c r="O80" s="72">
        <f t="shared" si="44"/>
        <v>1</v>
      </c>
      <c r="P80" s="72">
        <f t="shared" si="45"/>
        <v>1</v>
      </c>
      <c r="Q80" s="96">
        <f t="shared" si="46"/>
        <v>0</v>
      </c>
      <c r="R80" s="71">
        <f t="shared" si="47"/>
        <v>4</v>
      </c>
      <c r="S80" s="103"/>
      <c r="T80" s="103"/>
      <c r="U80" s="71">
        <f t="shared" si="48"/>
        <v>4</v>
      </c>
      <c r="V80" s="103"/>
      <c r="W80" s="103"/>
      <c r="X80" s="71">
        <f t="shared" si="49"/>
        <v>20</v>
      </c>
      <c r="Y80" s="103"/>
      <c r="Z80" s="72">
        <f t="shared" si="50"/>
        <v>1</v>
      </c>
      <c r="AA80" s="72">
        <f t="shared" si="51"/>
        <v>1</v>
      </c>
      <c r="AB80" s="103"/>
      <c r="AC80" s="71">
        <f t="shared" si="52"/>
        <v>0</v>
      </c>
      <c r="AD80" s="103"/>
      <c r="AE80" s="103"/>
      <c r="AF80" s="71">
        <f t="shared" si="53"/>
        <v>0</v>
      </c>
      <c r="AG80" s="103"/>
      <c r="AH80" s="103"/>
      <c r="AI80" s="71">
        <f t="shared" si="54"/>
        <v>0</v>
      </c>
      <c r="AJ80" s="103"/>
      <c r="AK80" s="72" t="str">
        <f t="shared" si="55"/>
        <v>???</v>
      </c>
      <c r="AL80" s="72" t="str">
        <f t="shared" si="56"/>
        <v>???</v>
      </c>
      <c r="AM80" s="103"/>
      <c r="AN80" s="71">
        <f t="shared" si="57"/>
        <v>0</v>
      </c>
      <c r="AO80" s="103"/>
      <c r="AP80" s="103"/>
      <c r="AQ80" s="71">
        <f t="shared" si="58"/>
        <v>0</v>
      </c>
      <c r="AR80" s="103"/>
      <c r="AS80" s="103"/>
      <c r="AT80" s="71">
        <f t="shared" si="59"/>
        <v>0</v>
      </c>
      <c r="AU80" s="103"/>
      <c r="AV80" s="72" t="str">
        <f t="shared" si="60"/>
        <v>???</v>
      </c>
      <c r="AW80" s="72" t="str">
        <f t="shared" si="61"/>
        <v>???</v>
      </c>
      <c r="AX80" s="103"/>
      <c r="AY80" s="71">
        <f t="shared" si="62"/>
        <v>0</v>
      </c>
      <c r="AZ80" s="103"/>
      <c r="BA80" s="103"/>
      <c r="BB80" s="71">
        <f t="shared" si="63"/>
        <v>0</v>
      </c>
      <c r="BC80" s="103"/>
      <c r="BD80" s="103"/>
      <c r="BE80" s="71">
        <f t="shared" si="64"/>
        <v>0</v>
      </c>
      <c r="BF80" s="103"/>
      <c r="BG80" s="72" t="str">
        <f t="shared" si="65"/>
        <v>???</v>
      </c>
      <c r="BH80" s="72" t="str">
        <f t="shared" si="66"/>
        <v>???</v>
      </c>
      <c r="BI80" s="103"/>
      <c r="BJ80" s="71">
        <f t="shared" si="67"/>
        <v>0</v>
      </c>
      <c r="BK80" s="103"/>
      <c r="BL80" s="103"/>
      <c r="BM80" s="71">
        <f t="shared" si="68"/>
        <v>0</v>
      </c>
      <c r="BN80" s="103"/>
      <c r="BO80" s="103"/>
      <c r="BP80" s="71">
        <f t="shared" si="69"/>
        <v>0</v>
      </c>
      <c r="BQ80" s="103"/>
      <c r="BR80" s="72" t="str">
        <f t="shared" si="70"/>
        <v>???</v>
      </c>
      <c r="BS80" s="72" t="str">
        <f t="shared" si="71"/>
        <v>???</v>
      </c>
      <c r="BT80" s="103"/>
    </row>
    <row r="81" spans="1:72" x14ac:dyDescent="0.15">
      <c r="A81" s="96">
        <f>学生名簿!O83</f>
        <v>0</v>
      </c>
      <c r="B81" s="96">
        <f>学生名簿!P83</f>
        <v>0</v>
      </c>
      <c r="C81" s="97">
        <f>学生名簿!Q83</f>
        <v>0</v>
      </c>
      <c r="D81" s="96">
        <f>学生名簿!R83</f>
        <v>0</v>
      </c>
      <c r="E81" s="96">
        <f>学生名簿!S83</f>
        <v>0</v>
      </c>
      <c r="F81" s="96">
        <f>学生名簿!T83</f>
        <v>0</v>
      </c>
      <c r="G81" s="71">
        <f t="shared" si="36"/>
        <v>4</v>
      </c>
      <c r="H81" s="96">
        <f t="shared" si="37"/>
        <v>0</v>
      </c>
      <c r="I81" s="96">
        <f t="shared" si="38"/>
        <v>0</v>
      </c>
      <c r="J81" s="71">
        <f t="shared" si="39"/>
        <v>4</v>
      </c>
      <c r="K81" s="96">
        <f t="shared" si="40"/>
        <v>0</v>
      </c>
      <c r="L81" s="96">
        <f t="shared" si="41"/>
        <v>0</v>
      </c>
      <c r="M81" s="71">
        <f t="shared" si="42"/>
        <v>20</v>
      </c>
      <c r="N81" s="96">
        <f t="shared" si="43"/>
        <v>0</v>
      </c>
      <c r="O81" s="72">
        <f t="shared" si="44"/>
        <v>1</v>
      </c>
      <c r="P81" s="72">
        <f t="shared" si="45"/>
        <v>1</v>
      </c>
      <c r="Q81" s="96">
        <f t="shared" si="46"/>
        <v>0</v>
      </c>
      <c r="R81" s="71">
        <f t="shared" si="47"/>
        <v>4</v>
      </c>
      <c r="S81" s="103"/>
      <c r="T81" s="103"/>
      <c r="U81" s="71">
        <f t="shared" si="48"/>
        <v>4</v>
      </c>
      <c r="V81" s="103"/>
      <c r="W81" s="103"/>
      <c r="X81" s="71">
        <f t="shared" si="49"/>
        <v>20</v>
      </c>
      <c r="Y81" s="103"/>
      <c r="Z81" s="72">
        <f t="shared" si="50"/>
        <v>1</v>
      </c>
      <c r="AA81" s="72">
        <f t="shared" si="51"/>
        <v>1</v>
      </c>
      <c r="AB81" s="103"/>
      <c r="AC81" s="71">
        <f t="shared" si="52"/>
        <v>0</v>
      </c>
      <c r="AD81" s="103"/>
      <c r="AE81" s="103"/>
      <c r="AF81" s="71">
        <f t="shared" si="53"/>
        <v>0</v>
      </c>
      <c r="AG81" s="103"/>
      <c r="AH81" s="103"/>
      <c r="AI81" s="71">
        <f t="shared" si="54"/>
        <v>0</v>
      </c>
      <c r="AJ81" s="103"/>
      <c r="AK81" s="72" t="str">
        <f t="shared" si="55"/>
        <v>???</v>
      </c>
      <c r="AL81" s="72" t="str">
        <f t="shared" si="56"/>
        <v>???</v>
      </c>
      <c r="AM81" s="103"/>
      <c r="AN81" s="71">
        <f t="shared" si="57"/>
        <v>0</v>
      </c>
      <c r="AO81" s="103"/>
      <c r="AP81" s="103"/>
      <c r="AQ81" s="71">
        <f t="shared" si="58"/>
        <v>0</v>
      </c>
      <c r="AR81" s="103"/>
      <c r="AS81" s="103"/>
      <c r="AT81" s="71">
        <f t="shared" si="59"/>
        <v>0</v>
      </c>
      <c r="AU81" s="103"/>
      <c r="AV81" s="72" t="str">
        <f t="shared" si="60"/>
        <v>???</v>
      </c>
      <c r="AW81" s="72" t="str">
        <f t="shared" si="61"/>
        <v>???</v>
      </c>
      <c r="AX81" s="103"/>
      <c r="AY81" s="71">
        <f t="shared" si="62"/>
        <v>0</v>
      </c>
      <c r="AZ81" s="103"/>
      <c r="BA81" s="103"/>
      <c r="BB81" s="71">
        <f t="shared" si="63"/>
        <v>0</v>
      </c>
      <c r="BC81" s="103"/>
      <c r="BD81" s="103"/>
      <c r="BE81" s="71">
        <f t="shared" si="64"/>
        <v>0</v>
      </c>
      <c r="BF81" s="103"/>
      <c r="BG81" s="72" t="str">
        <f t="shared" si="65"/>
        <v>???</v>
      </c>
      <c r="BH81" s="72" t="str">
        <f t="shared" si="66"/>
        <v>???</v>
      </c>
      <c r="BI81" s="103"/>
      <c r="BJ81" s="71">
        <f t="shared" si="67"/>
        <v>0</v>
      </c>
      <c r="BK81" s="103"/>
      <c r="BL81" s="103"/>
      <c r="BM81" s="71">
        <f t="shared" si="68"/>
        <v>0</v>
      </c>
      <c r="BN81" s="103"/>
      <c r="BO81" s="103"/>
      <c r="BP81" s="71">
        <f t="shared" si="69"/>
        <v>0</v>
      </c>
      <c r="BQ81" s="103"/>
      <c r="BR81" s="72" t="str">
        <f t="shared" si="70"/>
        <v>???</v>
      </c>
      <c r="BS81" s="72" t="str">
        <f t="shared" si="71"/>
        <v>???</v>
      </c>
      <c r="BT81" s="103"/>
    </row>
    <row r="82" spans="1:72" x14ac:dyDescent="0.15">
      <c r="A82" s="96">
        <f>学生名簿!O84</f>
        <v>0</v>
      </c>
      <c r="B82" s="96">
        <f>学生名簿!P84</f>
        <v>0</v>
      </c>
      <c r="C82" s="97">
        <f>学生名簿!Q84</f>
        <v>0</v>
      </c>
      <c r="D82" s="96">
        <f>学生名簿!R84</f>
        <v>0</v>
      </c>
      <c r="E82" s="96">
        <f>学生名簿!S84</f>
        <v>0</v>
      </c>
      <c r="F82" s="96">
        <f>学生名簿!T84</f>
        <v>0</v>
      </c>
      <c r="G82" s="71">
        <f t="shared" si="36"/>
        <v>4</v>
      </c>
      <c r="H82" s="96">
        <f t="shared" si="37"/>
        <v>0</v>
      </c>
      <c r="I82" s="96">
        <f t="shared" si="38"/>
        <v>0</v>
      </c>
      <c r="J82" s="71">
        <f t="shared" si="39"/>
        <v>4</v>
      </c>
      <c r="K82" s="96">
        <f t="shared" si="40"/>
        <v>0</v>
      </c>
      <c r="L82" s="96">
        <f t="shared" si="41"/>
        <v>0</v>
      </c>
      <c r="M82" s="71">
        <f t="shared" si="42"/>
        <v>20</v>
      </c>
      <c r="N82" s="96">
        <f t="shared" si="43"/>
        <v>0</v>
      </c>
      <c r="O82" s="72">
        <f t="shared" si="44"/>
        <v>1</v>
      </c>
      <c r="P82" s="72">
        <f t="shared" si="45"/>
        <v>1</v>
      </c>
      <c r="Q82" s="96">
        <f t="shared" si="46"/>
        <v>0</v>
      </c>
      <c r="R82" s="71">
        <f t="shared" si="47"/>
        <v>4</v>
      </c>
      <c r="S82" s="103"/>
      <c r="T82" s="103"/>
      <c r="U82" s="71">
        <f t="shared" si="48"/>
        <v>4</v>
      </c>
      <c r="V82" s="103"/>
      <c r="W82" s="103"/>
      <c r="X82" s="71">
        <f t="shared" si="49"/>
        <v>20</v>
      </c>
      <c r="Y82" s="103"/>
      <c r="Z82" s="72">
        <f t="shared" si="50"/>
        <v>1</v>
      </c>
      <c r="AA82" s="72">
        <f t="shared" si="51"/>
        <v>1</v>
      </c>
      <c r="AB82" s="103"/>
      <c r="AC82" s="71">
        <f t="shared" si="52"/>
        <v>0</v>
      </c>
      <c r="AD82" s="103"/>
      <c r="AE82" s="103"/>
      <c r="AF82" s="71">
        <f t="shared" si="53"/>
        <v>0</v>
      </c>
      <c r="AG82" s="103"/>
      <c r="AH82" s="103"/>
      <c r="AI82" s="71">
        <f t="shared" si="54"/>
        <v>0</v>
      </c>
      <c r="AJ82" s="103"/>
      <c r="AK82" s="72" t="str">
        <f t="shared" si="55"/>
        <v>???</v>
      </c>
      <c r="AL82" s="72" t="str">
        <f t="shared" si="56"/>
        <v>???</v>
      </c>
      <c r="AM82" s="103"/>
      <c r="AN82" s="71">
        <f t="shared" si="57"/>
        <v>0</v>
      </c>
      <c r="AO82" s="103"/>
      <c r="AP82" s="103"/>
      <c r="AQ82" s="71">
        <f t="shared" si="58"/>
        <v>0</v>
      </c>
      <c r="AR82" s="103"/>
      <c r="AS82" s="103"/>
      <c r="AT82" s="71">
        <f t="shared" si="59"/>
        <v>0</v>
      </c>
      <c r="AU82" s="103"/>
      <c r="AV82" s="72" t="str">
        <f t="shared" si="60"/>
        <v>???</v>
      </c>
      <c r="AW82" s="72" t="str">
        <f t="shared" si="61"/>
        <v>???</v>
      </c>
      <c r="AX82" s="103"/>
      <c r="AY82" s="71">
        <f t="shared" si="62"/>
        <v>0</v>
      </c>
      <c r="AZ82" s="103"/>
      <c r="BA82" s="103"/>
      <c r="BB82" s="71">
        <f t="shared" si="63"/>
        <v>0</v>
      </c>
      <c r="BC82" s="103"/>
      <c r="BD82" s="103"/>
      <c r="BE82" s="71">
        <f t="shared" si="64"/>
        <v>0</v>
      </c>
      <c r="BF82" s="103"/>
      <c r="BG82" s="72" t="str">
        <f t="shared" si="65"/>
        <v>???</v>
      </c>
      <c r="BH82" s="72" t="str">
        <f t="shared" si="66"/>
        <v>???</v>
      </c>
      <c r="BI82" s="103"/>
      <c r="BJ82" s="71">
        <f t="shared" si="67"/>
        <v>0</v>
      </c>
      <c r="BK82" s="103"/>
      <c r="BL82" s="103"/>
      <c r="BM82" s="71">
        <f t="shared" si="68"/>
        <v>0</v>
      </c>
      <c r="BN82" s="103"/>
      <c r="BO82" s="103"/>
      <c r="BP82" s="71">
        <f t="shared" si="69"/>
        <v>0</v>
      </c>
      <c r="BQ82" s="103"/>
      <c r="BR82" s="72" t="str">
        <f t="shared" si="70"/>
        <v>???</v>
      </c>
      <c r="BS82" s="72" t="str">
        <f t="shared" si="71"/>
        <v>???</v>
      </c>
      <c r="BT82" s="103"/>
    </row>
    <row r="83" spans="1:72" x14ac:dyDescent="0.15">
      <c r="A83" s="96">
        <f>学生名簿!O85</f>
        <v>0</v>
      </c>
      <c r="B83" s="96">
        <f>学生名簿!P85</f>
        <v>0</v>
      </c>
      <c r="C83" s="97">
        <f>学生名簿!Q85</f>
        <v>0</v>
      </c>
      <c r="D83" s="96">
        <f>学生名簿!R85</f>
        <v>0</v>
      </c>
      <c r="E83" s="96">
        <f>学生名簿!S85</f>
        <v>0</v>
      </c>
      <c r="F83" s="96">
        <f>学生名簿!T85</f>
        <v>0</v>
      </c>
      <c r="G83" s="71">
        <f t="shared" si="36"/>
        <v>4</v>
      </c>
      <c r="H83" s="96">
        <f t="shared" si="37"/>
        <v>0</v>
      </c>
      <c r="I83" s="96">
        <f t="shared" si="38"/>
        <v>0</v>
      </c>
      <c r="J83" s="71">
        <f t="shared" si="39"/>
        <v>4</v>
      </c>
      <c r="K83" s="96">
        <f t="shared" si="40"/>
        <v>0</v>
      </c>
      <c r="L83" s="96">
        <f t="shared" si="41"/>
        <v>0</v>
      </c>
      <c r="M83" s="71">
        <f t="shared" si="42"/>
        <v>20</v>
      </c>
      <c r="N83" s="96">
        <f t="shared" si="43"/>
        <v>0</v>
      </c>
      <c r="O83" s="72">
        <f t="shared" si="44"/>
        <v>1</v>
      </c>
      <c r="P83" s="72">
        <f t="shared" si="45"/>
        <v>1</v>
      </c>
      <c r="Q83" s="96">
        <f t="shared" si="46"/>
        <v>0</v>
      </c>
      <c r="R83" s="71">
        <f t="shared" si="47"/>
        <v>4</v>
      </c>
      <c r="S83" s="103"/>
      <c r="T83" s="103"/>
      <c r="U83" s="71">
        <f t="shared" si="48"/>
        <v>4</v>
      </c>
      <c r="V83" s="103"/>
      <c r="W83" s="103"/>
      <c r="X83" s="71">
        <f t="shared" si="49"/>
        <v>20</v>
      </c>
      <c r="Y83" s="103"/>
      <c r="Z83" s="72">
        <f t="shared" si="50"/>
        <v>1</v>
      </c>
      <c r="AA83" s="72">
        <f t="shared" si="51"/>
        <v>1</v>
      </c>
      <c r="AB83" s="103"/>
      <c r="AC83" s="71">
        <f t="shared" si="52"/>
        <v>0</v>
      </c>
      <c r="AD83" s="103"/>
      <c r="AE83" s="103"/>
      <c r="AF83" s="71">
        <f t="shared" si="53"/>
        <v>0</v>
      </c>
      <c r="AG83" s="103"/>
      <c r="AH83" s="103"/>
      <c r="AI83" s="71">
        <f t="shared" si="54"/>
        <v>0</v>
      </c>
      <c r="AJ83" s="103"/>
      <c r="AK83" s="72" t="str">
        <f t="shared" si="55"/>
        <v>???</v>
      </c>
      <c r="AL83" s="72" t="str">
        <f t="shared" si="56"/>
        <v>???</v>
      </c>
      <c r="AM83" s="103"/>
      <c r="AN83" s="71">
        <f t="shared" si="57"/>
        <v>0</v>
      </c>
      <c r="AO83" s="103"/>
      <c r="AP83" s="103"/>
      <c r="AQ83" s="71">
        <f t="shared" si="58"/>
        <v>0</v>
      </c>
      <c r="AR83" s="103"/>
      <c r="AS83" s="103"/>
      <c r="AT83" s="71">
        <f t="shared" si="59"/>
        <v>0</v>
      </c>
      <c r="AU83" s="103"/>
      <c r="AV83" s="72" t="str">
        <f t="shared" si="60"/>
        <v>???</v>
      </c>
      <c r="AW83" s="72" t="str">
        <f t="shared" si="61"/>
        <v>???</v>
      </c>
      <c r="AX83" s="103"/>
      <c r="AY83" s="71">
        <f t="shared" si="62"/>
        <v>0</v>
      </c>
      <c r="AZ83" s="103"/>
      <c r="BA83" s="103"/>
      <c r="BB83" s="71">
        <f t="shared" si="63"/>
        <v>0</v>
      </c>
      <c r="BC83" s="103"/>
      <c r="BD83" s="103"/>
      <c r="BE83" s="71">
        <f t="shared" si="64"/>
        <v>0</v>
      </c>
      <c r="BF83" s="103"/>
      <c r="BG83" s="72" t="str">
        <f t="shared" si="65"/>
        <v>???</v>
      </c>
      <c r="BH83" s="72" t="str">
        <f t="shared" si="66"/>
        <v>???</v>
      </c>
      <c r="BI83" s="103"/>
      <c r="BJ83" s="71">
        <f t="shared" si="67"/>
        <v>0</v>
      </c>
      <c r="BK83" s="103"/>
      <c r="BL83" s="103"/>
      <c r="BM83" s="71">
        <f t="shared" si="68"/>
        <v>0</v>
      </c>
      <c r="BN83" s="103"/>
      <c r="BO83" s="103"/>
      <c r="BP83" s="71">
        <f t="shared" si="69"/>
        <v>0</v>
      </c>
      <c r="BQ83" s="103"/>
      <c r="BR83" s="72" t="str">
        <f t="shared" si="70"/>
        <v>???</v>
      </c>
      <c r="BS83" s="72" t="str">
        <f t="shared" si="71"/>
        <v>???</v>
      </c>
      <c r="BT83" s="103"/>
    </row>
    <row r="84" spans="1:72" x14ac:dyDescent="0.15">
      <c r="A84" s="96">
        <f>学生名簿!O86</f>
        <v>0</v>
      </c>
      <c r="B84" s="96">
        <f>学生名簿!P86</f>
        <v>0</v>
      </c>
      <c r="C84" s="97">
        <f>学生名簿!Q86</f>
        <v>0</v>
      </c>
      <c r="D84" s="96">
        <f>学生名簿!R86</f>
        <v>0</v>
      </c>
      <c r="E84" s="96">
        <f>学生名簿!S86</f>
        <v>0</v>
      </c>
      <c r="F84" s="96">
        <f>学生名簿!T86</f>
        <v>0</v>
      </c>
      <c r="G84" s="71">
        <f t="shared" si="36"/>
        <v>4</v>
      </c>
      <c r="H84" s="96">
        <f t="shared" si="37"/>
        <v>0</v>
      </c>
      <c r="I84" s="96">
        <f t="shared" si="38"/>
        <v>0</v>
      </c>
      <c r="J84" s="71">
        <f t="shared" si="39"/>
        <v>4</v>
      </c>
      <c r="K84" s="96">
        <f t="shared" si="40"/>
        <v>0</v>
      </c>
      <c r="L84" s="96">
        <f t="shared" si="41"/>
        <v>0</v>
      </c>
      <c r="M84" s="71">
        <f t="shared" si="42"/>
        <v>20</v>
      </c>
      <c r="N84" s="96">
        <f t="shared" si="43"/>
        <v>0</v>
      </c>
      <c r="O84" s="72">
        <f t="shared" si="44"/>
        <v>1</v>
      </c>
      <c r="P84" s="72">
        <f t="shared" si="45"/>
        <v>1</v>
      </c>
      <c r="Q84" s="96">
        <f t="shared" si="46"/>
        <v>0</v>
      </c>
      <c r="R84" s="71">
        <f t="shared" si="47"/>
        <v>4</v>
      </c>
      <c r="S84" s="103"/>
      <c r="T84" s="103"/>
      <c r="U84" s="71">
        <f t="shared" si="48"/>
        <v>4</v>
      </c>
      <c r="V84" s="103"/>
      <c r="W84" s="103"/>
      <c r="X84" s="71">
        <f t="shared" si="49"/>
        <v>20</v>
      </c>
      <c r="Y84" s="103"/>
      <c r="Z84" s="72">
        <f t="shared" si="50"/>
        <v>1</v>
      </c>
      <c r="AA84" s="72">
        <f t="shared" si="51"/>
        <v>1</v>
      </c>
      <c r="AB84" s="103"/>
      <c r="AC84" s="71">
        <f t="shared" si="52"/>
        <v>0</v>
      </c>
      <c r="AD84" s="103"/>
      <c r="AE84" s="103"/>
      <c r="AF84" s="71">
        <f t="shared" si="53"/>
        <v>0</v>
      </c>
      <c r="AG84" s="103"/>
      <c r="AH84" s="103"/>
      <c r="AI84" s="71">
        <f t="shared" si="54"/>
        <v>0</v>
      </c>
      <c r="AJ84" s="103"/>
      <c r="AK84" s="72" t="str">
        <f t="shared" si="55"/>
        <v>???</v>
      </c>
      <c r="AL84" s="72" t="str">
        <f t="shared" si="56"/>
        <v>???</v>
      </c>
      <c r="AM84" s="103"/>
      <c r="AN84" s="71">
        <f t="shared" si="57"/>
        <v>0</v>
      </c>
      <c r="AO84" s="103"/>
      <c r="AP84" s="103"/>
      <c r="AQ84" s="71">
        <f t="shared" si="58"/>
        <v>0</v>
      </c>
      <c r="AR84" s="103"/>
      <c r="AS84" s="103"/>
      <c r="AT84" s="71">
        <f t="shared" si="59"/>
        <v>0</v>
      </c>
      <c r="AU84" s="103"/>
      <c r="AV84" s="72" t="str">
        <f t="shared" si="60"/>
        <v>???</v>
      </c>
      <c r="AW84" s="72" t="str">
        <f t="shared" si="61"/>
        <v>???</v>
      </c>
      <c r="AX84" s="103"/>
      <c r="AY84" s="71">
        <f t="shared" si="62"/>
        <v>0</v>
      </c>
      <c r="AZ84" s="103"/>
      <c r="BA84" s="103"/>
      <c r="BB84" s="71">
        <f t="shared" si="63"/>
        <v>0</v>
      </c>
      <c r="BC84" s="103"/>
      <c r="BD84" s="103"/>
      <c r="BE84" s="71">
        <f t="shared" si="64"/>
        <v>0</v>
      </c>
      <c r="BF84" s="103"/>
      <c r="BG84" s="72" t="str">
        <f t="shared" si="65"/>
        <v>???</v>
      </c>
      <c r="BH84" s="72" t="str">
        <f t="shared" si="66"/>
        <v>???</v>
      </c>
      <c r="BI84" s="103"/>
      <c r="BJ84" s="71">
        <f t="shared" si="67"/>
        <v>0</v>
      </c>
      <c r="BK84" s="103"/>
      <c r="BL84" s="103"/>
      <c r="BM84" s="71">
        <f t="shared" si="68"/>
        <v>0</v>
      </c>
      <c r="BN84" s="103"/>
      <c r="BO84" s="103"/>
      <c r="BP84" s="71">
        <f t="shared" si="69"/>
        <v>0</v>
      </c>
      <c r="BQ84" s="103"/>
      <c r="BR84" s="72" t="str">
        <f t="shared" si="70"/>
        <v>???</v>
      </c>
      <c r="BS84" s="72" t="str">
        <f t="shared" si="71"/>
        <v>???</v>
      </c>
      <c r="BT84" s="103"/>
    </row>
    <row r="85" spans="1:72" x14ac:dyDescent="0.15">
      <c r="A85" s="96">
        <f>学生名簿!O87</f>
        <v>0</v>
      </c>
      <c r="B85" s="96">
        <f>学生名簿!P87</f>
        <v>0</v>
      </c>
      <c r="C85" s="97">
        <f>学生名簿!Q87</f>
        <v>0</v>
      </c>
      <c r="D85" s="96">
        <f>学生名簿!R87</f>
        <v>0</v>
      </c>
      <c r="E85" s="96">
        <f>学生名簿!S87</f>
        <v>0</v>
      </c>
      <c r="F85" s="96">
        <f>学生名簿!T87</f>
        <v>0</v>
      </c>
      <c r="G85" s="71">
        <f t="shared" si="36"/>
        <v>4</v>
      </c>
      <c r="H85" s="96">
        <f t="shared" si="37"/>
        <v>0</v>
      </c>
      <c r="I85" s="96">
        <f t="shared" si="38"/>
        <v>0</v>
      </c>
      <c r="J85" s="71">
        <f t="shared" si="39"/>
        <v>4</v>
      </c>
      <c r="K85" s="96">
        <f t="shared" si="40"/>
        <v>0</v>
      </c>
      <c r="L85" s="96">
        <f t="shared" si="41"/>
        <v>0</v>
      </c>
      <c r="M85" s="71">
        <f t="shared" si="42"/>
        <v>20</v>
      </c>
      <c r="N85" s="96">
        <f t="shared" si="43"/>
        <v>0</v>
      </c>
      <c r="O85" s="72">
        <f t="shared" si="44"/>
        <v>1</v>
      </c>
      <c r="P85" s="72">
        <f t="shared" si="45"/>
        <v>1</v>
      </c>
      <c r="Q85" s="96">
        <f t="shared" si="46"/>
        <v>0</v>
      </c>
      <c r="R85" s="71">
        <f t="shared" si="47"/>
        <v>4</v>
      </c>
      <c r="S85" s="103"/>
      <c r="T85" s="103"/>
      <c r="U85" s="71">
        <f t="shared" si="48"/>
        <v>4</v>
      </c>
      <c r="V85" s="103"/>
      <c r="W85" s="103"/>
      <c r="X85" s="71">
        <f t="shared" si="49"/>
        <v>20</v>
      </c>
      <c r="Y85" s="103"/>
      <c r="Z85" s="72">
        <f t="shared" si="50"/>
        <v>1</v>
      </c>
      <c r="AA85" s="72">
        <f t="shared" si="51"/>
        <v>1</v>
      </c>
      <c r="AB85" s="103"/>
      <c r="AC85" s="71">
        <f t="shared" si="52"/>
        <v>0</v>
      </c>
      <c r="AD85" s="103"/>
      <c r="AE85" s="103"/>
      <c r="AF85" s="71">
        <f t="shared" si="53"/>
        <v>0</v>
      </c>
      <c r="AG85" s="103"/>
      <c r="AH85" s="103"/>
      <c r="AI85" s="71">
        <f t="shared" si="54"/>
        <v>0</v>
      </c>
      <c r="AJ85" s="103"/>
      <c r="AK85" s="72" t="str">
        <f t="shared" si="55"/>
        <v>???</v>
      </c>
      <c r="AL85" s="72" t="str">
        <f t="shared" si="56"/>
        <v>???</v>
      </c>
      <c r="AM85" s="103"/>
      <c r="AN85" s="71">
        <f t="shared" si="57"/>
        <v>0</v>
      </c>
      <c r="AO85" s="103"/>
      <c r="AP85" s="103"/>
      <c r="AQ85" s="71">
        <f t="shared" si="58"/>
        <v>0</v>
      </c>
      <c r="AR85" s="103"/>
      <c r="AS85" s="103"/>
      <c r="AT85" s="71">
        <f t="shared" si="59"/>
        <v>0</v>
      </c>
      <c r="AU85" s="103"/>
      <c r="AV85" s="72" t="str">
        <f t="shared" si="60"/>
        <v>???</v>
      </c>
      <c r="AW85" s="72" t="str">
        <f t="shared" si="61"/>
        <v>???</v>
      </c>
      <c r="AX85" s="103"/>
      <c r="AY85" s="71">
        <f t="shared" si="62"/>
        <v>0</v>
      </c>
      <c r="AZ85" s="103"/>
      <c r="BA85" s="103"/>
      <c r="BB85" s="71">
        <f t="shared" si="63"/>
        <v>0</v>
      </c>
      <c r="BC85" s="103"/>
      <c r="BD85" s="103"/>
      <c r="BE85" s="71">
        <f t="shared" si="64"/>
        <v>0</v>
      </c>
      <c r="BF85" s="103"/>
      <c r="BG85" s="72" t="str">
        <f t="shared" si="65"/>
        <v>???</v>
      </c>
      <c r="BH85" s="72" t="str">
        <f t="shared" si="66"/>
        <v>???</v>
      </c>
      <c r="BI85" s="103"/>
      <c r="BJ85" s="71">
        <f t="shared" si="67"/>
        <v>0</v>
      </c>
      <c r="BK85" s="103"/>
      <c r="BL85" s="103"/>
      <c r="BM85" s="71">
        <f t="shared" si="68"/>
        <v>0</v>
      </c>
      <c r="BN85" s="103"/>
      <c r="BO85" s="103"/>
      <c r="BP85" s="71">
        <f t="shared" si="69"/>
        <v>0</v>
      </c>
      <c r="BQ85" s="103"/>
      <c r="BR85" s="72" t="str">
        <f t="shared" si="70"/>
        <v>???</v>
      </c>
      <c r="BS85" s="72" t="str">
        <f t="shared" si="71"/>
        <v>???</v>
      </c>
      <c r="BT85" s="103"/>
    </row>
    <row r="86" spans="1:72" x14ac:dyDescent="0.15">
      <c r="A86" s="96">
        <f>学生名簿!O88</f>
        <v>0</v>
      </c>
      <c r="B86" s="96">
        <f>学生名簿!P88</f>
        <v>0</v>
      </c>
      <c r="C86" s="97">
        <f>学生名簿!Q88</f>
        <v>0</v>
      </c>
      <c r="D86" s="96">
        <f>学生名簿!R88</f>
        <v>0</v>
      </c>
      <c r="E86" s="96">
        <f>学生名簿!S88</f>
        <v>0</v>
      </c>
      <c r="F86" s="96">
        <f>学生名簿!T88</f>
        <v>0</v>
      </c>
      <c r="G86" s="71">
        <f t="shared" si="36"/>
        <v>4</v>
      </c>
      <c r="H86" s="96">
        <f t="shared" si="37"/>
        <v>0</v>
      </c>
      <c r="I86" s="96">
        <f t="shared" si="38"/>
        <v>0</v>
      </c>
      <c r="J86" s="71">
        <f t="shared" si="39"/>
        <v>4</v>
      </c>
      <c r="K86" s="96">
        <f t="shared" si="40"/>
        <v>0</v>
      </c>
      <c r="L86" s="96">
        <f t="shared" si="41"/>
        <v>0</v>
      </c>
      <c r="M86" s="71">
        <f t="shared" si="42"/>
        <v>20</v>
      </c>
      <c r="N86" s="96">
        <f t="shared" si="43"/>
        <v>0</v>
      </c>
      <c r="O86" s="72">
        <f t="shared" si="44"/>
        <v>1</v>
      </c>
      <c r="P86" s="72">
        <f t="shared" si="45"/>
        <v>1</v>
      </c>
      <c r="Q86" s="96">
        <f t="shared" si="46"/>
        <v>0</v>
      </c>
      <c r="R86" s="71">
        <f t="shared" si="47"/>
        <v>4</v>
      </c>
      <c r="S86" s="103"/>
      <c r="T86" s="103"/>
      <c r="U86" s="71">
        <f t="shared" si="48"/>
        <v>4</v>
      </c>
      <c r="V86" s="103"/>
      <c r="W86" s="103"/>
      <c r="X86" s="71">
        <f t="shared" si="49"/>
        <v>20</v>
      </c>
      <c r="Y86" s="103"/>
      <c r="Z86" s="72">
        <f t="shared" si="50"/>
        <v>1</v>
      </c>
      <c r="AA86" s="72">
        <f t="shared" si="51"/>
        <v>1</v>
      </c>
      <c r="AB86" s="103"/>
      <c r="AC86" s="71">
        <f t="shared" si="52"/>
        <v>0</v>
      </c>
      <c r="AD86" s="103"/>
      <c r="AE86" s="103"/>
      <c r="AF86" s="71">
        <f t="shared" si="53"/>
        <v>0</v>
      </c>
      <c r="AG86" s="103"/>
      <c r="AH86" s="103"/>
      <c r="AI86" s="71">
        <f t="shared" si="54"/>
        <v>0</v>
      </c>
      <c r="AJ86" s="103"/>
      <c r="AK86" s="72" t="str">
        <f t="shared" si="55"/>
        <v>???</v>
      </c>
      <c r="AL86" s="72" t="str">
        <f t="shared" si="56"/>
        <v>???</v>
      </c>
      <c r="AM86" s="103"/>
      <c r="AN86" s="71">
        <f t="shared" si="57"/>
        <v>0</v>
      </c>
      <c r="AO86" s="103"/>
      <c r="AP86" s="103"/>
      <c r="AQ86" s="71">
        <f t="shared" si="58"/>
        <v>0</v>
      </c>
      <c r="AR86" s="103"/>
      <c r="AS86" s="103"/>
      <c r="AT86" s="71">
        <f t="shared" si="59"/>
        <v>0</v>
      </c>
      <c r="AU86" s="103"/>
      <c r="AV86" s="72" t="str">
        <f t="shared" si="60"/>
        <v>???</v>
      </c>
      <c r="AW86" s="72" t="str">
        <f t="shared" si="61"/>
        <v>???</v>
      </c>
      <c r="AX86" s="103"/>
      <c r="AY86" s="71">
        <f t="shared" si="62"/>
        <v>0</v>
      </c>
      <c r="AZ86" s="103"/>
      <c r="BA86" s="103"/>
      <c r="BB86" s="71">
        <f t="shared" si="63"/>
        <v>0</v>
      </c>
      <c r="BC86" s="103"/>
      <c r="BD86" s="103"/>
      <c r="BE86" s="71">
        <f t="shared" si="64"/>
        <v>0</v>
      </c>
      <c r="BF86" s="103"/>
      <c r="BG86" s="72" t="str">
        <f t="shared" si="65"/>
        <v>???</v>
      </c>
      <c r="BH86" s="72" t="str">
        <f t="shared" si="66"/>
        <v>???</v>
      </c>
      <c r="BI86" s="103"/>
      <c r="BJ86" s="71">
        <f t="shared" si="67"/>
        <v>0</v>
      </c>
      <c r="BK86" s="103"/>
      <c r="BL86" s="103"/>
      <c r="BM86" s="71">
        <f t="shared" si="68"/>
        <v>0</v>
      </c>
      <c r="BN86" s="103"/>
      <c r="BO86" s="103"/>
      <c r="BP86" s="71">
        <f t="shared" si="69"/>
        <v>0</v>
      </c>
      <c r="BQ86" s="103"/>
      <c r="BR86" s="72" t="str">
        <f t="shared" si="70"/>
        <v>???</v>
      </c>
      <c r="BS86" s="72" t="str">
        <f t="shared" si="71"/>
        <v>???</v>
      </c>
      <c r="BT86" s="103"/>
    </row>
    <row r="87" spans="1:72" x14ac:dyDescent="0.15">
      <c r="A87" s="96">
        <f>学生名簿!O89</f>
        <v>0</v>
      </c>
      <c r="B87" s="96">
        <f>学生名簿!P89</f>
        <v>0</v>
      </c>
      <c r="C87" s="97">
        <f>学生名簿!Q89</f>
        <v>0</v>
      </c>
      <c r="D87" s="96">
        <f>学生名簿!R89</f>
        <v>0</v>
      </c>
      <c r="E87" s="96">
        <f>学生名簿!S89</f>
        <v>0</v>
      </c>
      <c r="F87" s="96">
        <f>学生名簿!T89</f>
        <v>0</v>
      </c>
      <c r="G87" s="71">
        <f t="shared" si="36"/>
        <v>4</v>
      </c>
      <c r="H87" s="96">
        <f t="shared" si="37"/>
        <v>0</v>
      </c>
      <c r="I87" s="96">
        <f t="shared" si="38"/>
        <v>0</v>
      </c>
      <c r="J87" s="71">
        <f t="shared" si="39"/>
        <v>4</v>
      </c>
      <c r="K87" s="96">
        <f t="shared" si="40"/>
        <v>0</v>
      </c>
      <c r="L87" s="96">
        <f t="shared" si="41"/>
        <v>0</v>
      </c>
      <c r="M87" s="71">
        <f t="shared" si="42"/>
        <v>20</v>
      </c>
      <c r="N87" s="96">
        <f t="shared" si="43"/>
        <v>0</v>
      </c>
      <c r="O87" s="72">
        <f t="shared" si="44"/>
        <v>1</v>
      </c>
      <c r="P87" s="72">
        <f t="shared" si="45"/>
        <v>1</v>
      </c>
      <c r="Q87" s="96">
        <f t="shared" si="46"/>
        <v>0</v>
      </c>
      <c r="R87" s="71">
        <f t="shared" si="47"/>
        <v>4</v>
      </c>
      <c r="S87" s="103"/>
      <c r="T87" s="103"/>
      <c r="U87" s="71">
        <f t="shared" si="48"/>
        <v>4</v>
      </c>
      <c r="V87" s="103"/>
      <c r="W87" s="103"/>
      <c r="X87" s="71">
        <f t="shared" si="49"/>
        <v>20</v>
      </c>
      <c r="Y87" s="103"/>
      <c r="Z87" s="72">
        <f t="shared" si="50"/>
        <v>1</v>
      </c>
      <c r="AA87" s="72">
        <f t="shared" si="51"/>
        <v>1</v>
      </c>
      <c r="AB87" s="103"/>
      <c r="AC87" s="71">
        <f t="shared" si="52"/>
        <v>0</v>
      </c>
      <c r="AD87" s="103"/>
      <c r="AE87" s="103"/>
      <c r="AF87" s="71">
        <f t="shared" si="53"/>
        <v>0</v>
      </c>
      <c r="AG87" s="103"/>
      <c r="AH87" s="103"/>
      <c r="AI87" s="71">
        <f t="shared" si="54"/>
        <v>0</v>
      </c>
      <c r="AJ87" s="103"/>
      <c r="AK87" s="72" t="str">
        <f t="shared" si="55"/>
        <v>???</v>
      </c>
      <c r="AL87" s="72" t="str">
        <f t="shared" si="56"/>
        <v>???</v>
      </c>
      <c r="AM87" s="103"/>
      <c r="AN87" s="71">
        <f t="shared" si="57"/>
        <v>0</v>
      </c>
      <c r="AO87" s="103"/>
      <c r="AP87" s="103"/>
      <c r="AQ87" s="71">
        <f t="shared" si="58"/>
        <v>0</v>
      </c>
      <c r="AR87" s="103"/>
      <c r="AS87" s="103"/>
      <c r="AT87" s="71">
        <f t="shared" si="59"/>
        <v>0</v>
      </c>
      <c r="AU87" s="103"/>
      <c r="AV87" s="72" t="str">
        <f t="shared" si="60"/>
        <v>???</v>
      </c>
      <c r="AW87" s="72" t="str">
        <f t="shared" si="61"/>
        <v>???</v>
      </c>
      <c r="AX87" s="103"/>
      <c r="AY87" s="71">
        <f t="shared" si="62"/>
        <v>0</v>
      </c>
      <c r="AZ87" s="103"/>
      <c r="BA87" s="103"/>
      <c r="BB87" s="71">
        <f t="shared" si="63"/>
        <v>0</v>
      </c>
      <c r="BC87" s="103"/>
      <c r="BD87" s="103"/>
      <c r="BE87" s="71">
        <f t="shared" si="64"/>
        <v>0</v>
      </c>
      <c r="BF87" s="103"/>
      <c r="BG87" s="72" t="str">
        <f t="shared" si="65"/>
        <v>???</v>
      </c>
      <c r="BH87" s="72" t="str">
        <f t="shared" si="66"/>
        <v>???</v>
      </c>
      <c r="BI87" s="103"/>
      <c r="BJ87" s="71">
        <f t="shared" si="67"/>
        <v>0</v>
      </c>
      <c r="BK87" s="103"/>
      <c r="BL87" s="103"/>
      <c r="BM87" s="71">
        <f t="shared" si="68"/>
        <v>0</v>
      </c>
      <c r="BN87" s="103"/>
      <c r="BO87" s="103"/>
      <c r="BP87" s="71">
        <f t="shared" si="69"/>
        <v>0</v>
      </c>
      <c r="BQ87" s="103"/>
      <c r="BR87" s="72" t="str">
        <f t="shared" si="70"/>
        <v>???</v>
      </c>
      <c r="BS87" s="72" t="str">
        <f t="shared" si="71"/>
        <v>???</v>
      </c>
      <c r="BT87" s="103"/>
    </row>
    <row r="88" spans="1:72" x14ac:dyDescent="0.15">
      <c r="A88" s="96">
        <f>学生名簿!O90</f>
        <v>0</v>
      </c>
      <c r="B88" s="96">
        <f>学生名簿!P90</f>
        <v>0</v>
      </c>
      <c r="C88" s="97">
        <f>学生名簿!Q90</f>
        <v>0</v>
      </c>
      <c r="D88" s="96">
        <f>学生名簿!R90</f>
        <v>0</v>
      </c>
      <c r="E88" s="96">
        <f>学生名簿!S90</f>
        <v>0</v>
      </c>
      <c r="F88" s="96">
        <f>学生名簿!T90</f>
        <v>0</v>
      </c>
      <c r="G88" s="71">
        <f t="shared" si="36"/>
        <v>4</v>
      </c>
      <c r="H88" s="96">
        <f t="shared" si="37"/>
        <v>0</v>
      </c>
      <c r="I88" s="96">
        <f t="shared" si="38"/>
        <v>0</v>
      </c>
      <c r="J88" s="71">
        <f t="shared" si="39"/>
        <v>4</v>
      </c>
      <c r="K88" s="96">
        <f t="shared" si="40"/>
        <v>0</v>
      </c>
      <c r="L88" s="96">
        <f t="shared" si="41"/>
        <v>0</v>
      </c>
      <c r="M88" s="71">
        <f t="shared" si="42"/>
        <v>20</v>
      </c>
      <c r="N88" s="96">
        <f t="shared" si="43"/>
        <v>0</v>
      </c>
      <c r="O88" s="72">
        <f t="shared" si="44"/>
        <v>1</v>
      </c>
      <c r="P88" s="72">
        <f t="shared" si="45"/>
        <v>1</v>
      </c>
      <c r="Q88" s="96">
        <f t="shared" si="46"/>
        <v>0</v>
      </c>
      <c r="R88" s="71">
        <f t="shared" si="47"/>
        <v>4</v>
      </c>
      <c r="S88" s="103"/>
      <c r="T88" s="103"/>
      <c r="U88" s="71">
        <f t="shared" si="48"/>
        <v>4</v>
      </c>
      <c r="V88" s="103"/>
      <c r="W88" s="103"/>
      <c r="X88" s="71">
        <f t="shared" si="49"/>
        <v>20</v>
      </c>
      <c r="Y88" s="103"/>
      <c r="Z88" s="72">
        <f t="shared" si="50"/>
        <v>1</v>
      </c>
      <c r="AA88" s="72">
        <f t="shared" si="51"/>
        <v>1</v>
      </c>
      <c r="AB88" s="103"/>
      <c r="AC88" s="71">
        <f t="shared" si="52"/>
        <v>0</v>
      </c>
      <c r="AD88" s="103"/>
      <c r="AE88" s="103"/>
      <c r="AF88" s="71">
        <f t="shared" si="53"/>
        <v>0</v>
      </c>
      <c r="AG88" s="103"/>
      <c r="AH88" s="103"/>
      <c r="AI88" s="71">
        <f t="shared" si="54"/>
        <v>0</v>
      </c>
      <c r="AJ88" s="103"/>
      <c r="AK88" s="72" t="str">
        <f t="shared" si="55"/>
        <v>???</v>
      </c>
      <c r="AL88" s="72" t="str">
        <f t="shared" si="56"/>
        <v>???</v>
      </c>
      <c r="AM88" s="103"/>
      <c r="AN88" s="71">
        <f t="shared" si="57"/>
        <v>0</v>
      </c>
      <c r="AO88" s="103"/>
      <c r="AP88" s="103"/>
      <c r="AQ88" s="71">
        <f t="shared" si="58"/>
        <v>0</v>
      </c>
      <c r="AR88" s="103"/>
      <c r="AS88" s="103"/>
      <c r="AT88" s="71">
        <f t="shared" si="59"/>
        <v>0</v>
      </c>
      <c r="AU88" s="103"/>
      <c r="AV88" s="72" t="str">
        <f t="shared" si="60"/>
        <v>???</v>
      </c>
      <c r="AW88" s="72" t="str">
        <f t="shared" si="61"/>
        <v>???</v>
      </c>
      <c r="AX88" s="103"/>
      <c r="AY88" s="71">
        <f t="shared" si="62"/>
        <v>0</v>
      </c>
      <c r="AZ88" s="103"/>
      <c r="BA88" s="103"/>
      <c r="BB88" s="71">
        <f t="shared" si="63"/>
        <v>0</v>
      </c>
      <c r="BC88" s="103"/>
      <c r="BD88" s="103"/>
      <c r="BE88" s="71">
        <f t="shared" si="64"/>
        <v>0</v>
      </c>
      <c r="BF88" s="103"/>
      <c r="BG88" s="72" t="str">
        <f t="shared" si="65"/>
        <v>???</v>
      </c>
      <c r="BH88" s="72" t="str">
        <f t="shared" si="66"/>
        <v>???</v>
      </c>
      <c r="BI88" s="103"/>
      <c r="BJ88" s="71">
        <f t="shared" si="67"/>
        <v>0</v>
      </c>
      <c r="BK88" s="103"/>
      <c r="BL88" s="103"/>
      <c r="BM88" s="71">
        <f t="shared" si="68"/>
        <v>0</v>
      </c>
      <c r="BN88" s="103"/>
      <c r="BO88" s="103"/>
      <c r="BP88" s="71">
        <f t="shared" si="69"/>
        <v>0</v>
      </c>
      <c r="BQ88" s="103"/>
      <c r="BR88" s="72" t="str">
        <f t="shared" si="70"/>
        <v>???</v>
      </c>
      <c r="BS88" s="72" t="str">
        <f t="shared" si="71"/>
        <v>???</v>
      </c>
      <c r="BT88" s="103"/>
    </row>
    <row r="89" spans="1:72" x14ac:dyDescent="0.15">
      <c r="A89" s="96">
        <f>学生名簿!O91</f>
        <v>0</v>
      </c>
      <c r="B89" s="96">
        <f>学生名簿!P91</f>
        <v>0</v>
      </c>
      <c r="C89" s="97">
        <f>学生名簿!Q91</f>
        <v>0</v>
      </c>
      <c r="D89" s="96">
        <f>学生名簿!R91</f>
        <v>0</v>
      </c>
      <c r="E89" s="96">
        <f>学生名簿!S91</f>
        <v>0</v>
      </c>
      <c r="F89" s="96">
        <f>学生名簿!T91</f>
        <v>0</v>
      </c>
      <c r="G89" s="71">
        <f t="shared" si="36"/>
        <v>4</v>
      </c>
      <c r="H89" s="96">
        <f t="shared" si="37"/>
        <v>0</v>
      </c>
      <c r="I89" s="96">
        <f t="shared" si="38"/>
        <v>0</v>
      </c>
      <c r="J89" s="71">
        <f t="shared" si="39"/>
        <v>4</v>
      </c>
      <c r="K89" s="96">
        <f t="shared" si="40"/>
        <v>0</v>
      </c>
      <c r="L89" s="96">
        <f t="shared" si="41"/>
        <v>0</v>
      </c>
      <c r="M89" s="71">
        <f t="shared" si="42"/>
        <v>20</v>
      </c>
      <c r="N89" s="96">
        <f t="shared" si="43"/>
        <v>0</v>
      </c>
      <c r="O89" s="72">
        <f t="shared" si="44"/>
        <v>1</v>
      </c>
      <c r="P89" s="72">
        <f t="shared" si="45"/>
        <v>1</v>
      </c>
      <c r="Q89" s="96">
        <f t="shared" si="46"/>
        <v>0</v>
      </c>
      <c r="R89" s="71">
        <f t="shared" si="47"/>
        <v>4</v>
      </c>
      <c r="S89" s="103"/>
      <c r="T89" s="103"/>
      <c r="U89" s="71">
        <f t="shared" si="48"/>
        <v>4</v>
      </c>
      <c r="V89" s="103"/>
      <c r="W89" s="103"/>
      <c r="X89" s="71">
        <f t="shared" si="49"/>
        <v>20</v>
      </c>
      <c r="Y89" s="103"/>
      <c r="Z89" s="72">
        <f t="shared" si="50"/>
        <v>1</v>
      </c>
      <c r="AA89" s="72">
        <f t="shared" si="51"/>
        <v>1</v>
      </c>
      <c r="AB89" s="103"/>
      <c r="AC89" s="71">
        <f t="shared" si="52"/>
        <v>0</v>
      </c>
      <c r="AD89" s="103"/>
      <c r="AE89" s="103"/>
      <c r="AF89" s="71">
        <f t="shared" si="53"/>
        <v>0</v>
      </c>
      <c r="AG89" s="103"/>
      <c r="AH89" s="103"/>
      <c r="AI89" s="71">
        <f t="shared" si="54"/>
        <v>0</v>
      </c>
      <c r="AJ89" s="103"/>
      <c r="AK89" s="72" t="str">
        <f t="shared" si="55"/>
        <v>???</v>
      </c>
      <c r="AL89" s="72" t="str">
        <f t="shared" si="56"/>
        <v>???</v>
      </c>
      <c r="AM89" s="103"/>
      <c r="AN89" s="71">
        <f t="shared" si="57"/>
        <v>0</v>
      </c>
      <c r="AO89" s="103"/>
      <c r="AP89" s="103"/>
      <c r="AQ89" s="71">
        <f t="shared" si="58"/>
        <v>0</v>
      </c>
      <c r="AR89" s="103"/>
      <c r="AS89" s="103"/>
      <c r="AT89" s="71">
        <f t="shared" si="59"/>
        <v>0</v>
      </c>
      <c r="AU89" s="103"/>
      <c r="AV89" s="72" t="str">
        <f t="shared" si="60"/>
        <v>???</v>
      </c>
      <c r="AW89" s="72" t="str">
        <f t="shared" si="61"/>
        <v>???</v>
      </c>
      <c r="AX89" s="103"/>
      <c r="AY89" s="71">
        <f t="shared" si="62"/>
        <v>0</v>
      </c>
      <c r="AZ89" s="103"/>
      <c r="BA89" s="103"/>
      <c r="BB89" s="71">
        <f t="shared" si="63"/>
        <v>0</v>
      </c>
      <c r="BC89" s="103"/>
      <c r="BD89" s="103"/>
      <c r="BE89" s="71">
        <f t="shared" si="64"/>
        <v>0</v>
      </c>
      <c r="BF89" s="103"/>
      <c r="BG89" s="72" t="str">
        <f t="shared" si="65"/>
        <v>???</v>
      </c>
      <c r="BH89" s="72" t="str">
        <f t="shared" si="66"/>
        <v>???</v>
      </c>
      <c r="BI89" s="103"/>
      <c r="BJ89" s="71">
        <f t="shared" si="67"/>
        <v>0</v>
      </c>
      <c r="BK89" s="103"/>
      <c r="BL89" s="103"/>
      <c r="BM89" s="71">
        <f t="shared" si="68"/>
        <v>0</v>
      </c>
      <c r="BN89" s="103"/>
      <c r="BO89" s="103"/>
      <c r="BP89" s="71">
        <f t="shared" si="69"/>
        <v>0</v>
      </c>
      <c r="BQ89" s="103"/>
      <c r="BR89" s="72" t="str">
        <f t="shared" si="70"/>
        <v>???</v>
      </c>
      <c r="BS89" s="72" t="str">
        <f t="shared" si="71"/>
        <v>???</v>
      </c>
      <c r="BT89" s="103"/>
    </row>
    <row r="90" spans="1:72" x14ac:dyDescent="0.15">
      <c r="A90" s="96">
        <f>学生名簿!O92</f>
        <v>0</v>
      </c>
      <c r="B90" s="96">
        <f>学生名簿!P92</f>
        <v>0</v>
      </c>
      <c r="C90" s="97">
        <f>学生名簿!Q92</f>
        <v>0</v>
      </c>
      <c r="D90" s="96">
        <f>学生名簿!R92</f>
        <v>0</v>
      </c>
      <c r="E90" s="96">
        <f>学生名簿!S92</f>
        <v>0</v>
      </c>
      <c r="F90" s="96">
        <f>学生名簿!T92</f>
        <v>0</v>
      </c>
      <c r="G90" s="71">
        <f t="shared" si="36"/>
        <v>4</v>
      </c>
      <c r="H90" s="96">
        <f t="shared" si="37"/>
        <v>0</v>
      </c>
      <c r="I90" s="96">
        <f t="shared" si="38"/>
        <v>0</v>
      </c>
      <c r="J90" s="71">
        <f t="shared" si="39"/>
        <v>4</v>
      </c>
      <c r="K90" s="96">
        <f t="shared" si="40"/>
        <v>0</v>
      </c>
      <c r="L90" s="96">
        <f t="shared" si="41"/>
        <v>0</v>
      </c>
      <c r="M90" s="71">
        <f t="shared" si="42"/>
        <v>20</v>
      </c>
      <c r="N90" s="96">
        <f t="shared" si="43"/>
        <v>0</v>
      </c>
      <c r="O90" s="72">
        <f t="shared" si="44"/>
        <v>1</v>
      </c>
      <c r="P90" s="72">
        <f t="shared" si="45"/>
        <v>1</v>
      </c>
      <c r="Q90" s="96">
        <f t="shared" si="46"/>
        <v>0</v>
      </c>
      <c r="R90" s="71">
        <f t="shared" si="47"/>
        <v>4</v>
      </c>
      <c r="S90" s="103"/>
      <c r="T90" s="103"/>
      <c r="U90" s="71">
        <f t="shared" si="48"/>
        <v>4</v>
      </c>
      <c r="V90" s="103"/>
      <c r="W90" s="103"/>
      <c r="X90" s="71">
        <f t="shared" si="49"/>
        <v>20</v>
      </c>
      <c r="Y90" s="103"/>
      <c r="Z90" s="72">
        <f t="shared" si="50"/>
        <v>1</v>
      </c>
      <c r="AA90" s="72">
        <f t="shared" si="51"/>
        <v>1</v>
      </c>
      <c r="AB90" s="103"/>
      <c r="AC90" s="71">
        <f t="shared" si="52"/>
        <v>0</v>
      </c>
      <c r="AD90" s="103"/>
      <c r="AE90" s="103"/>
      <c r="AF90" s="71">
        <f t="shared" si="53"/>
        <v>0</v>
      </c>
      <c r="AG90" s="103"/>
      <c r="AH90" s="103"/>
      <c r="AI90" s="71">
        <f t="shared" si="54"/>
        <v>0</v>
      </c>
      <c r="AJ90" s="103"/>
      <c r="AK90" s="72" t="str">
        <f t="shared" si="55"/>
        <v>???</v>
      </c>
      <c r="AL90" s="72" t="str">
        <f t="shared" si="56"/>
        <v>???</v>
      </c>
      <c r="AM90" s="103"/>
      <c r="AN90" s="71">
        <f t="shared" si="57"/>
        <v>0</v>
      </c>
      <c r="AO90" s="103"/>
      <c r="AP90" s="103"/>
      <c r="AQ90" s="71">
        <f t="shared" si="58"/>
        <v>0</v>
      </c>
      <c r="AR90" s="103"/>
      <c r="AS90" s="103"/>
      <c r="AT90" s="71">
        <f t="shared" si="59"/>
        <v>0</v>
      </c>
      <c r="AU90" s="103"/>
      <c r="AV90" s="72" t="str">
        <f t="shared" si="60"/>
        <v>???</v>
      </c>
      <c r="AW90" s="72" t="str">
        <f t="shared" si="61"/>
        <v>???</v>
      </c>
      <c r="AX90" s="103"/>
      <c r="AY90" s="71">
        <f t="shared" si="62"/>
        <v>0</v>
      </c>
      <c r="AZ90" s="103"/>
      <c r="BA90" s="103"/>
      <c r="BB90" s="71">
        <f t="shared" si="63"/>
        <v>0</v>
      </c>
      <c r="BC90" s="103"/>
      <c r="BD90" s="103"/>
      <c r="BE90" s="71">
        <f t="shared" si="64"/>
        <v>0</v>
      </c>
      <c r="BF90" s="103"/>
      <c r="BG90" s="72" t="str">
        <f t="shared" si="65"/>
        <v>???</v>
      </c>
      <c r="BH90" s="72" t="str">
        <f t="shared" si="66"/>
        <v>???</v>
      </c>
      <c r="BI90" s="103"/>
      <c r="BJ90" s="71">
        <f t="shared" si="67"/>
        <v>0</v>
      </c>
      <c r="BK90" s="103"/>
      <c r="BL90" s="103"/>
      <c r="BM90" s="71">
        <f t="shared" si="68"/>
        <v>0</v>
      </c>
      <c r="BN90" s="103"/>
      <c r="BO90" s="103"/>
      <c r="BP90" s="71">
        <f t="shared" si="69"/>
        <v>0</v>
      </c>
      <c r="BQ90" s="103"/>
      <c r="BR90" s="72" t="str">
        <f t="shared" si="70"/>
        <v>???</v>
      </c>
      <c r="BS90" s="72" t="str">
        <f t="shared" si="71"/>
        <v>???</v>
      </c>
      <c r="BT90" s="103"/>
    </row>
    <row r="91" spans="1:72" x14ac:dyDescent="0.15">
      <c r="A91" s="96">
        <f>学生名簿!O93</f>
        <v>0</v>
      </c>
      <c r="B91" s="96">
        <f>学生名簿!P93</f>
        <v>0</v>
      </c>
      <c r="C91" s="97">
        <f>学生名簿!Q93</f>
        <v>0</v>
      </c>
      <c r="D91" s="96">
        <f>学生名簿!R93</f>
        <v>0</v>
      </c>
      <c r="E91" s="96">
        <f>学生名簿!S93</f>
        <v>0</v>
      </c>
      <c r="F91" s="96">
        <f>学生名簿!T93</f>
        <v>0</v>
      </c>
      <c r="G91" s="71">
        <f t="shared" si="36"/>
        <v>4</v>
      </c>
      <c r="H91" s="96">
        <f t="shared" si="37"/>
        <v>0</v>
      </c>
      <c r="I91" s="96">
        <f t="shared" si="38"/>
        <v>0</v>
      </c>
      <c r="J91" s="71">
        <f t="shared" si="39"/>
        <v>4</v>
      </c>
      <c r="K91" s="96">
        <f t="shared" si="40"/>
        <v>0</v>
      </c>
      <c r="L91" s="96">
        <f t="shared" si="41"/>
        <v>0</v>
      </c>
      <c r="M91" s="71">
        <f t="shared" si="42"/>
        <v>20</v>
      </c>
      <c r="N91" s="96">
        <f t="shared" si="43"/>
        <v>0</v>
      </c>
      <c r="O91" s="72">
        <f t="shared" si="44"/>
        <v>1</v>
      </c>
      <c r="P91" s="72">
        <f t="shared" si="45"/>
        <v>1</v>
      </c>
      <c r="Q91" s="96">
        <f t="shared" si="46"/>
        <v>0</v>
      </c>
      <c r="R91" s="71">
        <f t="shared" si="47"/>
        <v>4</v>
      </c>
      <c r="S91" s="103"/>
      <c r="T91" s="103"/>
      <c r="U91" s="71">
        <f t="shared" si="48"/>
        <v>4</v>
      </c>
      <c r="V91" s="103"/>
      <c r="W91" s="103"/>
      <c r="X91" s="71">
        <f t="shared" si="49"/>
        <v>20</v>
      </c>
      <c r="Y91" s="103"/>
      <c r="Z91" s="72">
        <f t="shared" si="50"/>
        <v>1</v>
      </c>
      <c r="AA91" s="72">
        <f t="shared" si="51"/>
        <v>1</v>
      </c>
      <c r="AB91" s="103"/>
      <c r="AC91" s="71">
        <f t="shared" si="52"/>
        <v>0</v>
      </c>
      <c r="AD91" s="103"/>
      <c r="AE91" s="103"/>
      <c r="AF91" s="71">
        <f t="shared" si="53"/>
        <v>0</v>
      </c>
      <c r="AG91" s="103"/>
      <c r="AH91" s="103"/>
      <c r="AI91" s="71">
        <f t="shared" si="54"/>
        <v>0</v>
      </c>
      <c r="AJ91" s="103"/>
      <c r="AK91" s="72" t="str">
        <f t="shared" si="55"/>
        <v>???</v>
      </c>
      <c r="AL91" s="72" t="str">
        <f t="shared" si="56"/>
        <v>???</v>
      </c>
      <c r="AM91" s="103"/>
      <c r="AN91" s="71">
        <f t="shared" si="57"/>
        <v>0</v>
      </c>
      <c r="AO91" s="103"/>
      <c r="AP91" s="103"/>
      <c r="AQ91" s="71">
        <f t="shared" si="58"/>
        <v>0</v>
      </c>
      <c r="AR91" s="103"/>
      <c r="AS91" s="103"/>
      <c r="AT91" s="71">
        <f t="shared" si="59"/>
        <v>0</v>
      </c>
      <c r="AU91" s="103"/>
      <c r="AV91" s="72" t="str">
        <f t="shared" si="60"/>
        <v>???</v>
      </c>
      <c r="AW91" s="72" t="str">
        <f t="shared" si="61"/>
        <v>???</v>
      </c>
      <c r="AX91" s="103"/>
      <c r="AY91" s="71">
        <f t="shared" si="62"/>
        <v>0</v>
      </c>
      <c r="AZ91" s="103"/>
      <c r="BA91" s="103"/>
      <c r="BB91" s="71">
        <f t="shared" si="63"/>
        <v>0</v>
      </c>
      <c r="BC91" s="103"/>
      <c r="BD91" s="103"/>
      <c r="BE91" s="71">
        <f t="shared" si="64"/>
        <v>0</v>
      </c>
      <c r="BF91" s="103"/>
      <c r="BG91" s="72" t="str">
        <f t="shared" si="65"/>
        <v>???</v>
      </c>
      <c r="BH91" s="72" t="str">
        <f t="shared" si="66"/>
        <v>???</v>
      </c>
      <c r="BI91" s="103"/>
      <c r="BJ91" s="71">
        <f t="shared" si="67"/>
        <v>0</v>
      </c>
      <c r="BK91" s="103"/>
      <c r="BL91" s="103"/>
      <c r="BM91" s="71">
        <f t="shared" si="68"/>
        <v>0</v>
      </c>
      <c r="BN91" s="103"/>
      <c r="BO91" s="103"/>
      <c r="BP91" s="71">
        <f t="shared" si="69"/>
        <v>0</v>
      </c>
      <c r="BQ91" s="103"/>
      <c r="BR91" s="72" t="str">
        <f t="shared" si="70"/>
        <v>???</v>
      </c>
      <c r="BS91" s="72" t="str">
        <f t="shared" si="71"/>
        <v>???</v>
      </c>
      <c r="BT91" s="103"/>
    </row>
    <row r="92" spans="1:72" x14ac:dyDescent="0.15">
      <c r="A92" s="96">
        <f>学生名簿!O94</f>
        <v>0</v>
      </c>
      <c r="B92" s="96">
        <f>学生名簿!P94</f>
        <v>0</v>
      </c>
      <c r="C92" s="97">
        <f>学生名簿!Q94</f>
        <v>0</v>
      </c>
      <c r="D92" s="96">
        <f>学生名簿!R94</f>
        <v>0</v>
      </c>
      <c r="E92" s="96">
        <f>学生名簿!S94</f>
        <v>0</v>
      </c>
      <c r="F92" s="96">
        <f>学生名簿!T94</f>
        <v>0</v>
      </c>
      <c r="G92" s="71">
        <f t="shared" si="36"/>
        <v>4</v>
      </c>
      <c r="H92" s="96">
        <f t="shared" si="37"/>
        <v>0</v>
      </c>
      <c r="I92" s="96">
        <f t="shared" si="38"/>
        <v>0</v>
      </c>
      <c r="J92" s="71">
        <f t="shared" si="39"/>
        <v>4</v>
      </c>
      <c r="K92" s="96">
        <f t="shared" si="40"/>
        <v>0</v>
      </c>
      <c r="L92" s="96">
        <f t="shared" si="41"/>
        <v>0</v>
      </c>
      <c r="M92" s="71">
        <f t="shared" si="42"/>
        <v>20</v>
      </c>
      <c r="N92" s="96">
        <f t="shared" si="43"/>
        <v>0</v>
      </c>
      <c r="O92" s="72">
        <f t="shared" si="44"/>
        <v>1</v>
      </c>
      <c r="P92" s="72">
        <f t="shared" si="45"/>
        <v>1</v>
      </c>
      <c r="Q92" s="96">
        <f t="shared" si="46"/>
        <v>0</v>
      </c>
      <c r="R92" s="71">
        <f t="shared" si="47"/>
        <v>4</v>
      </c>
      <c r="S92" s="103"/>
      <c r="T92" s="103"/>
      <c r="U92" s="71">
        <f t="shared" si="48"/>
        <v>4</v>
      </c>
      <c r="V92" s="103"/>
      <c r="W92" s="103"/>
      <c r="X92" s="71">
        <f t="shared" si="49"/>
        <v>20</v>
      </c>
      <c r="Y92" s="103"/>
      <c r="Z92" s="72">
        <f t="shared" si="50"/>
        <v>1</v>
      </c>
      <c r="AA92" s="72">
        <f t="shared" si="51"/>
        <v>1</v>
      </c>
      <c r="AB92" s="103"/>
      <c r="AC92" s="71">
        <f t="shared" si="52"/>
        <v>0</v>
      </c>
      <c r="AD92" s="103"/>
      <c r="AE92" s="103"/>
      <c r="AF92" s="71">
        <f t="shared" si="53"/>
        <v>0</v>
      </c>
      <c r="AG92" s="103"/>
      <c r="AH92" s="103"/>
      <c r="AI92" s="71">
        <f t="shared" si="54"/>
        <v>0</v>
      </c>
      <c r="AJ92" s="103"/>
      <c r="AK92" s="72" t="str">
        <f t="shared" si="55"/>
        <v>???</v>
      </c>
      <c r="AL92" s="72" t="str">
        <f t="shared" si="56"/>
        <v>???</v>
      </c>
      <c r="AM92" s="103"/>
      <c r="AN92" s="71">
        <f t="shared" si="57"/>
        <v>0</v>
      </c>
      <c r="AO92" s="103"/>
      <c r="AP92" s="103"/>
      <c r="AQ92" s="71">
        <f t="shared" si="58"/>
        <v>0</v>
      </c>
      <c r="AR92" s="103"/>
      <c r="AS92" s="103"/>
      <c r="AT92" s="71">
        <f t="shared" si="59"/>
        <v>0</v>
      </c>
      <c r="AU92" s="103"/>
      <c r="AV92" s="72" t="str">
        <f t="shared" si="60"/>
        <v>???</v>
      </c>
      <c r="AW92" s="72" t="str">
        <f t="shared" si="61"/>
        <v>???</v>
      </c>
      <c r="AX92" s="103"/>
      <c r="AY92" s="71">
        <f t="shared" si="62"/>
        <v>0</v>
      </c>
      <c r="AZ92" s="103"/>
      <c r="BA92" s="103"/>
      <c r="BB92" s="71">
        <f t="shared" si="63"/>
        <v>0</v>
      </c>
      <c r="BC92" s="103"/>
      <c r="BD92" s="103"/>
      <c r="BE92" s="71">
        <f t="shared" si="64"/>
        <v>0</v>
      </c>
      <c r="BF92" s="103"/>
      <c r="BG92" s="72" t="str">
        <f t="shared" si="65"/>
        <v>???</v>
      </c>
      <c r="BH92" s="72" t="str">
        <f t="shared" si="66"/>
        <v>???</v>
      </c>
      <c r="BI92" s="103"/>
      <c r="BJ92" s="71">
        <f t="shared" si="67"/>
        <v>0</v>
      </c>
      <c r="BK92" s="103"/>
      <c r="BL92" s="103"/>
      <c r="BM92" s="71">
        <f t="shared" si="68"/>
        <v>0</v>
      </c>
      <c r="BN92" s="103"/>
      <c r="BO92" s="103"/>
      <c r="BP92" s="71">
        <f t="shared" si="69"/>
        <v>0</v>
      </c>
      <c r="BQ92" s="103"/>
      <c r="BR92" s="72" t="str">
        <f t="shared" si="70"/>
        <v>???</v>
      </c>
      <c r="BS92" s="72" t="str">
        <f t="shared" si="71"/>
        <v>???</v>
      </c>
      <c r="BT92" s="103"/>
    </row>
    <row r="93" spans="1:72" x14ac:dyDescent="0.15">
      <c r="A93" s="96">
        <f>学生名簿!O95</f>
        <v>0</v>
      </c>
      <c r="B93" s="96">
        <f>学生名簿!P95</f>
        <v>0</v>
      </c>
      <c r="C93" s="97">
        <f>学生名簿!Q95</f>
        <v>0</v>
      </c>
      <c r="D93" s="96">
        <f>学生名簿!R95</f>
        <v>0</v>
      </c>
      <c r="E93" s="96">
        <f>学生名簿!S95</f>
        <v>0</v>
      </c>
      <c r="F93" s="96">
        <f>学生名簿!T95</f>
        <v>0</v>
      </c>
      <c r="G93" s="71">
        <f t="shared" si="36"/>
        <v>4</v>
      </c>
      <c r="H93" s="96">
        <f t="shared" si="37"/>
        <v>0</v>
      </c>
      <c r="I93" s="96">
        <f t="shared" si="38"/>
        <v>0</v>
      </c>
      <c r="J93" s="71">
        <f t="shared" si="39"/>
        <v>4</v>
      </c>
      <c r="K93" s="96">
        <f t="shared" si="40"/>
        <v>0</v>
      </c>
      <c r="L93" s="96">
        <f t="shared" si="41"/>
        <v>0</v>
      </c>
      <c r="M93" s="71">
        <f t="shared" si="42"/>
        <v>20</v>
      </c>
      <c r="N93" s="96">
        <f t="shared" si="43"/>
        <v>0</v>
      </c>
      <c r="O93" s="72">
        <f t="shared" si="44"/>
        <v>1</v>
      </c>
      <c r="P93" s="72">
        <f t="shared" si="45"/>
        <v>1</v>
      </c>
      <c r="Q93" s="96">
        <f t="shared" si="46"/>
        <v>0</v>
      </c>
      <c r="R93" s="71">
        <f t="shared" si="47"/>
        <v>4</v>
      </c>
      <c r="S93" s="103"/>
      <c r="T93" s="103"/>
      <c r="U93" s="71">
        <f t="shared" si="48"/>
        <v>4</v>
      </c>
      <c r="V93" s="103"/>
      <c r="W93" s="103"/>
      <c r="X93" s="71">
        <f t="shared" si="49"/>
        <v>20</v>
      </c>
      <c r="Y93" s="103"/>
      <c r="Z93" s="72">
        <f t="shared" si="50"/>
        <v>1</v>
      </c>
      <c r="AA93" s="72">
        <f t="shared" si="51"/>
        <v>1</v>
      </c>
      <c r="AB93" s="103"/>
      <c r="AC93" s="71">
        <f t="shared" si="52"/>
        <v>0</v>
      </c>
      <c r="AD93" s="103"/>
      <c r="AE93" s="103"/>
      <c r="AF93" s="71">
        <f t="shared" si="53"/>
        <v>0</v>
      </c>
      <c r="AG93" s="103"/>
      <c r="AH93" s="103"/>
      <c r="AI93" s="71">
        <f t="shared" si="54"/>
        <v>0</v>
      </c>
      <c r="AJ93" s="103"/>
      <c r="AK93" s="72" t="str">
        <f t="shared" si="55"/>
        <v>???</v>
      </c>
      <c r="AL93" s="72" t="str">
        <f t="shared" si="56"/>
        <v>???</v>
      </c>
      <c r="AM93" s="103"/>
      <c r="AN93" s="71">
        <f t="shared" si="57"/>
        <v>0</v>
      </c>
      <c r="AO93" s="103"/>
      <c r="AP93" s="103"/>
      <c r="AQ93" s="71">
        <f t="shared" si="58"/>
        <v>0</v>
      </c>
      <c r="AR93" s="103"/>
      <c r="AS93" s="103"/>
      <c r="AT93" s="71">
        <f t="shared" si="59"/>
        <v>0</v>
      </c>
      <c r="AU93" s="103"/>
      <c r="AV93" s="72" t="str">
        <f t="shared" si="60"/>
        <v>???</v>
      </c>
      <c r="AW93" s="72" t="str">
        <f t="shared" si="61"/>
        <v>???</v>
      </c>
      <c r="AX93" s="103"/>
      <c r="AY93" s="71">
        <f t="shared" si="62"/>
        <v>0</v>
      </c>
      <c r="AZ93" s="103"/>
      <c r="BA93" s="103"/>
      <c r="BB93" s="71">
        <f t="shared" si="63"/>
        <v>0</v>
      </c>
      <c r="BC93" s="103"/>
      <c r="BD93" s="103"/>
      <c r="BE93" s="71">
        <f t="shared" si="64"/>
        <v>0</v>
      </c>
      <c r="BF93" s="103"/>
      <c r="BG93" s="72" t="str">
        <f t="shared" si="65"/>
        <v>???</v>
      </c>
      <c r="BH93" s="72" t="str">
        <f t="shared" si="66"/>
        <v>???</v>
      </c>
      <c r="BI93" s="103"/>
      <c r="BJ93" s="71">
        <f t="shared" si="67"/>
        <v>0</v>
      </c>
      <c r="BK93" s="103"/>
      <c r="BL93" s="103"/>
      <c r="BM93" s="71">
        <f t="shared" si="68"/>
        <v>0</v>
      </c>
      <c r="BN93" s="103"/>
      <c r="BO93" s="103"/>
      <c r="BP93" s="71">
        <f t="shared" si="69"/>
        <v>0</v>
      </c>
      <c r="BQ93" s="103"/>
      <c r="BR93" s="72" t="str">
        <f t="shared" si="70"/>
        <v>???</v>
      </c>
      <c r="BS93" s="72" t="str">
        <f t="shared" si="71"/>
        <v>???</v>
      </c>
      <c r="BT93" s="103"/>
    </row>
    <row r="94" spans="1:72" x14ac:dyDescent="0.15">
      <c r="A94" s="96">
        <f>学生名簿!O96</f>
        <v>0</v>
      </c>
      <c r="B94" s="96">
        <f>学生名簿!P96</f>
        <v>0</v>
      </c>
      <c r="C94" s="97">
        <f>学生名簿!Q96</f>
        <v>0</v>
      </c>
      <c r="D94" s="96">
        <f>学生名簿!R96</f>
        <v>0</v>
      </c>
      <c r="E94" s="96">
        <f>学生名簿!S96</f>
        <v>0</v>
      </c>
      <c r="F94" s="96">
        <f>学生名簿!T96</f>
        <v>0</v>
      </c>
      <c r="G94" s="71">
        <f t="shared" si="36"/>
        <v>4</v>
      </c>
      <c r="H94" s="96">
        <f t="shared" si="37"/>
        <v>0</v>
      </c>
      <c r="I94" s="96">
        <f t="shared" si="38"/>
        <v>0</v>
      </c>
      <c r="J94" s="71">
        <f t="shared" si="39"/>
        <v>4</v>
      </c>
      <c r="K94" s="96">
        <f t="shared" si="40"/>
        <v>0</v>
      </c>
      <c r="L94" s="96">
        <f t="shared" si="41"/>
        <v>0</v>
      </c>
      <c r="M94" s="71">
        <f t="shared" si="42"/>
        <v>20</v>
      </c>
      <c r="N94" s="96">
        <f t="shared" si="43"/>
        <v>0</v>
      </c>
      <c r="O94" s="72">
        <f t="shared" si="44"/>
        <v>1</v>
      </c>
      <c r="P94" s="72">
        <f t="shared" si="45"/>
        <v>1</v>
      </c>
      <c r="Q94" s="96">
        <f t="shared" si="46"/>
        <v>0</v>
      </c>
      <c r="R94" s="71">
        <f t="shared" si="47"/>
        <v>4</v>
      </c>
      <c r="S94" s="103"/>
      <c r="T94" s="103"/>
      <c r="U94" s="71">
        <f t="shared" si="48"/>
        <v>4</v>
      </c>
      <c r="V94" s="103"/>
      <c r="W94" s="103"/>
      <c r="X94" s="71">
        <f t="shared" si="49"/>
        <v>20</v>
      </c>
      <c r="Y94" s="103"/>
      <c r="Z94" s="72">
        <f t="shared" si="50"/>
        <v>1</v>
      </c>
      <c r="AA94" s="72">
        <f t="shared" si="51"/>
        <v>1</v>
      </c>
      <c r="AB94" s="103"/>
      <c r="AC94" s="71">
        <f t="shared" si="52"/>
        <v>0</v>
      </c>
      <c r="AD94" s="103"/>
      <c r="AE94" s="103"/>
      <c r="AF94" s="71">
        <f t="shared" si="53"/>
        <v>0</v>
      </c>
      <c r="AG94" s="103"/>
      <c r="AH94" s="103"/>
      <c r="AI94" s="71">
        <f t="shared" si="54"/>
        <v>0</v>
      </c>
      <c r="AJ94" s="103"/>
      <c r="AK94" s="72" t="str">
        <f t="shared" si="55"/>
        <v>???</v>
      </c>
      <c r="AL94" s="72" t="str">
        <f t="shared" si="56"/>
        <v>???</v>
      </c>
      <c r="AM94" s="103"/>
      <c r="AN94" s="71">
        <f t="shared" si="57"/>
        <v>0</v>
      </c>
      <c r="AO94" s="103"/>
      <c r="AP94" s="103"/>
      <c r="AQ94" s="71">
        <f t="shared" si="58"/>
        <v>0</v>
      </c>
      <c r="AR94" s="103"/>
      <c r="AS94" s="103"/>
      <c r="AT94" s="71">
        <f t="shared" si="59"/>
        <v>0</v>
      </c>
      <c r="AU94" s="103"/>
      <c r="AV94" s="72" t="str">
        <f t="shared" si="60"/>
        <v>???</v>
      </c>
      <c r="AW94" s="72" t="str">
        <f t="shared" si="61"/>
        <v>???</v>
      </c>
      <c r="AX94" s="103"/>
      <c r="AY94" s="71">
        <f t="shared" si="62"/>
        <v>0</v>
      </c>
      <c r="AZ94" s="103"/>
      <c r="BA94" s="103"/>
      <c r="BB94" s="71">
        <f t="shared" si="63"/>
        <v>0</v>
      </c>
      <c r="BC94" s="103"/>
      <c r="BD94" s="103"/>
      <c r="BE94" s="71">
        <f t="shared" si="64"/>
        <v>0</v>
      </c>
      <c r="BF94" s="103"/>
      <c r="BG94" s="72" t="str">
        <f t="shared" si="65"/>
        <v>???</v>
      </c>
      <c r="BH94" s="72" t="str">
        <f t="shared" si="66"/>
        <v>???</v>
      </c>
      <c r="BI94" s="103"/>
      <c r="BJ94" s="71">
        <f t="shared" si="67"/>
        <v>0</v>
      </c>
      <c r="BK94" s="103"/>
      <c r="BL94" s="103"/>
      <c r="BM94" s="71">
        <f t="shared" si="68"/>
        <v>0</v>
      </c>
      <c r="BN94" s="103"/>
      <c r="BO94" s="103"/>
      <c r="BP94" s="71">
        <f t="shared" si="69"/>
        <v>0</v>
      </c>
      <c r="BQ94" s="103"/>
      <c r="BR94" s="72" t="str">
        <f t="shared" si="70"/>
        <v>???</v>
      </c>
      <c r="BS94" s="72" t="str">
        <f t="shared" si="71"/>
        <v>???</v>
      </c>
      <c r="BT94" s="103"/>
    </row>
    <row r="95" spans="1:72" x14ac:dyDescent="0.15">
      <c r="A95" s="96">
        <f>学生名簿!O97</f>
        <v>0</v>
      </c>
      <c r="B95" s="96">
        <f>学生名簿!P97</f>
        <v>0</v>
      </c>
      <c r="C95" s="97">
        <f>学生名簿!Q97</f>
        <v>0</v>
      </c>
      <c r="D95" s="96">
        <f>学生名簿!R97</f>
        <v>0</v>
      </c>
      <c r="E95" s="96">
        <f>学生名簿!S97</f>
        <v>0</v>
      </c>
      <c r="F95" s="96">
        <f>学生名簿!T97</f>
        <v>0</v>
      </c>
      <c r="G95" s="71">
        <f t="shared" si="36"/>
        <v>4</v>
      </c>
      <c r="H95" s="96">
        <f t="shared" si="37"/>
        <v>0</v>
      </c>
      <c r="I95" s="96">
        <f t="shared" si="38"/>
        <v>0</v>
      </c>
      <c r="J95" s="71">
        <f t="shared" si="39"/>
        <v>4</v>
      </c>
      <c r="K95" s="96">
        <f t="shared" si="40"/>
        <v>0</v>
      </c>
      <c r="L95" s="96">
        <f t="shared" si="41"/>
        <v>0</v>
      </c>
      <c r="M95" s="71">
        <f t="shared" si="42"/>
        <v>20</v>
      </c>
      <c r="N95" s="96">
        <f t="shared" si="43"/>
        <v>0</v>
      </c>
      <c r="O95" s="72">
        <f t="shared" si="44"/>
        <v>1</v>
      </c>
      <c r="P95" s="72">
        <f t="shared" si="45"/>
        <v>1</v>
      </c>
      <c r="Q95" s="96">
        <f t="shared" si="46"/>
        <v>0</v>
      </c>
      <c r="R95" s="71">
        <f t="shared" si="47"/>
        <v>4</v>
      </c>
      <c r="S95" s="103"/>
      <c r="T95" s="103"/>
      <c r="U95" s="71">
        <f t="shared" si="48"/>
        <v>4</v>
      </c>
      <c r="V95" s="103"/>
      <c r="W95" s="103"/>
      <c r="X95" s="71">
        <f t="shared" si="49"/>
        <v>20</v>
      </c>
      <c r="Y95" s="103"/>
      <c r="Z95" s="72">
        <f t="shared" si="50"/>
        <v>1</v>
      </c>
      <c r="AA95" s="72">
        <f t="shared" si="51"/>
        <v>1</v>
      </c>
      <c r="AB95" s="103"/>
      <c r="AC95" s="71">
        <f t="shared" si="52"/>
        <v>0</v>
      </c>
      <c r="AD95" s="103"/>
      <c r="AE95" s="103"/>
      <c r="AF95" s="71">
        <f t="shared" si="53"/>
        <v>0</v>
      </c>
      <c r="AG95" s="103"/>
      <c r="AH95" s="103"/>
      <c r="AI95" s="71">
        <f t="shared" si="54"/>
        <v>0</v>
      </c>
      <c r="AJ95" s="103"/>
      <c r="AK95" s="72" t="str">
        <f t="shared" si="55"/>
        <v>???</v>
      </c>
      <c r="AL95" s="72" t="str">
        <f t="shared" si="56"/>
        <v>???</v>
      </c>
      <c r="AM95" s="103"/>
      <c r="AN95" s="71">
        <f t="shared" si="57"/>
        <v>0</v>
      </c>
      <c r="AO95" s="103"/>
      <c r="AP95" s="103"/>
      <c r="AQ95" s="71">
        <f t="shared" si="58"/>
        <v>0</v>
      </c>
      <c r="AR95" s="103"/>
      <c r="AS95" s="103"/>
      <c r="AT95" s="71">
        <f t="shared" si="59"/>
        <v>0</v>
      </c>
      <c r="AU95" s="103"/>
      <c r="AV95" s="72" t="str">
        <f t="shared" si="60"/>
        <v>???</v>
      </c>
      <c r="AW95" s="72" t="str">
        <f t="shared" si="61"/>
        <v>???</v>
      </c>
      <c r="AX95" s="103"/>
      <c r="AY95" s="71">
        <f t="shared" si="62"/>
        <v>0</v>
      </c>
      <c r="AZ95" s="103"/>
      <c r="BA95" s="103"/>
      <c r="BB95" s="71">
        <f t="shared" si="63"/>
        <v>0</v>
      </c>
      <c r="BC95" s="103"/>
      <c r="BD95" s="103"/>
      <c r="BE95" s="71">
        <f t="shared" si="64"/>
        <v>0</v>
      </c>
      <c r="BF95" s="103"/>
      <c r="BG95" s="72" t="str">
        <f t="shared" si="65"/>
        <v>???</v>
      </c>
      <c r="BH95" s="72" t="str">
        <f t="shared" si="66"/>
        <v>???</v>
      </c>
      <c r="BI95" s="103"/>
      <c r="BJ95" s="71">
        <f t="shared" si="67"/>
        <v>0</v>
      </c>
      <c r="BK95" s="103"/>
      <c r="BL95" s="103"/>
      <c r="BM95" s="71">
        <f t="shared" si="68"/>
        <v>0</v>
      </c>
      <c r="BN95" s="103"/>
      <c r="BO95" s="103"/>
      <c r="BP95" s="71">
        <f t="shared" si="69"/>
        <v>0</v>
      </c>
      <c r="BQ95" s="103"/>
      <c r="BR95" s="72" t="str">
        <f t="shared" si="70"/>
        <v>???</v>
      </c>
      <c r="BS95" s="72" t="str">
        <f t="shared" si="71"/>
        <v>???</v>
      </c>
      <c r="BT95" s="103"/>
    </row>
    <row r="96" spans="1:72" x14ac:dyDescent="0.15">
      <c r="A96" s="96">
        <f>学生名簿!O98</f>
        <v>0</v>
      </c>
      <c r="B96" s="96">
        <f>学生名簿!P98</f>
        <v>0</v>
      </c>
      <c r="C96" s="97">
        <f>学生名簿!Q98</f>
        <v>0</v>
      </c>
      <c r="D96" s="96">
        <f>学生名簿!R98</f>
        <v>0</v>
      </c>
      <c r="E96" s="96">
        <f>学生名簿!S98</f>
        <v>0</v>
      </c>
      <c r="F96" s="96">
        <f>学生名簿!T98</f>
        <v>0</v>
      </c>
      <c r="G96" s="71">
        <f t="shared" si="36"/>
        <v>4</v>
      </c>
      <c r="H96" s="96">
        <f t="shared" si="37"/>
        <v>0</v>
      </c>
      <c r="I96" s="96">
        <f t="shared" si="38"/>
        <v>0</v>
      </c>
      <c r="J96" s="71">
        <f t="shared" si="39"/>
        <v>4</v>
      </c>
      <c r="K96" s="96">
        <f t="shared" si="40"/>
        <v>0</v>
      </c>
      <c r="L96" s="96">
        <f t="shared" si="41"/>
        <v>0</v>
      </c>
      <c r="M96" s="71">
        <f t="shared" si="42"/>
        <v>20</v>
      </c>
      <c r="N96" s="96">
        <f t="shared" si="43"/>
        <v>0</v>
      </c>
      <c r="O96" s="72">
        <f t="shared" si="44"/>
        <v>1</v>
      </c>
      <c r="P96" s="72">
        <f t="shared" si="45"/>
        <v>1</v>
      </c>
      <c r="Q96" s="96">
        <f t="shared" si="46"/>
        <v>0</v>
      </c>
      <c r="R96" s="71">
        <f t="shared" si="47"/>
        <v>4</v>
      </c>
      <c r="S96" s="103"/>
      <c r="T96" s="103"/>
      <c r="U96" s="71">
        <f t="shared" si="48"/>
        <v>4</v>
      </c>
      <c r="V96" s="103"/>
      <c r="W96" s="103"/>
      <c r="X96" s="71">
        <f t="shared" si="49"/>
        <v>20</v>
      </c>
      <c r="Y96" s="103"/>
      <c r="Z96" s="72">
        <f t="shared" si="50"/>
        <v>1</v>
      </c>
      <c r="AA96" s="72">
        <f t="shared" si="51"/>
        <v>1</v>
      </c>
      <c r="AB96" s="103"/>
      <c r="AC96" s="71">
        <f t="shared" si="52"/>
        <v>0</v>
      </c>
      <c r="AD96" s="103"/>
      <c r="AE96" s="103"/>
      <c r="AF96" s="71">
        <f t="shared" si="53"/>
        <v>0</v>
      </c>
      <c r="AG96" s="103"/>
      <c r="AH96" s="103"/>
      <c r="AI96" s="71">
        <f t="shared" si="54"/>
        <v>0</v>
      </c>
      <c r="AJ96" s="103"/>
      <c r="AK96" s="72" t="str">
        <f t="shared" si="55"/>
        <v>???</v>
      </c>
      <c r="AL96" s="72" t="str">
        <f t="shared" si="56"/>
        <v>???</v>
      </c>
      <c r="AM96" s="103"/>
      <c r="AN96" s="71">
        <f t="shared" si="57"/>
        <v>0</v>
      </c>
      <c r="AO96" s="103"/>
      <c r="AP96" s="103"/>
      <c r="AQ96" s="71">
        <f t="shared" si="58"/>
        <v>0</v>
      </c>
      <c r="AR96" s="103"/>
      <c r="AS96" s="103"/>
      <c r="AT96" s="71">
        <f t="shared" si="59"/>
        <v>0</v>
      </c>
      <c r="AU96" s="103"/>
      <c r="AV96" s="72" t="str">
        <f t="shared" si="60"/>
        <v>???</v>
      </c>
      <c r="AW96" s="72" t="str">
        <f t="shared" si="61"/>
        <v>???</v>
      </c>
      <c r="AX96" s="103"/>
      <c r="AY96" s="71">
        <f t="shared" si="62"/>
        <v>0</v>
      </c>
      <c r="AZ96" s="103"/>
      <c r="BA96" s="103"/>
      <c r="BB96" s="71">
        <f t="shared" si="63"/>
        <v>0</v>
      </c>
      <c r="BC96" s="103"/>
      <c r="BD96" s="103"/>
      <c r="BE96" s="71">
        <f t="shared" si="64"/>
        <v>0</v>
      </c>
      <c r="BF96" s="103"/>
      <c r="BG96" s="72" t="str">
        <f t="shared" si="65"/>
        <v>???</v>
      </c>
      <c r="BH96" s="72" t="str">
        <f t="shared" si="66"/>
        <v>???</v>
      </c>
      <c r="BI96" s="103"/>
      <c r="BJ96" s="71">
        <f t="shared" si="67"/>
        <v>0</v>
      </c>
      <c r="BK96" s="103"/>
      <c r="BL96" s="103"/>
      <c r="BM96" s="71">
        <f t="shared" si="68"/>
        <v>0</v>
      </c>
      <c r="BN96" s="103"/>
      <c r="BO96" s="103"/>
      <c r="BP96" s="71">
        <f t="shared" si="69"/>
        <v>0</v>
      </c>
      <c r="BQ96" s="103"/>
      <c r="BR96" s="72" t="str">
        <f t="shared" si="70"/>
        <v>???</v>
      </c>
      <c r="BS96" s="72" t="str">
        <f t="shared" si="71"/>
        <v>???</v>
      </c>
      <c r="BT96" s="103"/>
    </row>
    <row r="97" spans="1:72" x14ac:dyDescent="0.15">
      <c r="A97" s="96">
        <f>学生名簿!O99</f>
        <v>0</v>
      </c>
      <c r="B97" s="96">
        <f>学生名簿!P99</f>
        <v>0</v>
      </c>
      <c r="C97" s="97">
        <f>学生名簿!Q99</f>
        <v>0</v>
      </c>
      <c r="D97" s="96">
        <f>学生名簿!R99</f>
        <v>0</v>
      </c>
      <c r="E97" s="96">
        <f>学生名簿!S99</f>
        <v>0</v>
      </c>
      <c r="F97" s="96">
        <f>学生名簿!T99</f>
        <v>0</v>
      </c>
      <c r="G97" s="71">
        <f t="shared" si="36"/>
        <v>4</v>
      </c>
      <c r="H97" s="96">
        <f t="shared" si="37"/>
        <v>0</v>
      </c>
      <c r="I97" s="96">
        <f t="shared" si="38"/>
        <v>0</v>
      </c>
      <c r="J97" s="71">
        <f t="shared" si="39"/>
        <v>4</v>
      </c>
      <c r="K97" s="96">
        <f t="shared" si="40"/>
        <v>0</v>
      </c>
      <c r="L97" s="96">
        <f t="shared" si="41"/>
        <v>0</v>
      </c>
      <c r="M97" s="71">
        <f t="shared" si="42"/>
        <v>20</v>
      </c>
      <c r="N97" s="96">
        <f t="shared" si="43"/>
        <v>0</v>
      </c>
      <c r="O97" s="72">
        <f t="shared" si="44"/>
        <v>1</v>
      </c>
      <c r="P97" s="72">
        <f t="shared" si="45"/>
        <v>1</v>
      </c>
      <c r="Q97" s="96">
        <f t="shared" si="46"/>
        <v>0</v>
      </c>
      <c r="R97" s="71">
        <f t="shared" si="47"/>
        <v>4</v>
      </c>
      <c r="S97" s="103"/>
      <c r="T97" s="103"/>
      <c r="U97" s="71">
        <f t="shared" si="48"/>
        <v>4</v>
      </c>
      <c r="V97" s="103"/>
      <c r="W97" s="103"/>
      <c r="X97" s="71">
        <f t="shared" si="49"/>
        <v>20</v>
      </c>
      <c r="Y97" s="103"/>
      <c r="Z97" s="72">
        <f t="shared" si="50"/>
        <v>1</v>
      </c>
      <c r="AA97" s="72">
        <f t="shared" si="51"/>
        <v>1</v>
      </c>
      <c r="AB97" s="103"/>
      <c r="AC97" s="71">
        <f t="shared" si="52"/>
        <v>0</v>
      </c>
      <c r="AD97" s="103"/>
      <c r="AE97" s="103"/>
      <c r="AF97" s="71">
        <f t="shared" si="53"/>
        <v>0</v>
      </c>
      <c r="AG97" s="103"/>
      <c r="AH97" s="103"/>
      <c r="AI97" s="71">
        <f t="shared" si="54"/>
        <v>0</v>
      </c>
      <c r="AJ97" s="103"/>
      <c r="AK97" s="72" t="str">
        <f t="shared" si="55"/>
        <v>???</v>
      </c>
      <c r="AL97" s="72" t="str">
        <f t="shared" si="56"/>
        <v>???</v>
      </c>
      <c r="AM97" s="103"/>
      <c r="AN97" s="71">
        <f t="shared" si="57"/>
        <v>0</v>
      </c>
      <c r="AO97" s="103"/>
      <c r="AP97" s="103"/>
      <c r="AQ97" s="71">
        <f t="shared" si="58"/>
        <v>0</v>
      </c>
      <c r="AR97" s="103"/>
      <c r="AS97" s="103"/>
      <c r="AT97" s="71">
        <f t="shared" si="59"/>
        <v>0</v>
      </c>
      <c r="AU97" s="103"/>
      <c r="AV97" s="72" t="str">
        <f t="shared" si="60"/>
        <v>???</v>
      </c>
      <c r="AW97" s="72" t="str">
        <f t="shared" si="61"/>
        <v>???</v>
      </c>
      <c r="AX97" s="103"/>
      <c r="AY97" s="71">
        <f t="shared" si="62"/>
        <v>0</v>
      </c>
      <c r="AZ97" s="103"/>
      <c r="BA97" s="103"/>
      <c r="BB97" s="71">
        <f t="shared" si="63"/>
        <v>0</v>
      </c>
      <c r="BC97" s="103"/>
      <c r="BD97" s="103"/>
      <c r="BE97" s="71">
        <f t="shared" si="64"/>
        <v>0</v>
      </c>
      <c r="BF97" s="103"/>
      <c r="BG97" s="72" t="str">
        <f t="shared" si="65"/>
        <v>???</v>
      </c>
      <c r="BH97" s="72" t="str">
        <f t="shared" si="66"/>
        <v>???</v>
      </c>
      <c r="BI97" s="103"/>
      <c r="BJ97" s="71">
        <f t="shared" si="67"/>
        <v>0</v>
      </c>
      <c r="BK97" s="103"/>
      <c r="BL97" s="103"/>
      <c r="BM97" s="71">
        <f t="shared" si="68"/>
        <v>0</v>
      </c>
      <c r="BN97" s="103"/>
      <c r="BO97" s="103"/>
      <c r="BP97" s="71">
        <f t="shared" si="69"/>
        <v>0</v>
      </c>
      <c r="BQ97" s="103"/>
      <c r="BR97" s="72" t="str">
        <f t="shared" si="70"/>
        <v>???</v>
      </c>
      <c r="BS97" s="72" t="str">
        <f t="shared" si="71"/>
        <v>???</v>
      </c>
      <c r="BT97" s="103"/>
    </row>
    <row r="98" spans="1:72" x14ac:dyDescent="0.15">
      <c r="A98" s="96">
        <f>学生名簿!O100</f>
        <v>0</v>
      </c>
      <c r="B98" s="96">
        <f>学生名簿!P100</f>
        <v>0</v>
      </c>
      <c r="C98" s="97">
        <f>学生名簿!Q100</f>
        <v>0</v>
      </c>
      <c r="D98" s="96">
        <f>学生名簿!R100</f>
        <v>0</v>
      </c>
      <c r="E98" s="96">
        <f>学生名簿!S100</f>
        <v>0</v>
      </c>
      <c r="F98" s="96">
        <f>学生名簿!T100</f>
        <v>0</v>
      </c>
      <c r="G98" s="71">
        <f t="shared" si="36"/>
        <v>4</v>
      </c>
      <c r="H98" s="96">
        <f t="shared" si="37"/>
        <v>0</v>
      </c>
      <c r="I98" s="96">
        <f t="shared" si="38"/>
        <v>0</v>
      </c>
      <c r="J98" s="71">
        <f t="shared" si="39"/>
        <v>4</v>
      </c>
      <c r="K98" s="96">
        <f t="shared" si="40"/>
        <v>0</v>
      </c>
      <c r="L98" s="96">
        <f t="shared" si="41"/>
        <v>0</v>
      </c>
      <c r="M98" s="71">
        <f t="shared" si="42"/>
        <v>20</v>
      </c>
      <c r="N98" s="96">
        <f t="shared" si="43"/>
        <v>0</v>
      </c>
      <c r="O98" s="72">
        <f t="shared" si="44"/>
        <v>1</v>
      </c>
      <c r="P98" s="72">
        <f t="shared" si="45"/>
        <v>1</v>
      </c>
      <c r="Q98" s="96">
        <f t="shared" si="46"/>
        <v>0</v>
      </c>
      <c r="R98" s="71">
        <f t="shared" si="47"/>
        <v>4</v>
      </c>
      <c r="S98" s="103"/>
      <c r="T98" s="103"/>
      <c r="U98" s="71">
        <f t="shared" si="48"/>
        <v>4</v>
      </c>
      <c r="V98" s="103"/>
      <c r="W98" s="103"/>
      <c r="X98" s="71">
        <f t="shared" si="49"/>
        <v>20</v>
      </c>
      <c r="Y98" s="103"/>
      <c r="Z98" s="72">
        <f t="shared" si="50"/>
        <v>1</v>
      </c>
      <c r="AA98" s="72">
        <f t="shared" si="51"/>
        <v>1</v>
      </c>
      <c r="AB98" s="103"/>
      <c r="AC98" s="71">
        <f t="shared" si="52"/>
        <v>0</v>
      </c>
      <c r="AD98" s="103"/>
      <c r="AE98" s="103"/>
      <c r="AF98" s="71">
        <f t="shared" si="53"/>
        <v>0</v>
      </c>
      <c r="AG98" s="103"/>
      <c r="AH98" s="103"/>
      <c r="AI98" s="71">
        <f t="shared" si="54"/>
        <v>0</v>
      </c>
      <c r="AJ98" s="103"/>
      <c r="AK98" s="72" t="str">
        <f t="shared" si="55"/>
        <v>???</v>
      </c>
      <c r="AL98" s="72" t="str">
        <f t="shared" si="56"/>
        <v>???</v>
      </c>
      <c r="AM98" s="103"/>
      <c r="AN98" s="71">
        <f t="shared" si="57"/>
        <v>0</v>
      </c>
      <c r="AO98" s="103"/>
      <c r="AP98" s="103"/>
      <c r="AQ98" s="71">
        <f t="shared" si="58"/>
        <v>0</v>
      </c>
      <c r="AR98" s="103"/>
      <c r="AS98" s="103"/>
      <c r="AT98" s="71">
        <f t="shared" si="59"/>
        <v>0</v>
      </c>
      <c r="AU98" s="103"/>
      <c r="AV98" s="72" t="str">
        <f t="shared" si="60"/>
        <v>???</v>
      </c>
      <c r="AW98" s="72" t="str">
        <f t="shared" si="61"/>
        <v>???</v>
      </c>
      <c r="AX98" s="103"/>
      <c r="AY98" s="71">
        <f t="shared" si="62"/>
        <v>0</v>
      </c>
      <c r="AZ98" s="103"/>
      <c r="BA98" s="103"/>
      <c r="BB98" s="71">
        <f t="shared" si="63"/>
        <v>0</v>
      </c>
      <c r="BC98" s="103"/>
      <c r="BD98" s="103"/>
      <c r="BE98" s="71">
        <f t="shared" si="64"/>
        <v>0</v>
      </c>
      <c r="BF98" s="103"/>
      <c r="BG98" s="72" t="str">
        <f t="shared" si="65"/>
        <v>???</v>
      </c>
      <c r="BH98" s="72" t="str">
        <f t="shared" si="66"/>
        <v>???</v>
      </c>
      <c r="BI98" s="103"/>
      <c r="BJ98" s="71">
        <f t="shared" si="67"/>
        <v>0</v>
      </c>
      <c r="BK98" s="103"/>
      <c r="BL98" s="103"/>
      <c r="BM98" s="71">
        <f t="shared" si="68"/>
        <v>0</v>
      </c>
      <c r="BN98" s="103"/>
      <c r="BO98" s="103"/>
      <c r="BP98" s="71">
        <f t="shared" si="69"/>
        <v>0</v>
      </c>
      <c r="BQ98" s="103"/>
      <c r="BR98" s="72" t="str">
        <f t="shared" si="70"/>
        <v>???</v>
      </c>
      <c r="BS98" s="72" t="str">
        <f t="shared" si="71"/>
        <v>???</v>
      </c>
      <c r="BT98" s="103"/>
    </row>
    <row r="99" spans="1:72" x14ac:dyDescent="0.15">
      <c r="A99" s="96">
        <f>学生名簿!O101</f>
        <v>0</v>
      </c>
      <c r="B99" s="96">
        <f>学生名簿!P101</f>
        <v>0</v>
      </c>
      <c r="C99" s="97">
        <f>学生名簿!Q101</f>
        <v>0</v>
      </c>
      <c r="D99" s="96">
        <f>学生名簿!R101</f>
        <v>0</v>
      </c>
      <c r="E99" s="96">
        <f>学生名簿!S101</f>
        <v>0</v>
      </c>
      <c r="F99" s="96">
        <f>学生名簿!T101</f>
        <v>0</v>
      </c>
      <c r="G99" s="71">
        <f t="shared" si="36"/>
        <v>4</v>
      </c>
      <c r="H99" s="96">
        <f t="shared" si="37"/>
        <v>0</v>
      </c>
      <c r="I99" s="96">
        <f t="shared" si="38"/>
        <v>0</v>
      </c>
      <c r="J99" s="71">
        <f t="shared" si="39"/>
        <v>4</v>
      </c>
      <c r="K99" s="96">
        <f t="shared" si="40"/>
        <v>0</v>
      </c>
      <c r="L99" s="96">
        <f t="shared" si="41"/>
        <v>0</v>
      </c>
      <c r="M99" s="71">
        <f t="shared" si="42"/>
        <v>20</v>
      </c>
      <c r="N99" s="96">
        <f t="shared" si="43"/>
        <v>0</v>
      </c>
      <c r="O99" s="72">
        <f t="shared" si="44"/>
        <v>1</v>
      </c>
      <c r="P99" s="72">
        <f t="shared" si="45"/>
        <v>1</v>
      </c>
      <c r="Q99" s="96">
        <f t="shared" si="46"/>
        <v>0</v>
      </c>
      <c r="R99" s="71">
        <f t="shared" si="47"/>
        <v>4</v>
      </c>
      <c r="S99" s="103"/>
      <c r="T99" s="103"/>
      <c r="U99" s="71">
        <f t="shared" si="48"/>
        <v>4</v>
      </c>
      <c r="V99" s="103"/>
      <c r="W99" s="103"/>
      <c r="X99" s="71">
        <f t="shared" si="49"/>
        <v>20</v>
      </c>
      <c r="Y99" s="103"/>
      <c r="Z99" s="72">
        <f t="shared" si="50"/>
        <v>1</v>
      </c>
      <c r="AA99" s="72">
        <f t="shared" si="51"/>
        <v>1</v>
      </c>
      <c r="AB99" s="103"/>
      <c r="AC99" s="71">
        <f t="shared" si="52"/>
        <v>0</v>
      </c>
      <c r="AD99" s="103"/>
      <c r="AE99" s="103"/>
      <c r="AF99" s="71">
        <f t="shared" si="53"/>
        <v>0</v>
      </c>
      <c r="AG99" s="103"/>
      <c r="AH99" s="103"/>
      <c r="AI99" s="71">
        <f t="shared" si="54"/>
        <v>0</v>
      </c>
      <c r="AJ99" s="103"/>
      <c r="AK99" s="72" t="str">
        <f t="shared" si="55"/>
        <v>???</v>
      </c>
      <c r="AL99" s="72" t="str">
        <f t="shared" si="56"/>
        <v>???</v>
      </c>
      <c r="AM99" s="103"/>
      <c r="AN99" s="71">
        <f t="shared" si="57"/>
        <v>0</v>
      </c>
      <c r="AO99" s="103"/>
      <c r="AP99" s="103"/>
      <c r="AQ99" s="71">
        <f t="shared" si="58"/>
        <v>0</v>
      </c>
      <c r="AR99" s="103"/>
      <c r="AS99" s="103"/>
      <c r="AT99" s="71">
        <f t="shared" si="59"/>
        <v>0</v>
      </c>
      <c r="AU99" s="103"/>
      <c r="AV99" s="72" t="str">
        <f t="shared" si="60"/>
        <v>???</v>
      </c>
      <c r="AW99" s="72" t="str">
        <f t="shared" si="61"/>
        <v>???</v>
      </c>
      <c r="AX99" s="103"/>
      <c r="AY99" s="71">
        <f t="shared" si="62"/>
        <v>0</v>
      </c>
      <c r="AZ99" s="103"/>
      <c r="BA99" s="103"/>
      <c r="BB99" s="71">
        <f t="shared" si="63"/>
        <v>0</v>
      </c>
      <c r="BC99" s="103"/>
      <c r="BD99" s="103"/>
      <c r="BE99" s="71">
        <f t="shared" si="64"/>
        <v>0</v>
      </c>
      <c r="BF99" s="103"/>
      <c r="BG99" s="72" t="str">
        <f t="shared" si="65"/>
        <v>???</v>
      </c>
      <c r="BH99" s="72" t="str">
        <f t="shared" si="66"/>
        <v>???</v>
      </c>
      <c r="BI99" s="103"/>
      <c r="BJ99" s="71">
        <f t="shared" si="67"/>
        <v>0</v>
      </c>
      <c r="BK99" s="103"/>
      <c r="BL99" s="103"/>
      <c r="BM99" s="71">
        <f t="shared" si="68"/>
        <v>0</v>
      </c>
      <c r="BN99" s="103"/>
      <c r="BO99" s="103"/>
      <c r="BP99" s="71">
        <f t="shared" si="69"/>
        <v>0</v>
      </c>
      <c r="BQ99" s="103"/>
      <c r="BR99" s="72" t="str">
        <f t="shared" si="70"/>
        <v>???</v>
      </c>
      <c r="BS99" s="72" t="str">
        <f t="shared" si="71"/>
        <v>???</v>
      </c>
      <c r="BT99" s="103"/>
    </row>
    <row r="100" spans="1:72" x14ac:dyDescent="0.15">
      <c r="A100" s="96">
        <f>学生名簿!O102</f>
        <v>0</v>
      </c>
      <c r="B100" s="96">
        <f>学生名簿!P102</f>
        <v>0</v>
      </c>
      <c r="C100" s="97">
        <f>学生名簿!Q102</f>
        <v>0</v>
      </c>
      <c r="D100" s="96">
        <f>学生名簿!R102</f>
        <v>0</v>
      </c>
      <c r="E100" s="96">
        <f>学生名簿!S102</f>
        <v>0</v>
      </c>
      <c r="F100" s="96">
        <f>学生名簿!T102</f>
        <v>0</v>
      </c>
      <c r="G100" s="71">
        <f t="shared" si="36"/>
        <v>4</v>
      </c>
      <c r="H100" s="96">
        <f t="shared" si="37"/>
        <v>0</v>
      </c>
      <c r="I100" s="96">
        <f t="shared" si="38"/>
        <v>0</v>
      </c>
      <c r="J100" s="71">
        <f t="shared" si="39"/>
        <v>4</v>
      </c>
      <c r="K100" s="96">
        <f t="shared" si="40"/>
        <v>0</v>
      </c>
      <c r="L100" s="96">
        <f t="shared" si="41"/>
        <v>0</v>
      </c>
      <c r="M100" s="71">
        <f t="shared" si="42"/>
        <v>20</v>
      </c>
      <c r="N100" s="96">
        <f t="shared" si="43"/>
        <v>0</v>
      </c>
      <c r="O100" s="72">
        <f t="shared" si="44"/>
        <v>1</v>
      </c>
      <c r="P100" s="72">
        <f t="shared" si="45"/>
        <v>1</v>
      </c>
      <c r="Q100" s="96">
        <f t="shared" si="46"/>
        <v>0</v>
      </c>
      <c r="R100" s="71">
        <f t="shared" si="47"/>
        <v>4</v>
      </c>
      <c r="S100" s="103"/>
      <c r="T100" s="103"/>
      <c r="U100" s="71">
        <f t="shared" si="48"/>
        <v>4</v>
      </c>
      <c r="V100" s="103"/>
      <c r="W100" s="103"/>
      <c r="X100" s="71">
        <f t="shared" si="49"/>
        <v>20</v>
      </c>
      <c r="Y100" s="103"/>
      <c r="Z100" s="72">
        <f t="shared" si="50"/>
        <v>1</v>
      </c>
      <c r="AA100" s="72">
        <f t="shared" si="51"/>
        <v>1</v>
      </c>
      <c r="AB100" s="103"/>
      <c r="AC100" s="71">
        <f t="shared" si="52"/>
        <v>0</v>
      </c>
      <c r="AD100" s="103"/>
      <c r="AE100" s="103"/>
      <c r="AF100" s="71">
        <f t="shared" si="53"/>
        <v>0</v>
      </c>
      <c r="AG100" s="103"/>
      <c r="AH100" s="103"/>
      <c r="AI100" s="71">
        <f t="shared" si="54"/>
        <v>0</v>
      </c>
      <c r="AJ100" s="103"/>
      <c r="AK100" s="72" t="str">
        <f t="shared" si="55"/>
        <v>???</v>
      </c>
      <c r="AL100" s="72" t="str">
        <f t="shared" si="56"/>
        <v>???</v>
      </c>
      <c r="AM100" s="103"/>
      <c r="AN100" s="71">
        <f t="shared" si="57"/>
        <v>0</v>
      </c>
      <c r="AO100" s="103"/>
      <c r="AP100" s="103"/>
      <c r="AQ100" s="71">
        <f t="shared" si="58"/>
        <v>0</v>
      </c>
      <c r="AR100" s="103"/>
      <c r="AS100" s="103"/>
      <c r="AT100" s="71">
        <f t="shared" si="59"/>
        <v>0</v>
      </c>
      <c r="AU100" s="103"/>
      <c r="AV100" s="72" t="str">
        <f t="shared" si="60"/>
        <v>???</v>
      </c>
      <c r="AW100" s="72" t="str">
        <f t="shared" si="61"/>
        <v>???</v>
      </c>
      <c r="AX100" s="103"/>
      <c r="AY100" s="71">
        <f t="shared" si="62"/>
        <v>0</v>
      </c>
      <c r="AZ100" s="103"/>
      <c r="BA100" s="103"/>
      <c r="BB100" s="71">
        <f t="shared" si="63"/>
        <v>0</v>
      </c>
      <c r="BC100" s="103"/>
      <c r="BD100" s="103"/>
      <c r="BE100" s="71">
        <f t="shared" si="64"/>
        <v>0</v>
      </c>
      <c r="BF100" s="103"/>
      <c r="BG100" s="72" t="str">
        <f t="shared" si="65"/>
        <v>???</v>
      </c>
      <c r="BH100" s="72" t="str">
        <f t="shared" si="66"/>
        <v>???</v>
      </c>
      <c r="BI100" s="103"/>
      <c r="BJ100" s="71">
        <f t="shared" si="67"/>
        <v>0</v>
      </c>
      <c r="BK100" s="103"/>
      <c r="BL100" s="103"/>
      <c r="BM100" s="71">
        <f t="shared" si="68"/>
        <v>0</v>
      </c>
      <c r="BN100" s="103"/>
      <c r="BO100" s="103"/>
      <c r="BP100" s="71">
        <f t="shared" si="69"/>
        <v>0</v>
      </c>
      <c r="BQ100" s="103"/>
      <c r="BR100" s="72" t="str">
        <f t="shared" si="70"/>
        <v>???</v>
      </c>
      <c r="BS100" s="72" t="str">
        <f t="shared" si="71"/>
        <v>???</v>
      </c>
      <c r="BT100" s="103"/>
    </row>
    <row r="101" spans="1:72" x14ac:dyDescent="0.15">
      <c r="A101" s="96">
        <f>学生名簿!O103</f>
        <v>0</v>
      </c>
      <c r="B101" s="96">
        <f>学生名簿!P103</f>
        <v>0</v>
      </c>
      <c r="C101" s="97">
        <f>学生名簿!Q103</f>
        <v>0</v>
      </c>
      <c r="D101" s="96">
        <f>学生名簿!R103</f>
        <v>0</v>
      </c>
      <c r="E101" s="96">
        <f>学生名簿!S103</f>
        <v>0</v>
      </c>
      <c r="F101" s="96">
        <f>学生名簿!T103</f>
        <v>0</v>
      </c>
      <c r="G101" s="71">
        <f t="shared" si="36"/>
        <v>4</v>
      </c>
      <c r="H101" s="96">
        <f t="shared" si="37"/>
        <v>0</v>
      </c>
      <c r="I101" s="96">
        <f t="shared" si="38"/>
        <v>0</v>
      </c>
      <c r="J101" s="71">
        <f t="shared" si="39"/>
        <v>4</v>
      </c>
      <c r="K101" s="96">
        <f t="shared" si="40"/>
        <v>0</v>
      </c>
      <c r="L101" s="96">
        <f t="shared" si="41"/>
        <v>0</v>
      </c>
      <c r="M101" s="71">
        <f t="shared" si="42"/>
        <v>20</v>
      </c>
      <c r="N101" s="96">
        <f t="shared" si="43"/>
        <v>0</v>
      </c>
      <c r="O101" s="72">
        <f t="shared" si="44"/>
        <v>1</v>
      </c>
      <c r="P101" s="72">
        <f t="shared" si="45"/>
        <v>1</v>
      </c>
      <c r="Q101" s="96">
        <f t="shared" si="46"/>
        <v>0</v>
      </c>
      <c r="R101" s="71">
        <f t="shared" si="47"/>
        <v>4</v>
      </c>
      <c r="S101" s="103"/>
      <c r="T101" s="103"/>
      <c r="U101" s="71">
        <f t="shared" si="48"/>
        <v>4</v>
      </c>
      <c r="V101" s="103"/>
      <c r="W101" s="103"/>
      <c r="X101" s="71">
        <f t="shared" si="49"/>
        <v>20</v>
      </c>
      <c r="Y101" s="103"/>
      <c r="Z101" s="72">
        <f t="shared" si="50"/>
        <v>1</v>
      </c>
      <c r="AA101" s="72">
        <f t="shared" si="51"/>
        <v>1</v>
      </c>
      <c r="AB101" s="103"/>
      <c r="AC101" s="71">
        <f t="shared" si="52"/>
        <v>0</v>
      </c>
      <c r="AD101" s="103"/>
      <c r="AE101" s="103"/>
      <c r="AF101" s="71">
        <f t="shared" si="53"/>
        <v>0</v>
      </c>
      <c r="AG101" s="103"/>
      <c r="AH101" s="103"/>
      <c r="AI101" s="71">
        <f t="shared" si="54"/>
        <v>0</v>
      </c>
      <c r="AJ101" s="103"/>
      <c r="AK101" s="72" t="str">
        <f t="shared" si="55"/>
        <v>???</v>
      </c>
      <c r="AL101" s="72" t="str">
        <f t="shared" si="56"/>
        <v>???</v>
      </c>
      <c r="AM101" s="103"/>
      <c r="AN101" s="71">
        <f t="shared" si="57"/>
        <v>0</v>
      </c>
      <c r="AO101" s="103"/>
      <c r="AP101" s="103"/>
      <c r="AQ101" s="71">
        <f t="shared" si="58"/>
        <v>0</v>
      </c>
      <c r="AR101" s="103"/>
      <c r="AS101" s="103"/>
      <c r="AT101" s="71">
        <f t="shared" si="59"/>
        <v>0</v>
      </c>
      <c r="AU101" s="103"/>
      <c r="AV101" s="72" t="str">
        <f t="shared" si="60"/>
        <v>???</v>
      </c>
      <c r="AW101" s="72" t="str">
        <f t="shared" si="61"/>
        <v>???</v>
      </c>
      <c r="AX101" s="103"/>
      <c r="AY101" s="71">
        <f t="shared" si="62"/>
        <v>0</v>
      </c>
      <c r="AZ101" s="103"/>
      <c r="BA101" s="103"/>
      <c r="BB101" s="71">
        <f t="shared" si="63"/>
        <v>0</v>
      </c>
      <c r="BC101" s="103"/>
      <c r="BD101" s="103"/>
      <c r="BE101" s="71">
        <f t="shared" si="64"/>
        <v>0</v>
      </c>
      <c r="BF101" s="103"/>
      <c r="BG101" s="72" t="str">
        <f t="shared" si="65"/>
        <v>???</v>
      </c>
      <c r="BH101" s="72" t="str">
        <f t="shared" si="66"/>
        <v>???</v>
      </c>
      <c r="BI101" s="103"/>
      <c r="BJ101" s="71">
        <f t="shared" si="67"/>
        <v>0</v>
      </c>
      <c r="BK101" s="103"/>
      <c r="BL101" s="103"/>
      <c r="BM101" s="71">
        <f t="shared" si="68"/>
        <v>0</v>
      </c>
      <c r="BN101" s="103"/>
      <c r="BO101" s="103"/>
      <c r="BP101" s="71">
        <f t="shared" si="69"/>
        <v>0</v>
      </c>
      <c r="BQ101" s="103"/>
      <c r="BR101" s="72" t="str">
        <f t="shared" si="70"/>
        <v>???</v>
      </c>
      <c r="BS101" s="72" t="str">
        <f t="shared" si="71"/>
        <v>???</v>
      </c>
      <c r="BT101" s="103"/>
    </row>
    <row r="102" spans="1:72" x14ac:dyDescent="0.15">
      <c r="A102" s="96">
        <f>学生名簿!O104</f>
        <v>0</v>
      </c>
      <c r="B102" s="96">
        <f>学生名簿!P104</f>
        <v>0</v>
      </c>
      <c r="C102" s="97">
        <f>学生名簿!Q104</f>
        <v>0</v>
      </c>
      <c r="D102" s="96">
        <f>学生名簿!R104</f>
        <v>0</v>
      </c>
      <c r="E102" s="96">
        <f>学生名簿!S104</f>
        <v>0</v>
      </c>
      <c r="F102" s="96">
        <f>学生名簿!T104</f>
        <v>0</v>
      </c>
      <c r="G102" s="71">
        <f t="shared" si="36"/>
        <v>4</v>
      </c>
      <c r="H102" s="96">
        <f t="shared" si="37"/>
        <v>0</v>
      </c>
      <c r="I102" s="96">
        <f t="shared" si="38"/>
        <v>0</v>
      </c>
      <c r="J102" s="71">
        <f t="shared" si="39"/>
        <v>4</v>
      </c>
      <c r="K102" s="96">
        <f t="shared" si="40"/>
        <v>0</v>
      </c>
      <c r="L102" s="96">
        <f t="shared" si="41"/>
        <v>0</v>
      </c>
      <c r="M102" s="71">
        <f t="shared" si="42"/>
        <v>20</v>
      </c>
      <c r="N102" s="96">
        <f t="shared" si="43"/>
        <v>0</v>
      </c>
      <c r="O102" s="72">
        <f t="shared" si="44"/>
        <v>1</v>
      </c>
      <c r="P102" s="72">
        <f t="shared" si="45"/>
        <v>1</v>
      </c>
      <c r="Q102" s="96">
        <f t="shared" si="46"/>
        <v>0</v>
      </c>
      <c r="R102" s="71">
        <f t="shared" si="47"/>
        <v>4</v>
      </c>
      <c r="S102" s="103"/>
      <c r="T102" s="103"/>
      <c r="U102" s="71">
        <f t="shared" si="48"/>
        <v>4</v>
      </c>
      <c r="V102" s="103"/>
      <c r="W102" s="103"/>
      <c r="X102" s="71">
        <f t="shared" si="49"/>
        <v>20</v>
      </c>
      <c r="Y102" s="103"/>
      <c r="Z102" s="72">
        <f t="shared" si="50"/>
        <v>1</v>
      </c>
      <c r="AA102" s="72">
        <f t="shared" si="51"/>
        <v>1</v>
      </c>
      <c r="AB102" s="103"/>
      <c r="AC102" s="71">
        <f t="shared" si="52"/>
        <v>0</v>
      </c>
      <c r="AD102" s="103"/>
      <c r="AE102" s="103"/>
      <c r="AF102" s="71">
        <f t="shared" si="53"/>
        <v>0</v>
      </c>
      <c r="AG102" s="103"/>
      <c r="AH102" s="103"/>
      <c r="AI102" s="71">
        <f t="shared" si="54"/>
        <v>0</v>
      </c>
      <c r="AJ102" s="103"/>
      <c r="AK102" s="72" t="str">
        <f t="shared" si="55"/>
        <v>???</v>
      </c>
      <c r="AL102" s="72" t="str">
        <f t="shared" si="56"/>
        <v>???</v>
      </c>
      <c r="AM102" s="103"/>
      <c r="AN102" s="71">
        <f t="shared" si="57"/>
        <v>0</v>
      </c>
      <c r="AO102" s="103"/>
      <c r="AP102" s="103"/>
      <c r="AQ102" s="71">
        <f t="shared" si="58"/>
        <v>0</v>
      </c>
      <c r="AR102" s="103"/>
      <c r="AS102" s="103"/>
      <c r="AT102" s="71">
        <f t="shared" si="59"/>
        <v>0</v>
      </c>
      <c r="AU102" s="103"/>
      <c r="AV102" s="72" t="str">
        <f t="shared" si="60"/>
        <v>???</v>
      </c>
      <c r="AW102" s="72" t="str">
        <f t="shared" si="61"/>
        <v>???</v>
      </c>
      <c r="AX102" s="103"/>
      <c r="AY102" s="71">
        <f t="shared" si="62"/>
        <v>0</v>
      </c>
      <c r="AZ102" s="103"/>
      <c r="BA102" s="103"/>
      <c r="BB102" s="71">
        <f t="shared" si="63"/>
        <v>0</v>
      </c>
      <c r="BC102" s="103"/>
      <c r="BD102" s="103"/>
      <c r="BE102" s="71">
        <f t="shared" si="64"/>
        <v>0</v>
      </c>
      <c r="BF102" s="103"/>
      <c r="BG102" s="72" t="str">
        <f t="shared" si="65"/>
        <v>???</v>
      </c>
      <c r="BH102" s="72" t="str">
        <f t="shared" si="66"/>
        <v>???</v>
      </c>
      <c r="BI102" s="103"/>
      <c r="BJ102" s="71">
        <f t="shared" si="67"/>
        <v>0</v>
      </c>
      <c r="BK102" s="103"/>
      <c r="BL102" s="103"/>
      <c r="BM102" s="71">
        <f t="shared" si="68"/>
        <v>0</v>
      </c>
      <c r="BN102" s="103"/>
      <c r="BO102" s="103"/>
      <c r="BP102" s="71">
        <f t="shared" si="69"/>
        <v>0</v>
      </c>
      <c r="BQ102" s="103"/>
      <c r="BR102" s="72" t="str">
        <f t="shared" si="70"/>
        <v>???</v>
      </c>
      <c r="BS102" s="72" t="str">
        <f t="shared" si="71"/>
        <v>???</v>
      </c>
      <c r="BT102" s="103"/>
    </row>
    <row r="103" spans="1:72" x14ac:dyDescent="0.15">
      <c r="A103" s="96">
        <f>学生名簿!O105</f>
        <v>0</v>
      </c>
      <c r="B103" s="96">
        <f>学生名簿!P105</f>
        <v>0</v>
      </c>
      <c r="C103" s="97">
        <f>学生名簿!Q105</f>
        <v>0</v>
      </c>
      <c r="D103" s="96">
        <f>学生名簿!R105</f>
        <v>0</v>
      </c>
      <c r="E103" s="96">
        <f>学生名簿!S105</f>
        <v>0</v>
      </c>
      <c r="F103" s="96">
        <f>学生名簿!T105</f>
        <v>0</v>
      </c>
      <c r="G103" s="71">
        <f t="shared" si="36"/>
        <v>4</v>
      </c>
      <c r="H103" s="96">
        <f t="shared" si="37"/>
        <v>0</v>
      </c>
      <c r="I103" s="96">
        <f t="shared" si="38"/>
        <v>0</v>
      </c>
      <c r="J103" s="71">
        <f t="shared" si="39"/>
        <v>4</v>
      </c>
      <c r="K103" s="96">
        <f t="shared" si="40"/>
        <v>0</v>
      </c>
      <c r="L103" s="96">
        <f t="shared" si="41"/>
        <v>0</v>
      </c>
      <c r="M103" s="71">
        <f t="shared" si="42"/>
        <v>20</v>
      </c>
      <c r="N103" s="96">
        <f t="shared" si="43"/>
        <v>0</v>
      </c>
      <c r="O103" s="72">
        <f t="shared" si="44"/>
        <v>1</v>
      </c>
      <c r="P103" s="72">
        <f t="shared" si="45"/>
        <v>1</v>
      </c>
      <c r="Q103" s="96">
        <f t="shared" si="46"/>
        <v>0</v>
      </c>
      <c r="R103" s="71">
        <f t="shared" si="47"/>
        <v>4</v>
      </c>
      <c r="S103" s="103"/>
      <c r="T103" s="103"/>
      <c r="U103" s="71">
        <f t="shared" si="48"/>
        <v>4</v>
      </c>
      <c r="V103" s="103"/>
      <c r="W103" s="103"/>
      <c r="X103" s="71">
        <f t="shared" si="49"/>
        <v>20</v>
      </c>
      <c r="Y103" s="103"/>
      <c r="Z103" s="72">
        <f t="shared" si="50"/>
        <v>1</v>
      </c>
      <c r="AA103" s="72">
        <f t="shared" si="51"/>
        <v>1</v>
      </c>
      <c r="AB103" s="103"/>
      <c r="AC103" s="71">
        <f t="shared" si="52"/>
        <v>0</v>
      </c>
      <c r="AD103" s="103"/>
      <c r="AE103" s="103"/>
      <c r="AF103" s="71">
        <f t="shared" si="53"/>
        <v>0</v>
      </c>
      <c r="AG103" s="103"/>
      <c r="AH103" s="103"/>
      <c r="AI103" s="71">
        <f t="shared" si="54"/>
        <v>0</v>
      </c>
      <c r="AJ103" s="103"/>
      <c r="AK103" s="72" t="str">
        <f t="shared" si="55"/>
        <v>???</v>
      </c>
      <c r="AL103" s="72" t="str">
        <f t="shared" si="56"/>
        <v>???</v>
      </c>
      <c r="AM103" s="103"/>
      <c r="AN103" s="71">
        <f t="shared" si="57"/>
        <v>0</v>
      </c>
      <c r="AO103" s="103"/>
      <c r="AP103" s="103"/>
      <c r="AQ103" s="71">
        <f t="shared" si="58"/>
        <v>0</v>
      </c>
      <c r="AR103" s="103"/>
      <c r="AS103" s="103"/>
      <c r="AT103" s="71">
        <f t="shared" si="59"/>
        <v>0</v>
      </c>
      <c r="AU103" s="103"/>
      <c r="AV103" s="72" t="str">
        <f t="shared" si="60"/>
        <v>???</v>
      </c>
      <c r="AW103" s="72" t="str">
        <f t="shared" si="61"/>
        <v>???</v>
      </c>
      <c r="AX103" s="103"/>
      <c r="AY103" s="71">
        <f t="shared" si="62"/>
        <v>0</v>
      </c>
      <c r="AZ103" s="103"/>
      <c r="BA103" s="103"/>
      <c r="BB103" s="71">
        <f t="shared" si="63"/>
        <v>0</v>
      </c>
      <c r="BC103" s="103"/>
      <c r="BD103" s="103"/>
      <c r="BE103" s="71">
        <f t="shared" si="64"/>
        <v>0</v>
      </c>
      <c r="BF103" s="103"/>
      <c r="BG103" s="72" t="str">
        <f t="shared" si="65"/>
        <v>???</v>
      </c>
      <c r="BH103" s="72" t="str">
        <f t="shared" si="66"/>
        <v>???</v>
      </c>
      <c r="BI103" s="103"/>
      <c r="BJ103" s="71">
        <f t="shared" si="67"/>
        <v>0</v>
      </c>
      <c r="BK103" s="103"/>
      <c r="BL103" s="103"/>
      <c r="BM103" s="71">
        <f t="shared" si="68"/>
        <v>0</v>
      </c>
      <c r="BN103" s="103"/>
      <c r="BO103" s="103"/>
      <c r="BP103" s="71">
        <f t="shared" si="69"/>
        <v>0</v>
      </c>
      <c r="BQ103" s="103"/>
      <c r="BR103" s="72" t="str">
        <f t="shared" si="70"/>
        <v>???</v>
      </c>
      <c r="BS103" s="72" t="str">
        <f t="shared" si="71"/>
        <v>???</v>
      </c>
      <c r="BT103" s="103"/>
    </row>
    <row r="104" spans="1:72" x14ac:dyDescent="0.15">
      <c r="A104" s="96">
        <f>学生名簿!O106</f>
        <v>0</v>
      </c>
      <c r="B104" s="96">
        <f>学生名簿!P106</f>
        <v>0</v>
      </c>
      <c r="C104" s="97">
        <f>学生名簿!Q106</f>
        <v>0</v>
      </c>
      <c r="D104" s="96">
        <f>学生名簿!R106</f>
        <v>0</v>
      </c>
      <c r="E104" s="96">
        <f>学生名簿!S106</f>
        <v>0</v>
      </c>
      <c r="F104" s="96">
        <f>学生名簿!T106</f>
        <v>0</v>
      </c>
      <c r="G104" s="71">
        <f t="shared" si="36"/>
        <v>4</v>
      </c>
      <c r="H104" s="96">
        <f t="shared" si="37"/>
        <v>0</v>
      </c>
      <c r="I104" s="96">
        <f t="shared" si="38"/>
        <v>0</v>
      </c>
      <c r="J104" s="71">
        <f t="shared" si="39"/>
        <v>4</v>
      </c>
      <c r="K104" s="96">
        <f t="shared" si="40"/>
        <v>0</v>
      </c>
      <c r="L104" s="96">
        <f t="shared" si="41"/>
        <v>0</v>
      </c>
      <c r="M104" s="71">
        <f t="shared" si="42"/>
        <v>20</v>
      </c>
      <c r="N104" s="96">
        <f t="shared" si="43"/>
        <v>0</v>
      </c>
      <c r="O104" s="72">
        <f t="shared" si="44"/>
        <v>1</v>
      </c>
      <c r="P104" s="72">
        <f t="shared" si="45"/>
        <v>1</v>
      </c>
      <c r="Q104" s="96">
        <f t="shared" si="46"/>
        <v>0</v>
      </c>
      <c r="R104" s="71">
        <f t="shared" si="47"/>
        <v>4</v>
      </c>
      <c r="S104" s="103"/>
      <c r="T104" s="103"/>
      <c r="U104" s="71">
        <f t="shared" si="48"/>
        <v>4</v>
      </c>
      <c r="V104" s="103"/>
      <c r="W104" s="103"/>
      <c r="X104" s="71">
        <f t="shared" si="49"/>
        <v>20</v>
      </c>
      <c r="Y104" s="103"/>
      <c r="Z104" s="72">
        <f t="shared" si="50"/>
        <v>1</v>
      </c>
      <c r="AA104" s="72">
        <f t="shared" si="51"/>
        <v>1</v>
      </c>
      <c r="AB104" s="103"/>
      <c r="AC104" s="71">
        <f t="shared" si="52"/>
        <v>0</v>
      </c>
      <c r="AD104" s="103"/>
      <c r="AE104" s="103"/>
      <c r="AF104" s="71">
        <f t="shared" si="53"/>
        <v>0</v>
      </c>
      <c r="AG104" s="103"/>
      <c r="AH104" s="103"/>
      <c r="AI104" s="71">
        <f t="shared" si="54"/>
        <v>0</v>
      </c>
      <c r="AJ104" s="103"/>
      <c r="AK104" s="72" t="str">
        <f t="shared" si="55"/>
        <v>???</v>
      </c>
      <c r="AL104" s="72" t="str">
        <f t="shared" si="56"/>
        <v>???</v>
      </c>
      <c r="AM104" s="103"/>
      <c r="AN104" s="71">
        <f t="shared" si="57"/>
        <v>0</v>
      </c>
      <c r="AO104" s="103"/>
      <c r="AP104" s="103"/>
      <c r="AQ104" s="71">
        <f t="shared" si="58"/>
        <v>0</v>
      </c>
      <c r="AR104" s="103"/>
      <c r="AS104" s="103"/>
      <c r="AT104" s="71">
        <f t="shared" si="59"/>
        <v>0</v>
      </c>
      <c r="AU104" s="103"/>
      <c r="AV104" s="72" t="str">
        <f t="shared" si="60"/>
        <v>???</v>
      </c>
      <c r="AW104" s="72" t="str">
        <f t="shared" si="61"/>
        <v>???</v>
      </c>
      <c r="AX104" s="103"/>
      <c r="AY104" s="71">
        <f t="shared" si="62"/>
        <v>0</v>
      </c>
      <c r="AZ104" s="103"/>
      <c r="BA104" s="103"/>
      <c r="BB104" s="71">
        <f t="shared" si="63"/>
        <v>0</v>
      </c>
      <c r="BC104" s="103"/>
      <c r="BD104" s="103"/>
      <c r="BE104" s="71">
        <f t="shared" si="64"/>
        <v>0</v>
      </c>
      <c r="BF104" s="103"/>
      <c r="BG104" s="72" t="str">
        <f t="shared" si="65"/>
        <v>???</v>
      </c>
      <c r="BH104" s="72" t="str">
        <f t="shared" si="66"/>
        <v>???</v>
      </c>
      <c r="BI104" s="103"/>
      <c r="BJ104" s="71">
        <f t="shared" si="67"/>
        <v>0</v>
      </c>
      <c r="BK104" s="103"/>
      <c r="BL104" s="103"/>
      <c r="BM104" s="71">
        <f t="shared" si="68"/>
        <v>0</v>
      </c>
      <c r="BN104" s="103"/>
      <c r="BO104" s="103"/>
      <c r="BP104" s="71">
        <f t="shared" si="69"/>
        <v>0</v>
      </c>
      <c r="BQ104" s="103"/>
      <c r="BR104" s="72" t="str">
        <f t="shared" si="70"/>
        <v>???</v>
      </c>
      <c r="BS104" s="72" t="str">
        <f t="shared" si="71"/>
        <v>???</v>
      </c>
      <c r="BT104" s="103"/>
    </row>
    <row r="105" spans="1:72" x14ac:dyDescent="0.15">
      <c r="A105" s="96">
        <f>学生名簿!O107</f>
        <v>0</v>
      </c>
      <c r="B105" s="96">
        <f>学生名簿!P107</f>
        <v>0</v>
      </c>
      <c r="C105" s="97">
        <f>学生名簿!Q107</f>
        <v>0</v>
      </c>
      <c r="D105" s="96">
        <f>学生名簿!R107</f>
        <v>0</v>
      </c>
      <c r="E105" s="96">
        <f>学生名簿!S107</f>
        <v>0</v>
      </c>
      <c r="F105" s="96">
        <f>学生名簿!T107</f>
        <v>0</v>
      </c>
      <c r="G105" s="71">
        <f t="shared" si="36"/>
        <v>4</v>
      </c>
      <c r="H105" s="96">
        <f t="shared" si="37"/>
        <v>0</v>
      </c>
      <c r="I105" s="96">
        <f t="shared" si="38"/>
        <v>0</v>
      </c>
      <c r="J105" s="71">
        <f t="shared" si="39"/>
        <v>4</v>
      </c>
      <c r="K105" s="96">
        <f t="shared" si="40"/>
        <v>0</v>
      </c>
      <c r="L105" s="96">
        <f t="shared" si="41"/>
        <v>0</v>
      </c>
      <c r="M105" s="71">
        <f t="shared" si="42"/>
        <v>20</v>
      </c>
      <c r="N105" s="96">
        <f t="shared" si="43"/>
        <v>0</v>
      </c>
      <c r="O105" s="72">
        <f t="shared" si="44"/>
        <v>1</v>
      </c>
      <c r="P105" s="72">
        <f t="shared" si="45"/>
        <v>1</v>
      </c>
      <c r="Q105" s="96">
        <f t="shared" si="46"/>
        <v>0</v>
      </c>
      <c r="R105" s="71">
        <f t="shared" si="47"/>
        <v>4</v>
      </c>
      <c r="S105" s="103"/>
      <c r="T105" s="103"/>
      <c r="U105" s="71">
        <f t="shared" si="48"/>
        <v>4</v>
      </c>
      <c r="V105" s="103"/>
      <c r="W105" s="103"/>
      <c r="X105" s="71">
        <f t="shared" si="49"/>
        <v>20</v>
      </c>
      <c r="Y105" s="103"/>
      <c r="Z105" s="72">
        <f t="shared" si="50"/>
        <v>1</v>
      </c>
      <c r="AA105" s="72">
        <f t="shared" si="51"/>
        <v>1</v>
      </c>
      <c r="AB105" s="103"/>
      <c r="AC105" s="71">
        <f t="shared" si="52"/>
        <v>0</v>
      </c>
      <c r="AD105" s="103"/>
      <c r="AE105" s="103"/>
      <c r="AF105" s="71">
        <f t="shared" si="53"/>
        <v>0</v>
      </c>
      <c r="AG105" s="103"/>
      <c r="AH105" s="103"/>
      <c r="AI105" s="71">
        <f t="shared" si="54"/>
        <v>0</v>
      </c>
      <c r="AJ105" s="103"/>
      <c r="AK105" s="72" t="str">
        <f t="shared" si="55"/>
        <v>???</v>
      </c>
      <c r="AL105" s="72" t="str">
        <f t="shared" si="56"/>
        <v>???</v>
      </c>
      <c r="AM105" s="103"/>
      <c r="AN105" s="71">
        <f t="shared" si="57"/>
        <v>0</v>
      </c>
      <c r="AO105" s="103"/>
      <c r="AP105" s="103"/>
      <c r="AQ105" s="71">
        <f t="shared" si="58"/>
        <v>0</v>
      </c>
      <c r="AR105" s="103"/>
      <c r="AS105" s="103"/>
      <c r="AT105" s="71">
        <f t="shared" si="59"/>
        <v>0</v>
      </c>
      <c r="AU105" s="103"/>
      <c r="AV105" s="72" t="str">
        <f t="shared" si="60"/>
        <v>???</v>
      </c>
      <c r="AW105" s="72" t="str">
        <f t="shared" si="61"/>
        <v>???</v>
      </c>
      <c r="AX105" s="103"/>
      <c r="AY105" s="71">
        <f t="shared" si="62"/>
        <v>0</v>
      </c>
      <c r="AZ105" s="103"/>
      <c r="BA105" s="103"/>
      <c r="BB105" s="71">
        <f t="shared" si="63"/>
        <v>0</v>
      </c>
      <c r="BC105" s="103"/>
      <c r="BD105" s="103"/>
      <c r="BE105" s="71">
        <f t="shared" si="64"/>
        <v>0</v>
      </c>
      <c r="BF105" s="103"/>
      <c r="BG105" s="72" t="str">
        <f t="shared" si="65"/>
        <v>???</v>
      </c>
      <c r="BH105" s="72" t="str">
        <f t="shared" si="66"/>
        <v>???</v>
      </c>
      <c r="BI105" s="103"/>
      <c r="BJ105" s="71">
        <f t="shared" si="67"/>
        <v>0</v>
      </c>
      <c r="BK105" s="103"/>
      <c r="BL105" s="103"/>
      <c r="BM105" s="71">
        <f t="shared" si="68"/>
        <v>0</v>
      </c>
      <c r="BN105" s="103"/>
      <c r="BO105" s="103"/>
      <c r="BP105" s="71">
        <f t="shared" si="69"/>
        <v>0</v>
      </c>
      <c r="BQ105" s="103"/>
      <c r="BR105" s="72" t="str">
        <f t="shared" si="70"/>
        <v>???</v>
      </c>
      <c r="BS105" s="72" t="str">
        <f t="shared" si="71"/>
        <v>???</v>
      </c>
      <c r="BT105" s="103"/>
    </row>
    <row r="106" spans="1:72" x14ac:dyDescent="0.15">
      <c r="A106" s="96">
        <f>学生名簿!O108</f>
        <v>0</v>
      </c>
      <c r="B106" s="96">
        <f>学生名簿!P108</f>
        <v>0</v>
      </c>
      <c r="C106" s="97">
        <f>学生名簿!Q108</f>
        <v>0</v>
      </c>
      <c r="D106" s="96">
        <f>学生名簿!R108</f>
        <v>0</v>
      </c>
      <c r="E106" s="96">
        <f>学生名簿!S108</f>
        <v>0</v>
      </c>
      <c r="F106" s="96">
        <f>学生名簿!T108</f>
        <v>0</v>
      </c>
      <c r="G106" s="71">
        <f t="shared" si="36"/>
        <v>4</v>
      </c>
      <c r="H106" s="96">
        <f t="shared" si="37"/>
        <v>0</v>
      </c>
      <c r="I106" s="96">
        <f t="shared" si="38"/>
        <v>0</v>
      </c>
      <c r="J106" s="71">
        <f t="shared" si="39"/>
        <v>4</v>
      </c>
      <c r="K106" s="96">
        <f t="shared" si="40"/>
        <v>0</v>
      </c>
      <c r="L106" s="96">
        <f t="shared" si="41"/>
        <v>0</v>
      </c>
      <c r="M106" s="71">
        <f t="shared" si="42"/>
        <v>20</v>
      </c>
      <c r="N106" s="96">
        <f t="shared" si="43"/>
        <v>0</v>
      </c>
      <c r="O106" s="72">
        <f t="shared" si="44"/>
        <v>1</v>
      </c>
      <c r="P106" s="72">
        <f t="shared" si="45"/>
        <v>1</v>
      </c>
      <c r="Q106" s="96">
        <f t="shared" si="46"/>
        <v>0</v>
      </c>
      <c r="R106" s="71">
        <f t="shared" si="47"/>
        <v>4</v>
      </c>
      <c r="S106" s="103"/>
      <c r="T106" s="103"/>
      <c r="U106" s="71">
        <f t="shared" si="48"/>
        <v>4</v>
      </c>
      <c r="V106" s="103"/>
      <c r="W106" s="103"/>
      <c r="X106" s="71">
        <f t="shared" si="49"/>
        <v>20</v>
      </c>
      <c r="Y106" s="103"/>
      <c r="Z106" s="72">
        <f t="shared" si="50"/>
        <v>1</v>
      </c>
      <c r="AA106" s="72">
        <f t="shared" si="51"/>
        <v>1</v>
      </c>
      <c r="AB106" s="103"/>
      <c r="AC106" s="71">
        <f t="shared" si="52"/>
        <v>0</v>
      </c>
      <c r="AD106" s="103"/>
      <c r="AE106" s="103"/>
      <c r="AF106" s="71">
        <f t="shared" si="53"/>
        <v>0</v>
      </c>
      <c r="AG106" s="103"/>
      <c r="AH106" s="103"/>
      <c r="AI106" s="71">
        <f t="shared" si="54"/>
        <v>0</v>
      </c>
      <c r="AJ106" s="103"/>
      <c r="AK106" s="72" t="str">
        <f t="shared" si="55"/>
        <v>???</v>
      </c>
      <c r="AL106" s="72" t="str">
        <f t="shared" si="56"/>
        <v>???</v>
      </c>
      <c r="AM106" s="103"/>
      <c r="AN106" s="71">
        <f t="shared" si="57"/>
        <v>0</v>
      </c>
      <c r="AO106" s="103"/>
      <c r="AP106" s="103"/>
      <c r="AQ106" s="71">
        <f t="shared" si="58"/>
        <v>0</v>
      </c>
      <c r="AR106" s="103"/>
      <c r="AS106" s="103"/>
      <c r="AT106" s="71">
        <f t="shared" si="59"/>
        <v>0</v>
      </c>
      <c r="AU106" s="103"/>
      <c r="AV106" s="72" t="str">
        <f t="shared" si="60"/>
        <v>???</v>
      </c>
      <c r="AW106" s="72" t="str">
        <f t="shared" si="61"/>
        <v>???</v>
      </c>
      <c r="AX106" s="103"/>
      <c r="AY106" s="71">
        <f t="shared" si="62"/>
        <v>0</v>
      </c>
      <c r="AZ106" s="103"/>
      <c r="BA106" s="103"/>
      <c r="BB106" s="71">
        <f t="shared" si="63"/>
        <v>0</v>
      </c>
      <c r="BC106" s="103"/>
      <c r="BD106" s="103"/>
      <c r="BE106" s="71">
        <f t="shared" si="64"/>
        <v>0</v>
      </c>
      <c r="BF106" s="103"/>
      <c r="BG106" s="72" t="str">
        <f t="shared" si="65"/>
        <v>???</v>
      </c>
      <c r="BH106" s="72" t="str">
        <f t="shared" si="66"/>
        <v>???</v>
      </c>
      <c r="BI106" s="103"/>
      <c r="BJ106" s="71">
        <f t="shared" si="67"/>
        <v>0</v>
      </c>
      <c r="BK106" s="103"/>
      <c r="BL106" s="103"/>
      <c r="BM106" s="71">
        <f t="shared" si="68"/>
        <v>0</v>
      </c>
      <c r="BN106" s="103"/>
      <c r="BO106" s="103"/>
      <c r="BP106" s="71">
        <f t="shared" si="69"/>
        <v>0</v>
      </c>
      <c r="BQ106" s="103"/>
      <c r="BR106" s="72" t="str">
        <f t="shared" si="70"/>
        <v>???</v>
      </c>
      <c r="BS106" s="72" t="str">
        <f t="shared" si="71"/>
        <v>???</v>
      </c>
      <c r="BT106" s="103"/>
    </row>
    <row r="107" spans="1:72" x14ac:dyDescent="0.15">
      <c r="A107" s="96">
        <f>学生名簿!O109</f>
        <v>0</v>
      </c>
      <c r="B107" s="96">
        <f>学生名簿!P109</f>
        <v>0</v>
      </c>
      <c r="C107" s="97">
        <f>学生名簿!Q109</f>
        <v>0</v>
      </c>
      <c r="D107" s="96">
        <f>学生名簿!R109</f>
        <v>0</v>
      </c>
      <c r="E107" s="96">
        <f>学生名簿!S109</f>
        <v>0</v>
      </c>
      <c r="F107" s="96">
        <f>学生名簿!T109</f>
        <v>0</v>
      </c>
      <c r="G107" s="71">
        <f t="shared" si="36"/>
        <v>4</v>
      </c>
      <c r="H107" s="96">
        <f t="shared" si="37"/>
        <v>0</v>
      </c>
      <c r="I107" s="96">
        <f t="shared" si="38"/>
        <v>0</v>
      </c>
      <c r="J107" s="71">
        <f t="shared" si="39"/>
        <v>4</v>
      </c>
      <c r="K107" s="96">
        <f t="shared" si="40"/>
        <v>0</v>
      </c>
      <c r="L107" s="96">
        <f t="shared" si="41"/>
        <v>0</v>
      </c>
      <c r="M107" s="71">
        <f t="shared" si="42"/>
        <v>20</v>
      </c>
      <c r="N107" s="96">
        <f t="shared" si="43"/>
        <v>0</v>
      </c>
      <c r="O107" s="72">
        <f t="shared" si="44"/>
        <v>1</v>
      </c>
      <c r="P107" s="72">
        <f t="shared" si="45"/>
        <v>1</v>
      </c>
      <c r="Q107" s="96">
        <f t="shared" si="46"/>
        <v>0</v>
      </c>
      <c r="R107" s="71">
        <f t="shared" si="47"/>
        <v>4</v>
      </c>
      <c r="S107" s="103"/>
      <c r="T107" s="103"/>
      <c r="U107" s="71">
        <f t="shared" si="48"/>
        <v>4</v>
      </c>
      <c r="V107" s="103"/>
      <c r="W107" s="103"/>
      <c r="X107" s="71">
        <f t="shared" si="49"/>
        <v>20</v>
      </c>
      <c r="Y107" s="103"/>
      <c r="Z107" s="72">
        <f t="shared" si="50"/>
        <v>1</v>
      </c>
      <c r="AA107" s="72">
        <f t="shared" si="51"/>
        <v>1</v>
      </c>
      <c r="AB107" s="103"/>
      <c r="AC107" s="71">
        <f t="shared" si="52"/>
        <v>0</v>
      </c>
      <c r="AD107" s="103"/>
      <c r="AE107" s="103"/>
      <c r="AF107" s="71">
        <f t="shared" si="53"/>
        <v>0</v>
      </c>
      <c r="AG107" s="103"/>
      <c r="AH107" s="103"/>
      <c r="AI107" s="71">
        <f t="shared" si="54"/>
        <v>0</v>
      </c>
      <c r="AJ107" s="103"/>
      <c r="AK107" s="72" t="str">
        <f t="shared" si="55"/>
        <v>???</v>
      </c>
      <c r="AL107" s="72" t="str">
        <f t="shared" si="56"/>
        <v>???</v>
      </c>
      <c r="AM107" s="103"/>
      <c r="AN107" s="71">
        <f t="shared" si="57"/>
        <v>0</v>
      </c>
      <c r="AO107" s="103"/>
      <c r="AP107" s="103"/>
      <c r="AQ107" s="71">
        <f t="shared" si="58"/>
        <v>0</v>
      </c>
      <c r="AR107" s="103"/>
      <c r="AS107" s="103"/>
      <c r="AT107" s="71">
        <f t="shared" si="59"/>
        <v>0</v>
      </c>
      <c r="AU107" s="103"/>
      <c r="AV107" s="72" t="str">
        <f t="shared" si="60"/>
        <v>???</v>
      </c>
      <c r="AW107" s="72" t="str">
        <f t="shared" si="61"/>
        <v>???</v>
      </c>
      <c r="AX107" s="103"/>
      <c r="AY107" s="71">
        <f t="shared" si="62"/>
        <v>0</v>
      </c>
      <c r="AZ107" s="103"/>
      <c r="BA107" s="103"/>
      <c r="BB107" s="71">
        <f t="shared" si="63"/>
        <v>0</v>
      </c>
      <c r="BC107" s="103"/>
      <c r="BD107" s="103"/>
      <c r="BE107" s="71">
        <f t="shared" si="64"/>
        <v>0</v>
      </c>
      <c r="BF107" s="103"/>
      <c r="BG107" s="72" t="str">
        <f t="shared" si="65"/>
        <v>???</v>
      </c>
      <c r="BH107" s="72" t="str">
        <f t="shared" si="66"/>
        <v>???</v>
      </c>
      <c r="BI107" s="103"/>
      <c r="BJ107" s="71">
        <f t="shared" si="67"/>
        <v>0</v>
      </c>
      <c r="BK107" s="103"/>
      <c r="BL107" s="103"/>
      <c r="BM107" s="71">
        <f t="shared" si="68"/>
        <v>0</v>
      </c>
      <c r="BN107" s="103"/>
      <c r="BO107" s="103"/>
      <c r="BP107" s="71">
        <f t="shared" si="69"/>
        <v>0</v>
      </c>
      <c r="BQ107" s="103"/>
      <c r="BR107" s="72" t="str">
        <f t="shared" si="70"/>
        <v>???</v>
      </c>
      <c r="BS107" s="72" t="str">
        <f t="shared" si="71"/>
        <v>???</v>
      </c>
      <c r="BT107" s="103"/>
    </row>
    <row r="108" spans="1:72" x14ac:dyDescent="0.15">
      <c r="A108" s="96">
        <f>学生名簿!O110</f>
        <v>0</v>
      </c>
      <c r="B108" s="96">
        <f>学生名簿!P110</f>
        <v>0</v>
      </c>
      <c r="C108" s="97">
        <f>学生名簿!Q110</f>
        <v>0</v>
      </c>
      <c r="D108" s="96">
        <f>学生名簿!R110</f>
        <v>0</v>
      </c>
      <c r="E108" s="96">
        <f>学生名簿!S110</f>
        <v>0</v>
      </c>
      <c r="F108" s="96">
        <f>学生名簿!T110</f>
        <v>0</v>
      </c>
      <c r="G108" s="71">
        <f t="shared" si="36"/>
        <v>4</v>
      </c>
      <c r="H108" s="96">
        <f t="shared" si="37"/>
        <v>0</v>
      </c>
      <c r="I108" s="96">
        <f t="shared" si="38"/>
        <v>0</v>
      </c>
      <c r="J108" s="71">
        <f t="shared" si="39"/>
        <v>4</v>
      </c>
      <c r="K108" s="96">
        <f t="shared" si="40"/>
        <v>0</v>
      </c>
      <c r="L108" s="96">
        <f t="shared" si="41"/>
        <v>0</v>
      </c>
      <c r="M108" s="71">
        <f t="shared" si="42"/>
        <v>20</v>
      </c>
      <c r="N108" s="96">
        <f t="shared" si="43"/>
        <v>0</v>
      </c>
      <c r="O108" s="72">
        <f t="shared" si="44"/>
        <v>1</v>
      </c>
      <c r="P108" s="72">
        <f t="shared" si="45"/>
        <v>1</v>
      </c>
      <c r="Q108" s="96">
        <f t="shared" si="46"/>
        <v>0</v>
      </c>
      <c r="R108" s="71">
        <f t="shared" si="47"/>
        <v>4</v>
      </c>
      <c r="S108" s="103"/>
      <c r="T108" s="103"/>
      <c r="U108" s="71">
        <f t="shared" si="48"/>
        <v>4</v>
      </c>
      <c r="V108" s="103"/>
      <c r="W108" s="103"/>
      <c r="X108" s="71">
        <f t="shared" si="49"/>
        <v>20</v>
      </c>
      <c r="Y108" s="103"/>
      <c r="Z108" s="72">
        <f t="shared" si="50"/>
        <v>1</v>
      </c>
      <c r="AA108" s="72">
        <f t="shared" si="51"/>
        <v>1</v>
      </c>
      <c r="AB108" s="103"/>
      <c r="AC108" s="71">
        <f t="shared" si="52"/>
        <v>0</v>
      </c>
      <c r="AD108" s="103"/>
      <c r="AE108" s="103"/>
      <c r="AF108" s="71">
        <f t="shared" si="53"/>
        <v>0</v>
      </c>
      <c r="AG108" s="103"/>
      <c r="AH108" s="103"/>
      <c r="AI108" s="71">
        <f t="shared" si="54"/>
        <v>0</v>
      </c>
      <c r="AJ108" s="103"/>
      <c r="AK108" s="72" t="str">
        <f t="shared" si="55"/>
        <v>???</v>
      </c>
      <c r="AL108" s="72" t="str">
        <f t="shared" si="56"/>
        <v>???</v>
      </c>
      <c r="AM108" s="103"/>
      <c r="AN108" s="71">
        <f t="shared" si="57"/>
        <v>0</v>
      </c>
      <c r="AO108" s="103"/>
      <c r="AP108" s="103"/>
      <c r="AQ108" s="71">
        <f t="shared" si="58"/>
        <v>0</v>
      </c>
      <c r="AR108" s="103"/>
      <c r="AS108" s="103"/>
      <c r="AT108" s="71">
        <f t="shared" si="59"/>
        <v>0</v>
      </c>
      <c r="AU108" s="103"/>
      <c r="AV108" s="72" t="str">
        <f t="shared" si="60"/>
        <v>???</v>
      </c>
      <c r="AW108" s="72" t="str">
        <f t="shared" si="61"/>
        <v>???</v>
      </c>
      <c r="AX108" s="103"/>
      <c r="AY108" s="71">
        <f t="shared" si="62"/>
        <v>0</v>
      </c>
      <c r="AZ108" s="103"/>
      <c r="BA108" s="103"/>
      <c r="BB108" s="71">
        <f t="shared" si="63"/>
        <v>0</v>
      </c>
      <c r="BC108" s="103"/>
      <c r="BD108" s="103"/>
      <c r="BE108" s="71">
        <f t="shared" si="64"/>
        <v>0</v>
      </c>
      <c r="BF108" s="103"/>
      <c r="BG108" s="72" t="str">
        <f t="shared" si="65"/>
        <v>???</v>
      </c>
      <c r="BH108" s="72" t="str">
        <f t="shared" si="66"/>
        <v>???</v>
      </c>
      <c r="BI108" s="103"/>
      <c r="BJ108" s="71">
        <f t="shared" si="67"/>
        <v>0</v>
      </c>
      <c r="BK108" s="103"/>
      <c r="BL108" s="103"/>
      <c r="BM108" s="71">
        <f t="shared" si="68"/>
        <v>0</v>
      </c>
      <c r="BN108" s="103"/>
      <c r="BO108" s="103"/>
      <c r="BP108" s="71">
        <f t="shared" si="69"/>
        <v>0</v>
      </c>
      <c r="BQ108" s="103"/>
      <c r="BR108" s="72" t="str">
        <f t="shared" si="70"/>
        <v>???</v>
      </c>
      <c r="BS108" s="72" t="str">
        <f t="shared" si="71"/>
        <v>???</v>
      </c>
      <c r="BT108" s="103"/>
    </row>
    <row r="109" spans="1:72" x14ac:dyDescent="0.15">
      <c r="A109" s="96">
        <f>学生名簿!O111</f>
        <v>0</v>
      </c>
      <c r="B109" s="96">
        <f>学生名簿!P111</f>
        <v>0</v>
      </c>
      <c r="C109" s="97">
        <f>学生名簿!Q111</f>
        <v>0</v>
      </c>
      <c r="D109" s="96">
        <f>学生名簿!R111</f>
        <v>0</v>
      </c>
      <c r="E109" s="96">
        <f>学生名簿!S111</f>
        <v>0</v>
      </c>
      <c r="F109" s="96">
        <f>学生名簿!T111</f>
        <v>0</v>
      </c>
      <c r="G109" s="71">
        <f t="shared" si="36"/>
        <v>4</v>
      </c>
      <c r="H109" s="96">
        <f t="shared" si="37"/>
        <v>0</v>
      </c>
      <c r="I109" s="96">
        <f t="shared" si="38"/>
        <v>0</v>
      </c>
      <c r="J109" s="71">
        <f t="shared" si="39"/>
        <v>4</v>
      </c>
      <c r="K109" s="96">
        <f t="shared" si="40"/>
        <v>0</v>
      </c>
      <c r="L109" s="96">
        <f t="shared" si="41"/>
        <v>0</v>
      </c>
      <c r="M109" s="71">
        <f t="shared" si="42"/>
        <v>20</v>
      </c>
      <c r="N109" s="96">
        <f t="shared" si="43"/>
        <v>0</v>
      </c>
      <c r="O109" s="72">
        <f t="shared" si="44"/>
        <v>1</v>
      </c>
      <c r="P109" s="72">
        <f t="shared" si="45"/>
        <v>1</v>
      </c>
      <c r="Q109" s="96">
        <f t="shared" si="46"/>
        <v>0</v>
      </c>
      <c r="R109" s="71">
        <f t="shared" si="47"/>
        <v>4</v>
      </c>
      <c r="S109" s="103"/>
      <c r="T109" s="103"/>
      <c r="U109" s="71">
        <f t="shared" si="48"/>
        <v>4</v>
      </c>
      <c r="V109" s="103"/>
      <c r="W109" s="103"/>
      <c r="X109" s="71">
        <f t="shared" si="49"/>
        <v>20</v>
      </c>
      <c r="Y109" s="103"/>
      <c r="Z109" s="72">
        <f t="shared" si="50"/>
        <v>1</v>
      </c>
      <c r="AA109" s="72">
        <f t="shared" si="51"/>
        <v>1</v>
      </c>
      <c r="AB109" s="103"/>
      <c r="AC109" s="71">
        <f t="shared" si="52"/>
        <v>0</v>
      </c>
      <c r="AD109" s="103"/>
      <c r="AE109" s="103"/>
      <c r="AF109" s="71">
        <f t="shared" si="53"/>
        <v>0</v>
      </c>
      <c r="AG109" s="103"/>
      <c r="AH109" s="103"/>
      <c r="AI109" s="71">
        <f t="shared" si="54"/>
        <v>0</v>
      </c>
      <c r="AJ109" s="103"/>
      <c r="AK109" s="72" t="str">
        <f t="shared" si="55"/>
        <v>???</v>
      </c>
      <c r="AL109" s="72" t="str">
        <f t="shared" si="56"/>
        <v>???</v>
      </c>
      <c r="AM109" s="103"/>
      <c r="AN109" s="71">
        <f t="shared" si="57"/>
        <v>0</v>
      </c>
      <c r="AO109" s="103"/>
      <c r="AP109" s="103"/>
      <c r="AQ109" s="71">
        <f t="shared" si="58"/>
        <v>0</v>
      </c>
      <c r="AR109" s="103"/>
      <c r="AS109" s="103"/>
      <c r="AT109" s="71">
        <f t="shared" si="59"/>
        <v>0</v>
      </c>
      <c r="AU109" s="103"/>
      <c r="AV109" s="72" t="str">
        <f t="shared" si="60"/>
        <v>???</v>
      </c>
      <c r="AW109" s="72" t="str">
        <f t="shared" si="61"/>
        <v>???</v>
      </c>
      <c r="AX109" s="103"/>
      <c r="AY109" s="71">
        <f t="shared" si="62"/>
        <v>0</v>
      </c>
      <c r="AZ109" s="103"/>
      <c r="BA109" s="103"/>
      <c r="BB109" s="71">
        <f t="shared" si="63"/>
        <v>0</v>
      </c>
      <c r="BC109" s="103"/>
      <c r="BD109" s="103"/>
      <c r="BE109" s="71">
        <f t="shared" si="64"/>
        <v>0</v>
      </c>
      <c r="BF109" s="103"/>
      <c r="BG109" s="72" t="str">
        <f t="shared" si="65"/>
        <v>???</v>
      </c>
      <c r="BH109" s="72" t="str">
        <f t="shared" si="66"/>
        <v>???</v>
      </c>
      <c r="BI109" s="103"/>
      <c r="BJ109" s="71">
        <f t="shared" si="67"/>
        <v>0</v>
      </c>
      <c r="BK109" s="103"/>
      <c r="BL109" s="103"/>
      <c r="BM109" s="71">
        <f t="shared" si="68"/>
        <v>0</v>
      </c>
      <c r="BN109" s="103"/>
      <c r="BO109" s="103"/>
      <c r="BP109" s="71">
        <f t="shared" si="69"/>
        <v>0</v>
      </c>
      <c r="BQ109" s="103"/>
      <c r="BR109" s="72" t="str">
        <f t="shared" si="70"/>
        <v>???</v>
      </c>
      <c r="BS109" s="72" t="str">
        <f t="shared" si="71"/>
        <v>???</v>
      </c>
      <c r="BT109" s="103"/>
    </row>
    <row r="110" spans="1:72" x14ac:dyDescent="0.15">
      <c r="A110" s="96">
        <f>学生名簿!O112</f>
        <v>0</v>
      </c>
      <c r="B110" s="96">
        <f>学生名簿!P112</f>
        <v>0</v>
      </c>
      <c r="C110" s="97">
        <f>学生名簿!Q112</f>
        <v>0</v>
      </c>
      <c r="D110" s="96">
        <f>学生名簿!R112</f>
        <v>0</v>
      </c>
      <c r="E110" s="96">
        <f>学生名簿!S112</f>
        <v>0</v>
      </c>
      <c r="F110" s="96">
        <f>学生名簿!T112</f>
        <v>0</v>
      </c>
      <c r="G110" s="71">
        <f t="shared" si="36"/>
        <v>4</v>
      </c>
      <c r="H110" s="96">
        <f t="shared" si="37"/>
        <v>0</v>
      </c>
      <c r="I110" s="96">
        <f t="shared" si="38"/>
        <v>0</v>
      </c>
      <c r="J110" s="71">
        <f t="shared" si="39"/>
        <v>4</v>
      </c>
      <c r="K110" s="96">
        <f t="shared" si="40"/>
        <v>0</v>
      </c>
      <c r="L110" s="96">
        <f t="shared" si="41"/>
        <v>0</v>
      </c>
      <c r="M110" s="71">
        <f t="shared" si="42"/>
        <v>20</v>
      </c>
      <c r="N110" s="96">
        <f t="shared" si="43"/>
        <v>0</v>
      </c>
      <c r="O110" s="72">
        <f t="shared" si="44"/>
        <v>1</v>
      </c>
      <c r="P110" s="72">
        <f t="shared" si="45"/>
        <v>1</v>
      </c>
      <c r="Q110" s="96">
        <f t="shared" si="46"/>
        <v>0</v>
      </c>
      <c r="R110" s="71">
        <f t="shared" si="47"/>
        <v>4</v>
      </c>
      <c r="S110" s="103"/>
      <c r="T110" s="103"/>
      <c r="U110" s="71">
        <f t="shared" si="48"/>
        <v>4</v>
      </c>
      <c r="V110" s="103"/>
      <c r="W110" s="103"/>
      <c r="X110" s="71">
        <f t="shared" si="49"/>
        <v>20</v>
      </c>
      <c r="Y110" s="103"/>
      <c r="Z110" s="72">
        <f t="shared" si="50"/>
        <v>1</v>
      </c>
      <c r="AA110" s="72">
        <f t="shared" si="51"/>
        <v>1</v>
      </c>
      <c r="AB110" s="103"/>
      <c r="AC110" s="71">
        <f t="shared" si="52"/>
        <v>0</v>
      </c>
      <c r="AD110" s="103"/>
      <c r="AE110" s="103"/>
      <c r="AF110" s="71">
        <f t="shared" si="53"/>
        <v>0</v>
      </c>
      <c r="AG110" s="103"/>
      <c r="AH110" s="103"/>
      <c r="AI110" s="71">
        <f t="shared" si="54"/>
        <v>0</v>
      </c>
      <c r="AJ110" s="103"/>
      <c r="AK110" s="72" t="str">
        <f t="shared" si="55"/>
        <v>???</v>
      </c>
      <c r="AL110" s="72" t="str">
        <f t="shared" si="56"/>
        <v>???</v>
      </c>
      <c r="AM110" s="103"/>
      <c r="AN110" s="71">
        <f t="shared" si="57"/>
        <v>0</v>
      </c>
      <c r="AO110" s="103"/>
      <c r="AP110" s="103"/>
      <c r="AQ110" s="71">
        <f t="shared" si="58"/>
        <v>0</v>
      </c>
      <c r="AR110" s="103"/>
      <c r="AS110" s="103"/>
      <c r="AT110" s="71">
        <f t="shared" si="59"/>
        <v>0</v>
      </c>
      <c r="AU110" s="103"/>
      <c r="AV110" s="72" t="str">
        <f t="shared" si="60"/>
        <v>???</v>
      </c>
      <c r="AW110" s="72" t="str">
        <f t="shared" si="61"/>
        <v>???</v>
      </c>
      <c r="AX110" s="103"/>
      <c r="AY110" s="71">
        <f t="shared" si="62"/>
        <v>0</v>
      </c>
      <c r="AZ110" s="103"/>
      <c r="BA110" s="103"/>
      <c r="BB110" s="71">
        <f t="shared" si="63"/>
        <v>0</v>
      </c>
      <c r="BC110" s="103"/>
      <c r="BD110" s="103"/>
      <c r="BE110" s="71">
        <f t="shared" si="64"/>
        <v>0</v>
      </c>
      <c r="BF110" s="103"/>
      <c r="BG110" s="72" t="str">
        <f t="shared" si="65"/>
        <v>???</v>
      </c>
      <c r="BH110" s="72" t="str">
        <f t="shared" si="66"/>
        <v>???</v>
      </c>
      <c r="BI110" s="103"/>
      <c r="BJ110" s="71">
        <f t="shared" si="67"/>
        <v>0</v>
      </c>
      <c r="BK110" s="103"/>
      <c r="BL110" s="103"/>
      <c r="BM110" s="71">
        <f t="shared" si="68"/>
        <v>0</v>
      </c>
      <c r="BN110" s="103"/>
      <c r="BO110" s="103"/>
      <c r="BP110" s="71">
        <f t="shared" si="69"/>
        <v>0</v>
      </c>
      <c r="BQ110" s="103"/>
      <c r="BR110" s="72" t="str">
        <f t="shared" si="70"/>
        <v>???</v>
      </c>
      <c r="BS110" s="72" t="str">
        <f t="shared" si="71"/>
        <v>???</v>
      </c>
      <c r="BT110" s="103"/>
    </row>
    <row r="111" spans="1:72" x14ac:dyDescent="0.15">
      <c r="A111" s="96">
        <f>学生名簿!O113</f>
        <v>0</v>
      </c>
      <c r="B111" s="96">
        <f>学生名簿!P113</f>
        <v>0</v>
      </c>
      <c r="C111" s="97">
        <f>学生名簿!Q113</f>
        <v>0</v>
      </c>
      <c r="D111" s="96">
        <f>学生名簿!R113</f>
        <v>0</v>
      </c>
      <c r="E111" s="96">
        <f>学生名簿!S113</f>
        <v>0</v>
      </c>
      <c r="F111" s="96">
        <f>学生名簿!T113</f>
        <v>0</v>
      </c>
      <c r="G111" s="71">
        <f t="shared" si="36"/>
        <v>4</v>
      </c>
      <c r="H111" s="96">
        <f t="shared" si="37"/>
        <v>0</v>
      </c>
      <c r="I111" s="96">
        <f t="shared" si="38"/>
        <v>0</v>
      </c>
      <c r="J111" s="71">
        <f t="shared" si="39"/>
        <v>4</v>
      </c>
      <c r="K111" s="96">
        <f t="shared" si="40"/>
        <v>0</v>
      </c>
      <c r="L111" s="96">
        <f t="shared" si="41"/>
        <v>0</v>
      </c>
      <c r="M111" s="71">
        <f t="shared" si="42"/>
        <v>20</v>
      </c>
      <c r="N111" s="96">
        <f t="shared" si="43"/>
        <v>0</v>
      </c>
      <c r="O111" s="72">
        <f t="shared" si="44"/>
        <v>1</v>
      </c>
      <c r="P111" s="72">
        <f t="shared" si="45"/>
        <v>1</v>
      </c>
      <c r="Q111" s="96">
        <f t="shared" si="46"/>
        <v>0</v>
      </c>
      <c r="R111" s="71">
        <f t="shared" si="47"/>
        <v>4</v>
      </c>
      <c r="S111" s="103"/>
      <c r="T111" s="103"/>
      <c r="U111" s="71">
        <f t="shared" si="48"/>
        <v>4</v>
      </c>
      <c r="V111" s="103"/>
      <c r="W111" s="103"/>
      <c r="X111" s="71">
        <f t="shared" si="49"/>
        <v>20</v>
      </c>
      <c r="Y111" s="103"/>
      <c r="Z111" s="72">
        <f t="shared" si="50"/>
        <v>1</v>
      </c>
      <c r="AA111" s="72">
        <f t="shared" si="51"/>
        <v>1</v>
      </c>
      <c r="AB111" s="103"/>
      <c r="AC111" s="71">
        <f t="shared" si="52"/>
        <v>0</v>
      </c>
      <c r="AD111" s="103"/>
      <c r="AE111" s="103"/>
      <c r="AF111" s="71">
        <f t="shared" si="53"/>
        <v>0</v>
      </c>
      <c r="AG111" s="103"/>
      <c r="AH111" s="103"/>
      <c r="AI111" s="71">
        <f t="shared" si="54"/>
        <v>0</v>
      </c>
      <c r="AJ111" s="103"/>
      <c r="AK111" s="72" t="str">
        <f t="shared" si="55"/>
        <v>???</v>
      </c>
      <c r="AL111" s="72" t="str">
        <f t="shared" si="56"/>
        <v>???</v>
      </c>
      <c r="AM111" s="103"/>
      <c r="AN111" s="71">
        <f t="shared" si="57"/>
        <v>0</v>
      </c>
      <c r="AO111" s="103"/>
      <c r="AP111" s="103"/>
      <c r="AQ111" s="71">
        <f t="shared" si="58"/>
        <v>0</v>
      </c>
      <c r="AR111" s="103"/>
      <c r="AS111" s="103"/>
      <c r="AT111" s="71">
        <f t="shared" si="59"/>
        <v>0</v>
      </c>
      <c r="AU111" s="103"/>
      <c r="AV111" s="72" t="str">
        <f t="shared" si="60"/>
        <v>???</v>
      </c>
      <c r="AW111" s="72" t="str">
        <f t="shared" si="61"/>
        <v>???</v>
      </c>
      <c r="AX111" s="103"/>
      <c r="AY111" s="71">
        <f t="shared" si="62"/>
        <v>0</v>
      </c>
      <c r="AZ111" s="103"/>
      <c r="BA111" s="103"/>
      <c r="BB111" s="71">
        <f t="shared" si="63"/>
        <v>0</v>
      </c>
      <c r="BC111" s="103"/>
      <c r="BD111" s="103"/>
      <c r="BE111" s="71">
        <f t="shared" si="64"/>
        <v>0</v>
      </c>
      <c r="BF111" s="103"/>
      <c r="BG111" s="72" t="str">
        <f t="shared" si="65"/>
        <v>???</v>
      </c>
      <c r="BH111" s="72" t="str">
        <f t="shared" si="66"/>
        <v>???</v>
      </c>
      <c r="BI111" s="103"/>
      <c r="BJ111" s="71">
        <f t="shared" si="67"/>
        <v>0</v>
      </c>
      <c r="BK111" s="103"/>
      <c r="BL111" s="103"/>
      <c r="BM111" s="71">
        <f t="shared" si="68"/>
        <v>0</v>
      </c>
      <c r="BN111" s="103"/>
      <c r="BO111" s="103"/>
      <c r="BP111" s="71">
        <f t="shared" si="69"/>
        <v>0</v>
      </c>
      <c r="BQ111" s="103"/>
      <c r="BR111" s="72" t="str">
        <f t="shared" si="70"/>
        <v>???</v>
      </c>
      <c r="BS111" s="72" t="str">
        <f t="shared" si="71"/>
        <v>???</v>
      </c>
      <c r="BT111" s="103"/>
    </row>
    <row r="112" spans="1:72" x14ac:dyDescent="0.15">
      <c r="A112" s="96">
        <f>学生名簿!O114</f>
        <v>0</v>
      </c>
      <c r="B112" s="96">
        <f>学生名簿!P114</f>
        <v>0</v>
      </c>
      <c r="C112" s="97">
        <f>学生名簿!Q114</f>
        <v>0</v>
      </c>
      <c r="D112" s="96">
        <f>学生名簿!R114</f>
        <v>0</v>
      </c>
      <c r="E112" s="96">
        <f>学生名簿!S114</f>
        <v>0</v>
      </c>
      <c r="F112" s="96">
        <f>学生名簿!T114</f>
        <v>0</v>
      </c>
      <c r="G112" s="71">
        <f t="shared" si="36"/>
        <v>4</v>
      </c>
      <c r="H112" s="96">
        <f t="shared" si="37"/>
        <v>0</v>
      </c>
      <c r="I112" s="96">
        <f t="shared" si="38"/>
        <v>0</v>
      </c>
      <c r="J112" s="71">
        <f t="shared" si="39"/>
        <v>4</v>
      </c>
      <c r="K112" s="96">
        <f t="shared" si="40"/>
        <v>0</v>
      </c>
      <c r="L112" s="96">
        <f t="shared" si="41"/>
        <v>0</v>
      </c>
      <c r="M112" s="71">
        <f t="shared" si="42"/>
        <v>20</v>
      </c>
      <c r="N112" s="96">
        <f t="shared" si="43"/>
        <v>0</v>
      </c>
      <c r="O112" s="72">
        <f t="shared" si="44"/>
        <v>1</v>
      </c>
      <c r="P112" s="72">
        <f t="shared" si="45"/>
        <v>1</v>
      </c>
      <c r="Q112" s="96">
        <f t="shared" si="46"/>
        <v>0</v>
      </c>
      <c r="R112" s="71">
        <f t="shared" si="47"/>
        <v>4</v>
      </c>
      <c r="S112" s="103"/>
      <c r="T112" s="103"/>
      <c r="U112" s="71">
        <f t="shared" si="48"/>
        <v>4</v>
      </c>
      <c r="V112" s="103"/>
      <c r="W112" s="103"/>
      <c r="X112" s="71">
        <f t="shared" si="49"/>
        <v>20</v>
      </c>
      <c r="Y112" s="103"/>
      <c r="Z112" s="72">
        <f t="shared" si="50"/>
        <v>1</v>
      </c>
      <c r="AA112" s="72">
        <f t="shared" si="51"/>
        <v>1</v>
      </c>
      <c r="AB112" s="103"/>
      <c r="AC112" s="71">
        <f t="shared" si="52"/>
        <v>0</v>
      </c>
      <c r="AD112" s="103"/>
      <c r="AE112" s="103"/>
      <c r="AF112" s="71">
        <f t="shared" si="53"/>
        <v>0</v>
      </c>
      <c r="AG112" s="103"/>
      <c r="AH112" s="103"/>
      <c r="AI112" s="71">
        <f t="shared" si="54"/>
        <v>0</v>
      </c>
      <c r="AJ112" s="103"/>
      <c r="AK112" s="72" t="str">
        <f t="shared" si="55"/>
        <v>???</v>
      </c>
      <c r="AL112" s="72" t="str">
        <f t="shared" si="56"/>
        <v>???</v>
      </c>
      <c r="AM112" s="103"/>
      <c r="AN112" s="71">
        <f t="shared" si="57"/>
        <v>0</v>
      </c>
      <c r="AO112" s="103"/>
      <c r="AP112" s="103"/>
      <c r="AQ112" s="71">
        <f t="shared" si="58"/>
        <v>0</v>
      </c>
      <c r="AR112" s="103"/>
      <c r="AS112" s="103"/>
      <c r="AT112" s="71">
        <f t="shared" si="59"/>
        <v>0</v>
      </c>
      <c r="AU112" s="103"/>
      <c r="AV112" s="72" t="str">
        <f t="shared" si="60"/>
        <v>???</v>
      </c>
      <c r="AW112" s="72" t="str">
        <f t="shared" si="61"/>
        <v>???</v>
      </c>
      <c r="AX112" s="103"/>
      <c r="AY112" s="71">
        <f t="shared" si="62"/>
        <v>0</v>
      </c>
      <c r="AZ112" s="103"/>
      <c r="BA112" s="103"/>
      <c r="BB112" s="71">
        <f t="shared" si="63"/>
        <v>0</v>
      </c>
      <c r="BC112" s="103"/>
      <c r="BD112" s="103"/>
      <c r="BE112" s="71">
        <f t="shared" si="64"/>
        <v>0</v>
      </c>
      <c r="BF112" s="103"/>
      <c r="BG112" s="72" t="str">
        <f t="shared" si="65"/>
        <v>???</v>
      </c>
      <c r="BH112" s="72" t="str">
        <f t="shared" si="66"/>
        <v>???</v>
      </c>
      <c r="BI112" s="103"/>
      <c r="BJ112" s="71">
        <f t="shared" si="67"/>
        <v>0</v>
      </c>
      <c r="BK112" s="103"/>
      <c r="BL112" s="103"/>
      <c r="BM112" s="71">
        <f t="shared" si="68"/>
        <v>0</v>
      </c>
      <c r="BN112" s="103"/>
      <c r="BO112" s="103"/>
      <c r="BP112" s="71">
        <f t="shared" si="69"/>
        <v>0</v>
      </c>
      <c r="BQ112" s="103"/>
      <c r="BR112" s="72" t="str">
        <f t="shared" si="70"/>
        <v>???</v>
      </c>
      <c r="BS112" s="72" t="str">
        <f t="shared" si="71"/>
        <v>???</v>
      </c>
      <c r="BT112" s="103"/>
    </row>
    <row r="113" spans="1:72" x14ac:dyDescent="0.15">
      <c r="A113" s="96">
        <f>学生名簿!O115</f>
        <v>0</v>
      </c>
      <c r="B113" s="96">
        <f>学生名簿!P115</f>
        <v>0</v>
      </c>
      <c r="C113" s="97">
        <f>学生名簿!Q115</f>
        <v>0</v>
      </c>
      <c r="D113" s="96">
        <f>学生名簿!R115</f>
        <v>0</v>
      </c>
      <c r="E113" s="96">
        <f>学生名簿!S115</f>
        <v>0</v>
      </c>
      <c r="F113" s="96">
        <f>学生名簿!T115</f>
        <v>0</v>
      </c>
      <c r="G113" s="71">
        <f t="shared" si="36"/>
        <v>4</v>
      </c>
      <c r="H113" s="96">
        <f t="shared" si="37"/>
        <v>0</v>
      </c>
      <c r="I113" s="96">
        <f t="shared" si="38"/>
        <v>0</v>
      </c>
      <c r="J113" s="71">
        <f t="shared" si="39"/>
        <v>4</v>
      </c>
      <c r="K113" s="96">
        <f t="shared" si="40"/>
        <v>0</v>
      </c>
      <c r="L113" s="96">
        <f t="shared" si="41"/>
        <v>0</v>
      </c>
      <c r="M113" s="71">
        <f t="shared" si="42"/>
        <v>20</v>
      </c>
      <c r="N113" s="96">
        <f t="shared" si="43"/>
        <v>0</v>
      </c>
      <c r="O113" s="72">
        <f t="shared" si="44"/>
        <v>1</v>
      </c>
      <c r="P113" s="72">
        <f t="shared" si="45"/>
        <v>1</v>
      </c>
      <c r="Q113" s="96">
        <f t="shared" si="46"/>
        <v>0</v>
      </c>
      <c r="R113" s="71">
        <f t="shared" si="47"/>
        <v>4</v>
      </c>
      <c r="S113" s="103"/>
      <c r="T113" s="103"/>
      <c r="U113" s="71">
        <f t="shared" si="48"/>
        <v>4</v>
      </c>
      <c r="V113" s="103"/>
      <c r="W113" s="103"/>
      <c r="X113" s="71">
        <f t="shared" si="49"/>
        <v>20</v>
      </c>
      <c r="Y113" s="103"/>
      <c r="Z113" s="72">
        <f t="shared" si="50"/>
        <v>1</v>
      </c>
      <c r="AA113" s="72">
        <f t="shared" si="51"/>
        <v>1</v>
      </c>
      <c r="AB113" s="103"/>
      <c r="AC113" s="71">
        <f t="shared" si="52"/>
        <v>0</v>
      </c>
      <c r="AD113" s="103"/>
      <c r="AE113" s="103"/>
      <c r="AF113" s="71">
        <f t="shared" si="53"/>
        <v>0</v>
      </c>
      <c r="AG113" s="103"/>
      <c r="AH113" s="103"/>
      <c r="AI113" s="71">
        <f t="shared" si="54"/>
        <v>0</v>
      </c>
      <c r="AJ113" s="103"/>
      <c r="AK113" s="72" t="str">
        <f t="shared" si="55"/>
        <v>???</v>
      </c>
      <c r="AL113" s="72" t="str">
        <f t="shared" si="56"/>
        <v>???</v>
      </c>
      <c r="AM113" s="103"/>
      <c r="AN113" s="71">
        <f t="shared" si="57"/>
        <v>0</v>
      </c>
      <c r="AO113" s="103"/>
      <c r="AP113" s="103"/>
      <c r="AQ113" s="71">
        <f t="shared" si="58"/>
        <v>0</v>
      </c>
      <c r="AR113" s="103"/>
      <c r="AS113" s="103"/>
      <c r="AT113" s="71">
        <f t="shared" si="59"/>
        <v>0</v>
      </c>
      <c r="AU113" s="103"/>
      <c r="AV113" s="72" t="str">
        <f t="shared" si="60"/>
        <v>???</v>
      </c>
      <c r="AW113" s="72" t="str">
        <f t="shared" si="61"/>
        <v>???</v>
      </c>
      <c r="AX113" s="103"/>
      <c r="AY113" s="71">
        <f t="shared" si="62"/>
        <v>0</v>
      </c>
      <c r="AZ113" s="103"/>
      <c r="BA113" s="103"/>
      <c r="BB113" s="71">
        <f t="shared" si="63"/>
        <v>0</v>
      </c>
      <c r="BC113" s="103"/>
      <c r="BD113" s="103"/>
      <c r="BE113" s="71">
        <f t="shared" si="64"/>
        <v>0</v>
      </c>
      <c r="BF113" s="103"/>
      <c r="BG113" s="72" t="str">
        <f t="shared" si="65"/>
        <v>???</v>
      </c>
      <c r="BH113" s="72" t="str">
        <f t="shared" si="66"/>
        <v>???</v>
      </c>
      <c r="BI113" s="103"/>
      <c r="BJ113" s="71">
        <f t="shared" si="67"/>
        <v>0</v>
      </c>
      <c r="BK113" s="103"/>
      <c r="BL113" s="103"/>
      <c r="BM113" s="71">
        <f t="shared" si="68"/>
        <v>0</v>
      </c>
      <c r="BN113" s="103"/>
      <c r="BO113" s="103"/>
      <c r="BP113" s="71">
        <f t="shared" si="69"/>
        <v>0</v>
      </c>
      <c r="BQ113" s="103"/>
      <c r="BR113" s="72" t="str">
        <f t="shared" si="70"/>
        <v>???</v>
      </c>
      <c r="BS113" s="72" t="str">
        <f t="shared" si="71"/>
        <v>???</v>
      </c>
      <c r="BT113" s="103"/>
    </row>
    <row r="114" spans="1:72" x14ac:dyDescent="0.15">
      <c r="A114" s="96">
        <f>学生名簿!O116</f>
        <v>0</v>
      </c>
      <c r="B114" s="96">
        <f>学生名簿!P116</f>
        <v>0</v>
      </c>
      <c r="C114" s="97">
        <f>学生名簿!Q116</f>
        <v>0</v>
      </c>
      <c r="D114" s="96">
        <f>学生名簿!R116</f>
        <v>0</v>
      </c>
      <c r="E114" s="96">
        <f>学生名簿!S116</f>
        <v>0</v>
      </c>
      <c r="F114" s="96">
        <f>学生名簿!T116</f>
        <v>0</v>
      </c>
      <c r="G114" s="71">
        <f t="shared" si="36"/>
        <v>4</v>
      </c>
      <c r="H114" s="96">
        <f t="shared" si="37"/>
        <v>0</v>
      </c>
      <c r="I114" s="96">
        <f t="shared" si="38"/>
        <v>0</v>
      </c>
      <c r="J114" s="71">
        <f t="shared" si="39"/>
        <v>4</v>
      </c>
      <c r="K114" s="96">
        <f t="shared" si="40"/>
        <v>0</v>
      </c>
      <c r="L114" s="96">
        <f t="shared" si="41"/>
        <v>0</v>
      </c>
      <c r="M114" s="71">
        <f t="shared" si="42"/>
        <v>20</v>
      </c>
      <c r="N114" s="96">
        <f t="shared" si="43"/>
        <v>0</v>
      </c>
      <c r="O114" s="72">
        <f t="shared" si="44"/>
        <v>1</v>
      </c>
      <c r="P114" s="72">
        <f t="shared" si="45"/>
        <v>1</v>
      </c>
      <c r="Q114" s="96">
        <f t="shared" si="46"/>
        <v>0</v>
      </c>
      <c r="R114" s="71">
        <f t="shared" si="47"/>
        <v>4</v>
      </c>
      <c r="S114" s="103"/>
      <c r="T114" s="103"/>
      <c r="U114" s="71">
        <f t="shared" si="48"/>
        <v>4</v>
      </c>
      <c r="V114" s="103"/>
      <c r="W114" s="103"/>
      <c r="X114" s="71">
        <f t="shared" si="49"/>
        <v>20</v>
      </c>
      <c r="Y114" s="103"/>
      <c r="Z114" s="72">
        <f t="shared" si="50"/>
        <v>1</v>
      </c>
      <c r="AA114" s="72">
        <f t="shared" si="51"/>
        <v>1</v>
      </c>
      <c r="AB114" s="103"/>
      <c r="AC114" s="71">
        <f t="shared" si="52"/>
        <v>0</v>
      </c>
      <c r="AD114" s="103"/>
      <c r="AE114" s="103"/>
      <c r="AF114" s="71">
        <f t="shared" si="53"/>
        <v>0</v>
      </c>
      <c r="AG114" s="103"/>
      <c r="AH114" s="103"/>
      <c r="AI114" s="71">
        <f t="shared" si="54"/>
        <v>0</v>
      </c>
      <c r="AJ114" s="103"/>
      <c r="AK114" s="72" t="str">
        <f t="shared" si="55"/>
        <v>???</v>
      </c>
      <c r="AL114" s="72" t="str">
        <f t="shared" si="56"/>
        <v>???</v>
      </c>
      <c r="AM114" s="103"/>
      <c r="AN114" s="71">
        <f t="shared" si="57"/>
        <v>0</v>
      </c>
      <c r="AO114" s="103"/>
      <c r="AP114" s="103"/>
      <c r="AQ114" s="71">
        <f t="shared" si="58"/>
        <v>0</v>
      </c>
      <c r="AR114" s="103"/>
      <c r="AS114" s="103"/>
      <c r="AT114" s="71">
        <f t="shared" si="59"/>
        <v>0</v>
      </c>
      <c r="AU114" s="103"/>
      <c r="AV114" s="72" t="str">
        <f t="shared" si="60"/>
        <v>???</v>
      </c>
      <c r="AW114" s="72" t="str">
        <f t="shared" si="61"/>
        <v>???</v>
      </c>
      <c r="AX114" s="103"/>
      <c r="AY114" s="71">
        <f t="shared" si="62"/>
        <v>0</v>
      </c>
      <c r="AZ114" s="103"/>
      <c r="BA114" s="103"/>
      <c r="BB114" s="71">
        <f t="shared" si="63"/>
        <v>0</v>
      </c>
      <c r="BC114" s="103"/>
      <c r="BD114" s="103"/>
      <c r="BE114" s="71">
        <f t="shared" si="64"/>
        <v>0</v>
      </c>
      <c r="BF114" s="103"/>
      <c r="BG114" s="72" t="str">
        <f t="shared" si="65"/>
        <v>???</v>
      </c>
      <c r="BH114" s="72" t="str">
        <f t="shared" si="66"/>
        <v>???</v>
      </c>
      <c r="BI114" s="103"/>
      <c r="BJ114" s="71">
        <f t="shared" si="67"/>
        <v>0</v>
      </c>
      <c r="BK114" s="103"/>
      <c r="BL114" s="103"/>
      <c r="BM114" s="71">
        <f t="shared" si="68"/>
        <v>0</v>
      </c>
      <c r="BN114" s="103"/>
      <c r="BO114" s="103"/>
      <c r="BP114" s="71">
        <f t="shared" si="69"/>
        <v>0</v>
      </c>
      <c r="BQ114" s="103"/>
      <c r="BR114" s="72" t="str">
        <f t="shared" si="70"/>
        <v>???</v>
      </c>
      <c r="BS114" s="72" t="str">
        <f t="shared" si="71"/>
        <v>???</v>
      </c>
      <c r="BT114" s="103"/>
    </row>
    <row r="115" spans="1:72" x14ac:dyDescent="0.15">
      <c r="A115" s="96">
        <f>学生名簿!O117</f>
        <v>0</v>
      </c>
      <c r="B115" s="96">
        <f>学生名簿!P117</f>
        <v>0</v>
      </c>
      <c r="C115" s="97">
        <f>学生名簿!Q117</f>
        <v>0</v>
      </c>
      <c r="D115" s="96">
        <f>学生名簿!R117</f>
        <v>0</v>
      </c>
      <c r="E115" s="96">
        <f>学生名簿!S117</f>
        <v>0</v>
      </c>
      <c r="F115" s="96">
        <f>学生名簿!T117</f>
        <v>0</v>
      </c>
      <c r="G115" s="71">
        <f t="shared" si="36"/>
        <v>4</v>
      </c>
      <c r="H115" s="96">
        <f t="shared" si="37"/>
        <v>0</v>
      </c>
      <c r="I115" s="96">
        <f t="shared" si="38"/>
        <v>0</v>
      </c>
      <c r="J115" s="71">
        <f t="shared" si="39"/>
        <v>4</v>
      </c>
      <c r="K115" s="96">
        <f t="shared" si="40"/>
        <v>0</v>
      </c>
      <c r="L115" s="96">
        <f t="shared" si="41"/>
        <v>0</v>
      </c>
      <c r="M115" s="71">
        <f t="shared" si="42"/>
        <v>20</v>
      </c>
      <c r="N115" s="96">
        <f t="shared" si="43"/>
        <v>0</v>
      </c>
      <c r="O115" s="72">
        <f t="shared" si="44"/>
        <v>1</v>
      </c>
      <c r="P115" s="72">
        <f t="shared" si="45"/>
        <v>1</v>
      </c>
      <c r="Q115" s="96">
        <f t="shared" si="46"/>
        <v>0</v>
      </c>
      <c r="R115" s="71">
        <f t="shared" si="47"/>
        <v>4</v>
      </c>
      <c r="S115" s="103"/>
      <c r="T115" s="103"/>
      <c r="U115" s="71">
        <f t="shared" si="48"/>
        <v>4</v>
      </c>
      <c r="V115" s="103"/>
      <c r="W115" s="103"/>
      <c r="X115" s="71">
        <f t="shared" si="49"/>
        <v>20</v>
      </c>
      <c r="Y115" s="103"/>
      <c r="Z115" s="72">
        <f t="shared" si="50"/>
        <v>1</v>
      </c>
      <c r="AA115" s="72">
        <f t="shared" si="51"/>
        <v>1</v>
      </c>
      <c r="AB115" s="103"/>
      <c r="AC115" s="71">
        <f t="shared" si="52"/>
        <v>0</v>
      </c>
      <c r="AD115" s="103"/>
      <c r="AE115" s="103"/>
      <c r="AF115" s="71">
        <f t="shared" si="53"/>
        <v>0</v>
      </c>
      <c r="AG115" s="103"/>
      <c r="AH115" s="103"/>
      <c r="AI115" s="71">
        <f t="shared" si="54"/>
        <v>0</v>
      </c>
      <c r="AJ115" s="103"/>
      <c r="AK115" s="72" t="str">
        <f t="shared" si="55"/>
        <v>???</v>
      </c>
      <c r="AL115" s="72" t="str">
        <f t="shared" si="56"/>
        <v>???</v>
      </c>
      <c r="AM115" s="103"/>
      <c r="AN115" s="71">
        <f t="shared" si="57"/>
        <v>0</v>
      </c>
      <c r="AO115" s="103"/>
      <c r="AP115" s="103"/>
      <c r="AQ115" s="71">
        <f t="shared" si="58"/>
        <v>0</v>
      </c>
      <c r="AR115" s="103"/>
      <c r="AS115" s="103"/>
      <c r="AT115" s="71">
        <f t="shared" si="59"/>
        <v>0</v>
      </c>
      <c r="AU115" s="103"/>
      <c r="AV115" s="72" t="str">
        <f t="shared" si="60"/>
        <v>???</v>
      </c>
      <c r="AW115" s="72" t="str">
        <f t="shared" si="61"/>
        <v>???</v>
      </c>
      <c r="AX115" s="103"/>
      <c r="AY115" s="71">
        <f t="shared" si="62"/>
        <v>0</v>
      </c>
      <c r="AZ115" s="103"/>
      <c r="BA115" s="103"/>
      <c r="BB115" s="71">
        <f t="shared" si="63"/>
        <v>0</v>
      </c>
      <c r="BC115" s="103"/>
      <c r="BD115" s="103"/>
      <c r="BE115" s="71">
        <f t="shared" si="64"/>
        <v>0</v>
      </c>
      <c r="BF115" s="103"/>
      <c r="BG115" s="72" t="str">
        <f t="shared" si="65"/>
        <v>???</v>
      </c>
      <c r="BH115" s="72" t="str">
        <f t="shared" si="66"/>
        <v>???</v>
      </c>
      <c r="BI115" s="103"/>
      <c r="BJ115" s="71">
        <f t="shared" si="67"/>
        <v>0</v>
      </c>
      <c r="BK115" s="103"/>
      <c r="BL115" s="103"/>
      <c r="BM115" s="71">
        <f t="shared" si="68"/>
        <v>0</v>
      </c>
      <c r="BN115" s="103"/>
      <c r="BO115" s="103"/>
      <c r="BP115" s="71">
        <f t="shared" si="69"/>
        <v>0</v>
      </c>
      <c r="BQ115" s="103"/>
      <c r="BR115" s="72" t="str">
        <f t="shared" si="70"/>
        <v>???</v>
      </c>
      <c r="BS115" s="72" t="str">
        <f t="shared" si="71"/>
        <v>???</v>
      </c>
      <c r="BT115" s="103"/>
    </row>
    <row r="116" spans="1:72" x14ac:dyDescent="0.15">
      <c r="A116" s="96">
        <f>学生名簿!O118</f>
        <v>0</v>
      </c>
      <c r="B116" s="96">
        <f>学生名簿!P118</f>
        <v>0</v>
      </c>
      <c r="C116" s="97">
        <f>学生名簿!Q118</f>
        <v>0</v>
      </c>
      <c r="D116" s="96">
        <f>学生名簿!R118</f>
        <v>0</v>
      </c>
      <c r="E116" s="96">
        <f>学生名簿!S118</f>
        <v>0</v>
      </c>
      <c r="F116" s="96">
        <f>学生名簿!T118</f>
        <v>0</v>
      </c>
      <c r="G116" s="71">
        <f t="shared" si="36"/>
        <v>4</v>
      </c>
      <c r="H116" s="96">
        <f t="shared" si="37"/>
        <v>0</v>
      </c>
      <c r="I116" s="96">
        <f t="shared" si="38"/>
        <v>0</v>
      </c>
      <c r="J116" s="71">
        <f t="shared" si="39"/>
        <v>4</v>
      </c>
      <c r="K116" s="96">
        <f t="shared" si="40"/>
        <v>0</v>
      </c>
      <c r="L116" s="96">
        <f t="shared" si="41"/>
        <v>0</v>
      </c>
      <c r="M116" s="71">
        <f t="shared" si="42"/>
        <v>20</v>
      </c>
      <c r="N116" s="96">
        <f t="shared" si="43"/>
        <v>0</v>
      </c>
      <c r="O116" s="72">
        <f t="shared" si="44"/>
        <v>1</v>
      </c>
      <c r="P116" s="72">
        <f t="shared" si="45"/>
        <v>1</v>
      </c>
      <c r="Q116" s="96">
        <f t="shared" si="46"/>
        <v>0</v>
      </c>
      <c r="R116" s="71">
        <f t="shared" si="47"/>
        <v>4</v>
      </c>
      <c r="S116" s="103"/>
      <c r="T116" s="103"/>
      <c r="U116" s="71">
        <f t="shared" si="48"/>
        <v>4</v>
      </c>
      <c r="V116" s="103"/>
      <c r="W116" s="103"/>
      <c r="X116" s="71">
        <f t="shared" si="49"/>
        <v>20</v>
      </c>
      <c r="Y116" s="103"/>
      <c r="Z116" s="72">
        <f t="shared" si="50"/>
        <v>1</v>
      </c>
      <c r="AA116" s="72">
        <f t="shared" si="51"/>
        <v>1</v>
      </c>
      <c r="AB116" s="103"/>
      <c r="AC116" s="71">
        <f t="shared" si="52"/>
        <v>0</v>
      </c>
      <c r="AD116" s="103"/>
      <c r="AE116" s="103"/>
      <c r="AF116" s="71">
        <f t="shared" si="53"/>
        <v>0</v>
      </c>
      <c r="AG116" s="103"/>
      <c r="AH116" s="103"/>
      <c r="AI116" s="71">
        <f t="shared" si="54"/>
        <v>0</v>
      </c>
      <c r="AJ116" s="103"/>
      <c r="AK116" s="72" t="str">
        <f t="shared" si="55"/>
        <v>???</v>
      </c>
      <c r="AL116" s="72" t="str">
        <f t="shared" si="56"/>
        <v>???</v>
      </c>
      <c r="AM116" s="103"/>
      <c r="AN116" s="71">
        <f t="shared" si="57"/>
        <v>0</v>
      </c>
      <c r="AO116" s="103"/>
      <c r="AP116" s="103"/>
      <c r="AQ116" s="71">
        <f t="shared" si="58"/>
        <v>0</v>
      </c>
      <c r="AR116" s="103"/>
      <c r="AS116" s="103"/>
      <c r="AT116" s="71">
        <f t="shared" si="59"/>
        <v>0</v>
      </c>
      <c r="AU116" s="103"/>
      <c r="AV116" s="72" t="str">
        <f t="shared" si="60"/>
        <v>???</v>
      </c>
      <c r="AW116" s="72" t="str">
        <f t="shared" si="61"/>
        <v>???</v>
      </c>
      <c r="AX116" s="103"/>
      <c r="AY116" s="71">
        <f t="shared" si="62"/>
        <v>0</v>
      </c>
      <c r="AZ116" s="103"/>
      <c r="BA116" s="103"/>
      <c r="BB116" s="71">
        <f t="shared" si="63"/>
        <v>0</v>
      </c>
      <c r="BC116" s="103"/>
      <c r="BD116" s="103"/>
      <c r="BE116" s="71">
        <f t="shared" si="64"/>
        <v>0</v>
      </c>
      <c r="BF116" s="103"/>
      <c r="BG116" s="72" t="str">
        <f t="shared" si="65"/>
        <v>???</v>
      </c>
      <c r="BH116" s="72" t="str">
        <f t="shared" si="66"/>
        <v>???</v>
      </c>
      <c r="BI116" s="103"/>
      <c r="BJ116" s="71">
        <f t="shared" si="67"/>
        <v>0</v>
      </c>
      <c r="BK116" s="103"/>
      <c r="BL116" s="103"/>
      <c r="BM116" s="71">
        <f t="shared" si="68"/>
        <v>0</v>
      </c>
      <c r="BN116" s="103"/>
      <c r="BO116" s="103"/>
      <c r="BP116" s="71">
        <f t="shared" si="69"/>
        <v>0</v>
      </c>
      <c r="BQ116" s="103"/>
      <c r="BR116" s="72" t="str">
        <f t="shared" si="70"/>
        <v>???</v>
      </c>
      <c r="BS116" s="72" t="str">
        <f t="shared" si="71"/>
        <v>???</v>
      </c>
      <c r="BT116" s="103"/>
    </row>
    <row r="117" spans="1:72" x14ac:dyDescent="0.15">
      <c r="A117" s="96">
        <f>学生名簿!O119</f>
        <v>0</v>
      </c>
      <c r="B117" s="96">
        <f>学生名簿!P119</f>
        <v>0</v>
      </c>
      <c r="C117" s="97">
        <f>学生名簿!Q119</f>
        <v>0</v>
      </c>
      <c r="D117" s="96">
        <f>学生名簿!R119</f>
        <v>0</v>
      </c>
      <c r="E117" s="96">
        <f>学生名簿!S119</f>
        <v>0</v>
      </c>
      <c r="F117" s="96">
        <f>学生名簿!T119</f>
        <v>0</v>
      </c>
      <c r="G117" s="71">
        <f t="shared" si="36"/>
        <v>4</v>
      </c>
      <c r="H117" s="96">
        <f t="shared" si="37"/>
        <v>0</v>
      </c>
      <c r="I117" s="96">
        <f t="shared" si="38"/>
        <v>0</v>
      </c>
      <c r="J117" s="71">
        <f t="shared" si="39"/>
        <v>4</v>
      </c>
      <c r="K117" s="96">
        <f t="shared" si="40"/>
        <v>0</v>
      </c>
      <c r="L117" s="96">
        <f t="shared" si="41"/>
        <v>0</v>
      </c>
      <c r="M117" s="71">
        <f t="shared" si="42"/>
        <v>20</v>
      </c>
      <c r="N117" s="96">
        <f t="shared" si="43"/>
        <v>0</v>
      </c>
      <c r="O117" s="72">
        <f t="shared" si="44"/>
        <v>1</v>
      </c>
      <c r="P117" s="72">
        <f t="shared" si="45"/>
        <v>1</v>
      </c>
      <c r="Q117" s="96">
        <f t="shared" si="46"/>
        <v>0</v>
      </c>
      <c r="R117" s="71">
        <f t="shared" si="47"/>
        <v>4</v>
      </c>
      <c r="S117" s="103"/>
      <c r="T117" s="103"/>
      <c r="U117" s="71">
        <f t="shared" si="48"/>
        <v>4</v>
      </c>
      <c r="V117" s="103"/>
      <c r="W117" s="103"/>
      <c r="X117" s="71">
        <f t="shared" si="49"/>
        <v>20</v>
      </c>
      <c r="Y117" s="103"/>
      <c r="Z117" s="72">
        <f t="shared" si="50"/>
        <v>1</v>
      </c>
      <c r="AA117" s="72">
        <f t="shared" si="51"/>
        <v>1</v>
      </c>
      <c r="AB117" s="103"/>
      <c r="AC117" s="71">
        <f t="shared" si="52"/>
        <v>0</v>
      </c>
      <c r="AD117" s="103"/>
      <c r="AE117" s="103"/>
      <c r="AF117" s="71">
        <f t="shared" si="53"/>
        <v>0</v>
      </c>
      <c r="AG117" s="103"/>
      <c r="AH117" s="103"/>
      <c r="AI117" s="71">
        <f t="shared" si="54"/>
        <v>0</v>
      </c>
      <c r="AJ117" s="103"/>
      <c r="AK117" s="72" t="str">
        <f t="shared" si="55"/>
        <v>???</v>
      </c>
      <c r="AL117" s="72" t="str">
        <f t="shared" si="56"/>
        <v>???</v>
      </c>
      <c r="AM117" s="103"/>
      <c r="AN117" s="71">
        <f t="shared" si="57"/>
        <v>0</v>
      </c>
      <c r="AO117" s="103"/>
      <c r="AP117" s="103"/>
      <c r="AQ117" s="71">
        <f t="shared" si="58"/>
        <v>0</v>
      </c>
      <c r="AR117" s="103"/>
      <c r="AS117" s="103"/>
      <c r="AT117" s="71">
        <f t="shared" si="59"/>
        <v>0</v>
      </c>
      <c r="AU117" s="103"/>
      <c r="AV117" s="72" t="str">
        <f t="shared" si="60"/>
        <v>???</v>
      </c>
      <c r="AW117" s="72" t="str">
        <f t="shared" si="61"/>
        <v>???</v>
      </c>
      <c r="AX117" s="103"/>
      <c r="AY117" s="71">
        <f t="shared" si="62"/>
        <v>0</v>
      </c>
      <c r="AZ117" s="103"/>
      <c r="BA117" s="103"/>
      <c r="BB117" s="71">
        <f t="shared" si="63"/>
        <v>0</v>
      </c>
      <c r="BC117" s="103"/>
      <c r="BD117" s="103"/>
      <c r="BE117" s="71">
        <f t="shared" si="64"/>
        <v>0</v>
      </c>
      <c r="BF117" s="103"/>
      <c r="BG117" s="72" t="str">
        <f t="shared" si="65"/>
        <v>???</v>
      </c>
      <c r="BH117" s="72" t="str">
        <f t="shared" si="66"/>
        <v>???</v>
      </c>
      <c r="BI117" s="103"/>
      <c r="BJ117" s="71">
        <f t="shared" si="67"/>
        <v>0</v>
      </c>
      <c r="BK117" s="103"/>
      <c r="BL117" s="103"/>
      <c r="BM117" s="71">
        <f t="shared" si="68"/>
        <v>0</v>
      </c>
      <c r="BN117" s="103"/>
      <c r="BO117" s="103"/>
      <c r="BP117" s="71">
        <f t="shared" si="69"/>
        <v>0</v>
      </c>
      <c r="BQ117" s="103"/>
      <c r="BR117" s="72" t="str">
        <f t="shared" si="70"/>
        <v>???</v>
      </c>
      <c r="BS117" s="72" t="str">
        <f t="shared" si="71"/>
        <v>???</v>
      </c>
      <c r="BT117" s="103"/>
    </row>
    <row r="118" spans="1:72" x14ac:dyDescent="0.15">
      <c r="A118" s="96">
        <f>学生名簿!O120</f>
        <v>0</v>
      </c>
      <c r="B118" s="96">
        <f>学生名簿!P120</f>
        <v>0</v>
      </c>
      <c r="C118" s="97">
        <f>学生名簿!Q120</f>
        <v>0</v>
      </c>
      <c r="D118" s="96">
        <f>学生名簿!R120</f>
        <v>0</v>
      </c>
      <c r="E118" s="96">
        <f>学生名簿!S120</f>
        <v>0</v>
      </c>
      <c r="F118" s="96">
        <f>学生名簿!T120</f>
        <v>0</v>
      </c>
      <c r="G118" s="71">
        <f t="shared" si="36"/>
        <v>4</v>
      </c>
      <c r="H118" s="96">
        <f t="shared" si="37"/>
        <v>0</v>
      </c>
      <c r="I118" s="96">
        <f t="shared" si="38"/>
        <v>0</v>
      </c>
      <c r="J118" s="71">
        <f t="shared" si="39"/>
        <v>4</v>
      </c>
      <c r="K118" s="96">
        <f t="shared" si="40"/>
        <v>0</v>
      </c>
      <c r="L118" s="96">
        <f t="shared" si="41"/>
        <v>0</v>
      </c>
      <c r="M118" s="71">
        <f t="shared" si="42"/>
        <v>20</v>
      </c>
      <c r="N118" s="96">
        <f t="shared" si="43"/>
        <v>0</v>
      </c>
      <c r="O118" s="72">
        <f t="shared" si="44"/>
        <v>1</v>
      </c>
      <c r="P118" s="72">
        <f t="shared" si="45"/>
        <v>1</v>
      </c>
      <c r="Q118" s="96">
        <f t="shared" si="46"/>
        <v>0</v>
      </c>
      <c r="R118" s="71">
        <f t="shared" si="47"/>
        <v>4</v>
      </c>
      <c r="S118" s="103"/>
      <c r="T118" s="103"/>
      <c r="U118" s="71">
        <f t="shared" si="48"/>
        <v>4</v>
      </c>
      <c r="V118" s="103"/>
      <c r="W118" s="103"/>
      <c r="X118" s="71">
        <f t="shared" si="49"/>
        <v>20</v>
      </c>
      <c r="Y118" s="103"/>
      <c r="Z118" s="72">
        <f t="shared" si="50"/>
        <v>1</v>
      </c>
      <c r="AA118" s="72">
        <f t="shared" si="51"/>
        <v>1</v>
      </c>
      <c r="AB118" s="103"/>
      <c r="AC118" s="71">
        <f t="shared" si="52"/>
        <v>0</v>
      </c>
      <c r="AD118" s="103"/>
      <c r="AE118" s="103"/>
      <c r="AF118" s="71">
        <f t="shared" si="53"/>
        <v>0</v>
      </c>
      <c r="AG118" s="103"/>
      <c r="AH118" s="103"/>
      <c r="AI118" s="71">
        <f t="shared" si="54"/>
        <v>0</v>
      </c>
      <c r="AJ118" s="103"/>
      <c r="AK118" s="72" t="str">
        <f t="shared" si="55"/>
        <v>???</v>
      </c>
      <c r="AL118" s="72" t="str">
        <f t="shared" si="56"/>
        <v>???</v>
      </c>
      <c r="AM118" s="103"/>
      <c r="AN118" s="71">
        <f t="shared" si="57"/>
        <v>0</v>
      </c>
      <c r="AO118" s="103"/>
      <c r="AP118" s="103"/>
      <c r="AQ118" s="71">
        <f t="shared" si="58"/>
        <v>0</v>
      </c>
      <c r="AR118" s="103"/>
      <c r="AS118" s="103"/>
      <c r="AT118" s="71">
        <f t="shared" si="59"/>
        <v>0</v>
      </c>
      <c r="AU118" s="103"/>
      <c r="AV118" s="72" t="str">
        <f t="shared" si="60"/>
        <v>???</v>
      </c>
      <c r="AW118" s="72" t="str">
        <f t="shared" si="61"/>
        <v>???</v>
      </c>
      <c r="AX118" s="103"/>
      <c r="AY118" s="71">
        <f t="shared" si="62"/>
        <v>0</v>
      </c>
      <c r="AZ118" s="103"/>
      <c r="BA118" s="103"/>
      <c r="BB118" s="71">
        <f t="shared" si="63"/>
        <v>0</v>
      </c>
      <c r="BC118" s="103"/>
      <c r="BD118" s="103"/>
      <c r="BE118" s="71">
        <f t="shared" si="64"/>
        <v>0</v>
      </c>
      <c r="BF118" s="103"/>
      <c r="BG118" s="72" t="str">
        <f t="shared" si="65"/>
        <v>???</v>
      </c>
      <c r="BH118" s="72" t="str">
        <f t="shared" si="66"/>
        <v>???</v>
      </c>
      <c r="BI118" s="103"/>
      <c r="BJ118" s="71">
        <f t="shared" si="67"/>
        <v>0</v>
      </c>
      <c r="BK118" s="103"/>
      <c r="BL118" s="103"/>
      <c r="BM118" s="71">
        <f t="shared" si="68"/>
        <v>0</v>
      </c>
      <c r="BN118" s="103"/>
      <c r="BO118" s="103"/>
      <c r="BP118" s="71">
        <f t="shared" si="69"/>
        <v>0</v>
      </c>
      <c r="BQ118" s="103"/>
      <c r="BR118" s="72" t="str">
        <f t="shared" si="70"/>
        <v>???</v>
      </c>
      <c r="BS118" s="72" t="str">
        <f t="shared" si="71"/>
        <v>???</v>
      </c>
      <c r="BT118" s="103"/>
    </row>
    <row r="119" spans="1:72" x14ac:dyDescent="0.15">
      <c r="A119" s="96">
        <f>学生名簿!O121</f>
        <v>0</v>
      </c>
      <c r="B119" s="96">
        <f>学生名簿!P121</f>
        <v>0</v>
      </c>
      <c r="C119" s="97">
        <f>学生名簿!Q121</f>
        <v>0</v>
      </c>
      <c r="D119" s="96">
        <f>学生名簿!R121</f>
        <v>0</v>
      </c>
      <c r="E119" s="96">
        <f>学生名簿!S121</f>
        <v>0</v>
      </c>
      <c r="F119" s="96">
        <f>学生名簿!T121</f>
        <v>0</v>
      </c>
      <c r="G119" s="71">
        <f t="shared" si="36"/>
        <v>4</v>
      </c>
      <c r="H119" s="96">
        <f t="shared" si="37"/>
        <v>0</v>
      </c>
      <c r="I119" s="96">
        <f t="shared" si="38"/>
        <v>0</v>
      </c>
      <c r="J119" s="71">
        <f t="shared" si="39"/>
        <v>4</v>
      </c>
      <c r="K119" s="96">
        <f t="shared" si="40"/>
        <v>0</v>
      </c>
      <c r="L119" s="96">
        <f t="shared" si="41"/>
        <v>0</v>
      </c>
      <c r="M119" s="71">
        <f t="shared" si="42"/>
        <v>20</v>
      </c>
      <c r="N119" s="96">
        <f t="shared" si="43"/>
        <v>0</v>
      </c>
      <c r="O119" s="72">
        <f t="shared" si="44"/>
        <v>1</v>
      </c>
      <c r="P119" s="72">
        <f t="shared" si="45"/>
        <v>1</v>
      </c>
      <c r="Q119" s="96">
        <f t="shared" si="46"/>
        <v>0</v>
      </c>
      <c r="R119" s="71">
        <f t="shared" si="47"/>
        <v>4</v>
      </c>
      <c r="S119" s="103"/>
      <c r="T119" s="103"/>
      <c r="U119" s="71">
        <f t="shared" si="48"/>
        <v>4</v>
      </c>
      <c r="V119" s="103"/>
      <c r="W119" s="103"/>
      <c r="X119" s="71">
        <f t="shared" si="49"/>
        <v>20</v>
      </c>
      <c r="Y119" s="103"/>
      <c r="Z119" s="72">
        <f t="shared" si="50"/>
        <v>1</v>
      </c>
      <c r="AA119" s="72">
        <f t="shared" si="51"/>
        <v>1</v>
      </c>
      <c r="AB119" s="103"/>
      <c r="AC119" s="71">
        <f t="shared" si="52"/>
        <v>0</v>
      </c>
      <c r="AD119" s="103"/>
      <c r="AE119" s="103"/>
      <c r="AF119" s="71">
        <f t="shared" si="53"/>
        <v>0</v>
      </c>
      <c r="AG119" s="103"/>
      <c r="AH119" s="103"/>
      <c r="AI119" s="71">
        <f t="shared" si="54"/>
        <v>0</v>
      </c>
      <c r="AJ119" s="103"/>
      <c r="AK119" s="72" t="str">
        <f t="shared" si="55"/>
        <v>???</v>
      </c>
      <c r="AL119" s="72" t="str">
        <f t="shared" si="56"/>
        <v>???</v>
      </c>
      <c r="AM119" s="103"/>
      <c r="AN119" s="71">
        <f t="shared" si="57"/>
        <v>0</v>
      </c>
      <c r="AO119" s="103"/>
      <c r="AP119" s="103"/>
      <c r="AQ119" s="71">
        <f t="shared" si="58"/>
        <v>0</v>
      </c>
      <c r="AR119" s="103"/>
      <c r="AS119" s="103"/>
      <c r="AT119" s="71">
        <f t="shared" si="59"/>
        <v>0</v>
      </c>
      <c r="AU119" s="103"/>
      <c r="AV119" s="72" t="str">
        <f t="shared" si="60"/>
        <v>???</v>
      </c>
      <c r="AW119" s="72" t="str">
        <f t="shared" si="61"/>
        <v>???</v>
      </c>
      <c r="AX119" s="103"/>
      <c r="AY119" s="71">
        <f t="shared" si="62"/>
        <v>0</v>
      </c>
      <c r="AZ119" s="103"/>
      <c r="BA119" s="103"/>
      <c r="BB119" s="71">
        <f t="shared" si="63"/>
        <v>0</v>
      </c>
      <c r="BC119" s="103"/>
      <c r="BD119" s="103"/>
      <c r="BE119" s="71">
        <f t="shared" si="64"/>
        <v>0</v>
      </c>
      <c r="BF119" s="103"/>
      <c r="BG119" s="72" t="str">
        <f t="shared" si="65"/>
        <v>???</v>
      </c>
      <c r="BH119" s="72" t="str">
        <f t="shared" si="66"/>
        <v>???</v>
      </c>
      <c r="BI119" s="103"/>
      <c r="BJ119" s="71">
        <f t="shared" si="67"/>
        <v>0</v>
      </c>
      <c r="BK119" s="103"/>
      <c r="BL119" s="103"/>
      <c r="BM119" s="71">
        <f t="shared" si="68"/>
        <v>0</v>
      </c>
      <c r="BN119" s="103"/>
      <c r="BO119" s="103"/>
      <c r="BP119" s="71">
        <f t="shared" si="69"/>
        <v>0</v>
      </c>
      <c r="BQ119" s="103"/>
      <c r="BR119" s="72" t="str">
        <f t="shared" si="70"/>
        <v>???</v>
      </c>
      <c r="BS119" s="72" t="str">
        <f t="shared" si="71"/>
        <v>???</v>
      </c>
      <c r="BT119" s="103"/>
    </row>
    <row r="120" spans="1:72" x14ac:dyDescent="0.15">
      <c r="A120" s="96">
        <f>学生名簿!O122</f>
        <v>0</v>
      </c>
      <c r="B120" s="96">
        <f>学生名簿!P122</f>
        <v>0</v>
      </c>
      <c r="C120" s="97">
        <f>学生名簿!Q122</f>
        <v>0</v>
      </c>
      <c r="D120" s="96">
        <f>学生名簿!R122</f>
        <v>0</v>
      </c>
      <c r="E120" s="96">
        <f>学生名簿!S122</f>
        <v>0</v>
      </c>
      <c r="F120" s="96">
        <f>学生名簿!T122</f>
        <v>0</v>
      </c>
      <c r="G120" s="71">
        <f t="shared" ref="G120:G183" si="72">$I$2</f>
        <v>4</v>
      </c>
      <c r="H120" s="96">
        <f t="shared" ref="H120:H183" si="73">S120+AD120+AO120+AZ120+BK120</f>
        <v>0</v>
      </c>
      <c r="I120" s="96">
        <f t="shared" ref="I120:I183" si="74">T120+AE120+AP120+BA120+BL120</f>
        <v>0</v>
      </c>
      <c r="J120" s="71">
        <f t="shared" ref="J120:J183" si="75">(G120-H120)-I120</f>
        <v>4</v>
      </c>
      <c r="K120" s="96">
        <f t="shared" ref="K120:K183" si="76">V120+AG120+AR120+BC120+BN120</f>
        <v>0</v>
      </c>
      <c r="L120" s="96">
        <f t="shared" ref="L120:L183" si="77">W120+AH120+AS120+BD120+BO120</f>
        <v>0</v>
      </c>
      <c r="M120" s="71">
        <f t="shared" ref="M120:M183" si="78">$M$2-(H120*4.2)</f>
        <v>20</v>
      </c>
      <c r="N120" s="96">
        <f t="shared" ref="N120:N183" si="79">Y120+AJ120+AU120+BF120+BQ120</f>
        <v>0</v>
      </c>
      <c r="O120" s="72">
        <f t="shared" ref="O120:O183" si="80">IF((G120-(H120+I120))&lt;=0,IF(G120&lt;&gt;0,0,"???"),J120/(G120-H120))</f>
        <v>1</v>
      </c>
      <c r="P120" s="72">
        <f t="shared" ref="P120:P183" si="81">IF(M120&gt;=(N120+Q120),IF(M120&lt;&gt;0,((M120-N120)+Q120)/M120,"???"),"??")</f>
        <v>1</v>
      </c>
      <c r="Q120" s="96">
        <f t="shared" ref="Q120:Q183" si="82">AB120+AM120+AX120+BI120+BT120</f>
        <v>0</v>
      </c>
      <c r="R120" s="71">
        <f t="shared" ref="R120:R183" si="83">$T$2</f>
        <v>4</v>
      </c>
      <c r="S120" s="103"/>
      <c r="T120" s="103"/>
      <c r="U120" s="71">
        <f t="shared" ref="U120:U183" si="84">(R120-S120)-T120</f>
        <v>4</v>
      </c>
      <c r="V120" s="103"/>
      <c r="W120" s="103"/>
      <c r="X120" s="71">
        <f t="shared" ref="X120:X183" si="85">$X$2-(S120*4.2)</f>
        <v>20</v>
      </c>
      <c r="Y120" s="103"/>
      <c r="Z120" s="72">
        <f t="shared" ref="Z120:Z183" si="86">IF((R120-(S120+T120))&lt;=0,IF(R120&lt;&gt;0,0,"???"),U120/(R120-S120))</f>
        <v>1</v>
      </c>
      <c r="AA120" s="72">
        <f t="shared" ref="AA120:AA183" si="87">IF(X120&gt;=(Y120+AB120),IF(X120&lt;&gt;0,((X120-Y120)+AB120)/X120,"???"),"??")</f>
        <v>1</v>
      </c>
      <c r="AB120" s="103"/>
      <c r="AC120" s="71">
        <f t="shared" ref="AC120:AC183" si="88">$AE$2</f>
        <v>0</v>
      </c>
      <c r="AD120" s="103"/>
      <c r="AE120" s="103"/>
      <c r="AF120" s="71">
        <f t="shared" ref="AF120:AF183" si="89">(AC120-AD120)-AE120</f>
        <v>0</v>
      </c>
      <c r="AG120" s="103"/>
      <c r="AH120" s="103"/>
      <c r="AI120" s="71">
        <f t="shared" ref="AI120:AI183" si="90">$AI$2-(AD120*4.2)</f>
        <v>0</v>
      </c>
      <c r="AJ120" s="103"/>
      <c r="AK120" s="72" t="str">
        <f t="shared" ref="AK120:AK183" si="91">IF((AC120-(AD120+AE120))&lt;=0,IF(AC120&lt;&gt;0,0,"???"),AF120/(AC120-AD120))</f>
        <v>???</v>
      </c>
      <c r="AL120" s="72" t="str">
        <f t="shared" ref="AL120:AL183" si="92">IF(AI120&gt;=(AJ120+AM120),IF(AI120&lt;&gt;0,((AI120-AJ120)+AM120)/AI120,"???"),"??")</f>
        <v>???</v>
      </c>
      <c r="AM120" s="103"/>
      <c r="AN120" s="71">
        <f t="shared" ref="AN120:AN183" si="93">$AP$2</f>
        <v>0</v>
      </c>
      <c r="AO120" s="103"/>
      <c r="AP120" s="103"/>
      <c r="AQ120" s="71">
        <f t="shared" ref="AQ120:AQ183" si="94">(AN120-AO120)-AP120</f>
        <v>0</v>
      </c>
      <c r="AR120" s="103"/>
      <c r="AS120" s="103"/>
      <c r="AT120" s="71">
        <f t="shared" ref="AT120:AT183" si="95">$AT$2-(AO120*4.2)</f>
        <v>0</v>
      </c>
      <c r="AU120" s="103"/>
      <c r="AV120" s="72" t="str">
        <f t="shared" ref="AV120:AV183" si="96">IF((AN120-(AO120+AP120))&lt;=0,IF(AN120&lt;&gt;0,0,"???"),AQ120/(AN120-AO120))</f>
        <v>???</v>
      </c>
      <c r="AW120" s="72" t="str">
        <f t="shared" ref="AW120:AW183" si="97">IF(AT120&gt;=(AU120+AX120),IF(AT120&lt;&gt;0,((AT120-AU120)+AX120)/AT120,"???"),"??")</f>
        <v>???</v>
      </c>
      <c r="AX120" s="103"/>
      <c r="AY120" s="71">
        <f t="shared" ref="AY120:AY183" si="98">$BA$2</f>
        <v>0</v>
      </c>
      <c r="AZ120" s="103"/>
      <c r="BA120" s="103"/>
      <c r="BB120" s="71">
        <f t="shared" ref="BB120:BB183" si="99">(AY120-AZ120)-BA120</f>
        <v>0</v>
      </c>
      <c r="BC120" s="103"/>
      <c r="BD120" s="103"/>
      <c r="BE120" s="71">
        <f t="shared" ref="BE120:BE183" si="100">$BE$2-(AZ120*4.2)</f>
        <v>0</v>
      </c>
      <c r="BF120" s="103"/>
      <c r="BG120" s="72" t="str">
        <f t="shared" ref="BG120:BG183" si="101">IF((AY120-(AZ120+BA120))&lt;=0,IF(AY120&lt;&gt;0,0,"???"),BB120/(AY120-AZ120))</f>
        <v>???</v>
      </c>
      <c r="BH120" s="72" t="str">
        <f t="shared" ref="BH120:BH183" si="102">IF(BE120&gt;=(BF120+BI120),IF(BE120&lt;&gt;0,((BE120-BF120)+BI120)/BE120,"???"),"??")</f>
        <v>???</v>
      </c>
      <c r="BI120" s="103"/>
      <c r="BJ120" s="71">
        <f t="shared" ref="BJ120:BJ183" si="103">$BL$2</f>
        <v>0</v>
      </c>
      <c r="BK120" s="103"/>
      <c r="BL120" s="103"/>
      <c r="BM120" s="71">
        <f t="shared" ref="BM120:BM183" si="104">(BJ120-BK120)-BL120</f>
        <v>0</v>
      </c>
      <c r="BN120" s="103"/>
      <c r="BO120" s="103"/>
      <c r="BP120" s="71">
        <f t="shared" ref="BP120:BP183" si="105">$BP$2-(BK120*4.2)</f>
        <v>0</v>
      </c>
      <c r="BQ120" s="103"/>
      <c r="BR120" s="72" t="str">
        <f t="shared" ref="BR120:BR183" si="106">IF((BJ120-(BK120+BL120))&lt;=0,IF(BJ120&lt;&gt;0,0,"???"),BM120/(BJ120-BK120))</f>
        <v>???</v>
      </c>
      <c r="BS120" s="72" t="str">
        <f t="shared" ref="BS120:BS183" si="107">IF(BP120&gt;=(BQ120+BT120),IF(BP120&lt;&gt;0,((BP120-BQ120)+BT120)/BP120,"???"),"??")</f>
        <v>???</v>
      </c>
      <c r="BT120" s="103"/>
    </row>
    <row r="121" spans="1:72" x14ac:dyDescent="0.15">
      <c r="A121" s="96">
        <f>学生名簿!O123</f>
        <v>0</v>
      </c>
      <c r="B121" s="96">
        <f>学生名簿!P123</f>
        <v>0</v>
      </c>
      <c r="C121" s="97">
        <f>学生名簿!Q123</f>
        <v>0</v>
      </c>
      <c r="D121" s="96">
        <f>学生名簿!R123</f>
        <v>0</v>
      </c>
      <c r="E121" s="96">
        <f>学生名簿!S123</f>
        <v>0</v>
      </c>
      <c r="F121" s="96">
        <f>学生名簿!T123</f>
        <v>0</v>
      </c>
      <c r="G121" s="71">
        <f t="shared" si="72"/>
        <v>4</v>
      </c>
      <c r="H121" s="96">
        <f t="shared" si="73"/>
        <v>0</v>
      </c>
      <c r="I121" s="96">
        <f t="shared" si="74"/>
        <v>0</v>
      </c>
      <c r="J121" s="71">
        <f t="shared" si="75"/>
        <v>4</v>
      </c>
      <c r="K121" s="96">
        <f t="shared" si="76"/>
        <v>0</v>
      </c>
      <c r="L121" s="96">
        <f t="shared" si="77"/>
        <v>0</v>
      </c>
      <c r="M121" s="71">
        <f t="shared" si="78"/>
        <v>20</v>
      </c>
      <c r="N121" s="96">
        <f t="shared" si="79"/>
        <v>0</v>
      </c>
      <c r="O121" s="72">
        <f t="shared" si="80"/>
        <v>1</v>
      </c>
      <c r="P121" s="72">
        <f t="shared" si="81"/>
        <v>1</v>
      </c>
      <c r="Q121" s="96">
        <f t="shared" si="82"/>
        <v>0</v>
      </c>
      <c r="R121" s="71">
        <f t="shared" si="83"/>
        <v>4</v>
      </c>
      <c r="S121" s="103"/>
      <c r="T121" s="103"/>
      <c r="U121" s="71">
        <f t="shared" si="84"/>
        <v>4</v>
      </c>
      <c r="V121" s="103"/>
      <c r="W121" s="103"/>
      <c r="X121" s="71">
        <f t="shared" si="85"/>
        <v>20</v>
      </c>
      <c r="Y121" s="103"/>
      <c r="Z121" s="72">
        <f t="shared" si="86"/>
        <v>1</v>
      </c>
      <c r="AA121" s="72">
        <f t="shared" si="87"/>
        <v>1</v>
      </c>
      <c r="AB121" s="103"/>
      <c r="AC121" s="71">
        <f t="shared" si="88"/>
        <v>0</v>
      </c>
      <c r="AD121" s="103"/>
      <c r="AE121" s="103"/>
      <c r="AF121" s="71">
        <f t="shared" si="89"/>
        <v>0</v>
      </c>
      <c r="AG121" s="103"/>
      <c r="AH121" s="103"/>
      <c r="AI121" s="71">
        <f t="shared" si="90"/>
        <v>0</v>
      </c>
      <c r="AJ121" s="103"/>
      <c r="AK121" s="72" t="str">
        <f t="shared" si="91"/>
        <v>???</v>
      </c>
      <c r="AL121" s="72" t="str">
        <f t="shared" si="92"/>
        <v>???</v>
      </c>
      <c r="AM121" s="103"/>
      <c r="AN121" s="71">
        <f t="shared" si="93"/>
        <v>0</v>
      </c>
      <c r="AO121" s="103"/>
      <c r="AP121" s="103"/>
      <c r="AQ121" s="71">
        <f t="shared" si="94"/>
        <v>0</v>
      </c>
      <c r="AR121" s="103"/>
      <c r="AS121" s="103"/>
      <c r="AT121" s="71">
        <f t="shared" si="95"/>
        <v>0</v>
      </c>
      <c r="AU121" s="103"/>
      <c r="AV121" s="72" t="str">
        <f t="shared" si="96"/>
        <v>???</v>
      </c>
      <c r="AW121" s="72" t="str">
        <f t="shared" si="97"/>
        <v>???</v>
      </c>
      <c r="AX121" s="103"/>
      <c r="AY121" s="71">
        <f t="shared" si="98"/>
        <v>0</v>
      </c>
      <c r="AZ121" s="103"/>
      <c r="BA121" s="103"/>
      <c r="BB121" s="71">
        <f t="shared" si="99"/>
        <v>0</v>
      </c>
      <c r="BC121" s="103"/>
      <c r="BD121" s="103"/>
      <c r="BE121" s="71">
        <f t="shared" si="100"/>
        <v>0</v>
      </c>
      <c r="BF121" s="103"/>
      <c r="BG121" s="72" t="str">
        <f t="shared" si="101"/>
        <v>???</v>
      </c>
      <c r="BH121" s="72" t="str">
        <f t="shared" si="102"/>
        <v>???</v>
      </c>
      <c r="BI121" s="103"/>
      <c r="BJ121" s="71">
        <f t="shared" si="103"/>
        <v>0</v>
      </c>
      <c r="BK121" s="103"/>
      <c r="BL121" s="103"/>
      <c r="BM121" s="71">
        <f t="shared" si="104"/>
        <v>0</v>
      </c>
      <c r="BN121" s="103"/>
      <c r="BO121" s="103"/>
      <c r="BP121" s="71">
        <f t="shared" si="105"/>
        <v>0</v>
      </c>
      <c r="BQ121" s="103"/>
      <c r="BR121" s="72" t="str">
        <f t="shared" si="106"/>
        <v>???</v>
      </c>
      <c r="BS121" s="72" t="str">
        <f t="shared" si="107"/>
        <v>???</v>
      </c>
      <c r="BT121" s="103"/>
    </row>
    <row r="122" spans="1:72" x14ac:dyDescent="0.15">
      <c r="A122" s="96">
        <f>学生名簿!O124</f>
        <v>0</v>
      </c>
      <c r="B122" s="96">
        <f>学生名簿!P124</f>
        <v>0</v>
      </c>
      <c r="C122" s="97">
        <f>学生名簿!Q124</f>
        <v>0</v>
      </c>
      <c r="D122" s="96">
        <f>学生名簿!R124</f>
        <v>0</v>
      </c>
      <c r="E122" s="96">
        <f>学生名簿!S124</f>
        <v>0</v>
      </c>
      <c r="F122" s="96">
        <f>学生名簿!T124</f>
        <v>0</v>
      </c>
      <c r="G122" s="71">
        <f t="shared" si="72"/>
        <v>4</v>
      </c>
      <c r="H122" s="96">
        <f t="shared" si="73"/>
        <v>0</v>
      </c>
      <c r="I122" s="96">
        <f t="shared" si="74"/>
        <v>0</v>
      </c>
      <c r="J122" s="71">
        <f t="shared" si="75"/>
        <v>4</v>
      </c>
      <c r="K122" s="96">
        <f t="shared" si="76"/>
        <v>0</v>
      </c>
      <c r="L122" s="96">
        <f t="shared" si="77"/>
        <v>0</v>
      </c>
      <c r="M122" s="71">
        <f t="shared" si="78"/>
        <v>20</v>
      </c>
      <c r="N122" s="96">
        <f t="shared" si="79"/>
        <v>0</v>
      </c>
      <c r="O122" s="72">
        <f t="shared" si="80"/>
        <v>1</v>
      </c>
      <c r="P122" s="72">
        <f t="shared" si="81"/>
        <v>1</v>
      </c>
      <c r="Q122" s="96">
        <f t="shared" si="82"/>
        <v>0</v>
      </c>
      <c r="R122" s="71">
        <f t="shared" si="83"/>
        <v>4</v>
      </c>
      <c r="S122" s="103"/>
      <c r="T122" s="103"/>
      <c r="U122" s="71">
        <f t="shared" si="84"/>
        <v>4</v>
      </c>
      <c r="V122" s="103"/>
      <c r="W122" s="103"/>
      <c r="X122" s="71">
        <f t="shared" si="85"/>
        <v>20</v>
      </c>
      <c r="Y122" s="103"/>
      <c r="Z122" s="72">
        <f t="shared" si="86"/>
        <v>1</v>
      </c>
      <c r="AA122" s="72">
        <f t="shared" si="87"/>
        <v>1</v>
      </c>
      <c r="AB122" s="103"/>
      <c r="AC122" s="71">
        <f t="shared" si="88"/>
        <v>0</v>
      </c>
      <c r="AD122" s="103"/>
      <c r="AE122" s="103"/>
      <c r="AF122" s="71">
        <f t="shared" si="89"/>
        <v>0</v>
      </c>
      <c r="AG122" s="103"/>
      <c r="AH122" s="103"/>
      <c r="AI122" s="71">
        <f t="shared" si="90"/>
        <v>0</v>
      </c>
      <c r="AJ122" s="103"/>
      <c r="AK122" s="72" t="str">
        <f t="shared" si="91"/>
        <v>???</v>
      </c>
      <c r="AL122" s="72" t="str">
        <f t="shared" si="92"/>
        <v>???</v>
      </c>
      <c r="AM122" s="103"/>
      <c r="AN122" s="71">
        <f t="shared" si="93"/>
        <v>0</v>
      </c>
      <c r="AO122" s="103"/>
      <c r="AP122" s="103"/>
      <c r="AQ122" s="71">
        <f t="shared" si="94"/>
        <v>0</v>
      </c>
      <c r="AR122" s="103"/>
      <c r="AS122" s="103"/>
      <c r="AT122" s="71">
        <f t="shared" si="95"/>
        <v>0</v>
      </c>
      <c r="AU122" s="103"/>
      <c r="AV122" s="72" t="str">
        <f t="shared" si="96"/>
        <v>???</v>
      </c>
      <c r="AW122" s="72" t="str">
        <f t="shared" si="97"/>
        <v>???</v>
      </c>
      <c r="AX122" s="103"/>
      <c r="AY122" s="71">
        <f t="shared" si="98"/>
        <v>0</v>
      </c>
      <c r="AZ122" s="103"/>
      <c r="BA122" s="103"/>
      <c r="BB122" s="71">
        <f t="shared" si="99"/>
        <v>0</v>
      </c>
      <c r="BC122" s="103"/>
      <c r="BD122" s="103"/>
      <c r="BE122" s="71">
        <f t="shared" si="100"/>
        <v>0</v>
      </c>
      <c r="BF122" s="103"/>
      <c r="BG122" s="72" t="str">
        <f t="shared" si="101"/>
        <v>???</v>
      </c>
      <c r="BH122" s="72" t="str">
        <f t="shared" si="102"/>
        <v>???</v>
      </c>
      <c r="BI122" s="103"/>
      <c r="BJ122" s="71">
        <f t="shared" si="103"/>
        <v>0</v>
      </c>
      <c r="BK122" s="103"/>
      <c r="BL122" s="103"/>
      <c r="BM122" s="71">
        <f t="shared" si="104"/>
        <v>0</v>
      </c>
      <c r="BN122" s="103"/>
      <c r="BO122" s="103"/>
      <c r="BP122" s="71">
        <f t="shared" si="105"/>
        <v>0</v>
      </c>
      <c r="BQ122" s="103"/>
      <c r="BR122" s="72" t="str">
        <f t="shared" si="106"/>
        <v>???</v>
      </c>
      <c r="BS122" s="72" t="str">
        <f t="shared" si="107"/>
        <v>???</v>
      </c>
      <c r="BT122" s="103"/>
    </row>
    <row r="123" spans="1:72" x14ac:dyDescent="0.15">
      <c r="A123" s="96">
        <f>学生名簿!O125</f>
        <v>0</v>
      </c>
      <c r="B123" s="96">
        <f>学生名簿!P125</f>
        <v>0</v>
      </c>
      <c r="C123" s="97">
        <f>学生名簿!Q125</f>
        <v>0</v>
      </c>
      <c r="D123" s="96">
        <f>学生名簿!R125</f>
        <v>0</v>
      </c>
      <c r="E123" s="96">
        <f>学生名簿!S125</f>
        <v>0</v>
      </c>
      <c r="F123" s="96">
        <f>学生名簿!T125</f>
        <v>0</v>
      </c>
      <c r="G123" s="71">
        <f t="shared" si="72"/>
        <v>4</v>
      </c>
      <c r="H123" s="96">
        <f t="shared" si="73"/>
        <v>0</v>
      </c>
      <c r="I123" s="96">
        <f t="shared" si="74"/>
        <v>0</v>
      </c>
      <c r="J123" s="71">
        <f t="shared" si="75"/>
        <v>4</v>
      </c>
      <c r="K123" s="96">
        <f t="shared" si="76"/>
        <v>0</v>
      </c>
      <c r="L123" s="96">
        <f t="shared" si="77"/>
        <v>0</v>
      </c>
      <c r="M123" s="71">
        <f t="shared" si="78"/>
        <v>20</v>
      </c>
      <c r="N123" s="96">
        <f t="shared" si="79"/>
        <v>0</v>
      </c>
      <c r="O123" s="72">
        <f t="shared" si="80"/>
        <v>1</v>
      </c>
      <c r="P123" s="72">
        <f t="shared" si="81"/>
        <v>1</v>
      </c>
      <c r="Q123" s="96">
        <f t="shared" si="82"/>
        <v>0</v>
      </c>
      <c r="R123" s="71">
        <f t="shared" si="83"/>
        <v>4</v>
      </c>
      <c r="S123" s="103"/>
      <c r="T123" s="103"/>
      <c r="U123" s="71">
        <f t="shared" si="84"/>
        <v>4</v>
      </c>
      <c r="V123" s="103"/>
      <c r="W123" s="103"/>
      <c r="X123" s="71">
        <f t="shared" si="85"/>
        <v>20</v>
      </c>
      <c r="Y123" s="103"/>
      <c r="Z123" s="72">
        <f t="shared" si="86"/>
        <v>1</v>
      </c>
      <c r="AA123" s="72">
        <f t="shared" si="87"/>
        <v>1</v>
      </c>
      <c r="AB123" s="103"/>
      <c r="AC123" s="71">
        <f t="shared" si="88"/>
        <v>0</v>
      </c>
      <c r="AD123" s="103"/>
      <c r="AE123" s="103"/>
      <c r="AF123" s="71">
        <f t="shared" si="89"/>
        <v>0</v>
      </c>
      <c r="AG123" s="103"/>
      <c r="AH123" s="103"/>
      <c r="AI123" s="71">
        <f t="shared" si="90"/>
        <v>0</v>
      </c>
      <c r="AJ123" s="103"/>
      <c r="AK123" s="72" t="str">
        <f t="shared" si="91"/>
        <v>???</v>
      </c>
      <c r="AL123" s="72" t="str">
        <f t="shared" si="92"/>
        <v>???</v>
      </c>
      <c r="AM123" s="103"/>
      <c r="AN123" s="71">
        <f t="shared" si="93"/>
        <v>0</v>
      </c>
      <c r="AO123" s="103"/>
      <c r="AP123" s="103"/>
      <c r="AQ123" s="71">
        <f t="shared" si="94"/>
        <v>0</v>
      </c>
      <c r="AR123" s="103"/>
      <c r="AS123" s="103"/>
      <c r="AT123" s="71">
        <f t="shared" si="95"/>
        <v>0</v>
      </c>
      <c r="AU123" s="103"/>
      <c r="AV123" s="72" t="str">
        <f t="shared" si="96"/>
        <v>???</v>
      </c>
      <c r="AW123" s="72" t="str">
        <f t="shared" si="97"/>
        <v>???</v>
      </c>
      <c r="AX123" s="103"/>
      <c r="AY123" s="71">
        <f t="shared" si="98"/>
        <v>0</v>
      </c>
      <c r="AZ123" s="103"/>
      <c r="BA123" s="103"/>
      <c r="BB123" s="71">
        <f t="shared" si="99"/>
        <v>0</v>
      </c>
      <c r="BC123" s="103"/>
      <c r="BD123" s="103"/>
      <c r="BE123" s="71">
        <f t="shared" si="100"/>
        <v>0</v>
      </c>
      <c r="BF123" s="103"/>
      <c r="BG123" s="72" t="str">
        <f t="shared" si="101"/>
        <v>???</v>
      </c>
      <c r="BH123" s="72" t="str">
        <f t="shared" si="102"/>
        <v>???</v>
      </c>
      <c r="BI123" s="103"/>
      <c r="BJ123" s="71">
        <f t="shared" si="103"/>
        <v>0</v>
      </c>
      <c r="BK123" s="103"/>
      <c r="BL123" s="103"/>
      <c r="BM123" s="71">
        <f t="shared" si="104"/>
        <v>0</v>
      </c>
      <c r="BN123" s="103"/>
      <c r="BO123" s="103"/>
      <c r="BP123" s="71">
        <f t="shared" si="105"/>
        <v>0</v>
      </c>
      <c r="BQ123" s="103"/>
      <c r="BR123" s="72" t="str">
        <f t="shared" si="106"/>
        <v>???</v>
      </c>
      <c r="BS123" s="72" t="str">
        <f t="shared" si="107"/>
        <v>???</v>
      </c>
      <c r="BT123" s="103"/>
    </row>
    <row r="124" spans="1:72" x14ac:dyDescent="0.15">
      <c r="A124" s="96">
        <f>学生名簿!O126</f>
        <v>0</v>
      </c>
      <c r="B124" s="96">
        <f>学生名簿!P126</f>
        <v>0</v>
      </c>
      <c r="C124" s="97">
        <f>学生名簿!Q126</f>
        <v>0</v>
      </c>
      <c r="D124" s="96">
        <f>学生名簿!R126</f>
        <v>0</v>
      </c>
      <c r="E124" s="96">
        <f>学生名簿!S126</f>
        <v>0</v>
      </c>
      <c r="F124" s="96">
        <f>学生名簿!T126</f>
        <v>0</v>
      </c>
      <c r="G124" s="71">
        <f t="shared" si="72"/>
        <v>4</v>
      </c>
      <c r="H124" s="96">
        <f t="shared" si="73"/>
        <v>0</v>
      </c>
      <c r="I124" s="96">
        <f t="shared" si="74"/>
        <v>0</v>
      </c>
      <c r="J124" s="71">
        <f t="shared" si="75"/>
        <v>4</v>
      </c>
      <c r="K124" s="96">
        <f t="shared" si="76"/>
        <v>0</v>
      </c>
      <c r="L124" s="96">
        <f t="shared" si="77"/>
        <v>0</v>
      </c>
      <c r="M124" s="71">
        <f t="shared" si="78"/>
        <v>20</v>
      </c>
      <c r="N124" s="96">
        <f t="shared" si="79"/>
        <v>0</v>
      </c>
      <c r="O124" s="72">
        <f t="shared" si="80"/>
        <v>1</v>
      </c>
      <c r="P124" s="72">
        <f t="shared" si="81"/>
        <v>1</v>
      </c>
      <c r="Q124" s="96">
        <f t="shared" si="82"/>
        <v>0</v>
      </c>
      <c r="R124" s="71">
        <f t="shared" si="83"/>
        <v>4</v>
      </c>
      <c r="S124" s="103"/>
      <c r="T124" s="103"/>
      <c r="U124" s="71">
        <f t="shared" si="84"/>
        <v>4</v>
      </c>
      <c r="V124" s="103"/>
      <c r="W124" s="103"/>
      <c r="X124" s="71">
        <f t="shared" si="85"/>
        <v>20</v>
      </c>
      <c r="Y124" s="103"/>
      <c r="Z124" s="72">
        <f t="shared" si="86"/>
        <v>1</v>
      </c>
      <c r="AA124" s="72">
        <f t="shared" si="87"/>
        <v>1</v>
      </c>
      <c r="AB124" s="103"/>
      <c r="AC124" s="71">
        <f t="shared" si="88"/>
        <v>0</v>
      </c>
      <c r="AD124" s="103"/>
      <c r="AE124" s="103"/>
      <c r="AF124" s="71">
        <f t="shared" si="89"/>
        <v>0</v>
      </c>
      <c r="AG124" s="103"/>
      <c r="AH124" s="103"/>
      <c r="AI124" s="71">
        <f t="shared" si="90"/>
        <v>0</v>
      </c>
      <c r="AJ124" s="103"/>
      <c r="AK124" s="72" t="str">
        <f t="shared" si="91"/>
        <v>???</v>
      </c>
      <c r="AL124" s="72" t="str">
        <f t="shared" si="92"/>
        <v>???</v>
      </c>
      <c r="AM124" s="103"/>
      <c r="AN124" s="71">
        <f t="shared" si="93"/>
        <v>0</v>
      </c>
      <c r="AO124" s="103"/>
      <c r="AP124" s="103"/>
      <c r="AQ124" s="71">
        <f t="shared" si="94"/>
        <v>0</v>
      </c>
      <c r="AR124" s="103"/>
      <c r="AS124" s="103"/>
      <c r="AT124" s="71">
        <f t="shared" si="95"/>
        <v>0</v>
      </c>
      <c r="AU124" s="103"/>
      <c r="AV124" s="72" t="str">
        <f t="shared" si="96"/>
        <v>???</v>
      </c>
      <c r="AW124" s="72" t="str">
        <f t="shared" si="97"/>
        <v>???</v>
      </c>
      <c r="AX124" s="103"/>
      <c r="AY124" s="71">
        <f t="shared" si="98"/>
        <v>0</v>
      </c>
      <c r="AZ124" s="103"/>
      <c r="BA124" s="103"/>
      <c r="BB124" s="71">
        <f t="shared" si="99"/>
        <v>0</v>
      </c>
      <c r="BC124" s="103"/>
      <c r="BD124" s="103"/>
      <c r="BE124" s="71">
        <f t="shared" si="100"/>
        <v>0</v>
      </c>
      <c r="BF124" s="103"/>
      <c r="BG124" s="72" t="str">
        <f t="shared" si="101"/>
        <v>???</v>
      </c>
      <c r="BH124" s="72" t="str">
        <f t="shared" si="102"/>
        <v>???</v>
      </c>
      <c r="BI124" s="103"/>
      <c r="BJ124" s="71">
        <f t="shared" si="103"/>
        <v>0</v>
      </c>
      <c r="BK124" s="103"/>
      <c r="BL124" s="103"/>
      <c r="BM124" s="71">
        <f t="shared" si="104"/>
        <v>0</v>
      </c>
      <c r="BN124" s="103"/>
      <c r="BO124" s="103"/>
      <c r="BP124" s="71">
        <f t="shared" si="105"/>
        <v>0</v>
      </c>
      <c r="BQ124" s="103"/>
      <c r="BR124" s="72" t="str">
        <f t="shared" si="106"/>
        <v>???</v>
      </c>
      <c r="BS124" s="72" t="str">
        <f t="shared" si="107"/>
        <v>???</v>
      </c>
      <c r="BT124" s="103"/>
    </row>
    <row r="125" spans="1:72" x14ac:dyDescent="0.15">
      <c r="A125" s="96">
        <f>学生名簿!O127</f>
        <v>0</v>
      </c>
      <c r="B125" s="96">
        <f>学生名簿!P127</f>
        <v>0</v>
      </c>
      <c r="C125" s="97">
        <f>学生名簿!Q127</f>
        <v>0</v>
      </c>
      <c r="D125" s="96">
        <f>学生名簿!R127</f>
        <v>0</v>
      </c>
      <c r="E125" s="96">
        <f>学生名簿!S127</f>
        <v>0</v>
      </c>
      <c r="F125" s="96">
        <f>学生名簿!T127</f>
        <v>0</v>
      </c>
      <c r="G125" s="71">
        <f t="shared" si="72"/>
        <v>4</v>
      </c>
      <c r="H125" s="96">
        <f t="shared" si="73"/>
        <v>0</v>
      </c>
      <c r="I125" s="96">
        <f t="shared" si="74"/>
        <v>0</v>
      </c>
      <c r="J125" s="71">
        <f t="shared" si="75"/>
        <v>4</v>
      </c>
      <c r="K125" s="96">
        <f t="shared" si="76"/>
        <v>0</v>
      </c>
      <c r="L125" s="96">
        <f t="shared" si="77"/>
        <v>0</v>
      </c>
      <c r="M125" s="71">
        <f t="shared" si="78"/>
        <v>20</v>
      </c>
      <c r="N125" s="96">
        <f t="shared" si="79"/>
        <v>0</v>
      </c>
      <c r="O125" s="72">
        <f t="shared" si="80"/>
        <v>1</v>
      </c>
      <c r="P125" s="72">
        <f t="shared" si="81"/>
        <v>1</v>
      </c>
      <c r="Q125" s="96">
        <f t="shared" si="82"/>
        <v>0</v>
      </c>
      <c r="R125" s="71">
        <f t="shared" si="83"/>
        <v>4</v>
      </c>
      <c r="S125" s="103"/>
      <c r="T125" s="103"/>
      <c r="U125" s="71">
        <f t="shared" si="84"/>
        <v>4</v>
      </c>
      <c r="V125" s="103"/>
      <c r="W125" s="103"/>
      <c r="X125" s="71">
        <f t="shared" si="85"/>
        <v>20</v>
      </c>
      <c r="Y125" s="103"/>
      <c r="Z125" s="72">
        <f t="shared" si="86"/>
        <v>1</v>
      </c>
      <c r="AA125" s="72">
        <f t="shared" si="87"/>
        <v>1</v>
      </c>
      <c r="AB125" s="103"/>
      <c r="AC125" s="71">
        <f t="shared" si="88"/>
        <v>0</v>
      </c>
      <c r="AD125" s="103"/>
      <c r="AE125" s="103"/>
      <c r="AF125" s="71">
        <f t="shared" si="89"/>
        <v>0</v>
      </c>
      <c r="AG125" s="103"/>
      <c r="AH125" s="103"/>
      <c r="AI125" s="71">
        <f t="shared" si="90"/>
        <v>0</v>
      </c>
      <c r="AJ125" s="103"/>
      <c r="AK125" s="72" t="str">
        <f t="shared" si="91"/>
        <v>???</v>
      </c>
      <c r="AL125" s="72" t="str">
        <f t="shared" si="92"/>
        <v>???</v>
      </c>
      <c r="AM125" s="103"/>
      <c r="AN125" s="71">
        <f t="shared" si="93"/>
        <v>0</v>
      </c>
      <c r="AO125" s="103"/>
      <c r="AP125" s="103"/>
      <c r="AQ125" s="71">
        <f t="shared" si="94"/>
        <v>0</v>
      </c>
      <c r="AR125" s="103"/>
      <c r="AS125" s="103"/>
      <c r="AT125" s="71">
        <f t="shared" si="95"/>
        <v>0</v>
      </c>
      <c r="AU125" s="103"/>
      <c r="AV125" s="72" t="str">
        <f t="shared" si="96"/>
        <v>???</v>
      </c>
      <c r="AW125" s="72" t="str">
        <f t="shared" si="97"/>
        <v>???</v>
      </c>
      <c r="AX125" s="103"/>
      <c r="AY125" s="71">
        <f t="shared" si="98"/>
        <v>0</v>
      </c>
      <c r="AZ125" s="103"/>
      <c r="BA125" s="103"/>
      <c r="BB125" s="71">
        <f t="shared" si="99"/>
        <v>0</v>
      </c>
      <c r="BC125" s="103"/>
      <c r="BD125" s="103"/>
      <c r="BE125" s="71">
        <f t="shared" si="100"/>
        <v>0</v>
      </c>
      <c r="BF125" s="103"/>
      <c r="BG125" s="72" t="str">
        <f t="shared" si="101"/>
        <v>???</v>
      </c>
      <c r="BH125" s="72" t="str">
        <f t="shared" si="102"/>
        <v>???</v>
      </c>
      <c r="BI125" s="103"/>
      <c r="BJ125" s="71">
        <f t="shared" si="103"/>
        <v>0</v>
      </c>
      <c r="BK125" s="103"/>
      <c r="BL125" s="103"/>
      <c r="BM125" s="71">
        <f t="shared" si="104"/>
        <v>0</v>
      </c>
      <c r="BN125" s="103"/>
      <c r="BO125" s="103"/>
      <c r="BP125" s="71">
        <f t="shared" si="105"/>
        <v>0</v>
      </c>
      <c r="BQ125" s="103"/>
      <c r="BR125" s="72" t="str">
        <f t="shared" si="106"/>
        <v>???</v>
      </c>
      <c r="BS125" s="72" t="str">
        <f t="shared" si="107"/>
        <v>???</v>
      </c>
      <c r="BT125" s="103"/>
    </row>
    <row r="126" spans="1:72" x14ac:dyDescent="0.15">
      <c r="A126" s="96">
        <f>学生名簿!O128</f>
        <v>0</v>
      </c>
      <c r="B126" s="96">
        <f>学生名簿!P128</f>
        <v>0</v>
      </c>
      <c r="C126" s="97">
        <f>学生名簿!Q128</f>
        <v>0</v>
      </c>
      <c r="D126" s="96">
        <f>学生名簿!R128</f>
        <v>0</v>
      </c>
      <c r="E126" s="96">
        <f>学生名簿!S128</f>
        <v>0</v>
      </c>
      <c r="F126" s="96">
        <f>学生名簿!T128</f>
        <v>0</v>
      </c>
      <c r="G126" s="71">
        <f t="shared" si="72"/>
        <v>4</v>
      </c>
      <c r="H126" s="96">
        <f t="shared" si="73"/>
        <v>0</v>
      </c>
      <c r="I126" s="96">
        <f t="shared" si="74"/>
        <v>0</v>
      </c>
      <c r="J126" s="71">
        <f t="shared" si="75"/>
        <v>4</v>
      </c>
      <c r="K126" s="96">
        <f t="shared" si="76"/>
        <v>0</v>
      </c>
      <c r="L126" s="96">
        <f t="shared" si="77"/>
        <v>0</v>
      </c>
      <c r="M126" s="71">
        <f t="shared" si="78"/>
        <v>20</v>
      </c>
      <c r="N126" s="96">
        <f t="shared" si="79"/>
        <v>0</v>
      </c>
      <c r="O126" s="72">
        <f t="shared" si="80"/>
        <v>1</v>
      </c>
      <c r="P126" s="72">
        <f t="shared" si="81"/>
        <v>1</v>
      </c>
      <c r="Q126" s="96">
        <f t="shared" si="82"/>
        <v>0</v>
      </c>
      <c r="R126" s="71">
        <f t="shared" si="83"/>
        <v>4</v>
      </c>
      <c r="S126" s="103"/>
      <c r="T126" s="103"/>
      <c r="U126" s="71">
        <f t="shared" si="84"/>
        <v>4</v>
      </c>
      <c r="V126" s="103"/>
      <c r="W126" s="103"/>
      <c r="X126" s="71">
        <f t="shared" si="85"/>
        <v>20</v>
      </c>
      <c r="Y126" s="103"/>
      <c r="Z126" s="72">
        <f t="shared" si="86"/>
        <v>1</v>
      </c>
      <c r="AA126" s="72">
        <f t="shared" si="87"/>
        <v>1</v>
      </c>
      <c r="AB126" s="103"/>
      <c r="AC126" s="71">
        <f t="shared" si="88"/>
        <v>0</v>
      </c>
      <c r="AD126" s="103"/>
      <c r="AE126" s="103"/>
      <c r="AF126" s="71">
        <f t="shared" si="89"/>
        <v>0</v>
      </c>
      <c r="AG126" s="103"/>
      <c r="AH126" s="103"/>
      <c r="AI126" s="71">
        <f t="shared" si="90"/>
        <v>0</v>
      </c>
      <c r="AJ126" s="103"/>
      <c r="AK126" s="72" t="str">
        <f t="shared" si="91"/>
        <v>???</v>
      </c>
      <c r="AL126" s="72" t="str">
        <f t="shared" si="92"/>
        <v>???</v>
      </c>
      <c r="AM126" s="103"/>
      <c r="AN126" s="71">
        <f t="shared" si="93"/>
        <v>0</v>
      </c>
      <c r="AO126" s="103"/>
      <c r="AP126" s="103"/>
      <c r="AQ126" s="71">
        <f t="shared" si="94"/>
        <v>0</v>
      </c>
      <c r="AR126" s="103"/>
      <c r="AS126" s="103"/>
      <c r="AT126" s="71">
        <f t="shared" si="95"/>
        <v>0</v>
      </c>
      <c r="AU126" s="103"/>
      <c r="AV126" s="72" t="str">
        <f t="shared" si="96"/>
        <v>???</v>
      </c>
      <c r="AW126" s="72" t="str">
        <f t="shared" si="97"/>
        <v>???</v>
      </c>
      <c r="AX126" s="103"/>
      <c r="AY126" s="71">
        <f t="shared" si="98"/>
        <v>0</v>
      </c>
      <c r="AZ126" s="103"/>
      <c r="BA126" s="103"/>
      <c r="BB126" s="71">
        <f t="shared" si="99"/>
        <v>0</v>
      </c>
      <c r="BC126" s="103"/>
      <c r="BD126" s="103"/>
      <c r="BE126" s="71">
        <f t="shared" si="100"/>
        <v>0</v>
      </c>
      <c r="BF126" s="103"/>
      <c r="BG126" s="72" t="str">
        <f t="shared" si="101"/>
        <v>???</v>
      </c>
      <c r="BH126" s="72" t="str">
        <f t="shared" si="102"/>
        <v>???</v>
      </c>
      <c r="BI126" s="103"/>
      <c r="BJ126" s="71">
        <f t="shared" si="103"/>
        <v>0</v>
      </c>
      <c r="BK126" s="103"/>
      <c r="BL126" s="103"/>
      <c r="BM126" s="71">
        <f t="shared" si="104"/>
        <v>0</v>
      </c>
      <c r="BN126" s="103"/>
      <c r="BO126" s="103"/>
      <c r="BP126" s="71">
        <f t="shared" si="105"/>
        <v>0</v>
      </c>
      <c r="BQ126" s="103"/>
      <c r="BR126" s="72" t="str">
        <f t="shared" si="106"/>
        <v>???</v>
      </c>
      <c r="BS126" s="72" t="str">
        <f t="shared" si="107"/>
        <v>???</v>
      </c>
      <c r="BT126" s="103"/>
    </row>
    <row r="127" spans="1:72" x14ac:dyDescent="0.15">
      <c r="A127" s="96">
        <f>学生名簿!O129</f>
        <v>0</v>
      </c>
      <c r="B127" s="96">
        <f>学生名簿!P129</f>
        <v>0</v>
      </c>
      <c r="C127" s="97">
        <f>学生名簿!Q129</f>
        <v>0</v>
      </c>
      <c r="D127" s="96">
        <f>学生名簿!R129</f>
        <v>0</v>
      </c>
      <c r="E127" s="96">
        <f>学生名簿!S129</f>
        <v>0</v>
      </c>
      <c r="F127" s="96">
        <f>学生名簿!T129</f>
        <v>0</v>
      </c>
      <c r="G127" s="71">
        <f t="shared" si="72"/>
        <v>4</v>
      </c>
      <c r="H127" s="96">
        <f t="shared" si="73"/>
        <v>0</v>
      </c>
      <c r="I127" s="96">
        <f t="shared" si="74"/>
        <v>0</v>
      </c>
      <c r="J127" s="71">
        <f t="shared" si="75"/>
        <v>4</v>
      </c>
      <c r="K127" s="96">
        <f t="shared" si="76"/>
        <v>0</v>
      </c>
      <c r="L127" s="96">
        <f t="shared" si="77"/>
        <v>0</v>
      </c>
      <c r="M127" s="71">
        <f t="shared" si="78"/>
        <v>20</v>
      </c>
      <c r="N127" s="96">
        <f t="shared" si="79"/>
        <v>0</v>
      </c>
      <c r="O127" s="72">
        <f t="shared" si="80"/>
        <v>1</v>
      </c>
      <c r="P127" s="72">
        <f t="shared" si="81"/>
        <v>1</v>
      </c>
      <c r="Q127" s="96">
        <f t="shared" si="82"/>
        <v>0</v>
      </c>
      <c r="R127" s="71">
        <f t="shared" si="83"/>
        <v>4</v>
      </c>
      <c r="S127" s="103"/>
      <c r="T127" s="103"/>
      <c r="U127" s="71">
        <f t="shared" si="84"/>
        <v>4</v>
      </c>
      <c r="V127" s="103"/>
      <c r="W127" s="103"/>
      <c r="X127" s="71">
        <f t="shared" si="85"/>
        <v>20</v>
      </c>
      <c r="Y127" s="103"/>
      <c r="Z127" s="72">
        <f t="shared" si="86"/>
        <v>1</v>
      </c>
      <c r="AA127" s="72">
        <f t="shared" si="87"/>
        <v>1</v>
      </c>
      <c r="AB127" s="103"/>
      <c r="AC127" s="71">
        <f t="shared" si="88"/>
        <v>0</v>
      </c>
      <c r="AD127" s="103"/>
      <c r="AE127" s="103"/>
      <c r="AF127" s="71">
        <f t="shared" si="89"/>
        <v>0</v>
      </c>
      <c r="AG127" s="103"/>
      <c r="AH127" s="103"/>
      <c r="AI127" s="71">
        <f t="shared" si="90"/>
        <v>0</v>
      </c>
      <c r="AJ127" s="103"/>
      <c r="AK127" s="72" t="str">
        <f t="shared" si="91"/>
        <v>???</v>
      </c>
      <c r="AL127" s="72" t="str">
        <f t="shared" si="92"/>
        <v>???</v>
      </c>
      <c r="AM127" s="103"/>
      <c r="AN127" s="71">
        <f t="shared" si="93"/>
        <v>0</v>
      </c>
      <c r="AO127" s="103"/>
      <c r="AP127" s="103"/>
      <c r="AQ127" s="71">
        <f t="shared" si="94"/>
        <v>0</v>
      </c>
      <c r="AR127" s="103"/>
      <c r="AS127" s="103"/>
      <c r="AT127" s="71">
        <f t="shared" si="95"/>
        <v>0</v>
      </c>
      <c r="AU127" s="103"/>
      <c r="AV127" s="72" t="str">
        <f t="shared" si="96"/>
        <v>???</v>
      </c>
      <c r="AW127" s="72" t="str">
        <f t="shared" si="97"/>
        <v>???</v>
      </c>
      <c r="AX127" s="103"/>
      <c r="AY127" s="71">
        <f t="shared" si="98"/>
        <v>0</v>
      </c>
      <c r="AZ127" s="103"/>
      <c r="BA127" s="103"/>
      <c r="BB127" s="71">
        <f t="shared" si="99"/>
        <v>0</v>
      </c>
      <c r="BC127" s="103"/>
      <c r="BD127" s="103"/>
      <c r="BE127" s="71">
        <f t="shared" si="100"/>
        <v>0</v>
      </c>
      <c r="BF127" s="103"/>
      <c r="BG127" s="72" t="str">
        <f t="shared" si="101"/>
        <v>???</v>
      </c>
      <c r="BH127" s="72" t="str">
        <f t="shared" si="102"/>
        <v>???</v>
      </c>
      <c r="BI127" s="103"/>
      <c r="BJ127" s="71">
        <f t="shared" si="103"/>
        <v>0</v>
      </c>
      <c r="BK127" s="103"/>
      <c r="BL127" s="103"/>
      <c r="BM127" s="71">
        <f t="shared" si="104"/>
        <v>0</v>
      </c>
      <c r="BN127" s="103"/>
      <c r="BO127" s="103"/>
      <c r="BP127" s="71">
        <f t="shared" si="105"/>
        <v>0</v>
      </c>
      <c r="BQ127" s="103"/>
      <c r="BR127" s="72" t="str">
        <f t="shared" si="106"/>
        <v>???</v>
      </c>
      <c r="BS127" s="72" t="str">
        <f t="shared" si="107"/>
        <v>???</v>
      </c>
      <c r="BT127" s="103"/>
    </row>
    <row r="128" spans="1:72" x14ac:dyDescent="0.15">
      <c r="A128" s="96">
        <f>学生名簿!O130</f>
        <v>0</v>
      </c>
      <c r="B128" s="96">
        <f>学生名簿!P130</f>
        <v>0</v>
      </c>
      <c r="C128" s="97">
        <f>学生名簿!Q130</f>
        <v>0</v>
      </c>
      <c r="D128" s="96">
        <f>学生名簿!R130</f>
        <v>0</v>
      </c>
      <c r="E128" s="96">
        <f>学生名簿!S130</f>
        <v>0</v>
      </c>
      <c r="F128" s="96">
        <f>学生名簿!T130</f>
        <v>0</v>
      </c>
      <c r="G128" s="71">
        <f t="shared" si="72"/>
        <v>4</v>
      </c>
      <c r="H128" s="96">
        <f t="shared" si="73"/>
        <v>0</v>
      </c>
      <c r="I128" s="96">
        <f t="shared" si="74"/>
        <v>0</v>
      </c>
      <c r="J128" s="71">
        <f t="shared" si="75"/>
        <v>4</v>
      </c>
      <c r="K128" s="96">
        <f t="shared" si="76"/>
        <v>0</v>
      </c>
      <c r="L128" s="96">
        <f t="shared" si="77"/>
        <v>0</v>
      </c>
      <c r="M128" s="71">
        <f t="shared" si="78"/>
        <v>20</v>
      </c>
      <c r="N128" s="96">
        <f t="shared" si="79"/>
        <v>0</v>
      </c>
      <c r="O128" s="72">
        <f t="shared" si="80"/>
        <v>1</v>
      </c>
      <c r="P128" s="72">
        <f t="shared" si="81"/>
        <v>1</v>
      </c>
      <c r="Q128" s="96">
        <f t="shared" si="82"/>
        <v>0</v>
      </c>
      <c r="R128" s="71">
        <f t="shared" si="83"/>
        <v>4</v>
      </c>
      <c r="S128" s="103"/>
      <c r="T128" s="103"/>
      <c r="U128" s="71">
        <f t="shared" si="84"/>
        <v>4</v>
      </c>
      <c r="V128" s="103"/>
      <c r="W128" s="103"/>
      <c r="X128" s="71">
        <f t="shared" si="85"/>
        <v>20</v>
      </c>
      <c r="Y128" s="103"/>
      <c r="Z128" s="72">
        <f t="shared" si="86"/>
        <v>1</v>
      </c>
      <c r="AA128" s="72">
        <f t="shared" si="87"/>
        <v>1</v>
      </c>
      <c r="AB128" s="103"/>
      <c r="AC128" s="71">
        <f t="shared" si="88"/>
        <v>0</v>
      </c>
      <c r="AD128" s="103"/>
      <c r="AE128" s="103"/>
      <c r="AF128" s="71">
        <f t="shared" si="89"/>
        <v>0</v>
      </c>
      <c r="AG128" s="103"/>
      <c r="AH128" s="103"/>
      <c r="AI128" s="71">
        <f t="shared" si="90"/>
        <v>0</v>
      </c>
      <c r="AJ128" s="103"/>
      <c r="AK128" s="72" t="str">
        <f t="shared" si="91"/>
        <v>???</v>
      </c>
      <c r="AL128" s="72" t="str">
        <f t="shared" si="92"/>
        <v>???</v>
      </c>
      <c r="AM128" s="103"/>
      <c r="AN128" s="71">
        <f t="shared" si="93"/>
        <v>0</v>
      </c>
      <c r="AO128" s="103"/>
      <c r="AP128" s="103"/>
      <c r="AQ128" s="71">
        <f t="shared" si="94"/>
        <v>0</v>
      </c>
      <c r="AR128" s="103"/>
      <c r="AS128" s="103"/>
      <c r="AT128" s="71">
        <f t="shared" si="95"/>
        <v>0</v>
      </c>
      <c r="AU128" s="103"/>
      <c r="AV128" s="72" t="str">
        <f t="shared" si="96"/>
        <v>???</v>
      </c>
      <c r="AW128" s="72" t="str">
        <f t="shared" si="97"/>
        <v>???</v>
      </c>
      <c r="AX128" s="103"/>
      <c r="AY128" s="71">
        <f t="shared" si="98"/>
        <v>0</v>
      </c>
      <c r="AZ128" s="103"/>
      <c r="BA128" s="103"/>
      <c r="BB128" s="71">
        <f t="shared" si="99"/>
        <v>0</v>
      </c>
      <c r="BC128" s="103"/>
      <c r="BD128" s="103"/>
      <c r="BE128" s="71">
        <f t="shared" si="100"/>
        <v>0</v>
      </c>
      <c r="BF128" s="103"/>
      <c r="BG128" s="72" t="str">
        <f t="shared" si="101"/>
        <v>???</v>
      </c>
      <c r="BH128" s="72" t="str">
        <f t="shared" si="102"/>
        <v>???</v>
      </c>
      <c r="BI128" s="103"/>
      <c r="BJ128" s="71">
        <f t="shared" si="103"/>
        <v>0</v>
      </c>
      <c r="BK128" s="103"/>
      <c r="BL128" s="103"/>
      <c r="BM128" s="71">
        <f t="shared" si="104"/>
        <v>0</v>
      </c>
      <c r="BN128" s="103"/>
      <c r="BO128" s="103"/>
      <c r="BP128" s="71">
        <f t="shared" si="105"/>
        <v>0</v>
      </c>
      <c r="BQ128" s="103"/>
      <c r="BR128" s="72" t="str">
        <f t="shared" si="106"/>
        <v>???</v>
      </c>
      <c r="BS128" s="72" t="str">
        <f t="shared" si="107"/>
        <v>???</v>
      </c>
      <c r="BT128" s="103"/>
    </row>
    <row r="129" spans="1:72" x14ac:dyDescent="0.15">
      <c r="A129" s="96">
        <f>学生名簿!O131</f>
        <v>0</v>
      </c>
      <c r="B129" s="96">
        <f>学生名簿!P131</f>
        <v>0</v>
      </c>
      <c r="C129" s="97">
        <f>学生名簿!Q131</f>
        <v>0</v>
      </c>
      <c r="D129" s="96">
        <f>学生名簿!R131</f>
        <v>0</v>
      </c>
      <c r="E129" s="96">
        <f>学生名簿!S131</f>
        <v>0</v>
      </c>
      <c r="F129" s="96">
        <f>学生名簿!T131</f>
        <v>0</v>
      </c>
      <c r="G129" s="71">
        <f t="shared" si="72"/>
        <v>4</v>
      </c>
      <c r="H129" s="96">
        <f t="shared" si="73"/>
        <v>0</v>
      </c>
      <c r="I129" s="96">
        <f t="shared" si="74"/>
        <v>0</v>
      </c>
      <c r="J129" s="71">
        <f t="shared" si="75"/>
        <v>4</v>
      </c>
      <c r="K129" s="96">
        <f t="shared" si="76"/>
        <v>0</v>
      </c>
      <c r="L129" s="96">
        <f t="shared" si="77"/>
        <v>0</v>
      </c>
      <c r="M129" s="71">
        <f t="shared" si="78"/>
        <v>20</v>
      </c>
      <c r="N129" s="96">
        <f t="shared" si="79"/>
        <v>0</v>
      </c>
      <c r="O129" s="72">
        <f t="shared" si="80"/>
        <v>1</v>
      </c>
      <c r="P129" s="72">
        <f t="shared" si="81"/>
        <v>1</v>
      </c>
      <c r="Q129" s="96">
        <f t="shared" si="82"/>
        <v>0</v>
      </c>
      <c r="R129" s="71">
        <f t="shared" si="83"/>
        <v>4</v>
      </c>
      <c r="S129" s="103"/>
      <c r="T129" s="103"/>
      <c r="U129" s="71">
        <f t="shared" si="84"/>
        <v>4</v>
      </c>
      <c r="V129" s="103"/>
      <c r="W129" s="103"/>
      <c r="X129" s="71">
        <f t="shared" si="85"/>
        <v>20</v>
      </c>
      <c r="Y129" s="103"/>
      <c r="Z129" s="72">
        <f t="shared" si="86"/>
        <v>1</v>
      </c>
      <c r="AA129" s="72">
        <f t="shared" si="87"/>
        <v>1</v>
      </c>
      <c r="AB129" s="103"/>
      <c r="AC129" s="71">
        <f t="shared" si="88"/>
        <v>0</v>
      </c>
      <c r="AD129" s="103"/>
      <c r="AE129" s="103"/>
      <c r="AF129" s="71">
        <f t="shared" si="89"/>
        <v>0</v>
      </c>
      <c r="AG129" s="103"/>
      <c r="AH129" s="103"/>
      <c r="AI129" s="71">
        <f t="shared" si="90"/>
        <v>0</v>
      </c>
      <c r="AJ129" s="103"/>
      <c r="AK129" s="72" t="str">
        <f t="shared" si="91"/>
        <v>???</v>
      </c>
      <c r="AL129" s="72" t="str">
        <f t="shared" si="92"/>
        <v>???</v>
      </c>
      <c r="AM129" s="103"/>
      <c r="AN129" s="71">
        <f t="shared" si="93"/>
        <v>0</v>
      </c>
      <c r="AO129" s="103"/>
      <c r="AP129" s="103"/>
      <c r="AQ129" s="71">
        <f t="shared" si="94"/>
        <v>0</v>
      </c>
      <c r="AR129" s="103"/>
      <c r="AS129" s="103"/>
      <c r="AT129" s="71">
        <f t="shared" si="95"/>
        <v>0</v>
      </c>
      <c r="AU129" s="103"/>
      <c r="AV129" s="72" t="str">
        <f t="shared" si="96"/>
        <v>???</v>
      </c>
      <c r="AW129" s="72" t="str">
        <f t="shared" si="97"/>
        <v>???</v>
      </c>
      <c r="AX129" s="103"/>
      <c r="AY129" s="71">
        <f t="shared" si="98"/>
        <v>0</v>
      </c>
      <c r="AZ129" s="103"/>
      <c r="BA129" s="103"/>
      <c r="BB129" s="71">
        <f t="shared" si="99"/>
        <v>0</v>
      </c>
      <c r="BC129" s="103"/>
      <c r="BD129" s="103"/>
      <c r="BE129" s="71">
        <f t="shared" si="100"/>
        <v>0</v>
      </c>
      <c r="BF129" s="103"/>
      <c r="BG129" s="72" t="str">
        <f t="shared" si="101"/>
        <v>???</v>
      </c>
      <c r="BH129" s="72" t="str">
        <f t="shared" si="102"/>
        <v>???</v>
      </c>
      <c r="BI129" s="103"/>
      <c r="BJ129" s="71">
        <f t="shared" si="103"/>
        <v>0</v>
      </c>
      <c r="BK129" s="103"/>
      <c r="BL129" s="103"/>
      <c r="BM129" s="71">
        <f t="shared" si="104"/>
        <v>0</v>
      </c>
      <c r="BN129" s="103"/>
      <c r="BO129" s="103"/>
      <c r="BP129" s="71">
        <f t="shared" si="105"/>
        <v>0</v>
      </c>
      <c r="BQ129" s="103"/>
      <c r="BR129" s="72" t="str">
        <f t="shared" si="106"/>
        <v>???</v>
      </c>
      <c r="BS129" s="72" t="str">
        <f t="shared" si="107"/>
        <v>???</v>
      </c>
      <c r="BT129" s="103"/>
    </row>
    <row r="130" spans="1:72" x14ac:dyDescent="0.15">
      <c r="A130" s="96">
        <f>学生名簿!O132</f>
        <v>0</v>
      </c>
      <c r="B130" s="96">
        <f>学生名簿!P132</f>
        <v>0</v>
      </c>
      <c r="C130" s="97">
        <f>学生名簿!Q132</f>
        <v>0</v>
      </c>
      <c r="D130" s="96">
        <f>学生名簿!R132</f>
        <v>0</v>
      </c>
      <c r="E130" s="96">
        <f>学生名簿!S132</f>
        <v>0</v>
      </c>
      <c r="F130" s="96">
        <f>学生名簿!T132</f>
        <v>0</v>
      </c>
      <c r="G130" s="71">
        <f t="shared" si="72"/>
        <v>4</v>
      </c>
      <c r="H130" s="96">
        <f t="shared" si="73"/>
        <v>0</v>
      </c>
      <c r="I130" s="96">
        <f t="shared" si="74"/>
        <v>0</v>
      </c>
      <c r="J130" s="71">
        <f t="shared" si="75"/>
        <v>4</v>
      </c>
      <c r="K130" s="96">
        <f t="shared" si="76"/>
        <v>0</v>
      </c>
      <c r="L130" s="96">
        <f t="shared" si="77"/>
        <v>0</v>
      </c>
      <c r="M130" s="71">
        <f t="shared" si="78"/>
        <v>20</v>
      </c>
      <c r="N130" s="96">
        <f t="shared" si="79"/>
        <v>0</v>
      </c>
      <c r="O130" s="72">
        <f t="shared" si="80"/>
        <v>1</v>
      </c>
      <c r="P130" s="72">
        <f t="shared" si="81"/>
        <v>1</v>
      </c>
      <c r="Q130" s="96">
        <f t="shared" si="82"/>
        <v>0</v>
      </c>
      <c r="R130" s="71">
        <f t="shared" si="83"/>
        <v>4</v>
      </c>
      <c r="S130" s="103"/>
      <c r="T130" s="103"/>
      <c r="U130" s="71">
        <f t="shared" si="84"/>
        <v>4</v>
      </c>
      <c r="V130" s="103"/>
      <c r="W130" s="103"/>
      <c r="X130" s="71">
        <f t="shared" si="85"/>
        <v>20</v>
      </c>
      <c r="Y130" s="103"/>
      <c r="Z130" s="72">
        <f t="shared" si="86"/>
        <v>1</v>
      </c>
      <c r="AA130" s="72">
        <f t="shared" si="87"/>
        <v>1</v>
      </c>
      <c r="AB130" s="103"/>
      <c r="AC130" s="71">
        <f t="shared" si="88"/>
        <v>0</v>
      </c>
      <c r="AD130" s="103"/>
      <c r="AE130" s="103"/>
      <c r="AF130" s="71">
        <f t="shared" si="89"/>
        <v>0</v>
      </c>
      <c r="AG130" s="103"/>
      <c r="AH130" s="103"/>
      <c r="AI130" s="71">
        <f t="shared" si="90"/>
        <v>0</v>
      </c>
      <c r="AJ130" s="103"/>
      <c r="AK130" s="72" t="str">
        <f t="shared" si="91"/>
        <v>???</v>
      </c>
      <c r="AL130" s="72" t="str">
        <f t="shared" si="92"/>
        <v>???</v>
      </c>
      <c r="AM130" s="103"/>
      <c r="AN130" s="71">
        <f t="shared" si="93"/>
        <v>0</v>
      </c>
      <c r="AO130" s="103"/>
      <c r="AP130" s="103"/>
      <c r="AQ130" s="71">
        <f t="shared" si="94"/>
        <v>0</v>
      </c>
      <c r="AR130" s="103"/>
      <c r="AS130" s="103"/>
      <c r="AT130" s="71">
        <f t="shared" si="95"/>
        <v>0</v>
      </c>
      <c r="AU130" s="103"/>
      <c r="AV130" s="72" t="str">
        <f t="shared" si="96"/>
        <v>???</v>
      </c>
      <c r="AW130" s="72" t="str">
        <f t="shared" si="97"/>
        <v>???</v>
      </c>
      <c r="AX130" s="103"/>
      <c r="AY130" s="71">
        <f t="shared" si="98"/>
        <v>0</v>
      </c>
      <c r="AZ130" s="103"/>
      <c r="BA130" s="103"/>
      <c r="BB130" s="71">
        <f t="shared" si="99"/>
        <v>0</v>
      </c>
      <c r="BC130" s="103"/>
      <c r="BD130" s="103"/>
      <c r="BE130" s="71">
        <f t="shared" si="100"/>
        <v>0</v>
      </c>
      <c r="BF130" s="103"/>
      <c r="BG130" s="72" t="str">
        <f t="shared" si="101"/>
        <v>???</v>
      </c>
      <c r="BH130" s="72" t="str">
        <f t="shared" si="102"/>
        <v>???</v>
      </c>
      <c r="BI130" s="103"/>
      <c r="BJ130" s="71">
        <f t="shared" si="103"/>
        <v>0</v>
      </c>
      <c r="BK130" s="103"/>
      <c r="BL130" s="103"/>
      <c r="BM130" s="71">
        <f t="shared" si="104"/>
        <v>0</v>
      </c>
      <c r="BN130" s="103"/>
      <c r="BO130" s="103"/>
      <c r="BP130" s="71">
        <f t="shared" si="105"/>
        <v>0</v>
      </c>
      <c r="BQ130" s="103"/>
      <c r="BR130" s="72" t="str">
        <f t="shared" si="106"/>
        <v>???</v>
      </c>
      <c r="BS130" s="72" t="str">
        <f t="shared" si="107"/>
        <v>???</v>
      </c>
      <c r="BT130" s="103"/>
    </row>
    <row r="131" spans="1:72" x14ac:dyDescent="0.15">
      <c r="A131" s="96">
        <f>学生名簿!O133</f>
        <v>0</v>
      </c>
      <c r="B131" s="96">
        <f>学生名簿!P133</f>
        <v>0</v>
      </c>
      <c r="C131" s="97">
        <f>学生名簿!Q133</f>
        <v>0</v>
      </c>
      <c r="D131" s="96">
        <f>学生名簿!R133</f>
        <v>0</v>
      </c>
      <c r="E131" s="96">
        <f>学生名簿!S133</f>
        <v>0</v>
      </c>
      <c r="F131" s="96">
        <f>学生名簿!T133</f>
        <v>0</v>
      </c>
      <c r="G131" s="71">
        <f t="shared" si="72"/>
        <v>4</v>
      </c>
      <c r="H131" s="96">
        <f t="shared" si="73"/>
        <v>0</v>
      </c>
      <c r="I131" s="96">
        <f t="shared" si="74"/>
        <v>0</v>
      </c>
      <c r="J131" s="71">
        <f t="shared" si="75"/>
        <v>4</v>
      </c>
      <c r="K131" s="96">
        <f t="shared" si="76"/>
        <v>0</v>
      </c>
      <c r="L131" s="96">
        <f t="shared" si="77"/>
        <v>0</v>
      </c>
      <c r="M131" s="71">
        <f t="shared" si="78"/>
        <v>20</v>
      </c>
      <c r="N131" s="96">
        <f t="shared" si="79"/>
        <v>0</v>
      </c>
      <c r="O131" s="72">
        <f t="shared" si="80"/>
        <v>1</v>
      </c>
      <c r="P131" s="72">
        <f t="shared" si="81"/>
        <v>1</v>
      </c>
      <c r="Q131" s="96">
        <f t="shared" si="82"/>
        <v>0</v>
      </c>
      <c r="R131" s="71">
        <f t="shared" si="83"/>
        <v>4</v>
      </c>
      <c r="S131" s="103"/>
      <c r="T131" s="103"/>
      <c r="U131" s="71">
        <f t="shared" si="84"/>
        <v>4</v>
      </c>
      <c r="V131" s="103"/>
      <c r="W131" s="103"/>
      <c r="X131" s="71">
        <f t="shared" si="85"/>
        <v>20</v>
      </c>
      <c r="Y131" s="103"/>
      <c r="Z131" s="72">
        <f t="shared" si="86"/>
        <v>1</v>
      </c>
      <c r="AA131" s="72">
        <f t="shared" si="87"/>
        <v>1</v>
      </c>
      <c r="AB131" s="103"/>
      <c r="AC131" s="71">
        <f t="shared" si="88"/>
        <v>0</v>
      </c>
      <c r="AD131" s="103"/>
      <c r="AE131" s="103"/>
      <c r="AF131" s="71">
        <f t="shared" si="89"/>
        <v>0</v>
      </c>
      <c r="AG131" s="103"/>
      <c r="AH131" s="103"/>
      <c r="AI131" s="71">
        <f t="shared" si="90"/>
        <v>0</v>
      </c>
      <c r="AJ131" s="103"/>
      <c r="AK131" s="72" t="str">
        <f t="shared" si="91"/>
        <v>???</v>
      </c>
      <c r="AL131" s="72" t="str">
        <f t="shared" si="92"/>
        <v>???</v>
      </c>
      <c r="AM131" s="103"/>
      <c r="AN131" s="71">
        <f t="shared" si="93"/>
        <v>0</v>
      </c>
      <c r="AO131" s="103"/>
      <c r="AP131" s="103"/>
      <c r="AQ131" s="71">
        <f t="shared" si="94"/>
        <v>0</v>
      </c>
      <c r="AR131" s="103"/>
      <c r="AS131" s="103"/>
      <c r="AT131" s="71">
        <f t="shared" si="95"/>
        <v>0</v>
      </c>
      <c r="AU131" s="103"/>
      <c r="AV131" s="72" t="str">
        <f t="shared" si="96"/>
        <v>???</v>
      </c>
      <c r="AW131" s="72" t="str">
        <f t="shared" si="97"/>
        <v>???</v>
      </c>
      <c r="AX131" s="103"/>
      <c r="AY131" s="71">
        <f t="shared" si="98"/>
        <v>0</v>
      </c>
      <c r="AZ131" s="103"/>
      <c r="BA131" s="103"/>
      <c r="BB131" s="71">
        <f t="shared" si="99"/>
        <v>0</v>
      </c>
      <c r="BC131" s="103"/>
      <c r="BD131" s="103"/>
      <c r="BE131" s="71">
        <f t="shared" si="100"/>
        <v>0</v>
      </c>
      <c r="BF131" s="103"/>
      <c r="BG131" s="72" t="str">
        <f t="shared" si="101"/>
        <v>???</v>
      </c>
      <c r="BH131" s="72" t="str">
        <f t="shared" si="102"/>
        <v>???</v>
      </c>
      <c r="BI131" s="103"/>
      <c r="BJ131" s="71">
        <f t="shared" si="103"/>
        <v>0</v>
      </c>
      <c r="BK131" s="103"/>
      <c r="BL131" s="103"/>
      <c r="BM131" s="71">
        <f t="shared" si="104"/>
        <v>0</v>
      </c>
      <c r="BN131" s="103"/>
      <c r="BO131" s="103"/>
      <c r="BP131" s="71">
        <f t="shared" si="105"/>
        <v>0</v>
      </c>
      <c r="BQ131" s="103"/>
      <c r="BR131" s="72" t="str">
        <f t="shared" si="106"/>
        <v>???</v>
      </c>
      <c r="BS131" s="72" t="str">
        <f t="shared" si="107"/>
        <v>???</v>
      </c>
      <c r="BT131" s="103"/>
    </row>
    <row r="132" spans="1:72" x14ac:dyDescent="0.15">
      <c r="A132" s="96">
        <f>学生名簿!O134</f>
        <v>0</v>
      </c>
      <c r="B132" s="96">
        <f>学生名簿!P134</f>
        <v>0</v>
      </c>
      <c r="C132" s="97">
        <f>学生名簿!Q134</f>
        <v>0</v>
      </c>
      <c r="D132" s="96">
        <f>学生名簿!R134</f>
        <v>0</v>
      </c>
      <c r="E132" s="96">
        <f>学生名簿!S134</f>
        <v>0</v>
      </c>
      <c r="F132" s="96">
        <f>学生名簿!T134</f>
        <v>0</v>
      </c>
      <c r="G132" s="71">
        <f t="shared" si="72"/>
        <v>4</v>
      </c>
      <c r="H132" s="96">
        <f t="shared" si="73"/>
        <v>0</v>
      </c>
      <c r="I132" s="96">
        <f t="shared" si="74"/>
        <v>0</v>
      </c>
      <c r="J132" s="71">
        <f t="shared" si="75"/>
        <v>4</v>
      </c>
      <c r="K132" s="96">
        <f t="shared" si="76"/>
        <v>0</v>
      </c>
      <c r="L132" s="96">
        <f t="shared" si="77"/>
        <v>0</v>
      </c>
      <c r="M132" s="71">
        <f t="shared" si="78"/>
        <v>20</v>
      </c>
      <c r="N132" s="96">
        <f t="shared" si="79"/>
        <v>0</v>
      </c>
      <c r="O132" s="72">
        <f t="shared" si="80"/>
        <v>1</v>
      </c>
      <c r="P132" s="72">
        <f t="shared" si="81"/>
        <v>1</v>
      </c>
      <c r="Q132" s="96">
        <f t="shared" si="82"/>
        <v>0</v>
      </c>
      <c r="R132" s="71">
        <f t="shared" si="83"/>
        <v>4</v>
      </c>
      <c r="S132" s="103"/>
      <c r="T132" s="103"/>
      <c r="U132" s="71">
        <f t="shared" si="84"/>
        <v>4</v>
      </c>
      <c r="V132" s="103"/>
      <c r="W132" s="103"/>
      <c r="X132" s="71">
        <f t="shared" si="85"/>
        <v>20</v>
      </c>
      <c r="Y132" s="103"/>
      <c r="Z132" s="72">
        <f t="shared" si="86"/>
        <v>1</v>
      </c>
      <c r="AA132" s="72">
        <f t="shared" si="87"/>
        <v>1</v>
      </c>
      <c r="AB132" s="103"/>
      <c r="AC132" s="71">
        <f t="shared" si="88"/>
        <v>0</v>
      </c>
      <c r="AD132" s="103"/>
      <c r="AE132" s="103"/>
      <c r="AF132" s="71">
        <f t="shared" si="89"/>
        <v>0</v>
      </c>
      <c r="AG132" s="103"/>
      <c r="AH132" s="103"/>
      <c r="AI132" s="71">
        <f t="shared" si="90"/>
        <v>0</v>
      </c>
      <c r="AJ132" s="103"/>
      <c r="AK132" s="72" t="str">
        <f t="shared" si="91"/>
        <v>???</v>
      </c>
      <c r="AL132" s="72" t="str">
        <f t="shared" si="92"/>
        <v>???</v>
      </c>
      <c r="AM132" s="103"/>
      <c r="AN132" s="71">
        <f t="shared" si="93"/>
        <v>0</v>
      </c>
      <c r="AO132" s="103"/>
      <c r="AP132" s="103"/>
      <c r="AQ132" s="71">
        <f t="shared" si="94"/>
        <v>0</v>
      </c>
      <c r="AR132" s="103"/>
      <c r="AS132" s="103"/>
      <c r="AT132" s="71">
        <f t="shared" si="95"/>
        <v>0</v>
      </c>
      <c r="AU132" s="103"/>
      <c r="AV132" s="72" t="str">
        <f t="shared" si="96"/>
        <v>???</v>
      </c>
      <c r="AW132" s="72" t="str">
        <f t="shared" si="97"/>
        <v>???</v>
      </c>
      <c r="AX132" s="103"/>
      <c r="AY132" s="71">
        <f t="shared" si="98"/>
        <v>0</v>
      </c>
      <c r="AZ132" s="103"/>
      <c r="BA132" s="103"/>
      <c r="BB132" s="71">
        <f t="shared" si="99"/>
        <v>0</v>
      </c>
      <c r="BC132" s="103"/>
      <c r="BD132" s="103"/>
      <c r="BE132" s="71">
        <f t="shared" si="100"/>
        <v>0</v>
      </c>
      <c r="BF132" s="103"/>
      <c r="BG132" s="72" t="str">
        <f t="shared" si="101"/>
        <v>???</v>
      </c>
      <c r="BH132" s="72" t="str">
        <f t="shared" si="102"/>
        <v>???</v>
      </c>
      <c r="BI132" s="103"/>
      <c r="BJ132" s="71">
        <f t="shared" si="103"/>
        <v>0</v>
      </c>
      <c r="BK132" s="103"/>
      <c r="BL132" s="103"/>
      <c r="BM132" s="71">
        <f t="shared" si="104"/>
        <v>0</v>
      </c>
      <c r="BN132" s="103"/>
      <c r="BO132" s="103"/>
      <c r="BP132" s="71">
        <f t="shared" si="105"/>
        <v>0</v>
      </c>
      <c r="BQ132" s="103"/>
      <c r="BR132" s="72" t="str">
        <f t="shared" si="106"/>
        <v>???</v>
      </c>
      <c r="BS132" s="72" t="str">
        <f t="shared" si="107"/>
        <v>???</v>
      </c>
      <c r="BT132" s="103"/>
    </row>
    <row r="133" spans="1:72" x14ac:dyDescent="0.15">
      <c r="A133" s="96">
        <f>学生名簿!O135</f>
        <v>0</v>
      </c>
      <c r="B133" s="96">
        <f>学生名簿!P135</f>
        <v>0</v>
      </c>
      <c r="C133" s="97">
        <f>学生名簿!Q135</f>
        <v>0</v>
      </c>
      <c r="D133" s="96">
        <f>学生名簿!R135</f>
        <v>0</v>
      </c>
      <c r="E133" s="96">
        <f>学生名簿!S135</f>
        <v>0</v>
      </c>
      <c r="F133" s="96">
        <f>学生名簿!T135</f>
        <v>0</v>
      </c>
      <c r="G133" s="71">
        <f t="shared" si="72"/>
        <v>4</v>
      </c>
      <c r="H133" s="96">
        <f t="shared" si="73"/>
        <v>0</v>
      </c>
      <c r="I133" s="96">
        <f t="shared" si="74"/>
        <v>0</v>
      </c>
      <c r="J133" s="71">
        <f t="shared" si="75"/>
        <v>4</v>
      </c>
      <c r="K133" s="96">
        <f t="shared" si="76"/>
        <v>0</v>
      </c>
      <c r="L133" s="96">
        <f t="shared" si="77"/>
        <v>0</v>
      </c>
      <c r="M133" s="71">
        <f t="shared" si="78"/>
        <v>20</v>
      </c>
      <c r="N133" s="96">
        <f t="shared" si="79"/>
        <v>0</v>
      </c>
      <c r="O133" s="72">
        <f t="shared" si="80"/>
        <v>1</v>
      </c>
      <c r="P133" s="72">
        <f t="shared" si="81"/>
        <v>1</v>
      </c>
      <c r="Q133" s="96">
        <f t="shared" si="82"/>
        <v>0</v>
      </c>
      <c r="R133" s="71">
        <f t="shared" si="83"/>
        <v>4</v>
      </c>
      <c r="S133" s="103"/>
      <c r="T133" s="103"/>
      <c r="U133" s="71">
        <f t="shared" si="84"/>
        <v>4</v>
      </c>
      <c r="V133" s="103"/>
      <c r="W133" s="103"/>
      <c r="X133" s="71">
        <f t="shared" si="85"/>
        <v>20</v>
      </c>
      <c r="Y133" s="103"/>
      <c r="Z133" s="72">
        <f t="shared" si="86"/>
        <v>1</v>
      </c>
      <c r="AA133" s="72">
        <f t="shared" si="87"/>
        <v>1</v>
      </c>
      <c r="AB133" s="103"/>
      <c r="AC133" s="71">
        <f t="shared" si="88"/>
        <v>0</v>
      </c>
      <c r="AD133" s="103"/>
      <c r="AE133" s="103"/>
      <c r="AF133" s="71">
        <f t="shared" si="89"/>
        <v>0</v>
      </c>
      <c r="AG133" s="103"/>
      <c r="AH133" s="103"/>
      <c r="AI133" s="71">
        <f t="shared" si="90"/>
        <v>0</v>
      </c>
      <c r="AJ133" s="103"/>
      <c r="AK133" s="72" t="str">
        <f t="shared" si="91"/>
        <v>???</v>
      </c>
      <c r="AL133" s="72" t="str">
        <f t="shared" si="92"/>
        <v>???</v>
      </c>
      <c r="AM133" s="103"/>
      <c r="AN133" s="71">
        <f t="shared" si="93"/>
        <v>0</v>
      </c>
      <c r="AO133" s="103"/>
      <c r="AP133" s="103"/>
      <c r="AQ133" s="71">
        <f t="shared" si="94"/>
        <v>0</v>
      </c>
      <c r="AR133" s="103"/>
      <c r="AS133" s="103"/>
      <c r="AT133" s="71">
        <f t="shared" si="95"/>
        <v>0</v>
      </c>
      <c r="AU133" s="103"/>
      <c r="AV133" s="72" t="str">
        <f t="shared" si="96"/>
        <v>???</v>
      </c>
      <c r="AW133" s="72" t="str">
        <f t="shared" si="97"/>
        <v>???</v>
      </c>
      <c r="AX133" s="103"/>
      <c r="AY133" s="71">
        <f t="shared" si="98"/>
        <v>0</v>
      </c>
      <c r="AZ133" s="103"/>
      <c r="BA133" s="103"/>
      <c r="BB133" s="71">
        <f t="shared" si="99"/>
        <v>0</v>
      </c>
      <c r="BC133" s="103"/>
      <c r="BD133" s="103"/>
      <c r="BE133" s="71">
        <f t="shared" si="100"/>
        <v>0</v>
      </c>
      <c r="BF133" s="103"/>
      <c r="BG133" s="72" t="str">
        <f t="shared" si="101"/>
        <v>???</v>
      </c>
      <c r="BH133" s="72" t="str">
        <f t="shared" si="102"/>
        <v>???</v>
      </c>
      <c r="BI133" s="103"/>
      <c r="BJ133" s="71">
        <f t="shared" si="103"/>
        <v>0</v>
      </c>
      <c r="BK133" s="103"/>
      <c r="BL133" s="103"/>
      <c r="BM133" s="71">
        <f t="shared" si="104"/>
        <v>0</v>
      </c>
      <c r="BN133" s="103"/>
      <c r="BO133" s="103"/>
      <c r="BP133" s="71">
        <f t="shared" si="105"/>
        <v>0</v>
      </c>
      <c r="BQ133" s="103"/>
      <c r="BR133" s="72" t="str">
        <f t="shared" si="106"/>
        <v>???</v>
      </c>
      <c r="BS133" s="72" t="str">
        <f t="shared" si="107"/>
        <v>???</v>
      </c>
      <c r="BT133" s="103"/>
    </row>
    <row r="134" spans="1:72" x14ac:dyDescent="0.15">
      <c r="A134" s="96">
        <f>学生名簿!O136</f>
        <v>0</v>
      </c>
      <c r="B134" s="96">
        <f>学生名簿!P136</f>
        <v>0</v>
      </c>
      <c r="C134" s="97">
        <f>学生名簿!Q136</f>
        <v>0</v>
      </c>
      <c r="D134" s="96">
        <f>学生名簿!R136</f>
        <v>0</v>
      </c>
      <c r="E134" s="96">
        <f>学生名簿!S136</f>
        <v>0</v>
      </c>
      <c r="F134" s="96">
        <f>学生名簿!T136</f>
        <v>0</v>
      </c>
      <c r="G134" s="71">
        <f t="shared" si="72"/>
        <v>4</v>
      </c>
      <c r="H134" s="96">
        <f t="shared" si="73"/>
        <v>0</v>
      </c>
      <c r="I134" s="96">
        <f t="shared" si="74"/>
        <v>0</v>
      </c>
      <c r="J134" s="71">
        <f t="shared" si="75"/>
        <v>4</v>
      </c>
      <c r="K134" s="96">
        <f t="shared" si="76"/>
        <v>0</v>
      </c>
      <c r="L134" s="96">
        <f t="shared" si="77"/>
        <v>0</v>
      </c>
      <c r="M134" s="71">
        <f t="shared" si="78"/>
        <v>20</v>
      </c>
      <c r="N134" s="96">
        <f t="shared" si="79"/>
        <v>0</v>
      </c>
      <c r="O134" s="72">
        <f t="shared" si="80"/>
        <v>1</v>
      </c>
      <c r="P134" s="72">
        <f t="shared" si="81"/>
        <v>1</v>
      </c>
      <c r="Q134" s="96">
        <f t="shared" si="82"/>
        <v>0</v>
      </c>
      <c r="R134" s="71">
        <f t="shared" si="83"/>
        <v>4</v>
      </c>
      <c r="S134" s="103"/>
      <c r="T134" s="103"/>
      <c r="U134" s="71">
        <f t="shared" si="84"/>
        <v>4</v>
      </c>
      <c r="V134" s="103"/>
      <c r="W134" s="103"/>
      <c r="X134" s="71">
        <f t="shared" si="85"/>
        <v>20</v>
      </c>
      <c r="Y134" s="103"/>
      <c r="Z134" s="72">
        <f t="shared" si="86"/>
        <v>1</v>
      </c>
      <c r="AA134" s="72">
        <f t="shared" si="87"/>
        <v>1</v>
      </c>
      <c r="AB134" s="103"/>
      <c r="AC134" s="71">
        <f t="shared" si="88"/>
        <v>0</v>
      </c>
      <c r="AD134" s="103"/>
      <c r="AE134" s="103"/>
      <c r="AF134" s="71">
        <f t="shared" si="89"/>
        <v>0</v>
      </c>
      <c r="AG134" s="103"/>
      <c r="AH134" s="103"/>
      <c r="AI134" s="71">
        <f t="shared" si="90"/>
        <v>0</v>
      </c>
      <c r="AJ134" s="103"/>
      <c r="AK134" s="72" t="str">
        <f t="shared" si="91"/>
        <v>???</v>
      </c>
      <c r="AL134" s="72" t="str">
        <f t="shared" si="92"/>
        <v>???</v>
      </c>
      <c r="AM134" s="103"/>
      <c r="AN134" s="71">
        <f t="shared" si="93"/>
        <v>0</v>
      </c>
      <c r="AO134" s="103"/>
      <c r="AP134" s="103"/>
      <c r="AQ134" s="71">
        <f t="shared" si="94"/>
        <v>0</v>
      </c>
      <c r="AR134" s="103"/>
      <c r="AS134" s="103"/>
      <c r="AT134" s="71">
        <f t="shared" si="95"/>
        <v>0</v>
      </c>
      <c r="AU134" s="103"/>
      <c r="AV134" s="72" t="str">
        <f t="shared" si="96"/>
        <v>???</v>
      </c>
      <c r="AW134" s="72" t="str">
        <f t="shared" si="97"/>
        <v>???</v>
      </c>
      <c r="AX134" s="103"/>
      <c r="AY134" s="71">
        <f t="shared" si="98"/>
        <v>0</v>
      </c>
      <c r="AZ134" s="103"/>
      <c r="BA134" s="103"/>
      <c r="BB134" s="71">
        <f t="shared" si="99"/>
        <v>0</v>
      </c>
      <c r="BC134" s="103"/>
      <c r="BD134" s="103"/>
      <c r="BE134" s="71">
        <f t="shared" si="100"/>
        <v>0</v>
      </c>
      <c r="BF134" s="103"/>
      <c r="BG134" s="72" t="str">
        <f t="shared" si="101"/>
        <v>???</v>
      </c>
      <c r="BH134" s="72" t="str">
        <f t="shared" si="102"/>
        <v>???</v>
      </c>
      <c r="BI134" s="103"/>
      <c r="BJ134" s="71">
        <f t="shared" si="103"/>
        <v>0</v>
      </c>
      <c r="BK134" s="103"/>
      <c r="BL134" s="103"/>
      <c r="BM134" s="71">
        <f t="shared" si="104"/>
        <v>0</v>
      </c>
      <c r="BN134" s="103"/>
      <c r="BO134" s="103"/>
      <c r="BP134" s="71">
        <f t="shared" si="105"/>
        <v>0</v>
      </c>
      <c r="BQ134" s="103"/>
      <c r="BR134" s="72" t="str">
        <f t="shared" si="106"/>
        <v>???</v>
      </c>
      <c r="BS134" s="72" t="str">
        <f t="shared" si="107"/>
        <v>???</v>
      </c>
      <c r="BT134" s="103"/>
    </row>
    <row r="135" spans="1:72" x14ac:dyDescent="0.15">
      <c r="A135" s="96">
        <f>学生名簿!O137</f>
        <v>0</v>
      </c>
      <c r="B135" s="96">
        <f>学生名簿!P137</f>
        <v>0</v>
      </c>
      <c r="C135" s="97">
        <f>学生名簿!Q137</f>
        <v>0</v>
      </c>
      <c r="D135" s="96">
        <f>学生名簿!R137</f>
        <v>0</v>
      </c>
      <c r="E135" s="96">
        <f>学生名簿!S137</f>
        <v>0</v>
      </c>
      <c r="F135" s="96">
        <f>学生名簿!T137</f>
        <v>0</v>
      </c>
      <c r="G135" s="71">
        <f t="shared" si="72"/>
        <v>4</v>
      </c>
      <c r="H135" s="96">
        <f t="shared" si="73"/>
        <v>0</v>
      </c>
      <c r="I135" s="96">
        <f t="shared" si="74"/>
        <v>0</v>
      </c>
      <c r="J135" s="71">
        <f t="shared" si="75"/>
        <v>4</v>
      </c>
      <c r="K135" s="96">
        <f t="shared" si="76"/>
        <v>0</v>
      </c>
      <c r="L135" s="96">
        <f t="shared" si="77"/>
        <v>0</v>
      </c>
      <c r="M135" s="71">
        <f t="shared" si="78"/>
        <v>20</v>
      </c>
      <c r="N135" s="96">
        <f t="shared" si="79"/>
        <v>0</v>
      </c>
      <c r="O135" s="72">
        <f t="shared" si="80"/>
        <v>1</v>
      </c>
      <c r="P135" s="72">
        <f t="shared" si="81"/>
        <v>1</v>
      </c>
      <c r="Q135" s="96">
        <f t="shared" si="82"/>
        <v>0</v>
      </c>
      <c r="R135" s="71">
        <f t="shared" si="83"/>
        <v>4</v>
      </c>
      <c r="S135" s="103"/>
      <c r="T135" s="103"/>
      <c r="U135" s="71">
        <f t="shared" si="84"/>
        <v>4</v>
      </c>
      <c r="V135" s="103"/>
      <c r="W135" s="103"/>
      <c r="X135" s="71">
        <f t="shared" si="85"/>
        <v>20</v>
      </c>
      <c r="Y135" s="103"/>
      <c r="Z135" s="72">
        <f t="shared" si="86"/>
        <v>1</v>
      </c>
      <c r="AA135" s="72">
        <f t="shared" si="87"/>
        <v>1</v>
      </c>
      <c r="AB135" s="103"/>
      <c r="AC135" s="71">
        <f t="shared" si="88"/>
        <v>0</v>
      </c>
      <c r="AD135" s="103"/>
      <c r="AE135" s="103"/>
      <c r="AF135" s="71">
        <f t="shared" si="89"/>
        <v>0</v>
      </c>
      <c r="AG135" s="103"/>
      <c r="AH135" s="103"/>
      <c r="AI135" s="71">
        <f t="shared" si="90"/>
        <v>0</v>
      </c>
      <c r="AJ135" s="103"/>
      <c r="AK135" s="72" t="str">
        <f t="shared" si="91"/>
        <v>???</v>
      </c>
      <c r="AL135" s="72" t="str">
        <f t="shared" si="92"/>
        <v>???</v>
      </c>
      <c r="AM135" s="103"/>
      <c r="AN135" s="71">
        <f t="shared" si="93"/>
        <v>0</v>
      </c>
      <c r="AO135" s="103"/>
      <c r="AP135" s="103"/>
      <c r="AQ135" s="71">
        <f t="shared" si="94"/>
        <v>0</v>
      </c>
      <c r="AR135" s="103"/>
      <c r="AS135" s="103"/>
      <c r="AT135" s="71">
        <f t="shared" si="95"/>
        <v>0</v>
      </c>
      <c r="AU135" s="103"/>
      <c r="AV135" s="72" t="str">
        <f t="shared" si="96"/>
        <v>???</v>
      </c>
      <c r="AW135" s="72" t="str">
        <f t="shared" si="97"/>
        <v>???</v>
      </c>
      <c r="AX135" s="103"/>
      <c r="AY135" s="71">
        <f t="shared" si="98"/>
        <v>0</v>
      </c>
      <c r="AZ135" s="103"/>
      <c r="BA135" s="103"/>
      <c r="BB135" s="71">
        <f t="shared" si="99"/>
        <v>0</v>
      </c>
      <c r="BC135" s="103"/>
      <c r="BD135" s="103"/>
      <c r="BE135" s="71">
        <f t="shared" si="100"/>
        <v>0</v>
      </c>
      <c r="BF135" s="103"/>
      <c r="BG135" s="72" t="str">
        <f t="shared" si="101"/>
        <v>???</v>
      </c>
      <c r="BH135" s="72" t="str">
        <f t="shared" si="102"/>
        <v>???</v>
      </c>
      <c r="BI135" s="103"/>
      <c r="BJ135" s="71">
        <f t="shared" si="103"/>
        <v>0</v>
      </c>
      <c r="BK135" s="103"/>
      <c r="BL135" s="103"/>
      <c r="BM135" s="71">
        <f t="shared" si="104"/>
        <v>0</v>
      </c>
      <c r="BN135" s="103"/>
      <c r="BO135" s="103"/>
      <c r="BP135" s="71">
        <f t="shared" si="105"/>
        <v>0</v>
      </c>
      <c r="BQ135" s="103"/>
      <c r="BR135" s="72" t="str">
        <f t="shared" si="106"/>
        <v>???</v>
      </c>
      <c r="BS135" s="72" t="str">
        <f t="shared" si="107"/>
        <v>???</v>
      </c>
      <c r="BT135" s="103"/>
    </row>
    <row r="136" spans="1:72" x14ac:dyDescent="0.15">
      <c r="A136" s="96">
        <f>学生名簿!O138</f>
        <v>0</v>
      </c>
      <c r="B136" s="96">
        <f>学生名簿!P138</f>
        <v>0</v>
      </c>
      <c r="C136" s="97">
        <f>学生名簿!Q138</f>
        <v>0</v>
      </c>
      <c r="D136" s="96">
        <f>学生名簿!R138</f>
        <v>0</v>
      </c>
      <c r="E136" s="96">
        <f>学生名簿!S138</f>
        <v>0</v>
      </c>
      <c r="F136" s="96">
        <f>学生名簿!T138</f>
        <v>0</v>
      </c>
      <c r="G136" s="71">
        <f t="shared" si="72"/>
        <v>4</v>
      </c>
      <c r="H136" s="96">
        <f t="shared" si="73"/>
        <v>0</v>
      </c>
      <c r="I136" s="96">
        <f t="shared" si="74"/>
        <v>0</v>
      </c>
      <c r="J136" s="71">
        <f t="shared" si="75"/>
        <v>4</v>
      </c>
      <c r="K136" s="96">
        <f t="shared" si="76"/>
        <v>0</v>
      </c>
      <c r="L136" s="96">
        <f t="shared" si="77"/>
        <v>0</v>
      </c>
      <c r="M136" s="71">
        <f t="shared" si="78"/>
        <v>20</v>
      </c>
      <c r="N136" s="96">
        <f t="shared" si="79"/>
        <v>0</v>
      </c>
      <c r="O136" s="72">
        <f t="shared" si="80"/>
        <v>1</v>
      </c>
      <c r="P136" s="72">
        <f t="shared" si="81"/>
        <v>1</v>
      </c>
      <c r="Q136" s="96">
        <f t="shared" si="82"/>
        <v>0</v>
      </c>
      <c r="R136" s="71">
        <f t="shared" si="83"/>
        <v>4</v>
      </c>
      <c r="S136" s="103"/>
      <c r="T136" s="103"/>
      <c r="U136" s="71">
        <f t="shared" si="84"/>
        <v>4</v>
      </c>
      <c r="V136" s="103"/>
      <c r="W136" s="103"/>
      <c r="X136" s="71">
        <f t="shared" si="85"/>
        <v>20</v>
      </c>
      <c r="Y136" s="103"/>
      <c r="Z136" s="72">
        <f t="shared" si="86"/>
        <v>1</v>
      </c>
      <c r="AA136" s="72">
        <f t="shared" si="87"/>
        <v>1</v>
      </c>
      <c r="AB136" s="103"/>
      <c r="AC136" s="71">
        <f t="shared" si="88"/>
        <v>0</v>
      </c>
      <c r="AD136" s="103"/>
      <c r="AE136" s="103"/>
      <c r="AF136" s="71">
        <f t="shared" si="89"/>
        <v>0</v>
      </c>
      <c r="AG136" s="103"/>
      <c r="AH136" s="103"/>
      <c r="AI136" s="71">
        <f t="shared" si="90"/>
        <v>0</v>
      </c>
      <c r="AJ136" s="103"/>
      <c r="AK136" s="72" t="str">
        <f t="shared" si="91"/>
        <v>???</v>
      </c>
      <c r="AL136" s="72" t="str">
        <f t="shared" si="92"/>
        <v>???</v>
      </c>
      <c r="AM136" s="103"/>
      <c r="AN136" s="71">
        <f t="shared" si="93"/>
        <v>0</v>
      </c>
      <c r="AO136" s="103"/>
      <c r="AP136" s="103"/>
      <c r="AQ136" s="71">
        <f t="shared" si="94"/>
        <v>0</v>
      </c>
      <c r="AR136" s="103"/>
      <c r="AS136" s="103"/>
      <c r="AT136" s="71">
        <f t="shared" si="95"/>
        <v>0</v>
      </c>
      <c r="AU136" s="103"/>
      <c r="AV136" s="72" t="str">
        <f t="shared" si="96"/>
        <v>???</v>
      </c>
      <c r="AW136" s="72" t="str">
        <f t="shared" si="97"/>
        <v>???</v>
      </c>
      <c r="AX136" s="103"/>
      <c r="AY136" s="71">
        <f t="shared" si="98"/>
        <v>0</v>
      </c>
      <c r="AZ136" s="103"/>
      <c r="BA136" s="103"/>
      <c r="BB136" s="71">
        <f t="shared" si="99"/>
        <v>0</v>
      </c>
      <c r="BC136" s="103"/>
      <c r="BD136" s="103"/>
      <c r="BE136" s="71">
        <f t="shared" si="100"/>
        <v>0</v>
      </c>
      <c r="BF136" s="103"/>
      <c r="BG136" s="72" t="str">
        <f t="shared" si="101"/>
        <v>???</v>
      </c>
      <c r="BH136" s="72" t="str">
        <f t="shared" si="102"/>
        <v>???</v>
      </c>
      <c r="BI136" s="103"/>
      <c r="BJ136" s="71">
        <f t="shared" si="103"/>
        <v>0</v>
      </c>
      <c r="BK136" s="103"/>
      <c r="BL136" s="103"/>
      <c r="BM136" s="71">
        <f t="shared" si="104"/>
        <v>0</v>
      </c>
      <c r="BN136" s="103"/>
      <c r="BO136" s="103"/>
      <c r="BP136" s="71">
        <f t="shared" si="105"/>
        <v>0</v>
      </c>
      <c r="BQ136" s="103"/>
      <c r="BR136" s="72" t="str">
        <f t="shared" si="106"/>
        <v>???</v>
      </c>
      <c r="BS136" s="72" t="str">
        <f t="shared" si="107"/>
        <v>???</v>
      </c>
      <c r="BT136" s="103"/>
    </row>
    <row r="137" spans="1:72" x14ac:dyDescent="0.15">
      <c r="A137" s="96">
        <f>学生名簿!O139</f>
        <v>0</v>
      </c>
      <c r="B137" s="96">
        <f>学生名簿!P139</f>
        <v>0</v>
      </c>
      <c r="C137" s="97">
        <f>学生名簿!Q139</f>
        <v>0</v>
      </c>
      <c r="D137" s="96">
        <f>学生名簿!R139</f>
        <v>0</v>
      </c>
      <c r="E137" s="96">
        <f>学生名簿!S139</f>
        <v>0</v>
      </c>
      <c r="F137" s="96">
        <f>学生名簿!T139</f>
        <v>0</v>
      </c>
      <c r="G137" s="71">
        <f t="shared" si="72"/>
        <v>4</v>
      </c>
      <c r="H137" s="96">
        <f t="shared" si="73"/>
        <v>0</v>
      </c>
      <c r="I137" s="96">
        <f t="shared" si="74"/>
        <v>0</v>
      </c>
      <c r="J137" s="71">
        <f t="shared" si="75"/>
        <v>4</v>
      </c>
      <c r="K137" s="96">
        <f t="shared" si="76"/>
        <v>0</v>
      </c>
      <c r="L137" s="96">
        <f t="shared" si="77"/>
        <v>0</v>
      </c>
      <c r="M137" s="71">
        <f t="shared" si="78"/>
        <v>20</v>
      </c>
      <c r="N137" s="96">
        <f t="shared" si="79"/>
        <v>0</v>
      </c>
      <c r="O137" s="72">
        <f t="shared" si="80"/>
        <v>1</v>
      </c>
      <c r="P137" s="72">
        <f t="shared" si="81"/>
        <v>1</v>
      </c>
      <c r="Q137" s="96">
        <f t="shared" si="82"/>
        <v>0</v>
      </c>
      <c r="R137" s="71">
        <f t="shared" si="83"/>
        <v>4</v>
      </c>
      <c r="S137" s="103"/>
      <c r="T137" s="103"/>
      <c r="U137" s="71">
        <f t="shared" si="84"/>
        <v>4</v>
      </c>
      <c r="V137" s="103"/>
      <c r="W137" s="103"/>
      <c r="X137" s="71">
        <f t="shared" si="85"/>
        <v>20</v>
      </c>
      <c r="Y137" s="103"/>
      <c r="Z137" s="72">
        <f t="shared" si="86"/>
        <v>1</v>
      </c>
      <c r="AA137" s="72">
        <f t="shared" si="87"/>
        <v>1</v>
      </c>
      <c r="AB137" s="103"/>
      <c r="AC137" s="71">
        <f t="shared" si="88"/>
        <v>0</v>
      </c>
      <c r="AD137" s="103"/>
      <c r="AE137" s="103"/>
      <c r="AF137" s="71">
        <f t="shared" si="89"/>
        <v>0</v>
      </c>
      <c r="AG137" s="103"/>
      <c r="AH137" s="103"/>
      <c r="AI137" s="71">
        <f t="shared" si="90"/>
        <v>0</v>
      </c>
      <c r="AJ137" s="103"/>
      <c r="AK137" s="72" t="str">
        <f t="shared" si="91"/>
        <v>???</v>
      </c>
      <c r="AL137" s="72" t="str">
        <f t="shared" si="92"/>
        <v>???</v>
      </c>
      <c r="AM137" s="103"/>
      <c r="AN137" s="71">
        <f t="shared" si="93"/>
        <v>0</v>
      </c>
      <c r="AO137" s="103"/>
      <c r="AP137" s="103"/>
      <c r="AQ137" s="71">
        <f t="shared" si="94"/>
        <v>0</v>
      </c>
      <c r="AR137" s="103"/>
      <c r="AS137" s="103"/>
      <c r="AT137" s="71">
        <f t="shared" si="95"/>
        <v>0</v>
      </c>
      <c r="AU137" s="103"/>
      <c r="AV137" s="72" t="str">
        <f t="shared" si="96"/>
        <v>???</v>
      </c>
      <c r="AW137" s="72" t="str">
        <f t="shared" si="97"/>
        <v>???</v>
      </c>
      <c r="AX137" s="103"/>
      <c r="AY137" s="71">
        <f t="shared" si="98"/>
        <v>0</v>
      </c>
      <c r="AZ137" s="103"/>
      <c r="BA137" s="103"/>
      <c r="BB137" s="71">
        <f t="shared" si="99"/>
        <v>0</v>
      </c>
      <c r="BC137" s="103"/>
      <c r="BD137" s="103"/>
      <c r="BE137" s="71">
        <f t="shared" si="100"/>
        <v>0</v>
      </c>
      <c r="BF137" s="103"/>
      <c r="BG137" s="72" t="str">
        <f t="shared" si="101"/>
        <v>???</v>
      </c>
      <c r="BH137" s="72" t="str">
        <f t="shared" si="102"/>
        <v>???</v>
      </c>
      <c r="BI137" s="103"/>
      <c r="BJ137" s="71">
        <f t="shared" si="103"/>
        <v>0</v>
      </c>
      <c r="BK137" s="103"/>
      <c r="BL137" s="103"/>
      <c r="BM137" s="71">
        <f t="shared" si="104"/>
        <v>0</v>
      </c>
      <c r="BN137" s="103"/>
      <c r="BO137" s="103"/>
      <c r="BP137" s="71">
        <f t="shared" si="105"/>
        <v>0</v>
      </c>
      <c r="BQ137" s="103"/>
      <c r="BR137" s="72" t="str">
        <f t="shared" si="106"/>
        <v>???</v>
      </c>
      <c r="BS137" s="72" t="str">
        <f t="shared" si="107"/>
        <v>???</v>
      </c>
      <c r="BT137" s="103"/>
    </row>
    <row r="138" spans="1:72" x14ac:dyDescent="0.15">
      <c r="A138" s="96">
        <f>学生名簿!O140</f>
        <v>0</v>
      </c>
      <c r="B138" s="96">
        <f>学生名簿!P140</f>
        <v>0</v>
      </c>
      <c r="C138" s="97">
        <f>学生名簿!Q140</f>
        <v>0</v>
      </c>
      <c r="D138" s="96">
        <f>学生名簿!R140</f>
        <v>0</v>
      </c>
      <c r="E138" s="96">
        <f>学生名簿!S140</f>
        <v>0</v>
      </c>
      <c r="F138" s="96">
        <f>学生名簿!T140</f>
        <v>0</v>
      </c>
      <c r="G138" s="71">
        <f t="shared" si="72"/>
        <v>4</v>
      </c>
      <c r="H138" s="96">
        <f t="shared" si="73"/>
        <v>0</v>
      </c>
      <c r="I138" s="96">
        <f t="shared" si="74"/>
        <v>0</v>
      </c>
      <c r="J138" s="71">
        <f t="shared" si="75"/>
        <v>4</v>
      </c>
      <c r="K138" s="96">
        <f t="shared" si="76"/>
        <v>0</v>
      </c>
      <c r="L138" s="96">
        <f t="shared" si="77"/>
        <v>0</v>
      </c>
      <c r="M138" s="71">
        <f t="shared" si="78"/>
        <v>20</v>
      </c>
      <c r="N138" s="96">
        <f t="shared" si="79"/>
        <v>0</v>
      </c>
      <c r="O138" s="72">
        <f t="shared" si="80"/>
        <v>1</v>
      </c>
      <c r="P138" s="72">
        <f t="shared" si="81"/>
        <v>1</v>
      </c>
      <c r="Q138" s="96">
        <f t="shared" si="82"/>
        <v>0</v>
      </c>
      <c r="R138" s="71">
        <f t="shared" si="83"/>
        <v>4</v>
      </c>
      <c r="S138" s="103"/>
      <c r="T138" s="103"/>
      <c r="U138" s="71">
        <f t="shared" si="84"/>
        <v>4</v>
      </c>
      <c r="V138" s="103"/>
      <c r="W138" s="103"/>
      <c r="X138" s="71">
        <f t="shared" si="85"/>
        <v>20</v>
      </c>
      <c r="Y138" s="103"/>
      <c r="Z138" s="72">
        <f t="shared" si="86"/>
        <v>1</v>
      </c>
      <c r="AA138" s="72">
        <f t="shared" si="87"/>
        <v>1</v>
      </c>
      <c r="AB138" s="103"/>
      <c r="AC138" s="71">
        <f t="shared" si="88"/>
        <v>0</v>
      </c>
      <c r="AD138" s="103"/>
      <c r="AE138" s="103"/>
      <c r="AF138" s="71">
        <f t="shared" si="89"/>
        <v>0</v>
      </c>
      <c r="AG138" s="103"/>
      <c r="AH138" s="103"/>
      <c r="AI138" s="71">
        <f t="shared" si="90"/>
        <v>0</v>
      </c>
      <c r="AJ138" s="103"/>
      <c r="AK138" s="72" t="str">
        <f t="shared" si="91"/>
        <v>???</v>
      </c>
      <c r="AL138" s="72" t="str">
        <f t="shared" si="92"/>
        <v>???</v>
      </c>
      <c r="AM138" s="103"/>
      <c r="AN138" s="71">
        <f t="shared" si="93"/>
        <v>0</v>
      </c>
      <c r="AO138" s="103"/>
      <c r="AP138" s="103"/>
      <c r="AQ138" s="71">
        <f t="shared" si="94"/>
        <v>0</v>
      </c>
      <c r="AR138" s="103"/>
      <c r="AS138" s="103"/>
      <c r="AT138" s="71">
        <f t="shared" si="95"/>
        <v>0</v>
      </c>
      <c r="AU138" s="103"/>
      <c r="AV138" s="72" t="str">
        <f t="shared" si="96"/>
        <v>???</v>
      </c>
      <c r="AW138" s="72" t="str">
        <f t="shared" si="97"/>
        <v>???</v>
      </c>
      <c r="AX138" s="103"/>
      <c r="AY138" s="71">
        <f t="shared" si="98"/>
        <v>0</v>
      </c>
      <c r="AZ138" s="103"/>
      <c r="BA138" s="103"/>
      <c r="BB138" s="71">
        <f t="shared" si="99"/>
        <v>0</v>
      </c>
      <c r="BC138" s="103"/>
      <c r="BD138" s="103"/>
      <c r="BE138" s="71">
        <f t="shared" si="100"/>
        <v>0</v>
      </c>
      <c r="BF138" s="103"/>
      <c r="BG138" s="72" t="str">
        <f t="shared" si="101"/>
        <v>???</v>
      </c>
      <c r="BH138" s="72" t="str">
        <f t="shared" si="102"/>
        <v>???</v>
      </c>
      <c r="BI138" s="103"/>
      <c r="BJ138" s="71">
        <f t="shared" si="103"/>
        <v>0</v>
      </c>
      <c r="BK138" s="103"/>
      <c r="BL138" s="103"/>
      <c r="BM138" s="71">
        <f t="shared" si="104"/>
        <v>0</v>
      </c>
      <c r="BN138" s="103"/>
      <c r="BO138" s="103"/>
      <c r="BP138" s="71">
        <f t="shared" si="105"/>
        <v>0</v>
      </c>
      <c r="BQ138" s="103"/>
      <c r="BR138" s="72" t="str">
        <f t="shared" si="106"/>
        <v>???</v>
      </c>
      <c r="BS138" s="72" t="str">
        <f t="shared" si="107"/>
        <v>???</v>
      </c>
      <c r="BT138" s="103"/>
    </row>
    <row r="139" spans="1:72" x14ac:dyDescent="0.15">
      <c r="A139" s="96">
        <f>学生名簿!O141</f>
        <v>0</v>
      </c>
      <c r="B139" s="96">
        <f>学生名簿!P141</f>
        <v>0</v>
      </c>
      <c r="C139" s="97">
        <f>学生名簿!Q141</f>
        <v>0</v>
      </c>
      <c r="D139" s="96">
        <f>学生名簿!R141</f>
        <v>0</v>
      </c>
      <c r="E139" s="96">
        <f>学生名簿!S141</f>
        <v>0</v>
      </c>
      <c r="F139" s="96">
        <f>学生名簿!T141</f>
        <v>0</v>
      </c>
      <c r="G139" s="71">
        <f t="shared" si="72"/>
        <v>4</v>
      </c>
      <c r="H139" s="96">
        <f t="shared" si="73"/>
        <v>0</v>
      </c>
      <c r="I139" s="96">
        <f t="shared" si="74"/>
        <v>0</v>
      </c>
      <c r="J139" s="71">
        <f t="shared" si="75"/>
        <v>4</v>
      </c>
      <c r="K139" s="96">
        <f t="shared" si="76"/>
        <v>0</v>
      </c>
      <c r="L139" s="96">
        <f t="shared" si="77"/>
        <v>0</v>
      </c>
      <c r="M139" s="71">
        <f t="shared" si="78"/>
        <v>20</v>
      </c>
      <c r="N139" s="96">
        <f t="shared" si="79"/>
        <v>0</v>
      </c>
      <c r="O139" s="72">
        <f t="shared" si="80"/>
        <v>1</v>
      </c>
      <c r="P139" s="72">
        <f t="shared" si="81"/>
        <v>1</v>
      </c>
      <c r="Q139" s="96">
        <f t="shared" si="82"/>
        <v>0</v>
      </c>
      <c r="R139" s="71">
        <f t="shared" si="83"/>
        <v>4</v>
      </c>
      <c r="S139" s="103"/>
      <c r="T139" s="103"/>
      <c r="U139" s="71">
        <f t="shared" si="84"/>
        <v>4</v>
      </c>
      <c r="V139" s="103"/>
      <c r="W139" s="103"/>
      <c r="X139" s="71">
        <f t="shared" si="85"/>
        <v>20</v>
      </c>
      <c r="Y139" s="103"/>
      <c r="Z139" s="72">
        <f t="shared" si="86"/>
        <v>1</v>
      </c>
      <c r="AA139" s="72">
        <f t="shared" si="87"/>
        <v>1</v>
      </c>
      <c r="AB139" s="103"/>
      <c r="AC139" s="71">
        <f t="shared" si="88"/>
        <v>0</v>
      </c>
      <c r="AD139" s="103"/>
      <c r="AE139" s="103"/>
      <c r="AF139" s="71">
        <f t="shared" si="89"/>
        <v>0</v>
      </c>
      <c r="AG139" s="103"/>
      <c r="AH139" s="103"/>
      <c r="AI139" s="71">
        <f t="shared" si="90"/>
        <v>0</v>
      </c>
      <c r="AJ139" s="103"/>
      <c r="AK139" s="72" t="str">
        <f t="shared" si="91"/>
        <v>???</v>
      </c>
      <c r="AL139" s="72" t="str">
        <f t="shared" si="92"/>
        <v>???</v>
      </c>
      <c r="AM139" s="103"/>
      <c r="AN139" s="71">
        <f t="shared" si="93"/>
        <v>0</v>
      </c>
      <c r="AO139" s="103"/>
      <c r="AP139" s="103"/>
      <c r="AQ139" s="71">
        <f t="shared" si="94"/>
        <v>0</v>
      </c>
      <c r="AR139" s="103"/>
      <c r="AS139" s="103"/>
      <c r="AT139" s="71">
        <f t="shared" si="95"/>
        <v>0</v>
      </c>
      <c r="AU139" s="103"/>
      <c r="AV139" s="72" t="str">
        <f t="shared" si="96"/>
        <v>???</v>
      </c>
      <c r="AW139" s="72" t="str">
        <f t="shared" si="97"/>
        <v>???</v>
      </c>
      <c r="AX139" s="103"/>
      <c r="AY139" s="71">
        <f t="shared" si="98"/>
        <v>0</v>
      </c>
      <c r="AZ139" s="103"/>
      <c r="BA139" s="103"/>
      <c r="BB139" s="71">
        <f t="shared" si="99"/>
        <v>0</v>
      </c>
      <c r="BC139" s="103"/>
      <c r="BD139" s="103"/>
      <c r="BE139" s="71">
        <f t="shared" si="100"/>
        <v>0</v>
      </c>
      <c r="BF139" s="103"/>
      <c r="BG139" s="72" t="str">
        <f t="shared" si="101"/>
        <v>???</v>
      </c>
      <c r="BH139" s="72" t="str">
        <f t="shared" si="102"/>
        <v>???</v>
      </c>
      <c r="BI139" s="103"/>
      <c r="BJ139" s="71">
        <f t="shared" si="103"/>
        <v>0</v>
      </c>
      <c r="BK139" s="103"/>
      <c r="BL139" s="103"/>
      <c r="BM139" s="71">
        <f t="shared" si="104"/>
        <v>0</v>
      </c>
      <c r="BN139" s="103"/>
      <c r="BO139" s="103"/>
      <c r="BP139" s="71">
        <f t="shared" si="105"/>
        <v>0</v>
      </c>
      <c r="BQ139" s="103"/>
      <c r="BR139" s="72" t="str">
        <f t="shared" si="106"/>
        <v>???</v>
      </c>
      <c r="BS139" s="72" t="str">
        <f t="shared" si="107"/>
        <v>???</v>
      </c>
      <c r="BT139" s="103"/>
    </row>
    <row r="140" spans="1:72" x14ac:dyDescent="0.15">
      <c r="A140" s="96">
        <f>学生名簿!O142</f>
        <v>0</v>
      </c>
      <c r="B140" s="96">
        <f>学生名簿!P142</f>
        <v>0</v>
      </c>
      <c r="C140" s="97">
        <f>学生名簿!Q142</f>
        <v>0</v>
      </c>
      <c r="D140" s="96">
        <f>学生名簿!R142</f>
        <v>0</v>
      </c>
      <c r="E140" s="96">
        <f>学生名簿!S142</f>
        <v>0</v>
      </c>
      <c r="F140" s="96">
        <f>学生名簿!T142</f>
        <v>0</v>
      </c>
      <c r="G140" s="71">
        <f t="shared" si="72"/>
        <v>4</v>
      </c>
      <c r="H140" s="96">
        <f t="shared" si="73"/>
        <v>0</v>
      </c>
      <c r="I140" s="96">
        <f t="shared" si="74"/>
        <v>0</v>
      </c>
      <c r="J140" s="71">
        <f t="shared" si="75"/>
        <v>4</v>
      </c>
      <c r="K140" s="96">
        <f t="shared" si="76"/>
        <v>0</v>
      </c>
      <c r="L140" s="96">
        <f t="shared" si="77"/>
        <v>0</v>
      </c>
      <c r="M140" s="71">
        <f t="shared" si="78"/>
        <v>20</v>
      </c>
      <c r="N140" s="96">
        <f t="shared" si="79"/>
        <v>0</v>
      </c>
      <c r="O140" s="72">
        <f t="shared" si="80"/>
        <v>1</v>
      </c>
      <c r="P140" s="72">
        <f t="shared" si="81"/>
        <v>1</v>
      </c>
      <c r="Q140" s="96">
        <f t="shared" si="82"/>
        <v>0</v>
      </c>
      <c r="R140" s="71">
        <f t="shared" si="83"/>
        <v>4</v>
      </c>
      <c r="S140" s="103"/>
      <c r="T140" s="103"/>
      <c r="U140" s="71">
        <f t="shared" si="84"/>
        <v>4</v>
      </c>
      <c r="V140" s="103"/>
      <c r="W140" s="103"/>
      <c r="X140" s="71">
        <f t="shared" si="85"/>
        <v>20</v>
      </c>
      <c r="Y140" s="103"/>
      <c r="Z140" s="72">
        <f t="shared" si="86"/>
        <v>1</v>
      </c>
      <c r="AA140" s="72">
        <f t="shared" si="87"/>
        <v>1</v>
      </c>
      <c r="AB140" s="103"/>
      <c r="AC140" s="71">
        <f t="shared" si="88"/>
        <v>0</v>
      </c>
      <c r="AD140" s="103"/>
      <c r="AE140" s="103"/>
      <c r="AF140" s="71">
        <f t="shared" si="89"/>
        <v>0</v>
      </c>
      <c r="AG140" s="103"/>
      <c r="AH140" s="103"/>
      <c r="AI140" s="71">
        <f t="shared" si="90"/>
        <v>0</v>
      </c>
      <c r="AJ140" s="103"/>
      <c r="AK140" s="72" t="str">
        <f t="shared" si="91"/>
        <v>???</v>
      </c>
      <c r="AL140" s="72" t="str">
        <f t="shared" si="92"/>
        <v>???</v>
      </c>
      <c r="AM140" s="103"/>
      <c r="AN140" s="71">
        <f t="shared" si="93"/>
        <v>0</v>
      </c>
      <c r="AO140" s="103"/>
      <c r="AP140" s="103"/>
      <c r="AQ140" s="71">
        <f t="shared" si="94"/>
        <v>0</v>
      </c>
      <c r="AR140" s="103"/>
      <c r="AS140" s="103"/>
      <c r="AT140" s="71">
        <f t="shared" si="95"/>
        <v>0</v>
      </c>
      <c r="AU140" s="103"/>
      <c r="AV140" s="72" t="str">
        <f t="shared" si="96"/>
        <v>???</v>
      </c>
      <c r="AW140" s="72" t="str">
        <f t="shared" si="97"/>
        <v>???</v>
      </c>
      <c r="AX140" s="103"/>
      <c r="AY140" s="71">
        <f t="shared" si="98"/>
        <v>0</v>
      </c>
      <c r="AZ140" s="103"/>
      <c r="BA140" s="103"/>
      <c r="BB140" s="71">
        <f t="shared" si="99"/>
        <v>0</v>
      </c>
      <c r="BC140" s="103"/>
      <c r="BD140" s="103"/>
      <c r="BE140" s="71">
        <f t="shared" si="100"/>
        <v>0</v>
      </c>
      <c r="BF140" s="103"/>
      <c r="BG140" s="72" t="str">
        <f t="shared" si="101"/>
        <v>???</v>
      </c>
      <c r="BH140" s="72" t="str">
        <f t="shared" si="102"/>
        <v>???</v>
      </c>
      <c r="BI140" s="103"/>
      <c r="BJ140" s="71">
        <f t="shared" si="103"/>
        <v>0</v>
      </c>
      <c r="BK140" s="103"/>
      <c r="BL140" s="103"/>
      <c r="BM140" s="71">
        <f t="shared" si="104"/>
        <v>0</v>
      </c>
      <c r="BN140" s="103"/>
      <c r="BO140" s="103"/>
      <c r="BP140" s="71">
        <f t="shared" si="105"/>
        <v>0</v>
      </c>
      <c r="BQ140" s="103"/>
      <c r="BR140" s="72" t="str">
        <f t="shared" si="106"/>
        <v>???</v>
      </c>
      <c r="BS140" s="72" t="str">
        <f t="shared" si="107"/>
        <v>???</v>
      </c>
      <c r="BT140" s="103"/>
    </row>
    <row r="141" spans="1:72" x14ac:dyDescent="0.15">
      <c r="A141" s="96">
        <f>学生名簿!O143</f>
        <v>0</v>
      </c>
      <c r="B141" s="96">
        <f>学生名簿!P143</f>
        <v>0</v>
      </c>
      <c r="C141" s="97">
        <f>学生名簿!Q143</f>
        <v>0</v>
      </c>
      <c r="D141" s="96">
        <f>学生名簿!R143</f>
        <v>0</v>
      </c>
      <c r="E141" s="96">
        <f>学生名簿!S143</f>
        <v>0</v>
      </c>
      <c r="F141" s="96">
        <f>学生名簿!T143</f>
        <v>0</v>
      </c>
      <c r="G141" s="71">
        <f t="shared" si="72"/>
        <v>4</v>
      </c>
      <c r="H141" s="96">
        <f t="shared" si="73"/>
        <v>0</v>
      </c>
      <c r="I141" s="96">
        <f t="shared" si="74"/>
        <v>0</v>
      </c>
      <c r="J141" s="71">
        <f t="shared" si="75"/>
        <v>4</v>
      </c>
      <c r="K141" s="96">
        <f t="shared" si="76"/>
        <v>0</v>
      </c>
      <c r="L141" s="96">
        <f t="shared" si="77"/>
        <v>0</v>
      </c>
      <c r="M141" s="71">
        <f t="shared" si="78"/>
        <v>20</v>
      </c>
      <c r="N141" s="96">
        <f t="shared" si="79"/>
        <v>0</v>
      </c>
      <c r="O141" s="72">
        <f t="shared" si="80"/>
        <v>1</v>
      </c>
      <c r="P141" s="72">
        <f t="shared" si="81"/>
        <v>1</v>
      </c>
      <c r="Q141" s="96">
        <f t="shared" si="82"/>
        <v>0</v>
      </c>
      <c r="R141" s="71">
        <f t="shared" si="83"/>
        <v>4</v>
      </c>
      <c r="S141" s="103"/>
      <c r="T141" s="103"/>
      <c r="U141" s="71">
        <f t="shared" si="84"/>
        <v>4</v>
      </c>
      <c r="V141" s="103"/>
      <c r="W141" s="103"/>
      <c r="X141" s="71">
        <f t="shared" si="85"/>
        <v>20</v>
      </c>
      <c r="Y141" s="103"/>
      <c r="Z141" s="72">
        <f t="shared" si="86"/>
        <v>1</v>
      </c>
      <c r="AA141" s="72">
        <f t="shared" si="87"/>
        <v>1</v>
      </c>
      <c r="AB141" s="103"/>
      <c r="AC141" s="71">
        <f t="shared" si="88"/>
        <v>0</v>
      </c>
      <c r="AD141" s="103"/>
      <c r="AE141" s="103"/>
      <c r="AF141" s="71">
        <f t="shared" si="89"/>
        <v>0</v>
      </c>
      <c r="AG141" s="103"/>
      <c r="AH141" s="103"/>
      <c r="AI141" s="71">
        <f t="shared" si="90"/>
        <v>0</v>
      </c>
      <c r="AJ141" s="103"/>
      <c r="AK141" s="72" t="str">
        <f t="shared" si="91"/>
        <v>???</v>
      </c>
      <c r="AL141" s="72" t="str">
        <f t="shared" si="92"/>
        <v>???</v>
      </c>
      <c r="AM141" s="103"/>
      <c r="AN141" s="71">
        <f t="shared" si="93"/>
        <v>0</v>
      </c>
      <c r="AO141" s="103"/>
      <c r="AP141" s="103"/>
      <c r="AQ141" s="71">
        <f t="shared" si="94"/>
        <v>0</v>
      </c>
      <c r="AR141" s="103"/>
      <c r="AS141" s="103"/>
      <c r="AT141" s="71">
        <f t="shared" si="95"/>
        <v>0</v>
      </c>
      <c r="AU141" s="103"/>
      <c r="AV141" s="72" t="str">
        <f t="shared" si="96"/>
        <v>???</v>
      </c>
      <c r="AW141" s="72" t="str">
        <f t="shared" si="97"/>
        <v>???</v>
      </c>
      <c r="AX141" s="103"/>
      <c r="AY141" s="71">
        <f t="shared" si="98"/>
        <v>0</v>
      </c>
      <c r="AZ141" s="103"/>
      <c r="BA141" s="103"/>
      <c r="BB141" s="71">
        <f t="shared" si="99"/>
        <v>0</v>
      </c>
      <c r="BC141" s="103"/>
      <c r="BD141" s="103"/>
      <c r="BE141" s="71">
        <f t="shared" si="100"/>
        <v>0</v>
      </c>
      <c r="BF141" s="103"/>
      <c r="BG141" s="72" t="str">
        <f t="shared" si="101"/>
        <v>???</v>
      </c>
      <c r="BH141" s="72" t="str">
        <f t="shared" si="102"/>
        <v>???</v>
      </c>
      <c r="BI141" s="103"/>
      <c r="BJ141" s="71">
        <f t="shared" si="103"/>
        <v>0</v>
      </c>
      <c r="BK141" s="103"/>
      <c r="BL141" s="103"/>
      <c r="BM141" s="71">
        <f t="shared" si="104"/>
        <v>0</v>
      </c>
      <c r="BN141" s="103"/>
      <c r="BO141" s="103"/>
      <c r="BP141" s="71">
        <f t="shared" si="105"/>
        <v>0</v>
      </c>
      <c r="BQ141" s="103"/>
      <c r="BR141" s="72" t="str">
        <f t="shared" si="106"/>
        <v>???</v>
      </c>
      <c r="BS141" s="72" t="str">
        <f t="shared" si="107"/>
        <v>???</v>
      </c>
      <c r="BT141" s="103"/>
    </row>
    <row r="142" spans="1:72" x14ac:dyDescent="0.15">
      <c r="A142" s="96">
        <f>学生名簿!O144</f>
        <v>0</v>
      </c>
      <c r="B142" s="96">
        <f>学生名簿!P144</f>
        <v>0</v>
      </c>
      <c r="C142" s="97">
        <f>学生名簿!Q144</f>
        <v>0</v>
      </c>
      <c r="D142" s="96">
        <f>学生名簿!R144</f>
        <v>0</v>
      </c>
      <c r="E142" s="96">
        <f>学生名簿!S144</f>
        <v>0</v>
      </c>
      <c r="F142" s="96">
        <f>学生名簿!T144</f>
        <v>0</v>
      </c>
      <c r="G142" s="71">
        <f t="shared" si="72"/>
        <v>4</v>
      </c>
      <c r="H142" s="96">
        <f t="shared" si="73"/>
        <v>0</v>
      </c>
      <c r="I142" s="96">
        <f t="shared" si="74"/>
        <v>0</v>
      </c>
      <c r="J142" s="71">
        <f t="shared" si="75"/>
        <v>4</v>
      </c>
      <c r="K142" s="96">
        <f t="shared" si="76"/>
        <v>0</v>
      </c>
      <c r="L142" s="96">
        <f t="shared" si="77"/>
        <v>0</v>
      </c>
      <c r="M142" s="71">
        <f t="shared" si="78"/>
        <v>20</v>
      </c>
      <c r="N142" s="96">
        <f t="shared" si="79"/>
        <v>0</v>
      </c>
      <c r="O142" s="72">
        <f t="shared" si="80"/>
        <v>1</v>
      </c>
      <c r="P142" s="72">
        <f t="shared" si="81"/>
        <v>1</v>
      </c>
      <c r="Q142" s="96">
        <f t="shared" si="82"/>
        <v>0</v>
      </c>
      <c r="R142" s="71">
        <f t="shared" si="83"/>
        <v>4</v>
      </c>
      <c r="S142" s="103"/>
      <c r="T142" s="103"/>
      <c r="U142" s="71">
        <f t="shared" si="84"/>
        <v>4</v>
      </c>
      <c r="V142" s="103"/>
      <c r="W142" s="103"/>
      <c r="X142" s="71">
        <f t="shared" si="85"/>
        <v>20</v>
      </c>
      <c r="Y142" s="103"/>
      <c r="Z142" s="72">
        <f t="shared" si="86"/>
        <v>1</v>
      </c>
      <c r="AA142" s="72">
        <f t="shared" si="87"/>
        <v>1</v>
      </c>
      <c r="AB142" s="103"/>
      <c r="AC142" s="71">
        <f t="shared" si="88"/>
        <v>0</v>
      </c>
      <c r="AD142" s="103"/>
      <c r="AE142" s="103"/>
      <c r="AF142" s="71">
        <f t="shared" si="89"/>
        <v>0</v>
      </c>
      <c r="AG142" s="103"/>
      <c r="AH142" s="103"/>
      <c r="AI142" s="71">
        <f t="shared" si="90"/>
        <v>0</v>
      </c>
      <c r="AJ142" s="103"/>
      <c r="AK142" s="72" t="str">
        <f t="shared" si="91"/>
        <v>???</v>
      </c>
      <c r="AL142" s="72" t="str">
        <f t="shared" si="92"/>
        <v>???</v>
      </c>
      <c r="AM142" s="103"/>
      <c r="AN142" s="71">
        <f t="shared" si="93"/>
        <v>0</v>
      </c>
      <c r="AO142" s="103"/>
      <c r="AP142" s="103"/>
      <c r="AQ142" s="71">
        <f t="shared" si="94"/>
        <v>0</v>
      </c>
      <c r="AR142" s="103"/>
      <c r="AS142" s="103"/>
      <c r="AT142" s="71">
        <f t="shared" si="95"/>
        <v>0</v>
      </c>
      <c r="AU142" s="103"/>
      <c r="AV142" s="72" t="str">
        <f t="shared" si="96"/>
        <v>???</v>
      </c>
      <c r="AW142" s="72" t="str">
        <f t="shared" si="97"/>
        <v>???</v>
      </c>
      <c r="AX142" s="103"/>
      <c r="AY142" s="71">
        <f t="shared" si="98"/>
        <v>0</v>
      </c>
      <c r="AZ142" s="103"/>
      <c r="BA142" s="103"/>
      <c r="BB142" s="71">
        <f t="shared" si="99"/>
        <v>0</v>
      </c>
      <c r="BC142" s="103"/>
      <c r="BD142" s="103"/>
      <c r="BE142" s="71">
        <f t="shared" si="100"/>
        <v>0</v>
      </c>
      <c r="BF142" s="103"/>
      <c r="BG142" s="72" t="str">
        <f t="shared" si="101"/>
        <v>???</v>
      </c>
      <c r="BH142" s="72" t="str">
        <f t="shared" si="102"/>
        <v>???</v>
      </c>
      <c r="BI142" s="103"/>
      <c r="BJ142" s="71">
        <f t="shared" si="103"/>
        <v>0</v>
      </c>
      <c r="BK142" s="103"/>
      <c r="BL142" s="103"/>
      <c r="BM142" s="71">
        <f t="shared" si="104"/>
        <v>0</v>
      </c>
      <c r="BN142" s="103"/>
      <c r="BO142" s="103"/>
      <c r="BP142" s="71">
        <f t="shared" si="105"/>
        <v>0</v>
      </c>
      <c r="BQ142" s="103"/>
      <c r="BR142" s="72" t="str">
        <f t="shared" si="106"/>
        <v>???</v>
      </c>
      <c r="BS142" s="72" t="str">
        <f t="shared" si="107"/>
        <v>???</v>
      </c>
      <c r="BT142" s="103"/>
    </row>
    <row r="143" spans="1:72" x14ac:dyDescent="0.15">
      <c r="A143" s="96">
        <f>学生名簿!O145</f>
        <v>0</v>
      </c>
      <c r="B143" s="96">
        <f>学生名簿!P145</f>
        <v>0</v>
      </c>
      <c r="C143" s="97">
        <f>学生名簿!Q145</f>
        <v>0</v>
      </c>
      <c r="D143" s="96">
        <f>学生名簿!R145</f>
        <v>0</v>
      </c>
      <c r="E143" s="96">
        <f>学生名簿!S145</f>
        <v>0</v>
      </c>
      <c r="F143" s="96">
        <f>学生名簿!T145</f>
        <v>0</v>
      </c>
      <c r="G143" s="71">
        <f t="shared" si="72"/>
        <v>4</v>
      </c>
      <c r="H143" s="96">
        <f t="shared" si="73"/>
        <v>0</v>
      </c>
      <c r="I143" s="96">
        <f t="shared" si="74"/>
        <v>0</v>
      </c>
      <c r="J143" s="71">
        <f t="shared" si="75"/>
        <v>4</v>
      </c>
      <c r="K143" s="96">
        <f t="shared" si="76"/>
        <v>0</v>
      </c>
      <c r="L143" s="96">
        <f t="shared" si="77"/>
        <v>0</v>
      </c>
      <c r="M143" s="71">
        <f t="shared" si="78"/>
        <v>20</v>
      </c>
      <c r="N143" s="96">
        <f t="shared" si="79"/>
        <v>0</v>
      </c>
      <c r="O143" s="72">
        <f t="shared" si="80"/>
        <v>1</v>
      </c>
      <c r="P143" s="72">
        <f t="shared" si="81"/>
        <v>1</v>
      </c>
      <c r="Q143" s="96">
        <f t="shared" si="82"/>
        <v>0</v>
      </c>
      <c r="R143" s="71">
        <f t="shared" si="83"/>
        <v>4</v>
      </c>
      <c r="S143" s="103"/>
      <c r="T143" s="103"/>
      <c r="U143" s="71">
        <f t="shared" si="84"/>
        <v>4</v>
      </c>
      <c r="V143" s="103"/>
      <c r="W143" s="103"/>
      <c r="X143" s="71">
        <f t="shared" si="85"/>
        <v>20</v>
      </c>
      <c r="Y143" s="103"/>
      <c r="Z143" s="72">
        <f t="shared" si="86"/>
        <v>1</v>
      </c>
      <c r="AA143" s="72">
        <f t="shared" si="87"/>
        <v>1</v>
      </c>
      <c r="AB143" s="103"/>
      <c r="AC143" s="71">
        <f t="shared" si="88"/>
        <v>0</v>
      </c>
      <c r="AD143" s="103"/>
      <c r="AE143" s="103"/>
      <c r="AF143" s="71">
        <f t="shared" si="89"/>
        <v>0</v>
      </c>
      <c r="AG143" s="103"/>
      <c r="AH143" s="103"/>
      <c r="AI143" s="71">
        <f t="shared" si="90"/>
        <v>0</v>
      </c>
      <c r="AJ143" s="103"/>
      <c r="AK143" s="72" t="str">
        <f t="shared" si="91"/>
        <v>???</v>
      </c>
      <c r="AL143" s="72" t="str">
        <f t="shared" si="92"/>
        <v>???</v>
      </c>
      <c r="AM143" s="103"/>
      <c r="AN143" s="71">
        <f t="shared" si="93"/>
        <v>0</v>
      </c>
      <c r="AO143" s="103"/>
      <c r="AP143" s="103"/>
      <c r="AQ143" s="71">
        <f t="shared" si="94"/>
        <v>0</v>
      </c>
      <c r="AR143" s="103"/>
      <c r="AS143" s="103"/>
      <c r="AT143" s="71">
        <f t="shared" si="95"/>
        <v>0</v>
      </c>
      <c r="AU143" s="103"/>
      <c r="AV143" s="72" t="str">
        <f t="shared" si="96"/>
        <v>???</v>
      </c>
      <c r="AW143" s="72" t="str">
        <f t="shared" si="97"/>
        <v>???</v>
      </c>
      <c r="AX143" s="103"/>
      <c r="AY143" s="71">
        <f t="shared" si="98"/>
        <v>0</v>
      </c>
      <c r="AZ143" s="103"/>
      <c r="BA143" s="103"/>
      <c r="BB143" s="71">
        <f t="shared" si="99"/>
        <v>0</v>
      </c>
      <c r="BC143" s="103"/>
      <c r="BD143" s="103"/>
      <c r="BE143" s="71">
        <f t="shared" si="100"/>
        <v>0</v>
      </c>
      <c r="BF143" s="103"/>
      <c r="BG143" s="72" t="str">
        <f t="shared" si="101"/>
        <v>???</v>
      </c>
      <c r="BH143" s="72" t="str">
        <f t="shared" si="102"/>
        <v>???</v>
      </c>
      <c r="BI143" s="103"/>
      <c r="BJ143" s="71">
        <f t="shared" si="103"/>
        <v>0</v>
      </c>
      <c r="BK143" s="103"/>
      <c r="BL143" s="103"/>
      <c r="BM143" s="71">
        <f t="shared" si="104"/>
        <v>0</v>
      </c>
      <c r="BN143" s="103"/>
      <c r="BO143" s="103"/>
      <c r="BP143" s="71">
        <f t="shared" si="105"/>
        <v>0</v>
      </c>
      <c r="BQ143" s="103"/>
      <c r="BR143" s="72" t="str">
        <f t="shared" si="106"/>
        <v>???</v>
      </c>
      <c r="BS143" s="72" t="str">
        <f t="shared" si="107"/>
        <v>???</v>
      </c>
      <c r="BT143" s="103"/>
    </row>
    <row r="144" spans="1:72" x14ac:dyDescent="0.15">
      <c r="A144" s="96">
        <f>学生名簿!O146</f>
        <v>0</v>
      </c>
      <c r="B144" s="96">
        <f>学生名簿!P146</f>
        <v>0</v>
      </c>
      <c r="C144" s="97">
        <f>学生名簿!Q146</f>
        <v>0</v>
      </c>
      <c r="D144" s="96">
        <f>学生名簿!R146</f>
        <v>0</v>
      </c>
      <c r="E144" s="96">
        <f>学生名簿!S146</f>
        <v>0</v>
      </c>
      <c r="F144" s="96">
        <f>学生名簿!T146</f>
        <v>0</v>
      </c>
      <c r="G144" s="71">
        <f t="shared" si="72"/>
        <v>4</v>
      </c>
      <c r="H144" s="96">
        <f t="shared" si="73"/>
        <v>0</v>
      </c>
      <c r="I144" s="96">
        <f t="shared" si="74"/>
        <v>0</v>
      </c>
      <c r="J144" s="71">
        <f t="shared" si="75"/>
        <v>4</v>
      </c>
      <c r="K144" s="96">
        <f t="shared" si="76"/>
        <v>0</v>
      </c>
      <c r="L144" s="96">
        <f t="shared" si="77"/>
        <v>0</v>
      </c>
      <c r="M144" s="71">
        <f t="shared" si="78"/>
        <v>20</v>
      </c>
      <c r="N144" s="96">
        <f t="shared" si="79"/>
        <v>0</v>
      </c>
      <c r="O144" s="72">
        <f t="shared" si="80"/>
        <v>1</v>
      </c>
      <c r="P144" s="72">
        <f t="shared" si="81"/>
        <v>1</v>
      </c>
      <c r="Q144" s="96">
        <f t="shared" si="82"/>
        <v>0</v>
      </c>
      <c r="R144" s="71">
        <f t="shared" si="83"/>
        <v>4</v>
      </c>
      <c r="S144" s="103"/>
      <c r="T144" s="103"/>
      <c r="U144" s="71">
        <f t="shared" si="84"/>
        <v>4</v>
      </c>
      <c r="V144" s="103"/>
      <c r="W144" s="103"/>
      <c r="X144" s="71">
        <f t="shared" si="85"/>
        <v>20</v>
      </c>
      <c r="Y144" s="103"/>
      <c r="Z144" s="72">
        <f t="shared" si="86"/>
        <v>1</v>
      </c>
      <c r="AA144" s="72">
        <f t="shared" si="87"/>
        <v>1</v>
      </c>
      <c r="AB144" s="103"/>
      <c r="AC144" s="71">
        <f t="shared" si="88"/>
        <v>0</v>
      </c>
      <c r="AD144" s="103"/>
      <c r="AE144" s="103"/>
      <c r="AF144" s="71">
        <f t="shared" si="89"/>
        <v>0</v>
      </c>
      <c r="AG144" s="103"/>
      <c r="AH144" s="103"/>
      <c r="AI144" s="71">
        <f t="shared" si="90"/>
        <v>0</v>
      </c>
      <c r="AJ144" s="103"/>
      <c r="AK144" s="72" t="str">
        <f t="shared" si="91"/>
        <v>???</v>
      </c>
      <c r="AL144" s="72" t="str">
        <f t="shared" si="92"/>
        <v>???</v>
      </c>
      <c r="AM144" s="103"/>
      <c r="AN144" s="71">
        <f t="shared" si="93"/>
        <v>0</v>
      </c>
      <c r="AO144" s="103"/>
      <c r="AP144" s="103"/>
      <c r="AQ144" s="71">
        <f t="shared" si="94"/>
        <v>0</v>
      </c>
      <c r="AR144" s="103"/>
      <c r="AS144" s="103"/>
      <c r="AT144" s="71">
        <f t="shared" si="95"/>
        <v>0</v>
      </c>
      <c r="AU144" s="103"/>
      <c r="AV144" s="72" t="str">
        <f t="shared" si="96"/>
        <v>???</v>
      </c>
      <c r="AW144" s="72" t="str">
        <f t="shared" si="97"/>
        <v>???</v>
      </c>
      <c r="AX144" s="103"/>
      <c r="AY144" s="71">
        <f t="shared" si="98"/>
        <v>0</v>
      </c>
      <c r="AZ144" s="103"/>
      <c r="BA144" s="103"/>
      <c r="BB144" s="71">
        <f t="shared" si="99"/>
        <v>0</v>
      </c>
      <c r="BC144" s="103"/>
      <c r="BD144" s="103"/>
      <c r="BE144" s="71">
        <f t="shared" si="100"/>
        <v>0</v>
      </c>
      <c r="BF144" s="103"/>
      <c r="BG144" s="72" t="str">
        <f t="shared" si="101"/>
        <v>???</v>
      </c>
      <c r="BH144" s="72" t="str">
        <f t="shared" si="102"/>
        <v>???</v>
      </c>
      <c r="BI144" s="103"/>
      <c r="BJ144" s="71">
        <f t="shared" si="103"/>
        <v>0</v>
      </c>
      <c r="BK144" s="103"/>
      <c r="BL144" s="103"/>
      <c r="BM144" s="71">
        <f t="shared" si="104"/>
        <v>0</v>
      </c>
      <c r="BN144" s="103"/>
      <c r="BO144" s="103"/>
      <c r="BP144" s="71">
        <f t="shared" si="105"/>
        <v>0</v>
      </c>
      <c r="BQ144" s="103"/>
      <c r="BR144" s="72" t="str">
        <f t="shared" si="106"/>
        <v>???</v>
      </c>
      <c r="BS144" s="72" t="str">
        <f t="shared" si="107"/>
        <v>???</v>
      </c>
      <c r="BT144" s="103"/>
    </row>
    <row r="145" spans="1:72" x14ac:dyDescent="0.15">
      <c r="A145" s="96">
        <f>学生名簿!O147</f>
        <v>0</v>
      </c>
      <c r="B145" s="96">
        <f>学生名簿!P147</f>
        <v>0</v>
      </c>
      <c r="C145" s="97">
        <f>学生名簿!Q147</f>
        <v>0</v>
      </c>
      <c r="D145" s="96">
        <f>学生名簿!R147</f>
        <v>0</v>
      </c>
      <c r="E145" s="96">
        <f>学生名簿!S147</f>
        <v>0</v>
      </c>
      <c r="F145" s="96">
        <f>学生名簿!T147</f>
        <v>0</v>
      </c>
      <c r="G145" s="71">
        <f t="shared" si="72"/>
        <v>4</v>
      </c>
      <c r="H145" s="96">
        <f t="shared" si="73"/>
        <v>0</v>
      </c>
      <c r="I145" s="96">
        <f t="shared" si="74"/>
        <v>0</v>
      </c>
      <c r="J145" s="71">
        <f t="shared" si="75"/>
        <v>4</v>
      </c>
      <c r="K145" s="96">
        <f t="shared" si="76"/>
        <v>0</v>
      </c>
      <c r="L145" s="96">
        <f t="shared" si="77"/>
        <v>0</v>
      </c>
      <c r="M145" s="71">
        <f t="shared" si="78"/>
        <v>20</v>
      </c>
      <c r="N145" s="96">
        <f t="shared" si="79"/>
        <v>0</v>
      </c>
      <c r="O145" s="72">
        <f t="shared" si="80"/>
        <v>1</v>
      </c>
      <c r="P145" s="72">
        <f t="shared" si="81"/>
        <v>1</v>
      </c>
      <c r="Q145" s="96">
        <f t="shared" si="82"/>
        <v>0</v>
      </c>
      <c r="R145" s="71">
        <f t="shared" si="83"/>
        <v>4</v>
      </c>
      <c r="S145" s="103"/>
      <c r="T145" s="103"/>
      <c r="U145" s="71">
        <f t="shared" si="84"/>
        <v>4</v>
      </c>
      <c r="V145" s="103"/>
      <c r="W145" s="103"/>
      <c r="X145" s="71">
        <f t="shared" si="85"/>
        <v>20</v>
      </c>
      <c r="Y145" s="103"/>
      <c r="Z145" s="72">
        <f t="shared" si="86"/>
        <v>1</v>
      </c>
      <c r="AA145" s="72">
        <f t="shared" si="87"/>
        <v>1</v>
      </c>
      <c r="AB145" s="103"/>
      <c r="AC145" s="71">
        <f t="shared" si="88"/>
        <v>0</v>
      </c>
      <c r="AD145" s="103"/>
      <c r="AE145" s="103"/>
      <c r="AF145" s="71">
        <f t="shared" si="89"/>
        <v>0</v>
      </c>
      <c r="AG145" s="103"/>
      <c r="AH145" s="103"/>
      <c r="AI145" s="71">
        <f t="shared" si="90"/>
        <v>0</v>
      </c>
      <c r="AJ145" s="103"/>
      <c r="AK145" s="72" t="str">
        <f t="shared" si="91"/>
        <v>???</v>
      </c>
      <c r="AL145" s="72" t="str">
        <f t="shared" si="92"/>
        <v>???</v>
      </c>
      <c r="AM145" s="103"/>
      <c r="AN145" s="71">
        <f t="shared" si="93"/>
        <v>0</v>
      </c>
      <c r="AO145" s="103"/>
      <c r="AP145" s="103"/>
      <c r="AQ145" s="71">
        <f t="shared" si="94"/>
        <v>0</v>
      </c>
      <c r="AR145" s="103"/>
      <c r="AS145" s="103"/>
      <c r="AT145" s="71">
        <f t="shared" si="95"/>
        <v>0</v>
      </c>
      <c r="AU145" s="103"/>
      <c r="AV145" s="72" t="str">
        <f t="shared" si="96"/>
        <v>???</v>
      </c>
      <c r="AW145" s="72" t="str">
        <f t="shared" si="97"/>
        <v>???</v>
      </c>
      <c r="AX145" s="103"/>
      <c r="AY145" s="71">
        <f t="shared" si="98"/>
        <v>0</v>
      </c>
      <c r="AZ145" s="103"/>
      <c r="BA145" s="103"/>
      <c r="BB145" s="71">
        <f t="shared" si="99"/>
        <v>0</v>
      </c>
      <c r="BC145" s="103"/>
      <c r="BD145" s="103"/>
      <c r="BE145" s="71">
        <f t="shared" si="100"/>
        <v>0</v>
      </c>
      <c r="BF145" s="103"/>
      <c r="BG145" s="72" t="str">
        <f t="shared" si="101"/>
        <v>???</v>
      </c>
      <c r="BH145" s="72" t="str">
        <f t="shared" si="102"/>
        <v>???</v>
      </c>
      <c r="BI145" s="103"/>
      <c r="BJ145" s="71">
        <f t="shared" si="103"/>
        <v>0</v>
      </c>
      <c r="BK145" s="103"/>
      <c r="BL145" s="103"/>
      <c r="BM145" s="71">
        <f t="shared" si="104"/>
        <v>0</v>
      </c>
      <c r="BN145" s="103"/>
      <c r="BO145" s="103"/>
      <c r="BP145" s="71">
        <f t="shared" si="105"/>
        <v>0</v>
      </c>
      <c r="BQ145" s="103"/>
      <c r="BR145" s="72" t="str">
        <f t="shared" si="106"/>
        <v>???</v>
      </c>
      <c r="BS145" s="72" t="str">
        <f t="shared" si="107"/>
        <v>???</v>
      </c>
      <c r="BT145" s="103"/>
    </row>
    <row r="146" spans="1:72" x14ac:dyDescent="0.15">
      <c r="A146" s="96">
        <f>学生名簿!O148</f>
        <v>0</v>
      </c>
      <c r="B146" s="96">
        <f>学生名簿!P148</f>
        <v>0</v>
      </c>
      <c r="C146" s="97">
        <f>学生名簿!Q148</f>
        <v>0</v>
      </c>
      <c r="D146" s="96">
        <f>学生名簿!R148</f>
        <v>0</v>
      </c>
      <c r="E146" s="96">
        <f>学生名簿!S148</f>
        <v>0</v>
      </c>
      <c r="F146" s="96">
        <f>学生名簿!T148</f>
        <v>0</v>
      </c>
      <c r="G146" s="71">
        <f t="shared" si="72"/>
        <v>4</v>
      </c>
      <c r="H146" s="96">
        <f t="shared" si="73"/>
        <v>0</v>
      </c>
      <c r="I146" s="96">
        <f t="shared" si="74"/>
        <v>0</v>
      </c>
      <c r="J146" s="71">
        <f t="shared" si="75"/>
        <v>4</v>
      </c>
      <c r="K146" s="96">
        <f t="shared" si="76"/>
        <v>0</v>
      </c>
      <c r="L146" s="96">
        <f t="shared" si="77"/>
        <v>0</v>
      </c>
      <c r="M146" s="71">
        <f t="shared" si="78"/>
        <v>20</v>
      </c>
      <c r="N146" s="96">
        <f t="shared" si="79"/>
        <v>0</v>
      </c>
      <c r="O146" s="72">
        <f t="shared" si="80"/>
        <v>1</v>
      </c>
      <c r="P146" s="72">
        <f t="shared" si="81"/>
        <v>1</v>
      </c>
      <c r="Q146" s="96">
        <f t="shared" si="82"/>
        <v>0</v>
      </c>
      <c r="R146" s="71">
        <f t="shared" si="83"/>
        <v>4</v>
      </c>
      <c r="S146" s="103"/>
      <c r="T146" s="103"/>
      <c r="U146" s="71">
        <f t="shared" si="84"/>
        <v>4</v>
      </c>
      <c r="V146" s="103"/>
      <c r="W146" s="103"/>
      <c r="X146" s="71">
        <f t="shared" si="85"/>
        <v>20</v>
      </c>
      <c r="Y146" s="103"/>
      <c r="Z146" s="72">
        <f t="shared" si="86"/>
        <v>1</v>
      </c>
      <c r="AA146" s="72">
        <f t="shared" si="87"/>
        <v>1</v>
      </c>
      <c r="AB146" s="103"/>
      <c r="AC146" s="71">
        <f t="shared" si="88"/>
        <v>0</v>
      </c>
      <c r="AD146" s="103"/>
      <c r="AE146" s="103"/>
      <c r="AF146" s="71">
        <f t="shared" si="89"/>
        <v>0</v>
      </c>
      <c r="AG146" s="103"/>
      <c r="AH146" s="103"/>
      <c r="AI146" s="71">
        <f t="shared" si="90"/>
        <v>0</v>
      </c>
      <c r="AJ146" s="103"/>
      <c r="AK146" s="72" t="str">
        <f t="shared" si="91"/>
        <v>???</v>
      </c>
      <c r="AL146" s="72" t="str">
        <f t="shared" si="92"/>
        <v>???</v>
      </c>
      <c r="AM146" s="103"/>
      <c r="AN146" s="71">
        <f t="shared" si="93"/>
        <v>0</v>
      </c>
      <c r="AO146" s="103"/>
      <c r="AP146" s="103"/>
      <c r="AQ146" s="71">
        <f t="shared" si="94"/>
        <v>0</v>
      </c>
      <c r="AR146" s="103"/>
      <c r="AS146" s="103"/>
      <c r="AT146" s="71">
        <f t="shared" si="95"/>
        <v>0</v>
      </c>
      <c r="AU146" s="103"/>
      <c r="AV146" s="72" t="str">
        <f t="shared" si="96"/>
        <v>???</v>
      </c>
      <c r="AW146" s="72" t="str">
        <f t="shared" si="97"/>
        <v>???</v>
      </c>
      <c r="AX146" s="103"/>
      <c r="AY146" s="71">
        <f t="shared" si="98"/>
        <v>0</v>
      </c>
      <c r="AZ146" s="103"/>
      <c r="BA146" s="103"/>
      <c r="BB146" s="71">
        <f t="shared" si="99"/>
        <v>0</v>
      </c>
      <c r="BC146" s="103"/>
      <c r="BD146" s="103"/>
      <c r="BE146" s="71">
        <f t="shared" si="100"/>
        <v>0</v>
      </c>
      <c r="BF146" s="103"/>
      <c r="BG146" s="72" t="str">
        <f t="shared" si="101"/>
        <v>???</v>
      </c>
      <c r="BH146" s="72" t="str">
        <f t="shared" si="102"/>
        <v>???</v>
      </c>
      <c r="BI146" s="103"/>
      <c r="BJ146" s="71">
        <f t="shared" si="103"/>
        <v>0</v>
      </c>
      <c r="BK146" s="103"/>
      <c r="BL146" s="103"/>
      <c r="BM146" s="71">
        <f t="shared" si="104"/>
        <v>0</v>
      </c>
      <c r="BN146" s="103"/>
      <c r="BO146" s="103"/>
      <c r="BP146" s="71">
        <f t="shared" si="105"/>
        <v>0</v>
      </c>
      <c r="BQ146" s="103"/>
      <c r="BR146" s="72" t="str">
        <f t="shared" si="106"/>
        <v>???</v>
      </c>
      <c r="BS146" s="72" t="str">
        <f t="shared" si="107"/>
        <v>???</v>
      </c>
      <c r="BT146" s="103"/>
    </row>
    <row r="147" spans="1:72" x14ac:dyDescent="0.15">
      <c r="A147" s="96">
        <f>学生名簿!O149</f>
        <v>0</v>
      </c>
      <c r="B147" s="96">
        <f>学生名簿!P149</f>
        <v>0</v>
      </c>
      <c r="C147" s="97">
        <f>学生名簿!Q149</f>
        <v>0</v>
      </c>
      <c r="D147" s="96">
        <f>学生名簿!R149</f>
        <v>0</v>
      </c>
      <c r="E147" s="96">
        <f>学生名簿!S149</f>
        <v>0</v>
      </c>
      <c r="F147" s="96">
        <f>学生名簿!T149</f>
        <v>0</v>
      </c>
      <c r="G147" s="71">
        <f t="shared" si="72"/>
        <v>4</v>
      </c>
      <c r="H147" s="96">
        <f t="shared" si="73"/>
        <v>0</v>
      </c>
      <c r="I147" s="96">
        <f t="shared" si="74"/>
        <v>0</v>
      </c>
      <c r="J147" s="71">
        <f t="shared" si="75"/>
        <v>4</v>
      </c>
      <c r="K147" s="96">
        <f t="shared" si="76"/>
        <v>0</v>
      </c>
      <c r="L147" s="96">
        <f t="shared" si="77"/>
        <v>0</v>
      </c>
      <c r="M147" s="71">
        <f t="shared" si="78"/>
        <v>20</v>
      </c>
      <c r="N147" s="96">
        <f t="shared" si="79"/>
        <v>0</v>
      </c>
      <c r="O147" s="72">
        <f t="shared" si="80"/>
        <v>1</v>
      </c>
      <c r="P147" s="72">
        <f t="shared" si="81"/>
        <v>1</v>
      </c>
      <c r="Q147" s="96">
        <f t="shared" si="82"/>
        <v>0</v>
      </c>
      <c r="R147" s="71">
        <f t="shared" si="83"/>
        <v>4</v>
      </c>
      <c r="S147" s="103"/>
      <c r="T147" s="103"/>
      <c r="U147" s="71">
        <f t="shared" si="84"/>
        <v>4</v>
      </c>
      <c r="V147" s="103"/>
      <c r="W147" s="103"/>
      <c r="X147" s="71">
        <f t="shared" si="85"/>
        <v>20</v>
      </c>
      <c r="Y147" s="103"/>
      <c r="Z147" s="72">
        <f t="shared" si="86"/>
        <v>1</v>
      </c>
      <c r="AA147" s="72">
        <f t="shared" si="87"/>
        <v>1</v>
      </c>
      <c r="AB147" s="103"/>
      <c r="AC147" s="71">
        <f t="shared" si="88"/>
        <v>0</v>
      </c>
      <c r="AD147" s="103"/>
      <c r="AE147" s="103"/>
      <c r="AF147" s="71">
        <f t="shared" si="89"/>
        <v>0</v>
      </c>
      <c r="AG147" s="103"/>
      <c r="AH147" s="103"/>
      <c r="AI147" s="71">
        <f t="shared" si="90"/>
        <v>0</v>
      </c>
      <c r="AJ147" s="103"/>
      <c r="AK147" s="72" t="str">
        <f t="shared" si="91"/>
        <v>???</v>
      </c>
      <c r="AL147" s="72" t="str">
        <f t="shared" si="92"/>
        <v>???</v>
      </c>
      <c r="AM147" s="103"/>
      <c r="AN147" s="71">
        <f t="shared" si="93"/>
        <v>0</v>
      </c>
      <c r="AO147" s="103"/>
      <c r="AP147" s="103"/>
      <c r="AQ147" s="71">
        <f t="shared" si="94"/>
        <v>0</v>
      </c>
      <c r="AR147" s="103"/>
      <c r="AS147" s="103"/>
      <c r="AT147" s="71">
        <f t="shared" si="95"/>
        <v>0</v>
      </c>
      <c r="AU147" s="103"/>
      <c r="AV147" s="72" t="str">
        <f t="shared" si="96"/>
        <v>???</v>
      </c>
      <c r="AW147" s="72" t="str">
        <f t="shared" si="97"/>
        <v>???</v>
      </c>
      <c r="AX147" s="103"/>
      <c r="AY147" s="71">
        <f t="shared" si="98"/>
        <v>0</v>
      </c>
      <c r="AZ147" s="103"/>
      <c r="BA147" s="103"/>
      <c r="BB147" s="71">
        <f t="shared" si="99"/>
        <v>0</v>
      </c>
      <c r="BC147" s="103"/>
      <c r="BD147" s="103"/>
      <c r="BE147" s="71">
        <f t="shared" si="100"/>
        <v>0</v>
      </c>
      <c r="BF147" s="103"/>
      <c r="BG147" s="72" t="str">
        <f t="shared" si="101"/>
        <v>???</v>
      </c>
      <c r="BH147" s="72" t="str">
        <f t="shared" si="102"/>
        <v>???</v>
      </c>
      <c r="BI147" s="103"/>
      <c r="BJ147" s="71">
        <f t="shared" si="103"/>
        <v>0</v>
      </c>
      <c r="BK147" s="103"/>
      <c r="BL147" s="103"/>
      <c r="BM147" s="71">
        <f t="shared" si="104"/>
        <v>0</v>
      </c>
      <c r="BN147" s="103"/>
      <c r="BO147" s="103"/>
      <c r="BP147" s="71">
        <f t="shared" si="105"/>
        <v>0</v>
      </c>
      <c r="BQ147" s="103"/>
      <c r="BR147" s="72" t="str">
        <f t="shared" si="106"/>
        <v>???</v>
      </c>
      <c r="BS147" s="72" t="str">
        <f t="shared" si="107"/>
        <v>???</v>
      </c>
      <c r="BT147" s="103"/>
    </row>
    <row r="148" spans="1:72" x14ac:dyDescent="0.15">
      <c r="A148" s="96">
        <f>学生名簿!O150</f>
        <v>0</v>
      </c>
      <c r="B148" s="96">
        <f>学生名簿!P150</f>
        <v>0</v>
      </c>
      <c r="C148" s="97">
        <f>学生名簿!Q150</f>
        <v>0</v>
      </c>
      <c r="D148" s="96">
        <f>学生名簿!R150</f>
        <v>0</v>
      </c>
      <c r="E148" s="96">
        <f>学生名簿!S150</f>
        <v>0</v>
      </c>
      <c r="F148" s="96">
        <f>学生名簿!T150</f>
        <v>0</v>
      </c>
      <c r="G148" s="71">
        <f t="shared" si="72"/>
        <v>4</v>
      </c>
      <c r="H148" s="96">
        <f t="shared" si="73"/>
        <v>0</v>
      </c>
      <c r="I148" s="96">
        <f t="shared" si="74"/>
        <v>0</v>
      </c>
      <c r="J148" s="71">
        <f t="shared" si="75"/>
        <v>4</v>
      </c>
      <c r="K148" s="96">
        <f t="shared" si="76"/>
        <v>0</v>
      </c>
      <c r="L148" s="96">
        <f t="shared" si="77"/>
        <v>0</v>
      </c>
      <c r="M148" s="71">
        <f t="shared" si="78"/>
        <v>20</v>
      </c>
      <c r="N148" s="96">
        <f t="shared" si="79"/>
        <v>0</v>
      </c>
      <c r="O148" s="72">
        <f t="shared" si="80"/>
        <v>1</v>
      </c>
      <c r="P148" s="72">
        <f t="shared" si="81"/>
        <v>1</v>
      </c>
      <c r="Q148" s="96">
        <f t="shared" si="82"/>
        <v>0</v>
      </c>
      <c r="R148" s="71">
        <f t="shared" si="83"/>
        <v>4</v>
      </c>
      <c r="S148" s="103"/>
      <c r="T148" s="103"/>
      <c r="U148" s="71">
        <f t="shared" si="84"/>
        <v>4</v>
      </c>
      <c r="V148" s="103"/>
      <c r="W148" s="103"/>
      <c r="X148" s="71">
        <f t="shared" si="85"/>
        <v>20</v>
      </c>
      <c r="Y148" s="103"/>
      <c r="Z148" s="72">
        <f t="shared" si="86"/>
        <v>1</v>
      </c>
      <c r="AA148" s="72">
        <f t="shared" si="87"/>
        <v>1</v>
      </c>
      <c r="AB148" s="103"/>
      <c r="AC148" s="71">
        <f t="shared" si="88"/>
        <v>0</v>
      </c>
      <c r="AD148" s="103"/>
      <c r="AE148" s="103"/>
      <c r="AF148" s="71">
        <f t="shared" si="89"/>
        <v>0</v>
      </c>
      <c r="AG148" s="103"/>
      <c r="AH148" s="103"/>
      <c r="AI148" s="71">
        <f t="shared" si="90"/>
        <v>0</v>
      </c>
      <c r="AJ148" s="103"/>
      <c r="AK148" s="72" t="str">
        <f t="shared" si="91"/>
        <v>???</v>
      </c>
      <c r="AL148" s="72" t="str">
        <f t="shared" si="92"/>
        <v>???</v>
      </c>
      <c r="AM148" s="103"/>
      <c r="AN148" s="71">
        <f t="shared" si="93"/>
        <v>0</v>
      </c>
      <c r="AO148" s="103"/>
      <c r="AP148" s="103"/>
      <c r="AQ148" s="71">
        <f t="shared" si="94"/>
        <v>0</v>
      </c>
      <c r="AR148" s="103"/>
      <c r="AS148" s="103"/>
      <c r="AT148" s="71">
        <f t="shared" si="95"/>
        <v>0</v>
      </c>
      <c r="AU148" s="103"/>
      <c r="AV148" s="72" t="str">
        <f t="shared" si="96"/>
        <v>???</v>
      </c>
      <c r="AW148" s="72" t="str">
        <f t="shared" si="97"/>
        <v>???</v>
      </c>
      <c r="AX148" s="103"/>
      <c r="AY148" s="71">
        <f t="shared" si="98"/>
        <v>0</v>
      </c>
      <c r="AZ148" s="103"/>
      <c r="BA148" s="103"/>
      <c r="BB148" s="71">
        <f t="shared" si="99"/>
        <v>0</v>
      </c>
      <c r="BC148" s="103"/>
      <c r="BD148" s="103"/>
      <c r="BE148" s="71">
        <f t="shared" si="100"/>
        <v>0</v>
      </c>
      <c r="BF148" s="103"/>
      <c r="BG148" s="72" t="str">
        <f t="shared" si="101"/>
        <v>???</v>
      </c>
      <c r="BH148" s="72" t="str">
        <f t="shared" si="102"/>
        <v>???</v>
      </c>
      <c r="BI148" s="103"/>
      <c r="BJ148" s="71">
        <f t="shared" si="103"/>
        <v>0</v>
      </c>
      <c r="BK148" s="103"/>
      <c r="BL148" s="103"/>
      <c r="BM148" s="71">
        <f t="shared" si="104"/>
        <v>0</v>
      </c>
      <c r="BN148" s="103"/>
      <c r="BO148" s="103"/>
      <c r="BP148" s="71">
        <f t="shared" si="105"/>
        <v>0</v>
      </c>
      <c r="BQ148" s="103"/>
      <c r="BR148" s="72" t="str">
        <f t="shared" si="106"/>
        <v>???</v>
      </c>
      <c r="BS148" s="72" t="str">
        <f t="shared" si="107"/>
        <v>???</v>
      </c>
      <c r="BT148" s="103"/>
    </row>
    <row r="149" spans="1:72" x14ac:dyDescent="0.15">
      <c r="A149" s="96">
        <f>学生名簿!O151</f>
        <v>0</v>
      </c>
      <c r="B149" s="96">
        <f>学生名簿!P151</f>
        <v>0</v>
      </c>
      <c r="C149" s="97">
        <f>学生名簿!Q151</f>
        <v>0</v>
      </c>
      <c r="D149" s="96">
        <f>学生名簿!R151</f>
        <v>0</v>
      </c>
      <c r="E149" s="96">
        <f>学生名簿!S151</f>
        <v>0</v>
      </c>
      <c r="F149" s="96">
        <f>学生名簿!T151</f>
        <v>0</v>
      </c>
      <c r="G149" s="71">
        <f t="shared" si="72"/>
        <v>4</v>
      </c>
      <c r="H149" s="96">
        <f t="shared" si="73"/>
        <v>0</v>
      </c>
      <c r="I149" s="96">
        <f t="shared" si="74"/>
        <v>0</v>
      </c>
      <c r="J149" s="71">
        <f t="shared" si="75"/>
        <v>4</v>
      </c>
      <c r="K149" s="96">
        <f t="shared" si="76"/>
        <v>0</v>
      </c>
      <c r="L149" s="96">
        <f t="shared" si="77"/>
        <v>0</v>
      </c>
      <c r="M149" s="71">
        <f t="shared" si="78"/>
        <v>20</v>
      </c>
      <c r="N149" s="96">
        <f t="shared" si="79"/>
        <v>0</v>
      </c>
      <c r="O149" s="72">
        <f t="shared" si="80"/>
        <v>1</v>
      </c>
      <c r="P149" s="72">
        <f t="shared" si="81"/>
        <v>1</v>
      </c>
      <c r="Q149" s="96">
        <f t="shared" si="82"/>
        <v>0</v>
      </c>
      <c r="R149" s="71">
        <f t="shared" si="83"/>
        <v>4</v>
      </c>
      <c r="S149" s="103"/>
      <c r="T149" s="103"/>
      <c r="U149" s="71">
        <f t="shared" si="84"/>
        <v>4</v>
      </c>
      <c r="V149" s="103"/>
      <c r="W149" s="103"/>
      <c r="X149" s="71">
        <f t="shared" si="85"/>
        <v>20</v>
      </c>
      <c r="Y149" s="103"/>
      <c r="Z149" s="72">
        <f t="shared" si="86"/>
        <v>1</v>
      </c>
      <c r="AA149" s="72">
        <f t="shared" si="87"/>
        <v>1</v>
      </c>
      <c r="AB149" s="103"/>
      <c r="AC149" s="71">
        <f t="shared" si="88"/>
        <v>0</v>
      </c>
      <c r="AD149" s="103"/>
      <c r="AE149" s="103"/>
      <c r="AF149" s="71">
        <f t="shared" si="89"/>
        <v>0</v>
      </c>
      <c r="AG149" s="103"/>
      <c r="AH149" s="103"/>
      <c r="AI149" s="71">
        <f t="shared" si="90"/>
        <v>0</v>
      </c>
      <c r="AJ149" s="103"/>
      <c r="AK149" s="72" t="str">
        <f t="shared" si="91"/>
        <v>???</v>
      </c>
      <c r="AL149" s="72" t="str">
        <f t="shared" si="92"/>
        <v>???</v>
      </c>
      <c r="AM149" s="103"/>
      <c r="AN149" s="71">
        <f t="shared" si="93"/>
        <v>0</v>
      </c>
      <c r="AO149" s="103"/>
      <c r="AP149" s="103"/>
      <c r="AQ149" s="71">
        <f t="shared" si="94"/>
        <v>0</v>
      </c>
      <c r="AR149" s="103"/>
      <c r="AS149" s="103"/>
      <c r="AT149" s="71">
        <f t="shared" si="95"/>
        <v>0</v>
      </c>
      <c r="AU149" s="103"/>
      <c r="AV149" s="72" t="str">
        <f t="shared" si="96"/>
        <v>???</v>
      </c>
      <c r="AW149" s="72" t="str">
        <f t="shared" si="97"/>
        <v>???</v>
      </c>
      <c r="AX149" s="103"/>
      <c r="AY149" s="71">
        <f t="shared" si="98"/>
        <v>0</v>
      </c>
      <c r="AZ149" s="103"/>
      <c r="BA149" s="103"/>
      <c r="BB149" s="71">
        <f t="shared" si="99"/>
        <v>0</v>
      </c>
      <c r="BC149" s="103"/>
      <c r="BD149" s="103"/>
      <c r="BE149" s="71">
        <f t="shared" si="100"/>
        <v>0</v>
      </c>
      <c r="BF149" s="103"/>
      <c r="BG149" s="72" t="str">
        <f t="shared" si="101"/>
        <v>???</v>
      </c>
      <c r="BH149" s="72" t="str">
        <f t="shared" si="102"/>
        <v>???</v>
      </c>
      <c r="BI149" s="103"/>
      <c r="BJ149" s="71">
        <f t="shared" si="103"/>
        <v>0</v>
      </c>
      <c r="BK149" s="103"/>
      <c r="BL149" s="103"/>
      <c r="BM149" s="71">
        <f t="shared" si="104"/>
        <v>0</v>
      </c>
      <c r="BN149" s="103"/>
      <c r="BO149" s="103"/>
      <c r="BP149" s="71">
        <f t="shared" si="105"/>
        <v>0</v>
      </c>
      <c r="BQ149" s="103"/>
      <c r="BR149" s="72" t="str">
        <f t="shared" si="106"/>
        <v>???</v>
      </c>
      <c r="BS149" s="72" t="str">
        <f t="shared" si="107"/>
        <v>???</v>
      </c>
      <c r="BT149" s="103"/>
    </row>
    <row r="150" spans="1:72" x14ac:dyDescent="0.15">
      <c r="A150" s="96">
        <f>学生名簿!O152</f>
        <v>0</v>
      </c>
      <c r="B150" s="96">
        <f>学生名簿!P152</f>
        <v>0</v>
      </c>
      <c r="C150" s="97">
        <f>学生名簿!Q152</f>
        <v>0</v>
      </c>
      <c r="D150" s="96">
        <f>学生名簿!R152</f>
        <v>0</v>
      </c>
      <c r="E150" s="96">
        <f>学生名簿!S152</f>
        <v>0</v>
      </c>
      <c r="F150" s="96">
        <f>学生名簿!T152</f>
        <v>0</v>
      </c>
      <c r="G150" s="71">
        <f t="shared" si="72"/>
        <v>4</v>
      </c>
      <c r="H150" s="96">
        <f t="shared" si="73"/>
        <v>0</v>
      </c>
      <c r="I150" s="96">
        <f t="shared" si="74"/>
        <v>0</v>
      </c>
      <c r="J150" s="71">
        <f t="shared" si="75"/>
        <v>4</v>
      </c>
      <c r="K150" s="96">
        <f t="shared" si="76"/>
        <v>0</v>
      </c>
      <c r="L150" s="96">
        <f t="shared" si="77"/>
        <v>0</v>
      </c>
      <c r="M150" s="71">
        <f t="shared" si="78"/>
        <v>20</v>
      </c>
      <c r="N150" s="96">
        <f t="shared" si="79"/>
        <v>0</v>
      </c>
      <c r="O150" s="72">
        <f t="shared" si="80"/>
        <v>1</v>
      </c>
      <c r="P150" s="72">
        <f t="shared" si="81"/>
        <v>1</v>
      </c>
      <c r="Q150" s="96">
        <f t="shared" si="82"/>
        <v>0</v>
      </c>
      <c r="R150" s="71">
        <f t="shared" si="83"/>
        <v>4</v>
      </c>
      <c r="S150" s="103"/>
      <c r="T150" s="103"/>
      <c r="U150" s="71">
        <f t="shared" si="84"/>
        <v>4</v>
      </c>
      <c r="V150" s="103"/>
      <c r="W150" s="103"/>
      <c r="X150" s="71">
        <f t="shared" si="85"/>
        <v>20</v>
      </c>
      <c r="Y150" s="103"/>
      <c r="Z150" s="72">
        <f t="shared" si="86"/>
        <v>1</v>
      </c>
      <c r="AA150" s="72">
        <f t="shared" si="87"/>
        <v>1</v>
      </c>
      <c r="AB150" s="103"/>
      <c r="AC150" s="71">
        <f t="shared" si="88"/>
        <v>0</v>
      </c>
      <c r="AD150" s="103"/>
      <c r="AE150" s="103"/>
      <c r="AF150" s="71">
        <f t="shared" si="89"/>
        <v>0</v>
      </c>
      <c r="AG150" s="103"/>
      <c r="AH150" s="103"/>
      <c r="AI150" s="71">
        <f t="shared" si="90"/>
        <v>0</v>
      </c>
      <c r="AJ150" s="103"/>
      <c r="AK150" s="72" t="str">
        <f t="shared" si="91"/>
        <v>???</v>
      </c>
      <c r="AL150" s="72" t="str">
        <f t="shared" si="92"/>
        <v>???</v>
      </c>
      <c r="AM150" s="103"/>
      <c r="AN150" s="71">
        <f t="shared" si="93"/>
        <v>0</v>
      </c>
      <c r="AO150" s="103"/>
      <c r="AP150" s="103"/>
      <c r="AQ150" s="71">
        <f t="shared" si="94"/>
        <v>0</v>
      </c>
      <c r="AR150" s="103"/>
      <c r="AS150" s="103"/>
      <c r="AT150" s="71">
        <f t="shared" si="95"/>
        <v>0</v>
      </c>
      <c r="AU150" s="103"/>
      <c r="AV150" s="72" t="str">
        <f t="shared" si="96"/>
        <v>???</v>
      </c>
      <c r="AW150" s="72" t="str">
        <f t="shared" si="97"/>
        <v>???</v>
      </c>
      <c r="AX150" s="103"/>
      <c r="AY150" s="71">
        <f t="shared" si="98"/>
        <v>0</v>
      </c>
      <c r="AZ150" s="103"/>
      <c r="BA150" s="103"/>
      <c r="BB150" s="71">
        <f t="shared" si="99"/>
        <v>0</v>
      </c>
      <c r="BC150" s="103"/>
      <c r="BD150" s="103"/>
      <c r="BE150" s="71">
        <f t="shared" si="100"/>
        <v>0</v>
      </c>
      <c r="BF150" s="103"/>
      <c r="BG150" s="72" t="str">
        <f t="shared" si="101"/>
        <v>???</v>
      </c>
      <c r="BH150" s="72" t="str">
        <f t="shared" si="102"/>
        <v>???</v>
      </c>
      <c r="BI150" s="103"/>
      <c r="BJ150" s="71">
        <f t="shared" si="103"/>
        <v>0</v>
      </c>
      <c r="BK150" s="103"/>
      <c r="BL150" s="103"/>
      <c r="BM150" s="71">
        <f t="shared" si="104"/>
        <v>0</v>
      </c>
      <c r="BN150" s="103"/>
      <c r="BO150" s="103"/>
      <c r="BP150" s="71">
        <f t="shared" si="105"/>
        <v>0</v>
      </c>
      <c r="BQ150" s="103"/>
      <c r="BR150" s="72" t="str">
        <f t="shared" si="106"/>
        <v>???</v>
      </c>
      <c r="BS150" s="72" t="str">
        <f t="shared" si="107"/>
        <v>???</v>
      </c>
      <c r="BT150" s="103"/>
    </row>
    <row r="151" spans="1:72" x14ac:dyDescent="0.15">
      <c r="A151" s="96">
        <f>学生名簿!O153</f>
        <v>0</v>
      </c>
      <c r="B151" s="96">
        <f>学生名簿!P153</f>
        <v>0</v>
      </c>
      <c r="C151" s="97">
        <f>学生名簿!Q153</f>
        <v>0</v>
      </c>
      <c r="D151" s="96">
        <f>学生名簿!R153</f>
        <v>0</v>
      </c>
      <c r="E151" s="96">
        <f>学生名簿!S153</f>
        <v>0</v>
      </c>
      <c r="F151" s="96">
        <f>学生名簿!T153</f>
        <v>0</v>
      </c>
      <c r="G151" s="71">
        <f t="shared" si="72"/>
        <v>4</v>
      </c>
      <c r="H151" s="96">
        <f t="shared" si="73"/>
        <v>0</v>
      </c>
      <c r="I151" s="96">
        <f t="shared" si="74"/>
        <v>0</v>
      </c>
      <c r="J151" s="71">
        <f t="shared" si="75"/>
        <v>4</v>
      </c>
      <c r="K151" s="96">
        <f t="shared" si="76"/>
        <v>0</v>
      </c>
      <c r="L151" s="96">
        <f t="shared" si="77"/>
        <v>0</v>
      </c>
      <c r="M151" s="71">
        <f t="shared" si="78"/>
        <v>20</v>
      </c>
      <c r="N151" s="96">
        <f t="shared" si="79"/>
        <v>0</v>
      </c>
      <c r="O151" s="72">
        <f t="shared" si="80"/>
        <v>1</v>
      </c>
      <c r="P151" s="72">
        <f t="shared" si="81"/>
        <v>1</v>
      </c>
      <c r="Q151" s="96">
        <f t="shared" si="82"/>
        <v>0</v>
      </c>
      <c r="R151" s="71">
        <f t="shared" si="83"/>
        <v>4</v>
      </c>
      <c r="S151" s="103"/>
      <c r="T151" s="103"/>
      <c r="U151" s="71">
        <f t="shared" si="84"/>
        <v>4</v>
      </c>
      <c r="V151" s="103"/>
      <c r="W151" s="103"/>
      <c r="X151" s="71">
        <f t="shared" si="85"/>
        <v>20</v>
      </c>
      <c r="Y151" s="103"/>
      <c r="Z151" s="72">
        <f t="shared" si="86"/>
        <v>1</v>
      </c>
      <c r="AA151" s="72">
        <f t="shared" si="87"/>
        <v>1</v>
      </c>
      <c r="AB151" s="103"/>
      <c r="AC151" s="71">
        <f t="shared" si="88"/>
        <v>0</v>
      </c>
      <c r="AD151" s="103"/>
      <c r="AE151" s="103"/>
      <c r="AF151" s="71">
        <f t="shared" si="89"/>
        <v>0</v>
      </c>
      <c r="AG151" s="103"/>
      <c r="AH151" s="103"/>
      <c r="AI151" s="71">
        <f t="shared" si="90"/>
        <v>0</v>
      </c>
      <c r="AJ151" s="103"/>
      <c r="AK151" s="72" t="str">
        <f t="shared" si="91"/>
        <v>???</v>
      </c>
      <c r="AL151" s="72" t="str">
        <f t="shared" si="92"/>
        <v>???</v>
      </c>
      <c r="AM151" s="103"/>
      <c r="AN151" s="71">
        <f t="shared" si="93"/>
        <v>0</v>
      </c>
      <c r="AO151" s="103"/>
      <c r="AP151" s="103"/>
      <c r="AQ151" s="71">
        <f t="shared" si="94"/>
        <v>0</v>
      </c>
      <c r="AR151" s="103"/>
      <c r="AS151" s="103"/>
      <c r="AT151" s="71">
        <f t="shared" si="95"/>
        <v>0</v>
      </c>
      <c r="AU151" s="103"/>
      <c r="AV151" s="72" t="str">
        <f t="shared" si="96"/>
        <v>???</v>
      </c>
      <c r="AW151" s="72" t="str">
        <f t="shared" si="97"/>
        <v>???</v>
      </c>
      <c r="AX151" s="103"/>
      <c r="AY151" s="71">
        <f t="shared" si="98"/>
        <v>0</v>
      </c>
      <c r="AZ151" s="103"/>
      <c r="BA151" s="103"/>
      <c r="BB151" s="71">
        <f t="shared" si="99"/>
        <v>0</v>
      </c>
      <c r="BC151" s="103"/>
      <c r="BD151" s="103"/>
      <c r="BE151" s="71">
        <f t="shared" si="100"/>
        <v>0</v>
      </c>
      <c r="BF151" s="103"/>
      <c r="BG151" s="72" t="str">
        <f t="shared" si="101"/>
        <v>???</v>
      </c>
      <c r="BH151" s="72" t="str">
        <f t="shared" si="102"/>
        <v>???</v>
      </c>
      <c r="BI151" s="103"/>
      <c r="BJ151" s="71">
        <f t="shared" si="103"/>
        <v>0</v>
      </c>
      <c r="BK151" s="103"/>
      <c r="BL151" s="103"/>
      <c r="BM151" s="71">
        <f t="shared" si="104"/>
        <v>0</v>
      </c>
      <c r="BN151" s="103"/>
      <c r="BO151" s="103"/>
      <c r="BP151" s="71">
        <f t="shared" si="105"/>
        <v>0</v>
      </c>
      <c r="BQ151" s="103"/>
      <c r="BR151" s="72" t="str">
        <f t="shared" si="106"/>
        <v>???</v>
      </c>
      <c r="BS151" s="72" t="str">
        <f t="shared" si="107"/>
        <v>???</v>
      </c>
      <c r="BT151" s="103"/>
    </row>
    <row r="152" spans="1:72" x14ac:dyDescent="0.15">
      <c r="A152" s="96">
        <f>学生名簿!O154</f>
        <v>0</v>
      </c>
      <c r="B152" s="96">
        <f>学生名簿!P154</f>
        <v>0</v>
      </c>
      <c r="C152" s="97">
        <f>学生名簿!Q154</f>
        <v>0</v>
      </c>
      <c r="D152" s="96">
        <f>学生名簿!R154</f>
        <v>0</v>
      </c>
      <c r="E152" s="96">
        <f>学生名簿!S154</f>
        <v>0</v>
      </c>
      <c r="F152" s="96">
        <f>学生名簿!T154</f>
        <v>0</v>
      </c>
      <c r="G152" s="71">
        <f t="shared" si="72"/>
        <v>4</v>
      </c>
      <c r="H152" s="96">
        <f t="shared" si="73"/>
        <v>0</v>
      </c>
      <c r="I152" s="96">
        <f t="shared" si="74"/>
        <v>0</v>
      </c>
      <c r="J152" s="71">
        <f t="shared" si="75"/>
        <v>4</v>
      </c>
      <c r="K152" s="96">
        <f t="shared" si="76"/>
        <v>0</v>
      </c>
      <c r="L152" s="96">
        <f t="shared" si="77"/>
        <v>0</v>
      </c>
      <c r="M152" s="71">
        <f t="shared" si="78"/>
        <v>20</v>
      </c>
      <c r="N152" s="96">
        <f t="shared" si="79"/>
        <v>0</v>
      </c>
      <c r="O152" s="72">
        <f t="shared" si="80"/>
        <v>1</v>
      </c>
      <c r="P152" s="72">
        <f t="shared" si="81"/>
        <v>1</v>
      </c>
      <c r="Q152" s="96">
        <f t="shared" si="82"/>
        <v>0</v>
      </c>
      <c r="R152" s="71">
        <f t="shared" si="83"/>
        <v>4</v>
      </c>
      <c r="S152" s="103"/>
      <c r="T152" s="103"/>
      <c r="U152" s="71">
        <f t="shared" si="84"/>
        <v>4</v>
      </c>
      <c r="V152" s="103"/>
      <c r="W152" s="103"/>
      <c r="X152" s="71">
        <f t="shared" si="85"/>
        <v>20</v>
      </c>
      <c r="Y152" s="103"/>
      <c r="Z152" s="72">
        <f t="shared" si="86"/>
        <v>1</v>
      </c>
      <c r="AA152" s="72">
        <f t="shared" si="87"/>
        <v>1</v>
      </c>
      <c r="AB152" s="103"/>
      <c r="AC152" s="71">
        <f t="shared" si="88"/>
        <v>0</v>
      </c>
      <c r="AD152" s="103"/>
      <c r="AE152" s="103"/>
      <c r="AF152" s="71">
        <f t="shared" si="89"/>
        <v>0</v>
      </c>
      <c r="AG152" s="103"/>
      <c r="AH152" s="103"/>
      <c r="AI152" s="71">
        <f t="shared" si="90"/>
        <v>0</v>
      </c>
      <c r="AJ152" s="103"/>
      <c r="AK152" s="72" t="str">
        <f t="shared" si="91"/>
        <v>???</v>
      </c>
      <c r="AL152" s="72" t="str">
        <f t="shared" si="92"/>
        <v>???</v>
      </c>
      <c r="AM152" s="103"/>
      <c r="AN152" s="71">
        <f t="shared" si="93"/>
        <v>0</v>
      </c>
      <c r="AO152" s="103"/>
      <c r="AP152" s="103"/>
      <c r="AQ152" s="71">
        <f t="shared" si="94"/>
        <v>0</v>
      </c>
      <c r="AR152" s="103"/>
      <c r="AS152" s="103"/>
      <c r="AT152" s="71">
        <f t="shared" si="95"/>
        <v>0</v>
      </c>
      <c r="AU152" s="103"/>
      <c r="AV152" s="72" t="str">
        <f t="shared" si="96"/>
        <v>???</v>
      </c>
      <c r="AW152" s="72" t="str">
        <f t="shared" si="97"/>
        <v>???</v>
      </c>
      <c r="AX152" s="103"/>
      <c r="AY152" s="71">
        <f t="shared" si="98"/>
        <v>0</v>
      </c>
      <c r="AZ152" s="103"/>
      <c r="BA152" s="103"/>
      <c r="BB152" s="71">
        <f t="shared" si="99"/>
        <v>0</v>
      </c>
      <c r="BC152" s="103"/>
      <c r="BD152" s="103"/>
      <c r="BE152" s="71">
        <f t="shared" si="100"/>
        <v>0</v>
      </c>
      <c r="BF152" s="103"/>
      <c r="BG152" s="72" t="str">
        <f t="shared" si="101"/>
        <v>???</v>
      </c>
      <c r="BH152" s="72" t="str">
        <f t="shared" si="102"/>
        <v>???</v>
      </c>
      <c r="BI152" s="103"/>
      <c r="BJ152" s="71">
        <f t="shared" si="103"/>
        <v>0</v>
      </c>
      <c r="BK152" s="103"/>
      <c r="BL152" s="103"/>
      <c r="BM152" s="71">
        <f t="shared" si="104"/>
        <v>0</v>
      </c>
      <c r="BN152" s="103"/>
      <c r="BO152" s="103"/>
      <c r="BP152" s="71">
        <f t="shared" si="105"/>
        <v>0</v>
      </c>
      <c r="BQ152" s="103"/>
      <c r="BR152" s="72" t="str">
        <f t="shared" si="106"/>
        <v>???</v>
      </c>
      <c r="BS152" s="72" t="str">
        <f t="shared" si="107"/>
        <v>???</v>
      </c>
      <c r="BT152" s="103"/>
    </row>
    <row r="153" spans="1:72" x14ac:dyDescent="0.15">
      <c r="A153" s="96">
        <f>学生名簿!O155</f>
        <v>0</v>
      </c>
      <c r="B153" s="96">
        <f>学生名簿!P155</f>
        <v>0</v>
      </c>
      <c r="C153" s="97">
        <f>学生名簿!Q155</f>
        <v>0</v>
      </c>
      <c r="D153" s="96">
        <f>学生名簿!R155</f>
        <v>0</v>
      </c>
      <c r="E153" s="96">
        <f>学生名簿!S155</f>
        <v>0</v>
      </c>
      <c r="F153" s="96">
        <f>学生名簿!T155</f>
        <v>0</v>
      </c>
      <c r="G153" s="71">
        <f t="shared" si="72"/>
        <v>4</v>
      </c>
      <c r="H153" s="96">
        <f t="shared" si="73"/>
        <v>0</v>
      </c>
      <c r="I153" s="96">
        <f t="shared" si="74"/>
        <v>0</v>
      </c>
      <c r="J153" s="71">
        <f t="shared" si="75"/>
        <v>4</v>
      </c>
      <c r="K153" s="96">
        <f t="shared" si="76"/>
        <v>0</v>
      </c>
      <c r="L153" s="96">
        <f t="shared" si="77"/>
        <v>0</v>
      </c>
      <c r="M153" s="71">
        <f t="shared" si="78"/>
        <v>20</v>
      </c>
      <c r="N153" s="96">
        <f t="shared" si="79"/>
        <v>0</v>
      </c>
      <c r="O153" s="72">
        <f t="shared" si="80"/>
        <v>1</v>
      </c>
      <c r="P153" s="72">
        <f t="shared" si="81"/>
        <v>1</v>
      </c>
      <c r="Q153" s="96">
        <f t="shared" si="82"/>
        <v>0</v>
      </c>
      <c r="R153" s="71">
        <f t="shared" si="83"/>
        <v>4</v>
      </c>
      <c r="S153" s="103"/>
      <c r="T153" s="103"/>
      <c r="U153" s="71">
        <f t="shared" si="84"/>
        <v>4</v>
      </c>
      <c r="V153" s="103"/>
      <c r="W153" s="103"/>
      <c r="X153" s="71">
        <f t="shared" si="85"/>
        <v>20</v>
      </c>
      <c r="Y153" s="103"/>
      <c r="Z153" s="72">
        <f t="shared" si="86"/>
        <v>1</v>
      </c>
      <c r="AA153" s="72">
        <f t="shared" si="87"/>
        <v>1</v>
      </c>
      <c r="AB153" s="103"/>
      <c r="AC153" s="71">
        <f t="shared" si="88"/>
        <v>0</v>
      </c>
      <c r="AD153" s="103"/>
      <c r="AE153" s="103"/>
      <c r="AF153" s="71">
        <f t="shared" si="89"/>
        <v>0</v>
      </c>
      <c r="AG153" s="103"/>
      <c r="AH153" s="103"/>
      <c r="AI153" s="71">
        <f t="shared" si="90"/>
        <v>0</v>
      </c>
      <c r="AJ153" s="103"/>
      <c r="AK153" s="72" t="str">
        <f t="shared" si="91"/>
        <v>???</v>
      </c>
      <c r="AL153" s="72" t="str">
        <f t="shared" si="92"/>
        <v>???</v>
      </c>
      <c r="AM153" s="103"/>
      <c r="AN153" s="71">
        <f t="shared" si="93"/>
        <v>0</v>
      </c>
      <c r="AO153" s="103"/>
      <c r="AP153" s="103"/>
      <c r="AQ153" s="71">
        <f t="shared" si="94"/>
        <v>0</v>
      </c>
      <c r="AR153" s="103"/>
      <c r="AS153" s="103"/>
      <c r="AT153" s="71">
        <f t="shared" si="95"/>
        <v>0</v>
      </c>
      <c r="AU153" s="103"/>
      <c r="AV153" s="72" t="str">
        <f t="shared" si="96"/>
        <v>???</v>
      </c>
      <c r="AW153" s="72" t="str">
        <f t="shared" si="97"/>
        <v>???</v>
      </c>
      <c r="AX153" s="103"/>
      <c r="AY153" s="71">
        <f t="shared" si="98"/>
        <v>0</v>
      </c>
      <c r="AZ153" s="103"/>
      <c r="BA153" s="103"/>
      <c r="BB153" s="71">
        <f t="shared" si="99"/>
        <v>0</v>
      </c>
      <c r="BC153" s="103"/>
      <c r="BD153" s="103"/>
      <c r="BE153" s="71">
        <f t="shared" si="100"/>
        <v>0</v>
      </c>
      <c r="BF153" s="103"/>
      <c r="BG153" s="72" t="str">
        <f t="shared" si="101"/>
        <v>???</v>
      </c>
      <c r="BH153" s="72" t="str">
        <f t="shared" si="102"/>
        <v>???</v>
      </c>
      <c r="BI153" s="103"/>
      <c r="BJ153" s="71">
        <f t="shared" si="103"/>
        <v>0</v>
      </c>
      <c r="BK153" s="103"/>
      <c r="BL153" s="103"/>
      <c r="BM153" s="71">
        <f t="shared" si="104"/>
        <v>0</v>
      </c>
      <c r="BN153" s="103"/>
      <c r="BO153" s="103"/>
      <c r="BP153" s="71">
        <f t="shared" si="105"/>
        <v>0</v>
      </c>
      <c r="BQ153" s="103"/>
      <c r="BR153" s="72" t="str">
        <f t="shared" si="106"/>
        <v>???</v>
      </c>
      <c r="BS153" s="72" t="str">
        <f t="shared" si="107"/>
        <v>???</v>
      </c>
      <c r="BT153" s="103"/>
    </row>
    <row r="154" spans="1:72" x14ac:dyDescent="0.15">
      <c r="A154" s="96">
        <f>学生名簿!O156</f>
        <v>0</v>
      </c>
      <c r="B154" s="96">
        <f>学生名簿!P156</f>
        <v>0</v>
      </c>
      <c r="C154" s="97">
        <f>学生名簿!Q156</f>
        <v>0</v>
      </c>
      <c r="D154" s="96">
        <f>学生名簿!R156</f>
        <v>0</v>
      </c>
      <c r="E154" s="96">
        <f>学生名簿!S156</f>
        <v>0</v>
      </c>
      <c r="F154" s="96">
        <f>学生名簿!T156</f>
        <v>0</v>
      </c>
      <c r="G154" s="71">
        <f t="shared" si="72"/>
        <v>4</v>
      </c>
      <c r="H154" s="96">
        <f t="shared" si="73"/>
        <v>0</v>
      </c>
      <c r="I154" s="96">
        <f t="shared" si="74"/>
        <v>0</v>
      </c>
      <c r="J154" s="71">
        <f t="shared" si="75"/>
        <v>4</v>
      </c>
      <c r="K154" s="96">
        <f t="shared" si="76"/>
        <v>0</v>
      </c>
      <c r="L154" s="96">
        <f t="shared" si="77"/>
        <v>0</v>
      </c>
      <c r="M154" s="71">
        <f t="shared" si="78"/>
        <v>20</v>
      </c>
      <c r="N154" s="96">
        <f t="shared" si="79"/>
        <v>0</v>
      </c>
      <c r="O154" s="72">
        <f t="shared" si="80"/>
        <v>1</v>
      </c>
      <c r="P154" s="72">
        <f t="shared" si="81"/>
        <v>1</v>
      </c>
      <c r="Q154" s="96">
        <f t="shared" si="82"/>
        <v>0</v>
      </c>
      <c r="R154" s="71">
        <f t="shared" si="83"/>
        <v>4</v>
      </c>
      <c r="S154" s="103"/>
      <c r="T154" s="103"/>
      <c r="U154" s="71">
        <f t="shared" si="84"/>
        <v>4</v>
      </c>
      <c r="V154" s="103"/>
      <c r="W154" s="103"/>
      <c r="X154" s="71">
        <f t="shared" si="85"/>
        <v>20</v>
      </c>
      <c r="Y154" s="103"/>
      <c r="Z154" s="72">
        <f t="shared" si="86"/>
        <v>1</v>
      </c>
      <c r="AA154" s="72">
        <f t="shared" si="87"/>
        <v>1</v>
      </c>
      <c r="AB154" s="103"/>
      <c r="AC154" s="71">
        <f t="shared" si="88"/>
        <v>0</v>
      </c>
      <c r="AD154" s="103"/>
      <c r="AE154" s="103"/>
      <c r="AF154" s="71">
        <f t="shared" si="89"/>
        <v>0</v>
      </c>
      <c r="AG154" s="103"/>
      <c r="AH154" s="103"/>
      <c r="AI154" s="71">
        <f t="shared" si="90"/>
        <v>0</v>
      </c>
      <c r="AJ154" s="103"/>
      <c r="AK154" s="72" t="str">
        <f t="shared" si="91"/>
        <v>???</v>
      </c>
      <c r="AL154" s="72" t="str">
        <f t="shared" si="92"/>
        <v>???</v>
      </c>
      <c r="AM154" s="103"/>
      <c r="AN154" s="71">
        <f t="shared" si="93"/>
        <v>0</v>
      </c>
      <c r="AO154" s="103"/>
      <c r="AP154" s="103"/>
      <c r="AQ154" s="71">
        <f t="shared" si="94"/>
        <v>0</v>
      </c>
      <c r="AR154" s="103"/>
      <c r="AS154" s="103"/>
      <c r="AT154" s="71">
        <f t="shared" si="95"/>
        <v>0</v>
      </c>
      <c r="AU154" s="103"/>
      <c r="AV154" s="72" t="str">
        <f t="shared" si="96"/>
        <v>???</v>
      </c>
      <c r="AW154" s="72" t="str">
        <f t="shared" si="97"/>
        <v>???</v>
      </c>
      <c r="AX154" s="103"/>
      <c r="AY154" s="71">
        <f t="shared" si="98"/>
        <v>0</v>
      </c>
      <c r="AZ154" s="103"/>
      <c r="BA154" s="103"/>
      <c r="BB154" s="71">
        <f t="shared" si="99"/>
        <v>0</v>
      </c>
      <c r="BC154" s="103"/>
      <c r="BD154" s="103"/>
      <c r="BE154" s="71">
        <f t="shared" si="100"/>
        <v>0</v>
      </c>
      <c r="BF154" s="103"/>
      <c r="BG154" s="72" t="str">
        <f t="shared" si="101"/>
        <v>???</v>
      </c>
      <c r="BH154" s="72" t="str">
        <f t="shared" si="102"/>
        <v>???</v>
      </c>
      <c r="BI154" s="103"/>
      <c r="BJ154" s="71">
        <f t="shared" si="103"/>
        <v>0</v>
      </c>
      <c r="BK154" s="103"/>
      <c r="BL154" s="103"/>
      <c r="BM154" s="71">
        <f t="shared" si="104"/>
        <v>0</v>
      </c>
      <c r="BN154" s="103"/>
      <c r="BO154" s="103"/>
      <c r="BP154" s="71">
        <f t="shared" si="105"/>
        <v>0</v>
      </c>
      <c r="BQ154" s="103"/>
      <c r="BR154" s="72" t="str">
        <f t="shared" si="106"/>
        <v>???</v>
      </c>
      <c r="BS154" s="72" t="str">
        <f t="shared" si="107"/>
        <v>???</v>
      </c>
      <c r="BT154" s="103"/>
    </row>
    <row r="155" spans="1:72" x14ac:dyDescent="0.15">
      <c r="A155" s="96">
        <f>学生名簿!O157</f>
        <v>0</v>
      </c>
      <c r="B155" s="96">
        <f>学生名簿!P157</f>
        <v>0</v>
      </c>
      <c r="C155" s="97">
        <f>学生名簿!Q157</f>
        <v>0</v>
      </c>
      <c r="D155" s="96">
        <f>学生名簿!R157</f>
        <v>0</v>
      </c>
      <c r="E155" s="96">
        <f>学生名簿!S157</f>
        <v>0</v>
      </c>
      <c r="F155" s="96">
        <f>学生名簿!T157</f>
        <v>0</v>
      </c>
      <c r="G155" s="71">
        <f t="shared" si="72"/>
        <v>4</v>
      </c>
      <c r="H155" s="96">
        <f t="shared" si="73"/>
        <v>0</v>
      </c>
      <c r="I155" s="96">
        <f t="shared" si="74"/>
        <v>0</v>
      </c>
      <c r="J155" s="71">
        <f t="shared" si="75"/>
        <v>4</v>
      </c>
      <c r="K155" s="96">
        <f t="shared" si="76"/>
        <v>0</v>
      </c>
      <c r="L155" s="96">
        <f t="shared" si="77"/>
        <v>0</v>
      </c>
      <c r="M155" s="71">
        <f t="shared" si="78"/>
        <v>20</v>
      </c>
      <c r="N155" s="96">
        <f t="shared" si="79"/>
        <v>0</v>
      </c>
      <c r="O155" s="72">
        <f t="shared" si="80"/>
        <v>1</v>
      </c>
      <c r="P155" s="72">
        <f t="shared" si="81"/>
        <v>1</v>
      </c>
      <c r="Q155" s="96">
        <f t="shared" si="82"/>
        <v>0</v>
      </c>
      <c r="R155" s="71">
        <f t="shared" si="83"/>
        <v>4</v>
      </c>
      <c r="S155" s="103"/>
      <c r="T155" s="103"/>
      <c r="U155" s="71">
        <f t="shared" si="84"/>
        <v>4</v>
      </c>
      <c r="V155" s="103"/>
      <c r="W155" s="103"/>
      <c r="X155" s="71">
        <f t="shared" si="85"/>
        <v>20</v>
      </c>
      <c r="Y155" s="103"/>
      <c r="Z155" s="72">
        <f t="shared" si="86"/>
        <v>1</v>
      </c>
      <c r="AA155" s="72">
        <f t="shared" si="87"/>
        <v>1</v>
      </c>
      <c r="AB155" s="103"/>
      <c r="AC155" s="71">
        <f t="shared" si="88"/>
        <v>0</v>
      </c>
      <c r="AD155" s="103"/>
      <c r="AE155" s="103"/>
      <c r="AF155" s="71">
        <f t="shared" si="89"/>
        <v>0</v>
      </c>
      <c r="AG155" s="103"/>
      <c r="AH155" s="103"/>
      <c r="AI155" s="71">
        <f t="shared" si="90"/>
        <v>0</v>
      </c>
      <c r="AJ155" s="103"/>
      <c r="AK155" s="72" t="str">
        <f t="shared" si="91"/>
        <v>???</v>
      </c>
      <c r="AL155" s="72" t="str">
        <f t="shared" si="92"/>
        <v>???</v>
      </c>
      <c r="AM155" s="103"/>
      <c r="AN155" s="71">
        <f t="shared" si="93"/>
        <v>0</v>
      </c>
      <c r="AO155" s="103"/>
      <c r="AP155" s="103"/>
      <c r="AQ155" s="71">
        <f t="shared" si="94"/>
        <v>0</v>
      </c>
      <c r="AR155" s="103"/>
      <c r="AS155" s="103"/>
      <c r="AT155" s="71">
        <f t="shared" si="95"/>
        <v>0</v>
      </c>
      <c r="AU155" s="103"/>
      <c r="AV155" s="72" t="str">
        <f t="shared" si="96"/>
        <v>???</v>
      </c>
      <c r="AW155" s="72" t="str">
        <f t="shared" si="97"/>
        <v>???</v>
      </c>
      <c r="AX155" s="103"/>
      <c r="AY155" s="71">
        <f t="shared" si="98"/>
        <v>0</v>
      </c>
      <c r="AZ155" s="103"/>
      <c r="BA155" s="103"/>
      <c r="BB155" s="71">
        <f t="shared" si="99"/>
        <v>0</v>
      </c>
      <c r="BC155" s="103"/>
      <c r="BD155" s="103"/>
      <c r="BE155" s="71">
        <f t="shared" si="100"/>
        <v>0</v>
      </c>
      <c r="BF155" s="103"/>
      <c r="BG155" s="72" t="str">
        <f t="shared" si="101"/>
        <v>???</v>
      </c>
      <c r="BH155" s="72" t="str">
        <f t="shared" si="102"/>
        <v>???</v>
      </c>
      <c r="BI155" s="103"/>
      <c r="BJ155" s="71">
        <f t="shared" si="103"/>
        <v>0</v>
      </c>
      <c r="BK155" s="103"/>
      <c r="BL155" s="103"/>
      <c r="BM155" s="71">
        <f t="shared" si="104"/>
        <v>0</v>
      </c>
      <c r="BN155" s="103"/>
      <c r="BO155" s="103"/>
      <c r="BP155" s="71">
        <f t="shared" si="105"/>
        <v>0</v>
      </c>
      <c r="BQ155" s="103"/>
      <c r="BR155" s="72" t="str">
        <f t="shared" si="106"/>
        <v>???</v>
      </c>
      <c r="BS155" s="72" t="str">
        <f t="shared" si="107"/>
        <v>???</v>
      </c>
      <c r="BT155" s="103"/>
    </row>
    <row r="156" spans="1:72" x14ac:dyDescent="0.15">
      <c r="A156" s="96">
        <f>学生名簿!O158</f>
        <v>0</v>
      </c>
      <c r="B156" s="96">
        <f>学生名簿!P158</f>
        <v>0</v>
      </c>
      <c r="C156" s="97">
        <f>学生名簿!Q158</f>
        <v>0</v>
      </c>
      <c r="D156" s="96">
        <f>学生名簿!R158</f>
        <v>0</v>
      </c>
      <c r="E156" s="96">
        <f>学生名簿!S158</f>
        <v>0</v>
      </c>
      <c r="F156" s="96">
        <f>学生名簿!T158</f>
        <v>0</v>
      </c>
      <c r="G156" s="71">
        <f t="shared" si="72"/>
        <v>4</v>
      </c>
      <c r="H156" s="96">
        <f t="shared" si="73"/>
        <v>0</v>
      </c>
      <c r="I156" s="96">
        <f t="shared" si="74"/>
        <v>0</v>
      </c>
      <c r="J156" s="71">
        <f t="shared" si="75"/>
        <v>4</v>
      </c>
      <c r="K156" s="96">
        <f t="shared" si="76"/>
        <v>0</v>
      </c>
      <c r="L156" s="96">
        <f t="shared" si="77"/>
        <v>0</v>
      </c>
      <c r="M156" s="71">
        <f t="shared" si="78"/>
        <v>20</v>
      </c>
      <c r="N156" s="96">
        <f t="shared" si="79"/>
        <v>0</v>
      </c>
      <c r="O156" s="72">
        <f t="shared" si="80"/>
        <v>1</v>
      </c>
      <c r="P156" s="72">
        <f t="shared" si="81"/>
        <v>1</v>
      </c>
      <c r="Q156" s="96">
        <f t="shared" si="82"/>
        <v>0</v>
      </c>
      <c r="R156" s="71">
        <f t="shared" si="83"/>
        <v>4</v>
      </c>
      <c r="S156" s="103"/>
      <c r="T156" s="103"/>
      <c r="U156" s="71">
        <f t="shared" si="84"/>
        <v>4</v>
      </c>
      <c r="V156" s="103"/>
      <c r="W156" s="103"/>
      <c r="X156" s="71">
        <f t="shared" si="85"/>
        <v>20</v>
      </c>
      <c r="Y156" s="103"/>
      <c r="Z156" s="72">
        <f t="shared" si="86"/>
        <v>1</v>
      </c>
      <c r="AA156" s="72">
        <f t="shared" si="87"/>
        <v>1</v>
      </c>
      <c r="AB156" s="103"/>
      <c r="AC156" s="71">
        <f t="shared" si="88"/>
        <v>0</v>
      </c>
      <c r="AD156" s="103"/>
      <c r="AE156" s="103"/>
      <c r="AF156" s="71">
        <f t="shared" si="89"/>
        <v>0</v>
      </c>
      <c r="AG156" s="103"/>
      <c r="AH156" s="103"/>
      <c r="AI156" s="71">
        <f t="shared" si="90"/>
        <v>0</v>
      </c>
      <c r="AJ156" s="103"/>
      <c r="AK156" s="72" t="str">
        <f t="shared" si="91"/>
        <v>???</v>
      </c>
      <c r="AL156" s="72" t="str">
        <f t="shared" si="92"/>
        <v>???</v>
      </c>
      <c r="AM156" s="103"/>
      <c r="AN156" s="71">
        <f t="shared" si="93"/>
        <v>0</v>
      </c>
      <c r="AO156" s="103"/>
      <c r="AP156" s="103"/>
      <c r="AQ156" s="71">
        <f t="shared" si="94"/>
        <v>0</v>
      </c>
      <c r="AR156" s="103"/>
      <c r="AS156" s="103"/>
      <c r="AT156" s="71">
        <f t="shared" si="95"/>
        <v>0</v>
      </c>
      <c r="AU156" s="103"/>
      <c r="AV156" s="72" t="str">
        <f t="shared" si="96"/>
        <v>???</v>
      </c>
      <c r="AW156" s="72" t="str">
        <f t="shared" si="97"/>
        <v>???</v>
      </c>
      <c r="AX156" s="103"/>
      <c r="AY156" s="71">
        <f t="shared" si="98"/>
        <v>0</v>
      </c>
      <c r="AZ156" s="103"/>
      <c r="BA156" s="103"/>
      <c r="BB156" s="71">
        <f t="shared" si="99"/>
        <v>0</v>
      </c>
      <c r="BC156" s="103"/>
      <c r="BD156" s="103"/>
      <c r="BE156" s="71">
        <f t="shared" si="100"/>
        <v>0</v>
      </c>
      <c r="BF156" s="103"/>
      <c r="BG156" s="72" t="str">
        <f t="shared" si="101"/>
        <v>???</v>
      </c>
      <c r="BH156" s="72" t="str">
        <f t="shared" si="102"/>
        <v>???</v>
      </c>
      <c r="BI156" s="103"/>
      <c r="BJ156" s="71">
        <f t="shared" si="103"/>
        <v>0</v>
      </c>
      <c r="BK156" s="103"/>
      <c r="BL156" s="103"/>
      <c r="BM156" s="71">
        <f t="shared" si="104"/>
        <v>0</v>
      </c>
      <c r="BN156" s="103"/>
      <c r="BO156" s="103"/>
      <c r="BP156" s="71">
        <f t="shared" si="105"/>
        <v>0</v>
      </c>
      <c r="BQ156" s="103"/>
      <c r="BR156" s="72" t="str">
        <f t="shared" si="106"/>
        <v>???</v>
      </c>
      <c r="BS156" s="72" t="str">
        <f t="shared" si="107"/>
        <v>???</v>
      </c>
      <c r="BT156" s="103"/>
    </row>
    <row r="157" spans="1:72" x14ac:dyDescent="0.15">
      <c r="A157" s="96">
        <f>学生名簿!O159</f>
        <v>0</v>
      </c>
      <c r="B157" s="96">
        <f>学生名簿!P159</f>
        <v>0</v>
      </c>
      <c r="C157" s="97">
        <f>学生名簿!Q159</f>
        <v>0</v>
      </c>
      <c r="D157" s="96">
        <f>学生名簿!R159</f>
        <v>0</v>
      </c>
      <c r="E157" s="96">
        <f>学生名簿!S159</f>
        <v>0</v>
      </c>
      <c r="F157" s="96">
        <f>学生名簿!T159</f>
        <v>0</v>
      </c>
      <c r="G157" s="71">
        <f t="shared" si="72"/>
        <v>4</v>
      </c>
      <c r="H157" s="96">
        <f t="shared" si="73"/>
        <v>0</v>
      </c>
      <c r="I157" s="96">
        <f t="shared" si="74"/>
        <v>0</v>
      </c>
      <c r="J157" s="71">
        <f t="shared" si="75"/>
        <v>4</v>
      </c>
      <c r="K157" s="96">
        <f t="shared" si="76"/>
        <v>0</v>
      </c>
      <c r="L157" s="96">
        <f t="shared" si="77"/>
        <v>0</v>
      </c>
      <c r="M157" s="71">
        <f t="shared" si="78"/>
        <v>20</v>
      </c>
      <c r="N157" s="96">
        <f t="shared" si="79"/>
        <v>0</v>
      </c>
      <c r="O157" s="72">
        <f t="shared" si="80"/>
        <v>1</v>
      </c>
      <c r="P157" s="72">
        <f t="shared" si="81"/>
        <v>1</v>
      </c>
      <c r="Q157" s="96">
        <f t="shared" si="82"/>
        <v>0</v>
      </c>
      <c r="R157" s="71">
        <f t="shared" si="83"/>
        <v>4</v>
      </c>
      <c r="S157" s="103"/>
      <c r="T157" s="103"/>
      <c r="U157" s="71">
        <f t="shared" si="84"/>
        <v>4</v>
      </c>
      <c r="V157" s="103"/>
      <c r="W157" s="103"/>
      <c r="X157" s="71">
        <f t="shared" si="85"/>
        <v>20</v>
      </c>
      <c r="Y157" s="103"/>
      <c r="Z157" s="72">
        <f t="shared" si="86"/>
        <v>1</v>
      </c>
      <c r="AA157" s="72">
        <f t="shared" si="87"/>
        <v>1</v>
      </c>
      <c r="AB157" s="103"/>
      <c r="AC157" s="71">
        <f t="shared" si="88"/>
        <v>0</v>
      </c>
      <c r="AD157" s="103"/>
      <c r="AE157" s="103"/>
      <c r="AF157" s="71">
        <f t="shared" si="89"/>
        <v>0</v>
      </c>
      <c r="AG157" s="103"/>
      <c r="AH157" s="103"/>
      <c r="AI157" s="71">
        <f t="shared" si="90"/>
        <v>0</v>
      </c>
      <c r="AJ157" s="103"/>
      <c r="AK157" s="72" t="str">
        <f t="shared" si="91"/>
        <v>???</v>
      </c>
      <c r="AL157" s="72" t="str">
        <f t="shared" si="92"/>
        <v>???</v>
      </c>
      <c r="AM157" s="103"/>
      <c r="AN157" s="71">
        <f t="shared" si="93"/>
        <v>0</v>
      </c>
      <c r="AO157" s="103"/>
      <c r="AP157" s="103"/>
      <c r="AQ157" s="71">
        <f t="shared" si="94"/>
        <v>0</v>
      </c>
      <c r="AR157" s="103"/>
      <c r="AS157" s="103"/>
      <c r="AT157" s="71">
        <f t="shared" si="95"/>
        <v>0</v>
      </c>
      <c r="AU157" s="103"/>
      <c r="AV157" s="72" t="str">
        <f t="shared" si="96"/>
        <v>???</v>
      </c>
      <c r="AW157" s="72" t="str">
        <f t="shared" si="97"/>
        <v>???</v>
      </c>
      <c r="AX157" s="103"/>
      <c r="AY157" s="71">
        <f t="shared" si="98"/>
        <v>0</v>
      </c>
      <c r="AZ157" s="103"/>
      <c r="BA157" s="103"/>
      <c r="BB157" s="71">
        <f t="shared" si="99"/>
        <v>0</v>
      </c>
      <c r="BC157" s="103"/>
      <c r="BD157" s="103"/>
      <c r="BE157" s="71">
        <f t="shared" si="100"/>
        <v>0</v>
      </c>
      <c r="BF157" s="103"/>
      <c r="BG157" s="72" t="str">
        <f t="shared" si="101"/>
        <v>???</v>
      </c>
      <c r="BH157" s="72" t="str">
        <f t="shared" si="102"/>
        <v>???</v>
      </c>
      <c r="BI157" s="103"/>
      <c r="BJ157" s="71">
        <f t="shared" si="103"/>
        <v>0</v>
      </c>
      <c r="BK157" s="103"/>
      <c r="BL157" s="103"/>
      <c r="BM157" s="71">
        <f t="shared" si="104"/>
        <v>0</v>
      </c>
      <c r="BN157" s="103"/>
      <c r="BO157" s="103"/>
      <c r="BP157" s="71">
        <f t="shared" si="105"/>
        <v>0</v>
      </c>
      <c r="BQ157" s="103"/>
      <c r="BR157" s="72" t="str">
        <f t="shared" si="106"/>
        <v>???</v>
      </c>
      <c r="BS157" s="72" t="str">
        <f t="shared" si="107"/>
        <v>???</v>
      </c>
      <c r="BT157" s="103"/>
    </row>
    <row r="158" spans="1:72" x14ac:dyDescent="0.15">
      <c r="A158" s="96">
        <f>学生名簿!O160</f>
        <v>0</v>
      </c>
      <c r="B158" s="96">
        <f>学生名簿!P160</f>
        <v>0</v>
      </c>
      <c r="C158" s="97">
        <f>学生名簿!Q160</f>
        <v>0</v>
      </c>
      <c r="D158" s="96">
        <f>学生名簿!R160</f>
        <v>0</v>
      </c>
      <c r="E158" s="96">
        <f>学生名簿!S160</f>
        <v>0</v>
      </c>
      <c r="F158" s="96">
        <f>学生名簿!T160</f>
        <v>0</v>
      </c>
      <c r="G158" s="71">
        <f t="shared" si="72"/>
        <v>4</v>
      </c>
      <c r="H158" s="96">
        <f t="shared" si="73"/>
        <v>0</v>
      </c>
      <c r="I158" s="96">
        <f t="shared" si="74"/>
        <v>0</v>
      </c>
      <c r="J158" s="71">
        <f t="shared" si="75"/>
        <v>4</v>
      </c>
      <c r="K158" s="96">
        <f t="shared" si="76"/>
        <v>0</v>
      </c>
      <c r="L158" s="96">
        <f t="shared" si="77"/>
        <v>0</v>
      </c>
      <c r="M158" s="71">
        <f t="shared" si="78"/>
        <v>20</v>
      </c>
      <c r="N158" s="96">
        <f t="shared" si="79"/>
        <v>0</v>
      </c>
      <c r="O158" s="72">
        <f t="shared" si="80"/>
        <v>1</v>
      </c>
      <c r="P158" s="72">
        <f t="shared" si="81"/>
        <v>1</v>
      </c>
      <c r="Q158" s="96">
        <f t="shared" si="82"/>
        <v>0</v>
      </c>
      <c r="R158" s="71">
        <f t="shared" si="83"/>
        <v>4</v>
      </c>
      <c r="S158" s="103"/>
      <c r="T158" s="103"/>
      <c r="U158" s="71">
        <f t="shared" si="84"/>
        <v>4</v>
      </c>
      <c r="V158" s="103"/>
      <c r="W158" s="103"/>
      <c r="X158" s="71">
        <f t="shared" si="85"/>
        <v>20</v>
      </c>
      <c r="Y158" s="103"/>
      <c r="Z158" s="72">
        <f t="shared" si="86"/>
        <v>1</v>
      </c>
      <c r="AA158" s="72">
        <f t="shared" si="87"/>
        <v>1</v>
      </c>
      <c r="AB158" s="103"/>
      <c r="AC158" s="71">
        <f t="shared" si="88"/>
        <v>0</v>
      </c>
      <c r="AD158" s="103"/>
      <c r="AE158" s="103"/>
      <c r="AF158" s="71">
        <f t="shared" si="89"/>
        <v>0</v>
      </c>
      <c r="AG158" s="103"/>
      <c r="AH158" s="103"/>
      <c r="AI158" s="71">
        <f t="shared" si="90"/>
        <v>0</v>
      </c>
      <c r="AJ158" s="103"/>
      <c r="AK158" s="72" t="str">
        <f t="shared" si="91"/>
        <v>???</v>
      </c>
      <c r="AL158" s="72" t="str">
        <f t="shared" si="92"/>
        <v>???</v>
      </c>
      <c r="AM158" s="103"/>
      <c r="AN158" s="71">
        <f t="shared" si="93"/>
        <v>0</v>
      </c>
      <c r="AO158" s="103"/>
      <c r="AP158" s="103"/>
      <c r="AQ158" s="71">
        <f t="shared" si="94"/>
        <v>0</v>
      </c>
      <c r="AR158" s="103"/>
      <c r="AS158" s="103"/>
      <c r="AT158" s="71">
        <f t="shared" si="95"/>
        <v>0</v>
      </c>
      <c r="AU158" s="103"/>
      <c r="AV158" s="72" t="str">
        <f t="shared" si="96"/>
        <v>???</v>
      </c>
      <c r="AW158" s="72" t="str">
        <f t="shared" si="97"/>
        <v>???</v>
      </c>
      <c r="AX158" s="103"/>
      <c r="AY158" s="71">
        <f t="shared" si="98"/>
        <v>0</v>
      </c>
      <c r="AZ158" s="103"/>
      <c r="BA158" s="103"/>
      <c r="BB158" s="71">
        <f t="shared" si="99"/>
        <v>0</v>
      </c>
      <c r="BC158" s="103"/>
      <c r="BD158" s="103"/>
      <c r="BE158" s="71">
        <f t="shared" si="100"/>
        <v>0</v>
      </c>
      <c r="BF158" s="103"/>
      <c r="BG158" s="72" t="str">
        <f t="shared" si="101"/>
        <v>???</v>
      </c>
      <c r="BH158" s="72" t="str">
        <f t="shared" si="102"/>
        <v>???</v>
      </c>
      <c r="BI158" s="103"/>
      <c r="BJ158" s="71">
        <f t="shared" si="103"/>
        <v>0</v>
      </c>
      <c r="BK158" s="103"/>
      <c r="BL158" s="103"/>
      <c r="BM158" s="71">
        <f t="shared" si="104"/>
        <v>0</v>
      </c>
      <c r="BN158" s="103"/>
      <c r="BO158" s="103"/>
      <c r="BP158" s="71">
        <f t="shared" si="105"/>
        <v>0</v>
      </c>
      <c r="BQ158" s="103"/>
      <c r="BR158" s="72" t="str">
        <f t="shared" si="106"/>
        <v>???</v>
      </c>
      <c r="BS158" s="72" t="str">
        <f t="shared" si="107"/>
        <v>???</v>
      </c>
      <c r="BT158" s="103"/>
    </row>
    <row r="159" spans="1:72" x14ac:dyDescent="0.15">
      <c r="A159" s="96">
        <f>学生名簿!O161</f>
        <v>0</v>
      </c>
      <c r="B159" s="96">
        <f>学生名簿!P161</f>
        <v>0</v>
      </c>
      <c r="C159" s="97">
        <f>学生名簿!Q161</f>
        <v>0</v>
      </c>
      <c r="D159" s="96">
        <f>学生名簿!R161</f>
        <v>0</v>
      </c>
      <c r="E159" s="96">
        <f>学生名簿!S161</f>
        <v>0</v>
      </c>
      <c r="F159" s="96">
        <f>学生名簿!T161</f>
        <v>0</v>
      </c>
      <c r="G159" s="71">
        <f t="shared" si="72"/>
        <v>4</v>
      </c>
      <c r="H159" s="96">
        <f t="shared" si="73"/>
        <v>0</v>
      </c>
      <c r="I159" s="96">
        <f t="shared" si="74"/>
        <v>0</v>
      </c>
      <c r="J159" s="71">
        <f t="shared" si="75"/>
        <v>4</v>
      </c>
      <c r="K159" s="96">
        <f t="shared" si="76"/>
        <v>0</v>
      </c>
      <c r="L159" s="96">
        <f t="shared" si="77"/>
        <v>0</v>
      </c>
      <c r="M159" s="71">
        <f t="shared" si="78"/>
        <v>20</v>
      </c>
      <c r="N159" s="96">
        <f t="shared" si="79"/>
        <v>0</v>
      </c>
      <c r="O159" s="72">
        <f t="shared" si="80"/>
        <v>1</v>
      </c>
      <c r="P159" s="72">
        <f t="shared" si="81"/>
        <v>1</v>
      </c>
      <c r="Q159" s="96">
        <f t="shared" si="82"/>
        <v>0</v>
      </c>
      <c r="R159" s="71">
        <f t="shared" si="83"/>
        <v>4</v>
      </c>
      <c r="S159" s="103"/>
      <c r="T159" s="103"/>
      <c r="U159" s="71">
        <f t="shared" si="84"/>
        <v>4</v>
      </c>
      <c r="V159" s="103"/>
      <c r="W159" s="103"/>
      <c r="X159" s="71">
        <f t="shared" si="85"/>
        <v>20</v>
      </c>
      <c r="Y159" s="103"/>
      <c r="Z159" s="72">
        <f t="shared" si="86"/>
        <v>1</v>
      </c>
      <c r="AA159" s="72">
        <f t="shared" si="87"/>
        <v>1</v>
      </c>
      <c r="AB159" s="103"/>
      <c r="AC159" s="71">
        <f t="shared" si="88"/>
        <v>0</v>
      </c>
      <c r="AD159" s="103"/>
      <c r="AE159" s="103"/>
      <c r="AF159" s="71">
        <f t="shared" si="89"/>
        <v>0</v>
      </c>
      <c r="AG159" s="103"/>
      <c r="AH159" s="103"/>
      <c r="AI159" s="71">
        <f t="shared" si="90"/>
        <v>0</v>
      </c>
      <c r="AJ159" s="103"/>
      <c r="AK159" s="72" t="str">
        <f t="shared" si="91"/>
        <v>???</v>
      </c>
      <c r="AL159" s="72" t="str">
        <f t="shared" si="92"/>
        <v>???</v>
      </c>
      <c r="AM159" s="103"/>
      <c r="AN159" s="71">
        <f t="shared" si="93"/>
        <v>0</v>
      </c>
      <c r="AO159" s="103"/>
      <c r="AP159" s="103"/>
      <c r="AQ159" s="71">
        <f t="shared" si="94"/>
        <v>0</v>
      </c>
      <c r="AR159" s="103"/>
      <c r="AS159" s="103"/>
      <c r="AT159" s="71">
        <f t="shared" si="95"/>
        <v>0</v>
      </c>
      <c r="AU159" s="103"/>
      <c r="AV159" s="72" t="str">
        <f t="shared" si="96"/>
        <v>???</v>
      </c>
      <c r="AW159" s="72" t="str">
        <f t="shared" si="97"/>
        <v>???</v>
      </c>
      <c r="AX159" s="103"/>
      <c r="AY159" s="71">
        <f t="shared" si="98"/>
        <v>0</v>
      </c>
      <c r="AZ159" s="103"/>
      <c r="BA159" s="103"/>
      <c r="BB159" s="71">
        <f t="shared" si="99"/>
        <v>0</v>
      </c>
      <c r="BC159" s="103"/>
      <c r="BD159" s="103"/>
      <c r="BE159" s="71">
        <f t="shared" si="100"/>
        <v>0</v>
      </c>
      <c r="BF159" s="103"/>
      <c r="BG159" s="72" t="str">
        <f t="shared" si="101"/>
        <v>???</v>
      </c>
      <c r="BH159" s="72" t="str">
        <f t="shared" si="102"/>
        <v>???</v>
      </c>
      <c r="BI159" s="103"/>
      <c r="BJ159" s="71">
        <f t="shared" si="103"/>
        <v>0</v>
      </c>
      <c r="BK159" s="103"/>
      <c r="BL159" s="103"/>
      <c r="BM159" s="71">
        <f t="shared" si="104"/>
        <v>0</v>
      </c>
      <c r="BN159" s="103"/>
      <c r="BO159" s="103"/>
      <c r="BP159" s="71">
        <f t="shared" si="105"/>
        <v>0</v>
      </c>
      <c r="BQ159" s="103"/>
      <c r="BR159" s="72" t="str">
        <f t="shared" si="106"/>
        <v>???</v>
      </c>
      <c r="BS159" s="72" t="str">
        <f t="shared" si="107"/>
        <v>???</v>
      </c>
      <c r="BT159" s="103"/>
    </row>
    <row r="160" spans="1:72" x14ac:dyDescent="0.15">
      <c r="A160" s="96">
        <f>学生名簿!O162</f>
        <v>0</v>
      </c>
      <c r="B160" s="96">
        <f>学生名簿!P162</f>
        <v>0</v>
      </c>
      <c r="C160" s="97">
        <f>学生名簿!Q162</f>
        <v>0</v>
      </c>
      <c r="D160" s="96">
        <f>学生名簿!R162</f>
        <v>0</v>
      </c>
      <c r="E160" s="96">
        <f>学生名簿!S162</f>
        <v>0</v>
      </c>
      <c r="F160" s="96">
        <f>学生名簿!T162</f>
        <v>0</v>
      </c>
      <c r="G160" s="71">
        <f t="shared" si="72"/>
        <v>4</v>
      </c>
      <c r="H160" s="96">
        <f t="shared" si="73"/>
        <v>0</v>
      </c>
      <c r="I160" s="96">
        <f t="shared" si="74"/>
        <v>0</v>
      </c>
      <c r="J160" s="71">
        <f t="shared" si="75"/>
        <v>4</v>
      </c>
      <c r="K160" s="96">
        <f t="shared" si="76"/>
        <v>0</v>
      </c>
      <c r="L160" s="96">
        <f t="shared" si="77"/>
        <v>0</v>
      </c>
      <c r="M160" s="71">
        <f t="shared" si="78"/>
        <v>20</v>
      </c>
      <c r="N160" s="96">
        <f t="shared" si="79"/>
        <v>0</v>
      </c>
      <c r="O160" s="72">
        <f t="shared" si="80"/>
        <v>1</v>
      </c>
      <c r="P160" s="72">
        <f t="shared" si="81"/>
        <v>1</v>
      </c>
      <c r="Q160" s="96">
        <f t="shared" si="82"/>
        <v>0</v>
      </c>
      <c r="R160" s="71">
        <f t="shared" si="83"/>
        <v>4</v>
      </c>
      <c r="S160" s="103"/>
      <c r="T160" s="103"/>
      <c r="U160" s="71">
        <f t="shared" si="84"/>
        <v>4</v>
      </c>
      <c r="V160" s="103"/>
      <c r="W160" s="103"/>
      <c r="X160" s="71">
        <f t="shared" si="85"/>
        <v>20</v>
      </c>
      <c r="Y160" s="103"/>
      <c r="Z160" s="72">
        <f t="shared" si="86"/>
        <v>1</v>
      </c>
      <c r="AA160" s="72">
        <f t="shared" si="87"/>
        <v>1</v>
      </c>
      <c r="AB160" s="103"/>
      <c r="AC160" s="71">
        <f t="shared" si="88"/>
        <v>0</v>
      </c>
      <c r="AD160" s="103"/>
      <c r="AE160" s="103"/>
      <c r="AF160" s="71">
        <f t="shared" si="89"/>
        <v>0</v>
      </c>
      <c r="AG160" s="103"/>
      <c r="AH160" s="103"/>
      <c r="AI160" s="71">
        <f t="shared" si="90"/>
        <v>0</v>
      </c>
      <c r="AJ160" s="103"/>
      <c r="AK160" s="72" t="str">
        <f t="shared" si="91"/>
        <v>???</v>
      </c>
      <c r="AL160" s="72" t="str">
        <f t="shared" si="92"/>
        <v>???</v>
      </c>
      <c r="AM160" s="103"/>
      <c r="AN160" s="71">
        <f t="shared" si="93"/>
        <v>0</v>
      </c>
      <c r="AO160" s="103"/>
      <c r="AP160" s="103"/>
      <c r="AQ160" s="71">
        <f t="shared" si="94"/>
        <v>0</v>
      </c>
      <c r="AR160" s="103"/>
      <c r="AS160" s="103"/>
      <c r="AT160" s="71">
        <f t="shared" si="95"/>
        <v>0</v>
      </c>
      <c r="AU160" s="103"/>
      <c r="AV160" s="72" t="str">
        <f t="shared" si="96"/>
        <v>???</v>
      </c>
      <c r="AW160" s="72" t="str">
        <f t="shared" si="97"/>
        <v>???</v>
      </c>
      <c r="AX160" s="103"/>
      <c r="AY160" s="71">
        <f t="shared" si="98"/>
        <v>0</v>
      </c>
      <c r="AZ160" s="103"/>
      <c r="BA160" s="103"/>
      <c r="BB160" s="71">
        <f t="shared" si="99"/>
        <v>0</v>
      </c>
      <c r="BC160" s="103"/>
      <c r="BD160" s="103"/>
      <c r="BE160" s="71">
        <f t="shared" si="100"/>
        <v>0</v>
      </c>
      <c r="BF160" s="103"/>
      <c r="BG160" s="72" t="str">
        <f t="shared" si="101"/>
        <v>???</v>
      </c>
      <c r="BH160" s="72" t="str">
        <f t="shared" si="102"/>
        <v>???</v>
      </c>
      <c r="BI160" s="103"/>
      <c r="BJ160" s="71">
        <f t="shared" si="103"/>
        <v>0</v>
      </c>
      <c r="BK160" s="103"/>
      <c r="BL160" s="103"/>
      <c r="BM160" s="71">
        <f t="shared" si="104"/>
        <v>0</v>
      </c>
      <c r="BN160" s="103"/>
      <c r="BO160" s="103"/>
      <c r="BP160" s="71">
        <f t="shared" si="105"/>
        <v>0</v>
      </c>
      <c r="BQ160" s="103"/>
      <c r="BR160" s="72" t="str">
        <f t="shared" si="106"/>
        <v>???</v>
      </c>
      <c r="BS160" s="72" t="str">
        <f t="shared" si="107"/>
        <v>???</v>
      </c>
      <c r="BT160" s="103"/>
    </row>
    <row r="161" spans="1:72" x14ac:dyDescent="0.15">
      <c r="A161" s="96">
        <f>学生名簿!O163</f>
        <v>0</v>
      </c>
      <c r="B161" s="96">
        <f>学生名簿!P163</f>
        <v>0</v>
      </c>
      <c r="C161" s="97">
        <f>学生名簿!Q163</f>
        <v>0</v>
      </c>
      <c r="D161" s="96">
        <f>学生名簿!R163</f>
        <v>0</v>
      </c>
      <c r="E161" s="96">
        <f>学生名簿!S163</f>
        <v>0</v>
      </c>
      <c r="F161" s="96">
        <f>学生名簿!T163</f>
        <v>0</v>
      </c>
      <c r="G161" s="71">
        <f t="shared" si="72"/>
        <v>4</v>
      </c>
      <c r="H161" s="96">
        <f t="shared" si="73"/>
        <v>0</v>
      </c>
      <c r="I161" s="96">
        <f t="shared" si="74"/>
        <v>0</v>
      </c>
      <c r="J161" s="71">
        <f t="shared" si="75"/>
        <v>4</v>
      </c>
      <c r="K161" s="96">
        <f t="shared" si="76"/>
        <v>0</v>
      </c>
      <c r="L161" s="96">
        <f t="shared" si="77"/>
        <v>0</v>
      </c>
      <c r="M161" s="71">
        <f t="shared" si="78"/>
        <v>20</v>
      </c>
      <c r="N161" s="96">
        <f t="shared" si="79"/>
        <v>0</v>
      </c>
      <c r="O161" s="72">
        <f t="shared" si="80"/>
        <v>1</v>
      </c>
      <c r="P161" s="72">
        <f t="shared" si="81"/>
        <v>1</v>
      </c>
      <c r="Q161" s="96">
        <f t="shared" si="82"/>
        <v>0</v>
      </c>
      <c r="R161" s="71">
        <f t="shared" si="83"/>
        <v>4</v>
      </c>
      <c r="S161" s="103"/>
      <c r="T161" s="103"/>
      <c r="U161" s="71">
        <f t="shared" si="84"/>
        <v>4</v>
      </c>
      <c r="V161" s="103"/>
      <c r="W161" s="103"/>
      <c r="X161" s="71">
        <f t="shared" si="85"/>
        <v>20</v>
      </c>
      <c r="Y161" s="103"/>
      <c r="Z161" s="72">
        <f t="shared" si="86"/>
        <v>1</v>
      </c>
      <c r="AA161" s="72">
        <f t="shared" si="87"/>
        <v>1</v>
      </c>
      <c r="AB161" s="103"/>
      <c r="AC161" s="71">
        <f t="shared" si="88"/>
        <v>0</v>
      </c>
      <c r="AD161" s="103"/>
      <c r="AE161" s="103"/>
      <c r="AF161" s="71">
        <f t="shared" si="89"/>
        <v>0</v>
      </c>
      <c r="AG161" s="103"/>
      <c r="AH161" s="103"/>
      <c r="AI161" s="71">
        <f t="shared" si="90"/>
        <v>0</v>
      </c>
      <c r="AJ161" s="103"/>
      <c r="AK161" s="72" t="str">
        <f t="shared" si="91"/>
        <v>???</v>
      </c>
      <c r="AL161" s="72" t="str">
        <f t="shared" si="92"/>
        <v>???</v>
      </c>
      <c r="AM161" s="103"/>
      <c r="AN161" s="71">
        <f t="shared" si="93"/>
        <v>0</v>
      </c>
      <c r="AO161" s="103"/>
      <c r="AP161" s="103"/>
      <c r="AQ161" s="71">
        <f t="shared" si="94"/>
        <v>0</v>
      </c>
      <c r="AR161" s="103"/>
      <c r="AS161" s="103"/>
      <c r="AT161" s="71">
        <f t="shared" si="95"/>
        <v>0</v>
      </c>
      <c r="AU161" s="103"/>
      <c r="AV161" s="72" t="str">
        <f t="shared" si="96"/>
        <v>???</v>
      </c>
      <c r="AW161" s="72" t="str">
        <f t="shared" si="97"/>
        <v>???</v>
      </c>
      <c r="AX161" s="103"/>
      <c r="AY161" s="71">
        <f t="shared" si="98"/>
        <v>0</v>
      </c>
      <c r="AZ161" s="103"/>
      <c r="BA161" s="103"/>
      <c r="BB161" s="71">
        <f t="shared" si="99"/>
        <v>0</v>
      </c>
      <c r="BC161" s="103"/>
      <c r="BD161" s="103"/>
      <c r="BE161" s="71">
        <f t="shared" si="100"/>
        <v>0</v>
      </c>
      <c r="BF161" s="103"/>
      <c r="BG161" s="72" t="str">
        <f t="shared" si="101"/>
        <v>???</v>
      </c>
      <c r="BH161" s="72" t="str">
        <f t="shared" si="102"/>
        <v>???</v>
      </c>
      <c r="BI161" s="103"/>
      <c r="BJ161" s="71">
        <f t="shared" si="103"/>
        <v>0</v>
      </c>
      <c r="BK161" s="103"/>
      <c r="BL161" s="103"/>
      <c r="BM161" s="71">
        <f t="shared" si="104"/>
        <v>0</v>
      </c>
      <c r="BN161" s="103"/>
      <c r="BO161" s="103"/>
      <c r="BP161" s="71">
        <f t="shared" si="105"/>
        <v>0</v>
      </c>
      <c r="BQ161" s="103"/>
      <c r="BR161" s="72" t="str">
        <f t="shared" si="106"/>
        <v>???</v>
      </c>
      <c r="BS161" s="72" t="str">
        <f t="shared" si="107"/>
        <v>???</v>
      </c>
      <c r="BT161" s="103"/>
    </row>
    <row r="162" spans="1:72" x14ac:dyDescent="0.15">
      <c r="A162" s="96">
        <f>学生名簿!O164</f>
        <v>0</v>
      </c>
      <c r="B162" s="96">
        <f>学生名簿!P164</f>
        <v>0</v>
      </c>
      <c r="C162" s="97">
        <f>学生名簿!Q164</f>
        <v>0</v>
      </c>
      <c r="D162" s="96">
        <f>学生名簿!R164</f>
        <v>0</v>
      </c>
      <c r="E162" s="96">
        <f>学生名簿!S164</f>
        <v>0</v>
      </c>
      <c r="F162" s="96">
        <f>学生名簿!T164</f>
        <v>0</v>
      </c>
      <c r="G162" s="71">
        <f t="shared" si="72"/>
        <v>4</v>
      </c>
      <c r="H162" s="96">
        <f t="shared" si="73"/>
        <v>0</v>
      </c>
      <c r="I162" s="96">
        <f t="shared" si="74"/>
        <v>0</v>
      </c>
      <c r="J162" s="71">
        <f t="shared" si="75"/>
        <v>4</v>
      </c>
      <c r="K162" s="96">
        <f t="shared" si="76"/>
        <v>0</v>
      </c>
      <c r="L162" s="96">
        <f t="shared" si="77"/>
        <v>0</v>
      </c>
      <c r="M162" s="71">
        <f t="shared" si="78"/>
        <v>20</v>
      </c>
      <c r="N162" s="96">
        <f t="shared" si="79"/>
        <v>0</v>
      </c>
      <c r="O162" s="72">
        <f t="shared" si="80"/>
        <v>1</v>
      </c>
      <c r="P162" s="72">
        <f t="shared" si="81"/>
        <v>1</v>
      </c>
      <c r="Q162" s="96">
        <f t="shared" si="82"/>
        <v>0</v>
      </c>
      <c r="R162" s="71">
        <f t="shared" si="83"/>
        <v>4</v>
      </c>
      <c r="S162" s="103"/>
      <c r="T162" s="103"/>
      <c r="U162" s="71">
        <f t="shared" si="84"/>
        <v>4</v>
      </c>
      <c r="V162" s="103"/>
      <c r="W162" s="103"/>
      <c r="X162" s="71">
        <f t="shared" si="85"/>
        <v>20</v>
      </c>
      <c r="Y162" s="103"/>
      <c r="Z162" s="72">
        <f t="shared" si="86"/>
        <v>1</v>
      </c>
      <c r="AA162" s="72">
        <f t="shared" si="87"/>
        <v>1</v>
      </c>
      <c r="AB162" s="103"/>
      <c r="AC162" s="71">
        <f t="shared" si="88"/>
        <v>0</v>
      </c>
      <c r="AD162" s="103"/>
      <c r="AE162" s="103"/>
      <c r="AF162" s="71">
        <f t="shared" si="89"/>
        <v>0</v>
      </c>
      <c r="AG162" s="103"/>
      <c r="AH162" s="103"/>
      <c r="AI162" s="71">
        <f t="shared" si="90"/>
        <v>0</v>
      </c>
      <c r="AJ162" s="103"/>
      <c r="AK162" s="72" t="str">
        <f t="shared" si="91"/>
        <v>???</v>
      </c>
      <c r="AL162" s="72" t="str">
        <f t="shared" si="92"/>
        <v>???</v>
      </c>
      <c r="AM162" s="103"/>
      <c r="AN162" s="71">
        <f t="shared" si="93"/>
        <v>0</v>
      </c>
      <c r="AO162" s="103"/>
      <c r="AP162" s="103"/>
      <c r="AQ162" s="71">
        <f t="shared" si="94"/>
        <v>0</v>
      </c>
      <c r="AR162" s="103"/>
      <c r="AS162" s="103"/>
      <c r="AT162" s="71">
        <f t="shared" si="95"/>
        <v>0</v>
      </c>
      <c r="AU162" s="103"/>
      <c r="AV162" s="72" t="str">
        <f t="shared" si="96"/>
        <v>???</v>
      </c>
      <c r="AW162" s="72" t="str">
        <f t="shared" si="97"/>
        <v>???</v>
      </c>
      <c r="AX162" s="103"/>
      <c r="AY162" s="71">
        <f t="shared" si="98"/>
        <v>0</v>
      </c>
      <c r="AZ162" s="103"/>
      <c r="BA162" s="103"/>
      <c r="BB162" s="71">
        <f t="shared" si="99"/>
        <v>0</v>
      </c>
      <c r="BC162" s="103"/>
      <c r="BD162" s="103"/>
      <c r="BE162" s="71">
        <f t="shared" si="100"/>
        <v>0</v>
      </c>
      <c r="BF162" s="103"/>
      <c r="BG162" s="72" t="str">
        <f t="shared" si="101"/>
        <v>???</v>
      </c>
      <c r="BH162" s="72" t="str">
        <f t="shared" si="102"/>
        <v>???</v>
      </c>
      <c r="BI162" s="103"/>
      <c r="BJ162" s="71">
        <f t="shared" si="103"/>
        <v>0</v>
      </c>
      <c r="BK162" s="103"/>
      <c r="BL162" s="103"/>
      <c r="BM162" s="71">
        <f t="shared" si="104"/>
        <v>0</v>
      </c>
      <c r="BN162" s="103"/>
      <c r="BO162" s="103"/>
      <c r="BP162" s="71">
        <f t="shared" si="105"/>
        <v>0</v>
      </c>
      <c r="BQ162" s="103"/>
      <c r="BR162" s="72" t="str">
        <f t="shared" si="106"/>
        <v>???</v>
      </c>
      <c r="BS162" s="72" t="str">
        <f t="shared" si="107"/>
        <v>???</v>
      </c>
      <c r="BT162" s="103"/>
    </row>
    <row r="163" spans="1:72" x14ac:dyDescent="0.15">
      <c r="A163" s="96">
        <f>学生名簿!O165</f>
        <v>0</v>
      </c>
      <c r="B163" s="96">
        <f>学生名簿!P165</f>
        <v>0</v>
      </c>
      <c r="C163" s="97">
        <f>学生名簿!Q165</f>
        <v>0</v>
      </c>
      <c r="D163" s="96">
        <f>学生名簿!R165</f>
        <v>0</v>
      </c>
      <c r="E163" s="96">
        <f>学生名簿!S165</f>
        <v>0</v>
      </c>
      <c r="F163" s="96">
        <f>学生名簿!T165</f>
        <v>0</v>
      </c>
      <c r="G163" s="71">
        <f t="shared" si="72"/>
        <v>4</v>
      </c>
      <c r="H163" s="96">
        <f t="shared" si="73"/>
        <v>0</v>
      </c>
      <c r="I163" s="96">
        <f t="shared" si="74"/>
        <v>0</v>
      </c>
      <c r="J163" s="71">
        <f t="shared" si="75"/>
        <v>4</v>
      </c>
      <c r="K163" s="96">
        <f t="shared" si="76"/>
        <v>0</v>
      </c>
      <c r="L163" s="96">
        <f t="shared" si="77"/>
        <v>0</v>
      </c>
      <c r="M163" s="71">
        <f t="shared" si="78"/>
        <v>20</v>
      </c>
      <c r="N163" s="96">
        <f t="shared" si="79"/>
        <v>0</v>
      </c>
      <c r="O163" s="72">
        <f t="shared" si="80"/>
        <v>1</v>
      </c>
      <c r="P163" s="72">
        <f t="shared" si="81"/>
        <v>1</v>
      </c>
      <c r="Q163" s="96">
        <f t="shared" si="82"/>
        <v>0</v>
      </c>
      <c r="R163" s="71">
        <f t="shared" si="83"/>
        <v>4</v>
      </c>
      <c r="S163" s="103"/>
      <c r="T163" s="103"/>
      <c r="U163" s="71">
        <f t="shared" si="84"/>
        <v>4</v>
      </c>
      <c r="V163" s="103"/>
      <c r="W163" s="103"/>
      <c r="X163" s="71">
        <f t="shared" si="85"/>
        <v>20</v>
      </c>
      <c r="Y163" s="103"/>
      <c r="Z163" s="72">
        <f t="shared" si="86"/>
        <v>1</v>
      </c>
      <c r="AA163" s="72">
        <f t="shared" si="87"/>
        <v>1</v>
      </c>
      <c r="AB163" s="103"/>
      <c r="AC163" s="71">
        <f t="shared" si="88"/>
        <v>0</v>
      </c>
      <c r="AD163" s="103"/>
      <c r="AE163" s="103"/>
      <c r="AF163" s="71">
        <f t="shared" si="89"/>
        <v>0</v>
      </c>
      <c r="AG163" s="103"/>
      <c r="AH163" s="103"/>
      <c r="AI163" s="71">
        <f t="shared" si="90"/>
        <v>0</v>
      </c>
      <c r="AJ163" s="103"/>
      <c r="AK163" s="72" t="str">
        <f t="shared" si="91"/>
        <v>???</v>
      </c>
      <c r="AL163" s="72" t="str">
        <f t="shared" si="92"/>
        <v>???</v>
      </c>
      <c r="AM163" s="103"/>
      <c r="AN163" s="71">
        <f t="shared" si="93"/>
        <v>0</v>
      </c>
      <c r="AO163" s="103"/>
      <c r="AP163" s="103"/>
      <c r="AQ163" s="71">
        <f t="shared" si="94"/>
        <v>0</v>
      </c>
      <c r="AR163" s="103"/>
      <c r="AS163" s="103"/>
      <c r="AT163" s="71">
        <f t="shared" si="95"/>
        <v>0</v>
      </c>
      <c r="AU163" s="103"/>
      <c r="AV163" s="72" t="str">
        <f t="shared" si="96"/>
        <v>???</v>
      </c>
      <c r="AW163" s="72" t="str">
        <f t="shared" si="97"/>
        <v>???</v>
      </c>
      <c r="AX163" s="103"/>
      <c r="AY163" s="71">
        <f t="shared" si="98"/>
        <v>0</v>
      </c>
      <c r="AZ163" s="103"/>
      <c r="BA163" s="103"/>
      <c r="BB163" s="71">
        <f t="shared" si="99"/>
        <v>0</v>
      </c>
      <c r="BC163" s="103"/>
      <c r="BD163" s="103"/>
      <c r="BE163" s="71">
        <f t="shared" si="100"/>
        <v>0</v>
      </c>
      <c r="BF163" s="103"/>
      <c r="BG163" s="72" t="str">
        <f t="shared" si="101"/>
        <v>???</v>
      </c>
      <c r="BH163" s="72" t="str">
        <f t="shared" si="102"/>
        <v>???</v>
      </c>
      <c r="BI163" s="103"/>
      <c r="BJ163" s="71">
        <f t="shared" si="103"/>
        <v>0</v>
      </c>
      <c r="BK163" s="103"/>
      <c r="BL163" s="103"/>
      <c r="BM163" s="71">
        <f t="shared" si="104"/>
        <v>0</v>
      </c>
      <c r="BN163" s="103"/>
      <c r="BO163" s="103"/>
      <c r="BP163" s="71">
        <f t="shared" si="105"/>
        <v>0</v>
      </c>
      <c r="BQ163" s="103"/>
      <c r="BR163" s="72" t="str">
        <f t="shared" si="106"/>
        <v>???</v>
      </c>
      <c r="BS163" s="72" t="str">
        <f t="shared" si="107"/>
        <v>???</v>
      </c>
      <c r="BT163" s="103"/>
    </row>
    <row r="164" spans="1:72" x14ac:dyDescent="0.15">
      <c r="A164" s="96">
        <f>学生名簿!O166</f>
        <v>0</v>
      </c>
      <c r="B164" s="96">
        <f>学生名簿!P166</f>
        <v>0</v>
      </c>
      <c r="C164" s="97">
        <f>学生名簿!Q166</f>
        <v>0</v>
      </c>
      <c r="D164" s="96">
        <f>学生名簿!R166</f>
        <v>0</v>
      </c>
      <c r="E164" s="96">
        <f>学生名簿!S166</f>
        <v>0</v>
      </c>
      <c r="F164" s="96">
        <f>学生名簿!T166</f>
        <v>0</v>
      </c>
      <c r="G164" s="71">
        <f t="shared" si="72"/>
        <v>4</v>
      </c>
      <c r="H164" s="96">
        <f t="shared" si="73"/>
        <v>0</v>
      </c>
      <c r="I164" s="96">
        <f t="shared" si="74"/>
        <v>0</v>
      </c>
      <c r="J164" s="71">
        <f t="shared" si="75"/>
        <v>4</v>
      </c>
      <c r="K164" s="96">
        <f t="shared" si="76"/>
        <v>0</v>
      </c>
      <c r="L164" s="96">
        <f t="shared" si="77"/>
        <v>0</v>
      </c>
      <c r="M164" s="71">
        <f t="shared" si="78"/>
        <v>20</v>
      </c>
      <c r="N164" s="96">
        <f t="shared" si="79"/>
        <v>0</v>
      </c>
      <c r="O164" s="72">
        <f t="shared" si="80"/>
        <v>1</v>
      </c>
      <c r="P164" s="72">
        <f t="shared" si="81"/>
        <v>1</v>
      </c>
      <c r="Q164" s="96">
        <f t="shared" si="82"/>
        <v>0</v>
      </c>
      <c r="R164" s="71">
        <f t="shared" si="83"/>
        <v>4</v>
      </c>
      <c r="S164" s="103"/>
      <c r="T164" s="103"/>
      <c r="U164" s="71">
        <f t="shared" si="84"/>
        <v>4</v>
      </c>
      <c r="V164" s="103"/>
      <c r="W164" s="103"/>
      <c r="X164" s="71">
        <f t="shared" si="85"/>
        <v>20</v>
      </c>
      <c r="Y164" s="103"/>
      <c r="Z164" s="72">
        <f t="shared" si="86"/>
        <v>1</v>
      </c>
      <c r="AA164" s="72">
        <f t="shared" si="87"/>
        <v>1</v>
      </c>
      <c r="AB164" s="103"/>
      <c r="AC164" s="71">
        <f t="shared" si="88"/>
        <v>0</v>
      </c>
      <c r="AD164" s="103"/>
      <c r="AE164" s="103"/>
      <c r="AF164" s="71">
        <f t="shared" si="89"/>
        <v>0</v>
      </c>
      <c r="AG164" s="103"/>
      <c r="AH164" s="103"/>
      <c r="AI164" s="71">
        <f t="shared" si="90"/>
        <v>0</v>
      </c>
      <c r="AJ164" s="103"/>
      <c r="AK164" s="72" t="str">
        <f t="shared" si="91"/>
        <v>???</v>
      </c>
      <c r="AL164" s="72" t="str">
        <f t="shared" si="92"/>
        <v>???</v>
      </c>
      <c r="AM164" s="103"/>
      <c r="AN164" s="71">
        <f t="shared" si="93"/>
        <v>0</v>
      </c>
      <c r="AO164" s="103"/>
      <c r="AP164" s="103"/>
      <c r="AQ164" s="71">
        <f t="shared" si="94"/>
        <v>0</v>
      </c>
      <c r="AR164" s="103"/>
      <c r="AS164" s="103"/>
      <c r="AT164" s="71">
        <f t="shared" si="95"/>
        <v>0</v>
      </c>
      <c r="AU164" s="103"/>
      <c r="AV164" s="72" t="str">
        <f t="shared" si="96"/>
        <v>???</v>
      </c>
      <c r="AW164" s="72" t="str">
        <f t="shared" si="97"/>
        <v>???</v>
      </c>
      <c r="AX164" s="103"/>
      <c r="AY164" s="71">
        <f t="shared" si="98"/>
        <v>0</v>
      </c>
      <c r="AZ164" s="103"/>
      <c r="BA164" s="103"/>
      <c r="BB164" s="71">
        <f t="shared" si="99"/>
        <v>0</v>
      </c>
      <c r="BC164" s="103"/>
      <c r="BD164" s="103"/>
      <c r="BE164" s="71">
        <f t="shared" si="100"/>
        <v>0</v>
      </c>
      <c r="BF164" s="103"/>
      <c r="BG164" s="72" t="str">
        <f t="shared" si="101"/>
        <v>???</v>
      </c>
      <c r="BH164" s="72" t="str">
        <f t="shared" si="102"/>
        <v>???</v>
      </c>
      <c r="BI164" s="103"/>
      <c r="BJ164" s="71">
        <f t="shared" si="103"/>
        <v>0</v>
      </c>
      <c r="BK164" s="103"/>
      <c r="BL164" s="103"/>
      <c r="BM164" s="71">
        <f t="shared" si="104"/>
        <v>0</v>
      </c>
      <c r="BN164" s="103"/>
      <c r="BO164" s="103"/>
      <c r="BP164" s="71">
        <f t="shared" si="105"/>
        <v>0</v>
      </c>
      <c r="BQ164" s="103"/>
      <c r="BR164" s="72" t="str">
        <f t="shared" si="106"/>
        <v>???</v>
      </c>
      <c r="BS164" s="72" t="str">
        <f t="shared" si="107"/>
        <v>???</v>
      </c>
      <c r="BT164" s="103"/>
    </row>
    <row r="165" spans="1:72" x14ac:dyDescent="0.15">
      <c r="A165" s="96">
        <f>学生名簿!O167</f>
        <v>0</v>
      </c>
      <c r="B165" s="96">
        <f>学生名簿!P167</f>
        <v>0</v>
      </c>
      <c r="C165" s="97">
        <f>学生名簿!Q167</f>
        <v>0</v>
      </c>
      <c r="D165" s="96">
        <f>学生名簿!R167</f>
        <v>0</v>
      </c>
      <c r="E165" s="96">
        <f>学生名簿!S167</f>
        <v>0</v>
      </c>
      <c r="F165" s="96">
        <f>学生名簿!T167</f>
        <v>0</v>
      </c>
      <c r="G165" s="71">
        <f t="shared" si="72"/>
        <v>4</v>
      </c>
      <c r="H165" s="96">
        <f t="shared" si="73"/>
        <v>0</v>
      </c>
      <c r="I165" s="96">
        <f t="shared" si="74"/>
        <v>0</v>
      </c>
      <c r="J165" s="71">
        <f t="shared" si="75"/>
        <v>4</v>
      </c>
      <c r="K165" s="96">
        <f t="shared" si="76"/>
        <v>0</v>
      </c>
      <c r="L165" s="96">
        <f t="shared" si="77"/>
        <v>0</v>
      </c>
      <c r="M165" s="71">
        <f t="shared" si="78"/>
        <v>20</v>
      </c>
      <c r="N165" s="96">
        <f t="shared" si="79"/>
        <v>0</v>
      </c>
      <c r="O165" s="72">
        <f t="shared" si="80"/>
        <v>1</v>
      </c>
      <c r="P165" s="72">
        <f t="shared" si="81"/>
        <v>1</v>
      </c>
      <c r="Q165" s="96">
        <f t="shared" si="82"/>
        <v>0</v>
      </c>
      <c r="R165" s="71">
        <f t="shared" si="83"/>
        <v>4</v>
      </c>
      <c r="S165" s="103"/>
      <c r="T165" s="103"/>
      <c r="U165" s="71">
        <f t="shared" si="84"/>
        <v>4</v>
      </c>
      <c r="V165" s="103"/>
      <c r="W165" s="103"/>
      <c r="X165" s="71">
        <f t="shared" si="85"/>
        <v>20</v>
      </c>
      <c r="Y165" s="103"/>
      <c r="Z165" s="72">
        <f t="shared" si="86"/>
        <v>1</v>
      </c>
      <c r="AA165" s="72">
        <f t="shared" si="87"/>
        <v>1</v>
      </c>
      <c r="AB165" s="103"/>
      <c r="AC165" s="71">
        <f t="shared" si="88"/>
        <v>0</v>
      </c>
      <c r="AD165" s="103"/>
      <c r="AE165" s="103"/>
      <c r="AF165" s="71">
        <f t="shared" si="89"/>
        <v>0</v>
      </c>
      <c r="AG165" s="103"/>
      <c r="AH165" s="103"/>
      <c r="AI165" s="71">
        <f t="shared" si="90"/>
        <v>0</v>
      </c>
      <c r="AJ165" s="103"/>
      <c r="AK165" s="72" t="str">
        <f t="shared" si="91"/>
        <v>???</v>
      </c>
      <c r="AL165" s="72" t="str">
        <f t="shared" si="92"/>
        <v>???</v>
      </c>
      <c r="AM165" s="103"/>
      <c r="AN165" s="71">
        <f t="shared" si="93"/>
        <v>0</v>
      </c>
      <c r="AO165" s="103"/>
      <c r="AP165" s="103"/>
      <c r="AQ165" s="71">
        <f t="shared" si="94"/>
        <v>0</v>
      </c>
      <c r="AR165" s="103"/>
      <c r="AS165" s="103"/>
      <c r="AT165" s="71">
        <f t="shared" si="95"/>
        <v>0</v>
      </c>
      <c r="AU165" s="103"/>
      <c r="AV165" s="72" t="str">
        <f t="shared" si="96"/>
        <v>???</v>
      </c>
      <c r="AW165" s="72" t="str">
        <f t="shared" si="97"/>
        <v>???</v>
      </c>
      <c r="AX165" s="103"/>
      <c r="AY165" s="71">
        <f t="shared" si="98"/>
        <v>0</v>
      </c>
      <c r="AZ165" s="103"/>
      <c r="BA165" s="103"/>
      <c r="BB165" s="71">
        <f t="shared" si="99"/>
        <v>0</v>
      </c>
      <c r="BC165" s="103"/>
      <c r="BD165" s="103"/>
      <c r="BE165" s="71">
        <f t="shared" si="100"/>
        <v>0</v>
      </c>
      <c r="BF165" s="103"/>
      <c r="BG165" s="72" t="str">
        <f t="shared" si="101"/>
        <v>???</v>
      </c>
      <c r="BH165" s="72" t="str">
        <f t="shared" si="102"/>
        <v>???</v>
      </c>
      <c r="BI165" s="103"/>
      <c r="BJ165" s="71">
        <f t="shared" si="103"/>
        <v>0</v>
      </c>
      <c r="BK165" s="103"/>
      <c r="BL165" s="103"/>
      <c r="BM165" s="71">
        <f t="shared" si="104"/>
        <v>0</v>
      </c>
      <c r="BN165" s="103"/>
      <c r="BO165" s="103"/>
      <c r="BP165" s="71">
        <f t="shared" si="105"/>
        <v>0</v>
      </c>
      <c r="BQ165" s="103"/>
      <c r="BR165" s="72" t="str">
        <f t="shared" si="106"/>
        <v>???</v>
      </c>
      <c r="BS165" s="72" t="str">
        <f t="shared" si="107"/>
        <v>???</v>
      </c>
      <c r="BT165" s="103"/>
    </row>
    <row r="166" spans="1:72" x14ac:dyDescent="0.15">
      <c r="A166" s="96">
        <f>学生名簿!O168</f>
        <v>0</v>
      </c>
      <c r="B166" s="96">
        <f>学生名簿!P168</f>
        <v>0</v>
      </c>
      <c r="C166" s="97">
        <f>学生名簿!Q168</f>
        <v>0</v>
      </c>
      <c r="D166" s="96">
        <f>学生名簿!R168</f>
        <v>0</v>
      </c>
      <c r="E166" s="96">
        <f>学生名簿!S168</f>
        <v>0</v>
      </c>
      <c r="F166" s="96">
        <f>学生名簿!T168</f>
        <v>0</v>
      </c>
      <c r="G166" s="71">
        <f t="shared" si="72"/>
        <v>4</v>
      </c>
      <c r="H166" s="96">
        <f t="shared" si="73"/>
        <v>0</v>
      </c>
      <c r="I166" s="96">
        <f t="shared" si="74"/>
        <v>0</v>
      </c>
      <c r="J166" s="71">
        <f t="shared" si="75"/>
        <v>4</v>
      </c>
      <c r="K166" s="96">
        <f t="shared" si="76"/>
        <v>0</v>
      </c>
      <c r="L166" s="96">
        <f t="shared" si="77"/>
        <v>0</v>
      </c>
      <c r="M166" s="71">
        <f t="shared" si="78"/>
        <v>20</v>
      </c>
      <c r="N166" s="96">
        <f t="shared" si="79"/>
        <v>0</v>
      </c>
      <c r="O166" s="72">
        <f t="shared" si="80"/>
        <v>1</v>
      </c>
      <c r="P166" s="72">
        <f t="shared" si="81"/>
        <v>1</v>
      </c>
      <c r="Q166" s="96">
        <f t="shared" si="82"/>
        <v>0</v>
      </c>
      <c r="R166" s="71">
        <f t="shared" si="83"/>
        <v>4</v>
      </c>
      <c r="S166" s="103"/>
      <c r="T166" s="103"/>
      <c r="U166" s="71">
        <f t="shared" si="84"/>
        <v>4</v>
      </c>
      <c r="V166" s="103"/>
      <c r="W166" s="103"/>
      <c r="X166" s="71">
        <f t="shared" si="85"/>
        <v>20</v>
      </c>
      <c r="Y166" s="103"/>
      <c r="Z166" s="72">
        <f t="shared" si="86"/>
        <v>1</v>
      </c>
      <c r="AA166" s="72">
        <f t="shared" si="87"/>
        <v>1</v>
      </c>
      <c r="AB166" s="103"/>
      <c r="AC166" s="71">
        <f t="shared" si="88"/>
        <v>0</v>
      </c>
      <c r="AD166" s="103"/>
      <c r="AE166" s="103"/>
      <c r="AF166" s="71">
        <f t="shared" si="89"/>
        <v>0</v>
      </c>
      <c r="AG166" s="103"/>
      <c r="AH166" s="103"/>
      <c r="AI166" s="71">
        <f t="shared" si="90"/>
        <v>0</v>
      </c>
      <c r="AJ166" s="103"/>
      <c r="AK166" s="72" t="str">
        <f t="shared" si="91"/>
        <v>???</v>
      </c>
      <c r="AL166" s="72" t="str">
        <f t="shared" si="92"/>
        <v>???</v>
      </c>
      <c r="AM166" s="103"/>
      <c r="AN166" s="71">
        <f t="shared" si="93"/>
        <v>0</v>
      </c>
      <c r="AO166" s="103"/>
      <c r="AP166" s="103"/>
      <c r="AQ166" s="71">
        <f t="shared" si="94"/>
        <v>0</v>
      </c>
      <c r="AR166" s="103"/>
      <c r="AS166" s="103"/>
      <c r="AT166" s="71">
        <f t="shared" si="95"/>
        <v>0</v>
      </c>
      <c r="AU166" s="103"/>
      <c r="AV166" s="72" t="str">
        <f t="shared" si="96"/>
        <v>???</v>
      </c>
      <c r="AW166" s="72" t="str">
        <f t="shared" si="97"/>
        <v>???</v>
      </c>
      <c r="AX166" s="103"/>
      <c r="AY166" s="71">
        <f t="shared" si="98"/>
        <v>0</v>
      </c>
      <c r="AZ166" s="103"/>
      <c r="BA166" s="103"/>
      <c r="BB166" s="71">
        <f t="shared" si="99"/>
        <v>0</v>
      </c>
      <c r="BC166" s="103"/>
      <c r="BD166" s="103"/>
      <c r="BE166" s="71">
        <f t="shared" si="100"/>
        <v>0</v>
      </c>
      <c r="BF166" s="103"/>
      <c r="BG166" s="72" t="str">
        <f t="shared" si="101"/>
        <v>???</v>
      </c>
      <c r="BH166" s="72" t="str">
        <f t="shared" si="102"/>
        <v>???</v>
      </c>
      <c r="BI166" s="103"/>
      <c r="BJ166" s="71">
        <f t="shared" si="103"/>
        <v>0</v>
      </c>
      <c r="BK166" s="103"/>
      <c r="BL166" s="103"/>
      <c r="BM166" s="71">
        <f t="shared" si="104"/>
        <v>0</v>
      </c>
      <c r="BN166" s="103"/>
      <c r="BO166" s="103"/>
      <c r="BP166" s="71">
        <f t="shared" si="105"/>
        <v>0</v>
      </c>
      <c r="BQ166" s="103"/>
      <c r="BR166" s="72" t="str">
        <f t="shared" si="106"/>
        <v>???</v>
      </c>
      <c r="BS166" s="72" t="str">
        <f t="shared" si="107"/>
        <v>???</v>
      </c>
      <c r="BT166" s="103"/>
    </row>
    <row r="167" spans="1:72" x14ac:dyDescent="0.15">
      <c r="A167" s="96">
        <f>学生名簿!O169</f>
        <v>0</v>
      </c>
      <c r="B167" s="96">
        <f>学生名簿!P169</f>
        <v>0</v>
      </c>
      <c r="C167" s="97">
        <f>学生名簿!Q169</f>
        <v>0</v>
      </c>
      <c r="D167" s="96">
        <f>学生名簿!R169</f>
        <v>0</v>
      </c>
      <c r="E167" s="96">
        <f>学生名簿!S169</f>
        <v>0</v>
      </c>
      <c r="F167" s="96">
        <f>学生名簿!T169</f>
        <v>0</v>
      </c>
      <c r="G167" s="71">
        <f t="shared" si="72"/>
        <v>4</v>
      </c>
      <c r="H167" s="96">
        <f t="shared" si="73"/>
        <v>0</v>
      </c>
      <c r="I167" s="96">
        <f t="shared" si="74"/>
        <v>0</v>
      </c>
      <c r="J167" s="71">
        <f t="shared" si="75"/>
        <v>4</v>
      </c>
      <c r="K167" s="96">
        <f t="shared" si="76"/>
        <v>0</v>
      </c>
      <c r="L167" s="96">
        <f t="shared" si="77"/>
        <v>0</v>
      </c>
      <c r="M167" s="71">
        <f t="shared" si="78"/>
        <v>20</v>
      </c>
      <c r="N167" s="96">
        <f t="shared" si="79"/>
        <v>0</v>
      </c>
      <c r="O167" s="72">
        <f t="shared" si="80"/>
        <v>1</v>
      </c>
      <c r="P167" s="72">
        <f t="shared" si="81"/>
        <v>1</v>
      </c>
      <c r="Q167" s="96">
        <f t="shared" si="82"/>
        <v>0</v>
      </c>
      <c r="R167" s="71">
        <f t="shared" si="83"/>
        <v>4</v>
      </c>
      <c r="S167" s="103"/>
      <c r="T167" s="103"/>
      <c r="U167" s="71">
        <f t="shared" si="84"/>
        <v>4</v>
      </c>
      <c r="V167" s="103"/>
      <c r="W167" s="103"/>
      <c r="X167" s="71">
        <f t="shared" si="85"/>
        <v>20</v>
      </c>
      <c r="Y167" s="103"/>
      <c r="Z167" s="72">
        <f t="shared" si="86"/>
        <v>1</v>
      </c>
      <c r="AA167" s="72">
        <f t="shared" si="87"/>
        <v>1</v>
      </c>
      <c r="AB167" s="103"/>
      <c r="AC167" s="71">
        <f t="shared" si="88"/>
        <v>0</v>
      </c>
      <c r="AD167" s="103"/>
      <c r="AE167" s="103"/>
      <c r="AF167" s="71">
        <f t="shared" si="89"/>
        <v>0</v>
      </c>
      <c r="AG167" s="103"/>
      <c r="AH167" s="103"/>
      <c r="AI167" s="71">
        <f t="shared" si="90"/>
        <v>0</v>
      </c>
      <c r="AJ167" s="103"/>
      <c r="AK167" s="72" t="str">
        <f t="shared" si="91"/>
        <v>???</v>
      </c>
      <c r="AL167" s="72" t="str">
        <f t="shared" si="92"/>
        <v>???</v>
      </c>
      <c r="AM167" s="103"/>
      <c r="AN167" s="71">
        <f t="shared" si="93"/>
        <v>0</v>
      </c>
      <c r="AO167" s="103"/>
      <c r="AP167" s="103"/>
      <c r="AQ167" s="71">
        <f t="shared" si="94"/>
        <v>0</v>
      </c>
      <c r="AR167" s="103"/>
      <c r="AS167" s="103"/>
      <c r="AT167" s="71">
        <f t="shared" si="95"/>
        <v>0</v>
      </c>
      <c r="AU167" s="103"/>
      <c r="AV167" s="72" t="str">
        <f t="shared" si="96"/>
        <v>???</v>
      </c>
      <c r="AW167" s="72" t="str">
        <f t="shared" si="97"/>
        <v>???</v>
      </c>
      <c r="AX167" s="103"/>
      <c r="AY167" s="71">
        <f t="shared" si="98"/>
        <v>0</v>
      </c>
      <c r="AZ167" s="103"/>
      <c r="BA167" s="103"/>
      <c r="BB167" s="71">
        <f t="shared" si="99"/>
        <v>0</v>
      </c>
      <c r="BC167" s="103"/>
      <c r="BD167" s="103"/>
      <c r="BE167" s="71">
        <f t="shared" si="100"/>
        <v>0</v>
      </c>
      <c r="BF167" s="103"/>
      <c r="BG167" s="72" t="str">
        <f t="shared" si="101"/>
        <v>???</v>
      </c>
      <c r="BH167" s="72" t="str">
        <f t="shared" si="102"/>
        <v>???</v>
      </c>
      <c r="BI167" s="103"/>
      <c r="BJ167" s="71">
        <f t="shared" si="103"/>
        <v>0</v>
      </c>
      <c r="BK167" s="103"/>
      <c r="BL167" s="103"/>
      <c r="BM167" s="71">
        <f t="shared" si="104"/>
        <v>0</v>
      </c>
      <c r="BN167" s="103"/>
      <c r="BO167" s="103"/>
      <c r="BP167" s="71">
        <f t="shared" si="105"/>
        <v>0</v>
      </c>
      <c r="BQ167" s="103"/>
      <c r="BR167" s="72" t="str">
        <f t="shared" si="106"/>
        <v>???</v>
      </c>
      <c r="BS167" s="72" t="str">
        <f t="shared" si="107"/>
        <v>???</v>
      </c>
      <c r="BT167" s="103"/>
    </row>
    <row r="168" spans="1:72" x14ac:dyDescent="0.15">
      <c r="A168" s="96">
        <f>学生名簿!O170</f>
        <v>0</v>
      </c>
      <c r="B168" s="96">
        <f>学生名簿!P170</f>
        <v>0</v>
      </c>
      <c r="C168" s="97">
        <f>学生名簿!Q170</f>
        <v>0</v>
      </c>
      <c r="D168" s="96">
        <f>学生名簿!R170</f>
        <v>0</v>
      </c>
      <c r="E168" s="96">
        <f>学生名簿!S170</f>
        <v>0</v>
      </c>
      <c r="F168" s="96">
        <f>学生名簿!T170</f>
        <v>0</v>
      </c>
      <c r="G168" s="71">
        <f t="shared" si="72"/>
        <v>4</v>
      </c>
      <c r="H168" s="96">
        <f t="shared" si="73"/>
        <v>0</v>
      </c>
      <c r="I168" s="96">
        <f t="shared" si="74"/>
        <v>0</v>
      </c>
      <c r="J168" s="71">
        <f t="shared" si="75"/>
        <v>4</v>
      </c>
      <c r="K168" s="96">
        <f t="shared" si="76"/>
        <v>0</v>
      </c>
      <c r="L168" s="96">
        <f t="shared" si="77"/>
        <v>0</v>
      </c>
      <c r="M168" s="71">
        <f t="shared" si="78"/>
        <v>20</v>
      </c>
      <c r="N168" s="96">
        <f t="shared" si="79"/>
        <v>0</v>
      </c>
      <c r="O168" s="72">
        <f t="shared" si="80"/>
        <v>1</v>
      </c>
      <c r="P168" s="72">
        <f t="shared" si="81"/>
        <v>1</v>
      </c>
      <c r="Q168" s="96">
        <f t="shared" si="82"/>
        <v>0</v>
      </c>
      <c r="R168" s="71">
        <f t="shared" si="83"/>
        <v>4</v>
      </c>
      <c r="S168" s="103"/>
      <c r="T168" s="103"/>
      <c r="U168" s="71">
        <f t="shared" si="84"/>
        <v>4</v>
      </c>
      <c r="V168" s="103"/>
      <c r="W168" s="103"/>
      <c r="X168" s="71">
        <f t="shared" si="85"/>
        <v>20</v>
      </c>
      <c r="Y168" s="103"/>
      <c r="Z168" s="72">
        <f t="shared" si="86"/>
        <v>1</v>
      </c>
      <c r="AA168" s="72">
        <f t="shared" si="87"/>
        <v>1</v>
      </c>
      <c r="AB168" s="103"/>
      <c r="AC168" s="71">
        <f t="shared" si="88"/>
        <v>0</v>
      </c>
      <c r="AD168" s="103"/>
      <c r="AE168" s="103"/>
      <c r="AF168" s="71">
        <f t="shared" si="89"/>
        <v>0</v>
      </c>
      <c r="AG168" s="103"/>
      <c r="AH168" s="103"/>
      <c r="AI168" s="71">
        <f t="shared" si="90"/>
        <v>0</v>
      </c>
      <c r="AJ168" s="103"/>
      <c r="AK168" s="72" t="str">
        <f t="shared" si="91"/>
        <v>???</v>
      </c>
      <c r="AL168" s="72" t="str">
        <f t="shared" si="92"/>
        <v>???</v>
      </c>
      <c r="AM168" s="103"/>
      <c r="AN168" s="71">
        <f t="shared" si="93"/>
        <v>0</v>
      </c>
      <c r="AO168" s="103"/>
      <c r="AP168" s="103"/>
      <c r="AQ168" s="71">
        <f t="shared" si="94"/>
        <v>0</v>
      </c>
      <c r="AR168" s="103"/>
      <c r="AS168" s="103"/>
      <c r="AT168" s="71">
        <f t="shared" si="95"/>
        <v>0</v>
      </c>
      <c r="AU168" s="103"/>
      <c r="AV168" s="72" t="str">
        <f t="shared" si="96"/>
        <v>???</v>
      </c>
      <c r="AW168" s="72" t="str">
        <f t="shared" si="97"/>
        <v>???</v>
      </c>
      <c r="AX168" s="103"/>
      <c r="AY168" s="71">
        <f t="shared" si="98"/>
        <v>0</v>
      </c>
      <c r="AZ168" s="103"/>
      <c r="BA168" s="103"/>
      <c r="BB168" s="71">
        <f t="shared" si="99"/>
        <v>0</v>
      </c>
      <c r="BC168" s="103"/>
      <c r="BD168" s="103"/>
      <c r="BE168" s="71">
        <f t="shared" si="100"/>
        <v>0</v>
      </c>
      <c r="BF168" s="103"/>
      <c r="BG168" s="72" t="str">
        <f t="shared" si="101"/>
        <v>???</v>
      </c>
      <c r="BH168" s="72" t="str">
        <f t="shared" si="102"/>
        <v>???</v>
      </c>
      <c r="BI168" s="103"/>
      <c r="BJ168" s="71">
        <f t="shared" si="103"/>
        <v>0</v>
      </c>
      <c r="BK168" s="103"/>
      <c r="BL168" s="103"/>
      <c r="BM168" s="71">
        <f t="shared" si="104"/>
        <v>0</v>
      </c>
      <c r="BN168" s="103"/>
      <c r="BO168" s="103"/>
      <c r="BP168" s="71">
        <f t="shared" si="105"/>
        <v>0</v>
      </c>
      <c r="BQ168" s="103"/>
      <c r="BR168" s="72" t="str">
        <f t="shared" si="106"/>
        <v>???</v>
      </c>
      <c r="BS168" s="72" t="str">
        <f t="shared" si="107"/>
        <v>???</v>
      </c>
      <c r="BT168" s="103"/>
    </row>
    <row r="169" spans="1:72" x14ac:dyDescent="0.15">
      <c r="A169" s="96">
        <f>学生名簿!O171</f>
        <v>0</v>
      </c>
      <c r="B169" s="96">
        <f>学生名簿!P171</f>
        <v>0</v>
      </c>
      <c r="C169" s="97">
        <f>学生名簿!Q171</f>
        <v>0</v>
      </c>
      <c r="D169" s="96">
        <f>学生名簿!R171</f>
        <v>0</v>
      </c>
      <c r="E169" s="96">
        <f>学生名簿!S171</f>
        <v>0</v>
      </c>
      <c r="F169" s="96">
        <f>学生名簿!T171</f>
        <v>0</v>
      </c>
      <c r="G169" s="71">
        <f t="shared" si="72"/>
        <v>4</v>
      </c>
      <c r="H169" s="96">
        <f t="shared" si="73"/>
        <v>0</v>
      </c>
      <c r="I169" s="96">
        <f t="shared" si="74"/>
        <v>0</v>
      </c>
      <c r="J169" s="71">
        <f t="shared" si="75"/>
        <v>4</v>
      </c>
      <c r="K169" s="96">
        <f t="shared" si="76"/>
        <v>0</v>
      </c>
      <c r="L169" s="96">
        <f t="shared" si="77"/>
        <v>0</v>
      </c>
      <c r="M169" s="71">
        <f t="shared" si="78"/>
        <v>20</v>
      </c>
      <c r="N169" s="96">
        <f t="shared" si="79"/>
        <v>0</v>
      </c>
      <c r="O169" s="72">
        <f t="shared" si="80"/>
        <v>1</v>
      </c>
      <c r="P169" s="72">
        <f t="shared" si="81"/>
        <v>1</v>
      </c>
      <c r="Q169" s="96">
        <f t="shared" si="82"/>
        <v>0</v>
      </c>
      <c r="R169" s="71">
        <f t="shared" si="83"/>
        <v>4</v>
      </c>
      <c r="S169" s="103"/>
      <c r="T169" s="103"/>
      <c r="U169" s="71">
        <f t="shared" si="84"/>
        <v>4</v>
      </c>
      <c r="V169" s="103"/>
      <c r="W169" s="103"/>
      <c r="X169" s="71">
        <f t="shared" si="85"/>
        <v>20</v>
      </c>
      <c r="Y169" s="103"/>
      <c r="Z169" s="72">
        <f t="shared" si="86"/>
        <v>1</v>
      </c>
      <c r="AA169" s="72">
        <f t="shared" si="87"/>
        <v>1</v>
      </c>
      <c r="AB169" s="103"/>
      <c r="AC169" s="71">
        <f t="shared" si="88"/>
        <v>0</v>
      </c>
      <c r="AD169" s="103"/>
      <c r="AE169" s="103"/>
      <c r="AF169" s="71">
        <f t="shared" si="89"/>
        <v>0</v>
      </c>
      <c r="AG169" s="103"/>
      <c r="AH169" s="103"/>
      <c r="AI169" s="71">
        <f t="shared" si="90"/>
        <v>0</v>
      </c>
      <c r="AJ169" s="103"/>
      <c r="AK169" s="72" t="str">
        <f t="shared" si="91"/>
        <v>???</v>
      </c>
      <c r="AL169" s="72" t="str">
        <f t="shared" si="92"/>
        <v>???</v>
      </c>
      <c r="AM169" s="103"/>
      <c r="AN169" s="71">
        <f t="shared" si="93"/>
        <v>0</v>
      </c>
      <c r="AO169" s="103"/>
      <c r="AP169" s="103"/>
      <c r="AQ169" s="71">
        <f t="shared" si="94"/>
        <v>0</v>
      </c>
      <c r="AR169" s="103"/>
      <c r="AS169" s="103"/>
      <c r="AT169" s="71">
        <f t="shared" si="95"/>
        <v>0</v>
      </c>
      <c r="AU169" s="103"/>
      <c r="AV169" s="72" t="str">
        <f t="shared" si="96"/>
        <v>???</v>
      </c>
      <c r="AW169" s="72" t="str">
        <f t="shared" si="97"/>
        <v>???</v>
      </c>
      <c r="AX169" s="103"/>
      <c r="AY169" s="71">
        <f t="shared" si="98"/>
        <v>0</v>
      </c>
      <c r="AZ169" s="103"/>
      <c r="BA169" s="103"/>
      <c r="BB169" s="71">
        <f t="shared" si="99"/>
        <v>0</v>
      </c>
      <c r="BC169" s="103"/>
      <c r="BD169" s="103"/>
      <c r="BE169" s="71">
        <f t="shared" si="100"/>
        <v>0</v>
      </c>
      <c r="BF169" s="103"/>
      <c r="BG169" s="72" t="str">
        <f t="shared" si="101"/>
        <v>???</v>
      </c>
      <c r="BH169" s="72" t="str">
        <f t="shared" si="102"/>
        <v>???</v>
      </c>
      <c r="BI169" s="103"/>
      <c r="BJ169" s="71">
        <f t="shared" si="103"/>
        <v>0</v>
      </c>
      <c r="BK169" s="103"/>
      <c r="BL169" s="103"/>
      <c r="BM169" s="71">
        <f t="shared" si="104"/>
        <v>0</v>
      </c>
      <c r="BN169" s="103"/>
      <c r="BO169" s="103"/>
      <c r="BP169" s="71">
        <f t="shared" si="105"/>
        <v>0</v>
      </c>
      <c r="BQ169" s="103"/>
      <c r="BR169" s="72" t="str">
        <f t="shared" si="106"/>
        <v>???</v>
      </c>
      <c r="BS169" s="72" t="str">
        <f t="shared" si="107"/>
        <v>???</v>
      </c>
      <c r="BT169" s="103"/>
    </row>
    <row r="170" spans="1:72" x14ac:dyDescent="0.15">
      <c r="A170" s="96">
        <f>学生名簿!O172</f>
        <v>0</v>
      </c>
      <c r="B170" s="96">
        <f>学生名簿!P172</f>
        <v>0</v>
      </c>
      <c r="C170" s="97">
        <f>学生名簿!Q172</f>
        <v>0</v>
      </c>
      <c r="D170" s="96">
        <f>学生名簿!R172</f>
        <v>0</v>
      </c>
      <c r="E170" s="96">
        <f>学生名簿!S172</f>
        <v>0</v>
      </c>
      <c r="F170" s="96">
        <f>学生名簿!T172</f>
        <v>0</v>
      </c>
      <c r="G170" s="71">
        <f t="shared" si="72"/>
        <v>4</v>
      </c>
      <c r="H170" s="96">
        <f t="shared" si="73"/>
        <v>0</v>
      </c>
      <c r="I170" s="96">
        <f t="shared" si="74"/>
        <v>0</v>
      </c>
      <c r="J170" s="71">
        <f t="shared" si="75"/>
        <v>4</v>
      </c>
      <c r="K170" s="96">
        <f t="shared" si="76"/>
        <v>0</v>
      </c>
      <c r="L170" s="96">
        <f t="shared" si="77"/>
        <v>0</v>
      </c>
      <c r="M170" s="71">
        <f t="shared" si="78"/>
        <v>20</v>
      </c>
      <c r="N170" s="96">
        <f t="shared" si="79"/>
        <v>0</v>
      </c>
      <c r="O170" s="72">
        <f t="shared" si="80"/>
        <v>1</v>
      </c>
      <c r="P170" s="72">
        <f t="shared" si="81"/>
        <v>1</v>
      </c>
      <c r="Q170" s="96">
        <f t="shared" si="82"/>
        <v>0</v>
      </c>
      <c r="R170" s="71">
        <f t="shared" si="83"/>
        <v>4</v>
      </c>
      <c r="S170" s="103"/>
      <c r="T170" s="103"/>
      <c r="U170" s="71">
        <f t="shared" si="84"/>
        <v>4</v>
      </c>
      <c r="V170" s="103"/>
      <c r="W170" s="103"/>
      <c r="X170" s="71">
        <f t="shared" si="85"/>
        <v>20</v>
      </c>
      <c r="Y170" s="103"/>
      <c r="Z170" s="72">
        <f t="shared" si="86"/>
        <v>1</v>
      </c>
      <c r="AA170" s="72">
        <f t="shared" si="87"/>
        <v>1</v>
      </c>
      <c r="AB170" s="103"/>
      <c r="AC170" s="71">
        <f t="shared" si="88"/>
        <v>0</v>
      </c>
      <c r="AD170" s="103"/>
      <c r="AE170" s="103"/>
      <c r="AF170" s="71">
        <f t="shared" si="89"/>
        <v>0</v>
      </c>
      <c r="AG170" s="103"/>
      <c r="AH170" s="103"/>
      <c r="AI170" s="71">
        <f t="shared" si="90"/>
        <v>0</v>
      </c>
      <c r="AJ170" s="103"/>
      <c r="AK170" s="72" t="str">
        <f t="shared" si="91"/>
        <v>???</v>
      </c>
      <c r="AL170" s="72" t="str">
        <f t="shared" si="92"/>
        <v>???</v>
      </c>
      <c r="AM170" s="103"/>
      <c r="AN170" s="71">
        <f t="shared" si="93"/>
        <v>0</v>
      </c>
      <c r="AO170" s="103"/>
      <c r="AP170" s="103"/>
      <c r="AQ170" s="71">
        <f t="shared" si="94"/>
        <v>0</v>
      </c>
      <c r="AR170" s="103"/>
      <c r="AS170" s="103"/>
      <c r="AT170" s="71">
        <f t="shared" si="95"/>
        <v>0</v>
      </c>
      <c r="AU170" s="103"/>
      <c r="AV170" s="72" t="str">
        <f t="shared" si="96"/>
        <v>???</v>
      </c>
      <c r="AW170" s="72" t="str">
        <f t="shared" si="97"/>
        <v>???</v>
      </c>
      <c r="AX170" s="103"/>
      <c r="AY170" s="71">
        <f t="shared" si="98"/>
        <v>0</v>
      </c>
      <c r="AZ170" s="103"/>
      <c r="BA170" s="103"/>
      <c r="BB170" s="71">
        <f t="shared" si="99"/>
        <v>0</v>
      </c>
      <c r="BC170" s="103"/>
      <c r="BD170" s="103"/>
      <c r="BE170" s="71">
        <f t="shared" si="100"/>
        <v>0</v>
      </c>
      <c r="BF170" s="103"/>
      <c r="BG170" s="72" t="str">
        <f t="shared" si="101"/>
        <v>???</v>
      </c>
      <c r="BH170" s="72" t="str">
        <f t="shared" si="102"/>
        <v>???</v>
      </c>
      <c r="BI170" s="103"/>
      <c r="BJ170" s="71">
        <f t="shared" si="103"/>
        <v>0</v>
      </c>
      <c r="BK170" s="103"/>
      <c r="BL170" s="103"/>
      <c r="BM170" s="71">
        <f t="shared" si="104"/>
        <v>0</v>
      </c>
      <c r="BN170" s="103"/>
      <c r="BO170" s="103"/>
      <c r="BP170" s="71">
        <f t="shared" si="105"/>
        <v>0</v>
      </c>
      <c r="BQ170" s="103"/>
      <c r="BR170" s="72" t="str">
        <f t="shared" si="106"/>
        <v>???</v>
      </c>
      <c r="BS170" s="72" t="str">
        <f t="shared" si="107"/>
        <v>???</v>
      </c>
      <c r="BT170" s="103"/>
    </row>
    <row r="171" spans="1:72" x14ac:dyDescent="0.15">
      <c r="A171" s="96">
        <f>学生名簿!O173</f>
        <v>0</v>
      </c>
      <c r="B171" s="96">
        <f>学生名簿!P173</f>
        <v>0</v>
      </c>
      <c r="C171" s="97">
        <f>学生名簿!Q173</f>
        <v>0</v>
      </c>
      <c r="D171" s="96">
        <f>学生名簿!R173</f>
        <v>0</v>
      </c>
      <c r="E171" s="96">
        <f>学生名簿!S173</f>
        <v>0</v>
      </c>
      <c r="F171" s="96">
        <f>学生名簿!T173</f>
        <v>0</v>
      </c>
      <c r="G171" s="71">
        <f t="shared" si="72"/>
        <v>4</v>
      </c>
      <c r="H171" s="96">
        <f t="shared" si="73"/>
        <v>0</v>
      </c>
      <c r="I171" s="96">
        <f t="shared" si="74"/>
        <v>0</v>
      </c>
      <c r="J171" s="71">
        <f t="shared" si="75"/>
        <v>4</v>
      </c>
      <c r="K171" s="96">
        <f t="shared" si="76"/>
        <v>0</v>
      </c>
      <c r="L171" s="96">
        <f t="shared" si="77"/>
        <v>0</v>
      </c>
      <c r="M171" s="71">
        <f t="shared" si="78"/>
        <v>20</v>
      </c>
      <c r="N171" s="96">
        <f t="shared" si="79"/>
        <v>0</v>
      </c>
      <c r="O171" s="72">
        <f t="shared" si="80"/>
        <v>1</v>
      </c>
      <c r="P171" s="72">
        <f t="shared" si="81"/>
        <v>1</v>
      </c>
      <c r="Q171" s="96">
        <f t="shared" si="82"/>
        <v>0</v>
      </c>
      <c r="R171" s="71">
        <f t="shared" si="83"/>
        <v>4</v>
      </c>
      <c r="S171" s="103"/>
      <c r="T171" s="103"/>
      <c r="U171" s="71">
        <f t="shared" si="84"/>
        <v>4</v>
      </c>
      <c r="V171" s="103"/>
      <c r="W171" s="103"/>
      <c r="X171" s="71">
        <f t="shared" si="85"/>
        <v>20</v>
      </c>
      <c r="Y171" s="103"/>
      <c r="Z171" s="72">
        <f t="shared" si="86"/>
        <v>1</v>
      </c>
      <c r="AA171" s="72">
        <f t="shared" si="87"/>
        <v>1</v>
      </c>
      <c r="AB171" s="103"/>
      <c r="AC171" s="71">
        <f t="shared" si="88"/>
        <v>0</v>
      </c>
      <c r="AD171" s="103"/>
      <c r="AE171" s="103"/>
      <c r="AF171" s="71">
        <f t="shared" si="89"/>
        <v>0</v>
      </c>
      <c r="AG171" s="103"/>
      <c r="AH171" s="103"/>
      <c r="AI171" s="71">
        <f t="shared" si="90"/>
        <v>0</v>
      </c>
      <c r="AJ171" s="103"/>
      <c r="AK171" s="72" t="str">
        <f t="shared" si="91"/>
        <v>???</v>
      </c>
      <c r="AL171" s="72" t="str">
        <f t="shared" si="92"/>
        <v>???</v>
      </c>
      <c r="AM171" s="103"/>
      <c r="AN171" s="71">
        <f t="shared" si="93"/>
        <v>0</v>
      </c>
      <c r="AO171" s="103"/>
      <c r="AP171" s="103"/>
      <c r="AQ171" s="71">
        <f t="shared" si="94"/>
        <v>0</v>
      </c>
      <c r="AR171" s="103"/>
      <c r="AS171" s="103"/>
      <c r="AT171" s="71">
        <f t="shared" si="95"/>
        <v>0</v>
      </c>
      <c r="AU171" s="103"/>
      <c r="AV171" s="72" t="str">
        <f t="shared" si="96"/>
        <v>???</v>
      </c>
      <c r="AW171" s="72" t="str">
        <f t="shared" si="97"/>
        <v>???</v>
      </c>
      <c r="AX171" s="103"/>
      <c r="AY171" s="71">
        <f t="shared" si="98"/>
        <v>0</v>
      </c>
      <c r="AZ171" s="103"/>
      <c r="BA171" s="103"/>
      <c r="BB171" s="71">
        <f t="shared" si="99"/>
        <v>0</v>
      </c>
      <c r="BC171" s="103"/>
      <c r="BD171" s="103"/>
      <c r="BE171" s="71">
        <f t="shared" si="100"/>
        <v>0</v>
      </c>
      <c r="BF171" s="103"/>
      <c r="BG171" s="72" t="str">
        <f t="shared" si="101"/>
        <v>???</v>
      </c>
      <c r="BH171" s="72" t="str">
        <f t="shared" si="102"/>
        <v>???</v>
      </c>
      <c r="BI171" s="103"/>
      <c r="BJ171" s="71">
        <f t="shared" si="103"/>
        <v>0</v>
      </c>
      <c r="BK171" s="103"/>
      <c r="BL171" s="103"/>
      <c r="BM171" s="71">
        <f t="shared" si="104"/>
        <v>0</v>
      </c>
      <c r="BN171" s="103"/>
      <c r="BO171" s="103"/>
      <c r="BP171" s="71">
        <f t="shared" si="105"/>
        <v>0</v>
      </c>
      <c r="BQ171" s="103"/>
      <c r="BR171" s="72" t="str">
        <f t="shared" si="106"/>
        <v>???</v>
      </c>
      <c r="BS171" s="72" t="str">
        <f t="shared" si="107"/>
        <v>???</v>
      </c>
      <c r="BT171" s="103"/>
    </row>
    <row r="172" spans="1:72" x14ac:dyDescent="0.15">
      <c r="A172" s="96">
        <f>学生名簿!O174</f>
        <v>0</v>
      </c>
      <c r="B172" s="96">
        <f>学生名簿!P174</f>
        <v>0</v>
      </c>
      <c r="C172" s="97">
        <f>学生名簿!Q174</f>
        <v>0</v>
      </c>
      <c r="D172" s="96">
        <f>学生名簿!R174</f>
        <v>0</v>
      </c>
      <c r="E172" s="96">
        <f>学生名簿!S174</f>
        <v>0</v>
      </c>
      <c r="F172" s="96">
        <f>学生名簿!T174</f>
        <v>0</v>
      </c>
      <c r="G172" s="71">
        <f t="shared" si="72"/>
        <v>4</v>
      </c>
      <c r="H172" s="96">
        <f t="shared" si="73"/>
        <v>0</v>
      </c>
      <c r="I172" s="96">
        <f t="shared" si="74"/>
        <v>0</v>
      </c>
      <c r="J172" s="71">
        <f t="shared" si="75"/>
        <v>4</v>
      </c>
      <c r="K172" s="96">
        <f t="shared" si="76"/>
        <v>0</v>
      </c>
      <c r="L172" s="96">
        <f t="shared" si="77"/>
        <v>0</v>
      </c>
      <c r="M172" s="71">
        <f t="shared" si="78"/>
        <v>20</v>
      </c>
      <c r="N172" s="96">
        <f t="shared" si="79"/>
        <v>0</v>
      </c>
      <c r="O172" s="72">
        <f t="shared" si="80"/>
        <v>1</v>
      </c>
      <c r="P172" s="72">
        <f t="shared" si="81"/>
        <v>1</v>
      </c>
      <c r="Q172" s="96">
        <f t="shared" si="82"/>
        <v>0</v>
      </c>
      <c r="R172" s="71">
        <f t="shared" si="83"/>
        <v>4</v>
      </c>
      <c r="S172" s="103"/>
      <c r="T172" s="103"/>
      <c r="U172" s="71">
        <f t="shared" si="84"/>
        <v>4</v>
      </c>
      <c r="V172" s="103"/>
      <c r="W172" s="103"/>
      <c r="X172" s="71">
        <f t="shared" si="85"/>
        <v>20</v>
      </c>
      <c r="Y172" s="103"/>
      <c r="Z172" s="72">
        <f t="shared" si="86"/>
        <v>1</v>
      </c>
      <c r="AA172" s="72">
        <f t="shared" si="87"/>
        <v>1</v>
      </c>
      <c r="AB172" s="103"/>
      <c r="AC172" s="71">
        <f t="shared" si="88"/>
        <v>0</v>
      </c>
      <c r="AD172" s="103"/>
      <c r="AE172" s="103"/>
      <c r="AF172" s="71">
        <f t="shared" si="89"/>
        <v>0</v>
      </c>
      <c r="AG172" s="103"/>
      <c r="AH172" s="103"/>
      <c r="AI172" s="71">
        <f t="shared" si="90"/>
        <v>0</v>
      </c>
      <c r="AJ172" s="103"/>
      <c r="AK172" s="72" t="str">
        <f t="shared" si="91"/>
        <v>???</v>
      </c>
      <c r="AL172" s="72" t="str">
        <f t="shared" si="92"/>
        <v>???</v>
      </c>
      <c r="AM172" s="103"/>
      <c r="AN172" s="71">
        <f t="shared" si="93"/>
        <v>0</v>
      </c>
      <c r="AO172" s="103"/>
      <c r="AP172" s="103"/>
      <c r="AQ172" s="71">
        <f t="shared" si="94"/>
        <v>0</v>
      </c>
      <c r="AR172" s="103"/>
      <c r="AS172" s="103"/>
      <c r="AT172" s="71">
        <f t="shared" si="95"/>
        <v>0</v>
      </c>
      <c r="AU172" s="103"/>
      <c r="AV172" s="72" t="str">
        <f t="shared" si="96"/>
        <v>???</v>
      </c>
      <c r="AW172" s="72" t="str">
        <f t="shared" si="97"/>
        <v>???</v>
      </c>
      <c r="AX172" s="103"/>
      <c r="AY172" s="71">
        <f t="shared" si="98"/>
        <v>0</v>
      </c>
      <c r="AZ172" s="103"/>
      <c r="BA172" s="103"/>
      <c r="BB172" s="71">
        <f t="shared" si="99"/>
        <v>0</v>
      </c>
      <c r="BC172" s="103"/>
      <c r="BD172" s="103"/>
      <c r="BE172" s="71">
        <f t="shared" si="100"/>
        <v>0</v>
      </c>
      <c r="BF172" s="103"/>
      <c r="BG172" s="72" t="str">
        <f t="shared" si="101"/>
        <v>???</v>
      </c>
      <c r="BH172" s="72" t="str">
        <f t="shared" si="102"/>
        <v>???</v>
      </c>
      <c r="BI172" s="103"/>
      <c r="BJ172" s="71">
        <f t="shared" si="103"/>
        <v>0</v>
      </c>
      <c r="BK172" s="103"/>
      <c r="BL172" s="103"/>
      <c r="BM172" s="71">
        <f t="shared" si="104"/>
        <v>0</v>
      </c>
      <c r="BN172" s="103"/>
      <c r="BO172" s="103"/>
      <c r="BP172" s="71">
        <f t="shared" si="105"/>
        <v>0</v>
      </c>
      <c r="BQ172" s="103"/>
      <c r="BR172" s="72" t="str">
        <f t="shared" si="106"/>
        <v>???</v>
      </c>
      <c r="BS172" s="72" t="str">
        <f t="shared" si="107"/>
        <v>???</v>
      </c>
      <c r="BT172" s="103"/>
    </row>
    <row r="173" spans="1:72" x14ac:dyDescent="0.15">
      <c r="A173" s="96">
        <f>学生名簿!O175</f>
        <v>0</v>
      </c>
      <c r="B173" s="96">
        <f>学生名簿!P175</f>
        <v>0</v>
      </c>
      <c r="C173" s="97">
        <f>学生名簿!Q175</f>
        <v>0</v>
      </c>
      <c r="D173" s="96">
        <f>学生名簿!R175</f>
        <v>0</v>
      </c>
      <c r="E173" s="96">
        <f>学生名簿!S175</f>
        <v>0</v>
      </c>
      <c r="F173" s="96">
        <f>学生名簿!T175</f>
        <v>0</v>
      </c>
      <c r="G173" s="71">
        <f t="shared" si="72"/>
        <v>4</v>
      </c>
      <c r="H173" s="96">
        <f t="shared" si="73"/>
        <v>0</v>
      </c>
      <c r="I173" s="96">
        <f t="shared" si="74"/>
        <v>0</v>
      </c>
      <c r="J173" s="71">
        <f t="shared" si="75"/>
        <v>4</v>
      </c>
      <c r="K173" s="96">
        <f t="shared" si="76"/>
        <v>0</v>
      </c>
      <c r="L173" s="96">
        <f t="shared" si="77"/>
        <v>0</v>
      </c>
      <c r="M173" s="71">
        <f t="shared" si="78"/>
        <v>20</v>
      </c>
      <c r="N173" s="96">
        <f t="shared" si="79"/>
        <v>0</v>
      </c>
      <c r="O173" s="72">
        <f t="shared" si="80"/>
        <v>1</v>
      </c>
      <c r="P173" s="72">
        <f t="shared" si="81"/>
        <v>1</v>
      </c>
      <c r="Q173" s="96">
        <f t="shared" si="82"/>
        <v>0</v>
      </c>
      <c r="R173" s="71">
        <f t="shared" si="83"/>
        <v>4</v>
      </c>
      <c r="S173" s="103"/>
      <c r="T173" s="103"/>
      <c r="U173" s="71">
        <f t="shared" si="84"/>
        <v>4</v>
      </c>
      <c r="V173" s="103"/>
      <c r="W173" s="103"/>
      <c r="X173" s="71">
        <f t="shared" si="85"/>
        <v>20</v>
      </c>
      <c r="Y173" s="103"/>
      <c r="Z173" s="72">
        <f t="shared" si="86"/>
        <v>1</v>
      </c>
      <c r="AA173" s="72">
        <f t="shared" si="87"/>
        <v>1</v>
      </c>
      <c r="AB173" s="103"/>
      <c r="AC173" s="71">
        <f t="shared" si="88"/>
        <v>0</v>
      </c>
      <c r="AD173" s="103"/>
      <c r="AE173" s="103"/>
      <c r="AF173" s="71">
        <f t="shared" si="89"/>
        <v>0</v>
      </c>
      <c r="AG173" s="103"/>
      <c r="AH173" s="103"/>
      <c r="AI173" s="71">
        <f t="shared" si="90"/>
        <v>0</v>
      </c>
      <c r="AJ173" s="103"/>
      <c r="AK173" s="72" t="str">
        <f t="shared" si="91"/>
        <v>???</v>
      </c>
      <c r="AL173" s="72" t="str">
        <f t="shared" si="92"/>
        <v>???</v>
      </c>
      <c r="AM173" s="103"/>
      <c r="AN173" s="71">
        <f t="shared" si="93"/>
        <v>0</v>
      </c>
      <c r="AO173" s="103"/>
      <c r="AP173" s="103"/>
      <c r="AQ173" s="71">
        <f t="shared" si="94"/>
        <v>0</v>
      </c>
      <c r="AR173" s="103"/>
      <c r="AS173" s="103"/>
      <c r="AT173" s="71">
        <f t="shared" si="95"/>
        <v>0</v>
      </c>
      <c r="AU173" s="103"/>
      <c r="AV173" s="72" t="str">
        <f t="shared" si="96"/>
        <v>???</v>
      </c>
      <c r="AW173" s="72" t="str">
        <f t="shared" si="97"/>
        <v>???</v>
      </c>
      <c r="AX173" s="103"/>
      <c r="AY173" s="71">
        <f t="shared" si="98"/>
        <v>0</v>
      </c>
      <c r="AZ173" s="103"/>
      <c r="BA173" s="103"/>
      <c r="BB173" s="71">
        <f t="shared" si="99"/>
        <v>0</v>
      </c>
      <c r="BC173" s="103"/>
      <c r="BD173" s="103"/>
      <c r="BE173" s="71">
        <f t="shared" si="100"/>
        <v>0</v>
      </c>
      <c r="BF173" s="103"/>
      <c r="BG173" s="72" t="str">
        <f t="shared" si="101"/>
        <v>???</v>
      </c>
      <c r="BH173" s="72" t="str">
        <f t="shared" si="102"/>
        <v>???</v>
      </c>
      <c r="BI173" s="103"/>
      <c r="BJ173" s="71">
        <f t="shared" si="103"/>
        <v>0</v>
      </c>
      <c r="BK173" s="103"/>
      <c r="BL173" s="103"/>
      <c r="BM173" s="71">
        <f t="shared" si="104"/>
        <v>0</v>
      </c>
      <c r="BN173" s="103"/>
      <c r="BO173" s="103"/>
      <c r="BP173" s="71">
        <f t="shared" si="105"/>
        <v>0</v>
      </c>
      <c r="BQ173" s="103"/>
      <c r="BR173" s="72" t="str">
        <f t="shared" si="106"/>
        <v>???</v>
      </c>
      <c r="BS173" s="72" t="str">
        <f t="shared" si="107"/>
        <v>???</v>
      </c>
      <c r="BT173" s="103"/>
    </row>
    <row r="174" spans="1:72" x14ac:dyDescent="0.15">
      <c r="A174" s="96">
        <f>学生名簿!O176</f>
        <v>0</v>
      </c>
      <c r="B174" s="96">
        <f>学生名簿!P176</f>
        <v>0</v>
      </c>
      <c r="C174" s="97">
        <f>学生名簿!Q176</f>
        <v>0</v>
      </c>
      <c r="D174" s="96">
        <f>学生名簿!R176</f>
        <v>0</v>
      </c>
      <c r="E174" s="96">
        <f>学生名簿!S176</f>
        <v>0</v>
      </c>
      <c r="F174" s="96">
        <f>学生名簿!T176</f>
        <v>0</v>
      </c>
      <c r="G174" s="71">
        <f t="shared" si="72"/>
        <v>4</v>
      </c>
      <c r="H174" s="96">
        <f t="shared" si="73"/>
        <v>0</v>
      </c>
      <c r="I174" s="96">
        <f t="shared" si="74"/>
        <v>0</v>
      </c>
      <c r="J174" s="71">
        <f t="shared" si="75"/>
        <v>4</v>
      </c>
      <c r="K174" s="96">
        <f t="shared" si="76"/>
        <v>0</v>
      </c>
      <c r="L174" s="96">
        <f t="shared" si="77"/>
        <v>0</v>
      </c>
      <c r="M174" s="71">
        <f t="shared" si="78"/>
        <v>20</v>
      </c>
      <c r="N174" s="96">
        <f t="shared" si="79"/>
        <v>0</v>
      </c>
      <c r="O174" s="72">
        <f t="shared" si="80"/>
        <v>1</v>
      </c>
      <c r="P174" s="72">
        <f t="shared" si="81"/>
        <v>1</v>
      </c>
      <c r="Q174" s="96">
        <f t="shared" si="82"/>
        <v>0</v>
      </c>
      <c r="R174" s="71">
        <f t="shared" si="83"/>
        <v>4</v>
      </c>
      <c r="S174" s="103"/>
      <c r="T174" s="103"/>
      <c r="U174" s="71">
        <f t="shared" si="84"/>
        <v>4</v>
      </c>
      <c r="V174" s="103"/>
      <c r="W174" s="103"/>
      <c r="X174" s="71">
        <f t="shared" si="85"/>
        <v>20</v>
      </c>
      <c r="Y174" s="103"/>
      <c r="Z174" s="72">
        <f t="shared" si="86"/>
        <v>1</v>
      </c>
      <c r="AA174" s="72">
        <f t="shared" si="87"/>
        <v>1</v>
      </c>
      <c r="AB174" s="103"/>
      <c r="AC174" s="71">
        <f t="shared" si="88"/>
        <v>0</v>
      </c>
      <c r="AD174" s="103"/>
      <c r="AE174" s="103"/>
      <c r="AF174" s="71">
        <f t="shared" si="89"/>
        <v>0</v>
      </c>
      <c r="AG174" s="103"/>
      <c r="AH174" s="103"/>
      <c r="AI174" s="71">
        <f t="shared" si="90"/>
        <v>0</v>
      </c>
      <c r="AJ174" s="103"/>
      <c r="AK174" s="72" t="str">
        <f t="shared" si="91"/>
        <v>???</v>
      </c>
      <c r="AL174" s="72" t="str">
        <f t="shared" si="92"/>
        <v>???</v>
      </c>
      <c r="AM174" s="103"/>
      <c r="AN174" s="71">
        <f t="shared" si="93"/>
        <v>0</v>
      </c>
      <c r="AO174" s="103"/>
      <c r="AP174" s="103"/>
      <c r="AQ174" s="71">
        <f t="shared" si="94"/>
        <v>0</v>
      </c>
      <c r="AR174" s="103"/>
      <c r="AS174" s="103"/>
      <c r="AT174" s="71">
        <f t="shared" si="95"/>
        <v>0</v>
      </c>
      <c r="AU174" s="103"/>
      <c r="AV174" s="72" t="str">
        <f t="shared" si="96"/>
        <v>???</v>
      </c>
      <c r="AW174" s="72" t="str">
        <f t="shared" si="97"/>
        <v>???</v>
      </c>
      <c r="AX174" s="103"/>
      <c r="AY174" s="71">
        <f t="shared" si="98"/>
        <v>0</v>
      </c>
      <c r="AZ174" s="103"/>
      <c r="BA174" s="103"/>
      <c r="BB174" s="71">
        <f t="shared" si="99"/>
        <v>0</v>
      </c>
      <c r="BC174" s="103"/>
      <c r="BD174" s="103"/>
      <c r="BE174" s="71">
        <f t="shared" si="100"/>
        <v>0</v>
      </c>
      <c r="BF174" s="103"/>
      <c r="BG174" s="72" t="str">
        <f t="shared" si="101"/>
        <v>???</v>
      </c>
      <c r="BH174" s="72" t="str">
        <f t="shared" si="102"/>
        <v>???</v>
      </c>
      <c r="BI174" s="103"/>
      <c r="BJ174" s="71">
        <f t="shared" si="103"/>
        <v>0</v>
      </c>
      <c r="BK174" s="103"/>
      <c r="BL174" s="103"/>
      <c r="BM174" s="71">
        <f t="shared" si="104"/>
        <v>0</v>
      </c>
      <c r="BN174" s="103"/>
      <c r="BO174" s="103"/>
      <c r="BP174" s="71">
        <f t="shared" si="105"/>
        <v>0</v>
      </c>
      <c r="BQ174" s="103"/>
      <c r="BR174" s="72" t="str">
        <f t="shared" si="106"/>
        <v>???</v>
      </c>
      <c r="BS174" s="72" t="str">
        <f t="shared" si="107"/>
        <v>???</v>
      </c>
      <c r="BT174" s="103"/>
    </row>
    <row r="175" spans="1:72" x14ac:dyDescent="0.15">
      <c r="A175" s="96">
        <f>学生名簿!O177</f>
        <v>0</v>
      </c>
      <c r="B175" s="96">
        <f>学生名簿!P177</f>
        <v>0</v>
      </c>
      <c r="C175" s="97">
        <f>学生名簿!Q177</f>
        <v>0</v>
      </c>
      <c r="D175" s="96">
        <f>学生名簿!R177</f>
        <v>0</v>
      </c>
      <c r="E175" s="96">
        <f>学生名簿!S177</f>
        <v>0</v>
      </c>
      <c r="F175" s="96">
        <f>学生名簿!T177</f>
        <v>0</v>
      </c>
      <c r="G175" s="71">
        <f t="shared" si="72"/>
        <v>4</v>
      </c>
      <c r="H175" s="96">
        <f t="shared" si="73"/>
        <v>0</v>
      </c>
      <c r="I175" s="96">
        <f t="shared" si="74"/>
        <v>0</v>
      </c>
      <c r="J175" s="71">
        <f t="shared" si="75"/>
        <v>4</v>
      </c>
      <c r="K175" s="96">
        <f t="shared" si="76"/>
        <v>0</v>
      </c>
      <c r="L175" s="96">
        <f t="shared" si="77"/>
        <v>0</v>
      </c>
      <c r="M175" s="71">
        <f t="shared" si="78"/>
        <v>20</v>
      </c>
      <c r="N175" s="96">
        <f t="shared" si="79"/>
        <v>0</v>
      </c>
      <c r="O175" s="72">
        <f t="shared" si="80"/>
        <v>1</v>
      </c>
      <c r="P175" s="72">
        <f t="shared" si="81"/>
        <v>1</v>
      </c>
      <c r="Q175" s="96">
        <f t="shared" si="82"/>
        <v>0</v>
      </c>
      <c r="R175" s="71">
        <f t="shared" si="83"/>
        <v>4</v>
      </c>
      <c r="S175" s="103"/>
      <c r="T175" s="103"/>
      <c r="U175" s="71">
        <f t="shared" si="84"/>
        <v>4</v>
      </c>
      <c r="V175" s="103"/>
      <c r="W175" s="103"/>
      <c r="X175" s="71">
        <f t="shared" si="85"/>
        <v>20</v>
      </c>
      <c r="Y175" s="103"/>
      <c r="Z175" s="72">
        <f t="shared" si="86"/>
        <v>1</v>
      </c>
      <c r="AA175" s="72">
        <f t="shared" si="87"/>
        <v>1</v>
      </c>
      <c r="AB175" s="103"/>
      <c r="AC175" s="71">
        <f t="shared" si="88"/>
        <v>0</v>
      </c>
      <c r="AD175" s="103"/>
      <c r="AE175" s="103"/>
      <c r="AF175" s="71">
        <f t="shared" si="89"/>
        <v>0</v>
      </c>
      <c r="AG175" s="103"/>
      <c r="AH175" s="103"/>
      <c r="AI175" s="71">
        <f t="shared" si="90"/>
        <v>0</v>
      </c>
      <c r="AJ175" s="103"/>
      <c r="AK175" s="72" t="str">
        <f t="shared" si="91"/>
        <v>???</v>
      </c>
      <c r="AL175" s="72" t="str">
        <f t="shared" si="92"/>
        <v>???</v>
      </c>
      <c r="AM175" s="103"/>
      <c r="AN175" s="71">
        <f t="shared" si="93"/>
        <v>0</v>
      </c>
      <c r="AO175" s="103"/>
      <c r="AP175" s="103"/>
      <c r="AQ175" s="71">
        <f t="shared" si="94"/>
        <v>0</v>
      </c>
      <c r="AR175" s="103"/>
      <c r="AS175" s="103"/>
      <c r="AT175" s="71">
        <f t="shared" si="95"/>
        <v>0</v>
      </c>
      <c r="AU175" s="103"/>
      <c r="AV175" s="72" t="str">
        <f t="shared" si="96"/>
        <v>???</v>
      </c>
      <c r="AW175" s="72" t="str">
        <f t="shared" si="97"/>
        <v>???</v>
      </c>
      <c r="AX175" s="103"/>
      <c r="AY175" s="71">
        <f t="shared" si="98"/>
        <v>0</v>
      </c>
      <c r="AZ175" s="103"/>
      <c r="BA175" s="103"/>
      <c r="BB175" s="71">
        <f t="shared" si="99"/>
        <v>0</v>
      </c>
      <c r="BC175" s="103"/>
      <c r="BD175" s="103"/>
      <c r="BE175" s="71">
        <f t="shared" si="100"/>
        <v>0</v>
      </c>
      <c r="BF175" s="103"/>
      <c r="BG175" s="72" t="str">
        <f t="shared" si="101"/>
        <v>???</v>
      </c>
      <c r="BH175" s="72" t="str">
        <f t="shared" si="102"/>
        <v>???</v>
      </c>
      <c r="BI175" s="103"/>
      <c r="BJ175" s="71">
        <f t="shared" si="103"/>
        <v>0</v>
      </c>
      <c r="BK175" s="103"/>
      <c r="BL175" s="103"/>
      <c r="BM175" s="71">
        <f t="shared" si="104"/>
        <v>0</v>
      </c>
      <c r="BN175" s="103"/>
      <c r="BO175" s="103"/>
      <c r="BP175" s="71">
        <f t="shared" si="105"/>
        <v>0</v>
      </c>
      <c r="BQ175" s="103"/>
      <c r="BR175" s="72" t="str">
        <f t="shared" si="106"/>
        <v>???</v>
      </c>
      <c r="BS175" s="72" t="str">
        <f t="shared" si="107"/>
        <v>???</v>
      </c>
      <c r="BT175" s="103"/>
    </row>
    <row r="176" spans="1:72" x14ac:dyDescent="0.15">
      <c r="A176" s="96">
        <f>学生名簿!O178</f>
        <v>0</v>
      </c>
      <c r="B176" s="96">
        <f>学生名簿!P178</f>
        <v>0</v>
      </c>
      <c r="C176" s="97">
        <f>学生名簿!Q178</f>
        <v>0</v>
      </c>
      <c r="D176" s="96">
        <f>学生名簿!R178</f>
        <v>0</v>
      </c>
      <c r="E176" s="96">
        <f>学生名簿!S178</f>
        <v>0</v>
      </c>
      <c r="F176" s="96">
        <f>学生名簿!T178</f>
        <v>0</v>
      </c>
      <c r="G176" s="71">
        <f t="shared" si="72"/>
        <v>4</v>
      </c>
      <c r="H176" s="96">
        <f t="shared" si="73"/>
        <v>0</v>
      </c>
      <c r="I176" s="96">
        <f t="shared" si="74"/>
        <v>0</v>
      </c>
      <c r="J176" s="71">
        <f t="shared" si="75"/>
        <v>4</v>
      </c>
      <c r="K176" s="96">
        <f t="shared" si="76"/>
        <v>0</v>
      </c>
      <c r="L176" s="96">
        <f t="shared" si="77"/>
        <v>0</v>
      </c>
      <c r="M176" s="71">
        <f t="shared" si="78"/>
        <v>20</v>
      </c>
      <c r="N176" s="96">
        <f t="shared" si="79"/>
        <v>0</v>
      </c>
      <c r="O176" s="72">
        <f t="shared" si="80"/>
        <v>1</v>
      </c>
      <c r="P176" s="72">
        <f t="shared" si="81"/>
        <v>1</v>
      </c>
      <c r="Q176" s="96">
        <f t="shared" si="82"/>
        <v>0</v>
      </c>
      <c r="R176" s="71">
        <f t="shared" si="83"/>
        <v>4</v>
      </c>
      <c r="S176" s="103"/>
      <c r="T176" s="103"/>
      <c r="U176" s="71">
        <f t="shared" si="84"/>
        <v>4</v>
      </c>
      <c r="V176" s="103"/>
      <c r="W176" s="103"/>
      <c r="X176" s="71">
        <f t="shared" si="85"/>
        <v>20</v>
      </c>
      <c r="Y176" s="103"/>
      <c r="Z176" s="72">
        <f t="shared" si="86"/>
        <v>1</v>
      </c>
      <c r="AA176" s="72">
        <f t="shared" si="87"/>
        <v>1</v>
      </c>
      <c r="AB176" s="103"/>
      <c r="AC176" s="71">
        <f t="shared" si="88"/>
        <v>0</v>
      </c>
      <c r="AD176" s="103"/>
      <c r="AE176" s="103"/>
      <c r="AF176" s="71">
        <f t="shared" si="89"/>
        <v>0</v>
      </c>
      <c r="AG176" s="103"/>
      <c r="AH176" s="103"/>
      <c r="AI176" s="71">
        <f t="shared" si="90"/>
        <v>0</v>
      </c>
      <c r="AJ176" s="103"/>
      <c r="AK176" s="72" t="str">
        <f t="shared" si="91"/>
        <v>???</v>
      </c>
      <c r="AL176" s="72" t="str">
        <f t="shared" si="92"/>
        <v>???</v>
      </c>
      <c r="AM176" s="103"/>
      <c r="AN176" s="71">
        <f t="shared" si="93"/>
        <v>0</v>
      </c>
      <c r="AO176" s="103"/>
      <c r="AP176" s="103"/>
      <c r="AQ176" s="71">
        <f t="shared" si="94"/>
        <v>0</v>
      </c>
      <c r="AR176" s="103"/>
      <c r="AS176" s="103"/>
      <c r="AT176" s="71">
        <f t="shared" si="95"/>
        <v>0</v>
      </c>
      <c r="AU176" s="103"/>
      <c r="AV176" s="72" t="str">
        <f t="shared" si="96"/>
        <v>???</v>
      </c>
      <c r="AW176" s="72" t="str">
        <f t="shared" si="97"/>
        <v>???</v>
      </c>
      <c r="AX176" s="103"/>
      <c r="AY176" s="71">
        <f t="shared" si="98"/>
        <v>0</v>
      </c>
      <c r="AZ176" s="103"/>
      <c r="BA176" s="103"/>
      <c r="BB176" s="71">
        <f t="shared" si="99"/>
        <v>0</v>
      </c>
      <c r="BC176" s="103"/>
      <c r="BD176" s="103"/>
      <c r="BE176" s="71">
        <f t="shared" si="100"/>
        <v>0</v>
      </c>
      <c r="BF176" s="103"/>
      <c r="BG176" s="72" t="str">
        <f t="shared" si="101"/>
        <v>???</v>
      </c>
      <c r="BH176" s="72" t="str">
        <f t="shared" si="102"/>
        <v>???</v>
      </c>
      <c r="BI176" s="103"/>
      <c r="BJ176" s="71">
        <f t="shared" si="103"/>
        <v>0</v>
      </c>
      <c r="BK176" s="103"/>
      <c r="BL176" s="103"/>
      <c r="BM176" s="71">
        <f t="shared" si="104"/>
        <v>0</v>
      </c>
      <c r="BN176" s="103"/>
      <c r="BO176" s="103"/>
      <c r="BP176" s="71">
        <f t="shared" si="105"/>
        <v>0</v>
      </c>
      <c r="BQ176" s="103"/>
      <c r="BR176" s="72" t="str">
        <f t="shared" si="106"/>
        <v>???</v>
      </c>
      <c r="BS176" s="72" t="str">
        <f t="shared" si="107"/>
        <v>???</v>
      </c>
      <c r="BT176" s="103"/>
    </row>
    <row r="177" spans="1:72" x14ac:dyDescent="0.15">
      <c r="A177" s="96">
        <f>学生名簿!O179</f>
        <v>0</v>
      </c>
      <c r="B177" s="96">
        <f>学生名簿!P179</f>
        <v>0</v>
      </c>
      <c r="C177" s="97">
        <f>学生名簿!Q179</f>
        <v>0</v>
      </c>
      <c r="D177" s="96">
        <f>学生名簿!R179</f>
        <v>0</v>
      </c>
      <c r="E177" s="96">
        <f>学生名簿!S179</f>
        <v>0</v>
      </c>
      <c r="F177" s="96">
        <f>学生名簿!T179</f>
        <v>0</v>
      </c>
      <c r="G177" s="71">
        <f t="shared" si="72"/>
        <v>4</v>
      </c>
      <c r="H177" s="96">
        <f t="shared" si="73"/>
        <v>0</v>
      </c>
      <c r="I177" s="96">
        <f t="shared" si="74"/>
        <v>0</v>
      </c>
      <c r="J177" s="71">
        <f t="shared" si="75"/>
        <v>4</v>
      </c>
      <c r="K177" s="96">
        <f t="shared" si="76"/>
        <v>0</v>
      </c>
      <c r="L177" s="96">
        <f t="shared" si="77"/>
        <v>0</v>
      </c>
      <c r="M177" s="71">
        <f t="shared" si="78"/>
        <v>20</v>
      </c>
      <c r="N177" s="96">
        <f t="shared" si="79"/>
        <v>0</v>
      </c>
      <c r="O177" s="72">
        <f t="shared" si="80"/>
        <v>1</v>
      </c>
      <c r="P177" s="72">
        <f t="shared" si="81"/>
        <v>1</v>
      </c>
      <c r="Q177" s="96">
        <f t="shared" si="82"/>
        <v>0</v>
      </c>
      <c r="R177" s="71">
        <f t="shared" si="83"/>
        <v>4</v>
      </c>
      <c r="S177" s="103"/>
      <c r="T177" s="103"/>
      <c r="U177" s="71">
        <f t="shared" si="84"/>
        <v>4</v>
      </c>
      <c r="V177" s="103"/>
      <c r="W177" s="103"/>
      <c r="X177" s="71">
        <f t="shared" si="85"/>
        <v>20</v>
      </c>
      <c r="Y177" s="103"/>
      <c r="Z177" s="72">
        <f t="shared" si="86"/>
        <v>1</v>
      </c>
      <c r="AA177" s="72">
        <f t="shared" si="87"/>
        <v>1</v>
      </c>
      <c r="AB177" s="103"/>
      <c r="AC177" s="71">
        <f t="shared" si="88"/>
        <v>0</v>
      </c>
      <c r="AD177" s="103"/>
      <c r="AE177" s="103"/>
      <c r="AF177" s="71">
        <f t="shared" si="89"/>
        <v>0</v>
      </c>
      <c r="AG177" s="103"/>
      <c r="AH177" s="103"/>
      <c r="AI177" s="71">
        <f t="shared" si="90"/>
        <v>0</v>
      </c>
      <c r="AJ177" s="103"/>
      <c r="AK177" s="72" t="str">
        <f t="shared" si="91"/>
        <v>???</v>
      </c>
      <c r="AL177" s="72" t="str">
        <f t="shared" si="92"/>
        <v>???</v>
      </c>
      <c r="AM177" s="103"/>
      <c r="AN177" s="71">
        <f t="shared" si="93"/>
        <v>0</v>
      </c>
      <c r="AO177" s="103"/>
      <c r="AP177" s="103"/>
      <c r="AQ177" s="71">
        <f t="shared" si="94"/>
        <v>0</v>
      </c>
      <c r="AR177" s="103"/>
      <c r="AS177" s="103"/>
      <c r="AT177" s="71">
        <f t="shared" si="95"/>
        <v>0</v>
      </c>
      <c r="AU177" s="103"/>
      <c r="AV177" s="72" t="str">
        <f t="shared" si="96"/>
        <v>???</v>
      </c>
      <c r="AW177" s="72" t="str">
        <f t="shared" si="97"/>
        <v>???</v>
      </c>
      <c r="AX177" s="103"/>
      <c r="AY177" s="71">
        <f t="shared" si="98"/>
        <v>0</v>
      </c>
      <c r="AZ177" s="103"/>
      <c r="BA177" s="103"/>
      <c r="BB177" s="71">
        <f t="shared" si="99"/>
        <v>0</v>
      </c>
      <c r="BC177" s="103"/>
      <c r="BD177" s="103"/>
      <c r="BE177" s="71">
        <f t="shared" si="100"/>
        <v>0</v>
      </c>
      <c r="BF177" s="103"/>
      <c r="BG177" s="72" t="str">
        <f t="shared" si="101"/>
        <v>???</v>
      </c>
      <c r="BH177" s="72" t="str">
        <f t="shared" si="102"/>
        <v>???</v>
      </c>
      <c r="BI177" s="103"/>
      <c r="BJ177" s="71">
        <f t="shared" si="103"/>
        <v>0</v>
      </c>
      <c r="BK177" s="103"/>
      <c r="BL177" s="103"/>
      <c r="BM177" s="71">
        <f t="shared" si="104"/>
        <v>0</v>
      </c>
      <c r="BN177" s="103"/>
      <c r="BO177" s="103"/>
      <c r="BP177" s="71">
        <f t="shared" si="105"/>
        <v>0</v>
      </c>
      <c r="BQ177" s="103"/>
      <c r="BR177" s="72" t="str">
        <f t="shared" si="106"/>
        <v>???</v>
      </c>
      <c r="BS177" s="72" t="str">
        <f t="shared" si="107"/>
        <v>???</v>
      </c>
      <c r="BT177" s="103"/>
    </row>
    <row r="178" spans="1:72" x14ac:dyDescent="0.15">
      <c r="A178" s="96">
        <f>学生名簿!O180</f>
        <v>0</v>
      </c>
      <c r="B178" s="96">
        <f>学生名簿!P180</f>
        <v>0</v>
      </c>
      <c r="C178" s="97">
        <f>学生名簿!Q180</f>
        <v>0</v>
      </c>
      <c r="D178" s="96">
        <f>学生名簿!R180</f>
        <v>0</v>
      </c>
      <c r="E178" s="96">
        <f>学生名簿!S180</f>
        <v>0</v>
      </c>
      <c r="F178" s="96">
        <f>学生名簿!T180</f>
        <v>0</v>
      </c>
      <c r="G178" s="71">
        <f t="shared" si="72"/>
        <v>4</v>
      </c>
      <c r="H178" s="96">
        <f t="shared" si="73"/>
        <v>0</v>
      </c>
      <c r="I178" s="96">
        <f t="shared" si="74"/>
        <v>0</v>
      </c>
      <c r="J178" s="71">
        <f t="shared" si="75"/>
        <v>4</v>
      </c>
      <c r="K178" s="96">
        <f t="shared" si="76"/>
        <v>0</v>
      </c>
      <c r="L178" s="96">
        <f t="shared" si="77"/>
        <v>0</v>
      </c>
      <c r="M178" s="71">
        <f t="shared" si="78"/>
        <v>20</v>
      </c>
      <c r="N178" s="96">
        <f t="shared" si="79"/>
        <v>0</v>
      </c>
      <c r="O178" s="72">
        <f t="shared" si="80"/>
        <v>1</v>
      </c>
      <c r="P178" s="72">
        <f t="shared" si="81"/>
        <v>1</v>
      </c>
      <c r="Q178" s="96">
        <f t="shared" si="82"/>
        <v>0</v>
      </c>
      <c r="R178" s="71">
        <f t="shared" si="83"/>
        <v>4</v>
      </c>
      <c r="S178" s="103"/>
      <c r="T178" s="103"/>
      <c r="U178" s="71">
        <f t="shared" si="84"/>
        <v>4</v>
      </c>
      <c r="V178" s="103"/>
      <c r="W178" s="103"/>
      <c r="X178" s="71">
        <f t="shared" si="85"/>
        <v>20</v>
      </c>
      <c r="Y178" s="103"/>
      <c r="Z178" s="72">
        <f t="shared" si="86"/>
        <v>1</v>
      </c>
      <c r="AA178" s="72">
        <f t="shared" si="87"/>
        <v>1</v>
      </c>
      <c r="AB178" s="103"/>
      <c r="AC178" s="71">
        <f t="shared" si="88"/>
        <v>0</v>
      </c>
      <c r="AD178" s="103"/>
      <c r="AE178" s="103"/>
      <c r="AF178" s="71">
        <f t="shared" si="89"/>
        <v>0</v>
      </c>
      <c r="AG178" s="103"/>
      <c r="AH178" s="103"/>
      <c r="AI178" s="71">
        <f t="shared" si="90"/>
        <v>0</v>
      </c>
      <c r="AJ178" s="103"/>
      <c r="AK178" s="72" t="str">
        <f t="shared" si="91"/>
        <v>???</v>
      </c>
      <c r="AL178" s="72" t="str">
        <f t="shared" si="92"/>
        <v>???</v>
      </c>
      <c r="AM178" s="103"/>
      <c r="AN178" s="71">
        <f t="shared" si="93"/>
        <v>0</v>
      </c>
      <c r="AO178" s="103"/>
      <c r="AP178" s="103"/>
      <c r="AQ178" s="71">
        <f t="shared" si="94"/>
        <v>0</v>
      </c>
      <c r="AR178" s="103"/>
      <c r="AS178" s="103"/>
      <c r="AT178" s="71">
        <f t="shared" si="95"/>
        <v>0</v>
      </c>
      <c r="AU178" s="103"/>
      <c r="AV178" s="72" t="str">
        <f t="shared" si="96"/>
        <v>???</v>
      </c>
      <c r="AW178" s="72" t="str">
        <f t="shared" si="97"/>
        <v>???</v>
      </c>
      <c r="AX178" s="103"/>
      <c r="AY178" s="71">
        <f t="shared" si="98"/>
        <v>0</v>
      </c>
      <c r="AZ178" s="103"/>
      <c r="BA178" s="103"/>
      <c r="BB178" s="71">
        <f t="shared" si="99"/>
        <v>0</v>
      </c>
      <c r="BC178" s="103"/>
      <c r="BD178" s="103"/>
      <c r="BE178" s="71">
        <f t="shared" si="100"/>
        <v>0</v>
      </c>
      <c r="BF178" s="103"/>
      <c r="BG178" s="72" t="str">
        <f t="shared" si="101"/>
        <v>???</v>
      </c>
      <c r="BH178" s="72" t="str">
        <f t="shared" si="102"/>
        <v>???</v>
      </c>
      <c r="BI178" s="103"/>
      <c r="BJ178" s="71">
        <f t="shared" si="103"/>
        <v>0</v>
      </c>
      <c r="BK178" s="103"/>
      <c r="BL178" s="103"/>
      <c r="BM178" s="71">
        <f t="shared" si="104"/>
        <v>0</v>
      </c>
      <c r="BN178" s="103"/>
      <c r="BO178" s="103"/>
      <c r="BP178" s="71">
        <f t="shared" si="105"/>
        <v>0</v>
      </c>
      <c r="BQ178" s="103"/>
      <c r="BR178" s="72" t="str">
        <f t="shared" si="106"/>
        <v>???</v>
      </c>
      <c r="BS178" s="72" t="str">
        <f t="shared" si="107"/>
        <v>???</v>
      </c>
      <c r="BT178" s="103"/>
    </row>
    <row r="179" spans="1:72" x14ac:dyDescent="0.15">
      <c r="A179" s="96">
        <f>学生名簿!O181</f>
        <v>0</v>
      </c>
      <c r="B179" s="96">
        <f>学生名簿!P181</f>
        <v>0</v>
      </c>
      <c r="C179" s="97">
        <f>学生名簿!Q181</f>
        <v>0</v>
      </c>
      <c r="D179" s="96">
        <f>学生名簿!R181</f>
        <v>0</v>
      </c>
      <c r="E179" s="96">
        <f>学生名簿!S181</f>
        <v>0</v>
      </c>
      <c r="F179" s="96">
        <f>学生名簿!T181</f>
        <v>0</v>
      </c>
      <c r="G179" s="71">
        <f t="shared" si="72"/>
        <v>4</v>
      </c>
      <c r="H179" s="96">
        <f t="shared" si="73"/>
        <v>0</v>
      </c>
      <c r="I179" s="96">
        <f t="shared" si="74"/>
        <v>0</v>
      </c>
      <c r="J179" s="71">
        <f t="shared" si="75"/>
        <v>4</v>
      </c>
      <c r="K179" s="96">
        <f t="shared" si="76"/>
        <v>0</v>
      </c>
      <c r="L179" s="96">
        <f t="shared" si="77"/>
        <v>0</v>
      </c>
      <c r="M179" s="71">
        <f t="shared" si="78"/>
        <v>20</v>
      </c>
      <c r="N179" s="96">
        <f t="shared" si="79"/>
        <v>0</v>
      </c>
      <c r="O179" s="72">
        <f t="shared" si="80"/>
        <v>1</v>
      </c>
      <c r="P179" s="72">
        <f t="shared" si="81"/>
        <v>1</v>
      </c>
      <c r="Q179" s="96">
        <f t="shared" si="82"/>
        <v>0</v>
      </c>
      <c r="R179" s="71">
        <f t="shared" si="83"/>
        <v>4</v>
      </c>
      <c r="S179" s="103"/>
      <c r="T179" s="103"/>
      <c r="U179" s="71">
        <f t="shared" si="84"/>
        <v>4</v>
      </c>
      <c r="V179" s="103"/>
      <c r="W179" s="103"/>
      <c r="X179" s="71">
        <f t="shared" si="85"/>
        <v>20</v>
      </c>
      <c r="Y179" s="103"/>
      <c r="Z179" s="72">
        <f t="shared" si="86"/>
        <v>1</v>
      </c>
      <c r="AA179" s="72">
        <f t="shared" si="87"/>
        <v>1</v>
      </c>
      <c r="AB179" s="103"/>
      <c r="AC179" s="71">
        <f t="shared" si="88"/>
        <v>0</v>
      </c>
      <c r="AD179" s="103"/>
      <c r="AE179" s="103"/>
      <c r="AF179" s="71">
        <f t="shared" si="89"/>
        <v>0</v>
      </c>
      <c r="AG179" s="103"/>
      <c r="AH179" s="103"/>
      <c r="AI179" s="71">
        <f t="shared" si="90"/>
        <v>0</v>
      </c>
      <c r="AJ179" s="103"/>
      <c r="AK179" s="72" t="str">
        <f t="shared" si="91"/>
        <v>???</v>
      </c>
      <c r="AL179" s="72" t="str">
        <f t="shared" si="92"/>
        <v>???</v>
      </c>
      <c r="AM179" s="103"/>
      <c r="AN179" s="71">
        <f t="shared" si="93"/>
        <v>0</v>
      </c>
      <c r="AO179" s="103"/>
      <c r="AP179" s="103"/>
      <c r="AQ179" s="71">
        <f t="shared" si="94"/>
        <v>0</v>
      </c>
      <c r="AR179" s="103"/>
      <c r="AS179" s="103"/>
      <c r="AT179" s="71">
        <f t="shared" si="95"/>
        <v>0</v>
      </c>
      <c r="AU179" s="103"/>
      <c r="AV179" s="72" t="str">
        <f t="shared" si="96"/>
        <v>???</v>
      </c>
      <c r="AW179" s="72" t="str">
        <f t="shared" si="97"/>
        <v>???</v>
      </c>
      <c r="AX179" s="103"/>
      <c r="AY179" s="71">
        <f t="shared" si="98"/>
        <v>0</v>
      </c>
      <c r="AZ179" s="103"/>
      <c r="BA179" s="103"/>
      <c r="BB179" s="71">
        <f t="shared" si="99"/>
        <v>0</v>
      </c>
      <c r="BC179" s="103"/>
      <c r="BD179" s="103"/>
      <c r="BE179" s="71">
        <f t="shared" si="100"/>
        <v>0</v>
      </c>
      <c r="BF179" s="103"/>
      <c r="BG179" s="72" t="str">
        <f t="shared" si="101"/>
        <v>???</v>
      </c>
      <c r="BH179" s="72" t="str">
        <f t="shared" si="102"/>
        <v>???</v>
      </c>
      <c r="BI179" s="103"/>
      <c r="BJ179" s="71">
        <f t="shared" si="103"/>
        <v>0</v>
      </c>
      <c r="BK179" s="103"/>
      <c r="BL179" s="103"/>
      <c r="BM179" s="71">
        <f t="shared" si="104"/>
        <v>0</v>
      </c>
      <c r="BN179" s="103"/>
      <c r="BO179" s="103"/>
      <c r="BP179" s="71">
        <f t="shared" si="105"/>
        <v>0</v>
      </c>
      <c r="BQ179" s="103"/>
      <c r="BR179" s="72" t="str">
        <f t="shared" si="106"/>
        <v>???</v>
      </c>
      <c r="BS179" s="72" t="str">
        <f t="shared" si="107"/>
        <v>???</v>
      </c>
      <c r="BT179" s="103"/>
    </row>
    <row r="180" spans="1:72" x14ac:dyDescent="0.15">
      <c r="A180" s="96">
        <f>学生名簿!O182</f>
        <v>0</v>
      </c>
      <c r="B180" s="96">
        <f>学生名簿!P182</f>
        <v>0</v>
      </c>
      <c r="C180" s="97">
        <f>学生名簿!Q182</f>
        <v>0</v>
      </c>
      <c r="D180" s="96">
        <f>学生名簿!R182</f>
        <v>0</v>
      </c>
      <c r="E180" s="96">
        <f>学生名簿!S182</f>
        <v>0</v>
      </c>
      <c r="F180" s="96">
        <f>学生名簿!T182</f>
        <v>0</v>
      </c>
      <c r="G180" s="71">
        <f t="shared" si="72"/>
        <v>4</v>
      </c>
      <c r="H180" s="96">
        <f t="shared" si="73"/>
        <v>0</v>
      </c>
      <c r="I180" s="96">
        <f t="shared" si="74"/>
        <v>0</v>
      </c>
      <c r="J180" s="71">
        <f t="shared" si="75"/>
        <v>4</v>
      </c>
      <c r="K180" s="96">
        <f t="shared" si="76"/>
        <v>0</v>
      </c>
      <c r="L180" s="96">
        <f t="shared" si="77"/>
        <v>0</v>
      </c>
      <c r="M180" s="71">
        <f t="shared" si="78"/>
        <v>20</v>
      </c>
      <c r="N180" s="96">
        <f t="shared" si="79"/>
        <v>0</v>
      </c>
      <c r="O180" s="72">
        <f t="shared" si="80"/>
        <v>1</v>
      </c>
      <c r="P180" s="72">
        <f t="shared" si="81"/>
        <v>1</v>
      </c>
      <c r="Q180" s="96">
        <f t="shared" si="82"/>
        <v>0</v>
      </c>
      <c r="R180" s="71">
        <f t="shared" si="83"/>
        <v>4</v>
      </c>
      <c r="S180" s="103"/>
      <c r="T180" s="103"/>
      <c r="U180" s="71">
        <f t="shared" si="84"/>
        <v>4</v>
      </c>
      <c r="V180" s="103"/>
      <c r="W180" s="103"/>
      <c r="X180" s="71">
        <f t="shared" si="85"/>
        <v>20</v>
      </c>
      <c r="Y180" s="103"/>
      <c r="Z180" s="72">
        <f t="shared" si="86"/>
        <v>1</v>
      </c>
      <c r="AA180" s="72">
        <f t="shared" si="87"/>
        <v>1</v>
      </c>
      <c r="AB180" s="103"/>
      <c r="AC180" s="71">
        <f t="shared" si="88"/>
        <v>0</v>
      </c>
      <c r="AD180" s="103"/>
      <c r="AE180" s="103"/>
      <c r="AF180" s="71">
        <f t="shared" si="89"/>
        <v>0</v>
      </c>
      <c r="AG180" s="103"/>
      <c r="AH180" s="103"/>
      <c r="AI180" s="71">
        <f t="shared" si="90"/>
        <v>0</v>
      </c>
      <c r="AJ180" s="103"/>
      <c r="AK180" s="72" t="str">
        <f t="shared" si="91"/>
        <v>???</v>
      </c>
      <c r="AL180" s="72" t="str">
        <f t="shared" si="92"/>
        <v>???</v>
      </c>
      <c r="AM180" s="103"/>
      <c r="AN180" s="71">
        <f t="shared" si="93"/>
        <v>0</v>
      </c>
      <c r="AO180" s="103"/>
      <c r="AP180" s="103"/>
      <c r="AQ180" s="71">
        <f t="shared" si="94"/>
        <v>0</v>
      </c>
      <c r="AR180" s="103"/>
      <c r="AS180" s="103"/>
      <c r="AT180" s="71">
        <f t="shared" si="95"/>
        <v>0</v>
      </c>
      <c r="AU180" s="103"/>
      <c r="AV180" s="72" t="str">
        <f t="shared" si="96"/>
        <v>???</v>
      </c>
      <c r="AW180" s="72" t="str">
        <f t="shared" si="97"/>
        <v>???</v>
      </c>
      <c r="AX180" s="103"/>
      <c r="AY180" s="71">
        <f t="shared" si="98"/>
        <v>0</v>
      </c>
      <c r="AZ180" s="103"/>
      <c r="BA180" s="103"/>
      <c r="BB180" s="71">
        <f t="shared" si="99"/>
        <v>0</v>
      </c>
      <c r="BC180" s="103"/>
      <c r="BD180" s="103"/>
      <c r="BE180" s="71">
        <f t="shared" si="100"/>
        <v>0</v>
      </c>
      <c r="BF180" s="103"/>
      <c r="BG180" s="72" t="str">
        <f t="shared" si="101"/>
        <v>???</v>
      </c>
      <c r="BH180" s="72" t="str">
        <f t="shared" si="102"/>
        <v>???</v>
      </c>
      <c r="BI180" s="103"/>
      <c r="BJ180" s="71">
        <f t="shared" si="103"/>
        <v>0</v>
      </c>
      <c r="BK180" s="103"/>
      <c r="BL180" s="103"/>
      <c r="BM180" s="71">
        <f t="shared" si="104"/>
        <v>0</v>
      </c>
      <c r="BN180" s="103"/>
      <c r="BO180" s="103"/>
      <c r="BP180" s="71">
        <f t="shared" si="105"/>
        <v>0</v>
      </c>
      <c r="BQ180" s="103"/>
      <c r="BR180" s="72" t="str">
        <f t="shared" si="106"/>
        <v>???</v>
      </c>
      <c r="BS180" s="72" t="str">
        <f t="shared" si="107"/>
        <v>???</v>
      </c>
      <c r="BT180" s="103"/>
    </row>
    <row r="181" spans="1:72" x14ac:dyDescent="0.15">
      <c r="A181" s="96">
        <f>学生名簿!O183</f>
        <v>0</v>
      </c>
      <c r="B181" s="96">
        <f>学生名簿!P183</f>
        <v>0</v>
      </c>
      <c r="C181" s="97">
        <f>学生名簿!Q183</f>
        <v>0</v>
      </c>
      <c r="D181" s="96">
        <f>学生名簿!R183</f>
        <v>0</v>
      </c>
      <c r="E181" s="96">
        <f>学生名簿!S183</f>
        <v>0</v>
      </c>
      <c r="F181" s="96">
        <f>学生名簿!T183</f>
        <v>0</v>
      </c>
      <c r="G181" s="71">
        <f t="shared" si="72"/>
        <v>4</v>
      </c>
      <c r="H181" s="96">
        <f t="shared" si="73"/>
        <v>0</v>
      </c>
      <c r="I181" s="96">
        <f t="shared" si="74"/>
        <v>0</v>
      </c>
      <c r="J181" s="71">
        <f t="shared" si="75"/>
        <v>4</v>
      </c>
      <c r="K181" s="96">
        <f t="shared" si="76"/>
        <v>0</v>
      </c>
      <c r="L181" s="96">
        <f t="shared" si="77"/>
        <v>0</v>
      </c>
      <c r="M181" s="71">
        <f t="shared" si="78"/>
        <v>20</v>
      </c>
      <c r="N181" s="96">
        <f t="shared" si="79"/>
        <v>0</v>
      </c>
      <c r="O181" s="72">
        <f t="shared" si="80"/>
        <v>1</v>
      </c>
      <c r="P181" s="72">
        <f t="shared" si="81"/>
        <v>1</v>
      </c>
      <c r="Q181" s="96">
        <f t="shared" si="82"/>
        <v>0</v>
      </c>
      <c r="R181" s="71">
        <f t="shared" si="83"/>
        <v>4</v>
      </c>
      <c r="S181" s="103"/>
      <c r="T181" s="103"/>
      <c r="U181" s="71">
        <f t="shared" si="84"/>
        <v>4</v>
      </c>
      <c r="V181" s="103"/>
      <c r="W181" s="103"/>
      <c r="X181" s="71">
        <f t="shared" si="85"/>
        <v>20</v>
      </c>
      <c r="Y181" s="103"/>
      <c r="Z181" s="72">
        <f t="shared" si="86"/>
        <v>1</v>
      </c>
      <c r="AA181" s="72">
        <f t="shared" si="87"/>
        <v>1</v>
      </c>
      <c r="AB181" s="103"/>
      <c r="AC181" s="71">
        <f t="shared" si="88"/>
        <v>0</v>
      </c>
      <c r="AD181" s="103"/>
      <c r="AE181" s="103"/>
      <c r="AF181" s="71">
        <f t="shared" si="89"/>
        <v>0</v>
      </c>
      <c r="AG181" s="103"/>
      <c r="AH181" s="103"/>
      <c r="AI181" s="71">
        <f t="shared" si="90"/>
        <v>0</v>
      </c>
      <c r="AJ181" s="103"/>
      <c r="AK181" s="72" t="str">
        <f t="shared" si="91"/>
        <v>???</v>
      </c>
      <c r="AL181" s="72" t="str">
        <f t="shared" si="92"/>
        <v>???</v>
      </c>
      <c r="AM181" s="103"/>
      <c r="AN181" s="71">
        <f t="shared" si="93"/>
        <v>0</v>
      </c>
      <c r="AO181" s="103"/>
      <c r="AP181" s="103"/>
      <c r="AQ181" s="71">
        <f t="shared" si="94"/>
        <v>0</v>
      </c>
      <c r="AR181" s="103"/>
      <c r="AS181" s="103"/>
      <c r="AT181" s="71">
        <f t="shared" si="95"/>
        <v>0</v>
      </c>
      <c r="AU181" s="103"/>
      <c r="AV181" s="72" t="str">
        <f t="shared" si="96"/>
        <v>???</v>
      </c>
      <c r="AW181" s="72" t="str">
        <f t="shared" si="97"/>
        <v>???</v>
      </c>
      <c r="AX181" s="103"/>
      <c r="AY181" s="71">
        <f t="shared" si="98"/>
        <v>0</v>
      </c>
      <c r="AZ181" s="103"/>
      <c r="BA181" s="103"/>
      <c r="BB181" s="71">
        <f t="shared" si="99"/>
        <v>0</v>
      </c>
      <c r="BC181" s="103"/>
      <c r="BD181" s="103"/>
      <c r="BE181" s="71">
        <f t="shared" si="100"/>
        <v>0</v>
      </c>
      <c r="BF181" s="103"/>
      <c r="BG181" s="72" t="str">
        <f t="shared" si="101"/>
        <v>???</v>
      </c>
      <c r="BH181" s="72" t="str">
        <f t="shared" si="102"/>
        <v>???</v>
      </c>
      <c r="BI181" s="103"/>
      <c r="BJ181" s="71">
        <f t="shared" si="103"/>
        <v>0</v>
      </c>
      <c r="BK181" s="103"/>
      <c r="BL181" s="103"/>
      <c r="BM181" s="71">
        <f t="shared" si="104"/>
        <v>0</v>
      </c>
      <c r="BN181" s="103"/>
      <c r="BO181" s="103"/>
      <c r="BP181" s="71">
        <f t="shared" si="105"/>
        <v>0</v>
      </c>
      <c r="BQ181" s="103"/>
      <c r="BR181" s="72" t="str">
        <f t="shared" si="106"/>
        <v>???</v>
      </c>
      <c r="BS181" s="72" t="str">
        <f t="shared" si="107"/>
        <v>???</v>
      </c>
      <c r="BT181" s="103"/>
    </row>
    <row r="182" spans="1:72" x14ac:dyDescent="0.15">
      <c r="A182" s="96">
        <f>学生名簿!O184</f>
        <v>0</v>
      </c>
      <c r="B182" s="96">
        <f>学生名簿!P184</f>
        <v>0</v>
      </c>
      <c r="C182" s="97">
        <f>学生名簿!Q184</f>
        <v>0</v>
      </c>
      <c r="D182" s="96">
        <f>学生名簿!R184</f>
        <v>0</v>
      </c>
      <c r="E182" s="96">
        <f>学生名簿!S184</f>
        <v>0</v>
      </c>
      <c r="F182" s="96">
        <f>学生名簿!T184</f>
        <v>0</v>
      </c>
      <c r="G182" s="71">
        <f t="shared" si="72"/>
        <v>4</v>
      </c>
      <c r="H182" s="96">
        <f t="shared" si="73"/>
        <v>0</v>
      </c>
      <c r="I182" s="96">
        <f t="shared" si="74"/>
        <v>0</v>
      </c>
      <c r="J182" s="71">
        <f t="shared" si="75"/>
        <v>4</v>
      </c>
      <c r="K182" s="96">
        <f t="shared" si="76"/>
        <v>0</v>
      </c>
      <c r="L182" s="96">
        <f t="shared" si="77"/>
        <v>0</v>
      </c>
      <c r="M182" s="71">
        <f t="shared" si="78"/>
        <v>20</v>
      </c>
      <c r="N182" s="96">
        <f t="shared" si="79"/>
        <v>0</v>
      </c>
      <c r="O182" s="72">
        <f t="shared" si="80"/>
        <v>1</v>
      </c>
      <c r="P182" s="72">
        <f t="shared" si="81"/>
        <v>1</v>
      </c>
      <c r="Q182" s="96">
        <f t="shared" si="82"/>
        <v>0</v>
      </c>
      <c r="R182" s="71">
        <f t="shared" si="83"/>
        <v>4</v>
      </c>
      <c r="S182" s="103"/>
      <c r="T182" s="103"/>
      <c r="U182" s="71">
        <f t="shared" si="84"/>
        <v>4</v>
      </c>
      <c r="V182" s="103"/>
      <c r="W182" s="103"/>
      <c r="X182" s="71">
        <f t="shared" si="85"/>
        <v>20</v>
      </c>
      <c r="Y182" s="103"/>
      <c r="Z182" s="72">
        <f t="shared" si="86"/>
        <v>1</v>
      </c>
      <c r="AA182" s="72">
        <f t="shared" si="87"/>
        <v>1</v>
      </c>
      <c r="AB182" s="103"/>
      <c r="AC182" s="71">
        <f t="shared" si="88"/>
        <v>0</v>
      </c>
      <c r="AD182" s="103"/>
      <c r="AE182" s="103"/>
      <c r="AF182" s="71">
        <f t="shared" si="89"/>
        <v>0</v>
      </c>
      <c r="AG182" s="103"/>
      <c r="AH182" s="103"/>
      <c r="AI182" s="71">
        <f t="shared" si="90"/>
        <v>0</v>
      </c>
      <c r="AJ182" s="103"/>
      <c r="AK182" s="72" t="str">
        <f t="shared" si="91"/>
        <v>???</v>
      </c>
      <c r="AL182" s="72" t="str">
        <f t="shared" si="92"/>
        <v>???</v>
      </c>
      <c r="AM182" s="103"/>
      <c r="AN182" s="71">
        <f t="shared" si="93"/>
        <v>0</v>
      </c>
      <c r="AO182" s="103"/>
      <c r="AP182" s="103"/>
      <c r="AQ182" s="71">
        <f t="shared" si="94"/>
        <v>0</v>
      </c>
      <c r="AR182" s="103"/>
      <c r="AS182" s="103"/>
      <c r="AT182" s="71">
        <f t="shared" si="95"/>
        <v>0</v>
      </c>
      <c r="AU182" s="103"/>
      <c r="AV182" s="72" t="str">
        <f t="shared" si="96"/>
        <v>???</v>
      </c>
      <c r="AW182" s="72" t="str">
        <f t="shared" si="97"/>
        <v>???</v>
      </c>
      <c r="AX182" s="103"/>
      <c r="AY182" s="71">
        <f t="shared" si="98"/>
        <v>0</v>
      </c>
      <c r="AZ182" s="103"/>
      <c r="BA182" s="103"/>
      <c r="BB182" s="71">
        <f t="shared" si="99"/>
        <v>0</v>
      </c>
      <c r="BC182" s="103"/>
      <c r="BD182" s="103"/>
      <c r="BE182" s="71">
        <f t="shared" si="100"/>
        <v>0</v>
      </c>
      <c r="BF182" s="103"/>
      <c r="BG182" s="72" t="str">
        <f t="shared" si="101"/>
        <v>???</v>
      </c>
      <c r="BH182" s="72" t="str">
        <f t="shared" si="102"/>
        <v>???</v>
      </c>
      <c r="BI182" s="103"/>
      <c r="BJ182" s="71">
        <f t="shared" si="103"/>
        <v>0</v>
      </c>
      <c r="BK182" s="103"/>
      <c r="BL182" s="103"/>
      <c r="BM182" s="71">
        <f t="shared" si="104"/>
        <v>0</v>
      </c>
      <c r="BN182" s="103"/>
      <c r="BO182" s="103"/>
      <c r="BP182" s="71">
        <f t="shared" si="105"/>
        <v>0</v>
      </c>
      <c r="BQ182" s="103"/>
      <c r="BR182" s="72" t="str">
        <f t="shared" si="106"/>
        <v>???</v>
      </c>
      <c r="BS182" s="72" t="str">
        <f t="shared" si="107"/>
        <v>???</v>
      </c>
      <c r="BT182" s="103"/>
    </row>
    <row r="183" spans="1:72" x14ac:dyDescent="0.15">
      <c r="A183" s="96">
        <f>学生名簿!O185</f>
        <v>0</v>
      </c>
      <c r="B183" s="96">
        <f>学生名簿!P185</f>
        <v>0</v>
      </c>
      <c r="C183" s="97">
        <f>学生名簿!Q185</f>
        <v>0</v>
      </c>
      <c r="D183" s="96">
        <f>学生名簿!R185</f>
        <v>0</v>
      </c>
      <c r="E183" s="96">
        <f>学生名簿!S185</f>
        <v>0</v>
      </c>
      <c r="F183" s="96">
        <f>学生名簿!T185</f>
        <v>0</v>
      </c>
      <c r="G183" s="71">
        <f t="shared" si="72"/>
        <v>4</v>
      </c>
      <c r="H183" s="96">
        <f t="shared" si="73"/>
        <v>0</v>
      </c>
      <c r="I183" s="96">
        <f t="shared" si="74"/>
        <v>0</v>
      </c>
      <c r="J183" s="71">
        <f t="shared" si="75"/>
        <v>4</v>
      </c>
      <c r="K183" s="96">
        <f t="shared" si="76"/>
        <v>0</v>
      </c>
      <c r="L183" s="96">
        <f t="shared" si="77"/>
        <v>0</v>
      </c>
      <c r="M183" s="71">
        <f t="shared" si="78"/>
        <v>20</v>
      </c>
      <c r="N183" s="96">
        <f t="shared" si="79"/>
        <v>0</v>
      </c>
      <c r="O183" s="72">
        <f t="shared" si="80"/>
        <v>1</v>
      </c>
      <c r="P183" s="72">
        <f t="shared" si="81"/>
        <v>1</v>
      </c>
      <c r="Q183" s="96">
        <f t="shared" si="82"/>
        <v>0</v>
      </c>
      <c r="R183" s="71">
        <f t="shared" si="83"/>
        <v>4</v>
      </c>
      <c r="S183" s="103"/>
      <c r="T183" s="103"/>
      <c r="U183" s="71">
        <f t="shared" si="84"/>
        <v>4</v>
      </c>
      <c r="V183" s="103"/>
      <c r="W183" s="103"/>
      <c r="X183" s="71">
        <f t="shared" si="85"/>
        <v>20</v>
      </c>
      <c r="Y183" s="103"/>
      <c r="Z183" s="72">
        <f t="shared" si="86"/>
        <v>1</v>
      </c>
      <c r="AA183" s="72">
        <f t="shared" si="87"/>
        <v>1</v>
      </c>
      <c r="AB183" s="103"/>
      <c r="AC183" s="71">
        <f t="shared" si="88"/>
        <v>0</v>
      </c>
      <c r="AD183" s="103"/>
      <c r="AE183" s="103"/>
      <c r="AF183" s="71">
        <f t="shared" si="89"/>
        <v>0</v>
      </c>
      <c r="AG183" s="103"/>
      <c r="AH183" s="103"/>
      <c r="AI183" s="71">
        <f t="shared" si="90"/>
        <v>0</v>
      </c>
      <c r="AJ183" s="103"/>
      <c r="AK183" s="72" t="str">
        <f t="shared" si="91"/>
        <v>???</v>
      </c>
      <c r="AL183" s="72" t="str">
        <f t="shared" si="92"/>
        <v>???</v>
      </c>
      <c r="AM183" s="103"/>
      <c r="AN183" s="71">
        <f t="shared" si="93"/>
        <v>0</v>
      </c>
      <c r="AO183" s="103"/>
      <c r="AP183" s="103"/>
      <c r="AQ183" s="71">
        <f t="shared" si="94"/>
        <v>0</v>
      </c>
      <c r="AR183" s="103"/>
      <c r="AS183" s="103"/>
      <c r="AT183" s="71">
        <f t="shared" si="95"/>
        <v>0</v>
      </c>
      <c r="AU183" s="103"/>
      <c r="AV183" s="72" t="str">
        <f t="shared" si="96"/>
        <v>???</v>
      </c>
      <c r="AW183" s="72" t="str">
        <f t="shared" si="97"/>
        <v>???</v>
      </c>
      <c r="AX183" s="103"/>
      <c r="AY183" s="71">
        <f t="shared" si="98"/>
        <v>0</v>
      </c>
      <c r="AZ183" s="103"/>
      <c r="BA183" s="103"/>
      <c r="BB183" s="71">
        <f t="shared" si="99"/>
        <v>0</v>
      </c>
      <c r="BC183" s="103"/>
      <c r="BD183" s="103"/>
      <c r="BE183" s="71">
        <f t="shared" si="100"/>
        <v>0</v>
      </c>
      <c r="BF183" s="103"/>
      <c r="BG183" s="72" t="str">
        <f t="shared" si="101"/>
        <v>???</v>
      </c>
      <c r="BH183" s="72" t="str">
        <f t="shared" si="102"/>
        <v>???</v>
      </c>
      <c r="BI183" s="103"/>
      <c r="BJ183" s="71">
        <f t="shared" si="103"/>
        <v>0</v>
      </c>
      <c r="BK183" s="103"/>
      <c r="BL183" s="103"/>
      <c r="BM183" s="71">
        <f t="shared" si="104"/>
        <v>0</v>
      </c>
      <c r="BN183" s="103"/>
      <c r="BO183" s="103"/>
      <c r="BP183" s="71">
        <f t="shared" si="105"/>
        <v>0</v>
      </c>
      <c r="BQ183" s="103"/>
      <c r="BR183" s="72" t="str">
        <f t="shared" si="106"/>
        <v>???</v>
      </c>
      <c r="BS183" s="72" t="str">
        <f t="shared" si="107"/>
        <v>???</v>
      </c>
      <c r="BT183" s="103"/>
    </row>
    <row r="184" spans="1:72" x14ac:dyDescent="0.15">
      <c r="A184" s="96">
        <f>学生名簿!O186</f>
        <v>0</v>
      </c>
      <c r="B184" s="96">
        <f>学生名簿!P186</f>
        <v>0</v>
      </c>
      <c r="C184" s="97">
        <f>学生名簿!Q186</f>
        <v>0</v>
      </c>
      <c r="D184" s="96">
        <f>学生名簿!R186</f>
        <v>0</v>
      </c>
      <c r="E184" s="96">
        <f>学生名簿!S186</f>
        <v>0</v>
      </c>
      <c r="F184" s="96">
        <f>学生名簿!T186</f>
        <v>0</v>
      </c>
      <c r="G184" s="71">
        <f t="shared" ref="G184:G241" si="108">$I$2</f>
        <v>4</v>
      </c>
      <c r="H184" s="96">
        <f t="shared" ref="H184:H241" si="109">S184+AD184+AO184+AZ184+BK184</f>
        <v>0</v>
      </c>
      <c r="I184" s="96">
        <f t="shared" ref="I184:I241" si="110">T184+AE184+AP184+BA184+BL184</f>
        <v>0</v>
      </c>
      <c r="J184" s="71">
        <f t="shared" ref="J184:J241" si="111">(G184-H184)-I184</f>
        <v>4</v>
      </c>
      <c r="K184" s="96">
        <f t="shared" ref="K184:K241" si="112">V184+AG184+AR184+BC184+BN184</f>
        <v>0</v>
      </c>
      <c r="L184" s="96">
        <f t="shared" ref="L184:L241" si="113">W184+AH184+AS184+BD184+BO184</f>
        <v>0</v>
      </c>
      <c r="M184" s="71">
        <f t="shared" ref="M184:M241" si="114">$M$2-(H184*4.2)</f>
        <v>20</v>
      </c>
      <c r="N184" s="96">
        <f t="shared" ref="N184:N241" si="115">Y184+AJ184+AU184+BF184+BQ184</f>
        <v>0</v>
      </c>
      <c r="O184" s="72">
        <f t="shared" ref="O184:O241" si="116">IF((G184-(H184+I184))&lt;=0,IF(G184&lt;&gt;0,0,"???"),J184/(G184-H184))</f>
        <v>1</v>
      </c>
      <c r="P184" s="72">
        <f t="shared" ref="P184:P241" si="117">IF(M184&gt;=(N184+Q184),IF(M184&lt;&gt;0,((M184-N184)+Q184)/M184,"???"),"??")</f>
        <v>1</v>
      </c>
      <c r="Q184" s="96">
        <f t="shared" ref="Q184:Q241" si="118">AB184+AM184+AX184+BI184+BT184</f>
        <v>0</v>
      </c>
      <c r="R184" s="71">
        <f t="shared" ref="R184:R241" si="119">$T$2</f>
        <v>4</v>
      </c>
      <c r="S184" s="103"/>
      <c r="T184" s="103"/>
      <c r="U184" s="71">
        <f t="shared" ref="U184:U241" si="120">(R184-S184)-T184</f>
        <v>4</v>
      </c>
      <c r="V184" s="103"/>
      <c r="W184" s="103"/>
      <c r="X184" s="71">
        <f t="shared" ref="X184:X241" si="121">$X$2-(S184*4.2)</f>
        <v>20</v>
      </c>
      <c r="Y184" s="103"/>
      <c r="Z184" s="72">
        <f t="shared" ref="Z184:Z241" si="122">IF((R184-(S184+T184))&lt;=0,IF(R184&lt;&gt;0,0,"???"),U184/(R184-S184))</f>
        <v>1</v>
      </c>
      <c r="AA184" s="72">
        <f t="shared" ref="AA184:AA241" si="123">IF(X184&gt;=(Y184+AB184),IF(X184&lt;&gt;0,((X184-Y184)+AB184)/X184,"???"),"??")</f>
        <v>1</v>
      </c>
      <c r="AB184" s="103"/>
      <c r="AC184" s="71">
        <f t="shared" ref="AC184:AC241" si="124">$AE$2</f>
        <v>0</v>
      </c>
      <c r="AD184" s="103"/>
      <c r="AE184" s="103"/>
      <c r="AF184" s="71">
        <f t="shared" ref="AF184:AF241" si="125">(AC184-AD184)-AE184</f>
        <v>0</v>
      </c>
      <c r="AG184" s="103"/>
      <c r="AH184" s="103"/>
      <c r="AI184" s="71">
        <f t="shared" ref="AI184:AI241" si="126">$AI$2-(AD184*4.2)</f>
        <v>0</v>
      </c>
      <c r="AJ184" s="103"/>
      <c r="AK184" s="72" t="str">
        <f t="shared" ref="AK184:AK241" si="127">IF((AC184-(AD184+AE184))&lt;=0,IF(AC184&lt;&gt;0,0,"???"),AF184/(AC184-AD184))</f>
        <v>???</v>
      </c>
      <c r="AL184" s="72" t="str">
        <f t="shared" ref="AL184:AL241" si="128">IF(AI184&gt;=(AJ184+AM184),IF(AI184&lt;&gt;0,((AI184-AJ184)+AM184)/AI184,"???"),"??")</f>
        <v>???</v>
      </c>
      <c r="AM184" s="103"/>
      <c r="AN184" s="71">
        <f t="shared" ref="AN184:AN241" si="129">$AP$2</f>
        <v>0</v>
      </c>
      <c r="AO184" s="103"/>
      <c r="AP184" s="103"/>
      <c r="AQ184" s="71">
        <f t="shared" ref="AQ184:AQ241" si="130">(AN184-AO184)-AP184</f>
        <v>0</v>
      </c>
      <c r="AR184" s="103"/>
      <c r="AS184" s="103"/>
      <c r="AT184" s="71">
        <f t="shared" ref="AT184:AT241" si="131">$AT$2-(AO184*4.2)</f>
        <v>0</v>
      </c>
      <c r="AU184" s="103"/>
      <c r="AV184" s="72" t="str">
        <f t="shared" ref="AV184:AV241" si="132">IF((AN184-(AO184+AP184))&lt;=0,IF(AN184&lt;&gt;0,0,"???"),AQ184/(AN184-AO184))</f>
        <v>???</v>
      </c>
      <c r="AW184" s="72" t="str">
        <f t="shared" ref="AW184:AW241" si="133">IF(AT184&gt;=(AU184+AX184),IF(AT184&lt;&gt;0,((AT184-AU184)+AX184)/AT184,"???"),"??")</f>
        <v>???</v>
      </c>
      <c r="AX184" s="103"/>
      <c r="AY184" s="71">
        <f t="shared" ref="AY184:AY241" si="134">$BA$2</f>
        <v>0</v>
      </c>
      <c r="AZ184" s="103"/>
      <c r="BA184" s="103"/>
      <c r="BB184" s="71">
        <f t="shared" ref="BB184:BB241" si="135">(AY184-AZ184)-BA184</f>
        <v>0</v>
      </c>
      <c r="BC184" s="103"/>
      <c r="BD184" s="103"/>
      <c r="BE184" s="71">
        <f t="shared" ref="BE184:BE241" si="136">$BE$2-(AZ184*4.2)</f>
        <v>0</v>
      </c>
      <c r="BF184" s="103"/>
      <c r="BG184" s="72" t="str">
        <f t="shared" ref="BG184:BG241" si="137">IF((AY184-(AZ184+BA184))&lt;=0,IF(AY184&lt;&gt;0,0,"???"),BB184/(AY184-AZ184))</f>
        <v>???</v>
      </c>
      <c r="BH184" s="72" t="str">
        <f t="shared" ref="BH184:BH241" si="138">IF(BE184&gt;=(BF184+BI184),IF(BE184&lt;&gt;0,((BE184-BF184)+BI184)/BE184,"???"),"??")</f>
        <v>???</v>
      </c>
      <c r="BI184" s="103"/>
      <c r="BJ184" s="71">
        <f t="shared" ref="BJ184:BJ241" si="139">$BL$2</f>
        <v>0</v>
      </c>
      <c r="BK184" s="103"/>
      <c r="BL184" s="103"/>
      <c r="BM184" s="71">
        <f t="shared" ref="BM184:BM241" si="140">(BJ184-BK184)-BL184</f>
        <v>0</v>
      </c>
      <c r="BN184" s="103"/>
      <c r="BO184" s="103"/>
      <c r="BP184" s="71">
        <f t="shared" ref="BP184:BP241" si="141">$BP$2-(BK184*4.2)</f>
        <v>0</v>
      </c>
      <c r="BQ184" s="103"/>
      <c r="BR184" s="72" t="str">
        <f t="shared" ref="BR184:BR241" si="142">IF((BJ184-(BK184+BL184))&lt;=0,IF(BJ184&lt;&gt;0,0,"???"),BM184/(BJ184-BK184))</f>
        <v>???</v>
      </c>
      <c r="BS184" s="72" t="str">
        <f t="shared" ref="BS184:BS241" si="143">IF(BP184&gt;=(BQ184+BT184),IF(BP184&lt;&gt;0,((BP184-BQ184)+BT184)/BP184,"???"),"??")</f>
        <v>???</v>
      </c>
      <c r="BT184" s="103"/>
    </row>
    <row r="185" spans="1:72" x14ac:dyDescent="0.15">
      <c r="A185" s="96">
        <f>学生名簿!O187</f>
        <v>0</v>
      </c>
      <c r="B185" s="96">
        <f>学生名簿!P187</f>
        <v>0</v>
      </c>
      <c r="C185" s="97">
        <f>学生名簿!Q187</f>
        <v>0</v>
      </c>
      <c r="D185" s="96">
        <f>学生名簿!R187</f>
        <v>0</v>
      </c>
      <c r="E185" s="96">
        <f>学生名簿!S187</f>
        <v>0</v>
      </c>
      <c r="F185" s="96">
        <f>学生名簿!T187</f>
        <v>0</v>
      </c>
      <c r="G185" s="71">
        <f t="shared" si="108"/>
        <v>4</v>
      </c>
      <c r="H185" s="96">
        <f t="shared" si="109"/>
        <v>0</v>
      </c>
      <c r="I185" s="96">
        <f t="shared" si="110"/>
        <v>0</v>
      </c>
      <c r="J185" s="71">
        <f t="shared" si="111"/>
        <v>4</v>
      </c>
      <c r="K185" s="96">
        <f t="shared" si="112"/>
        <v>0</v>
      </c>
      <c r="L185" s="96">
        <f t="shared" si="113"/>
        <v>0</v>
      </c>
      <c r="M185" s="71">
        <f t="shared" si="114"/>
        <v>20</v>
      </c>
      <c r="N185" s="96">
        <f t="shared" si="115"/>
        <v>0</v>
      </c>
      <c r="O185" s="72">
        <f t="shared" si="116"/>
        <v>1</v>
      </c>
      <c r="P185" s="72">
        <f t="shared" si="117"/>
        <v>1</v>
      </c>
      <c r="Q185" s="96">
        <f t="shared" si="118"/>
        <v>0</v>
      </c>
      <c r="R185" s="71">
        <f t="shared" si="119"/>
        <v>4</v>
      </c>
      <c r="S185" s="103"/>
      <c r="T185" s="103"/>
      <c r="U185" s="71">
        <f t="shared" si="120"/>
        <v>4</v>
      </c>
      <c r="V185" s="103"/>
      <c r="W185" s="103"/>
      <c r="X185" s="71">
        <f t="shared" si="121"/>
        <v>20</v>
      </c>
      <c r="Y185" s="103"/>
      <c r="Z185" s="72">
        <f t="shared" si="122"/>
        <v>1</v>
      </c>
      <c r="AA185" s="72">
        <f t="shared" si="123"/>
        <v>1</v>
      </c>
      <c r="AB185" s="103"/>
      <c r="AC185" s="71">
        <f t="shared" si="124"/>
        <v>0</v>
      </c>
      <c r="AD185" s="103"/>
      <c r="AE185" s="103"/>
      <c r="AF185" s="71">
        <f t="shared" si="125"/>
        <v>0</v>
      </c>
      <c r="AG185" s="103"/>
      <c r="AH185" s="103"/>
      <c r="AI185" s="71">
        <f t="shared" si="126"/>
        <v>0</v>
      </c>
      <c r="AJ185" s="103"/>
      <c r="AK185" s="72" t="str">
        <f t="shared" si="127"/>
        <v>???</v>
      </c>
      <c r="AL185" s="72" t="str">
        <f t="shared" si="128"/>
        <v>???</v>
      </c>
      <c r="AM185" s="103"/>
      <c r="AN185" s="71">
        <f t="shared" si="129"/>
        <v>0</v>
      </c>
      <c r="AO185" s="103"/>
      <c r="AP185" s="103"/>
      <c r="AQ185" s="71">
        <f t="shared" si="130"/>
        <v>0</v>
      </c>
      <c r="AR185" s="103"/>
      <c r="AS185" s="103"/>
      <c r="AT185" s="71">
        <f t="shared" si="131"/>
        <v>0</v>
      </c>
      <c r="AU185" s="103"/>
      <c r="AV185" s="72" t="str">
        <f t="shared" si="132"/>
        <v>???</v>
      </c>
      <c r="AW185" s="72" t="str">
        <f t="shared" si="133"/>
        <v>???</v>
      </c>
      <c r="AX185" s="103"/>
      <c r="AY185" s="71">
        <f t="shared" si="134"/>
        <v>0</v>
      </c>
      <c r="AZ185" s="103"/>
      <c r="BA185" s="103"/>
      <c r="BB185" s="71">
        <f t="shared" si="135"/>
        <v>0</v>
      </c>
      <c r="BC185" s="103"/>
      <c r="BD185" s="103"/>
      <c r="BE185" s="71">
        <f t="shared" si="136"/>
        <v>0</v>
      </c>
      <c r="BF185" s="103"/>
      <c r="BG185" s="72" t="str">
        <f t="shared" si="137"/>
        <v>???</v>
      </c>
      <c r="BH185" s="72" t="str">
        <f t="shared" si="138"/>
        <v>???</v>
      </c>
      <c r="BI185" s="103"/>
      <c r="BJ185" s="71">
        <f t="shared" si="139"/>
        <v>0</v>
      </c>
      <c r="BK185" s="103"/>
      <c r="BL185" s="103"/>
      <c r="BM185" s="71">
        <f t="shared" si="140"/>
        <v>0</v>
      </c>
      <c r="BN185" s="103"/>
      <c r="BO185" s="103"/>
      <c r="BP185" s="71">
        <f t="shared" si="141"/>
        <v>0</v>
      </c>
      <c r="BQ185" s="103"/>
      <c r="BR185" s="72" t="str">
        <f t="shared" si="142"/>
        <v>???</v>
      </c>
      <c r="BS185" s="72" t="str">
        <f t="shared" si="143"/>
        <v>???</v>
      </c>
      <c r="BT185" s="103"/>
    </row>
    <row r="186" spans="1:72" x14ac:dyDescent="0.15">
      <c r="A186" s="96">
        <f>学生名簿!O188</f>
        <v>0</v>
      </c>
      <c r="B186" s="96">
        <f>学生名簿!P188</f>
        <v>0</v>
      </c>
      <c r="C186" s="97">
        <f>学生名簿!Q188</f>
        <v>0</v>
      </c>
      <c r="D186" s="96">
        <f>学生名簿!R188</f>
        <v>0</v>
      </c>
      <c r="E186" s="96">
        <f>学生名簿!S188</f>
        <v>0</v>
      </c>
      <c r="F186" s="96">
        <f>学生名簿!T188</f>
        <v>0</v>
      </c>
      <c r="G186" s="71">
        <f t="shared" si="108"/>
        <v>4</v>
      </c>
      <c r="H186" s="96">
        <f t="shared" si="109"/>
        <v>0</v>
      </c>
      <c r="I186" s="96">
        <f t="shared" si="110"/>
        <v>0</v>
      </c>
      <c r="J186" s="71">
        <f t="shared" si="111"/>
        <v>4</v>
      </c>
      <c r="K186" s="96">
        <f t="shared" si="112"/>
        <v>0</v>
      </c>
      <c r="L186" s="96">
        <f t="shared" si="113"/>
        <v>0</v>
      </c>
      <c r="M186" s="71">
        <f t="shared" si="114"/>
        <v>20</v>
      </c>
      <c r="N186" s="96">
        <f t="shared" si="115"/>
        <v>0</v>
      </c>
      <c r="O186" s="72">
        <f t="shared" si="116"/>
        <v>1</v>
      </c>
      <c r="P186" s="72">
        <f t="shared" si="117"/>
        <v>1</v>
      </c>
      <c r="Q186" s="96">
        <f t="shared" si="118"/>
        <v>0</v>
      </c>
      <c r="R186" s="71">
        <f t="shared" si="119"/>
        <v>4</v>
      </c>
      <c r="S186" s="103"/>
      <c r="T186" s="103"/>
      <c r="U186" s="71">
        <f t="shared" si="120"/>
        <v>4</v>
      </c>
      <c r="V186" s="103"/>
      <c r="W186" s="103"/>
      <c r="X186" s="71">
        <f t="shared" si="121"/>
        <v>20</v>
      </c>
      <c r="Y186" s="103"/>
      <c r="Z186" s="72">
        <f t="shared" si="122"/>
        <v>1</v>
      </c>
      <c r="AA186" s="72">
        <f t="shared" si="123"/>
        <v>1</v>
      </c>
      <c r="AB186" s="103"/>
      <c r="AC186" s="71">
        <f t="shared" si="124"/>
        <v>0</v>
      </c>
      <c r="AD186" s="103"/>
      <c r="AE186" s="103"/>
      <c r="AF186" s="71">
        <f t="shared" si="125"/>
        <v>0</v>
      </c>
      <c r="AG186" s="103"/>
      <c r="AH186" s="103"/>
      <c r="AI186" s="71">
        <f t="shared" si="126"/>
        <v>0</v>
      </c>
      <c r="AJ186" s="103"/>
      <c r="AK186" s="72" t="str">
        <f t="shared" si="127"/>
        <v>???</v>
      </c>
      <c r="AL186" s="72" t="str">
        <f t="shared" si="128"/>
        <v>???</v>
      </c>
      <c r="AM186" s="103"/>
      <c r="AN186" s="71">
        <f t="shared" si="129"/>
        <v>0</v>
      </c>
      <c r="AO186" s="103"/>
      <c r="AP186" s="103"/>
      <c r="AQ186" s="71">
        <f t="shared" si="130"/>
        <v>0</v>
      </c>
      <c r="AR186" s="103"/>
      <c r="AS186" s="103"/>
      <c r="AT186" s="71">
        <f t="shared" si="131"/>
        <v>0</v>
      </c>
      <c r="AU186" s="103"/>
      <c r="AV186" s="72" t="str">
        <f t="shared" si="132"/>
        <v>???</v>
      </c>
      <c r="AW186" s="72" t="str">
        <f t="shared" si="133"/>
        <v>???</v>
      </c>
      <c r="AX186" s="103"/>
      <c r="AY186" s="71">
        <f t="shared" si="134"/>
        <v>0</v>
      </c>
      <c r="AZ186" s="103"/>
      <c r="BA186" s="103"/>
      <c r="BB186" s="71">
        <f t="shared" si="135"/>
        <v>0</v>
      </c>
      <c r="BC186" s="103"/>
      <c r="BD186" s="103"/>
      <c r="BE186" s="71">
        <f t="shared" si="136"/>
        <v>0</v>
      </c>
      <c r="BF186" s="103"/>
      <c r="BG186" s="72" t="str">
        <f t="shared" si="137"/>
        <v>???</v>
      </c>
      <c r="BH186" s="72" t="str">
        <f t="shared" si="138"/>
        <v>???</v>
      </c>
      <c r="BI186" s="103"/>
      <c r="BJ186" s="71">
        <f t="shared" si="139"/>
        <v>0</v>
      </c>
      <c r="BK186" s="103"/>
      <c r="BL186" s="103"/>
      <c r="BM186" s="71">
        <f t="shared" si="140"/>
        <v>0</v>
      </c>
      <c r="BN186" s="103"/>
      <c r="BO186" s="103"/>
      <c r="BP186" s="71">
        <f t="shared" si="141"/>
        <v>0</v>
      </c>
      <c r="BQ186" s="103"/>
      <c r="BR186" s="72" t="str">
        <f t="shared" si="142"/>
        <v>???</v>
      </c>
      <c r="BS186" s="72" t="str">
        <f t="shared" si="143"/>
        <v>???</v>
      </c>
      <c r="BT186" s="103"/>
    </row>
    <row r="187" spans="1:72" x14ac:dyDescent="0.15">
      <c r="A187" s="96">
        <f>学生名簿!O189</f>
        <v>0</v>
      </c>
      <c r="B187" s="96">
        <f>学生名簿!P189</f>
        <v>0</v>
      </c>
      <c r="C187" s="97">
        <f>学生名簿!Q189</f>
        <v>0</v>
      </c>
      <c r="D187" s="96">
        <f>学生名簿!R189</f>
        <v>0</v>
      </c>
      <c r="E187" s="96">
        <f>学生名簿!S189</f>
        <v>0</v>
      </c>
      <c r="F187" s="96">
        <f>学生名簿!T189</f>
        <v>0</v>
      </c>
      <c r="G187" s="71">
        <f t="shared" si="108"/>
        <v>4</v>
      </c>
      <c r="H187" s="96">
        <f t="shared" si="109"/>
        <v>0</v>
      </c>
      <c r="I187" s="96">
        <f t="shared" si="110"/>
        <v>0</v>
      </c>
      <c r="J187" s="71">
        <f t="shared" si="111"/>
        <v>4</v>
      </c>
      <c r="K187" s="96">
        <f t="shared" si="112"/>
        <v>0</v>
      </c>
      <c r="L187" s="96">
        <f t="shared" si="113"/>
        <v>0</v>
      </c>
      <c r="M187" s="71">
        <f t="shared" si="114"/>
        <v>20</v>
      </c>
      <c r="N187" s="96">
        <f t="shared" si="115"/>
        <v>0</v>
      </c>
      <c r="O187" s="72">
        <f t="shared" si="116"/>
        <v>1</v>
      </c>
      <c r="P187" s="72">
        <f t="shared" si="117"/>
        <v>1</v>
      </c>
      <c r="Q187" s="96">
        <f t="shared" si="118"/>
        <v>0</v>
      </c>
      <c r="R187" s="71">
        <f t="shared" si="119"/>
        <v>4</v>
      </c>
      <c r="S187" s="103"/>
      <c r="T187" s="103"/>
      <c r="U187" s="71">
        <f t="shared" si="120"/>
        <v>4</v>
      </c>
      <c r="V187" s="103"/>
      <c r="W187" s="103"/>
      <c r="X187" s="71">
        <f t="shared" si="121"/>
        <v>20</v>
      </c>
      <c r="Y187" s="103"/>
      <c r="Z187" s="72">
        <f t="shared" si="122"/>
        <v>1</v>
      </c>
      <c r="AA187" s="72">
        <f t="shared" si="123"/>
        <v>1</v>
      </c>
      <c r="AB187" s="103"/>
      <c r="AC187" s="71">
        <f t="shared" si="124"/>
        <v>0</v>
      </c>
      <c r="AD187" s="103"/>
      <c r="AE187" s="103"/>
      <c r="AF187" s="71">
        <f t="shared" si="125"/>
        <v>0</v>
      </c>
      <c r="AG187" s="103"/>
      <c r="AH187" s="103"/>
      <c r="AI187" s="71">
        <f t="shared" si="126"/>
        <v>0</v>
      </c>
      <c r="AJ187" s="103"/>
      <c r="AK187" s="72" t="str">
        <f t="shared" si="127"/>
        <v>???</v>
      </c>
      <c r="AL187" s="72" t="str">
        <f t="shared" si="128"/>
        <v>???</v>
      </c>
      <c r="AM187" s="103"/>
      <c r="AN187" s="71">
        <f t="shared" si="129"/>
        <v>0</v>
      </c>
      <c r="AO187" s="103"/>
      <c r="AP187" s="103"/>
      <c r="AQ187" s="71">
        <f t="shared" si="130"/>
        <v>0</v>
      </c>
      <c r="AR187" s="103"/>
      <c r="AS187" s="103"/>
      <c r="AT187" s="71">
        <f t="shared" si="131"/>
        <v>0</v>
      </c>
      <c r="AU187" s="103"/>
      <c r="AV187" s="72" t="str">
        <f t="shared" si="132"/>
        <v>???</v>
      </c>
      <c r="AW187" s="72" t="str">
        <f t="shared" si="133"/>
        <v>???</v>
      </c>
      <c r="AX187" s="103"/>
      <c r="AY187" s="71">
        <f t="shared" si="134"/>
        <v>0</v>
      </c>
      <c r="AZ187" s="103"/>
      <c r="BA187" s="103"/>
      <c r="BB187" s="71">
        <f t="shared" si="135"/>
        <v>0</v>
      </c>
      <c r="BC187" s="103"/>
      <c r="BD187" s="103"/>
      <c r="BE187" s="71">
        <f t="shared" si="136"/>
        <v>0</v>
      </c>
      <c r="BF187" s="103"/>
      <c r="BG187" s="72" t="str">
        <f t="shared" si="137"/>
        <v>???</v>
      </c>
      <c r="BH187" s="72" t="str">
        <f t="shared" si="138"/>
        <v>???</v>
      </c>
      <c r="BI187" s="103"/>
      <c r="BJ187" s="71">
        <f t="shared" si="139"/>
        <v>0</v>
      </c>
      <c r="BK187" s="103"/>
      <c r="BL187" s="103"/>
      <c r="BM187" s="71">
        <f t="shared" si="140"/>
        <v>0</v>
      </c>
      <c r="BN187" s="103"/>
      <c r="BO187" s="103"/>
      <c r="BP187" s="71">
        <f t="shared" si="141"/>
        <v>0</v>
      </c>
      <c r="BQ187" s="103"/>
      <c r="BR187" s="72" t="str">
        <f t="shared" si="142"/>
        <v>???</v>
      </c>
      <c r="BS187" s="72" t="str">
        <f t="shared" si="143"/>
        <v>???</v>
      </c>
      <c r="BT187" s="103"/>
    </row>
    <row r="188" spans="1:72" x14ac:dyDescent="0.15">
      <c r="A188" s="96">
        <f>学生名簿!O190</f>
        <v>0</v>
      </c>
      <c r="B188" s="96">
        <f>学生名簿!P190</f>
        <v>0</v>
      </c>
      <c r="C188" s="97">
        <f>学生名簿!Q190</f>
        <v>0</v>
      </c>
      <c r="D188" s="96">
        <f>学生名簿!R190</f>
        <v>0</v>
      </c>
      <c r="E188" s="96">
        <f>学生名簿!S190</f>
        <v>0</v>
      </c>
      <c r="F188" s="96">
        <f>学生名簿!T190</f>
        <v>0</v>
      </c>
      <c r="G188" s="71">
        <f t="shared" si="108"/>
        <v>4</v>
      </c>
      <c r="H188" s="96">
        <f t="shared" si="109"/>
        <v>0</v>
      </c>
      <c r="I188" s="96">
        <f t="shared" si="110"/>
        <v>0</v>
      </c>
      <c r="J188" s="71">
        <f t="shared" si="111"/>
        <v>4</v>
      </c>
      <c r="K188" s="96">
        <f t="shared" si="112"/>
        <v>0</v>
      </c>
      <c r="L188" s="96">
        <f t="shared" si="113"/>
        <v>0</v>
      </c>
      <c r="M188" s="71">
        <f t="shared" si="114"/>
        <v>20</v>
      </c>
      <c r="N188" s="96">
        <f t="shared" si="115"/>
        <v>0</v>
      </c>
      <c r="O188" s="72">
        <f t="shared" si="116"/>
        <v>1</v>
      </c>
      <c r="P188" s="72">
        <f t="shared" si="117"/>
        <v>1</v>
      </c>
      <c r="Q188" s="96">
        <f t="shared" si="118"/>
        <v>0</v>
      </c>
      <c r="R188" s="71">
        <f t="shared" si="119"/>
        <v>4</v>
      </c>
      <c r="S188" s="103"/>
      <c r="T188" s="103"/>
      <c r="U188" s="71">
        <f t="shared" si="120"/>
        <v>4</v>
      </c>
      <c r="V188" s="103"/>
      <c r="W188" s="103"/>
      <c r="X188" s="71">
        <f t="shared" si="121"/>
        <v>20</v>
      </c>
      <c r="Y188" s="103"/>
      <c r="Z188" s="72">
        <f t="shared" si="122"/>
        <v>1</v>
      </c>
      <c r="AA188" s="72">
        <f t="shared" si="123"/>
        <v>1</v>
      </c>
      <c r="AB188" s="103"/>
      <c r="AC188" s="71">
        <f t="shared" si="124"/>
        <v>0</v>
      </c>
      <c r="AD188" s="103"/>
      <c r="AE188" s="103"/>
      <c r="AF188" s="71">
        <f t="shared" si="125"/>
        <v>0</v>
      </c>
      <c r="AG188" s="103"/>
      <c r="AH188" s="103"/>
      <c r="AI188" s="71">
        <f t="shared" si="126"/>
        <v>0</v>
      </c>
      <c r="AJ188" s="103"/>
      <c r="AK188" s="72" t="str">
        <f t="shared" si="127"/>
        <v>???</v>
      </c>
      <c r="AL188" s="72" t="str">
        <f t="shared" si="128"/>
        <v>???</v>
      </c>
      <c r="AM188" s="103"/>
      <c r="AN188" s="71">
        <f t="shared" si="129"/>
        <v>0</v>
      </c>
      <c r="AO188" s="103"/>
      <c r="AP188" s="103"/>
      <c r="AQ188" s="71">
        <f t="shared" si="130"/>
        <v>0</v>
      </c>
      <c r="AR188" s="103"/>
      <c r="AS188" s="103"/>
      <c r="AT188" s="71">
        <f t="shared" si="131"/>
        <v>0</v>
      </c>
      <c r="AU188" s="103"/>
      <c r="AV188" s="72" t="str">
        <f t="shared" si="132"/>
        <v>???</v>
      </c>
      <c r="AW188" s="72" t="str">
        <f t="shared" si="133"/>
        <v>???</v>
      </c>
      <c r="AX188" s="103"/>
      <c r="AY188" s="71">
        <f t="shared" si="134"/>
        <v>0</v>
      </c>
      <c r="AZ188" s="103"/>
      <c r="BA188" s="103"/>
      <c r="BB188" s="71">
        <f t="shared" si="135"/>
        <v>0</v>
      </c>
      <c r="BC188" s="103"/>
      <c r="BD188" s="103"/>
      <c r="BE188" s="71">
        <f t="shared" si="136"/>
        <v>0</v>
      </c>
      <c r="BF188" s="103"/>
      <c r="BG188" s="72" t="str">
        <f t="shared" si="137"/>
        <v>???</v>
      </c>
      <c r="BH188" s="72" t="str">
        <f t="shared" si="138"/>
        <v>???</v>
      </c>
      <c r="BI188" s="103"/>
      <c r="BJ188" s="71">
        <f t="shared" si="139"/>
        <v>0</v>
      </c>
      <c r="BK188" s="103"/>
      <c r="BL188" s="103"/>
      <c r="BM188" s="71">
        <f t="shared" si="140"/>
        <v>0</v>
      </c>
      <c r="BN188" s="103"/>
      <c r="BO188" s="103"/>
      <c r="BP188" s="71">
        <f t="shared" si="141"/>
        <v>0</v>
      </c>
      <c r="BQ188" s="103"/>
      <c r="BR188" s="72" t="str">
        <f t="shared" si="142"/>
        <v>???</v>
      </c>
      <c r="BS188" s="72" t="str">
        <f t="shared" si="143"/>
        <v>???</v>
      </c>
      <c r="BT188" s="103"/>
    </row>
    <row r="189" spans="1:72" x14ac:dyDescent="0.15">
      <c r="A189" s="96">
        <f>学生名簿!O191</f>
        <v>0</v>
      </c>
      <c r="B189" s="96">
        <f>学生名簿!P191</f>
        <v>0</v>
      </c>
      <c r="C189" s="97">
        <f>学生名簿!Q191</f>
        <v>0</v>
      </c>
      <c r="D189" s="96">
        <f>学生名簿!R191</f>
        <v>0</v>
      </c>
      <c r="E189" s="96">
        <f>学生名簿!S191</f>
        <v>0</v>
      </c>
      <c r="F189" s="96">
        <f>学生名簿!T191</f>
        <v>0</v>
      </c>
      <c r="G189" s="71">
        <f t="shared" si="108"/>
        <v>4</v>
      </c>
      <c r="H189" s="96">
        <f t="shared" si="109"/>
        <v>0</v>
      </c>
      <c r="I189" s="96">
        <f t="shared" si="110"/>
        <v>0</v>
      </c>
      <c r="J189" s="71">
        <f t="shared" si="111"/>
        <v>4</v>
      </c>
      <c r="K189" s="96">
        <f t="shared" si="112"/>
        <v>0</v>
      </c>
      <c r="L189" s="96">
        <f t="shared" si="113"/>
        <v>0</v>
      </c>
      <c r="M189" s="71">
        <f t="shared" si="114"/>
        <v>20</v>
      </c>
      <c r="N189" s="96">
        <f t="shared" si="115"/>
        <v>0</v>
      </c>
      <c r="O189" s="72">
        <f t="shared" si="116"/>
        <v>1</v>
      </c>
      <c r="P189" s="72">
        <f t="shared" si="117"/>
        <v>1</v>
      </c>
      <c r="Q189" s="96">
        <f t="shared" si="118"/>
        <v>0</v>
      </c>
      <c r="R189" s="71">
        <f t="shared" si="119"/>
        <v>4</v>
      </c>
      <c r="S189" s="103"/>
      <c r="T189" s="103"/>
      <c r="U189" s="71">
        <f t="shared" si="120"/>
        <v>4</v>
      </c>
      <c r="V189" s="103"/>
      <c r="W189" s="103"/>
      <c r="X189" s="71">
        <f t="shared" si="121"/>
        <v>20</v>
      </c>
      <c r="Y189" s="103"/>
      <c r="Z189" s="72">
        <f t="shared" si="122"/>
        <v>1</v>
      </c>
      <c r="AA189" s="72">
        <f t="shared" si="123"/>
        <v>1</v>
      </c>
      <c r="AB189" s="103"/>
      <c r="AC189" s="71">
        <f t="shared" si="124"/>
        <v>0</v>
      </c>
      <c r="AD189" s="103"/>
      <c r="AE189" s="103"/>
      <c r="AF189" s="71">
        <f t="shared" si="125"/>
        <v>0</v>
      </c>
      <c r="AG189" s="103"/>
      <c r="AH189" s="103"/>
      <c r="AI189" s="71">
        <f t="shared" si="126"/>
        <v>0</v>
      </c>
      <c r="AJ189" s="103"/>
      <c r="AK189" s="72" t="str">
        <f t="shared" si="127"/>
        <v>???</v>
      </c>
      <c r="AL189" s="72" t="str">
        <f t="shared" si="128"/>
        <v>???</v>
      </c>
      <c r="AM189" s="103"/>
      <c r="AN189" s="71">
        <f t="shared" si="129"/>
        <v>0</v>
      </c>
      <c r="AO189" s="103"/>
      <c r="AP189" s="103"/>
      <c r="AQ189" s="71">
        <f t="shared" si="130"/>
        <v>0</v>
      </c>
      <c r="AR189" s="103"/>
      <c r="AS189" s="103"/>
      <c r="AT189" s="71">
        <f t="shared" si="131"/>
        <v>0</v>
      </c>
      <c r="AU189" s="103"/>
      <c r="AV189" s="72" t="str">
        <f t="shared" si="132"/>
        <v>???</v>
      </c>
      <c r="AW189" s="72" t="str">
        <f t="shared" si="133"/>
        <v>???</v>
      </c>
      <c r="AX189" s="103"/>
      <c r="AY189" s="71">
        <f t="shared" si="134"/>
        <v>0</v>
      </c>
      <c r="AZ189" s="103"/>
      <c r="BA189" s="103"/>
      <c r="BB189" s="71">
        <f t="shared" si="135"/>
        <v>0</v>
      </c>
      <c r="BC189" s="103"/>
      <c r="BD189" s="103"/>
      <c r="BE189" s="71">
        <f t="shared" si="136"/>
        <v>0</v>
      </c>
      <c r="BF189" s="103"/>
      <c r="BG189" s="72" t="str">
        <f t="shared" si="137"/>
        <v>???</v>
      </c>
      <c r="BH189" s="72" t="str">
        <f t="shared" si="138"/>
        <v>???</v>
      </c>
      <c r="BI189" s="103"/>
      <c r="BJ189" s="71">
        <f t="shared" si="139"/>
        <v>0</v>
      </c>
      <c r="BK189" s="103"/>
      <c r="BL189" s="103"/>
      <c r="BM189" s="71">
        <f t="shared" si="140"/>
        <v>0</v>
      </c>
      <c r="BN189" s="103"/>
      <c r="BO189" s="103"/>
      <c r="BP189" s="71">
        <f t="shared" si="141"/>
        <v>0</v>
      </c>
      <c r="BQ189" s="103"/>
      <c r="BR189" s="72" t="str">
        <f t="shared" si="142"/>
        <v>???</v>
      </c>
      <c r="BS189" s="72" t="str">
        <f t="shared" si="143"/>
        <v>???</v>
      </c>
      <c r="BT189" s="103"/>
    </row>
    <row r="190" spans="1:72" x14ac:dyDescent="0.15">
      <c r="A190" s="96">
        <f>学生名簿!O192</f>
        <v>0</v>
      </c>
      <c r="B190" s="96">
        <f>学生名簿!P192</f>
        <v>0</v>
      </c>
      <c r="C190" s="97">
        <f>学生名簿!Q192</f>
        <v>0</v>
      </c>
      <c r="D190" s="96">
        <f>学生名簿!R192</f>
        <v>0</v>
      </c>
      <c r="E190" s="96">
        <f>学生名簿!S192</f>
        <v>0</v>
      </c>
      <c r="F190" s="96">
        <f>学生名簿!T192</f>
        <v>0</v>
      </c>
      <c r="G190" s="71">
        <f t="shared" si="108"/>
        <v>4</v>
      </c>
      <c r="H190" s="96">
        <f t="shared" si="109"/>
        <v>0</v>
      </c>
      <c r="I190" s="96">
        <f t="shared" si="110"/>
        <v>0</v>
      </c>
      <c r="J190" s="71">
        <f t="shared" si="111"/>
        <v>4</v>
      </c>
      <c r="K190" s="96">
        <f t="shared" si="112"/>
        <v>0</v>
      </c>
      <c r="L190" s="96">
        <f t="shared" si="113"/>
        <v>0</v>
      </c>
      <c r="M190" s="71">
        <f t="shared" si="114"/>
        <v>20</v>
      </c>
      <c r="N190" s="96">
        <f t="shared" si="115"/>
        <v>0</v>
      </c>
      <c r="O190" s="72">
        <f t="shared" si="116"/>
        <v>1</v>
      </c>
      <c r="P190" s="72">
        <f t="shared" si="117"/>
        <v>1</v>
      </c>
      <c r="Q190" s="96">
        <f t="shared" si="118"/>
        <v>0</v>
      </c>
      <c r="R190" s="71">
        <f t="shared" si="119"/>
        <v>4</v>
      </c>
      <c r="S190" s="103"/>
      <c r="T190" s="103"/>
      <c r="U190" s="71">
        <f t="shared" si="120"/>
        <v>4</v>
      </c>
      <c r="V190" s="103"/>
      <c r="W190" s="103"/>
      <c r="X190" s="71">
        <f t="shared" si="121"/>
        <v>20</v>
      </c>
      <c r="Y190" s="103"/>
      <c r="Z190" s="72">
        <f t="shared" si="122"/>
        <v>1</v>
      </c>
      <c r="AA190" s="72">
        <f t="shared" si="123"/>
        <v>1</v>
      </c>
      <c r="AB190" s="103"/>
      <c r="AC190" s="71">
        <f t="shared" si="124"/>
        <v>0</v>
      </c>
      <c r="AD190" s="103"/>
      <c r="AE190" s="103"/>
      <c r="AF190" s="71">
        <f t="shared" si="125"/>
        <v>0</v>
      </c>
      <c r="AG190" s="103"/>
      <c r="AH190" s="103"/>
      <c r="AI190" s="71">
        <f t="shared" si="126"/>
        <v>0</v>
      </c>
      <c r="AJ190" s="103"/>
      <c r="AK190" s="72" t="str">
        <f t="shared" si="127"/>
        <v>???</v>
      </c>
      <c r="AL190" s="72" t="str">
        <f t="shared" si="128"/>
        <v>???</v>
      </c>
      <c r="AM190" s="103"/>
      <c r="AN190" s="71">
        <f t="shared" si="129"/>
        <v>0</v>
      </c>
      <c r="AO190" s="103"/>
      <c r="AP190" s="103"/>
      <c r="AQ190" s="71">
        <f t="shared" si="130"/>
        <v>0</v>
      </c>
      <c r="AR190" s="103"/>
      <c r="AS190" s="103"/>
      <c r="AT190" s="71">
        <f t="shared" si="131"/>
        <v>0</v>
      </c>
      <c r="AU190" s="103"/>
      <c r="AV190" s="72" t="str">
        <f t="shared" si="132"/>
        <v>???</v>
      </c>
      <c r="AW190" s="72" t="str">
        <f t="shared" si="133"/>
        <v>???</v>
      </c>
      <c r="AX190" s="103"/>
      <c r="AY190" s="71">
        <f t="shared" si="134"/>
        <v>0</v>
      </c>
      <c r="AZ190" s="103"/>
      <c r="BA190" s="103"/>
      <c r="BB190" s="71">
        <f t="shared" si="135"/>
        <v>0</v>
      </c>
      <c r="BC190" s="103"/>
      <c r="BD190" s="103"/>
      <c r="BE190" s="71">
        <f t="shared" si="136"/>
        <v>0</v>
      </c>
      <c r="BF190" s="103"/>
      <c r="BG190" s="72" t="str">
        <f t="shared" si="137"/>
        <v>???</v>
      </c>
      <c r="BH190" s="72" t="str">
        <f t="shared" si="138"/>
        <v>???</v>
      </c>
      <c r="BI190" s="103"/>
      <c r="BJ190" s="71">
        <f t="shared" si="139"/>
        <v>0</v>
      </c>
      <c r="BK190" s="103"/>
      <c r="BL190" s="103"/>
      <c r="BM190" s="71">
        <f t="shared" si="140"/>
        <v>0</v>
      </c>
      <c r="BN190" s="103"/>
      <c r="BO190" s="103"/>
      <c r="BP190" s="71">
        <f t="shared" si="141"/>
        <v>0</v>
      </c>
      <c r="BQ190" s="103"/>
      <c r="BR190" s="72" t="str">
        <f t="shared" si="142"/>
        <v>???</v>
      </c>
      <c r="BS190" s="72" t="str">
        <f t="shared" si="143"/>
        <v>???</v>
      </c>
      <c r="BT190" s="103"/>
    </row>
    <row r="191" spans="1:72" x14ac:dyDescent="0.15">
      <c r="A191" s="96">
        <f>学生名簿!O193</f>
        <v>0</v>
      </c>
      <c r="B191" s="96">
        <f>学生名簿!P193</f>
        <v>0</v>
      </c>
      <c r="C191" s="97">
        <f>学生名簿!Q193</f>
        <v>0</v>
      </c>
      <c r="D191" s="96">
        <f>学生名簿!R193</f>
        <v>0</v>
      </c>
      <c r="E191" s="96">
        <f>学生名簿!S193</f>
        <v>0</v>
      </c>
      <c r="F191" s="96">
        <f>学生名簿!T193</f>
        <v>0</v>
      </c>
      <c r="G191" s="71">
        <f t="shared" si="108"/>
        <v>4</v>
      </c>
      <c r="H191" s="96">
        <f t="shared" si="109"/>
        <v>0</v>
      </c>
      <c r="I191" s="96">
        <f t="shared" si="110"/>
        <v>0</v>
      </c>
      <c r="J191" s="71">
        <f t="shared" si="111"/>
        <v>4</v>
      </c>
      <c r="K191" s="96">
        <f t="shared" si="112"/>
        <v>0</v>
      </c>
      <c r="L191" s="96">
        <f t="shared" si="113"/>
        <v>0</v>
      </c>
      <c r="M191" s="71">
        <f t="shared" si="114"/>
        <v>20</v>
      </c>
      <c r="N191" s="96">
        <f t="shared" si="115"/>
        <v>0</v>
      </c>
      <c r="O191" s="72">
        <f t="shared" si="116"/>
        <v>1</v>
      </c>
      <c r="P191" s="72">
        <f t="shared" si="117"/>
        <v>1</v>
      </c>
      <c r="Q191" s="96">
        <f t="shared" si="118"/>
        <v>0</v>
      </c>
      <c r="R191" s="71">
        <f t="shared" si="119"/>
        <v>4</v>
      </c>
      <c r="S191" s="103"/>
      <c r="T191" s="103"/>
      <c r="U191" s="71">
        <f t="shared" si="120"/>
        <v>4</v>
      </c>
      <c r="V191" s="103"/>
      <c r="W191" s="103"/>
      <c r="X191" s="71">
        <f t="shared" si="121"/>
        <v>20</v>
      </c>
      <c r="Y191" s="103"/>
      <c r="Z191" s="72">
        <f t="shared" si="122"/>
        <v>1</v>
      </c>
      <c r="AA191" s="72">
        <f t="shared" si="123"/>
        <v>1</v>
      </c>
      <c r="AB191" s="103"/>
      <c r="AC191" s="71">
        <f t="shared" si="124"/>
        <v>0</v>
      </c>
      <c r="AD191" s="103"/>
      <c r="AE191" s="103"/>
      <c r="AF191" s="71">
        <f t="shared" si="125"/>
        <v>0</v>
      </c>
      <c r="AG191" s="103"/>
      <c r="AH191" s="103"/>
      <c r="AI191" s="71">
        <f t="shared" si="126"/>
        <v>0</v>
      </c>
      <c r="AJ191" s="103"/>
      <c r="AK191" s="72" t="str">
        <f t="shared" si="127"/>
        <v>???</v>
      </c>
      <c r="AL191" s="72" t="str">
        <f t="shared" si="128"/>
        <v>???</v>
      </c>
      <c r="AM191" s="103"/>
      <c r="AN191" s="71">
        <f t="shared" si="129"/>
        <v>0</v>
      </c>
      <c r="AO191" s="103"/>
      <c r="AP191" s="103"/>
      <c r="AQ191" s="71">
        <f t="shared" si="130"/>
        <v>0</v>
      </c>
      <c r="AR191" s="103"/>
      <c r="AS191" s="103"/>
      <c r="AT191" s="71">
        <f t="shared" si="131"/>
        <v>0</v>
      </c>
      <c r="AU191" s="103"/>
      <c r="AV191" s="72" t="str">
        <f t="shared" si="132"/>
        <v>???</v>
      </c>
      <c r="AW191" s="72" t="str">
        <f t="shared" si="133"/>
        <v>???</v>
      </c>
      <c r="AX191" s="103"/>
      <c r="AY191" s="71">
        <f t="shared" si="134"/>
        <v>0</v>
      </c>
      <c r="AZ191" s="103"/>
      <c r="BA191" s="103"/>
      <c r="BB191" s="71">
        <f t="shared" si="135"/>
        <v>0</v>
      </c>
      <c r="BC191" s="103"/>
      <c r="BD191" s="103"/>
      <c r="BE191" s="71">
        <f t="shared" si="136"/>
        <v>0</v>
      </c>
      <c r="BF191" s="103"/>
      <c r="BG191" s="72" t="str">
        <f t="shared" si="137"/>
        <v>???</v>
      </c>
      <c r="BH191" s="72" t="str">
        <f t="shared" si="138"/>
        <v>???</v>
      </c>
      <c r="BI191" s="103"/>
      <c r="BJ191" s="71">
        <f t="shared" si="139"/>
        <v>0</v>
      </c>
      <c r="BK191" s="103"/>
      <c r="BL191" s="103"/>
      <c r="BM191" s="71">
        <f t="shared" si="140"/>
        <v>0</v>
      </c>
      <c r="BN191" s="103"/>
      <c r="BO191" s="103"/>
      <c r="BP191" s="71">
        <f t="shared" si="141"/>
        <v>0</v>
      </c>
      <c r="BQ191" s="103"/>
      <c r="BR191" s="72" t="str">
        <f t="shared" si="142"/>
        <v>???</v>
      </c>
      <c r="BS191" s="72" t="str">
        <f t="shared" si="143"/>
        <v>???</v>
      </c>
      <c r="BT191" s="103"/>
    </row>
    <row r="192" spans="1:72" x14ac:dyDescent="0.15">
      <c r="A192" s="96">
        <f>学生名簿!O194</f>
        <v>0</v>
      </c>
      <c r="B192" s="96">
        <f>学生名簿!P194</f>
        <v>0</v>
      </c>
      <c r="C192" s="97">
        <f>学生名簿!Q194</f>
        <v>0</v>
      </c>
      <c r="D192" s="96">
        <f>学生名簿!R194</f>
        <v>0</v>
      </c>
      <c r="E192" s="96">
        <f>学生名簿!S194</f>
        <v>0</v>
      </c>
      <c r="F192" s="96">
        <f>学生名簿!T194</f>
        <v>0</v>
      </c>
      <c r="G192" s="71">
        <f t="shared" si="108"/>
        <v>4</v>
      </c>
      <c r="H192" s="96">
        <f t="shared" si="109"/>
        <v>0</v>
      </c>
      <c r="I192" s="96">
        <f t="shared" si="110"/>
        <v>0</v>
      </c>
      <c r="J192" s="71">
        <f t="shared" si="111"/>
        <v>4</v>
      </c>
      <c r="K192" s="96">
        <f t="shared" si="112"/>
        <v>0</v>
      </c>
      <c r="L192" s="96">
        <f t="shared" si="113"/>
        <v>0</v>
      </c>
      <c r="M192" s="71">
        <f t="shared" si="114"/>
        <v>20</v>
      </c>
      <c r="N192" s="96">
        <f t="shared" si="115"/>
        <v>0</v>
      </c>
      <c r="O192" s="72">
        <f t="shared" si="116"/>
        <v>1</v>
      </c>
      <c r="P192" s="72">
        <f t="shared" si="117"/>
        <v>1</v>
      </c>
      <c r="Q192" s="96">
        <f t="shared" si="118"/>
        <v>0</v>
      </c>
      <c r="R192" s="71">
        <f t="shared" si="119"/>
        <v>4</v>
      </c>
      <c r="S192" s="103"/>
      <c r="T192" s="103"/>
      <c r="U192" s="71">
        <f t="shared" si="120"/>
        <v>4</v>
      </c>
      <c r="V192" s="103"/>
      <c r="W192" s="103"/>
      <c r="X192" s="71">
        <f t="shared" si="121"/>
        <v>20</v>
      </c>
      <c r="Y192" s="103"/>
      <c r="Z192" s="72">
        <f t="shared" si="122"/>
        <v>1</v>
      </c>
      <c r="AA192" s="72">
        <f t="shared" si="123"/>
        <v>1</v>
      </c>
      <c r="AB192" s="103"/>
      <c r="AC192" s="71">
        <f t="shared" si="124"/>
        <v>0</v>
      </c>
      <c r="AD192" s="103"/>
      <c r="AE192" s="103"/>
      <c r="AF192" s="71">
        <f t="shared" si="125"/>
        <v>0</v>
      </c>
      <c r="AG192" s="103"/>
      <c r="AH192" s="103"/>
      <c r="AI192" s="71">
        <f t="shared" si="126"/>
        <v>0</v>
      </c>
      <c r="AJ192" s="103"/>
      <c r="AK192" s="72" t="str">
        <f t="shared" si="127"/>
        <v>???</v>
      </c>
      <c r="AL192" s="72" t="str">
        <f t="shared" si="128"/>
        <v>???</v>
      </c>
      <c r="AM192" s="103"/>
      <c r="AN192" s="71">
        <f t="shared" si="129"/>
        <v>0</v>
      </c>
      <c r="AO192" s="103"/>
      <c r="AP192" s="103"/>
      <c r="AQ192" s="71">
        <f t="shared" si="130"/>
        <v>0</v>
      </c>
      <c r="AR192" s="103"/>
      <c r="AS192" s="103"/>
      <c r="AT192" s="71">
        <f t="shared" si="131"/>
        <v>0</v>
      </c>
      <c r="AU192" s="103"/>
      <c r="AV192" s="72" t="str">
        <f t="shared" si="132"/>
        <v>???</v>
      </c>
      <c r="AW192" s="72" t="str">
        <f t="shared" si="133"/>
        <v>???</v>
      </c>
      <c r="AX192" s="103"/>
      <c r="AY192" s="71">
        <f t="shared" si="134"/>
        <v>0</v>
      </c>
      <c r="AZ192" s="103"/>
      <c r="BA192" s="103"/>
      <c r="BB192" s="71">
        <f t="shared" si="135"/>
        <v>0</v>
      </c>
      <c r="BC192" s="103"/>
      <c r="BD192" s="103"/>
      <c r="BE192" s="71">
        <f t="shared" si="136"/>
        <v>0</v>
      </c>
      <c r="BF192" s="103"/>
      <c r="BG192" s="72" t="str">
        <f t="shared" si="137"/>
        <v>???</v>
      </c>
      <c r="BH192" s="72" t="str">
        <f t="shared" si="138"/>
        <v>???</v>
      </c>
      <c r="BI192" s="103"/>
      <c r="BJ192" s="71">
        <f t="shared" si="139"/>
        <v>0</v>
      </c>
      <c r="BK192" s="103"/>
      <c r="BL192" s="103"/>
      <c r="BM192" s="71">
        <f t="shared" si="140"/>
        <v>0</v>
      </c>
      <c r="BN192" s="103"/>
      <c r="BO192" s="103"/>
      <c r="BP192" s="71">
        <f t="shared" si="141"/>
        <v>0</v>
      </c>
      <c r="BQ192" s="103"/>
      <c r="BR192" s="72" t="str">
        <f t="shared" si="142"/>
        <v>???</v>
      </c>
      <c r="BS192" s="72" t="str">
        <f t="shared" si="143"/>
        <v>???</v>
      </c>
      <c r="BT192" s="103"/>
    </row>
    <row r="193" spans="1:72" x14ac:dyDescent="0.15">
      <c r="A193" s="96">
        <f>学生名簿!O195</f>
        <v>0</v>
      </c>
      <c r="B193" s="96">
        <f>学生名簿!P195</f>
        <v>0</v>
      </c>
      <c r="C193" s="97">
        <f>学生名簿!Q195</f>
        <v>0</v>
      </c>
      <c r="D193" s="96">
        <f>学生名簿!R195</f>
        <v>0</v>
      </c>
      <c r="E193" s="96">
        <f>学生名簿!S195</f>
        <v>0</v>
      </c>
      <c r="F193" s="96">
        <f>学生名簿!T195</f>
        <v>0</v>
      </c>
      <c r="G193" s="71">
        <f t="shared" si="108"/>
        <v>4</v>
      </c>
      <c r="H193" s="96">
        <f t="shared" si="109"/>
        <v>0</v>
      </c>
      <c r="I193" s="96">
        <f t="shared" si="110"/>
        <v>0</v>
      </c>
      <c r="J193" s="71">
        <f t="shared" si="111"/>
        <v>4</v>
      </c>
      <c r="K193" s="96">
        <f t="shared" si="112"/>
        <v>0</v>
      </c>
      <c r="L193" s="96">
        <f t="shared" si="113"/>
        <v>0</v>
      </c>
      <c r="M193" s="71">
        <f t="shared" si="114"/>
        <v>20</v>
      </c>
      <c r="N193" s="96">
        <f t="shared" si="115"/>
        <v>0</v>
      </c>
      <c r="O193" s="72">
        <f t="shared" si="116"/>
        <v>1</v>
      </c>
      <c r="P193" s="72">
        <f t="shared" si="117"/>
        <v>1</v>
      </c>
      <c r="Q193" s="96">
        <f t="shared" si="118"/>
        <v>0</v>
      </c>
      <c r="R193" s="71">
        <f t="shared" si="119"/>
        <v>4</v>
      </c>
      <c r="S193" s="103"/>
      <c r="T193" s="103"/>
      <c r="U193" s="71">
        <f t="shared" si="120"/>
        <v>4</v>
      </c>
      <c r="V193" s="103"/>
      <c r="W193" s="103"/>
      <c r="X193" s="71">
        <f t="shared" si="121"/>
        <v>20</v>
      </c>
      <c r="Y193" s="103"/>
      <c r="Z193" s="72">
        <f t="shared" si="122"/>
        <v>1</v>
      </c>
      <c r="AA193" s="72">
        <f t="shared" si="123"/>
        <v>1</v>
      </c>
      <c r="AB193" s="103"/>
      <c r="AC193" s="71">
        <f t="shared" si="124"/>
        <v>0</v>
      </c>
      <c r="AD193" s="103"/>
      <c r="AE193" s="103"/>
      <c r="AF193" s="71">
        <f t="shared" si="125"/>
        <v>0</v>
      </c>
      <c r="AG193" s="103"/>
      <c r="AH193" s="103"/>
      <c r="AI193" s="71">
        <f t="shared" si="126"/>
        <v>0</v>
      </c>
      <c r="AJ193" s="103"/>
      <c r="AK193" s="72" t="str">
        <f t="shared" si="127"/>
        <v>???</v>
      </c>
      <c r="AL193" s="72" t="str">
        <f t="shared" si="128"/>
        <v>???</v>
      </c>
      <c r="AM193" s="103"/>
      <c r="AN193" s="71">
        <f t="shared" si="129"/>
        <v>0</v>
      </c>
      <c r="AO193" s="103"/>
      <c r="AP193" s="103"/>
      <c r="AQ193" s="71">
        <f t="shared" si="130"/>
        <v>0</v>
      </c>
      <c r="AR193" s="103"/>
      <c r="AS193" s="103"/>
      <c r="AT193" s="71">
        <f t="shared" si="131"/>
        <v>0</v>
      </c>
      <c r="AU193" s="103"/>
      <c r="AV193" s="72" t="str">
        <f t="shared" si="132"/>
        <v>???</v>
      </c>
      <c r="AW193" s="72" t="str">
        <f t="shared" si="133"/>
        <v>???</v>
      </c>
      <c r="AX193" s="103"/>
      <c r="AY193" s="71">
        <f t="shared" si="134"/>
        <v>0</v>
      </c>
      <c r="AZ193" s="103"/>
      <c r="BA193" s="103"/>
      <c r="BB193" s="71">
        <f t="shared" si="135"/>
        <v>0</v>
      </c>
      <c r="BC193" s="103"/>
      <c r="BD193" s="103"/>
      <c r="BE193" s="71">
        <f t="shared" si="136"/>
        <v>0</v>
      </c>
      <c r="BF193" s="103"/>
      <c r="BG193" s="72" t="str">
        <f t="shared" si="137"/>
        <v>???</v>
      </c>
      <c r="BH193" s="72" t="str">
        <f t="shared" si="138"/>
        <v>???</v>
      </c>
      <c r="BI193" s="103"/>
      <c r="BJ193" s="71">
        <f t="shared" si="139"/>
        <v>0</v>
      </c>
      <c r="BK193" s="103"/>
      <c r="BL193" s="103"/>
      <c r="BM193" s="71">
        <f t="shared" si="140"/>
        <v>0</v>
      </c>
      <c r="BN193" s="103"/>
      <c r="BO193" s="103"/>
      <c r="BP193" s="71">
        <f t="shared" si="141"/>
        <v>0</v>
      </c>
      <c r="BQ193" s="103"/>
      <c r="BR193" s="72" t="str">
        <f t="shared" si="142"/>
        <v>???</v>
      </c>
      <c r="BS193" s="72" t="str">
        <f t="shared" si="143"/>
        <v>???</v>
      </c>
      <c r="BT193" s="103"/>
    </row>
    <row r="194" spans="1:72" x14ac:dyDescent="0.15">
      <c r="A194" s="96">
        <f>学生名簿!O196</f>
        <v>0</v>
      </c>
      <c r="B194" s="96">
        <f>学生名簿!P196</f>
        <v>0</v>
      </c>
      <c r="C194" s="97">
        <f>学生名簿!Q196</f>
        <v>0</v>
      </c>
      <c r="D194" s="96">
        <f>学生名簿!R196</f>
        <v>0</v>
      </c>
      <c r="E194" s="96">
        <f>学生名簿!S196</f>
        <v>0</v>
      </c>
      <c r="F194" s="96">
        <f>学生名簿!T196</f>
        <v>0</v>
      </c>
      <c r="G194" s="71">
        <f t="shared" si="108"/>
        <v>4</v>
      </c>
      <c r="H194" s="96">
        <f t="shared" si="109"/>
        <v>0</v>
      </c>
      <c r="I194" s="96">
        <f t="shared" si="110"/>
        <v>0</v>
      </c>
      <c r="J194" s="71">
        <f t="shared" si="111"/>
        <v>4</v>
      </c>
      <c r="K194" s="96">
        <f t="shared" si="112"/>
        <v>0</v>
      </c>
      <c r="L194" s="96">
        <f t="shared" si="113"/>
        <v>0</v>
      </c>
      <c r="M194" s="71">
        <f t="shared" si="114"/>
        <v>20</v>
      </c>
      <c r="N194" s="96">
        <f t="shared" si="115"/>
        <v>0</v>
      </c>
      <c r="O194" s="72">
        <f t="shared" si="116"/>
        <v>1</v>
      </c>
      <c r="P194" s="72">
        <f t="shared" si="117"/>
        <v>1</v>
      </c>
      <c r="Q194" s="96">
        <f t="shared" si="118"/>
        <v>0</v>
      </c>
      <c r="R194" s="71">
        <f t="shared" si="119"/>
        <v>4</v>
      </c>
      <c r="S194" s="103"/>
      <c r="T194" s="103"/>
      <c r="U194" s="71">
        <f t="shared" si="120"/>
        <v>4</v>
      </c>
      <c r="V194" s="103"/>
      <c r="W194" s="103"/>
      <c r="X194" s="71">
        <f t="shared" si="121"/>
        <v>20</v>
      </c>
      <c r="Y194" s="103"/>
      <c r="Z194" s="72">
        <f t="shared" si="122"/>
        <v>1</v>
      </c>
      <c r="AA194" s="72">
        <f t="shared" si="123"/>
        <v>1</v>
      </c>
      <c r="AB194" s="103"/>
      <c r="AC194" s="71">
        <f t="shared" si="124"/>
        <v>0</v>
      </c>
      <c r="AD194" s="103"/>
      <c r="AE194" s="103"/>
      <c r="AF194" s="71">
        <f t="shared" si="125"/>
        <v>0</v>
      </c>
      <c r="AG194" s="103"/>
      <c r="AH194" s="103"/>
      <c r="AI194" s="71">
        <f t="shared" si="126"/>
        <v>0</v>
      </c>
      <c r="AJ194" s="103"/>
      <c r="AK194" s="72" t="str">
        <f t="shared" si="127"/>
        <v>???</v>
      </c>
      <c r="AL194" s="72" t="str">
        <f t="shared" si="128"/>
        <v>???</v>
      </c>
      <c r="AM194" s="103"/>
      <c r="AN194" s="71">
        <f t="shared" si="129"/>
        <v>0</v>
      </c>
      <c r="AO194" s="103"/>
      <c r="AP194" s="103"/>
      <c r="AQ194" s="71">
        <f t="shared" si="130"/>
        <v>0</v>
      </c>
      <c r="AR194" s="103"/>
      <c r="AS194" s="103"/>
      <c r="AT194" s="71">
        <f t="shared" si="131"/>
        <v>0</v>
      </c>
      <c r="AU194" s="103"/>
      <c r="AV194" s="72" t="str">
        <f t="shared" si="132"/>
        <v>???</v>
      </c>
      <c r="AW194" s="72" t="str">
        <f t="shared" si="133"/>
        <v>???</v>
      </c>
      <c r="AX194" s="103"/>
      <c r="AY194" s="71">
        <f t="shared" si="134"/>
        <v>0</v>
      </c>
      <c r="AZ194" s="103"/>
      <c r="BA194" s="103"/>
      <c r="BB194" s="71">
        <f t="shared" si="135"/>
        <v>0</v>
      </c>
      <c r="BC194" s="103"/>
      <c r="BD194" s="103"/>
      <c r="BE194" s="71">
        <f t="shared" si="136"/>
        <v>0</v>
      </c>
      <c r="BF194" s="103"/>
      <c r="BG194" s="72" t="str">
        <f t="shared" si="137"/>
        <v>???</v>
      </c>
      <c r="BH194" s="72" t="str">
        <f t="shared" si="138"/>
        <v>???</v>
      </c>
      <c r="BI194" s="103"/>
      <c r="BJ194" s="71">
        <f t="shared" si="139"/>
        <v>0</v>
      </c>
      <c r="BK194" s="103"/>
      <c r="BL194" s="103"/>
      <c r="BM194" s="71">
        <f t="shared" si="140"/>
        <v>0</v>
      </c>
      <c r="BN194" s="103"/>
      <c r="BO194" s="103"/>
      <c r="BP194" s="71">
        <f t="shared" si="141"/>
        <v>0</v>
      </c>
      <c r="BQ194" s="103"/>
      <c r="BR194" s="72" t="str">
        <f t="shared" si="142"/>
        <v>???</v>
      </c>
      <c r="BS194" s="72" t="str">
        <f t="shared" si="143"/>
        <v>???</v>
      </c>
      <c r="BT194" s="103"/>
    </row>
    <row r="195" spans="1:72" x14ac:dyDescent="0.15">
      <c r="A195" s="96">
        <f>学生名簿!O197</f>
        <v>0</v>
      </c>
      <c r="B195" s="96">
        <f>学生名簿!P197</f>
        <v>0</v>
      </c>
      <c r="C195" s="97">
        <f>学生名簿!Q197</f>
        <v>0</v>
      </c>
      <c r="D195" s="96">
        <f>学生名簿!R197</f>
        <v>0</v>
      </c>
      <c r="E195" s="96">
        <f>学生名簿!S197</f>
        <v>0</v>
      </c>
      <c r="F195" s="96">
        <f>学生名簿!T197</f>
        <v>0</v>
      </c>
      <c r="G195" s="71">
        <f t="shared" si="108"/>
        <v>4</v>
      </c>
      <c r="H195" s="96">
        <f t="shared" si="109"/>
        <v>0</v>
      </c>
      <c r="I195" s="96">
        <f t="shared" si="110"/>
        <v>0</v>
      </c>
      <c r="J195" s="71">
        <f t="shared" si="111"/>
        <v>4</v>
      </c>
      <c r="K195" s="96">
        <f t="shared" si="112"/>
        <v>0</v>
      </c>
      <c r="L195" s="96">
        <f t="shared" si="113"/>
        <v>0</v>
      </c>
      <c r="M195" s="71">
        <f t="shared" si="114"/>
        <v>20</v>
      </c>
      <c r="N195" s="96">
        <f t="shared" si="115"/>
        <v>0</v>
      </c>
      <c r="O195" s="72">
        <f t="shared" si="116"/>
        <v>1</v>
      </c>
      <c r="P195" s="72">
        <f t="shared" si="117"/>
        <v>1</v>
      </c>
      <c r="Q195" s="96">
        <f t="shared" si="118"/>
        <v>0</v>
      </c>
      <c r="R195" s="71">
        <f t="shared" si="119"/>
        <v>4</v>
      </c>
      <c r="S195" s="103"/>
      <c r="T195" s="103"/>
      <c r="U195" s="71">
        <f t="shared" si="120"/>
        <v>4</v>
      </c>
      <c r="V195" s="103"/>
      <c r="W195" s="103"/>
      <c r="X195" s="71">
        <f t="shared" si="121"/>
        <v>20</v>
      </c>
      <c r="Y195" s="103"/>
      <c r="Z195" s="72">
        <f t="shared" si="122"/>
        <v>1</v>
      </c>
      <c r="AA195" s="72">
        <f t="shared" si="123"/>
        <v>1</v>
      </c>
      <c r="AB195" s="103"/>
      <c r="AC195" s="71">
        <f t="shared" si="124"/>
        <v>0</v>
      </c>
      <c r="AD195" s="103"/>
      <c r="AE195" s="103"/>
      <c r="AF195" s="71">
        <f t="shared" si="125"/>
        <v>0</v>
      </c>
      <c r="AG195" s="103"/>
      <c r="AH195" s="103"/>
      <c r="AI195" s="71">
        <f t="shared" si="126"/>
        <v>0</v>
      </c>
      <c r="AJ195" s="103"/>
      <c r="AK195" s="72" t="str">
        <f t="shared" si="127"/>
        <v>???</v>
      </c>
      <c r="AL195" s="72" t="str">
        <f t="shared" si="128"/>
        <v>???</v>
      </c>
      <c r="AM195" s="103"/>
      <c r="AN195" s="71">
        <f t="shared" si="129"/>
        <v>0</v>
      </c>
      <c r="AO195" s="103"/>
      <c r="AP195" s="103"/>
      <c r="AQ195" s="71">
        <f t="shared" si="130"/>
        <v>0</v>
      </c>
      <c r="AR195" s="103"/>
      <c r="AS195" s="103"/>
      <c r="AT195" s="71">
        <f t="shared" si="131"/>
        <v>0</v>
      </c>
      <c r="AU195" s="103"/>
      <c r="AV195" s="72" t="str">
        <f t="shared" si="132"/>
        <v>???</v>
      </c>
      <c r="AW195" s="72" t="str">
        <f t="shared" si="133"/>
        <v>???</v>
      </c>
      <c r="AX195" s="103"/>
      <c r="AY195" s="71">
        <f t="shared" si="134"/>
        <v>0</v>
      </c>
      <c r="AZ195" s="103"/>
      <c r="BA195" s="103"/>
      <c r="BB195" s="71">
        <f t="shared" si="135"/>
        <v>0</v>
      </c>
      <c r="BC195" s="103"/>
      <c r="BD195" s="103"/>
      <c r="BE195" s="71">
        <f t="shared" si="136"/>
        <v>0</v>
      </c>
      <c r="BF195" s="103"/>
      <c r="BG195" s="72" t="str">
        <f t="shared" si="137"/>
        <v>???</v>
      </c>
      <c r="BH195" s="72" t="str">
        <f t="shared" si="138"/>
        <v>???</v>
      </c>
      <c r="BI195" s="103"/>
      <c r="BJ195" s="71">
        <f t="shared" si="139"/>
        <v>0</v>
      </c>
      <c r="BK195" s="103"/>
      <c r="BL195" s="103"/>
      <c r="BM195" s="71">
        <f t="shared" si="140"/>
        <v>0</v>
      </c>
      <c r="BN195" s="103"/>
      <c r="BO195" s="103"/>
      <c r="BP195" s="71">
        <f t="shared" si="141"/>
        <v>0</v>
      </c>
      <c r="BQ195" s="103"/>
      <c r="BR195" s="72" t="str">
        <f t="shared" si="142"/>
        <v>???</v>
      </c>
      <c r="BS195" s="72" t="str">
        <f t="shared" si="143"/>
        <v>???</v>
      </c>
      <c r="BT195" s="103"/>
    </row>
    <row r="196" spans="1:72" x14ac:dyDescent="0.15">
      <c r="A196" s="96">
        <f>学生名簿!O198</f>
        <v>0</v>
      </c>
      <c r="B196" s="96">
        <f>学生名簿!P198</f>
        <v>0</v>
      </c>
      <c r="C196" s="97">
        <f>学生名簿!Q198</f>
        <v>0</v>
      </c>
      <c r="D196" s="96">
        <f>学生名簿!R198</f>
        <v>0</v>
      </c>
      <c r="E196" s="96">
        <f>学生名簿!S198</f>
        <v>0</v>
      </c>
      <c r="F196" s="96">
        <f>学生名簿!T198</f>
        <v>0</v>
      </c>
      <c r="G196" s="71">
        <f t="shared" si="108"/>
        <v>4</v>
      </c>
      <c r="H196" s="96">
        <f t="shared" si="109"/>
        <v>0</v>
      </c>
      <c r="I196" s="96">
        <f t="shared" si="110"/>
        <v>0</v>
      </c>
      <c r="J196" s="71">
        <f t="shared" si="111"/>
        <v>4</v>
      </c>
      <c r="K196" s="96">
        <f t="shared" si="112"/>
        <v>0</v>
      </c>
      <c r="L196" s="96">
        <f t="shared" si="113"/>
        <v>0</v>
      </c>
      <c r="M196" s="71">
        <f t="shared" si="114"/>
        <v>20</v>
      </c>
      <c r="N196" s="96">
        <f t="shared" si="115"/>
        <v>0</v>
      </c>
      <c r="O196" s="72">
        <f t="shared" si="116"/>
        <v>1</v>
      </c>
      <c r="P196" s="72">
        <f t="shared" si="117"/>
        <v>1</v>
      </c>
      <c r="Q196" s="96">
        <f t="shared" si="118"/>
        <v>0</v>
      </c>
      <c r="R196" s="71">
        <f t="shared" si="119"/>
        <v>4</v>
      </c>
      <c r="S196" s="103"/>
      <c r="T196" s="103"/>
      <c r="U196" s="71">
        <f t="shared" si="120"/>
        <v>4</v>
      </c>
      <c r="V196" s="103"/>
      <c r="W196" s="103"/>
      <c r="X196" s="71">
        <f t="shared" si="121"/>
        <v>20</v>
      </c>
      <c r="Y196" s="103"/>
      <c r="Z196" s="72">
        <f t="shared" si="122"/>
        <v>1</v>
      </c>
      <c r="AA196" s="72">
        <f t="shared" si="123"/>
        <v>1</v>
      </c>
      <c r="AB196" s="103"/>
      <c r="AC196" s="71">
        <f t="shared" si="124"/>
        <v>0</v>
      </c>
      <c r="AD196" s="103"/>
      <c r="AE196" s="103"/>
      <c r="AF196" s="71">
        <f t="shared" si="125"/>
        <v>0</v>
      </c>
      <c r="AG196" s="103"/>
      <c r="AH196" s="103"/>
      <c r="AI196" s="71">
        <f t="shared" si="126"/>
        <v>0</v>
      </c>
      <c r="AJ196" s="103"/>
      <c r="AK196" s="72" t="str">
        <f t="shared" si="127"/>
        <v>???</v>
      </c>
      <c r="AL196" s="72" t="str">
        <f t="shared" si="128"/>
        <v>???</v>
      </c>
      <c r="AM196" s="103"/>
      <c r="AN196" s="71">
        <f t="shared" si="129"/>
        <v>0</v>
      </c>
      <c r="AO196" s="103"/>
      <c r="AP196" s="103"/>
      <c r="AQ196" s="71">
        <f t="shared" si="130"/>
        <v>0</v>
      </c>
      <c r="AR196" s="103"/>
      <c r="AS196" s="103"/>
      <c r="AT196" s="71">
        <f t="shared" si="131"/>
        <v>0</v>
      </c>
      <c r="AU196" s="103"/>
      <c r="AV196" s="72" t="str">
        <f t="shared" si="132"/>
        <v>???</v>
      </c>
      <c r="AW196" s="72" t="str">
        <f t="shared" si="133"/>
        <v>???</v>
      </c>
      <c r="AX196" s="103"/>
      <c r="AY196" s="71">
        <f t="shared" si="134"/>
        <v>0</v>
      </c>
      <c r="AZ196" s="103"/>
      <c r="BA196" s="103"/>
      <c r="BB196" s="71">
        <f t="shared" si="135"/>
        <v>0</v>
      </c>
      <c r="BC196" s="103"/>
      <c r="BD196" s="103"/>
      <c r="BE196" s="71">
        <f t="shared" si="136"/>
        <v>0</v>
      </c>
      <c r="BF196" s="103"/>
      <c r="BG196" s="72" t="str">
        <f t="shared" si="137"/>
        <v>???</v>
      </c>
      <c r="BH196" s="72" t="str">
        <f t="shared" si="138"/>
        <v>???</v>
      </c>
      <c r="BI196" s="103"/>
      <c r="BJ196" s="71">
        <f t="shared" si="139"/>
        <v>0</v>
      </c>
      <c r="BK196" s="103"/>
      <c r="BL196" s="103"/>
      <c r="BM196" s="71">
        <f t="shared" si="140"/>
        <v>0</v>
      </c>
      <c r="BN196" s="103"/>
      <c r="BO196" s="103"/>
      <c r="BP196" s="71">
        <f t="shared" si="141"/>
        <v>0</v>
      </c>
      <c r="BQ196" s="103"/>
      <c r="BR196" s="72" t="str">
        <f t="shared" si="142"/>
        <v>???</v>
      </c>
      <c r="BS196" s="72" t="str">
        <f t="shared" si="143"/>
        <v>???</v>
      </c>
      <c r="BT196" s="103"/>
    </row>
    <row r="197" spans="1:72" x14ac:dyDescent="0.15">
      <c r="A197" s="96">
        <f>学生名簿!O199</f>
        <v>0</v>
      </c>
      <c r="B197" s="96">
        <f>学生名簿!P199</f>
        <v>0</v>
      </c>
      <c r="C197" s="97">
        <f>学生名簿!Q199</f>
        <v>0</v>
      </c>
      <c r="D197" s="96">
        <f>学生名簿!R199</f>
        <v>0</v>
      </c>
      <c r="E197" s="96">
        <f>学生名簿!S199</f>
        <v>0</v>
      </c>
      <c r="F197" s="96">
        <f>学生名簿!T199</f>
        <v>0</v>
      </c>
      <c r="G197" s="71">
        <f t="shared" si="108"/>
        <v>4</v>
      </c>
      <c r="H197" s="96">
        <f t="shared" si="109"/>
        <v>0</v>
      </c>
      <c r="I197" s="96">
        <f t="shared" si="110"/>
        <v>0</v>
      </c>
      <c r="J197" s="71">
        <f t="shared" si="111"/>
        <v>4</v>
      </c>
      <c r="K197" s="96">
        <f t="shared" si="112"/>
        <v>0</v>
      </c>
      <c r="L197" s="96">
        <f t="shared" si="113"/>
        <v>0</v>
      </c>
      <c r="M197" s="71">
        <f t="shared" si="114"/>
        <v>20</v>
      </c>
      <c r="N197" s="96">
        <f t="shared" si="115"/>
        <v>0</v>
      </c>
      <c r="O197" s="72">
        <f t="shared" si="116"/>
        <v>1</v>
      </c>
      <c r="P197" s="72">
        <f t="shared" si="117"/>
        <v>1</v>
      </c>
      <c r="Q197" s="96">
        <f t="shared" si="118"/>
        <v>0</v>
      </c>
      <c r="R197" s="71">
        <f t="shared" si="119"/>
        <v>4</v>
      </c>
      <c r="S197" s="103"/>
      <c r="T197" s="103"/>
      <c r="U197" s="71">
        <f t="shared" si="120"/>
        <v>4</v>
      </c>
      <c r="V197" s="103"/>
      <c r="W197" s="103"/>
      <c r="X197" s="71">
        <f t="shared" si="121"/>
        <v>20</v>
      </c>
      <c r="Y197" s="103"/>
      <c r="Z197" s="72">
        <f t="shared" si="122"/>
        <v>1</v>
      </c>
      <c r="AA197" s="72">
        <f t="shared" si="123"/>
        <v>1</v>
      </c>
      <c r="AB197" s="103"/>
      <c r="AC197" s="71">
        <f t="shared" si="124"/>
        <v>0</v>
      </c>
      <c r="AD197" s="103"/>
      <c r="AE197" s="103"/>
      <c r="AF197" s="71">
        <f t="shared" si="125"/>
        <v>0</v>
      </c>
      <c r="AG197" s="103"/>
      <c r="AH197" s="103"/>
      <c r="AI197" s="71">
        <f t="shared" si="126"/>
        <v>0</v>
      </c>
      <c r="AJ197" s="103"/>
      <c r="AK197" s="72" t="str">
        <f t="shared" si="127"/>
        <v>???</v>
      </c>
      <c r="AL197" s="72" t="str">
        <f t="shared" si="128"/>
        <v>???</v>
      </c>
      <c r="AM197" s="103"/>
      <c r="AN197" s="71">
        <f t="shared" si="129"/>
        <v>0</v>
      </c>
      <c r="AO197" s="103"/>
      <c r="AP197" s="103"/>
      <c r="AQ197" s="71">
        <f t="shared" si="130"/>
        <v>0</v>
      </c>
      <c r="AR197" s="103"/>
      <c r="AS197" s="103"/>
      <c r="AT197" s="71">
        <f t="shared" si="131"/>
        <v>0</v>
      </c>
      <c r="AU197" s="103"/>
      <c r="AV197" s="72" t="str">
        <f t="shared" si="132"/>
        <v>???</v>
      </c>
      <c r="AW197" s="72" t="str">
        <f t="shared" si="133"/>
        <v>???</v>
      </c>
      <c r="AX197" s="103"/>
      <c r="AY197" s="71">
        <f t="shared" si="134"/>
        <v>0</v>
      </c>
      <c r="AZ197" s="103"/>
      <c r="BA197" s="103"/>
      <c r="BB197" s="71">
        <f t="shared" si="135"/>
        <v>0</v>
      </c>
      <c r="BC197" s="103"/>
      <c r="BD197" s="103"/>
      <c r="BE197" s="71">
        <f t="shared" si="136"/>
        <v>0</v>
      </c>
      <c r="BF197" s="103"/>
      <c r="BG197" s="72" t="str">
        <f t="shared" si="137"/>
        <v>???</v>
      </c>
      <c r="BH197" s="72" t="str">
        <f t="shared" si="138"/>
        <v>???</v>
      </c>
      <c r="BI197" s="103"/>
      <c r="BJ197" s="71">
        <f t="shared" si="139"/>
        <v>0</v>
      </c>
      <c r="BK197" s="103"/>
      <c r="BL197" s="103"/>
      <c r="BM197" s="71">
        <f t="shared" si="140"/>
        <v>0</v>
      </c>
      <c r="BN197" s="103"/>
      <c r="BO197" s="103"/>
      <c r="BP197" s="71">
        <f t="shared" si="141"/>
        <v>0</v>
      </c>
      <c r="BQ197" s="103"/>
      <c r="BR197" s="72" t="str">
        <f t="shared" si="142"/>
        <v>???</v>
      </c>
      <c r="BS197" s="72" t="str">
        <f t="shared" si="143"/>
        <v>???</v>
      </c>
      <c r="BT197" s="103"/>
    </row>
    <row r="198" spans="1:72" x14ac:dyDescent="0.15">
      <c r="A198" s="96">
        <f>学生名簿!O200</f>
        <v>0</v>
      </c>
      <c r="B198" s="96">
        <f>学生名簿!P200</f>
        <v>0</v>
      </c>
      <c r="C198" s="97">
        <f>学生名簿!Q200</f>
        <v>0</v>
      </c>
      <c r="D198" s="96">
        <f>学生名簿!R200</f>
        <v>0</v>
      </c>
      <c r="E198" s="96">
        <f>学生名簿!S200</f>
        <v>0</v>
      </c>
      <c r="F198" s="96">
        <f>学生名簿!T200</f>
        <v>0</v>
      </c>
      <c r="G198" s="71">
        <f t="shared" si="108"/>
        <v>4</v>
      </c>
      <c r="H198" s="96">
        <f t="shared" si="109"/>
        <v>0</v>
      </c>
      <c r="I198" s="96">
        <f t="shared" si="110"/>
        <v>0</v>
      </c>
      <c r="J198" s="71">
        <f t="shared" si="111"/>
        <v>4</v>
      </c>
      <c r="K198" s="96">
        <f t="shared" si="112"/>
        <v>0</v>
      </c>
      <c r="L198" s="96">
        <f t="shared" si="113"/>
        <v>0</v>
      </c>
      <c r="M198" s="71">
        <f t="shared" si="114"/>
        <v>20</v>
      </c>
      <c r="N198" s="96">
        <f t="shared" si="115"/>
        <v>0</v>
      </c>
      <c r="O198" s="72">
        <f t="shared" si="116"/>
        <v>1</v>
      </c>
      <c r="P198" s="72">
        <f t="shared" si="117"/>
        <v>1</v>
      </c>
      <c r="Q198" s="96">
        <f t="shared" si="118"/>
        <v>0</v>
      </c>
      <c r="R198" s="71">
        <f t="shared" si="119"/>
        <v>4</v>
      </c>
      <c r="S198" s="103"/>
      <c r="T198" s="103"/>
      <c r="U198" s="71">
        <f t="shared" si="120"/>
        <v>4</v>
      </c>
      <c r="V198" s="103"/>
      <c r="W198" s="103"/>
      <c r="X198" s="71">
        <f t="shared" si="121"/>
        <v>20</v>
      </c>
      <c r="Y198" s="103"/>
      <c r="Z198" s="72">
        <f t="shared" si="122"/>
        <v>1</v>
      </c>
      <c r="AA198" s="72">
        <f t="shared" si="123"/>
        <v>1</v>
      </c>
      <c r="AB198" s="103"/>
      <c r="AC198" s="71">
        <f t="shared" si="124"/>
        <v>0</v>
      </c>
      <c r="AD198" s="103"/>
      <c r="AE198" s="103"/>
      <c r="AF198" s="71">
        <f t="shared" si="125"/>
        <v>0</v>
      </c>
      <c r="AG198" s="103"/>
      <c r="AH198" s="103"/>
      <c r="AI198" s="71">
        <f t="shared" si="126"/>
        <v>0</v>
      </c>
      <c r="AJ198" s="103"/>
      <c r="AK198" s="72" t="str">
        <f t="shared" si="127"/>
        <v>???</v>
      </c>
      <c r="AL198" s="72" t="str">
        <f t="shared" si="128"/>
        <v>???</v>
      </c>
      <c r="AM198" s="103"/>
      <c r="AN198" s="71">
        <f t="shared" si="129"/>
        <v>0</v>
      </c>
      <c r="AO198" s="103"/>
      <c r="AP198" s="103"/>
      <c r="AQ198" s="71">
        <f t="shared" si="130"/>
        <v>0</v>
      </c>
      <c r="AR198" s="103"/>
      <c r="AS198" s="103"/>
      <c r="AT198" s="71">
        <f t="shared" si="131"/>
        <v>0</v>
      </c>
      <c r="AU198" s="103"/>
      <c r="AV198" s="72" t="str">
        <f t="shared" si="132"/>
        <v>???</v>
      </c>
      <c r="AW198" s="72" t="str">
        <f t="shared" si="133"/>
        <v>???</v>
      </c>
      <c r="AX198" s="103"/>
      <c r="AY198" s="71">
        <f t="shared" si="134"/>
        <v>0</v>
      </c>
      <c r="AZ198" s="103"/>
      <c r="BA198" s="103"/>
      <c r="BB198" s="71">
        <f t="shared" si="135"/>
        <v>0</v>
      </c>
      <c r="BC198" s="103"/>
      <c r="BD198" s="103"/>
      <c r="BE198" s="71">
        <f t="shared" si="136"/>
        <v>0</v>
      </c>
      <c r="BF198" s="103"/>
      <c r="BG198" s="72" t="str">
        <f t="shared" si="137"/>
        <v>???</v>
      </c>
      <c r="BH198" s="72" t="str">
        <f t="shared" si="138"/>
        <v>???</v>
      </c>
      <c r="BI198" s="103"/>
      <c r="BJ198" s="71">
        <f t="shared" si="139"/>
        <v>0</v>
      </c>
      <c r="BK198" s="103"/>
      <c r="BL198" s="103"/>
      <c r="BM198" s="71">
        <f t="shared" si="140"/>
        <v>0</v>
      </c>
      <c r="BN198" s="103"/>
      <c r="BO198" s="103"/>
      <c r="BP198" s="71">
        <f t="shared" si="141"/>
        <v>0</v>
      </c>
      <c r="BQ198" s="103"/>
      <c r="BR198" s="72" t="str">
        <f t="shared" si="142"/>
        <v>???</v>
      </c>
      <c r="BS198" s="72" t="str">
        <f t="shared" si="143"/>
        <v>???</v>
      </c>
      <c r="BT198" s="103"/>
    </row>
    <row r="199" spans="1:72" x14ac:dyDescent="0.15">
      <c r="A199" s="96">
        <f>学生名簿!O201</f>
        <v>0</v>
      </c>
      <c r="B199" s="96">
        <f>学生名簿!P201</f>
        <v>0</v>
      </c>
      <c r="C199" s="97">
        <f>学生名簿!Q201</f>
        <v>0</v>
      </c>
      <c r="D199" s="96">
        <f>学生名簿!R201</f>
        <v>0</v>
      </c>
      <c r="E199" s="96">
        <f>学生名簿!S201</f>
        <v>0</v>
      </c>
      <c r="F199" s="96">
        <f>学生名簿!T201</f>
        <v>0</v>
      </c>
      <c r="G199" s="71">
        <f t="shared" si="108"/>
        <v>4</v>
      </c>
      <c r="H199" s="96">
        <f t="shared" si="109"/>
        <v>0</v>
      </c>
      <c r="I199" s="96">
        <f t="shared" si="110"/>
        <v>0</v>
      </c>
      <c r="J199" s="71">
        <f t="shared" si="111"/>
        <v>4</v>
      </c>
      <c r="K199" s="96">
        <f t="shared" si="112"/>
        <v>0</v>
      </c>
      <c r="L199" s="96">
        <f t="shared" si="113"/>
        <v>0</v>
      </c>
      <c r="M199" s="71">
        <f t="shared" si="114"/>
        <v>20</v>
      </c>
      <c r="N199" s="96">
        <f t="shared" si="115"/>
        <v>0</v>
      </c>
      <c r="O199" s="72">
        <f t="shared" si="116"/>
        <v>1</v>
      </c>
      <c r="P199" s="72">
        <f t="shared" si="117"/>
        <v>1</v>
      </c>
      <c r="Q199" s="96">
        <f t="shared" si="118"/>
        <v>0</v>
      </c>
      <c r="R199" s="71">
        <f t="shared" si="119"/>
        <v>4</v>
      </c>
      <c r="S199" s="103"/>
      <c r="T199" s="103"/>
      <c r="U199" s="71">
        <f t="shared" si="120"/>
        <v>4</v>
      </c>
      <c r="V199" s="103"/>
      <c r="W199" s="103"/>
      <c r="X199" s="71">
        <f t="shared" si="121"/>
        <v>20</v>
      </c>
      <c r="Y199" s="103"/>
      <c r="Z199" s="72">
        <f t="shared" si="122"/>
        <v>1</v>
      </c>
      <c r="AA199" s="72">
        <f t="shared" si="123"/>
        <v>1</v>
      </c>
      <c r="AB199" s="103"/>
      <c r="AC199" s="71">
        <f t="shared" si="124"/>
        <v>0</v>
      </c>
      <c r="AD199" s="103"/>
      <c r="AE199" s="103"/>
      <c r="AF199" s="71">
        <f t="shared" si="125"/>
        <v>0</v>
      </c>
      <c r="AG199" s="103"/>
      <c r="AH199" s="103"/>
      <c r="AI199" s="71">
        <f t="shared" si="126"/>
        <v>0</v>
      </c>
      <c r="AJ199" s="103"/>
      <c r="AK199" s="72" t="str">
        <f t="shared" si="127"/>
        <v>???</v>
      </c>
      <c r="AL199" s="72" t="str">
        <f t="shared" si="128"/>
        <v>???</v>
      </c>
      <c r="AM199" s="103"/>
      <c r="AN199" s="71">
        <f t="shared" si="129"/>
        <v>0</v>
      </c>
      <c r="AO199" s="103"/>
      <c r="AP199" s="103"/>
      <c r="AQ199" s="71">
        <f t="shared" si="130"/>
        <v>0</v>
      </c>
      <c r="AR199" s="103"/>
      <c r="AS199" s="103"/>
      <c r="AT199" s="71">
        <f t="shared" si="131"/>
        <v>0</v>
      </c>
      <c r="AU199" s="103"/>
      <c r="AV199" s="72" t="str">
        <f t="shared" si="132"/>
        <v>???</v>
      </c>
      <c r="AW199" s="72" t="str">
        <f t="shared" si="133"/>
        <v>???</v>
      </c>
      <c r="AX199" s="103"/>
      <c r="AY199" s="71">
        <f t="shared" si="134"/>
        <v>0</v>
      </c>
      <c r="AZ199" s="103"/>
      <c r="BA199" s="103"/>
      <c r="BB199" s="71">
        <f t="shared" si="135"/>
        <v>0</v>
      </c>
      <c r="BC199" s="103"/>
      <c r="BD199" s="103"/>
      <c r="BE199" s="71">
        <f t="shared" si="136"/>
        <v>0</v>
      </c>
      <c r="BF199" s="103"/>
      <c r="BG199" s="72" t="str">
        <f t="shared" si="137"/>
        <v>???</v>
      </c>
      <c r="BH199" s="72" t="str">
        <f t="shared" si="138"/>
        <v>???</v>
      </c>
      <c r="BI199" s="103"/>
      <c r="BJ199" s="71">
        <f t="shared" si="139"/>
        <v>0</v>
      </c>
      <c r="BK199" s="103"/>
      <c r="BL199" s="103"/>
      <c r="BM199" s="71">
        <f t="shared" si="140"/>
        <v>0</v>
      </c>
      <c r="BN199" s="103"/>
      <c r="BO199" s="103"/>
      <c r="BP199" s="71">
        <f t="shared" si="141"/>
        <v>0</v>
      </c>
      <c r="BQ199" s="103"/>
      <c r="BR199" s="72" t="str">
        <f t="shared" si="142"/>
        <v>???</v>
      </c>
      <c r="BS199" s="72" t="str">
        <f t="shared" si="143"/>
        <v>???</v>
      </c>
      <c r="BT199" s="103"/>
    </row>
    <row r="200" spans="1:72" x14ac:dyDescent="0.15">
      <c r="A200" s="96">
        <f>学生名簿!O202</f>
        <v>0</v>
      </c>
      <c r="B200" s="96">
        <f>学生名簿!P202</f>
        <v>0</v>
      </c>
      <c r="C200" s="97">
        <f>学生名簿!Q202</f>
        <v>0</v>
      </c>
      <c r="D200" s="96">
        <f>学生名簿!R202</f>
        <v>0</v>
      </c>
      <c r="E200" s="96">
        <f>学生名簿!S202</f>
        <v>0</v>
      </c>
      <c r="F200" s="96">
        <f>学生名簿!T202</f>
        <v>0</v>
      </c>
      <c r="G200" s="71">
        <f t="shared" si="108"/>
        <v>4</v>
      </c>
      <c r="H200" s="96">
        <f t="shared" si="109"/>
        <v>0</v>
      </c>
      <c r="I200" s="96">
        <f t="shared" si="110"/>
        <v>0</v>
      </c>
      <c r="J200" s="71">
        <f t="shared" si="111"/>
        <v>4</v>
      </c>
      <c r="K200" s="96">
        <f t="shared" si="112"/>
        <v>0</v>
      </c>
      <c r="L200" s="96">
        <f t="shared" si="113"/>
        <v>0</v>
      </c>
      <c r="M200" s="71">
        <f t="shared" si="114"/>
        <v>20</v>
      </c>
      <c r="N200" s="96">
        <f t="shared" si="115"/>
        <v>0</v>
      </c>
      <c r="O200" s="72">
        <f t="shared" si="116"/>
        <v>1</v>
      </c>
      <c r="P200" s="72">
        <f t="shared" si="117"/>
        <v>1</v>
      </c>
      <c r="Q200" s="96">
        <f t="shared" si="118"/>
        <v>0</v>
      </c>
      <c r="R200" s="71">
        <f t="shared" si="119"/>
        <v>4</v>
      </c>
      <c r="S200" s="103"/>
      <c r="T200" s="103"/>
      <c r="U200" s="71">
        <f t="shared" si="120"/>
        <v>4</v>
      </c>
      <c r="V200" s="103"/>
      <c r="W200" s="103"/>
      <c r="X200" s="71">
        <f t="shared" si="121"/>
        <v>20</v>
      </c>
      <c r="Y200" s="103"/>
      <c r="Z200" s="72">
        <f t="shared" si="122"/>
        <v>1</v>
      </c>
      <c r="AA200" s="72">
        <f t="shared" si="123"/>
        <v>1</v>
      </c>
      <c r="AB200" s="103"/>
      <c r="AC200" s="71">
        <f t="shared" si="124"/>
        <v>0</v>
      </c>
      <c r="AD200" s="103"/>
      <c r="AE200" s="103"/>
      <c r="AF200" s="71">
        <f t="shared" si="125"/>
        <v>0</v>
      </c>
      <c r="AG200" s="103"/>
      <c r="AH200" s="103"/>
      <c r="AI200" s="71">
        <f t="shared" si="126"/>
        <v>0</v>
      </c>
      <c r="AJ200" s="103"/>
      <c r="AK200" s="72" t="str">
        <f t="shared" si="127"/>
        <v>???</v>
      </c>
      <c r="AL200" s="72" t="str">
        <f t="shared" si="128"/>
        <v>???</v>
      </c>
      <c r="AM200" s="103"/>
      <c r="AN200" s="71">
        <f t="shared" si="129"/>
        <v>0</v>
      </c>
      <c r="AO200" s="103"/>
      <c r="AP200" s="103"/>
      <c r="AQ200" s="71">
        <f t="shared" si="130"/>
        <v>0</v>
      </c>
      <c r="AR200" s="103"/>
      <c r="AS200" s="103"/>
      <c r="AT200" s="71">
        <f t="shared" si="131"/>
        <v>0</v>
      </c>
      <c r="AU200" s="103"/>
      <c r="AV200" s="72" t="str">
        <f t="shared" si="132"/>
        <v>???</v>
      </c>
      <c r="AW200" s="72" t="str">
        <f t="shared" si="133"/>
        <v>???</v>
      </c>
      <c r="AX200" s="103"/>
      <c r="AY200" s="71">
        <f t="shared" si="134"/>
        <v>0</v>
      </c>
      <c r="AZ200" s="103"/>
      <c r="BA200" s="103"/>
      <c r="BB200" s="71">
        <f t="shared" si="135"/>
        <v>0</v>
      </c>
      <c r="BC200" s="103"/>
      <c r="BD200" s="103"/>
      <c r="BE200" s="71">
        <f t="shared" si="136"/>
        <v>0</v>
      </c>
      <c r="BF200" s="103"/>
      <c r="BG200" s="72" t="str">
        <f t="shared" si="137"/>
        <v>???</v>
      </c>
      <c r="BH200" s="72" t="str">
        <f t="shared" si="138"/>
        <v>???</v>
      </c>
      <c r="BI200" s="103"/>
      <c r="BJ200" s="71">
        <f t="shared" si="139"/>
        <v>0</v>
      </c>
      <c r="BK200" s="103"/>
      <c r="BL200" s="103"/>
      <c r="BM200" s="71">
        <f t="shared" si="140"/>
        <v>0</v>
      </c>
      <c r="BN200" s="103"/>
      <c r="BO200" s="103"/>
      <c r="BP200" s="71">
        <f t="shared" si="141"/>
        <v>0</v>
      </c>
      <c r="BQ200" s="103"/>
      <c r="BR200" s="72" t="str">
        <f t="shared" si="142"/>
        <v>???</v>
      </c>
      <c r="BS200" s="72" t="str">
        <f t="shared" si="143"/>
        <v>???</v>
      </c>
      <c r="BT200" s="103"/>
    </row>
    <row r="201" spans="1:72" x14ac:dyDescent="0.15">
      <c r="A201" s="96">
        <f>学生名簿!O203</f>
        <v>0</v>
      </c>
      <c r="B201" s="96">
        <f>学生名簿!P203</f>
        <v>0</v>
      </c>
      <c r="C201" s="97">
        <f>学生名簿!Q203</f>
        <v>0</v>
      </c>
      <c r="D201" s="96">
        <f>学生名簿!R203</f>
        <v>0</v>
      </c>
      <c r="E201" s="96">
        <f>学生名簿!S203</f>
        <v>0</v>
      </c>
      <c r="F201" s="96">
        <f>学生名簿!T203</f>
        <v>0</v>
      </c>
      <c r="G201" s="71">
        <f t="shared" si="108"/>
        <v>4</v>
      </c>
      <c r="H201" s="96">
        <f t="shared" si="109"/>
        <v>0</v>
      </c>
      <c r="I201" s="96">
        <f t="shared" si="110"/>
        <v>0</v>
      </c>
      <c r="J201" s="71">
        <f t="shared" si="111"/>
        <v>4</v>
      </c>
      <c r="K201" s="96">
        <f t="shared" si="112"/>
        <v>0</v>
      </c>
      <c r="L201" s="96">
        <f t="shared" si="113"/>
        <v>0</v>
      </c>
      <c r="M201" s="71">
        <f t="shared" si="114"/>
        <v>20</v>
      </c>
      <c r="N201" s="96">
        <f t="shared" si="115"/>
        <v>0</v>
      </c>
      <c r="O201" s="72">
        <f t="shared" si="116"/>
        <v>1</v>
      </c>
      <c r="P201" s="72">
        <f t="shared" si="117"/>
        <v>1</v>
      </c>
      <c r="Q201" s="96">
        <f t="shared" si="118"/>
        <v>0</v>
      </c>
      <c r="R201" s="71">
        <f t="shared" si="119"/>
        <v>4</v>
      </c>
      <c r="S201" s="103"/>
      <c r="T201" s="103"/>
      <c r="U201" s="71">
        <f t="shared" si="120"/>
        <v>4</v>
      </c>
      <c r="V201" s="103"/>
      <c r="W201" s="103"/>
      <c r="X201" s="71">
        <f t="shared" si="121"/>
        <v>20</v>
      </c>
      <c r="Y201" s="103"/>
      <c r="Z201" s="72">
        <f t="shared" si="122"/>
        <v>1</v>
      </c>
      <c r="AA201" s="72">
        <f t="shared" si="123"/>
        <v>1</v>
      </c>
      <c r="AB201" s="103"/>
      <c r="AC201" s="71">
        <f t="shared" si="124"/>
        <v>0</v>
      </c>
      <c r="AD201" s="103"/>
      <c r="AE201" s="103"/>
      <c r="AF201" s="71">
        <f t="shared" si="125"/>
        <v>0</v>
      </c>
      <c r="AG201" s="103"/>
      <c r="AH201" s="103"/>
      <c r="AI201" s="71">
        <f t="shared" si="126"/>
        <v>0</v>
      </c>
      <c r="AJ201" s="103"/>
      <c r="AK201" s="72" t="str">
        <f t="shared" si="127"/>
        <v>???</v>
      </c>
      <c r="AL201" s="72" t="str">
        <f t="shared" si="128"/>
        <v>???</v>
      </c>
      <c r="AM201" s="103"/>
      <c r="AN201" s="71">
        <f t="shared" si="129"/>
        <v>0</v>
      </c>
      <c r="AO201" s="103"/>
      <c r="AP201" s="103"/>
      <c r="AQ201" s="71">
        <f t="shared" si="130"/>
        <v>0</v>
      </c>
      <c r="AR201" s="103"/>
      <c r="AS201" s="103"/>
      <c r="AT201" s="71">
        <f t="shared" si="131"/>
        <v>0</v>
      </c>
      <c r="AU201" s="103"/>
      <c r="AV201" s="72" t="str">
        <f t="shared" si="132"/>
        <v>???</v>
      </c>
      <c r="AW201" s="72" t="str">
        <f t="shared" si="133"/>
        <v>???</v>
      </c>
      <c r="AX201" s="103"/>
      <c r="AY201" s="71">
        <f t="shared" si="134"/>
        <v>0</v>
      </c>
      <c r="AZ201" s="103"/>
      <c r="BA201" s="103"/>
      <c r="BB201" s="71">
        <f t="shared" si="135"/>
        <v>0</v>
      </c>
      <c r="BC201" s="103"/>
      <c r="BD201" s="103"/>
      <c r="BE201" s="71">
        <f t="shared" si="136"/>
        <v>0</v>
      </c>
      <c r="BF201" s="103"/>
      <c r="BG201" s="72" t="str">
        <f t="shared" si="137"/>
        <v>???</v>
      </c>
      <c r="BH201" s="72" t="str">
        <f t="shared" si="138"/>
        <v>???</v>
      </c>
      <c r="BI201" s="103"/>
      <c r="BJ201" s="71">
        <f t="shared" si="139"/>
        <v>0</v>
      </c>
      <c r="BK201" s="103"/>
      <c r="BL201" s="103"/>
      <c r="BM201" s="71">
        <f t="shared" si="140"/>
        <v>0</v>
      </c>
      <c r="BN201" s="103"/>
      <c r="BO201" s="103"/>
      <c r="BP201" s="71">
        <f t="shared" si="141"/>
        <v>0</v>
      </c>
      <c r="BQ201" s="103"/>
      <c r="BR201" s="72" t="str">
        <f t="shared" si="142"/>
        <v>???</v>
      </c>
      <c r="BS201" s="72" t="str">
        <f t="shared" si="143"/>
        <v>???</v>
      </c>
      <c r="BT201" s="103"/>
    </row>
    <row r="202" spans="1:72" x14ac:dyDescent="0.15">
      <c r="A202" s="96">
        <f>学生名簿!O204</f>
        <v>0</v>
      </c>
      <c r="B202" s="96">
        <f>学生名簿!P204</f>
        <v>0</v>
      </c>
      <c r="C202" s="97">
        <f>学生名簿!Q204</f>
        <v>0</v>
      </c>
      <c r="D202" s="96">
        <f>学生名簿!R204</f>
        <v>0</v>
      </c>
      <c r="E202" s="96">
        <f>学生名簿!S204</f>
        <v>0</v>
      </c>
      <c r="F202" s="96">
        <f>学生名簿!T204</f>
        <v>0</v>
      </c>
      <c r="G202" s="71">
        <f t="shared" si="108"/>
        <v>4</v>
      </c>
      <c r="H202" s="96">
        <f t="shared" si="109"/>
        <v>0</v>
      </c>
      <c r="I202" s="96">
        <f t="shared" si="110"/>
        <v>0</v>
      </c>
      <c r="J202" s="71">
        <f t="shared" si="111"/>
        <v>4</v>
      </c>
      <c r="K202" s="96">
        <f t="shared" si="112"/>
        <v>0</v>
      </c>
      <c r="L202" s="96">
        <f t="shared" si="113"/>
        <v>0</v>
      </c>
      <c r="M202" s="71">
        <f t="shared" si="114"/>
        <v>20</v>
      </c>
      <c r="N202" s="96">
        <f t="shared" si="115"/>
        <v>0</v>
      </c>
      <c r="O202" s="72">
        <f t="shared" si="116"/>
        <v>1</v>
      </c>
      <c r="P202" s="72">
        <f t="shared" si="117"/>
        <v>1</v>
      </c>
      <c r="Q202" s="96">
        <f t="shared" si="118"/>
        <v>0</v>
      </c>
      <c r="R202" s="71">
        <f t="shared" si="119"/>
        <v>4</v>
      </c>
      <c r="S202" s="103"/>
      <c r="T202" s="103"/>
      <c r="U202" s="71">
        <f t="shared" si="120"/>
        <v>4</v>
      </c>
      <c r="V202" s="103"/>
      <c r="W202" s="103"/>
      <c r="X202" s="71">
        <f t="shared" si="121"/>
        <v>20</v>
      </c>
      <c r="Y202" s="103"/>
      <c r="Z202" s="72">
        <f t="shared" si="122"/>
        <v>1</v>
      </c>
      <c r="AA202" s="72">
        <f t="shared" si="123"/>
        <v>1</v>
      </c>
      <c r="AB202" s="103"/>
      <c r="AC202" s="71">
        <f t="shared" si="124"/>
        <v>0</v>
      </c>
      <c r="AD202" s="103"/>
      <c r="AE202" s="103"/>
      <c r="AF202" s="71">
        <f t="shared" si="125"/>
        <v>0</v>
      </c>
      <c r="AG202" s="103"/>
      <c r="AH202" s="103"/>
      <c r="AI202" s="71">
        <f t="shared" si="126"/>
        <v>0</v>
      </c>
      <c r="AJ202" s="103"/>
      <c r="AK202" s="72" t="str">
        <f t="shared" si="127"/>
        <v>???</v>
      </c>
      <c r="AL202" s="72" t="str">
        <f t="shared" si="128"/>
        <v>???</v>
      </c>
      <c r="AM202" s="103"/>
      <c r="AN202" s="71">
        <f t="shared" si="129"/>
        <v>0</v>
      </c>
      <c r="AO202" s="103"/>
      <c r="AP202" s="103"/>
      <c r="AQ202" s="71">
        <f t="shared" si="130"/>
        <v>0</v>
      </c>
      <c r="AR202" s="103"/>
      <c r="AS202" s="103"/>
      <c r="AT202" s="71">
        <f t="shared" si="131"/>
        <v>0</v>
      </c>
      <c r="AU202" s="103"/>
      <c r="AV202" s="72" t="str">
        <f t="shared" si="132"/>
        <v>???</v>
      </c>
      <c r="AW202" s="72" t="str">
        <f t="shared" si="133"/>
        <v>???</v>
      </c>
      <c r="AX202" s="103"/>
      <c r="AY202" s="71">
        <f t="shared" si="134"/>
        <v>0</v>
      </c>
      <c r="AZ202" s="103"/>
      <c r="BA202" s="103"/>
      <c r="BB202" s="71">
        <f t="shared" si="135"/>
        <v>0</v>
      </c>
      <c r="BC202" s="103"/>
      <c r="BD202" s="103"/>
      <c r="BE202" s="71">
        <f t="shared" si="136"/>
        <v>0</v>
      </c>
      <c r="BF202" s="103"/>
      <c r="BG202" s="72" t="str">
        <f t="shared" si="137"/>
        <v>???</v>
      </c>
      <c r="BH202" s="72" t="str">
        <f t="shared" si="138"/>
        <v>???</v>
      </c>
      <c r="BI202" s="103"/>
      <c r="BJ202" s="71">
        <f t="shared" si="139"/>
        <v>0</v>
      </c>
      <c r="BK202" s="103"/>
      <c r="BL202" s="103"/>
      <c r="BM202" s="71">
        <f t="shared" si="140"/>
        <v>0</v>
      </c>
      <c r="BN202" s="103"/>
      <c r="BO202" s="103"/>
      <c r="BP202" s="71">
        <f t="shared" si="141"/>
        <v>0</v>
      </c>
      <c r="BQ202" s="103"/>
      <c r="BR202" s="72" t="str">
        <f t="shared" si="142"/>
        <v>???</v>
      </c>
      <c r="BS202" s="72" t="str">
        <f t="shared" si="143"/>
        <v>???</v>
      </c>
      <c r="BT202" s="103"/>
    </row>
    <row r="203" spans="1:72" x14ac:dyDescent="0.15">
      <c r="A203" s="96">
        <f>学生名簿!O205</f>
        <v>0</v>
      </c>
      <c r="B203" s="96">
        <f>学生名簿!P205</f>
        <v>0</v>
      </c>
      <c r="C203" s="97">
        <f>学生名簿!Q205</f>
        <v>0</v>
      </c>
      <c r="D203" s="96">
        <f>学生名簿!R205</f>
        <v>0</v>
      </c>
      <c r="E203" s="96">
        <f>学生名簿!S205</f>
        <v>0</v>
      </c>
      <c r="F203" s="96">
        <f>学生名簿!T205</f>
        <v>0</v>
      </c>
      <c r="G203" s="71">
        <f t="shared" si="108"/>
        <v>4</v>
      </c>
      <c r="H203" s="96">
        <f t="shared" si="109"/>
        <v>0</v>
      </c>
      <c r="I203" s="96">
        <f t="shared" si="110"/>
        <v>0</v>
      </c>
      <c r="J203" s="71">
        <f t="shared" si="111"/>
        <v>4</v>
      </c>
      <c r="K203" s="96">
        <f t="shared" si="112"/>
        <v>0</v>
      </c>
      <c r="L203" s="96">
        <f t="shared" si="113"/>
        <v>0</v>
      </c>
      <c r="M203" s="71">
        <f t="shared" si="114"/>
        <v>20</v>
      </c>
      <c r="N203" s="96">
        <f t="shared" si="115"/>
        <v>0</v>
      </c>
      <c r="O203" s="72">
        <f t="shared" si="116"/>
        <v>1</v>
      </c>
      <c r="P203" s="72">
        <f t="shared" si="117"/>
        <v>1</v>
      </c>
      <c r="Q203" s="96">
        <f t="shared" si="118"/>
        <v>0</v>
      </c>
      <c r="R203" s="71">
        <f t="shared" si="119"/>
        <v>4</v>
      </c>
      <c r="S203" s="103"/>
      <c r="T203" s="103"/>
      <c r="U203" s="71">
        <f t="shared" si="120"/>
        <v>4</v>
      </c>
      <c r="V203" s="103"/>
      <c r="W203" s="103"/>
      <c r="X203" s="71">
        <f t="shared" si="121"/>
        <v>20</v>
      </c>
      <c r="Y203" s="103"/>
      <c r="Z203" s="72">
        <f t="shared" si="122"/>
        <v>1</v>
      </c>
      <c r="AA203" s="72">
        <f t="shared" si="123"/>
        <v>1</v>
      </c>
      <c r="AB203" s="103"/>
      <c r="AC203" s="71">
        <f t="shared" si="124"/>
        <v>0</v>
      </c>
      <c r="AD203" s="103"/>
      <c r="AE203" s="103"/>
      <c r="AF203" s="71">
        <f t="shared" si="125"/>
        <v>0</v>
      </c>
      <c r="AG203" s="103"/>
      <c r="AH203" s="103"/>
      <c r="AI203" s="71">
        <f t="shared" si="126"/>
        <v>0</v>
      </c>
      <c r="AJ203" s="103"/>
      <c r="AK203" s="72" t="str">
        <f t="shared" si="127"/>
        <v>???</v>
      </c>
      <c r="AL203" s="72" t="str">
        <f t="shared" si="128"/>
        <v>???</v>
      </c>
      <c r="AM203" s="103"/>
      <c r="AN203" s="71">
        <f t="shared" si="129"/>
        <v>0</v>
      </c>
      <c r="AO203" s="103"/>
      <c r="AP203" s="103"/>
      <c r="AQ203" s="71">
        <f t="shared" si="130"/>
        <v>0</v>
      </c>
      <c r="AR203" s="103"/>
      <c r="AS203" s="103"/>
      <c r="AT203" s="71">
        <f t="shared" si="131"/>
        <v>0</v>
      </c>
      <c r="AU203" s="103"/>
      <c r="AV203" s="72" t="str">
        <f t="shared" si="132"/>
        <v>???</v>
      </c>
      <c r="AW203" s="72" t="str">
        <f t="shared" si="133"/>
        <v>???</v>
      </c>
      <c r="AX203" s="103"/>
      <c r="AY203" s="71">
        <f t="shared" si="134"/>
        <v>0</v>
      </c>
      <c r="AZ203" s="103"/>
      <c r="BA203" s="103"/>
      <c r="BB203" s="71">
        <f t="shared" si="135"/>
        <v>0</v>
      </c>
      <c r="BC203" s="103"/>
      <c r="BD203" s="103"/>
      <c r="BE203" s="71">
        <f t="shared" si="136"/>
        <v>0</v>
      </c>
      <c r="BF203" s="103"/>
      <c r="BG203" s="72" t="str">
        <f t="shared" si="137"/>
        <v>???</v>
      </c>
      <c r="BH203" s="72" t="str">
        <f t="shared" si="138"/>
        <v>???</v>
      </c>
      <c r="BI203" s="103"/>
      <c r="BJ203" s="71">
        <f t="shared" si="139"/>
        <v>0</v>
      </c>
      <c r="BK203" s="103"/>
      <c r="BL203" s="103"/>
      <c r="BM203" s="71">
        <f t="shared" si="140"/>
        <v>0</v>
      </c>
      <c r="BN203" s="103"/>
      <c r="BO203" s="103"/>
      <c r="BP203" s="71">
        <f t="shared" si="141"/>
        <v>0</v>
      </c>
      <c r="BQ203" s="103"/>
      <c r="BR203" s="72" t="str">
        <f t="shared" si="142"/>
        <v>???</v>
      </c>
      <c r="BS203" s="72" t="str">
        <f t="shared" si="143"/>
        <v>???</v>
      </c>
      <c r="BT203" s="103"/>
    </row>
    <row r="204" spans="1:72" x14ac:dyDescent="0.15">
      <c r="A204" s="96">
        <f>学生名簿!O206</f>
        <v>0</v>
      </c>
      <c r="B204" s="96">
        <f>学生名簿!P206</f>
        <v>0</v>
      </c>
      <c r="C204" s="97">
        <f>学生名簿!Q206</f>
        <v>0</v>
      </c>
      <c r="D204" s="96">
        <f>学生名簿!R206</f>
        <v>0</v>
      </c>
      <c r="E204" s="96">
        <f>学生名簿!S206</f>
        <v>0</v>
      </c>
      <c r="F204" s="96">
        <f>学生名簿!T206</f>
        <v>0</v>
      </c>
      <c r="G204" s="71">
        <f t="shared" si="108"/>
        <v>4</v>
      </c>
      <c r="H204" s="96">
        <f t="shared" si="109"/>
        <v>0</v>
      </c>
      <c r="I204" s="96">
        <f t="shared" si="110"/>
        <v>0</v>
      </c>
      <c r="J204" s="71">
        <f t="shared" si="111"/>
        <v>4</v>
      </c>
      <c r="K204" s="96">
        <f t="shared" si="112"/>
        <v>0</v>
      </c>
      <c r="L204" s="96">
        <f t="shared" si="113"/>
        <v>0</v>
      </c>
      <c r="M204" s="71">
        <f t="shared" si="114"/>
        <v>20</v>
      </c>
      <c r="N204" s="96">
        <f t="shared" si="115"/>
        <v>0</v>
      </c>
      <c r="O204" s="72">
        <f t="shared" si="116"/>
        <v>1</v>
      </c>
      <c r="P204" s="72">
        <f t="shared" si="117"/>
        <v>1</v>
      </c>
      <c r="Q204" s="96">
        <f t="shared" si="118"/>
        <v>0</v>
      </c>
      <c r="R204" s="71">
        <f t="shared" si="119"/>
        <v>4</v>
      </c>
      <c r="S204" s="103"/>
      <c r="T204" s="103"/>
      <c r="U204" s="71">
        <f t="shared" si="120"/>
        <v>4</v>
      </c>
      <c r="V204" s="103"/>
      <c r="W204" s="103"/>
      <c r="X204" s="71">
        <f t="shared" si="121"/>
        <v>20</v>
      </c>
      <c r="Y204" s="103"/>
      <c r="Z204" s="72">
        <f t="shared" si="122"/>
        <v>1</v>
      </c>
      <c r="AA204" s="72">
        <f t="shared" si="123"/>
        <v>1</v>
      </c>
      <c r="AB204" s="103"/>
      <c r="AC204" s="71">
        <f t="shared" si="124"/>
        <v>0</v>
      </c>
      <c r="AD204" s="103"/>
      <c r="AE204" s="103"/>
      <c r="AF204" s="71">
        <f t="shared" si="125"/>
        <v>0</v>
      </c>
      <c r="AG204" s="103"/>
      <c r="AH204" s="103"/>
      <c r="AI204" s="71">
        <f t="shared" si="126"/>
        <v>0</v>
      </c>
      <c r="AJ204" s="103"/>
      <c r="AK204" s="72" t="str">
        <f t="shared" si="127"/>
        <v>???</v>
      </c>
      <c r="AL204" s="72" t="str">
        <f t="shared" si="128"/>
        <v>???</v>
      </c>
      <c r="AM204" s="103"/>
      <c r="AN204" s="71">
        <f t="shared" si="129"/>
        <v>0</v>
      </c>
      <c r="AO204" s="103"/>
      <c r="AP204" s="103"/>
      <c r="AQ204" s="71">
        <f t="shared" si="130"/>
        <v>0</v>
      </c>
      <c r="AR204" s="103"/>
      <c r="AS204" s="103"/>
      <c r="AT204" s="71">
        <f t="shared" si="131"/>
        <v>0</v>
      </c>
      <c r="AU204" s="103"/>
      <c r="AV204" s="72" t="str">
        <f t="shared" si="132"/>
        <v>???</v>
      </c>
      <c r="AW204" s="72" t="str">
        <f t="shared" si="133"/>
        <v>???</v>
      </c>
      <c r="AX204" s="103"/>
      <c r="AY204" s="71">
        <f t="shared" si="134"/>
        <v>0</v>
      </c>
      <c r="AZ204" s="103"/>
      <c r="BA204" s="103"/>
      <c r="BB204" s="71">
        <f t="shared" si="135"/>
        <v>0</v>
      </c>
      <c r="BC204" s="103"/>
      <c r="BD204" s="103"/>
      <c r="BE204" s="71">
        <f t="shared" si="136"/>
        <v>0</v>
      </c>
      <c r="BF204" s="103"/>
      <c r="BG204" s="72" t="str">
        <f t="shared" si="137"/>
        <v>???</v>
      </c>
      <c r="BH204" s="72" t="str">
        <f t="shared" si="138"/>
        <v>???</v>
      </c>
      <c r="BI204" s="103"/>
      <c r="BJ204" s="71">
        <f t="shared" si="139"/>
        <v>0</v>
      </c>
      <c r="BK204" s="103"/>
      <c r="BL204" s="103"/>
      <c r="BM204" s="71">
        <f t="shared" si="140"/>
        <v>0</v>
      </c>
      <c r="BN204" s="103"/>
      <c r="BO204" s="103"/>
      <c r="BP204" s="71">
        <f t="shared" si="141"/>
        <v>0</v>
      </c>
      <c r="BQ204" s="103"/>
      <c r="BR204" s="72" t="str">
        <f t="shared" si="142"/>
        <v>???</v>
      </c>
      <c r="BS204" s="72" t="str">
        <f t="shared" si="143"/>
        <v>???</v>
      </c>
      <c r="BT204" s="103"/>
    </row>
    <row r="205" spans="1:72" x14ac:dyDescent="0.15">
      <c r="A205" s="96">
        <f>学生名簿!O207</f>
        <v>0</v>
      </c>
      <c r="B205" s="96">
        <f>学生名簿!P207</f>
        <v>0</v>
      </c>
      <c r="C205" s="97">
        <f>学生名簿!Q207</f>
        <v>0</v>
      </c>
      <c r="D205" s="96">
        <f>学生名簿!R207</f>
        <v>0</v>
      </c>
      <c r="E205" s="96">
        <f>学生名簿!S207</f>
        <v>0</v>
      </c>
      <c r="F205" s="96">
        <f>学生名簿!T207</f>
        <v>0</v>
      </c>
      <c r="G205" s="71">
        <f t="shared" si="108"/>
        <v>4</v>
      </c>
      <c r="H205" s="96">
        <f t="shared" si="109"/>
        <v>0</v>
      </c>
      <c r="I205" s="96">
        <f t="shared" si="110"/>
        <v>0</v>
      </c>
      <c r="J205" s="71">
        <f t="shared" si="111"/>
        <v>4</v>
      </c>
      <c r="K205" s="96">
        <f t="shared" si="112"/>
        <v>0</v>
      </c>
      <c r="L205" s="96">
        <f t="shared" si="113"/>
        <v>0</v>
      </c>
      <c r="M205" s="71">
        <f t="shared" si="114"/>
        <v>20</v>
      </c>
      <c r="N205" s="96">
        <f t="shared" si="115"/>
        <v>0</v>
      </c>
      <c r="O205" s="72">
        <f t="shared" si="116"/>
        <v>1</v>
      </c>
      <c r="P205" s="72">
        <f t="shared" si="117"/>
        <v>1</v>
      </c>
      <c r="Q205" s="96">
        <f t="shared" si="118"/>
        <v>0</v>
      </c>
      <c r="R205" s="71">
        <f t="shared" si="119"/>
        <v>4</v>
      </c>
      <c r="S205" s="103"/>
      <c r="T205" s="103"/>
      <c r="U205" s="71">
        <f t="shared" si="120"/>
        <v>4</v>
      </c>
      <c r="V205" s="103"/>
      <c r="W205" s="103"/>
      <c r="X205" s="71">
        <f t="shared" si="121"/>
        <v>20</v>
      </c>
      <c r="Y205" s="103"/>
      <c r="Z205" s="72">
        <f t="shared" si="122"/>
        <v>1</v>
      </c>
      <c r="AA205" s="72">
        <f t="shared" si="123"/>
        <v>1</v>
      </c>
      <c r="AB205" s="103"/>
      <c r="AC205" s="71">
        <f t="shared" si="124"/>
        <v>0</v>
      </c>
      <c r="AD205" s="103"/>
      <c r="AE205" s="103"/>
      <c r="AF205" s="71">
        <f t="shared" si="125"/>
        <v>0</v>
      </c>
      <c r="AG205" s="103"/>
      <c r="AH205" s="103"/>
      <c r="AI205" s="71">
        <f t="shared" si="126"/>
        <v>0</v>
      </c>
      <c r="AJ205" s="103"/>
      <c r="AK205" s="72" t="str">
        <f t="shared" si="127"/>
        <v>???</v>
      </c>
      <c r="AL205" s="72" t="str">
        <f t="shared" si="128"/>
        <v>???</v>
      </c>
      <c r="AM205" s="103"/>
      <c r="AN205" s="71">
        <f t="shared" si="129"/>
        <v>0</v>
      </c>
      <c r="AO205" s="103"/>
      <c r="AP205" s="103"/>
      <c r="AQ205" s="71">
        <f t="shared" si="130"/>
        <v>0</v>
      </c>
      <c r="AR205" s="103"/>
      <c r="AS205" s="103"/>
      <c r="AT205" s="71">
        <f t="shared" si="131"/>
        <v>0</v>
      </c>
      <c r="AU205" s="103"/>
      <c r="AV205" s="72" t="str">
        <f t="shared" si="132"/>
        <v>???</v>
      </c>
      <c r="AW205" s="72" t="str">
        <f t="shared" si="133"/>
        <v>???</v>
      </c>
      <c r="AX205" s="103"/>
      <c r="AY205" s="71">
        <f t="shared" si="134"/>
        <v>0</v>
      </c>
      <c r="AZ205" s="103"/>
      <c r="BA205" s="103"/>
      <c r="BB205" s="71">
        <f t="shared" si="135"/>
        <v>0</v>
      </c>
      <c r="BC205" s="103"/>
      <c r="BD205" s="103"/>
      <c r="BE205" s="71">
        <f t="shared" si="136"/>
        <v>0</v>
      </c>
      <c r="BF205" s="103"/>
      <c r="BG205" s="72" t="str">
        <f t="shared" si="137"/>
        <v>???</v>
      </c>
      <c r="BH205" s="72" t="str">
        <f t="shared" si="138"/>
        <v>???</v>
      </c>
      <c r="BI205" s="103"/>
      <c r="BJ205" s="71">
        <f t="shared" si="139"/>
        <v>0</v>
      </c>
      <c r="BK205" s="103"/>
      <c r="BL205" s="103"/>
      <c r="BM205" s="71">
        <f t="shared" si="140"/>
        <v>0</v>
      </c>
      <c r="BN205" s="103"/>
      <c r="BO205" s="103"/>
      <c r="BP205" s="71">
        <f t="shared" si="141"/>
        <v>0</v>
      </c>
      <c r="BQ205" s="103"/>
      <c r="BR205" s="72" t="str">
        <f t="shared" si="142"/>
        <v>???</v>
      </c>
      <c r="BS205" s="72" t="str">
        <f t="shared" si="143"/>
        <v>???</v>
      </c>
      <c r="BT205" s="103"/>
    </row>
    <row r="206" spans="1:72" x14ac:dyDescent="0.15">
      <c r="A206" s="96">
        <f>学生名簿!O208</f>
        <v>0</v>
      </c>
      <c r="B206" s="96">
        <f>学生名簿!P208</f>
        <v>0</v>
      </c>
      <c r="C206" s="97">
        <f>学生名簿!Q208</f>
        <v>0</v>
      </c>
      <c r="D206" s="96">
        <f>学生名簿!R208</f>
        <v>0</v>
      </c>
      <c r="E206" s="96">
        <f>学生名簿!S208</f>
        <v>0</v>
      </c>
      <c r="F206" s="96">
        <f>学生名簿!T208</f>
        <v>0</v>
      </c>
      <c r="G206" s="71">
        <f t="shared" si="108"/>
        <v>4</v>
      </c>
      <c r="H206" s="96">
        <f t="shared" si="109"/>
        <v>0</v>
      </c>
      <c r="I206" s="96">
        <f t="shared" si="110"/>
        <v>0</v>
      </c>
      <c r="J206" s="71">
        <f t="shared" si="111"/>
        <v>4</v>
      </c>
      <c r="K206" s="96">
        <f t="shared" si="112"/>
        <v>0</v>
      </c>
      <c r="L206" s="96">
        <f t="shared" si="113"/>
        <v>0</v>
      </c>
      <c r="M206" s="71">
        <f t="shared" si="114"/>
        <v>20</v>
      </c>
      <c r="N206" s="96">
        <f t="shared" si="115"/>
        <v>0</v>
      </c>
      <c r="O206" s="72">
        <f t="shared" si="116"/>
        <v>1</v>
      </c>
      <c r="P206" s="72">
        <f t="shared" si="117"/>
        <v>1</v>
      </c>
      <c r="Q206" s="96">
        <f t="shared" si="118"/>
        <v>0</v>
      </c>
      <c r="R206" s="71">
        <f t="shared" si="119"/>
        <v>4</v>
      </c>
      <c r="S206" s="103"/>
      <c r="T206" s="103"/>
      <c r="U206" s="71">
        <f t="shared" si="120"/>
        <v>4</v>
      </c>
      <c r="V206" s="103"/>
      <c r="W206" s="103"/>
      <c r="X206" s="71">
        <f t="shared" si="121"/>
        <v>20</v>
      </c>
      <c r="Y206" s="103"/>
      <c r="Z206" s="72">
        <f t="shared" si="122"/>
        <v>1</v>
      </c>
      <c r="AA206" s="72">
        <f t="shared" si="123"/>
        <v>1</v>
      </c>
      <c r="AB206" s="103"/>
      <c r="AC206" s="71">
        <f t="shared" si="124"/>
        <v>0</v>
      </c>
      <c r="AD206" s="103"/>
      <c r="AE206" s="103"/>
      <c r="AF206" s="71">
        <f t="shared" si="125"/>
        <v>0</v>
      </c>
      <c r="AG206" s="103"/>
      <c r="AH206" s="103"/>
      <c r="AI206" s="71">
        <f t="shared" si="126"/>
        <v>0</v>
      </c>
      <c r="AJ206" s="103"/>
      <c r="AK206" s="72" t="str">
        <f t="shared" si="127"/>
        <v>???</v>
      </c>
      <c r="AL206" s="72" t="str">
        <f t="shared" si="128"/>
        <v>???</v>
      </c>
      <c r="AM206" s="103"/>
      <c r="AN206" s="71">
        <f t="shared" si="129"/>
        <v>0</v>
      </c>
      <c r="AO206" s="103"/>
      <c r="AP206" s="103"/>
      <c r="AQ206" s="71">
        <f t="shared" si="130"/>
        <v>0</v>
      </c>
      <c r="AR206" s="103"/>
      <c r="AS206" s="103"/>
      <c r="AT206" s="71">
        <f t="shared" si="131"/>
        <v>0</v>
      </c>
      <c r="AU206" s="103"/>
      <c r="AV206" s="72" t="str">
        <f t="shared" si="132"/>
        <v>???</v>
      </c>
      <c r="AW206" s="72" t="str">
        <f t="shared" si="133"/>
        <v>???</v>
      </c>
      <c r="AX206" s="103"/>
      <c r="AY206" s="71">
        <f t="shared" si="134"/>
        <v>0</v>
      </c>
      <c r="AZ206" s="103"/>
      <c r="BA206" s="103"/>
      <c r="BB206" s="71">
        <f t="shared" si="135"/>
        <v>0</v>
      </c>
      <c r="BC206" s="103"/>
      <c r="BD206" s="103"/>
      <c r="BE206" s="71">
        <f t="shared" si="136"/>
        <v>0</v>
      </c>
      <c r="BF206" s="103"/>
      <c r="BG206" s="72" t="str">
        <f t="shared" si="137"/>
        <v>???</v>
      </c>
      <c r="BH206" s="72" t="str">
        <f t="shared" si="138"/>
        <v>???</v>
      </c>
      <c r="BI206" s="103"/>
      <c r="BJ206" s="71">
        <f t="shared" si="139"/>
        <v>0</v>
      </c>
      <c r="BK206" s="103"/>
      <c r="BL206" s="103"/>
      <c r="BM206" s="71">
        <f t="shared" si="140"/>
        <v>0</v>
      </c>
      <c r="BN206" s="103"/>
      <c r="BO206" s="103"/>
      <c r="BP206" s="71">
        <f t="shared" si="141"/>
        <v>0</v>
      </c>
      <c r="BQ206" s="103"/>
      <c r="BR206" s="72" t="str">
        <f t="shared" si="142"/>
        <v>???</v>
      </c>
      <c r="BS206" s="72" t="str">
        <f t="shared" si="143"/>
        <v>???</v>
      </c>
      <c r="BT206" s="103"/>
    </row>
    <row r="207" spans="1:72" x14ac:dyDescent="0.15">
      <c r="A207" s="96">
        <f>学生名簿!O209</f>
        <v>0</v>
      </c>
      <c r="B207" s="96">
        <f>学生名簿!P209</f>
        <v>0</v>
      </c>
      <c r="C207" s="97">
        <f>学生名簿!Q209</f>
        <v>0</v>
      </c>
      <c r="D207" s="96">
        <f>学生名簿!R209</f>
        <v>0</v>
      </c>
      <c r="E207" s="96">
        <f>学生名簿!S209</f>
        <v>0</v>
      </c>
      <c r="F207" s="96">
        <f>学生名簿!T209</f>
        <v>0</v>
      </c>
      <c r="G207" s="71">
        <f t="shared" si="108"/>
        <v>4</v>
      </c>
      <c r="H207" s="96">
        <f t="shared" si="109"/>
        <v>0</v>
      </c>
      <c r="I207" s="96">
        <f t="shared" si="110"/>
        <v>0</v>
      </c>
      <c r="J207" s="71">
        <f t="shared" si="111"/>
        <v>4</v>
      </c>
      <c r="K207" s="96">
        <f t="shared" si="112"/>
        <v>0</v>
      </c>
      <c r="L207" s="96">
        <f t="shared" si="113"/>
        <v>0</v>
      </c>
      <c r="M207" s="71">
        <f t="shared" si="114"/>
        <v>20</v>
      </c>
      <c r="N207" s="96">
        <f t="shared" si="115"/>
        <v>0</v>
      </c>
      <c r="O207" s="72">
        <f t="shared" si="116"/>
        <v>1</v>
      </c>
      <c r="P207" s="72">
        <f t="shared" si="117"/>
        <v>1</v>
      </c>
      <c r="Q207" s="96">
        <f t="shared" si="118"/>
        <v>0</v>
      </c>
      <c r="R207" s="71">
        <f t="shared" si="119"/>
        <v>4</v>
      </c>
      <c r="S207" s="103"/>
      <c r="T207" s="103"/>
      <c r="U207" s="71">
        <f t="shared" si="120"/>
        <v>4</v>
      </c>
      <c r="V207" s="103"/>
      <c r="W207" s="103"/>
      <c r="X207" s="71">
        <f t="shared" si="121"/>
        <v>20</v>
      </c>
      <c r="Y207" s="103"/>
      <c r="Z207" s="72">
        <f t="shared" si="122"/>
        <v>1</v>
      </c>
      <c r="AA207" s="72">
        <f t="shared" si="123"/>
        <v>1</v>
      </c>
      <c r="AB207" s="103"/>
      <c r="AC207" s="71">
        <f t="shared" si="124"/>
        <v>0</v>
      </c>
      <c r="AD207" s="103"/>
      <c r="AE207" s="103"/>
      <c r="AF207" s="71">
        <f t="shared" si="125"/>
        <v>0</v>
      </c>
      <c r="AG207" s="103"/>
      <c r="AH207" s="103"/>
      <c r="AI207" s="71">
        <f t="shared" si="126"/>
        <v>0</v>
      </c>
      <c r="AJ207" s="103"/>
      <c r="AK207" s="72" t="str">
        <f t="shared" si="127"/>
        <v>???</v>
      </c>
      <c r="AL207" s="72" t="str">
        <f t="shared" si="128"/>
        <v>???</v>
      </c>
      <c r="AM207" s="103"/>
      <c r="AN207" s="71">
        <f t="shared" si="129"/>
        <v>0</v>
      </c>
      <c r="AO207" s="103"/>
      <c r="AP207" s="103"/>
      <c r="AQ207" s="71">
        <f t="shared" si="130"/>
        <v>0</v>
      </c>
      <c r="AR207" s="103"/>
      <c r="AS207" s="103"/>
      <c r="AT207" s="71">
        <f t="shared" si="131"/>
        <v>0</v>
      </c>
      <c r="AU207" s="103"/>
      <c r="AV207" s="72" t="str">
        <f t="shared" si="132"/>
        <v>???</v>
      </c>
      <c r="AW207" s="72" t="str">
        <f t="shared" si="133"/>
        <v>???</v>
      </c>
      <c r="AX207" s="103"/>
      <c r="AY207" s="71">
        <f t="shared" si="134"/>
        <v>0</v>
      </c>
      <c r="AZ207" s="103"/>
      <c r="BA207" s="103"/>
      <c r="BB207" s="71">
        <f t="shared" si="135"/>
        <v>0</v>
      </c>
      <c r="BC207" s="103"/>
      <c r="BD207" s="103"/>
      <c r="BE207" s="71">
        <f t="shared" si="136"/>
        <v>0</v>
      </c>
      <c r="BF207" s="103"/>
      <c r="BG207" s="72" t="str">
        <f t="shared" si="137"/>
        <v>???</v>
      </c>
      <c r="BH207" s="72" t="str">
        <f t="shared" si="138"/>
        <v>???</v>
      </c>
      <c r="BI207" s="103"/>
      <c r="BJ207" s="71">
        <f t="shared" si="139"/>
        <v>0</v>
      </c>
      <c r="BK207" s="103"/>
      <c r="BL207" s="103"/>
      <c r="BM207" s="71">
        <f t="shared" si="140"/>
        <v>0</v>
      </c>
      <c r="BN207" s="103"/>
      <c r="BO207" s="103"/>
      <c r="BP207" s="71">
        <f t="shared" si="141"/>
        <v>0</v>
      </c>
      <c r="BQ207" s="103"/>
      <c r="BR207" s="72" t="str">
        <f t="shared" si="142"/>
        <v>???</v>
      </c>
      <c r="BS207" s="72" t="str">
        <f t="shared" si="143"/>
        <v>???</v>
      </c>
      <c r="BT207" s="103"/>
    </row>
    <row r="208" spans="1:72" x14ac:dyDescent="0.15">
      <c r="A208" s="96">
        <f>学生名簿!O210</f>
        <v>0</v>
      </c>
      <c r="B208" s="96">
        <f>学生名簿!P210</f>
        <v>0</v>
      </c>
      <c r="C208" s="97">
        <f>学生名簿!Q210</f>
        <v>0</v>
      </c>
      <c r="D208" s="96">
        <f>学生名簿!R210</f>
        <v>0</v>
      </c>
      <c r="E208" s="96">
        <f>学生名簿!S210</f>
        <v>0</v>
      </c>
      <c r="F208" s="96">
        <f>学生名簿!T210</f>
        <v>0</v>
      </c>
      <c r="G208" s="71">
        <f t="shared" si="108"/>
        <v>4</v>
      </c>
      <c r="H208" s="96">
        <f t="shared" si="109"/>
        <v>0</v>
      </c>
      <c r="I208" s="96">
        <f t="shared" si="110"/>
        <v>0</v>
      </c>
      <c r="J208" s="71">
        <f t="shared" si="111"/>
        <v>4</v>
      </c>
      <c r="K208" s="96">
        <f t="shared" si="112"/>
        <v>0</v>
      </c>
      <c r="L208" s="96">
        <f t="shared" si="113"/>
        <v>0</v>
      </c>
      <c r="M208" s="71">
        <f t="shared" si="114"/>
        <v>20</v>
      </c>
      <c r="N208" s="96">
        <f t="shared" si="115"/>
        <v>0</v>
      </c>
      <c r="O208" s="72">
        <f t="shared" si="116"/>
        <v>1</v>
      </c>
      <c r="P208" s="72">
        <f t="shared" si="117"/>
        <v>1</v>
      </c>
      <c r="Q208" s="96">
        <f t="shared" si="118"/>
        <v>0</v>
      </c>
      <c r="R208" s="71">
        <f t="shared" si="119"/>
        <v>4</v>
      </c>
      <c r="S208" s="103"/>
      <c r="T208" s="103"/>
      <c r="U208" s="71">
        <f t="shared" si="120"/>
        <v>4</v>
      </c>
      <c r="V208" s="103"/>
      <c r="W208" s="103"/>
      <c r="X208" s="71">
        <f t="shared" si="121"/>
        <v>20</v>
      </c>
      <c r="Y208" s="103"/>
      <c r="Z208" s="72">
        <f t="shared" si="122"/>
        <v>1</v>
      </c>
      <c r="AA208" s="72">
        <f t="shared" si="123"/>
        <v>1</v>
      </c>
      <c r="AB208" s="103"/>
      <c r="AC208" s="71">
        <f t="shared" si="124"/>
        <v>0</v>
      </c>
      <c r="AD208" s="103"/>
      <c r="AE208" s="103"/>
      <c r="AF208" s="71">
        <f t="shared" si="125"/>
        <v>0</v>
      </c>
      <c r="AG208" s="103"/>
      <c r="AH208" s="103"/>
      <c r="AI208" s="71">
        <f t="shared" si="126"/>
        <v>0</v>
      </c>
      <c r="AJ208" s="103"/>
      <c r="AK208" s="72" t="str">
        <f t="shared" si="127"/>
        <v>???</v>
      </c>
      <c r="AL208" s="72" t="str">
        <f t="shared" si="128"/>
        <v>???</v>
      </c>
      <c r="AM208" s="103"/>
      <c r="AN208" s="71">
        <f t="shared" si="129"/>
        <v>0</v>
      </c>
      <c r="AO208" s="103"/>
      <c r="AP208" s="103"/>
      <c r="AQ208" s="71">
        <f t="shared" si="130"/>
        <v>0</v>
      </c>
      <c r="AR208" s="103"/>
      <c r="AS208" s="103"/>
      <c r="AT208" s="71">
        <f t="shared" si="131"/>
        <v>0</v>
      </c>
      <c r="AU208" s="103"/>
      <c r="AV208" s="72" t="str">
        <f t="shared" si="132"/>
        <v>???</v>
      </c>
      <c r="AW208" s="72" t="str">
        <f t="shared" si="133"/>
        <v>???</v>
      </c>
      <c r="AX208" s="103"/>
      <c r="AY208" s="71">
        <f t="shared" si="134"/>
        <v>0</v>
      </c>
      <c r="AZ208" s="103"/>
      <c r="BA208" s="103"/>
      <c r="BB208" s="71">
        <f t="shared" si="135"/>
        <v>0</v>
      </c>
      <c r="BC208" s="103"/>
      <c r="BD208" s="103"/>
      <c r="BE208" s="71">
        <f t="shared" si="136"/>
        <v>0</v>
      </c>
      <c r="BF208" s="103"/>
      <c r="BG208" s="72" t="str">
        <f t="shared" si="137"/>
        <v>???</v>
      </c>
      <c r="BH208" s="72" t="str">
        <f t="shared" si="138"/>
        <v>???</v>
      </c>
      <c r="BI208" s="103"/>
      <c r="BJ208" s="71">
        <f t="shared" si="139"/>
        <v>0</v>
      </c>
      <c r="BK208" s="103"/>
      <c r="BL208" s="103"/>
      <c r="BM208" s="71">
        <f t="shared" si="140"/>
        <v>0</v>
      </c>
      <c r="BN208" s="103"/>
      <c r="BO208" s="103"/>
      <c r="BP208" s="71">
        <f t="shared" si="141"/>
        <v>0</v>
      </c>
      <c r="BQ208" s="103"/>
      <c r="BR208" s="72" t="str">
        <f t="shared" si="142"/>
        <v>???</v>
      </c>
      <c r="BS208" s="72" t="str">
        <f t="shared" si="143"/>
        <v>???</v>
      </c>
      <c r="BT208" s="103"/>
    </row>
    <row r="209" spans="1:72" x14ac:dyDescent="0.15">
      <c r="A209" s="96">
        <f>学生名簿!O211</f>
        <v>0</v>
      </c>
      <c r="B209" s="96">
        <f>学生名簿!P211</f>
        <v>0</v>
      </c>
      <c r="C209" s="97">
        <f>学生名簿!Q211</f>
        <v>0</v>
      </c>
      <c r="D209" s="96">
        <f>学生名簿!R211</f>
        <v>0</v>
      </c>
      <c r="E209" s="96">
        <f>学生名簿!S211</f>
        <v>0</v>
      </c>
      <c r="F209" s="96">
        <f>学生名簿!T211</f>
        <v>0</v>
      </c>
      <c r="G209" s="71">
        <f t="shared" si="108"/>
        <v>4</v>
      </c>
      <c r="H209" s="96">
        <f t="shared" si="109"/>
        <v>0</v>
      </c>
      <c r="I209" s="96">
        <f t="shared" si="110"/>
        <v>0</v>
      </c>
      <c r="J209" s="71">
        <f t="shared" si="111"/>
        <v>4</v>
      </c>
      <c r="K209" s="96">
        <f t="shared" si="112"/>
        <v>0</v>
      </c>
      <c r="L209" s="96">
        <f t="shared" si="113"/>
        <v>0</v>
      </c>
      <c r="M209" s="71">
        <f t="shared" si="114"/>
        <v>20</v>
      </c>
      <c r="N209" s="96">
        <f t="shared" si="115"/>
        <v>0</v>
      </c>
      <c r="O209" s="72">
        <f t="shared" si="116"/>
        <v>1</v>
      </c>
      <c r="P209" s="72">
        <f t="shared" si="117"/>
        <v>1</v>
      </c>
      <c r="Q209" s="96">
        <f t="shared" si="118"/>
        <v>0</v>
      </c>
      <c r="R209" s="71">
        <f t="shared" si="119"/>
        <v>4</v>
      </c>
      <c r="S209" s="103"/>
      <c r="T209" s="103"/>
      <c r="U209" s="71">
        <f t="shared" si="120"/>
        <v>4</v>
      </c>
      <c r="V209" s="103"/>
      <c r="W209" s="103"/>
      <c r="X209" s="71">
        <f t="shared" si="121"/>
        <v>20</v>
      </c>
      <c r="Y209" s="103"/>
      <c r="Z209" s="72">
        <f t="shared" si="122"/>
        <v>1</v>
      </c>
      <c r="AA209" s="72">
        <f t="shared" si="123"/>
        <v>1</v>
      </c>
      <c r="AB209" s="103"/>
      <c r="AC209" s="71">
        <f t="shared" si="124"/>
        <v>0</v>
      </c>
      <c r="AD209" s="103"/>
      <c r="AE209" s="103"/>
      <c r="AF209" s="71">
        <f t="shared" si="125"/>
        <v>0</v>
      </c>
      <c r="AG209" s="103"/>
      <c r="AH209" s="103"/>
      <c r="AI209" s="71">
        <f t="shared" si="126"/>
        <v>0</v>
      </c>
      <c r="AJ209" s="103"/>
      <c r="AK209" s="72" t="str">
        <f t="shared" si="127"/>
        <v>???</v>
      </c>
      <c r="AL209" s="72" t="str">
        <f t="shared" si="128"/>
        <v>???</v>
      </c>
      <c r="AM209" s="103"/>
      <c r="AN209" s="71">
        <f t="shared" si="129"/>
        <v>0</v>
      </c>
      <c r="AO209" s="103"/>
      <c r="AP209" s="103"/>
      <c r="AQ209" s="71">
        <f t="shared" si="130"/>
        <v>0</v>
      </c>
      <c r="AR209" s="103"/>
      <c r="AS209" s="103"/>
      <c r="AT209" s="71">
        <f t="shared" si="131"/>
        <v>0</v>
      </c>
      <c r="AU209" s="103"/>
      <c r="AV209" s="72" t="str">
        <f t="shared" si="132"/>
        <v>???</v>
      </c>
      <c r="AW209" s="72" t="str">
        <f t="shared" si="133"/>
        <v>???</v>
      </c>
      <c r="AX209" s="103"/>
      <c r="AY209" s="71">
        <f t="shared" si="134"/>
        <v>0</v>
      </c>
      <c r="AZ209" s="103"/>
      <c r="BA209" s="103"/>
      <c r="BB209" s="71">
        <f t="shared" si="135"/>
        <v>0</v>
      </c>
      <c r="BC209" s="103"/>
      <c r="BD209" s="103"/>
      <c r="BE209" s="71">
        <f t="shared" si="136"/>
        <v>0</v>
      </c>
      <c r="BF209" s="103"/>
      <c r="BG209" s="72" t="str">
        <f t="shared" si="137"/>
        <v>???</v>
      </c>
      <c r="BH209" s="72" t="str">
        <f t="shared" si="138"/>
        <v>???</v>
      </c>
      <c r="BI209" s="103"/>
      <c r="BJ209" s="71">
        <f t="shared" si="139"/>
        <v>0</v>
      </c>
      <c r="BK209" s="103"/>
      <c r="BL209" s="103"/>
      <c r="BM209" s="71">
        <f t="shared" si="140"/>
        <v>0</v>
      </c>
      <c r="BN209" s="103"/>
      <c r="BO209" s="103"/>
      <c r="BP209" s="71">
        <f t="shared" si="141"/>
        <v>0</v>
      </c>
      <c r="BQ209" s="103"/>
      <c r="BR209" s="72" t="str">
        <f t="shared" si="142"/>
        <v>???</v>
      </c>
      <c r="BS209" s="72" t="str">
        <f t="shared" si="143"/>
        <v>???</v>
      </c>
      <c r="BT209" s="103"/>
    </row>
    <row r="210" spans="1:72" x14ac:dyDescent="0.15">
      <c r="A210" s="96">
        <f>学生名簿!O212</f>
        <v>0</v>
      </c>
      <c r="B210" s="96">
        <f>学生名簿!P212</f>
        <v>0</v>
      </c>
      <c r="C210" s="97">
        <f>学生名簿!Q212</f>
        <v>0</v>
      </c>
      <c r="D210" s="96">
        <f>学生名簿!R212</f>
        <v>0</v>
      </c>
      <c r="E210" s="96">
        <f>学生名簿!S212</f>
        <v>0</v>
      </c>
      <c r="F210" s="96">
        <f>学生名簿!T212</f>
        <v>0</v>
      </c>
      <c r="G210" s="71">
        <f t="shared" si="108"/>
        <v>4</v>
      </c>
      <c r="H210" s="96">
        <f t="shared" si="109"/>
        <v>0</v>
      </c>
      <c r="I210" s="96">
        <f t="shared" si="110"/>
        <v>0</v>
      </c>
      <c r="J210" s="71">
        <f t="shared" si="111"/>
        <v>4</v>
      </c>
      <c r="K210" s="96">
        <f t="shared" si="112"/>
        <v>0</v>
      </c>
      <c r="L210" s="96">
        <f t="shared" si="113"/>
        <v>0</v>
      </c>
      <c r="M210" s="71">
        <f t="shared" si="114"/>
        <v>20</v>
      </c>
      <c r="N210" s="96">
        <f t="shared" si="115"/>
        <v>0</v>
      </c>
      <c r="O210" s="72">
        <f t="shared" si="116"/>
        <v>1</v>
      </c>
      <c r="P210" s="72">
        <f t="shared" si="117"/>
        <v>1</v>
      </c>
      <c r="Q210" s="96">
        <f t="shared" si="118"/>
        <v>0</v>
      </c>
      <c r="R210" s="71">
        <f t="shared" si="119"/>
        <v>4</v>
      </c>
      <c r="S210" s="103"/>
      <c r="T210" s="103"/>
      <c r="U210" s="71">
        <f t="shared" si="120"/>
        <v>4</v>
      </c>
      <c r="V210" s="103"/>
      <c r="W210" s="103"/>
      <c r="X210" s="71">
        <f t="shared" si="121"/>
        <v>20</v>
      </c>
      <c r="Y210" s="103"/>
      <c r="Z210" s="72">
        <f t="shared" si="122"/>
        <v>1</v>
      </c>
      <c r="AA210" s="72">
        <f t="shared" si="123"/>
        <v>1</v>
      </c>
      <c r="AB210" s="103"/>
      <c r="AC210" s="71">
        <f t="shared" si="124"/>
        <v>0</v>
      </c>
      <c r="AD210" s="103"/>
      <c r="AE210" s="103"/>
      <c r="AF210" s="71">
        <f t="shared" si="125"/>
        <v>0</v>
      </c>
      <c r="AG210" s="103"/>
      <c r="AH210" s="103"/>
      <c r="AI210" s="71">
        <f t="shared" si="126"/>
        <v>0</v>
      </c>
      <c r="AJ210" s="103"/>
      <c r="AK210" s="72" t="str">
        <f t="shared" si="127"/>
        <v>???</v>
      </c>
      <c r="AL210" s="72" t="str">
        <f t="shared" si="128"/>
        <v>???</v>
      </c>
      <c r="AM210" s="103"/>
      <c r="AN210" s="71">
        <f t="shared" si="129"/>
        <v>0</v>
      </c>
      <c r="AO210" s="103"/>
      <c r="AP210" s="103"/>
      <c r="AQ210" s="71">
        <f t="shared" si="130"/>
        <v>0</v>
      </c>
      <c r="AR210" s="103"/>
      <c r="AS210" s="103"/>
      <c r="AT210" s="71">
        <f t="shared" si="131"/>
        <v>0</v>
      </c>
      <c r="AU210" s="103"/>
      <c r="AV210" s="72" t="str">
        <f t="shared" si="132"/>
        <v>???</v>
      </c>
      <c r="AW210" s="72" t="str">
        <f t="shared" si="133"/>
        <v>???</v>
      </c>
      <c r="AX210" s="103"/>
      <c r="AY210" s="71">
        <f t="shared" si="134"/>
        <v>0</v>
      </c>
      <c r="AZ210" s="103"/>
      <c r="BA210" s="103"/>
      <c r="BB210" s="71">
        <f t="shared" si="135"/>
        <v>0</v>
      </c>
      <c r="BC210" s="103"/>
      <c r="BD210" s="103"/>
      <c r="BE210" s="71">
        <f t="shared" si="136"/>
        <v>0</v>
      </c>
      <c r="BF210" s="103"/>
      <c r="BG210" s="72" t="str">
        <f t="shared" si="137"/>
        <v>???</v>
      </c>
      <c r="BH210" s="72" t="str">
        <f t="shared" si="138"/>
        <v>???</v>
      </c>
      <c r="BI210" s="103"/>
      <c r="BJ210" s="71">
        <f t="shared" si="139"/>
        <v>0</v>
      </c>
      <c r="BK210" s="103"/>
      <c r="BL210" s="103"/>
      <c r="BM210" s="71">
        <f t="shared" si="140"/>
        <v>0</v>
      </c>
      <c r="BN210" s="103"/>
      <c r="BO210" s="103"/>
      <c r="BP210" s="71">
        <f t="shared" si="141"/>
        <v>0</v>
      </c>
      <c r="BQ210" s="103"/>
      <c r="BR210" s="72" t="str">
        <f t="shared" si="142"/>
        <v>???</v>
      </c>
      <c r="BS210" s="72" t="str">
        <f t="shared" si="143"/>
        <v>???</v>
      </c>
      <c r="BT210" s="103"/>
    </row>
    <row r="211" spans="1:72" x14ac:dyDescent="0.15">
      <c r="A211" s="96">
        <f>学生名簿!O213</f>
        <v>0</v>
      </c>
      <c r="B211" s="96">
        <f>学生名簿!P213</f>
        <v>0</v>
      </c>
      <c r="C211" s="97">
        <f>学生名簿!Q213</f>
        <v>0</v>
      </c>
      <c r="D211" s="96">
        <f>学生名簿!R213</f>
        <v>0</v>
      </c>
      <c r="E211" s="96">
        <f>学生名簿!S213</f>
        <v>0</v>
      </c>
      <c r="F211" s="96">
        <f>学生名簿!T213</f>
        <v>0</v>
      </c>
      <c r="G211" s="71">
        <f t="shared" si="108"/>
        <v>4</v>
      </c>
      <c r="H211" s="96">
        <f t="shared" si="109"/>
        <v>0</v>
      </c>
      <c r="I211" s="96">
        <f t="shared" si="110"/>
        <v>0</v>
      </c>
      <c r="J211" s="71">
        <f t="shared" si="111"/>
        <v>4</v>
      </c>
      <c r="K211" s="96">
        <f t="shared" si="112"/>
        <v>0</v>
      </c>
      <c r="L211" s="96">
        <f t="shared" si="113"/>
        <v>0</v>
      </c>
      <c r="M211" s="71">
        <f t="shared" si="114"/>
        <v>20</v>
      </c>
      <c r="N211" s="96">
        <f t="shared" si="115"/>
        <v>0</v>
      </c>
      <c r="O211" s="72">
        <f t="shared" si="116"/>
        <v>1</v>
      </c>
      <c r="P211" s="72">
        <f t="shared" si="117"/>
        <v>1</v>
      </c>
      <c r="Q211" s="96">
        <f t="shared" si="118"/>
        <v>0</v>
      </c>
      <c r="R211" s="71">
        <f t="shared" si="119"/>
        <v>4</v>
      </c>
      <c r="S211" s="103"/>
      <c r="T211" s="103"/>
      <c r="U211" s="71">
        <f t="shared" si="120"/>
        <v>4</v>
      </c>
      <c r="V211" s="103"/>
      <c r="W211" s="103"/>
      <c r="X211" s="71">
        <f t="shared" si="121"/>
        <v>20</v>
      </c>
      <c r="Y211" s="103"/>
      <c r="Z211" s="72">
        <f t="shared" si="122"/>
        <v>1</v>
      </c>
      <c r="AA211" s="72">
        <f t="shared" si="123"/>
        <v>1</v>
      </c>
      <c r="AB211" s="103"/>
      <c r="AC211" s="71">
        <f t="shared" si="124"/>
        <v>0</v>
      </c>
      <c r="AD211" s="103"/>
      <c r="AE211" s="103"/>
      <c r="AF211" s="71">
        <f t="shared" si="125"/>
        <v>0</v>
      </c>
      <c r="AG211" s="103"/>
      <c r="AH211" s="103"/>
      <c r="AI211" s="71">
        <f t="shared" si="126"/>
        <v>0</v>
      </c>
      <c r="AJ211" s="103"/>
      <c r="AK211" s="72" t="str">
        <f t="shared" si="127"/>
        <v>???</v>
      </c>
      <c r="AL211" s="72" t="str">
        <f t="shared" si="128"/>
        <v>???</v>
      </c>
      <c r="AM211" s="103"/>
      <c r="AN211" s="71">
        <f t="shared" si="129"/>
        <v>0</v>
      </c>
      <c r="AO211" s="103"/>
      <c r="AP211" s="103"/>
      <c r="AQ211" s="71">
        <f t="shared" si="130"/>
        <v>0</v>
      </c>
      <c r="AR211" s="103"/>
      <c r="AS211" s="103"/>
      <c r="AT211" s="71">
        <f t="shared" si="131"/>
        <v>0</v>
      </c>
      <c r="AU211" s="103"/>
      <c r="AV211" s="72" t="str">
        <f t="shared" si="132"/>
        <v>???</v>
      </c>
      <c r="AW211" s="72" t="str">
        <f t="shared" si="133"/>
        <v>???</v>
      </c>
      <c r="AX211" s="103"/>
      <c r="AY211" s="71">
        <f t="shared" si="134"/>
        <v>0</v>
      </c>
      <c r="AZ211" s="103"/>
      <c r="BA211" s="103"/>
      <c r="BB211" s="71">
        <f t="shared" si="135"/>
        <v>0</v>
      </c>
      <c r="BC211" s="103"/>
      <c r="BD211" s="103"/>
      <c r="BE211" s="71">
        <f t="shared" si="136"/>
        <v>0</v>
      </c>
      <c r="BF211" s="103"/>
      <c r="BG211" s="72" t="str">
        <f t="shared" si="137"/>
        <v>???</v>
      </c>
      <c r="BH211" s="72" t="str">
        <f t="shared" si="138"/>
        <v>???</v>
      </c>
      <c r="BI211" s="103"/>
      <c r="BJ211" s="71">
        <f t="shared" si="139"/>
        <v>0</v>
      </c>
      <c r="BK211" s="103"/>
      <c r="BL211" s="103"/>
      <c r="BM211" s="71">
        <f t="shared" si="140"/>
        <v>0</v>
      </c>
      <c r="BN211" s="103"/>
      <c r="BO211" s="103"/>
      <c r="BP211" s="71">
        <f t="shared" si="141"/>
        <v>0</v>
      </c>
      <c r="BQ211" s="103"/>
      <c r="BR211" s="72" t="str">
        <f t="shared" si="142"/>
        <v>???</v>
      </c>
      <c r="BS211" s="72" t="str">
        <f t="shared" si="143"/>
        <v>???</v>
      </c>
      <c r="BT211" s="103"/>
    </row>
    <row r="212" spans="1:72" x14ac:dyDescent="0.15">
      <c r="A212" s="96">
        <f>学生名簿!O214</f>
        <v>0</v>
      </c>
      <c r="B212" s="96">
        <f>学生名簿!P214</f>
        <v>0</v>
      </c>
      <c r="C212" s="97">
        <f>学生名簿!Q214</f>
        <v>0</v>
      </c>
      <c r="D212" s="96">
        <f>学生名簿!R214</f>
        <v>0</v>
      </c>
      <c r="E212" s="96">
        <f>学生名簿!S214</f>
        <v>0</v>
      </c>
      <c r="F212" s="96">
        <f>学生名簿!T214</f>
        <v>0</v>
      </c>
      <c r="G212" s="71">
        <f t="shared" si="108"/>
        <v>4</v>
      </c>
      <c r="H212" s="96">
        <f t="shared" si="109"/>
        <v>0</v>
      </c>
      <c r="I212" s="96">
        <f t="shared" si="110"/>
        <v>0</v>
      </c>
      <c r="J212" s="71">
        <f t="shared" si="111"/>
        <v>4</v>
      </c>
      <c r="K212" s="96">
        <f t="shared" si="112"/>
        <v>0</v>
      </c>
      <c r="L212" s="96">
        <f t="shared" si="113"/>
        <v>0</v>
      </c>
      <c r="M212" s="71">
        <f t="shared" si="114"/>
        <v>20</v>
      </c>
      <c r="N212" s="96">
        <f t="shared" si="115"/>
        <v>0</v>
      </c>
      <c r="O212" s="72">
        <f t="shared" si="116"/>
        <v>1</v>
      </c>
      <c r="P212" s="72">
        <f t="shared" si="117"/>
        <v>1</v>
      </c>
      <c r="Q212" s="96">
        <f t="shared" si="118"/>
        <v>0</v>
      </c>
      <c r="R212" s="71">
        <f t="shared" si="119"/>
        <v>4</v>
      </c>
      <c r="S212" s="103"/>
      <c r="T212" s="103"/>
      <c r="U212" s="71">
        <f t="shared" si="120"/>
        <v>4</v>
      </c>
      <c r="V212" s="103"/>
      <c r="W212" s="103"/>
      <c r="X212" s="71">
        <f t="shared" si="121"/>
        <v>20</v>
      </c>
      <c r="Y212" s="103"/>
      <c r="Z212" s="72">
        <f t="shared" si="122"/>
        <v>1</v>
      </c>
      <c r="AA212" s="72">
        <f t="shared" si="123"/>
        <v>1</v>
      </c>
      <c r="AB212" s="103"/>
      <c r="AC212" s="71">
        <f t="shared" si="124"/>
        <v>0</v>
      </c>
      <c r="AD212" s="103"/>
      <c r="AE212" s="103"/>
      <c r="AF212" s="71">
        <f t="shared" si="125"/>
        <v>0</v>
      </c>
      <c r="AG212" s="103"/>
      <c r="AH212" s="103"/>
      <c r="AI212" s="71">
        <f t="shared" si="126"/>
        <v>0</v>
      </c>
      <c r="AJ212" s="103"/>
      <c r="AK212" s="72" t="str">
        <f t="shared" si="127"/>
        <v>???</v>
      </c>
      <c r="AL212" s="72" t="str">
        <f t="shared" si="128"/>
        <v>???</v>
      </c>
      <c r="AM212" s="103"/>
      <c r="AN212" s="71">
        <f t="shared" si="129"/>
        <v>0</v>
      </c>
      <c r="AO212" s="103"/>
      <c r="AP212" s="103"/>
      <c r="AQ212" s="71">
        <f t="shared" si="130"/>
        <v>0</v>
      </c>
      <c r="AR212" s="103"/>
      <c r="AS212" s="103"/>
      <c r="AT212" s="71">
        <f t="shared" si="131"/>
        <v>0</v>
      </c>
      <c r="AU212" s="103"/>
      <c r="AV212" s="72" t="str">
        <f t="shared" si="132"/>
        <v>???</v>
      </c>
      <c r="AW212" s="72" t="str">
        <f t="shared" si="133"/>
        <v>???</v>
      </c>
      <c r="AX212" s="103"/>
      <c r="AY212" s="71">
        <f t="shared" si="134"/>
        <v>0</v>
      </c>
      <c r="AZ212" s="103"/>
      <c r="BA212" s="103"/>
      <c r="BB212" s="71">
        <f t="shared" si="135"/>
        <v>0</v>
      </c>
      <c r="BC212" s="103"/>
      <c r="BD212" s="103"/>
      <c r="BE212" s="71">
        <f t="shared" si="136"/>
        <v>0</v>
      </c>
      <c r="BF212" s="103"/>
      <c r="BG212" s="72" t="str">
        <f t="shared" si="137"/>
        <v>???</v>
      </c>
      <c r="BH212" s="72" t="str">
        <f t="shared" si="138"/>
        <v>???</v>
      </c>
      <c r="BI212" s="103"/>
      <c r="BJ212" s="71">
        <f t="shared" si="139"/>
        <v>0</v>
      </c>
      <c r="BK212" s="103"/>
      <c r="BL212" s="103"/>
      <c r="BM212" s="71">
        <f t="shared" si="140"/>
        <v>0</v>
      </c>
      <c r="BN212" s="103"/>
      <c r="BO212" s="103"/>
      <c r="BP212" s="71">
        <f t="shared" si="141"/>
        <v>0</v>
      </c>
      <c r="BQ212" s="103"/>
      <c r="BR212" s="72" t="str">
        <f t="shared" si="142"/>
        <v>???</v>
      </c>
      <c r="BS212" s="72" t="str">
        <f t="shared" si="143"/>
        <v>???</v>
      </c>
      <c r="BT212" s="103"/>
    </row>
    <row r="213" spans="1:72" x14ac:dyDescent="0.15">
      <c r="A213" s="96">
        <f>学生名簿!O215</f>
        <v>0</v>
      </c>
      <c r="B213" s="96">
        <f>学生名簿!P215</f>
        <v>0</v>
      </c>
      <c r="C213" s="97">
        <f>学生名簿!Q215</f>
        <v>0</v>
      </c>
      <c r="D213" s="96">
        <f>学生名簿!R215</f>
        <v>0</v>
      </c>
      <c r="E213" s="96">
        <f>学生名簿!S215</f>
        <v>0</v>
      </c>
      <c r="F213" s="96">
        <f>学生名簿!T215</f>
        <v>0</v>
      </c>
      <c r="G213" s="71">
        <f t="shared" si="108"/>
        <v>4</v>
      </c>
      <c r="H213" s="96">
        <f t="shared" si="109"/>
        <v>0</v>
      </c>
      <c r="I213" s="96">
        <f t="shared" si="110"/>
        <v>0</v>
      </c>
      <c r="J213" s="71">
        <f t="shared" si="111"/>
        <v>4</v>
      </c>
      <c r="K213" s="96">
        <f t="shared" si="112"/>
        <v>0</v>
      </c>
      <c r="L213" s="96">
        <f t="shared" si="113"/>
        <v>0</v>
      </c>
      <c r="M213" s="71">
        <f t="shared" si="114"/>
        <v>20</v>
      </c>
      <c r="N213" s="96">
        <f t="shared" si="115"/>
        <v>0</v>
      </c>
      <c r="O213" s="72">
        <f t="shared" si="116"/>
        <v>1</v>
      </c>
      <c r="P213" s="72">
        <f t="shared" si="117"/>
        <v>1</v>
      </c>
      <c r="Q213" s="96">
        <f t="shared" si="118"/>
        <v>0</v>
      </c>
      <c r="R213" s="71">
        <f t="shared" si="119"/>
        <v>4</v>
      </c>
      <c r="S213" s="103"/>
      <c r="T213" s="103"/>
      <c r="U213" s="71">
        <f t="shared" si="120"/>
        <v>4</v>
      </c>
      <c r="V213" s="103"/>
      <c r="W213" s="103"/>
      <c r="X213" s="71">
        <f t="shared" si="121"/>
        <v>20</v>
      </c>
      <c r="Y213" s="103"/>
      <c r="Z213" s="72">
        <f t="shared" si="122"/>
        <v>1</v>
      </c>
      <c r="AA213" s="72">
        <f t="shared" si="123"/>
        <v>1</v>
      </c>
      <c r="AB213" s="103"/>
      <c r="AC213" s="71">
        <f t="shared" si="124"/>
        <v>0</v>
      </c>
      <c r="AD213" s="103"/>
      <c r="AE213" s="103"/>
      <c r="AF213" s="71">
        <f t="shared" si="125"/>
        <v>0</v>
      </c>
      <c r="AG213" s="103"/>
      <c r="AH213" s="103"/>
      <c r="AI213" s="71">
        <f t="shared" si="126"/>
        <v>0</v>
      </c>
      <c r="AJ213" s="103"/>
      <c r="AK213" s="72" t="str">
        <f t="shared" si="127"/>
        <v>???</v>
      </c>
      <c r="AL213" s="72" t="str">
        <f t="shared" si="128"/>
        <v>???</v>
      </c>
      <c r="AM213" s="103"/>
      <c r="AN213" s="71">
        <f t="shared" si="129"/>
        <v>0</v>
      </c>
      <c r="AO213" s="103"/>
      <c r="AP213" s="103"/>
      <c r="AQ213" s="71">
        <f t="shared" si="130"/>
        <v>0</v>
      </c>
      <c r="AR213" s="103"/>
      <c r="AS213" s="103"/>
      <c r="AT213" s="71">
        <f t="shared" si="131"/>
        <v>0</v>
      </c>
      <c r="AU213" s="103"/>
      <c r="AV213" s="72" t="str">
        <f t="shared" si="132"/>
        <v>???</v>
      </c>
      <c r="AW213" s="72" t="str">
        <f t="shared" si="133"/>
        <v>???</v>
      </c>
      <c r="AX213" s="103"/>
      <c r="AY213" s="71">
        <f t="shared" si="134"/>
        <v>0</v>
      </c>
      <c r="AZ213" s="103"/>
      <c r="BA213" s="103"/>
      <c r="BB213" s="71">
        <f t="shared" si="135"/>
        <v>0</v>
      </c>
      <c r="BC213" s="103"/>
      <c r="BD213" s="103"/>
      <c r="BE213" s="71">
        <f t="shared" si="136"/>
        <v>0</v>
      </c>
      <c r="BF213" s="103"/>
      <c r="BG213" s="72" t="str">
        <f t="shared" si="137"/>
        <v>???</v>
      </c>
      <c r="BH213" s="72" t="str">
        <f t="shared" si="138"/>
        <v>???</v>
      </c>
      <c r="BI213" s="103"/>
      <c r="BJ213" s="71">
        <f t="shared" si="139"/>
        <v>0</v>
      </c>
      <c r="BK213" s="103"/>
      <c r="BL213" s="103"/>
      <c r="BM213" s="71">
        <f t="shared" si="140"/>
        <v>0</v>
      </c>
      <c r="BN213" s="103"/>
      <c r="BO213" s="103"/>
      <c r="BP213" s="71">
        <f t="shared" si="141"/>
        <v>0</v>
      </c>
      <c r="BQ213" s="103"/>
      <c r="BR213" s="72" t="str">
        <f t="shared" si="142"/>
        <v>???</v>
      </c>
      <c r="BS213" s="72" t="str">
        <f t="shared" si="143"/>
        <v>???</v>
      </c>
      <c r="BT213" s="103"/>
    </row>
    <row r="214" spans="1:72" x14ac:dyDescent="0.15">
      <c r="A214" s="96">
        <f>学生名簿!O216</f>
        <v>0</v>
      </c>
      <c r="B214" s="96">
        <f>学生名簿!P216</f>
        <v>0</v>
      </c>
      <c r="C214" s="97">
        <f>学生名簿!Q216</f>
        <v>0</v>
      </c>
      <c r="D214" s="96">
        <f>学生名簿!R216</f>
        <v>0</v>
      </c>
      <c r="E214" s="96">
        <f>学生名簿!S216</f>
        <v>0</v>
      </c>
      <c r="F214" s="96">
        <f>学生名簿!T216</f>
        <v>0</v>
      </c>
      <c r="G214" s="71">
        <f t="shared" si="108"/>
        <v>4</v>
      </c>
      <c r="H214" s="96">
        <f t="shared" si="109"/>
        <v>0</v>
      </c>
      <c r="I214" s="96">
        <f t="shared" si="110"/>
        <v>0</v>
      </c>
      <c r="J214" s="71">
        <f t="shared" si="111"/>
        <v>4</v>
      </c>
      <c r="K214" s="96">
        <f t="shared" si="112"/>
        <v>0</v>
      </c>
      <c r="L214" s="96">
        <f t="shared" si="113"/>
        <v>0</v>
      </c>
      <c r="M214" s="71">
        <f t="shared" si="114"/>
        <v>20</v>
      </c>
      <c r="N214" s="96">
        <f t="shared" si="115"/>
        <v>0</v>
      </c>
      <c r="O214" s="72">
        <f t="shared" si="116"/>
        <v>1</v>
      </c>
      <c r="P214" s="72">
        <f t="shared" si="117"/>
        <v>1</v>
      </c>
      <c r="Q214" s="96">
        <f t="shared" si="118"/>
        <v>0</v>
      </c>
      <c r="R214" s="71">
        <f t="shared" si="119"/>
        <v>4</v>
      </c>
      <c r="S214" s="103"/>
      <c r="T214" s="103"/>
      <c r="U214" s="71">
        <f t="shared" si="120"/>
        <v>4</v>
      </c>
      <c r="V214" s="103"/>
      <c r="W214" s="103"/>
      <c r="X214" s="71">
        <f t="shared" si="121"/>
        <v>20</v>
      </c>
      <c r="Y214" s="103"/>
      <c r="Z214" s="72">
        <f t="shared" si="122"/>
        <v>1</v>
      </c>
      <c r="AA214" s="72">
        <f t="shared" si="123"/>
        <v>1</v>
      </c>
      <c r="AB214" s="103"/>
      <c r="AC214" s="71">
        <f t="shared" si="124"/>
        <v>0</v>
      </c>
      <c r="AD214" s="103"/>
      <c r="AE214" s="103"/>
      <c r="AF214" s="71">
        <f t="shared" si="125"/>
        <v>0</v>
      </c>
      <c r="AG214" s="103"/>
      <c r="AH214" s="103"/>
      <c r="AI214" s="71">
        <f t="shared" si="126"/>
        <v>0</v>
      </c>
      <c r="AJ214" s="103"/>
      <c r="AK214" s="72" t="str">
        <f t="shared" si="127"/>
        <v>???</v>
      </c>
      <c r="AL214" s="72" t="str">
        <f t="shared" si="128"/>
        <v>???</v>
      </c>
      <c r="AM214" s="103"/>
      <c r="AN214" s="71">
        <f t="shared" si="129"/>
        <v>0</v>
      </c>
      <c r="AO214" s="103"/>
      <c r="AP214" s="103"/>
      <c r="AQ214" s="71">
        <f t="shared" si="130"/>
        <v>0</v>
      </c>
      <c r="AR214" s="103"/>
      <c r="AS214" s="103"/>
      <c r="AT214" s="71">
        <f t="shared" si="131"/>
        <v>0</v>
      </c>
      <c r="AU214" s="103"/>
      <c r="AV214" s="72" t="str">
        <f t="shared" si="132"/>
        <v>???</v>
      </c>
      <c r="AW214" s="72" t="str">
        <f t="shared" si="133"/>
        <v>???</v>
      </c>
      <c r="AX214" s="103"/>
      <c r="AY214" s="71">
        <f t="shared" si="134"/>
        <v>0</v>
      </c>
      <c r="AZ214" s="103"/>
      <c r="BA214" s="103"/>
      <c r="BB214" s="71">
        <f t="shared" si="135"/>
        <v>0</v>
      </c>
      <c r="BC214" s="103"/>
      <c r="BD214" s="103"/>
      <c r="BE214" s="71">
        <f t="shared" si="136"/>
        <v>0</v>
      </c>
      <c r="BF214" s="103"/>
      <c r="BG214" s="72" t="str">
        <f t="shared" si="137"/>
        <v>???</v>
      </c>
      <c r="BH214" s="72" t="str">
        <f t="shared" si="138"/>
        <v>???</v>
      </c>
      <c r="BI214" s="103"/>
      <c r="BJ214" s="71">
        <f t="shared" si="139"/>
        <v>0</v>
      </c>
      <c r="BK214" s="103"/>
      <c r="BL214" s="103"/>
      <c r="BM214" s="71">
        <f t="shared" si="140"/>
        <v>0</v>
      </c>
      <c r="BN214" s="103"/>
      <c r="BO214" s="103"/>
      <c r="BP214" s="71">
        <f t="shared" si="141"/>
        <v>0</v>
      </c>
      <c r="BQ214" s="103"/>
      <c r="BR214" s="72" t="str">
        <f t="shared" si="142"/>
        <v>???</v>
      </c>
      <c r="BS214" s="72" t="str">
        <f t="shared" si="143"/>
        <v>???</v>
      </c>
      <c r="BT214" s="103"/>
    </row>
    <row r="215" spans="1:72" x14ac:dyDescent="0.15">
      <c r="A215" s="96">
        <f>学生名簿!O217</f>
        <v>0</v>
      </c>
      <c r="B215" s="96">
        <f>学生名簿!P217</f>
        <v>0</v>
      </c>
      <c r="C215" s="97">
        <f>学生名簿!Q217</f>
        <v>0</v>
      </c>
      <c r="D215" s="96">
        <f>学生名簿!R217</f>
        <v>0</v>
      </c>
      <c r="E215" s="96">
        <f>学生名簿!S217</f>
        <v>0</v>
      </c>
      <c r="F215" s="96">
        <f>学生名簿!T217</f>
        <v>0</v>
      </c>
      <c r="G215" s="71">
        <f t="shared" si="108"/>
        <v>4</v>
      </c>
      <c r="H215" s="96">
        <f t="shared" si="109"/>
        <v>0</v>
      </c>
      <c r="I215" s="96">
        <f t="shared" si="110"/>
        <v>0</v>
      </c>
      <c r="J215" s="71">
        <f t="shared" si="111"/>
        <v>4</v>
      </c>
      <c r="K215" s="96">
        <f t="shared" si="112"/>
        <v>0</v>
      </c>
      <c r="L215" s="96">
        <f t="shared" si="113"/>
        <v>0</v>
      </c>
      <c r="M215" s="71">
        <f t="shared" si="114"/>
        <v>20</v>
      </c>
      <c r="N215" s="96">
        <f t="shared" si="115"/>
        <v>0</v>
      </c>
      <c r="O215" s="72">
        <f t="shared" si="116"/>
        <v>1</v>
      </c>
      <c r="P215" s="72">
        <f t="shared" si="117"/>
        <v>1</v>
      </c>
      <c r="Q215" s="96">
        <f t="shared" si="118"/>
        <v>0</v>
      </c>
      <c r="R215" s="71">
        <f t="shared" si="119"/>
        <v>4</v>
      </c>
      <c r="S215" s="103"/>
      <c r="T215" s="103"/>
      <c r="U215" s="71">
        <f t="shared" si="120"/>
        <v>4</v>
      </c>
      <c r="V215" s="103"/>
      <c r="W215" s="103"/>
      <c r="X215" s="71">
        <f t="shared" si="121"/>
        <v>20</v>
      </c>
      <c r="Y215" s="103"/>
      <c r="Z215" s="72">
        <f t="shared" si="122"/>
        <v>1</v>
      </c>
      <c r="AA215" s="72">
        <f t="shared" si="123"/>
        <v>1</v>
      </c>
      <c r="AB215" s="103"/>
      <c r="AC215" s="71">
        <f t="shared" si="124"/>
        <v>0</v>
      </c>
      <c r="AD215" s="103"/>
      <c r="AE215" s="103"/>
      <c r="AF215" s="71">
        <f t="shared" si="125"/>
        <v>0</v>
      </c>
      <c r="AG215" s="103"/>
      <c r="AH215" s="103"/>
      <c r="AI215" s="71">
        <f t="shared" si="126"/>
        <v>0</v>
      </c>
      <c r="AJ215" s="103"/>
      <c r="AK215" s="72" t="str">
        <f t="shared" si="127"/>
        <v>???</v>
      </c>
      <c r="AL215" s="72" t="str">
        <f t="shared" si="128"/>
        <v>???</v>
      </c>
      <c r="AM215" s="103"/>
      <c r="AN215" s="71">
        <f t="shared" si="129"/>
        <v>0</v>
      </c>
      <c r="AO215" s="103"/>
      <c r="AP215" s="103"/>
      <c r="AQ215" s="71">
        <f t="shared" si="130"/>
        <v>0</v>
      </c>
      <c r="AR215" s="103"/>
      <c r="AS215" s="103"/>
      <c r="AT215" s="71">
        <f t="shared" si="131"/>
        <v>0</v>
      </c>
      <c r="AU215" s="103"/>
      <c r="AV215" s="72" t="str">
        <f t="shared" si="132"/>
        <v>???</v>
      </c>
      <c r="AW215" s="72" t="str">
        <f t="shared" si="133"/>
        <v>???</v>
      </c>
      <c r="AX215" s="103"/>
      <c r="AY215" s="71">
        <f t="shared" si="134"/>
        <v>0</v>
      </c>
      <c r="AZ215" s="103"/>
      <c r="BA215" s="103"/>
      <c r="BB215" s="71">
        <f t="shared" si="135"/>
        <v>0</v>
      </c>
      <c r="BC215" s="103"/>
      <c r="BD215" s="103"/>
      <c r="BE215" s="71">
        <f t="shared" si="136"/>
        <v>0</v>
      </c>
      <c r="BF215" s="103"/>
      <c r="BG215" s="72" t="str">
        <f t="shared" si="137"/>
        <v>???</v>
      </c>
      <c r="BH215" s="72" t="str">
        <f t="shared" si="138"/>
        <v>???</v>
      </c>
      <c r="BI215" s="103"/>
      <c r="BJ215" s="71">
        <f t="shared" si="139"/>
        <v>0</v>
      </c>
      <c r="BK215" s="103"/>
      <c r="BL215" s="103"/>
      <c r="BM215" s="71">
        <f t="shared" si="140"/>
        <v>0</v>
      </c>
      <c r="BN215" s="103"/>
      <c r="BO215" s="103"/>
      <c r="BP215" s="71">
        <f t="shared" si="141"/>
        <v>0</v>
      </c>
      <c r="BQ215" s="103"/>
      <c r="BR215" s="72" t="str">
        <f t="shared" si="142"/>
        <v>???</v>
      </c>
      <c r="BS215" s="72" t="str">
        <f t="shared" si="143"/>
        <v>???</v>
      </c>
      <c r="BT215" s="103"/>
    </row>
    <row r="216" spans="1:72" x14ac:dyDescent="0.15">
      <c r="A216" s="96">
        <f>学生名簿!O218</f>
        <v>0</v>
      </c>
      <c r="B216" s="96">
        <f>学生名簿!P218</f>
        <v>0</v>
      </c>
      <c r="C216" s="97">
        <f>学生名簿!Q218</f>
        <v>0</v>
      </c>
      <c r="D216" s="96">
        <f>学生名簿!R218</f>
        <v>0</v>
      </c>
      <c r="E216" s="96">
        <f>学生名簿!S218</f>
        <v>0</v>
      </c>
      <c r="F216" s="96">
        <f>学生名簿!T218</f>
        <v>0</v>
      </c>
      <c r="G216" s="71">
        <f t="shared" si="108"/>
        <v>4</v>
      </c>
      <c r="H216" s="96">
        <f t="shared" si="109"/>
        <v>0</v>
      </c>
      <c r="I216" s="96">
        <f t="shared" si="110"/>
        <v>0</v>
      </c>
      <c r="J216" s="71">
        <f t="shared" si="111"/>
        <v>4</v>
      </c>
      <c r="K216" s="96">
        <f t="shared" si="112"/>
        <v>0</v>
      </c>
      <c r="L216" s="96">
        <f t="shared" si="113"/>
        <v>0</v>
      </c>
      <c r="M216" s="71">
        <f t="shared" si="114"/>
        <v>20</v>
      </c>
      <c r="N216" s="96">
        <f t="shared" si="115"/>
        <v>0</v>
      </c>
      <c r="O216" s="72">
        <f t="shared" si="116"/>
        <v>1</v>
      </c>
      <c r="P216" s="72">
        <f t="shared" si="117"/>
        <v>1</v>
      </c>
      <c r="Q216" s="96">
        <f t="shared" si="118"/>
        <v>0</v>
      </c>
      <c r="R216" s="71">
        <f t="shared" si="119"/>
        <v>4</v>
      </c>
      <c r="S216" s="103"/>
      <c r="T216" s="103"/>
      <c r="U216" s="71">
        <f t="shared" si="120"/>
        <v>4</v>
      </c>
      <c r="V216" s="103"/>
      <c r="W216" s="103"/>
      <c r="X216" s="71">
        <f t="shared" si="121"/>
        <v>20</v>
      </c>
      <c r="Y216" s="103"/>
      <c r="Z216" s="72">
        <f t="shared" si="122"/>
        <v>1</v>
      </c>
      <c r="AA216" s="72">
        <f t="shared" si="123"/>
        <v>1</v>
      </c>
      <c r="AB216" s="103"/>
      <c r="AC216" s="71">
        <f t="shared" si="124"/>
        <v>0</v>
      </c>
      <c r="AD216" s="103"/>
      <c r="AE216" s="103"/>
      <c r="AF216" s="71">
        <f t="shared" si="125"/>
        <v>0</v>
      </c>
      <c r="AG216" s="103"/>
      <c r="AH216" s="103"/>
      <c r="AI216" s="71">
        <f t="shared" si="126"/>
        <v>0</v>
      </c>
      <c r="AJ216" s="103"/>
      <c r="AK216" s="72" t="str">
        <f t="shared" si="127"/>
        <v>???</v>
      </c>
      <c r="AL216" s="72" t="str">
        <f t="shared" si="128"/>
        <v>???</v>
      </c>
      <c r="AM216" s="103"/>
      <c r="AN216" s="71">
        <f t="shared" si="129"/>
        <v>0</v>
      </c>
      <c r="AO216" s="103"/>
      <c r="AP216" s="103"/>
      <c r="AQ216" s="71">
        <f t="shared" si="130"/>
        <v>0</v>
      </c>
      <c r="AR216" s="103"/>
      <c r="AS216" s="103"/>
      <c r="AT216" s="71">
        <f t="shared" si="131"/>
        <v>0</v>
      </c>
      <c r="AU216" s="103"/>
      <c r="AV216" s="72" t="str">
        <f t="shared" si="132"/>
        <v>???</v>
      </c>
      <c r="AW216" s="72" t="str">
        <f t="shared" si="133"/>
        <v>???</v>
      </c>
      <c r="AX216" s="103"/>
      <c r="AY216" s="71">
        <f t="shared" si="134"/>
        <v>0</v>
      </c>
      <c r="AZ216" s="103"/>
      <c r="BA216" s="103"/>
      <c r="BB216" s="71">
        <f t="shared" si="135"/>
        <v>0</v>
      </c>
      <c r="BC216" s="103"/>
      <c r="BD216" s="103"/>
      <c r="BE216" s="71">
        <f t="shared" si="136"/>
        <v>0</v>
      </c>
      <c r="BF216" s="103"/>
      <c r="BG216" s="72" t="str">
        <f t="shared" si="137"/>
        <v>???</v>
      </c>
      <c r="BH216" s="72" t="str">
        <f t="shared" si="138"/>
        <v>???</v>
      </c>
      <c r="BI216" s="103"/>
      <c r="BJ216" s="71">
        <f t="shared" si="139"/>
        <v>0</v>
      </c>
      <c r="BK216" s="103"/>
      <c r="BL216" s="103"/>
      <c r="BM216" s="71">
        <f t="shared" si="140"/>
        <v>0</v>
      </c>
      <c r="BN216" s="103"/>
      <c r="BO216" s="103"/>
      <c r="BP216" s="71">
        <f t="shared" si="141"/>
        <v>0</v>
      </c>
      <c r="BQ216" s="103"/>
      <c r="BR216" s="72" t="str">
        <f t="shared" si="142"/>
        <v>???</v>
      </c>
      <c r="BS216" s="72" t="str">
        <f t="shared" si="143"/>
        <v>???</v>
      </c>
      <c r="BT216" s="103"/>
    </row>
    <row r="217" spans="1:72" x14ac:dyDescent="0.15">
      <c r="A217" s="96">
        <f>学生名簿!O219</f>
        <v>0</v>
      </c>
      <c r="B217" s="96">
        <f>学生名簿!P219</f>
        <v>0</v>
      </c>
      <c r="C217" s="97">
        <f>学生名簿!Q219</f>
        <v>0</v>
      </c>
      <c r="D217" s="96">
        <f>学生名簿!R219</f>
        <v>0</v>
      </c>
      <c r="E217" s="96">
        <f>学生名簿!S219</f>
        <v>0</v>
      </c>
      <c r="F217" s="96">
        <f>学生名簿!T219</f>
        <v>0</v>
      </c>
      <c r="G217" s="71">
        <f t="shared" si="108"/>
        <v>4</v>
      </c>
      <c r="H217" s="96">
        <f t="shared" si="109"/>
        <v>0</v>
      </c>
      <c r="I217" s="96">
        <f t="shared" si="110"/>
        <v>0</v>
      </c>
      <c r="J217" s="71">
        <f t="shared" si="111"/>
        <v>4</v>
      </c>
      <c r="K217" s="96">
        <f t="shared" si="112"/>
        <v>0</v>
      </c>
      <c r="L217" s="96">
        <f t="shared" si="113"/>
        <v>0</v>
      </c>
      <c r="M217" s="71">
        <f t="shared" si="114"/>
        <v>20</v>
      </c>
      <c r="N217" s="96">
        <f t="shared" si="115"/>
        <v>0</v>
      </c>
      <c r="O217" s="72">
        <f t="shared" si="116"/>
        <v>1</v>
      </c>
      <c r="P217" s="72">
        <f t="shared" si="117"/>
        <v>1</v>
      </c>
      <c r="Q217" s="96">
        <f t="shared" si="118"/>
        <v>0</v>
      </c>
      <c r="R217" s="71">
        <f t="shared" si="119"/>
        <v>4</v>
      </c>
      <c r="S217" s="103"/>
      <c r="T217" s="103"/>
      <c r="U217" s="71">
        <f t="shared" si="120"/>
        <v>4</v>
      </c>
      <c r="V217" s="103"/>
      <c r="W217" s="103"/>
      <c r="X217" s="71">
        <f t="shared" si="121"/>
        <v>20</v>
      </c>
      <c r="Y217" s="103"/>
      <c r="Z217" s="72">
        <f t="shared" si="122"/>
        <v>1</v>
      </c>
      <c r="AA217" s="72">
        <f t="shared" si="123"/>
        <v>1</v>
      </c>
      <c r="AB217" s="103"/>
      <c r="AC217" s="71">
        <f t="shared" si="124"/>
        <v>0</v>
      </c>
      <c r="AD217" s="103"/>
      <c r="AE217" s="103"/>
      <c r="AF217" s="71">
        <f t="shared" si="125"/>
        <v>0</v>
      </c>
      <c r="AG217" s="103"/>
      <c r="AH217" s="103"/>
      <c r="AI217" s="71">
        <f t="shared" si="126"/>
        <v>0</v>
      </c>
      <c r="AJ217" s="103"/>
      <c r="AK217" s="72" t="str">
        <f t="shared" si="127"/>
        <v>???</v>
      </c>
      <c r="AL217" s="72" t="str">
        <f t="shared" si="128"/>
        <v>???</v>
      </c>
      <c r="AM217" s="103"/>
      <c r="AN217" s="71">
        <f t="shared" si="129"/>
        <v>0</v>
      </c>
      <c r="AO217" s="103"/>
      <c r="AP217" s="103"/>
      <c r="AQ217" s="71">
        <f t="shared" si="130"/>
        <v>0</v>
      </c>
      <c r="AR217" s="103"/>
      <c r="AS217" s="103"/>
      <c r="AT217" s="71">
        <f t="shared" si="131"/>
        <v>0</v>
      </c>
      <c r="AU217" s="103"/>
      <c r="AV217" s="72" t="str">
        <f t="shared" si="132"/>
        <v>???</v>
      </c>
      <c r="AW217" s="72" t="str">
        <f t="shared" si="133"/>
        <v>???</v>
      </c>
      <c r="AX217" s="103"/>
      <c r="AY217" s="71">
        <f t="shared" si="134"/>
        <v>0</v>
      </c>
      <c r="AZ217" s="103"/>
      <c r="BA217" s="103"/>
      <c r="BB217" s="71">
        <f t="shared" si="135"/>
        <v>0</v>
      </c>
      <c r="BC217" s="103"/>
      <c r="BD217" s="103"/>
      <c r="BE217" s="71">
        <f t="shared" si="136"/>
        <v>0</v>
      </c>
      <c r="BF217" s="103"/>
      <c r="BG217" s="72" t="str">
        <f t="shared" si="137"/>
        <v>???</v>
      </c>
      <c r="BH217" s="72" t="str">
        <f t="shared" si="138"/>
        <v>???</v>
      </c>
      <c r="BI217" s="103"/>
      <c r="BJ217" s="71">
        <f t="shared" si="139"/>
        <v>0</v>
      </c>
      <c r="BK217" s="103"/>
      <c r="BL217" s="103"/>
      <c r="BM217" s="71">
        <f t="shared" si="140"/>
        <v>0</v>
      </c>
      <c r="BN217" s="103"/>
      <c r="BO217" s="103"/>
      <c r="BP217" s="71">
        <f t="shared" si="141"/>
        <v>0</v>
      </c>
      <c r="BQ217" s="103"/>
      <c r="BR217" s="72" t="str">
        <f t="shared" si="142"/>
        <v>???</v>
      </c>
      <c r="BS217" s="72" t="str">
        <f t="shared" si="143"/>
        <v>???</v>
      </c>
      <c r="BT217" s="103"/>
    </row>
    <row r="218" spans="1:72" x14ac:dyDescent="0.15">
      <c r="A218" s="96">
        <f>学生名簿!O220</f>
        <v>0</v>
      </c>
      <c r="B218" s="96">
        <f>学生名簿!P220</f>
        <v>0</v>
      </c>
      <c r="C218" s="97">
        <f>学生名簿!Q220</f>
        <v>0</v>
      </c>
      <c r="D218" s="96">
        <f>学生名簿!R220</f>
        <v>0</v>
      </c>
      <c r="E218" s="96">
        <f>学生名簿!S220</f>
        <v>0</v>
      </c>
      <c r="F218" s="96">
        <f>学生名簿!T220</f>
        <v>0</v>
      </c>
      <c r="G218" s="71">
        <f t="shared" si="108"/>
        <v>4</v>
      </c>
      <c r="H218" s="96">
        <f t="shared" si="109"/>
        <v>0</v>
      </c>
      <c r="I218" s="96">
        <f t="shared" si="110"/>
        <v>0</v>
      </c>
      <c r="J218" s="71">
        <f t="shared" si="111"/>
        <v>4</v>
      </c>
      <c r="K218" s="96">
        <f t="shared" si="112"/>
        <v>0</v>
      </c>
      <c r="L218" s="96">
        <f t="shared" si="113"/>
        <v>0</v>
      </c>
      <c r="M218" s="71">
        <f t="shared" si="114"/>
        <v>20</v>
      </c>
      <c r="N218" s="96">
        <f t="shared" si="115"/>
        <v>0</v>
      </c>
      <c r="O218" s="72">
        <f t="shared" si="116"/>
        <v>1</v>
      </c>
      <c r="P218" s="72">
        <f t="shared" si="117"/>
        <v>1</v>
      </c>
      <c r="Q218" s="96">
        <f t="shared" si="118"/>
        <v>0</v>
      </c>
      <c r="R218" s="71">
        <f t="shared" si="119"/>
        <v>4</v>
      </c>
      <c r="S218" s="103"/>
      <c r="T218" s="103"/>
      <c r="U218" s="71">
        <f t="shared" si="120"/>
        <v>4</v>
      </c>
      <c r="V218" s="103"/>
      <c r="W218" s="103"/>
      <c r="X218" s="71">
        <f t="shared" si="121"/>
        <v>20</v>
      </c>
      <c r="Y218" s="103"/>
      <c r="Z218" s="72">
        <f t="shared" si="122"/>
        <v>1</v>
      </c>
      <c r="AA218" s="72">
        <f t="shared" si="123"/>
        <v>1</v>
      </c>
      <c r="AB218" s="103"/>
      <c r="AC218" s="71">
        <f t="shared" si="124"/>
        <v>0</v>
      </c>
      <c r="AD218" s="103"/>
      <c r="AE218" s="103"/>
      <c r="AF218" s="71">
        <f t="shared" si="125"/>
        <v>0</v>
      </c>
      <c r="AG218" s="103"/>
      <c r="AH218" s="103"/>
      <c r="AI218" s="71">
        <f t="shared" si="126"/>
        <v>0</v>
      </c>
      <c r="AJ218" s="103"/>
      <c r="AK218" s="72" t="str">
        <f t="shared" si="127"/>
        <v>???</v>
      </c>
      <c r="AL218" s="72" t="str">
        <f t="shared" si="128"/>
        <v>???</v>
      </c>
      <c r="AM218" s="103"/>
      <c r="AN218" s="71">
        <f t="shared" si="129"/>
        <v>0</v>
      </c>
      <c r="AO218" s="103"/>
      <c r="AP218" s="103"/>
      <c r="AQ218" s="71">
        <f t="shared" si="130"/>
        <v>0</v>
      </c>
      <c r="AR218" s="103"/>
      <c r="AS218" s="103"/>
      <c r="AT218" s="71">
        <f t="shared" si="131"/>
        <v>0</v>
      </c>
      <c r="AU218" s="103"/>
      <c r="AV218" s="72" t="str">
        <f t="shared" si="132"/>
        <v>???</v>
      </c>
      <c r="AW218" s="72" t="str">
        <f t="shared" si="133"/>
        <v>???</v>
      </c>
      <c r="AX218" s="103"/>
      <c r="AY218" s="71">
        <f t="shared" si="134"/>
        <v>0</v>
      </c>
      <c r="AZ218" s="103"/>
      <c r="BA218" s="103"/>
      <c r="BB218" s="71">
        <f t="shared" si="135"/>
        <v>0</v>
      </c>
      <c r="BC218" s="103"/>
      <c r="BD218" s="103"/>
      <c r="BE218" s="71">
        <f t="shared" si="136"/>
        <v>0</v>
      </c>
      <c r="BF218" s="103"/>
      <c r="BG218" s="72" t="str">
        <f t="shared" si="137"/>
        <v>???</v>
      </c>
      <c r="BH218" s="72" t="str">
        <f t="shared" si="138"/>
        <v>???</v>
      </c>
      <c r="BI218" s="103"/>
      <c r="BJ218" s="71">
        <f t="shared" si="139"/>
        <v>0</v>
      </c>
      <c r="BK218" s="103"/>
      <c r="BL218" s="103"/>
      <c r="BM218" s="71">
        <f t="shared" si="140"/>
        <v>0</v>
      </c>
      <c r="BN218" s="103"/>
      <c r="BO218" s="103"/>
      <c r="BP218" s="71">
        <f t="shared" si="141"/>
        <v>0</v>
      </c>
      <c r="BQ218" s="103"/>
      <c r="BR218" s="72" t="str">
        <f t="shared" si="142"/>
        <v>???</v>
      </c>
      <c r="BS218" s="72" t="str">
        <f t="shared" si="143"/>
        <v>???</v>
      </c>
      <c r="BT218" s="103"/>
    </row>
    <row r="219" spans="1:72" x14ac:dyDescent="0.15">
      <c r="A219" s="96">
        <f>学生名簿!O221</f>
        <v>0</v>
      </c>
      <c r="B219" s="96">
        <f>学生名簿!P221</f>
        <v>0</v>
      </c>
      <c r="C219" s="97">
        <f>学生名簿!Q221</f>
        <v>0</v>
      </c>
      <c r="D219" s="96">
        <f>学生名簿!R221</f>
        <v>0</v>
      </c>
      <c r="E219" s="96">
        <f>学生名簿!S221</f>
        <v>0</v>
      </c>
      <c r="F219" s="96">
        <f>学生名簿!T221</f>
        <v>0</v>
      </c>
      <c r="G219" s="71">
        <f t="shared" si="108"/>
        <v>4</v>
      </c>
      <c r="H219" s="96">
        <f t="shared" si="109"/>
        <v>0</v>
      </c>
      <c r="I219" s="96">
        <f t="shared" si="110"/>
        <v>0</v>
      </c>
      <c r="J219" s="71">
        <f t="shared" si="111"/>
        <v>4</v>
      </c>
      <c r="K219" s="96">
        <f t="shared" si="112"/>
        <v>0</v>
      </c>
      <c r="L219" s="96">
        <f t="shared" si="113"/>
        <v>0</v>
      </c>
      <c r="M219" s="71">
        <f t="shared" si="114"/>
        <v>20</v>
      </c>
      <c r="N219" s="96">
        <f t="shared" si="115"/>
        <v>0</v>
      </c>
      <c r="O219" s="72">
        <f t="shared" si="116"/>
        <v>1</v>
      </c>
      <c r="P219" s="72">
        <f t="shared" si="117"/>
        <v>1</v>
      </c>
      <c r="Q219" s="96">
        <f t="shared" si="118"/>
        <v>0</v>
      </c>
      <c r="R219" s="71">
        <f t="shared" si="119"/>
        <v>4</v>
      </c>
      <c r="S219" s="103"/>
      <c r="T219" s="103"/>
      <c r="U219" s="71">
        <f t="shared" si="120"/>
        <v>4</v>
      </c>
      <c r="V219" s="103"/>
      <c r="W219" s="103"/>
      <c r="X219" s="71">
        <f t="shared" si="121"/>
        <v>20</v>
      </c>
      <c r="Y219" s="103"/>
      <c r="Z219" s="72">
        <f t="shared" si="122"/>
        <v>1</v>
      </c>
      <c r="AA219" s="72">
        <f t="shared" si="123"/>
        <v>1</v>
      </c>
      <c r="AB219" s="103"/>
      <c r="AC219" s="71">
        <f t="shared" si="124"/>
        <v>0</v>
      </c>
      <c r="AD219" s="103"/>
      <c r="AE219" s="103"/>
      <c r="AF219" s="71">
        <f t="shared" si="125"/>
        <v>0</v>
      </c>
      <c r="AG219" s="103"/>
      <c r="AH219" s="103"/>
      <c r="AI219" s="71">
        <f t="shared" si="126"/>
        <v>0</v>
      </c>
      <c r="AJ219" s="103"/>
      <c r="AK219" s="72" t="str">
        <f t="shared" si="127"/>
        <v>???</v>
      </c>
      <c r="AL219" s="72" t="str">
        <f t="shared" si="128"/>
        <v>???</v>
      </c>
      <c r="AM219" s="103"/>
      <c r="AN219" s="71">
        <f t="shared" si="129"/>
        <v>0</v>
      </c>
      <c r="AO219" s="103"/>
      <c r="AP219" s="103"/>
      <c r="AQ219" s="71">
        <f t="shared" si="130"/>
        <v>0</v>
      </c>
      <c r="AR219" s="103"/>
      <c r="AS219" s="103"/>
      <c r="AT219" s="71">
        <f t="shared" si="131"/>
        <v>0</v>
      </c>
      <c r="AU219" s="103"/>
      <c r="AV219" s="72" t="str">
        <f t="shared" si="132"/>
        <v>???</v>
      </c>
      <c r="AW219" s="72" t="str">
        <f t="shared" si="133"/>
        <v>???</v>
      </c>
      <c r="AX219" s="103"/>
      <c r="AY219" s="71">
        <f t="shared" si="134"/>
        <v>0</v>
      </c>
      <c r="AZ219" s="103"/>
      <c r="BA219" s="103"/>
      <c r="BB219" s="71">
        <f t="shared" si="135"/>
        <v>0</v>
      </c>
      <c r="BC219" s="103"/>
      <c r="BD219" s="103"/>
      <c r="BE219" s="71">
        <f t="shared" si="136"/>
        <v>0</v>
      </c>
      <c r="BF219" s="103"/>
      <c r="BG219" s="72" t="str">
        <f t="shared" si="137"/>
        <v>???</v>
      </c>
      <c r="BH219" s="72" t="str">
        <f t="shared" si="138"/>
        <v>???</v>
      </c>
      <c r="BI219" s="103"/>
      <c r="BJ219" s="71">
        <f t="shared" si="139"/>
        <v>0</v>
      </c>
      <c r="BK219" s="103"/>
      <c r="BL219" s="103"/>
      <c r="BM219" s="71">
        <f t="shared" si="140"/>
        <v>0</v>
      </c>
      <c r="BN219" s="103"/>
      <c r="BO219" s="103"/>
      <c r="BP219" s="71">
        <f t="shared" si="141"/>
        <v>0</v>
      </c>
      <c r="BQ219" s="103"/>
      <c r="BR219" s="72" t="str">
        <f t="shared" si="142"/>
        <v>???</v>
      </c>
      <c r="BS219" s="72" t="str">
        <f t="shared" si="143"/>
        <v>???</v>
      </c>
      <c r="BT219" s="103"/>
    </row>
    <row r="220" spans="1:72" x14ac:dyDescent="0.15">
      <c r="A220" s="96">
        <f>学生名簿!O222</f>
        <v>0</v>
      </c>
      <c r="B220" s="96">
        <f>学生名簿!P222</f>
        <v>0</v>
      </c>
      <c r="C220" s="97">
        <f>学生名簿!Q222</f>
        <v>0</v>
      </c>
      <c r="D220" s="96">
        <f>学生名簿!R222</f>
        <v>0</v>
      </c>
      <c r="E220" s="96">
        <f>学生名簿!S222</f>
        <v>0</v>
      </c>
      <c r="F220" s="96">
        <f>学生名簿!T222</f>
        <v>0</v>
      </c>
      <c r="G220" s="71">
        <f t="shared" si="108"/>
        <v>4</v>
      </c>
      <c r="H220" s="96">
        <f t="shared" si="109"/>
        <v>0</v>
      </c>
      <c r="I220" s="96">
        <f t="shared" si="110"/>
        <v>0</v>
      </c>
      <c r="J220" s="71">
        <f t="shared" si="111"/>
        <v>4</v>
      </c>
      <c r="K220" s="96">
        <f t="shared" si="112"/>
        <v>0</v>
      </c>
      <c r="L220" s="96">
        <f t="shared" si="113"/>
        <v>0</v>
      </c>
      <c r="M220" s="71">
        <f t="shared" si="114"/>
        <v>20</v>
      </c>
      <c r="N220" s="96">
        <f t="shared" si="115"/>
        <v>0</v>
      </c>
      <c r="O220" s="72">
        <f t="shared" si="116"/>
        <v>1</v>
      </c>
      <c r="P220" s="72">
        <f t="shared" si="117"/>
        <v>1</v>
      </c>
      <c r="Q220" s="96">
        <f t="shared" si="118"/>
        <v>0</v>
      </c>
      <c r="R220" s="71">
        <f t="shared" si="119"/>
        <v>4</v>
      </c>
      <c r="S220" s="103"/>
      <c r="T220" s="103"/>
      <c r="U220" s="71">
        <f t="shared" si="120"/>
        <v>4</v>
      </c>
      <c r="V220" s="103"/>
      <c r="W220" s="103"/>
      <c r="X220" s="71">
        <f t="shared" si="121"/>
        <v>20</v>
      </c>
      <c r="Y220" s="103"/>
      <c r="Z220" s="72">
        <f t="shared" si="122"/>
        <v>1</v>
      </c>
      <c r="AA220" s="72">
        <f t="shared" si="123"/>
        <v>1</v>
      </c>
      <c r="AB220" s="103"/>
      <c r="AC220" s="71">
        <f t="shared" si="124"/>
        <v>0</v>
      </c>
      <c r="AD220" s="103"/>
      <c r="AE220" s="103"/>
      <c r="AF220" s="71">
        <f t="shared" si="125"/>
        <v>0</v>
      </c>
      <c r="AG220" s="103"/>
      <c r="AH220" s="103"/>
      <c r="AI220" s="71">
        <f t="shared" si="126"/>
        <v>0</v>
      </c>
      <c r="AJ220" s="103"/>
      <c r="AK220" s="72" t="str">
        <f t="shared" si="127"/>
        <v>???</v>
      </c>
      <c r="AL220" s="72" t="str">
        <f t="shared" si="128"/>
        <v>???</v>
      </c>
      <c r="AM220" s="103"/>
      <c r="AN220" s="71">
        <f t="shared" si="129"/>
        <v>0</v>
      </c>
      <c r="AO220" s="103"/>
      <c r="AP220" s="103"/>
      <c r="AQ220" s="71">
        <f t="shared" si="130"/>
        <v>0</v>
      </c>
      <c r="AR220" s="103"/>
      <c r="AS220" s="103"/>
      <c r="AT220" s="71">
        <f t="shared" si="131"/>
        <v>0</v>
      </c>
      <c r="AU220" s="103"/>
      <c r="AV220" s="72" t="str">
        <f t="shared" si="132"/>
        <v>???</v>
      </c>
      <c r="AW220" s="72" t="str">
        <f t="shared" si="133"/>
        <v>???</v>
      </c>
      <c r="AX220" s="103"/>
      <c r="AY220" s="71">
        <f t="shared" si="134"/>
        <v>0</v>
      </c>
      <c r="AZ220" s="103"/>
      <c r="BA220" s="103"/>
      <c r="BB220" s="71">
        <f t="shared" si="135"/>
        <v>0</v>
      </c>
      <c r="BC220" s="103"/>
      <c r="BD220" s="103"/>
      <c r="BE220" s="71">
        <f t="shared" si="136"/>
        <v>0</v>
      </c>
      <c r="BF220" s="103"/>
      <c r="BG220" s="72" t="str">
        <f t="shared" si="137"/>
        <v>???</v>
      </c>
      <c r="BH220" s="72" t="str">
        <f t="shared" si="138"/>
        <v>???</v>
      </c>
      <c r="BI220" s="103"/>
      <c r="BJ220" s="71">
        <f t="shared" si="139"/>
        <v>0</v>
      </c>
      <c r="BK220" s="103"/>
      <c r="BL220" s="103"/>
      <c r="BM220" s="71">
        <f t="shared" si="140"/>
        <v>0</v>
      </c>
      <c r="BN220" s="103"/>
      <c r="BO220" s="103"/>
      <c r="BP220" s="71">
        <f t="shared" si="141"/>
        <v>0</v>
      </c>
      <c r="BQ220" s="103"/>
      <c r="BR220" s="72" t="str">
        <f t="shared" si="142"/>
        <v>???</v>
      </c>
      <c r="BS220" s="72" t="str">
        <f t="shared" si="143"/>
        <v>???</v>
      </c>
      <c r="BT220" s="103"/>
    </row>
    <row r="221" spans="1:72" x14ac:dyDescent="0.15">
      <c r="A221" s="96">
        <f>学生名簿!O223</f>
        <v>0</v>
      </c>
      <c r="B221" s="96">
        <f>学生名簿!P223</f>
        <v>0</v>
      </c>
      <c r="C221" s="97">
        <f>学生名簿!Q223</f>
        <v>0</v>
      </c>
      <c r="D221" s="96">
        <f>学生名簿!R223</f>
        <v>0</v>
      </c>
      <c r="E221" s="96">
        <f>学生名簿!S223</f>
        <v>0</v>
      </c>
      <c r="F221" s="96">
        <f>学生名簿!T223</f>
        <v>0</v>
      </c>
      <c r="G221" s="71">
        <f t="shared" si="108"/>
        <v>4</v>
      </c>
      <c r="H221" s="96">
        <f t="shared" si="109"/>
        <v>0</v>
      </c>
      <c r="I221" s="96">
        <f t="shared" si="110"/>
        <v>0</v>
      </c>
      <c r="J221" s="71">
        <f t="shared" si="111"/>
        <v>4</v>
      </c>
      <c r="K221" s="96">
        <f t="shared" si="112"/>
        <v>0</v>
      </c>
      <c r="L221" s="96">
        <f t="shared" si="113"/>
        <v>0</v>
      </c>
      <c r="M221" s="71">
        <f t="shared" si="114"/>
        <v>20</v>
      </c>
      <c r="N221" s="96">
        <f t="shared" si="115"/>
        <v>0</v>
      </c>
      <c r="O221" s="72">
        <f t="shared" si="116"/>
        <v>1</v>
      </c>
      <c r="P221" s="72">
        <f t="shared" si="117"/>
        <v>1</v>
      </c>
      <c r="Q221" s="96">
        <f t="shared" si="118"/>
        <v>0</v>
      </c>
      <c r="R221" s="71">
        <f t="shared" si="119"/>
        <v>4</v>
      </c>
      <c r="S221" s="103"/>
      <c r="T221" s="103"/>
      <c r="U221" s="71">
        <f t="shared" si="120"/>
        <v>4</v>
      </c>
      <c r="V221" s="103"/>
      <c r="W221" s="103"/>
      <c r="X221" s="71">
        <f t="shared" si="121"/>
        <v>20</v>
      </c>
      <c r="Y221" s="103"/>
      <c r="Z221" s="72">
        <f t="shared" si="122"/>
        <v>1</v>
      </c>
      <c r="AA221" s="72">
        <f t="shared" si="123"/>
        <v>1</v>
      </c>
      <c r="AB221" s="103"/>
      <c r="AC221" s="71">
        <f t="shared" si="124"/>
        <v>0</v>
      </c>
      <c r="AD221" s="103"/>
      <c r="AE221" s="103"/>
      <c r="AF221" s="71">
        <f t="shared" si="125"/>
        <v>0</v>
      </c>
      <c r="AG221" s="103"/>
      <c r="AH221" s="103"/>
      <c r="AI221" s="71">
        <f t="shared" si="126"/>
        <v>0</v>
      </c>
      <c r="AJ221" s="103"/>
      <c r="AK221" s="72" t="str">
        <f t="shared" si="127"/>
        <v>???</v>
      </c>
      <c r="AL221" s="72" t="str">
        <f t="shared" si="128"/>
        <v>???</v>
      </c>
      <c r="AM221" s="103"/>
      <c r="AN221" s="71">
        <f t="shared" si="129"/>
        <v>0</v>
      </c>
      <c r="AO221" s="103"/>
      <c r="AP221" s="103"/>
      <c r="AQ221" s="71">
        <f t="shared" si="130"/>
        <v>0</v>
      </c>
      <c r="AR221" s="103"/>
      <c r="AS221" s="103"/>
      <c r="AT221" s="71">
        <f t="shared" si="131"/>
        <v>0</v>
      </c>
      <c r="AU221" s="103"/>
      <c r="AV221" s="72" t="str">
        <f t="shared" si="132"/>
        <v>???</v>
      </c>
      <c r="AW221" s="72" t="str">
        <f t="shared" si="133"/>
        <v>???</v>
      </c>
      <c r="AX221" s="103"/>
      <c r="AY221" s="71">
        <f t="shared" si="134"/>
        <v>0</v>
      </c>
      <c r="AZ221" s="103"/>
      <c r="BA221" s="103"/>
      <c r="BB221" s="71">
        <f t="shared" si="135"/>
        <v>0</v>
      </c>
      <c r="BC221" s="103"/>
      <c r="BD221" s="103"/>
      <c r="BE221" s="71">
        <f t="shared" si="136"/>
        <v>0</v>
      </c>
      <c r="BF221" s="103"/>
      <c r="BG221" s="72" t="str">
        <f t="shared" si="137"/>
        <v>???</v>
      </c>
      <c r="BH221" s="72" t="str">
        <f t="shared" si="138"/>
        <v>???</v>
      </c>
      <c r="BI221" s="103"/>
      <c r="BJ221" s="71">
        <f t="shared" si="139"/>
        <v>0</v>
      </c>
      <c r="BK221" s="103"/>
      <c r="BL221" s="103"/>
      <c r="BM221" s="71">
        <f t="shared" si="140"/>
        <v>0</v>
      </c>
      <c r="BN221" s="103"/>
      <c r="BO221" s="103"/>
      <c r="BP221" s="71">
        <f t="shared" si="141"/>
        <v>0</v>
      </c>
      <c r="BQ221" s="103"/>
      <c r="BR221" s="72" t="str">
        <f t="shared" si="142"/>
        <v>???</v>
      </c>
      <c r="BS221" s="72" t="str">
        <f t="shared" si="143"/>
        <v>???</v>
      </c>
      <c r="BT221" s="103"/>
    </row>
    <row r="222" spans="1:72" x14ac:dyDescent="0.15">
      <c r="A222" s="96">
        <f>学生名簿!O224</f>
        <v>0</v>
      </c>
      <c r="B222" s="96">
        <f>学生名簿!P224</f>
        <v>0</v>
      </c>
      <c r="C222" s="97">
        <f>学生名簿!Q224</f>
        <v>0</v>
      </c>
      <c r="D222" s="96">
        <f>学生名簿!R224</f>
        <v>0</v>
      </c>
      <c r="E222" s="96">
        <f>学生名簿!S224</f>
        <v>0</v>
      </c>
      <c r="F222" s="96">
        <f>学生名簿!T224</f>
        <v>0</v>
      </c>
      <c r="G222" s="71">
        <f t="shared" si="108"/>
        <v>4</v>
      </c>
      <c r="H222" s="96">
        <f t="shared" si="109"/>
        <v>0</v>
      </c>
      <c r="I222" s="96">
        <f t="shared" si="110"/>
        <v>0</v>
      </c>
      <c r="J222" s="71">
        <f t="shared" si="111"/>
        <v>4</v>
      </c>
      <c r="K222" s="96">
        <f t="shared" si="112"/>
        <v>0</v>
      </c>
      <c r="L222" s="96">
        <f t="shared" si="113"/>
        <v>0</v>
      </c>
      <c r="M222" s="71">
        <f t="shared" si="114"/>
        <v>20</v>
      </c>
      <c r="N222" s="96">
        <f t="shared" si="115"/>
        <v>0</v>
      </c>
      <c r="O222" s="72">
        <f t="shared" si="116"/>
        <v>1</v>
      </c>
      <c r="P222" s="72">
        <f t="shared" si="117"/>
        <v>1</v>
      </c>
      <c r="Q222" s="96">
        <f t="shared" si="118"/>
        <v>0</v>
      </c>
      <c r="R222" s="71">
        <f t="shared" si="119"/>
        <v>4</v>
      </c>
      <c r="S222" s="103"/>
      <c r="T222" s="103"/>
      <c r="U222" s="71">
        <f t="shared" si="120"/>
        <v>4</v>
      </c>
      <c r="V222" s="103"/>
      <c r="W222" s="103"/>
      <c r="X222" s="71">
        <f t="shared" si="121"/>
        <v>20</v>
      </c>
      <c r="Y222" s="103"/>
      <c r="Z222" s="72">
        <f t="shared" si="122"/>
        <v>1</v>
      </c>
      <c r="AA222" s="72">
        <f t="shared" si="123"/>
        <v>1</v>
      </c>
      <c r="AB222" s="103"/>
      <c r="AC222" s="71">
        <f t="shared" si="124"/>
        <v>0</v>
      </c>
      <c r="AD222" s="103"/>
      <c r="AE222" s="103"/>
      <c r="AF222" s="71">
        <f t="shared" si="125"/>
        <v>0</v>
      </c>
      <c r="AG222" s="103"/>
      <c r="AH222" s="103"/>
      <c r="AI222" s="71">
        <f t="shared" si="126"/>
        <v>0</v>
      </c>
      <c r="AJ222" s="103"/>
      <c r="AK222" s="72" t="str">
        <f t="shared" si="127"/>
        <v>???</v>
      </c>
      <c r="AL222" s="72" t="str">
        <f t="shared" si="128"/>
        <v>???</v>
      </c>
      <c r="AM222" s="103"/>
      <c r="AN222" s="71">
        <f t="shared" si="129"/>
        <v>0</v>
      </c>
      <c r="AO222" s="103"/>
      <c r="AP222" s="103"/>
      <c r="AQ222" s="71">
        <f t="shared" si="130"/>
        <v>0</v>
      </c>
      <c r="AR222" s="103"/>
      <c r="AS222" s="103"/>
      <c r="AT222" s="71">
        <f t="shared" si="131"/>
        <v>0</v>
      </c>
      <c r="AU222" s="103"/>
      <c r="AV222" s="72" t="str">
        <f t="shared" si="132"/>
        <v>???</v>
      </c>
      <c r="AW222" s="72" t="str">
        <f t="shared" si="133"/>
        <v>???</v>
      </c>
      <c r="AX222" s="103"/>
      <c r="AY222" s="71">
        <f t="shared" si="134"/>
        <v>0</v>
      </c>
      <c r="AZ222" s="103"/>
      <c r="BA222" s="103"/>
      <c r="BB222" s="71">
        <f t="shared" si="135"/>
        <v>0</v>
      </c>
      <c r="BC222" s="103"/>
      <c r="BD222" s="103"/>
      <c r="BE222" s="71">
        <f t="shared" si="136"/>
        <v>0</v>
      </c>
      <c r="BF222" s="103"/>
      <c r="BG222" s="72" t="str">
        <f t="shared" si="137"/>
        <v>???</v>
      </c>
      <c r="BH222" s="72" t="str">
        <f t="shared" si="138"/>
        <v>???</v>
      </c>
      <c r="BI222" s="103"/>
      <c r="BJ222" s="71">
        <f t="shared" si="139"/>
        <v>0</v>
      </c>
      <c r="BK222" s="103"/>
      <c r="BL222" s="103"/>
      <c r="BM222" s="71">
        <f t="shared" si="140"/>
        <v>0</v>
      </c>
      <c r="BN222" s="103"/>
      <c r="BO222" s="103"/>
      <c r="BP222" s="71">
        <f t="shared" si="141"/>
        <v>0</v>
      </c>
      <c r="BQ222" s="103"/>
      <c r="BR222" s="72" t="str">
        <f t="shared" si="142"/>
        <v>???</v>
      </c>
      <c r="BS222" s="72" t="str">
        <f t="shared" si="143"/>
        <v>???</v>
      </c>
      <c r="BT222" s="103"/>
    </row>
    <row r="223" spans="1:72" x14ac:dyDescent="0.15">
      <c r="A223" s="96">
        <f>学生名簿!O225</f>
        <v>0</v>
      </c>
      <c r="B223" s="96">
        <f>学生名簿!P225</f>
        <v>0</v>
      </c>
      <c r="C223" s="97">
        <f>学生名簿!Q225</f>
        <v>0</v>
      </c>
      <c r="D223" s="96">
        <f>学生名簿!R225</f>
        <v>0</v>
      </c>
      <c r="E223" s="96">
        <f>学生名簿!S225</f>
        <v>0</v>
      </c>
      <c r="F223" s="96">
        <f>学生名簿!T225</f>
        <v>0</v>
      </c>
      <c r="G223" s="71">
        <f t="shared" si="108"/>
        <v>4</v>
      </c>
      <c r="H223" s="96">
        <f t="shared" si="109"/>
        <v>0</v>
      </c>
      <c r="I223" s="96">
        <f t="shared" si="110"/>
        <v>0</v>
      </c>
      <c r="J223" s="71">
        <f t="shared" si="111"/>
        <v>4</v>
      </c>
      <c r="K223" s="96">
        <f t="shared" si="112"/>
        <v>0</v>
      </c>
      <c r="L223" s="96">
        <f t="shared" si="113"/>
        <v>0</v>
      </c>
      <c r="M223" s="71">
        <f t="shared" si="114"/>
        <v>20</v>
      </c>
      <c r="N223" s="96">
        <f t="shared" si="115"/>
        <v>0</v>
      </c>
      <c r="O223" s="72">
        <f t="shared" si="116"/>
        <v>1</v>
      </c>
      <c r="P223" s="72">
        <f t="shared" si="117"/>
        <v>1</v>
      </c>
      <c r="Q223" s="96">
        <f t="shared" si="118"/>
        <v>0</v>
      </c>
      <c r="R223" s="71">
        <f t="shared" si="119"/>
        <v>4</v>
      </c>
      <c r="S223" s="103"/>
      <c r="T223" s="103"/>
      <c r="U223" s="71">
        <f t="shared" si="120"/>
        <v>4</v>
      </c>
      <c r="V223" s="103"/>
      <c r="W223" s="103"/>
      <c r="X223" s="71">
        <f t="shared" si="121"/>
        <v>20</v>
      </c>
      <c r="Y223" s="103"/>
      <c r="Z223" s="72">
        <f t="shared" si="122"/>
        <v>1</v>
      </c>
      <c r="AA223" s="72">
        <f t="shared" si="123"/>
        <v>1</v>
      </c>
      <c r="AB223" s="103"/>
      <c r="AC223" s="71">
        <f t="shared" si="124"/>
        <v>0</v>
      </c>
      <c r="AD223" s="103"/>
      <c r="AE223" s="103"/>
      <c r="AF223" s="71">
        <f t="shared" si="125"/>
        <v>0</v>
      </c>
      <c r="AG223" s="103"/>
      <c r="AH223" s="103"/>
      <c r="AI223" s="71">
        <f t="shared" si="126"/>
        <v>0</v>
      </c>
      <c r="AJ223" s="103"/>
      <c r="AK223" s="72" t="str">
        <f t="shared" si="127"/>
        <v>???</v>
      </c>
      <c r="AL223" s="72" t="str">
        <f t="shared" si="128"/>
        <v>???</v>
      </c>
      <c r="AM223" s="103"/>
      <c r="AN223" s="71">
        <f t="shared" si="129"/>
        <v>0</v>
      </c>
      <c r="AO223" s="103"/>
      <c r="AP223" s="103"/>
      <c r="AQ223" s="71">
        <f t="shared" si="130"/>
        <v>0</v>
      </c>
      <c r="AR223" s="103"/>
      <c r="AS223" s="103"/>
      <c r="AT223" s="71">
        <f t="shared" si="131"/>
        <v>0</v>
      </c>
      <c r="AU223" s="103"/>
      <c r="AV223" s="72" t="str">
        <f t="shared" si="132"/>
        <v>???</v>
      </c>
      <c r="AW223" s="72" t="str">
        <f t="shared" si="133"/>
        <v>???</v>
      </c>
      <c r="AX223" s="103"/>
      <c r="AY223" s="71">
        <f t="shared" si="134"/>
        <v>0</v>
      </c>
      <c r="AZ223" s="103"/>
      <c r="BA223" s="103"/>
      <c r="BB223" s="71">
        <f t="shared" si="135"/>
        <v>0</v>
      </c>
      <c r="BC223" s="103"/>
      <c r="BD223" s="103"/>
      <c r="BE223" s="71">
        <f t="shared" si="136"/>
        <v>0</v>
      </c>
      <c r="BF223" s="103"/>
      <c r="BG223" s="72" t="str">
        <f t="shared" si="137"/>
        <v>???</v>
      </c>
      <c r="BH223" s="72" t="str">
        <f t="shared" si="138"/>
        <v>???</v>
      </c>
      <c r="BI223" s="103"/>
      <c r="BJ223" s="71">
        <f t="shared" si="139"/>
        <v>0</v>
      </c>
      <c r="BK223" s="103"/>
      <c r="BL223" s="103"/>
      <c r="BM223" s="71">
        <f t="shared" si="140"/>
        <v>0</v>
      </c>
      <c r="BN223" s="103"/>
      <c r="BO223" s="103"/>
      <c r="BP223" s="71">
        <f t="shared" si="141"/>
        <v>0</v>
      </c>
      <c r="BQ223" s="103"/>
      <c r="BR223" s="72" t="str">
        <f t="shared" si="142"/>
        <v>???</v>
      </c>
      <c r="BS223" s="72" t="str">
        <f t="shared" si="143"/>
        <v>???</v>
      </c>
      <c r="BT223" s="103"/>
    </row>
    <row r="224" spans="1:72" x14ac:dyDescent="0.15">
      <c r="A224" s="96">
        <f>学生名簿!O226</f>
        <v>0</v>
      </c>
      <c r="B224" s="96">
        <f>学生名簿!P226</f>
        <v>0</v>
      </c>
      <c r="C224" s="97">
        <f>学生名簿!Q226</f>
        <v>0</v>
      </c>
      <c r="D224" s="96">
        <f>学生名簿!R226</f>
        <v>0</v>
      </c>
      <c r="E224" s="96">
        <f>学生名簿!S226</f>
        <v>0</v>
      </c>
      <c r="F224" s="96">
        <f>学生名簿!T226</f>
        <v>0</v>
      </c>
      <c r="G224" s="71">
        <f t="shared" si="108"/>
        <v>4</v>
      </c>
      <c r="H224" s="96">
        <f t="shared" si="109"/>
        <v>0</v>
      </c>
      <c r="I224" s="96">
        <f t="shared" si="110"/>
        <v>0</v>
      </c>
      <c r="J224" s="71">
        <f t="shared" si="111"/>
        <v>4</v>
      </c>
      <c r="K224" s="96">
        <f t="shared" si="112"/>
        <v>0</v>
      </c>
      <c r="L224" s="96">
        <f t="shared" si="113"/>
        <v>0</v>
      </c>
      <c r="M224" s="71">
        <f t="shared" si="114"/>
        <v>20</v>
      </c>
      <c r="N224" s="96">
        <f t="shared" si="115"/>
        <v>0</v>
      </c>
      <c r="O224" s="72">
        <f t="shared" si="116"/>
        <v>1</v>
      </c>
      <c r="P224" s="72">
        <f t="shared" si="117"/>
        <v>1</v>
      </c>
      <c r="Q224" s="96">
        <f t="shared" si="118"/>
        <v>0</v>
      </c>
      <c r="R224" s="71">
        <f t="shared" si="119"/>
        <v>4</v>
      </c>
      <c r="S224" s="103"/>
      <c r="T224" s="103"/>
      <c r="U224" s="71">
        <f t="shared" si="120"/>
        <v>4</v>
      </c>
      <c r="V224" s="103"/>
      <c r="W224" s="103"/>
      <c r="X224" s="71">
        <f t="shared" si="121"/>
        <v>20</v>
      </c>
      <c r="Y224" s="103"/>
      <c r="Z224" s="72">
        <f t="shared" si="122"/>
        <v>1</v>
      </c>
      <c r="AA224" s="72">
        <f t="shared" si="123"/>
        <v>1</v>
      </c>
      <c r="AB224" s="103"/>
      <c r="AC224" s="71">
        <f t="shared" si="124"/>
        <v>0</v>
      </c>
      <c r="AD224" s="103"/>
      <c r="AE224" s="103"/>
      <c r="AF224" s="71">
        <f t="shared" si="125"/>
        <v>0</v>
      </c>
      <c r="AG224" s="103"/>
      <c r="AH224" s="103"/>
      <c r="AI224" s="71">
        <f t="shared" si="126"/>
        <v>0</v>
      </c>
      <c r="AJ224" s="103"/>
      <c r="AK224" s="72" t="str">
        <f t="shared" si="127"/>
        <v>???</v>
      </c>
      <c r="AL224" s="72" t="str">
        <f t="shared" si="128"/>
        <v>???</v>
      </c>
      <c r="AM224" s="103"/>
      <c r="AN224" s="71">
        <f t="shared" si="129"/>
        <v>0</v>
      </c>
      <c r="AO224" s="103"/>
      <c r="AP224" s="103"/>
      <c r="AQ224" s="71">
        <f t="shared" si="130"/>
        <v>0</v>
      </c>
      <c r="AR224" s="103"/>
      <c r="AS224" s="103"/>
      <c r="AT224" s="71">
        <f t="shared" si="131"/>
        <v>0</v>
      </c>
      <c r="AU224" s="103"/>
      <c r="AV224" s="72" t="str">
        <f t="shared" si="132"/>
        <v>???</v>
      </c>
      <c r="AW224" s="72" t="str">
        <f t="shared" si="133"/>
        <v>???</v>
      </c>
      <c r="AX224" s="103"/>
      <c r="AY224" s="71">
        <f t="shared" si="134"/>
        <v>0</v>
      </c>
      <c r="AZ224" s="103"/>
      <c r="BA224" s="103"/>
      <c r="BB224" s="71">
        <f t="shared" si="135"/>
        <v>0</v>
      </c>
      <c r="BC224" s="103"/>
      <c r="BD224" s="103"/>
      <c r="BE224" s="71">
        <f t="shared" si="136"/>
        <v>0</v>
      </c>
      <c r="BF224" s="103"/>
      <c r="BG224" s="72" t="str">
        <f t="shared" si="137"/>
        <v>???</v>
      </c>
      <c r="BH224" s="72" t="str">
        <f t="shared" si="138"/>
        <v>???</v>
      </c>
      <c r="BI224" s="103"/>
      <c r="BJ224" s="71">
        <f t="shared" si="139"/>
        <v>0</v>
      </c>
      <c r="BK224" s="103"/>
      <c r="BL224" s="103"/>
      <c r="BM224" s="71">
        <f t="shared" si="140"/>
        <v>0</v>
      </c>
      <c r="BN224" s="103"/>
      <c r="BO224" s="103"/>
      <c r="BP224" s="71">
        <f t="shared" si="141"/>
        <v>0</v>
      </c>
      <c r="BQ224" s="103"/>
      <c r="BR224" s="72" t="str">
        <f t="shared" si="142"/>
        <v>???</v>
      </c>
      <c r="BS224" s="72" t="str">
        <f t="shared" si="143"/>
        <v>???</v>
      </c>
      <c r="BT224" s="103"/>
    </row>
    <row r="225" spans="1:72" x14ac:dyDescent="0.15">
      <c r="A225" s="96">
        <f>学生名簿!O227</f>
        <v>0</v>
      </c>
      <c r="B225" s="96">
        <f>学生名簿!P227</f>
        <v>0</v>
      </c>
      <c r="C225" s="97">
        <f>学生名簿!Q227</f>
        <v>0</v>
      </c>
      <c r="D225" s="96">
        <f>学生名簿!R227</f>
        <v>0</v>
      </c>
      <c r="E225" s="96">
        <f>学生名簿!S227</f>
        <v>0</v>
      </c>
      <c r="F225" s="96">
        <f>学生名簿!T227</f>
        <v>0</v>
      </c>
      <c r="G225" s="71">
        <f t="shared" si="108"/>
        <v>4</v>
      </c>
      <c r="H225" s="96">
        <f t="shared" si="109"/>
        <v>0</v>
      </c>
      <c r="I225" s="96">
        <f t="shared" si="110"/>
        <v>0</v>
      </c>
      <c r="J225" s="71">
        <f t="shared" si="111"/>
        <v>4</v>
      </c>
      <c r="K225" s="96">
        <f t="shared" si="112"/>
        <v>0</v>
      </c>
      <c r="L225" s="96">
        <f t="shared" si="113"/>
        <v>0</v>
      </c>
      <c r="M225" s="71">
        <f t="shared" si="114"/>
        <v>20</v>
      </c>
      <c r="N225" s="96">
        <f t="shared" si="115"/>
        <v>0</v>
      </c>
      <c r="O225" s="72">
        <f t="shared" si="116"/>
        <v>1</v>
      </c>
      <c r="P225" s="72">
        <f t="shared" si="117"/>
        <v>1</v>
      </c>
      <c r="Q225" s="96">
        <f t="shared" si="118"/>
        <v>0</v>
      </c>
      <c r="R225" s="71">
        <f t="shared" si="119"/>
        <v>4</v>
      </c>
      <c r="S225" s="103"/>
      <c r="T225" s="103"/>
      <c r="U225" s="71">
        <f t="shared" si="120"/>
        <v>4</v>
      </c>
      <c r="V225" s="103"/>
      <c r="W225" s="103"/>
      <c r="X225" s="71">
        <f t="shared" si="121"/>
        <v>20</v>
      </c>
      <c r="Y225" s="103"/>
      <c r="Z225" s="72">
        <f t="shared" si="122"/>
        <v>1</v>
      </c>
      <c r="AA225" s="72">
        <f t="shared" si="123"/>
        <v>1</v>
      </c>
      <c r="AB225" s="103"/>
      <c r="AC225" s="71">
        <f t="shared" si="124"/>
        <v>0</v>
      </c>
      <c r="AD225" s="103"/>
      <c r="AE225" s="103"/>
      <c r="AF225" s="71">
        <f t="shared" si="125"/>
        <v>0</v>
      </c>
      <c r="AG225" s="103"/>
      <c r="AH225" s="103"/>
      <c r="AI225" s="71">
        <f t="shared" si="126"/>
        <v>0</v>
      </c>
      <c r="AJ225" s="103"/>
      <c r="AK225" s="72" t="str">
        <f t="shared" si="127"/>
        <v>???</v>
      </c>
      <c r="AL225" s="72" t="str">
        <f t="shared" si="128"/>
        <v>???</v>
      </c>
      <c r="AM225" s="103"/>
      <c r="AN225" s="71">
        <f t="shared" si="129"/>
        <v>0</v>
      </c>
      <c r="AO225" s="103"/>
      <c r="AP225" s="103"/>
      <c r="AQ225" s="71">
        <f t="shared" si="130"/>
        <v>0</v>
      </c>
      <c r="AR225" s="103"/>
      <c r="AS225" s="103"/>
      <c r="AT225" s="71">
        <f t="shared" si="131"/>
        <v>0</v>
      </c>
      <c r="AU225" s="103"/>
      <c r="AV225" s="72" t="str">
        <f t="shared" si="132"/>
        <v>???</v>
      </c>
      <c r="AW225" s="72" t="str">
        <f t="shared" si="133"/>
        <v>???</v>
      </c>
      <c r="AX225" s="103"/>
      <c r="AY225" s="71">
        <f t="shared" si="134"/>
        <v>0</v>
      </c>
      <c r="AZ225" s="103"/>
      <c r="BA225" s="103"/>
      <c r="BB225" s="71">
        <f t="shared" si="135"/>
        <v>0</v>
      </c>
      <c r="BC225" s="103"/>
      <c r="BD225" s="103"/>
      <c r="BE225" s="71">
        <f t="shared" si="136"/>
        <v>0</v>
      </c>
      <c r="BF225" s="103"/>
      <c r="BG225" s="72" t="str">
        <f t="shared" si="137"/>
        <v>???</v>
      </c>
      <c r="BH225" s="72" t="str">
        <f t="shared" si="138"/>
        <v>???</v>
      </c>
      <c r="BI225" s="103"/>
      <c r="BJ225" s="71">
        <f t="shared" si="139"/>
        <v>0</v>
      </c>
      <c r="BK225" s="103"/>
      <c r="BL225" s="103"/>
      <c r="BM225" s="71">
        <f t="shared" si="140"/>
        <v>0</v>
      </c>
      <c r="BN225" s="103"/>
      <c r="BO225" s="103"/>
      <c r="BP225" s="71">
        <f t="shared" si="141"/>
        <v>0</v>
      </c>
      <c r="BQ225" s="103"/>
      <c r="BR225" s="72" t="str">
        <f t="shared" si="142"/>
        <v>???</v>
      </c>
      <c r="BS225" s="72" t="str">
        <f t="shared" si="143"/>
        <v>???</v>
      </c>
      <c r="BT225" s="103"/>
    </row>
    <row r="226" spans="1:72" x14ac:dyDescent="0.15">
      <c r="A226" s="96">
        <f>学生名簿!O228</f>
        <v>0</v>
      </c>
      <c r="B226" s="96">
        <f>学生名簿!P228</f>
        <v>0</v>
      </c>
      <c r="C226" s="97">
        <f>学生名簿!Q228</f>
        <v>0</v>
      </c>
      <c r="D226" s="96">
        <f>学生名簿!R228</f>
        <v>0</v>
      </c>
      <c r="E226" s="96">
        <f>学生名簿!S228</f>
        <v>0</v>
      </c>
      <c r="F226" s="96">
        <f>学生名簿!T228</f>
        <v>0</v>
      </c>
      <c r="G226" s="71">
        <f t="shared" si="108"/>
        <v>4</v>
      </c>
      <c r="H226" s="96">
        <f t="shared" si="109"/>
        <v>0</v>
      </c>
      <c r="I226" s="96">
        <f t="shared" si="110"/>
        <v>0</v>
      </c>
      <c r="J226" s="71">
        <f t="shared" si="111"/>
        <v>4</v>
      </c>
      <c r="K226" s="96">
        <f t="shared" si="112"/>
        <v>0</v>
      </c>
      <c r="L226" s="96">
        <f t="shared" si="113"/>
        <v>0</v>
      </c>
      <c r="M226" s="71">
        <f t="shared" si="114"/>
        <v>20</v>
      </c>
      <c r="N226" s="96">
        <f t="shared" si="115"/>
        <v>0</v>
      </c>
      <c r="O226" s="72">
        <f t="shared" si="116"/>
        <v>1</v>
      </c>
      <c r="P226" s="72">
        <f t="shared" si="117"/>
        <v>1</v>
      </c>
      <c r="Q226" s="96">
        <f t="shared" si="118"/>
        <v>0</v>
      </c>
      <c r="R226" s="71">
        <f t="shared" si="119"/>
        <v>4</v>
      </c>
      <c r="S226" s="103"/>
      <c r="T226" s="103"/>
      <c r="U226" s="71">
        <f t="shared" si="120"/>
        <v>4</v>
      </c>
      <c r="V226" s="103"/>
      <c r="W226" s="103"/>
      <c r="X226" s="71">
        <f t="shared" si="121"/>
        <v>20</v>
      </c>
      <c r="Y226" s="103"/>
      <c r="Z226" s="72">
        <f t="shared" si="122"/>
        <v>1</v>
      </c>
      <c r="AA226" s="72">
        <f t="shared" si="123"/>
        <v>1</v>
      </c>
      <c r="AB226" s="103"/>
      <c r="AC226" s="71">
        <f t="shared" si="124"/>
        <v>0</v>
      </c>
      <c r="AD226" s="103"/>
      <c r="AE226" s="103"/>
      <c r="AF226" s="71">
        <f t="shared" si="125"/>
        <v>0</v>
      </c>
      <c r="AG226" s="103"/>
      <c r="AH226" s="103"/>
      <c r="AI226" s="71">
        <f t="shared" si="126"/>
        <v>0</v>
      </c>
      <c r="AJ226" s="103"/>
      <c r="AK226" s="72" t="str">
        <f t="shared" si="127"/>
        <v>???</v>
      </c>
      <c r="AL226" s="72" t="str">
        <f t="shared" si="128"/>
        <v>???</v>
      </c>
      <c r="AM226" s="103"/>
      <c r="AN226" s="71">
        <f t="shared" si="129"/>
        <v>0</v>
      </c>
      <c r="AO226" s="103"/>
      <c r="AP226" s="103"/>
      <c r="AQ226" s="71">
        <f t="shared" si="130"/>
        <v>0</v>
      </c>
      <c r="AR226" s="103"/>
      <c r="AS226" s="103"/>
      <c r="AT226" s="71">
        <f t="shared" si="131"/>
        <v>0</v>
      </c>
      <c r="AU226" s="103"/>
      <c r="AV226" s="72" t="str">
        <f t="shared" si="132"/>
        <v>???</v>
      </c>
      <c r="AW226" s="72" t="str">
        <f t="shared" si="133"/>
        <v>???</v>
      </c>
      <c r="AX226" s="103"/>
      <c r="AY226" s="71">
        <f t="shared" si="134"/>
        <v>0</v>
      </c>
      <c r="AZ226" s="103"/>
      <c r="BA226" s="103"/>
      <c r="BB226" s="71">
        <f t="shared" si="135"/>
        <v>0</v>
      </c>
      <c r="BC226" s="103"/>
      <c r="BD226" s="103"/>
      <c r="BE226" s="71">
        <f t="shared" si="136"/>
        <v>0</v>
      </c>
      <c r="BF226" s="103"/>
      <c r="BG226" s="72" t="str">
        <f t="shared" si="137"/>
        <v>???</v>
      </c>
      <c r="BH226" s="72" t="str">
        <f t="shared" si="138"/>
        <v>???</v>
      </c>
      <c r="BI226" s="103"/>
      <c r="BJ226" s="71">
        <f t="shared" si="139"/>
        <v>0</v>
      </c>
      <c r="BK226" s="103"/>
      <c r="BL226" s="103"/>
      <c r="BM226" s="71">
        <f t="shared" si="140"/>
        <v>0</v>
      </c>
      <c r="BN226" s="103"/>
      <c r="BO226" s="103"/>
      <c r="BP226" s="71">
        <f t="shared" si="141"/>
        <v>0</v>
      </c>
      <c r="BQ226" s="103"/>
      <c r="BR226" s="72" t="str">
        <f t="shared" si="142"/>
        <v>???</v>
      </c>
      <c r="BS226" s="72" t="str">
        <f t="shared" si="143"/>
        <v>???</v>
      </c>
      <c r="BT226" s="103"/>
    </row>
    <row r="227" spans="1:72" x14ac:dyDescent="0.15">
      <c r="A227" s="96">
        <f>学生名簿!O229</f>
        <v>0</v>
      </c>
      <c r="B227" s="96">
        <f>学生名簿!P229</f>
        <v>0</v>
      </c>
      <c r="C227" s="97">
        <f>学生名簿!Q229</f>
        <v>0</v>
      </c>
      <c r="D227" s="96">
        <f>学生名簿!R229</f>
        <v>0</v>
      </c>
      <c r="E227" s="96">
        <f>学生名簿!S229</f>
        <v>0</v>
      </c>
      <c r="F227" s="96">
        <f>学生名簿!T229</f>
        <v>0</v>
      </c>
      <c r="G227" s="71">
        <f t="shared" si="108"/>
        <v>4</v>
      </c>
      <c r="H227" s="96">
        <f t="shared" si="109"/>
        <v>0</v>
      </c>
      <c r="I227" s="96">
        <f t="shared" si="110"/>
        <v>0</v>
      </c>
      <c r="J227" s="71">
        <f t="shared" si="111"/>
        <v>4</v>
      </c>
      <c r="K227" s="96">
        <f t="shared" si="112"/>
        <v>0</v>
      </c>
      <c r="L227" s="96">
        <f t="shared" si="113"/>
        <v>0</v>
      </c>
      <c r="M227" s="71">
        <f t="shared" si="114"/>
        <v>20</v>
      </c>
      <c r="N227" s="96">
        <f t="shared" si="115"/>
        <v>0</v>
      </c>
      <c r="O227" s="72">
        <f t="shared" si="116"/>
        <v>1</v>
      </c>
      <c r="P227" s="72">
        <f t="shared" si="117"/>
        <v>1</v>
      </c>
      <c r="Q227" s="96">
        <f t="shared" si="118"/>
        <v>0</v>
      </c>
      <c r="R227" s="71">
        <f t="shared" si="119"/>
        <v>4</v>
      </c>
      <c r="S227" s="103"/>
      <c r="T227" s="103"/>
      <c r="U227" s="71">
        <f t="shared" si="120"/>
        <v>4</v>
      </c>
      <c r="V227" s="103"/>
      <c r="W227" s="103"/>
      <c r="X227" s="71">
        <f t="shared" si="121"/>
        <v>20</v>
      </c>
      <c r="Y227" s="103"/>
      <c r="Z227" s="72">
        <f t="shared" si="122"/>
        <v>1</v>
      </c>
      <c r="AA227" s="72">
        <f t="shared" si="123"/>
        <v>1</v>
      </c>
      <c r="AB227" s="103"/>
      <c r="AC227" s="71">
        <f t="shared" si="124"/>
        <v>0</v>
      </c>
      <c r="AD227" s="103"/>
      <c r="AE227" s="103"/>
      <c r="AF227" s="71">
        <f t="shared" si="125"/>
        <v>0</v>
      </c>
      <c r="AG227" s="103"/>
      <c r="AH227" s="103"/>
      <c r="AI227" s="71">
        <f t="shared" si="126"/>
        <v>0</v>
      </c>
      <c r="AJ227" s="103"/>
      <c r="AK227" s="72" t="str">
        <f t="shared" si="127"/>
        <v>???</v>
      </c>
      <c r="AL227" s="72" t="str">
        <f t="shared" si="128"/>
        <v>???</v>
      </c>
      <c r="AM227" s="103"/>
      <c r="AN227" s="71">
        <f t="shared" si="129"/>
        <v>0</v>
      </c>
      <c r="AO227" s="103"/>
      <c r="AP227" s="103"/>
      <c r="AQ227" s="71">
        <f t="shared" si="130"/>
        <v>0</v>
      </c>
      <c r="AR227" s="103"/>
      <c r="AS227" s="103"/>
      <c r="AT227" s="71">
        <f t="shared" si="131"/>
        <v>0</v>
      </c>
      <c r="AU227" s="103"/>
      <c r="AV227" s="72" t="str">
        <f t="shared" si="132"/>
        <v>???</v>
      </c>
      <c r="AW227" s="72" t="str">
        <f t="shared" si="133"/>
        <v>???</v>
      </c>
      <c r="AX227" s="103"/>
      <c r="AY227" s="71">
        <f t="shared" si="134"/>
        <v>0</v>
      </c>
      <c r="AZ227" s="103"/>
      <c r="BA227" s="103"/>
      <c r="BB227" s="71">
        <f t="shared" si="135"/>
        <v>0</v>
      </c>
      <c r="BC227" s="103"/>
      <c r="BD227" s="103"/>
      <c r="BE227" s="71">
        <f t="shared" si="136"/>
        <v>0</v>
      </c>
      <c r="BF227" s="103"/>
      <c r="BG227" s="72" t="str">
        <f t="shared" si="137"/>
        <v>???</v>
      </c>
      <c r="BH227" s="72" t="str">
        <f t="shared" si="138"/>
        <v>???</v>
      </c>
      <c r="BI227" s="103"/>
      <c r="BJ227" s="71">
        <f t="shared" si="139"/>
        <v>0</v>
      </c>
      <c r="BK227" s="103"/>
      <c r="BL227" s="103"/>
      <c r="BM227" s="71">
        <f t="shared" si="140"/>
        <v>0</v>
      </c>
      <c r="BN227" s="103"/>
      <c r="BO227" s="103"/>
      <c r="BP227" s="71">
        <f t="shared" si="141"/>
        <v>0</v>
      </c>
      <c r="BQ227" s="103"/>
      <c r="BR227" s="72" t="str">
        <f t="shared" si="142"/>
        <v>???</v>
      </c>
      <c r="BS227" s="72" t="str">
        <f t="shared" si="143"/>
        <v>???</v>
      </c>
      <c r="BT227" s="103"/>
    </row>
    <row r="228" spans="1:72" x14ac:dyDescent="0.15">
      <c r="A228" s="96">
        <f>学生名簿!O230</f>
        <v>0</v>
      </c>
      <c r="B228" s="96">
        <f>学生名簿!P230</f>
        <v>0</v>
      </c>
      <c r="C228" s="97">
        <f>学生名簿!Q230</f>
        <v>0</v>
      </c>
      <c r="D228" s="96">
        <f>学生名簿!R230</f>
        <v>0</v>
      </c>
      <c r="E228" s="96">
        <f>学生名簿!S230</f>
        <v>0</v>
      </c>
      <c r="F228" s="96">
        <f>学生名簿!T230</f>
        <v>0</v>
      </c>
      <c r="G228" s="71">
        <f t="shared" si="108"/>
        <v>4</v>
      </c>
      <c r="H228" s="96">
        <f t="shared" si="109"/>
        <v>0</v>
      </c>
      <c r="I228" s="96">
        <f t="shared" si="110"/>
        <v>0</v>
      </c>
      <c r="J228" s="71">
        <f t="shared" si="111"/>
        <v>4</v>
      </c>
      <c r="K228" s="96">
        <f t="shared" si="112"/>
        <v>0</v>
      </c>
      <c r="L228" s="96">
        <f t="shared" si="113"/>
        <v>0</v>
      </c>
      <c r="M228" s="71">
        <f t="shared" si="114"/>
        <v>20</v>
      </c>
      <c r="N228" s="96">
        <f t="shared" si="115"/>
        <v>0</v>
      </c>
      <c r="O228" s="72">
        <f t="shared" si="116"/>
        <v>1</v>
      </c>
      <c r="P228" s="72">
        <f t="shared" si="117"/>
        <v>1</v>
      </c>
      <c r="Q228" s="96">
        <f t="shared" si="118"/>
        <v>0</v>
      </c>
      <c r="R228" s="71">
        <f t="shared" si="119"/>
        <v>4</v>
      </c>
      <c r="S228" s="103"/>
      <c r="T228" s="103"/>
      <c r="U228" s="71">
        <f t="shared" si="120"/>
        <v>4</v>
      </c>
      <c r="V228" s="103"/>
      <c r="W228" s="103"/>
      <c r="X228" s="71">
        <f t="shared" si="121"/>
        <v>20</v>
      </c>
      <c r="Y228" s="103"/>
      <c r="Z228" s="72">
        <f t="shared" si="122"/>
        <v>1</v>
      </c>
      <c r="AA228" s="72">
        <f t="shared" si="123"/>
        <v>1</v>
      </c>
      <c r="AB228" s="103"/>
      <c r="AC228" s="71">
        <f t="shared" si="124"/>
        <v>0</v>
      </c>
      <c r="AD228" s="103"/>
      <c r="AE228" s="103"/>
      <c r="AF228" s="71">
        <f t="shared" si="125"/>
        <v>0</v>
      </c>
      <c r="AG228" s="103"/>
      <c r="AH228" s="103"/>
      <c r="AI228" s="71">
        <f t="shared" si="126"/>
        <v>0</v>
      </c>
      <c r="AJ228" s="103"/>
      <c r="AK228" s="72" t="str">
        <f t="shared" si="127"/>
        <v>???</v>
      </c>
      <c r="AL228" s="72" t="str">
        <f t="shared" si="128"/>
        <v>???</v>
      </c>
      <c r="AM228" s="103"/>
      <c r="AN228" s="71">
        <f t="shared" si="129"/>
        <v>0</v>
      </c>
      <c r="AO228" s="103"/>
      <c r="AP228" s="103"/>
      <c r="AQ228" s="71">
        <f t="shared" si="130"/>
        <v>0</v>
      </c>
      <c r="AR228" s="103"/>
      <c r="AS228" s="103"/>
      <c r="AT228" s="71">
        <f t="shared" si="131"/>
        <v>0</v>
      </c>
      <c r="AU228" s="103"/>
      <c r="AV228" s="72" t="str">
        <f t="shared" si="132"/>
        <v>???</v>
      </c>
      <c r="AW228" s="72" t="str">
        <f t="shared" si="133"/>
        <v>???</v>
      </c>
      <c r="AX228" s="103"/>
      <c r="AY228" s="71">
        <f t="shared" si="134"/>
        <v>0</v>
      </c>
      <c r="AZ228" s="103"/>
      <c r="BA228" s="103"/>
      <c r="BB228" s="71">
        <f t="shared" si="135"/>
        <v>0</v>
      </c>
      <c r="BC228" s="103"/>
      <c r="BD228" s="103"/>
      <c r="BE228" s="71">
        <f t="shared" si="136"/>
        <v>0</v>
      </c>
      <c r="BF228" s="103"/>
      <c r="BG228" s="72" t="str">
        <f t="shared" si="137"/>
        <v>???</v>
      </c>
      <c r="BH228" s="72" t="str">
        <f t="shared" si="138"/>
        <v>???</v>
      </c>
      <c r="BI228" s="103"/>
      <c r="BJ228" s="71">
        <f t="shared" si="139"/>
        <v>0</v>
      </c>
      <c r="BK228" s="103"/>
      <c r="BL228" s="103"/>
      <c r="BM228" s="71">
        <f t="shared" si="140"/>
        <v>0</v>
      </c>
      <c r="BN228" s="103"/>
      <c r="BO228" s="103"/>
      <c r="BP228" s="71">
        <f t="shared" si="141"/>
        <v>0</v>
      </c>
      <c r="BQ228" s="103"/>
      <c r="BR228" s="72" t="str">
        <f t="shared" si="142"/>
        <v>???</v>
      </c>
      <c r="BS228" s="72" t="str">
        <f t="shared" si="143"/>
        <v>???</v>
      </c>
      <c r="BT228" s="103"/>
    </row>
    <row r="229" spans="1:72" x14ac:dyDescent="0.15">
      <c r="A229" s="96">
        <f>学生名簿!O231</f>
        <v>0</v>
      </c>
      <c r="B229" s="96">
        <f>学生名簿!P231</f>
        <v>0</v>
      </c>
      <c r="C229" s="97">
        <f>学生名簿!Q231</f>
        <v>0</v>
      </c>
      <c r="D229" s="96">
        <f>学生名簿!R231</f>
        <v>0</v>
      </c>
      <c r="E229" s="96">
        <f>学生名簿!S231</f>
        <v>0</v>
      </c>
      <c r="F229" s="96">
        <f>学生名簿!T231</f>
        <v>0</v>
      </c>
      <c r="G229" s="71">
        <f t="shared" si="108"/>
        <v>4</v>
      </c>
      <c r="H229" s="96">
        <f t="shared" si="109"/>
        <v>0</v>
      </c>
      <c r="I229" s="96">
        <f t="shared" si="110"/>
        <v>0</v>
      </c>
      <c r="J229" s="71">
        <f t="shared" si="111"/>
        <v>4</v>
      </c>
      <c r="K229" s="96">
        <f t="shared" si="112"/>
        <v>0</v>
      </c>
      <c r="L229" s="96">
        <f t="shared" si="113"/>
        <v>0</v>
      </c>
      <c r="M229" s="71">
        <f t="shared" si="114"/>
        <v>20</v>
      </c>
      <c r="N229" s="96">
        <f t="shared" si="115"/>
        <v>0</v>
      </c>
      <c r="O229" s="72">
        <f t="shared" si="116"/>
        <v>1</v>
      </c>
      <c r="P229" s="72">
        <f t="shared" si="117"/>
        <v>1</v>
      </c>
      <c r="Q229" s="96">
        <f t="shared" si="118"/>
        <v>0</v>
      </c>
      <c r="R229" s="71">
        <f t="shared" si="119"/>
        <v>4</v>
      </c>
      <c r="S229" s="103"/>
      <c r="T229" s="103"/>
      <c r="U229" s="71">
        <f t="shared" si="120"/>
        <v>4</v>
      </c>
      <c r="V229" s="103"/>
      <c r="W229" s="103"/>
      <c r="X229" s="71">
        <f t="shared" si="121"/>
        <v>20</v>
      </c>
      <c r="Y229" s="103"/>
      <c r="Z229" s="72">
        <f t="shared" si="122"/>
        <v>1</v>
      </c>
      <c r="AA229" s="72">
        <f t="shared" si="123"/>
        <v>1</v>
      </c>
      <c r="AB229" s="103"/>
      <c r="AC229" s="71">
        <f t="shared" si="124"/>
        <v>0</v>
      </c>
      <c r="AD229" s="103"/>
      <c r="AE229" s="103"/>
      <c r="AF229" s="71">
        <f t="shared" si="125"/>
        <v>0</v>
      </c>
      <c r="AG229" s="103"/>
      <c r="AH229" s="103"/>
      <c r="AI229" s="71">
        <f t="shared" si="126"/>
        <v>0</v>
      </c>
      <c r="AJ229" s="103"/>
      <c r="AK229" s="72" t="str">
        <f t="shared" si="127"/>
        <v>???</v>
      </c>
      <c r="AL229" s="72" t="str">
        <f t="shared" si="128"/>
        <v>???</v>
      </c>
      <c r="AM229" s="103"/>
      <c r="AN229" s="71">
        <f t="shared" si="129"/>
        <v>0</v>
      </c>
      <c r="AO229" s="103"/>
      <c r="AP229" s="103"/>
      <c r="AQ229" s="71">
        <f t="shared" si="130"/>
        <v>0</v>
      </c>
      <c r="AR229" s="103"/>
      <c r="AS229" s="103"/>
      <c r="AT229" s="71">
        <f t="shared" si="131"/>
        <v>0</v>
      </c>
      <c r="AU229" s="103"/>
      <c r="AV229" s="72" t="str">
        <f t="shared" si="132"/>
        <v>???</v>
      </c>
      <c r="AW229" s="72" t="str">
        <f t="shared" si="133"/>
        <v>???</v>
      </c>
      <c r="AX229" s="103"/>
      <c r="AY229" s="71">
        <f t="shared" si="134"/>
        <v>0</v>
      </c>
      <c r="AZ229" s="103"/>
      <c r="BA229" s="103"/>
      <c r="BB229" s="71">
        <f t="shared" si="135"/>
        <v>0</v>
      </c>
      <c r="BC229" s="103"/>
      <c r="BD229" s="103"/>
      <c r="BE229" s="71">
        <f t="shared" si="136"/>
        <v>0</v>
      </c>
      <c r="BF229" s="103"/>
      <c r="BG229" s="72" t="str">
        <f t="shared" si="137"/>
        <v>???</v>
      </c>
      <c r="BH229" s="72" t="str">
        <f t="shared" si="138"/>
        <v>???</v>
      </c>
      <c r="BI229" s="103"/>
      <c r="BJ229" s="71">
        <f t="shared" si="139"/>
        <v>0</v>
      </c>
      <c r="BK229" s="103"/>
      <c r="BL229" s="103"/>
      <c r="BM229" s="71">
        <f t="shared" si="140"/>
        <v>0</v>
      </c>
      <c r="BN229" s="103"/>
      <c r="BO229" s="103"/>
      <c r="BP229" s="71">
        <f t="shared" si="141"/>
        <v>0</v>
      </c>
      <c r="BQ229" s="103"/>
      <c r="BR229" s="72" t="str">
        <f t="shared" si="142"/>
        <v>???</v>
      </c>
      <c r="BS229" s="72" t="str">
        <f t="shared" si="143"/>
        <v>???</v>
      </c>
      <c r="BT229" s="103"/>
    </row>
    <row r="230" spans="1:72" x14ac:dyDescent="0.15">
      <c r="A230" s="96">
        <f>学生名簿!O232</f>
        <v>0</v>
      </c>
      <c r="B230" s="96">
        <f>学生名簿!P232</f>
        <v>0</v>
      </c>
      <c r="C230" s="97">
        <f>学生名簿!Q232</f>
        <v>0</v>
      </c>
      <c r="D230" s="96">
        <f>学生名簿!R232</f>
        <v>0</v>
      </c>
      <c r="E230" s="96">
        <f>学生名簿!S232</f>
        <v>0</v>
      </c>
      <c r="F230" s="96">
        <f>学生名簿!T232</f>
        <v>0</v>
      </c>
      <c r="G230" s="71">
        <f t="shared" si="108"/>
        <v>4</v>
      </c>
      <c r="H230" s="96">
        <f t="shared" si="109"/>
        <v>0</v>
      </c>
      <c r="I230" s="96">
        <f t="shared" si="110"/>
        <v>0</v>
      </c>
      <c r="J230" s="71">
        <f t="shared" si="111"/>
        <v>4</v>
      </c>
      <c r="K230" s="96">
        <f t="shared" si="112"/>
        <v>0</v>
      </c>
      <c r="L230" s="96">
        <f t="shared" si="113"/>
        <v>0</v>
      </c>
      <c r="M230" s="71">
        <f t="shared" si="114"/>
        <v>20</v>
      </c>
      <c r="N230" s="96">
        <f t="shared" si="115"/>
        <v>0</v>
      </c>
      <c r="O230" s="72">
        <f t="shared" si="116"/>
        <v>1</v>
      </c>
      <c r="P230" s="72">
        <f t="shared" si="117"/>
        <v>1</v>
      </c>
      <c r="Q230" s="96">
        <f t="shared" si="118"/>
        <v>0</v>
      </c>
      <c r="R230" s="71">
        <f t="shared" si="119"/>
        <v>4</v>
      </c>
      <c r="S230" s="103"/>
      <c r="T230" s="103"/>
      <c r="U230" s="71">
        <f t="shared" si="120"/>
        <v>4</v>
      </c>
      <c r="V230" s="103"/>
      <c r="W230" s="103"/>
      <c r="X230" s="71">
        <f t="shared" si="121"/>
        <v>20</v>
      </c>
      <c r="Y230" s="103"/>
      <c r="Z230" s="72">
        <f t="shared" si="122"/>
        <v>1</v>
      </c>
      <c r="AA230" s="72">
        <f t="shared" si="123"/>
        <v>1</v>
      </c>
      <c r="AB230" s="103"/>
      <c r="AC230" s="71">
        <f t="shared" si="124"/>
        <v>0</v>
      </c>
      <c r="AD230" s="103"/>
      <c r="AE230" s="103"/>
      <c r="AF230" s="71">
        <f t="shared" si="125"/>
        <v>0</v>
      </c>
      <c r="AG230" s="103"/>
      <c r="AH230" s="103"/>
      <c r="AI230" s="71">
        <f t="shared" si="126"/>
        <v>0</v>
      </c>
      <c r="AJ230" s="103"/>
      <c r="AK230" s="72" t="str">
        <f t="shared" si="127"/>
        <v>???</v>
      </c>
      <c r="AL230" s="72" t="str">
        <f t="shared" si="128"/>
        <v>???</v>
      </c>
      <c r="AM230" s="103"/>
      <c r="AN230" s="71">
        <f t="shared" si="129"/>
        <v>0</v>
      </c>
      <c r="AO230" s="103"/>
      <c r="AP230" s="103"/>
      <c r="AQ230" s="71">
        <f t="shared" si="130"/>
        <v>0</v>
      </c>
      <c r="AR230" s="103"/>
      <c r="AS230" s="103"/>
      <c r="AT230" s="71">
        <f t="shared" si="131"/>
        <v>0</v>
      </c>
      <c r="AU230" s="103"/>
      <c r="AV230" s="72" t="str">
        <f t="shared" si="132"/>
        <v>???</v>
      </c>
      <c r="AW230" s="72" t="str">
        <f t="shared" si="133"/>
        <v>???</v>
      </c>
      <c r="AX230" s="103"/>
      <c r="AY230" s="71">
        <f t="shared" si="134"/>
        <v>0</v>
      </c>
      <c r="AZ230" s="103"/>
      <c r="BA230" s="103"/>
      <c r="BB230" s="71">
        <f t="shared" si="135"/>
        <v>0</v>
      </c>
      <c r="BC230" s="103"/>
      <c r="BD230" s="103"/>
      <c r="BE230" s="71">
        <f t="shared" si="136"/>
        <v>0</v>
      </c>
      <c r="BF230" s="103"/>
      <c r="BG230" s="72" t="str">
        <f t="shared" si="137"/>
        <v>???</v>
      </c>
      <c r="BH230" s="72" t="str">
        <f t="shared" si="138"/>
        <v>???</v>
      </c>
      <c r="BI230" s="103"/>
      <c r="BJ230" s="71">
        <f t="shared" si="139"/>
        <v>0</v>
      </c>
      <c r="BK230" s="103"/>
      <c r="BL230" s="103"/>
      <c r="BM230" s="71">
        <f t="shared" si="140"/>
        <v>0</v>
      </c>
      <c r="BN230" s="103"/>
      <c r="BO230" s="103"/>
      <c r="BP230" s="71">
        <f t="shared" si="141"/>
        <v>0</v>
      </c>
      <c r="BQ230" s="103"/>
      <c r="BR230" s="72" t="str">
        <f t="shared" si="142"/>
        <v>???</v>
      </c>
      <c r="BS230" s="72" t="str">
        <f t="shared" si="143"/>
        <v>???</v>
      </c>
      <c r="BT230" s="103"/>
    </row>
    <row r="231" spans="1:72" x14ac:dyDescent="0.15">
      <c r="A231" s="96">
        <f>学生名簿!O233</f>
        <v>0</v>
      </c>
      <c r="B231" s="96">
        <f>学生名簿!P233</f>
        <v>0</v>
      </c>
      <c r="C231" s="97">
        <f>学生名簿!Q233</f>
        <v>0</v>
      </c>
      <c r="D231" s="96">
        <f>学生名簿!R233</f>
        <v>0</v>
      </c>
      <c r="E231" s="96">
        <f>学生名簿!S233</f>
        <v>0</v>
      </c>
      <c r="F231" s="96">
        <f>学生名簿!T233</f>
        <v>0</v>
      </c>
      <c r="G231" s="71">
        <f t="shared" si="108"/>
        <v>4</v>
      </c>
      <c r="H231" s="96">
        <f t="shared" si="109"/>
        <v>0</v>
      </c>
      <c r="I231" s="96">
        <f t="shared" si="110"/>
        <v>0</v>
      </c>
      <c r="J231" s="71">
        <f t="shared" si="111"/>
        <v>4</v>
      </c>
      <c r="K231" s="96">
        <f t="shared" si="112"/>
        <v>0</v>
      </c>
      <c r="L231" s="96">
        <f t="shared" si="113"/>
        <v>0</v>
      </c>
      <c r="M231" s="71">
        <f t="shared" si="114"/>
        <v>20</v>
      </c>
      <c r="N231" s="96">
        <f t="shared" si="115"/>
        <v>0</v>
      </c>
      <c r="O231" s="72">
        <f t="shared" si="116"/>
        <v>1</v>
      </c>
      <c r="P231" s="72">
        <f t="shared" si="117"/>
        <v>1</v>
      </c>
      <c r="Q231" s="96">
        <f t="shared" si="118"/>
        <v>0</v>
      </c>
      <c r="R231" s="71">
        <f t="shared" si="119"/>
        <v>4</v>
      </c>
      <c r="S231" s="103"/>
      <c r="T231" s="103"/>
      <c r="U231" s="71">
        <f t="shared" si="120"/>
        <v>4</v>
      </c>
      <c r="V231" s="103"/>
      <c r="W231" s="103"/>
      <c r="X231" s="71">
        <f t="shared" si="121"/>
        <v>20</v>
      </c>
      <c r="Y231" s="103"/>
      <c r="Z231" s="72">
        <f t="shared" si="122"/>
        <v>1</v>
      </c>
      <c r="AA231" s="72">
        <f t="shared" si="123"/>
        <v>1</v>
      </c>
      <c r="AB231" s="103"/>
      <c r="AC231" s="71">
        <f t="shared" si="124"/>
        <v>0</v>
      </c>
      <c r="AD231" s="103"/>
      <c r="AE231" s="103"/>
      <c r="AF231" s="71">
        <f t="shared" si="125"/>
        <v>0</v>
      </c>
      <c r="AG231" s="103"/>
      <c r="AH231" s="103"/>
      <c r="AI231" s="71">
        <f t="shared" si="126"/>
        <v>0</v>
      </c>
      <c r="AJ231" s="103"/>
      <c r="AK231" s="72" t="str">
        <f t="shared" si="127"/>
        <v>???</v>
      </c>
      <c r="AL231" s="72" t="str">
        <f t="shared" si="128"/>
        <v>???</v>
      </c>
      <c r="AM231" s="103"/>
      <c r="AN231" s="71">
        <f t="shared" si="129"/>
        <v>0</v>
      </c>
      <c r="AO231" s="103"/>
      <c r="AP231" s="103"/>
      <c r="AQ231" s="71">
        <f t="shared" si="130"/>
        <v>0</v>
      </c>
      <c r="AR231" s="103"/>
      <c r="AS231" s="103"/>
      <c r="AT231" s="71">
        <f t="shared" si="131"/>
        <v>0</v>
      </c>
      <c r="AU231" s="103"/>
      <c r="AV231" s="72" t="str">
        <f t="shared" si="132"/>
        <v>???</v>
      </c>
      <c r="AW231" s="72" t="str">
        <f t="shared" si="133"/>
        <v>???</v>
      </c>
      <c r="AX231" s="103"/>
      <c r="AY231" s="71">
        <f t="shared" si="134"/>
        <v>0</v>
      </c>
      <c r="AZ231" s="103"/>
      <c r="BA231" s="103"/>
      <c r="BB231" s="71">
        <f t="shared" si="135"/>
        <v>0</v>
      </c>
      <c r="BC231" s="103"/>
      <c r="BD231" s="103"/>
      <c r="BE231" s="71">
        <f t="shared" si="136"/>
        <v>0</v>
      </c>
      <c r="BF231" s="103"/>
      <c r="BG231" s="72" t="str">
        <f t="shared" si="137"/>
        <v>???</v>
      </c>
      <c r="BH231" s="72" t="str">
        <f t="shared" si="138"/>
        <v>???</v>
      </c>
      <c r="BI231" s="103"/>
      <c r="BJ231" s="71">
        <f t="shared" si="139"/>
        <v>0</v>
      </c>
      <c r="BK231" s="103"/>
      <c r="BL231" s="103"/>
      <c r="BM231" s="71">
        <f t="shared" si="140"/>
        <v>0</v>
      </c>
      <c r="BN231" s="103"/>
      <c r="BO231" s="103"/>
      <c r="BP231" s="71">
        <f t="shared" si="141"/>
        <v>0</v>
      </c>
      <c r="BQ231" s="103"/>
      <c r="BR231" s="72" t="str">
        <f t="shared" si="142"/>
        <v>???</v>
      </c>
      <c r="BS231" s="72" t="str">
        <f t="shared" si="143"/>
        <v>???</v>
      </c>
      <c r="BT231" s="103"/>
    </row>
    <row r="232" spans="1:72" x14ac:dyDescent="0.15">
      <c r="A232" s="96">
        <f>学生名簿!O234</f>
        <v>0</v>
      </c>
      <c r="B232" s="96">
        <f>学生名簿!P234</f>
        <v>0</v>
      </c>
      <c r="C232" s="97">
        <f>学生名簿!Q234</f>
        <v>0</v>
      </c>
      <c r="D232" s="96">
        <f>学生名簿!R234</f>
        <v>0</v>
      </c>
      <c r="E232" s="96">
        <f>学生名簿!S234</f>
        <v>0</v>
      </c>
      <c r="F232" s="96">
        <f>学生名簿!T234</f>
        <v>0</v>
      </c>
      <c r="G232" s="71">
        <f t="shared" si="108"/>
        <v>4</v>
      </c>
      <c r="H232" s="96">
        <f t="shared" si="109"/>
        <v>0</v>
      </c>
      <c r="I232" s="96">
        <f t="shared" si="110"/>
        <v>0</v>
      </c>
      <c r="J232" s="71">
        <f t="shared" si="111"/>
        <v>4</v>
      </c>
      <c r="K232" s="96">
        <f t="shared" si="112"/>
        <v>0</v>
      </c>
      <c r="L232" s="96">
        <f t="shared" si="113"/>
        <v>0</v>
      </c>
      <c r="M232" s="71">
        <f t="shared" si="114"/>
        <v>20</v>
      </c>
      <c r="N232" s="96">
        <f t="shared" si="115"/>
        <v>0</v>
      </c>
      <c r="O232" s="72">
        <f t="shared" si="116"/>
        <v>1</v>
      </c>
      <c r="P232" s="72">
        <f t="shared" si="117"/>
        <v>1</v>
      </c>
      <c r="Q232" s="96">
        <f t="shared" si="118"/>
        <v>0</v>
      </c>
      <c r="R232" s="71">
        <f t="shared" si="119"/>
        <v>4</v>
      </c>
      <c r="S232" s="103"/>
      <c r="T232" s="103"/>
      <c r="U232" s="71">
        <f t="shared" si="120"/>
        <v>4</v>
      </c>
      <c r="V232" s="103"/>
      <c r="W232" s="103"/>
      <c r="X232" s="71">
        <f t="shared" si="121"/>
        <v>20</v>
      </c>
      <c r="Y232" s="103"/>
      <c r="Z232" s="72">
        <f t="shared" si="122"/>
        <v>1</v>
      </c>
      <c r="AA232" s="72">
        <f t="shared" si="123"/>
        <v>1</v>
      </c>
      <c r="AB232" s="103"/>
      <c r="AC232" s="71">
        <f t="shared" si="124"/>
        <v>0</v>
      </c>
      <c r="AD232" s="103"/>
      <c r="AE232" s="103"/>
      <c r="AF232" s="71">
        <f t="shared" si="125"/>
        <v>0</v>
      </c>
      <c r="AG232" s="103"/>
      <c r="AH232" s="103"/>
      <c r="AI232" s="71">
        <f t="shared" si="126"/>
        <v>0</v>
      </c>
      <c r="AJ232" s="103"/>
      <c r="AK232" s="72" t="str">
        <f t="shared" si="127"/>
        <v>???</v>
      </c>
      <c r="AL232" s="72" t="str">
        <f t="shared" si="128"/>
        <v>???</v>
      </c>
      <c r="AM232" s="103"/>
      <c r="AN232" s="71">
        <f t="shared" si="129"/>
        <v>0</v>
      </c>
      <c r="AO232" s="103"/>
      <c r="AP232" s="103"/>
      <c r="AQ232" s="71">
        <f t="shared" si="130"/>
        <v>0</v>
      </c>
      <c r="AR232" s="103"/>
      <c r="AS232" s="103"/>
      <c r="AT232" s="71">
        <f t="shared" si="131"/>
        <v>0</v>
      </c>
      <c r="AU232" s="103"/>
      <c r="AV232" s="72" t="str">
        <f t="shared" si="132"/>
        <v>???</v>
      </c>
      <c r="AW232" s="72" t="str">
        <f t="shared" si="133"/>
        <v>???</v>
      </c>
      <c r="AX232" s="103"/>
      <c r="AY232" s="71">
        <f t="shared" si="134"/>
        <v>0</v>
      </c>
      <c r="AZ232" s="103"/>
      <c r="BA232" s="103"/>
      <c r="BB232" s="71">
        <f t="shared" si="135"/>
        <v>0</v>
      </c>
      <c r="BC232" s="103"/>
      <c r="BD232" s="103"/>
      <c r="BE232" s="71">
        <f t="shared" si="136"/>
        <v>0</v>
      </c>
      <c r="BF232" s="103"/>
      <c r="BG232" s="72" t="str">
        <f t="shared" si="137"/>
        <v>???</v>
      </c>
      <c r="BH232" s="72" t="str">
        <f t="shared" si="138"/>
        <v>???</v>
      </c>
      <c r="BI232" s="103"/>
      <c r="BJ232" s="71">
        <f t="shared" si="139"/>
        <v>0</v>
      </c>
      <c r="BK232" s="103"/>
      <c r="BL232" s="103"/>
      <c r="BM232" s="71">
        <f t="shared" si="140"/>
        <v>0</v>
      </c>
      <c r="BN232" s="103"/>
      <c r="BO232" s="103"/>
      <c r="BP232" s="71">
        <f t="shared" si="141"/>
        <v>0</v>
      </c>
      <c r="BQ232" s="103"/>
      <c r="BR232" s="72" t="str">
        <f t="shared" si="142"/>
        <v>???</v>
      </c>
      <c r="BS232" s="72" t="str">
        <f t="shared" si="143"/>
        <v>???</v>
      </c>
      <c r="BT232" s="103"/>
    </row>
    <row r="233" spans="1:72" x14ac:dyDescent="0.15">
      <c r="A233" s="96">
        <f>学生名簿!O235</f>
        <v>0</v>
      </c>
      <c r="B233" s="96">
        <f>学生名簿!P235</f>
        <v>0</v>
      </c>
      <c r="C233" s="97">
        <f>学生名簿!Q235</f>
        <v>0</v>
      </c>
      <c r="D233" s="96">
        <f>学生名簿!R235</f>
        <v>0</v>
      </c>
      <c r="E233" s="96">
        <f>学生名簿!S235</f>
        <v>0</v>
      </c>
      <c r="F233" s="96">
        <f>学生名簿!T235</f>
        <v>0</v>
      </c>
      <c r="G233" s="71">
        <f t="shared" si="108"/>
        <v>4</v>
      </c>
      <c r="H233" s="96">
        <f t="shared" si="109"/>
        <v>0</v>
      </c>
      <c r="I233" s="96">
        <f t="shared" si="110"/>
        <v>0</v>
      </c>
      <c r="J233" s="71">
        <f t="shared" si="111"/>
        <v>4</v>
      </c>
      <c r="K233" s="96">
        <f t="shared" si="112"/>
        <v>0</v>
      </c>
      <c r="L233" s="96">
        <f t="shared" si="113"/>
        <v>0</v>
      </c>
      <c r="M233" s="71">
        <f t="shared" si="114"/>
        <v>20</v>
      </c>
      <c r="N233" s="96">
        <f t="shared" si="115"/>
        <v>0</v>
      </c>
      <c r="O233" s="72">
        <f t="shared" si="116"/>
        <v>1</v>
      </c>
      <c r="P233" s="72">
        <f t="shared" si="117"/>
        <v>1</v>
      </c>
      <c r="Q233" s="96">
        <f t="shared" si="118"/>
        <v>0</v>
      </c>
      <c r="R233" s="71">
        <f t="shared" si="119"/>
        <v>4</v>
      </c>
      <c r="S233" s="103"/>
      <c r="T233" s="103"/>
      <c r="U233" s="71">
        <f t="shared" si="120"/>
        <v>4</v>
      </c>
      <c r="V233" s="103"/>
      <c r="W233" s="103"/>
      <c r="X233" s="71">
        <f t="shared" si="121"/>
        <v>20</v>
      </c>
      <c r="Y233" s="103"/>
      <c r="Z233" s="72">
        <f t="shared" si="122"/>
        <v>1</v>
      </c>
      <c r="AA233" s="72">
        <f t="shared" si="123"/>
        <v>1</v>
      </c>
      <c r="AB233" s="103"/>
      <c r="AC233" s="71">
        <f t="shared" si="124"/>
        <v>0</v>
      </c>
      <c r="AD233" s="103"/>
      <c r="AE233" s="103"/>
      <c r="AF233" s="71">
        <f t="shared" si="125"/>
        <v>0</v>
      </c>
      <c r="AG233" s="103"/>
      <c r="AH233" s="103"/>
      <c r="AI233" s="71">
        <f t="shared" si="126"/>
        <v>0</v>
      </c>
      <c r="AJ233" s="103"/>
      <c r="AK233" s="72" t="str">
        <f t="shared" si="127"/>
        <v>???</v>
      </c>
      <c r="AL233" s="72" t="str">
        <f t="shared" si="128"/>
        <v>???</v>
      </c>
      <c r="AM233" s="103"/>
      <c r="AN233" s="71">
        <f t="shared" si="129"/>
        <v>0</v>
      </c>
      <c r="AO233" s="103"/>
      <c r="AP233" s="103"/>
      <c r="AQ233" s="71">
        <f t="shared" si="130"/>
        <v>0</v>
      </c>
      <c r="AR233" s="103"/>
      <c r="AS233" s="103"/>
      <c r="AT233" s="71">
        <f t="shared" si="131"/>
        <v>0</v>
      </c>
      <c r="AU233" s="103"/>
      <c r="AV233" s="72" t="str">
        <f t="shared" si="132"/>
        <v>???</v>
      </c>
      <c r="AW233" s="72" t="str">
        <f t="shared" si="133"/>
        <v>???</v>
      </c>
      <c r="AX233" s="103"/>
      <c r="AY233" s="71">
        <f t="shared" si="134"/>
        <v>0</v>
      </c>
      <c r="AZ233" s="103"/>
      <c r="BA233" s="103"/>
      <c r="BB233" s="71">
        <f t="shared" si="135"/>
        <v>0</v>
      </c>
      <c r="BC233" s="103"/>
      <c r="BD233" s="103"/>
      <c r="BE233" s="71">
        <f t="shared" si="136"/>
        <v>0</v>
      </c>
      <c r="BF233" s="103"/>
      <c r="BG233" s="72" t="str">
        <f t="shared" si="137"/>
        <v>???</v>
      </c>
      <c r="BH233" s="72" t="str">
        <f t="shared" si="138"/>
        <v>???</v>
      </c>
      <c r="BI233" s="103"/>
      <c r="BJ233" s="71">
        <f t="shared" si="139"/>
        <v>0</v>
      </c>
      <c r="BK233" s="103"/>
      <c r="BL233" s="103"/>
      <c r="BM233" s="71">
        <f t="shared" si="140"/>
        <v>0</v>
      </c>
      <c r="BN233" s="103"/>
      <c r="BO233" s="103"/>
      <c r="BP233" s="71">
        <f t="shared" si="141"/>
        <v>0</v>
      </c>
      <c r="BQ233" s="103"/>
      <c r="BR233" s="72" t="str">
        <f t="shared" si="142"/>
        <v>???</v>
      </c>
      <c r="BS233" s="72" t="str">
        <f t="shared" si="143"/>
        <v>???</v>
      </c>
      <c r="BT233" s="103"/>
    </row>
    <row r="234" spans="1:72" x14ac:dyDescent="0.15">
      <c r="A234" s="96">
        <f>学生名簿!O236</f>
        <v>0</v>
      </c>
      <c r="B234" s="96">
        <f>学生名簿!P236</f>
        <v>0</v>
      </c>
      <c r="C234" s="97">
        <f>学生名簿!Q236</f>
        <v>0</v>
      </c>
      <c r="D234" s="96">
        <f>学生名簿!R236</f>
        <v>0</v>
      </c>
      <c r="E234" s="96">
        <f>学生名簿!S236</f>
        <v>0</v>
      </c>
      <c r="F234" s="96">
        <f>学生名簿!T236</f>
        <v>0</v>
      </c>
      <c r="G234" s="71">
        <f t="shared" si="108"/>
        <v>4</v>
      </c>
      <c r="H234" s="96">
        <f t="shared" si="109"/>
        <v>0</v>
      </c>
      <c r="I234" s="96">
        <f t="shared" si="110"/>
        <v>0</v>
      </c>
      <c r="J234" s="71">
        <f t="shared" si="111"/>
        <v>4</v>
      </c>
      <c r="K234" s="96">
        <f t="shared" si="112"/>
        <v>0</v>
      </c>
      <c r="L234" s="96">
        <f t="shared" si="113"/>
        <v>0</v>
      </c>
      <c r="M234" s="71">
        <f t="shared" si="114"/>
        <v>20</v>
      </c>
      <c r="N234" s="96">
        <f t="shared" si="115"/>
        <v>0</v>
      </c>
      <c r="O234" s="72">
        <f t="shared" si="116"/>
        <v>1</v>
      </c>
      <c r="P234" s="72">
        <f t="shared" si="117"/>
        <v>1</v>
      </c>
      <c r="Q234" s="96">
        <f t="shared" si="118"/>
        <v>0</v>
      </c>
      <c r="R234" s="71">
        <f t="shared" si="119"/>
        <v>4</v>
      </c>
      <c r="S234" s="103"/>
      <c r="T234" s="103"/>
      <c r="U234" s="71">
        <f t="shared" si="120"/>
        <v>4</v>
      </c>
      <c r="V234" s="103"/>
      <c r="W234" s="103"/>
      <c r="X234" s="71">
        <f t="shared" si="121"/>
        <v>20</v>
      </c>
      <c r="Y234" s="103"/>
      <c r="Z234" s="72">
        <f t="shared" si="122"/>
        <v>1</v>
      </c>
      <c r="AA234" s="72">
        <f t="shared" si="123"/>
        <v>1</v>
      </c>
      <c r="AB234" s="103"/>
      <c r="AC234" s="71">
        <f t="shared" si="124"/>
        <v>0</v>
      </c>
      <c r="AD234" s="103"/>
      <c r="AE234" s="103"/>
      <c r="AF234" s="71">
        <f t="shared" si="125"/>
        <v>0</v>
      </c>
      <c r="AG234" s="103"/>
      <c r="AH234" s="103"/>
      <c r="AI234" s="71">
        <f t="shared" si="126"/>
        <v>0</v>
      </c>
      <c r="AJ234" s="103"/>
      <c r="AK234" s="72" t="str">
        <f t="shared" si="127"/>
        <v>???</v>
      </c>
      <c r="AL234" s="72" t="str">
        <f t="shared" si="128"/>
        <v>???</v>
      </c>
      <c r="AM234" s="103"/>
      <c r="AN234" s="71">
        <f t="shared" si="129"/>
        <v>0</v>
      </c>
      <c r="AO234" s="103"/>
      <c r="AP234" s="103"/>
      <c r="AQ234" s="71">
        <f t="shared" si="130"/>
        <v>0</v>
      </c>
      <c r="AR234" s="103"/>
      <c r="AS234" s="103"/>
      <c r="AT234" s="71">
        <f t="shared" si="131"/>
        <v>0</v>
      </c>
      <c r="AU234" s="103"/>
      <c r="AV234" s="72" t="str">
        <f t="shared" si="132"/>
        <v>???</v>
      </c>
      <c r="AW234" s="72" t="str">
        <f t="shared" si="133"/>
        <v>???</v>
      </c>
      <c r="AX234" s="103"/>
      <c r="AY234" s="71">
        <f t="shared" si="134"/>
        <v>0</v>
      </c>
      <c r="AZ234" s="103"/>
      <c r="BA234" s="103"/>
      <c r="BB234" s="71">
        <f t="shared" si="135"/>
        <v>0</v>
      </c>
      <c r="BC234" s="103"/>
      <c r="BD234" s="103"/>
      <c r="BE234" s="71">
        <f t="shared" si="136"/>
        <v>0</v>
      </c>
      <c r="BF234" s="103"/>
      <c r="BG234" s="72" t="str">
        <f t="shared" si="137"/>
        <v>???</v>
      </c>
      <c r="BH234" s="72" t="str">
        <f t="shared" si="138"/>
        <v>???</v>
      </c>
      <c r="BI234" s="103"/>
      <c r="BJ234" s="71">
        <f t="shared" si="139"/>
        <v>0</v>
      </c>
      <c r="BK234" s="103"/>
      <c r="BL234" s="103"/>
      <c r="BM234" s="71">
        <f t="shared" si="140"/>
        <v>0</v>
      </c>
      <c r="BN234" s="103"/>
      <c r="BO234" s="103"/>
      <c r="BP234" s="71">
        <f t="shared" si="141"/>
        <v>0</v>
      </c>
      <c r="BQ234" s="103"/>
      <c r="BR234" s="72" t="str">
        <f t="shared" si="142"/>
        <v>???</v>
      </c>
      <c r="BS234" s="72" t="str">
        <f t="shared" si="143"/>
        <v>???</v>
      </c>
      <c r="BT234" s="103"/>
    </row>
    <row r="235" spans="1:72" x14ac:dyDescent="0.15">
      <c r="A235" s="96">
        <f>学生名簿!O237</f>
        <v>0</v>
      </c>
      <c r="B235" s="96">
        <f>学生名簿!P237</f>
        <v>0</v>
      </c>
      <c r="C235" s="97">
        <f>学生名簿!Q237</f>
        <v>0</v>
      </c>
      <c r="D235" s="96">
        <f>学生名簿!R237</f>
        <v>0</v>
      </c>
      <c r="E235" s="96">
        <f>学生名簿!S237</f>
        <v>0</v>
      </c>
      <c r="F235" s="96">
        <f>学生名簿!T237</f>
        <v>0</v>
      </c>
      <c r="G235" s="71">
        <f t="shared" si="108"/>
        <v>4</v>
      </c>
      <c r="H235" s="96">
        <f t="shared" si="109"/>
        <v>0</v>
      </c>
      <c r="I235" s="96">
        <f t="shared" si="110"/>
        <v>0</v>
      </c>
      <c r="J235" s="71">
        <f t="shared" si="111"/>
        <v>4</v>
      </c>
      <c r="K235" s="96">
        <f t="shared" si="112"/>
        <v>0</v>
      </c>
      <c r="L235" s="96">
        <f t="shared" si="113"/>
        <v>0</v>
      </c>
      <c r="M235" s="71">
        <f t="shared" si="114"/>
        <v>20</v>
      </c>
      <c r="N235" s="96">
        <f t="shared" si="115"/>
        <v>0</v>
      </c>
      <c r="O235" s="72">
        <f t="shared" si="116"/>
        <v>1</v>
      </c>
      <c r="P235" s="72">
        <f t="shared" si="117"/>
        <v>1</v>
      </c>
      <c r="Q235" s="96">
        <f t="shared" si="118"/>
        <v>0</v>
      </c>
      <c r="R235" s="71">
        <f t="shared" si="119"/>
        <v>4</v>
      </c>
      <c r="S235" s="103"/>
      <c r="T235" s="103"/>
      <c r="U235" s="71">
        <f t="shared" si="120"/>
        <v>4</v>
      </c>
      <c r="V235" s="103"/>
      <c r="W235" s="103"/>
      <c r="X235" s="71">
        <f t="shared" si="121"/>
        <v>20</v>
      </c>
      <c r="Y235" s="103"/>
      <c r="Z235" s="72">
        <f t="shared" si="122"/>
        <v>1</v>
      </c>
      <c r="AA235" s="72">
        <f t="shared" si="123"/>
        <v>1</v>
      </c>
      <c r="AB235" s="103"/>
      <c r="AC235" s="71">
        <f t="shared" si="124"/>
        <v>0</v>
      </c>
      <c r="AD235" s="103"/>
      <c r="AE235" s="103"/>
      <c r="AF235" s="71">
        <f t="shared" si="125"/>
        <v>0</v>
      </c>
      <c r="AG235" s="103"/>
      <c r="AH235" s="103"/>
      <c r="AI235" s="71">
        <f t="shared" si="126"/>
        <v>0</v>
      </c>
      <c r="AJ235" s="103"/>
      <c r="AK235" s="72" t="str">
        <f t="shared" si="127"/>
        <v>???</v>
      </c>
      <c r="AL235" s="72" t="str">
        <f t="shared" si="128"/>
        <v>???</v>
      </c>
      <c r="AM235" s="103"/>
      <c r="AN235" s="71">
        <f t="shared" si="129"/>
        <v>0</v>
      </c>
      <c r="AO235" s="103"/>
      <c r="AP235" s="103"/>
      <c r="AQ235" s="71">
        <f t="shared" si="130"/>
        <v>0</v>
      </c>
      <c r="AR235" s="103"/>
      <c r="AS235" s="103"/>
      <c r="AT235" s="71">
        <f t="shared" si="131"/>
        <v>0</v>
      </c>
      <c r="AU235" s="103"/>
      <c r="AV235" s="72" t="str">
        <f t="shared" si="132"/>
        <v>???</v>
      </c>
      <c r="AW235" s="72" t="str">
        <f t="shared" si="133"/>
        <v>???</v>
      </c>
      <c r="AX235" s="103"/>
      <c r="AY235" s="71">
        <f t="shared" si="134"/>
        <v>0</v>
      </c>
      <c r="AZ235" s="103"/>
      <c r="BA235" s="103"/>
      <c r="BB235" s="71">
        <f t="shared" si="135"/>
        <v>0</v>
      </c>
      <c r="BC235" s="103"/>
      <c r="BD235" s="103"/>
      <c r="BE235" s="71">
        <f t="shared" si="136"/>
        <v>0</v>
      </c>
      <c r="BF235" s="103"/>
      <c r="BG235" s="72" t="str">
        <f t="shared" si="137"/>
        <v>???</v>
      </c>
      <c r="BH235" s="72" t="str">
        <f t="shared" si="138"/>
        <v>???</v>
      </c>
      <c r="BI235" s="103"/>
      <c r="BJ235" s="71">
        <f t="shared" si="139"/>
        <v>0</v>
      </c>
      <c r="BK235" s="103"/>
      <c r="BL235" s="103"/>
      <c r="BM235" s="71">
        <f t="shared" si="140"/>
        <v>0</v>
      </c>
      <c r="BN235" s="103"/>
      <c r="BO235" s="103"/>
      <c r="BP235" s="71">
        <f t="shared" si="141"/>
        <v>0</v>
      </c>
      <c r="BQ235" s="103"/>
      <c r="BR235" s="72" t="str">
        <f t="shared" si="142"/>
        <v>???</v>
      </c>
      <c r="BS235" s="72" t="str">
        <f t="shared" si="143"/>
        <v>???</v>
      </c>
      <c r="BT235" s="103"/>
    </row>
    <row r="236" spans="1:72" x14ac:dyDescent="0.15">
      <c r="A236" s="96">
        <f>学生名簿!O238</f>
        <v>0</v>
      </c>
      <c r="B236" s="96">
        <f>学生名簿!P238</f>
        <v>0</v>
      </c>
      <c r="C236" s="97">
        <f>学生名簿!Q238</f>
        <v>0</v>
      </c>
      <c r="D236" s="96">
        <f>学生名簿!R238</f>
        <v>0</v>
      </c>
      <c r="E236" s="96">
        <f>学生名簿!S238</f>
        <v>0</v>
      </c>
      <c r="F236" s="96">
        <f>学生名簿!T238</f>
        <v>0</v>
      </c>
      <c r="G236" s="71">
        <f t="shared" si="108"/>
        <v>4</v>
      </c>
      <c r="H236" s="96">
        <f t="shared" si="109"/>
        <v>0</v>
      </c>
      <c r="I236" s="96">
        <f t="shared" si="110"/>
        <v>0</v>
      </c>
      <c r="J236" s="71">
        <f t="shared" si="111"/>
        <v>4</v>
      </c>
      <c r="K236" s="96">
        <f t="shared" si="112"/>
        <v>0</v>
      </c>
      <c r="L236" s="96">
        <f t="shared" si="113"/>
        <v>0</v>
      </c>
      <c r="M236" s="71">
        <f t="shared" si="114"/>
        <v>20</v>
      </c>
      <c r="N236" s="96">
        <f t="shared" si="115"/>
        <v>0</v>
      </c>
      <c r="O236" s="72">
        <f t="shared" si="116"/>
        <v>1</v>
      </c>
      <c r="P236" s="72">
        <f t="shared" si="117"/>
        <v>1</v>
      </c>
      <c r="Q236" s="96">
        <f t="shared" si="118"/>
        <v>0</v>
      </c>
      <c r="R236" s="71">
        <f t="shared" si="119"/>
        <v>4</v>
      </c>
      <c r="S236" s="103"/>
      <c r="T236" s="103"/>
      <c r="U236" s="71">
        <f t="shared" si="120"/>
        <v>4</v>
      </c>
      <c r="V236" s="103"/>
      <c r="W236" s="103"/>
      <c r="X236" s="71">
        <f t="shared" si="121"/>
        <v>20</v>
      </c>
      <c r="Y236" s="103"/>
      <c r="Z236" s="72">
        <f t="shared" si="122"/>
        <v>1</v>
      </c>
      <c r="AA236" s="72">
        <f t="shared" si="123"/>
        <v>1</v>
      </c>
      <c r="AB236" s="103"/>
      <c r="AC236" s="71">
        <f t="shared" si="124"/>
        <v>0</v>
      </c>
      <c r="AD236" s="103"/>
      <c r="AE236" s="103"/>
      <c r="AF236" s="71">
        <f t="shared" si="125"/>
        <v>0</v>
      </c>
      <c r="AG236" s="103"/>
      <c r="AH236" s="103"/>
      <c r="AI236" s="71">
        <f t="shared" si="126"/>
        <v>0</v>
      </c>
      <c r="AJ236" s="103"/>
      <c r="AK236" s="72" t="str">
        <f t="shared" si="127"/>
        <v>???</v>
      </c>
      <c r="AL236" s="72" t="str">
        <f t="shared" si="128"/>
        <v>???</v>
      </c>
      <c r="AM236" s="103"/>
      <c r="AN236" s="71">
        <f t="shared" si="129"/>
        <v>0</v>
      </c>
      <c r="AO236" s="103"/>
      <c r="AP236" s="103"/>
      <c r="AQ236" s="71">
        <f t="shared" si="130"/>
        <v>0</v>
      </c>
      <c r="AR236" s="103"/>
      <c r="AS236" s="103"/>
      <c r="AT236" s="71">
        <f t="shared" si="131"/>
        <v>0</v>
      </c>
      <c r="AU236" s="103"/>
      <c r="AV236" s="72" t="str">
        <f t="shared" si="132"/>
        <v>???</v>
      </c>
      <c r="AW236" s="72" t="str">
        <f t="shared" si="133"/>
        <v>???</v>
      </c>
      <c r="AX236" s="103"/>
      <c r="AY236" s="71">
        <f t="shared" si="134"/>
        <v>0</v>
      </c>
      <c r="AZ236" s="103"/>
      <c r="BA236" s="103"/>
      <c r="BB236" s="71">
        <f t="shared" si="135"/>
        <v>0</v>
      </c>
      <c r="BC236" s="103"/>
      <c r="BD236" s="103"/>
      <c r="BE236" s="71">
        <f t="shared" si="136"/>
        <v>0</v>
      </c>
      <c r="BF236" s="103"/>
      <c r="BG236" s="72" t="str">
        <f t="shared" si="137"/>
        <v>???</v>
      </c>
      <c r="BH236" s="72" t="str">
        <f t="shared" si="138"/>
        <v>???</v>
      </c>
      <c r="BI236" s="103"/>
      <c r="BJ236" s="71">
        <f t="shared" si="139"/>
        <v>0</v>
      </c>
      <c r="BK236" s="103"/>
      <c r="BL236" s="103"/>
      <c r="BM236" s="71">
        <f t="shared" si="140"/>
        <v>0</v>
      </c>
      <c r="BN236" s="103"/>
      <c r="BO236" s="103"/>
      <c r="BP236" s="71">
        <f t="shared" si="141"/>
        <v>0</v>
      </c>
      <c r="BQ236" s="103"/>
      <c r="BR236" s="72" t="str">
        <f t="shared" si="142"/>
        <v>???</v>
      </c>
      <c r="BS236" s="72" t="str">
        <f t="shared" si="143"/>
        <v>???</v>
      </c>
      <c r="BT236" s="103"/>
    </row>
    <row r="237" spans="1:72" x14ac:dyDescent="0.15">
      <c r="A237" s="96">
        <f>学生名簿!O239</f>
        <v>0</v>
      </c>
      <c r="B237" s="96">
        <f>学生名簿!P239</f>
        <v>0</v>
      </c>
      <c r="C237" s="97">
        <f>学生名簿!Q239</f>
        <v>0</v>
      </c>
      <c r="D237" s="96">
        <f>学生名簿!R239</f>
        <v>0</v>
      </c>
      <c r="E237" s="96">
        <f>学生名簿!S239</f>
        <v>0</v>
      </c>
      <c r="F237" s="96">
        <f>学生名簿!T239</f>
        <v>0</v>
      </c>
      <c r="G237" s="71">
        <f t="shared" si="108"/>
        <v>4</v>
      </c>
      <c r="H237" s="96">
        <f t="shared" si="109"/>
        <v>0</v>
      </c>
      <c r="I237" s="96">
        <f t="shared" si="110"/>
        <v>0</v>
      </c>
      <c r="J237" s="71">
        <f t="shared" si="111"/>
        <v>4</v>
      </c>
      <c r="K237" s="96">
        <f t="shared" si="112"/>
        <v>0</v>
      </c>
      <c r="L237" s="96">
        <f t="shared" si="113"/>
        <v>0</v>
      </c>
      <c r="M237" s="71">
        <f t="shared" si="114"/>
        <v>20</v>
      </c>
      <c r="N237" s="96">
        <f t="shared" si="115"/>
        <v>0</v>
      </c>
      <c r="O237" s="72">
        <f t="shared" si="116"/>
        <v>1</v>
      </c>
      <c r="P237" s="72">
        <f t="shared" si="117"/>
        <v>1</v>
      </c>
      <c r="Q237" s="96">
        <f t="shared" si="118"/>
        <v>0</v>
      </c>
      <c r="R237" s="71">
        <f t="shared" si="119"/>
        <v>4</v>
      </c>
      <c r="S237" s="103"/>
      <c r="T237" s="103"/>
      <c r="U237" s="71">
        <f t="shared" si="120"/>
        <v>4</v>
      </c>
      <c r="V237" s="103"/>
      <c r="W237" s="103"/>
      <c r="X237" s="71">
        <f t="shared" si="121"/>
        <v>20</v>
      </c>
      <c r="Y237" s="103"/>
      <c r="Z237" s="72">
        <f t="shared" si="122"/>
        <v>1</v>
      </c>
      <c r="AA237" s="72">
        <f t="shared" si="123"/>
        <v>1</v>
      </c>
      <c r="AB237" s="103"/>
      <c r="AC237" s="71">
        <f t="shared" si="124"/>
        <v>0</v>
      </c>
      <c r="AD237" s="103"/>
      <c r="AE237" s="103"/>
      <c r="AF237" s="71">
        <f t="shared" si="125"/>
        <v>0</v>
      </c>
      <c r="AG237" s="103"/>
      <c r="AH237" s="103"/>
      <c r="AI237" s="71">
        <f t="shared" si="126"/>
        <v>0</v>
      </c>
      <c r="AJ237" s="103"/>
      <c r="AK237" s="72" t="str">
        <f t="shared" si="127"/>
        <v>???</v>
      </c>
      <c r="AL237" s="72" t="str">
        <f t="shared" si="128"/>
        <v>???</v>
      </c>
      <c r="AM237" s="103"/>
      <c r="AN237" s="71">
        <f t="shared" si="129"/>
        <v>0</v>
      </c>
      <c r="AO237" s="103"/>
      <c r="AP237" s="103"/>
      <c r="AQ237" s="71">
        <f t="shared" si="130"/>
        <v>0</v>
      </c>
      <c r="AR237" s="103"/>
      <c r="AS237" s="103"/>
      <c r="AT237" s="71">
        <f t="shared" si="131"/>
        <v>0</v>
      </c>
      <c r="AU237" s="103"/>
      <c r="AV237" s="72" t="str">
        <f t="shared" si="132"/>
        <v>???</v>
      </c>
      <c r="AW237" s="72" t="str">
        <f t="shared" si="133"/>
        <v>???</v>
      </c>
      <c r="AX237" s="103"/>
      <c r="AY237" s="71">
        <f t="shared" si="134"/>
        <v>0</v>
      </c>
      <c r="AZ237" s="103"/>
      <c r="BA237" s="103"/>
      <c r="BB237" s="71">
        <f t="shared" si="135"/>
        <v>0</v>
      </c>
      <c r="BC237" s="103"/>
      <c r="BD237" s="103"/>
      <c r="BE237" s="71">
        <f t="shared" si="136"/>
        <v>0</v>
      </c>
      <c r="BF237" s="103"/>
      <c r="BG237" s="72" t="str">
        <f t="shared" si="137"/>
        <v>???</v>
      </c>
      <c r="BH237" s="72" t="str">
        <f t="shared" si="138"/>
        <v>???</v>
      </c>
      <c r="BI237" s="103"/>
      <c r="BJ237" s="71">
        <f t="shared" si="139"/>
        <v>0</v>
      </c>
      <c r="BK237" s="103"/>
      <c r="BL237" s="103"/>
      <c r="BM237" s="71">
        <f t="shared" si="140"/>
        <v>0</v>
      </c>
      <c r="BN237" s="103"/>
      <c r="BO237" s="103"/>
      <c r="BP237" s="71">
        <f t="shared" si="141"/>
        <v>0</v>
      </c>
      <c r="BQ237" s="103"/>
      <c r="BR237" s="72" t="str">
        <f t="shared" si="142"/>
        <v>???</v>
      </c>
      <c r="BS237" s="72" t="str">
        <f t="shared" si="143"/>
        <v>???</v>
      </c>
      <c r="BT237" s="103"/>
    </row>
    <row r="238" spans="1:72" x14ac:dyDescent="0.15">
      <c r="A238" s="96">
        <f>学生名簿!O240</f>
        <v>0</v>
      </c>
      <c r="B238" s="96">
        <f>学生名簿!P240</f>
        <v>0</v>
      </c>
      <c r="C238" s="97">
        <f>学生名簿!Q240</f>
        <v>0</v>
      </c>
      <c r="D238" s="96">
        <f>学生名簿!R240</f>
        <v>0</v>
      </c>
      <c r="E238" s="96">
        <f>学生名簿!S240</f>
        <v>0</v>
      </c>
      <c r="F238" s="96">
        <f>学生名簿!T240</f>
        <v>0</v>
      </c>
      <c r="G238" s="71">
        <f t="shared" si="108"/>
        <v>4</v>
      </c>
      <c r="H238" s="96">
        <f t="shared" si="109"/>
        <v>0</v>
      </c>
      <c r="I238" s="96">
        <f t="shared" si="110"/>
        <v>0</v>
      </c>
      <c r="J238" s="71">
        <f t="shared" si="111"/>
        <v>4</v>
      </c>
      <c r="K238" s="96">
        <f t="shared" si="112"/>
        <v>0</v>
      </c>
      <c r="L238" s="96">
        <f t="shared" si="113"/>
        <v>0</v>
      </c>
      <c r="M238" s="71">
        <f t="shared" si="114"/>
        <v>20</v>
      </c>
      <c r="N238" s="96">
        <f t="shared" si="115"/>
        <v>0</v>
      </c>
      <c r="O238" s="72">
        <f t="shared" si="116"/>
        <v>1</v>
      </c>
      <c r="P238" s="72">
        <f t="shared" si="117"/>
        <v>1</v>
      </c>
      <c r="Q238" s="96">
        <f t="shared" si="118"/>
        <v>0</v>
      </c>
      <c r="R238" s="71">
        <f t="shared" si="119"/>
        <v>4</v>
      </c>
      <c r="S238" s="103"/>
      <c r="T238" s="103"/>
      <c r="U238" s="71">
        <f t="shared" si="120"/>
        <v>4</v>
      </c>
      <c r="V238" s="103"/>
      <c r="W238" s="103"/>
      <c r="X238" s="71">
        <f t="shared" si="121"/>
        <v>20</v>
      </c>
      <c r="Y238" s="103"/>
      <c r="Z238" s="72">
        <f t="shared" si="122"/>
        <v>1</v>
      </c>
      <c r="AA238" s="72">
        <f t="shared" si="123"/>
        <v>1</v>
      </c>
      <c r="AB238" s="103"/>
      <c r="AC238" s="71">
        <f t="shared" si="124"/>
        <v>0</v>
      </c>
      <c r="AD238" s="103"/>
      <c r="AE238" s="103"/>
      <c r="AF238" s="71">
        <f t="shared" si="125"/>
        <v>0</v>
      </c>
      <c r="AG238" s="103"/>
      <c r="AH238" s="103"/>
      <c r="AI238" s="71">
        <f t="shared" si="126"/>
        <v>0</v>
      </c>
      <c r="AJ238" s="103"/>
      <c r="AK238" s="72" t="str">
        <f t="shared" si="127"/>
        <v>???</v>
      </c>
      <c r="AL238" s="72" t="str">
        <f t="shared" si="128"/>
        <v>???</v>
      </c>
      <c r="AM238" s="103"/>
      <c r="AN238" s="71">
        <f t="shared" si="129"/>
        <v>0</v>
      </c>
      <c r="AO238" s="103"/>
      <c r="AP238" s="103"/>
      <c r="AQ238" s="71">
        <f t="shared" si="130"/>
        <v>0</v>
      </c>
      <c r="AR238" s="103"/>
      <c r="AS238" s="103"/>
      <c r="AT238" s="71">
        <f t="shared" si="131"/>
        <v>0</v>
      </c>
      <c r="AU238" s="103"/>
      <c r="AV238" s="72" t="str">
        <f t="shared" si="132"/>
        <v>???</v>
      </c>
      <c r="AW238" s="72" t="str">
        <f t="shared" si="133"/>
        <v>???</v>
      </c>
      <c r="AX238" s="103"/>
      <c r="AY238" s="71">
        <f t="shared" si="134"/>
        <v>0</v>
      </c>
      <c r="AZ238" s="103"/>
      <c r="BA238" s="103"/>
      <c r="BB238" s="71">
        <f t="shared" si="135"/>
        <v>0</v>
      </c>
      <c r="BC238" s="103"/>
      <c r="BD238" s="103"/>
      <c r="BE238" s="71">
        <f t="shared" si="136"/>
        <v>0</v>
      </c>
      <c r="BF238" s="103"/>
      <c r="BG238" s="72" t="str">
        <f t="shared" si="137"/>
        <v>???</v>
      </c>
      <c r="BH238" s="72" t="str">
        <f t="shared" si="138"/>
        <v>???</v>
      </c>
      <c r="BI238" s="103"/>
      <c r="BJ238" s="71">
        <f t="shared" si="139"/>
        <v>0</v>
      </c>
      <c r="BK238" s="103"/>
      <c r="BL238" s="103"/>
      <c r="BM238" s="71">
        <f t="shared" si="140"/>
        <v>0</v>
      </c>
      <c r="BN238" s="103"/>
      <c r="BO238" s="103"/>
      <c r="BP238" s="71">
        <f t="shared" si="141"/>
        <v>0</v>
      </c>
      <c r="BQ238" s="103"/>
      <c r="BR238" s="72" t="str">
        <f t="shared" si="142"/>
        <v>???</v>
      </c>
      <c r="BS238" s="72" t="str">
        <f t="shared" si="143"/>
        <v>???</v>
      </c>
      <c r="BT238" s="103"/>
    </row>
    <row r="239" spans="1:72" x14ac:dyDescent="0.15">
      <c r="A239" s="96">
        <f>学生名簿!O241</f>
        <v>0</v>
      </c>
      <c r="B239" s="96">
        <f>学生名簿!P241</f>
        <v>0</v>
      </c>
      <c r="C239" s="97">
        <f>学生名簿!Q241</f>
        <v>0</v>
      </c>
      <c r="D239" s="96">
        <f>学生名簿!R241</f>
        <v>0</v>
      </c>
      <c r="E239" s="96">
        <f>学生名簿!S241</f>
        <v>0</v>
      </c>
      <c r="F239" s="96">
        <f>学生名簿!T241</f>
        <v>0</v>
      </c>
      <c r="G239" s="71">
        <f t="shared" si="108"/>
        <v>4</v>
      </c>
      <c r="H239" s="96">
        <f t="shared" si="109"/>
        <v>0</v>
      </c>
      <c r="I239" s="96">
        <f t="shared" si="110"/>
        <v>0</v>
      </c>
      <c r="J239" s="71">
        <f t="shared" si="111"/>
        <v>4</v>
      </c>
      <c r="K239" s="96">
        <f t="shared" si="112"/>
        <v>0</v>
      </c>
      <c r="L239" s="96">
        <f t="shared" si="113"/>
        <v>0</v>
      </c>
      <c r="M239" s="71">
        <f t="shared" si="114"/>
        <v>20</v>
      </c>
      <c r="N239" s="96">
        <f t="shared" si="115"/>
        <v>0</v>
      </c>
      <c r="O239" s="72">
        <f t="shared" si="116"/>
        <v>1</v>
      </c>
      <c r="P239" s="72">
        <f t="shared" si="117"/>
        <v>1</v>
      </c>
      <c r="Q239" s="96">
        <f t="shared" si="118"/>
        <v>0</v>
      </c>
      <c r="R239" s="71">
        <f t="shared" si="119"/>
        <v>4</v>
      </c>
      <c r="S239" s="103"/>
      <c r="T239" s="103"/>
      <c r="U239" s="71">
        <f t="shared" si="120"/>
        <v>4</v>
      </c>
      <c r="V239" s="103"/>
      <c r="W239" s="103"/>
      <c r="X239" s="71">
        <f t="shared" si="121"/>
        <v>20</v>
      </c>
      <c r="Y239" s="103"/>
      <c r="Z239" s="72">
        <f t="shared" si="122"/>
        <v>1</v>
      </c>
      <c r="AA239" s="72">
        <f t="shared" si="123"/>
        <v>1</v>
      </c>
      <c r="AB239" s="103"/>
      <c r="AC239" s="71">
        <f t="shared" si="124"/>
        <v>0</v>
      </c>
      <c r="AD239" s="103"/>
      <c r="AE239" s="103"/>
      <c r="AF239" s="71">
        <f t="shared" si="125"/>
        <v>0</v>
      </c>
      <c r="AG239" s="103"/>
      <c r="AH239" s="103"/>
      <c r="AI239" s="71">
        <f t="shared" si="126"/>
        <v>0</v>
      </c>
      <c r="AJ239" s="103"/>
      <c r="AK239" s="72" t="str">
        <f t="shared" si="127"/>
        <v>???</v>
      </c>
      <c r="AL239" s="72" t="str">
        <f t="shared" si="128"/>
        <v>???</v>
      </c>
      <c r="AM239" s="103"/>
      <c r="AN239" s="71">
        <f t="shared" si="129"/>
        <v>0</v>
      </c>
      <c r="AO239" s="103"/>
      <c r="AP239" s="103"/>
      <c r="AQ239" s="71">
        <f t="shared" si="130"/>
        <v>0</v>
      </c>
      <c r="AR239" s="103"/>
      <c r="AS239" s="103"/>
      <c r="AT239" s="71">
        <f t="shared" si="131"/>
        <v>0</v>
      </c>
      <c r="AU239" s="103"/>
      <c r="AV239" s="72" t="str">
        <f t="shared" si="132"/>
        <v>???</v>
      </c>
      <c r="AW239" s="72" t="str">
        <f t="shared" si="133"/>
        <v>???</v>
      </c>
      <c r="AX239" s="103"/>
      <c r="AY239" s="71">
        <f t="shared" si="134"/>
        <v>0</v>
      </c>
      <c r="AZ239" s="103"/>
      <c r="BA239" s="103"/>
      <c r="BB239" s="71">
        <f t="shared" si="135"/>
        <v>0</v>
      </c>
      <c r="BC239" s="103"/>
      <c r="BD239" s="103"/>
      <c r="BE239" s="71">
        <f t="shared" si="136"/>
        <v>0</v>
      </c>
      <c r="BF239" s="103"/>
      <c r="BG239" s="72" t="str">
        <f t="shared" si="137"/>
        <v>???</v>
      </c>
      <c r="BH239" s="72" t="str">
        <f t="shared" si="138"/>
        <v>???</v>
      </c>
      <c r="BI239" s="103"/>
      <c r="BJ239" s="71">
        <f t="shared" si="139"/>
        <v>0</v>
      </c>
      <c r="BK239" s="103"/>
      <c r="BL239" s="103"/>
      <c r="BM239" s="71">
        <f t="shared" si="140"/>
        <v>0</v>
      </c>
      <c r="BN239" s="103"/>
      <c r="BO239" s="103"/>
      <c r="BP239" s="71">
        <f t="shared" si="141"/>
        <v>0</v>
      </c>
      <c r="BQ239" s="103"/>
      <c r="BR239" s="72" t="str">
        <f t="shared" si="142"/>
        <v>???</v>
      </c>
      <c r="BS239" s="72" t="str">
        <f t="shared" si="143"/>
        <v>???</v>
      </c>
      <c r="BT239" s="103"/>
    </row>
    <row r="240" spans="1:72" x14ac:dyDescent="0.15">
      <c r="A240" s="96">
        <f>学生名簿!O242</f>
        <v>0</v>
      </c>
      <c r="B240" s="96">
        <f>学生名簿!P242</f>
        <v>0</v>
      </c>
      <c r="C240" s="97">
        <f>学生名簿!Q242</f>
        <v>0</v>
      </c>
      <c r="D240" s="96">
        <f>学生名簿!R242</f>
        <v>0</v>
      </c>
      <c r="E240" s="96">
        <f>学生名簿!S242</f>
        <v>0</v>
      </c>
      <c r="F240" s="96">
        <f>学生名簿!T242</f>
        <v>0</v>
      </c>
      <c r="G240" s="71">
        <f t="shared" si="108"/>
        <v>4</v>
      </c>
      <c r="H240" s="96">
        <f t="shared" si="109"/>
        <v>0</v>
      </c>
      <c r="I240" s="96">
        <f t="shared" si="110"/>
        <v>0</v>
      </c>
      <c r="J240" s="71">
        <f t="shared" si="111"/>
        <v>4</v>
      </c>
      <c r="K240" s="96">
        <f t="shared" si="112"/>
        <v>0</v>
      </c>
      <c r="L240" s="96">
        <f t="shared" si="113"/>
        <v>0</v>
      </c>
      <c r="M240" s="71">
        <f t="shared" si="114"/>
        <v>20</v>
      </c>
      <c r="N240" s="96">
        <f t="shared" si="115"/>
        <v>0</v>
      </c>
      <c r="O240" s="72">
        <f t="shared" si="116"/>
        <v>1</v>
      </c>
      <c r="P240" s="72">
        <f t="shared" si="117"/>
        <v>1</v>
      </c>
      <c r="Q240" s="96">
        <f t="shared" si="118"/>
        <v>0</v>
      </c>
      <c r="R240" s="71">
        <f t="shared" si="119"/>
        <v>4</v>
      </c>
      <c r="S240" s="103"/>
      <c r="T240" s="103"/>
      <c r="U240" s="71">
        <f t="shared" si="120"/>
        <v>4</v>
      </c>
      <c r="V240" s="103"/>
      <c r="W240" s="103"/>
      <c r="X240" s="71">
        <f t="shared" si="121"/>
        <v>20</v>
      </c>
      <c r="Y240" s="103"/>
      <c r="Z240" s="72">
        <f t="shared" si="122"/>
        <v>1</v>
      </c>
      <c r="AA240" s="72">
        <f t="shared" si="123"/>
        <v>1</v>
      </c>
      <c r="AB240" s="103"/>
      <c r="AC240" s="71">
        <f t="shared" si="124"/>
        <v>0</v>
      </c>
      <c r="AD240" s="103"/>
      <c r="AE240" s="103"/>
      <c r="AF240" s="71">
        <f t="shared" si="125"/>
        <v>0</v>
      </c>
      <c r="AG240" s="103"/>
      <c r="AH240" s="103"/>
      <c r="AI240" s="71">
        <f t="shared" si="126"/>
        <v>0</v>
      </c>
      <c r="AJ240" s="103"/>
      <c r="AK240" s="72" t="str">
        <f t="shared" si="127"/>
        <v>???</v>
      </c>
      <c r="AL240" s="72" t="str">
        <f t="shared" si="128"/>
        <v>???</v>
      </c>
      <c r="AM240" s="103"/>
      <c r="AN240" s="71">
        <f t="shared" si="129"/>
        <v>0</v>
      </c>
      <c r="AO240" s="103"/>
      <c r="AP240" s="103"/>
      <c r="AQ240" s="71">
        <f t="shared" si="130"/>
        <v>0</v>
      </c>
      <c r="AR240" s="103"/>
      <c r="AS240" s="103"/>
      <c r="AT240" s="71">
        <f t="shared" si="131"/>
        <v>0</v>
      </c>
      <c r="AU240" s="103"/>
      <c r="AV240" s="72" t="str">
        <f t="shared" si="132"/>
        <v>???</v>
      </c>
      <c r="AW240" s="72" t="str">
        <f t="shared" si="133"/>
        <v>???</v>
      </c>
      <c r="AX240" s="103"/>
      <c r="AY240" s="71">
        <f t="shared" si="134"/>
        <v>0</v>
      </c>
      <c r="AZ240" s="103"/>
      <c r="BA240" s="103"/>
      <c r="BB240" s="71">
        <f t="shared" si="135"/>
        <v>0</v>
      </c>
      <c r="BC240" s="103"/>
      <c r="BD240" s="103"/>
      <c r="BE240" s="71">
        <f t="shared" si="136"/>
        <v>0</v>
      </c>
      <c r="BF240" s="103"/>
      <c r="BG240" s="72" t="str">
        <f t="shared" si="137"/>
        <v>???</v>
      </c>
      <c r="BH240" s="72" t="str">
        <f t="shared" si="138"/>
        <v>???</v>
      </c>
      <c r="BI240" s="103"/>
      <c r="BJ240" s="71">
        <f t="shared" si="139"/>
        <v>0</v>
      </c>
      <c r="BK240" s="103"/>
      <c r="BL240" s="103"/>
      <c r="BM240" s="71">
        <f t="shared" si="140"/>
        <v>0</v>
      </c>
      <c r="BN240" s="103"/>
      <c r="BO240" s="103"/>
      <c r="BP240" s="71">
        <f t="shared" si="141"/>
        <v>0</v>
      </c>
      <c r="BQ240" s="103"/>
      <c r="BR240" s="72" t="str">
        <f t="shared" si="142"/>
        <v>???</v>
      </c>
      <c r="BS240" s="72" t="str">
        <f t="shared" si="143"/>
        <v>???</v>
      </c>
      <c r="BT240" s="103"/>
    </row>
    <row r="241" spans="1:72" x14ac:dyDescent="0.15">
      <c r="A241" s="96">
        <f>学生名簿!O243</f>
        <v>0</v>
      </c>
      <c r="B241" s="96">
        <f>学生名簿!P243</f>
        <v>0</v>
      </c>
      <c r="C241" s="97">
        <f>学生名簿!Q243</f>
        <v>0</v>
      </c>
      <c r="D241" s="96">
        <f>学生名簿!R243</f>
        <v>0</v>
      </c>
      <c r="E241" s="96">
        <f>学生名簿!S243</f>
        <v>0</v>
      </c>
      <c r="F241" s="96">
        <f>学生名簿!T243</f>
        <v>0</v>
      </c>
      <c r="G241" s="71">
        <f t="shared" si="108"/>
        <v>4</v>
      </c>
      <c r="H241" s="96">
        <f t="shared" si="109"/>
        <v>0</v>
      </c>
      <c r="I241" s="96">
        <f t="shared" si="110"/>
        <v>0</v>
      </c>
      <c r="J241" s="71">
        <f t="shared" si="111"/>
        <v>4</v>
      </c>
      <c r="K241" s="96">
        <f t="shared" si="112"/>
        <v>0</v>
      </c>
      <c r="L241" s="96">
        <f t="shared" si="113"/>
        <v>0</v>
      </c>
      <c r="M241" s="71">
        <f t="shared" si="114"/>
        <v>20</v>
      </c>
      <c r="N241" s="96">
        <f t="shared" si="115"/>
        <v>0</v>
      </c>
      <c r="O241" s="72">
        <f t="shared" si="116"/>
        <v>1</v>
      </c>
      <c r="P241" s="72">
        <f t="shared" si="117"/>
        <v>1</v>
      </c>
      <c r="Q241" s="96">
        <f t="shared" si="118"/>
        <v>0</v>
      </c>
      <c r="R241" s="71">
        <f t="shared" si="119"/>
        <v>4</v>
      </c>
      <c r="S241" s="103"/>
      <c r="T241" s="103"/>
      <c r="U241" s="71">
        <f t="shared" si="120"/>
        <v>4</v>
      </c>
      <c r="V241" s="103"/>
      <c r="W241" s="103"/>
      <c r="X241" s="71">
        <f t="shared" si="121"/>
        <v>20</v>
      </c>
      <c r="Y241" s="103"/>
      <c r="Z241" s="72">
        <f t="shared" si="122"/>
        <v>1</v>
      </c>
      <c r="AA241" s="72">
        <f t="shared" si="123"/>
        <v>1</v>
      </c>
      <c r="AB241" s="103"/>
      <c r="AC241" s="71">
        <f t="shared" si="124"/>
        <v>0</v>
      </c>
      <c r="AD241" s="103"/>
      <c r="AE241" s="103"/>
      <c r="AF241" s="71">
        <f t="shared" si="125"/>
        <v>0</v>
      </c>
      <c r="AG241" s="103"/>
      <c r="AH241" s="103"/>
      <c r="AI241" s="71">
        <f t="shared" si="126"/>
        <v>0</v>
      </c>
      <c r="AJ241" s="103"/>
      <c r="AK241" s="72" t="str">
        <f t="shared" si="127"/>
        <v>???</v>
      </c>
      <c r="AL241" s="72" t="str">
        <f t="shared" si="128"/>
        <v>???</v>
      </c>
      <c r="AM241" s="103"/>
      <c r="AN241" s="71">
        <f t="shared" si="129"/>
        <v>0</v>
      </c>
      <c r="AO241" s="103"/>
      <c r="AP241" s="103"/>
      <c r="AQ241" s="71">
        <f t="shared" si="130"/>
        <v>0</v>
      </c>
      <c r="AR241" s="103"/>
      <c r="AS241" s="103"/>
      <c r="AT241" s="71">
        <f t="shared" si="131"/>
        <v>0</v>
      </c>
      <c r="AU241" s="103"/>
      <c r="AV241" s="72" t="str">
        <f t="shared" si="132"/>
        <v>???</v>
      </c>
      <c r="AW241" s="72" t="str">
        <f t="shared" si="133"/>
        <v>???</v>
      </c>
      <c r="AX241" s="103"/>
      <c r="AY241" s="71">
        <f t="shared" si="134"/>
        <v>0</v>
      </c>
      <c r="AZ241" s="103"/>
      <c r="BA241" s="103"/>
      <c r="BB241" s="71">
        <f t="shared" si="135"/>
        <v>0</v>
      </c>
      <c r="BC241" s="103"/>
      <c r="BD241" s="103"/>
      <c r="BE241" s="71">
        <f t="shared" si="136"/>
        <v>0</v>
      </c>
      <c r="BF241" s="103"/>
      <c r="BG241" s="72" t="str">
        <f t="shared" si="137"/>
        <v>???</v>
      </c>
      <c r="BH241" s="72" t="str">
        <f t="shared" si="138"/>
        <v>???</v>
      </c>
      <c r="BI241" s="103"/>
      <c r="BJ241" s="71">
        <f t="shared" si="139"/>
        <v>0</v>
      </c>
      <c r="BK241" s="103"/>
      <c r="BL241" s="103"/>
      <c r="BM241" s="71">
        <f t="shared" si="140"/>
        <v>0</v>
      </c>
      <c r="BN241" s="103"/>
      <c r="BO241" s="103"/>
      <c r="BP241" s="71">
        <f t="shared" si="141"/>
        <v>0</v>
      </c>
      <c r="BQ241" s="103"/>
      <c r="BR241" s="72" t="str">
        <f t="shared" si="142"/>
        <v>???</v>
      </c>
      <c r="BS241" s="72" t="str">
        <f t="shared" si="143"/>
        <v>???</v>
      </c>
      <c r="BT241" s="103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3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BT241"/>
  <sheetViews>
    <sheetView zoomScaleNormal="100" workbookViewId="0">
      <pane xSplit="17" ySplit="4" topLeftCell="R5" activePane="bottomRight" state="frozen"/>
      <selection activeCell="D3" sqref="D3"/>
      <selection pane="topRight" activeCell="D3" sqref="D3"/>
      <selection pane="bottomLeft" activeCell="D3" sqref="D3"/>
      <selection pane="bottomRight" activeCell="BU1" sqref="BU1:CK1048576"/>
    </sheetView>
  </sheetViews>
  <sheetFormatPr defaultRowHeight="13.5" x14ac:dyDescent="0.15"/>
  <cols>
    <col min="1" max="1" width="10.25" customWidth="1"/>
    <col min="2" max="2" width="4.125" customWidth="1"/>
    <col min="3" max="3" width="8.5" customWidth="1"/>
    <col min="4" max="4" width="11.625" customWidth="1"/>
    <col min="5" max="5" width="16" customWidth="1"/>
    <col min="6" max="6" width="15.375" customWidth="1"/>
    <col min="7" max="7" width="4.375" customWidth="1"/>
    <col min="8" max="8" width="3.75" customWidth="1"/>
    <col min="9" max="9" width="4.75" customWidth="1"/>
    <col min="10" max="10" width="4.375" customWidth="1"/>
    <col min="11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5" customWidth="1"/>
    <col min="17" max="17" width="3.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87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3.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3.5" bestFit="1" customWidth="1"/>
    <col min="51" max="56" width="4" customWidth="1"/>
    <col min="57" max="58" width="4.75" customWidth="1"/>
    <col min="59" max="60" width="6.875" bestFit="1" customWidth="1"/>
    <col min="61" max="61" width="3.5" bestFit="1" customWidth="1"/>
    <col min="62" max="62" width="3.875" customWidth="1"/>
    <col min="63" max="63" width="4" customWidth="1"/>
    <col min="64" max="64" width="3.62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3.5" bestFit="1" customWidth="1"/>
  </cols>
  <sheetData>
    <row r="1" spans="1:72" ht="14.25" customHeight="1" thickBot="1" x14ac:dyDescent="0.2">
      <c r="A1" s="230" t="s">
        <v>83</v>
      </c>
      <c r="B1" s="230"/>
      <c r="C1" s="230"/>
      <c r="D1" s="230"/>
      <c r="E1" s="230"/>
      <c r="F1" s="231"/>
      <c r="G1" s="237" t="s">
        <v>65</v>
      </c>
      <c r="H1" s="238"/>
      <c r="I1" s="238"/>
      <c r="J1" s="238"/>
      <c r="K1" s="238"/>
      <c r="L1" s="238"/>
      <c r="M1" s="238"/>
      <c r="N1" s="238"/>
      <c r="O1" s="238"/>
      <c r="P1" s="238"/>
      <c r="Q1" s="239"/>
      <c r="R1" s="234" t="s">
        <v>66</v>
      </c>
      <c r="S1" s="235"/>
      <c r="T1" s="235"/>
      <c r="U1" s="235"/>
      <c r="V1" s="235"/>
      <c r="W1" s="235"/>
      <c r="X1" s="235"/>
      <c r="Y1" s="235"/>
      <c r="Z1" s="235"/>
      <c r="AA1" s="235"/>
      <c r="AB1" s="236"/>
      <c r="AC1" s="234" t="s">
        <v>67</v>
      </c>
      <c r="AD1" s="235"/>
      <c r="AE1" s="235"/>
      <c r="AF1" s="235"/>
      <c r="AG1" s="235"/>
      <c r="AH1" s="235"/>
      <c r="AI1" s="235"/>
      <c r="AJ1" s="235"/>
      <c r="AK1" s="235"/>
      <c r="AL1" s="235"/>
      <c r="AM1" s="236"/>
      <c r="AN1" s="234" t="s">
        <v>68</v>
      </c>
      <c r="AO1" s="235"/>
      <c r="AP1" s="235"/>
      <c r="AQ1" s="235"/>
      <c r="AR1" s="235"/>
      <c r="AS1" s="235"/>
      <c r="AT1" s="235"/>
      <c r="AU1" s="235"/>
      <c r="AV1" s="235"/>
      <c r="AW1" s="235"/>
      <c r="AX1" s="236"/>
      <c r="AY1" s="234" t="s">
        <v>69</v>
      </c>
      <c r="AZ1" s="235"/>
      <c r="BA1" s="235"/>
      <c r="BB1" s="235"/>
      <c r="BC1" s="235"/>
      <c r="BD1" s="235"/>
      <c r="BE1" s="235"/>
      <c r="BF1" s="235"/>
      <c r="BG1" s="235"/>
      <c r="BH1" s="235"/>
      <c r="BI1" s="236"/>
      <c r="BJ1" s="234" t="s">
        <v>70</v>
      </c>
      <c r="BK1" s="235"/>
      <c r="BL1" s="235"/>
      <c r="BM1" s="235"/>
      <c r="BN1" s="235"/>
      <c r="BO1" s="235"/>
      <c r="BP1" s="235"/>
      <c r="BQ1" s="235"/>
      <c r="BR1" s="235"/>
      <c r="BS1" s="235"/>
      <c r="BT1" s="236"/>
    </row>
    <row r="2" spans="1:72" s="1" customFormat="1" ht="28.5" customHeight="1" thickBot="1" x14ac:dyDescent="0.2">
      <c r="A2" s="232"/>
      <c r="B2" s="232"/>
      <c r="C2" s="232"/>
      <c r="D2" s="232"/>
      <c r="E2" s="232"/>
      <c r="F2" s="233"/>
      <c r="G2" s="73" t="s">
        <v>0</v>
      </c>
      <c r="H2" s="74"/>
      <c r="I2" s="75">
        <f>T2+AE2+AP2+BA2+BL2</f>
        <v>0</v>
      </c>
      <c r="J2" s="76" t="s">
        <v>1</v>
      </c>
      <c r="K2" s="242" t="s">
        <v>71</v>
      </c>
      <c r="L2" s="243"/>
      <c r="M2" s="77">
        <f>X2+AI2+AT2+BE2+BP2</f>
        <v>0</v>
      </c>
      <c r="N2" s="78" t="s">
        <v>72</v>
      </c>
      <c r="O2" s="79"/>
      <c r="P2" s="80"/>
      <c r="Q2" s="81"/>
      <c r="R2" s="52" t="s">
        <v>0</v>
      </c>
      <c r="S2" s="53"/>
      <c r="T2" s="104"/>
      <c r="U2" s="54" t="s">
        <v>1</v>
      </c>
      <c r="V2" s="240" t="s">
        <v>71</v>
      </c>
      <c r="W2" s="241"/>
      <c r="X2" s="51"/>
      <c r="Y2" s="57" t="s">
        <v>72</v>
      </c>
      <c r="Z2" s="58"/>
      <c r="AA2" s="58"/>
      <c r="AB2" s="59"/>
      <c r="AC2" s="52" t="s">
        <v>0</v>
      </c>
      <c r="AD2" s="53"/>
      <c r="AE2" s="105"/>
      <c r="AF2" s="54" t="s">
        <v>1</v>
      </c>
      <c r="AG2" s="55" t="s">
        <v>71</v>
      </c>
      <c r="AH2" s="56"/>
      <c r="AI2" s="61"/>
      <c r="AJ2" s="57" t="s">
        <v>72</v>
      </c>
      <c r="AK2" s="58"/>
      <c r="AL2" s="60"/>
      <c r="AM2" s="59"/>
      <c r="AN2" s="52" t="s">
        <v>0</v>
      </c>
      <c r="AO2" s="53"/>
      <c r="AP2" s="105"/>
      <c r="AQ2" s="54" t="s">
        <v>1</v>
      </c>
      <c r="AR2" s="55" t="s">
        <v>71</v>
      </c>
      <c r="AS2" s="56"/>
      <c r="AT2" s="61"/>
      <c r="AU2" s="57" t="s">
        <v>72</v>
      </c>
      <c r="AV2" s="58"/>
      <c r="AW2" s="60"/>
      <c r="AX2" s="59"/>
      <c r="AY2" s="52" t="s">
        <v>0</v>
      </c>
      <c r="AZ2" s="53"/>
      <c r="BA2" s="105"/>
      <c r="BB2" s="54" t="s">
        <v>1</v>
      </c>
      <c r="BC2" s="55" t="s">
        <v>71</v>
      </c>
      <c r="BD2" s="56"/>
      <c r="BE2" s="61"/>
      <c r="BF2" s="57" t="s">
        <v>72</v>
      </c>
      <c r="BG2" s="58"/>
      <c r="BH2" s="60"/>
      <c r="BI2" s="59"/>
      <c r="BJ2" s="52" t="s">
        <v>0</v>
      </c>
      <c r="BK2" s="53"/>
      <c r="BL2" s="105"/>
      <c r="BM2" s="54" t="s">
        <v>1</v>
      </c>
      <c r="BN2" s="55" t="s">
        <v>71</v>
      </c>
      <c r="BO2" s="56"/>
      <c r="BP2" s="61"/>
      <c r="BQ2" s="57" t="s">
        <v>72</v>
      </c>
      <c r="BR2" s="58"/>
      <c r="BS2" s="60"/>
      <c r="BT2" s="59"/>
    </row>
    <row r="3" spans="1:72" s="1" customFormat="1" ht="48.75" customHeight="1" x14ac:dyDescent="0.15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79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</row>
    <row r="4" spans="1:72" s="1" customFormat="1" ht="9" customHeight="1" thickBot="1" x14ac:dyDescent="0.2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 x14ac:dyDescent="0.15">
      <c r="A5" s="94" t="str">
        <f>学生名簿!O7</f>
        <v>A3</v>
      </c>
      <c r="B5" s="94">
        <f>学生名簿!P7</f>
        <v>1</v>
      </c>
      <c r="C5" s="95">
        <f>学生名簿!Q7</f>
        <v>21003</v>
      </c>
      <c r="D5" s="94" t="str">
        <f>学生名簿!R7</f>
        <v>山下　凌佳</v>
      </c>
      <c r="E5" s="94" t="str">
        <f>学生名簿!S7</f>
        <v>ヤマシタ　リョウカ</v>
      </c>
      <c r="F5" s="94" t="str">
        <f>学生名簿!T7</f>
        <v>ITメディア</v>
      </c>
      <c r="G5" s="70">
        <f>$I$2</f>
        <v>0</v>
      </c>
      <c r="H5" s="94">
        <f>S5+AD5+AO5+AZ5+BK5</f>
        <v>0</v>
      </c>
      <c r="I5" s="94">
        <f>T5+AE5+AP5+BA5+BL5</f>
        <v>0</v>
      </c>
      <c r="J5" s="70">
        <f>(G5-H5)-I5</f>
        <v>0</v>
      </c>
      <c r="K5" s="94">
        <f>V5+AG5+AR5+BC5+BN5</f>
        <v>0</v>
      </c>
      <c r="L5" s="94">
        <f>W5+AH5+AS5+BD5+BO5</f>
        <v>0</v>
      </c>
      <c r="M5" s="70">
        <f>$M$2-(H5*4.2)</f>
        <v>0</v>
      </c>
      <c r="N5" s="94">
        <f>Y5+AJ5+AU5+BF5+BQ5</f>
        <v>0</v>
      </c>
      <c r="O5" s="161" t="str">
        <f>IF((G5-(H5+I5))&lt;=0,IF(G5&lt;&gt;0,0,"???"),J5/(G5-H5))</f>
        <v>???</v>
      </c>
      <c r="P5" s="161" t="str">
        <f>IF(M5&gt;=(N5+Q5),IF(M5&lt;&gt;0,((M5-N5)+Q5)/M5,"???"),"??")</f>
        <v>???</v>
      </c>
      <c r="Q5" s="94">
        <f>AB5+AM5+AX5+BI5+BT5</f>
        <v>0</v>
      </c>
      <c r="R5" s="70">
        <f>$T$2</f>
        <v>0</v>
      </c>
      <c r="S5" s="102"/>
      <c r="T5" s="102"/>
      <c r="U5" s="70">
        <f>(R5-S5)-T5</f>
        <v>0</v>
      </c>
      <c r="V5" s="102"/>
      <c r="W5" s="102"/>
      <c r="X5" s="70">
        <f>$X$2-(S5*4.2)</f>
        <v>0</v>
      </c>
      <c r="Y5" s="102"/>
      <c r="Z5" s="161" t="str">
        <f>IF((R5-(S5+T5))&lt;=0,IF(R5&lt;&gt;0,0,"???"),U5/(R5-S5))</f>
        <v>???</v>
      </c>
      <c r="AA5" s="161" t="str">
        <f>IF(X5&gt;=(Y5+AB5),IF(X5&lt;&gt;0,((X5-Y5)+AB5)/X5,"???"),"??")</f>
        <v>???</v>
      </c>
      <c r="AB5" s="102"/>
      <c r="AC5" s="70">
        <f>$AE$2</f>
        <v>0</v>
      </c>
      <c r="AD5" s="102"/>
      <c r="AE5" s="102"/>
      <c r="AF5" s="70">
        <f>(AC5-AD5)-AE5</f>
        <v>0</v>
      </c>
      <c r="AG5" s="102"/>
      <c r="AH5" s="102"/>
      <c r="AI5" s="70">
        <f>$AI$2-(AD5*4.2)</f>
        <v>0</v>
      </c>
      <c r="AJ5" s="102"/>
      <c r="AK5" s="161" t="str">
        <f>IF((AC5-(AD5+AE5))&lt;=0,IF(AC5&lt;&gt;0,0,"???"),AF5/(AC5-AD5))</f>
        <v>???</v>
      </c>
      <c r="AL5" s="161" t="str">
        <f>IF(AI5&gt;=(AJ5+AM5),IF(AI5&lt;&gt;0,((AI5-AJ5)+AM5)/AI5,"???"),"??")</f>
        <v>???</v>
      </c>
      <c r="AM5" s="102"/>
      <c r="AN5" s="70">
        <f>$AP$2</f>
        <v>0</v>
      </c>
      <c r="AO5" s="102"/>
      <c r="AP5" s="102"/>
      <c r="AQ5" s="70">
        <f>(AN5-AO5)-AP5</f>
        <v>0</v>
      </c>
      <c r="AR5" s="102"/>
      <c r="AS5" s="102"/>
      <c r="AT5" s="70">
        <f>$AT$2-(AO5*4.2)</f>
        <v>0</v>
      </c>
      <c r="AU5" s="102"/>
      <c r="AV5" s="161" t="str">
        <f>IF((AN5-(AO5+AP5))&lt;=0,IF(AN5&lt;&gt;0,0,"???"),AQ5/(AN5-AO5))</f>
        <v>???</v>
      </c>
      <c r="AW5" s="161" t="str">
        <f>IF(AT5&gt;=(AU5+AX5),IF(AT5&lt;&gt;0,((AT5-AU5)+AX5)/AT5,"???"),"??")</f>
        <v>???</v>
      </c>
      <c r="AX5" s="102"/>
      <c r="AY5" s="70">
        <f>$BA$2</f>
        <v>0</v>
      </c>
      <c r="AZ5" s="102"/>
      <c r="BA5" s="102"/>
      <c r="BB5" s="70">
        <f>(AY5-AZ5)-BA5</f>
        <v>0</v>
      </c>
      <c r="BC5" s="102"/>
      <c r="BD5" s="102"/>
      <c r="BE5" s="70">
        <f>$BE$2-(AZ5*4.2)</f>
        <v>0</v>
      </c>
      <c r="BF5" s="102"/>
      <c r="BG5" s="161" t="str">
        <f>IF((AY5-(AZ5+BA5))&lt;=0,IF(AY5&lt;&gt;0,0,"???"),BB5/(AY5-AZ5))</f>
        <v>???</v>
      </c>
      <c r="BH5" s="161" t="str">
        <f>IF(BE5&gt;=(BF5+BI5),IF(BE5&lt;&gt;0,((BE5-BF5)+BI5)/BE5,"???"),"??")</f>
        <v>???</v>
      </c>
      <c r="BI5" s="102"/>
      <c r="BJ5" s="70">
        <f>$BL$2</f>
        <v>0</v>
      </c>
      <c r="BK5" s="102"/>
      <c r="BL5" s="102"/>
      <c r="BM5" s="70">
        <f>(BJ5-BK5)-BL5</f>
        <v>0</v>
      </c>
      <c r="BN5" s="102"/>
      <c r="BO5" s="102"/>
      <c r="BP5" s="70">
        <f>$BP$2-(BK5*4.2)</f>
        <v>0</v>
      </c>
      <c r="BQ5" s="102"/>
      <c r="BR5" s="161" t="str">
        <f>IF((BJ5-(BK5+BL5))&lt;=0,IF(BJ5&lt;&gt;0,0,"???"),BM5/(BJ5-BK5))</f>
        <v>???</v>
      </c>
      <c r="BS5" s="161" t="str">
        <f>IF(BP5&gt;=(BQ5+BT5),IF(BP5&lt;&gt;0,((BP5-BQ5)+BT5)/BP5,"???"),"??")</f>
        <v>???</v>
      </c>
      <c r="BT5" s="102"/>
    </row>
    <row r="6" spans="1:72" x14ac:dyDescent="0.15">
      <c r="A6" s="96" t="str">
        <f>学生名簿!O8</f>
        <v>A3</v>
      </c>
      <c r="B6" s="96">
        <f>学生名簿!P8</f>
        <v>2</v>
      </c>
      <c r="C6" s="97">
        <f>学生名簿!Q8</f>
        <v>21004</v>
      </c>
      <c r="D6" s="96" t="str">
        <f>学生名簿!R8</f>
        <v>小川　涼奈</v>
      </c>
      <c r="E6" s="96" t="str">
        <f>学生名簿!S8</f>
        <v>オガワ　リョウナ</v>
      </c>
      <c r="F6" s="96" t="str">
        <f>学生名簿!T8</f>
        <v>ITメディア</v>
      </c>
      <c r="G6" s="71">
        <f t="shared" ref="G6:G55" si="0">$I$2</f>
        <v>0</v>
      </c>
      <c r="H6" s="96">
        <f t="shared" ref="H6:H55" si="1">S6+AD6+AO6+AZ6+BK6</f>
        <v>0</v>
      </c>
      <c r="I6" s="96">
        <f t="shared" ref="I6:I55" si="2">T6+AE6+AP6+BA6+BL6</f>
        <v>0</v>
      </c>
      <c r="J6" s="71">
        <f t="shared" ref="J6:J55" si="3">(G6-H6)-I6</f>
        <v>0</v>
      </c>
      <c r="K6" s="96">
        <f t="shared" ref="K6:K55" si="4">V6+AG6+AR6+BC6+BN6</f>
        <v>0</v>
      </c>
      <c r="L6" s="96">
        <f t="shared" ref="L6:L55" si="5">W6+AH6+AS6+BD6+BO6</f>
        <v>0</v>
      </c>
      <c r="M6" s="71">
        <f t="shared" ref="M6:M55" si="6">$M$2-(H6*4.2)</f>
        <v>0</v>
      </c>
      <c r="N6" s="96">
        <f t="shared" ref="N6:N55" si="7">Y6+AJ6+AU6+BF6+BQ6</f>
        <v>0</v>
      </c>
      <c r="O6" s="72" t="str">
        <f t="shared" ref="O6:O55" si="8">IF((G6-(H6+I6))&lt;=0,IF(G6&lt;&gt;0,0,"???"),J6/(G6-H6))</f>
        <v>???</v>
      </c>
      <c r="P6" s="72" t="str">
        <f t="shared" ref="P6:P55" si="9">IF(M6&gt;=(N6+Q6),IF(M6&lt;&gt;0,((M6-N6)+Q6)/M6,"???"),"??")</f>
        <v>???</v>
      </c>
      <c r="Q6" s="96">
        <f t="shared" ref="Q6:Q55" si="10">AB6+AM6+AX6+BI6+BT6</f>
        <v>0</v>
      </c>
      <c r="R6" s="71">
        <f t="shared" ref="R6:R55" si="11">$T$2</f>
        <v>0</v>
      </c>
      <c r="S6" s="103"/>
      <c r="T6" s="103"/>
      <c r="U6" s="71">
        <f t="shared" ref="U6:U55" si="12">(R6-S6)-T6</f>
        <v>0</v>
      </c>
      <c r="V6" s="103"/>
      <c r="W6" s="103"/>
      <c r="X6" s="71">
        <f t="shared" ref="X6:X55" si="13">$X$2-(S6*4.2)</f>
        <v>0</v>
      </c>
      <c r="Y6" s="103"/>
      <c r="Z6" s="72" t="str">
        <f t="shared" ref="Z6:Z55" si="14">IF((R6-(S6+T6))&lt;=0,IF(R6&lt;&gt;0,0,"???"),U6/(R6-S6))</f>
        <v>???</v>
      </c>
      <c r="AA6" s="72" t="str">
        <f t="shared" ref="AA6:AA55" si="15">IF(X6&gt;=(Y6+AB6),IF(X6&lt;&gt;0,((X6-Y6)+AB6)/X6,"???"),"??")</f>
        <v>???</v>
      </c>
      <c r="AB6" s="103"/>
      <c r="AC6" s="71">
        <f t="shared" ref="AC6:AC55" si="16">$AE$2</f>
        <v>0</v>
      </c>
      <c r="AD6" s="103"/>
      <c r="AE6" s="103"/>
      <c r="AF6" s="71">
        <f t="shared" ref="AF6:AF55" si="17">(AC6-AD6)-AE6</f>
        <v>0</v>
      </c>
      <c r="AG6" s="103"/>
      <c r="AH6" s="103"/>
      <c r="AI6" s="71">
        <f t="shared" ref="AI6:AI55" si="18">$AI$2-(AD6*4.2)</f>
        <v>0</v>
      </c>
      <c r="AJ6" s="103"/>
      <c r="AK6" s="72" t="str">
        <f t="shared" ref="AK6:AK55" si="19">IF((AC6-(AD6+AE6))&lt;=0,IF(AC6&lt;&gt;0,0,"???"),AF6/(AC6-AD6))</f>
        <v>???</v>
      </c>
      <c r="AL6" s="72" t="str">
        <f t="shared" ref="AL6:AL55" si="20">IF(AI6&gt;=(AJ6+AM6),IF(AI6&lt;&gt;0,((AI6-AJ6)+AM6)/AI6,"???"),"??")</f>
        <v>???</v>
      </c>
      <c r="AM6" s="103"/>
      <c r="AN6" s="71">
        <f t="shared" ref="AN6:AN55" si="21">$AP$2</f>
        <v>0</v>
      </c>
      <c r="AO6" s="103"/>
      <c r="AP6" s="103"/>
      <c r="AQ6" s="71">
        <f t="shared" ref="AQ6:AQ55" si="22">(AN6-AO6)-AP6</f>
        <v>0</v>
      </c>
      <c r="AR6" s="103"/>
      <c r="AS6" s="103"/>
      <c r="AT6" s="71">
        <f t="shared" ref="AT6:AT55" si="23">$AT$2-(AO6*4.2)</f>
        <v>0</v>
      </c>
      <c r="AU6" s="103"/>
      <c r="AV6" s="72" t="str">
        <f t="shared" ref="AV6:AV55" si="24">IF((AN6-(AO6+AP6))&lt;=0,IF(AN6&lt;&gt;0,0,"???"),AQ6/(AN6-AO6))</f>
        <v>???</v>
      </c>
      <c r="AW6" s="72" t="str">
        <f t="shared" ref="AW6:AW55" si="25">IF(AT6&gt;=(AU6+AX6),IF(AT6&lt;&gt;0,((AT6-AU6)+AX6)/AT6,"???"),"??")</f>
        <v>???</v>
      </c>
      <c r="AX6" s="103"/>
      <c r="AY6" s="71">
        <f t="shared" ref="AY6:AY55" si="26">$BA$2</f>
        <v>0</v>
      </c>
      <c r="AZ6" s="103"/>
      <c r="BA6" s="103"/>
      <c r="BB6" s="71">
        <f t="shared" ref="BB6:BB55" si="27">(AY6-AZ6)-BA6</f>
        <v>0</v>
      </c>
      <c r="BC6" s="103"/>
      <c r="BD6" s="103"/>
      <c r="BE6" s="71">
        <f t="shared" ref="BE6:BE55" si="28">$BE$2-(AZ6*4.2)</f>
        <v>0</v>
      </c>
      <c r="BF6" s="103"/>
      <c r="BG6" s="72" t="str">
        <f t="shared" ref="BG6:BG55" si="29">IF((AY6-(AZ6+BA6))&lt;=0,IF(AY6&lt;&gt;0,0,"???"),BB6/(AY6-AZ6))</f>
        <v>???</v>
      </c>
      <c r="BH6" s="72" t="str">
        <f t="shared" ref="BH6:BH55" si="30">IF(BE6&gt;=(BF6+BI6),IF(BE6&lt;&gt;0,((BE6-BF6)+BI6)/BE6,"???"),"??")</f>
        <v>???</v>
      </c>
      <c r="BI6" s="103"/>
      <c r="BJ6" s="71">
        <f t="shared" ref="BJ6:BJ55" si="31">$BL$2</f>
        <v>0</v>
      </c>
      <c r="BK6" s="103"/>
      <c r="BL6" s="103"/>
      <c r="BM6" s="71">
        <f t="shared" ref="BM6:BM55" si="32">(BJ6-BK6)-BL6</f>
        <v>0</v>
      </c>
      <c r="BN6" s="103"/>
      <c r="BO6" s="103"/>
      <c r="BP6" s="71">
        <f t="shared" ref="BP6:BP55" si="33">$BP$2-(BK6*4.2)</f>
        <v>0</v>
      </c>
      <c r="BQ6" s="103"/>
      <c r="BR6" s="72" t="str">
        <f t="shared" ref="BR6:BR55" si="34">IF((BJ6-(BK6+BL6))&lt;=0,IF(BJ6&lt;&gt;0,0,"???"),BM6/(BJ6-BK6))</f>
        <v>???</v>
      </c>
      <c r="BS6" s="72" t="str">
        <f t="shared" ref="BS6:BS55" si="35">IF(BP6&gt;=(BQ6+BT6),IF(BP6&lt;&gt;0,((BP6-BQ6)+BT6)/BP6,"???"),"??")</f>
        <v>???</v>
      </c>
      <c r="BT6" s="103"/>
    </row>
    <row r="7" spans="1:72" x14ac:dyDescent="0.15">
      <c r="A7" s="96" t="str">
        <f>学生名簿!O9</f>
        <v>A3</v>
      </c>
      <c r="B7" s="96">
        <f>学生名簿!P9</f>
        <v>3</v>
      </c>
      <c r="C7" s="97">
        <f>学生名簿!Q9</f>
        <v>21008</v>
      </c>
      <c r="D7" s="96" t="str">
        <f>学生名簿!R9</f>
        <v>林　幸希</v>
      </c>
      <c r="E7" s="96" t="str">
        <f>学生名簿!S9</f>
        <v>ハヤシ　ユキ</v>
      </c>
      <c r="F7" s="96" t="str">
        <f>学生名簿!T9</f>
        <v>ITメディア</v>
      </c>
      <c r="G7" s="71">
        <f t="shared" si="0"/>
        <v>0</v>
      </c>
      <c r="H7" s="96">
        <f t="shared" si="1"/>
        <v>0</v>
      </c>
      <c r="I7" s="96">
        <f t="shared" si="2"/>
        <v>0</v>
      </c>
      <c r="J7" s="71">
        <f t="shared" si="3"/>
        <v>0</v>
      </c>
      <c r="K7" s="96">
        <f t="shared" si="4"/>
        <v>0</v>
      </c>
      <c r="L7" s="96">
        <f t="shared" si="5"/>
        <v>0</v>
      </c>
      <c r="M7" s="71">
        <f t="shared" si="6"/>
        <v>0</v>
      </c>
      <c r="N7" s="96">
        <f t="shared" si="7"/>
        <v>0</v>
      </c>
      <c r="O7" s="72" t="str">
        <f t="shared" si="8"/>
        <v>???</v>
      </c>
      <c r="P7" s="72" t="str">
        <f t="shared" si="9"/>
        <v>???</v>
      </c>
      <c r="Q7" s="96">
        <f t="shared" si="10"/>
        <v>0</v>
      </c>
      <c r="R7" s="71">
        <f t="shared" si="11"/>
        <v>0</v>
      </c>
      <c r="S7" s="103"/>
      <c r="T7" s="103"/>
      <c r="U7" s="71">
        <f t="shared" si="12"/>
        <v>0</v>
      </c>
      <c r="V7" s="103"/>
      <c r="W7" s="103"/>
      <c r="X7" s="71">
        <f t="shared" si="13"/>
        <v>0</v>
      </c>
      <c r="Y7" s="103"/>
      <c r="Z7" s="72" t="str">
        <f t="shared" si="14"/>
        <v>???</v>
      </c>
      <c r="AA7" s="72" t="str">
        <f t="shared" si="15"/>
        <v>???</v>
      </c>
      <c r="AB7" s="103"/>
      <c r="AC7" s="71">
        <f t="shared" si="16"/>
        <v>0</v>
      </c>
      <c r="AD7" s="103"/>
      <c r="AE7" s="103"/>
      <c r="AF7" s="71">
        <f t="shared" si="17"/>
        <v>0</v>
      </c>
      <c r="AG7" s="103"/>
      <c r="AH7" s="103"/>
      <c r="AI7" s="71">
        <f t="shared" si="18"/>
        <v>0</v>
      </c>
      <c r="AJ7" s="103"/>
      <c r="AK7" s="72" t="str">
        <f t="shared" si="19"/>
        <v>???</v>
      </c>
      <c r="AL7" s="72" t="str">
        <f t="shared" si="20"/>
        <v>???</v>
      </c>
      <c r="AM7" s="103"/>
      <c r="AN7" s="71">
        <f t="shared" si="21"/>
        <v>0</v>
      </c>
      <c r="AO7" s="103"/>
      <c r="AP7" s="103"/>
      <c r="AQ7" s="71">
        <f t="shared" si="22"/>
        <v>0</v>
      </c>
      <c r="AR7" s="103"/>
      <c r="AS7" s="103"/>
      <c r="AT7" s="71">
        <f t="shared" si="23"/>
        <v>0</v>
      </c>
      <c r="AU7" s="103"/>
      <c r="AV7" s="72" t="str">
        <f t="shared" si="24"/>
        <v>???</v>
      </c>
      <c r="AW7" s="72" t="str">
        <f t="shared" si="25"/>
        <v>???</v>
      </c>
      <c r="AX7" s="103"/>
      <c r="AY7" s="71">
        <f t="shared" si="26"/>
        <v>0</v>
      </c>
      <c r="AZ7" s="103"/>
      <c r="BA7" s="103"/>
      <c r="BB7" s="71">
        <f t="shared" si="27"/>
        <v>0</v>
      </c>
      <c r="BC7" s="103"/>
      <c r="BD7" s="103"/>
      <c r="BE7" s="71">
        <f t="shared" si="28"/>
        <v>0</v>
      </c>
      <c r="BF7" s="103"/>
      <c r="BG7" s="72" t="str">
        <f t="shared" si="29"/>
        <v>???</v>
      </c>
      <c r="BH7" s="72" t="str">
        <f t="shared" si="30"/>
        <v>???</v>
      </c>
      <c r="BI7" s="103"/>
      <c r="BJ7" s="71">
        <f t="shared" si="31"/>
        <v>0</v>
      </c>
      <c r="BK7" s="103"/>
      <c r="BL7" s="103"/>
      <c r="BM7" s="71">
        <f t="shared" si="32"/>
        <v>0</v>
      </c>
      <c r="BN7" s="103"/>
      <c r="BO7" s="103"/>
      <c r="BP7" s="71">
        <f t="shared" si="33"/>
        <v>0</v>
      </c>
      <c r="BQ7" s="103"/>
      <c r="BR7" s="72" t="str">
        <f t="shared" si="34"/>
        <v>???</v>
      </c>
      <c r="BS7" s="72" t="str">
        <f t="shared" si="35"/>
        <v>???</v>
      </c>
      <c r="BT7" s="103"/>
    </row>
    <row r="8" spans="1:72" x14ac:dyDescent="0.15">
      <c r="A8" s="96" t="str">
        <f>学生名簿!O10</f>
        <v>A3</v>
      </c>
      <c r="B8" s="96">
        <f>学生名簿!P10</f>
        <v>4</v>
      </c>
      <c r="C8" s="97">
        <f>学生名簿!Q10</f>
        <v>21028</v>
      </c>
      <c r="D8" s="96" t="str">
        <f>学生名簿!R10</f>
        <v>鹿谷　祐里愛</v>
      </c>
      <c r="E8" s="96" t="str">
        <f>学生名簿!S10</f>
        <v>シカタニ　ユリア</v>
      </c>
      <c r="F8" s="96" t="str">
        <f>学生名簿!T10</f>
        <v>ITメディア</v>
      </c>
      <c r="G8" s="71">
        <f t="shared" si="0"/>
        <v>0</v>
      </c>
      <c r="H8" s="96">
        <f t="shared" si="1"/>
        <v>0</v>
      </c>
      <c r="I8" s="96">
        <f t="shared" si="2"/>
        <v>0</v>
      </c>
      <c r="J8" s="71">
        <f t="shared" si="3"/>
        <v>0</v>
      </c>
      <c r="K8" s="96">
        <f t="shared" si="4"/>
        <v>0</v>
      </c>
      <c r="L8" s="96">
        <f t="shared" si="5"/>
        <v>0</v>
      </c>
      <c r="M8" s="71">
        <f t="shared" si="6"/>
        <v>0</v>
      </c>
      <c r="N8" s="96">
        <f t="shared" si="7"/>
        <v>0</v>
      </c>
      <c r="O8" s="72" t="str">
        <f t="shared" si="8"/>
        <v>???</v>
      </c>
      <c r="P8" s="72" t="str">
        <f t="shared" si="9"/>
        <v>???</v>
      </c>
      <c r="Q8" s="96">
        <f t="shared" si="10"/>
        <v>0</v>
      </c>
      <c r="R8" s="71">
        <f t="shared" si="11"/>
        <v>0</v>
      </c>
      <c r="S8" s="103"/>
      <c r="T8" s="103"/>
      <c r="U8" s="71">
        <f t="shared" si="12"/>
        <v>0</v>
      </c>
      <c r="V8" s="103"/>
      <c r="W8" s="103"/>
      <c r="X8" s="71">
        <f t="shared" si="13"/>
        <v>0</v>
      </c>
      <c r="Y8" s="103"/>
      <c r="Z8" s="72" t="str">
        <f t="shared" si="14"/>
        <v>???</v>
      </c>
      <c r="AA8" s="72" t="str">
        <f t="shared" si="15"/>
        <v>???</v>
      </c>
      <c r="AB8" s="103"/>
      <c r="AC8" s="71">
        <f t="shared" si="16"/>
        <v>0</v>
      </c>
      <c r="AD8" s="103"/>
      <c r="AE8" s="103"/>
      <c r="AF8" s="71">
        <f t="shared" si="17"/>
        <v>0</v>
      </c>
      <c r="AG8" s="103"/>
      <c r="AH8" s="103"/>
      <c r="AI8" s="71">
        <f t="shared" si="18"/>
        <v>0</v>
      </c>
      <c r="AJ8" s="103"/>
      <c r="AK8" s="72" t="str">
        <f t="shared" si="19"/>
        <v>???</v>
      </c>
      <c r="AL8" s="72" t="str">
        <f t="shared" si="20"/>
        <v>???</v>
      </c>
      <c r="AM8" s="103"/>
      <c r="AN8" s="71">
        <f t="shared" si="21"/>
        <v>0</v>
      </c>
      <c r="AO8" s="103"/>
      <c r="AP8" s="103"/>
      <c r="AQ8" s="71">
        <f t="shared" si="22"/>
        <v>0</v>
      </c>
      <c r="AR8" s="103"/>
      <c r="AS8" s="103"/>
      <c r="AT8" s="71">
        <f t="shared" si="23"/>
        <v>0</v>
      </c>
      <c r="AU8" s="103"/>
      <c r="AV8" s="72" t="str">
        <f t="shared" si="24"/>
        <v>???</v>
      </c>
      <c r="AW8" s="72" t="str">
        <f t="shared" si="25"/>
        <v>???</v>
      </c>
      <c r="AX8" s="103"/>
      <c r="AY8" s="71">
        <f t="shared" si="26"/>
        <v>0</v>
      </c>
      <c r="AZ8" s="103"/>
      <c r="BA8" s="103"/>
      <c r="BB8" s="71">
        <f t="shared" si="27"/>
        <v>0</v>
      </c>
      <c r="BC8" s="103"/>
      <c r="BD8" s="103"/>
      <c r="BE8" s="71">
        <f t="shared" si="28"/>
        <v>0</v>
      </c>
      <c r="BF8" s="103"/>
      <c r="BG8" s="72" t="str">
        <f t="shared" si="29"/>
        <v>???</v>
      </c>
      <c r="BH8" s="72" t="str">
        <f t="shared" si="30"/>
        <v>???</v>
      </c>
      <c r="BI8" s="103"/>
      <c r="BJ8" s="71">
        <f t="shared" si="31"/>
        <v>0</v>
      </c>
      <c r="BK8" s="103"/>
      <c r="BL8" s="103"/>
      <c r="BM8" s="71">
        <f t="shared" si="32"/>
        <v>0</v>
      </c>
      <c r="BN8" s="103"/>
      <c r="BO8" s="103"/>
      <c r="BP8" s="71">
        <f t="shared" si="33"/>
        <v>0</v>
      </c>
      <c r="BQ8" s="103"/>
      <c r="BR8" s="72" t="str">
        <f t="shared" si="34"/>
        <v>???</v>
      </c>
      <c r="BS8" s="72" t="str">
        <f t="shared" si="35"/>
        <v>???</v>
      </c>
      <c r="BT8" s="103"/>
    </row>
    <row r="9" spans="1:72" x14ac:dyDescent="0.15">
      <c r="A9" s="96" t="str">
        <f>学生名簿!O11</f>
        <v>A3</v>
      </c>
      <c r="B9" s="96">
        <f>学生名簿!P11</f>
        <v>5</v>
      </c>
      <c r="C9" s="97">
        <f>学生名簿!Q11</f>
        <v>21036</v>
      </c>
      <c r="D9" s="96" t="str">
        <f>学生名簿!R11</f>
        <v>吉丸　果林</v>
      </c>
      <c r="E9" s="96" t="str">
        <f>学生名簿!S11</f>
        <v>ヨシマル　カリン</v>
      </c>
      <c r="F9" s="96" t="str">
        <f>学生名簿!T11</f>
        <v>ITメディア</v>
      </c>
      <c r="G9" s="71">
        <f t="shared" si="0"/>
        <v>0</v>
      </c>
      <c r="H9" s="96">
        <f t="shared" si="1"/>
        <v>0</v>
      </c>
      <c r="I9" s="96">
        <f t="shared" si="2"/>
        <v>0</v>
      </c>
      <c r="J9" s="71">
        <f t="shared" si="3"/>
        <v>0</v>
      </c>
      <c r="K9" s="96">
        <f t="shared" si="4"/>
        <v>0</v>
      </c>
      <c r="L9" s="96">
        <f t="shared" si="5"/>
        <v>0</v>
      </c>
      <c r="M9" s="71">
        <f t="shared" si="6"/>
        <v>0</v>
      </c>
      <c r="N9" s="96">
        <f t="shared" si="7"/>
        <v>0</v>
      </c>
      <c r="O9" s="72" t="str">
        <f t="shared" si="8"/>
        <v>???</v>
      </c>
      <c r="P9" s="72" t="str">
        <f>IF(M9&gt;=(N9+Q9),IF(M9&lt;&gt;0,((M9-N9)+Q9)/M9,"???"),"??")</f>
        <v>???</v>
      </c>
      <c r="Q9" s="96">
        <f t="shared" si="10"/>
        <v>0</v>
      </c>
      <c r="R9" s="71">
        <f t="shared" si="11"/>
        <v>0</v>
      </c>
      <c r="S9" s="103"/>
      <c r="T9" s="103"/>
      <c r="U9" s="71">
        <f t="shared" si="12"/>
        <v>0</v>
      </c>
      <c r="V9" s="103"/>
      <c r="W9" s="103"/>
      <c r="X9" s="71">
        <f t="shared" si="13"/>
        <v>0</v>
      </c>
      <c r="Y9" s="103"/>
      <c r="Z9" s="72" t="str">
        <f t="shared" si="14"/>
        <v>???</v>
      </c>
      <c r="AA9" s="72" t="str">
        <f>IF(X9&gt;=(Y9+AB9),IF(X9&lt;&gt;0,((X9-Y9)+AB9)/X9,"???"),"??")</f>
        <v>???</v>
      </c>
      <c r="AB9" s="103"/>
      <c r="AC9" s="71">
        <f t="shared" si="16"/>
        <v>0</v>
      </c>
      <c r="AD9" s="103"/>
      <c r="AE9" s="103"/>
      <c r="AF9" s="71">
        <f t="shared" si="17"/>
        <v>0</v>
      </c>
      <c r="AG9" s="103"/>
      <c r="AH9" s="103"/>
      <c r="AI9" s="71">
        <f t="shared" si="18"/>
        <v>0</v>
      </c>
      <c r="AJ9" s="103"/>
      <c r="AK9" s="72" t="str">
        <f t="shared" si="19"/>
        <v>???</v>
      </c>
      <c r="AL9" s="72" t="str">
        <f t="shared" si="20"/>
        <v>???</v>
      </c>
      <c r="AM9" s="103"/>
      <c r="AN9" s="71">
        <f t="shared" si="21"/>
        <v>0</v>
      </c>
      <c r="AO9" s="103"/>
      <c r="AP9" s="103"/>
      <c r="AQ9" s="71">
        <f t="shared" si="22"/>
        <v>0</v>
      </c>
      <c r="AR9" s="103"/>
      <c r="AS9" s="103"/>
      <c r="AT9" s="71">
        <f t="shared" si="23"/>
        <v>0</v>
      </c>
      <c r="AU9" s="103"/>
      <c r="AV9" s="72" t="str">
        <f t="shared" si="24"/>
        <v>???</v>
      </c>
      <c r="AW9" s="72" t="str">
        <f t="shared" si="25"/>
        <v>???</v>
      </c>
      <c r="AX9" s="103"/>
      <c r="AY9" s="71">
        <f t="shared" si="26"/>
        <v>0</v>
      </c>
      <c r="AZ9" s="103"/>
      <c r="BA9" s="103"/>
      <c r="BB9" s="71">
        <f t="shared" si="27"/>
        <v>0</v>
      </c>
      <c r="BC9" s="103"/>
      <c r="BD9" s="103"/>
      <c r="BE9" s="71">
        <f t="shared" si="28"/>
        <v>0</v>
      </c>
      <c r="BF9" s="103"/>
      <c r="BG9" s="72" t="str">
        <f t="shared" si="29"/>
        <v>???</v>
      </c>
      <c r="BH9" s="72" t="str">
        <f t="shared" si="30"/>
        <v>???</v>
      </c>
      <c r="BI9" s="103"/>
      <c r="BJ9" s="71">
        <f t="shared" si="31"/>
        <v>0</v>
      </c>
      <c r="BK9" s="103"/>
      <c r="BL9" s="103"/>
      <c r="BM9" s="71">
        <f t="shared" si="32"/>
        <v>0</v>
      </c>
      <c r="BN9" s="103"/>
      <c r="BO9" s="103"/>
      <c r="BP9" s="71">
        <f t="shared" si="33"/>
        <v>0</v>
      </c>
      <c r="BQ9" s="103"/>
      <c r="BR9" s="72" t="str">
        <f t="shared" si="34"/>
        <v>???</v>
      </c>
      <c r="BS9" s="72" t="str">
        <f t="shared" si="35"/>
        <v>???</v>
      </c>
      <c r="BT9" s="103"/>
    </row>
    <row r="10" spans="1:72" x14ac:dyDescent="0.15">
      <c r="A10" s="96" t="str">
        <f>学生名簿!O12</f>
        <v>A3</v>
      </c>
      <c r="B10" s="96">
        <f>学生名簿!P12</f>
        <v>6</v>
      </c>
      <c r="C10" s="97">
        <f>学生名簿!Q12</f>
        <v>21041</v>
      </c>
      <c r="D10" s="96" t="str">
        <f>学生名簿!R12</f>
        <v>金子　大輝</v>
      </c>
      <c r="E10" s="96" t="str">
        <f>学生名簿!S12</f>
        <v>カネコ　タイキ</v>
      </c>
      <c r="F10" s="96" t="str">
        <f>学生名簿!T12</f>
        <v>ITメディア</v>
      </c>
      <c r="G10" s="71">
        <f t="shared" si="0"/>
        <v>0</v>
      </c>
      <c r="H10" s="96">
        <f t="shared" si="1"/>
        <v>0</v>
      </c>
      <c r="I10" s="96">
        <f t="shared" si="2"/>
        <v>0</v>
      </c>
      <c r="J10" s="71">
        <f t="shared" si="3"/>
        <v>0</v>
      </c>
      <c r="K10" s="96">
        <f t="shared" si="4"/>
        <v>0</v>
      </c>
      <c r="L10" s="96">
        <f t="shared" si="5"/>
        <v>0</v>
      </c>
      <c r="M10" s="71">
        <f t="shared" si="6"/>
        <v>0</v>
      </c>
      <c r="N10" s="96">
        <f t="shared" si="7"/>
        <v>0</v>
      </c>
      <c r="O10" s="72" t="str">
        <f t="shared" si="8"/>
        <v>???</v>
      </c>
      <c r="P10" s="72" t="str">
        <f t="shared" si="9"/>
        <v>???</v>
      </c>
      <c r="Q10" s="96">
        <f t="shared" si="10"/>
        <v>0</v>
      </c>
      <c r="R10" s="71">
        <f t="shared" si="11"/>
        <v>0</v>
      </c>
      <c r="S10" s="103"/>
      <c r="T10" s="103"/>
      <c r="U10" s="71">
        <f t="shared" si="12"/>
        <v>0</v>
      </c>
      <c r="V10" s="103"/>
      <c r="W10" s="103"/>
      <c r="X10" s="71">
        <f t="shared" si="13"/>
        <v>0</v>
      </c>
      <c r="Y10" s="103"/>
      <c r="Z10" s="72" t="str">
        <f t="shared" si="14"/>
        <v>???</v>
      </c>
      <c r="AA10" s="72" t="str">
        <f t="shared" si="15"/>
        <v>???</v>
      </c>
      <c r="AB10" s="103"/>
      <c r="AC10" s="71">
        <f t="shared" si="16"/>
        <v>0</v>
      </c>
      <c r="AD10" s="103"/>
      <c r="AE10" s="103"/>
      <c r="AF10" s="71">
        <f t="shared" si="17"/>
        <v>0</v>
      </c>
      <c r="AG10" s="103"/>
      <c r="AH10" s="103"/>
      <c r="AI10" s="71">
        <f t="shared" si="18"/>
        <v>0</v>
      </c>
      <c r="AJ10" s="103"/>
      <c r="AK10" s="72" t="str">
        <f t="shared" si="19"/>
        <v>???</v>
      </c>
      <c r="AL10" s="72" t="str">
        <f t="shared" si="20"/>
        <v>???</v>
      </c>
      <c r="AM10" s="103"/>
      <c r="AN10" s="71">
        <f t="shared" si="21"/>
        <v>0</v>
      </c>
      <c r="AO10" s="103"/>
      <c r="AP10" s="103"/>
      <c r="AQ10" s="71">
        <f t="shared" si="22"/>
        <v>0</v>
      </c>
      <c r="AR10" s="103"/>
      <c r="AS10" s="103"/>
      <c r="AT10" s="71">
        <f t="shared" si="23"/>
        <v>0</v>
      </c>
      <c r="AU10" s="103"/>
      <c r="AV10" s="72" t="str">
        <f t="shared" si="24"/>
        <v>???</v>
      </c>
      <c r="AW10" s="72" t="str">
        <f t="shared" si="25"/>
        <v>???</v>
      </c>
      <c r="AX10" s="103"/>
      <c r="AY10" s="71">
        <f t="shared" si="26"/>
        <v>0</v>
      </c>
      <c r="AZ10" s="103"/>
      <c r="BA10" s="103"/>
      <c r="BB10" s="71">
        <f t="shared" si="27"/>
        <v>0</v>
      </c>
      <c r="BC10" s="103"/>
      <c r="BD10" s="103"/>
      <c r="BE10" s="71">
        <f t="shared" si="28"/>
        <v>0</v>
      </c>
      <c r="BF10" s="103"/>
      <c r="BG10" s="72" t="str">
        <f t="shared" si="29"/>
        <v>???</v>
      </c>
      <c r="BH10" s="72" t="str">
        <f t="shared" si="30"/>
        <v>???</v>
      </c>
      <c r="BI10" s="103"/>
      <c r="BJ10" s="71">
        <f t="shared" si="31"/>
        <v>0</v>
      </c>
      <c r="BK10" s="103"/>
      <c r="BL10" s="103"/>
      <c r="BM10" s="71">
        <f t="shared" si="32"/>
        <v>0</v>
      </c>
      <c r="BN10" s="103"/>
      <c r="BO10" s="103"/>
      <c r="BP10" s="71">
        <f t="shared" si="33"/>
        <v>0</v>
      </c>
      <c r="BQ10" s="103"/>
      <c r="BR10" s="72" t="str">
        <f t="shared" si="34"/>
        <v>???</v>
      </c>
      <c r="BS10" s="72" t="str">
        <f t="shared" si="35"/>
        <v>???</v>
      </c>
      <c r="BT10" s="103"/>
    </row>
    <row r="11" spans="1:72" x14ac:dyDescent="0.15">
      <c r="A11" s="96" t="str">
        <f>学生名簿!O13</f>
        <v>A3</v>
      </c>
      <c r="B11" s="96">
        <f>学生名簿!P13</f>
        <v>7</v>
      </c>
      <c r="C11" s="97">
        <f>学生名簿!Q13</f>
        <v>21049</v>
      </c>
      <c r="D11" s="96" t="str">
        <f>学生名簿!R13</f>
        <v>本岡　龍陽</v>
      </c>
      <c r="E11" s="96" t="str">
        <f>学生名簿!S13</f>
        <v>モトオカ　リュウヒ</v>
      </c>
      <c r="F11" s="96" t="str">
        <f>学生名簿!T13</f>
        <v>ITメディア</v>
      </c>
      <c r="G11" s="71">
        <f t="shared" si="0"/>
        <v>0</v>
      </c>
      <c r="H11" s="96">
        <f t="shared" si="1"/>
        <v>0</v>
      </c>
      <c r="I11" s="96">
        <f t="shared" si="2"/>
        <v>0</v>
      </c>
      <c r="J11" s="71">
        <f t="shared" si="3"/>
        <v>0</v>
      </c>
      <c r="K11" s="96">
        <f t="shared" si="4"/>
        <v>0</v>
      </c>
      <c r="L11" s="96">
        <f t="shared" si="5"/>
        <v>0</v>
      </c>
      <c r="M11" s="71">
        <f t="shared" si="6"/>
        <v>0</v>
      </c>
      <c r="N11" s="96">
        <f t="shared" si="7"/>
        <v>0</v>
      </c>
      <c r="O11" s="72" t="str">
        <f t="shared" si="8"/>
        <v>???</v>
      </c>
      <c r="P11" s="72" t="str">
        <f t="shared" si="9"/>
        <v>???</v>
      </c>
      <c r="Q11" s="96">
        <f t="shared" si="10"/>
        <v>0</v>
      </c>
      <c r="R11" s="71">
        <f t="shared" si="11"/>
        <v>0</v>
      </c>
      <c r="S11" s="103"/>
      <c r="T11" s="103"/>
      <c r="U11" s="71">
        <f t="shared" si="12"/>
        <v>0</v>
      </c>
      <c r="V11" s="103"/>
      <c r="W11" s="103"/>
      <c r="X11" s="71">
        <f t="shared" si="13"/>
        <v>0</v>
      </c>
      <c r="Y11" s="103"/>
      <c r="Z11" s="72" t="str">
        <f t="shared" si="14"/>
        <v>???</v>
      </c>
      <c r="AA11" s="72" t="str">
        <f t="shared" si="15"/>
        <v>???</v>
      </c>
      <c r="AB11" s="103"/>
      <c r="AC11" s="71">
        <f t="shared" si="16"/>
        <v>0</v>
      </c>
      <c r="AD11" s="103"/>
      <c r="AE11" s="103"/>
      <c r="AF11" s="71">
        <f t="shared" si="17"/>
        <v>0</v>
      </c>
      <c r="AG11" s="103"/>
      <c r="AH11" s="103"/>
      <c r="AI11" s="71">
        <f t="shared" si="18"/>
        <v>0</v>
      </c>
      <c r="AJ11" s="103"/>
      <c r="AK11" s="72" t="str">
        <f t="shared" si="19"/>
        <v>???</v>
      </c>
      <c r="AL11" s="72" t="str">
        <f t="shared" si="20"/>
        <v>???</v>
      </c>
      <c r="AM11" s="103"/>
      <c r="AN11" s="71">
        <f t="shared" si="21"/>
        <v>0</v>
      </c>
      <c r="AO11" s="103"/>
      <c r="AP11" s="103"/>
      <c r="AQ11" s="71">
        <f t="shared" si="22"/>
        <v>0</v>
      </c>
      <c r="AR11" s="103"/>
      <c r="AS11" s="103"/>
      <c r="AT11" s="71">
        <f t="shared" si="23"/>
        <v>0</v>
      </c>
      <c r="AU11" s="103"/>
      <c r="AV11" s="72" t="str">
        <f t="shared" si="24"/>
        <v>???</v>
      </c>
      <c r="AW11" s="72" t="str">
        <f t="shared" si="25"/>
        <v>???</v>
      </c>
      <c r="AX11" s="103"/>
      <c r="AY11" s="71">
        <f t="shared" si="26"/>
        <v>0</v>
      </c>
      <c r="AZ11" s="103"/>
      <c r="BA11" s="103"/>
      <c r="BB11" s="71">
        <f t="shared" si="27"/>
        <v>0</v>
      </c>
      <c r="BC11" s="103"/>
      <c r="BD11" s="103"/>
      <c r="BE11" s="71">
        <f t="shared" si="28"/>
        <v>0</v>
      </c>
      <c r="BF11" s="103"/>
      <c r="BG11" s="72" t="str">
        <f t="shared" si="29"/>
        <v>???</v>
      </c>
      <c r="BH11" s="72" t="str">
        <f t="shared" si="30"/>
        <v>???</v>
      </c>
      <c r="BI11" s="103"/>
      <c r="BJ11" s="71">
        <f t="shared" si="31"/>
        <v>0</v>
      </c>
      <c r="BK11" s="103"/>
      <c r="BL11" s="103"/>
      <c r="BM11" s="71">
        <f t="shared" si="32"/>
        <v>0</v>
      </c>
      <c r="BN11" s="103"/>
      <c r="BO11" s="103"/>
      <c r="BP11" s="71">
        <f t="shared" si="33"/>
        <v>0</v>
      </c>
      <c r="BQ11" s="103"/>
      <c r="BR11" s="72" t="str">
        <f t="shared" si="34"/>
        <v>???</v>
      </c>
      <c r="BS11" s="72" t="str">
        <f t="shared" si="35"/>
        <v>???</v>
      </c>
      <c r="BT11" s="103"/>
    </row>
    <row r="12" spans="1:72" x14ac:dyDescent="0.15">
      <c r="A12" s="96" t="str">
        <f>学生名簿!O14</f>
        <v>A3</v>
      </c>
      <c r="B12" s="96">
        <f>学生名簿!P14</f>
        <v>8</v>
      </c>
      <c r="C12" s="97">
        <f>学生名簿!Q14</f>
        <v>21061</v>
      </c>
      <c r="D12" s="96" t="str">
        <f>学生名簿!R14</f>
        <v>松永　汐未</v>
      </c>
      <c r="E12" s="96" t="str">
        <f>学生名簿!S14</f>
        <v>マツナガ　シオミ</v>
      </c>
      <c r="F12" s="96" t="str">
        <f>学生名簿!T14</f>
        <v>ITメディア</v>
      </c>
      <c r="G12" s="71">
        <f t="shared" si="0"/>
        <v>0</v>
      </c>
      <c r="H12" s="96">
        <f t="shared" si="1"/>
        <v>0</v>
      </c>
      <c r="I12" s="96">
        <f t="shared" si="2"/>
        <v>0</v>
      </c>
      <c r="J12" s="71">
        <f t="shared" si="3"/>
        <v>0</v>
      </c>
      <c r="K12" s="96">
        <f t="shared" si="4"/>
        <v>0</v>
      </c>
      <c r="L12" s="96">
        <f t="shared" si="5"/>
        <v>0</v>
      </c>
      <c r="M12" s="71">
        <f t="shared" si="6"/>
        <v>0</v>
      </c>
      <c r="N12" s="96">
        <f t="shared" si="7"/>
        <v>0</v>
      </c>
      <c r="O12" s="72" t="str">
        <f t="shared" si="8"/>
        <v>???</v>
      </c>
      <c r="P12" s="72" t="str">
        <f t="shared" si="9"/>
        <v>???</v>
      </c>
      <c r="Q12" s="96">
        <f t="shared" si="10"/>
        <v>0</v>
      </c>
      <c r="R12" s="71">
        <f t="shared" si="11"/>
        <v>0</v>
      </c>
      <c r="S12" s="103"/>
      <c r="T12" s="103"/>
      <c r="U12" s="71">
        <f t="shared" si="12"/>
        <v>0</v>
      </c>
      <c r="V12" s="103"/>
      <c r="W12" s="103"/>
      <c r="X12" s="71">
        <f t="shared" si="13"/>
        <v>0</v>
      </c>
      <c r="Y12" s="103"/>
      <c r="Z12" s="72" t="str">
        <f t="shared" si="14"/>
        <v>???</v>
      </c>
      <c r="AA12" s="72" t="str">
        <f t="shared" si="15"/>
        <v>???</v>
      </c>
      <c r="AB12" s="103"/>
      <c r="AC12" s="71">
        <f t="shared" si="16"/>
        <v>0</v>
      </c>
      <c r="AD12" s="103"/>
      <c r="AE12" s="103"/>
      <c r="AF12" s="71">
        <f t="shared" si="17"/>
        <v>0</v>
      </c>
      <c r="AG12" s="103"/>
      <c r="AH12" s="103"/>
      <c r="AI12" s="71">
        <f t="shared" si="18"/>
        <v>0</v>
      </c>
      <c r="AJ12" s="103"/>
      <c r="AK12" s="72" t="str">
        <f t="shared" si="19"/>
        <v>???</v>
      </c>
      <c r="AL12" s="72" t="str">
        <f t="shared" si="20"/>
        <v>???</v>
      </c>
      <c r="AM12" s="103"/>
      <c r="AN12" s="71">
        <f t="shared" si="21"/>
        <v>0</v>
      </c>
      <c r="AO12" s="103"/>
      <c r="AP12" s="103"/>
      <c r="AQ12" s="71">
        <f t="shared" si="22"/>
        <v>0</v>
      </c>
      <c r="AR12" s="103"/>
      <c r="AS12" s="103"/>
      <c r="AT12" s="71">
        <f t="shared" si="23"/>
        <v>0</v>
      </c>
      <c r="AU12" s="103"/>
      <c r="AV12" s="72" t="str">
        <f t="shared" si="24"/>
        <v>???</v>
      </c>
      <c r="AW12" s="72" t="str">
        <f t="shared" si="25"/>
        <v>???</v>
      </c>
      <c r="AX12" s="103"/>
      <c r="AY12" s="71">
        <f t="shared" si="26"/>
        <v>0</v>
      </c>
      <c r="AZ12" s="103"/>
      <c r="BA12" s="103"/>
      <c r="BB12" s="71">
        <f t="shared" si="27"/>
        <v>0</v>
      </c>
      <c r="BC12" s="103"/>
      <c r="BD12" s="103"/>
      <c r="BE12" s="71">
        <f t="shared" si="28"/>
        <v>0</v>
      </c>
      <c r="BF12" s="103"/>
      <c r="BG12" s="72" t="str">
        <f t="shared" si="29"/>
        <v>???</v>
      </c>
      <c r="BH12" s="72" t="str">
        <f t="shared" si="30"/>
        <v>???</v>
      </c>
      <c r="BI12" s="103"/>
      <c r="BJ12" s="71">
        <f t="shared" si="31"/>
        <v>0</v>
      </c>
      <c r="BK12" s="103"/>
      <c r="BL12" s="103"/>
      <c r="BM12" s="71">
        <f t="shared" si="32"/>
        <v>0</v>
      </c>
      <c r="BN12" s="103"/>
      <c r="BO12" s="103"/>
      <c r="BP12" s="71">
        <f t="shared" si="33"/>
        <v>0</v>
      </c>
      <c r="BQ12" s="103"/>
      <c r="BR12" s="72" t="str">
        <f t="shared" si="34"/>
        <v>???</v>
      </c>
      <c r="BS12" s="72" t="str">
        <f t="shared" si="35"/>
        <v>???</v>
      </c>
      <c r="BT12" s="103"/>
    </row>
    <row r="13" spans="1:72" x14ac:dyDescent="0.15">
      <c r="A13" s="96" t="str">
        <f>学生名簿!O15</f>
        <v>A3</v>
      </c>
      <c r="B13" s="96">
        <f>学生名簿!P15</f>
        <v>9</v>
      </c>
      <c r="C13" s="97">
        <f>学生名簿!Q15</f>
        <v>21071</v>
      </c>
      <c r="D13" s="96" t="str">
        <f>学生名簿!R15</f>
        <v>松行　桃果</v>
      </c>
      <c r="E13" s="96" t="str">
        <f>学生名簿!S15</f>
        <v>マツユキ　モモカ</v>
      </c>
      <c r="F13" s="96" t="str">
        <f>学生名簿!T15</f>
        <v>ITメディア</v>
      </c>
      <c r="G13" s="71">
        <f t="shared" si="0"/>
        <v>0</v>
      </c>
      <c r="H13" s="96">
        <f t="shared" si="1"/>
        <v>0</v>
      </c>
      <c r="I13" s="96">
        <f t="shared" si="2"/>
        <v>0</v>
      </c>
      <c r="J13" s="71">
        <f t="shared" si="3"/>
        <v>0</v>
      </c>
      <c r="K13" s="96">
        <f t="shared" si="4"/>
        <v>0</v>
      </c>
      <c r="L13" s="96">
        <f t="shared" si="5"/>
        <v>0</v>
      </c>
      <c r="M13" s="71">
        <f t="shared" si="6"/>
        <v>0</v>
      </c>
      <c r="N13" s="96">
        <f t="shared" si="7"/>
        <v>0</v>
      </c>
      <c r="O13" s="72" t="str">
        <f t="shared" si="8"/>
        <v>???</v>
      </c>
      <c r="P13" s="72" t="str">
        <f t="shared" si="9"/>
        <v>???</v>
      </c>
      <c r="Q13" s="96">
        <f t="shared" si="10"/>
        <v>0</v>
      </c>
      <c r="R13" s="71">
        <f t="shared" si="11"/>
        <v>0</v>
      </c>
      <c r="S13" s="103"/>
      <c r="T13" s="103"/>
      <c r="U13" s="71">
        <f t="shared" si="12"/>
        <v>0</v>
      </c>
      <c r="V13" s="103"/>
      <c r="W13" s="103"/>
      <c r="X13" s="71">
        <f t="shared" si="13"/>
        <v>0</v>
      </c>
      <c r="Y13" s="103"/>
      <c r="Z13" s="72" t="str">
        <f t="shared" si="14"/>
        <v>???</v>
      </c>
      <c r="AA13" s="72" t="str">
        <f t="shared" si="15"/>
        <v>???</v>
      </c>
      <c r="AB13" s="103"/>
      <c r="AC13" s="71">
        <f t="shared" si="16"/>
        <v>0</v>
      </c>
      <c r="AD13" s="103"/>
      <c r="AE13" s="103"/>
      <c r="AF13" s="71">
        <f t="shared" si="17"/>
        <v>0</v>
      </c>
      <c r="AG13" s="103"/>
      <c r="AH13" s="103"/>
      <c r="AI13" s="71">
        <f t="shared" si="18"/>
        <v>0</v>
      </c>
      <c r="AJ13" s="103"/>
      <c r="AK13" s="72" t="str">
        <f t="shared" si="19"/>
        <v>???</v>
      </c>
      <c r="AL13" s="72" t="str">
        <f t="shared" si="20"/>
        <v>???</v>
      </c>
      <c r="AM13" s="103"/>
      <c r="AN13" s="71">
        <f t="shared" si="21"/>
        <v>0</v>
      </c>
      <c r="AO13" s="103"/>
      <c r="AP13" s="103"/>
      <c r="AQ13" s="71">
        <f t="shared" si="22"/>
        <v>0</v>
      </c>
      <c r="AR13" s="103"/>
      <c r="AS13" s="103"/>
      <c r="AT13" s="71">
        <f t="shared" si="23"/>
        <v>0</v>
      </c>
      <c r="AU13" s="103"/>
      <c r="AV13" s="72" t="str">
        <f t="shared" si="24"/>
        <v>???</v>
      </c>
      <c r="AW13" s="72" t="str">
        <f t="shared" si="25"/>
        <v>???</v>
      </c>
      <c r="AX13" s="103"/>
      <c r="AY13" s="71">
        <f t="shared" si="26"/>
        <v>0</v>
      </c>
      <c r="AZ13" s="103"/>
      <c r="BA13" s="103"/>
      <c r="BB13" s="71">
        <f t="shared" si="27"/>
        <v>0</v>
      </c>
      <c r="BC13" s="103"/>
      <c r="BD13" s="103"/>
      <c r="BE13" s="71">
        <f t="shared" si="28"/>
        <v>0</v>
      </c>
      <c r="BF13" s="103"/>
      <c r="BG13" s="72" t="str">
        <f t="shared" si="29"/>
        <v>???</v>
      </c>
      <c r="BH13" s="72" t="str">
        <f t="shared" si="30"/>
        <v>???</v>
      </c>
      <c r="BI13" s="103"/>
      <c r="BJ13" s="71">
        <f t="shared" si="31"/>
        <v>0</v>
      </c>
      <c r="BK13" s="103"/>
      <c r="BL13" s="103"/>
      <c r="BM13" s="71">
        <f t="shared" si="32"/>
        <v>0</v>
      </c>
      <c r="BN13" s="103"/>
      <c r="BO13" s="103"/>
      <c r="BP13" s="71">
        <f t="shared" si="33"/>
        <v>0</v>
      </c>
      <c r="BQ13" s="103"/>
      <c r="BR13" s="72" t="str">
        <f t="shared" si="34"/>
        <v>???</v>
      </c>
      <c r="BS13" s="72" t="str">
        <f t="shared" si="35"/>
        <v>???</v>
      </c>
      <c r="BT13" s="103"/>
    </row>
    <row r="14" spans="1:72" x14ac:dyDescent="0.15">
      <c r="A14" s="96" t="str">
        <f>学生名簿!O16</f>
        <v>A3</v>
      </c>
      <c r="B14" s="96">
        <f>学生名簿!P16</f>
        <v>10</v>
      </c>
      <c r="C14" s="97">
        <f>学生名簿!Q16</f>
        <v>21074</v>
      </c>
      <c r="D14" s="96" t="str">
        <f>学生名簿!R16</f>
        <v>佐藤　大起</v>
      </c>
      <c r="E14" s="96" t="str">
        <f>学生名簿!S16</f>
        <v>サトウ　ダイキ</v>
      </c>
      <c r="F14" s="96" t="str">
        <f>学生名簿!T16</f>
        <v>ITメディア</v>
      </c>
      <c r="G14" s="71">
        <f t="shared" si="0"/>
        <v>0</v>
      </c>
      <c r="H14" s="96">
        <f t="shared" si="1"/>
        <v>0</v>
      </c>
      <c r="I14" s="96">
        <f t="shared" si="2"/>
        <v>0</v>
      </c>
      <c r="J14" s="71">
        <f t="shared" si="3"/>
        <v>0</v>
      </c>
      <c r="K14" s="96">
        <f t="shared" si="4"/>
        <v>0</v>
      </c>
      <c r="L14" s="96">
        <f t="shared" si="5"/>
        <v>0</v>
      </c>
      <c r="M14" s="71">
        <f t="shared" si="6"/>
        <v>0</v>
      </c>
      <c r="N14" s="96">
        <f t="shared" si="7"/>
        <v>0</v>
      </c>
      <c r="O14" s="72" t="str">
        <f t="shared" si="8"/>
        <v>???</v>
      </c>
      <c r="P14" s="72" t="str">
        <f t="shared" si="9"/>
        <v>???</v>
      </c>
      <c r="Q14" s="96">
        <f t="shared" si="10"/>
        <v>0</v>
      </c>
      <c r="R14" s="71">
        <f t="shared" si="11"/>
        <v>0</v>
      </c>
      <c r="S14" s="103"/>
      <c r="T14" s="103"/>
      <c r="U14" s="71">
        <f t="shared" si="12"/>
        <v>0</v>
      </c>
      <c r="V14" s="103"/>
      <c r="W14" s="103"/>
      <c r="X14" s="71">
        <f t="shared" si="13"/>
        <v>0</v>
      </c>
      <c r="Y14" s="103"/>
      <c r="Z14" s="72" t="str">
        <f t="shared" si="14"/>
        <v>???</v>
      </c>
      <c r="AA14" s="72" t="str">
        <f t="shared" si="15"/>
        <v>???</v>
      </c>
      <c r="AB14" s="103"/>
      <c r="AC14" s="71">
        <f t="shared" si="16"/>
        <v>0</v>
      </c>
      <c r="AD14" s="103"/>
      <c r="AE14" s="103"/>
      <c r="AF14" s="71">
        <f t="shared" si="17"/>
        <v>0</v>
      </c>
      <c r="AG14" s="103"/>
      <c r="AH14" s="103"/>
      <c r="AI14" s="71">
        <f t="shared" si="18"/>
        <v>0</v>
      </c>
      <c r="AJ14" s="103"/>
      <c r="AK14" s="72" t="str">
        <f t="shared" si="19"/>
        <v>???</v>
      </c>
      <c r="AL14" s="72" t="str">
        <f t="shared" si="20"/>
        <v>???</v>
      </c>
      <c r="AM14" s="103"/>
      <c r="AN14" s="71">
        <f t="shared" si="21"/>
        <v>0</v>
      </c>
      <c r="AO14" s="103"/>
      <c r="AP14" s="103"/>
      <c r="AQ14" s="71">
        <f t="shared" si="22"/>
        <v>0</v>
      </c>
      <c r="AR14" s="103"/>
      <c r="AS14" s="103"/>
      <c r="AT14" s="71">
        <f t="shared" si="23"/>
        <v>0</v>
      </c>
      <c r="AU14" s="103"/>
      <c r="AV14" s="72" t="str">
        <f t="shared" si="24"/>
        <v>???</v>
      </c>
      <c r="AW14" s="72" t="str">
        <f t="shared" si="25"/>
        <v>???</v>
      </c>
      <c r="AX14" s="103"/>
      <c r="AY14" s="71">
        <f t="shared" si="26"/>
        <v>0</v>
      </c>
      <c r="AZ14" s="103"/>
      <c r="BA14" s="103"/>
      <c r="BB14" s="71">
        <f t="shared" si="27"/>
        <v>0</v>
      </c>
      <c r="BC14" s="103"/>
      <c r="BD14" s="103"/>
      <c r="BE14" s="71">
        <f t="shared" si="28"/>
        <v>0</v>
      </c>
      <c r="BF14" s="103"/>
      <c r="BG14" s="72" t="str">
        <f t="shared" si="29"/>
        <v>???</v>
      </c>
      <c r="BH14" s="72" t="str">
        <f t="shared" si="30"/>
        <v>???</v>
      </c>
      <c r="BI14" s="103"/>
      <c r="BJ14" s="71">
        <f t="shared" si="31"/>
        <v>0</v>
      </c>
      <c r="BK14" s="103"/>
      <c r="BL14" s="103"/>
      <c r="BM14" s="71">
        <f t="shared" si="32"/>
        <v>0</v>
      </c>
      <c r="BN14" s="103"/>
      <c r="BO14" s="103"/>
      <c r="BP14" s="71">
        <f t="shared" si="33"/>
        <v>0</v>
      </c>
      <c r="BQ14" s="103"/>
      <c r="BR14" s="72" t="str">
        <f t="shared" si="34"/>
        <v>???</v>
      </c>
      <c r="BS14" s="72" t="str">
        <f t="shared" si="35"/>
        <v>???</v>
      </c>
      <c r="BT14" s="103"/>
    </row>
    <row r="15" spans="1:72" x14ac:dyDescent="0.15">
      <c r="A15" s="96" t="str">
        <f>学生名簿!O17</f>
        <v>A3</v>
      </c>
      <c r="B15" s="96">
        <f>学生名簿!P17</f>
        <v>11</v>
      </c>
      <c r="C15" s="97">
        <f>学生名簿!Q17</f>
        <v>21083</v>
      </c>
      <c r="D15" s="96" t="str">
        <f>学生名簿!R17</f>
        <v>三池　章弘</v>
      </c>
      <c r="E15" s="96">
        <f>学生名簿!S17</f>
        <v>0</v>
      </c>
      <c r="F15" s="96" t="str">
        <f>学生名簿!T17</f>
        <v>ITメディア</v>
      </c>
      <c r="G15" s="71">
        <f t="shared" si="0"/>
        <v>0</v>
      </c>
      <c r="H15" s="96">
        <f t="shared" si="1"/>
        <v>0</v>
      </c>
      <c r="I15" s="96">
        <f t="shared" si="2"/>
        <v>0</v>
      </c>
      <c r="J15" s="71">
        <f t="shared" si="3"/>
        <v>0</v>
      </c>
      <c r="K15" s="96">
        <f t="shared" si="4"/>
        <v>0</v>
      </c>
      <c r="L15" s="96">
        <f t="shared" si="5"/>
        <v>0</v>
      </c>
      <c r="M15" s="71">
        <f t="shared" si="6"/>
        <v>0</v>
      </c>
      <c r="N15" s="96">
        <f t="shared" si="7"/>
        <v>0</v>
      </c>
      <c r="O15" s="72" t="str">
        <f t="shared" si="8"/>
        <v>???</v>
      </c>
      <c r="P15" s="72" t="str">
        <f t="shared" si="9"/>
        <v>???</v>
      </c>
      <c r="Q15" s="96">
        <f t="shared" si="10"/>
        <v>0</v>
      </c>
      <c r="R15" s="71">
        <f t="shared" si="11"/>
        <v>0</v>
      </c>
      <c r="S15" s="103"/>
      <c r="T15" s="103"/>
      <c r="U15" s="71">
        <f t="shared" si="12"/>
        <v>0</v>
      </c>
      <c r="V15" s="103"/>
      <c r="W15" s="103"/>
      <c r="X15" s="71">
        <f t="shared" si="13"/>
        <v>0</v>
      </c>
      <c r="Y15" s="103"/>
      <c r="Z15" s="72" t="str">
        <f t="shared" si="14"/>
        <v>???</v>
      </c>
      <c r="AA15" s="72" t="str">
        <f t="shared" si="15"/>
        <v>???</v>
      </c>
      <c r="AB15" s="103"/>
      <c r="AC15" s="71">
        <f t="shared" si="16"/>
        <v>0</v>
      </c>
      <c r="AD15" s="103"/>
      <c r="AE15" s="103"/>
      <c r="AF15" s="71">
        <f t="shared" si="17"/>
        <v>0</v>
      </c>
      <c r="AG15" s="103"/>
      <c r="AH15" s="103"/>
      <c r="AI15" s="71">
        <f t="shared" si="18"/>
        <v>0</v>
      </c>
      <c r="AJ15" s="103"/>
      <c r="AK15" s="72" t="str">
        <f t="shared" si="19"/>
        <v>???</v>
      </c>
      <c r="AL15" s="72" t="str">
        <f t="shared" si="20"/>
        <v>???</v>
      </c>
      <c r="AM15" s="103"/>
      <c r="AN15" s="71">
        <f t="shared" si="21"/>
        <v>0</v>
      </c>
      <c r="AO15" s="103"/>
      <c r="AP15" s="103"/>
      <c r="AQ15" s="71">
        <f t="shared" si="22"/>
        <v>0</v>
      </c>
      <c r="AR15" s="103"/>
      <c r="AS15" s="103"/>
      <c r="AT15" s="71">
        <f t="shared" si="23"/>
        <v>0</v>
      </c>
      <c r="AU15" s="103"/>
      <c r="AV15" s="72" t="str">
        <f t="shared" si="24"/>
        <v>???</v>
      </c>
      <c r="AW15" s="72" t="str">
        <f t="shared" si="25"/>
        <v>???</v>
      </c>
      <c r="AX15" s="103"/>
      <c r="AY15" s="71">
        <f t="shared" si="26"/>
        <v>0</v>
      </c>
      <c r="AZ15" s="103"/>
      <c r="BA15" s="103"/>
      <c r="BB15" s="71">
        <f t="shared" si="27"/>
        <v>0</v>
      </c>
      <c r="BC15" s="103"/>
      <c r="BD15" s="103"/>
      <c r="BE15" s="71">
        <f t="shared" si="28"/>
        <v>0</v>
      </c>
      <c r="BF15" s="103"/>
      <c r="BG15" s="72" t="str">
        <f t="shared" si="29"/>
        <v>???</v>
      </c>
      <c r="BH15" s="72" t="str">
        <f t="shared" si="30"/>
        <v>???</v>
      </c>
      <c r="BI15" s="103"/>
      <c r="BJ15" s="71">
        <f t="shared" si="31"/>
        <v>0</v>
      </c>
      <c r="BK15" s="103"/>
      <c r="BL15" s="103"/>
      <c r="BM15" s="71">
        <f t="shared" si="32"/>
        <v>0</v>
      </c>
      <c r="BN15" s="103"/>
      <c r="BO15" s="103"/>
      <c r="BP15" s="71">
        <f t="shared" si="33"/>
        <v>0</v>
      </c>
      <c r="BQ15" s="103"/>
      <c r="BR15" s="72" t="str">
        <f t="shared" si="34"/>
        <v>???</v>
      </c>
      <c r="BS15" s="72" t="str">
        <f t="shared" si="35"/>
        <v>???</v>
      </c>
      <c r="BT15" s="103"/>
    </row>
    <row r="16" spans="1:72" x14ac:dyDescent="0.15">
      <c r="A16" s="96" t="str">
        <f>学生名簿!O18</f>
        <v>A3</v>
      </c>
      <c r="B16" s="96">
        <f>学生名簿!P18</f>
        <v>12</v>
      </c>
      <c r="C16" s="97">
        <f>学生名簿!Q18</f>
        <v>21087</v>
      </c>
      <c r="D16" s="96" t="str">
        <f>学生名簿!R18</f>
        <v>木下　健志郎</v>
      </c>
      <c r="E16" s="96">
        <f>学生名簿!S18</f>
        <v>0</v>
      </c>
      <c r="F16" s="96" t="str">
        <f>学生名簿!T18</f>
        <v>ITメディア</v>
      </c>
      <c r="G16" s="71">
        <f t="shared" si="0"/>
        <v>0</v>
      </c>
      <c r="H16" s="96">
        <f t="shared" si="1"/>
        <v>0</v>
      </c>
      <c r="I16" s="96">
        <f t="shared" si="2"/>
        <v>0</v>
      </c>
      <c r="J16" s="71">
        <f t="shared" si="3"/>
        <v>0</v>
      </c>
      <c r="K16" s="96">
        <f t="shared" si="4"/>
        <v>0</v>
      </c>
      <c r="L16" s="96">
        <f t="shared" si="5"/>
        <v>0</v>
      </c>
      <c r="M16" s="71">
        <f t="shared" si="6"/>
        <v>0</v>
      </c>
      <c r="N16" s="96">
        <f t="shared" si="7"/>
        <v>0</v>
      </c>
      <c r="O16" s="72" t="str">
        <f t="shared" si="8"/>
        <v>???</v>
      </c>
      <c r="P16" s="72" t="str">
        <f t="shared" si="9"/>
        <v>???</v>
      </c>
      <c r="Q16" s="96">
        <f t="shared" si="10"/>
        <v>0</v>
      </c>
      <c r="R16" s="71">
        <f t="shared" si="11"/>
        <v>0</v>
      </c>
      <c r="S16" s="103"/>
      <c r="T16" s="103"/>
      <c r="U16" s="71">
        <f t="shared" si="12"/>
        <v>0</v>
      </c>
      <c r="V16" s="103"/>
      <c r="W16" s="103"/>
      <c r="X16" s="71">
        <f t="shared" si="13"/>
        <v>0</v>
      </c>
      <c r="Y16" s="103"/>
      <c r="Z16" s="72" t="str">
        <f t="shared" si="14"/>
        <v>???</v>
      </c>
      <c r="AA16" s="72" t="str">
        <f t="shared" si="15"/>
        <v>???</v>
      </c>
      <c r="AB16" s="103"/>
      <c r="AC16" s="71">
        <f t="shared" si="16"/>
        <v>0</v>
      </c>
      <c r="AD16" s="103"/>
      <c r="AE16" s="103"/>
      <c r="AF16" s="71">
        <f t="shared" si="17"/>
        <v>0</v>
      </c>
      <c r="AG16" s="103"/>
      <c r="AH16" s="103"/>
      <c r="AI16" s="71">
        <f t="shared" si="18"/>
        <v>0</v>
      </c>
      <c r="AJ16" s="103"/>
      <c r="AK16" s="72" t="str">
        <f t="shared" si="19"/>
        <v>???</v>
      </c>
      <c r="AL16" s="72" t="str">
        <f t="shared" si="20"/>
        <v>???</v>
      </c>
      <c r="AM16" s="103"/>
      <c r="AN16" s="71">
        <f t="shared" si="21"/>
        <v>0</v>
      </c>
      <c r="AO16" s="103"/>
      <c r="AP16" s="103"/>
      <c r="AQ16" s="71">
        <f t="shared" si="22"/>
        <v>0</v>
      </c>
      <c r="AR16" s="103"/>
      <c r="AS16" s="103"/>
      <c r="AT16" s="71">
        <f t="shared" si="23"/>
        <v>0</v>
      </c>
      <c r="AU16" s="103"/>
      <c r="AV16" s="72" t="str">
        <f t="shared" si="24"/>
        <v>???</v>
      </c>
      <c r="AW16" s="72" t="str">
        <f t="shared" si="25"/>
        <v>???</v>
      </c>
      <c r="AX16" s="103"/>
      <c r="AY16" s="71">
        <f t="shared" si="26"/>
        <v>0</v>
      </c>
      <c r="AZ16" s="103"/>
      <c r="BA16" s="103"/>
      <c r="BB16" s="71">
        <f t="shared" si="27"/>
        <v>0</v>
      </c>
      <c r="BC16" s="103"/>
      <c r="BD16" s="103"/>
      <c r="BE16" s="71">
        <f t="shared" si="28"/>
        <v>0</v>
      </c>
      <c r="BF16" s="103"/>
      <c r="BG16" s="72" t="str">
        <f t="shared" si="29"/>
        <v>???</v>
      </c>
      <c r="BH16" s="72" t="str">
        <f t="shared" si="30"/>
        <v>???</v>
      </c>
      <c r="BI16" s="103"/>
      <c r="BJ16" s="71">
        <f t="shared" si="31"/>
        <v>0</v>
      </c>
      <c r="BK16" s="103"/>
      <c r="BL16" s="103"/>
      <c r="BM16" s="71">
        <f t="shared" si="32"/>
        <v>0</v>
      </c>
      <c r="BN16" s="103"/>
      <c r="BO16" s="103"/>
      <c r="BP16" s="71">
        <f t="shared" si="33"/>
        <v>0</v>
      </c>
      <c r="BQ16" s="103"/>
      <c r="BR16" s="72" t="str">
        <f t="shared" si="34"/>
        <v>???</v>
      </c>
      <c r="BS16" s="72" t="str">
        <f t="shared" si="35"/>
        <v>???</v>
      </c>
      <c r="BT16" s="103"/>
    </row>
    <row r="17" spans="1:72" x14ac:dyDescent="0.15">
      <c r="A17" s="96">
        <f>学生名簿!O19</f>
        <v>0</v>
      </c>
      <c r="B17" s="96">
        <f>学生名簿!P19</f>
        <v>0</v>
      </c>
      <c r="C17" s="97">
        <f>学生名簿!Q19</f>
        <v>0</v>
      </c>
      <c r="D17" s="96">
        <f>学生名簿!R19</f>
        <v>0</v>
      </c>
      <c r="E17" s="96">
        <f>学生名簿!S19</f>
        <v>0</v>
      </c>
      <c r="F17" s="96">
        <f>学生名簿!T19</f>
        <v>0</v>
      </c>
      <c r="G17" s="71">
        <f t="shared" si="0"/>
        <v>0</v>
      </c>
      <c r="H17" s="96">
        <f t="shared" si="1"/>
        <v>0</v>
      </c>
      <c r="I17" s="96">
        <f t="shared" si="2"/>
        <v>0</v>
      </c>
      <c r="J17" s="71">
        <f t="shared" si="3"/>
        <v>0</v>
      </c>
      <c r="K17" s="96">
        <f t="shared" si="4"/>
        <v>0</v>
      </c>
      <c r="L17" s="96">
        <f t="shared" si="5"/>
        <v>0</v>
      </c>
      <c r="M17" s="71">
        <f t="shared" si="6"/>
        <v>0</v>
      </c>
      <c r="N17" s="96">
        <f t="shared" si="7"/>
        <v>0</v>
      </c>
      <c r="O17" s="72" t="str">
        <f t="shared" si="8"/>
        <v>???</v>
      </c>
      <c r="P17" s="72" t="str">
        <f t="shared" si="9"/>
        <v>???</v>
      </c>
      <c r="Q17" s="96">
        <f t="shared" si="10"/>
        <v>0</v>
      </c>
      <c r="R17" s="71">
        <f t="shared" si="11"/>
        <v>0</v>
      </c>
      <c r="S17" s="103"/>
      <c r="T17" s="103"/>
      <c r="U17" s="71">
        <f t="shared" si="12"/>
        <v>0</v>
      </c>
      <c r="V17" s="103"/>
      <c r="W17" s="103"/>
      <c r="X17" s="71">
        <f t="shared" si="13"/>
        <v>0</v>
      </c>
      <c r="Y17" s="103"/>
      <c r="Z17" s="72" t="str">
        <f t="shared" si="14"/>
        <v>???</v>
      </c>
      <c r="AA17" s="72" t="str">
        <f t="shared" si="15"/>
        <v>???</v>
      </c>
      <c r="AB17" s="103"/>
      <c r="AC17" s="71">
        <f t="shared" si="16"/>
        <v>0</v>
      </c>
      <c r="AD17" s="103"/>
      <c r="AE17" s="103"/>
      <c r="AF17" s="71">
        <f t="shared" si="17"/>
        <v>0</v>
      </c>
      <c r="AG17" s="103"/>
      <c r="AH17" s="103"/>
      <c r="AI17" s="71">
        <f t="shared" si="18"/>
        <v>0</v>
      </c>
      <c r="AJ17" s="103"/>
      <c r="AK17" s="72" t="str">
        <f t="shared" si="19"/>
        <v>???</v>
      </c>
      <c r="AL17" s="72" t="str">
        <f t="shared" si="20"/>
        <v>???</v>
      </c>
      <c r="AM17" s="103"/>
      <c r="AN17" s="71">
        <f t="shared" si="21"/>
        <v>0</v>
      </c>
      <c r="AO17" s="103"/>
      <c r="AP17" s="103"/>
      <c r="AQ17" s="71">
        <f t="shared" si="22"/>
        <v>0</v>
      </c>
      <c r="AR17" s="103"/>
      <c r="AS17" s="103"/>
      <c r="AT17" s="71">
        <f t="shared" si="23"/>
        <v>0</v>
      </c>
      <c r="AU17" s="103"/>
      <c r="AV17" s="72" t="str">
        <f t="shared" si="24"/>
        <v>???</v>
      </c>
      <c r="AW17" s="72" t="str">
        <f t="shared" si="25"/>
        <v>???</v>
      </c>
      <c r="AX17" s="103"/>
      <c r="AY17" s="71">
        <f t="shared" si="26"/>
        <v>0</v>
      </c>
      <c r="AZ17" s="103"/>
      <c r="BA17" s="103"/>
      <c r="BB17" s="71">
        <f t="shared" si="27"/>
        <v>0</v>
      </c>
      <c r="BC17" s="103"/>
      <c r="BD17" s="103"/>
      <c r="BE17" s="71">
        <f t="shared" si="28"/>
        <v>0</v>
      </c>
      <c r="BF17" s="103"/>
      <c r="BG17" s="72" t="str">
        <f t="shared" si="29"/>
        <v>???</v>
      </c>
      <c r="BH17" s="72" t="str">
        <f t="shared" si="30"/>
        <v>???</v>
      </c>
      <c r="BI17" s="103"/>
      <c r="BJ17" s="71">
        <f t="shared" si="31"/>
        <v>0</v>
      </c>
      <c r="BK17" s="103"/>
      <c r="BL17" s="103"/>
      <c r="BM17" s="71">
        <f t="shared" si="32"/>
        <v>0</v>
      </c>
      <c r="BN17" s="103"/>
      <c r="BO17" s="103"/>
      <c r="BP17" s="71">
        <f t="shared" si="33"/>
        <v>0</v>
      </c>
      <c r="BQ17" s="103"/>
      <c r="BR17" s="72" t="str">
        <f t="shared" si="34"/>
        <v>???</v>
      </c>
      <c r="BS17" s="72" t="str">
        <f t="shared" si="35"/>
        <v>???</v>
      </c>
      <c r="BT17" s="103"/>
    </row>
    <row r="18" spans="1:72" x14ac:dyDescent="0.15">
      <c r="A18" s="96">
        <f>学生名簿!O20</f>
        <v>0</v>
      </c>
      <c r="B18" s="96">
        <f>学生名簿!P20</f>
        <v>0</v>
      </c>
      <c r="C18" s="97">
        <f>学生名簿!Q20</f>
        <v>0</v>
      </c>
      <c r="D18" s="96">
        <f>学生名簿!R20</f>
        <v>0</v>
      </c>
      <c r="E18" s="96">
        <f>学生名簿!S20</f>
        <v>0</v>
      </c>
      <c r="F18" s="96">
        <f>学生名簿!T20</f>
        <v>0</v>
      </c>
      <c r="G18" s="71">
        <f t="shared" si="0"/>
        <v>0</v>
      </c>
      <c r="H18" s="96">
        <f t="shared" si="1"/>
        <v>0</v>
      </c>
      <c r="I18" s="96">
        <f t="shared" si="2"/>
        <v>0</v>
      </c>
      <c r="J18" s="71">
        <f t="shared" si="3"/>
        <v>0</v>
      </c>
      <c r="K18" s="96">
        <f t="shared" si="4"/>
        <v>0</v>
      </c>
      <c r="L18" s="96">
        <f t="shared" si="5"/>
        <v>0</v>
      </c>
      <c r="M18" s="71">
        <f t="shared" si="6"/>
        <v>0</v>
      </c>
      <c r="N18" s="96">
        <f t="shared" si="7"/>
        <v>0</v>
      </c>
      <c r="O18" s="72" t="str">
        <f t="shared" si="8"/>
        <v>???</v>
      </c>
      <c r="P18" s="72" t="str">
        <f t="shared" si="9"/>
        <v>???</v>
      </c>
      <c r="Q18" s="96">
        <f t="shared" si="10"/>
        <v>0</v>
      </c>
      <c r="R18" s="71">
        <f t="shared" si="11"/>
        <v>0</v>
      </c>
      <c r="S18" s="103"/>
      <c r="T18" s="103"/>
      <c r="U18" s="71">
        <f t="shared" si="12"/>
        <v>0</v>
      </c>
      <c r="V18" s="103"/>
      <c r="W18" s="103"/>
      <c r="X18" s="71">
        <f t="shared" si="13"/>
        <v>0</v>
      </c>
      <c r="Y18" s="103"/>
      <c r="Z18" s="72" t="str">
        <f t="shared" si="14"/>
        <v>???</v>
      </c>
      <c r="AA18" s="72" t="str">
        <f t="shared" si="15"/>
        <v>???</v>
      </c>
      <c r="AB18" s="103"/>
      <c r="AC18" s="71">
        <f t="shared" si="16"/>
        <v>0</v>
      </c>
      <c r="AD18" s="103"/>
      <c r="AE18" s="103"/>
      <c r="AF18" s="71">
        <f t="shared" si="17"/>
        <v>0</v>
      </c>
      <c r="AG18" s="103"/>
      <c r="AH18" s="103"/>
      <c r="AI18" s="71">
        <f t="shared" si="18"/>
        <v>0</v>
      </c>
      <c r="AJ18" s="103"/>
      <c r="AK18" s="72" t="str">
        <f t="shared" si="19"/>
        <v>???</v>
      </c>
      <c r="AL18" s="72" t="str">
        <f t="shared" si="20"/>
        <v>???</v>
      </c>
      <c r="AM18" s="103"/>
      <c r="AN18" s="71">
        <f t="shared" si="21"/>
        <v>0</v>
      </c>
      <c r="AO18" s="103"/>
      <c r="AP18" s="103"/>
      <c r="AQ18" s="71">
        <f t="shared" si="22"/>
        <v>0</v>
      </c>
      <c r="AR18" s="103"/>
      <c r="AS18" s="103"/>
      <c r="AT18" s="71">
        <f t="shared" si="23"/>
        <v>0</v>
      </c>
      <c r="AU18" s="103"/>
      <c r="AV18" s="72" t="str">
        <f t="shared" si="24"/>
        <v>???</v>
      </c>
      <c r="AW18" s="72" t="str">
        <f t="shared" si="25"/>
        <v>???</v>
      </c>
      <c r="AX18" s="103"/>
      <c r="AY18" s="71">
        <f t="shared" si="26"/>
        <v>0</v>
      </c>
      <c r="AZ18" s="103"/>
      <c r="BA18" s="103"/>
      <c r="BB18" s="71">
        <f t="shared" si="27"/>
        <v>0</v>
      </c>
      <c r="BC18" s="103"/>
      <c r="BD18" s="103"/>
      <c r="BE18" s="71">
        <f t="shared" si="28"/>
        <v>0</v>
      </c>
      <c r="BF18" s="103"/>
      <c r="BG18" s="72" t="str">
        <f t="shared" si="29"/>
        <v>???</v>
      </c>
      <c r="BH18" s="72" t="str">
        <f t="shared" si="30"/>
        <v>???</v>
      </c>
      <c r="BI18" s="103"/>
      <c r="BJ18" s="71">
        <f t="shared" si="31"/>
        <v>0</v>
      </c>
      <c r="BK18" s="103"/>
      <c r="BL18" s="103"/>
      <c r="BM18" s="71">
        <f t="shared" si="32"/>
        <v>0</v>
      </c>
      <c r="BN18" s="103"/>
      <c r="BO18" s="103"/>
      <c r="BP18" s="71">
        <f t="shared" si="33"/>
        <v>0</v>
      </c>
      <c r="BQ18" s="103"/>
      <c r="BR18" s="72" t="str">
        <f t="shared" si="34"/>
        <v>???</v>
      </c>
      <c r="BS18" s="72" t="str">
        <f t="shared" si="35"/>
        <v>???</v>
      </c>
      <c r="BT18" s="103"/>
    </row>
    <row r="19" spans="1:72" x14ac:dyDescent="0.15">
      <c r="A19" s="96">
        <f>学生名簿!O21</f>
        <v>0</v>
      </c>
      <c r="B19" s="96">
        <f>学生名簿!P21</f>
        <v>0</v>
      </c>
      <c r="C19" s="97">
        <f>学生名簿!Q21</f>
        <v>0</v>
      </c>
      <c r="D19" s="96">
        <f>学生名簿!R21</f>
        <v>0</v>
      </c>
      <c r="E19" s="96">
        <f>学生名簿!S21</f>
        <v>0</v>
      </c>
      <c r="F19" s="96">
        <f>学生名簿!T21</f>
        <v>0</v>
      </c>
      <c r="G19" s="71">
        <f t="shared" si="0"/>
        <v>0</v>
      </c>
      <c r="H19" s="96">
        <f t="shared" si="1"/>
        <v>0</v>
      </c>
      <c r="I19" s="96">
        <f t="shared" si="2"/>
        <v>0</v>
      </c>
      <c r="J19" s="71">
        <f t="shared" si="3"/>
        <v>0</v>
      </c>
      <c r="K19" s="96">
        <f t="shared" si="4"/>
        <v>0</v>
      </c>
      <c r="L19" s="96">
        <f t="shared" si="5"/>
        <v>0</v>
      </c>
      <c r="M19" s="71">
        <f t="shared" si="6"/>
        <v>0</v>
      </c>
      <c r="N19" s="96">
        <f t="shared" si="7"/>
        <v>0</v>
      </c>
      <c r="O19" s="72" t="str">
        <f t="shared" si="8"/>
        <v>???</v>
      </c>
      <c r="P19" s="72" t="str">
        <f t="shared" si="9"/>
        <v>???</v>
      </c>
      <c r="Q19" s="96">
        <f t="shared" si="10"/>
        <v>0</v>
      </c>
      <c r="R19" s="71">
        <f t="shared" si="11"/>
        <v>0</v>
      </c>
      <c r="S19" s="103"/>
      <c r="T19" s="103"/>
      <c r="U19" s="71">
        <f t="shared" si="12"/>
        <v>0</v>
      </c>
      <c r="V19" s="103"/>
      <c r="W19" s="103"/>
      <c r="X19" s="71">
        <f t="shared" si="13"/>
        <v>0</v>
      </c>
      <c r="Y19" s="103"/>
      <c r="Z19" s="72" t="str">
        <f t="shared" si="14"/>
        <v>???</v>
      </c>
      <c r="AA19" s="72" t="str">
        <f t="shared" si="15"/>
        <v>???</v>
      </c>
      <c r="AB19" s="103"/>
      <c r="AC19" s="71">
        <f t="shared" si="16"/>
        <v>0</v>
      </c>
      <c r="AD19" s="103"/>
      <c r="AE19" s="103"/>
      <c r="AF19" s="71">
        <f t="shared" si="17"/>
        <v>0</v>
      </c>
      <c r="AG19" s="103"/>
      <c r="AH19" s="103"/>
      <c r="AI19" s="71">
        <f t="shared" si="18"/>
        <v>0</v>
      </c>
      <c r="AJ19" s="103"/>
      <c r="AK19" s="72" t="str">
        <f t="shared" si="19"/>
        <v>???</v>
      </c>
      <c r="AL19" s="72" t="str">
        <f t="shared" si="20"/>
        <v>???</v>
      </c>
      <c r="AM19" s="103"/>
      <c r="AN19" s="71">
        <f t="shared" si="21"/>
        <v>0</v>
      </c>
      <c r="AO19" s="103"/>
      <c r="AP19" s="103"/>
      <c r="AQ19" s="71">
        <f t="shared" si="22"/>
        <v>0</v>
      </c>
      <c r="AR19" s="103"/>
      <c r="AS19" s="103"/>
      <c r="AT19" s="71">
        <f t="shared" si="23"/>
        <v>0</v>
      </c>
      <c r="AU19" s="103"/>
      <c r="AV19" s="72" t="str">
        <f t="shared" si="24"/>
        <v>???</v>
      </c>
      <c r="AW19" s="72" t="str">
        <f t="shared" si="25"/>
        <v>???</v>
      </c>
      <c r="AX19" s="103"/>
      <c r="AY19" s="71">
        <f t="shared" si="26"/>
        <v>0</v>
      </c>
      <c r="AZ19" s="103"/>
      <c r="BA19" s="103"/>
      <c r="BB19" s="71">
        <f t="shared" si="27"/>
        <v>0</v>
      </c>
      <c r="BC19" s="103"/>
      <c r="BD19" s="103"/>
      <c r="BE19" s="71">
        <f t="shared" si="28"/>
        <v>0</v>
      </c>
      <c r="BF19" s="103"/>
      <c r="BG19" s="72" t="str">
        <f t="shared" si="29"/>
        <v>???</v>
      </c>
      <c r="BH19" s="72" t="str">
        <f t="shared" si="30"/>
        <v>???</v>
      </c>
      <c r="BI19" s="103"/>
      <c r="BJ19" s="71">
        <f t="shared" si="31"/>
        <v>0</v>
      </c>
      <c r="BK19" s="103"/>
      <c r="BL19" s="103"/>
      <c r="BM19" s="71">
        <f t="shared" si="32"/>
        <v>0</v>
      </c>
      <c r="BN19" s="103"/>
      <c r="BO19" s="103"/>
      <c r="BP19" s="71">
        <f t="shared" si="33"/>
        <v>0</v>
      </c>
      <c r="BQ19" s="103"/>
      <c r="BR19" s="72" t="str">
        <f t="shared" si="34"/>
        <v>???</v>
      </c>
      <c r="BS19" s="72" t="str">
        <f t="shared" si="35"/>
        <v>???</v>
      </c>
      <c r="BT19" s="103"/>
    </row>
    <row r="20" spans="1:72" x14ac:dyDescent="0.15">
      <c r="A20" s="96">
        <f>学生名簿!O22</f>
        <v>0</v>
      </c>
      <c r="B20" s="96">
        <f>学生名簿!P22</f>
        <v>0</v>
      </c>
      <c r="C20" s="97">
        <f>学生名簿!Q22</f>
        <v>0</v>
      </c>
      <c r="D20" s="96">
        <f>学生名簿!R22</f>
        <v>0</v>
      </c>
      <c r="E20" s="96">
        <f>学生名簿!S22</f>
        <v>0</v>
      </c>
      <c r="F20" s="96">
        <f>学生名簿!T22</f>
        <v>0</v>
      </c>
      <c r="G20" s="71">
        <f t="shared" si="0"/>
        <v>0</v>
      </c>
      <c r="H20" s="96">
        <f t="shared" si="1"/>
        <v>0</v>
      </c>
      <c r="I20" s="96">
        <f t="shared" si="2"/>
        <v>0</v>
      </c>
      <c r="J20" s="71">
        <f t="shared" si="3"/>
        <v>0</v>
      </c>
      <c r="K20" s="96">
        <f t="shared" si="4"/>
        <v>0</v>
      </c>
      <c r="L20" s="96">
        <f t="shared" si="5"/>
        <v>0</v>
      </c>
      <c r="M20" s="71">
        <f t="shared" si="6"/>
        <v>0</v>
      </c>
      <c r="N20" s="96">
        <f t="shared" si="7"/>
        <v>0</v>
      </c>
      <c r="O20" s="72" t="str">
        <f t="shared" si="8"/>
        <v>???</v>
      </c>
      <c r="P20" s="72" t="str">
        <f t="shared" si="9"/>
        <v>???</v>
      </c>
      <c r="Q20" s="96">
        <f t="shared" si="10"/>
        <v>0</v>
      </c>
      <c r="R20" s="71">
        <f t="shared" si="11"/>
        <v>0</v>
      </c>
      <c r="S20" s="103"/>
      <c r="T20" s="103"/>
      <c r="U20" s="71">
        <f t="shared" si="12"/>
        <v>0</v>
      </c>
      <c r="V20" s="103"/>
      <c r="W20" s="103"/>
      <c r="X20" s="71">
        <f t="shared" si="13"/>
        <v>0</v>
      </c>
      <c r="Y20" s="103"/>
      <c r="Z20" s="72" t="str">
        <f t="shared" si="14"/>
        <v>???</v>
      </c>
      <c r="AA20" s="72" t="str">
        <f t="shared" si="15"/>
        <v>???</v>
      </c>
      <c r="AB20" s="103"/>
      <c r="AC20" s="71">
        <f t="shared" si="16"/>
        <v>0</v>
      </c>
      <c r="AD20" s="103"/>
      <c r="AE20" s="103"/>
      <c r="AF20" s="71">
        <f t="shared" si="17"/>
        <v>0</v>
      </c>
      <c r="AG20" s="103"/>
      <c r="AH20" s="103"/>
      <c r="AI20" s="71">
        <f t="shared" si="18"/>
        <v>0</v>
      </c>
      <c r="AJ20" s="103"/>
      <c r="AK20" s="72" t="str">
        <f t="shared" si="19"/>
        <v>???</v>
      </c>
      <c r="AL20" s="72" t="str">
        <f t="shared" si="20"/>
        <v>???</v>
      </c>
      <c r="AM20" s="103"/>
      <c r="AN20" s="71">
        <f t="shared" si="21"/>
        <v>0</v>
      </c>
      <c r="AO20" s="103"/>
      <c r="AP20" s="103"/>
      <c r="AQ20" s="71">
        <f t="shared" si="22"/>
        <v>0</v>
      </c>
      <c r="AR20" s="103"/>
      <c r="AS20" s="103"/>
      <c r="AT20" s="71">
        <f t="shared" si="23"/>
        <v>0</v>
      </c>
      <c r="AU20" s="103"/>
      <c r="AV20" s="72" t="str">
        <f t="shared" si="24"/>
        <v>???</v>
      </c>
      <c r="AW20" s="72" t="str">
        <f t="shared" si="25"/>
        <v>???</v>
      </c>
      <c r="AX20" s="103"/>
      <c r="AY20" s="71">
        <f t="shared" si="26"/>
        <v>0</v>
      </c>
      <c r="AZ20" s="103"/>
      <c r="BA20" s="103"/>
      <c r="BB20" s="71">
        <f t="shared" si="27"/>
        <v>0</v>
      </c>
      <c r="BC20" s="103"/>
      <c r="BD20" s="103"/>
      <c r="BE20" s="71">
        <f t="shared" si="28"/>
        <v>0</v>
      </c>
      <c r="BF20" s="103"/>
      <c r="BG20" s="72" t="str">
        <f t="shared" si="29"/>
        <v>???</v>
      </c>
      <c r="BH20" s="72" t="str">
        <f t="shared" si="30"/>
        <v>???</v>
      </c>
      <c r="BI20" s="103"/>
      <c r="BJ20" s="71">
        <f t="shared" si="31"/>
        <v>0</v>
      </c>
      <c r="BK20" s="103"/>
      <c r="BL20" s="103"/>
      <c r="BM20" s="71">
        <f t="shared" si="32"/>
        <v>0</v>
      </c>
      <c r="BN20" s="103"/>
      <c r="BO20" s="103"/>
      <c r="BP20" s="71">
        <f t="shared" si="33"/>
        <v>0</v>
      </c>
      <c r="BQ20" s="103"/>
      <c r="BR20" s="72" t="str">
        <f t="shared" si="34"/>
        <v>???</v>
      </c>
      <c r="BS20" s="72" t="str">
        <f t="shared" si="35"/>
        <v>???</v>
      </c>
      <c r="BT20" s="103"/>
    </row>
    <row r="21" spans="1:72" x14ac:dyDescent="0.15">
      <c r="A21" s="96">
        <f>学生名簿!O23</f>
        <v>0</v>
      </c>
      <c r="B21" s="96">
        <f>学生名簿!P23</f>
        <v>0</v>
      </c>
      <c r="C21" s="97">
        <f>学生名簿!Q23</f>
        <v>0</v>
      </c>
      <c r="D21" s="96">
        <f>学生名簿!R23</f>
        <v>0</v>
      </c>
      <c r="E21" s="96">
        <f>学生名簿!S23</f>
        <v>0</v>
      </c>
      <c r="F21" s="96">
        <f>学生名簿!T23</f>
        <v>0</v>
      </c>
      <c r="G21" s="71">
        <f t="shared" si="0"/>
        <v>0</v>
      </c>
      <c r="H21" s="96">
        <f t="shared" si="1"/>
        <v>0</v>
      </c>
      <c r="I21" s="96">
        <f t="shared" si="2"/>
        <v>0</v>
      </c>
      <c r="J21" s="71">
        <f t="shared" si="3"/>
        <v>0</v>
      </c>
      <c r="K21" s="96">
        <f t="shared" si="4"/>
        <v>0</v>
      </c>
      <c r="L21" s="96">
        <f t="shared" si="5"/>
        <v>0</v>
      </c>
      <c r="M21" s="71">
        <f t="shared" si="6"/>
        <v>0</v>
      </c>
      <c r="N21" s="96">
        <f t="shared" si="7"/>
        <v>0</v>
      </c>
      <c r="O21" s="72" t="str">
        <f t="shared" si="8"/>
        <v>???</v>
      </c>
      <c r="P21" s="72" t="str">
        <f t="shared" si="9"/>
        <v>???</v>
      </c>
      <c r="Q21" s="96">
        <f t="shared" si="10"/>
        <v>0</v>
      </c>
      <c r="R21" s="71">
        <f t="shared" si="11"/>
        <v>0</v>
      </c>
      <c r="S21" s="103"/>
      <c r="T21" s="103"/>
      <c r="U21" s="71">
        <f t="shared" si="12"/>
        <v>0</v>
      </c>
      <c r="V21" s="103"/>
      <c r="W21" s="103"/>
      <c r="X21" s="71">
        <f t="shared" si="13"/>
        <v>0</v>
      </c>
      <c r="Y21" s="103"/>
      <c r="Z21" s="72" t="str">
        <f t="shared" si="14"/>
        <v>???</v>
      </c>
      <c r="AA21" s="72" t="str">
        <f t="shared" si="15"/>
        <v>???</v>
      </c>
      <c r="AB21" s="103"/>
      <c r="AC21" s="71">
        <f t="shared" si="16"/>
        <v>0</v>
      </c>
      <c r="AD21" s="103"/>
      <c r="AE21" s="103"/>
      <c r="AF21" s="71">
        <f t="shared" si="17"/>
        <v>0</v>
      </c>
      <c r="AG21" s="103"/>
      <c r="AH21" s="103"/>
      <c r="AI21" s="71">
        <f t="shared" si="18"/>
        <v>0</v>
      </c>
      <c r="AJ21" s="103"/>
      <c r="AK21" s="72" t="str">
        <f t="shared" si="19"/>
        <v>???</v>
      </c>
      <c r="AL21" s="72" t="str">
        <f t="shared" si="20"/>
        <v>???</v>
      </c>
      <c r="AM21" s="103"/>
      <c r="AN21" s="71">
        <f t="shared" si="21"/>
        <v>0</v>
      </c>
      <c r="AO21" s="103"/>
      <c r="AP21" s="103"/>
      <c r="AQ21" s="71">
        <f t="shared" si="22"/>
        <v>0</v>
      </c>
      <c r="AR21" s="103"/>
      <c r="AS21" s="103"/>
      <c r="AT21" s="71">
        <f t="shared" si="23"/>
        <v>0</v>
      </c>
      <c r="AU21" s="103"/>
      <c r="AV21" s="72" t="str">
        <f t="shared" si="24"/>
        <v>???</v>
      </c>
      <c r="AW21" s="72" t="str">
        <f t="shared" si="25"/>
        <v>???</v>
      </c>
      <c r="AX21" s="103"/>
      <c r="AY21" s="71">
        <f t="shared" si="26"/>
        <v>0</v>
      </c>
      <c r="AZ21" s="103"/>
      <c r="BA21" s="103"/>
      <c r="BB21" s="71">
        <f t="shared" si="27"/>
        <v>0</v>
      </c>
      <c r="BC21" s="103"/>
      <c r="BD21" s="103"/>
      <c r="BE21" s="71">
        <f t="shared" si="28"/>
        <v>0</v>
      </c>
      <c r="BF21" s="103"/>
      <c r="BG21" s="72" t="str">
        <f t="shared" si="29"/>
        <v>???</v>
      </c>
      <c r="BH21" s="72" t="str">
        <f t="shared" si="30"/>
        <v>???</v>
      </c>
      <c r="BI21" s="103"/>
      <c r="BJ21" s="71">
        <f t="shared" si="31"/>
        <v>0</v>
      </c>
      <c r="BK21" s="103"/>
      <c r="BL21" s="103"/>
      <c r="BM21" s="71">
        <f t="shared" si="32"/>
        <v>0</v>
      </c>
      <c r="BN21" s="103"/>
      <c r="BO21" s="103"/>
      <c r="BP21" s="71">
        <f t="shared" si="33"/>
        <v>0</v>
      </c>
      <c r="BQ21" s="103"/>
      <c r="BR21" s="72" t="str">
        <f t="shared" si="34"/>
        <v>???</v>
      </c>
      <c r="BS21" s="72" t="str">
        <f t="shared" si="35"/>
        <v>???</v>
      </c>
      <c r="BT21" s="103"/>
    </row>
    <row r="22" spans="1:72" x14ac:dyDescent="0.15">
      <c r="A22" s="96">
        <f>学生名簿!O24</f>
        <v>0</v>
      </c>
      <c r="B22" s="96">
        <f>学生名簿!P24</f>
        <v>0</v>
      </c>
      <c r="C22" s="97">
        <f>学生名簿!Q24</f>
        <v>0</v>
      </c>
      <c r="D22" s="96">
        <f>学生名簿!R24</f>
        <v>0</v>
      </c>
      <c r="E22" s="96">
        <f>学生名簿!S24</f>
        <v>0</v>
      </c>
      <c r="F22" s="96">
        <f>学生名簿!T24</f>
        <v>0</v>
      </c>
      <c r="G22" s="71">
        <f t="shared" si="0"/>
        <v>0</v>
      </c>
      <c r="H22" s="96">
        <f t="shared" si="1"/>
        <v>0</v>
      </c>
      <c r="I22" s="96">
        <f t="shared" si="2"/>
        <v>0</v>
      </c>
      <c r="J22" s="71">
        <f t="shared" si="3"/>
        <v>0</v>
      </c>
      <c r="K22" s="96">
        <f t="shared" si="4"/>
        <v>0</v>
      </c>
      <c r="L22" s="96">
        <f t="shared" si="5"/>
        <v>0</v>
      </c>
      <c r="M22" s="71">
        <f t="shared" si="6"/>
        <v>0</v>
      </c>
      <c r="N22" s="96">
        <f t="shared" si="7"/>
        <v>0</v>
      </c>
      <c r="O22" s="72" t="str">
        <f t="shared" si="8"/>
        <v>???</v>
      </c>
      <c r="P22" s="72" t="str">
        <f t="shared" si="9"/>
        <v>???</v>
      </c>
      <c r="Q22" s="96">
        <f t="shared" si="10"/>
        <v>0</v>
      </c>
      <c r="R22" s="71">
        <f t="shared" si="11"/>
        <v>0</v>
      </c>
      <c r="S22" s="103"/>
      <c r="T22" s="103"/>
      <c r="U22" s="71">
        <f t="shared" si="12"/>
        <v>0</v>
      </c>
      <c r="V22" s="103"/>
      <c r="W22" s="103"/>
      <c r="X22" s="71">
        <f t="shared" si="13"/>
        <v>0</v>
      </c>
      <c r="Y22" s="103"/>
      <c r="Z22" s="72" t="str">
        <f t="shared" si="14"/>
        <v>???</v>
      </c>
      <c r="AA22" s="72" t="str">
        <f t="shared" si="15"/>
        <v>???</v>
      </c>
      <c r="AB22" s="103"/>
      <c r="AC22" s="71">
        <f t="shared" si="16"/>
        <v>0</v>
      </c>
      <c r="AD22" s="103"/>
      <c r="AE22" s="103"/>
      <c r="AF22" s="71">
        <f t="shared" si="17"/>
        <v>0</v>
      </c>
      <c r="AG22" s="103"/>
      <c r="AH22" s="103"/>
      <c r="AI22" s="71">
        <f t="shared" si="18"/>
        <v>0</v>
      </c>
      <c r="AJ22" s="103"/>
      <c r="AK22" s="72" t="str">
        <f t="shared" si="19"/>
        <v>???</v>
      </c>
      <c r="AL22" s="72" t="str">
        <f t="shared" si="20"/>
        <v>???</v>
      </c>
      <c r="AM22" s="103"/>
      <c r="AN22" s="71">
        <f t="shared" si="21"/>
        <v>0</v>
      </c>
      <c r="AO22" s="103"/>
      <c r="AP22" s="103"/>
      <c r="AQ22" s="71">
        <f t="shared" si="22"/>
        <v>0</v>
      </c>
      <c r="AR22" s="103"/>
      <c r="AS22" s="103"/>
      <c r="AT22" s="71">
        <f t="shared" si="23"/>
        <v>0</v>
      </c>
      <c r="AU22" s="103"/>
      <c r="AV22" s="72" t="str">
        <f t="shared" si="24"/>
        <v>???</v>
      </c>
      <c r="AW22" s="72" t="str">
        <f t="shared" si="25"/>
        <v>???</v>
      </c>
      <c r="AX22" s="103"/>
      <c r="AY22" s="71">
        <f t="shared" si="26"/>
        <v>0</v>
      </c>
      <c r="AZ22" s="103"/>
      <c r="BA22" s="103"/>
      <c r="BB22" s="71">
        <f t="shared" si="27"/>
        <v>0</v>
      </c>
      <c r="BC22" s="103"/>
      <c r="BD22" s="103"/>
      <c r="BE22" s="71">
        <f t="shared" si="28"/>
        <v>0</v>
      </c>
      <c r="BF22" s="103"/>
      <c r="BG22" s="72" t="str">
        <f t="shared" si="29"/>
        <v>???</v>
      </c>
      <c r="BH22" s="72" t="str">
        <f t="shared" si="30"/>
        <v>???</v>
      </c>
      <c r="BI22" s="103"/>
      <c r="BJ22" s="71">
        <f t="shared" si="31"/>
        <v>0</v>
      </c>
      <c r="BK22" s="103"/>
      <c r="BL22" s="103"/>
      <c r="BM22" s="71">
        <f t="shared" si="32"/>
        <v>0</v>
      </c>
      <c r="BN22" s="103"/>
      <c r="BO22" s="103"/>
      <c r="BP22" s="71">
        <f t="shared" si="33"/>
        <v>0</v>
      </c>
      <c r="BQ22" s="103"/>
      <c r="BR22" s="72" t="str">
        <f t="shared" si="34"/>
        <v>???</v>
      </c>
      <c r="BS22" s="72" t="str">
        <f t="shared" si="35"/>
        <v>???</v>
      </c>
      <c r="BT22" s="103"/>
    </row>
    <row r="23" spans="1:72" x14ac:dyDescent="0.15">
      <c r="A23" s="96">
        <f>学生名簿!O25</f>
        <v>0</v>
      </c>
      <c r="B23" s="96">
        <f>学生名簿!P25</f>
        <v>0</v>
      </c>
      <c r="C23" s="97">
        <f>学生名簿!Q25</f>
        <v>0</v>
      </c>
      <c r="D23" s="96">
        <f>学生名簿!R25</f>
        <v>0</v>
      </c>
      <c r="E23" s="96">
        <f>学生名簿!S25</f>
        <v>0</v>
      </c>
      <c r="F23" s="96">
        <f>学生名簿!T25</f>
        <v>0</v>
      </c>
      <c r="G23" s="71">
        <f t="shared" si="0"/>
        <v>0</v>
      </c>
      <c r="H23" s="96">
        <f t="shared" si="1"/>
        <v>0</v>
      </c>
      <c r="I23" s="96">
        <f t="shared" si="2"/>
        <v>0</v>
      </c>
      <c r="J23" s="71">
        <f t="shared" si="3"/>
        <v>0</v>
      </c>
      <c r="K23" s="96">
        <f t="shared" si="4"/>
        <v>0</v>
      </c>
      <c r="L23" s="96">
        <f t="shared" si="5"/>
        <v>0</v>
      </c>
      <c r="M23" s="71">
        <f t="shared" si="6"/>
        <v>0</v>
      </c>
      <c r="N23" s="96">
        <f t="shared" si="7"/>
        <v>0</v>
      </c>
      <c r="O23" s="72" t="str">
        <f t="shared" si="8"/>
        <v>???</v>
      </c>
      <c r="P23" s="72" t="str">
        <f t="shared" si="9"/>
        <v>???</v>
      </c>
      <c r="Q23" s="96">
        <f t="shared" si="10"/>
        <v>0</v>
      </c>
      <c r="R23" s="71">
        <f t="shared" si="11"/>
        <v>0</v>
      </c>
      <c r="S23" s="103"/>
      <c r="T23" s="103"/>
      <c r="U23" s="71">
        <f t="shared" si="12"/>
        <v>0</v>
      </c>
      <c r="V23" s="103"/>
      <c r="W23" s="103"/>
      <c r="X23" s="71">
        <f t="shared" si="13"/>
        <v>0</v>
      </c>
      <c r="Y23" s="103"/>
      <c r="Z23" s="72" t="str">
        <f t="shared" si="14"/>
        <v>???</v>
      </c>
      <c r="AA23" s="72" t="str">
        <f t="shared" si="15"/>
        <v>???</v>
      </c>
      <c r="AB23" s="103"/>
      <c r="AC23" s="71">
        <f t="shared" si="16"/>
        <v>0</v>
      </c>
      <c r="AD23" s="103"/>
      <c r="AE23" s="103"/>
      <c r="AF23" s="71">
        <f t="shared" si="17"/>
        <v>0</v>
      </c>
      <c r="AG23" s="103"/>
      <c r="AH23" s="103"/>
      <c r="AI23" s="71">
        <f t="shared" si="18"/>
        <v>0</v>
      </c>
      <c r="AJ23" s="103"/>
      <c r="AK23" s="72" t="str">
        <f t="shared" si="19"/>
        <v>???</v>
      </c>
      <c r="AL23" s="72" t="str">
        <f t="shared" si="20"/>
        <v>???</v>
      </c>
      <c r="AM23" s="103"/>
      <c r="AN23" s="71">
        <f t="shared" si="21"/>
        <v>0</v>
      </c>
      <c r="AO23" s="103"/>
      <c r="AP23" s="103"/>
      <c r="AQ23" s="71">
        <f t="shared" si="22"/>
        <v>0</v>
      </c>
      <c r="AR23" s="103"/>
      <c r="AS23" s="103"/>
      <c r="AT23" s="71">
        <f t="shared" si="23"/>
        <v>0</v>
      </c>
      <c r="AU23" s="103"/>
      <c r="AV23" s="72" t="str">
        <f t="shared" si="24"/>
        <v>???</v>
      </c>
      <c r="AW23" s="72" t="str">
        <f t="shared" si="25"/>
        <v>???</v>
      </c>
      <c r="AX23" s="103"/>
      <c r="AY23" s="71">
        <f t="shared" si="26"/>
        <v>0</v>
      </c>
      <c r="AZ23" s="103"/>
      <c r="BA23" s="103"/>
      <c r="BB23" s="71">
        <f t="shared" si="27"/>
        <v>0</v>
      </c>
      <c r="BC23" s="103"/>
      <c r="BD23" s="103"/>
      <c r="BE23" s="71">
        <f t="shared" si="28"/>
        <v>0</v>
      </c>
      <c r="BF23" s="103"/>
      <c r="BG23" s="72" t="str">
        <f t="shared" si="29"/>
        <v>???</v>
      </c>
      <c r="BH23" s="72" t="str">
        <f t="shared" si="30"/>
        <v>???</v>
      </c>
      <c r="BI23" s="103"/>
      <c r="BJ23" s="71">
        <f t="shared" si="31"/>
        <v>0</v>
      </c>
      <c r="BK23" s="103"/>
      <c r="BL23" s="103"/>
      <c r="BM23" s="71">
        <f t="shared" si="32"/>
        <v>0</v>
      </c>
      <c r="BN23" s="103"/>
      <c r="BO23" s="103"/>
      <c r="BP23" s="71">
        <f t="shared" si="33"/>
        <v>0</v>
      </c>
      <c r="BQ23" s="103"/>
      <c r="BR23" s="72" t="str">
        <f t="shared" si="34"/>
        <v>???</v>
      </c>
      <c r="BS23" s="72" t="str">
        <f t="shared" si="35"/>
        <v>???</v>
      </c>
      <c r="BT23" s="103"/>
    </row>
    <row r="24" spans="1:72" x14ac:dyDescent="0.15">
      <c r="A24" s="96">
        <f>学生名簿!O26</f>
        <v>0</v>
      </c>
      <c r="B24" s="96">
        <f>学生名簿!P26</f>
        <v>0</v>
      </c>
      <c r="C24" s="97">
        <f>学生名簿!Q26</f>
        <v>0</v>
      </c>
      <c r="D24" s="96">
        <f>学生名簿!R26</f>
        <v>0</v>
      </c>
      <c r="E24" s="96">
        <f>学生名簿!S26</f>
        <v>0</v>
      </c>
      <c r="F24" s="96">
        <f>学生名簿!T26</f>
        <v>0</v>
      </c>
      <c r="G24" s="71">
        <f t="shared" si="0"/>
        <v>0</v>
      </c>
      <c r="H24" s="96">
        <f t="shared" si="1"/>
        <v>0</v>
      </c>
      <c r="I24" s="96">
        <f t="shared" si="2"/>
        <v>0</v>
      </c>
      <c r="J24" s="71">
        <f t="shared" si="3"/>
        <v>0</v>
      </c>
      <c r="K24" s="96">
        <f t="shared" si="4"/>
        <v>0</v>
      </c>
      <c r="L24" s="96">
        <f t="shared" si="5"/>
        <v>0</v>
      </c>
      <c r="M24" s="71">
        <f t="shared" si="6"/>
        <v>0</v>
      </c>
      <c r="N24" s="96">
        <f t="shared" si="7"/>
        <v>0</v>
      </c>
      <c r="O24" s="72" t="str">
        <f t="shared" si="8"/>
        <v>???</v>
      </c>
      <c r="P24" s="72" t="str">
        <f t="shared" si="9"/>
        <v>???</v>
      </c>
      <c r="Q24" s="96">
        <f t="shared" si="10"/>
        <v>0</v>
      </c>
      <c r="R24" s="71">
        <f t="shared" si="11"/>
        <v>0</v>
      </c>
      <c r="S24" s="103"/>
      <c r="T24" s="103"/>
      <c r="U24" s="71">
        <f t="shared" si="12"/>
        <v>0</v>
      </c>
      <c r="V24" s="103"/>
      <c r="W24" s="103"/>
      <c r="X24" s="71">
        <f t="shared" si="13"/>
        <v>0</v>
      </c>
      <c r="Y24" s="103"/>
      <c r="Z24" s="72" t="str">
        <f t="shared" si="14"/>
        <v>???</v>
      </c>
      <c r="AA24" s="72" t="str">
        <f t="shared" si="15"/>
        <v>???</v>
      </c>
      <c r="AB24" s="103"/>
      <c r="AC24" s="71">
        <f t="shared" si="16"/>
        <v>0</v>
      </c>
      <c r="AD24" s="103"/>
      <c r="AE24" s="103"/>
      <c r="AF24" s="71">
        <f t="shared" si="17"/>
        <v>0</v>
      </c>
      <c r="AG24" s="103"/>
      <c r="AH24" s="103"/>
      <c r="AI24" s="71">
        <f t="shared" si="18"/>
        <v>0</v>
      </c>
      <c r="AJ24" s="103"/>
      <c r="AK24" s="72" t="str">
        <f t="shared" si="19"/>
        <v>???</v>
      </c>
      <c r="AL24" s="72" t="str">
        <f t="shared" si="20"/>
        <v>???</v>
      </c>
      <c r="AM24" s="103"/>
      <c r="AN24" s="71">
        <f t="shared" si="21"/>
        <v>0</v>
      </c>
      <c r="AO24" s="103"/>
      <c r="AP24" s="103"/>
      <c r="AQ24" s="71">
        <f t="shared" si="22"/>
        <v>0</v>
      </c>
      <c r="AR24" s="103"/>
      <c r="AS24" s="103"/>
      <c r="AT24" s="71">
        <f t="shared" si="23"/>
        <v>0</v>
      </c>
      <c r="AU24" s="103"/>
      <c r="AV24" s="72" t="str">
        <f t="shared" si="24"/>
        <v>???</v>
      </c>
      <c r="AW24" s="72" t="str">
        <f t="shared" si="25"/>
        <v>???</v>
      </c>
      <c r="AX24" s="103"/>
      <c r="AY24" s="71">
        <f t="shared" si="26"/>
        <v>0</v>
      </c>
      <c r="AZ24" s="103"/>
      <c r="BA24" s="103"/>
      <c r="BB24" s="71">
        <f t="shared" si="27"/>
        <v>0</v>
      </c>
      <c r="BC24" s="103"/>
      <c r="BD24" s="103"/>
      <c r="BE24" s="71">
        <f t="shared" si="28"/>
        <v>0</v>
      </c>
      <c r="BF24" s="103"/>
      <c r="BG24" s="72" t="str">
        <f t="shared" si="29"/>
        <v>???</v>
      </c>
      <c r="BH24" s="72" t="str">
        <f t="shared" si="30"/>
        <v>???</v>
      </c>
      <c r="BI24" s="103"/>
      <c r="BJ24" s="71">
        <f t="shared" si="31"/>
        <v>0</v>
      </c>
      <c r="BK24" s="103"/>
      <c r="BL24" s="103"/>
      <c r="BM24" s="71">
        <f t="shared" si="32"/>
        <v>0</v>
      </c>
      <c r="BN24" s="103"/>
      <c r="BO24" s="103"/>
      <c r="BP24" s="71">
        <f t="shared" si="33"/>
        <v>0</v>
      </c>
      <c r="BQ24" s="103"/>
      <c r="BR24" s="72" t="str">
        <f t="shared" si="34"/>
        <v>???</v>
      </c>
      <c r="BS24" s="72" t="str">
        <f t="shared" si="35"/>
        <v>???</v>
      </c>
      <c r="BT24" s="103"/>
    </row>
    <row r="25" spans="1:72" x14ac:dyDescent="0.15">
      <c r="A25" s="96">
        <f>学生名簿!O27</f>
        <v>0</v>
      </c>
      <c r="B25" s="96">
        <f>学生名簿!P27</f>
        <v>0</v>
      </c>
      <c r="C25" s="97">
        <f>学生名簿!Q27</f>
        <v>0</v>
      </c>
      <c r="D25" s="96">
        <f>学生名簿!R27</f>
        <v>0</v>
      </c>
      <c r="E25" s="96">
        <f>学生名簿!S27</f>
        <v>0</v>
      </c>
      <c r="F25" s="96">
        <f>学生名簿!T27</f>
        <v>0</v>
      </c>
      <c r="G25" s="71">
        <f t="shared" si="0"/>
        <v>0</v>
      </c>
      <c r="H25" s="96">
        <f t="shared" si="1"/>
        <v>0</v>
      </c>
      <c r="I25" s="96">
        <f t="shared" si="2"/>
        <v>0</v>
      </c>
      <c r="J25" s="71">
        <f t="shared" si="3"/>
        <v>0</v>
      </c>
      <c r="K25" s="96">
        <f t="shared" si="4"/>
        <v>0</v>
      </c>
      <c r="L25" s="96">
        <f t="shared" si="5"/>
        <v>0</v>
      </c>
      <c r="M25" s="71">
        <f t="shared" si="6"/>
        <v>0</v>
      </c>
      <c r="N25" s="96">
        <f t="shared" si="7"/>
        <v>0</v>
      </c>
      <c r="O25" s="72" t="str">
        <f t="shared" si="8"/>
        <v>???</v>
      </c>
      <c r="P25" s="72" t="str">
        <f t="shared" si="9"/>
        <v>???</v>
      </c>
      <c r="Q25" s="96">
        <f t="shared" si="10"/>
        <v>0</v>
      </c>
      <c r="R25" s="71">
        <f t="shared" si="11"/>
        <v>0</v>
      </c>
      <c r="S25" s="103"/>
      <c r="T25" s="103"/>
      <c r="U25" s="71">
        <f t="shared" si="12"/>
        <v>0</v>
      </c>
      <c r="V25" s="103"/>
      <c r="W25" s="103"/>
      <c r="X25" s="71">
        <f t="shared" si="13"/>
        <v>0</v>
      </c>
      <c r="Y25" s="103"/>
      <c r="Z25" s="72" t="str">
        <f t="shared" si="14"/>
        <v>???</v>
      </c>
      <c r="AA25" s="72" t="str">
        <f t="shared" si="15"/>
        <v>???</v>
      </c>
      <c r="AB25" s="103"/>
      <c r="AC25" s="71">
        <f t="shared" si="16"/>
        <v>0</v>
      </c>
      <c r="AD25" s="103"/>
      <c r="AE25" s="103"/>
      <c r="AF25" s="71">
        <f t="shared" si="17"/>
        <v>0</v>
      </c>
      <c r="AG25" s="103"/>
      <c r="AH25" s="103"/>
      <c r="AI25" s="71">
        <f t="shared" si="18"/>
        <v>0</v>
      </c>
      <c r="AJ25" s="103"/>
      <c r="AK25" s="72" t="str">
        <f t="shared" si="19"/>
        <v>???</v>
      </c>
      <c r="AL25" s="72" t="str">
        <f t="shared" si="20"/>
        <v>???</v>
      </c>
      <c r="AM25" s="103"/>
      <c r="AN25" s="71">
        <f t="shared" si="21"/>
        <v>0</v>
      </c>
      <c r="AO25" s="103"/>
      <c r="AP25" s="103"/>
      <c r="AQ25" s="71">
        <f t="shared" si="22"/>
        <v>0</v>
      </c>
      <c r="AR25" s="103"/>
      <c r="AS25" s="103"/>
      <c r="AT25" s="71">
        <f t="shared" si="23"/>
        <v>0</v>
      </c>
      <c r="AU25" s="103"/>
      <c r="AV25" s="72" t="str">
        <f t="shared" si="24"/>
        <v>???</v>
      </c>
      <c r="AW25" s="72" t="str">
        <f t="shared" si="25"/>
        <v>???</v>
      </c>
      <c r="AX25" s="103"/>
      <c r="AY25" s="71">
        <f t="shared" si="26"/>
        <v>0</v>
      </c>
      <c r="AZ25" s="103"/>
      <c r="BA25" s="103"/>
      <c r="BB25" s="71">
        <f t="shared" si="27"/>
        <v>0</v>
      </c>
      <c r="BC25" s="103"/>
      <c r="BD25" s="103"/>
      <c r="BE25" s="71">
        <f t="shared" si="28"/>
        <v>0</v>
      </c>
      <c r="BF25" s="103"/>
      <c r="BG25" s="72" t="str">
        <f t="shared" si="29"/>
        <v>???</v>
      </c>
      <c r="BH25" s="72" t="str">
        <f t="shared" si="30"/>
        <v>???</v>
      </c>
      <c r="BI25" s="103"/>
      <c r="BJ25" s="71">
        <f t="shared" si="31"/>
        <v>0</v>
      </c>
      <c r="BK25" s="103"/>
      <c r="BL25" s="103"/>
      <c r="BM25" s="71">
        <f t="shared" si="32"/>
        <v>0</v>
      </c>
      <c r="BN25" s="103"/>
      <c r="BO25" s="103"/>
      <c r="BP25" s="71">
        <f t="shared" si="33"/>
        <v>0</v>
      </c>
      <c r="BQ25" s="103"/>
      <c r="BR25" s="72" t="str">
        <f t="shared" si="34"/>
        <v>???</v>
      </c>
      <c r="BS25" s="72" t="str">
        <f t="shared" si="35"/>
        <v>???</v>
      </c>
      <c r="BT25" s="103"/>
    </row>
    <row r="26" spans="1:72" x14ac:dyDescent="0.15">
      <c r="A26" s="96">
        <f>学生名簿!O28</f>
        <v>0</v>
      </c>
      <c r="B26" s="96">
        <f>学生名簿!P28</f>
        <v>0</v>
      </c>
      <c r="C26" s="97">
        <f>学生名簿!Q28</f>
        <v>0</v>
      </c>
      <c r="D26" s="96">
        <f>学生名簿!R28</f>
        <v>0</v>
      </c>
      <c r="E26" s="96">
        <f>学生名簿!S28</f>
        <v>0</v>
      </c>
      <c r="F26" s="96">
        <f>学生名簿!T28</f>
        <v>0</v>
      </c>
      <c r="G26" s="71">
        <f t="shared" si="0"/>
        <v>0</v>
      </c>
      <c r="H26" s="96">
        <f t="shared" si="1"/>
        <v>0</v>
      </c>
      <c r="I26" s="96">
        <f t="shared" si="2"/>
        <v>0</v>
      </c>
      <c r="J26" s="71">
        <f t="shared" si="3"/>
        <v>0</v>
      </c>
      <c r="K26" s="96">
        <f t="shared" si="4"/>
        <v>0</v>
      </c>
      <c r="L26" s="96">
        <f t="shared" si="5"/>
        <v>0</v>
      </c>
      <c r="M26" s="71">
        <f t="shared" si="6"/>
        <v>0</v>
      </c>
      <c r="N26" s="96">
        <f t="shared" si="7"/>
        <v>0</v>
      </c>
      <c r="O26" s="72" t="str">
        <f t="shared" si="8"/>
        <v>???</v>
      </c>
      <c r="P26" s="72" t="str">
        <f t="shared" si="9"/>
        <v>???</v>
      </c>
      <c r="Q26" s="96">
        <f t="shared" si="10"/>
        <v>0</v>
      </c>
      <c r="R26" s="71">
        <f t="shared" si="11"/>
        <v>0</v>
      </c>
      <c r="S26" s="103"/>
      <c r="T26" s="103"/>
      <c r="U26" s="71">
        <f t="shared" si="12"/>
        <v>0</v>
      </c>
      <c r="V26" s="103"/>
      <c r="W26" s="103"/>
      <c r="X26" s="71">
        <f t="shared" si="13"/>
        <v>0</v>
      </c>
      <c r="Y26" s="103"/>
      <c r="Z26" s="72" t="str">
        <f t="shared" si="14"/>
        <v>???</v>
      </c>
      <c r="AA26" s="72" t="str">
        <f t="shared" si="15"/>
        <v>???</v>
      </c>
      <c r="AB26" s="103"/>
      <c r="AC26" s="71">
        <f t="shared" si="16"/>
        <v>0</v>
      </c>
      <c r="AD26" s="103"/>
      <c r="AE26" s="103"/>
      <c r="AF26" s="71">
        <f t="shared" si="17"/>
        <v>0</v>
      </c>
      <c r="AG26" s="103"/>
      <c r="AH26" s="103"/>
      <c r="AI26" s="71">
        <f t="shared" si="18"/>
        <v>0</v>
      </c>
      <c r="AJ26" s="103"/>
      <c r="AK26" s="72" t="str">
        <f t="shared" si="19"/>
        <v>???</v>
      </c>
      <c r="AL26" s="72" t="str">
        <f t="shared" si="20"/>
        <v>???</v>
      </c>
      <c r="AM26" s="103"/>
      <c r="AN26" s="71">
        <f t="shared" si="21"/>
        <v>0</v>
      </c>
      <c r="AO26" s="103"/>
      <c r="AP26" s="103"/>
      <c r="AQ26" s="71">
        <f t="shared" si="22"/>
        <v>0</v>
      </c>
      <c r="AR26" s="103"/>
      <c r="AS26" s="103"/>
      <c r="AT26" s="71">
        <f t="shared" si="23"/>
        <v>0</v>
      </c>
      <c r="AU26" s="103"/>
      <c r="AV26" s="72" t="str">
        <f t="shared" si="24"/>
        <v>???</v>
      </c>
      <c r="AW26" s="72" t="str">
        <f t="shared" si="25"/>
        <v>???</v>
      </c>
      <c r="AX26" s="103"/>
      <c r="AY26" s="71">
        <f t="shared" si="26"/>
        <v>0</v>
      </c>
      <c r="AZ26" s="103"/>
      <c r="BA26" s="103"/>
      <c r="BB26" s="71">
        <f t="shared" si="27"/>
        <v>0</v>
      </c>
      <c r="BC26" s="103"/>
      <c r="BD26" s="103"/>
      <c r="BE26" s="71">
        <f t="shared" si="28"/>
        <v>0</v>
      </c>
      <c r="BF26" s="103"/>
      <c r="BG26" s="72" t="str">
        <f t="shared" si="29"/>
        <v>???</v>
      </c>
      <c r="BH26" s="72" t="str">
        <f t="shared" si="30"/>
        <v>???</v>
      </c>
      <c r="BI26" s="103"/>
      <c r="BJ26" s="71">
        <f t="shared" si="31"/>
        <v>0</v>
      </c>
      <c r="BK26" s="103"/>
      <c r="BL26" s="103"/>
      <c r="BM26" s="71">
        <f t="shared" si="32"/>
        <v>0</v>
      </c>
      <c r="BN26" s="103"/>
      <c r="BO26" s="103"/>
      <c r="BP26" s="71">
        <f t="shared" si="33"/>
        <v>0</v>
      </c>
      <c r="BQ26" s="103"/>
      <c r="BR26" s="72" t="str">
        <f t="shared" si="34"/>
        <v>???</v>
      </c>
      <c r="BS26" s="72" t="str">
        <f t="shared" si="35"/>
        <v>???</v>
      </c>
      <c r="BT26" s="103"/>
    </row>
    <row r="27" spans="1:72" x14ac:dyDescent="0.15">
      <c r="A27" s="96">
        <f>学生名簿!O29</f>
        <v>0</v>
      </c>
      <c r="B27" s="96">
        <f>学生名簿!P29</f>
        <v>0</v>
      </c>
      <c r="C27" s="97">
        <f>学生名簿!Q29</f>
        <v>0</v>
      </c>
      <c r="D27" s="96">
        <f>学生名簿!R29</f>
        <v>0</v>
      </c>
      <c r="E27" s="96">
        <f>学生名簿!S29</f>
        <v>0</v>
      </c>
      <c r="F27" s="96">
        <f>学生名簿!T29</f>
        <v>0</v>
      </c>
      <c r="G27" s="71">
        <f t="shared" si="0"/>
        <v>0</v>
      </c>
      <c r="H27" s="96">
        <f t="shared" si="1"/>
        <v>0</v>
      </c>
      <c r="I27" s="96">
        <f t="shared" si="2"/>
        <v>0</v>
      </c>
      <c r="J27" s="71">
        <f t="shared" si="3"/>
        <v>0</v>
      </c>
      <c r="K27" s="96">
        <f t="shared" si="4"/>
        <v>0</v>
      </c>
      <c r="L27" s="96">
        <f t="shared" si="5"/>
        <v>0</v>
      </c>
      <c r="M27" s="71">
        <f t="shared" si="6"/>
        <v>0</v>
      </c>
      <c r="N27" s="96">
        <f t="shared" si="7"/>
        <v>0</v>
      </c>
      <c r="O27" s="72" t="str">
        <f t="shared" si="8"/>
        <v>???</v>
      </c>
      <c r="P27" s="72" t="str">
        <f t="shared" si="9"/>
        <v>???</v>
      </c>
      <c r="Q27" s="96">
        <f t="shared" si="10"/>
        <v>0</v>
      </c>
      <c r="R27" s="71">
        <f t="shared" si="11"/>
        <v>0</v>
      </c>
      <c r="S27" s="103"/>
      <c r="T27" s="103"/>
      <c r="U27" s="71">
        <f t="shared" si="12"/>
        <v>0</v>
      </c>
      <c r="V27" s="103"/>
      <c r="W27" s="103"/>
      <c r="X27" s="71">
        <f t="shared" si="13"/>
        <v>0</v>
      </c>
      <c r="Y27" s="103"/>
      <c r="Z27" s="72" t="str">
        <f t="shared" si="14"/>
        <v>???</v>
      </c>
      <c r="AA27" s="72" t="str">
        <f t="shared" si="15"/>
        <v>???</v>
      </c>
      <c r="AB27" s="103"/>
      <c r="AC27" s="71">
        <f t="shared" si="16"/>
        <v>0</v>
      </c>
      <c r="AD27" s="103"/>
      <c r="AE27" s="103"/>
      <c r="AF27" s="71">
        <f t="shared" si="17"/>
        <v>0</v>
      </c>
      <c r="AG27" s="103"/>
      <c r="AH27" s="103"/>
      <c r="AI27" s="71">
        <f t="shared" si="18"/>
        <v>0</v>
      </c>
      <c r="AJ27" s="103"/>
      <c r="AK27" s="72" t="str">
        <f t="shared" si="19"/>
        <v>???</v>
      </c>
      <c r="AL27" s="72" t="str">
        <f t="shared" si="20"/>
        <v>???</v>
      </c>
      <c r="AM27" s="103"/>
      <c r="AN27" s="71">
        <f t="shared" si="21"/>
        <v>0</v>
      </c>
      <c r="AO27" s="103"/>
      <c r="AP27" s="103"/>
      <c r="AQ27" s="71">
        <f t="shared" si="22"/>
        <v>0</v>
      </c>
      <c r="AR27" s="103"/>
      <c r="AS27" s="103"/>
      <c r="AT27" s="71">
        <f t="shared" si="23"/>
        <v>0</v>
      </c>
      <c r="AU27" s="103"/>
      <c r="AV27" s="72" t="str">
        <f t="shared" si="24"/>
        <v>???</v>
      </c>
      <c r="AW27" s="72" t="str">
        <f t="shared" si="25"/>
        <v>???</v>
      </c>
      <c r="AX27" s="103"/>
      <c r="AY27" s="71">
        <f t="shared" si="26"/>
        <v>0</v>
      </c>
      <c r="AZ27" s="103"/>
      <c r="BA27" s="103"/>
      <c r="BB27" s="71">
        <f t="shared" si="27"/>
        <v>0</v>
      </c>
      <c r="BC27" s="103"/>
      <c r="BD27" s="103"/>
      <c r="BE27" s="71">
        <f t="shared" si="28"/>
        <v>0</v>
      </c>
      <c r="BF27" s="103"/>
      <c r="BG27" s="72" t="str">
        <f t="shared" si="29"/>
        <v>???</v>
      </c>
      <c r="BH27" s="72" t="str">
        <f t="shared" si="30"/>
        <v>???</v>
      </c>
      <c r="BI27" s="103"/>
      <c r="BJ27" s="71">
        <f t="shared" si="31"/>
        <v>0</v>
      </c>
      <c r="BK27" s="103"/>
      <c r="BL27" s="103"/>
      <c r="BM27" s="71">
        <f t="shared" si="32"/>
        <v>0</v>
      </c>
      <c r="BN27" s="103"/>
      <c r="BO27" s="103"/>
      <c r="BP27" s="71">
        <f t="shared" si="33"/>
        <v>0</v>
      </c>
      <c r="BQ27" s="103"/>
      <c r="BR27" s="72" t="str">
        <f t="shared" si="34"/>
        <v>???</v>
      </c>
      <c r="BS27" s="72" t="str">
        <f t="shared" si="35"/>
        <v>???</v>
      </c>
      <c r="BT27" s="103"/>
    </row>
    <row r="28" spans="1:72" x14ac:dyDescent="0.15">
      <c r="A28" s="96">
        <f>学生名簿!O30</f>
        <v>0</v>
      </c>
      <c r="B28" s="96">
        <f>学生名簿!P30</f>
        <v>0</v>
      </c>
      <c r="C28" s="97">
        <f>学生名簿!Q30</f>
        <v>0</v>
      </c>
      <c r="D28" s="96">
        <f>学生名簿!R30</f>
        <v>0</v>
      </c>
      <c r="E28" s="96">
        <f>学生名簿!S30</f>
        <v>0</v>
      </c>
      <c r="F28" s="96">
        <f>学生名簿!T30</f>
        <v>0</v>
      </c>
      <c r="G28" s="71">
        <f t="shared" si="0"/>
        <v>0</v>
      </c>
      <c r="H28" s="96">
        <f t="shared" si="1"/>
        <v>0</v>
      </c>
      <c r="I28" s="96">
        <f t="shared" si="2"/>
        <v>0</v>
      </c>
      <c r="J28" s="71">
        <f t="shared" si="3"/>
        <v>0</v>
      </c>
      <c r="K28" s="96">
        <f t="shared" si="4"/>
        <v>0</v>
      </c>
      <c r="L28" s="96">
        <f t="shared" si="5"/>
        <v>0</v>
      </c>
      <c r="M28" s="71">
        <f t="shared" si="6"/>
        <v>0</v>
      </c>
      <c r="N28" s="96">
        <f t="shared" si="7"/>
        <v>0</v>
      </c>
      <c r="O28" s="72" t="str">
        <f t="shared" si="8"/>
        <v>???</v>
      </c>
      <c r="P28" s="72" t="str">
        <f>IF(M28&gt;=(N28+Q28),IF(M28&lt;&gt;0,((M28-N28)+Q28)/M28,"???"),"??")</f>
        <v>???</v>
      </c>
      <c r="Q28" s="96">
        <f t="shared" si="10"/>
        <v>0</v>
      </c>
      <c r="R28" s="71">
        <f t="shared" si="11"/>
        <v>0</v>
      </c>
      <c r="S28" s="103"/>
      <c r="T28" s="103"/>
      <c r="U28" s="71">
        <f t="shared" si="12"/>
        <v>0</v>
      </c>
      <c r="V28" s="103"/>
      <c r="W28" s="103"/>
      <c r="X28" s="71">
        <f t="shared" si="13"/>
        <v>0</v>
      </c>
      <c r="Y28" s="103"/>
      <c r="Z28" s="72" t="str">
        <f t="shared" si="14"/>
        <v>???</v>
      </c>
      <c r="AA28" s="72" t="str">
        <f t="shared" si="15"/>
        <v>???</v>
      </c>
      <c r="AB28" s="103"/>
      <c r="AC28" s="71">
        <f t="shared" si="16"/>
        <v>0</v>
      </c>
      <c r="AD28" s="103"/>
      <c r="AE28" s="103"/>
      <c r="AF28" s="71">
        <f t="shared" si="17"/>
        <v>0</v>
      </c>
      <c r="AG28" s="103"/>
      <c r="AH28" s="103"/>
      <c r="AI28" s="71">
        <f t="shared" si="18"/>
        <v>0</v>
      </c>
      <c r="AJ28" s="103"/>
      <c r="AK28" s="72" t="str">
        <f t="shared" si="19"/>
        <v>???</v>
      </c>
      <c r="AL28" s="72" t="str">
        <f t="shared" si="20"/>
        <v>???</v>
      </c>
      <c r="AM28" s="103"/>
      <c r="AN28" s="71">
        <f t="shared" si="21"/>
        <v>0</v>
      </c>
      <c r="AO28" s="103"/>
      <c r="AP28" s="103"/>
      <c r="AQ28" s="71">
        <f t="shared" si="22"/>
        <v>0</v>
      </c>
      <c r="AR28" s="103"/>
      <c r="AS28" s="103"/>
      <c r="AT28" s="71">
        <f t="shared" si="23"/>
        <v>0</v>
      </c>
      <c r="AU28" s="103"/>
      <c r="AV28" s="72" t="str">
        <f t="shared" si="24"/>
        <v>???</v>
      </c>
      <c r="AW28" s="72" t="str">
        <f t="shared" si="25"/>
        <v>???</v>
      </c>
      <c r="AX28" s="103"/>
      <c r="AY28" s="71">
        <f t="shared" si="26"/>
        <v>0</v>
      </c>
      <c r="AZ28" s="103"/>
      <c r="BA28" s="103"/>
      <c r="BB28" s="71">
        <f t="shared" si="27"/>
        <v>0</v>
      </c>
      <c r="BC28" s="103"/>
      <c r="BD28" s="103"/>
      <c r="BE28" s="71">
        <f t="shared" si="28"/>
        <v>0</v>
      </c>
      <c r="BF28" s="103"/>
      <c r="BG28" s="72" t="str">
        <f t="shared" si="29"/>
        <v>???</v>
      </c>
      <c r="BH28" s="72" t="str">
        <f t="shared" si="30"/>
        <v>???</v>
      </c>
      <c r="BI28" s="103"/>
      <c r="BJ28" s="71">
        <f t="shared" si="31"/>
        <v>0</v>
      </c>
      <c r="BK28" s="103"/>
      <c r="BL28" s="103"/>
      <c r="BM28" s="71">
        <f t="shared" si="32"/>
        <v>0</v>
      </c>
      <c r="BN28" s="103"/>
      <c r="BO28" s="103"/>
      <c r="BP28" s="71">
        <f t="shared" si="33"/>
        <v>0</v>
      </c>
      <c r="BQ28" s="103"/>
      <c r="BR28" s="72" t="str">
        <f t="shared" si="34"/>
        <v>???</v>
      </c>
      <c r="BS28" s="72" t="str">
        <f t="shared" si="35"/>
        <v>???</v>
      </c>
      <c r="BT28" s="103"/>
    </row>
    <row r="29" spans="1:72" x14ac:dyDescent="0.15">
      <c r="A29" s="96">
        <f>学生名簿!O31</f>
        <v>0</v>
      </c>
      <c r="B29" s="96">
        <f>学生名簿!P31</f>
        <v>0</v>
      </c>
      <c r="C29" s="97">
        <f>学生名簿!Q31</f>
        <v>0</v>
      </c>
      <c r="D29" s="96">
        <f>学生名簿!R31</f>
        <v>0</v>
      </c>
      <c r="E29" s="96">
        <f>学生名簿!S31</f>
        <v>0</v>
      </c>
      <c r="F29" s="96">
        <f>学生名簿!T31</f>
        <v>0</v>
      </c>
      <c r="G29" s="71">
        <f t="shared" si="0"/>
        <v>0</v>
      </c>
      <c r="H29" s="96">
        <f t="shared" si="1"/>
        <v>0</v>
      </c>
      <c r="I29" s="96">
        <f t="shared" si="2"/>
        <v>0</v>
      </c>
      <c r="J29" s="71">
        <f t="shared" si="3"/>
        <v>0</v>
      </c>
      <c r="K29" s="96">
        <f t="shared" si="4"/>
        <v>0</v>
      </c>
      <c r="L29" s="96">
        <f t="shared" si="5"/>
        <v>0</v>
      </c>
      <c r="M29" s="71">
        <f t="shared" si="6"/>
        <v>0</v>
      </c>
      <c r="N29" s="96">
        <f t="shared" si="7"/>
        <v>0</v>
      </c>
      <c r="O29" s="72" t="str">
        <f t="shared" si="8"/>
        <v>???</v>
      </c>
      <c r="P29" s="72" t="str">
        <f t="shared" si="9"/>
        <v>???</v>
      </c>
      <c r="Q29" s="96">
        <f t="shared" si="10"/>
        <v>0</v>
      </c>
      <c r="R29" s="71">
        <f t="shared" si="11"/>
        <v>0</v>
      </c>
      <c r="S29" s="103"/>
      <c r="T29" s="103"/>
      <c r="U29" s="71">
        <f t="shared" si="12"/>
        <v>0</v>
      </c>
      <c r="V29" s="103"/>
      <c r="W29" s="103"/>
      <c r="X29" s="71">
        <f t="shared" si="13"/>
        <v>0</v>
      </c>
      <c r="Y29" s="103"/>
      <c r="Z29" s="72" t="str">
        <f t="shared" si="14"/>
        <v>???</v>
      </c>
      <c r="AA29" s="72" t="str">
        <f t="shared" si="15"/>
        <v>???</v>
      </c>
      <c r="AB29" s="103"/>
      <c r="AC29" s="71">
        <f t="shared" si="16"/>
        <v>0</v>
      </c>
      <c r="AD29" s="103"/>
      <c r="AE29" s="103"/>
      <c r="AF29" s="71">
        <f t="shared" si="17"/>
        <v>0</v>
      </c>
      <c r="AG29" s="103"/>
      <c r="AH29" s="103"/>
      <c r="AI29" s="71">
        <f t="shared" si="18"/>
        <v>0</v>
      </c>
      <c r="AJ29" s="103"/>
      <c r="AK29" s="72" t="str">
        <f t="shared" si="19"/>
        <v>???</v>
      </c>
      <c r="AL29" s="72" t="str">
        <f t="shared" si="20"/>
        <v>???</v>
      </c>
      <c r="AM29" s="103"/>
      <c r="AN29" s="71">
        <f t="shared" si="21"/>
        <v>0</v>
      </c>
      <c r="AO29" s="103"/>
      <c r="AP29" s="103"/>
      <c r="AQ29" s="71">
        <f t="shared" si="22"/>
        <v>0</v>
      </c>
      <c r="AR29" s="103"/>
      <c r="AS29" s="103"/>
      <c r="AT29" s="71">
        <f t="shared" si="23"/>
        <v>0</v>
      </c>
      <c r="AU29" s="103"/>
      <c r="AV29" s="72" t="str">
        <f t="shared" si="24"/>
        <v>???</v>
      </c>
      <c r="AW29" s="72" t="str">
        <f t="shared" si="25"/>
        <v>???</v>
      </c>
      <c r="AX29" s="103"/>
      <c r="AY29" s="71">
        <f t="shared" si="26"/>
        <v>0</v>
      </c>
      <c r="AZ29" s="103"/>
      <c r="BA29" s="103"/>
      <c r="BB29" s="71">
        <f t="shared" si="27"/>
        <v>0</v>
      </c>
      <c r="BC29" s="103"/>
      <c r="BD29" s="103"/>
      <c r="BE29" s="71">
        <f t="shared" si="28"/>
        <v>0</v>
      </c>
      <c r="BF29" s="103"/>
      <c r="BG29" s="72" t="str">
        <f t="shared" si="29"/>
        <v>???</v>
      </c>
      <c r="BH29" s="72" t="str">
        <f t="shared" si="30"/>
        <v>???</v>
      </c>
      <c r="BI29" s="103"/>
      <c r="BJ29" s="71">
        <f t="shared" si="31"/>
        <v>0</v>
      </c>
      <c r="BK29" s="103"/>
      <c r="BL29" s="103"/>
      <c r="BM29" s="71">
        <f t="shared" si="32"/>
        <v>0</v>
      </c>
      <c r="BN29" s="103"/>
      <c r="BO29" s="103"/>
      <c r="BP29" s="71">
        <f t="shared" si="33"/>
        <v>0</v>
      </c>
      <c r="BQ29" s="103"/>
      <c r="BR29" s="72" t="str">
        <f t="shared" si="34"/>
        <v>???</v>
      </c>
      <c r="BS29" s="72" t="str">
        <f t="shared" si="35"/>
        <v>???</v>
      </c>
      <c r="BT29" s="103"/>
    </row>
    <row r="30" spans="1:72" x14ac:dyDescent="0.15">
      <c r="A30" s="96">
        <f>学生名簿!O32</f>
        <v>0</v>
      </c>
      <c r="B30" s="96">
        <f>学生名簿!P32</f>
        <v>0</v>
      </c>
      <c r="C30" s="97">
        <f>学生名簿!Q32</f>
        <v>0</v>
      </c>
      <c r="D30" s="96">
        <f>学生名簿!R32</f>
        <v>0</v>
      </c>
      <c r="E30" s="96">
        <f>学生名簿!S32</f>
        <v>0</v>
      </c>
      <c r="F30" s="96">
        <f>学生名簿!T32</f>
        <v>0</v>
      </c>
      <c r="G30" s="71">
        <f t="shared" si="0"/>
        <v>0</v>
      </c>
      <c r="H30" s="96">
        <f t="shared" si="1"/>
        <v>0</v>
      </c>
      <c r="I30" s="96">
        <f t="shared" si="2"/>
        <v>0</v>
      </c>
      <c r="J30" s="71">
        <f t="shared" si="3"/>
        <v>0</v>
      </c>
      <c r="K30" s="96">
        <f t="shared" si="4"/>
        <v>0</v>
      </c>
      <c r="L30" s="96">
        <f t="shared" si="5"/>
        <v>0</v>
      </c>
      <c r="M30" s="71">
        <f t="shared" si="6"/>
        <v>0</v>
      </c>
      <c r="N30" s="96">
        <f t="shared" si="7"/>
        <v>0</v>
      </c>
      <c r="O30" s="72" t="str">
        <f t="shared" si="8"/>
        <v>???</v>
      </c>
      <c r="P30" s="72" t="str">
        <f t="shared" si="9"/>
        <v>???</v>
      </c>
      <c r="Q30" s="96">
        <f t="shared" si="10"/>
        <v>0</v>
      </c>
      <c r="R30" s="71">
        <f t="shared" si="11"/>
        <v>0</v>
      </c>
      <c r="S30" s="103"/>
      <c r="T30" s="103"/>
      <c r="U30" s="71">
        <f t="shared" si="12"/>
        <v>0</v>
      </c>
      <c r="V30" s="103"/>
      <c r="W30" s="103"/>
      <c r="X30" s="71">
        <f t="shared" si="13"/>
        <v>0</v>
      </c>
      <c r="Y30" s="103"/>
      <c r="Z30" s="72" t="str">
        <f t="shared" si="14"/>
        <v>???</v>
      </c>
      <c r="AA30" s="72" t="str">
        <f t="shared" si="15"/>
        <v>???</v>
      </c>
      <c r="AB30" s="103"/>
      <c r="AC30" s="71">
        <f t="shared" si="16"/>
        <v>0</v>
      </c>
      <c r="AD30" s="103"/>
      <c r="AE30" s="103"/>
      <c r="AF30" s="71">
        <f t="shared" si="17"/>
        <v>0</v>
      </c>
      <c r="AG30" s="103"/>
      <c r="AH30" s="103"/>
      <c r="AI30" s="71">
        <f t="shared" si="18"/>
        <v>0</v>
      </c>
      <c r="AJ30" s="103"/>
      <c r="AK30" s="72" t="str">
        <f t="shared" si="19"/>
        <v>???</v>
      </c>
      <c r="AL30" s="72" t="str">
        <f t="shared" si="20"/>
        <v>???</v>
      </c>
      <c r="AM30" s="103"/>
      <c r="AN30" s="71">
        <f t="shared" si="21"/>
        <v>0</v>
      </c>
      <c r="AO30" s="103"/>
      <c r="AP30" s="103"/>
      <c r="AQ30" s="71">
        <f t="shared" si="22"/>
        <v>0</v>
      </c>
      <c r="AR30" s="103"/>
      <c r="AS30" s="103"/>
      <c r="AT30" s="71">
        <f t="shared" si="23"/>
        <v>0</v>
      </c>
      <c r="AU30" s="103"/>
      <c r="AV30" s="72" t="str">
        <f t="shared" si="24"/>
        <v>???</v>
      </c>
      <c r="AW30" s="72" t="str">
        <f t="shared" si="25"/>
        <v>???</v>
      </c>
      <c r="AX30" s="103"/>
      <c r="AY30" s="71">
        <f t="shared" si="26"/>
        <v>0</v>
      </c>
      <c r="AZ30" s="103"/>
      <c r="BA30" s="103"/>
      <c r="BB30" s="71">
        <f t="shared" si="27"/>
        <v>0</v>
      </c>
      <c r="BC30" s="103"/>
      <c r="BD30" s="103"/>
      <c r="BE30" s="71">
        <f t="shared" si="28"/>
        <v>0</v>
      </c>
      <c r="BF30" s="103"/>
      <c r="BG30" s="72" t="str">
        <f t="shared" si="29"/>
        <v>???</v>
      </c>
      <c r="BH30" s="72" t="str">
        <f t="shared" si="30"/>
        <v>???</v>
      </c>
      <c r="BI30" s="103"/>
      <c r="BJ30" s="71">
        <f t="shared" si="31"/>
        <v>0</v>
      </c>
      <c r="BK30" s="103"/>
      <c r="BL30" s="103"/>
      <c r="BM30" s="71">
        <f t="shared" si="32"/>
        <v>0</v>
      </c>
      <c r="BN30" s="103"/>
      <c r="BO30" s="103"/>
      <c r="BP30" s="71">
        <f t="shared" si="33"/>
        <v>0</v>
      </c>
      <c r="BQ30" s="103"/>
      <c r="BR30" s="72" t="str">
        <f t="shared" si="34"/>
        <v>???</v>
      </c>
      <c r="BS30" s="72" t="str">
        <f t="shared" si="35"/>
        <v>???</v>
      </c>
      <c r="BT30" s="103"/>
    </row>
    <row r="31" spans="1:72" x14ac:dyDescent="0.15">
      <c r="A31" s="96">
        <f>学生名簿!O33</f>
        <v>0</v>
      </c>
      <c r="B31" s="96">
        <f>学生名簿!P33</f>
        <v>0</v>
      </c>
      <c r="C31" s="97">
        <f>学生名簿!Q33</f>
        <v>0</v>
      </c>
      <c r="D31" s="96">
        <f>学生名簿!R33</f>
        <v>0</v>
      </c>
      <c r="E31" s="96">
        <f>学生名簿!S33</f>
        <v>0</v>
      </c>
      <c r="F31" s="96">
        <f>学生名簿!T33</f>
        <v>0</v>
      </c>
      <c r="G31" s="71">
        <f t="shared" si="0"/>
        <v>0</v>
      </c>
      <c r="H31" s="96">
        <f t="shared" si="1"/>
        <v>0</v>
      </c>
      <c r="I31" s="96">
        <f t="shared" si="2"/>
        <v>0</v>
      </c>
      <c r="J31" s="71">
        <f t="shared" si="3"/>
        <v>0</v>
      </c>
      <c r="K31" s="96">
        <f t="shared" si="4"/>
        <v>0</v>
      </c>
      <c r="L31" s="96">
        <f t="shared" si="5"/>
        <v>0</v>
      </c>
      <c r="M31" s="71">
        <f t="shared" si="6"/>
        <v>0</v>
      </c>
      <c r="N31" s="96">
        <f t="shared" si="7"/>
        <v>0</v>
      </c>
      <c r="O31" s="72" t="str">
        <f t="shared" si="8"/>
        <v>???</v>
      </c>
      <c r="P31" s="72" t="str">
        <f t="shared" si="9"/>
        <v>???</v>
      </c>
      <c r="Q31" s="96">
        <f t="shared" si="10"/>
        <v>0</v>
      </c>
      <c r="R31" s="71">
        <f t="shared" si="11"/>
        <v>0</v>
      </c>
      <c r="S31" s="103"/>
      <c r="T31" s="103"/>
      <c r="U31" s="71">
        <f t="shared" si="12"/>
        <v>0</v>
      </c>
      <c r="V31" s="103"/>
      <c r="W31" s="103"/>
      <c r="X31" s="71">
        <f t="shared" si="13"/>
        <v>0</v>
      </c>
      <c r="Y31" s="103"/>
      <c r="Z31" s="72" t="str">
        <f t="shared" si="14"/>
        <v>???</v>
      </c>
      <c r="AA31" s="72" t="str">
        <f t="shared" si="15"/>
        <v>???</v>
      </c>
      <c r="AB31" s="103"/>
      <c r="AC31" s="71">
        <f t="shared" si="16"/>
        <v>0</v>
      </c>
      <c r="AD31" s="103"/>
      <c r="AE31" s="103"/>
      <c r="AF31" s="71">
        <f t="shared" si="17"/>
        <v>0</v>
      </c>
      <c r="AG31" s="103"/>
      <c r="AH31" s="103"/>
      <c r="AI31" s="71">
        <f t="shared" si="18"/>
        <v>0</v>
      </c>
      <c r="AJ31" s="103"/>
      <c r="AK31" s="72" t="str">
        <f t="shared" si="19"/>
        <v>???</v>
      </c>
      <c r="AL31" s="72" t="str">
        <f t="shared" si="20"/>
        <v>???</v>
      </c>
      <c r="AM31" s="103"/>
      <c r="AN31" s="71">
        <f t="shared" si="21"/>
        <v>0</v>
      </c>
      <c r="AO31" s="103"/>
      <c r="AP31" s="103"/>
      <c r="AQ31" s="71">
        <f t="shared" si="22"/>
        <v>0</v>
      </c>
      <c r="AR31" s="103"/>
      <c r="AS31" s="103"/>
      <c r="AT31" s="71">
        <f t="shared" si="23"/>
        <v>0</v>
      </c>
      <c r="AU31" s="103"/>
      <c r="AV31" s="72" t="str">
        <f t="shared" si="24"/>
        <v>???</v>
      </c>
      <c r="AW31" s="72" t="str">
        <f t="shared" si="25"/>
        <v>???</v>
      </c>
      <c r="AX31" s="103"/>
      <c r="AY31" s="71">
        <f t="shared" si="26"/>
        <v>0</v>
      </c>
      <c r="AZ31" s="103"/>
      <c r="BA31" s="103"/>
      <c r="BB31" s="71">
        <f t="shared" si="27"/>
        <v>0</v>
      </c>
      <c r="BC31" s="103"/>
      <c r="BD31" s="103"/>
      <c r="BE31" s="71">
        <f t="shared" si="28"/>
        <v>0</v>
      </c>
      <c r="BF31" s="103"/>
      <c r="BG31" s="72" t="str">
        <f t="shared" si="29"/>
        <v>???</v>
      </c>
      <c r="BH31" s="72" t="str">
        <f t="shared" si="30"/>
        <v>???</v>
      </c>
      <c r="BI31" s="103"/>
      <c r="BJ31" s="71">
        <f t="shared" si="31"/>
        <v>0</v>
      </c>
      <c r="BK31" s="103"/>
      <c r="BL31" s="103"/>
      <c r="BM31" s="71">
        <f t="shared" si="32"/>
        <v>0</v>
      </c>
      <c r="BN31" s="103"/>
      <c r="BO31" s="103"/>
      <c r="BP31" s="71">
        <f t="shared" si="33"/>
        <v>0</v>
      </c>
      <c r="BQ31" s="103"/>
      <c r="BR31" s="72" t="str">
        <f t="shared" si="34"/>
        <v>???</v>
      </c>
      <c r="BS31" s="72" t="str">
        <f t="shared" si="35"/>
        <v>???</v>
      </c>
      <c r="BT31" s="103"/>
    </row>
    <row r="32" spans="1:72" x14ac:dyDescent="0.15">
      <c r="A32" s="96">
        <f>学生名簿!O34</f>
        <v>0</v>
      </c>
      <c r="B32" s="96">
        <f>学生名簿!P34</f>
        <v>0</v>
      </c>
      <c r="C32" s="97">
        <f>学生名簿!Q34</f>
        <v>0</v>
      </c>
      <c r="D32" s="96">
        <f>学生名簿!R34</f>
        <v>0</v>
      </c>
      <c r="E32" s="96">
        <f>学生名簿!S34</f>
        <v>0</v>
      </c>
      <c r="F32" s="96">
        <f>学生名簿!T34</f>
        <v>0</v>
      </c>
      <c r="G32" s="71">
        <f t="shared" si="0"/>
        <v>0</v>
      </c>
      <c r="H32" s="96">
        <f t="shared" si="1"/>
        <v>0</v>
      </c>
      <c r="I32" s="96">
        <f t="shared" si="2"/>
        <v>0</v>
      </c>
      <c r="J32" s="71">
        <f t="shared" si="3"/>
        <v>0</v>
      </c>
      <c r="K32" s="96">
        <f t="shared" si="4"/>
        <v>0</v>
      </c>
      <c r="L32" s="96">
        <f t="shared" si="5"/>
        <v>0</v>
      </c>
      <c r="M32" s="71">
        <f t="shared" si="6"/>
        <v>0</v>
      </c>
      <c r="N32" s="96">
        <f t="shared" si="7"/>
        <v>0</v>
      </c>
      <c r="O32" s="72" t="str">
        <f t="shared" si="8"/>
        <v>???</v>
      </c>
      <c r="P32" s="72" t="str">
        <f t="shared" si="9"/>
        <v>???</v>
      </c>
      <c r="Q32" s="96">
        <f t="shared" si="10"/>
        <v>0</v>
      </c>
      <c r="R32" s="71">
        <f t="shared" si="11"/>
        <v>0</v>
      </c>
      <c r="S32" s="103"/>
      <c r="T32" s="103"/>
      <c r="U32" s="71">
        <f t="shared" si="12"/>
        <v>0</v>
      </c>
      <c r="V32" s="103"/>
      <c r="W32" s="103"/>
      <c r="X32" s="71">
        <f t="shared" si="13"/>
        <v>0</v>
      </c>
      <c r="Y32" s="103"/>
      <c r="Z32" s="72" t="str">
        <f t="shared" si="14"/>
        <v>???</v>
      </c>
      <c r="AA32" s="72" t="str">
        <f t="shared" si="15"/>
        <v>???</v>
      </c>
      <c r="AB32" s="103"/>
      <c r="AC32" s="71">
        <f t="shared" si="16"/>
        <v>0</v>
      </c>
      <c r="AD32" s="103"/>
      <c r="AE32" s="103"/>
      <c r="AF32" s="71">
        <f t="shared" si="17"/>
        <v>0</v>
      </c>
      <c r="AG32" s="103"/>
      <c r="AH32" s="103"/>
      <c r="AI32" s="71">
        <f t="shared" si="18"/>
        <v>0</v>
      </c>
      <c r="AJ32" s="103"/>
      <c r="AK32" s="72" t="str">
        <f t="shared" si="19"/>
        <v>???</v>
      </c>
      <c r="AL32" s="72" t="str">
        <f t="shared" si="20"/>
        <v>???</v>
      </c>
      <c r="AM32" s="103"/>
      <c r="AN32" s="71">
        <f t="shared" si="21"/>
        <v>0</v>
      </c>
      <c r="AO32" s="103"/>
      <c r="AP32" s="103"/>
      <c r="AQ32" s="71">
        <f t="shared" si="22"/>
        <v>0</v>
      </c>
      <c r="AR32" s="103"/>
      <c r="AS32" s="103"/>
      <c r="AT32" s="71">
        <f t="shared" si="23"/>
        <v>0</v>
      </c>
      <c r="AU32" s="103"/>
      <c r="AV32" s="72" t="str">
        <f t="shared" si="24"/>
        <v>???</v>
      </c>
      <c r="AW32" s="72" t="str">
        <f t="shared" si="25"/>
        <v>???</v>
      </c>
      <c r="AX32" s="103"/>
      <c r="AY32" s="71">
        <f t="shared" si="26"/>
        <v>0</v>
      </c>
      <c r="AZ32" s="103"/>
      <c r="BA32" s="103"/>
      <c r="BB32" s="71">
        <f t="shared" si="27"/>
        <v>0</v>
      </c>
      <c r="BC32" s="103"/>
      <c r="BD32" s="103"/>
      <c r="BE32" s="71">
        <f t="shared" si="28"/>
        <v>0</v>
      </c>
      <c r="BF32" s="103"/>
      <c r="BG32" s="72" t="str">
        <f t="shared" si="29"/>
        <v>???</v>
      </c>
      <c r="BH32" s="72" t="str">
        <f t="shared" si="30"/>
        <v>???</v>
      </c>
      <c r="BI32" s="103"/>
      <c r="BJ32" s="71">
        <f t="shared" si="31"/>
        <v>0</v>
      </c>
      <c r="BK32" s="103"/>
      <c r="BL32" s="103"/>
      <c r="BM32" s="71">
        <f t="shared" si="32"/>
        <v>0</v>
      </c>
      <c r="BN32" s="103"/>
      <c r="BO32" s="103"/>
      <c r="BP32" s="71">
        <f t="shared" si="33"/>
        <v>0</v>
      </c>
      <c r="BQ32" s="103"/>
      <c r="BR32" s="72" t="str">
        <f t="shared" si="34"/>
        <v>???</v>
      </c>
      <c r="BS32" s="72" t="str">
        <f t="shared" si="35"/>
        <v>???</v>
      </c>
      <c r="BT32" s="103"/>
    </row>
    <row r="33" spans="1:72" x14ac:dyDescent="0.15">
      <c r="A33" s="96">
        <f>学生名簿!O35</f>
        <v>0</v>
      </c>
      <c r="B33" s="96">
        <f>学生名簿!P35</f>
        <v>0</v>
      </c>
      <c r="C33" s="97">
        <f>学生名簿!Q35</f>
        <v>0</v>
      </c>
      <c r="D33" s="96">
        <f>学生名簿!R35</f>
        <v>0</v>
      </c>
      <c r="E33" s="96">
        <f>学生名簿!S35</f>
        <v>0</v>
      </c>
      <c r="F33" s="96">
        <f>学生名簿!T35</f>
        <v>0</v>
      </c>
      <c r="G33" s="71">
        <f t="shared" si="0"/>
        <v>0</v>
      </c>
      <c r="H33" s="96">
        <f t="shared" si="1"/>
        <v>0</v>
      </c>
      <c r="I33" s="96">
        <f t="shared" si="2"/>
        <v>0</v>
      </c>
      <c r="J33" s="71">
        <f t="shared" si="3"/>
        <v>0</v>
      </c>
      <c r="K33" s="96">
        <f t="shared" si="4"/>
        <v>0</v>
      </c>
      <c r="L33" s="96">
        <f t="shared" si="5"/>
        <v>0</v>
      </c>
      <c r="M33" s="71">
        <f t="shared" si="6"/>
        <v>0</v>
      </c>
      <c r="N33" s="96">
        <f t="shared" si="7"/>
        <v>0</v>
      </c>
      <c r="O33" s="72" t="str">
        <f t="shared" si="8"/>
        <v>???</v>
      </c>
      <c r="P33" s="72" t="str">
        <f t="shared" si="9"/>
        <v>???</v>
      </c>
      <c r="Q33" s="96">
        <f t="shared" si="10"/>
        <v>0</v>
      </c>
      <c r="R33" s="71">
        <f t="shared" si="11"/>
        <v>0</v>
      </c>
      <c r="S33" s="103"/>
      <c r="T33" s="103"/>
      <c r="U33" s="71">
        <f t="shared" si="12"/>
        <v>0</v>
      </c>
      <c r="V33" s="103"/>
      <c r="W33" s="103"/>
      <c r="X33" s="71">
        <f t="shared" si="13"/>
        <v>0</v>
      </c>
      <c r="Y33" s="103"/>
      <c r="Z33" s="72" t="str">
        <f t="shared" si="14"/>
        <v>???</v>
      </c>
      <c r="AA33" s="72" t="str">
        <f t="shared" si="15"/>
        <v>???</v>
      </c>
      <c r="AB33" s="103"/>
      <c r="AC33" s="71">
        <f t="shared" si="16"/>
        <v>0</v>
      </c>
      <c r="AD33" s="103"/>
      <c r="AE33" s="103"/>
      <c r="AF33" s="71">
        <f t="shared" si="17"/>
        <v>0</v>
      </c>
      <c r="AG33" s="103"/>
      <c r="AH33" s="103"/>
      <c r="AI33" s="71">
        <f t="shared" si="18"/>
        <v>0</v>
      </c>
      <c r="AJ33" s="103"/>
      <c r="AK33" s="72" t="str">
        <f t="shared" si="19"/>
        <v>???</v>
      </c>
      <c r="AL33" s="72" t="str">
        <f t="shared" si="20"/>
        <v>???</v>
      </c>
      <c r="AM33" s="103"/>
      <c r="AN33" s="71">
        <f t="shared" si="21"/>
        <v>0</v>
      </c>
      <c r="AO33" s="103"/>
      <c r="AP33" s="103"/>
      <c r="AQ33" s="71">
        <f t="shared" si="22"/>
        <v>0</v>
      </c>
      <c r="AR33" s="103"/>
      <c r="AS33" s="103"/>
      <c r="AT33" s="71">
        <f t="shared" si="23"/>
        <v>0</v>
      </c>
      <c r="AU33" s="103"/>
      <c r="AV33" s="72" t="str">
        <f t="shared" si="24"/>
        <v>???</v>
      </c>
      <c r="AW33" s="72" t="str">
        <f t="shared" si="25"/>
        <v>???</v>
      </c>
      <c r="AX33" s="103"/>
      <c r="AY33" s="71">
        <f t="shared" si="26"/>
        <v>0</v>
      </c>
      <c r="AZ33" s="103"/>
      <c r="BA33" s="103"/>
      <c r="BB33" s="71">
        <f t="shared" si="27"/>
        <v>0</v>
      </c>
      <c r="BC33" s="103"/>
      <c r="BD33" s="103"/>
      <c r="BE33" s="71">
        <f t="shared" si="28"/>
        <v>0</v>
      </c>
      <c r="BF33" s="103"/>
      <c r="BG33" s="72" t="str">
        <f t="shared" si="29"/>
        <v>???</v>
      </c>
      <c r="BH33" s="72" t="str">
        <f t="shared" si="30"/>
        <v>???</v>
      </c>
      <c r="BI33" s="103"/>
      <c r="BJ33" s="71">
        <f t="shared" si="31"/>
        <v>0</v>
      </c>
      <c r="BK33" s="103"/>
      <c r="BL33" s="103"/>
      <c r="BM33" s="71">
        <f t="shared" si="32"/>
        <v>0</v>
      </c>
      <c r="BN33" s="103"/>
      <c r="BO33" s="103"/>
      <c r="BP33" s="71">
        <f t="shared" si="33"/>
        <v>0</v>
      </c>
      <c r="BQ33" s="103"/>
      <c r="BR33" s="72" t="str">
        <f t="shared" si="34"/>
        <v>???</v>
      </c>
      <c r="BS33" s="72" t="str">
        <f t="shared" si="35"/>
        <v>???</v>
      </c>
      <c r="BT33" s="103"/>
    </row>
    <row r="34" spans="1:72" x14ac:dyDescent="0.15">
      <c r="A34" s="96">
        <f>学生名簿!O36</f>
        <v>0</v>
      </c>
      <c r="B34" s="96">
        <f>学生名簿!P36</f>
        <v>0</v>
      </c>
      <c r="C34" s="97">
        <f>学生名簿!Q36</f>
        <v>0</v>
      </c>
      <c r="D34" s="96">
        <f>学生名簿!R36</f>
        <v>0</v>
      </c>
      <c r="E34" s="96">
        <f>学生名簿!S36</f>
        <v>0</v>
      </c>
      <c r="F34" s="96">
        <f>学生名簿!T36</f>
        <v>0</v>
      </c>
      <c r="G34" s="71">
        <f t="shared" si="0"/>
        <v>0</v>
      </c>
      <c r="H34" s="96">
        <f t="shared" si="1"/>
        <v>0</v>
      </c>
      <c r="I34" s="96">
        <f t="shared" si="2"/>
        <v>0</v>
      </c>
      <c r="J34" s="71">
        <f t="shared" si="3"/>
        <v>0</v>
      </c>
      <c r="K34" s="96">
        <f t="shared" si="4"/>
        <v>0</v>
      </c>
      <c r="L34" s="96">
        <f t="shared" si="5"/>
        <v>0</v>
      </c>
      <c r="M34" s="71">
        <f t="shared" si="6"/>
        <v>0</v>
      </c>
      <c r="N34" s="96">
        <f t="shared" si="7"/>
        <v>0</v>
      </c>
      <c r="O34" s="72" t="str">
        <f t="shared" si="8"/>
        <v>???</v>
      </c>
      <c r="P34" s="72" t="str">
        <f t="shared" si="9"/>
        <v>???</v>
      </c>
      <c r="Q34" s="96">
        <f t="shared" si="10"/>
        <v>0</v>
      </c>
      <c r="R34" s="71">
        <f t="shared" si="11"/>
        <v>0</v>
      </c>
      <c r="S34" s="103"/>
      <c r="T34" s="103"/>
      <c r="U34" s="71">
        <f t="shared" si="12"/>
        <v>0</v>
      </c>
      <c r="V34" s="103"/>
      <c r="W34" s="103"/>
      <c r="X34" s="71">
        <f t="shared" si="13"/>
        <v>0</v>
      </c>
      <c r="Y34" s="103"/>
      <c r="Z34" s="72" t="str">
        <f t="shared" si="14"/>
        <v>???</v>
      </c>
      <c r="AA34" s="72" t="str">
        <f t="shared" si="15"/>
        <v>???</v>
      </c>
      <c r="AB34" s="103"/>
      <c r="AC34" s="71">
        <f t="shared" si="16"/>
        <v>0</v>
      </c>
      <c r="AD34" s="103"/>
      <c r="AE34" s="103"/>
      <c r="AF34" s="71">
        <f t="shared" si="17"/>
        <v>0</v>
      </c>
      <c r="AG34" s="103"/>
      <c r="AH34" s="103"/>
      <c r="AI34" s="71">
        <f t="shared" si="18"/>
        <v>0</v>
      </c>
      <c r="AJ34" s="103"/>
      <c r="AK34" s="72" t="str">
        <f t="shared" si="19"/>
        <v>???</v>
      </c>
      <c r="AL34" s="72" t="str">
        <f t="shared" si="20"/>
        <v>???</v>
      </c>
      <c r="AM34" s="103"/>
      <c r="AN34" s="71">
        <f t="shared" si="21"/>
        <v>0</v>
      </c>
      <c r="AO34" s="103"/>
      <c r="AP34" s="103"/>
      <c r="AQ34" s="71">
        <f t="shared" si="22"/>
        <v>0</v>
      </c>
      <c r="AR34" s="103"/>
      <c r="AS34" s="103"/>
      <c r="AT34" s="71">
        <f t="shared" si="23"/>
        <v>0</v>
      </c>
      <c r="AU34" s="103"/>
      <c r="AV34" s="72" t="str">
        <f t="shared" si="24"/>
        <v>???</v>
      </c>
      <c r="AW34" s="72" t="str">
        <f t="shared" si="25"/>
        <v>???</v>
      </c>
      <c r="AX34" s="103"/>
      <c r="AY34" s="71">
        <f t="shared" si="26"/>
        <v>0</v>
      </c>
      <c r="AZ34" s="103"/>
      <c r="BA34" s="103"/>
      <c r="BB34" s="71">
        <f t="shared" si="27"/>
        <v>0</v>
      </c>
      <c r="BC34" s="103"/>
      <c r="BD34" s="103"/>
      <c r="BE34" s="71">
        <f t="shared" si="28"/>
        <v>0</v>
      </c>
      <c r="BF34" s="103"/>
      <c r="BG34" s="72" t="str">
        <f t="shared" si="29"/>
        <v>???</v>
      </c>
      <c r="BH34" s="72" t="str">
        <f t="shared" si="30"/>
        <v>???</v>
      </c>
      <c r="BI34" s="103"/>
      <c r="BJ34" s="71">
        <f t="shared" si="31"/>
        <v>0</v>
      </c>
      <c r="BK34" s="103"/>
      <c r="BL34" s="103"/>
      <c r="BM34" s="71">
        <f t="shared" si="32"/>
        <v>0</v>
      </c>
      <c r="BN34" s="103"/>
      <c r="BO34" s="103"/>
      <c r="BP34" s="71">
        <f t="shared" si="33"/>
        <v>0</v>
      </c>
      <c r="BQ34" s="103"/>
      <c r="BR34" s="72" t="str">
        <f t="shared" si="34"/>
        <v>???</v>
      </c>
      <c r="BS34" s="72" t="str">
        <f t="shared" si="35"/>
        <v>???</v>
      </c>
      <c r="BT34" s="103"/>
    </row>
    <row r="35" spans="1:72" x14ac:dyDescent="0.15">
      <c r="A35" s="96">
        <f>学生名簿!O37</f>
        <v>0</v>
      </c>
      <c r="B35" s="96">
        <f>学生名簿!P37</f>
        <v>0</v>
      </c>
      <c r="C35" s="97">
        <f>学生名簿!Q37</f>
        <v>0</v>
      </c>
      <c r="D35" s="96">
        <f>学生名簿!R37</f>
        <v>0</v>
      </c>
      <c r="E35" s="96">
        <f>学生名簿!S37</f>
        <v>0</v>
      </c>
      <c r="F35" s="96">
        <f>学生名簿!T37</f>
        <v>0</v>
      </c>
      <c r="G35" s="71">
        <f t="shared" si="0"/>
        <v>0</v>
      </c>
      <c r="H35" s="96">
        <f t="shared" si="1"/>
        <v>0</v>
      </c>
      <c r="I35" s="96">
        <f t="shared" si="2"/>
        <v>0</v>
      </c>
      <c r="J35" s="71">
        <f t="shared" si="3"/>
        <v>0</v>
      </c>
      <c r="K35" s="96">
        <f t="shared" si="4"/>
        <v>0</v>
      </c>
      <c r="L35" s="96">
        <f t="shared" si="5"/>
        <v>0</v>
      </c>
      <c r="M35" s="71">
        <f t="shared" si="6"/>
        <v>0</v>
      </c>
      <c r="N35" s="96">
        <f t="shared" si="7"/>
        <v>0</v>
      </c>
      <c r="O35" s="72" t="str">
        <f t="shared" si="8"/>
        <v>???</v>
      </c>
      <c r="P35" s="72" t="str">
        <f t="shared" si="9"/>
        <v>???</v>
      </c>
      <c r="Q35" s="96">
        <f t="shared" si="10"/>
        <v>0</v>
      </c>
      <c r="R35" s="71">
        <f t="shared" si="11"/>
        <v>0</v>
      </c>
      <c r="S35" s="103"/>
      <c r="T35" s="103"/>
      <c r="U35" s="71">
        <f t="shared" si="12"/>
        <v>0</v>
      </c>
      <c r="V35" s="103"/>
      <c r="W35" s="103"/>
      <c r="X35" s="71">
        <f t="shared" si="13"/>
        <v>0</v>
      </c>
      <c r="Y35" s="103"/>
      <c r="Z35" s="72" t="str">
        <f t="shared" si="14"/>
        <v>???</v>
      </c>
      <c r="AA35" s="72" t="str">
        <f t="shared" si="15"/>
        <v>???</v>
      </c>
      <c r="AB35" s="103"/>
      <c r="AC35" s="71">
        <f t="shared" si="16"/>
        <v>0</v>
      </c>
      <c r="AD35" s="103"/>
      <c r="AE35" s="103"/>
      <c r="AF35" s="71">
        <f t="shared" si="17"/>
        <v>0</v>
      </c>
      <c r="AG35" s="103"/>
      <c r="AH35" s="103"/>
      <c r="AI35" s="71">
        <f t="shared" si="18"/>
        <v>0</v>
      </c>
      <c r="AJ35" s="103"/>
      <c r="AK35" s="72" t="str">
        <f t="shared" si="19"/>
        <v>???</v>
      </c>
      <c r="AL35" s="72" t="str">
        <f t="shared" si="20"/>
        <v>???</v>
      </c>
      <c r="AM35" s="103"/>
      <c r="AN35" s="71">
        <f t="shared" si="21"/>
        <v>0</v>
      </c>
      <c r="AO35" s="103"/>
      <c r="AP35" s="103"/>
      <c r="AQ35" s="71">
        <f t="shared" si="22"/>
        <v>0</v>
      </c>
      <c r="AR35" s="103"/>
      <c r="AS35" s="103"/>
      <c r="AT35" s="71">
        <f t="shared" si="23"/>
        <v>0</v>
      </c>
      <c r="AU35" s="103"/>
      <c r="AV35" s="72" t="str">
        <f t="shared" si="24"/>
        <v>???</v>
      </c>
      <c r="AW35" s="72" t="str">
        <f t="shared" si="25"/>
        <v>???</v>
      </c>
      <c r="AX35" s="103"/>
      <c r="AY35" s="71">
        <f t="shared" si="26"/>
        <v>0</v>
      </c>
      <c r="AZ35" s="103"/>
      <c r="BA35" s="103"/>
      <c r="BB35" s="71">
        <f t="shared" si="27"/>
        <v>0</v>
      </c>
      <c r="BC35" s="103"/>
      <c r="BD35" s="103"/>
      <c r="BE35" s="71">
        <f t="shared" si="28"/>
        <v>0</v>
      </c>
      <c r="BF35" s="103"/>
      <c r="BG35" s="72" t="str">
        <f t="shared" si="29"/>
        <v>???</v>
      </c>
      <c r="BH35" s="72" t="str">
        <f t="shared" si="30"/>
        <v>???</v>
      </c>
      <c r="BI35" s="103"/>
      <c r="BJ35" s="71">
        <f t="shared" si="31"/>
        <v>0</v>
      </c>
      <c r="BK35" s="103"/>
      <c r="BL35" s="103"/>
      <c r="BM35" s="71">
        <f t="shared" si="32"/>
        <v>0</v>
      </c>
      <c r="BN35" s="103"/>
      <c r="BO35" s="103"/>
      <c r="BP35" s="71">
        <f t="shared" si="33"/>
        <v>0</v>
      </c>
      <c r="BQ35" s="103"/>
      <c r="BR35" s="72" t="str">
        <f t="shared" si="34"/>
        <v>???</v>
      </c>
      <c r="BS35" s="72" t="str">
        <f t="shared" si="35"/>
        <v>???</v>
      </c>
      <c r="BT35" s="103"/>
    </row>
    <row r="36" spans="1:72" x14ac:dyDescent="0.15">
      <c r="A36" s="96">
        <f>学生名簿!O38</f>
        <v>0</v>
      </c>
      <c r="B36" s="96">
        <f>学生名簿!P38</f>
        <v>0</v>
      </c>
      <c r="C36" s="97">
        <f>学生名簿!Q38</f>
        <v>0</v>
      </c>
      <c r="D36" s="96">
        <f>学生名簿!R38</f>
        <v>0</v>
      </c>
      <c r="E36" s="96">
        <f>学生名簿!S38</f>
        <v>0</v>
      </c>
      <c r="F36" s="96">
        <f>学生名簿!T38</f>
        <v>0</v>
      </c>
      <c r="G36" s="71">
        <f t="shared" si="0"/>
        <v>0</v>
      </c>
      <c r="H36" s="96">
        <f t="shared" si="1"/>
        <v>0</v>
      </c>
      <c r="I36" s="96">
        <f t="shared" si="2"/>
        <v>0</v>
      </c>
      <c r="J36" s="71">
        <f t="shared" si="3"/>
        <v>0</v>
      </c>
      <c r="K36" s="96">
        <f t="shared" si="4"/>
        <v>0</v>
      </c>
      <c r="L36" s="96">
        <f t="shared" si="5"/>
        <v>0</v>
      </c>
      <c r="M36" s="71">
        <f t="shared" si="6"/>
        <v>0</v>
      </c>
      <c r="N36" s="96">
        <f t="shared" si="7"/>
        <v>0</v>
      </c>
      <c r="O36" s="72" t="str">
        <f t="shared" si="8"/>
        <v>???</v>
      </c>
      <c r="P36" s="72" t="str">
        <f t="shared" si="9"/>
        <v>???</v>
      </c>
      <c r="Q36" s="96">
        <f t="shared" si="10"/>
        <v>0</v>
      </c>
      <c r="R36" s="71">
        <f t="shared" si="11"/>
        <v>0</v>
      </c>
      <c r="S36" s="103"/>
      <c r="T36" s="103"/>
      <c r="U36" s="71">
        <f t="shared" si="12"/>
        <v>0</v>
      </c>
      <c r="V36" s="103"/>
      <c r="W36" s="103"/>
      <c r="X36" s="71">
        <f t="shared" si="13"/>
        <v>0</v>
      </c>
      <c r="Y36" s="103"/>
      <c r="Z36" s="72" t="str">
        <f t="shared" si="14"/>
        <v>???</v>
      </c>
      <c r="AA36" s="72" t="str">
        <f t="shared" si="15"/>
        <v>???</v>
      </c>
      <c r="AB36" s="103"/>
      <c r="AC36" s="71">
        <f t="shared" si="16"/>
        <v>0</v>
      </c>
      <c r="AD36" s="103"/>
      <c r="AE36" s="103"/>
      <c r="AF36" s="71">
        <f t="shared" si="17"/>
        <v>0</v>
      </c>
      <c r="AG36" s="103"/>
      <c r="AH36" s="103"/>
      <c r="AI36" s="71">
        <f t="shared" si="18"/>
        <v>0</v>
      </c>
      <c r="AJ36" s="103"/>
      <c r="AK36" s="72" t="str">
        <f t="shared" si="19"/>
        <v>???</v>
      </c>
      <c r="AL36" s="72" t="str">
        <f t="shared" si="20"/>
        <v>???</v>
      </c>
      <c r="AM36" s="103"/>
      <c r="AN36" s="71">
        <f t="shared" si="21"/>
        <v>0</v>
      </c>
      <c r="AO36" s="103"/>
      <c r="AP36" s="103"/>
      <c r="AQ36" s="71">
        <f t="shared" si="22"/>
        <v>0</v>
      </c>
      <c r="AR36" s="103"/>
      <c r="AS36" s="103"/>
      <c r="AT36" s="71">
        <f t="shared" si="23"/>
        <v>0</v>
      </c>
      <c r="AU36" s="103"/>
      <c r="AV36" s="72" t="str">
        <f t="shared" si="24"/>
        <v>???</v>
      </c>
      <c r="AW36" s="72" t="str">
        <f t="shared" si="25"/>
        <v>???</v>
      </c>
      <c r="AX36" s="103"/>
      <c r="AY36" s="71">
        <f t="shared" si="26"/>
        <v>0</v>
      </c>
      <c r="AZ36" s="103"/>
      <c r="BA36" s="103"/>
      <c r="BB36" s="71">
        <f t="shared" si="27"/>
        <v>0</v>
      </c>
      <c r="BC36" s="103"/>
      <c r="BD36" s="103"/>
      <c r="BE36" s="71">
        <f t="shared" si="28"/>
        <v>0</v>
      </c>
      <c r="BF36" s="103"/>
      <c r="BG36" s="72" t="str">
        <f t="shared" si="29"/>
        <v>???</v>
      </c>
      <c r="BH36" s="72" t="str">
        <f t="shared" si="30"/>
        <v>???</v>
      </c>
      <c r="BI36" s="103"/>
      <c r="BJ36" s="71">
        <f t="shared" si="31"/>
        <v>0</v>
      </c>
      <c r="BK36" s="103"/>
      <c r="BL36" s="103"/>
      <c r="BM36" s="71">
        <f t="shared" si="32"/>
        <v>0</v>
      </c>
      <c r="BN36" s="103"/>
      <c r="BO36" s="103"/>
      <c r="BP36" s="71">
        <f t="shared" si="33"/>
        <v>0</v>
      </c>
      <c r="BQ36" s="103"/>
      <c r="BR36" s="72" t="str">
        <f t="shared" si="34"/>
        <v>???</v>
      </c>
      <c r="BS36" s="72" t="str">
        <f t="shared" si="35"/>
        <v>???</v>
      </c>
      <c r="BT36" s="103"/>
    </row>
    <row r="37" spans="1:72" x14ac:dyDescent="0.15">
      <c r="A37" s="96">
        <f>学生名簿!O39</f>
        <v>0</v>
      </c>
      <c r="B37" s="96">
        <f>学生名簿!P39</f>
        <v>0</v>
      </c>
      <c r="C37" s="97">
        <f>学生名簿!Q39</f>
        <v>0</v>
      </c>
      <c r="D37" s="96">
        <f>学生名簿!R39</f>
        <v>0</v>
      </c>
      <c r="E37" s="96">
        <f>学生名簿!S39</f>
        <v>0</v>
      </c>
      <c r="F37" s="96">
        <f>学生名簿!T39</f>
        <v>0</v>
      </c>
      <c r="G37" s="71">
        <f t="shared" si="0"/>
        <v>0</v>
      </c>
      <c r="H37" s="96">
        <f t="shared" si="1"/>
        <v>0</v>
      </c>
      <c r="I37" s="96">
        <f t="shared" si="2"/>
        <v>0</v>
      </c>
      <c r="J37" s="71">
        <f t="shared" si="3"/>
        <v>0</v>
      </c>
      <c r="K37" s="96">
        <f t="shared" si="4"/>
        <v>0</v>
      </c>
      <c r="L37" s="96">
        <f t="shared" si="5"/>
        <v>0</v>
      </c>
      <c r="M37" s="71">
        <f t="shared" si="6"/>
        <v>0</v>
      </c>
      <c r="N37" s="96">
        <f t="shared" si="7"/>
        <v>0</v>
      </c>
      <c r="O37" s="72" t="str">
        <f t="shared" si="8"/>
        <v>???</v>
      </c>
      <c r="P37" s="72" t="str">
        <f t="shared" si="9"/>
        <v>???</v>
      </c>
      <c r="Q37" s="96">
        <f t="shared" si="10"/>
        <v>0</v>
      </c>
      <c r="R37" s="71">
        <f t="shared" si="11"/>
        <v>0</v>
      </c>
      <c r="S37" s="103"/>
      <c r="T37" s="103"/>
      <c r="U37" s="71">
        <f t="shared" si="12"/>
        <v>0</v>
      </c>
      <c r="V37" s="103"/>
      <c r="W37" s="103"/>
      <c r="X37" s="71">
        <f t="shared" si="13"/>
        <v>0</v>
      </c>
      <c r="Y37" s="103"/>
      <c r="Z37" s="72" t="str">
        <f t="shared" si="14"/>
        <v>???</v>
      </c>
      <c r="AA37" s="72" t="str">
        <f t="shared" si="15"/>
        <v>???</v>
      </c>
      <c r="AB37" s="103"/>
      <c r="AC37" s="71">
        <f t="shared" si="16"/>
        <v>0</v>
      </c>
      <c r="AD37" s="103"/>
      <c r="AE37" s="103"/>
      <c r="AF37" s="71">
        <f t="shared" si="17"/>
        <v>0</v>
      </c>
      <c r="AG37" s="103"/>
      <c r="AH37" s="103"/>
      <c r="AI37" s="71">
        <f t="shared" si="18"/>
        <v>0</v>
      </c>
      <c r="AJ37" s="103"/>
      <c r="AK37" s="72" t="str">
        <f t="shared" si="19"/>
        <v>???</v>
      </c>
      <c r="AL37" s="72" t="str">
        <f t="shared" si="20"/>
        <v>???</v>
      </c>
      <c r="AM37" s="103"/>
      <c r="AN37" s="71">
        <f t="shared" si="21"/>
        <v>0</v>
      </c>
      <c r="AO37" s="103"/>
      <c r="AP37" s="103"/>
      <c r="AQ37" s="71">
        <f t="shared" si="22"/>
        <v>0</v>
      </c>
      <c r="AR37" s="103"/>
      <c r="AS37" s="103"/>
      <c r="AT37" s="71">
        <f t="shared" si="23"/>
        <v>0</v>
      </c>
      <c r="AU37" s="103"/>
      <c r="AV37" s="72" t="str">
        <f t="shared" si="24"/>
        <v>???</v>
      </c>
      <c r="AW37" s="72" t="str">
        <f t="shared" si="25"/>
        <v>???</v>
      </c>
      <c r="AX37" s="103"/>
      <c r="AY37" s="71">
        <f t="shared" si="26"/>
        <v>0</v>
      </c>
      <c r="AZ37" s="103"/>
      <c r="BA37" s="103"/>
      <c r="BB37" s="71">
        <f t="shared" si="27"/>
        <v>0</v>
      </c>
      <c r="BC37" s="103"/>
      <c r="BD37" s="103"/>
      <c r="BE37" s="71">
        <f t="shared" si="28"/>
        <v>0</v>
      </c>
      <c r="BF37" s="103"/>
      <c r="BG37" s="72" t="str">
        <f t="shared" si="29"/>
        <v>???</v>
      </c>
      <c r="BH37" s="72" t="str">
        <f t="shared" si="30"/>
        <v>???</v>
      </c>
      <c r="BI37" s="103"/>
      <c r="BJ37" s="71">
        <f t="shared" si="31"/>
        <v>0</v>
      </c>
      <c r="BK37" s="103"/>
      <c r="BL37" s="103"/>
      <c r="BM37" s="71">
        <f t="shared" si="32"/>
        <v>0</v>
      </c>
      <c r="BN37" s="103"/>
      <c r="BO37" s="103"/>
      <c r="BP37" s="71">
        <f t="shared" si="33"/>
        <v>0</v>
      </c>
      <c r="BQ37" s="103"/>
      <c r="BR37" s="72" t="str">
        <f t="shared" si="34"/>
        <v>???</v>
      </c>
      <c r="BS37" s="72" t="str">
        <f t="shared" si="35"/>
        <v>???</v>
      </c>
      <c r="BT37" s="103"/>
    </row>
    <row r="38" spans="1:72" x14ac:dyDescent="0.15">
      <c r="A38" s="96">
        <f>学生名簿!O40</f>
        <v>0</v>
      </c>
      <c r="B38" s="96">
        <f>学生名簿!P40</f>
        <v>0</v>
      </c>
      <c r="C38" s="97">
        <f>学生名簿!Q40</f>
        <v>0</v>
      </c>
      <c r="D38" s="96">
        <f>学生名簿!R40</f>
        <v>0</v>
      </c>
      <c r="E38" s="96">
        <f>学生名簿!S40</f>
        <v>0</v>
      </c>
      <c r="F38" s="96">
        <f>学生名簿!T40</f>
        <v>0</v>
      </c>
      <c r="G38" s="71">
        <f t="shared" si="0"/>
        <v>0</v>
      </c>
      <c r="H38" s="96">
        <f t="shared" si="1"/>
        <v>0</v>
      </c>
      <c r="I38" s="96">
        <f t="shared" si="2"/>
        <v>0</v>
      </c>
      <c r="J38" s="71">
        <f t="shared" si="3"/>
        <v>0</v>
      </c>
      <c r="K38" s="96">
        <f t="shared" si="4"/>
        <v>0</v>
      </c>
      <c r="L38" s="96">
        <f t="shared" si="5"/>
        <v>0</v>
      </c>
      <c r="M38" s="71">
        <f t="shared" si="6"/>
        <v>0</v>
      </c>
      <c r="N38" s="96">
        <f t="shared" si="7"/>
        <v>0</v>
      </c>
      <c r="O38" s="72" t="str">
        <f t="shared" si="8"/>
        <v>???</v>
      </c>
      <c r="P38" s="72" t="str">
        <f t="shared" si="9"/>
        <v>???</v>
      </c>
      <c r="Q38" s="96">
        <f t="shared" si="10"/>
        <v>0</v>
      </c>
      <c r="R38" s="71">
        <f t="shared" si="11"/>
        <v>0</v>
      </c>
      <c r="S38" s="103"/>
      <c r="T38" s="103"/>
      <c r="U38" s="71">
        <f t="shared" si="12"/>
        <v>0</v>
      </c>
      <c r="V38" s="103"/>
      <c r="W38" s="103"/>
      <c r="X38" s="71">
        <f t="shared" si="13"/>
        <v>0</v>
      </c>
      <c r="Y38" s="103"/>
      <c r="Z38" s="72" t="str">
        <f t="shared" si="14"/>
        <v>???</v>
      </c>
      <c r="AA38" s="72" t="str">
        <f t="shared" si="15"/>
        <v>???</v>
      </c>
      <c r="AB38" s="103"/>
      <c r="AC38" s="71">
        <f t="shared" si="16"/>
        <v>0</v>
      </c>
      <c r="AD38" s="103"/>
      <c r="AE38" s="103"/>
      <c r="AF38" s="71">
        <f t="shared" si="17"/>
        <v>0</v>
      </c>
      <c r="AG38" s="103"/>
      <c r="AH38" s="103"/>
      <c r="AI38" s="71">
        <f t="shared" si="18"/>
        <v>0</v>
      </c>
      <c r="AJ38" s="103"/>
      <c r="AK38" s="72" t="str">
        <f t="shared" si="19"/>
        <v>???</v>
      </c>
      <c r="AL38" s="72" t="str">
        <f t="shared" si="20"/>
        <v>???</v>
      </c>
      <c r="AM38" s="103"/>
      <c r="AN38" s="71">
        <f t="shared" si="21"/>
        <v>0</v>
      </c>
      <c r="AO38" s="103"/>
      <c r="AP38" s="103"/>
      <c r="AQ38" s="71">
        <f t="shared" si="22"/>
        <v>0</v>
      </c>
      <c r="AR38" s="103"/>
      <c r="AS38" s="103"/>
      <c r="AT38" s="71">
        <f t="shared" si="23"/>
        <v>0</v>
      </c>
      <c r="AU38" s="103"/>
      <c r="AV38" s="72" t="str">
        <f t="shared" si="24"/>
        <v>???</v>
      </c>
      <c r="AW38" s="72" t="str">
        <f t="shared" si="25"/>
        <v>???</v>
      </c>
      <c r="AX38" s="103"/>
      <c r="AY38" s="71">
        <f t="shared" si="26"/>
        <v>0</v>
      </c>
      <c r="AZ38" s="103"/>
      <c r="BA38" s="103"/>
      <c r="BB38" s="71">
        <f t="shared" si="27"/>
        <v>0</v>
      </c>
      <c r="BC38" s="103"/>
      <c r="BD38" s="103"/>
      <c r="BE38" s="71">
        <f t="shared" si="28"/>
        <v>0</v>
      </c>
      <c r="BF38" s="103"/>
      <c r="BG38" s="72" t="str">
        <f t="shared" si="29"/>
        <v>???</v>
      </c>
      <c r="BH38" s="72" t="str">
        <f t="shared" si="30"/>
        <v>???</v>
      </c>
      <c r="BI38" s="103"/>
      <c r="BJ38" s="71">
        <f t="shared" si="31"/>
        <v>0</v>
      </c>
      <c r="BK38" s="103"/>
      <c r="BL38" s="103"/>
      <c r="BM38" s="71">
        <f t="shared" si="32"/>
        <v>0</v>
      </c>
      <c r="BN38" s="103"/>
      <c r="BO38" s="103"/>
      <c r="BP38" s="71">
        <f t="shared" si="33"/>
        <v>0</v>
      </c>
      <c r="BQ38" s="103"/>
      <c r="BR38" s="72" t="str">
        <f t="shared" si="34"/>
        <v>???</v>
      </c>
      <c r="BS38" s="72" t="str">
        <f t="shared" si="35"/>
        <v>???</v>
      </c>
      <c r="BT38" s="103"/>
    </row>
    <row r="39" spans="1:72" x14ac:dyDescent="0.15">
      <c r="A39" s="96">
        <f>学生名簿!O41</f>
        <v>0</v>
      </c>
      <c r="B39" s="96">
        <f>学生名簿!P41</f>
        <v>0</v>
      </c>
      <c r="C39" s="97">
        <f>学生名簿!Q41</f>
        <v>0</v>
      </c>
      <c r="D39" s="96">
        <f>学生名簿!R41</f>
        <v>0</v>
      </c>
      <c r="E39" s="96">
        <f>学生名簿!S41</f>
        <v>0</v>
      </c>
      <c r="F39" s="96">
        <f>学生名簿!T41</f>
        <v>0</v>
      </c>
      <c r="G39" s="71">
        <f t="shared" si="0"/>
        <v>0</v>
      </c>
      <c r="H39" s="96">
        <f t="shared" si="1"/>
        <v>0</v>
      </c>
      <c r="I39" s="96">
        <f t="shared" si="2"/>
        <v>0</v>
      </c>
      <c r="J39" s="71">
        <f t="shared" si="3"/>
        <v>0</v>
      </c>
      <c r="K39" s="96">
        <f t="shared" si="4"/>
        <v>0</v>
      </c>
      <c r="L39" s="96">
        <f t="shared" si="5"/>
        <v>0</v>
      </c>
      <c r="M39" s="71">
        <f t="shared" si="6"/>
        <v>0</v>
      </c>
      <c r="N39" s="96">
        <f t="shared" si="7"/>
        <v>0</v>
      </c>
      <c r="O39" s="72" t="str">
        <f t="shared" si="8"/>
        <v>???</v>
      </c>
      <c r="P39" s="72" t="str">
        <f t="shared" si="9"/>
        <v>???</v>
      </c>
      <c r="Q39" s="96">
        <f t="shared" si="10"/>
        <v>0</v>
      </c>
      <c r="R39" s="71">
        <f t="shared" si="11"/>
        <v>0</v>
      </c>
      <c r="S39" s="103"/>
      <c r="T39" s="103"/>
      <c r="U39" s="71">
        <f t="shared" si="12"/>
        <v>0</v>
      </c>
      <c r="V39" s="103"/>
      <c r="W39" s="103"/>
      <c r="X39" s="71">
        <f t="shared" si="13"/>
        <v>0</v>
      </c>
      <c r="Y39" s="103"/>
      <c r="Z39" s="72" t="str">
        <f t="shared" si="14"/>
        <v>???</v>
      </c>
      <c r="AA39" s="72" t="str">
        <f t="shared" si="15"/>
        <v>???</v>
      </c>
      <c r="AB39" s="103"/>
      <c r="AC39" s="71">
        <f t="shared" si="16"/>
        <v>0</v>
      </c>
      <c r="AD39" s="103"/>
      <c r="AE39" s="103"/>
      <c r="AF39" s="71">
        <f t="shared" si="17"/>
        <v>0</v>
      </c>
      <c r="AG39" s="103"/>
      <c r="AH39" s="103"/>
      <c r="AI39" s="71">
        <f t="shared" si="18"/>
        <v>0</v>
      </c>
      <c r="AJ39" s="103"/>
      <c r="AK39" s="72" t="str">
        <f t="shared" si="19"/>
        <v>???</v>
      </c>
      <c r="AL39" s="72" t="str">
        <f t="shared" si="20"/>
        <v>???</v>
      </c>
      <c r="AM39" s="103"/>
      <c r="AN39" s="71">
        <f t="shared" si="21"/>
        <v>0</v>
      </c>
      <c r="AO39" s="103"/>
      <c r="AP39" s="103"/>
      <c r="AQ39" s="71">
        <f t="shared" si="22"/>
        <v>0</v>
      </c>
      <c r="AR39" s="103"/>
      <c r="AS39" s="103"/>
      <c r="AT39" s="71">
        <f t="shared" si="23"/>
        <v>0</v>
      </c>
      <c r="AU39" s="103"/>
      <c r="AV39" s="72" t="str">
        <f t="shared" si="24"/>
        <v>???</v>
      </c>
      <c r="AW39" s="72" t="str">
        <f t="shared" si="25"/>
        <v>???</v>
      </c>
      <c r="AX39" s="103"/>
      <c r="AY39" s="71">
        <f t="shared" si="26"/>
        <v>0</v>
      </c>
      <c r="AZ39" s="103"/>
      <c r="BA39" s="103"/>
      <c r="BB39" s="71">
        <f t="shared" si="27"/>
        <v>0</v>
      </c>
      <c r="BC39" s="103"/>
      <c r="BD39" s="103"/>
      <c r="BE39" s="71">
        <f t="shared" si="28"/>
        <v>0</v>
      </c>
      <c r="BF39" s="103"/>
      <c r="BG39" s="72" t="str">
        <f t="shared" si="29"/>
        <v>???</v>
      </c>
      <c r="BH39" s="72" t="str">
        <f t="shared" si="30"/>
        <v>???</v>
      </c>
      <c r="BI39" s="103"/>
      <c r="BJ39" s="71">
        <f t="shared" si="31"/>
        <v>0</v>
      </c>
      <c r="BK39" s="103"/>
      <c r="BL39" s="103"/>
      <c r="BM39" s="71">
        <f t="shared" si="32"/>
        <v>0</v>
      </c>
      <c r="BN39" s="103"/>
      <c r="BO39" s="103"/>
      <c r="BP39" s="71">
        <f t="shared" si="33"/>
        <v>0</v>
      </c>
      <c r="BQ39" s="103"/>
      <c r="BR39" s="72" t="str">
        <f t="shared" si="34"/>
        <v>???</v>
      </c>
      <c r="BS39" s="72" t="str">
        <f t="shared" si="35"/>
        <v>???</v>
      </c>
      <c r="BT39" s="103"/>
    </row>
    <row r="40" spans="1:72" x14ac:dyDescent="0.15">
      <c r="A40" s="96">
        <f>学生名簿!O42</f>
        <v>0</v>
      </c>
      <c r="B40" s="96">
        <f>学生名簿!P42</f>
        <v>0</v>
      </c>
      <c r="C40" s="97">
        <f>学生名簿!Q42</f>
        <v>0</v>
      </c>
      <c r="D40" s="96">
        <f>学生名簿!R42</f>
        <v>0</v>
      </c>
      <c r="E40" s="96">
        <f>学生名簿!S42</f>
        <v>0</v>
      </c>
      <c r="F40" s="96">
        <f>学生名簿!T42</f>
        <v>0</v>
      </c>
      <c r="G40" s="71">
        <f t="shared" si="0"/>
        <v>0</v>
      </c>
      <c r="H40" s="96">
        <f t="shared" si="1"/>
        <v>0</v>
      </c>
      <c r="I40" s="96">
        <f t="shared" si="2"/>
        <v>0</v>
      </c>
      <c r="J40" s="71">
        <f t="shared" si="3"/>
        <v>0</v>
      </c>
      <c r="K40" s="96">
        <f t="shared" si="4"/>
        <v>0</v>
      </c>
      <c r="L40" s="96">
        <f t="shared" si="5"/>
        <v>0</v>
      </c>
      <c r="M40" s="71">
        <f t="shared" si="6"/>
        <v>0</v>
      </c>
      <c r="N40" s="96">
        <f t="shared" si="7"/>
        <v>0</v>
      </c>
      <c r="O40" s="72" t="str">
        <f t="shared" si="8"/>
        <v>???</v>
      </c>
      <c r="P40" s="72" t="str">
        <f t="shared" si="9"/>
        <v>???</v>
      </c>
      <c r="Q40" s="96">
        <f t="shared" si="10"/>
        <v>0</v>
      </c>
      <c r="R40" s="71">
        <f t="shared" si="11"/>
        <v>0</v>
      </c>
      <c r="S40" s="103"/>
      <c r="T40" s="103"/>
      <c r="U40" s="71">
        <f t="shared" si="12"/>
        <v>0</v>
      </c>
      <c r="V40" s="103"/>
      <c r="W40" s="103"/>
      <c r="X40" s="71">
        <f t="shared" si="13"/>
        <v>0</v>
      </c>
      <c r="Y40" s="103"/>
      <c r="Z40" s="72" t="str">
        <f t="shared" si="14"/>
        <v>???</v>
      </c>
      <c r="AA40" s="72" t="str">
        <f t="shared" si="15"/>
        <v>???</v>
      </c>
      <c r="AB40" s="103"/>
      <c r="AC40" s="71">
        <f t="shared" si="16"/>
        <v>0</v>
      </c>
      <c r="AD40" s="103"/>
      <c r="AE40" s="103"/>
      <c r="AF40" s="71">
        <f t="shared" si="17"/>
        <v>0</v>
      </c>
      <c r="AG40" s="103"/>
      <c r="AH40" s="103"/>
      <c r="AI40" s="71">
        <f t="shared" si="18"/>
        <v>0</v>
      </c>
      <c r="AJ40" s="103"/>
      <c r="AK40" s="72" t="str">
        <f t="shared" si="19"/>
        <v>???</v>
      </c>
      <c r="AL40" s="72" t="str">
        <f t="shared" si="20"/>
        <v>???</v>
      </c>
      <c r="AM40" s="103"/>
      <c r="AN40" s="71">
        <f t="shared" si="21"/>
        <v>0</v>
      </c>
      <c r="AO40" s="103"/>
      <c r="AP40" s="103"/>
      <c r="AQ40" s="71">
        <f t="shared" si="22"/>
        <v>0</v>
      </c>
      <c r="AR40" s="103"/>
      <c r="AS40" s="103"/>
      <c r="AT40" s="71">
        <f t="shared" si="23"/>
        <v>0</v>
      </c>
      <c r="AU40" s="103"/>
      <c r="AV40" s="72" t="str">
        <f t="shared" si="24"/>
        <v>???</v>
      </c>
      <c r="AW40" s="72" t="str">
        <f t="shared" si="25"/>
        <v>???</v>
      </c>
      <c r="AX40" s="103"/>
      <c r="AY40" s="71">
        <f t="shared" si="26"/>
        <v>0</v>
      </c>
      <c r="AZ40" s="103"/>
      <c r="BA40" s="103"/>
      <c r="BB40" s="71">
        <f t="shared" si="27"/>
        <v>0</v>
      </c>
      <c r="BC40" s="103"/>
      <c r="BD40" s="103"/>
      <c r="BE40" s="71">
        <f t="shared" si="28"/>
        <v>0</v>
      </c>
      <c r="BF40" s="103"/>
      <c r="BG40" s="72" t="str">
        <f t="shared" si="29"/>
        <v>???</v>
      </c>
      <c r="BH40" s="72" t="str">
        <f t="shared" si="30"/>
        <v>???</v>
      </c>
      <c r="BI40" s="103"/>
      <c r="BJ40" s="71">
        <f t="shared" si="31"/>
        <v>0</v>
      </c>
      <c r="BK40" s="103"/>
      <c r="BL40" s="103"/>
      <c r="BM40" s="71">
        <f t="shared" si="32"/>
        <v>0</v>
      </c>
      <c r="BN40" s="103"/>
      <c r="BO40" s="103"/>
      <c r="BP40" s="71">
        <f t="shared" si="33"/>
        <v>0</v>
      </c>
      <c r="BQ40" s="103"/>
      <c r="BR40" s="72" t="str">
        <f t="shared" si="34"/>
        <v>???</v>
      </c>
      <c r="BS40" s="72" t="str">
        <f t="shared" si="35"/>
        <v>???</v>
      </c>
      <c r="BT40" s="103"/>
    </row>
    <row r="41" spans="1:72" x14ac:dyDescent="0.15">
      <c r="A41" s="96">
        <f>学生名簿!O43</f>
        <v>0</v>
      </c>
      <c r="B41" s="96">
        <f>学生名簿!P43</f>
        <v>0</v>
      </c>
      <c r="C41" s="97">
        <f>学生名簿!Q43</f>
        <v>0</v>
      </c>
      <c r="D41" s="96">
        <f>学生名簿!R43</f>
        <v>0</v>
      </c>
      <c r="E41" s="96">
        <f>学生名簿!S43</f>
        <v>0</v>
      </c>
      <c r="F41" s="96">
        <f>学生名簿!T43</f>
        <v>0</v>
      </c>
      <c r="G41" s="71">
        <f t="shared" si="0"/>
        <v>0</v>
      </c>
      <c r="H41" s="96">
        <f t="shared" si="1"/>
        <v>0</v>
      </c>
      <c r="I41" s="96">
        <f t="shared" si="2"/>
        <v>0</v>
      </c>
      <c r="J41" s="71">
        <f t="shared" si="3"/>
        <v>0</v>
      </c>
      <c r="K41" s="96">
        <f t="shared" si="4"/>
        <v>0</v>
      </c>
      <c r="L41" s="96">
        <f t="shared" si="5"/>
        <v>0</v>
      </c>
      <c r="M41" s="71">
        <f t="shared" si="6"/>
        <v>0</v>
      </c>
      <c r="N41" s="96">
        <f t="shared" si="7"/>
        <v>0</v>
      </c>
      <c r="O41" s="72" t="str">
        <f t="shared" si="8"/>
        <v>???</v>
      </c>
      <c r="P41" s="72" t="str">
        <f t="shared" si="9"/>
        <v>???</v>
      </c>
      <c r="Q41" s="96">
        <f t="shared" si="10"/>
        <v>0</v>
      </c>
      <c r="R41" s="71">
        <f t="shared" si="11"/>
        <v>0</v>
      </c>
      <c r="S41" s="103"/>
      <c r="T41" s="103"/>
      <c r="U41" s="71">
        <f t="shared" si="12"/>
        <v>0</v>
      </c>
      <c r="V41" s="103"/>
      <c r="W41" s="103"/>
      <c r="X41" s="71">
        <f t="shared" si="13"/>
        <v>0</v>
      </c>
      <c r="Y41" s="103"/>
      <c r="Z41" s="72" t="str">
        <f t="shared" si="14"/>
        <v>???</v>
      </c>
      <c r="AA41" s="72" t="str">
        <f t="shared" si="15"/>
        <v>???</v>
      </c>
      <c r="AB41" s="103"/>
      <c r="AC41" s="71">
        <f t="shared" si="16"/>
        <v>0</v>
      </c>
      <c r="AD41" s="103"/>
      <c r="AE41" s="103"/>
      <c r="AF41" s="71">
        <f t="shared" si="17"/>
        <v>0</v>
      </c>
      <c r="AG41" s="103"/>
      <c r="AH41" s="103"/>
      <c r="AI41" s="71">
        <f t="shared" si="18"/>
        <v>0</v>
      </c>
      <c r="AJ41" s="103"/>
      <c r="AK41" s="72" t="str">
        <f t="shared" si="19"/>
        <v>???</v>
      </c>
      <c r="AL41" s="72" t="str">
        <f t="shared" si="20"/>
        <v>???</v>
      </c>
      <c r="AM41" s="103"/>
      <c r="AN41" s="71">
        <f t="shared" si="21"/>
        <v>0</v>
      </c>
      <c r="AO41" s="103"/>
      <c r="AP41" s="103"/>
      <c r="AQ41" s="71">
        <f t="shared" si="22"/>
        <v>0</v>
      </c>
      <c r="AR41" s="103"/>
      <c r="AS41" s="103"/>
      <c r="AT41" s="71">
        <f t="shared" si="23"/>
        <v>0</v>
      </c>
      <c r="AU41" s="103"/>
      <c r="AV41" s="72" t="str">
        <f t="shared" si="24"/>
        <v>???</v>
      </c>
      <c r="AW41" s="72" t="str">
        <f t="shared" si="25"/>
        <v>???</v>
      </c>
      <c r="AX41" s="103"/>
      <c r="AY41" s="71">
        <f t="shared" si="26"/>
        <v>0</v>
      </c>
      <c r="AZ41" s="103"/>
      <c r="BA41" s="103"/>
      <c r="BB41" s="71">
        <f t="shared" si="27"/>
        <v>0</v>
      </c>
      <c r="BC41" s="103"/>
      <c r="BD41" s="103"/>
      <c r="BE41" s="71">
        <f t="shared" si="28"/>
        <v>0</v>
      </c>
      <c r="BF41" s="103"/>
      <c r="BG41" s="72" t="str">
        <f t="shared" si="29"/>
        <v>???</v>
      </c>
      <c r="BH41" s="72" t="str">
        <f t="shared" si="30"/>
        <v>???</v>
      </c>
      <c r="BI41" s="103"/>
      <c r="BJ41" s="71">
        <f t="shared" si="31"/>
        <v>0</v>
      </c>
      <c r="BK41" s="103"/>
      <c r="BL41" s="103"/>
      <c r="BM41" s="71">
        <f t="shared" si="32"/>
        <v>0</v>
      </c>
      <c r="BN41" s="103"/>
      <c r="BO41" s="103"/>
      <c r="BP41" s="71">
        <f t="shared" si="33"/>
        <v>0</v>
      </c>
      <c r="BQ41" s="103"/>
      <c r="BR41" s="72" t="str">
        <f t="shared" si="34"/>
        <v>???</v>
      </c>
      <c r="BS41" s="72" t="str">
        <f t="shared" si="35"/>
        <v>???</v>
      </c>
      <c r="BT41" s="103"/>
    </row>
    <row r="42" spans="1:72" x14ac:dyDescent="0.15">
      <c r="A42" s="96">
        <f>学生名簿!O44</f>
        <v>0</v>
      </c>
      <c r="B42" s="96">
        <f>学生名簿!P44</f>
        <v>0</v>
      </c>
      <c r="C42" s="97">
        <f>学生名簿!Q44</f>
        <v>0</v>
      </c>
      <c r="D42" s="96">
        <f>学生名簿!R44</f>
        <v>0</v>
      </c>
      <c r="E42" s="96">
        <f>学生名簿!S44</f>
        <v>0</v>
      </c>
      <c r="F42" s="96">
        <f>学生名簿!T44</f>
        <v>0</v>
      </c>
      <c r="G42" s="71">
        <f t="shared" si="0"/>
        <v>0</v>
      </c>
      <c r="H42" s="96">
        <f t="shared" si="1"/>
        <v>0</v>
      </c>
      <c r="I42" s="96">
        <f t="shared" si="2"/>
        <v>0</v>
      </c>
      <c r="J42" s="71">
        <f t="shared" si="3"/>
        <v>0</v>
      </c>
      <c r="K42" s="96">
        <f t="shared" si="4"/>
        <v>0</v>
      </c>
      <c r="L42" s="96">
        <f t="shared" si="5"/>
        <v>0</v>
      </c>
      <c r="M42" s="71">
        <f t="shared" si="6"/>
        <v>0</v>
      </c>
      <c r="N42" s="96">
        <f t="shared" si="7"/>
        <v>0</v>
      </c>
      <c r="O42" s="72" t="str">
        <f t="shared" si="8"/>
        <v>???</v>
      </c>
      <c r="P42" s="72" t="str">
        <f t="shared" si="9"/>
        <v>???</v>
      </c>
      <c r="Q42" s="96">
        <f t="shared" si="10"/>
        <v>0</v>
      </c>
      <c r="R42" s="71">
        <f t="shared" si="11"/>
        <v>0</v>
      </c>
      <c r="S42" s="103"/>
      <c r="T42" s="103"/>
      <c r="U42" s="71">
        <f t="shared" si="12"/>
        <v>0</v>
      </c>
      <c r="V42" s="103"/>
      <c r="W42" s="103"/>
      <c r="X42" s="71">
        <f t="shared" si="13"/>
        <v>0</v>
      </c>
      <c r="Y42" s="103"/>
      <c r="Z42" s="72" t="str">
        <f t="shared" si="14"/>
        <v>???</v>
      </c>
      <c r="AA42" s="72" t="str">
        <f t="shared" si="15"/>
        <v>???</v>
      </c>
      <c r="AB42" s="103"/>
      <c r="AC42" s="71">
        <f t="shared" si="16"/>
        <v>0</v>
      </c>
      <c r="AD42" s="103"/>
      <c r="AE42" s="103"/>
      <c r="AF42" s="71">
        <f t="shared" si="17"/>
        <v>0</v>
      </c>
      <c r="AG42" s="103"/>
      <c r="AH42" s="103"/>
      <c r="AI42" s="71">
        <f t="shared" si="18"/>
        <v>0</v>
      </c>
      <c r="AJ42" s="103"/>
      <c r="AK42" s="72" t="str">
        <f t="shared" si="19"/>
        <v>???</v>
      </c>
      <c r="AL42" s="72" t="str">
        <f t="shared" si="20"/>
        <v>???</v>
      </c>
      <c r="AM42" s="103"/>
      <c r="AN42" s="71">
        <f t="shared" si="21"/>
        <v>0</v>
      </c>
      <c r="AO42" s="103"/>
      <c r="AP42" s="103"/>
      <c r="AQ42" s="71">
        <f t="shared" si="22"/>
        <v>0</v>
      </c>
      <c r="AR42" s="103"/>
      <c r="AS42" s="103"/>
      <c r="AT42" s="71">
        <f t="shared" si="23"/>
        <v>0</v>
      </c>
      <c r="AU42" s="103"/>
      <c r="AV42" s="72" t="str">
        <f t="shared" si="24"/>
        <v>???</v>
      </c>
      <c r="AW42" s="72" t="str">
        <f t="shared" si="25"/>
        <v>???</v>
      </c>
      <c r="AX42" s="103"/>
      <c r="AY42" s="71">
        <f t="shared" si="26"/>
        <v>0</v>
      </c>
      <c r="AZ42" s="103"/>
      <c r="BA42" s="103"/>
      <c r="BB42" s="71">
        <f t="shared" si="27"/>
        <v>0</v>
      </c>
      <c r="BC42" s="103"/>
      <c r="BD42" s="103"/>
      <c r="BE42" s="71">
        <f t="shared" si="28"/>
        <v>0</v>
      </c>
      <c r="BF42" s="103"/>
      <c r="BG42" s="72" t="str">
        <f t="shared" si="29"/>
        <v>???</v>
      </c>
      <c r="BH42" s="72" t="str">
        <f t="shared" si="30"/>
        <v>???</v>
      </c>
      <c r="BI42" s="103"/>
      <c r="BJ42" s="71">
        <f t="shared" si="31"/>
        <v>0</v>
      </c>
      <c r="BK42" s="103"/>
      <c r="BL42" s="103"/>
      <c r="BM42" s="71">
        <f t="shared" si="32"/>
        <v>0</v>
      </c>
      <c r="BN42" s="103"/>
      <c r="BO42" s="103"/>
      <c r="BP42" s="71">
        <f t="shared" si="33"/>
        <v>0</v>
      </c>
      <c r="BQ42" s="103"/>
      <c r="BR42" s="72" t="str">
        <f t="shared" si="34"/>
        <v>???</v>
      </c>
      <c r="BS42" s="72" t="str">
        <f t="shared" si="35"/>
        <v>???</v>
      </c>
      <c r="BT42" s="103"/>
    </row>
    <row r="43" spans="1:72" x14ac:dyDescent="0.15">
      <c r="A43" s="96">
        <f>学生名簿!O45</f>
        <v>0</v>
      </c>
      <c r="B43" s="96">
        <f>学生名簿!P45</f>
        <v>0</v>
      </c>
      <c r="C43" s="97">
        <f>学生名簿!Q45</f>
        <v>0</v>
      </c>
      <c r="D43" s="96">
        <f>学生名簿!R45</f>
        <v>0</v>
      </c>
      <c r="E43" s="96">
        <f>学生名簿!S45</f>
        <v>0</v>
      </c>
      <c r="F43" s="96">
        <f>学生名簿!T45</f>
        <v>0</v>
      </c>
      <c r="G43" s="71">
        <f t="shared" si="0"/>
        <v>0</v>
      </c>
      <c r="H43" s="96">
        <f t="shared" si="1"/>
        <v>0</v>
      </c>
      <c r="I43" s="96">
        <f t="shared" si="2"/>
        <v>0</v>
      </c>
      <c r="J43" s="71">
        <f t="shared" si="3"/>
        <v>0</v>
      </c>
      <c r="K43" s="96">
        <f t="shared" si="4"/>
        <v>0</v>
      </c>
      <c r="L43" s="96">
        <f t="shared" si="5"/>
        <v>0</v>
      </c>
      <c r="M43" s="71">
        <f t="shared" si="6"/>
        <v>0</v>
      </c>
      <c r="N43" s="96">
        <f t="shared" si="7"/>
        <v>0</v>
      </c>
      <c r="O43" s="72" t="str">
        <f t="shared" si="8"/>
        <v>???</v>
      </c>
      <c r="P43" s="72" t="str">
        <f t="shared" si="9"/>
        <v>???</v>
      </c>
      <c r="Q43" s="96">
        <f t="shared" si="10"/>
        <v>0</v>
      </c>
      <c r="R43" s="71">
        <f t="shared" si="11"/>
        <v>0</v>
      </c>
      <c r="S43" s="103"/>
      <c r="T43" s="103"/>
      <c r="U43" s="71">
        <f t="shared" si="12"/>
        <v>0</v>
      </c>
      <c r="V43" s="103"/>
      <c r="W43" s="103"/>
      <c r="X43" s="71">
        <f t="shared" si="13"/>
        <v>0</v>
      </c>
      <c r="Y43" s="103"/>
      <c r="Z43" s="72" t="str">
        <f t="shared" si="14"/>
        <v>???</v>
      </c>
      <c r="AA43" s="72" t="str">
        <f t="shared" si="15"/>
        <v>???</v>
      </c>
      <c r="AB43" s="103"/>
      <c r="AC43" s="71">
        <f t="shared" si="16"/>
        <v>0</v>
      </c>
      <c r="AD43" s="103"/>
      <c r="AE43" s="103"/>
      <c r="AF43" s="71">
        <f t="shared" si="17"/>
        <v>0</v>
      </c>
      <c r="AG43" s="103"/>
      <c r="AH43" s="103"/>
      <c r="AI43" s="71">
        <f t="shared" si="18"/>
        <v>0</v>
      </c>
      <c r="AJ43" s="103"/>
      <c r="AK43" s="72" t="str">
        <f t="shared" si="19"/>
        <v>???</v>
      </c>
      <c r="AL43" s="72" t="str">
        <f t="shared" si="20"/>
        <v>???</v>
      </c>
      <c r="AM43" s="103"/>
      <c r="AN43" s="71">
        <f t="shared" si="21"/>
        <v>0</v>
      </c>
      <c r="AO43" s="103"/>
      <c r="AP43" s="103"/>
      <c r="AQ43" s="71">
        <f t="shared" si="22"/>
        <v>0</v>
      </c>
      <c r="AR43" s="103"/>
      <c r="AS43" s="103"/>
      <c r="AT43" s="71">
        <f t="shared" si="23"/>
        <v>0</v>
      </c>
      <c r="AU43" s="103"/>
      <c r="AV43" s="72" t="str">
        <f t="shared" si="24"/>
        <v>???</v>
      </c>
      <c r="AW43" s="72" t="str">
        <f t="shared" si="25"/>
        <v>???</v>
      </c>
      <c r="AX43" s="103"/>
      <c r="AY43" s="71">
        <f t="shared" si="26"/>
        <v>0</v>
      </c>
      <c r="AZ43" s="103"/>
      <c r="BA43" s="103"/>
      <c r="BB43" s="71">
        <f t="shared" si="27"/>
        <v>0</v>
      </c>
      <c r="BC43" s="103"/>
      <c r="BD43" s="103"/>
      <c r="BE43" s="71">
        <f t="shared" si="28"/>
        <v>0</v>
      </c>
      <c r="BF43" s="103"/>
      <c r="BG43" s="72" t="str">
        <f t="shared" si="29"/>
        <v>???</v>
      </c>
      <c r="BH43" s="72" t="str">
        <f t="shared" si="30"/>
        <v>???</v>
      </c>
      <c r="BI43" s="103"/>
      <c r="BJ43" s="71">
        <f t="shared" si="31"/>
        <v>0</v>
      </c>
      <c r="BK43" s="103"/>
      <c r="BL43" s="103"/>
      <c r="BM43" s="71">
        <f t="shared" si="32"/>
        <v>0</v>
      </c>
      <c r="BN43" s="103"/>
      <c r="BO43" s="103"/>
      <c r="BP43" s="71">
        <f t="shared" si="33"/>
        <v>0</v>
      </c>
      <c r="BQ43" s="103"/>
      <c r="BR43" s="72" t="str">
        <f t="shared" si="34"/>
        <v>???</v>
      </c>
      <c r="BS43" s="72" t="str">
        <f t="shared" si="35"/>
        <v>???</v>
      </c>
      <c r="BT43" s="103"/>
    </row>
    <row r="44" spans="1:72" x14ac:dyDescent="0.15">
      <c r="A44" s="96">
        <f>学生名簿!O46</f>
        <v>0</v>
      </c>
      <c r="B44" s="96">
        <f>学生名簿!P46</f>
        <v>0</v>
      </c>
      <c r="C44" s="97">
        <f>学生名簿!Q46</f>
        <v>0</v>
      </c>
      <c r="D44" s="96">
        <f>学生名簿!R46</f>
        <v>0</v>
      </c>
      <c r="E44" s="96">
        <f>学生名簿!S46</f>
        <v>0</v>
      </c>
      <c r="F44" s="96">
        <f>学生名簿!T46</f>
        <v>0</v>
      </c>
      <c r="G44" s="71">
        <f t="shared" si="0"/>
        <v>0</v>
      </c>
      <c r="H44" s="96">
        <f t="shared" si="1"/>
        <v>0</v>
      </c>
      <c r="I44" s="96">
        <f t="shared" si="2"/>
        <v>0</v>
      </c>
      <c r="J44" s="71">
        <f t="shared" si="3"/>
        <v>0</v>
      </c>
      <c r="K44" s="96">
        <f t="shared" si="4"/>
        <v>0</v>
      </c>
      <c r="L44" s="96">
        <f t="shared" si="5"/>
        <v>0</v>
      </c>
      <c r="M44" s="71">
        <f t="shared" si="6"/>
        <v>0</v>
      </c>
      <c r="N44" s="96">
        <f t="shared" si="7"/>
        <v>0</v>
      </c>
      <c r="O44" s="72" t="str">
        <f t="shared" si="8"/>
        <v>???</v>
      </c>
      <c r="P44" s="72" t="str">
        <f t="shared" si="9"/>
        <v>???</v>
      </c>
      <c r="Q44" s="96">
        <f t="shared" si="10"/>
        <v>0</v>
      </c>
      <c r="R44" s="71">
        <f t="shared" si="11"/>
        <v>0</v>
      </c>
      <c r="S44" s="103"/>
      <c r="T44" s="103"/>
      <c r="U44" s="71">
        <f t="shared" si="12"/>
        <v>0</v>
      </c>
      <c r="V44" s="103"/>
      <c r="W44" s="103"/>
      <c r="X44" s="71">
        <f t="shared" si="13"/>
        <v>0</v>
      </c>
      <c r="Y44" s="103"/>
      <c r="Z44" s="72" t="str">
        <f t="shared" si="14"/>
        <v>???</v>
      </c>
      <c r="AA44" s="72" t="str">
        <f t="shared" si="15"/>
        <v>???</v>
      </c>
      <c r="AB44" s="103"/>
      <c r="AC44" s="71">
        <f t="shared" si="16"/>
        <v>0</v>
      </c>
      <c r="AD44" s="103"/>
      <c r="AE44" s="103"/>
      <c r="AF44" s="71">
        <f t="shared" si="17"/>
        <v>0</v>
      </c>
      <c r="AG44" s="103"/>
      <c r="AH44" s="103"/>
      <c r="AI44" s="71">
        <f t="shared" si="18"/>
        <v>0</v>
      </c>
      <c r="AJ44" s="103"/>
      <c r="AK44" s="72" t="str">
        <f t="shared" si="19"/>
        <v>???</v>
      </c>
      <c r="AL44" s="72" t="str">
        <f t="shared" si="20"/>
        <v>???</v>
      </c>
      <c r="AM44" s="103"/>
      <c r="AN44" s="71">
        <f t="shared" si="21"/>
        <v>0</v>
      </c>
      <c r="AO44" s="103"/>
      <c r="AP44" s="103"/>
      <c r="AQ44" s="71">
        <f t="shared" si="22"/>
        <v>0</v>
      </c>
      <c r="AR44" s="103"/>
      <c r="AS44" s="103"/>
      <c r="AT44" s="71">
        <f t="shared" si="23"/>
        <v>0</v>
      </c>
      <c r="AU44" s="103"/>
      <c r="AV44" s="72" t="str">
        <f t="shared" si="24"/>
        <v>???</v>
      </c>
      <c r="AW44" s="72" t="str">
        <f t="shared" si="25"/>
        <v>???</v>
      </c>
      <c r="AX44" s="103"/>
      <c r="AY44" s="71">
        <f t="shared" si="26"/>
        <v>0</v>
      </c>
      <c r="AZ44" s="103"/>
      <c r="BA44" s="103"/>
      <c r="BB44" s="71">
        <f t="shared" si="27"/>
        <v>0</v>
      </c>
      <c r="BC44" s="103"/>
      <c r="BD44" s="103"/>
      <c r="BE44" s="71">
        <f t="shared" si="28"/>
        <v>0</v>
      </c>
      <c r="BF44" s="103"/>
      <c r="BG44" s="72" t="str">
        <f t="shared" si="29"/>
        <v>???</v>
      </c>
      <c r="BH44" s="72" t="str">
        <f t="shared" si="30"/>
        <v>???</v>
      </c>
      <c r="BI44" s="103"/>
      <c r="BJ44" s="71">
        <f t="shared" si="31"/>
        <v>0</v>
      </c>
      <c r="BK44" s="103"/>
      <c r="BL44" s="103"/>
      <c r="BM44" s="71">
        <f t="shared" si="32"/>
        <v>0</v>
      </c>
      <c r="BN44" s="103"/>
      <c r="BO44" s="103"/>
      <c r="BP44" s="71">
        <f t="shared" si="33"/>
        <v>0</v>
      </c>
      <c r="BQ44" s="103"/>
      <c r="BR44" s="72" t="str">
        <f t="shared" si="34"/>
        <v>???</v>
      </c>
      <c r="BS44" s="72" t="str">
        <f t="shared" si="35"/>
        <v>???</v>
      </c>
      <c r="BT44" s="103"/>
    </row>
    <row r="45" spans="1:72" x14ac:dyDescent="0.15">
      <c r="A45" s="96">
        <f>学生名簿!O47</f>
        <v>0</v>
      </c>
      <c r="B45" s="96">
        <f>学生名簿!P47</f>
        <v>0</v>
      </c>
      <c r="C45" s="97">
        <f>学生名簿!Q47</f>
        <v>0</v>
      </c>
      <c r="D45" s="96">
        <f>学生名簿!R47</f>
        <v>0</v>
      </c>
      <c r="E45" s="96">
        <f>学生名簿!S47</f>
        <v>0</v>
      </c>
      <c r="F45" s="96">
        <f>学生名簿!T47</f>
        <v>0</v>
      </c>
      <c r="G45" s="71">
        <f t="shared" si="0"/>
        <v>0</v>
      </c>
      <c r="H45" s="96">
        <f t="shared" si="1"/>
        <v>0</v>
      </c>
      <c r="I45" s="96">
        <f t="shared" si="2"/>
        <v>0</v>
      </c>
      <c r="J45" s="71">
        <f t="shared" si="3"/>
        <v>0</v>
      </c>
      <c r="K45" s="96">
        <f t="shared" si="4"/>
        <v>0</v>
      </c>
      <c r="L45" s="96">
        <f t="shared" si="5"/>
        <v>0</v>
      </c>
      <c r="M45" s="71">
        <f t="shared" si="6"/>
        <v>0</v>
      </c>
      <c r="N45" s="96">
        <f t="shared" si="7"/>
        <v>0</v>
      </c>
      <c r="O45" s="72" t="str">
        <f t="shared" si="8"/>
        <v>???</v>
      </c>
      <c r="P45" s="72" t="str">
        <f t="shared" si="9"/>
        <v>???</v>
      </c>
      <c r="Q45" s="96">
        <f t="shared" si="10"/>
        <v>0</v>
      </c>
      <c r="R45" s="71">
        <f t="shared" si="11"/>
        <v>0</v>
      </c>
      <c r="S45" s="103"/>
      <c r="T45" s="103"/>
      <c r="U45" s="71">
        <f t="shared" si="12"/>
        <v>0</v>
      </c>
      <c r="V45" s="103"/>
      <c r="W45" s="103"/>
      <c r="X45" s="71">
        <f t="shared" si="13"/>
        <v>0</v>
      </c>
      <c r="Y45" s="103"/>
      <c r="Z45" s="72" t="str">
        <f t="shared" si="14"/>
        <v>???</v>
      </c>
      <c r="AA45" s="72" t="str">
        <f t="shared" si="15"/>
        <v>???</v>
      </c>
      <c r="AB45" s="103"/>
      <c r="AC45" s="71">
        <f t="shared" si="16"/>
        <v>0</v>
      </c>
      <c r="AD45" s="103"/>
      <c r="AE45" s="103"/>
      <c r="AF45" s="71">
        <f t="shared" si="17"/>
        <v>0</v>
      </c>
      <c r="AG45" s="103"/>
      <c r="AH45" s="103"/>
      <c r="AI45" s="71">
        <f t="shared" si="18"/>
        <v>0</v>
      </c>
      <c r="AJ45" s="103"/>
      <c r="AK45" s="72" t="str">
        <f t="shared" si="19"/>
        <v>???</v>
      </c>
      <c r="AL45" s="72" t="str">
        <f t="shared" si="20"/>
        <v>???</v>
      </c>
      <c r="AM45" s="103"/>
      <c r="AN45" s="71">
        <f t="shared" si="21"/>
        <v>0</v>
      </c>
      <c r="AO45" s="103"/>
      <c r="AP45" s="103"/>
      <c r="AQ45" s="71">
        <f t="shared" si="22"/>
        <v>0</v>
      </c>
      <c r="AR45" s="103"/>
      <c r="AS45" s="103"/>
      <c r="AT45" s="71">
        <f t="shared" si="23"/>
        <v>0</v>
      </c>
      <c r="AU45" s="103"/>
      <c r="AV45" s="72" t="str">
        <f t="shared" si="24"/>
        <v>???</v>
      </c>
      <c r="AW45" s="72" t="str">
        <f t="shared" si="25"/>
        <v>???</v>
      </c>
      <c r="AX45" s="103"/>
      <c r="AY45" s="71">
        <f t="shared" si="26"/>
        <v>0</v>
      </c>
      <c r="AZ45" s="103"/>
      <c r="BA45" s="103"/>
      <c r="BB45" s="71">
        <f t="shared" si="27"/>
        <v>0</v>
      </c>
      <c r="BC45" s="103"/>
      <c r="BD45" s="103"/>
      <c r="BE45" s="71">
        <f t="shared" si="28"/>
        <v>0</v>
      </c>
      <c r="BF45" s="103"/>
      <c r="BG45" s="72" t="str">
        <f t="shared" si="29"/>
        <v>???</v>
      </c>
      <c r="BH45" s="72" t="str">
        <f t="shared" si="30"/>
        <v>???</v>
      </c>
      <c r="BI45" s="103"/>
      <c r="BJ45" s="71">
        <f t="shared" si="31"/>
        <v>0</v>
      </c>
      <c r="BK45" s="103"/>
      <c r="BL45" s="103"/>
      <c r="BM45" s="71">
        <f t="shared" si="32"/>
        <v>0</v>
      </c>
      <c r="BN45" s="103"/>
      <c r="BO45" s="103"/>
      <c r="BP45" s="71">
        <f t="shared" si="33"/>
        <v>0</v>
      </c>
      <c r="BQ45" s="103"/>
      <c r="BR45" s="72" t="str">
        <f t="shared" si="34"/>
        <v>???</v>
      </c>
      <c r="BS45" s="72" t="str">
        <f t="shared" si="35"/>
        <v>???</v>
      </c>
      <c r="BT45" s="103"/>
    </row>
    <row r="46" spans="1:72" x14ac:dyDescent="0.15">
      <c r="A46" s="96">
        <f>学生名簿!O48</f>
        <v>0</v>
      </c>
      <c r="B46" s="96">
        <f>学生名簿!P48</f>
        <v>0</v>
      </c>
      <c r="C46" s="97">
        <f>学生名簿!Q48</f>
        <v>0</v>
      </c>
      <c r="D46" s="96">
        <f>学生名簿!R48</f>
        <v>0</v>
      </c>
      <c r="E46" s="96">
        <f>学生名簿!S48</f>
        <v>0</v>
      </c>
      <c r="F46" s="96">
        <f>学生名簿!T48</f>
        <v>0</v>
      </c>
      <c r="G46" s="71">
        <f t="shared" si="0"/>
        <v>0</v>
      </c>
      <c r="H46" s="96">
        <f t="shared" si="1"/>
        <v>0</v>
      </c>
      <c r="I46" s="96">
        <f t="shared" si="2"/>
        <v>0</v>
      </c>
      <c r="J46" s="71">
        <f t="shared" si="3"/>
        <v>0</v>
      </c>
      <c r="K46" s="96">
        <f t="shared" si="4"/>
        <v>0</v>
      </c>
      <c r="L46" s="96">
        <f t="shared" si="5"/>
        <v>0</v>
      </c>
      <c r="M46" s="71">
        <f t="shared" si="6"/>
        <v>0</v>
      </c>
      <c r="N46" s="96">
        <f t="shared" si="7"/>
        <v>0</v>
      </c>
      <c r="O46" s="72" t="str">
        <f t="shared" si="8"/>
        <v>???</v>
      </c>
      <c r="P46" s="72" t="str">
        <f t="shared" si="9"/>
        <v>???</v>
      </c>
      <c r="Q46" s="96">
        <f t="shared" si="10"/>
        <v>0</v>
      </c>
      <c r="R46" s="71">
        <f t="shared" si="11"/>
        <v>0</v>
      </c>
      <c r="S46" s="103"/>
      <c r="T46" s="103"/>
      <c r="U46" s="71">
        <f t="shared" si="12"/>
        <v>0</v>
      </c>
      <c r="V46" s="103"/>
      <c r="W46" s="103"/>
      <c r="X46" s="71">
        <f t="shared" si="13"/>
        <v>0</v>
      </c>
      <c r="Y46" s="103"/>
      <c r="Z46" s="72" t="str">
        <f t="shared" si="14"/>
        <v>???</v>
      </c>
      <c r="AA46" s="72" t="str">
        <f t="shared" si="15"/>
        <v>???</v>
      </c>
      <c r="AB46" s="103"/>
      <c r="AC46" s="71">
        <f t="shared" si="16"/>
        <v>0</v>
      </c>
      <c r="AD46" s="103"/>
      <c r="AE46" s="103"/>
      <c r="AF46" s="71">
        <f t="shared" si="17"/>
        <v>0</v>
      </c>
      <c r="AG46" s="103"/>
      <c r="AH46" s="103"/>
      <c r="AI46" s="71">
        <f t="shared" si="18"/>
        <v>0</v>
      </c>
      <c r="AJ46" s="103"/>
      <c r="AK46" s="72" t="str">
        <f t="shared" si="19"/>
        <v>???</v>
      </c>
      <c r="AL46" s="72" t="str">
        <f t="shared" si="20"/>
        <v>???</v>
      </c>
      <c r="AM46" s="103"/>
      <c r="AN46" s="71">
        <f t="shared" si="21"/>
        <v>0</v>
      </c>
      <c r="AO46" s="103"/>
      <c r="AP46" s="103"/>
      <c r="AQ46" s="71">
        <f t="shared" si="22"/>
        <v>0</v>
      </c>
      <c r="AR46" s="103"/>
      <c r="AS46" s="103"/>
      <c r="AT46" s="71">
        <f t="shared" si="23"/>
        <v>0</v>
      </c>
      <c r="AU46" s="103"/>
      <c r="AV46" s="72" t="str">
        <f t="shared" si="24"/>
        <v>???</v>
      </c>
      <c r="AW46" s="72" t="str">
        <f t="shared" si="25"/>
        <v>???</v>
      </c>
      <c r="AX46" s="103"/>
      <c r="AY46" s="71">
        <f t="shared" si="26"/>
        <v>0</v>
      </c>
      <c r="AZ46" s="103"/>
      <c r="BA46" s="103"/>
      <c r="BB46" s="71">
        <f t="shared" si="27"/>
        <v>0</v>
      </c>
      <c r="BC46" s="103"/>
      <c r="BD46" s="103"/>
      <c r="BE46" s="71">
        <f t="shared" si="28"/>
        <v>0</v>
      </c>
      <c r="BF46" s="103"/>
      <c r="BG46" s="72" t="str">
        <f t="shared" si="29"/>
        <v>???</v>
      </c>
      <c r="BH46" s="72" t="str">
        <f t="shared" si="30"/>
        <v>???</v>
      </c>
      <c r="BI46" s="103"/>
      <c r="BJ46" s="71">
        <f t="shared" si="31"/>
        <v>0</v>
      </c>
      <c r="BK46" s="103"/>
      <c r="BL46" s="103"/>
      <c r="BM46" s="71">
        <f t="shared" si="32"/>
        <v>0</v>
      </c>
      <c r="BN46" s="103"/>
      <c r="BO46" s="103"/>
      <c r="BP46" s="71">
        <f t="shared" si="33"/>
        <v>0</v>
      </c>
      <c r="BQ46" s="103"/>
      <c r="BR46" s="72" t="str">
        <f t="shared" si="34"/>
        <v>???</v>
      </c>
      <c r="BS46" s="72" t="str">
        <f t="shared" si="35"/>
        <v>???</v>
      </c>
      <c r="BT46" s="103"/>
    </row>
    <row r="47" spans="1:72" x14ac:dyDescent="0.15">
      <c r="A47" s="96">
        <f>学生名簿!O49</f>
        <v>0</v>
      </c>
      <c r="B47" s="96">
        <f>学生名簿!P49</f>
        <v>0</v>
      </c>
      <c r="C47" s="97">
        <f>学生名簿!Q49</f>
        <v>0</v>
      </c>
      <c r="D47" s="96">
        <f>学生名簿!R49</f>
        <v>0</v>
      </c>
      <c r="E47" s="96">
        <f>学生名簿!S49</f>
        <v>0</v>
      </c>
      <c r="F47" s="96">
        <f>学生名簿!T49</f>
        <v>0</v>
      </c>
      <c r="G47" s="71">
        <f t="shared" si="0"/>
        <v>0</v>
      </c>
      <c r="H47" s="96">
        <f t="shared" si="1"/>
        <v>0</v>
      </c>
      <c r="I47" s="96">
        <f t="shared" si="2"/>
        <v>0</v>
      </c>
      <c r="J47" s="71">
        <f t="shared" si="3"/>
        <v>0</v>
      </c>
      <c r="K47" s="96">
        <f t="shared" si="4"/>
        <v>0</v>
      </c>
      <c r="L47" s="96">
        <f t="shared" si="5"/>
        <v>0</v>
      </c>
      <c r="M47" s="71">
        <f t="shared" si="6"/>
        <v>0</v>
      </c>
      <c r="N47" s="96">
        <f t="shared" si="7"/>
        <v>0</v>
      </c>
      <c r="O47" s="72" t="str">
        <f t="shared" si="8"/>
        <v>???</v>
      </c>
      <c r="P47" s="72" t="str">
        <f t="shared" si="9"/>
        <v>???</v>
      </c>
      <c r="Q47" s="96">
        <f t="shared" si="10"/>
        <v>0</v>
      </c>
      <c r="R47" s="71">
        <f t="shared" si="11"/>
        <v>0</v>
      </c>
      <c r="S47" s="103"/>
      <c r="T47" s="103"/>
      <c r="U47" s="71">
        <f t="shared" si="12"/>
        <v>0</v>
      </c>
      <c r="V47" s="103"/>
      <c r="W47" s="103"/>
      <c r="X47" s="71">
        <f t="shared" si="13"/>
        <v>0</v>
      </c>
      <c r="Y47" s="103"/>
      <c r="Z47" s="72" t="str">
        <f t="shared" si="14"/>
        <v>???</v>
      </c>
      <c r="AA47" s="72" t="str">
        <f t="shared" si="15"/>
        <v>???</v>
      </c>
      <c r="AB47" s="103"/>
      <c r="AC47" s="71">
        <f t="shared" si="16"/>
        <v>0</v>
      </c>
      <c r="AD47" s="103"/>
      <c r="AE47" s="103"/>
      <c r="AF47" s="71">
        <f t="shared" si="17"/>
        <v>0</v>
      </c>
      <c r="AG47" s="103"/>
      <c r="AH47" s="103"/>
      <c r="AI47" s="71">
        <f t="shared" si="18"/>
        <v>0</v>
      </c>
      <c r="AJ47" s="103"/>
      <c r="AK47" s="72" t="str">
        <f t="shared" si="19"/>
        <v>???</v>
      </c>
      <c r="AL47" s="72" t="str">
        <f t="shared" si="20"/>
        <v>???</v>
      </c>
      <c r="AM47" s="103"/>
      <c r="AN47" s="71">
        <f t="shared" si="21"/>
        <v>0</v>
      </c>
      <c r="AO47" s="103"/>
      <c r="AP47" s="103"/>
      <c r="AQ47" s="71">
        <f t="shared" si="22"/>
        <v>0</v>
      </c>
      <c r="AR47" s="103"/>
      <c r="AS47" s="103"/>
      <c r="AT47" s="71">
        <f t="shared" si="23"/>
        <v>0</v>
      </c>
      <c r="AU47" s="103"/>
      <c r="AV47" s="72" t="str">
        <f t="shared" si="24"/>
        <v>???</v>
      </c>
      <c r="AW47" s="72" t="str">
        <f t="shared" si="25"/>
        <v>???</v>
      </c>
      <c r="AX47" s="103"/>
      <c r="AY47" s="71">
        <f t="shared" si="26"/>
        <v>0</v>
      </c>
      <c r="AZ47" s="103"/>
      <c r="BA47" s="103"/>
      <c r="BB47" s="71">
        <f t="shared" si="27"/>
        <v>0</v>
      </c>
      <c r="BC47" s="103"/>
      <c r="BD47" s="103"/>
      <c r="BE47" s="71">
        <f t="shared" si="28"/>
        <v>0</v>
      </c>
      <c r="BF47" s="103"/>
      <c r="BG47" s="72" t="str">
        <f t="shared" si="29"/>
        <v>???</v>
      </c>
      <c r="BH47" s="72" t="str">
        <f t="shared" si="30"/>
        <v>???</v>
      </c>
      <c r="BI47" s="103"/>
      <c r="BJ47" s="71">
        <f t="shared" si="31"/>
        <v>0</v>
      </c>
      <c r="BK47" s="103"/>
      <c r="BL47" s="103"/>
      <c r="BM47" s="71">
        <f t="shared" si="32"/>
        <v>0</v>
      </c>
      <c r="BN47" s="103"/>
      <c r="BO47" s="103"/>
      <c r="BP47" s="71">
        <f t="shared" si="33"/>
        <v>0</v>
      </c>
      <c r="BQ47" s="103"/>
      <c r="BR47" s="72" t="str">
        <f t="shared" si="34"/>
        <v>???</v>
      </c>
      <c r="BS47" s="72" t="str">
        <f t="shared" si="35"/>
        <v>???</v>
      </c>
      <c r="BT47" s="103"/>
    </row>
    <row r="48" spans="1:72" x14ac:dyDescent="0.15">
      <c r="A48" s="96">
        <f>学生名簿!O50</f>
        <v>0</v>
      </c>
      <c r="B48" s="96">
        <f>学生名簿!P50</f>
        <v>0</v>
      </c>
      <c r="C48" s="97">
        <f>学生名簿!Q50</f>
        <v>0</v>
      </c>
      <c r="D48" s="96">
        <f>学生名簿!R50</f>
        <v>0</v>
      </c>
      <c r="E48" s="96">
        <f>学生名簿!S50</f>
        <v>0</v>
      </c>
      <c r="F48" s="96">
        <f>学生名簿!T50</f>
        <v>0</v>
      </c>
      <c r="G48" s="71">
        <f t="shared" si="0"/>
        <v>0</v>
      </c>
      <c r="H48" s="96">
        <f t="shared" si="1"/>
        <v>0</v>
      </c>
      <c r="I48" s="96">
        <f t="shared" si="2"/>
        <v>0</v>
      </c>
      <c r="J48" s="71">
        <f t="shared" si="3"/>
        <v>0</v>
      </c>
      <c r="K48" s="96">
        <f t="shared" si="4"/>
        <v>0</v>
      </c>
      <c r="L48" s="96">
        <f t="shared" si="5"/>
        <v>0</v>
      </c>
      <c r="M48" s="71">
        <f t="shared" si="6"/>
        <v>0</v>
      </c>
      <c r="N48" s="96">
        <f t="shared" si="7"/>
        <v>0</v>
      </c>
      <c r="O48" s="72" t="str">
        <f t="shared" si="8"/>
        <v>???</v>
      </c>
      <c r="P48" s="72" t="str">
        <f t="shared" si="9"/>
        <v>???</v>
      </c>
      <c r="Q48" s="96">
        <f t="shared" si="10"/>
        <v>0</v>
      </c>
      <c r="R48" s="71">
        <f t="shared" si="11"/>
        <v>0</v>
      </c>
      <c r="S48" s="103"/>
      <c r="T48" s="103"/>
      <c r="U48" s="71">
        <f t="shared" si="12"/>
        <v>0</v>
      </c>
      <c r="V48" s="103"/>
      <c r="W48" s="103"/>
      <c r="X48" s="71">
        <f t="shared" si="13"/>
        <v>0</v>
      </c>
      <c r="Y48" s="103"/>
      <c r="Z48" s="72" t="str">
        <f t="shared" si="14"/>
        <v>???</v>
      </c>
      <c r="AA48" s="72" t="str">
        <f t="shared" si="15"/>
        <v>???</v>
      </c>
      <c r="AB48" s="103"/>
      <c r="AC48" s="71">
        <f t="shared" si="16"/>
        <v>0</v>
      </c>
      <c r="AD48" s="103"/>
      <c r="AE48" s="103"/>
      <c r="AF48" s="71">
        <f t="shared" si="17"/>
        <v>0</v>
      </c>
      <c r="AG48" s="103"/>
      <c r="AH48" s="103"/>
      <c r="AI48" s="71">
        <f t="shared" si="18"/>
        <v>0</v>
      </c>
      <c r="AJ48" s="103"/>
      <c r="AK48" s="72" t="str">
        <f t="shared" si="19"/>
        <v>???</v>
      </c>
      <c r="AL48" s="72" t="str">
        <f t="shared" si="20"/>
        <v>???</v>
      </c>
      <c r="AM48" s="103"/>
      <c r="AN48" s="71">
        <f t="shared" si="21"/>
        <v>0</v>
      </c>
      <c r="AO48" s="103"/>
      <c r="AP48" s="103"/>
      <c r="AQ48" s="71">
        <f t="shared" si="22"/>
        <v>0</v>
      </c>
      <c r="AR48" s="103"/>
      <c r="AS48" s="103"/>
      <c r="AT48" s="71">
        <f t="shared" si="23"/>
        <v>0</v>
      </c>
      <c r="AU48" s="103"/>
      <c r="AV48" s="72" t="str">
        <f t="shared" si="24"/>
        <v>???</v>
      </c>
      <c r="AW48" s="72" t="str">
        <f t="shared" si="25"/>
        <v>???</v>
      </c>
      <c r="AX48" s="103"/>
      <c r="AY48" s="71">
        <f t="shared" si="26"/>
        <v>0</v>
      </c>
      <c r="AZ48" s="103"/>
      <c r="BA48" s="103"/>
      <c r="BB48" s="71">
        <f t="shared" si="27"/>
        <v>0</v>
      </c>
      <c r="BC48" s="103"/>
      <c r="BD48" s="103"/>
      <c r="BE48" s="71">
        <f t="shared" si="28"/>
        <v>0</v>
      </c>
      <c r="BF48" s="103"/>
      <c r="BG48" s="72" t="str">
        <f t="shared" si="29"/>
        <v>???</v>
      </c>
      <c r="BH48" s="72" t="str">
        <f t="shared" si="30"/>
        <v>???</v>
      </c>
      <c r="BI48" s="103"/>
      <c r="BJ48" s="71">
        <f t="shared" si="31"/>
        <v>0</v>
      </c>
      <c r="BK48" s="103"/>
      <c r="BL48" s="103"/>
      <c r="BM48" s="71">
        <f t="shared" si="32"/>
        <v>0</v>
      </c>
      <c r="BN48" s="103"/>
      <c r="BO48" s="103"/>
      <c r="BP48" s="71">
        <f t="shared" si="33"/>
        <v>0</v>
      </c>
      <c r="BQ48" s="103"/>
      <c r="BR48" s="72" t="str">
        <f t="shared" si="34"/>
        <v>???</v>
      </c>
      <c r="BS48" s="72" t="str">
        <f t="shared" si="35"/>
        <v>???</v>
      </c>
      <c r="BT48" s="103"/>
    </row>
    <row r="49" spans="1:72" x14ac:dyDescent="0.15">
      <c r="A49" s="96">
        <f>学生名簿!O51</f>
        <v>0</v>
      </c>
      <c r="B49" s="96">
        <f>学生名簿!P51</f>
        <v>0</v>
      </c>
      <c r="C49" s="97">
        <f>学生名簿!Q51</f>
        <v>0</v>
      </c>
      <c r="D49" s="96">
        <f>学生名簿!R51</f>
        <v>0</v>
      </c>
      <c r="E49" s="96">
        <f>学生名簿!S51</f>
        <v>0</v>
      </c>
      <c r="F49" s="96">
        <f>学生名簿!T51</f>
        <v>0</v>
      </c>
      <c r="G49" s="71">
        <f t="shared" si="0"/>
        <v>0</v>
      </c>
      <c r="H49" s="96">
        <f t="shared" si="1"/>
        <v>0</v>
      </c>
      <c r="I49" s="96">
        <f t="shared" si="2"/>
        <v>0</v>
      </c>
      <c r="J49" s="71">
        <f t="shared" si="3"/>
        <v>0</v>
      </c>
      <c r="K49" s="96">
        <f t="shared" si="4"/>
        <v>0</v>
      </c>
      <c r="L49" s="96">
        <f t="shared" si="5"/>
        <v>0</v>
      </c>
      <c r="M49" s="71">
        <f t="shared" si="6"/>
        <v>0</v>
      </c>
      <c r="N49" s="96">
        <f t="shared" si="7"/>
        <v>0</v>
      </c>
      <c r="O49" s="72" t="str">
        <f t="shared" si="8"/>
        <v>???</v>
      </c>
      <c r="P49" s="72" t="str">
        <f t="shared" si="9"/>
        <v>???</v>
      </c>
      <c r="Q49" s="96">
        <f t="shared" si="10"/>
        <v>0</v>
      </c>
      <c r="R49" s="71">
        <f t="shared" si="11"/>
        <v>0</v>
      </c>
      <c r="S49" s="103"/>
      <c r="T49" s="103"/>
      <c r="U49" s="71">
        <f t="shared" si="12"/>
        <v>0</v>
      </c>
      <c r="V49" s="103"/>
      <c r="W49" s="103"/>
      <c r="X49" s="71">
        <f t="shared" si="13"/>
        <v>0</v>
      </c>
      <c r="Y49" s="103"/>
      <c r="Z49" s="72" t="str">
        <f t="shared" si="14"/>
        <v>???</v>
      </c>
      <c r="AA49" s="72" t="str">
        <f t="shared" si="15"/>
        <v>???</v>
      </c>
      <c r="AB49" s="103"/>
      <c r="AC49" s="71">
        <f t="shared" si="16"/>
        <v>0</v>
      </c>
      <c r="AD49" s="103"/>
      <c r="AE49" s="103"/>
      <c r="AF49" s="71">
        <f t="shared" si="17"/>
        <v>0</v>
      </c>
      <c r="AG49" s="103"/>
      <c r="AH49" s="103"/>
      <c r="AI49" s="71">
        <f t="shared" si="18"/>
        <v>0</v>
      </c>
      <c r="AJ49" s="103"/>
      <c r="AK49" s="72" t="str">
        <f t="shared" si="19"/>
        <v>???</v>
      </c>
      <c r="AL49" s="72" t="str">
        <f t="shared" si="20"/>
        <v>???</v>
      </c>
      <c r="AM49" s="103"/>
      <c r="AN49" s="71">
        <f t="shared" si="21"/>
        <v>0</v>
      </c>
      <c r="AO49" s="103"/>
      <c r="AP49" s="103"/>
      <c r="AQ49" s="71">
        <f t="shared" si="22"/>
        <v>0</v>
      </c>
      <c r="AR49" s="103"/>
      <c r="AS49" s="103"/>
      <c r="AT49" s="71">
        <f t="shared" si="23"/>
        <v>0</v>
      </c>
      <c r="AU49" s="103"/>
      <c r="AV49" s="72" t="str">
        <f t="shared" si="24"/>
        <v>???</v>
      </c>
      <c r="AW49" s="72" t="str">
        <f t="shared" si="25"/>
        <v>???</v>
      </c>
      <c r="AX49" s="103"/>
      <c r="AY49" s="71">
        <f t="shared" si="26"/>
        <v>0</v>
      </c>
      <c r="AZ49" s="103"/>
      <c r="BA49" s="103"/>
      <c r="BB49" s="71">
        <f t="shared" si="27"/>
        <v>0</v>
      </c>
      <c r="BC49" s="103"/>
      <c r="BD49" s="103"/>
      <c r="BE49" s="71">
        <f t="shared" si="28"/>
        <v>0</v>
      </c>
      <c r="BF49" s="103"/>
      <c r="BG49" s="72" t="str">
        <f t="shared" si="29"/>
        <v>???</v>
      </c>
      <c r="BH49" s="72" t="str">
        <f t="shared" si="30"/>
        <v>???</v>
      </c>
      <c r="BI49" s="103"/>
      <c r="BJ49" s="71">
        <f t="shared" si="31"/>
        <v>0</v>
      </c>
      <c r="BK49" s="103"/>
      <c r="BL49" s="103"/>
      <c r="BM49" s="71">
        <f t="shared" si="32"/>
        <v>0</v>
      </c>
      <c r="BN49" s="103"/>
      <c r="BO49" s="103"/>
      <c r="BP49" s="71">
        <f t="shared" si="33"/>
        <v>0</v>
      </c>
      <c r="BQ49" s="103"/>
      <c r="BR49" s="72" t="str">
        <f t="shared" si="34"/>
        <v>???</v>
      </c>
      <c r="BS49" s="72" t="str">
        <f t="shared" si="35"/>
        <v>???</v>
      </c>
      <c r="BT49" s="103"/>
    </row>
    <row r="50" spans="1:72" x14ac:dyDescent="0.15">
      <c r="A50" s="96">
        <f>学生名簿!O52</f>
        <v>0</v>
      </c>
      <c r="B50" s="96">
        <f>学生名簿!P52</f>
        <v>0</v>
      </c>
      <c r="C50" s="97">
        <f>学生名簿!Q52</f>
        <v>0</v>
      </c>
      <c r="D50" s="96">
        <f>学生名簿!R52</f>
        <v>0</v>
      </c>
      <c r="E50" s="96">
        <f>学生名簿!S52</f>
        <v>0</v>
      </c>
      <c r="F50" s="96">
        <f>学生名簿!T52</f>
        <v>0</v>
      </c>
      <c r="G50" s="71">
        <f t="shared" si="0"/>
        <v>0</v>
      </c>
      <c r="H50" s="96">
        <f t="shared" si="1"/>
        <v>0</v>
      </c>
      <c r="I50" s="96">
        <f t="shared" si="2"/>
        <v>0</v>
      </c>
      <c r="J50" s="71">
        <f t="shared" si="3"/>
        <v>0</v>
      </c>
      <c r="K50" s="96">
        <f t="shared" si="4"/>
        <v>0</v>
      </c>
      <c r="L50" s="96">
        <f t="shared" si="5"/>
        <v>0</v>
      </c>
      <c r="M50" s="71">
        <f t="shared" si="6"/>
        <v>0</v>
      </c>
      <c r="N50" s="96">
        <f t="shared" si="7"/>
        <v>0</v>
      </c>
      <c r="O50" s="72" t="str">
        <f t="shared" si="8"/>
        <v>???</v>
      </c>
      <c r="P50" s="72" t="str">
        <f t="shared" si="9"/>
        <v>???</v>
      </c>
      <c r="Q50" s="96">
        <f t="shared" si="10"/>
        <v>0</v>
      </c>
      <c r="R50" s="71">
        <f t="shared" si="11"/>
        <v>0</v>
      </c>
      <c r="S50" s="103"/>
      <c r="T50" s="103"/>
      <c r="U50" s="71">
        <f t="shared" si="12"/>
        <v>0</v>
      </c>
      <c r="V50" s="103"/>
      <c r="W50" s="103"/>
      <c r="X50" s="71">
        <f t="shared" si="13"/>
        <v>0</v>
      </c>
      <c r="Y50" s="103"/>
      <c r="Z50" s="72" t="str">
        <f t="shared" si="14"/>
        <v>???</v>
      </c>
      <c r="AA50" s="72" t="str">
        <f t="shared" si="15"/>
        <v>???</v>
      </c>
      <c r="AB50" s="103"/>
      <c r="AC50" s="71">
        <f t="shared" si="16"/>
        <v>0</v>
      </c>
      <c r="AD50" s="103"/>
      <c r="AE50" s="103"/>
      <c r="AF50" s="71">
        <f t="shared" si="17"/>
        <v>0</v>
      </c>
      <c r="AG50" s="103"/>
      <c r="AH50" s="103"/>
      <c r="AI50" s="71">
        <f t="shared" si="18"/>
        <v>0</v>
      </c>
      <c r="AJ50" s="103"/>
      <c r="AK50" s="72" t="str">
        <f t="shared" si="19"/>
        <v>???</v>
      </c>
      <c r="AL50" s="72" t="str">
        <f t="shared" si="20"/>
        <v>???</v>
      </c>
      <c r="AM50" s="103"/>
      <c r="AN50" s="71">
        <f t="shared" si="21"/>
        <v>0</v>
      </c>
      <c r="AO50" s="103"/>
      <c r="AP50" s="103"/>
      <c r="AQ50" s="71">
        <f t="shared" si="22"/>
        <v>0</v>
      </c>
      <c r="AR50" s="103"/>
      <c r="AS50" s="103"/>
      <c r="AT50" s="71">
        <f t="shared" si="23"/>
        <v>0</v>
      </c>
      <c r="AU50" s="103"/>
      <c r="AV50" s="72" t="str">
        <f t="shared" si="24"/>
        <v>???</v>
      </c>
      <c r="AW50" s="72" t="str">
        <f t="shared" si="25"/>
        <v>???</v>
      </c>
      <c r="AX50" s="103"/>
      <c r="AY50" s="71">
        <f t="shared" si="26"/>
        <v>0</v>
      </c>
      <c r="AZ50" s="103"/>
      <c r="BA50" s="103"/>
      <c r="BB50" s="71">
        <f t="shared" si="27"/>
        <v>0</v>
      </c>
      <c r="BC50" s="103"/>
      <c r="BD50" s="103"/>
      <c r="BE50" s="71">
        <f t="shared" si="28"/>
        <v>0</v>
      </c>
      <c r="BF50" s="103"/>
      <c r="BG50" s="72" t="str">
        <f t="shared" si="29"/>
        <v>???</v>
      </c>
      <c r="BH50" s="72" t="str">
        <f t="shared" si="30"/>
        <v>???</v>
      </c>
      <c r="BI50" s="103"/>
      <c r="BJ50" s="71">
        <f t="shared" si="31"/>
        <v>0</v>
      </c>
      <c r="BK50" s="103"/>
      <c r="BL50" s="103"/>
      <c r="BM50" s="71">
        <f t="shared" si="32"/>
        <v>0</v>
      </c>
      <c r="BN50" s="103"/>
      <c r="BO50" s="103"/>
      <c r="BP50" s="71">
        <f t="shared" si="33"/>
        <v>0</v>
      </c>
      <c r="BQ50" s="103"/>
      <c r="BR50" s="72" t="str">
        <f t="shared" si="34"/>
        <v>???</v>
      </c>
      <c r="BS50" s="72" t="str">
        <f t="shared" si="35"/>
        <v>???</v>
      </c>
      <c r="BT50" s="103"/>
    </row>
    <row r="51" spans="1:72" x14ac:dyDescent="0.15">
      <c r="A51" s="96">
        <f>学生名簿!O53</f>
        <v>0</v>
      </c>
      <c r="B51" s="96">
        <f>学生名簿!P53</f>
        <v>0</v>
      </c>
      <c r="C51" s="97">
        <f>学生名簿!Q53</f>
        <v>0</v>
      </c>
      <c r="D51" s="96">
        <f>学生名簿!R53</f>
        <v>0</v>
      </c>
      <c r="E51" s="96">
        <f>学生名簿!S53</f>
        <v>0</v>
      </c>
      <c r="F51" s="96">
        <f>学生名簿!T53</f>
        <v>0</v>
      </c>
      <c r="G51" s="71">
        <f t="shared" si="0"/>
        <v>0</v>
      </c>
      <c r="H51" s="96">
        <f t="shared" si="1"/>
        <v>0</v>
      </c>
      <c r="I51" s="96">
        <f t="shared" si="2"/>
        <v>0</v>
      </c>
      <c r="J51" s="71">
        <f t="shared" si="3"/>
        <v>0</v>
      </c>
      <c r="K51" s="96">
        <f t="shared" si="4"/>
        <v>0</v>
      </c>
      <c r="L51" s="96">
        <f t="shared" si="5"/>
        <v>0</v>
      </c>
      <c r="M51" s="71">
        <f t="shared" si="6"/>
        <v>0</v>
      </c>
      <c r="N51" s="96">
        <f t="shared" si="7"/>
        <v>0</v>
      </c>
      <c r="O51" s="72" t="str">
        <f t="shared" si="8"/>
        <v>???</v>
      </c>
      <c r="P51" s="72" t="str">
        <f t="shared" si="9"/>
        <v>???</v>
      </c>
      <c r="Q51" s="96">
        <f t="shared" si="10"/>
        <v>0</v>
      </c>
      <c r="R51" s="71">
        <f t="shared" si="11"/>
        <v>0</v>
      </c>
      <c r="S51" s="103"/>
      <c r="T51" s="103"/>
      <c r="U51" s="71">
        <f t="shared" si="12"/>
        <v>0</v>
      </c>
      <c r="V51" s="103"/>
      <c r="W51" s="103"/>
      <c r="X51" s="71">
        <f t="shared" si="13"/>
        <v>0</v>
      </c>
      <c r="Y51" s="103"/>
      <c r="Z51" s="72" t="str">
        <f t="shared" si="14"/>
        <v>???</v>
      </c>
      <c r="AA51" s="72" t="str">
        <f t="shared" si="15"/>
        <v>???</v>
      </c>
      <c r="AB51" s="103"/>
      <c r="AC51" s="71">
        <f t="shared" si="16"/>
        <v>0</v>
      </c>
      <c r="AD51" s="103"/>
      <c r="AE51" s="103"/>
      <c r="AF51" s="71">
        <f t="shared" si="17"/>
        <v>0</v>
      </c>
      <c r="AG51" s="103"/>
      <c r="AH51" s="103"/>
      <c r="AI51" s="71">
        <f t="shared" si="18"/>
        <v>0</v>
      </c>
      <c r="AJ51" s="103"/>
      <c r="AK51" s="72" t="str">
        <f t="shared" si="19"/>
        <v>???</v>
      </c>
      <c r="AL51" s="72" t="str">
        <f t="shared" si="20"/>
        <v>???</v>
      </c>
      <c r="AM51" s="103"/>
      <c r="AN51" s="71">
        <f t="shared" si="21"/>
        <v>0</v>
      </c>
      <c r="AO51" s="103"/>
      <c r="AP51" s="103"/>
      <c r="AQ51" s="71">
        <f t="shared" si="22"/>
        <v>0</v>
      </c>
      <c r="AR51" s="103"/>
      <c r="AS51" s="103"/>
      <c r="AT51" s="71">
        <f t="shared" si="23"/>
        <v>0</v>
      </c>
      <c r="AU51" s="103"/>
      <c r="AV51" s="72" t="str">
        <f t="shared" si="24"/>
        <v>???</v>
      </c>
      <c r="AW51" s="72" t="str">
        <f t="shared" si="25"/>
        <v>???</v>
      </c>
      <c r="AX51" s="103"/>
      <c r="AY51" s="71">
        <f t="shared" si="26"/>
        <v>0</v>
      </c>
      <c r="AZ51" s="103"/>
      <c r="BA51" s="103"/>
      <c r="BB51" s="71">
        <f t="shared" si="27"/>
        <v>0</v>
      </c>
      <c r="BC51" s="103"/>
      <c r="BD51" s="103"/>
      <c r="BE51" s="71">
        <f t="shared" si="28"/>
        <v>0</v>
      </c>
      <c r="BF51" s="103"/>
      <c r="BG51" s="72" t="str">
        <f t="shared" si="29"/>
        <v>???</v>
      </c>
      <c r="BH51" s="72" t="str">
        <f t="shared" si="30"/>
        <v>???</v>
      </c>
      <c r="BI51" s="103"/>
      <c r="BJ51" s="71">
        <f t="shared" si="31"/>
        <v>0</v>
      </c>
      <c r="BK51" s="103"/>
      <c r="BL51" s="103"/>
      <c r="BM51" s="71">
        <f t="shared" si="32"/>
        <v>0</v>
      </c>
      <c r="BN51" s="103"/>
      <c r="BO51" s="103"/>
      <c r="BP51" s="71">
        <f t="shared" si="33"/>
        <v>0</v>
      </c>
      <c r="BQ51" s="103"/>
      <c r="BR51" s="72" t="str">
        <f t="shared" si="34"/>
        <v>???</v>
      </c>
      <c r="BS51" s="72" t="str">
        <f t="shared" si="35"/>
        <v>???</v>
      </c>
      <c r="BT51" s="103"/>
    </row>
    <row r="52" spans="1:72" x14ac:dyDescent="0.15">
      <c r="A52" s="96">
        <f>学生名簿!O54</f>
        <v>0</v>
      </c>
      <c r="B52" s="96">
        <f>学生名簿!P54</f>
        <v>0</v>
      </c>
      <c r="C52" s="97">
        <f>学生名簿!Q54</f>
        <v>0</v>
      </c>
      <c r="D52" s="96">
        <f>学生名簿!R54</f>
        <v>0</v>
      </c>
      <c r="E52" s="96">
        <f>学生名簿!S54</f>
        <v>0</v>
      </c>
      <c r="F52" s="96">
        <f>学生名簿!T54</f>
        <v>0</v>
      </c>
      <c r="G52" s="71">
        <f t="shared" si="0"/>
        <v>0</v>
      </c>
      <c r="H52" s="96">
        <f t="shared" si="1"/>
        <v>0</v>
      </c>
      <c r="I52" s="96">
        <f t="shared" si="2"/>
        <v>0</v>
      </c>
      <c r="J52" s="71">
        <f t="shared" si="3"/>
        <v>0</v>
      </c>
      <c r="K52" s="96">
        <f t="shared" si="4"/>
        <v>0</v>
      </c>
      <c r="L52" s="96">
        <f t="shared" si="5"/>
        <v>0</v>
      </c>
      <c r="M52" s="71">
        <f t="shared" si="6"/>
        <v>0</v>
      </c>
      <c r="N52" s="96">
        <f t="shared" si="7"/>
        <v>0</v>
      </c>
      <c r="O52" s="72" t="str">
        <f t="shared" si="8"/>
        <v>???</v>
      </c>
      <c r="P52" s="72" t="str">
        <f t="shared" si="9"/>
        <v>???</v>
      </c>
      <c r="Q52" s="96">
        <f t="shared" si="10"/>
        <v>0</v>
      </c>
      <c r="R52" s="71">
        <f t="shared" si="11"/>
        <v>0</v>
      </c>
      <c r="S52" s="103"/>
      <c r="T52" s="103"/>
      <c r="U52" s="71">
        <f t="shared" si="12"/>
        <v>0</v>
      </c>
      <c r="V52" s="103"/>
      <c r="W52" s="103"/>
      <c r="X52" s="71">
        <f t="shared" si="13"/>
        <v>0</v>
      </c>
      <c r="Y52" s="103"/>
      <c r="Z52" s="72" t="str">
        <f t="shared" si="14"/>
        <v>???</v>
      </c>
      <c r="AA52" s="72" t="str">
        <f t="shared" si="15"/>
        <v>???</v>
      </c>
      <c r="AB52" s="103"/>
      <c r="AC52" s="71">
        <f t="shared" si="16"/>
        <v>0</v>
      </c>
      <c r="AD52" s="103"/>
      <c r="AE52" s="103"/>
      <c r="AF52" s="71">
        <f t="shared" si="17"/>
        <v>0</v>
      </c>
      <c r="AG52" s="103"/>
      <c r="AH52" s="103"/>
      <c r="AI52" s="71">
        <f t="shared" si="18"/>
        <v>0</v>
      </c>
      <c r="AJ52" s="103"/>
      <c r="AK52" s="72" t="str">
        <f t="shared" si="19"/>
        <v>???</v>
      </c>
      <c r="AL52" s="72" t="str">
        <f t="shared" si="20"/>
        <v>???</v>
      </c>
      <c r="AM52" s="103"/>
      <c r="AN52" s="71">
        <f t="shared" si="21"/>
        <v>0</v>
      </c>
      <c r="AO52" s="103"/>
      <c r="AP52" s="103"/>
      <c r="AQ52" s="71">
        <f t="shared" si="22"/>
        <v>0</v>
      </c>
      <c r="AR52" s="103"/>
      <c r="AS52" s="103"/>
      <c r="AT52" s="71">
        <f t="shared" si="23"/>
        <v>0</v>
      </c>
      <c r="AU52" s="103"/>
      <c r="AV52" s="72" t="str">
        <f t="shared" si="24"/>
        <v>???</v>
      </c>
      <c r="AW52" s="72" t="str">
        <f t="shared" si="25"/>
        <v>???</v>
      </c>
      <c r="AX52" s="103"/>
      <c r="AY52" s="71">
        <f t="shared" si="26"/>
        <v>0</v>
      </c>
      <c r="AZ52" s="103"/>
      <c r="BA52" s="103"/>
      <c r="BB52" s="71">
        <f t="shared" si="27"/>
        <v>0</v>
      </c>
      <c r="BC52" s="103"/>
      <c r="BD52" s="103"/>
      <c r="BE52" s="71">
        <f t="shared" si="28"/>
        <v>0</v>
      </c>
      <c r="BF52" s="103"/>
      <c r="BG52" s="72" t="str">
        <f t="shared" si="29"/>
        <v>???</v>
      </c>
      <c r="BH52" s="72" t="str">
        <f t="shared" si="30"/>
        <v>???</v>
      </c>
      <c r="BI52" s="103"/>
      <c r="BJ52" s="71">
        <f t="shared" si="31"/>
        <v>0</v>
      </c>
      <c r="BK52" s="103"/>
      <c r="BL52" s="103"/>
      <c r="BM52" s="71">
        <f t="shared" si="32"/>
        <v>0</v>
      </c>
      <c r="BN52" s="103"/>
      <c r="BO52" s="103"/>
      <c r="BP52" s="71">
        <f t="shared" si="33"/>
        <v>0</v>
      </c>
      <c r="BQ52" s="103"/>
      <c r="BR52" s="72" t="str">
        <f t="shared" si="34"/>
        <v>???</v>
      </c>
      <c r="BS52" s="72" t="str">
        <f t="shared" si="35"/>
        <v>???</v>
      </c>
      <c r="BT52" s="103"/>
    </row>
    <row r="53" spans="1:72" x14ac:dyDescent="0.15">
      <c r="A53" s="96">
        <f>学生名簿!O55</f>
        <v>0</v>
      </c>
      <c r="B53" s="96">
        <f>学生名簿!P55</f>
        <v>0</v>
      </c>
      <c r="C53" s="97">
        <f>学生名簿!Q55</f>
        <v>0</v>
      </c>
      <c r="D53" s="96">
        <f>学生名簿!R55</f>
        <v>0</v>
      </c>
      <c r="E53" s="96">
        <f>学生名簿!S55</f>
        <v>0</v>
      </c>
      <c r="F53" s="96">
        <f>学生名簿!T55</f>
        <v>0</v>
      </c>
      <c r="G53" s="71">
        <f t="shared" si="0"/>
        <v>0</v>
      </c>
      <c r="H53" s="96">
        <f t="shared" si="1"/>
        <v>0</v>
      </c>
      <c r="I53" s="96">
        <f t="shared" si="2"/>
        <v>0</v>
      </c>
      <c r="J53" s="71">
        <f t="shared" si="3"/>
        <v>0</v>
      </c>
      <c r="K53" s="96">
        <f t="shared" si="4"/>
        <v>0</v>
      </c>
      <c r="L53" s="96">
        <f t="shared" si="5"/>
        <v>0</v>
      </c>
      <c r="M53" s="71">
        <f t="shared" si="6"/>
        <v>0</v>
      </c>
      <c r="N53" s="96">
        <f t="shared" si="7"/>
        <v>0</v>
      </c>
      <c r="O53" s="72" t="str">
        <f t="shared" si="8"/>
        <v>???</v>
      </c>
      <c r="P53" s="72" t="str">
        <f t="shared" si="9"/>
        <v>???</v>
      </c>
      <c r="Q53" s="96">
        <f t="shared" si="10"/>
        <v>0</v>
      </c>
      <c r="R53" s="71">
        <f t="shared" si="11"/>
        <v>0</v>
      </c>
      <c r="S53" s="103"/>
      <c r="T53" s="103"/>
      <c r="U53" s="71">
        <f t="shared" si="12"/>
        <v>0</v>
      </c>
      <c r="V53" s="103"/>
      <c r="W53" s="103"/>
      <c r="X53" s="71">
        <f t="shared" si="13"/>
        <v>0</v>
      </c>
      <c r="Y53" s="103"/>
      <c r="Z53" s="72" t="str">
        <f t="shared" si="14"/>
        <v>???</v>
      </c>
      <c r="AA53" s="72" t="str">
        <f t="shared" si="15"/>
        <v>???</v>
      </c>
      <c r="AB53" s="103"/>
      <c r="AC53" s="71">
        <f t="shared" si="16"/>
        <v>0</v>
      </c>
      <c r="AD53" s="103"/>
      <c r="AE53" s="103"/>
      <c r="AF53" s="71">
        <f t="shared" si="17"/>
        <v>0</v>
      </c>
      <c r="AG53" s="103"/>
      <c r="AH53" s="103"/>
      <c r="AI53" s="71">
        <f t="shared" si="18"/>
        <v>0</v>
      </c>
      <c r="AJ53" s="103"/>
      <c r="AK53" s="72" t="str">
        <f t="shared" si="19"/>
        <v>???</v>
      </c>
      <c r="AL53" s="72" t="str">
        <f t="shared" si="20"/>
        <v>???</v>
      </c>
      <c r="AM53" s="103"/>
      <c r="AN53" s="71">
        <f t="shared" si="21"/>
        <v>0</v>
      </c>
      <c r="AO53" s="103"/>
      <c r="AP53" s="103"/>
      <c r="AQ53" s="71">
        <f t="shared" si="22"/>
        <v>0</v>
      </c>
      <c r="AR53" s="103"/>
      <c r="AS53" s="103"/>
      <c r="AT53" s="71">
        <f t="shared" si="23"/>
        <v>0</v>
      </c>
      <c r="AU53" s="103"/>
      <c r="AV53" s="72" t="str">
        <f t="shared" si="24"/>
        <v>???</v>
      </c>
      <c r="AW53" s="72" t="str">
        <f t="shared" si="25"/>
        <v>???</v>
      </c>
      <c r="AX53" s="103"/>
      <c r="AY53" s="71">
        <f t="shared" si="26"/>
        <v>0</v>
      </c>
      <c r="AZ53" s="103"/>
      <c r="BA53" s="103"/>
      <c r="BB53" s="71">
        <f t="shared" si="27"/>
        <v>0</v>
      </c>
      <c r="BC53" s="103"/>
      <c r="BD53" s="103"/>
      <c r="BE53" s="71">
        <f t="shared" si="28"/>
        <v>0</v>
      </c>
      <c r="BF53" s="103"/>
      <c r="BG53" s="72" t="str">
        <f t="shared" si="29"/>
        <v>???</v>
      </c>
      <c r="BH53" s="72" t="str">
        <f t="shared" si="30"/>
        <v>???</v>
      </c>
      <c r="BI53" s="103"/>
      <c r="BJ53" s="71">
        <f t="shared" si="31"/>
        <v>0</v>
      </c>
      <c r="BK53" s="103"/>
      <c r="BL53" s="103"/>
      <c r="BM53" s="71">
        <f t="shared" si="32"/>
        <v>0</v>
      </c>
      <c r="BN53" s="103"/>
      <c r="BO53" s="103"/>
      <c r="BP53" s="71">
        <f t="shared" si="33"/>
        <v>0</v>
      </c>
      <c r="BQ53" s="103"/>
      <c r="BR53" s="72" t="str">
        <f t="shared" si="34"/>
        <v>???</v>
      </c>
      <c r="BS53" s="72" t="str">
        <f t="shared" si="35"/>
        <v>???</v>
      </c>
      <c r="BT53" s="103"/>
    </row>
    <row r="54" spans="1:72" x14ac:dyDescent="0.15">
      <c r="A54" s="96">
        <f>学生名簿!O56</f>
        <v>0</v>
      </c>
      <c r="B54" s="96">
        <f>学生名簿!P56</f>
        <v>0</v>
      </c>
      <c r="C54" s="97">
        <f>学生名簿!Q56</f>
        <v>0</v>
      </c>
      <c r="D54" s="96">
        <f>学生名簿!R56</f>
        <v>0</v>
      </c>
      <c r="E54" s="96">
        <f>学生名簿!S56</f>
        <v>0</v>
      </c>
      <c r="F54" s="96">
        <f>学生名簿!T56</f>
        <v>0</v>
      </c>
      <c r="G54" s="71">
        <f t="shared" si="0"/>
        <v>0</v>
      </c>
      <c r="H54" s="96">
        <f t="shared" si="1"/>
        <v>0</v>
      </c>
      <c r="I54" s="96">
        <f t="shared" si="2"/>
        <v>0</v>
      </c>
      <c r="J54" s="71">
        <f t="shared" si="3"/>
        <v>0</v>
      </c>
      <c r="K54" s="96">
        <f t="shared" si="4"/>
        <v>0</v>
      </c>
      <c r="L54" s="96">
        <f t="shared" si="5"/>
        <v>0</v>
      </c>
      <c r="M54" s="71">
        <f t="shared" si="6"/>
        <v>0</v>
      </c>
      <c r="N54" s="96">
        <f t="shared" si="7"/>
        <v>0</v>
      </c>
      <c r="O54" s="72" t="str">
        <f t="shared" si="8"/>
        <v>???</v>
      </c>
      <c r="P54" s="72" t="str">
        <f t="shared" si="9"/>
        <v>???</v>
      </c>
      <c r="Q54" s="96">
        <f t="shared" si="10"/>
        <v>0</v>
      </c>
      <c r="R54" s="71">
        <f t="shared" si="11"/>
        <v>0</v>
      </c>
      <c r="S54" s="103"/>
      <c r="T54" s="103"/>
      <c r="U54" s="71">
        <f t="shared" si="12"/>
        <v>0</v>
      </c>
      <c r="V54" s="103"/>
      <c r="W54" s="103"/>
      <c r="X54" s="71">
        <f t="shared" si="13"/>
        <v>0</v>
      </c>
      <c r="Y54" s="103"/>
      <c r="Z54" s="72" t="str">
        <f t="shared" si="14"/>
        <v>???</v>
      </c>
      <c r="AA54" s="72" t="str">
        <f t="shared" si="15"/>
        <v>???</v>
      </c>
      <c r="AB54" s="103"/>
      <c r="AC54" s="71">
        <f t="shared" si="16"/>
        <v>0</v>
      </c>
      <c r="AD54" s="103"/>
      <c r="AE54" s="103"/>
      <c r="AF54" s="71">
        <f t="shared" si="17"/>
        <v>0</v>
      </c>
      <c r="AG54" s="103"/>
      <c r="AH54" s="103"/>
      <c r="AI54" s="71">
        <f t="shared" si="18"/>
        <v>0</v>
      </c>
      <c r="AJ54" s="103"/>
      <c r="AK54" s="72" t="str">
        <f t="shared" si="19"/>
        <v>???</v>
      </c>
      <c r="AL54" s="72" t="str">
        <f t="shared" si="20"/>
        <v>???</v>
      </c>
      <c r="AM54" s="103"/>
      <c r="AN54" s="71">
        <f t="shared" si="21"/>
        <v>0</v>
      </c>
      <c r="AO54" s="103"/>
      <c r="AP54" s="103"/>
      <c r="AQ54" s="71">
        <f t="shared" si="22"/>
        <v>0</v>
      </c>
      <c r="AR54" s="103"/>
      <c r="AS54" s="103"/>
      <c r="AT54" s="71">
        <f t="shared" si="23"/>
        <v>0</v>
      </c>
      <c r="AU54" s="103"/>
      <c r="AV54" s="72" t="str">
        <f t="shared" si="24"/>
        <v>???</v>
      </c>
      <c r="AW54" s="72" t="str">
        <f t="shared" si="25"/>
        <v>???</v>
      </c>
      <c r="AX54" s="103"/>
      <c r="AY54" s="71">
        <f t="shared" si="26"/>
        <v>0</v>
      </c>
      <c r="AZ54" s="103"/>
      <c r="BA54" s="103"/>
      <c r="BB54" s="71">
        <f t="shared" si="27"/>
        <v>0</v>
      </c>
      <c r="BC54" s="103"/>
      <c r="BD54" s="103"/>
      <c r="BE54" s="71">
        <f t="shared" si="28"/>
        <v>0</v>
      </c>
      <c r="BF54" s="103"/>
      <c r="BG54" s="72" t="str">
        <f t="shared" si="29"/>
        <v>???</v>
      </c>
      <c r="BH54" s="72" t="str">
        <f t="shared" si="30"/>
        <v>???</v>
      </c>
      <c r="BI54" s="103"/>
      <c r="BJ54" s="71">
        <f t="shared" si="31"/>
        <v>0</v>
      </c>
      <c r="BK54" s="103"/>
      <c r="BL54" s="103"/>
      <c r="BM54" s="71">
        <f t="shared" si="32"/>
        <v>0</v>
      </c>
      <c r="BN54" s="103"/>
      <c r="BO54" s="103"/>
      <c r="BP54" s="71">
        <f t="shared" si="33"/>
        <v>0</v>
      </c>
      <c r="BQ54" s="103"/>
      <c r="BR54" s="72" t="str">
        <f t="shared" si="34"/>
        <v>???</v>
      </c>
      <c r="BS54" s="72" t="str">
        <f t="shared" si="35"/>
        <v>???</v>
      </c>
      <c r="BT54" s="103"/>
    </row>
    <row r="55" spans="1:72" x14ac:dyDescent="0.15">
      <c r="A55" s="96">
        <f>学生名簿!O57</f>
        <v>0</v>
      </c>
      <c r="B55" s="96">
        <f>学生名簿!P57</f>
        <v>0</v>
      </c>
      <c r="C55" s="97">
        <f>学生名簿!Q57</f>
        <v>0</v>
      </c>
      <c r="D55" s="96">
        <f>学生名簿!R57</f>
        <v>0</v>
      </c>
      <c r="E55" s="96">
        <f>学生名簿!S57</f>
        <v>0</v>
      </c>
      <c r="F55" s="96">
        <f>学生名簿!T57</f>
        <v>0</v>
      </c>
      <c r="G55" s="71">
        <f t="shared" si="0"/>
        <v>0</v>
      </c>
      <c r="H55" s="96">
        <f t="shared" si="1"/>
        <v>0</v>
      </c>
      <c r="I55" s="96">
        <f t="shared" si="2"/>
        <v>0</v>
      </c>
      <c r="J55" s="71">
        <f t="shared" si="3"/>
        <v>0</v>
      </c>
      <c r="K55" s="96">
        <f t="shared" si="4"/>
        <v>0</v>
      </c>
      <c r="L55" s="96">
        <f t="shared" si="5"/>
        <v>0</v>
      </c>
      <c r="M55" s="71">
        <f t="shared" si="6"/>
        <v>0</v>
      </c>
      <c r="N55" s="96">
        <f t="shared" si="7"/>
        <v>0</v>
      </c>
      <c r="O55" s="72" t="str">
        <f t="shared" si="8"/>
        <v>???</v>
      </c>
      <c r="P55" s="72" t="str">
        <f t="shared" si="9"/>
        <v>???</v>
      </c>
      <c r="Q55" s="96">
        <f t="shared" si="10"/>
        <v>0</v>
      </c>
      <c r="R55" s="71">
        <f t="shared" si="11"/>
        <v>0</v>
      </c>
      <c r="S55" s="103"/>
      <c r="T55" s="103"/>
      <c r="U55" s="71">
        <f t="shared" si="12"/>
        <v>0</v>
      </c>
      <c r="V55" s="103"/>
      <c r="W55" s="103"/>
      <c r="X55" s="71">
        <f t="shared" si="13"/>
        <v>0</v>
      </c>
      <c r="Y55" s="103"/>
      <c r="Z55" s="72" t="str">
        <f t="shared" si="14"/>
        <v>???</v>
      </c>
      <c r="AA55" s="72" t="str">
        <f t="shared" si="15"/>
        <v>???</v>
      </c>
      <c r="AB55" s="103"/>
      <c r="AC55" s="71">
        <f t="shared" si="16"/>
        <v>0</v>
      </c>
      <c r="AD55" s="103"/>
      <c r="AE55" s="103"/>
      <c r="AF55" s="71">
        <f t="shared" si="17"/>
        <v>0</v>
      </c>
      <c r="AG55" s="103"/>
      <c r="AH55" s="103"/>
      <c r="AI55" s="71">
        <f t="shared" si="18"/>
        <v>0</v>
      </c>
      <c r="AJ55" s="103"/>
      <c r="AK55" s="72" t="str">
        <f t="shared" si="19"/>
        <v>???</v>
      </c>
      <c r="AL55" s="72" t="str">
        <f t="shared" si="20"/>
        <v>???</v>
      </c>
      <c r="AM55" s="103"/>
      <c r="AN55" s="71">
        <f t="shared" si="21"/>
        <v>0</v>
      </c>
      <c r="AO55" s="103"/>
      <c r="AP55" s="103"/>
      <c r="AQ55" s="71">
        <f t="shared" si="22"/>
        <v>0</v>
      </c>
      <c r="AR55" s="103"/>
      <c r="AS55" s="103"/>
      <c r="AT55" s="71">
        <f t="shared" si="23"/>
        <v>0</v>
      </c>
      <c r="AU55" s="103"/>
      <c r="AV55" s="72" t="str">
        <f t="shared" si="24"/>
        <v>???</v>
      </c>
      <c r="AW55" s="72" t="str">
        <f t="shared" si="25"/>
        <v>???</v>
      </c>
      <c r="AX55" s="103"/>
      <c r="AY55" s="71">
        <f t="shared" si="26"/>
        <v>0</v>
      </c>
      <c r="AZ55" s="103"/>
      <c r="BA55" s="103"/>
      <c r="BB55" s="71">
        <f t="shared" si="27"/>
        <v>0</v>
      </c>
      <c r="BC55" s="103"/>
      <c r="BD55" s="103"/>
      <c r="BE55" s="71">
        <f t="shared" si="28"/>
        <v>0</v>
      </c>
      <c r="BF55" s="103"/>
      <c r="BG55" s="72" t="str">
        <f t="shared" si="29"/>
        <v>???</v>
      </c>
      <c r="BH55" s="72" t="str">
        <f t="shared" si="30"/>
        <v>???</v>
      </c>
      <c r="BI55" s="103"/>
      <c r="BJ55" s="71">
        <f t="shared" si="31"/>
        <v>0</v>
      </c>
      <c r="BK55" s="103"/>
      <c r="BL55" s="103"/>
      <c r="BM55" s="71">
        <f t="shared" si="32"/>
        <v>0</v>
      </c>
      <c r="BN55" s="103"/>
      <c r="BO55" s="103"/>
      <c r="BP55" s="71">
        <f t="shared" si="33"/>
        <v>0</v>
      </c>
      <c r="BQ55" s="103"/>
      <c r="BR55" s="72" t="str">
        <f t="shared" si="34"/>
        <v>???</v>
      </c>
      <c r="BS55" s="72" t="str">
        <f t="shared" si="35"/>
        <v>???</v>
      </c>
      <c r="BT55" s="103"/>
    </row>
    <row r="56" spans="1:72" x14ac:dyDescent="0.15">
      <c r="A56" s="96">
        <f>学生名簿!O58</f>
        <v>0</v>
      </c>
      <c r="B56" s="96">
        <f>学生名簿!P58</f>
        <v>0</v>
      </c>
      <c r="C56" s="97">
        <f>学生名簿!Q58</f>
        <v>0</v>
      </c>
      <c r="D56" s="96">
        <f>学生名簿!R58</f>
        <v>0</v>
      </c>
      <c r="E56" s="96">
        <f>学生名簿!S58</f>
        <v>0</v>
      </c>
      <c r="F56" s="96">
        <f>学生名簿!T58</f>
        <v>0</v>
      </c>
      <c r="G56" s="71">
        <f t="shared" ref="G56:G119" si="36">$I$2</f>
        <v>0</v>
      </c>
      <c r="H56" s="96">
        <f t="shared" ref="H56:H119" si="37">S56+AD56+AO56+AZ56+BK56</f>
        <v>0</v>
      </c>
      <c r="I56" s="96">
        <f t="shared" ref="I56:I119" si="38">T56+AE56+AP56+BA56+BL56</f>
        <v>0</v>
      </c>
      <c r="J56" s="71">
        <f t="shared" ref="J56:J119" si="39">(G56-H56)-I56</f>
        <v>0</v>
      </c>
      <c r="K56" s="96">
        <f t="shared" ref="K56:K119" si="40">V56+AG56+AR56+BC56+BN56</f>
        <v>0</v>
      </c>
      <c r="L56" s="96">
        <f t="shared" ref="L56:L119" si="41">W56+AH56+AS56+BD56+BO56</f>
        <v>0</v>
      </c>
      <c r="M56" s="71">
        <f t="shared" ref="M56:M119" si="42">$M$2-(H56*4.2)</f>
        <v>0</v>
      </c>
      <c r="N56" s="96">
        <f t="shared" ref="N56:N119" si="43">Y56+AJ56+AU56+BF56+BQ56</f>
        <v>0</v>
      </c>
      <c r="O56" s="72" t="str">
        <f t="shared" ref="O56:O119" si="44">IF((G56-(H56+I56))&lt;=0,IF(G56&lt;&gt;0,0,"???"),J56/(G56-H56))</f>
        <v>???</v>
      </c>
      <c r="P56" s="72" t="str">
        <f t="shared" ref="P56:P119" si="45">IF(M56&gt;=(N56+Q56),IF(M56&lt;&gt;0,((M56-N56)+Q56)/M56,"???"),"??")</f>
        <v>???</v>
      </c>
      <c r="Q56" s="96">
        <f t="shared" ref="Q56:Q119" si="46">AB56+AM56+AX56+BI56+BT56</f>
        <v>0</v>
      </c>
      <c r="R56" s="71">
        <f t="shared" ref="R56:R119" si="47">$T$2</f>
        <v>0</v>
      </c>
      <c r="S56" s="103"/>
      <c r="T56" s="103"/>
      <c r="U56" s="71">
        <f t="shared" ref="U56:U119" si="48">(R56-S56)-T56</f>
        <v>0</v>
      </c>
      <c r="V56" s="103"/>
      <c r="W56" s="103"/>
      <c r="X56" s="71">
        <f t="shared" ref="X56:X119" si="49">$X$2-(S56*4.2)</f>
        <v>0</v>
      </c>
      <c r="Y56" s="103"/>
      <c r="Z56" s="72" t="str">
        <f t="shared" ref="Z56:Z119" si="50">IF((R56-(S56+T56))&lt;=0,IF(R56&lt;&gt;0,0,"???"),U56/(R56-S56))</f>
        <v>???</v>
      </c>
      <c r="AA56" s="72" t="str">
        <f t="shared" ref="AA56:AA119" si="51">IF(X56&gt;=(Y56+AB56),IF(X56&lt;&gt;0,((X56-Y56)+AB56)/X56,"???"),"??")</f>
        <v>???</v>
      </c>
      <c r="AB56" s="103"/>
      <c r="AC56" s="71">
        <f t="shared" ref="AC56:AC119" si="52">$AE$2</f>
        <v>0</v>
      </c>
      <c r="AD56" s="103"/>
      <c r="AE56" s="103"/>
      <c r="AF56" s="71">
        <f t="shared" ref="AF56:AF119" si="53">(AC56-AD56)-AE56</f>
        <v>0</v>
      </c>
      <c r="AG56" s="103"/>
      <c r="AH56" s="103"/>
      <c r="AI56" s="71">
        <f t="shared" ref="AI56:AI119" si="54">$AI$2-(AD56*4.2)</f>
        <v>0</v>
      </c>
      <c r="AJ56" s="103"/>
      <c r="AK56" s="72" t="str">
        <f t="shared" ref="AK56:AK119" si="55">IF((AC56-(AD56+AE56))&lt;=0,IF(AC56&lt;&gt;0,0,"???"),AF56/(AC56-AD56))</f>
        <v>???</v>
      </c>
      <c r="AL56" s="72" t="str">
        <f t="shared" ref="AL56:AL119" si="56">IF(AI56&gt;=(AJ56+AM56),IF(AI56&lt;&gt;0,((AI56-AJ56)+AM56)/AI56,"???"),"??")</f>
        <v>???</v>
      </c>
      <c r="AM56" s="103"/>
      <c r="AN56" s="71">
        <f t="shared" ref="AN56:AN119" si="57">$AP$2</f>
        <v>0</v>
      </c>
      <c r="AO56" s="103"/>
      <c r="AP56" s="103"/>
      <c r="AQ56" s="71">
        <f t="shared" ref="AQ56:AQ119" si="58">(AN56-AO56)-AP56</f>
        <v>0</v>
      </c>
      <c r="AR56" s="103"/>
      <c r="AS56" s="103"/>
      <c r="AT56" s="71">
        <f t="shared" ref="AT56:AT119" si="59">$AT$2-(AO56*4.2)</f>
        <v>0</v>
      </c>
      <c r="AU56" s="103"/>
      <c r="AV56" s="72" t="str">
        <f t="shared" ref="AV56:AV119" si="60">IF((AN56-(AO56+AP56))&lt;=0,IF(AN56&lt;&gt;0,0,"???"),AQ56/(AN56-AO56))</f>
        <v>???</v>
      </c>
      <c r="AW56" s="72" t="str">
        <f t="shared" ref="AW56:AW119" si="61">IF(AT56&gt;=(AU56+AX56),IF(AT56&lt;&gt;0,((AT56-AU56)+AX56)/AT56,"???"),"??")</f>
        <v>???</v>
      </c>
      <c r="AX56" s="103"/>
      <c r="AY56" s="71">
        <f t="shared" ref="AY56:AY119" si="62">$BA$2</f>
        <v>0</v>
      </c>
      <c r="AZ56" s="103"/>
      <c r="BA56" s="103"/>
      <c r="BB56" s="71">
        <f t="shared" ref="BB56:BB119" si="63">(AY56-AZ56)-BA56</f>
        <v>0</v>
      </c>
      <c r="BC56" s="103"/>
      <c r="BD56" s="103"/>
      <c r="BE56" s="71">
        <f t="shared" ref="BE56:BE119" si="64">$BE$2-(AZ56*4.2)</f>
        <v>0</v>
      </c>
      <c r="BF56" s="103"/>
      <c r="BG56" s="72" t="str">
        <f t="shared" ref="BG56:BG119" si="65">IF((AY56-(AZ56+BA56))&lt;=0,IF(AY56&lt;&gt;0,0,"???"),BB56/(AY56-AZ56))</f>
        <v>???</v>
      </c>
      <c r="BH56" s="72" t="str">
        <f t="shared" ref="BH56:BH119" si="66">IF(BE56&gt;=(BF56+BI56),IF(BE56&lt;&gt;0,((BE56-BF56)+BI56)/BE56,"???"),"??")</f>
        <v>???</v>
      </c>
      <c r="BI56" s="103"/>
      <c r="BJ56" s="71">
        <f t="shared" ref="BJ56:BJ119" si="67">$BL$2</f>
        <v>0</v>
      </c>
      <c r="BK56" s="103"/>
      <c r="BL56" s="103"/>
      <c r="BM56" s="71">
        <f t="shared" ref="BM56:BM119" si="68">(BJ56-BK56)-BL56</f>
        <v>0</v>
      </c>
      <c r="BN56" s="103"/>
      <c r="BO56" s="103"/>
      <c r="BP56" s="71">
        <f t="shared" ref="BP56:BP119" si="69">$BP$2-(BK56*4.2)</f>
        <v>0</v>
      </c>
      <c r="BQ56" s="103"/>
      <c r="BR56" s="72" t="str">
        <f t="shared" ref="BR56:BR119" si="70">IF((BJ56-(BK56+BL56))&lt;=0,IF(BJ56&lt;&gt;0,0,"???"),BM56/(BJ56-BK56))</f>
        <v>???</v>
      </c>
      <c r="BS56" s="72" t="str">
        <f t="shared" ref="BS56:BS119" si="71">IF(BP56&gt;=(BQ56+BT56),IF(BP56&lt;&gt;0,((BP56-BQ56)+BT56)/BP56,"???"),"??")</f>
        <v>???</v>
      </c>
      <c r="BT56" s="103"/>
    </row>
    <row r="57" spans="1:72" x14ac:dyDescent="0.15">
      <c r="A57" s="96">
        <f>学生名簿!O59</f>
        <v>0</v>
      </c>
      <c r="B57" s="96">
        <f>学生名簿!P59</f>
        <v>0</v>
      </c>
      <c r="C57" s="97">
        <f>学生名簿!Q59</f>
        <v>0</v>
      </c>
      <c r="D57" s="96">
        <f>学生名簿!R59</f>
        <v>0</v>
      </c>
      <c r="E57" s="96">
        <f>学生名簿!S59</f>
        <v>0</v>
      </c>
      <c r="F57" s="96">
        <f>学生名簿!T59</f>
        <v>0</v>
      </c>
      <c r="G57" s="71">
        <f t="shared" si="36"/>
        <v>0</v>
      </c>
      <c r="H57" s="96">
        <f t="shared" si="37"/>
        <v>0</v>
      </c>
      <c r="I57" s="96">
        <f t="shared" si="38"/>
        <v>0</v>
      </c>
      <c r="J57" s="71">
        <f t="shared" si="39"/>
        <v>0</v>
      </c>
      <c r="K57" s="96">
        <f t="shared" si="40"/>
        <v>0</v>
      </c>
      <c r="L57" s="96">
        <f t="shared" si="41"/>
        <v>0</v>
      </c>
      <c r="M57" s="71">
        <f t="shared" si="42"/>
        <v>0</v>
      </c>
      <c r="N57" s="96">
        <f t="shared" si="43"/>
        <v>0</v>
      </c>
      <c r="O57" s="72" t="str">
        <f t="shared" si="44"/>
        <v>???</v>
      </c>
      <c r="P57" s="72" t="str">
        <f t="shared" si="45"/>
        <v>???</v>
      </c>
      <c r="Q57" s="96">
        <f t="shared" si="46"/>
        <v>0</v>
      </c>
      <c r="R57" s="71">
        <f t="shared" si="47"/>
        <v>0</v>
      </c>
      <c r="S57" s="103"/>
      <c r="T57" s="103"/>
      <c r="U57" s="71">
        <f t="shared" si="48"/>
        <v>0</v>
      </c>
      <c r="V57" s="103"/>
      <c r="W57" s="103"/>
      <c r="X57" s="71">
        <f t="shared" si="49"/>
        <v>0</v>
      </c>
      <c r="Y57" s="103"/>
      <c r="Z57" s="72" t="str">
        <f t="shared" si="50"/>
        <v>???</v>
      </c>
      <c r="AA57" s="72" t="str">
        <f t="shared" si="51"/>
        <v>???</v>
      </c>
      <c r="AB57" s="103"/>
      <c r="AC57" s="71">
        <f t="shared" si="52"/>
        <v>0</v>
      </c>
      <c r="AD57" s="103"/>
      <c r="AE57" s="103"/>
      <c r="AF57" s="71">
        <f t="shared" si="53"/>
        <v>0</v>
      </c>
      <c r="AG57" s="103"/>
      <c r="AH57" s="103"/>
      <c r="AI57" s="71">
        <f t="shared" si="54"/>
        <v>0</v>
      </c>
      <c r="AJ57" s="103"/>
      <c r="AK57" s="72" t="str">
        <f t="shared" si="55"/>
        <v>???</v>
      </c>
      <c r="AL57" s="72" t="str">
        <f t="shared" si="56"/>
        <v>???</v>
      </c>
      <c r="AM57" s="103"/>
      <c r="AN57" s="71">
        <f t="shared" si="57"/>
        <v>0</v>
      </c>
      <c r="AO57" s="103"/>
      <c r="AP57" s="103"/>
      <c r="AQ57" s="71">
        <f t="shared" si="58"/>
        <v>0</v>
      </c>
      <c r="AR57" s="103"/>
      <c r="AS57" s="103"/>
      <c r="AT57" s="71">
        <f t="shared" si="59"/>
        <v>0</v>
      </c>
      <c r="AU57" s="103"/>
      <c r="AV57" s="72" t="str">
        <f t="shared" si="60"/>
        <v>???</v>
      </c>
      <c r="AW57" s="72" t="str">
        <f t="shared" si="61"/>
        <v>???</v>
      </c>
      <c r="AX57" s="103"/>
      <c r="AY57" s="71">
        <f t="shared" si="62"/>
        <v>0</v>
      </c>
      <c r="AZ57" s="103"/>
      <c r="BA57" s="103"/>
      <c r="BB57" s="71">
        <f t="shared" si="63"/>
        <v>0</v>
      </c>
      <c r="BC57" s="103"/>
      <c r="BD57" s="103"/>
      <c r="BE57" s="71">
        <f t="shared" si="64"/>
        <v>0</v>
      </c>
      <c r="BF57" s="103"/>
      <c r="BG57" s="72" t="str">
        <f t="shared" si="65"/>
        <v>???</v>
      </c>
      <c r="BH57" s="72" t="str">
        <f t="shared" si="66"/>
        <v>???</v>
      </c>
      <c r="BI57" s="103"/>
      <c r="BJ57" s="71">
        <f t="shared" si="67"/>
        <v>0</v>
      </c>
      <c r="BK57" s="103"/>
      <c r="BL57" s="103"/>
      <c r="BM57" s="71">
        <f t="shared" si="68"/>
        <v>0</v>
      </c>
      <c r="BN57" s="103"/>
      <c r="BO57" s="103"/>
      <c r="BP57" s="71">
        <f t="shared" si="69"/>
        <v>0</v>
      </c>
      <c r="BQ57" s="103"/>
      <c r="BR57" s="72" t="str">
        <f t="shared" si="70"/>
        <v>???</v>
      </c>
      <c r="BS57" s="72" t="str">
        <f t="shared" si="71"/>
        <v>???</v>
      </c>
      <c r="BT57" s="103"/>
    </row>
    <row r="58" spans="1:72" x14ac:dyDescent="0.15">
      <c r="A58" s="96">
        <f>学生名簿!O60</f>
        <v>0</v>
      </c>
      <c r="B58" s="96">
        <f>学生名簿!P60</f>
        <v>0</v>
      </c>
      <c r="C58" s="97">
        <f>学生名簿!Q60</f>
        <v>0</v>
      </c>
      <c r="D58" s="96">
        <f>学生名簿!R60</f>
        <v>0</v>
      </c>
      <c r="E58" s="96">
        <f>学生名簿!S60</f>
        <v>0</v>
      </c>
      <c r="F58" s="96">
        <f>学生名簿!T60</f>
        <v>0</v>
      </c>
      <c r="G58" s="71">
        <f t="shared" si="36"/>
        <v>0</v>
      </c>
      <c r="H58" s="96">
        <f t="shared" si="37"/>
        <v>0</v>
      </c>
      <c r="I58" s="96">
        <f t="shared" si="38"/>
        <v>0</v>
      </c>
      <c r="J58" s="71">
        <f t="shared" si="39"/>
        <v>0</v>
      </c>
      <c r="K58" s="96">
        <f t="shared" si="40"/>
        <v>0</v>
      </c>
      <c r="L58" s="96">
        <f t="shared" si="41"/>
        <v>0</v>
      </c>
      <c r="M58" s="71">
        <f t="shared" si="42"/>
        <v>0</v>
      </c>
      <c r="N58" s="96">
        <f t="shared" si="43"/>
        <v>0</v>
      </c>
      <c r="O58" s="72" t="str">
        <f t="shared" si="44"/>
        <v>???</v>
      </c>
      <c r="P58" s="72" t="str">
        <f t="shared" si="45"/>
        <v>???</v>
      </c>
      <c r="Q58" s="96">
        <f t="shared" si="46"/>
        <v>0</v>
      </c>
      <c r="R58" s="71">
        <f t="shared" si="47"/>
        <v>0</v>
      </c>
      <c r="S58" s="103"/>
      <c r="T58" s="103"/>
      <c r="U58" s="71">
        <f t="shared" si="48"/>
        <v>0</v>
      </c>
      <c r="V58" s="103"/>
      <c r="W58" s="103"/>
      <c r="X58" s="71">
        <f t="shared" si="49"/>
        <v>0</v>
      </c>
      <c r="Y58" s="103"/>
      <c r="Z58" s="72" t="str">
        <f t="shared" si="50"/>
        <v>???</v>
      </c>
      <c r="AA58" s="72" t="str">
        <f t="shared" si="51"/>
        <v>???</v>
      </c>
      <c r="AB58" s="103"/>
      <c r="AC58" s="71">
        <f t="shared" si="52"/>
        <v>0</v>
      </c>
      <c r="AD58" s="103"/>
      <c r="AE58" s="103"/>
      <c r="AF58" s="71">
        <f t="shared" si="53"/>
        <v>0</v>
      </c>
      <c r="AG58" s="103"/>
      <c r="AH58" s="103"/>
      <c r="AI58" s="71">
        <f t="shared" si="54"/>
        <v>0</v>
      </c>
      <c r="AJ58" s="103"/>
      <c r="AK58" s="72" t="str">
        <f t="shared" si="55"/>
        <v>???</v>
      </c>
      <c r="AL58" s="72" t="str">
        <f t="shared" si="56"/>
        <v>???</v>
      </c>
      <c r="AM58" s="103"/>
      <c r="AN58" s="71">
        <f t="shared" si="57"/>
        <v>0</v>
      </c>
      <c r="AO58" s="103"/>
      <c r="AP58" s="103"/>
      <c r="AQ58" s="71">
        <f t="shared" si="58"/>
        <v>0</v>
      </c>
      <c r="AR58" s="103"/>
      <c r="AS58" s="103"/>
      <c r="AT58" s="71">
        <f t="shared" si="59"/>
        <v>0</v>
      </c>
      <c r="AU58" s="103"/>
      <c r="AV58" s="72" t="str">
        <f t="shared" si="60"/>
        <v>???</v>
      </c>
      <c r="AW58" s="72" t="str">
        <f t="shared" si="61"/>
        <v>???</v>
      </c>
      <c r="AX58" s="103"/>
      <c r="AY58" s="71">
        <f t="shared" si="62"/>
        <v>0</v>
      </c>
      <c r="AZ58" s="103"/>
      <c r="BA58" s="103"/>
      <c r="BB58" s="71">
        <f t="shared" si="63"/>
        <v>0</v>
      </c>
      <c r="BC58" s="103"/>
      <c r="BD58" s="103"/>
      <c r="BE58" s="71">
        <f t="shared" si="64"/>
        <v>0</v>
      </c>
      <c r="BF58" s="103"/>
      <c r="BG58" s="72" t="str">
        <f t="shared" si="65"/>
        <v>???</v>
      </c>
      <c r="BH58" s="72" t="str">
        <f t="shared" si="66"/>
        <v>???</v>
      </c>
      <c r="BI58" s="103"/>
      <c r="BJ58" s="71">
        <f t="shared" si="67"/>
        <v>0</v>
      </c>
      <c r="BK58" s="103"/>
      <c r="BL58" s="103"/>
      <c r="BM58" s="71">
        <f t="shared" si="68"/>
        <v>0</v>
      </c>
      <c r="BN58" s="103"/>
      <c r="BO58" s="103"/>
      <c r="BP58" s="71">
        <f t="shared" si="69"/>
        <v>0</v>
      </c>
      <c r="BQ58" s="103"/>
      <c r="BR58" s="72" t="str">
        <f t="shared" si="70"/>
        <v>???</v>
      </c>
      <c r="BS58" s="72" t="str">
        <f t="shared" si="71"/>
        <v>???</v>
      </c>
      <c r="BT58" s="103"/>
    </row>
    <row r="59" spans="1:72" x14ac:dyDescent="0.15">
      <c r="A59" s="96">
        <f>学生名簿!O61</f>
        <v>0</v>
      </c>
      <c r="B59" s="96">
        <f>学生名簿!P61</f>
        <v>0</v>
      </c>
      <c r="C59" s="97">
        <f>学生名簿!Q61</f>
        <v>0</v>
      </c>
      <c r="D59" s="96">
        <f>学生名簿!R61</f>
        <v>0</v>
      </c>
      <c r="E59" s="96">
        <f>学生名簿!S61</f>
        <v>0</v>
      </c>
      <c r="F59" s="96">
        <f>学生名簿!T61</f>
        <v>0</v>
      </c>
      <c r="G59" s="71">
        <f t="shared" si="36"/>
        <v>0</v>
      </c>
      <c r="H59" s="96">
        <f t="shared" si="37"/>
        <v>0</v>
      </c>
      <c r="I59" s="96">
        <f t="shared" si="38"/>
        <v>0</v>
      </c>
      <c r="J59" s="71">
        <f t="shared" si="39"/>
        <v>0</v>
      </c>
      <c r="K59" s="96">
        <f t="shared" si="40"/>
        <v>0</v>
      </c>
      <c r="L59" s="96">
        <f t="shared" si="41"/>
        <v>0</v>
      </c>
      <c r="M59" s="71">
        <f t="shared" si="42"/>
        <v>0</v>
      </c>
      <c r="N59" s="96">
        <f t="shared" si="43"/>
        <v>0</v>
      </c>
      <c r="O59" s="72" t="str">
        <f t="shared" si="44"/>
        <v>???</v>
      </c>
      <c r="P59" s="72" t="str">
        <f t="shared" si="45"/>
        <v>???</v>
      </c>
      <c r="Q59" s="96">
        <f t="shared" si="46"/>
        <v>0</v>
      </c>
      <c r="R59" s="71">
        <f t="shared" si="47"/>
        <v>0</v>
      </c>
      <c r="S59" s="103"/>
      <c r="T59" s="103"/>
      <c r="U59" s="71">
        <f t="shared" si="48"/>
        <v>0</v>
      </c>
      <c r="V59" s="103"/>
      <c r="W59" s="103"/>
      <c r="X59" s="71">
        <f t="shared" si="49"/>
        <v>0</v>
      </c>
      <c r="Y59" s="103"/>
      <c r="Z59" s="72" t="str">
        <f t="shared" si="50"/>
        <v>???</v>
      </c>
      <c r="AA59" s="72" t="str">
        <f t="shared" si="51"/>
        <v>???</v>
      </c>
      <c r="AB59" s="103"/>
      <c r="AC59" s="71">
        <f t="shared" si="52"/>
        <v>0</v>
      </c>
      <c r="AD59" s="103"/>
      <c r="AE59" s="103"/>
      <c r="AF59" s="71">
        <f t="shared" si="53"/>
        <v>0</v>
      </c>
      <c r="AG59" s="103"/>
      <c r="AH59" s="103"/>
      <c r="AI59" s="71">
        <f t="shared" si="54"/>
        <v>0</v>
      </c>
      <c r="AJ59" s="103"/>
      <c r="AK59" s="72" t="str">
        <f t="shared" si="55"/>
        <v>???</v>
      </c>
      <c r="AL59" s="72" t="str">
        <f t="shared" si="56"/>
        <v>???</v>
      </c>
      <c r="AM59" s="103"/>
      <c r="AN59" s="71">
        <f t="shared" si="57"/>
        <v>0</v>
      </c>
      <c r="AO59" s="103"/>
      <c r="AP59" s="103"/>
      <c r="AQ59" s="71">
        <f t="shared" si="58"/>
        <v>0</v>
      </c>
      <c r="AR59" s="103"/>
      <c r="AS59" s="103"/>
      <c r="AT59" s="71">
        <f t="shared" si="59"/>
        <v>0</v>
      </c>
      <c r="AU59" s="103"/>
      <c r="AV59" s="72" t="str">
        <f t="shared" si="60"/>
        <v>???</v>
      </c>
      <c r="AW59" s="72" t="str">
        <f t="shared" si="61"/>
        <v>???</v>
      </c>
      <c r="AX59" s="103"/>
      <c r="AY59" s="71">
        <f t="shared" si="62"/>
        <v>0</v>
      </c>
      <c r="AZ59" s="103"/>
      <c r="BA59" s="103"/>
      <c r="BB59" s="71">
        <f t="shared" si="63"/>
        <v>0</v>
      </c>
      <c r="BC59" s="103"/>
      <c r="BD59" s="103"/>
      <c r="BE59" s="71">
        <f t="shared" si="64"/>
        <v>0</v>
      </c>
      <c r="BF59" s="103"/>
      <c r="BG59" s="72" t="str">
        <f t="shared" si="65"/>
        <v>???</v>
      </c>
      <c r="BH59" s="72" t="str">
        <f t="shared" si="66"/>
        <v>???</v>
      </c>
      <c r="BI59" s="103"/>
      <c r="BJ59" s="71">
        <f t="shared" si="67"/>
        <v>0</v>
      </c>
      <c r="BK59" s="103"/>
      <c r="BL59" s="103"/>
      <c r="BM59" s="71">
        <f t="shared" si="68"/>
        <v>0</v>
      </c>
      <c r="BN59" s="103"/>
      <c r="BO59" s="103"/>
      <c r="BP59" s="71">
        <f t="shared" si="69"/>
        <v>0</v>
      </c>
      <c r="BQ59" s="103"/>
      <c r="BR59" s="72" t="str">
        <f t="shared" si="70"/>
        <v>???</v>
      </c>
      <c r="BS59" s="72" t="str">
        <f t="shared" si="71"/>
        <v>???</v>
      </c>
      <c r="BT59" s="103"/>
    </row>
    <row r="60" spans="1:72" x14ac:dyDescent="0.15">
      <c r="A60" s="96">
        <f>学生名簿!O62</f>
        <v>0</v>
      </c>
      <c r="B60" s="96">
        <f>学生名簿!P62</f>
        <v>0</v>
      </c>
      <c r="C60" s="97">
        <f>学生名簿!Q62</f>
        <v>0</v>
      </c>
      <c r="D60" s="96">
        <f>学生名簿!R62</f>
        <v>0</v>
      </c>
      <c r="E60" s="96">
        <f>学生名簿!S62</f>
        <v>0</v>
      </c>
      <c r="F60" s="96">
        <f>学生名簿!T62</f>
        <v>0</v>
      </c>
      <c r="G60" s="71">
        <f t="shared" si="36"/>
        <v>0</v>
      </c>
      <c r="H60" s="96">
        <f t="shared" si="37"/>
        <v>0</v>
      </c>
      <c r="I60" s="96">
        <f t="shared" si="38"/>
        <v>0</v>
      </c>
      <c r="J60" s="71">
        <f t="shared" si="39"/>
        <v>0</v>
      </c>
      <c r="K60" s="96">
        <f t="shared" si="40"/>
        <v>0</v>
      </c>
      <c r="L60" s="96">
        <f t="shared" si="41"/>
        <v>0</v>
      </c>
      <c r="M60" s="71">
        <f t="shared" si="42"/>
        <v>0</v>
      </c>
      <c r="N60" s="96">
        <f t="shared" si="43"/>
        <v>0</v>
      </c>
      <c r="O60" s="72" t="str">
        <f t="shared" si="44"/>
        <v>???</v>
      </c>
      <c r="P60" s="72" t="str">
        <f t="shared" si="45"/>
        <v>???</v>
      </c>
      <c r="Q60" s="96">
        <f t="shared" si="46"/>
        <v>0</v>
      </c>
      <c r="R60" s="71">
        <f t="shared" si="47"/>
        <v>0</v>
      </c>
      <c r="S60" s="103"/>
      <c r="T60" s="103"/>
      <c r="U60" s="71">
        <f t="shared" si="48"/>
        <v>0</v>
      </c>
      <c r="V60" s="103"/>
      <c r="W60" s="103"/>
      <c r="X60" s="71">
        <f t="shared" si="49"/>
        <v>0</v>
      </c>
      <c r="Y60" s="103"/>
      <c r="Z60" s="72" t="str">
        <f t="shared" si="50"/>
        <v>???</v>
      </c>
      <c r="AA60" s="72" t="str">
        <f t="shared" si="51"/>
        <v>???</v>
      </c>
      <c r="AB60" s="103"/>
      <c r="AC60" s="71">
        <f t="shared" si="52"/>
        <v>0</v>
      </c>
      <c r="AD60" s="103"/>
      <c r="AE60" s="103"/>
      <c r="AF60" s="71">
        <f t="shared" si="53"/>
        <v>0</v>
      </c>
      <c r="AG60" s="103"/>
      <c r="AH60" s="103"/>
      <c r="AI60" s="71">
        <f t="shared" si="54"/>
        <v>0</v>
      </c>
      <c r="AJ60" s="103"/>
      <c r="AK60" s="72" t="str">
        <f t="shared" si="55"/>
        <v>???</v>
      </c>
      <c r="AL60" s="72" t="str">
        <f t="shared" si="56"/>
        <v>???</v>
      </c>
      <c r="AM60" s="103"/>
      <c r="AN60" s="71">
        <f t="shared" si="57"/>
        <v>0</v>
      </c>
      <c r="AO60" s="103"/>
      <c r="AP60" s="103"/>
      <c r="AQ60" s="71">
        <f t="shared" si="58"/>
        <v>0</v>
      </c>
      <c r="AR60" s="103"/>
      <c r="AS60" s="103"/>
      <c r="AT60" s="71">
        <f t="shared" si="59"/>
        <v>0</v>
      </c>
      <c r="AU60" s="103"/>
      <c r="AV60" s="72" t="str">
        <f t="shared" si="60"/>
        <v>???</v>
      </c>
      <c r="AW60" s="72" t="str">
        <f t="shared" si="61"/>
        <v>???</v>
      </c>
      <c r="AX60" s="103"/>
      <c r="AY60" s="71">
        <f t="shared" si="62"/>
        <v>0</v>
      </c>
      <c r="AZ60" s="103"/>
      <c r="BA60" s="103"/>
      <c r="BB60" s="71">
        <f t="shared" si="63"/>
        <v>0</v>
      </c>
      <c r="BC60" s="103"/>
      <c r="BD60" s="103"/>
      <c r="BE60" s="71">
        <f t="shared" si="64"/>
        <v>0</v>
      </c>
      <c r="BF60" s="103"/>
      <c r="BG60" s="72" t="str">
        <f t="shared" si="65"/>
        <v>???</v>
      </c>
      <c r="BH60" s="72" t="str">
        <f t="shared" si="66"/>
        <v>???</v>
      </c>
      <c r="BI60" s="103"/>
      <c r="BJ60" s="71">
        <f t="shared" si="67"/>
        <v>0</v>
      </c>
      <c r="BK60" s="103"/>
      <c r="BL60" s="103"/>
      <c r="BM60" s="71">
        <f t="shared" si="68"/>
        <v>0</v>
      </c>
      <c r="BN60" s="103"/>
      <c r="BO60" s="103"/>
      <c r="BP60" s="71">
        <f t="shared" si="69"/>
        <v>0</v>
      </c>
      <c r="BQ60" s="103"/>
      <c r="BR60" s="72" t="str">
        <f t="shared" si="70"/>
        <v>???</v>
      </c>
      <c r="BS60" s="72" t="str">
        <f t="shared" si="71"/>
        <v>???</v>
      </c>
      <c r="BT60" s="103"/>
    </row>
    <row r="61" spans="1:72" x14ac:dyDescent="0.15">
      <c r="A61" s="96">
        <f>学生名簿!O63</f>
        <v>0</v>
      </c>
      <c r="B61" s="96">
        <f>学生名簿!P63</f>
        <v>0</v>
      </c>
      <c r="C61" s="97">
        <f>学生名簿!Q63</f>
        <v>0</v>
      </c>
      <c r="D61" s="96">
        <f>学生名簿!R63</f>
        <v>0</v>
      </c>
      <c r="E61" s="96">
        <f>学生名簿!S63</f>
        <v>0</v>
      </c>
      <c r="F61" s="96">
        <f>学生名簿!T63</f>
        <v>0</v>
      </c>
      <c r="G61" s="71">
        <f t="shared" si="36"/>
        <v>0</v>
      </c>
      <c r="H61" s="96">
        <f t="shared" si="37"/>
        <v>0</v>
      </c>
      <c r="I61" s="96">
        <f t="shared" si="38"/>
        <v>0</v>
      </c>
      <c r="J61" s="71">
        <f t="shared" si="39"/>
        <v>0</v>
      </c>
      <c r="K61" s="96">
        <f t="shared" si="40"/>
        <v>0</v>
      </c>
      <c r="L61" s="96">
        <f t="shared" si="41"/>
        <v>0</v>
      </c>
      <c r="M61" s="71">
        <f t="shared" si="42"/>
        <v>0</v>
      </c>
      <c r="N61" s="96">
        <f t="shared" si="43"/>
        <v>0</v>
      </c>
      <c r="O61" s="72" t="str">
        <f t="shared" si="44"/>
        <v>???</v>
      </c>
      <c r="P61" s="72" t="str">
        <f t="shared" si="45"/>
        <v>???</v>
      </c>
      <c r="Q61" s="96">
        <f t="shared" si="46"/>
        <v>0</v>
      </c>
      <c r="R61" s="71">
        <f t="shared" si="47"/>
        <v>0</v>
      </c>
      <c r="S61" s="103"/>
      <c r="T61" s="103"/>
      <c r="U61" s="71">
        <f t="shared" si="48"/>
        <v>0</v>
      </c>
      <c r="V61" s="103"/>
      <c r="W61" s="103"/>
      <c r="X61" s="71">
        <f t="shared" si="49"/>
        <v>0</v>
      </c>
      <c r="Y61" s="103"/>
      <c r="Z61" s="72" t="str">
        <f t="shared" si="50"/>
        <v>???</v>
      </c>
      <c r="AA61" s="72" t="str">
        <f t="shared" si="51"/>
        <v>???</v>
      </c>
      <c r="AB61" s="103"/>
      <c r="AC61" s="71">
        <f t="shared" si="52"/>
        <v>0</v>
      </c>
      <c r="AD61" s="103"/>
      <c r="AE61" s="103"/>
      <c r="AF61" s="71">
        <f t="shared" si="53"/>
        <v>0</v>
      </c>
      <c r="AG61" s="103"/>
      <c r="AH61" s="103"/>
      <c r="AI61" s="71">
        <f t="shared" si="54"/>
        <v>0</v>
      </c>
      <c r="AJ61" s="103"/>
      <c r="AK61" s="72" t="str">
        <f t="shared" si="55"/>
        <v>???</v>
      </c>
      <c r="AL61" s="72" t="str">
        <f t="shared" si="56"/>
        <v>???</v>
      </c>
      <c r="AM61" s="103"/>
      <c r="AN61" s="71">
        <f t="shared" si="57"/>
        <v>0</v>
      </c>
      <c r="AO61" s="103"/>
      <c r="AP61" s="103"/>
      <c r="AQ61" s="71">
        <f t="shared" si="58"/>
        <v>0</v>
      </c>
      <c r="AR61" s="103"/>
      <c r="AS61" s="103"/>
      <c r="AT61" s="71">
        <f t="shared" si="59"/>
        <v>0</v>
      </c>
      <c r="AU61" s="103"/>
      <c r="AV61" s="72" t="str">
        <f t="shared" si="60"/>
        <v>???</v>
      </c>
      <c r="AW61" s="72" t="str">
        <f t="shared" si="61"/>
        <v>???</v>
      </c>
      <c r="AX61" s="103"/>
      <c r="AY61" s="71">
        <f t="shared" si="62"/>
        <v>0</v>
      </c>
      <c r="AZ61" s="103"/>
      <c r="BA61" s="103"/>
      <c r="BB61" s="71">
        <f t="shared" si="63"/>
        <v>0</v>
      </c>
      <c r="BC61" s="103"/>
      <c r="BD61" s="103"/>
      <c r="BE61" s="71">
        <f t="shared" si="64"/>
        <v>0</v>
      </c>
      <c r="BF61" s="103"/>
      <c r="BG61" s="72" t="str">
        <f t="shared" si="65"/>
        <v>???</v>
      </c>
      <c r="BH61" s="72" t="str">
        <f t="shared" si="66"/>
        <v>???</v>
      </c>
      <c r="BI61" s="103"/>
      <c r="BJ61" s="71">
        <f t="shared" si="67"/>
        <v>0</v>
      </c>
      <c r="BK61" s="103"/>
      <c r="BL61" s="103"/>
      <c r="BM61" s="71">
        <f t="shared" si="68"/>
        <v>0</v>
      </c>
      <c r="BN61" s="103"/>
      <c r="BO61" s="103"/>
      <c r="BP61" s="71">
        <f t="shared" si="69"/>
        <v>0</v>
      </c>
      <c r="BQ61" s="103"/>
      <c r="BR61" s="72" t="str">
        <f t="shared" si="70"/>
        <v>???</v>
      </c>
      <c r="BS61" s="72" t="str">
        <f t="shared" si="71"/>
        <v>???</v>
      </c>
      <c r="BT61" s="103"/>
    </row>
    <row r="62" spans="1:72" x14ac:dyDescent="0.15">
      <c r="A62" s="96">
        <f>学生名簿!O64</f>
        <v>0</v>
      </c>
      <c r="B62" s="96">
        <f>学生名簿!P64</f>
        <v>0</v>
      </c>
      <c r="C62" s="97">
        <f>学生名簿!Q64</f>
        <v>0</v>
      </c>
      <c r="D62" s="96">
        <f>学生名簿!R64</f>
        <v>0</v>
      </c>
      <c r="E62" s="96">
        <f>学生名簿!S64</f>
        <v>0</v>
      </c>
      <c r="F62" s="96">
        <f>学生名簿!T64</f>
        <v>0</v>
      </c>
      <c r="G62" s="71">
        <f t="shared" si="36"/>
        <v>0</v>
      </c>
      <c r="H62" s="96">
        <f t="shared" si="37"/>
        <v>0</v>
      </c>
      <c r="I62" s="96">
        <f t="shared" si="38"/>
        <v>0</v>
      </c>
      <c r="J62" s="71">
        <f t="shared" si="39"/>
        <v>0</v>
      </c>
      <c r="K62" s="96">
        <f t="shared" si="40"/>
        <v>0</v>
      </c>
      <c r="L62" s="96">
        <f t="shared" si="41"/>
        <v>0</v>
      </c>
      <c r="M62" s="71">
        <f t="shared" si="42"/>
        <v>0</v>
      </c>
      <c r="N62" s="96">
        <f t="shared" si="43"/>
        <v>0</v>
      </c>
      <c r="O62" s="72" t="str">
        <f t="shared" si="44"/>
        <v>???</v>
      </c>
      <c r="P62" s="72" t="str">
        <f t="shared" si="45"/>
        <v>???</v>
      </c>
      <c r="Q62" s="96">
        <f t="shared" si="46"/>
        <v>0</v>
      </c>
      <c r="R62" s="71">
        <f t="shared" si="47"/>
        <v>0</v>
      </c>
      <c r="S62" s="103"/>
      <c r="T62" s="103"/>
      <c r="U62" s="71">
        <f t="shared" si="48"/>
        <v>0</v>
      </c>
      <c r="V62" s="103"/>
      <c r="W62" s="103"/>
      <c r="X62" s="71">
        <f t="shared" si="49"/>
        <v>0</v>
      </c>
      <c r="Y62" s="103"/>
      <c r="Z62" s="72" t="str">
        <f t="shared" si="50"/>
        <v>???</v>
      </c>
      <c r="AA62" s="72" t="str">
        <f t="shared" si="51"/>
        <v>???</v>
      </c>
      <c r="AB62" s="103"/>
      <c r="AC62" s="71">
        <f t="shared" si="52"/>
        <v>0</v>
      </c>
      <c r="AD62" s="103"/>
      <c r="AE62" s="103"/>
      <c r="AF62" s="71">
        <f t="shared" si="53"/>
        <v>0</v>
      </c>
      <c r="AG62" s="103"/>
      <c r="AH62" s="103"/>
      <c r="AI62" s="71">
        <f t="shared" si="54"/>
        <v>0</v>
      </c>
      <c r="AJ62" s="103"/>
      <c r="AK62" s="72" t="str">
        <f t="shared" si="55"/>
        <v>???</v>
      </c>
      <c r="AL62" s="72" t="str">
        <f t="shared" si="56"/>
        <v>???</v>
      </c>
      <c r="AM62" s="103"/>
      <c r="AN62" s="71">
        <f t="shared" si="57"/>
        <v>0</v>
      </c>
      <c r="AO62" s="103"/>
      <c r="AP62" s="103"/>
      <c r="AQ62" s="71">
        <f t="shared" si="58"/>
        <v>0</v>
      </c>
      <c r="AR62" s="103"/>
      <c r="AS62" s="103"/>
      <c r="AT62" s="71">
        <f t="shared" si="59"/>
        <v>0</v>
      </c>
      <c r="AU62" s="103"/>
      <c r="AV62" s="72" t="str">
        <f t="shared" si="60"/>
        <v>???</v>
      </c>
      <c r="AW62" s="72" t="str">
        <f t="shared" si="61"/>
        <v>???</v>
      </c>
      <c r="AX62" s="103"/>
      <c r="AY62" s="71">
        <f t="shared" si="62"/>
        <v>0</v>
      </c>
      <c r="AZ62" s="103"/>
      <c r="BA62" s="103"/>
      <c r="BB62" s="71">
        <f t="shared" si="63"/>
        <v>0</v>
      </c>
      <c r="BC62" s="103"/>
      <c r="BD62" s="103"/>
      <c r="BE62" s="71">
        <f t="shared" si="64"/>
        <v>0</v>
      </c>
      <c r="BF62" s="103"/>
      <c r="BG62" s="72" t="str">
        <f t="shared" si="65"/>
        <v>???</v>
      </c>
      <c r="BH62" s="72" t="str">
        <f t="shared" si="66"/>
        <v>???</v>
      </c>
      <c r="BI62" s="103"/>
      <c r="BJ62" s="71">
        <f t="shared" si="67"/>
        <v>0</v>
      </c>
      <c r="BK62" s="103"/>
      <c r="BL62" s="103"/>
      <c r="BM62" s="71">
        <f t="shared" si="68"/>
        <v>0</v>
      </c>
      <c r="BN62" s="103"/>
      <c r="BO62" s="103"/>
      <c r="BP62" s="71">
        <f t="shared" si="69"/>
        <v>0</v>
      </c>
      <c r="BQ62" s="103"/>
      <c r="BR62" s="72" t="str">
        <f t="shared" si="70"/>
        <v>???</v>
      </c>
      <c r="BS62" s="72" t="str">
        <f t="shared" si="71"/>
        <v>???</v>
      </c>
      <c r="BT62" s="103"/>
    </row>
    <row r="63" spans="1:72" x14ac:dyDescent="0.15">
      <c r="A63" s="96">
        <f>学生名簿!O65</f>
        <v>0</v>
      </c>
      <c r="B63" s="96">
        <f>学生名簿!P65</f>
        <v>0</v>
      </c>
      <c r="C63" s="97">
        <f>学生名簿!Q65</f>
        <v>0</v>
      </c>
      <c r="D63" s="96">
        <f>学生名簿!R65</f>
        <v>0</v>
      </c>
      <c r="E63" s="96">
        <f>学生名簿!S65</f>
        <v>0</v>
      </c>
      <c r="F63" s="96">
        <f>学生名簿!T65</f>
        <v>0</v>
      </c>
      <c r="G63" s="71">
        <f t="shared" si="36"/>
        <v>0</v>
      </c>
      <c r="H63" s="96">
        <f t="shared" si="37"/>
        <v>0</v>
      </c>
      <c r="I63" s="96">
        <f t="shared" si="38"/>
        <v>0</v>
      </c>
      <c r="J63" s="71">
        <f t="shared" si="39"/>
        <v>0</v>
      </c>
      <c r="K63" s="96">
        <f t="shared" si="40"/>
        <v>0</v>
      </c>
      <c r="L63" s="96">
        <f t="shared" si="41"/>
        <v>0</v>
      </c>
      <c r="M63" s="71">
        <f t="shared" si="42"/>
        <v>0</v>
      </c>
      <c r="N63" s="96">
        <f t="shared" si="43"/>
        <v>0</v>
      </c>
      <c r="O63" s="72" t="str">
        <f t="shared" si="44"/>
        <v>???</v>
      </c>
      <c r="P63" s="72" t="str">
        <f t="shared" si="45"/>
        <v>???</v>
      </c>
      <c r="Q63" s="96">
        <f t="shared" si="46"/>
        <v>0</v>
      </c>
      <c r="R63" s="71">
        <f t="shared" si="47"/>
        <v>0</v>
      </c>
      <c r="S63" s="103"/>
      <c r="T63" s="103"/>
      <c r="U63" s="71">
        <f t="shared" si="48"/>
        <v>0</v>
      </c>
      <c r="V63" s="103"/>
      <c r="W63" s="103"/>
      <c r="X63" s="71">
        <f t="shared" si="49"/>
        <v>0</v>
      </c>
      <c r="Y63" s="103"/>
      <c r="Z63" s="72" t="str">
        <f t="shared" si="50"/>
        <v>???</v>
      </c>
      <c r="AA63" s="72" t="str">
        <f t="shared" si="51"/>
        <v>???</v>
      </c>
      <c r="AB63" s="103"/>
      <c r="AC63" s="71">
        <f t="shared" si="52"/>
        <v>0</v>
      </c>
      <c r="AD63" s="103"/>
      <c r="AE63" s="103"/>
      <c r="AF63" s="71">
        <f t="shared" si="53"/>
        <v>0</v>
      </c>
      <c r="AG63" s="103"/>
      <c r="AH63" s="103"/>
      <c r="AI63" s="71">
        <f t="shared" si="54"/>
        <v>0</v>
      </c>
      <c r="AJ63" s="103"/>
      <c r="AK63" s="72" t="str">
        <f t="shared" si="55"/>
        <v>???</v>
      </c>
      <c r="AL63" s="72" t="str">
        <f t="shared" si="56"/>
        <v>???</v>
      </c>
      <c r="AM63" s="103"/>
      <c r="AN63" s="71">
        <f t="shared" si="57"/>
        <v>0</v>
      </c>
      <c r="AO63" s="103"/>
      <c r="AP63" s="103"/>
      <c r="AQ63" s="71">
        <f t="shared" si="58"/>
        <v>0</v>
      </c>
      <c r="AR63" s="103"/>
      <c r="AS63" s="103"/>
      <c r="AT63" s="71">
        <f t="shared" si="59"/>
        <v>0</v>
      </c>
      <c r="AU63" s="103"/>
      <c r="AV63" s="72" t="str">
        <f t="shared" si="60"/>
        <v>???</v>
      </c>
      <c r="AW63" s="72" t="str">
        <f t="shared" si="61"/>
        <v>???</v>
      </c>
      <c r="AX63" s="103"/>
      <c r="AY63" s="71">
        <f t="shared" si="62"/>
        <v>0</v>
      </c>
      <c r="AZ63" s="103"/>
      <c r="BA63" s="103"/>
      <c r="BB63" s="71">
        <f t="shared" si="63"/>
        <v>0</v>
      </c>
      <c r="BC63" s="103"/>
      <c r="BD63" s="103"/>
      <c r="BE63" s="71">
        <f t="shared" si="64"/>
        <v>0</v>
      </c>
      <c r="BF63" s="103"/>
      <c r="BG63" s="72" t="str">
        <f t="shared" si="65"/>
        <v>???</v>
      </c>
      <c r="BH63" s="72" t="str">
        <f t="shared" si="66"/>
        <v>???</v>
      </c>
      <c r="BI63" s="103"/>
      <c r="BJ63" s="71">
        <f t="shared" si="67"/>
        <v>0</v>
      </c>
      <c r="BK63" s="103"/>
      <c r="BL63" s="103"/>
      <c r="BM63" s="71">
        <f t="shared" si="68"/>
        <v>0</v>
      </c>
      <c r="BN63" s="103"/>
      <c r="BO63" s="103"/>
      <c r="BP63" s="71">
        <f t="shared" si="69"/>
        <v>0</v>
      </c>
      <c r="BQ63" s="103"/>
      <c r="BR63" s="72" t="str">
        <f t="shared" si="70"/>
        <v>???</v>
      </c>
      <c r="BS63" s="72" t="str">
        <f t="shared" si="71"/>
        <v>???</v>
      </c>
      <c r="BT63" s="103"/>
    </row>
    <row r="64" spans="1:72" x14ac:dyDescent="0.15">
      <c r="A64" s="96">
        <f>学生名簿!O66</f>
        <v>0</v>
      </c>
      <c r="B64" s="96">
        <f>学生名簿!P66</f>
        <v>0</v>
      </c>
      <c r="C64" s="97">
        <f>学生名簿!Q66</f>
        <v>0</v>
      </c>
      <c r="D64" s="96">
        <f>学生名簿!R66</f>
        <v>0</v>
      </c>
      <c r="E64" s="96">
        <f>学生名簿!S66</f>
        <v>0</v>
      </c>
      <c r="F64" s="96">
        <f>学生名簿!T66</f>
        <v>0</v>
      </c>
      <c r="G64" s="71">
        <f t="shared" si="36"/>
        <v>0</v>
      </c>
      <c r="H64" s="96">
        <f t="shared" si="37"/>
        <v>0</v>
      </c>
      <c r="I64" s="96">
        <f t="shared" si="38"/>
        <v>0</v>
      </c>
      <c r="J64" s="71">
        <f t="shared" si="39"/>
        <v>0</v>
      </c>
      <c r="K64" s="96">
        <f t="shared" si="40"/>
        <v>0</v>
      </c>
      <c r="L64" s="96">
        <f t="shared" si="41"/>
        <v>0</v>
      </c>
      <c r="M64" s="71">
        <f t="shared" si="42"/>
        <v>0</v>
      </c>
      <c r="N64" s="96">
        <f t="shared" si="43"/>
        <v>0</v>
      </c>
      <c r="O64" s="72" t="str">
        <f t="shared" si="44"/>
        <v>???</v>
      </c>
      <c r="P64" s="72" t="str">
        <f t="shared" si="45"/>
        <v>???</v>
      </c>
      <c r="Q64" s="96">
        <f t="shared" si="46"/>
        <v>0</v>
      </c>
      <c r="R64" s="71">
        <f t="shared" si="47"/>
        <v>0</v>
      </c>
      <c r="S64" s="103"/>
      <c r="T64" s="103"/>
      <c r="U64" s="71">
        <f t="shared" si="48"/>
        <v>0</v>
      </c>
      <c r="V64" s="103"/>
      <c r="W64" s="103"/>
      <c r="X64" s="71">
        <f t="shared" si="49"/>
        <v>0</v>
      </c>
      <c r="Y64" s="103"/>
      <c r="Z64" s="72" t="str">
        <f t="shared" si="50"/>
        <v>???</v>
      </c>
      <c r="AA64" s="72" t="str">
        <f t="shared" si="51"/>
        <v>???</v>
      </c>
      <c r="AB64" s="103"/>
      <c r="AC64" s="71">
        <f t="shared" si="52"/>
        <v>0</v>
      </c>
      <c r="AD64" s="103"/>
      <c r="AE64" s="103"/>
      <c r="AF64" s="71">
        <f t="shared" si="53"/>
        <v>0</v>
      </c>
      <c r="AG64" s="103"/>
      <c r="AH64" s="103"/>
      <c r="AI64" s="71">
        <f t="shared" si="54"/>
        <v>0</v>
      </c>
      <c r="AJ64" s="103"/>
      <c r="AK64" s="72" t="str">
        <f t="shared" si="55"/>
        <v>???</v>
      </c>
      <c r="AL64" s="72" t="str">
        <f t="shared" si="56"/>
        <v>???</v>
      </c>
      <c r="AM64" s="103"/>
      <c r="AN64" s="71">
        <f t="shared" si="57"/>
        <v>0</v>
      </c>
      <c r="AO64" s="103"/>
      <c r="AP64" s="103"/>
      <c r="AQ64" s="71">
        <f t="shared" si="58"/>
        <v>0</v>
      </c>
      <c r="AR64" s="103"/>
      <c r="AS64" s="103"/>
      <c r="AT64" s="71">
        <f t="shared" si="59"/>
        <v>0</v>
      </c>
      <c r="AU64" s="103"/>
      <c r="AV64" s="72" t="str">
        <f t="shared" si="60"/>
        <v>???</v>
      </c>
      <c r="AW64" s="72" t="str">
        <f t="shared" si="61"/>
        <v>???</v>
      </c>
      <c r="AX64" s="103"/>
      <c r="AY64" s="71">
        <f t="shared" si="62"/>
        <v>0</v>
      </c>
      <c r="AZ64" s="103"/>
      <c r="BA64" s="103"/>
      <c r="BB64" s="71">
        <f t="shared" si="63"/>
        <v>0</v>
      </c>
      <c r="BC64" s="103"/>
      <c r="BD64" s="103"/>
      <c r="BE64" s="71">
        <f t="shared" si="64"/>
        <v>0</v>
      </c>
      <c r="BF64" s="103"/>
      <c r="BG64" s="72" t="str">
        <f t="shared" si="65"/>
        <v>???</v>
      </c>
      <c r="BH64" s="72" t="str">
        <f t="shared" si="66"/>
        <v>???</v>
      </c>
      <c r="BI64" s="103"/>
      <c r="BJ64" s="71">
        <f t="shared" si="67"/>
        <v>0</v>
      </c>
      <c r="BK64" s="103"/>
      <c r="BL64" s="103"/>
      <c r="BM64" s="71">
        <f t="shared" si="68"/>
        <v>0</v>
      </c>
      <c r="BN64" s="103"/>
      <c r="BO64" s="103"/>
      <c r="BP64" s="71">
        <f t="shared" si="69"/>
        <v>0</v>
      </c>
      <c r="BQ64" s="103"/>
      <c r="BR64" s="72" t="str">
        <f t="shared" si="70"/>
        <v>???</v>
      </c>
      <c r="BS64" s="72" t="str">
        <f t="shared" si="71"/>
        <v>???</v>
      </c>
      <c r="BT64" s="103"/>
    </row>
    <row r="65" spans="1:72" x14ac:dyDescent="0.15">
      <c r="A65" s="96">
        <f>学生名簿!O67</f>
        <v>0</v>
      </c>
      <c r="B65" s="96">
        <f>学生名簿!P67</f>
        <v>0</v>
      </c>
      <c r="C65" s="97">
        <f>学生名簿!Q67</f>
        <v>0</v>
      </c>
      <c r="D65" s="96">
        <f>学生名簿!R67</f>
        <v>0</v>
      </c>
      <c r="E65" s="96">
        <f>学生名簿!S67</f>
        <v>0</v>
      </c>
      <c r="F65" s="96">
        <f>学生名簿!T67</f>
        <v>0</v>
      </c>
      <c r="G65" s="71">
        <f t="shared" si="36"/>
        <v>0</v>
      </c>
      <c r="H65" s="96">
        <f t="shared" si="37"/>
        <v>0</v>
      </c>
      <c r="I65" s="96">
        <f t="shared" si="38"/>
        <v>0</v>
      </c>
      <c r="J65" s="71">
        <f t="shared" si="39"/>
        <v>0</v>
      </c>
      <c r="K65" s="96">
        <f t="shared" si="40"/>
        <v>0</v>
      </c>
      <c r="L65" s="96">
        <f t="shared" si="41"/>
        <v>0</v>
      </c>
      <c r="M65" s="71">
        <f t="shared" si="42"/>
        <v>0</v>
      </c>
      <c r="N65" s="96">
        <f t="shared" si="43"/>
        <v>0</v>
      </c>
      <c r="O65" s="72" t="str">
        <f t="shared" si="44"/>
        <v>???</v>
      </c>
      <c r="P65" s="72" t="str">
        <f t="shared" si="45"/>
        <v>???</v>
      </c>
      <c r="Q65" s="96">
        <f t="shared" si="46"/>
        <v>0</v>
      </c>
      <c r="R65" s="71">
        <f t="shared" si="47"/>
        <v>0</v>
      </c>
      <c r="S65" s="103"/>
      <c r="T65" s="103"/>
      <c r="U65" s="71">
        <f t="shared" si="48"/>
        <v>0</v>
      </c>
      <c r="V65" s="103"/>
      <c r="W65" s="103"/>
      <c r="X65" s="71">
        <f t="shared" si="49"/>
        <v>0</v>
      </c>
      <c r="Y65" s="103"/>
      <c r="Z65" s="72" t="str">
        <f t="shared" si="50"/>
        <v>???</v>
      </c>
      <c r="AA65" s="72" t="str">
        <f t="shared" si="51"/>
        <v>???</v>
      </c>
      <c r="AB65" s="103"/>
      <c r="AC65" s="71">
        <f t="shared" si="52"/>
        <v>0</v>
      </c>
      <c r="AD65" s="103"/>
      <c r="AE65" s="103"/>
      <c r="AF65" s="71">
        <f t="shared" si="53"/>
        <v>0</v>
      </c>
      <c r="AG65" s="103"/>
      <c r="AH65" s="103"/>
      <c r="AI65" s="71">
        <f t="shared" si="54"/>
        <v>0</v>
      </c>
      <c r="AJ65" s="103"/>
      <c r="AK65" s="72" t="str">
        <f t="shared" si="55"/>
        <v>???</v>
      </c>
      <c r="AL65" s="72" t="str">
        <f t="shared" si="56"/>
        <v>???</v>
      </c>
      <c r="AM65" s="103"/>
      <c r="AN65" s="71">
        <f t="shared" si="57"/>
        <v>0</v>
      </c>
      <c r="AO65" s="103"/>
      <c r="AP65" s="103"/>
      <c r="AQ65" s="71">
        <f t="shared" si="58"/>
        <v>0</v>
      </c>
      <c r="AR65" s="103"/>
      <c r="AS65" s="103"/>
      <c r="AT65" s="71">
        <f t="shared" si="59"/>
        <v>0</v>
      </c>
      <c r="AU65" s="103"/>
      <c r="AV65" s="72" t="str">
        <f t="shared" si="60"/>
        <v>???</v>
      </c>
      <c r="AW65" s="72" t="str">
        <f t="shared" si="61"/>
        <v>???</v>
      </c>
      <c r="AX65" s="103"/>
      <c r="AY65" s="71">
        <f t="shared" si="62"/>
        <v>0</v>
      </c>
      <c r="AZ65" s="103"/>
      <c r="BA65" s="103"/>
      <c r="BB65" s="71">
        <f t="shared" si="63"/>
        <v>0</v>
      </c>
      <c r="BC65" s="103"/>
      <c r="BD65" s="103"/>
      <c r="BE65" s="71">
        <f t="shared" si="64"/>
        <v>0</v>
      </c>
      <c r="BF65" s="103"/>
      <c r="BG65" s="72" t="str">
        <f t="shared" si="65"/>
        <v>???</v>
      </c>
      <c r="BH65" s="72" t="str">
        <f t="shared" si="66"/>
        <v>???</v>
      </c>
      <c r="BI65" s="103"/>
      <c r="BJ65" s="71">
        <f t="shared" si="67"/>
        <v>0</v>
      </c>
      <c r="BK65" s="103"/>
      <c r="BL65" s="103"/>
      <c r="BM65" s="71">
        <f t="shared" si="68"/>
        <v>0</v>
      </c>
      <c r="BN65" s="103"/>
      <c r="BO65" s="103"/>
      <c r="BP65" s="71">
        <f t="shared" si="69"/>
        <v>0</v>
      </c>
      <c r="BQ65" s="103"/>
      <c r="BR65" s="72" t="str">
        <f t="shared" si="70"/>
        <v>???</v>
      </c>
      <c r="BS65" s="72" t="str">
        <f t="shared" si="71"/>
        <v>???</v>
      </c>
      <c r="BT65" s="103"/>
    </row>
    <row r="66" spans="1:72" x14ac:dyDescent="0.15">
      <c r="A66" s="96">
        <f>学生名簿!O68</f>
        <v>0</v>
      </c>
      <c r="B66" s="96">
        <f>学生名簿!P68</f>
        <v>0</v>
      </c>
      <c r="C66" s="97">
        <f>学生名簿!Q68</f>
        <v>0</v>
      </c>
      <c r="D66" s="96">
        <f>学生名簿!R68</f>
        <v>0</v>
      </c>
      <c r="E66" s="96">
        <f>学生名簿!S68</f>
        <v>0</v>
      </c>
      <c r="F66" s="96">
        <f>学生名簿!T68</f>
        <v>0</v>
      </c>
      <c r="G66" s="71">
        <f t="shared" si="36"/>
        <v>0</v>
      </c>
      <c r="H66" s="96">
        <f t="shared" si="37"/>
        <v>0</v>
      </c>
      <c r="I66" s="96">
        <f t="shared" si="38"/>
        <v>0</v>
      </c>
      <c r="J66" s="71">
        <f t="shared" si="39"/>
        <v>0</v>
      </c>
      <c r="K66" s="96">
        <f t="shared" si="40"/>
        <v>0</v>
      </c>
      <c r="L66" s="96">
        <f t="shared" si="41"/>
        <v>0</v>
      </c>
      <c r="M66" s="71">
        <f t="shared" si="42"/>
        <v>0</v>
      </c>
      <c r="N66" s="96">
        <f t="shared" si="43"/>
        <v>0</v>
      </c>
      <c r="O66" s="72" t="str">
        <f t="shared" si="44"/>
        <v>???</v>
      </c>
      <c r="P66" s="72" t="str">
        <f t="shared" si="45"/>
        <v>???</v>
      </c>
      <c r="Q66" s="96">
        <f t="shared" si="46"/>
        <v>0</v>
      </c>
      <c r="R66" s="71">
        <f t="shared" si="47"/>
        <v>0</v>
      </c>
      <c r="S66" s="103"/>
      <c r="T66" s="103"/>
      <c r="U66" s="71">
        <f t="shared" si="48"/>
        <v>0</v>
      </c>
      <c r="V66" s="103"/>
      <c r="W66" s="103"/>
      <c r="X66" s="71">
        <f t="shared" si="49"/>
        <v>0</v>
      </c>
      <c r="Y66" s="103"/>
      <c r="Z66" s="72" t="str">
        <f t="shared" si="50"/>
        <v>???</v>
      </c>
      <c r="AA66" s="72" t="str">
        <f t="shared" si="51"/>
        <v>???</v>
      </c>
      <c r="AB66" s="103"/>
      <c r="AC66" s="71">
        <f t="shared" si="52"/>
        <v>0</v>
      </c>
      <c r="AD66" s="103"/>
      <c r="AE66" s="103"/>
      <c r="AF66" s="71">
        <f t="shared" si="53"/>
        <v>0</v>
      </c>
      <c r="AG66" s="103"/>
      <c r="AH66" s="103"/>
      <c r="AI66" s="71">
        <f t="shared" si="54"/>
        <v>0</v>
      </c>
      <c r="AJ66" s="103"/>
      <c r="AK66" s="72" t="str">
        <f t="shared" si="55"/>
        <v>???</v>
      </c>
      <c r="AL66" s="72" t="str">
        <f t="shared" si="56"/>
        <v>???</v>
      </c>
      <c r="AM66" s="103"/>
      <c r="AN66" s="71">
        <f t="shared" si="57"/>
        <v>0</v>
      </c>
      <c r="AO66" s="103"/>
      <c r="AP66" s="103"/>
      <c r="AQ66" s="71">
        <f t="shared" si="58"/>
        <v>0</v>
      </c>
      <c r="AR66" s="103"/>
      <c r="AS66" s="103"/>
      <c r="AT66" s="71">
        <f t="shared" si="59"/>
        <v>0</v>
      </c>
      <c r="AU66" s="103"/>
      <c r="AV66" s="72" t="str">
        <f t="shared" si="60"/>
        <v>???</v>
      </c>
      <c r="AW66" s="72" t="str">
        <f t="shared" si="61"/>
        <v>???</v>
      </c>
      <c r="AX66" s="103"/>
      <c r="AY66" s="71">
        <f t="shared" si="62"/>
        <v>0</v>
      </c>
      <c r="AZ66" s="103"/>
      <c r="BA66" s="103"/>
      <c r="BB66" s="71">
        <f t="shared" si="63"/>
        <v>0</v>
      </c>
      <c r="BC66" s="103"/>
      <c r="BD66" s="103"/>
      <c r="BE66" s="71">
        <f t="shared" si="64"/>
        <v>0</v>
      </c>
      <c r="BF66" s="103"/>
      <c r="BG66" s="72" t="str">
        <f t="shared" si="65"/>
        <v>???</v>
      </c>
      <c r="BH66" s="72" t="str">
        <f t="shared" si="66"/>
        <v>???</v>
      </c>
      <c r="BI66" s="103"/>
      <c r="BJ66" s="71">
        <f t="shared" si="67"/>
        <v>0</v>
      </c>
      <c r="BK66" s="103"/>
      <c r="BL66" s="103"/>
      <c r="BM66" s="71">
        <f t="shared" si="68"/>
        <v>0</v>
      </c>
      <c r="BN66" s="103"/>
      <c r="BO66" s="103"/>
      <c r="BP66" s="71">
        <f t="shared" si="69"/>
        <v>0</v>
      </c>
      <c r="BQ66" s="103"/>
      <c r="BR66" s="72" t="str">
        <f t="shared" si="70"/>
        <v>???</v>
      </c>
      <c r="BS66" s="72" t="str">
        <f t="shared" si="71"/>
        <v>???</v>
      </c>
      <c r="BT66" s="103"/>
    </row>
    <row r="67" spans="1:72" x14ac:dyDescent="0.15">
      <c r="A67" s="96">
        <f>学生名簿!O69</f>
        <v>0</v>
      </c>
      <c r="B67" s="96">
        <f>学生名簿!P69</f>
        <v>0</v>
      </c>
      <c r="C67" s="97">
        <f>学生名簿!Q69</f>
        <v>0</v>
      </c>
      <c r="D67" s="96">
        <f>学生名簿!R69</f>
        <v>0</v>
      </c>
      <c r="E67" s="96">
        <f>学生名簿!S69</f>
        <v>0</v>
      </c>
      <c r="F67" s="96">
        <f>学生名簿!T69</f>
        <v>0</v>
      </c>
      <c r="G67" s="71">
        <f t="shared" si="36"/>
        <v>0</v>
      </c>
      <c r="H67" s="96">
        <f t="shared" si="37"/>
        <v>0</v>
      </c>
      <c r="I67" s="96">
        <f t="shared" si="38"/>
        <v>0</v>
      </c>
      <c r="J67" s="71">
        <f t="shared" si="39"/>
        <v>0</v>
      </c>
      <c r="K67" s="96">
        <f t="shared" si="40"/>
        <v>0</v>
      </c>
      <c r="L67" s="96">
        <f t="shared" si="41"/>
        <v>0</v>
      </c>
      <c r="M67" s="71">
        <f t="shared" si="42"/>
        <v>0</v>
      </c>
      <c r="N67" s="96">
        <f t="shared" si="43"/>
        <v>0</v>
      </c>
      <c r="O67" s="72" t="str">
        <f t="shared" si="44"/>
        <v>???</v>
      </c>
      <c r="P67" s="72" t="str">
        <f t="shared" si="45"/>
        <v>???</v>
      </c>
      <c r="Q67" s="96">
        <f t="shared" si="46"/>
        <v>0</v>
      </c>
      <c r="R67" s="71">
        <f t="shared" si="47"/>
        <v>0</v>
      </c>
      <c r="S67" s="103"/>
      <c r="T67" s="103"/>
      <c r="U67" s="71">
        <f t="shared" si="48"/>
        <v>0</v>
      </c>
      <c r="V67" s="103"/>
      <c r="W67" s="103"/>
      <c r="X67" s="71">
        <f t="shared" si="49"/>
        <v>0</v>
      </c>
      <c r="Y67" s="103"/>
      <c r="Z67" s="72" t="str">
        <f t="shared" si="50"/>
        <v>???</v>
      </c>
      <c r="AA67" s="72" t="str">
        <f t="shared" si="51"/>
        <v>???</v>
      </c>
      <c r="AB67" s="103"/>
      <c r="AC67" s="71">
        <f t="shared" si="52"/>
        <v>0</v>
      </c>
      <c r="AD67" s="103"/>
      <c r="AE67" s="103"/>
      <c r="AF67" s="71">
        <f t="shared" si="53"/>
        <v>0</v>
      </c>
      <c r="AG67" s="103"/>
      <c r="AH67" s="103"/>
      <c r="AI67" s="71">
        <f t="shared" si="54"/>
        <v>0</v>
      </c>
      <c r="AJ67" s="103"/>
      <c r="AK67" s="72" t="str">
        <f t="shared" si="55"/>
        <v>???</v>
      </c>
      <c r="AL67" s="72" t="str">
        <f t="shared" si="56"/>
        <v>???</v>
      </c>
      <c r="AM67" s="103"/>
      <c r="AN67" s="71">
        <f t="shared" si="57"/>
        <v>0</v>
      </c>
      <c r="AO67" s="103"/>
      <c r="AP67" s="103"/>
      <c r="AQ67" s="71">
        <f t="shared" si="58"/>
        <v>0</v>
      </c>
      <c r="AR67" s="103"/>
      <c r="AS67" s="103"/>
      <c r="AT67" s="71">
        <f t="shared" si="59"/>
        <v>0</v>
      </c>
      <c r="AU67" s="103"/>
      <c r="AV67" s="72" t="str">
        <f t="shared" si="60"/>
        <v>???</v>
      </c>
      <c r="AW67" s="72" t="str">
        <f t="shared" si="61"/>
        <v>???</v>
      </c>
      <c r="AX67" s="103"/>
      <c r="AY67" s="71">
        <f t="shared" si="62"/>
        <v>0</v>
      </c>
      <c r="AZ67" s="103"/>
      <c r="BA67" s="103"/>
      <c r="BB67" s="71">
        <f t="shared" si="63"/>
        <v>0</v>
      </c>
      <c r="BC67" s="103"/>
      <c r="BD67" s="103"/>
      <c r="BE67" s="71">
        <f t="shared" si="64"/>
        <v>0</v>
      </c>
      <c r="BF67" s="103"/>
      <c r="BG67" s="72" t="str">
        <f t="shared" si="65"/>
        <v>???</v>
      </c>
      <c r="BH67" s="72" t="str">
        <f t="shared" si="66"/>
        <v>???</v>
      </c>
      <c r="BI67" s="103"/>
      <c r="BJ67" s="71">
        <f t="shared" si="67"/>
        <v>0</v>
      </c>
      <c r="BK67" s="103"/>
      <c r="BL67" s="103"/>
      <c r="BM67" s="71">
        <f t="shared" si="68"/>
        <v>0</v>
      </c>
      <c r="BN67" s="103"/>
      <c r="BO67" s="103"/>
      <c r="BP67" s="71">
        <f t="shared" si="69"/>
        <v>0</v>
      </c>
      <c r="BQ67" s="103"/>
      <c r="BR67" s="72" t="str">
        <f t="shared" si="70"/>
        <v>???</v>
      </c>
      <c r="BS67" s="72" t="str">
        <f t="shared" si="71"/>
        <v>???</v>
      </c>
      <c r="BT67" s="103"/>
    </row>
    <row r="68" spans="1:72" x14ac:dyDescent="0.15">
      <c r="A68" s="96">
        <f>学生名簿!O70</f>
        <v>0</v>
      </c>
      <c r="B68" s="96">
        <f>学生名簿!P70</f>
        <v>0</v>
      </c>
      <c r="C68" s="97">
        <f>学生名簿!Q70</f>
        <v>0</v>
      </c>
      <c r="D68" s="96">
        <f>学生名簿!R70</f>
        <v>0</v>
      </c>
      <c r="E68" s="96">
        <f>学生名簿!S70</f>
        <v>0</v>
      </c>
      <c r="F68" s="96">
        <f>学生名簿!T70</f>
        <v>0</v>
      </c>
      <c r="G68" s="71">
        <f t="shared" si="36"/>
        <v>0</v>
      </c>
      <c r="H68" s="96">
        <f t="shared" si="37"/>
        <v>0</v>
      </c>
      <c r="I68" s="96">
        <f t="shared" si="38"/>
        <v>0</v>
      </c>
      <c r="J68" s="71">
        <f t="shared" si="39"/>
        <v>0</v>
      </c>
      <c r="K68" s="96">
        <f t="shared" si="40"/>
        <v>0</v>
      </c>
      <c r="L68" s="96">
        <f t="shared" si="41"/>
        <v>0</v>
      </c>
      <c r="M68" s="71">
        <f t="shared" si="42"/>
        <v>0</v>
      </c>
      <c r="N68" s="96">
        <f t="shared" si="43"/>
        <v>0</v>
      </c>
      <c r="O68" s="72" t="str">
        <f t="shared" si="44"/>
        <v>???</v>
      </c>
      <c r="P68" s="72" t="str">
        <f t="shared" si="45"/>
        <v>???</v>
      </c>
      <c r="Q68" s="96">
        <f t="shared" si="46"/>
        <v>0</v>
      </c>
      <c r="R68" s="71">
        <f t="shared" si="47"/>
        <v>0</v>
      </c>
      <c r="S68" s="103"/>
      <c r="T68" s="103"/>
      <c r="U68" s="71">
        <f t="shared" si="48"/>
        <v>0</v>
      </c>
      <c r="V68" s="103"/>
      <c r="W68" s="103"/>
      <c r="X68" s="71">
        <f t="shared" si="49"/>
        <v>0</v>
      </c>
      <c r="Y68" s="103"/>
      <c r="Z68" s="72" t="str">
        <f t="shared" si="50"/>
        <v>???</v>
      </c>
      <c r="AA68" s="72" t="str">
        <f t="shared" si="51"/>
        <v>???</v>
      </c>
      <c r="AB68" s="103"/>
      <c r="AC68" s="71">
        <f t="shared" si="52"/>
        <v>0</v>
      </c>
      <c r="AD68" s="103"/>
      <c r="AE68" s="103"/>
      <c r="AF68" s="71">
        <f t="shared" si="53"/>
        <v>0</v>
      </c>
      <c r="AG68" s="103"/>
      <c r="AH68" s="103"/>
      <c r="AI68" s="71">
        <f t="shared" si="54"/>
        <v>0</v>
      </c>
      <c r="AJ68" s="103"/>
      <c r="AK68" s="72" t="str">
        <f t="shared" si="55"/>
        <v>???</v>
      </c>
      <c r="AL68" s="72" t="str">
        <f t="shared" si="56"/>
        <v>???</v>
      </c>
      <c r="AM68" s="103"/>
      <c r="AN68" s="71">
        <f t="shared" si="57"/>
        <v>0</v>
      </c>
      <c r="AO68" s="103"/>
      <c r="AP68" s="103"/>
      <c r="AQ68" s="71">
        <f t="shared" si="58"/>
        <v>0</v>
      </c>
      <c r="AR68" s="103"/>
      <c r="AS68" s="103"/>
      <c r="AT68" s="71">
        <f t="shared" si="59"/>
        <v>0</v>
      </c>
      <c r="AU68" s="103"/>
      <c r="AV68" s="72" t="str">
        <f t="shared" si="60"/>
        <v>???</v>
      </c>
      <c r="AW68" s="72" t="str">
        <f t="shared" si="61"/>
        <v>???</v>
      </c>
      <c r="AX68" s="103"/>
      <c r="AY68" s="71">
        <f t="shared" si="62"/>
        <v>0</v>
      </c>
      <c r="AZ68" s="103"/>
      <c r="BA68" s="103"/>
      <c r="BB68" s="71">
        <f t="shared" si="63"/>
        <v>0</v>
      </c>
      <c r="BC68" s="103"/>
      <c r="BD68" s="103"/>
      <c r="BE68" s="71">
        <f t="shared" si="64"/>
        <v>0</v>
      </c>
      <c r="BF68" s="103"/>
      <c r="BG68" s="72" t="str">
        <f t="shared" si="65"/>
        <v>???</v>
      </c>
      <c r="BH68" s="72" t="str">
        <f t="shared" si="66"/>
        <v>???</v>
      </c>
      <c r="BI68" s="103"/>
      <c r="BJ68" s="71">
        <f t="shared" si="67"/>
        <v>0</v>
      </c>
      <c r="BK68" s="103"/>
      <c r="BL68" s="103"/>
      <c r="BM68" s="71">
        <f t="shared" si="68"/>
        <v>0</v>
      </c>
      <c r="BN68" s="103"/>
      <c r="BO68" s="103"/>
      <c r="BP68" s="71">
        <f t="shared" si="69"/>
        <v>0</v>
      </c>
      <c r="BQ68" s="103"/>
      <c r="BR68" s="72" t="str">
        <f t="shared" si="70"/>
        <v>???</v>
      </c>
      <c r="BS68" s="72" t="str">
        <f t="shared" si="71"/>
        <v>???</v>
      </c>
      <c r="BT68" s="103"/>
    </row>
    <row r="69" spans="1:72" x14ac:dyDescent="0.15">
      <c r="A69" s="96">
        <f>学生名簿!O71</f>
        <v>0</v>
      </c>
      <c r="B69" s="96">
        <f>学生名簿!P71</f>
        <v>0</v>
      </c>
      <c r="C69" s="97">
        <f>学生名簿!Q71</f>
        <v>0</v>
      </c>
      <c r="D69" s="96">
        <f>学生名簿!R71</f>
        <v>0</v>
      </c>
      <c r="E69" s="96">
        <f>学生名簿!S71</f>
        <v>0</v>
      </c>
      <c r="F69" s="96">
        <f>学生名簿!T71</f>
        <v>0</v>
      </c>
      <c r="G69" s="71">
        <f t="shared" si="36"/>
        <v>0</v>
      </c>
      <c r="H69" s="96">
        <f t="shared" si="37"/>
        <v>0</v>
      </c>
      <c r="I69" s="96">
        <f t="shared" si="38"/>
        <v>0</v>
      </c>
      <c r="J69" s="71">
        <f t="shared" si="39"/>
        <v>0</v>
      </c>
      <c r="K69" s="96">
        <f t="shared" si="40"/>
        <v>0</v>
      </c>
      <c r="L69" s="96">
        <f t="shared" si="41"/>
        <v>0</v>
      </c>
      <c r="M69" s="71">
        <f t="shared" si="42"/>
        <v>0</v>
      </c>
      <c r="N69" s="96">
        <f t="shared" si="43"/>
        <v>0</v>
      </c>
      <c r="O69" s="72" t="str">
        <f t="shared" si="44"/>
        <v>???</v>
      </c>
      <c r="P69" s="72" t="str">
        <f t="shared" si="45"/>
        <v>???</v>
      </c>
      <c r="Q69" s="96">
        <f t="shared" si="46"/>
        <v>0</v>
      </c>
      <c r="R69" s="71">
        <f t="shared" si="47"/>
        <v>0</v>
      </c>
      <c r="S69" s="103"/>
      <c r="T69" s="103"/>
      <c r="U69" s="71">
        <f t="shared" si="48"/>
        <v>0</v>
      </c>
      <c r="V69" s="103"/>
      <c r="W69" s="103"/>
      <c r="X69" s="71">
        <f t="shared" si="49"/>
        <v>0</v>
      </c>
      <c r="Y69" s="103"/>
      <c r="Z69" s="72" t="str">
        <f t="shared" si="50"/>
        <v>???</v>
      </c>
      <c r="AA69" s="72" t="str">
        <f t="shared" si="51"/>
        <v>???</v>
      </c>
      <c r="AB69" s="103"/>
      <c r="AC69" s="71">
        <f t="shared" si="52"/>
        <v>0</v>
      </c>
      <c r="AD69" s="103"/>
      <c r="AE69" s="103"/>
      <c r="AF69" s="71">
        <f t="shared" si="53"/>
        <v>0</v>
      </c>
      <c r="AG69" s="103"/>
      <c r="AH69" s="103"/>
      <c r="AI69" s="71">
        <f t="shared" si="54"/>
        <v>0</v>
      </c>
      <c r="AJ69" s="103"/>
      <c r="AK69" s="72" t="str">
        <f t="shared" si="55"/>
        <v>???</v>
      </c>
      <c r="AL69" s="72" t="str">
        <f t="shared" si="56"/>
        <v>???</v>
      </c>
      <c r="AM69" s="103"/>
      <c r="AN69" s="71">
        <f t="shared" si="57"/>
        <v>0</v>
      </c>
      <c r="AO69" s="103"/>
      <c r="AP69" s="103"/>
      <c r="AQ69" s="71">
        <f t="shared" si="58"/>
        <v>0</v>
      </c>
      <c r="AR69" s="103"/>
      <c r="AS69" s="103"/>
      <c r="AT69" s="71">
        <f t="shared" si="59"/>
        <v>0</v>
      </c>
      <c r="AU69" s="103"/>
      <c r="AV69" s="72" t="str">
        <f t="shared" si="60"/>
        <v>???</v>
      </c>
      <c r="AW69" s="72" t="str">
        <f t="shared" si="61"/>
        <v>???</v>
      </c>
      <c r="AX69" s="103"/>
      <c r="AY69" s="71">
        <f t="shared" si="62"/>
        <v>0</v>
      </c>
      <c r="AZ69" s="103"/>
      <c r="BA69" s="103"/>
      <c r="BB69" s="71">
        <f t="shared" si="63"/>
        <v>0</v>
      </c>
      <c r="BC69" s="103"/>
      <c r="BD69" s="103"/>
      <c r="BE69" s="71">
        <f t="shared" si="64"/>
        <v>0</v>
      </c>
      <c r="BF69" s="103"/>
      <c r="BG69" s="72" t="str">
        <f t="shared" si="65"/>
        <v>???</v>
      </c>
      <c r="BH69" s="72" t="str">
        <f t="shared" si="66"/>
        <v>???</v>
      </c>
      <c r="BI69" s="103"/>
      <c r="BJ69" s="71">
        <f t="shared" si="67"/>
        <v>0</v>
      </c>
      <c r="BK69" s="103"/>
      <c r="BL69" s="103"/>
      <c r="BM69" s="71">
        <f t="shared" si="68"/>
        <v>0</v>
      </c>
      <c r="BN69" s="103"/>
      <c r="BO69" s="103"/>
      <c r="BP69" s="71">
        <f t="shared" si="69"/>
        <v>0</v>
      </c>
      <c r="BQ69" s="103"/>
      <c r="BR69" s="72" t="str">
        <f t="shared" si="70"/>
        <v>???</v>
      </c>
      <c r="BS69" s="72" t="str">
        <f t="shared" si="71"/>
        <v>???</v>
      </c>
      <c r="BT69" s="103"/>
    </row>
    <row r="70" spans="1:72" x14ac:dyDescent="0.15">
      <c r="A70" s="96">
        <f>学生名簿!O72</f>
        <v>0</v>
      </c>
      <c r="B70" s="96">
        <f>学生名簿!P72</f>
        <v>0</v>
      </c>
      <c r="C70" s="97">
        <f>学生名簿!Q72</f>
        <v>0</v>
      </c>
      <c r="D70" s="96">
        <f>学生名簿!R72</f>
        <v>0</v>
      </c>
      <c r="E70" s="96">
        <f>学生名簿!S72</f>
        <v>0</v>
      </c>
      <c r="F70" s="96">
        <f>学生名簿!T72</f>
        <v>0</v>
      </c>
      <c r="G70" s="71">
        <f t="shared" si="36"/>
        <v>0</v>
      </c>
      <c r="H70" s="96">
        <f t="shared" si="37"/>
        <v>0</v>
      </c>
      <c r="I70" s="96">
        <f t="shared" si="38"/>
        <v>0</v>
      </c>
      <c r="J70" s="71">
        <f t="shared" si="39"/>
        <v>0</v>
      </c>
      <c r="K70" s="96">
        <f t="shared" si="40"/>
        <v>0</v>
      </c>
      <c r="L70" s="96">
        <f t="shared" si="41"/>
        <v>0</v>
      </c>
      <c r="M70" s="71">
        <f t="shared" si="42"/>
        <v>0</v>
      </c>
      <c r="N70" s="96">
        <f t="shared" si="43"/>
        <v>0</v>
      </c>
      <c r="O70" s="72" t="str">
        <f t="shared" si="44"/>
        <v>???</v>
      </c>
      <c r="P70" s="72" t="str">
        <f t="shared" si="45"/>
        <v>???</v>
      </c>
      <c r="Q70" s="96">
        <f t="shared" si="46"/>
        <v>0</v>
      </c>
      <c r="R70" s="71">
        <f t="shared" si="47"/>
        <v>0</v>
      </c>
      <c r="S70" s="103"/>
      <c r="T70" s="103"/>
      <c r="U70" s="71">
        <f t="shared" si="48"/>
        <v>0</v>
      </c>
      <c r="V70" s="103"/>
      <c r="W70" s="103"/>
      <c r="X70" s="71">
        <f t="shared" si="49"/>
        <v>0</v>
      </c>
      <c r="Y70" s="103"/>
      <c r="Z70" s="72" t="str">
        <f t="shared" si="50"/>
        <v>???</v>
      </c>
      <c r="AA70" s="72" t="str">
        <f t="shared" si="51"/>
        <v>???</v>
      </c>
      <c r="AB70" s="103"/>
      <c r="AC70" s="71">
        <f t="shared" si="52"/>
        <v>0</v>
      </c>
      <c r="AD70" s="103"/>
      <c r="AE70" s="103"/>
      <c r="AF70" s="71">
        <f t="shared" si="53"/>
        <v>0</v>
      </c>
      <c r="AG70" s="103"/>
      <c r="AH70" s="103"/>
      <c r="AI70" s="71">
        <f t="shared" si="54"/>
        <v>0</v>
      </c>
      <c r="AJ70" s="103"/>
      <c r="AK70" s="72" t="str">
        <f t="shared" si="55"/>
        <v>???</v>
      </c>
      <c r="AL70" s="72" t="str">
        <f t="shared" si="56"/>
        <v>???</v>
      </c>
      <c r="AM70" s="103"/>
      <c r="AN70" s="71">
        <f t="shared" si="57"/>
        <v>0</v>
      </c>
      <c r="AO70" s="103"/>
      <c r="AP70" s="103"/>
      <c r="AQ70" s="71">
        <f t="shared" si="58"/>
        <v>0</v>
      </c>
      <c r="AR70" s="103"/>
      <c r="AS70" s="103"/>
      <c r="AT70" s="71">
        <f t="shared" si="59"/>
        <v>0</v>
      </c>
      <c r="AU70" s="103"/>
      <c r="AV70" s="72" t="str">
        <f t="shared" si="60"/>
        <v>???</v>
      </c>
      <c r="AW70" s="72" t="str">
        <f t="shared" si="61"/>
        <v>???</v>
      </c>
      <c r="AX70" s="103"/>
      <c r="AY70" s="71">
        <f t="shared" si="62"/>
        <v>0</v>
      </c>
      <c r="AZ70" s="103"/>
      <c r="BA70" s="103"/>
      <c r="BB70" s="71">
        <f t="shared" si="63"/>
        <v>0</v>
      </c>
      <c r="BC70" s="103"/>
      <c r="BD70" s="103"/>
      <c r="BE70" s="71">
        <f t="shared" si="64"/>
        <v>0</v>
      </c>
      <c r="BF70" s="103"/>
      <c r="BG70" s="72" t="str">
        <f t="shared" si="65"/>
        <v>???</v>
      </c>
      <c r="BH70" s="72" t="str">
        <f t="shared" si="66"/>
        <v>???</v>
      </c>
      <c r="BI70" s="103"/>
      <c r="BJ70" s="71">
        <f t="shared" si="67"/>
        <v>0</v>
      </c>
      <c r="BK70" s="103"/>
      <c r="BL70" s="103"/>
      <c r="BM70" s="71">
        <f t="shared" si="68"/>
        <v>0</v>
      </c>
      <c r="BN70" s="103"/>
      <c r="BO70" s="103"/>
      <c r="BP70" s="71">
        <f t="shared" si="69"/>
        <v>0</v>
      </c>
      <c r="BQ70" s="103"/>
      <c r="BR70" s="72" t="str">
        <f t="shared" si="70"/>
        <v>???</v>
      </c>
      <c r="BS70" s="72" t="str">
        <f t="shared" si="71"/>
        <v>???</v>
      </c>
      <c r="BT70" s="103"/>
    </row>
    <row r="71" spans="1:72" x14ac:dyDescent="0.15">
      <c r="A71" s="96">
        <f>学生名簿!O73</f>
        <v>0</v>
      </c>
      <c r="B71" s="96">
        <f>学生名簿!P73</f>
        <v>0</v>
      </c>
      <c r="C71" s="97">
        <f>学生名簿!Q73</f>
        <v>0</v>
      </c>
      <c r="D71" s="96">
        <f>学生名簿!R73</f>
        <v>0</v>
      </c>
      <c r="E71" s="96">
        <f>学生名簿!S73</f>
        <v>0</v>
      </c>
      <c r="F71" s="96">
        <f>学生名簿!T73</f>
        <v>0</v>
      </c>
      <c r="G71" s="71">
        <f t="shared" si="36"/>
        <v>0</v>
      </c>
      <c r="H71" s="96">
        <f t="shared" si="37"/>
        <v>0</v>
      </c>
      <c r="I71" s="96">
        <f t="shared" si="38"/>
        <v>0</v>
      </c>
      <c r="J71" s="71">
        <f t="shared" si="39"/>
        <v>0</v>
      </c>
      <c r="K71" s="96">
        <f t="shared" si="40"/>
        <v>0</v>
      </c>
      <c r="L71" s="96">
        <f t="shared" si="41"/>
        <v>0</v>
      </c>
      <c r="M71" s="71">
        <f t="shared" si="42"/>
        <v>0</v>
      </c>
      <c r="N71" s="96">
        <f t="shared" si="43"/>
        <v>0</v>
      </c>
      <c r="O71" s="72" t="str">
        <f t="shared" si="44"/>
        <v>???</v>
      </c>
      <c r="P71" s="72" t="str">
        <f t="shared" si="45"/>
        <v>???</v>
      </c>
      <c r="Q71" s="96">
        <f t="shared" si="46"/>
        <v>0</v>
      </c>
      <c r="R71" s="71">
        <f t="shared" si="47"/>
        <v>0</v>
      </c>
      <c r="S71" s="103"/>
      <c r="T71" s="103"/>
      <c r="U71" s="71">
        <f t="shared" si="48"/>
        <v>0</v>
      </c>
      <c r="V71" s="103"/>
      <c r="W71" s="103"/>
      <c r="X71" s="71">
        <f t="shared" si="49"/>
        <v>0</v>
      </c>
      <c r="Y71" s="103"/>
      <c r="Z71" s="72" t="str">
        <f t="shared" si="50"/>
        <v>???</v>
      </c>
      <c r="AA71" s="72" t="str">
        <f t="shared" si="51"/>
        <v>???</v>
      </c>
      <c r="AB71" s="103"/>
      <c r="AC71" s="71">
        <f t="shared" si="52"/>
        <v>0</v>
      </c>
      <c r="AD71" s="103"/>
      <c r="AE71" s="103"/>
      <c r="AF71" s="71">
        <f t="shared" si="53"/>
        <v>0</v>
      </c>
      <c r="AG71" s="103"/>
      <c r="AH71" s="103"/>
      <c r="AI71" s="71">
        <f t="shared" si="54"/>
        <v>0</v>
      </c>
      <c r="AJ71" s="103"/>
      <c r="AK71" s="72" t="str">
        <f t="shared" si="55"/>
        <v>???</v>
      </c>
      <c r="AL71" s="72" t="str">
        <f t="shared" si="56"/>
        <v>???</v>
      </c>
      <c r="AM71" s="103"/>
      <c r="AN71" s="71">
        <f t="shared" si="57"/>
        <v>0</v>
      </c>
      <c r="AO71" s="103"/>
      <c r="AP71" s="103"/>
      <c r="AQ71" s="71">
        <f t="shared" si="58"/>
        <v>0</v>
      </c>
      <c r="AR71" s="103"/>
      <c r="AS71" s="103"/>
      <c r="AT71" s="71">
        <f t="shared" si="59"/>
        <v>0</v>
      </c>
      <c r="AU71" s="103"/>
      <c r="AV71" s="72" t="str">
        <f t="shared" si="60"/>
        <v>???</v>
      </c>
      <c r="AW71" s="72" t="str">
        <f t="shared" si="61"/>
        <v>???</v>
      </c>
      <c r="AX71" s="103"/>
      <c r="AY71" s="71">
        <f t="shared" si="62"/>
        <v>0</v>
      </c>
      <c r="AZ71" s="103"/>
      <c r="BA71" s="103"/>
      <c r="BB71" s="71">
        <f t="shared" si="63"/>
        <v>0</v>
      </c>
      <c r="BC71" s="103"/>
      <c r="BD71" s="103"/>
      <c r="BE71" s="71">
        <f t="shared" si="64"/>
        <v>0</v>
      </c>
      <c r="BF71" s="103"/>
      <c r="BG71" s="72" t="str">
        <f t="shared" si="65"/>
        <v>???</v>
      </c>
      <c r="BH71" s="72" t="str">
        <f t="shared" si="66"/>
        <v>???</v>
      </c>
      <c r="BI71" s="103"/>
      <c r="BJ71" s="71">
        <f t="shared" si="67"/>
        <v>0</v>
      </c>
      <c r="BK71" s="103"/>
      <c r="BL71" s="103"/>
      <c r="BM71" s="71">
        <f t="shared" si="68"/>
        <v>0</v>
      </c>
      <c r="BN71" s="103"/>
      <c r="BO71" s="103"/>
      <c r="BP71" s="71">
        <f t="shared" si="69"/>
        <v>0</v>
      </c>
      <c r="BQ71" s="103"/>
      <c r="BR71" s="72" t="str">
        <f t="shared" si="70"/>
        <v>???</v>
      </c>
      <c r="BS71" s="72" t="str">
        <f t="shared" si="71"/>
        <v>???</v>
      </c>
      <c r="BT71" s="103"/>
    </row>
    <row r="72" spans="1:72" x14ac:dyDescent="0.15">
      <c r="A72" s="96">
        <f>学生名簿!O74</f>
        <v>0</v>
      </c>
      <c r="B72" s="96">
        <f>学生名簿!P74</f>
        <v>0</v>
      </c>
      <c r="C72" s="97">
        <f>学生名簿!Q74</f>
        <v>0</v>
      </c>
      <c r="D72" s="96">
        <f>学生名簿!R74</f>
        <v>0</v>
      </c>
      <c r="E72" s="96">
        <f>学生名簿!S74</f>
        <v>0</v>
      </c>
      <c r="F72" s="96">
        <f>学生名簿!T74</f>
        <v>0</v>
      </c>
      <c r="G72" s="71">
        <f t="shared" si="36"/>
        <v>0</v>
      </c>
      <c r="H72" s="96">
        <f t="shared" si="37"/>
        <v>0</v>
      </c>
      <c r="I72" s="96">
        <f t="shared" si="38"/>
        <v>0</v>
      </c>
      <c r="J72" s="71">
        <f t="shared" si="39"/>
        <v>0</v>
      </c>
      <c r="K72" s="96">
        <f t="shared" si="40"/>
        <v>0</v>
      </c>
      <c r="L72" s="96">
        <f t="shared" si="41"/>
        <v>0</v>
      </c>
      <c r="M72" s="71">
        <f t="shared" si="42"/>
        <v>0</v>
      </c>
      <c r="N72" s="96">
        <f t="shared" si="43"/>
        <v>0</v>
      </c>
      <c r="O72" s="72" t="str">
        <f t="shared" si="44"/>
        <v>???</v>
      </c>
      <c r="P72" s="72" t="str">
        <f t="shared" si="45"/>
        <v>???</v>
      </c>
      <c r="Q72" s="96">
        <f t="shared" si="46"/>
        <v>0</v>
      </c>
      <c r="R72" s="71">
        <f t="shared" si="47"/>
        <v>0</v>
      </c>
      <c r="S72" s="103"/>
      <c r="T72" s="103"/>
      <c r="U72" s="71">
        <f t="shared" si="48"/>
        <v>0</v>
      </c>
      <c r="V72" s="103"/>
      <c r="W72" s="103"/>
      <c r="X72" s="71">
        <f t="shared" si="49"/>
        <v>0</v>
      </c>
      <c r="Y72" s="103"/>
      <c r="Z72" s="72" t="str">
        <f t="shared" si="50"/>
        <v>???</v>
      </c>
      <c r="AA72" s="72" t="str">
        <f t="shared" si="51"/>
        <v>???</v>
      </c>
      <c r="AB72" s="103"/>
      <c r="AC72" s="71">
        <f t="shared" si="52"/>
        <v>0</v>
      </c>
      <c r="AD72" s="103"/>
      <c r="AE72" s="103"/>
      <c r="AF72" s="71">
        <f t="shared" si="53"/>
        <v>0</v>
      </c>
      <c r="AG72" s="103"/>
      <c r="AH72" s="103"/>
      <c r="AI72" s="71">
        <f t="shared" si="54"/>
        <v>0</v>
      </c>
      <c r="AJ72" s="103"/>
      <c r="AK72" s="72" t="str">
        <f t="shared" si="55"/>
        <v>???</v>
      </c>
      <c r="AL72" s="72" t="str">
        <f t="shared" si="56"/>
        <v>???</v>
      </c>
      <c r="AM72" s="103"/>
      <c r="AN72" s="71">
        <f t="shared" si="57"/>
        <v>0</v>
      </c>
      <c r="AO72" s="103"/>
      <c r="AP72" s="103"/>
      <c r="AQ72" s="71">
        <f t="shared" si="58"/>
        <v>0</v>
      </c>
      <c r="AR72" s="103"/>
      <c r="AS72" s="103"/>
      <c r="AT72" s="71">
        <f t="shared" si="59"/>
        <v>0</v>
      </c>
      <c r="AU72" s="103"/>
      <c r="AV72" s="72" t="str">
        <f t="shared" si="60"/>
        <v>???</v>
      </c>
      <c r="AW72" s="72" t="str">
        <f t="shared" si="61"/>
        <v>???</v>
      </c>
      <c r="AX72" s="103"/>
      <c r="AY72" s="71">
        <f t="shared" si="62"/>
        <v>0</v>
      </c>
      <c r="AZ72" s="103"/>
      <c r="BA72" s="103"/>
      <c r="BB72" s="71">
        <f t="shared" si="63"/>
        <v>0</v>
      </c>
      <c r="BC72" s="103"/>
      <c r="BD72" s="103"/>
      <c r="BE72" s="71">
        <f t="shared" si="64"/>
        <v>0</v>
      </c>
      <c r="BF72" s="103"/>
      <c r="BG72" s="72" t="str">
        <f t="shared" si="65"/>
        <v>???</v>
      </c>
      <c r="BH72" s="72" t="str">
        <f t="shared" si="66"/>
        <v>???</v>
      </c>
      <c r="BI72" s="103"/>
      <c r="BJ72" s="71">
        <f t="shared" si="67"/>
        <v>0</v>
      </c>
      <c r="BK72" s="103"/>
      <c r="BL72" s="103"/>
      <c r="BM72" s="71">
        <f t="shared" si="68"/>
        <v>0</v>
      </c>
      <c r="BN72" s="103"/>
      <c r="BO72" s="103"/>
      <c r="BP72" s="71">
        <f t="shared" si="69"/>
        <v>0</v>
      </c>
      <c r="BQ72" s="103"/>
      <c r="BR72" s="72" t="str">
        <f t="shared" si="70"/>
        <v>???</v>
      </c>
      <c r="BS72" s="72" t="str">
        <f t="shared" si="71"/>
        <v>???</v>
      </c>
      <c r="BT72" s="103"/>
    </row>
    <row r="73" spans="1:72" x14ac:dyDescent="0.15">
      <c r="A73" s="96">
        <f>学生名簿!O75</f>
        <v>0</v>
      </c>
      <c r="B73" s="96">
        <f>学生名簿!P75</f>
        <v>0</v>
      </c>
      <c r="C73" s="97">
        <f>学生名簿!Q75</f>
        <v>0</v>
      </c>
      <c r="D73" s="96">
        <f>学生名簿!R75</f>
        <v>0</v>
      </c>
      <c r="E73" s="96">
        <f>学生名簿!S75</f>
        <v>0</v>
      </c>
      <c r="F73" s="96">
        <f>学生名簿!T75</f>
        <v>0</v>
      </c>
      <c r="G73" s="71">
        <f t="shared" si="36"/>
        <v>0</v>
      </c>
      <c r="H73" s="96">
        <f t="shared" si="37"/>
        <v>0</v>
      </c>
      <c r="I73" s="96">
        <f t="shared" si="38"/>
        <v>0</v>
      </c>
      <c r="J73" s="71">
        <f t="shared" si="39"/>
        <v>0</v>
      </c>
      <c r="K73" s="96">
        <f t="shared" si="40"/>
        <v>0</v>
      </c>
      <c r="L73" s="96">
        <f t="shared" si="41"/>
        <v>0</v>
      </c>
      <c r="M73" s="71">
        <f t="shared" si="42"/>
        <v>0</v>
      </c>
      <c r="N73" s="96">
        <f t="shared" si="43"/>
        <v>0</v>
      </c>
      <c r="O73" s="72" t="str">
        <f t="shared" si="44"/>
        <v>???</v>
      </c>
      <c r="P73" s="72" t="str">
        <f t="shared" si="45"/>
        <v>???</v>
      </c>
      <c r="Q73" s="96">
        <f t="shared" si="46"/>
        <v>0</v>
      </c>
      <c r="R73" s="71">
        <f t="shared" si="47"/>
        <v>0</v>
      </c>
      <c r="S73" s="103"/>
      <c r="T73" s="103"/>
      <c r="U73" s="71">
        <f t="shared" si="48"/>
        <v>0</v>
      </c>
      <c r="V73" s="103"/>
      <c r="W73" s="103"/>
      <c r="X73" s="71">
        <f t="shared" si="49"/>
        <v>0</v>
      </c>
      <c r="Y73" s="103"/>
      <c r="Z73" s="72" t="str">
        <f t="shared" si="50"/>
        <v>???</v>
      </c>
      <c r="AA73" s="72" t="str">
        <f t="shared" si="51"/>
        <v>???</v>
      </c>
      <c r="AB73" s="103"/>
      <c r="AC73" s="71">
        <f t="shared" si="52"/>
        <v>0</v>
      </c>
      <c r="AD73" s="103"/>
      <c r="AE73" s="103"/>
      <c r="AF73" s="71">
        <f t="shared" si="53"/>
        <v>0</v>
      </c>
      <c r="AG73" s="103"/>
      <c r="AH73" s="103"/>
      <c r="AI73" s="71">
        <f t="shared" si="54"/>
        <v>0</v>
      </c>
      <c r="AJ73" s="103"/>
      <c r="AK73" s="72" t="str">
        <f t="shared" si="55"/>
        <v>???</v>
      </c>
      <c r="AL73" s="72" t="str">
        <f t="shared" si="56"/>
        <v>???</v>
      </c>
      <c r="AM73" s="103"/>
      <c r="AN73" s="71">
        <f t="shared" si="57"/>
        <v>0</v>
      </c>
      <c r="AO73" s="103"/>
      <c r="AP73" s="103"/>
      <c r="AQ73" s="71">
        <f t="shared" si="58"/>
        <v>0</v>
      </c>
      <c r="AR73" s="103"/>
      <c r="AS73" s="103"/>
      <c r="AT73" s="71">
        <f t="shared" si="59"/>
        <v>0</v>
      </c>
      <c r="AU73" s="103"/>
      <c r="AV73" s="72" t="str">
        <f t="shared" si="60"/>
        <v>???</v>
      </c>
      <c r="AW73" s="72" t="str">
        <f t="shared" si="61"/>
        <v>???</v>
      </c>
      <c r="AX73" s="103"/>
      <c r="AY73" s="71">
        <f t="shared" si="62"/>
        <v>0</v>
      </c>
      <c r="AZ73" s="103"/>
      <c r="BA73" s="103"/>
      <c r="BB73" s="71">
        <f t="shared" si="63"/>
        <v>0</v>
      </c>
      <c r="BC73" s="103"/>
      <c r="BD73" s="103"/>
      <c r="BE73" s="71">
        <f t="shared" si="64"/>
        <v>0</v>
      </c>
      <c r="BF73" s="103"/>
      <c r="BG73" s="72" t="str">
        <f t="shared" si="65"/>
        <v>???</v>
      </c>
      <c r="BH73" s="72" t="str">
        <f t="shared" si="66"/>
        <v>???</v>
      </c>
      <c r="BI73" s="103"/>
      <c r="BJ73" s="71">
        <f t="shared" si="67"/>
        <v>0</v>
      </c>
      <c r="BK73" s="103"/>
      <c r="BL73" s="103"/>
      <c r="BM73" s="71">
        <f t="shared" si="68"/>
        <v>0</v>
      </c>
      <c r="BN73" s="103"/>
      <c r="BO73" s="103"/>
      <c r="BP73" s="71">
        <f t="shared" si="69"/>
        <v>0</v>
      </c>
      <c r="BQ73" s="103"/>
      <c r="BR73" s="72" t="str">
        <f t="shared" si="70"/>
        <v>???</v>
      </c>
      <c r="BS73" s="72" t="str">
        <f t="shared" si="71"/>
        <v>???</v>
      </c>
      <c r="BT73" s="103"/>
    </row>
    <row r="74" spans="1:72" x14ac:dyDescent="0.15">
      <c r="A74" s="96">
        <f>学生名簿!O76</f>
        <v>0</v>
      </c>
      <c r="B74" s="96">
        <f>学生名簿!P76</f>
        <v>0</v>
      </c>
      <c r="C74" s="97">
        <f>学生名簿!Q76</f>
        <v>0</v>
      </c>
      <c r="D74" s="96">
        <f>学生名簿!R76</f>
        <v>0</v>
      </c>
      <c r="E74" s="96">
        <f>学生名簿!S76</f>
        <v>0</v>
      </c>
      <c r="F74" s="96">
        <f>学生名簿!T76</f>
        <v>0</v>
      </c>
      <c r="G74" s="71">
        <f t="shared" si="36"/>
        <v>0</v>
      </c>
      <c r="H74" s="96">
        <f t="shared" si="37"/>
        <v>0</v>
      </c>
      <c r="I74" s="96">
        <f t="shared" si="38"/>
        <v>0</v>
      </c>
      <c r="J74" s="71">
        <f t="shared" si="39"/>
        <v>0</v>
      </c>
      <c r="K74" s="96">
        <f t="shared" si="40"/>
        <v>0</v>
      </c>
      <c r="L74" s="96">
        <f t="shared" si="41"/>
        <v>0</v>
      </c>
      <c r="M74" s="71">
        <f t="shared" si="42"/>
        <v>0</v>
      </c>
      <c r="N74" s="96">
        <f t="shared" si="43"/>
        <v>0</v>
      </c>
      <c r="O74" s="72" t="str">
        <f t="shared" si="44"/>
        <v>???</v>
      </c>
      <c r="P74" s="72" t="str">
        <f t="shared" si="45"/>
        <v>???</v>
      </c>
      <c r="Q74" s="96">
        <f t="shared" si="46"/>
        <v>0</v>
      </c>
      <c r="R74" s="71">
        <f t="shared" si="47"/>
        <v>0</v>
      </c>
      <c r="S74" s="103"/>
      <c r="T74" s="103"/>
      <c r="U74" s="71">
        <f t="shared" si="48"/>
        <v>0</v>
      </c>
      <c r="V74" s="103"/>
      <c r="W74" s="103"/>
      <c r="X74" s="71">
        <f t="shared" si="49"/>
        <v>0</v>
      </c>
      <c r="Y74" s="103"/>
      <c r="Z74" s="72" t="str">
        <f t="shared" si="50"/>
        <v>???</v>
      </c>
      <c r="AA74" s="72" t="str">
        <f t="shared" si="51"/>
        <v>???</v>
      </c>
      <c r="AB74" s="103"/>
      <c r="AC74" s="71">
        <f t="shared" si="52"/>
        <v>0</v>
      </c>
      <c r="AD74" s="103"/>
      <c r="AE74" s="103"/>
      <c r="AF74" s="71">
        <f t="shared" si="53"/>
        <v>0</v>
      </c>
      <c r="AG74" s="103"/>
      <c r="AH74" s="103"/>
      <c r="AI74" s="71">
        <f t="shared" si="54"/>
        <v>0</v>
      </c>
      <c r="AJ74" s="103"/>
      <c r="AK74" s="72" t="str">
        <f t="shared" si="55"/>
        <v>???</v>
      </c>
      <c r="AL74" s="72" t="str">
        <f t="shared" si="56"/>
        <v>???</v>
      </c>
      <c r="AM74" s="103"/>
      <c r="AN74" s="71">
        <f t="shared" si="57"/>
        <v>0</v>
      </c>
      <c r="AO74" s="103"/>
      <c r="AP74" s="103"/>
      <c r="AQ74" s="71">
        <f t="shared" si="58"/>
        <v>0</v>
      </c>
      <c r="AR74" s="103"/>
      <c r="AS74" s="103"/>
      <c r="AT74" s="71">
        <f t="shared" si="59"/>
        <v>0</v>
      </c>
      <c r="AU74" s="103"/>
      <c r="AV74" s="72" t="str">
        <f t="shared" si="60"/>
        <v>???</v>
      </c>
      <c r="AW74" s="72" t="str">
        <f t="shared" si="61"/>
        <v>???</v>
      </c>
      <c r="AX74" s="103"/>
      <c r="AY74" s="71">
        <f t="shared" si="62"/>
        <v>0</v>
      </c>
      <c r="AZ74" s="103"/>
      <c r="BA74" s="103"/>
      <c r="BB74" s="71">
        <f t="shared" si="63"/>
        <v>0</v>
      </c>
      <c r="BC74" s="103"/>
      <c r="BD74" s="103"/>
      <c r="BE74" s="71">
        <f t="shared" si="64"/>
        <v>0</v>
      </c>
      <c r="BF74" s="103"/>
      <c r="BG74" s="72" t="str">
        <f t="shared" si="65"/>
        <v>???</v>
      </c>
      <c r="BH74" s="72" t="str">
        <f t="shared" si="66"/>
        <v>???</v>
      </c>
      <c r="BI74" s="103"/>
      <c r="BJ74" s="71">
        <f t="shared" si="67"/>
        <v>0</v>
      </c>
      <c r="BK74" s="103"/>
      <c r="BL74" s="103"/>
      <c r="BM74" s="71">
        <f t="shared" si="68"/>
        <v>0</v>
      </c>
      <c r="BN74" s="103"/>
      <c r="BO74" s="103"/>
      <c r="BP74" s="71">
        <f t="shared" si="69"/>
        <v>0</v>
      </c>
      <c r="BQ74" s="103"/>
      <c r="BR74" s="72" t="str">
        <f t="shared" si="70"/>
        <v>???</v>
      </c>
      <c r="BS74" s="72" t="str">
        <f t="shared" si="71"/>
        <v>???</v>
      </c>
      <c r="BT74" s="103"/>
    </row>
    <row r="75" spans="1:72" x14ac:dyDescent="0.15">
      <c r="A75" s="96">
        <f>学生名簿!O77</f>
        <v>0</v>
      </c>
      <c r="B75" s="96">
        <f>学生名簿!P77</f>
        <v>0</v>
      </c>
      <c r="C75" s="97">
        <f>学生名簿!Q77</f>
        <v>0</v>
      </c>
      <c r="D75" s="96">
        <f>学生名簿!R77</f>
        <v>0</v>
      </c>
      <c r="E75" s="96">
        <f>学生名簿!S77</f>
        <v>0</v>
      </c>
      <c r="F75" s="96">
        <f>学生名簿!T77</f>
        <v>0</v>
      </c>
      <c r="G75" s="71">
        <f t="shared" si="36"/>
        <v>0</v>
      </c>
      <c r="H75" s="96">
        <f t="shared" si="37"/>
        <v>0</v>
      </c>
      <c r="I75" s="96">
        <f t="shared" si="38"/>
        <v>0</v>
      </c>
      <c r="J75" s="71">
        <f t="shared" si="39"/>
        <v>0</v>
      </c>
      <c r="K75" s="96">
        <f t="shared" si="40"/>
        <v>0</v>
      </c>
      <c r="L75" s="96">
        <f t="shared" si="41"/>
        <v>0</v>
      </c>
      <c r="M75" s="71">
        <f t="shared" si="42"/>
        <v>0</v>
      </c>
      <c r="N75" s="96">
        <f t="shared" si="43"/>
        <v>0</v>
      </c>
      <c r="O75" s="72" t="str">
        <f t="shared" si="44"/>
        <v>???</v>
      </c>
      <c r="P75" s="72" t="str">
        <f t="shared" si="45"/>
        <v>???</v>
      </c>
      <c r="Q75" s="96">
        <f t="shared" si="46"/>
        <v>0</v>
      </c>
      <c r="R75" s="71">
        <f t="shared" si="47"/>
        <v>0</v>
      </c>
      <c r="S75" s="103"/>
      <c r="T75" s="103"/>
      <c r="U75" s="71">
        <f t="shared" si="48"/>
        <v>0</v>
      </c>
      <c r="V75" s="103"/>
      <c r="W75" s="103"/>
      <c r="X75" s="71">
        <f t="shared" si="49"/>
        <v>0</v>
      </c>
      <c r="Y75" s="103"/>
      <c r="Z75" s="72" t="str">
        <f t="shared" si="50"/>
        <v>???</v>
      </c>
      <c r="AA75" s="72" t="str">
        <f t="shared" si="51"/>
        <v>???</v>
      </c>
      <c r="AB75" s="103"/>
      <c r="AC75" s="71">
        <f t="shared" si="52"/>
        <v>0</v>
      </c>
      <c r="AD75" s="103"/>
      <c r="AE75" s="103"/>
      <c r="AF75" s="71">
        <f t="shared" si="53"/>
        <v>0</v>
      </c>
      <c r="AG75" s="103"/>
      <c r="AH75" s="103"/>
      <c r="AI75" s="71">
        <f t="shared" si="54"/>
        <v>0</v>
      </c>
      <c r="AJ75" s="103"/>
      <c r="AK75" s="72" t="str">
        <f t="shared" si="55"/>
        <v>???</v>
      </c>
      <c r="AL75" s="72" t="str">
        <f t="shared" si="56"/>
        <v>???</v>
      </c>
      <c r="AM75" s="103"/>
      <c r="AN75" s="71">
        <f t="shared" si="57"/>
        <v>0</v>
      </c>
      <c r="AO75" s="103"/>
      <c r="AP75" s="103"/>
      <c r="AQ75" s="71">
        <f t="shared" si="58"/>
        <v>0</v>
      </c>
      <c r="AR75" s="103"/>
      <c r="AS75" s="103"/>
      <c r="AT75" s="71">
        <f t="shared" si="59"/>
        <v>0</v>
      </c>
      <c r="AU75" s="103"/>
      <c r="AV75" s="72" t="str">
        <f t="shared" si="60"/>
        <v>???</v>
      </c>
      <c r="AW75" s="72" t="str">
        <f t="shared" si="61"/>
        <v>???</v>
      </c>
      <c r="AX75" s="103"/>
      <c r="AY75" s="71">
        <f t="shared" si="62"/>
        <v>0</v>
      </c>
      <c r="AZ75" s="103"/>
      <c r="BA75" s="103"/>
      <c r="BB75" s="71">
        <f t="shared" si="63"/>
        <v>0</v>
      </c>
      <c r="BC75" s="103"/>
      <c r="BD75" s="103"/>
      <c r="BE75" s="71">
        <f t="shared" si="64"/>
        <v>0</v>
      </c>
      <c r="BF75" s="103"/>
      <c r="BG75" s="72" t="str">
        <f t="shared" si="65"/>
        <v>???</v>
      </c>
      <c r="BH75" s="72" t="str">
        <f t="shared" si="66"/>
        <v>???</v>
      </c>
      <c r="BI75" s="103"/>
      <c r="BJ75" s="71">
        <f t="shared" si="67"/>
        <v>0</v>
      </c>
      <c r="BK75" s="103"/>
      <c r="BL75" s="103"/>
      <c r="BM75" s="71">
        <f t="shared" si="68"/>
        <v>0</v>
      </c>
      <c r="BN75" s="103"/>
      <c r="BO75" s="103"/>
      <c r="BP75" s="71">
        <f t="shared" si="69"/>
        <v>0</v>
      </c>
      <c r="BQ75" s="103"/>
      <c r="BR75" s="72" t="str">
        <f t="shared" si="70"/>
        <v>???</v>
      </c>
      <c r="BS75" s="72" t="str">
        <f t="shared" si="71"/>
        <v>???</v>
      </c>
      <c r="BT75" s="103"/>
    </row>
    <row r="76" spans="1:72" x14ac:dyDescent="0.15">
      <c r="A76" s="96">
        <f>学生名簿!O78</f>
        <v>0</v>
      </c>
      <c r="B76" s="96">
        <f>学生名簿!P78</f>
        <v>0</v>
      </c>
      <c r="C76" s="97">
        <f>学生名簿!Q78</f>
        <v>0</v>
      </c>
      <c r="D76" s="96">
        <f>学生名簿!R78</f>
        <v>0</v>
      </c>
      <c r="E76" s="96">
        <f>学生名簿!S78</f>
        <v>0</v>
      </c>
      <c r="F76" s="96">
        <f>学生名簿!T78</f>
        <v>0</v>
      </c>
      <c r="G76" s="71">
        <f t="shared" si="36"/>
        <v>0</v>
      </c>
      <c r="H76" s="96">
        <f t="shared" si="37"/>
        <v>0</v>
      </c>
      <c r="I76" s="96">
        <f t="shared" si="38"/>
        <v>0</v>
      </c>
      <c r="J76" s="71">
        <f t="shared" si="39"/>
        <v>0</v>
      </c>
      <c r="K76" s="96">
        <f t="shared" si="40"/>
        <v>0</v>
      </c>
      <c r="L76" s="96">
        <f t="shared" si="41"/>
        <v>0</v>
      </c>
      <c r="M76" s="71">
        <f t="shared" si="42"/>
        <v>0</v>
      </c>
      <c r="N76" s="96">
        <f t="shared" si="43"/>
        <v>0</v>
      </c>
      <c r="O76" s="72" t="str">
        <f t="shared" si="44"/>
        <v>???</v>
      </c>
      <c r="P76" s="72" t="str">
        <f t="shared" si="45"/>
        <v>???</v>
      </c>
      <c r="Q76" s="96">
        <f t="shared" si="46"/>
        <v>0</v>
      </c>
      <c r="R76" s="71">
        <f t="shared" si="47"/>
        <v>0</v>
      </c>
      <c r="S76" s="103"/>
      <c r="T76" s="103"/>
      <c r="U76" s="71">
        <f t="shared" si="48"/>
        <v>0</v>
      </c>
      <c r="V76" s="103"/>
      <c r="W76" s="103"/>
      <c r="X76" s="71">
        <f t="shared" si="49"/>
        <v>0</v>
      </c>
      <c r="Y76" s="103"/>
      <c r="Z76" s="72" t="str">
        <f t="shared" si="50"/>
        <v>???</v>
      </c>
      <c r="AA76" s="72" t="str">
        <f t="shared" si="51"/>
        <v>???</v>
      </c>
      <c r="AB76" s="103"/>
      <c r="AC76" s="71">
        <f t="shared" si="52"/>
        <v>0</v>
      </c>
      <c r="AD76" s="103"/>
      <c r="AE76" s="103"/>
      <c r="AF76" s="71">
        <f t="shared" si="53"/>
        <v>0</v>
      </c>
      <c r="AG76" s="103"/>
      <c r="AH76" s="103"/>
      <c r="AI76" s="71">
        <f t="shared" si="54"/>
        <v>0</v>
      </c>
      <c r="AJ76" s="103"/>
      <c r="AK76" s="72" t="str">
        <f t="shared" si="55"/>
        <v>???</v>
      </c>
      <c r="AL76" s="72" t="str">
        <f t="shared" si="56"/>
        <v>???</v>
      </c>
      <c r="AM76" s="103"/>
      <c r="AN76" s="71">
        <f t="shared" si="57"/>
        <v>0</v>
      </c>
      <c r="AO76" s="103"/>
      <c r="AP76" s="103"/>
      <c r="AQ76" s="71">
        <f t="shared" si="58"/>
        <v>0</v>
      </c>
      <c r="AR76" s="103"/>
      <c r="AS76" s="103"/>
      <c r="AT76" s="71">
        <f t="shared" si="59"/>
        <v>0</v>
      </c>
      <c r="AU76" s="103"/>
      <c r="AV76" s="72" t="str">
        <f t="shared" si="60"/>
        <v>???</v>
      </c>
      <c r="AW76" s="72" t="str">
        <f t="shared" si="61"/>
        <v>???</v>
      </c>
      <c r="AX76" s="103"/>
      <c r="AY76" s="71">
        <f t="shared" si="62"/>
        <v>0</v>
      </c>
      <c r="AZ76" s="103"/>
      <c r="BA76" s="103"/>
      <c r="BB76" s="71">
        <f t="shared" si="63"/>
        <v>0</v>
      </c>
      <c r="BC76" s="103"/>
      <c r="BD76" s="103"/>
      <c r="BE76" s="71">
        <f t="shared" si="64"/>
        <v>0</v>
      </c>
      <c r="BF76" s="103"/>
      <c r="BG76" s="72" t="str">
        <f t="shared" si="65"/>
        <v>???</v>
      </c>
      <c r="BH76" s="72" t="str">
        <f t="shared" si="66"/>
        <v>???</v>
      </c>
      <c r="BI76" s="103"/>
      <c r="BJ76" s="71">
        <f t="shared" si="67"/>
        <v>0</v>
      </c>
      <c r="BK76" s="103"/>
      <c r="BL76" s="103"/>
      <c r="BM76" s="71">
        <f t="shared" si="68"/>
        <v>0</v>
      </c>
      <c r="BN76" s="103"/>
      <c r="BO76" s="103"/>
      <c r="BP76" s="71">
        <f t="shared" si="69"/>
        <v>0</v>
      </c>
      <c r="BQ76" s="103"/>
      <c r="BR76" s="72" t="str">
        <f t="shared" si="70"/>
        <v>???</v>
      </c>
      <c r="BS76" s="72" t="str">
        <f t="shared" si="71"/>
        <v>???</v>
      </c>
      <c r="BT76" s="103"/>
    </row>
    <row r="77" spans="1:72" x14ac:dyDescent="0.15">
      <c r="A77" s="96">
        <f>学生名簿!O79</f>
        <v>0</v>
      </c>
      <c r="B77" s="96">
        <f>学生名簿!P79</f>
        <v>0</v>
      </c>
      <c r="C77" s="97">
        <f>学生名簿!Q79</f>
        <v>0</v>
      </c>
      <c r="D77" s="96">
        <f>学生名簿!R79</f>
        <v>0</v>
      </c>
      <c r="E77" s="96">
        <f>学生名簿!S79</f>
        <v>0</v>
      </c>
      <c r="F77" s="96">
        <f>学生名簿!T79</f>
        <v>0</v>
      </c>
      <c r="G77" s="71">
        <f t="shared" si="36"/>
        <v>0</v>
      </c>
      <c r="H77" s="96">
        <f t="shared" si="37"/>
        <v>0</v>
      </c>
      <c r="I77" s="96">
        <f t="shared" si="38"/>
        <v>0</v>
      </c>
      <c r="J77" s="71">
        <f t="shared" si="39"/>
        <v>0</v>
      </c>
      <c r="K77" s="96">
        <f t="shared" si="40"/>
        <v>0</v>
      </c>
      <c r="L77" s="96">
        <f t="shared" si="41"/>
        <v>0</v>
      </c>
      <c r="M77" s="71">
        <f t="shared" si="42"/>
        <v>0</v>
      </c>
      <c r="N77" s="96">
        <f t="shared" si="43"/>
        <v>0</v>
      </c>
      <c r="O77" s="72" t="str">
        <f t="shared" si="44"/>
        <v>???</v>
      </c>
      <c r="P77" s="72" t="str">
        <f t="shared" si="45"/>
        <v>???</v>
      </c>
      <c r="Q77" s="96">
        <f t="shared" si="46"/>
        <v>0</v>
      </c>
      <c r="R77" s="71">
        <f t="shared" si="47"/>
        <v>0</v>
      </c>
      <c r="S77" s="103"/>
      <c r="T77" s="103"/>
      <c r="U77" s="71">
        <f t="shared" si="48"/>
        <v>0</v>
      </c>
      <c r="V77" s="103"/>
      <c r="W77" s="103"/>
      <c r="X77" s="71">
        <f t="shared" si="49"/>
        <v>0</v>
      </c>
      <c r="Y77" s="103"/>
      <c r="Z77" s="72" t="str">
        <f t="shared" si="50"/>
        <v>???</v>
      </c>
      <c r="AA77" s="72" t="str">
        <f t="shared" si="51"/>
        <v>???</v>
      </c>
      <c r="AB77" s="103"/>
      <c r="AC77" s="71">
        <f t="shared" si="52"/>
        <v>0</v>
      </c>
      <c r="AD77" s="103"/>
      <c r="AE77" s="103"/>
      <c r="AF77" s="71">
        <f t="shared" si="53"/>
        <v>0</v>
      </c>
      <c r="AG77" s="103"/>
      <c r="AH77" s="103"/>
      <c r="AI77" s="71">
        <f t="shared" si="54"/>
        <v>0</v>
      </c>
      <c r="AJ77" s="103"/>
      <c r="AK77" s="72" t="str">
        <f t="shared" si="55"/>
        <v>???</v>
      </c>
      <c r="AL77" s="72" t="str">
        <f t="shared" si="56"/>
        <v>???</v>
      </c>
      <c r="AM77" s="103"/>
      <c r="AN77" s="71">
        <f t="shared" si="57"/>
        <v>0</v>
      </c>
      <c r="AO77" s="103"/>
      <c r="AP77" s="103"/>
      <c r="AQ77" s="71">
        <f t="shared" si="58"/>
        <v>0</v>
      </c>
      <c r="AR77" s="103"/>
      <c r="AS77" s="103"/>
      <c r="AT77" s="71">
        <f t="shared" si="59"/>
        <v>0</v>
      </c>
      <c r="AU77" s="103"/>
      <c r="AV77" s="72" t="str">
        <f t="shared" si="60"/>
        <v>???</v>
      </c>
      <c r="AW77" s="72" t="str">
        <f t="shared" si="61"/>
        <v>???</v>
      </c>
      <c r="AX77" s="103"/>
      <c r="AY77" s="71">
        <f t="shared" si="62"/>
        <v>0</v>
      </c>
      <c r="AZ77" s="103"/>
      <c r="BA77" s="103"/>
      <c r="BB77" s="71">
        <f t="shared" si="63"/>
        <v>0</v>
      </c>
      <c r="BC77" s="103"/>
      <c r="BD77" s="103"/>
      <c r="BE77" s="71">
        <f t="shared" si="64"/>
        <v>0</v>
      </c>
      <c r="BF77" s="103"/>
      <c r="BG77" s="72" t="str">
        <f t="shared" si="65"/>
        <v>???</v>
      </c>
      <c r="BH77" s="72" t="str">
        <f t="shared" si="66"/>
        <v>???</v>
      </c>
      <c r="BI77" s="103"/>
      <c r="BJ77" s="71">
        <f t="shared" si="67"/>
        <v>0</v>
      </c>
      <c r="BK77" s="103"/>
      <c r="BL77" s="103"/>
      <c r="BM77" s="71">
        <f t="shared" si="68"/>
        <v>0</v>
      </c>
      <c r="BN77" s="103"/>
      <c r="BO77" s="103"/>
      <c r="BP77" s="71">
        <f t="shared" si="69"/>
        <v>0</v>
      </c>
      <c r="BQ77" s="103"/>
      <c r="BR77" s="72" t="str">
        <f t="shared" si="70"/>
        <v>???</v>
      </c>
      <c r="BS77" s="72" t="str">
        <f t="shared" si="71"/>
        <v>???</v>
      </c>
      <c r="BT77" s="103"/>
    </row>
    <row r="78" spans="1:72" x14ac:dyDescent="0.15">
      <c r="A78" s="96">
        <f>学生名簿!O80</f>
        <v>0</v>
      </c>
      <c r="B78" s="96">
        <f>学生名簿!P80</f>
        <v>0</v>
      </c>
      <c r="C78" s="97">
        <f>学生名簿!Q80</f>
        <v>0</v>
      </c>
      <c r="D78" s="96">
        <f>学生名簿!R80</f>
        <v>0</v>
      </c>
      <c r="E78" s="96">
        <f>学生名簿!S80</f>
        <v>0</v>
      </c>
      <c r="F78" s="96">
        <f>学生名簿!T80</f>
        <v>0</v>
      </c>
      <c r="G78" s="71">
        <f t="shared" si="36"/>
        <v>0</v>
      </c>
      <c r="H78" s="96">
        <f t="shared" si="37"/>
        <v>0</v>
      </c>
      <c r="I78" s="96">
        <f t="shared" si="38"/>
        <v>0</v>
      </c>
      <c r="J78" s="71">
        <f t="shared" si="39"/>
        <v>0</v>
      </c>
      <c r="K78" s="96">
        <f t="shared" si="40"/>
        <v>0</v>
      </c>
      <c r="L78" s="96">
        <f t="shared" si="41"/>
        <v>0</v>
      </c>
      <c r="M78" s="71">
        <f t="shared" si="42"/>
        <v>0</v>
      </c>
      <c r="N78" s="96">
        <f t="shared" si="43"/>
        <v>0</v>
      </c>
      <c r="O78" s="72" t="str">
        <f t="shared" si="44"/>
        <v>???</v>
      </c>
      <c r="P78" s="72" t="str">
        <f t="shared" si="45"/>
        <v>???</v>
      </c>
      <c r="Q78" s="96">
        <f t="shared" si="46"/>
        <v>0</v>
      </c>
      <c r="R78" s="71">
        <f t="shared" si="47"/>
        <v>0</v>
      </c>
      <c r="S78" s="103"/>
      <c r="T78" s="103"/>
      <c r="U78" s="71">
        <f t="shared" si="48"/>
        <v>0</v>
      </c>
      <c r="V78" s="103"/>
      <c r="W78" s="103"/>
      <c r="X78" s="71">
        <f t="shared" si="49"/>
        <v>0</v>
      </c>
      <c r="Y78" s="103"/>
      <c r="Z78" s="72" t="str">
        <f t="shared" si="50"/>
        <v>???</v>
      </c>
      <c r="AA78" s="72" t="str">
        <f t="shared" si="51"/>
        <v>???</v>
      </c>
      <c r="AB78" s="103"/>
      <c r="AC78" s="71">
        <f t="shared" si="52"/>
        <v>0</v>
      </c>
      <c r="AD78" s="103"/>
      <c r="AE78" s="103"/>
      <c r="AF78" s="71">
        <f t="shared" si="53"/>
        <v>0</v>
      </c>
      <c r="AG78" s="103"/>
      <c r="AH78" s="103"/>
      <c r="AI78" s="71">
        <f t="shared" si="54"/>
        <v>0</v>
      </c>
      <c r="AJ78" s="103"/>
      <c r="AK78" s="72" t="str">
        <f t="shared" si="55"/>
        <v>???</v>
      </c>
      <c r="AL78" s="72" t="str">
        <f t="shared" si="56"/>
        <v>???</v>
      </c>
      <c r="AM78" s="103"/>
      <c r="AN78" s="71">
        <f t="shared" si="57"/>
        <v>0</v>
      </c>
      <c r="AO78" s="103"/>
      <c r="AP78" s="103"/>
      <c r="AQ78" s="71">
        <f t="shared" si="58"/>
        <v>0</v>
      </c>
      <c r="AR78" s="103"/>
      <c r="AS78" s="103"/>
      <c r="AT78" s="71">
        <f t="shared" si="59"/>
        <v>0</v>
      </c>
      <c r="AU78" s="103"/>
      <c r="AV78" s="72" t="str">
        <f t="shared" si="60"/>
        <v>???</v>
      </c>
      <c r="AW78" s="72" t="str">
        <f t="shared" si="61"/>
        <v>???</v>
      </c>
      <c r="AX78" s="103"/>
      <c r="AY78" s="71">
        <f t="shared" si="62"/>
        <v>0</v>
      </c>
      <c r="AZ78" s="103"/>
      <c r="BA78" s="103"/>
      <c r="BB78" s="71">
        <f t="shared" si="63"/>
        <v>0</v>
      </c>
      <c r="BC78" s="103"/>
      <c r="BD78" s="103"/>
      <c r="BE78" s="71">
        <f t="shared" si="64"/>
        <v>0</v>
      </c>
      <c r="BF78" s="103"/>
      <c r="BG78" s="72" t="str">
        <f t="shared" si="65"/>
        <v>???</v>
      </c>
      <c r="BH78" s="72" t="str">
        <f t="shared" si="66"/>
        <v>???</v>
      </c>
      <c r="BI78" s="103"/>
      <c r="BJ78" s="71">
        <f t="shared" si="67"/>
        <v>0</v>
      </c>
      <c r="BK78" s="103"/>
      <c r="BL78" s="103"/>
      <c r="BM78" s="71">
        <f t="shared" si="68"/>
        <v>0</v>
      </c>
      <c r="BN78" s="103"/>
      <c r="BO78" s="103"/>
      <c r="BP78" s="71">
        <f t="shared" si="69"/>
        <v>0</v>
      </c>
      <c r="BQ78" s="103"/>
      <c r="BR78" s="72" t="str">
        <f t="shared" si="70"/>
        <v>???</v>
      </c>
      <c r="BS78" s="72" t="str">
        <f t="shared" si="71"/>
        <v>???</v>
      </c>
      <c r="BT78" s="103"/>
    </row>
    <row r="79" spans="1:72" x14ac:dyDescent="0.15">
      <c r="A79" s="96">
        <f>学生名簿!O81</f>
        <v>0</v>
      </c>
      <c r="B79" s="96">
        <f>学生名簿!P81</f>
        <v>0</v>
      </c>
      <c r="C79" s="97">
        <f>学生名簿!Q81</f>
        <v>0</v>
      </c>
      <c r="D79" s="96">
        <f>学生名簿!R81</f>
        <v>0</v>
      </c>
      <c r="E79" s="96">
        <f>学生名簿!S81</f>
        <v>0</v>
      </c>
      <c r="F79" s="96">
        <f>学生名簿!T81</f>
        <v>0</v>
      </c>
      <c r="G79" s="71">
        <f t="shared" si="36"/>
        <v>0</v>
      </c>
      <c r="H79" s="96">
        <f t="shared" si="37"/>
        <v>0</v>
      </c>
      <c r="I79" s="96">
        <f t="shared" si="38"/>
        <v>0</v>
      </c>
      <c r="J79" s="71">
        <f t="shared" si="39"/>
        <v>0</v>
      </c>
      <c r="K79" s="96">
        <f t="shared" si="40"/>
        <v>0</v>
      </c>
      <c r="L79" s="96">
        <f t="shared" si="41"/>
        <v>0</v>
      </c>
      <c r="M79" s="71">
        <f t="shared" si="42"/>
        <v>0</v>
      </c>
      <c r="N79" s="96">
        <f t="shared" si="43"/>
        <v>0</v>
      </c>
      <c r="O79" s="72" t="str">
        <f t="shared" si="44"/>
        <v>???</v>
      </c>
      <c r="P79" s="72" t="str">
        <f t="shared" si="45"/>
        <v>???</v>
      </c>
      <c r="Q79" s="96">
        <f t="shared" si="46"/>
        <v>0</v>
      </c>
      <c r="R79" s="71">
        <f t="shared" si="47"/>
        <v>0</v>
      </c>
      <c r="S79" s="103"/>
      <c r="T79" s="103"/>
      <c r="U79" s="71">
        <f t="shared" si="48"/>
        <v>0</v>
      </c>
      <c r="V79" s="103"/>
      <c r="W79" s="103"/>
      <c r="X79" s="71">
        <f t="shared" si="49"/>
        <v>0</v>
      </c>
      <c r="Y79" s="103"/>
      <c r="Z79" s="72" t="str">
        <f t="shared" si="50"/>
        <v>???</v>
      </c>
      <c r="AA79" s="72" t="str">
        <f t="shared" si="51"/>
        <v>???</v>
      </c>
      <c r="AB79" s="103"/>
      <c r="AC79" s="71">
        <f t="shared" si="52"/>
        <v>0</v>
      </c>
      <c r="AD79" s="103"/>
      <c r="AE79" s="103"/>
      <c r="AF79" s="71">
        <f t="shared" si="53"/>
        <v>0</v>
      </c>
      <c r="AG79" s="103"/>
      <c r="AH79" s="103"/>
      <c r="AI79" s="71">
        <f t="shared" si="54"/>
        <v>0</v>
      </c>
      <c r="AJ79" s="103"/>
      <c r="AK79" s="72" t="str">
        <f t="shared" si="55"/>
        <v>???</v>
      </c>
      <c r="AL79" s="72" t="str">
        <f t="shared" si="56"/>
        <v>???</v>
      </c>
      <c r="AM79" s="103"/>
      <c r="AN79" s="71">
        <f t="shared" si="57"/>
        <v>0</v>
      </c>
      <c r="AO79" s="103"/>
      <c r="AP79" s="103"/>
      <c r="AQ79" s="71">
        <f t="shared" si="58"/>
        <v>0</v>
      </c>
      <c r="AR79" s="103"/>
      <c r="AS79" s="103"/>
      <c r="AT79" s="71">
        <f t="shared" si="59"/>
        <v>0</v>
      </c>
      <c r="AU79" s="103"/>
      <c r="AV79" s="72" t="str">
        <f t="shared" si="60"/>
        <v>???</v>
      </c>
      <c r="AW79" s="72" t="str">
        <f t="shared" si="61"/>
        <v>???</v>
      </c>
      <c r="AX79" s="103"/>
      <c r="AY79" s="71">
        <f t="shared" si="62"/>
        <v>0</v>
      </c>
      <c r="AZ79" s="103"/>
      <c r="BA79" s="103"/>
      <c r="BB79" s="71">
        <f t="shared" si="63"/>
        <v>0</v>
      </c>
      <c r="BC79" s="103"/>
      <c r="BD79" s="103"/>
      <c r="BE79" s="71">
        <f t="shared" si="64"/>
        <v>0</v>
      </c>
      <c r="BF79" s="103"/>
      <c r="BG79" s="72" t="str">
        <f t="shared" si="65"/>
        <v>???</v>
      </c>
      <c r="BH79" s="72" t="str">
        <f t="shared" si="66"/>
        <v>???</v>
      </c>
      <c r="BI79" s="103"/>
      <c r="BJ79" s="71">
        <f t="shared" si="67"/>
        <v>0</v>
      </c>
      <c r="BK79" s="103"/>
      <c r="BL79" s="103"/>
      <c r="BM79" s="71">
        <f t="shared" si="68"/>
        <v>0</v>
      </c>
      <c r="BN79" s="103"/>
      <c r="BO79" s="103"/>
      <c r="BP79" s="71">
        <f t="shared" si="69"/>
        <v>0</v>
      </c>
      <c r="BQ79" s="103"/>
      <c r="BR79" s="72" t="str">
        <f t="shared" si="70"/>
        <v>???</v>
      </c>
      <c r="BS79" s="72" t="str">
        <f t="shared" si="71"/>
        <v>???</v>
      </c>
      <c r="BT79" s="103"/>
    </row>
    <row r="80" spans="1:72" x14ac:dyDescent="0.15">
      <c r="A80" s="96">
        <f>学生名簿!O82</f>
        <v>0</v>
      </c>
      <c r="B80" s="96">
        <f>学生名簿!P82</f>
        <v>0</v>
      </c>
      <c r="C80" s="97">
        <f>学生名簿!Q82</f>
        <v>0</v>
      </c>
      <c r="D80" s="96">
        <f>学生名簿!R82</f>
        <v>0</v>
      </c>
      <c r="E80" s="96">
        <f>学生名簿!S82</f>
        <v>0</v>
      </c>
      <c r="F80" s="96">
        <f>学生名簿!T82</f>
        <v>0</v>
      </c>
      <c r="G80" s="71">
        <f t="shared" si="36"/>
        <v>0</v>
      </c>
      <c r="H80" s="96">
        <f t="shared" si="37"/>
        <v>0</v>
      </c>
      <c r="I80" s="96">
        <f t="shared" si="38"/>
        <v>0</v>
      </c>
      <c r="J80" s="71">
        <f t="shared" si="39"/>
        <v>0</v>
      </c>
      <c r="K80" s="96">
        <f t="shared" si="40"/>
        <v>0</v>
      </c>
      <c r="L80" s="96">
        <f t="shared" si="41"/>
        <v>0</v>
      </c>
      <c r="M80" s="71">
        <f t="shared" si="42"/>
        <v>0</v>
      </c>
      <c r="N80" s="96">
        <f t="shared" si="43"/>
        <v>0</v>
      </c>
      <c r="O80" s="72" t="str">
        <f t="shared" si="44"/>
        <v>???</v>
      </c>
      <c r="P80" s="72" t="str">
        <f t="shared" si="45"/>
        <v>???</v>
      </c>
      <c r="Q80" s="96">
        <f t="shared" si="46"/>
        <v>0</v>
      </c>
      <c r="R80" s="71">
        <f t="shared" si="47"/>
        <v>0</v>
      </c>
      <c r="S80" s="103"/>
      <c r="T80" s="103"/>
      <c r="U80" s="71">
        <f t="shared" si="48"/>
        <v>0</v>
      </c>
      <c r="V80" s="103"/>
      <c r="W80" s="103"/>
      <c r="X80" s="71">
        <f t="shared" si="49"/>
        <v>0</v>
      </c>
      <c r="Y80" s="103"/>
      <c r="Z80" s="72" t="str">
        <f t="shared" si="50"/>
        <v>???</v>
      </c>
      <c r="AA80" s="72" t="str">
        <f t="shared" si="51"/>
        <v>???</v>
      </c>
      <c r="AB80" s="103"/>
      <c r="AC80" s="71">
        <f t="shared" si="52"/>
        <v>0</v>
      </c>
      <c r="AD80" s="103"/>
      <c r="AE80" s="103"/>
      <c r="AF80" s="71">
        <f t="shared" si="53"/>
        <v>0</v>
      </c>
      <c r="AG80" s="103"/>
      <c r="AH80" s="103"/>
      <c r="AI80" s="71">
        <f t="shared" si="54"/>
        <v>0</v>
      </c>
      <c r="AJ80" s="103"/>
      <c r="AK80" s="72" t="str">
        <f t="shared" si="55"/>
        <v>???</v>
      </c>
      <c r="AL80" s="72" t="str">
        <f t="shared" si="56"/>
        <v>???</v>
      </c>
      <c r="AM80" s="103"/>
      <c r="AN80" s="71">
        <f t="shared" si="57"/>
        <v>0</v>
      </c>
      <c r="AO80" s="103"/>
      <c r="AP80" s="103"/>
      <c r="AQ80" s="71">
        <f t="shared" si="58"/>
        <v>0</v>
      </c>
      <c r="AR80" s="103"/>
      <c r="AS80" s="103"/>
      <c r="AT80" s="71">
        <f t="shared" si="59"/>
        <v>0</v>
      </c>
      <c r="AU80" s="103"/>
      <c r="AV80" s="72" t="str">
        <f t="shared" si="60"/>
        <v>???</v>
      </c>
      <c r="AW80" s="72" t="str">
        <f t="shared" si="61"/>
        <v>???</v>
      </c>
      <c r="AX80" s="103"/>
      <c r="AY80" s="71">
        <f t="shared" si="62"/>
        <v>0</v>
      </c>
      <c r="AZ80" s="103"/>
      <c r="BA80" s="103"/>
      <c r="BB80" s="71">
        <f t="shared" si="63"/>
        <v>0</v>
      </c>
      <c r="BC80" s="103"/>
      <c r="BD80" s="103"/>
      <c r="BE80" s="71">
        <f t="shared" si="64"/>
        <v>0</v>
      </c>
      <c r="BF80" s="103"/>
      <c r="BG80" s="72" t="str">
        <f t="shared" si="65"/>
        <v>???</v>
      </c>
      <c r="BH80" s="72" t="str">
        <f t="shared" si="66"/>
        <v>???</v>
      </c>
      <c r="BI80" s="103"/>
      <c r="BJ80" s="71">
        <f t="shared" si="67"/>
        <v>0</v>
      </c>
      <c r="BK80" s="103"/>
      <c r="BL80" s="103"/>
      <c r="BM80" s="71">
        <f t="shared" si="68"/>
        <v>0</v>
      </c>
      <c r="BN80" s="103"/>
      <c r="BO80" s="103"/>
      <c r="BP80" s="71">
        <f t="shared" si="69"/>
        <v>0</v>
      </c>
      <c r="BQ80" s="103"/>
      <c r="BR80" s="72" t="str">
        <f t="shared" si="70"/>
        <v>???</v>
      </c>
      <c r="BS80" s="72" t="str">
        <f t="shared" si="71"/>
        <v>???</v>
      </c>
      <c r="BT80" s="103"/>
    </row>
    <row r="81" spans="1:72" x14ac:dyDescent="0.15">
      <c r="A81" s="96">
        <f>学生名簿!O83</f>
        <v>0</v>
      </c>
      <c r="B81" s="96">
        <f>学生名簿!P83</f>
        <v>0</v>
      </c>
      <c r="C81" s="97">
        <f>学生名簿!Q83</f>
        <v>0</v>
      </c>
      <c r="D81" s="96">
        <f>学生名簿!R83</f>
        <v>0</v>
      </c>
      <c r="E81" s="96">
        <f>学生名簿!S83</f>
        <v>0</v>
      </c>
      <c r="F81" s="96">
        <f>学生名簿!T83</f>
        <v>0</v>
      </c>
      <c r="G81" s="71">
        <f t="shared" si="36"/>
        <v>0</v>
      </c>
      <c r="H81" s="96">
        <f t="shared" si="37"/>
        <v>0</v>
      </c>
      <c r="I81" s="96">
        <f t="shared" si="38"/>
        <v>0</v>
      </c>
      <c r="J81" s="71">
        <f t="shared" si="39"/>
        <v>0</v>
      </c>
      <c r="K81" s="96">
        <f t="shared" si="40"/>
        <v>0</v>
      </c>
      <c r="L81" s="96">
        <f t="shared" si="41"/>
        <v>0</v>
      </c>
      <c r="M81" s="71">
        <f t="shared" si="42"/>
        <v>0</v>
      </c>
      <c r="N81" s="96">
        <f t="shared" si="43"/>
        <v>0</v>
      </c>
      <c r="O81" s="72" t="str">
        <f t="shared" si="44"/>
        <v>???</v>
      </c>
      <c r="P81" s="72" t="str">
        <f t="shared" si="45"/>
        <v>???</v>
      </c>
      <c r="Q81" s="96">
        <f t="shared" si="46"/>
        <v>0</v>
      </c>
      <c r="R81" s="71">
        <f t="shared" si="47"/>
        <v>0</v>
      </c>
      <c r="S81" s="103"/>
      <c r="T81" s="103"/>
      <c r="U81" s="71">
        <f t="shared" si="48"/>
        <v>0</v>
      </c>
      <c r="V81" s="103"/>
      <c r="W81" s="103"/>
      <c r="X81" s="71">
        <f t="shared" si="49"/>
        <v>0</v>
      </c>
      <c r="Y81" s="103"/>
      <c r="Z81" s="72" t="str">
        <f t="shared" si="50"/>
        <v>???</v>
      </c>
      <c r="AA81" s="72" t="str">
        <f t="shared" si="51"/>
        <v>???</v>
      </c>
      <c r="AB81" s="103"/>
      <c r="AC81" s="71">
        <f t="shared" si="52"/>
        <v>0</v>
      </c>
      <c r="AD81" s="103"/>
      <c r="AE81" s="103"/>
      <c r="AF81" s="71">
        <f t="shared" si="53"/>
        <v>0</v>
      </c>
      <c r="AG81" s="103"/>
      <c r="AH81" s="103"/>
      <c r="AI81" s="71">
        <f t="shared" si="54"/>
        <v>0</v>
      </c>
      <c r="AJ81" s="103"/>
      <c r="AK81" s="72" t="str">
        <f t="shared" si="55"/>
        <v>???</v>
      </c>
      <c r="AL81" s="72" t="str">
        <f t="shared" si="56"/>
        <v>???</v>
      </c>
      <c r="AM81" s="103"/>
      <c r="AN81" s="71">
        <f t="shared" si="57"/>
        <v>0</v>
      </c>
      <c r="AO81" s="103"/>
      <c r="AP81" s="103"/>
      <c r="AQ81" s="71">
        <f t="shared" si="58"/>
        <v>0</v>
      </c>
      <c r="AR81" s="103"/>
      <c r="AS81" s="103"/>
      <c r="AT81" s="71">
        <f t="shared" si="59"/>
        <v>0</v>
      </c>
      <c r="AU81" s="103"/>
      <c r="AV81" s="72" t="str">
        <f t="shared" si="60"/>
        <v>???</v>
      </c>
      <c r="AW81" s="72" t="str">
        <f t="shared" si="61"/>
        <v>???</v>
      </c>
      <c r="AX81" s="103"/>
      <c r="AY81" s="71">
        <f t="shared" si="62"/>
        <v>0</v>
      </c>
      <c r="AZ81" s="103"/>
      <c r="BA81" s="103"/>
      <c r="BB81" s="71">
        <f t="shared" si="63"/>
        <v>0</v>
      </c>
      <c r="BC81" s="103"/>
      <c r="BD81" s="103"/>
      <c r="BE81" s="71">
        <f t="shared" si="64"/>
        <v>0</v>
      </c>
      <c r="BF81" s="103"/>
      <c r="BG81" s="72" t="str">
        <f t="shared" si="65"/>
        <v>???</v>
      </c>
      <c r="BH81" s="72" t="str">
        <f t="shared" si="66"/>
        <v>???</v>
      </c>
      <c r="BI81" s="103"/>
      <c r="BJ81" s="71">
        <f t="shared" si="67"/>
        <v>0</v>
      </c>
      <c r="BK81" s="103"/>
      <c r="BL81" s="103"/>
      <c r="BM81" s="71">
        <f t="shared" si="68"/>
        <v>0</v>
      </c>
      <c r="BN81" s="103"/>
      <c r="BO81" s="103"/>
      <c r="BP81" s="71">
        <f t="shared" si="69"/>
        <v>0</v>
      </c>
      <c r="BQ81" s="103"/>
      <c r="BR81" s="72" t="str">
        <f t="shared" si="70"/>
        <v>???</v>
      </c>
      <c r="BS81" s="72" t="str">
        <f t="shared" si="71"/>
        <v>???</v>
      </c>
      <c r="BT81" s="103"/>
    </row>
    <row r="82" spans="1:72" x14ac:dyDescent="0.15">
      <c r="A82" s="96">
        <f>学生名簿!O84</f>
        <v>0</v>
      </c>
      <c r="B82" s="96">
        <f>学生名簿!P84</f>
        <v>0</v>
      </c>
      <c r="C82" s="97">
        <f>学生名簿!Q84</f>
        <v>0</v>
      </c>
      <c r="D82" s="96">
        <f>学生名簿!R84</f>
        <v>0</v>
      </c>
      <c r="E82" s="96">
        <f>学生名簿!S84</f>
        <v>0</v>
      </c>
      <c r="F82" s="96">
        <f>学生名簿!T84</f>
        <v>0</v>
      </c>
      <c r="G82" s="71">
        <f t="shared" si="36"/>
        <v>0</v>
      </c>
      <c r="H82" s="96">
        <f t="shared" si="37"/>
        <v>0</v>
      </c>
      <c r="I82" s="96">
        <f t="shared" si="38"/>
        <v>0</v>
      </c>
      <c r="J82" s="71">
        <f t="shared" si="39"/>
        <v>0</v>
      </c>
      <c r="K82" s="96">
        <f t="shared" si="40"/>
        <v>0</v>
      </c>
      <c r="L82" s="96">
        <f t="shared" si="41"/>
        <v>0</v>
      </c>
      <c r="M82" s="71">
        <f t="shared" si="42"/>
        <v>0</v>
      </c>
      <c r="N82" s="96">
        <f t="shared" si="43"/>
        <v>0</v>
      </c>
      <c r="O82" s="72" t="str">
        <f t="shared" si="44"/>
        <v>???</v>
      </c>
      <c r="P82" s="72" t="str">
        <f t="shared" si="45"/>
        <v>???</v>
      </c>
      <c r="Q82" s="96">
        <f t="shared" si="46"/>
        <v>0</v>
      </c>
      <c r="R82" s="71">
        <f t="shared" si="47"/>
        <v>0</v>
      </c>
      <c r="S82" s="103"/>
      <c r="T82" s="103"/>
      <c r="U82" s="71">
        <f t="shared" si="48"/>
        <v>0</v>
      </c>
      <c r="V82" s="103"/>
      <c r="W82" s="103"/>
      <c r="X82" s="71">
        <f t="shared" si="49"/>
        <v>0</v>
      </c>
      <c r="Y82" s="103"/>
      <c r="Z82" s="72" t="str">
        <f t="shared" si="50"/>
        <v>???</v>
      </c>
      <c r="AA82" s="72" t="str">
        <f t="shared" si="51"/>
        <v>???</v>
      </c>
      <c r="AB82" s="103"/>
      <c r="AC82" s="71">
        <f t="shared" si="52"/>
        <v>0</v>
      </c>
      <c r="AD82" s="103"/>
      <c r="AE82" s="103"/>
      <c r="AF82" s="71">
        <f t="shared" si="53"/>
        <v>0</v>
      </c>
      <c r="AG82" s="103"/>
      <c r="AH82" s="103"/>
      <c r="AI82" s="71">
        <f t="shared" si="54"/>
        <v>0</v>
      </c>
      <c r="AJ82" s="103"/>
      <c r="AK82" s="72" t="str">
        <f t="shared" si="55"/>
        <v>???</v>
      </c>
      <c r="AL82" s="72" t="str">
        <f t="shared" si="56"/>
        <v>???</v>
      </c>
      <c r="AM82" s="103"/>
      <c r="AN82" s="71">
        <f t="shared" si="57"/>
        <v>0</v>
      </c>
      <c r="AO82" s="103"/>
      <c r="AP82" s="103"/>
      <c r="AQ82" s="71">
        <f t="shared" si="58"/>
        <v>0</v>
      </c>
      <c r="AR82" s="103"/>
      <c r="AS82" s="103"/>
      <c r="AT82" s="71">
        <f t="shared" si="59"/>
        <v>0</v>
      </c>
      <c r="AU82" s="103"/>
      <c r="AV82" s="72" t="str">
        <f t="shared" si="60"/>
        <v>???</v>
      </c>
      <c r="AW82" s="72" t="str">
        <f t="shared" si="61"/>
        <v>???</v>
      </c>
      <c r="AX82" s="103"/>
      <c r="AY82" s="71">
        <f t="shared" si="62"/>
        <v>0</v>
      </c>
      <c r="AZ82" s="103"/>
      <c r="BA82" s="103"/>
      <c r="BB82" s="71">
        <f t="shared" si="63"/>
        <v>0</v>
      </c>
      <c r="BC82" s="103"/>
      <c r="BD82" s="103"/>
      <c r="BE82" s="71">
        <f t="shared" si="64"/>
        <v>0</v>
      </c>
      <c r="BF82" s="103"/>
      <c r="BG82" s="72" t="str">
        <f t="shared" si="65"/>
        <v>???</v>
      </c>
      <c r="BH82" s="72" t="str">
        <f t="shared" si="66"/>
        <v>???</v>
      </c>
      <c r="BI82" s="103"/>
      <c r="BJ82" s="71">
        <f t="shared" si="67"/>
        <v>0</v>
      </c>
      <c r="BK82" s="103"/>
      <c r="BL82" s="103"/>
      <c r="BM82" s="71">
        <f t="shared" si="68"/>
        <v>0</v>
      </c>
      <c r="BN82" s="103"/>
      <c r="BO82" s="103"/>
      <c r="BP82" s="71">
        <f t="shared" si="69"/>
        <v>0</v>
      </c>
      <c r="BQ82" s="103"/>
      <c r="BR82" s="72" t="str">
        <f t="shared" si="70"/>
        <v>???</v>
      </c>
      <c r="BS82" s="72" t="str">
        <f t="shared" si="71"/>
        <v>???</v>
      </c>
      <c r="BT82" s="103"/>
    </row>
    <row r="83" spans="1:72" x14ac:dyDescent="0.15">
      <c r="A83" s="96">
        <f>学生名簿!O85</f>
        <v>0</v>
      </c>
      <c r="B83" s="96">
        <f>学生名簿!P85</f>
        <v>0</v>
      </c>
      <c r="C83" s="97">
        <f>学生名簿!Q85</f>
        <v>0</v>
      </c>
      <c r="D83" s="96">
        <f>学生名簿!R85</f>
        <v>0</v>
      </c>
      <c r="E83" s="96">
        <f>学生名簿!S85</f>
        <v>0</v>
      </c>
      <c r="F83" s="96">
        <f>学生名簿!T85</f>
        <v>0</v>
      </c>
      <c r="G83" s="71">
        <f t="shared" si="36"/>
        <v>0</v>
      </c>
      <c r="H83" s="96">
        <f t="shared" si="37"/>
        <v>0</v>
      </c>
      <c r="I83" s="96">
        <f t="shared" si="38"/>
        <v>0</v>
      </c>
      <c r="J83" s="71">
        <f t="shared" si="39"/>
        <v>0</v>
      </c>
      <c r="K83" s="96">
        <f t="shared" si="40"/>
        <v>0</v>
      </c>
      <c r="L83" s="96">
        <f t="shared" si="41"/>
        <v>0</v>
      </c>
      <c r="M83" s="71">
        <f t="shared" si="42"/>
        <v>0</v>
      </c>
      <c r="N83" s="96">
        <f t="shared" si="43"/>
        <v>0</v>
      </c>
      <c r="O83" s="72" t="str">
        <f t="shared" si="44"/>
        <v>???</v>
      </c>
      <c r="P83" s="72" t="str">
        <f t="shared" si="45"/>
        <v>???</v>
      </c>
      <c r="Q83" s="96">
        <f t="shared" si="46"/>
        <v>0</v>
      </c>
      <c r="R83" s="71">
        <f t="shared" si="47"/>
        <v>0</v>
      </c>
      <c r="S83" s="103"/>
      <c r="T83" s="103"/>
      <c r="U83" s="71">
        <f t="shared" si="48"/>
        <v>0</v>
      </c>
      <c r="V83" s="103"/>
      <c r="W83" s="103"/>
      <c r="X83" s="71">
        <f t="shared" si="49"/>
        <v>0</v>
      </c>
      <c r="Y83" s="103"/>
      <c r="Z83" s="72" t="str">
        <f t="shared" si="50"/>
        <v>???</v>
      </c>
      <c r="AA83" s="72" t="str">
        <f t="shared" si="51"/>
        <v>???</v>
      </c>
      <c r="AB83" s="103"/>
      <c r="AC83" s="71">
        <f t="shared" si="52"/>
        <v>0</v>
      </c>
      <c r="AD83" s="103"/>
      <c r="AE83" s="103"/>
      <c r="AF83" s="71">
        <f t="shared" si="53"/>
        <v>0</v>
      </c>
      <c r="AG83" s="103"/>
      <c r="AH83" s="103"/>
      <c r="AI83" s="71">
        <f t="shared" si="54"/>
        <v>0</v>
      </c>
      <c r="AJ83" s="103"/>
      <c r="AK83" s="72" t="str">
        <f t="shared" si="55"/>
        <v>???</v>
      </c>
      <c r="AL83" s="72" t="str">
        <f t="shared" si="56"/>
        <v>???</v>
      </c>
      <c r="AM83" s="103"/>
      <c r="AN83" s="71">
        <f t="shared" si="57"/>
        <v>0</v>
      </c>
      <c r="AO83" s="103"/>
      <c r="AP83" s="103"/>
      <c r="AQ83" s="71">
        <f t="shared" si="58"/>
        <v>0</v>
      </c>
      <c r="AR83" s="103"/>
      <c r="AS83" s="103"/>
      <c r="AT83" s="71">
        <f t="shared" si="59"/>
        <v>0</v>
      </c>
      <c r="AU83" s="103"/>
      <c r="AV83" s="72" t="str">
        <f t="shared" si="60"/>
        <v>???</v>
      </c>
      <c r="AW83" s="72" t="str">
        <f t="shared" si="61"/>
        <v>???</v>
      </c>
      <c r="AX83" s="103"/>
      <c r="AY83" s="71">
        <f t="shared" si="62"/>
        <v>0</v>
      </c>
      <c r="AZ83" s="103"/>
      <c r="BA83" s="103"/>
      <c r="BB83" s="71">
        <f t="shared" si="63"/>
        <v>0</v>
      </c>
      <c r="BC83" s="103"/>
      <c r="BD83" s="103"/>
      <c r="BE83" s="71">
        <f t="shared" si="64"/>
        <v>0</v>
      </c>
      <c r="BF83" s="103"/>
      <c r="BG83" s="72" t="str">
        <f t="shared" si="65"/>
        <v>???</v>
      </c>
      <c r="BH83" s="72" t="str">
        <f t="shared" si="66"/>
        <v>???</v>
      </c>
      <c r="BI83" s="103"/>
      <c r="BJ83" s="71">
        <f t="shared" si="67"/>
        <v>0</v>
      </c>
      <c r="BK83" s="103"/>
      <c r="BL83" s="103"/>
      <c r="BM83" s="71">
        <f t="shared" si="68"/>
        <v>0</v>
      </c>
      <c r="BN83" s="103"/>
      <c r="BO83" s="103"/>
      <c r="BP83" s="71">
        <f t="shared" si="69"/>
        <v>0</v>
      </c>
      <c r="BQ83" s="103"/>
      <c r="BR83" s="72" t="str">
        <f t="shared" si="70"/>
        <v>???</v>
      </c>
      <c r="BS83" s="72" t="str">
        <f t="shared" si="71"/>
        <v>???</v>
      </c>
      <c r="BT83" s="103"/>
    </row>
    <row r="84" spans="1:72" x14ac:dyDescent="0.15">
      <c r="A84" s="96">
        <f>学生名簿!O86</f>
        <v>0</v>
      </c>
      <c r="B84" s="96">
        <f>学生名簿!P86</f>
        <v>0</v>
      </c>
      <c r="C84" s="97">
        <f>学生名簿!Q86</f>
        <v>0</v>
      </c>
      <c r="D84" s="96">
        <f>学生名簿!R86</f>
        <v>0</v>
      </c>
      <c r="E84" s="96">
        <f>学生名簿!S86</f>
        <v>0</v>
      </c>
      <c r="F84" s="96">
        <f>学生名簿!T86</f>
        <v>0</v>
      </c>
      <c r="G84" s="71">
        <f t="shared" si="36"/>
        <v>0</v>
      </c>
      <c r="H84" s="96">
        <f t="shared" si="37"/>
        <v>0</v>
      </c>
      <c r="I84" s="96">
        <f t="shared" si="38"/>
        <v>0</v>
      </c>
      <c r="J84" s="71">
        <f t="shared" si="39"/>
        <v>0</v>
      </c>
      <c r="K84" s="96">
        <f t="shared" si="40"/>
        <v>0</v>
      </c>
      <c r="L84" s="96">
        <f t="shared" si="41"/>
        <v>0</v>
      </c>
      <c r="M84" s="71">
        <f t="shared" si="42"/>
        <v>0</v>
      </c>
      <c r="N84" s="96">
        <f t="shared" si="43"/>
        <v>0</v>
      </c>
      <c r="O84" s="72" t="str">
        <f t="shared" si="44"/>
        <v>???</v>
      </c>
      <c r="P84" s="72" t="str">
        <f t="shared" si="45"/>
        <v>???</v>
      </c>
      <c r="Q84" s="96">
        <f t="shared" si="46"/>
        <v>0</v>
      </c>
      <c r="R84" s="71">
        <f t="shared" si="47"/>
        <v>0</v>
      </c>
      <c r="S84" s="103"/>
      <c r="T84" s="103"/>
      <c r="U84" s="71">
        <f t="shared" si="48"/>
        <v>0</v>
      </c>
      <c r="V84" s="103"/>
      <c r="W84" s="103"/>
      <c r="X84" s="71">
        <f t="shared" si="49"/>
        <v>0</v>
      </c>
      <c r="Y84" s="103"/>
      <c r="Z84" s="72" t="str">
        <f t="shared" si="50"/>
        <v>???</v>
      </c>
      <c r="AA84" s="72" t="str">
        <f t="shared" si="51"/>
        <v>???</v>
      </c>
      <c r="AB84" s="103"/>
      <c r="AC84" s="71">
        <f t="shared" si="52"/>
        <v>0</v>
      </c>
      <c r="AD84" s="103"/>
      <c r="AE84" s="103"/>
      <c r="AF84" s="71">
        <f t="shared" si="53"/>
        <v>0</v>
      </c>
      <c r="AG84" s="103"/>
      <c r="AH84" s="103"/>
      <c r="AI84" s="71">
        <f t="shared" si="54"/>
        <v>0</v>
      </c>
      <c r="AJ84" s="103"/>
      <c r="AK84" s="72" t="str">
        <f t="shared" si="55"/>
        <v>???</v>
      </c>
      <c r="AL84" s="72" t="str">
        <f t="shared" si="56"/>
        <v>???</v>
      </c>
      <c r="AM84" s="103"/>
      <c r="AN84" s="71">
        <f t="shared" si="57"/>
        <v>0</v>
      </c>
      <c r="AO84" s="103"/>
      <c r="AP84" s="103"/>
      <c r="AQ84" s="71">
        <f t="shared" si="58"/>
        <v>0</v>
      </c>
      <c r="AR84" s="103"/>
      <c r="AS84" s="103"/>
      <c r="AT84" s="71">
        <f t="shared" si="59"/>
        <v>0</v>
      </c>
      <c r="AU84" s="103"/>
      <c r="AV84" s="72" t="str">
        <f t="shared" si="60"/>
        <v>???</v>
      </c>
      <c r="AW84" s="72" t="str">
        <f t="shared" si="61"/>
        <v>???</v>
      </c>
      <c r="AX84" s="103"/>
      <c r="AY84" s="71">
        <f t="shared" si="62"/>
        <v>0</v>
      </c>
      <c r="AZ84" s="103"/>
      <c r="BA84" s="103"/>
      <c r="BB84" s="71">
        <f t="shared" si="63"/>
        <v>0</v>
      </c>
      <c r="BC84" s="103"/>
      <c r="BD84" s="103"/>
      <c r="BE84" s="71">
        <f t="shared" si="64"/>
        <v>0</v>
      </c>
      <c r="BF84" s="103"/>
      <c r="BG84" s="72" t="str">
        <f t="shared" si="65"/>
        <v>???</v>
      </c>
      <c r="BH84" s="72" t="str">
        <f t="shared" si="66"/>
        <v>???</v>
      </c>
      <c r="BI84" s="103"/>
      <c r="BJ84" s="71">
        <f t="shared" si="67"/>
        <v>0</v>
      </c>
      <c r="BK84" s="103"/>
      <c r="BL84" s="103"/>
      <c r="BM84" s="71">
        <f t="shared" si="68"/>
        <v>0</v>
      </c>
      <c r="BN84" s="103"/>
      <c r="BO84" s="103"/>
      <c r="BP84" s="71">
        <f t="shared" si="69"/>
        <v>0</v>
      </c>
      <c r="BQ84" s="103"/>
      <c r="BR84" s="72" t="str">
        <f t="shared" si="70"/>
        <v>???</v>
      </c>
      <c r="BS84" s="72" t="str">
        <f t="shared" si="71"/>
        <v>???</v>
      </c>
      <c r="BT84" s="103"/>
    </row>
    <row r="85" spans="1:72" x14ac:dyDescent="0.15">
      <c r="A85" s="96">
        <f>学生名簿!O87</f>
        <v>0</v>
      </c>
      <c r="B85" s="96">
        <f>学生名簿!P87</f>
        <v>0</v>
      </c>
      <c r="C85" s="97">
        <f>学生名簿!Q87</f>
        <v>0</v>
      </c>
      <c r="D85" s="96">
        <f>学生名簿!R87</f>
        <v>0</v>
      </c>
      <c r="E85" s="96">
        <f>学生名簿!S87</f>
        <v>0</v>
      </c>
      <c r="F85" s="96">
        <f>学生名簿!T87</f>
        <v>0</v>
      </c>
      <c r="G85" s="71">
        <f t="shared" si="36"/>
        <v>0</v>
      </c>
      <c r="H85" s="96">
        <f t="shared" si="37"/>
        <v>0</v>
      </c>
      <c r="I85" s="96">
        <f t="shared" si="38"/>
        <v>0</v>
      </c>
      <c r="J85" s="71">
        <f t="shared" si="39"/>
        <v>0</v>
      </c>
      <c r="K85" s="96">
        <f t="shared" si="40"/>
        <v>0</v>
      </c>
      <c r="L85" s="96">
        <f t="shared" si="41"/>
        <v>0</v>
      </c>
      <c r="M85" s="71">
        <f t="shared" si="42"/>
        <v>0</v>
      </c>
      <c r="N85" s="96">
        <f t="shared" si="43"/>
        <v>0</v>
      </c>
      <c r="O85" s="72" t="str">
        <f t="shared" si="44"/>
        <v>???</v>
      </c>
      <c r="P85" s="72" t="str">
        <f t="shared" si="45"/>
        <v>???</v>
      </c>
      <c r="Q85" s="96">
        <f t="shared" si="46"/>
        <v>0</v>
      </c>
      <c r="R85" s="71">
        <f t="shared" si="47"/>
        <v>0</v>
      </c>
      <c r="S85" s="103"/>
      <c r="T85" s="103"/>
      <c r="U85" s="71">
        <f t="shared" si="48"/>
        <v>0</v>
      </c>
      <c r="V85" s="103"/>
      <c r="W85" s="103"/>
      <c r="X85" s="71">
        <f t="shared" si="49"/>
        <v>0</v>
      </c>
      <c r="Y85" s="103"/>
      <c r="Z85" s="72" t="str">
        <f t="shared" si="50"/>
        <v>???</v>
      </c>
      <c r="AA85" s="72" t="str">
        <f t="shared" si="51"/>
        <v>???</v>
      </c>
      <c r="AB85" s="103"/>
      <c r="AC85" s="71">
        <f t="shared" si="52"/>
        <v>0</v>
      </c>
      <c r="AD85" s="103"/>
      <c r="AE85" s="103"/>
      <c r="AF85" s="71">
        <f t="shared" si="53"/>
        <v>0</v>
      </c>
      <c r="AG85" s="103"/>
      <c r="AH85" s="103"/>
      <c r="AI85" s="71">
        <f t="shared" si="54"/>
        <v>0</v>
      </c>
      <c r="AJ85" s="103"/>
      <c r="AK85" s="72" t="str">
        <f t="shared" si="55"/>
        <v>???</v>
      </c>
      <c r="AL85" s="72" t="str">
        <f t="shared" si="56"/>
        <v>???</v>
      </c>
      <c r="AM85" s="103"/>
      <c r="AN85" s="71">
        <f t="shared" si="57"/>
        <v>0</v>
      </c>
      <c r="AO85" s="103"/>
      <c r="AP85" s="103"/>
      <c r="AQ85" s="71">
        <f t="shared" si="58"/>
        <v>0</v>
      </c>
      <c r="AR85" s="103"/>
      <c r="AS85" s="103"/>
      <c r="AT85" s="71">
        <f t="shared" si="59"/>
        <v>0</v>
      </c>
      <c r="AU85" s="103"/>
      <c r="AV85" s="72" t="str">
        <f t="shared" si="60"/>
        <v>???</v>
      </c>
      <c r="AW85" s="72" t="str">
        <f t="shared" si="61"/>
        <v>???</v>
      </c>
      <c r="AX85" s="103"/>
      <c r="AY85" s="71">
        <f t="shared" si="62"/>
        <v>0</v>
      </c>
      <c r="AZ85" s="103"/>
      <c r="BA85" s="103"/>
      <c r="BB85" s="71">
        <f t="shared" si="63"/>
        <v>0</v>
      </c>
      <c r="BC85" s="103"/>
      <c r="BD85" s="103"/>
      <c r="BE85" s="71">
        <f t="shared" si="64"/>
        <v>0</v>
      </c>
      <c r="BF85" s="103"/>
      <c r="BG85" s="72" t="str">
        <f t="shared" si="65"/>
        <v>???</v>
      </c>
      <c r="BH85" s="72" t="str">
        <f t="shared" si="66"/>
        <v>???</v>
      </c>
      <c r="BI85" s="103"/>
      <c r="BJ85" s="71">
        <f t="shared" si="67"/>
        <v>0</v>
      </c>
      <c r="BK85" s="103"/>
      <c r="BL85" s="103"/>
      <c r="BM85" s="71">
        <f t="shared" si="68"/>
        <v>0</v>
      </c>
      <c r="BN85" s="103"/>
      <c r="BO85" s="103"/>
      <c r="BP85" s="71">
        <f t="shared" si="69"/>
        <v>0</v>
      </c>
      <c r="BQ85" s="103"/>
      <c r="BR85" s="72" t="str">
        <f t="shared" si="70"/>
        <v>???</v>
      </c>
      <c r="BS85" s="72" t="str">
        <f t="shared" si="71"/>
        <v>???</v>
      </c>
      <c r="BT85" s="103"/>
    </row>
    <row r="86" spans="1:72" x14ac:dyDescent="0.15">
      <c r="A86" s="96">
        <f>学生名簿!O88</f>
        <v>0</v>
      </c>
      <c r="B86" s="96">
        <f>学生名簿!P88</f>
        <v>0</v>
      </c>
      <c r="C86" s="97">
        <f>学生名簿!Q88</f>
        <v>0</v>
      </c>
      <c r="D86" s="96">
        <f>学生名簿!R88</f>
        <v>0</v>
      </c>
      <c r="E86" s="96">
        <f>学生名簿!S88</f>
        <v>0</v>
      </c>
      <c r="F86" s="96">
        <f>学生名簿!T88</f>
        <v>0</v>
      </c>
      <c r="G86" s="71">
        <f t="shared" si="36"/>
        <v>0</v>
      </c>
      <c r="H86" s="96">
        <f t="shared" si="37"/>
        <v>0</v>
      </c>
      <c r="I86" s="96">
        <f t="shared" si="38"/>
        <v>0</v>
      </c>
      <c r="J86" s="71">
        <f t="shared" si="39"/>
        <v>0</v>
      </c>
      <c r="K86" s="96">
        <f t="shared" si="40"/>
        <v>0</v>
      </c>
      <c r="L86" s="96">
        <f t="shared" si="41"/>
        <v>0</v>
      </c>
      <c r="M86" s="71">
        <f t="shared" si="42"/>
        <v>0</v>
      </c>
      <c r="N86" s="96">
        <f t="shared" si="43"/>
        <v>0</v>
      </c>
      <c r="O86" s="72" t="str">
        <f t="shared" si="44"/>
        <v>???</v>
      </c>
      <c r="P86" s="72" t="str">
        <f t="shared" si="45"/>
        <v>???</v>
      </c>
      <c r="Q86" s="96">
        <f t="shared" si="46"/>
        <v>0</v>
      </c>
      <c r="R86" s="71">
        <f t="shared" si="47"/>
        <v>0</v>
      </c>
      <c r="S86" s="103"/>
      <c r="T86" s="103"/>
      <c r="U86" s="71">
        <f t="shared" si="48"/>
        <v>0</v>
      </c>
      <c r="V86" s="103"/>
      <c r="W86" s="103"/>
      <c r="X86" s="71">
        <f t="shared" si="49"/>
        <v>0</v>
      </c>
      <c r="Y86" s="103"/>
      <c r="Z86" s="72" t="str">
        <f t="shared" si="50"/>
        <v>???</v>
      </c>
      <c r="AA86" s="72" t="str">
        <f t="shared" si="51"/>
        <v>???</v>
      </c>
      <c r="AB86" s="103"/>
      <c r="AC86" s="71">
        <f t="shared" si="52"/>
        <v>0</v>
      </c>
      <c r="AD86" s="103"/>
      <c r="AE86" s="103"/>
      <c r="AF86" s="71">
        <f t="shared" si="53"/>
        <v>0</v>
      </c>
      <c r="AG86" s="103"/>
      <c r="AH86" s="103"/>
      <c r="AI86" s="71">
        <f t="shared" si="54"/>
        <v>0</v>
      </c>
      <c r="AJ86" s="103"/>
      <c r="AK86" s="72" t="str">
        <f t="shared" si="55"/>
        <v>???</v>
      </c>
      <c r="AL86" s="72" t="str">
        <f t="shared" si="56"/>
        <v>???</v>
      </c>
      <c r="AM86" s="103"/>
      <c r="AN86" s="71">
        <f t="shared" si="57"/>
        <v>0</v>
      </c>
      <c r="AO86" s="103"/>
      <c r="AP86" s="103"/>
      <c r="AQ86" s="71">
        <f t="shared" si="58"/>
        <v>0</v>
      </c>
      <c r="AR86" s="103"/>
      <c r="AS86" s="103"/>
      <c r="AT86" s="71">
        <f t="shared" si="59"/>
        <v>0</v>
      </c>
      <c r="AU86" s="103"/>
      <c r="AV86" s="72" t="str">
        <f t="shared" si="60"/>
        <v>???</v>
      </c>
      <c r="AW86" s="72" t="str">
        <f t="shared" si="61"/>
        <v>???</v>
      </c>
      <c r="AX86" s="103"/>
      <c r="AY86" s="71">
        <f t="shared" si="62"/>
        <v>0</v>
      </c>
      <c r="AZ86" s="103"/>
      <c r="BA86" s="103"/>
      <c r="BB86" s="71">
        <f t="shared" si="63"/>
        <v>0</v>
      </c>
      <c r="BC86" s="103"/>
      <c r="BD86" s="103"/>
      <c r="BE86" s="71">
        <f t="shared" si="64"/>
        <v>0</v>
      </c>
      <c r="BF86" s="103"/>
      <c r="BG86" s="72" t="str">
        <f t="shared" si="65"/>
        <v>???</v>
      </c>
      <c r="BH86" s="72" t="str">
        <f t="shared" si="66"/>
        <v>???</v>
      </c>
      <c r="BI86" s="103"/>
      <c r="BJ86" s="71">
        <f t="shared" si="67"/>
        <v>0</v>
      </c>
      <c r="BK86" s="103"/>
      <c r="BL86" s="103"/>
      <c r="BM86" s="71">
        <f t="shared" si="68"/>
        <v>0</v>
      </c>
      <c r="BN86" s="103"/>
      <c r="BO86" s="103"/>
      <c r="BP86" s="71">
        <f t="shared" si="69"/>
        <v>0</v>
      </c>
      <c r="BQ86" s="103"/>
      <c r="BR86" s="72" t="str">
        <f t="shared" si="70"/>
        <v>???</v>
      </c>
      <c r="BS86" s="72" t="str">
        <f t="shared" si="71"/>
        <v>???</v>
      </c>
      <c r="BT86" s="103"/>
    </row>
    <row r="87" spans="1:72" x14ac:dyDescent="0.15">
      <c r="A87" s="96">
        <f>学生名簿!O89</f>
        <v>0</v>
      </c>
      <c r="B87" s="96">
        <f>学生名簿!P89</f>
        <v>0</v>
      </c>
      <c r="C87" s="97">
        <f>学生名簿!Q89</f>
        <v>0</v>
      </c>
      <c r="D87" s="96">
        <f>学生名簿!R89</f>
        <v>0</v>
      </c>
      <c r="E87" s="96">
        <f>学生名簿!S89</f>
        <v>0</v>
      </c>
      <c r="F87" s="96">
        <f>学生名簿!T89</f>
        <v>0</v>
      </c>
      <c r="G87" s="71">
        <f t="shared" si="36"/>
        <v>0</v>
      </c>
      <c r="H87" s="96">
        <f t="shared" si="37"/>
        <v>0</v>
      </c>
      <c r="I87" s="96">
        <f t="shared" si="38"/>
        <v>0</v>
      </c>
      <c r="J87" s="71">
        <f t="shared" si="39"/>
        <v>0</v>
      </c>
      <c r="K87" s="96">
        <f t="shared" si="40"/>
        <v>0</v>
      </c>
      <c r="L87" s="96">
        <f t="shared" si="41"/>
        <v>0</v>
      </c>
      <c r="M87" s="71">
        <f t="shared" si="42"/>
        <v>0</v>
      </c>
      <c r="N87" s="96">
        <f t="shared" si="43"/>
        <v>0</v>
      </c>
      <c r="O87" s="72" t="str">
        <f t="shared" si="44"/>
        <v>???</v>
      </c>
      <c r="P87" s="72" t="str">
        <f t="shared" si="45"/>
        <v>???</v>
      </c>
      <c r="Q87" s="96">
        <f t="shared" si="46"/>
        <v>0</v>
      </c>
      <c r="R87" s="71">
        <f t="shared" si="47"/>
        <v>0</v>
      </c>
      <c r="S87" s="103"/>
      <c r="T87" s="103"/>
      <c r="U87" s="71">
        <f t="shared" si="48"/>
        <v>0</v>
      </c>
      <c r="V87" s="103"/>
      <c r="W87" s="103"/>
      <c r="X87" s="71">
        <f t="shared" si="49"/>
        <v>0</v>
      </c>
      <c r="Y87" s="103"/>
      <c r="Z87" s="72" t="str">
        <f t="shared" si="50"/>
        <v>???</v>
      </c>
      <c r="AA87" s="72" t="str">
        <f t="shared" si="51"/>
        <v>???</v>
      </c>
      <c r="AB87" s="103"/>
      <c r="AC87" s="71">
        <f t="shared" si="52"/>
        <v>0</v>
      </c>
      <c r="AD87" s="103"/>
      <c r="AE87" s="103"/>
      <c r="AF87" s="71">
        <f t="shared" si="53"/>
        <v>0</v>
      </c>
      <c r="AG87" s="103"/>
      <c r="AH87" s="103"/>
      <c r="AI87" s="71">
        <f t="shared" si="54"/>
        <v>0</v>
      </c>
      <c r="AJ87" s="103"/>
      <c r="AK87" s="72" t="str">
        <f t="shared" si="55"/>
        <v>???</v>
      </c>
      <c r="AL87" s="72" t="str">
        <f t="shared" si="56"/>
        <v>???</v>
      </c>
      <c r="AM87" s="103"/>
      <c r="AN87" s="71">
        <f t="shared" si="57"/>
        <v>0</v>
      </c>
      <c r="AO87" s="103"/>
      <c r="AP87" s="103"/>
      <c r="AQ87" s="71">
        <f t="shared" si="58"/>
        <v>0</v>
      </c>
      <c r="AR87" s="103"/>
      <c r="AS87" s="103"/>
      <c r="AT87" s="71">
        <f t="shared" si="59"/>
        <v>0</v>
      </c>
      <c r="AU87" s="103"/>
      <c r="AV87" s="72" t="str">
        <f t="shared" si="60"/>
        <v>???</v>
      </c>
      <c r="AW87" s="72" t="str">
        <f t="shared" si="61"/>
        <v>???</v>
      </c>
      <c r="AX87" s="103"/>
      <c r="AY87" s="71">
        <f t="shared" si="62"/>
        <v>0</v>
      </c>
      <c r="AZ87" s="103"/>
      <c r="BA87" s="103"/>
      <c r="BB87" s="71">
        <f t="shared" si="63"/>
        <v>0</v>
      </c>
      <c r="BC87" s="103"/>
      <c r="BD87" s="103"/>
      <c r="BE87" s="71">
        <f t="shared" si="64"/>
        <v>0</v>
      </c>
      <c r="BF87" s="103"/>
      <c r="BG87" s="72" t="str">
        <f t="shared" si="65"/>
        <v>???</v>
      </c>
      <c r="BH87" s="72" t="str">
        <f t="shared" si="66"/>
        <v>???</v>
      </c>
      <c r="BI87" s="103"/>
      <c r="BJ87" s="71">
        <f t="shared" si="67"/>
        <v>0</v>
      </c>
      <c r="BK87" s="103"/>
      <c r="BL87" s="103"/>
      <c r="BM87" s="71">
        <f t="shared" si="68"/>
        <v>0</v>
      </c>
      <c r="BN87" s="103"/>
      <c r="BO87" s="103"/>
      <c r="BP87" s="71">
        <f t="shared" si="69"/>
        <v>0</v>
      </c>
      <c r="BQ87" s="103"/>
      <c r="BR87" s="72" t="str">
        <f t="shared" si="70"/>
        <v>???</v>
      </c>
      <c r="BS87" s="72" t="str">
        <f t="shared" si="71"/>
        <v>???</v>
      </c>
      <c r="BT87" s="103"/>
    </row>
    <row r="88" spans="1:72" x14ac:dyDescent="0.15">
      <c r="A88" s="96">
        <f>学生名簿!O90</f>
        <v>0</v>
      </c>
      <c r="B88" s="96">
        <f>学生名簿!P90</f>
        <v>0</v>
      </c>
      <c r="C88" s="97">
        <f>学生名簿!Q90</f>
        <v>0</v>
      </c>
      <c r="D88" s="96">
        <f>学生名簿!R90</f>
        <v>0</v>
      </c>
      <c r="E88" s="96">
        <f>学生名簿!S90</f>
        <v>0</v>
      </c>
      <c r="F88" s="96">
        <f>学生名簿!T90</f>
        <v>0</v>
      </c>
      <c r="G88" s="71">
        <f t="shared" si="36"/>
        <v>0</v>
      </c>
      <c r="H88" s="96">
        <f t="shared" si="37"/>
        <v>0</v>
      </c>
      <c r="I88" s="96">
        <f t="shared" si="38"/>
        <v>0</v>
      </c>
      <c r="J88" s="71">
        <f t="shared" si="39"/>
        <v>0</v>
      </c>
      <c r="K88" s="96">
        <f t="shared" si="40"/>
        <v>0</v>
      </c>
      <c r="L88" s="96">
        <f t="shared" si="41"/>
        <v>0</v>
      </c>
      <c r="M88" s="71">
        <f t="shared" si="42"/>
        <v>0</v>
      </c>
      <c r="N88" s="96">
        <f t="shared" si="43"/>
        <v>0</v>
      </c>
      <c r="O88" s="72" t="str">
        <f t="shared" si="44"/>
        <v>???</v>
      </c>
      <c r="P88" s="72" t="str">
        <f t="shared" si="45"/>
        <v>???</v>
      </c>
      <c r="Q88" s="96">
        <f t="shared" si="46"/>
        <v>0</v>
      </c>
      <c r="R88" s="71">
        <f t="shared" si="47"/>
        <v>0</v>
      </c>
      <c r="S88" s="103"/>
      <c r="T88" s="103"/>
      <c r="U88" s="71">
        <f t="shared" si="48"/>
        <v>0</v>
      </c>
      <c r="V88" s="103"/>
      <c r="W88" s="103"/>
      <c r="X88" s="71">
        <f t="shared" si="49"/>
        <v>0</v>
      </c>
      <c r="Y88" s="103"/>
      <c r="Z88" s="72" t="str">
        <f t="shared" si="50"/>
        <v>???</v>
      </c>
      <c r="AA88" s="72" t="str">
        <f t="shared" si="51"/>
        <v>???</v>
      </c>
      <c r="AB88" s="103"/>
      <c r="AC88" s="71">
        <f t="shared" si="52"/>
        <v>0</v>
      </c>
      <c r="AD88" s="103"/>
      <c r="AE88" s="103"/>
      <c r="AF88" s="71">
        <f t="shared" si="53"/>
        <v>0</v>
      </c>
      <c r="AG88" s="103"/>
      <c r="AH88" s="103"/>
      <c r="AI88" s="71">
        <f t="shared" si="54"/>
        <v>0</v>
      </c>
      <c r="AJ88" s="103"/>
      <c r="AK88" s="72" t="str">
        <f t="shared" si="55"/>
        <v>???</v>
      </c>
      <c r="AL88" s="72" t="str">
        <f t="shared" si="56"/>
        <v>???</v>
      </c>
      <c r="AM88" s="103"/>
      <c r="AN88" s="71">
        <f t="shared" si="57"/>
        <v>0</v>
      </c>
      <c r="AO88" s="103"/>
      <c r="AP88" s="103"/>
      <c r="AQ88" s="71">
        <f t="shared" si="58"/>
        <v>0</v>
      </c>
      <c r="AR88" s="103"/>
      <c r="AS88" s="103"/>
      <c r="AT88" s="71">
        <f t="shared" si="59"/>
        <v>0</v>
      </c>
      <c r="AU88" s="103"/>
      <c r="AV88" s="72" t="str">
        <f t="shared" si="60"/>
        <v>???</v>
      </c>
      <c r="AW88" s="72" t="str">
        <f t="shared" si="61"/>
        <v>???</v>
      </c>
      <c r="AX88" s="103"/>
      <c r="AY88" s="71">
        <f t="shared" si="62"/>
        <v>0</v>
      </c>
      <c r="AZ88" s="103"/>
      <c r="BA88" s="103"/>
      <c r="BB88" s="71">
        <f t="shared" si="63"/>
        <v>0</v>
      </c>
      <c r="BC88" s="103"/>
      <c r="BD88" s="103"/>
      <c r="BE88" s="71">
        <f t="shared" si="64"/>
        <v>0</v>
      </c>
      <c r="BF88" s="103"/>
      <c r="BG88" s="72" t="str">
        <f t="shared" si="65"/>
        <v>???</v>
      </c>
      <c r="BH88" s="72" t="str">
        <f t="shared" si="66"/>
        <v>???</v>
      </c>
      <c r="BI88" s="103"/>
      <c r="BJ88" s="71">
        <f t="shared" si="67"/>
        <v>0</v>
      </c>
      <c r="BK88" s="103"/>
      <c r="BL88" s="103"/>
      <c r="BM88" s="71">
        <f t="shared" si="68"/>
        <v>0</v>
      </c>
      <c r="BN88" s="103"/>
      <c r="BO88" s="103"/>
      <c r="BP88" s="71">
        <f t="shared" si="69"/>
        <v>0</v>
      </c>
      <c r="BQ88" s="103"/>
      <c r="BR88" s="72" t="str">
        <f t="shared" si="70"/>
        <v>???</v>
      </c>
      <c r="BS88" s="72" t="str">
        <f t="shared" si="71"/>
        <v>???</v>
      </c>
      <c r="BT88" s="103"/>
    </row>
    <row r="89" spans="1:72" x14ac:dyDescent="0.15">
      <c r="A89" s="96">
        <f>学生名簿!O91</f>
        <v>0</v>
      </c>
      <c r="B89" s="96">
        <f>学生名簿!P91</f>
        <v>0</v>
      </c>
      <c r="C89" s="97">
        <f>学生名簿!Q91</f>
        <v>0</v>
      </c>
      <c r="D89" s="96">
        <f>学生名簿!R91</f>
        <v>0</v>
      </c>
      <c r="E89" s="96">
        <f>学生名簿!S91</f>
        <v>0</v>
      </c>
      <c r="F89" s="96">
        <f>学生名簿!T91</f>
        <v>0</v>
      </c>
      <c r="G89" s="71">
        <f t="shared" si="36"/>
        <v>0</v>
      </c>
      <c r="H89" s="96">
        <f t="shared" si="37"/>
        <v>0</v>
      </c>
      <c r="I89" s="96">
        <f t="shared" si="38"/>
        <v>0</v>
      </c>
      <c r="J89" s="71">
        <f t="shared" si="39"/>
        <v>0</v>
      </c>
      <c r="K89" s="96">
        <f t="shared" si="40"/>
        <v>0</v>
      </c>
      <c r="L89" s="96">
        <f t="shared" si="41"/>
        <v>0</v>
      </c>
      <c r="M89" s="71">
        <f t="shared" si="42"/>
        <v>0</v>
      </c>
      <c r="N89" s="96">
        <f t="shared" si="43"/>
        <v>0</v>
      </c>
      <c r="O89" s="72" t="str">
        <f t="shared" si="44"/>
        <v>???</v>
      </c>
      <c r="P89" s="72" t="str">
        <f t="shared" si="45"/>
        <v>???</v>
      </c>
      <c r="Q89" s="96">
        <f t="shared" si="46"/>
        <v>0</v>
      </c>
      <c r="R89" s="71">
        <f t="shared" si="47"/>
        <v>0</v>
      </c>
      <c r="S89" s="103"/>
      <c r="T89" s="103"/>
      <c r="U89" s="71">
        <f t="shared" si="48"/>
        <v>0</v>
      </c>
      <c r="V89" s="103"/>
      <c r="W89" s="103"/>
      <c r="X89" s="71">
        <f t="shared" si="49"/>
        <v>0</v>
      </c>
      <c r="Y89" s="103"/>
      <c r="Z89" s="72" t="str">
        <f t="shared" si="50"/>
        <v>???</v>
      </c>
      <c r="AA89" s="72" t="str">
        <f t="shared" si="51"/>
        <v>???</v>
      </c>
      <c r="AB89" s="103"/>
      <c r="AC89" s="71">
        <f t="shared" si="52"/>
        <v>0</v>
      </c>
      <c r="AD89" s="103"/>
      <c r="AE89" s="103"/>
      <c r="AF89" s="71">
        <f t="shared" si="53"/>
        <v>0</v>
      </c>
      <c r="AG89" s="103"/>
      <c r="AH89" s="103"/>
      <c r="AI89" s="71">
        <f t="shared" si="54"/>
        <v>0</v>
      </c>
      <c r="AJ89" s="103"/>
      <c r="AK89" s="72" t="str">
        <f t="shared" si="55"/>
        <v>???</v>
      </c>
      <c r="AL89" s="72" t="str">
        <f t="shared" si="56"/>
        <v>???</v>
      </c>
      <c r="AM89" s="103"/>
      <c r="AN89" s="71">
        <f t="shared" si="57"/>
        <v>0</v>
      </c>
      <c r="AO89" s="103"/>
      <c r="AP89" s="103"/>
      <c r="AQ89" s="71">
        <f t="shared" si="58"/>
        <v>0</v>
      </c>
      <c r="AR89" s="103"/>
      <c r="AS89" s="103"/>
      <c r="AT89" s="71">
        <f t="shared" si="59"/>
        <v>0</v>
      </c>
      <c r="AU89" s="103"/>
      <c r="AV89" s="72" t="str">
        <f t="shared" si="60"/>
        <v>???</v>
      </c>
      <c r="AW89" s="72" t="str">
        <f t="shared" si="61"/>
        <v>???</v>
      </c>
      <c r="AX89" s="103"/>
      <c r="AY89" s="71">
        <f t="shared" si="62"/>
        <v>0</v>
      </c>
      <c r="AZ89" s="103"/>
      <c r="BA89" s="103"/>
      <c r="BB89" s="71">
        <f t="shared" si="63"/>
        <v>0</v>
      </c>
      <c r="BC89" s="103"/>
      <c r="BD89" s="103"/>
      <c r="BE89" s="71">
        <f t="shared" si="64"/>
        <v>0</v>
      </c>
      <c r="BF89" s="103"/>
      <c r="BG89" s="72" t="str">
        <f t="shared" si="65"/>
        <v>???</v>
      </c>
      <c r="BH89" s="72" t="str">
        <f t="shared" si="66"/>
        <v>???</v>
      </c>
      <c r="BI89" s="103"/>
      <c r="BJ89" s="71">
        <f t="shared" si="67"/>
        <v>0</v>
      </c>
      <c r="BK89" s="103"/>
      <c r="BL89" s="103"/>
      <c r="BM89" s="71">
        <f t="shared" si="68"/>
        <v>0</v>
      </c>
      <c r="BN89" s="103"/>
      <c r="BO89" s="103"/>
      <c r="BP89" s="71">
        <f t="shared" si="69"/>
        <v>0</v>
      </c>
      <c r="BQ89" s="103"/>
      <c r="BR89" s="72" t="str">
        <f t="shared" si="70"/>
        <v>???</v>
      </c>
      <c r="BS89" s="72" t="str">
        <f t="shared" si="71"/>
        <v>???</v>
      </c>
      <c r="BT89" s="103"/>
    </row>
    <row r="90" spans="1:72" x14ac:dyDescent="0.15">
      <c r="A90" s="96">
        <f>学生名簿!O92</f>
        <v>0</v>
      </c>
      <c r="B90" s="96">
        <f>学生名簿!P92</f>
        <v>0</v>
      </c>
      <c r="C90" s="97">
        <f>学生名簿!Q92</f>
        <v>0</v>
      </c>
      <c r="D90" s="96">
        <f>学生名簿!R92</f>
        <v>0</v>
      </c>
      <c r="E90" s="96">
        <f>学生名簿!S92</f>
        <v>0</v>
      </c>
      <c r="F90" s="96">
        <f>学生名簿!T92</f>
        <v>0</v>
      </c>
      <c r="G90" s="71">
        <f t="shared" si="36"/>
        <v>0</v>
      </c>
      <c r="H90" s="96">
        <f t="shared" si="37"/>
        <v>0</v>
      </c>
      <c r="I90" s="96">
        <f t="shared" si="38"/>
        <v>0</v>
      </c>
      <c r="J90" s="71">
        <f t="shared" si="39"/>
        <v>0</v>
      </c>
      <c r="K90" s="96">
        <f t="shared" si="40"/>
        <v>0</v>
      </c>
      <c r="L90" s="96">
        <f t="shared" si="41"/>
        <v>0</v>
      </c>
      <c r="M90" s="71">
        <f t="shared" si="42"/>
        <v>0</v>
      </c>
      <c r="N90" s="96">
        <f t="shared" si="43"/>
        <v>0</v>
      </c>
      <c r="O90" s="72" t="str">
        <f t="shared" si="44"/>
        <v>???</v>
      </c>
      <c r="P90" s="72" t="str">
        <f t="shared" si="45"/>
        <v>???</v>
      </c>
      <c r="Q90" s="96">
        <f t="shared" si="46"/>
        <v>0</v>
      </c>
      <c r="R90" s="71">
        <f t="shared" si="47"/>
        <v>0</v>
      </c>
      <c r="S90" s="103"/>
      <c r="T90" s="103"/>
      <c r="U90" s="71">
        <f t="shared" si="48"/>
        <v>0</v>
      </c>
      <c r="V90" s="103"/>
      <c r="W90" s="103"/>
      <c r="X90" s="71">
        <f t="shared" si="49"/>
        <v>0</v>
      </c>
      <c r="Y90" s="103"/>
      <c r="Z90" s="72" t="str">
        <f t="shared" si="50"/>
        <v>???</v>
      </c>
      <c r="AA90" s="72" t="str">
        <f t="shared" si="51"/>
        <v>???</v>
      </c>
      <c r="AB90" s="103"/>
      <c r="AC90" s="71">
        <f t="shared" si="52"/>
        <v>0</v>
      </c>
      <c r="AD90" s="103"/>
      <c r="AE90" s="103"/>
      <c r="AF90" s="71">
        <f t="shared" si="53"/>
        <v>0</v>
      </c>
      <c r="AG90" s="103"/>
      <c r="AH90" s="103"/>
      <c r="AI90" s="71">
        <f t="shared" si="54"/>
        <v>0</v>
      </c>
      <c r="AJ90" s="103"/>
      <c r="AK90" s="72" t="str">
        <f t="shared" si="55"/>
        <v>???</v>
      </c>
      <c r="AL90" s="72" t="str">
        <f t="shared" si="56"/>
        <v>???</v>
      </c>
      <c r="AM90" s="103"/>
      <c r="AN90" s="71">
        <f t="shared" si="57"/>
        <v>0</v>
      </c>
      <c r="AO90" s="103"/>
      <c r="AP90" s="103"/>
      <c r="AQ90" s="71">
        <f t="shared" si="58"/>
        <v>0</v>
      </c>
      <c r="AR90" s="103"/>
      <c r="AS90" s="103"/>
      <c r="AT90" s="71">
        <f t="shared" si="59"/>
        <v>0</v>
      </c>
      <c r="AU90" s="103"/>
      <c r="AV90" s="72" t="str">
        <f t="shared" si="60"/>
        <v>???</v>
      </c>
      <c r="AW90" s="72" t="str">
        <f t="shared" si="61"/>
        <v>???</v>
      </c>
      <c r="AX90" s="103"/>
      <c r="AY90" s="71">
        <f t="shared" si="62"/>
        <v>0</v>
      </c>
      <c r="AZ90" s="103"/>
      <c r="BA90" s="103"/>
      <c r="BB90" s="71">
        <f t="shared" si="63"/>
        <v>0</v>
      </c>
      <c r="BC90" s="103"/>
      <c r="BD90" s="103"/>
      <c r="BE90" s="71">
        <f t="shared" si="64"/>
        <v>0</v>
      </c>
      <c r="BF90" s="103"/>
      <c r="BG90" s="72" t="str">
        <f t="shared" si="65"/>
        <v>???</v>
      </c>
      <c r="BH90" s="72" t="str">
        <f t="shared" si="66"/>
        <v>???</v>
      </c>
      <c r="BI90" s="103"/>
      <c r="BJ90" s="71">
        <f t="shared" si="67"/>
        <v>0</v>
      </c>
      <c r="BK90" s="103"/>
      <c r="BL90" s="103"/>
      <c r="BM90" s="71">
        <f t="shared" si="68"/>
        <v>0</v>
      </c>
      <c r="BN90" s="103"/>
      <c r="BO90" s="103"/>
      <c r="BP90" s="71">
        <f t="shared" si="69"/>
        <v>0</v>
      </c>
      <c r="BQ90" s="103"/>
      <c r="BR90" s="72" t="str">
        <f t="shared" si="70"/>
        <v>???</v>
      </c>
      <c r="BS90" s="72" t="str">
        <f t="shared" si="71"/>
        <v>???</v>
      </c>
      <c r="BT90" s="103"/>
    </row>
    <row r="91" spans="1:72" x14ac:dyDescent="0.15">
      <c r="A91" s="96">
        <f>学生名簿!O93</f>
        <v>0</v>
      </c>
      <c r="B91" s="96">
        <f>学生名簿!P93</f>
        <v>0</v>
      </c>
      <c r="C91" s="97">
        <f>学生名簿!Q93</f>
        <v>0</v>
      </c>
      <c r="D91" s="96">
        <f>学生名簿!R93</f>
        <v>0</v>
      </c>
      <c r="E91" s="96">
        <f>学生名簿!S93</f>
        <v>0</v>
      </c>
      <c r="F91" s="96">
        <f>学生名簿!T93</f>
        <v>0</v>
      </c>
      <c r="G91" s="71">
        <f t="shared" si="36"/>
        <v>0</v>
      </c>
      <c r="H91" s="96">
        <f t="shared" si="37"/>
        <v>0</v>
      </c>
      <c r="I91" s="96">
        <f t="shared" si="38"/>
        <v>0</v>
      </c>
      <c r="J91" s="71">
        <f t="shared" si="39"/>
        <v>0</v>
      </c>
      <c r="K91" s="96">
        <f t="shared" si="40"/>
        <v>0</v>
      </c>
      <c r="L91" s="96">
        <f t="shared" si="41"/>
        <v>0</v>
      </c>
      <c r="M91" s="71">
        <f t="shared" si="42"/>
        <v>0</v>
      </c>
      <c r="N91" s="96">
        <f t="shared" si="43"/>
        <v>0</v>
      </c>
      <c r="O91" s="72" t="str">
        <f t="shared" si="44"/>
        <v>???</v>
      </c>
      <c r="P91" s="72" t="str">
        <f t="shared" si="45"/>
        <v>???</v>
      </c>
      <c r="Q91" s="96">
        <f t="shared" si="46"/>
        <v>0</v>
      </c>
      <c r="R91" s="71">
        <f t="shared" si="47"/>
        <v>0</v>
      </c>
      <c r="S91" s="103"/>
      <c r="T91" s="103"/>
      <c r="U91" s="71">
        <f t="shared" si="48"/>
        <v>0</v>
      </c>
      <c r="V91" s="103"/>
      <c r="W91" s="103"/>
      <c r="X91" s="71">
        <f t="shared" si="49"/>
        <v>0</v>
      </c>
      <c r="Y91" s="103"/>
      <c r="Z91" s="72" t="str">
        <f t="shared" si="50"/>
        <v>???</v>
      </c>
      <c r="AA91" s="72" t="str">
        <f t="shared" si="51"/>
        <v>???</v>
      </c>
      <c r="AB91" s="103"/>
      <c r="AC91" s="71">
        <f t="shared" si="52"/>
        <v>0</v>
      </c>
      <c r="AD91" s="103"/>
      <c r="AE91" s="103"/>
      <c r="AF91" s="71">
        <f t="shared" si="53"/>
        <v>0</v>
      </c>
      <c r="AG91" s="103"/>
      <c r="AH91" s="103"/>
      <c r="AI91" s="71">
        <f t="shared" si="54"/>
        <v>0</v>
      </c>
      <c r="AJ91" s="103"/>
      <c r="AK91" s="72" t="str">
        <f t="shared" si="55"/>
        <v>???</v>
      </c>
      <c r="AL91" s="72" t="str">
        <f t="shared" si="56"/>
        <v>???</v>
      </c>
      <c r="AM91" s="103"/>
      <c r="AN91" s="71">
        <f t="shared" si="57"/>
        <v>0</v>
      </c>
      <c r="AO91" s="103"/>
      <c r="AP91" s="103"/>
      <c r="AQ91" s="71">
        <f t="shared" si="58"/>
        <v>0</v>
      </c>
      <c r="AR91" s="103"/>
      <c r="AS91" s="103"/>
      <c r="AT91" s="71">
        <f t="shared" si="59"/>
        <v>0</v>
      </c>
      <c r="AU91" s="103"/>
      <c r="AV91" s="72" t="str">
        <f t="shared" si="60"/>
        <v>???</v>
      </c>
      <c r="AW91" s="72" t="str">
        <f t="shared" si="61"/>
        <v>???</v>
      </c>
      <c r="AX91" s="103"/>
      <c r="AY91" s="71">
        <f t="shared" si="62"/>
        <v>0</v>
      </c>
      <c r="AZ91" s="103"/>
      <c r="BA91" s="103"/>
      <c r="BB91" s="71">
        <f t="shared" si="63"/>
        <v>0</v>
      </c>
      <c r="BC91" s="103"/>
      <c r="BD91" s="103"/>
      <c r="BE91" s="71">
        <f t="shared" si="64"/>
        <v>0</v>
      </c>
      <c r="BF91" s="103"/>
      <c r="BG91" s="72" t="str">
        <f t="shared" si="65"/>
        <v>???</v>
      </c>
      <c r="BH91" s="72" t="str">
        <f t="shared" si="66"/>
        <v>???</v>
      </c>
      <c r="BI91" s="103"/>
      <c r="BJ91" s="71">
        <f t="shared" si="67"/>
        <v>0</v>
      </c>
      <c r="BK91" s="103"/>
      <c r="BL91" s="103"/>
      <c r="BM91" s="71">
        <f t="shared" si="68"/>
        <v>0</v>
      </c>
      <c r="BN91" s="103"/>
      <c r="BO91" s="103"/>
      <c r="BP91" s="71">
        <f t="shared" si="69"/>
        <v>0</v>
      </c>
      <c r="BQ91" s="103"/>
      <c r="BR91" s="72" t="str">
        <f t="shared" si="70"/>
        <v>???</v>
      </c>
      <c r="BS91" s="72" t="str">
        <f t="shared" si="71"/>
        <v>???</v>
      </c>
      <c r="BT91" s="103"/>
    </row>
    <row r="92" spans="1:72" x14ac:dyDescent="0.15">
      <c r="A92" s="96">
        <f>学生名簿!O94</f>
        <v>0</v>
      </c>
      <c r="B92" s="96">
        <f>学生名簿!P94</f>
        <v>0</v>
      </c>
      <c r="C92" s="97">
        <f>学生名簿!Q94</f>
        <v>0</v>
      </c>
      <c r="D92" s="96">
        <f>学生名簿!R94</f>
        <v>0</v>
      </c>
      <c r="E92" s="96">
        <f>学生名簿!S94</f>
        <v>0</v>
      </c>
      <c r="F92" s="96">
        <f>学生名簿!T94</f>
        <v>0</v>
      </c>
      <c r="G92" s="71">
        <f t="shared" si="36"/>
        <v>0</v>
      </c>
      <c r="H92" s="96">
        <f t="shared" si="37"/>
        <v>0</v>
      </c>
      <c r="I92" s="96">
        <f t="shared" si="38"/>
        <v>0</v>
      </c>
      <c r="J92" s="71">
        <f t="shared" si="39"/>
        <v>0</v>
      </c>
      <c r="K92" s="96">
        <f t="shared" si="40"/>
        <v>0</v>
      </c>
      <c r="L92" s="96">
        <f t="shared" si="41"/>
        <v>0</v>
      </c>
      <c r="M92" s="71">
        <f t="shared" si="42"/>
        <v>0</v>
      </c>
      <c r="N92" s="96">
        <f t="shared" si="43"/>
        <v>0</v>
      </c>
      <c r="O92" s="72" t="str">
        <f t="shared" si="44"/>
        <v>???</v>
      </c>
      <c r="P92" s="72" t="str">
        <f t="shared" si="45"/>
        <v>???</v>
      </c>
      <c r="Q92" s="96">
        <f t="shared" si="46"/>
        <v>0</v>
      </c>
      <c r="R92" s="71">
        <f t="shared" si="47"/>
        <v>0</v>
      </c>
      <c r="S92" s="103"/>
      <c r="T92" s="103"/>
      <c r="U92" s="71">
        <f t="shared" si="48"/>
        <v>0</v>
      </c>
      <c r="V92" s="103"/>
      <c r="W92" s="103"/>
      <c r="X92" s="71">
        <f t="shared" si="49"/>
        <v>0</v>
      </c>
      <c r="Y92" s="103"/>
      <c r="Z92" s="72" t="str">
        <f t="shared" si="50"/>
        <v>???</v>
      </c>
      <c r="AA92" s="72" t="str">
        <f t="shared" si="51"/>
        <v>???</v>
      </c>
      <c r="AB92" s="103"/>
      <c r="AC92" s="71">
        <f t="shared" si="52"/>
        <v>0</v>
      </c>
      <c r="AD92" s="103"/>
      <c r="AE92" s="103"/>
      <c r="AF92" s="71">
        <f t="shared" si="53"/>
        <v>0</v>
      </c>
      <c r="AG92" s="103"/>
      <c r="AH92" s="103"/>
      <c r="AI92" s="71">
        <f t="shared" si="54"/>
        <v>0</v>
      </c>
      <c r="AJ92" s="103"/>
      <c r="AK92" s="72" t="str">
        <f t="shared" si="55"/>
        <v>???</v>
      </c>
      <c r="AL92" s="72" t="str">
        <f t="shared" si="56"/>
        <v>???</v>
      </c>
      <c r="AM92" s="103"/>
      <c r="AN92" s="71">
        <f t="shared" si="57"/>
        <v>0</v>
      </c>
      <c r="AO92" s="103"/>
      <c r="AP92" s="103"/>
      <c r="AQ92" s="71">
        <f t="shared" si="58"/>
        <v>0</v>
      </c>
      <c r="AR92" s="103"/>
      <c r="AS92" s="103"/>
      <c r="AT92" s="71">
        <f t="shared" si="59"/>
        <v>0</v>
      </c>
      <c r="AU92" s="103"/>
      <c r="AV92" s="72" t="str">
        <f t="shared" si="60"/>
        <v>???</v>
      </c>
      <c r="AW92" s="72" t="str">
        <f t="shared" si="61"/>
        <v>???</v>
      </c>
      <c r="AX92" s="103"/>
      <c r="AY92" s="71">
        <f t="shared" si="62"/>
        <v>0</v>
      </c>
      <c r="AZ92" s="103"/>
      <c r="BA92" s="103"/>
      <c r="BB92" s="71">
        <f t="shared" si="63"/>
        <v>0</v>
      </c>
      <c r="BC92" s="103"/>
      <c r="BD92" s="103"/>
      <c r="BE92" s="71">
        <f t="shared" si="64"/>
        <v>0</v>
      </c>
      <c r="BF92" s="103"/>
      <c r="BG92" s="72" t="str">
        <f t="shared" si="65"/>
        <v>???</v>
      </c>
      <c r="BH92" s="72" t="str">
        <f t="shared" si="66"/>
        <v>???</v>
      </c>
      <c r="BI92" s="103"/>
      <c r="BJ92" s="71">
        <f t="shared" si="67"/>
        <v>0</v>
      </c>
      <c r="BK92" s="103"/>
      <c r="BL92" s="103"/>
      <c r="BM92" s="71">
        <f t="shared" si="68"/>
        <v>0</v>
      </c>
      <c r="BN92" s="103"/>
      <c r="BO92" s="103"/>
      <c r="BP92" s="71">
        <f t="shared" si="69"/>
        <v>0</v>
      </c>
      <c r="BQ92" s="103"/>
      <c r="BR92" s="72" t="str">
        <f t="shared" si="70"/>
        <v>???</v>
      </c>
      <c r="BS92" s="72" t="str">
        <f t="shared" si="71"/>
        <v>???</v>
      </c>
      <c r="BT92" s="103"/>
    </row>
    <row r="93" spans="1:72" x14ac:dyDescent="0.15">
      <c r="A93" s="96">
        <f>学生名簿!O95</f>
        <v>0</v>
      </c>
      <c r="B93" s="96">
        <f>学生名簿!P95</f>
        <v>0</v>
      </c>
      <c r="C93" s="97">
        <f>学生名簿!Q95</f>
        <v>0</v>
      </c>
      <c r="D93" s="96">
        <f>学生名簿!R95</f>
        <v>0</v>
      </c>
      <c r="E93" s="96">
        <f>学生名簿!S95</f>
        <v>0</v>
      </c>
      <c r="F93" s="96">
        <f>学生名簿!T95</f>
        <v>0</v>
      </c>
      <c r="G93" s="71">
        <f t="shared" si="36"/>
        <v>0</v>
      </c>
      <c r="H93" s="96">
        <f t="shared" si="37"/>
        <v>0</v>
      </c>
      <c r="I93" s="96">
        <f t="shared" si="38"/>
        <v>0</v>
      </c>
      <c r="J93" s="71">
        <f t="shared" si="39"/>
        <v>0</v>
      </c>
      <c r="K93" s="96">
        <f t="shared" si="40"/>
        <v>0</v>
      </c>
      <c r="L93" s="96">
        <f t="shared" si="41"/>
        <v>0</v>
      </c>
      <c r="M93" s="71">
        <f t="shared" si="42"/>
        <v>0</v>
      </c>
      <c r="N93" s="96">
        <f t="shared" si="43"/>
        <v>0</v>
      </c>
      <c r="O93" s="72" t="str">
        <f t="shared" si="44"/>
        <v>???</v>
      </c>
      <c r="P93" s="72" t="str">
        <f t="shared" si="45"/>
        <v>???</v>
      </c>
      <c r="Q93" s="96">
        <f t="shared" si="46"/>
        <v>0</v>
      </c>
      <c r="R93" s="71">
        <f t="shared" si="47"/>
        <v>0</v>
      </c>
      <c r="S93" s="103"/>
      <c r="T93" s="103"/>
      <c r="U93" s="71">
        <f t="shared" si="48"/>
        <v>0</v>
      </c>
      <c r="V93" s="103"/>
      <c r="W93" s="103"/>
      <c r="X93" s="71">
        <f t="shared" si="49"/>
        <v>0</v>
      </c>
      <c r="Y93" s="103"/>
      <c r="Z93" s="72" t="str">
        <f t="shared" si="50"/>
        <v>???</v>
      </c>
      <c r="AA93" s="72" t="str">
        <f t="shared" si="51"/>
        <v>???</v>
      </c>
      <c r="AB93" s="103"/>
      <c r="AC93" s="71">
        <f t="shared" si="52"/>
        <v>0</v>
      </c>
      <c r="AD93" s="103"/>
      <c r="AE93" s="103"/>
      <c r="AF93" s="71">
        <f t="shared" si="53"/>
        <v>0</v>
      </c>
      <c r="AG93" s="103"/>
      <c r="AH93" s="103"/>
      <c r="AI93" s="71">
        <f t="shared" si="54"/>
        <v>0</v>
      </c>
      <c r="AJ93" s="103"/>
      <c r="AK93" s="72" t="str">
        <f t="shared" si="55"/>
        <v>???</v>
      </c>
      <c r="AL93" s="72" t="str">
        <f t="shared" si="56"/>
        <v>???</v>
      </c>
      <c r="AM93" s="103"/>
      <c r="AN93" s="71">
        <f t="shared" si="57"/>
        <v>0</v>
      </c>
      <c r="AO93" s="103"/>
      <c r="AP93" s="103"/>
      <c r="AQ93" s="71">
        <f t="shared" si="58"/>
        <v>0</v>
      </c>
      <c r="AR93" s="103"/>
      <c r="AS93" s="103"/>
      <c r="AT93" s="71">
        <f t="shared" si="59"/>
        <v>0</v>
      </c>
      <c r="AU93" s="103"/>
      <c r="AV93" s="72" t="str">
        <f t="shared" si="60"/>
        <v>???</v>
      </c>
      <c r="AW93" s="72" t="str">
        <f t="shared" si="61"/>
        <v>???</v>
      </c>
      <c r="AX93" s="103"/>
      <c r="AY93" s="71">
        <f t="shared" si="62"/>
        <v>0</v>
      </c>
      <c r="AZ93" s="103"/>
      <c r="BA93" s="103"/>
      <c r="BB93" s="71">
        <f t="shared" si="63"/>
        <v>0</v>
      </c>
      <c r="BC93" s="103"/>
      <c r="BD93" s="103"/>
      <c r="BE93" s="71">
        <f t="shared" si="64"/>
        <v>0</v>
      </c>
      <c r="BF93" s="103"/>
      <c r="BG93" s="72" t="str">
        <f t="shared" si="65"/>
        <v>???</v>
      </c>
      <c r="BH93" s="72" t="str">
        <f t="shared" si="66"/>
        <v>???</v>
      </c>
      <c r="BI93" s="103"/>
      <c r="BJ93" s="71">
        <f t="shared" si="67"/>
        <v>0</v>
      </c>
      <c r="BK93" s="103"/>
      <c r="BL93" s="103"/>
      <c r="BM93" s="71">
        <f t="shared" si="68"/>
        <v>0</v>
      </c>
      <c r="BN93" s="103"/>
      <c r="BO93" s="103"/>
      <c r="BP93" s="71">
        <f t="shared" si="69"/>
        <v>0</v>
      </c>
      <c r="BQ93" s="103"/>
      <c r="BR93" s="72" t="str">
        <f t="shared" si="70"/>
        <v>???</v>
      </c>
      <c r="BS93" s="72" t="str">
        <f t="shared" si="71"/>
        <v>???</v>
      </c>
      <c r="BT93" s="103"/>
    </row>
    <row r="94" spans="1:72" x14ac:dyDescent="0.15">
      <c r="A94" s="96">
        <f>学生名簿!O96</f>
        <v>0</v>
      </c>
      <c r="B94" s="96">
        <f>学生名簿!P96</f>
        <v>0</v>
      </c>
      <c r="C94" s="97">
        <f>学生名簿!Q96</f>
        <v>0</v>
      </c>
      <c r="D94" s="96">
        <f>学生名簿!R96</f>
        <v>0</v>
      </c>
      <c r="E94" s="96">
        <f>学生名簿!S96</f>
        <v>0</v>
      </c>
      <c r="F94" s="96">
        <f>学生名簿!T96</f>
        <v>0</v>
      </c>
      <c r="G94" s="71">
        <f t="shared" si="36"/>
        <v>0</v>
      </c>
      <c r="H94" s="96">
        <f t="shared" si="37"/>
        <v>0</v>
      </c>
      <c r="I94" s="96">
        <f t="shared" si="38"/>
        <v>0</v>
      </c>
      <c r="J94" s="71">
        <f t="shared" si="39"/>
        <v>0</v>
      </c>
      <c r="K94" s="96">
        <f t="shared" si="40"/>
        <v>0</v>
      </c>
      <c r="L94" s="96">
        <f t="shared" si="41"/>
        <v>0</v>
      </c>
      <c r="M94" s="71">
        <f t="shared" si="42"/>
        <v>0</v>
      </c>
      <c r="N94" s="96">
        <f t="shared" si="43"/>
        <v>0</v>
      </c>
      <c r="O94" s="72" t="str">
        <f t="shared" si="44"/>
        <v>???</v>
      </c>
      <c r="P94" s="72" t="str">
        <f t="shared" si="45"/>
        <v>???</v>
      </c>
      <c r="Q94" s="96">
        <f t="shared" si="46"/>
        <v>0</v>
      </c>
      <c r="R94" s="71">
        <f t="shared" si="47"/>
        <v>0</v>
      </c>
      <c r="S94" s="103"/>
      <c r="T94" s="103"/>
      <c r="U94" s="71">
        <f t="shared" si="48"/>
        <v>0</v>
      </c>
      <c r="V94" s="103"/>
      <c r="W94" s="103"/>
      <c r="X94" s="71">
        <f t="shared" si="49"/>
        <v>0</v>
      </c>
      <c r="Y94" s="103"/>
      <c r="Z94" s="72" t="str">
        <f t="shared" si="50"/>
        <v>???</v>
      </c>
      <c r="AA94" s="72" t="str">
        <f t="shared" si="51"/>
        <v>???</v>
      </c>
      <c r="AB94" s="103"/>
      <c r="AC94" s="71">
        <f t="shared" si="52"/>
        <v>0</v>
      </c>
      <c r="AD94" s="103"/>
      <c r="AE94" s="103"/>
      <c r="AF94" s="71">
        <f t="shared" si="53"/>
        <v>0</v>
      </c>
      <c r="AG94" s="103"/>
      <c r="AH94" s="103"/>
      <c r="AI94" s="71">
        <f t="shared" si="54"/>
        <v>0</v>
      </c>
      <c r="AJ94" s="103"/>
      <c r="AK94" s="72" t="str">
        <f t="shared" si="55"/>
        <v>???</v>
      </c>
      <c r="AL94" s="72" t="str">
        <f t="shared" si="56"/>
        <v>???</v>
      </c>
      <c r="AM94" s="103"/>
      <c r="AN94" s="71">
        <f t="shared" si="57"/>
        <v>0</v>
      </c>
      <c r="AO94" s="103"/>
      <c r="AP94" s="103"/>
      <c r="AQ94" s="71">
        <f t="shared" si="58"/>
        <v>0</v>
      </c>
      <c r="AR94" s="103"/>
      <c r="AS94" s="103"/>
      <c r="AT94" s="71">
        <f t="shared" si="59"/>
        <v>0</v>
      </c>
      <c r="AU94" s="103"/>
      <c r="AV94" s="72" t="str">
        <f t="shared" si="60"/>
        <v>???</v>
      </c>
      <c r="AW94" s="72" t="str">
        <f t="shared" si="61"/>
        <v>???</v>
      </c>
      <c r="AX94" s="103"/>
      <c r="AY94" s="71">
        <f t="shared" si="62"/>
        <v>0</v>
      </c>
      <c r="AZ94" s="103"/>
      <c r="BA94" s="103"/>
      <c r="BB94" s="71">
        <f t="shared" si="63"/>
        <v>0</v>
      </c>
      <c r="BC94" s="103"/>
      <c r="BD94" s="103"/>
      <c r="BE94" s="71">
        <f t="shared" si="64"/>
        <v>0</v>
      </c>
      <c r="BF94" s="103"/>
      <c r="BG94" s="72" t="str">
        <f t="shared" si="65"/>
        <v>???</v>
      </c>
      <c r="BH94" s="72" t="str">
        <f t="shared" si="66"/>
        <v>???</v>
      </c>
      <c r="BI94" s="103"/>
      <c r="BJ94" s="71">
        <f t="shared" si="67"/>
        <v>0</v>
      </c>
      <c r="BK94" s="103"/>
      <c r="BL94" s="103"/>
      <c r="BM94" s="71">
        <f t="shared" si="68"/>
        <v>0</v>
      </c>
      <c r="BN94" s="103"/>
      <c r="BO94" s="103"/>
      <c r="BP94" s="71">
        <f t="shared" si="69"/>
        <v>0</v>
      </c>
      <c r="BQ94" s="103"/>
      <c r="BR94" s="72" t="str">
        <f t="shared" si="70"/>
        <v>???</v>
      </c>
      <c r="BS94" s="72" t="str">
        <f t="shared" si="71"/>
        <v>???</v>
      </c>
      <c r="BT94" s="103"/>
    </row>
    <row r="95" spans="1:72" x14ac:dyDescent="0.15">
      <c r="A95" s="96">
        <f>学生名簿!O97</f>
        <v>0</v>
      </c>
      <c r="B95" s="96">
        <f>学生名簿!P97</f>
        <v>0</v>
      </c>
      <c r="C95" s="97">
        <f>学生名簿!Q97</f>
        <v>0</v>
      </c>
      <c r="D95" s="96">
        <f>学生名簿!R97</f>
        <v>0</v>
      </c>
      <c r="E95" s="96">
        <f>学生名簿!S97</f>
        <v>0</v>
      </c>
      <c r="F95" s="96">
        <f>学生名簿!T97</f>
        <v>0</v>
      </c>
      <c r="G95" s="71">
        <f t="shared" si="36"/>
        <v>0</v>
      </c>
      <c r="H95" s="96">
        <f t="shared" si="37"/>
        <v>0</v>
      </c>
      <c r="I95" s="96">
        <f t="shared" si="38"/>
        <v>0</v>
      </c>
      <c r="J95" s="71">
        <f t="shared" si="39"/>
        <v>0</v>
      </c>
      <c r="K95" s="96">
        <f t="shared" si="40"/>
        <v>0</v>
      </c>
      <c r="L95" s="96">
        <f t="shared" si="41"/>
        <v>0</v>
      </c>
      <c r="M95" s="71">
        <f t="shared" si="42"/>
        <v>0</v>
      </c>
      <c r="N95" s="96">
        <f t="shared" si="43"/>
        <v>0</v>
      </c>
      <c r="O95" s="72" t="str">
        <f t="shared" si="44"/>
        <v>???</v>
      </c>
      <c r="P95" s="72" t="str">
        <f t="shared" si="45"/>
        <v>???</v>
      </c>
      <c r="Q95" s="96">
        <f t="shared" si="46"/>
        <v>0</v>
      </c>
      <c r="R95" s="71">
        <f t="shared" si="47"/>
        <v>0</v>
      </c>
      <c r="S95" s="103"/>
      <c r="T95" s="103"/>
      <c r="U95" s="71">
        <f t="shared" si="48"/>
        <v>0</v>
      </c>
      <c r="V95" s="103"/>
      <c r="W95" s="103"/>
      <c r="X95" s="71">
        <f t="shared" si="49"/>
        <v>0</v>
      </c>
      <c r="Y95" s="103"/>
      <c r="Z95" s="72" t="str">
        <f t="shared" si="50"/>
        <v>???</v>
      </c>
      <c r="AA95" s="72" t="str">
        <f t="shared" si="51"/>
        <v>???</v>
      </c>
      <c r="AB95" s="103"/>
      <c r="AC95" s="71">
        <f t="shared" si="52"/>
        <v>0</v>
      </c>
      <c r="AD95" s="103"/>
      <c r="AE95" s="103"/>
      <c r="AF95" s="71">
        <f t="shared" si="53"/>
        <v>0</v>
      </c>
      <c r="AG95" s="103"/>
      <c r="AH95" s="103"/>
      <c r="AI95" s="71">
        <f t="shared" si="54"/>
        <v>0</v>
      </c>
      <c r="AJ95" s="103"/>
      <c r="AK95" s="72" t="str">
        <f t="shared" si="55"/>
        <v>???</v>
      </c>
      <c r="AL95" s="72" t="str">
        <f t="shared" si="56"/>
        <v>???</v>
      </c>
      <c r="AM95" s="103"/>
      <c r="AN95" s="71">
        <f t="shared" si="57"/>
        <v>0</v>
      </c>
      <c r="AO95" s="103"/>
      <c r="AP95" s="103"/>
      <c r="AQ95" s="71">
        <f t="shared" si="58"/>
        <v>0</v>
      </c>
      <c r="AR95" s="103"/>
      <c r="AS95" s="103"/>
      <c r="AT95" s="71">
        <f t="shared" si="59"/>
        <v>0</v>
      </c>
      <c r="AU95" s="103"/>
      <c r="AV95" s="72" t="str">
        <f t="shared" si="60"/>
        <v>???</v>
      </c>
      <c r="AW95" s="72" t="str">
        <f t="shared" si="61"/>
        <v>???</v>
      </c>
      <c r="AX95" s="103"/>
      <c r="AY95" s="71">
        <f t="shared" si="62"/>
        <v>0</v>
      </c>
      <c r="AZ95" s="103"/>
      <c r="BA95" s="103"/>
      <c r="BB95" s="71">
        <f t="shared" si="63"/>
        <v>0</v>
      </c>
      <c r="BC95" s="103"/>
      <c r="BD95" s="103"/>
      <c r="BE95" s="71">
        <f t="shared" si="64"/>
        <v>0</v>
      </c>
      <c r="BF95" s="103"/>
      <c r="BG95" s="72" t="str">
        <f t="shared" si="65"/>
        <v>???</v>
      </c>
      <c r="BH95" s="72" t="str">
        <f t="shared" si="66"/>
        <v>???</v>
      </c>
      <c r="BI95" s="103"/>
      <c r="BJ95" s="71">
        <f t="shared" si="67"/>
        <v>0</v>
      </c>
      <c r="BK95" s="103"/>
      <c r="BL95" s="103"/>
      <c r="BM95" s="71">
        <f t="shared" si="68"/>
        <v>0</v>
      </c>
      <c r="BN95" s="103"/>
      <c r="BO95" s="103"/>
      <c r="BP95" s="71">
        <f t="shared" si="69"/>
        <v>0</v>
      </c>
      <c r="BQ95" s="103"/>
      <c r="BR95" s="72" t="str">
        <f t="shared" si="70"/>
        <v>???</v>
      </c>
      <c r="BS95" s="72" t="str">
        <f t="shared" si="71"/>
        <v>???</v>
      </c>
      <c r="BT95" s="103"/>
    </row>
    <row r="96" spans="1:72" x14ac:dyDescent="0.15">
      <c r="A96" s="96">
        <f>学生名簿!O98</f>
        <v>0</v>
      </c>
      <c r="B96" s="96">
        <f>学生名簿!P98</f>
        <v>0</v>
      </c>
      <c r="C96" s="97">
        <f>学生名簿!Q98</f>
        <v>0</v>
      </c>
      <c r="D96" s="96">
        <f>学生名簿!R98</f>
        <v>0</v>
      </c>
      <c r="E96" s="96">
        <f>学生名簿!S98</f>
        <v>0</v>
      </c>
      <c r="F96" s="96">
        <f>学生名簿!T98</f>
        <v>0</v>
      </c>
      <c r="G96" s="71">
        <f t="shared" si="36"/>
        <v>0</v>
      </c>
      <c r="H96" s="96">
        <f t="shared" si="37"/>
        <v>0</v>
      </c>
      <c r="I96" s="96">
        <f t="shared" si="38"/>
        <v>0</v>
      </c>
      <c r="J96" s="71">
        <f t="shared" si="39"/>
        <v>0</v>
      </c>
      <c r="K96" s="96">
        <f t="shared" si="40"/>
        <v>0</v>
      </c>
      <c r="L96" s="96">
        <f t="shared" si="41"/>
        <v>0</v>
      </c>
      <c r="M96" s="71">
        <f t="shared" si="42"/>
        <v>0</v>
      </c>
      <c r="N96" s="96">
        <f t="shared" si="43"/>
        <v>0</v>
      </c>
      <c r="O96" s="72" t="str">
        <f t="shared" si="44"/>
        <v>???</v>
      </c>
      <c r="P96" s="72" t="str">
        <f t="shared" si="45"/>
        <v>???</v>
      </c>
      <c r="Q96" s="96">
        <f t="shared" si="46"/>
        <v>0</v>
      </c>
      <c r="R96" s="71">
        <f t="shared" si="47"/>
        <v>0</v>
      </c>
      <c r="S96" s="103"/>
      <c r="T96" s="103"/>
      <c r="U96" s="71">
        <f t="shared" si="48"/>
        <v>0</v>
      </c>
      <c r="V96" s="103"/>
      <c r="W96" s="103"/>
      <c r="X96" s="71">
        <f t="shared" si="49"/>
        <v>0</v>
      </c>
      <c r="Y96" s="103"/>
      <c r="Z96" s="72" t="str">
        <f t="shared" si="50"/>
        <v>???</v>
      </c>
      <c r="AA96" s="72" t="str">
        <f t="shared" si="51"/>
        <v>???</v>
      </c>
      <c r="AB96" s="103"/>
      <c r="AC96" s="71">
        <f t="shared" si="52"/>
        <v>0</v>
      </c>
      <c r="AD96" s="103"/>
      <c r="AE96" s="103"/>
      <c r="AF96" s="71">
        <f t="shared" si="53"/>
        <v>0</v>
      </c>
      <c r="AG96" s="103"/>
      <c r="AH96" s="103"/>
      <c r="AI96" s="71">
        <f t="shared" si="54"/>
        <v>0</v>
      </c>
      <c r="AJ96" s="103"/>
      <c r="AK96" s="72" t="str">
        <f t="shared" si="55"/>
        <v>???</v>
      </c>
      <c r="AL96" s="72" t="str">
        <f t="shared" si="56"/>
        <v>???</v>
      </c>
      <c r="AM96" s="103"/>
      <c r="AN96" s="71">
        <f t="shared" si="57"/>
        <v>0</v>
      </c>
      <c r="AO96" s="103"/>
      <c r="AP96" s="103"/>
      <c r="AQ96" s="71">
        <f t="shared" si="58"/>
        <v>0</v>
      </c>
      <c r="AR96" s="103"/>
      <c r="AS96" s="103"/>
      <c r="AT96" s="71">
        <f t="shared" si="59"/>
        <v>0</v>
      </c>
      <c r="AU96" s="103"/>
      <c r="AV96" s="72" t="str">
        <f t="shared" si="60"/>
        <v>???</v>
      </c>
      <c r="AW96" s="72" t="str">
        <f t="shared" si="61"/>
        <v>???</v>
      </c>
      <c r="AX96" s="103"/>
      <c r="AY96" s="71">
        <f t="shared" si="62"/>
        <v>0</v>
      </c>
      <c r="AZ96" s="103"/>
      <c r="BA96" s="103"/>
      <c r="BB96" s="71">
        <f t="shared" si="63"/>
        <v>0</v>
      </c>
      <c r="BC96" s="103"/>
      <c r="BD96" s="103"/>
      <c r="BE96" s="71">
        <f t="shared" si="64"/>
        <v>0</v>
      </c>
      <c r="BF96" s="103"/>
      <c r="BG96" s="72" t="str">
        <f t="shared" si="65"/>
        <v>???</v>
      </c>
      <c r="BH96" s="72" t="str">
        <f t="shared" si="66"/>
        <v>???</v>
      </c>
      <c r="BI96" s="103"/>
      <c r="BJ96" s="71">
        <f t="shared" si="67"/>
        <v>0</v>
      </c>
      <c r="BK96" s="103"/>
      <c r="BL96" s="103"/>
      <c r="BM96" s="71">
        <f t="shared" si="68"/>
        <v>0</v>
      </c>
      <c r="BN96" s="103"/>
      <c r="BO96" s="103"/>
      <c r="BP96" s="71">
        <f t="shared" si="69"/>
        <v>0</v>
      </c>
      <c r="BQ96" s="103"/>
      <c r="BR96" s="72" t="str">
        <f t="shared" si="70"/>
        <v>???</v>
      </c>
      <c r="BS96" s="72" t="str">
        <f t="shared" si="71"/>
        <v>???</v>
      </c>
      <c r="BT96" s="103"/>
    </row>
    <row r="97" spans="1:72" x14ac:dyDescent="0.15">
      <c r="A97" s="96">
        <f>学生名簿!O99</f>
        <v>0</v>
      </c>
      <c r="B97" s="96">
        <f>学生名簿!P99</f>
        <v>0</v>
      </c>
      <c r="C97" s="97">
        <f>学生名簿!Q99</f>
        <v>0</v>
      </c>
      <c r="D97" s="96">
        <f>学生名簿!R99</f>
        <v>0</v>
      </c>
      <c r="E97" s="96">
        <f>学生名簿!S99</f>
        <v>0</v>
      </c>
      <c r="F97" s="96">
        <f>学生名簿!T99</f>
        <v>0</v>
      </c>
      <c r="G97" s="71">
        <f t="shared" si="36"/>
        <v>0</v>
      </c>
      <c r="H97" s="96">
        <f t="shared" si="37"/>
        <v>0</v>
      </c>
      <c r="I97" s="96">
        <f t="shared" si="38"/>
        <v>0</v>
      </c>
      <c r="J97" s="71">
        <f t="shared" si="39"/>
        <v>0</v>
      </c>
      <c r="K97" s="96">
        <f t="shared" si="40"/>
        <v>0</v>
      </c>
      <c r="L97" s="96">
        <f t="shared" si="41"/>
        <v>0</v>
      </c>
      <c r="M97" s="71">
        <f t="shared" si="42"/>
        <v>0</v>
      </c>
      <c r="N97" s="96">
        <f t="shared" si="43"/>
        <v>0</v>
      </c>
      <c r="O97" s="72" t="str">
        <f t="shared" si="44"/>
        <v>???</v>
      </c>
      <c r="P97" s="72" t="str">
        <f t="shared" si="45"/>
        <v>???</v>
      </c>
      <c r="Q97" s="96">
        <f t="shared" si="46"/>
        <v>0</v>
      </c>
      <c r="R97" s="71">
        <f t="shared" si="47"/>
        <v>0</v>
      </c>
      <c r="S97" s="103"/>
      <c r="T97" s="103"/>
      <c r="U97" s="71">
        <f t="shared" si="48"/>
        <v>0</v>
      </c>
      <c r="V97" s="103"/>
      <c r="W97" s="103"/>
      <c r="X97" s="71">
        <f t="shared" si="49"/>
        <v>0</v>
      </c>
      <c r="Y97" s="103"/>
      <c r="Z97" s="72" t="str">
        <f t="shared" si="50"/>
        <v>???</v>
      </c>
      <c r="AA97" s="72" t="str">
        <f t="shared" si="51"/>
        <v>???</v>
      </c>
      <c r="AB97" s="103"/>
      <c r="AC97" s="71">
        <f t="shared" si="52"/>
        <v>0</v>
      </c>
      <c r="AD97" s="103"/>
      <c r="AE97" s="103"/>
      <c r="AF97" s="71">
        <f t="shared" si="53"/>
        <v>0</v>
      </c>
      <c r="AG97" s="103"/>
      <c r="AH97" s="103"/>
      <c r="AI97" s="71">
        <f t="shared" si="54"/>
        <v>0</v>
      </c>
      <c r="AJ97" s="103"/>
      <c r="AK97" s="72" t="str">
        <f t="shared" si="55"/>
        <v>???</v>
      </c>
      <c r="AL97" s="72" t="str">
        <f t="shared" si="56"/>
        <v>???</v>
      </c>
      <c r="AM97" s="103"/>
      <c r="AN97" s="71">
        <f t="shared" si="57"/>
        <v>0</v>
      </c>
      <c r="AO97" s="103"/>
      <c r="AP97" s="103"/>
      <c r="AQ97" s="71">
        <f t="shared" si="58"/>
        <v>0</v>
      </c>
      <c r="AR97" s="103"/>
      <c r="AS97" s="103"/>
      <c r="AT97" s="71">
        <f t="shared" si="59"/>
        <v>0</v>
      </c>
      <c r="AU97" s="103"/>
      <c r="AV97" s="72" t="str">
        <f t="shared" si="60"/>
        <v>???</v>
      </c>
      <c r="AW97" s="72" t="str">
        <f t="shared" si="61"/>
        <v>???</v>
      </c>
      <c r="AX97" s="103"/>
      <c r="AY97" s="71">
        <f t="shared" si="62"/>
        <v>0</v>
      </c>
      <c r="AZ97" s="103"/>
      <c r="BA97" s="103"/>
      <c r="BB97" s="71">
        <f t="shared" si="63"/>
        <v>0</v>
      </c>
      <c r="BC97" s="103"/>
      <c r="BD97" s="103"/>
      <c r="BE97" s="71">
        <f t="shared" si="64"/>
        <v>0</v>
      </c>
      <c r="BF97" s="103"/>
      <c r="BG97" s="72" t="str">
        <f t="shared" si="65"/>
        <v>???</v>
      </c>
      <c r="BH97" s="72" t="str">
        <f t="shared" si="66"/>
        <v>???</v>
      </c>
      <c r="BI97" s="103"/>
      <c r="BJ97" s="71">
        <f t="shared" si="67"/>
        <v>0</v>
      </c>
      <c r="BK97" s="103"/>
      <c r="BL97" s="103"/>
      <c r="BM97" s="71">
        <f t="shared" si="68"/>
        <v>0</v>
      </c>
      <c r="BN97" s="103"/>
      <c r="BO97" s="103"/>
      <c r="BP97" s="71">
        <f t="shared" si="69"/>
        <v>0</v>
      </c>
      <c r="BQ97" s="103"/>
      <c r="BR97" s="72" t="str">
        <f t="shared" si="70"/>
        <v>???</v>
      </c>
      <c r="BS97" s="72" t="str">
        <f t="shared" si="71"/>
        <v>???</v>
      </c>
      <c r="BT97" s="103"/>
    </row>
    <row r="98" spans="1:72" x14ac:dyDescent="0.15">
      <c r="A98" s="96">
        <f>学生名簿!O100</f>
        <v>0</v>
      </c>
      <c r="B98" s="96">
        <f>学生名簿!P100</f>
        <v>0</v>
      </c>
      <c r="C98" s="97">
        <f>学生名簿!Q100</f>
        <v>0</v>
      </c>
      <c r="D98" s="96">
        <f>学生名簿!R100</f>
        <v>0</v>
      </c>
      <c r="E98" s="96">
        <f>学生名簿!S100</f>
        <v>0</v>
      </c>
      <c r="F98" s="96">
        <f>学生名簿!T100</f>
        <v>0</v>
      </c>
      <c r="G98" s="71">
        <f t="shared" si="36"/>
        <v>0</v>
      </c>
      <c r="H98" s="96">
        <f t="shared" si="37"/>
        <v>0</v>
      </c>
      <c r="I98" s="96">
        <f t="shared" si="38"/>
        <v>0</v>
      </c>
      <c r="J98" s="71">
        <f t="shared" si="39"/>
        <v>0</v>
      </c>
      <c r="K98" s="96">
        <f t="shared" si="40"/>
        <v>0</v>
      </c>
      <c r="L98" s="96">
        <f t="shared" si="41"/>
        <v>0</v>
      </c>
      <c r="M98" s="71">
        <f t="shared" si="42"/>
        <v>0</v>
      </c>
      <c r="N98" s="96">
        <f t="shared" si="43"/>
        <v>0</v>
      </c>
      <c r="O98" s="72" t="str">
        <f t="shared" si="44"/>
        <v>???</v>
      </c>
      <c r="P98" s="72" t="str">
        <f t="shared" si="45"/>
        <v>???</v>
      </c>
      <c r="Q98" s="96">
        <f t="shared" si="46"/>
        <v>0</v>
      </c>
      <c r="R98" s="71">
        <f t="shared" si="47"/>
        <v>0</v>
      </c>
      <c r="S98" s="103"/>
      <c r="T98" s="103"/>
      <c r="U98" s="71">
        <f t="shared" si="48"/>
        <v>0</v>
      </c>
      <c r="V98" s="103"/>
      <c r="W98" s="103"/>
      <c r="X98" s="71">
        <f t="shared" si="49"/>
        <v>0</v>
      </c>
      <c r="Y98" s="103"/>
      <c r="Z98" s="72" t="str">
        <f t="shared" si="50"/>
        <v>???</v>
      </c>
      <c r="AA98" s="72" t="str">
        <f t="shared" si="51"/>
        <v>???</v>
      </c>
      <c r="AB98" s="103"/>
      <c r="AC98" s="71">
        <f t="shared" si="52"/>
        <v>0</v>
      </c>
      <c r="AD98" s="103"/>
      <c r="AE98" s="103"/>
      <c r="AF98" s="71">
        <f t="shared" si="53"/>
        <v>0</v>
      </c>
      <c r="AG98" s="103"/>
      <c r="AH98" s="103"/>
      <c r="AI98" s="71">
        <f t="shared" si="54"/>
        <v>0</v>
      </c>
      <c r="AJ98" s="103"/>
      <c r="AK98" s="72" t="str">
        <f t="shared" si="55"/>
        <v>???</v>
      </c>
      <c r="AL98" s="72" t="str">
        <f t="shared" si="56"/>
        <v>???</v>
      </c>
      <c r="AM98" s="103"/>
      <c r="AN98" s="71">
        <f t="shared" si="57"/>
        <v>0</v>
      </c>
      <c r="AO98" s="103"/>
      <c r="AP98" s="103"/>
      <c r="AQ98" s="71">
        <f t="shared" si="58"/>
        <v>0</v>
      </c>
      <c r="AR98" s="103"/>
      <c r="AS98" s="103"/>
      <c r="AT98" s="71">
        <f t="shared" si="59"/>
        <v>0</v>
      </c>
      <c r="AU98" s="103"/>
      <c r="AV98" s="72" t="str">
        <f t="shared" si="60"/>
        <v>???</v>
      </c>
      <c r="AW98" s="72" t="str">
        <f t="shared" si="61"/>
        <v>???</v>
      </c>
      <c r="AX98" s="103"/>
      <c r="AY98" s="71">
        <f t="shared" si="62"/>
        <v>0</v>
      </c>
      <c r="AZ98" s="103"/>
      <c r="BA98" s="103"/>
      <c r="BB98" s="71">
        <f t="shared" si="63"/>
        <v>0</v>
      </c>
      <c r="BC98" s="103"/>
      <c r="BD98" s="103"/>
      <c r="BE98" s="71">
        <f t="shared" si="64"/>
        <v>0</v>
      </c>
      <c r="BF98" s="103"/>
      <c r="BG98" s="72" t="str">
        <f t="shared" si="65"/>
        <v>???</v>
      </c>
      <c r="BH98" s="72" t="str">
        <f t="shared" si="66"/>
        <v>???</v>
      </c>
      <c r="BI98" s="103"/>
      <c r="BJ98" s="71">
        <f t="shared" si="67"/>
        <v>0</v>
      </c>
      <c r="BK98" s="103"/>
      <c r="BL98" s="103"/>
      <c r="BM98" s="71">
        <f t="shared" si="68"/>
        <v>0</v>
      </c>
      <c r="BN98" s="103"/>
      <c r="BO98" s="103"/>
      <c r="BP98" s="71">
        <f t="shared" si="69"/>
        <v>0</v>
      </c>
      <c r="BQ98" s="103"/>
      <c r="BR98" s="72" t="str">
        <f t="shared" si="70"/>
        <v>???</v>
      </c>
      <c r="BS98" s="72" t="str">
        <f t="shared" si="71"/>
        <v>???</v>
      </c>
      <c r="BT98" s="103"/>
    </row>
    <row r="99" spans="1:72" x14ac:dyDescent="0.15">
      <c r="A99" s="96">
        <f>学生名簿!O101</f>
        <v>0</v>
      </c>
      <c r="B99" s="96">
        <f>学生名簿!P101</f>
        <v>0</v>
      </c>
      <c r="C99" s="97">
        <f>学生名簿!Q101</f>
        <v>0</v>
      </c>
      <c r="D99" s="96">
        <f>学生名簿!R101</f>
        <v>0</v>
      </c>
      <c r="E99" s="96">
        <f>学生名簿!S101</f>
        <v>0</v>
      </c>
      <c r="F99" s="96">
        <f>学生名簿!T101</f>
        <v>0</v>
      </c>
      <c r="G99" s="71">
        <f t="shared" si="36"/>
        <v>0</v>
      </c>
      <c r="H99" s="96">
        <f t="shared" si="37"/>
        <v>0</v>
      </c>
      <c r="I99" s="96">
        <f t="shared" si="38"/>
        <v>0</v>
      </c>
      <c r="J99" s="71">
        <f t="shared" si="39"/>
        <v>0</v>
      </c>
      <c r="K99" s="96">
        <f t="shared" si="40"/>
        <v>0</v>
      </c>
      <c r="L99" s="96">
        <f t="shared" si="41"/>
        <v>0</v>
      </c>
      <c r="M99" s="71">
        <f t="shared" si="42"/>
        <v>0</v>
      </c>
      <c r="N99" s="96">
        <f t="shared" si="43"/>
        <v>0</v>
      </c>
      <c r="O99" s="72" t="str">
        <f t="shared" si="44"/>
        <v>???</v>
      </c>
      <c r="P99" s="72" t="str">
        <f t="shared" si="45"/>
        <v>???</v>
      </c>
      <c r="Q99" s="96">
        <f t="shared" si="46"/>
        <v>0</v>
      </c>
      <c r="R99" s="71">
        <f t="shared" si="47"/>
        <v>0</v>
      </c>
      <c r="S99" s="103"/>
      <c r="T99" s="103"/>
      <c r="U99" s="71">
        <f t="shared" si="48"/>
        <v>0</v>
      </c>
      <c r="V99" s="103"/>
      <c r="W99" s="103"/>
      <c r="X99" s="71">
        <f t="shared" si="49"/>
        <v>0</v>
      </c>
      <c r="Y99" s="103"/>
      <c r="Z99" s="72" t="str">
        <f t="shared" si="50"/>
        <v>???</v>
      </c>
      <c r="AA99" s="72" t="str">
        <f t="shared" si="51"/>
        <v>???</v>
      </c>
      <c r="AB99" s="103"/>
      <c r="AC99" s="71">
        <f t="shared" si="52"/>
        <v>0</v>
      </c>
      <c r="AD99" s="103"/>
      <c r="AE99" s="103"/>
      <c r="AF99" s="71">
        <f t="shared" si="53"/>
        <v>0</v>
      </c>
      <c r="AG99" s="103"/>
      <c r="AH99" s="103"/>
      <c r="AI99" s="71">
        <f t="shared" si="54"/>
        <v>0</v>
      </c>
      <c r="AJ99" s="103"/>
      <c r="AK99" s="72" t="str">
        <f t="shared" si="55"/>
        <v>???</v>
      </c>
      <c r="AL99" s="72" t="str">
        <f t="shared" si="56"/>
        <v>???</v>
      </c>
      <c r="AM99" s="103"/>
      <c r="AN99" s="71">
        <f t="shared" si="57"/>
        <v>0</v>
      </c>
      <c r="AO99" s="103"/>
      <c r="AP99" s="103"/>
      <c r="AQ99" s="71">
        <f t="shared" si="58"/>
        <v>0</v>
      </c>
      <c r="AR99" s="103"/>
      <c r="AS99" s="103"/>
      <c r="AT99" s="71">
        <f t="shared" si="59"/>
        <v>0</v>
      </c>
      <c r="AU99" s="103"/>
      <c r="AV99" s="72" t="str">
        <f t="shared" si="60"/>
        <v>???</v>
      </c>
      <c r="AW99" s="72" t="str">
        <f t="shared" si="61"/>
        <v>???</v>
      </c>
      <c r="AX99" s="103"/>
      <c r="AY99" s="71">
        <f t="shared" si="62"/>
        <v>0</v>
      </c>
      <c r="AZ99" s="103"/>
      <c r="BA99" s="103"/>
      <c r="BB99" s="71">
        <f t="shared" si="63"/>
        <v>0</v>
      </c>
      <c r="BC99" s="103"/>
      <c r="BD99" s="103"/>
      <c r="BE99" s="71">
        <f t="shared" si="64"/>
        <v>0</v>
      </c>
      <c r="BF99" s="103"/>
      <c r="BG99" s="72" t="str">
        <f t="shared" si="65"/>
        <v>???</v>
      </c>
      <c r="BH99" s="72" t="str">
        <f t="shared" si="66"/>
        <v>???</v>
      </c>
      <c r="BI99" s="103"/>
      <c r="BJ99" s="71">
        <f t="shared" si="67"/>
        <v>0</v>
      </c>
      <c r="BK99" s="103"/>
      <c r="BL99" s="103"/>
      <c r="BM99" s="71">
        <f t="shared" si="68"/>
        <v>0</v>
      </c>
      <c r="BN99" s="103"/>
      <c r="BO99" s="103"/>
      <c r="BP99" s="71">
        <f t="shared" si="69"/>
        <v>0</v>
      </c>
      <c r="BQ99" s="103"/>
      <c r="BR99" s="72" t="str">
        <f t="shared" si="70"/>
        <v>???</v>
      </c>
      <c r="BS99" s="72" t="str">
        <f t="shared" si="71"/>
        <v>???</v>
      </c>
      <c r="BT99" s="103"/>
    </row>
    <row r="100" spans="1:72" x14ac:dyDescent="0.15">
      <c r="A100" s="96">
        <f>学生名簿!O102</f>
        <v>0</v>
      </c>
      <c r="B100" s="96">
        <f>学生名簿!P102</f>
        <v>0</v>
      </c>
      <c r="C100" s="97">
        <f>学生名簿!Q102</f>
        <v>0</v>
      </c>
      <c r="D100" s="96">
        <f>学生名簿!R102</f>
        <v>0</v>
      </c>
      <c r="E100" s="96">
        <f>学生名簿!S102</f>
        <v>0</v>
      </c>
      <c r="F100" s="96">
        <f>学生名簿!T102</f>
        <v>0</v>
      </c>
      <c r="G100" s="71">
        <f t="shared" si="36"/>
        <v>0</v>
      </c>
      <c r="H100" s="96">
        <f t="shared" si="37"/>
        <v>0</v>
      </c>
      <c r="I100" s="96">
        <f t="shared" si="38"/>
        <v>0</v>
      </c>
      <c r="J100" s="71">
        <f t="shared" si="39"/>
        <v>0</v>
      </c>
      <c r="K100" s="96">
        <f t="shared" si="40"/>
        <v>0</v>
      </c>
      <c r="L100" s="96">
        <f t="shared" si="41"/>
        <v>0</v>
      </c>
      <c r="M100" s="71">
        <f t="shared" si="42"/>
        <v>0</v>
      </c>
      <c r="N100" s="96">
        <f t="shared" si="43"/>
        <v>0</v>
      </c>
      <c r="O100" s="72" t="str">
        <f t="shared" si="44"/>
        <v>???</v>
      </c>
      <c r="P100" s="72" t="str">
        <f t="shared" si="45"/>
        <v>???</v>
      </c>
      <c r="Q100" s="96">
        <f t="shared" si="46"/>
        <v>0</v>
      </c>
      <c r="R100" s="71">
        <f t="shared" si="47"/>
        <v>0</v>
      </c>
      <c r="S100" s="103"/>
      <c r="T100" s="103"/>
      <c r="U100" s="71">
        <f t="shared" si="48"/>
        <v>0</v>
      </c>
      <c r="V100" s="103"/>
      <c r="W100" s="103"/>
      <c r="X100" s="71">
        <f t="shared" si="49"/>
        <v>0</v>
      </c>
      <c r="Y100" s="103"/>
      <c r="Z100" s="72" t="str">
        <f t="shared" si="50"/>
        <v>???</v>
      </c>
      <c r="AA100" s="72" t="str">
        <f t="shared" si="51"/>
        <v>???</v>
      </c>
      <c r="AB100" s="103"/>
      <c r="AC100" s="71">
        <f t="shared" si="52"/>
        <v>0</v>
      </c>
      <c r="AD100" s="103"/>
      <c r="AE100" s="103"/>
      <c r="AF100" s="71">
        <f t="shared" si="53"/>
        <v>0</v>
      </c>
      <c r="AG100" s="103"/>
      <c r="AH100" s="103"/>
      <c r="AI100" s="71">
        <f t="shared" si="54"/>
        <v>0</v>
      </c>
      <c r="AJ100" s="103"/>
      <c r="AK100" s="72" t="str">
        <f t="shared" si="55"/>
        <v>???</v>
      </c>
      <c r="AL100" s="72" t="str">
        <f t="shared" si="56"/>
        <v>???</v>
      </c>
      <c r="AM100" s="103"/>
      <c r="AN100" s="71">
        <f t="shared" si="57"/>
        <v>0</v>
      </c>
      <c r="AO100" s="103"/>
      <c r="AP100" s="103"/>
      <c r="AQ100" s="71">
        <f t="shared" si="58"/>
        <v>0</v>
      </c>
      <c r="AR100" s="103"/>
      <c r="AS100" s="103"/>
      <c r="AT100" s="71">
        <f t="shared" si="59"/>
        <v>0</v>
      </c>
      <c r="AU100" s="103"/>
      <c r="AV100" s="72" t="str">
        <f t="shared" si="60"/>
        <v>???</v>
      </c>
      <c r="AW100" s="72" t="str">
        <f t="shared" si="61"/>
        <v>???</v>
      </c>
      <c r="AX100" s="103"/>
      <c r="AY100" s="71">
        <f t="shared" si="62"/>
        <v>0</v>
      </c>
      <c r="AZ100" s="103"/>
      <c r="BA100" s="103"/>
      <c r="BB100" s="71">
        <f t="shared" si="63"/>
        <v>0</v>
      </c>
      <c r="BC100" s="103"/>
      <c r="BD100" s="103"/>
      <c r="BE100" s="71">
        <f t="shared" si="64"/>
        <v>0</v>
      </c>
      <c r="BF100" s="103"/>
      <c r="BG100" s="72" t="str">
        <f t="shared" si="65"/>
        <v>???</v>
      </c>
      <c r="BH100" s="72" t="str">
        <f t="shared" si="66"/>
        <v>???</v>
      </c>
      <c r="BI100" s="103"/>
      <c r="BJ100" s="71">
        <f t="shared" si="67"/>
        <v>0</v>
      </c>
      <c r="BK100" s="103"/>
      <c r="BL100" s="103"/>
      <c r="BM100" s="71">
        <f t="shared" si="68"/>
        <v>0</v>
      </c>
      <c r="BN100" s="103"/>
      <c r="BO100" s="103"/>
      <c r="BP100" s="71">
        <f t="shared" si="69"/>
        <v>0</v>
      </c>
      <c r="BQ100" s="103"/>
      <c r="BR100" s="72" t="str">
        <f t="shared" si="70"/>
        <v>???</v>
      </c>
      <c r="BS100" s="72" t="str">
        <f t="shared" si="71"/>
        <v>???</v>
      </c>
      <c r="BT100" s="103"/>
    </row>
    <row r="101" spans="1:72" x14ac:dyDescent="0.15">
      <c r="A101" s="96">
        <f>学生名簿!O103</f>
        <v>0</v>
      </c>
      <c r="B101" s="96">
        <f>学生名簿!P103</f>
        <v>0</v>
      </c>
      <c r="C101" s="97">
        <f>学生名簿!Q103</f>
        <v>0</v>
      </c>
      <c r="D101" s="96">
        <f>学生名簿!R103</f>
        <v>0</v>
      </c>
      <c r="E101" s="96">
        <f>学生名簿!S103</f>
        <v>0</v>
      </c>
      <c r="F101" s="96">
        <f>学生名簿!T103</f>
        <v>0</v>
      </c>
      <c r="G101" s="71">
        <f t="shared" si="36"/>
        <v>0</v>
      </c>
      <c r="H101" s="96">
        <f t="shared" si="37"/>
        <v>0</v>
      </c>
      <c r="I101" s="96">
        <f t="shared" si="38"/>
        <v>0</v>
      </c>
      <c r="J101" s="71">
        <f t="shared" si="39"/>
        <v>0</v>
      </c>
      <c r="K101" s="96">
        <f t="shared" si="40"/>
        <v>0</v>
      </c>
      <c r="L101" s="96">
        <f t="shared" si="41"/>
        <v>0</v>
      </c>
      <c r="M101" s="71">
        <f t="shared" si="42"/>
        <v>0</v>
      </c>
      <c r="N101" s="96">
        <f t="shared" si="43"/>
        <v>0</v>
      </c>
      <c r="O101" s="72" t="str">
        <f t="shared" si="44"/>
        <v>???</v>
      </c>
      <c r="P101" s="72" t="str">
        <f t="shared" si="45"/>
        <v>???</v>
      </c>
      <c r="Q101" s="96">
        <f t="shared" si="46"/>
        <v>0</v>
      </c>
      <c r="R101" s="71">
        <f t="shared" si="47"/>
        <v>0</v>
      </c>
      <c r="S101" s="103"/>
      <c r="T101" s="103"/>
      <c r="U101" s="71">
        <f t="shared" si="48"/>
        <v>0</v>
      </c>
      <c r="V101" s="103"/>
      <c r="W101" s="103"/>
      <c r="X101" s="71">
        <f t="shared" si="49"/>
        <v>0</v>
      </c>
      <c r="Y101" s="103"/>
      <c r="Z101" s="72" t="str">
        <f t="shared" si="50"/>
        <v>???</v>
      </c>
      <c r="AA101" s="72" t="str">
        <f t="shared" si="51"/>
        <v>???</v>
      </c>
      <c r="AB101" s="103"/>
      <c r="AC101" s="71">
        <f t="shared" si="52"/>
        <v>0</v>
      </c>
      <c r="AD101" s="103"/>
      <c r="AE101" s="103"/>
      <c r="AF101" s="71">
        <f t="shared" si="53"/>
        <v>0</v>
      </c>
      <c r="AG101" s="103"/>
      <c r="AH101" s="103"/>
      <c r="AI101" s="71">
        <f t="shared" si="54"/>
        <v>0</v>
      </c>
      <c r="AJ101" s="103"/>
      <c r="AK101" s="72" t="str">
        <f t="shared" si="55"/>
        <v>???</v>
      </c>
      <c r="AL101" s="72" t="str">
        <f t="shared" si="56"/>
        <v>???</v>
      </c>
      <c r="AM101" s="103"/>
      <c r="AN101" s="71">
        <f t="shared" si="57"/>
        <v>0</v>
      </c>
      <c r="AO101" s="103"/>
      <c r="AP101" s="103"/>
      <c r="AQ101" s="71">
        <f t="shared" si="58"/>
        <v>0</v>
      </c>
      <c r="AR101" s="103"/>
      <c r="AS101" s="103"/>
      <c r="AT101" s="71">
        <f t="shared" si="59"/>
        <v>0</v>
      </c>
      <c r="AU101" s="103"/>
      <c r="AV101" s="72" t="str">
        <f t="shared" si="60"/>
        <v>???</v>
      </c>
      <c r="AW101" s="72" t="str">
        <f t="shared" si="61"/>
        <v>???</v>
      </c>
      <c r="AX101" s="103"/>
      <c r="AY101" s="71">
        <f t="shared" si="62"/>
        <v>0</v>
      </c>
      <c r="AZ101" s="103"/>
      <c r="BA101" s="103"/>
      <c r="BB101" s="71">
        <f t="shared" si="63"/>
        <v>0</v>
      </c>
      <c r="BC101" s="103"/>
      <c r="BD101" s="103"/>
      <c r="BE101" s="71">
        <f t="shared" si="64"/>
        <v>0</v>
      </c>
      <c r="BF101" s="103"/>
      <c r="BG101" s="72" t="str">
        <f t="shared" si="65"/>
        <v>???</v>
      </c>
      <c r="BH101" s="72" t="str">
        <f t="shared" si="66"/>
        <v>???</v>
      </c>
      <c r="BI101" s="103"/>
      <c r="BJ101" s="71">
        <f t="shared" si="67"/>
        <v>0</v>
      </c>
      <c r="BK101" s="103"/>
      <c r="BL101" s="103"/>
      <c r="BM101" s="71">
        <f t="shared" si="68"/>
        <v>0</v>
      </c>
      <c r="BN101" s="103"/>
      <c r="BO101" s="103"/>
      <c r="BP101" s="71">
        <f t="shared" si="69"/>
        <v>0</v>
      </c>
      <c r="BQ101" s="103"/>
      <c r="BR101" s="72" t="str">
        <f t="shared" si="70"/>
        <v>???</v>
      </c>
      <c r="BS101" s="72" t="str">
        <f t="shared" si="71"/>
        <v>???</v>
      </c>
      <c r="BT101" s="103"/>
    </row>
    <row r="102" spans="1:72" x14ac:dyDescent="0.15">
      <c r="A102" s="96">
        <f>学生名簿!O104</f>
        <v>0</v>
      </c>
      <c r="B102" s="96">
        <f>学生名簿!P104</f>
        <v>0</v>
      </c>
      <c r="C102" s="97">
        <f>学生名簿!Q104</f>
        <v>0</v>
      </c>
      <c r="D102" s="96">
        <f>学生名簿!R104</f>
        <v>0</v>
      </c>
      <c r="E102" s="96">
        <f>学生名簿!S104</f>
        <v>0</v>
      </c>
      <c r="F102" s="96">
        <f>学生名簿!T104</f>
        <v>0</v>
      </c>
      <c r="G102" s="71">
        <f t="shared" si="36"/>
        <v>0</v>
      </c>
      <c r="H102" s="96">
        <f t="shared" si="37"/>
        <v>0</v>
      </c>
      <c r="I102" s="96">
        <f t="shared" si="38"/>
        <v>0</v>
      </c>
      <c r="J102" s="71">
        <f t="shared" si="39"/>
        <v>0</v>
      </c>
      <c r="K102" s="96">
        <f t="shared" si="40"/>
        <v>0</v>
      </c>
      <c r="L102" s="96">
        <f t="shared" si="41"/>
        <v>0</v>
      </c>
      <c r="M102" s="71">
        <f t="shared" si="42"/>
        <v>0</v>
      </c>
      <c r="N102" s="96">
        <f t="shared" si="43"/>
        <v>0</v>
      </c>
      <c r="O102" s="72" t="str">
        <f t="shared" si="44"/>
        <v>???</v>
      </c>
      <c r="P102" s="72" t="str">
        <f t="shared" si="45"/>
        <v>???</v>
      </c>
      <c r="Q102" s="96">
        <f t="shared" si="46"/>
        <v>0</v>
      </c>
      <c r="R102" s="71">
        <f t="shared" si="47"/>
        <v>0</v>
      </c>
      <c r="S102" s="103"/>
      <c r="T102" s="103"/>
      <c r="U102" s="71">
        <f t="shared" si="48"/>
        <v>0</v>
      </c>
      <c r="V102" s="103"/>
      <c r="W102" s="103"/>
      <c r="X102" s="71">
        <f t="shared" si="49"/>
        <v>0</v>
      </c>
      <c r="Y102" s="103"/>
      <c r="Z102" s="72" t="str">
        <f t="shared" si="50"/>
        <v>???</v>
      </c>
      <c r="AA102" s="72" t="str">
        <f t="shared" si="51"/>
        <v>???</v>
      </c>
      <c r="AB102" s="103"/>
      <c r="AC102" s="71">
        <f t="shared" si="52"/>
        <v>0</v>
      </c>
      <c r="AD102" s="103"/>
      <c r="AE102" s="103"/>
      <c r="AF102" s="71">
        <f t="shared" si="53"/>
        <v>0</v>
      </c>
      <c r="AG102" s="103"/>
      <c r="AH102" s="103"/>
      <c r="AI102" s="71">
        <f t="shared" si="54"/>
        <v>0</v>
      </c>
      <c r="AJ102" s="103"/>
      <c r="AK102" s="72" t="str">
        <f t="shared" si="55"/>
        <v>???</v>
      </c>
      <c r="AL102" s="72" t="str">
        <f t="shared" si="56"/>
        <v>???</v>
      </c>
      <c r="AM102" s="103"/>
      <c r="AN102" s="71">
        <f t="shared" si="57"/>
        <v>0</v>
      </c>
      <c r="AO102" s="103"/>
      <c r="AP102" s="103"/>
      <c r="AQ102" s="71">
        <f t="shared" si="58"/>
        <v>0</v>
      </c>
      <c r="AR102" s="103"/>
      <c r="AS102" s="103"/>
      <c r="AT102" s="71">
        <f t="shared" si="59"/>
        <v>0</v>
      </c>
      <c r="AU102" s="103"/>
      <c r="AV102" s="72" t="str">
        <f t="shared" si="60"/>
        <v>???</v>
      </c>
      <c r="AW102" s="72" t="str">
        <f t="shared" si="61"/>
        <v>???</v>
      </c>
      <c r="AX102" s="103"/>
      <c r="AY102" s="71">
        <f t="shared" si="62"/>
        <v>0</v>
      </c>
      <c r="AZ102" s="103"/>
      <c r="BA102" s="103"/>
      <c r="BB102" s="71">
        <f t="shared" si="63"/>
        <v>0</v>
      </c>
      <c r="BC102" s="103"/>
      <c r="BD102" s="103"/>
      <c r="BE102" s="71">
        <f t="shared" si="64"/>
        <v>0</v>
      </c>
      <c r="BF102" s="103"/>
      <c r="BG102" s="72" t="str">
        <f t="shared" si="65"/>
        <v>???</v>
      </c>
      <c r="BH102" s="72" t="str">
        <f t="shared" si="66"/>
        <v>???</v>
      </c>
      <c r="BI102" s="103"/>
      <c r="BJ102" s="71">
        <f t="shared" si="67"/>
        <v>0</v>
      </c>
      <c r="BK102" s="103"/>
      <c r="BL102" s="103"/>
      <c r="BM102" s="71">
        <f t="shared" si="68"/>
        <v>0</v>
      </c>
      <c r="BN102" s="103"/>
      <c r="BO102" s="103"/>
      <c r="BP102" s="71">
        <f t="shared" si="69"/>
        <v>0</v>
      </c>
      <c r="BQ102" s="103"/>
      <c r="BR102" s="72" t="str">
        <f t="shared" si="70"/>
        <v>???</v>
      </c>
      <c r="BS102" s="72" t="str">
        <f t="shared" si="71"/>
        <v>???</v>
      </c>
      <c r="BT102" s="103"/>
    </row>
    <row r="103" spans="1:72" x14ac:dyDescent="0.15">
      <c r="A103" s="96">
        <f>学生名簿!O105</f>
        <v>0</v>
      </c>
      <c r="B103" s="96">
        <f>学生名簿!P105</f>
        <v>0</v>
      </c>
      <c r="C103" s="97">
        <f>学生名簿!Q105</f>
        <v>0</v>
      </c>
      <c r="D103" s="96">
        <f>学生名簿!R105</f>
        <v>0</v>
      </c>
      <c r="E103" s="96">
        <f>学生名簿!S105</f>
        <v>0</v>
      </c>
      <c r="F103" s="96">
        <f>学生名簿!T105</f>
        <v>0</v>
      </c>
      <c r="G103" s="71">
        <f t="shared" si="36"/>
        <v>0</v>
      </c>
      <c r="H103" s="96">
        <f t="shared" si="37"/>
        <v>0</v>
      </c>
      <c r="I103" s="96">
        <f t="shared" si="38"/>
        <v>0</v>
      </c>
      <c r="J103" s="71">
        <f t="shared" si="39"/>
        <v>0</v>
      </c>
      <c r="K103" s="96">
        <f t="shared" si="40"/>
        <v>0</v>
      </c>
      <c r="L103" s="96">
        <f t="shared" si="41"/>
        <v>0</v>
      </c>
      <c r="M103" s="71">
        <f t="shared" si="42"/>
        <v>0</v>
      </c>
      <c r="N103" s="96">
        <f t="shared" si="43"/>
        <v>0</v>
      </c>
      <c r="O103" s="72" t="str">
        <f t="shared" si="44"/>
        <v>???</v>
      </c>
      <c r="P103" s="72" t="str">
        <f t="shared" si="45"/>
        <v>???</v>
      </c>
      <c r="Q103" s="96">
        <f t="shared" si="46"/>
        <v>0</v>
      </c>
      <c r="R103" s="71">
        <f t="shared" si="47"/>
        <v>0</v>
      </c>
      <c r="S103" s="103"/>
      <c r="T103" s="103"/>
      <c r="U103" s="71">
        <f t="shared" si="48"/>
        <v>0</v>
      </c>
      <c r="V103" s="103"/>
      <c r="W103" s="103"/>
      <c r="X103" s="71">
        <f t="shared" si="49"/>
        <v>0</v>
      </c>
      <c r="Y103" s="103"/>
      <c r="Z103" s="72" t="str">
        <f t="shared" si="50"/>
        <v>???</v>
      </c>
      <c r="AA103" s="72" t="str">
        <f t="shared" si="51"/>
        <v>???</v>
      </c>
      <c r="AB103" s="103"/>
      <c r="AC103" s="71">
        <f t="shared" si="52"/>
        <v>0</v>
      </c>
      <c r="AD103" s="103"/>
      <c r="AE103" s="103"/>
      <c r="AF103" s="71">
        <f t="shared" si="53"/>
        <v>0</v>
      </c>
      <c r="AG103" s="103"/>
      <c r="AH103" s="103"/>
      <c r="AI103" s="71">
        <f t="shared" si="54"/>
        <v>0</v>
      </c>
      <c r="AJ103" s="103"/>
      <c r="AK103" s="72" t="str">
        <f t="shared" si="55"/>
        <v>???</v>
      </c>
      <c r="AL103" s="72" t="str">
        <f t="shared" si="56"/>
        <v>???</v>
      </c>
      <c r="AM103" s="103"/>
      <c r="AN103" s="71">
        <f t="shared" si="57"/>
        <v>0</v>
      </c>
      <c r="AO103" s="103"/>
      <c r="AP103" s="103"/>
      <c r="AQ103" s="71">
        <f t="shared" si="58"/>
        <v>0</v>
      </c>
      <c r="AR103" s="103"/>
      <c r="AS103" s="103"/>
      <c r="AT103" s="71">
        <f t="shared" si="59"/>
        <v>0</v>
      </c>
      <c r="AU103" s="103"/>
      <c r="AV103" s="72" t="str">
        <f t="shared" si="60"/>
        <v>???</v>
      </c>
      <c r="AW103" s="72" t="str">
        <f t="shared" si="61"/>
        <v>???</v>
      </c>
      <c r="AX103" s="103"/>
      <c r="AY103" s="71">
        <f t="shared" si="62"/>
        <v>0</v>
      </c>
      <c r="AZ103" s="103"/>
      <c r="BA103" s="103"/>
      <c r="BB103" s="71">
        <f t="shared" si="63"/>
        <v>0</v>
      </c>
      <c r="BC103" s="103"/>
      <c r="BD103" s="103"/>
      <c r="BE103" s="71">
        <f t="shared" si="64"/>
        <v>0</v>
      </c>
      <c r="BF103" s="103"/>
      <c r="BG103" s="72" t="str">
        <f t="shared" si="65"/>
        <v>???</v>
      </c>
      <c r="BH103" s="72" t="str">
        <f t="shared" si="66"/>
        <v>???</v>
      </c>
      <c r="BI103" s="103"/>
      <c r="BJ103" s="71">
        <f t="shared" si="67"/>
        <v>0</v>
      </c>
      <c r="BK103" s="103"/>
      <c r="BL103" s="103"/>
      <c r="BM103" s="71">
        <f t="shared" si="68"/>
        <v>0</v>
      </c>
      <c r="BN103" s="103"/>
      <c r="BO103" s="103"/>
      <c r="BP103" s="71">
        <f t="shared" si="69"/>
        <v>0</v>
      </c>
      <c r="BQ103" s="103"/>
      <c r="BR103" s="72" t="str">
        <f t="shared" si="70"/>
        <v>???</v>
      </c>
      <c r="BS103" s="72" t="str">
        <f t="shared" si="71"/>
        <v>???</v>
      </c>
      <c r="BT103" s="103"/>
    </row>
    <row r="104" spans="1:72" x14ac:dyDescent="0.15">
      <c r="A104" s="96">
        <f>学生名簿!O106</f>
        <v>0</v>
      </c>
      <c r="B104" s="96">
        <f>学生名簿!P106</f>
        <v>0</v>
      </c>
      <c r="C104" s="97">
        <f>学生名簿!Q106</f>
        <v>0</v>
      </c>
      <c r="D104" s="96">
        <f>学生名簿!R106</f>
        <v>0</v>
      </c>
      <c r="E104" s="96">
        <f>学生名簿!S106</f>
        <v>0</v>
      </c>
      <c r="F104" s="96">
        <f>学生名簿!T106</f>
        <v>0</v>
      </c>
      <c r="G104" s="71">
        <f t="shared" si="36"/>
        <v>0</v>
      </c>
      <c r="H104" s="96">
        <f t="shared" si="37"/>
        <v>0</v>
      </c>
      <c r="I104" s="96">
        <f t="shared" si="38"/>
        <v>0</v>
      </c>
      <c r="J104" s="71">
        <f t="shared" si="39"/>
        <v>0</v>
      </c>
      <c r="K104" s="96">
        <f t="shared" si="40"/>
        <v>0</v>
      </c>
      <c r="L104" s="96">
        <f t="shared" si="41"/>
        <v>0</v>
      </c>
      <c r="M104" s="71">
        <f t="shared" si="42"/>
        <v>0</v>
      </c>
      <c r="N104" s="96">
        <f t="shared" si="43"/>
        <v>0</v>
      </c>
      <c r="O104" s="72" t="str">
        <f t="shared" si="44"/>
        <v>???</v>
      </c>
      <c r="P104" s="72" t="str">
        <f t="shared" si="45"/>
        <v>???</v>
      </c>
      <c r="Q104" s="96">
        <f t="shared" si="46"/>
        <v>0</v>
      </c>
      <c r="R104" s="71">
        <f t="shared" si="47"/>
        <v>0</v>
      </c>
      <c r="S104" s="103"/>
      <c r="T104" s="103"/>
      <c r="U104" s="71">
        <f t="shared" si="48"/>
        <v>0</v>
      </c>
      <c r="V104" s="103"/>
      <c r="W104" s="103"/>
      <c r="X104" s="71">
        <f t="shared" si="49"/>
        <v>0</v>
      </c>
      <c r="Y104" s="103"/>
      <c r="Z104" s="72" t="str">
        <f t="shared" si="50"/>
        <v>???</v>
      </c>
      <c r="AA104" s="72" t="str">
        <f t="shared" si="51"/>
        <v>???</v>
      </c>
      <c r="AB104" s="103"/>
      <c r="AC104" s="71">
        <f t="shared" si="52"/>
        <v>0</v>
      </c>
      <c r="AD104" s="103"/>
      <c r="AE104" s="103"/>
      <c r="AF104" s="71">
        <f t="shared" si="53"/>
        <v>0</v>
      </c>
      <c r="AG104" s="103"/>
      <c r="AH104" s="103"/>
      <c r="AI104" s="71">
        <f t="shared" si="54"/>
        <v>0</v>
      </c>
      <c r="AJ104" s="103"/>
      <c r="AK104" s="72" t="str">
        <f t="shared" si="55"/>
        <v>???</v>
      </c>
      <c r="AL104" s="72" t="str">
        <f t="shared" si="56"/>
        <v>???</v>
      </c>
      <c r="AM104" s="103"/>
      <c r="AN104" s="71">
        <f t="shared" si="57"/>
        <v>0</v>
      </c>
      <c r="AO104" s="103"/>
      <c r="AP104" s="103"/>
      <c r="AQ104" s="71">
        <f t="shared" si="58"/>
        <v>0</v>
      </c>
      <c r="AR104" s="103"/>
      <c r="AS104" s="103"/>
      <c r="AT104" s="71">
        <f t="shared" si="59"/>
        <v>0</v>
      </c>
      <c r="AU104" s="103"/>
      <c r="AV104" s="72" t="str">
        <f t="shared" si="60"/>
        <v>???</v>
      </c>
      <c r="AW104" s="72" t="str">
        <f t="shared" si="61"/>
        <v>???</v>
      </c>
      <c r="AX104" s="103"/>
      <c r="AY104" s="71">
        <f t="shared" si="62"/>
        <v>0</v>
      </c>
      <c r="AZ104" s="103"/>
      <c r="BA104" s="103"/>
      <c r="BB104" s="71">
        <f t="shared" si="63"/>
        <v>0</v>
      </c>
      <c r="BC104" s="103"/>
      <c r="BD104" s="103"/>
      <c r="BE104" s="71">
        <f t="shared" si="64"/>
        <v>0</v>
      </c>
      <c r="BF104" s="103"/>
      <c r="BG104" s="72" t="str">
        <f t="shared" si="65"/>
        <v>???</v>
      </c>
      <c r="BH104" s="72" t="str">
        <f t="shared" si="66"/>
        <v>???</v>
      </c>
      <c r="BI104" s="103"/>
      <c r="BJ104" s="71">
        <f t="shared" si="67"/>
        <v>0</v>
      </c>
      <c r="BK104" s="103"/>
      <c r="BL104" s="103"/>
      <c r="BM104" s="71">
        <f t="shared" si="68"/>
        <v>0</v>
      </c>
      <c r="BN104" s="103"/>
      <c r="BO104" s="103"/>
      <c r="BP104" s="71">
        <f t="shared" si="69"/>
        <v>0</v>
      </c>
      <c r="BQ104" s="103"/>
      <c r="BR104" s="72" t="str">
        <f t="shared" si="70"/>
        <v>???</v>
      </c>
      <c r="BS104" s="72" t="str">
        <f t="shared" si="71"/>
        <v>???</v>
      </c>
      <c r="BT104" s="103"/>
    </row>
    <row r="105" spans="1:72" x14ac:dyDescent="0.15">
      <c r="A105" s="96">
        <f>学生名簿!O107</f>
        <v>0</v>
      </c>
      <c r="B105" s="96">
        <f>学生名簿!P107</f>
        <v>0</v>
      </c>
      <c r="C105" s="97">
        <f>学生名簿!Q107</f>
        <v>0</v>
      </c>
      <c r="D105" s="96">
        <f>学生名簿!R107</f>
        <v>0</v>
      </c>
      <c r="E105" s="96">
        <f>学生名簿!S107</f>
        <v>0</v>
      </c>
      <c r="F105" s="96">
        <f>学生名簿!T107</f>
        <v>0</v>
      </c>
      <c r="G105" s="71">
        <f t="shared" si="36"/>
        <v>0</v>
      </c>
      <c r="H105" s="96">
        <f t="shared" si="37"/>
        <v>0</v>
      </c>
      <c r="I105" s="96">
        <f t="shared" si="38"/>
        <v>0</v>
      </c>
      <c r="J105" s="71">
        <f t="shared" si="39"/>
        <v>0</v>
      </c>
      <c r="K105" s="96">
        <f t="shared" si="40"/>
        <v>0</v>
      </c>
      <c r="L105" s="96">
        <f t="shared" si="41"/>
        <v>0</v>
      </c>
      <c r="M105" s="71">
        <f t="shared" si="42"/>
        <v>0</v>
      </c>
      <c r="N105" s="96">
        <f t="shared" si="43"/>
        <v>0</v>
      </c>
      <c r="O105" s="72" t="str">
        <f t="shared" si="44"/>
        <v>???</v>
      </c>
      <c r="P105" s="72" t="str">
        <f t="shared" si="45"/>
        <v>???</v>
      </c>
      <c r="Q105" s="96">
        <f t="shared" si="46"/>
        <v>0</v>
      </c>
      <c r="R105" s="71">
        <f t="shared" si="47"/>
        <v>0</v>
      </c>
      <c r="S105" s="103"/>
      <c r="T105" s="103"/>
      <c r="U105" s="71">
        <f t="shared" si="48"/>
        <v>0</v>
      </c>
      <c r="V105" s="103"/>
      <c r="W105" s="103"/>
      <c r="X105" s="71">
        <f t="shared" si="49"/>
        <v>0</v>
      </c>
      <c r="Y105" s="103"/>
      <c r="Z105" s="72" t="str">
        <f t="shared" si="50"/>
        <v>???</v>
      </c>
      <c r="AA105" s="72" t="str">
        <f t="shared" si="51"/>
        <v>???</v>
      </c>
      <c r="AB105" s="103"/>
      <c r="AC105" s="71">
        <f t="shared" si="52"/>
        <v>0</v>
      </c>
      <c r="AD105" s="103"/>
      <c r="AE105" s="103"/>
      <c r="AF105" s="71">
        <f t="shared" si="53"/>
        <v>0</v>
      </c>
      <c r="AG105" s="103"/>
      <c r="AH105" s="103"/>
      <c r="AI105" s="71">
        <f t="shared" si="54"/>
        <v>0</v>
      </c>
      <c r="AJ105" s="103"/>
      <c r="AK105" s="72" t="str">
        <f t="shared" si="55"/>
        <v>???</v>
      </c>
      <c r="AL105" s="72" t="str">
        <f t="shared" si="56"/>
        <v>???</v>
      </c>
      <c r="AM105" s="103"/>
      <c r="AN105" s="71">
        <f t="shared" si="57"/>
        <v>0</v>
      </c>
      <c r="AO105" s="103"/>
      <c r="AP105" s="103"/>
      <c r="AQ105" s="71">
        <f t="shared" si="58"/>
        <v>0</v>
      </c>
      <c r="AR105" s="103"/>
      <c r="AS105" s="103"/>
      <c r="AT105" s="71">
        <f t="shared" si="59"/>
        <v>0</v>
      </c>
      <c r="AU105" s="103"/>
      <c r="AV105" s="72" t="str">
        <f t="shared" si="60"/>
        <v>???</v>
      </c>
      <c r="AW105" s="72" t="str">
        <f t="shared" si="61"/>
        <v>???</v>
      </c>
      <c r="AX105" s="103"/>
      <c r="AY105" s="71">
        <f t="shared" si="62"/>
        <v>0</v>
      </c>
      <c r="AZ105" s="103"/>
      <c r="BA105" s="103"/>
      <c r="BB105" s="71">
        <f t="shared" si="63"/>
        <v>0</v>
      </c>
      <c r="BC105" s="103"/>
      <c r="BD105" s="103"/>
      <c r="BE105" s="71">
        <f t="shared" si="64"/>
        <v>0</v>
      </c>
      <c r="BF105" s="103"/>
      <c r="BG105" s="72" t="str">
        <f t="shared" si="65"/>
        <v>???</v>
      </c>
      <c r="BH105" s="72" t="str">
        <f t="shared" si="66"/>
        <v>???</v>
      </c>
      <c r="BI105" s="103"/>
      <c r="BJ105" s="71">
        <f t="shared" si="67"/>
        <v>0</v>
      </c>
      <c r="BK105" s="103"/>
      <c r="BL105" s="103"/>
      <c r="BM105" s="71">
        <f t="shared" si="68"/>
        <v>0</v>
      </c>
      <c r="BN105" s="103"/>
      <c r="BO105" s="103"/>
      <c r="BP105" s="71">
        <f t="shared" si="69"/>
        <v>0</v>
      </c>
      <c r="BQ105" s="103"/>
      <c r="BR105" s="72" t="str">
        <f t="shared" si="70"/>
        <v>???</v>
      </c>
      <c r="BS105" s="72" t="str">
        <f t="shared" si="71"/>
        <v>???</v>
      </c>
      <c r="BT105" s="103"/>
    </row>
    <row r="106" spans="1:72" x14ac:dyDescent="0.15">
      <c r="A106" s="96">
        <f>学生名簿!O108</f>
        <v>0</v>
      </c>
      <c r="B106" s="96">
        <f>学生名簿!P108</f>
        <v>0</v>
      </c>
      <c r="C106" s="97">
        <f>学生名簿!Q108</f>
        <v>0</v>
      </c>
      <c r="D106" s="96">
        <f>学生名簿!R108</f>
        <v>0</v>
      </c>
      <c r="E106" s="96">
        <f>学生名簿!S108</f>
        <v>0</v>
      </c>
      <c r="F106" s="96">
        <f>学生名簿!T108</f>
        <v>0</v>
      </c>
      <c r="G106" s="71">
        <f t="shared" si="36"/>
        <v>0</v>
      </c>
      <c r="H106" s="96">
        <f t="shared" si="37"/>
        <v>0</v>
      </c>
      <c r="I106" s="96">
        <f t="shared" si="38"/>
        <v>0</v>
      </c>
      <c r="J106" s="71">
        <f t="shared" si="39"/>
        <v>0</v>
      </c>
      <c r="K106" s="96">
        <f t="shared" si="40"/>
        <v>0</v>
      </c>
      <c r="L106" s="96">
        <f t="shared" si="41"/>
        <v>0</v>
      </c>
      <c r="M106" s="71">
        <f t="shared" si="42"/>
        <v>0</v>
      </c>
      <c r="N106" s="96">
        <f t="shared" si="43"/>
        <v>0</v>
      </c>
      <c r="O106" s="72" t="str">
        <f t="shared" si="44"/>
        <v>???</v>
      </c>
      <c r="P106" s="72" t="str">
        <f t="shared" si="45"/>
        <v>???</v>
      </c>
      <c r="Q106" s="96">
        <f t="shared" si="46"/>
        <v>0</v>
      </c>
      <c r="R106" s="71">
        <f t="shared" si="47"/>
        <v>0</v>
      </c>
      <c r="S106" s="103"/>
      <c r="T106" s="103"/>
      <c r="U106" s="71">
        <f t="shared" si="48"/>
        <v>0</v>
      </c>
      <c r="V106" s="103"/>
      <c r="W106" s="103"/>
      <c r="X106" s="71">
        <f t="shared" si="49"/>
        <v>0</v>
      </c>
      <c r="Y106" s="103"/>
      <c r="Z106" s="72" t="str">
        <f t="shared" si="50"/>
        <v>???</v>
      </c>
      <c r="AA106" s="72" t="str">
        <f t="shared" si="51"/>
        <v>???</v>
      </c>
      <c r="AB106" s="103"/>
      <c r="AC106" s="71">
        <f t="shared" si="52"/>
        <v>0</v>
      </c>
      <c r="AD106" s="103"/>
      <c r="AE106" s="103"/>
      <c r="AF106" s="71">
        <f t="shared" si="53"/>
        <v>0</v>
      </c>
      <c r="AG106" s="103"/>
      <c r="AH106" s="103"/>
      <c r="AI106" s="71">
        <f t="shared" si="54"/>
        <v>0</v>
      </c>
      <c r="AJ106" s="103"/>
      <c r="AK106" s="72" t="str">
        <f t="shared" si="55"/>
        <v>???</v>
      </c>
      <c r="AL106" s="72" t="str">
        <f t="shared" si="56"/>
        <v>???</v>
      </c>
      <c r="AM106" s="103"/>
      <c r="AN106" s="71">
        <f t="shared" si="57"/>
        <v>0</v>
      </c>
      <c r="AO106" s="103"/>
      <c r="AP106" s="103"/>
      <c r="AQ106" s="71">
        <f t="shared" si="58"/>
        <v>0</v>
      </c>
      <c r="AR106" s="103"/>
      <c r="AS106" s="103"/>
      <c r="AT106" s="71">
        <f t="shared" si="59"/>
        <v>0</v>
      </c>
      <c r="AU106" s="103"/>
      <c r="AV106" s="72" t="str">
        <f t="shared" si="60"/>
        <v>???</v>
      </c>
      <c r="AW106" s="72" t="str">
        <f t="shared" si="61"/>
        <v>???</v>
      </c>
      <c r="AX106" s="103"/>
      <c r="AY106" s="71">
        <f t="shared" si="62"/>
        <v>0</v>
      </c>
      <c r="AZ106" s="103"/>
      <c r="BA106" s="103"/>
      <c r="BB106" s="71">
        <f t="shared" si="63"/>
        <v>0</v>
      </c>
      <c r="BC106" s="103"/>
      <c r="BD106" s="103"/>
      <c r="BE106" s="71">
        <f t="shared" si="64"/>
        <v>0</v>
      </c>
      <c r="BF106" s="103"/>
      <c r="BG106" s="72" t="str">
        <f t="shared" si="65"/>
        <v>???</v>
      </c>
      <c r="BH106" s="72" t="str">
        <f t="shared" si="66"/>
        <v>???</v>
      </c>
      <c r="BI106" s="103"/>
      <c r="BJ106" s="71">
        <f t="shared" si="67"/>
        <v>0</v>
      </c>
      <c r="BK106" s="103"/>
      <c r="BL106" s="103"/>
      <c r="BM106" s="71">
        <f t="shared" si="68"/>
        <v>0</v>
      </c>
      <c r="BN106" s="103"/>
      <c r="BO106" s="103"/>
      <c r="BP106" s="71">
        <f t="shared" si="69"/>
        <v>0</v>
      </c>
      <c r="BQ106" s="103"/>
      <c r="BR106" s="72" t="str">
        <f t="shared" si="70"/>
        <v>???</v>
      </c>
      <c r="BS106" s="72" t="str">
        <f t="shared" si="71"/>
        <v>???</v>
      </c>
      <c r="BT106" s="103"/>
    </row>
    <row r="107" spans="1:72" x14ac:dyDescent="0.15">
      <c r="A107" s="96">
        <f>学生名簿!O109</f>
        <v>0</v>
      </c>
      <c r="B107" s="96">
        <f>学生名簿!P109</f>
        <v>0</v>
      </c>
      <c r="C107" s="97">
        <f>学生名簿!Q109</f>
        <v>0</v>
      </c>
      <c r="D107" s="96">
        <f>学生名簿!R109</f>
        <v>0</v>
      </c>
      <c r="E107" s="96">
        <f>学生名簿!S109</f>
        <v>0</v>
      </c>
      <c r="F107" s="96">
        <f>学生名簿!T109</f>
        <v>0</v>
      </c>
      <c r="G107" s="71">
        <f t="shared" si="36"/>
        <v>0</v>
      </c>
      <c r="H107" s="96">
        <f t="shared" si="37"/>
        <v>0</v>
      </c>
      <c r="I107" s="96">
        <f t="shared" si="38"/>
        <v>0</v>
      </c>
      <c r="J107" s="71">
        <f t="shared" si="39"/>
        <v>0</v>
      </c>
      <c r="K107" s="96">
        <f t="shared" si="40"/>
        <v>0</v>
      </c>
      <c r="L107" s="96">
        <f t="shared" si="41"/>
        <v>0</v>
      </c>
      <c r="M107" s="71">
        <f t="shared" si="42"/>
        <v>0</v>
      </c>
      <c r="N107" s="96">
        <f t="shared" si="43"/>
        <v>0</v>
      </c>
      <c r="O107" s="72" t="str">
        <f t="shared" si="44"/>
        <v>???</v>
      </c>
      <c r="P107" s="72" t="str">
        <f t="shared" si="45"/>
        <v>???</v>
      </c>
      <c r="Q107" s="96">
        <f t="shared" si="46"/>
        <v>0</v>
      </c>
      <c r="R107" s="71">
        <f t="shared" si="47"/>
        <v>0</v>
      </c>
      <c r="S107" s="103"/>
      <c r="T107" s="103"/>
      <c r="U107" s="71">
        <f t="shared" si="48"/>
        <v>0</v>
      </c>
      <c r="V107" s="103"/>
      <c r="W107" s="103"/>
      <c r="X107" s="71">
        <f t="shared" si="49"/>
        <v>0</v>
      </c>
      <c r="Y107" s="103"/>
      <c r="Z107" s="72" t="str">
        <f t="shared" si="50"/>
        <v>???</v>
      </c>
      <c r="AA107" s="72" t="str">
        <f t="shared" si="51"/>
        <v>???</v>
      </c>
      <c r="AB107" s="103"/>
      <c r="AC107" s="71">
        <f t="shared" si="52"/>
        <v>0</v>
      </c>
      <c r="AD107" s="103"/>
      <c r="AE107" s="103"/>
      <c r="AF107" s="71">
        <f t="shared" si="53"/>
        <v>0</v>
      </c>
      <c r="AG107" s="103"/>
      <c r="AH107" s="103"/>
      <c r="AI107" s="71">
        <f t="shared" si="54"/>
        <v>0</v>
      </c>
      <c r="AJ107" s="103"/>
      <c r="AK107" s="72" t="str">
        <f t="shared" si="55"/>
        <v>???</v>
      </c>
      <c r="AL107" s="72" t="str">
        <f t="shared" si="56"/>
        <v>???</v>
      </c>
      <c r="AM107" s="103"/>
      <c r="AN107" s="71">
        <f t="shared" si="57"/>
        <v>0</v>
      </c>
      <c r="AO107" s="103"/>
      <c r="AP107" s="103"/>
      <c r="AQ107" s="71">
        <f t="shared" si="58"/>
        <v>0</v>
      </c>
      <c r="AR107" s="103"/>
      <c r="AS107" s="103"/>
      <c r="AT107" s="71">
        <f t="shared" si="59"/>
        <v>0</v>
      </c>
      <c r="AU107" s="103"/>
      <c r="AV107" s="72" t="str">
        <f t="shared" si="60"/>
        <v>???</v>
      </c>
      <c r="AW107" s="72" t="str">
        <f t="shared" si="61"/>
        <v>???</v>
      </c>
      <c r="AX107" s="103"/>
      <c r="AY107" s="71">
        <f t="shared" si="62"/>
        <v>0</v>
      </c>
      <c r="AZ107" s="103"/>
      <c r="BA107" s="103"/>
      <c r="BB107" s="71">
        <f t="shared" si="63"/>
        <v>0</v>
      </c>
      <c r="BC107" s="103"/>
      <c r="BD107" s="103"/>
      <c r="BE107" s="71">
        <f t="shared" si="64"/>
        <v>0</v>
      </c>
      <c r="BF107" s="103"/>
      <c r="BG107" s="72" t="str">
        <f t="shared" si="65"/>
        <v>???</v>
      </c>
      <c r="BH107" s="72" t="str">
        <f t="shared" si="66"/>
        <v>???</v>
      </c>
      <c r="BI107" s="103"/>
      <c r="BJ107" s="71">
        <f t="shared" si="67"/>
        <v>0</v>
      </c>
      <c r="BK107" s="103"/>
      <c r="BL107" s="103"/>
      <c r="BM107" s="71">
        <f t="shared" si="68"/>
        <v>0</v>
      </c>
      <c r="BN107" s="103"/>
      <c r="BO107" s="103"/>
      <c r="BP107" s="71">
        <f t="shared" si="69"/>
        <v>0</v>
      </c>
      <c r="BQ107" s="103"/>
      <c r="BR107" s="72" t="str">
        <f t="shared" si="70"/>
        <v>???</v>
      </c>
      <c r="BS107" s="72" t="str">
        <f t="shared" si="71"/>
        <v>???</v>
      </c>
      <c r="BT107" s="103"/>
    </row>
    <row r="108" spans="1:72" x14ac:dyDescent="0.15">
      <c r="A108" s="96">
        <f>学生名簿!O110</f>
        <v>0</v>
      </c>
      <c r="B108" s="96">
        <f>学生名簿!P110</f>
        <v>0</v>
      </c>
      <c r="C108" s="97">
        <f>学生名簿!Q110</f>
        <v>0</v>
      </c>
      <c r="D108" s="96">
        <f>学生名簿!R110</f>
        <v>0</v>
      </c>
      <c r="E108" s="96">
        <f>学生名簿!S110</f>
        <v>0</v>
      </c>
      <c r="F108" s="96">
        <f>学生名簿!T110</f>
        <v>0</v>
      </c>
      <c r="G108" s="71">
        <f t="shared" si="36"/>
        <v>0</v>
      </c>
      <c r="H108" s="96">
        <f t="shared" si="37"/>
        <v>0</v>
      </c>
      <c r="I108" s="96">
        <f t="shared" si="38"/>
        <v>0</v>
      </c>
      <c r="J108" s="71">
        <f t="shared" si="39"/>
        <v>0</v>
      </c>
      <c r="K108" s="96">
        <f t="shared" si="40"/>
        <v>0</v>
      </c>
      <c r="L108" s="96">
        <f t="shared" si="41"/>
        <v>0</v>
      </c>
      <c r="M108" s="71">
        <f t="shared" si="42"/>
        <v>0</v>
      </c>
      <c r="N108" s="96">
        <f t="shared" si="43"/>
        <v>0</v>
      </c>
      <c r="O108" s="72" t="str">
        <f t="shared" si="44"/>
        <v>???</v>
      </c>
      <c r="P108" s="72" t="str">
        <f t="shared" si="45"/>
        <v>???</v>
      </c>
      <c r="Q108" s="96">
        <f t="shared" si="46"/>
        <v>0</v>
      </c>
      <c r="R108" s="71">
        <f t="shared" si="47"/>
        <v>0</v>
      </c>
      <c r="S108" s="103"/>
      <c r="T108" s="103"/>
      <c r="U108" s="71">
        <f t="shared" si="48"/>
        <v>0</v>
      </c>
      <c r="V108" s="103"/>
      <c r="W108" s="103"/>
      <c r="X108" s="71">
        <f t="shared" si="49"/>
        <v>0</v>
      </c>
      <c r="Y108" s="103"/>
      <c r="Z108" s="72" t="str">
        <f t="shared" si="50"/>
        <v>???</v>
      </c>
      <c r="AA108" s="72" t="str">
        <f t="shared" si="51"/>
        <v>???</v>
      </c>
      <c r="AB108" s="103"/>
      <c r="AC108" s="71">
        <f t="shared" si="52"/>
        <v>0</v>
      </c>
      <c r="AD108" s="103"/>
      <c r="AE108" s="103"/>
      <c r="AF108" s="71">
        <f t="shared" si="53"/>
        <v>0</v>
      </c>
      <c r="AG108" s="103"/>
      <c r="AH108" s="103"/>
      <c r="AI108" s="71">
        <f t="shared" si="54"/>
        <v>0</v>
      </c>
      <c r="AJ108" s="103"/>
      <c r="AK108" s="72" t="str">
        <f t="shared" si="55"/>
        <v>???</v>
      </c>
      <c r="AL108" s="72" t="str">
        <f t="shared" si="56"/>
        <v>???</v>
      </c>
      <c r="AM108" s="103"/>
      <c r="AN108" s="71">
        <f t="shared" si="57"/>
        <v>0</v>
      </c>
      <c r="AO108" s="103"/>
      <c r="AP108" s="103"/>
      <c r="AQ108" s="71">
        <f t="shared" si="58"/>
        <v>0</v>
      </c>
      <c r="AR108" s="103"/>
      <c r="AS108" s="103"/>
      <c r="AT108" s="71">
        <f t="shared" si="59"/>
        <v>0</v>
      </c>
      <c r="AU108" s="103"/>
      <c r="AV108" s="72" t="str">
        <f t="shared" si="60"/>
        <v>???</v>
      </c>
      <c r="AW108" s="72" t="str">
        <f t="shared" si="61"/>
        <v>???</v>
      </c>
      <c r="AX108" s="103"/>
      <c r="AY108" s="71">
        <f t="shared" si="62"/>
        <v>0</v>
      </c>
      <c r="AZ108" s="103"/>
      <c r="BA108" s="103"/>
      <c r="BB108" s="71">
        <f t="shared" si="63"/>
        <v>0</v>
      </c>
      <c r="BC108" s="103"/>
      <c r="BD108" s="103"/>
      <c r="BE108" s="71">
        <f t="shared" si="64"/>
        <v>0</v>
      </c>
      <c r="BF108" s="103"/>
      <c r="BG108" s="72" t="str">
        <f t="shared" si="65"/>
        <v>???</v>
      </c>
      <c r="BH108" s="72" t="str">
        <f t="shared" si="66"/>
        <v>???</v>
      </c>
      <c r="BI108" s="103"/>
      <c r="BJ108" s="71">
        <f t="shared" si="67"/>
        <v>0</v>
      </c>
      <c r="BK108" s="103"/>
      <c r="BL108" s="103"/>
      <c r="BM108" s="71">
        <f t="shared" si="68"/>
        <v>0</v>
      </c>
      <c r="BN108" s="103"/>
      <c r="BO108" s="103"/>
      <c r="BP108" s="71">
        <f t="shared" si="69"/>
        <v>0</v>
      </c>
      <c r="BQ108" s="103"/>
      <c r="BR108" s="72" t="str">
        <f t="shared" si="70"/>
        <v>???</v>
      </c>
      <c r="BS108" s="72" t="str">
        <f t="shared" si="71"/>
        <v>???</v>
      </c>
      <c r="BT108" s="103"/>
    </row>
    <row r="109" spans="1:72" x14ac:dyDescent="0.15">
      <c r="A109" s="96">
        <f>学生名簿!O111</f>
        <v>0</v>
      </c>
      <c r="B109" s="96">
        <f>学生名簿!P111</f>
        <v>0</v>
      </c>
      <c r="C109" s="97">
        <f>学生名簿!Q111</f>
        <v>0</v>
      </c>
      <c r="D109" s="96">
        <f>学生名簿!R111</f>
        <v>0</v>
      </c>
      <c r="E109" s="96">
        <f>学生名簿!S111</f>
        <v>0</v>
      </c>
      <c r="F109" s="96">
        <f>学生名簿!T111</f>
        <v>0</v>
      </c>
      <c r="G109" s="71">
        <f t="shared" si="36"/>
        <v>0</v>
      </c>
      <c r="H109" s="96">
        <f t="shared" si="37"/>
        <v>0</v>
      </c>
      <c r="I109" s="96">
        <f t="shared" si="38"/>
        <v>0</v>
      </c>
      <c r="J109" s="71">
        <f t="shared" si="39"/>
        <v>0</v>
      </c>
      <c r="K109" s="96">
        <f t="shared" si="40"/>
        <v>0</v>
      </c>
      <c r="L109" s="96">
        <f t="shared" si="41"/>
        <v>0</v>
      </c>
      <c r="M109" s="71">
        <f t="shared" si="42"/>
        <v>0</v>
      </c>
      <c r="N109" s="96">
        <f t="shared" si="43"/>
        <v>0</v>
      </c>
      <c r="O109" s="72" t="str">
        <f t="shared" si="44"/>
        <v>???</v>
      </c>
      <c r="P109" s="72" t="str">
        <f t="shared" si="45"/>
        <v>???</v>
      </c>
      <c r="Q109" s="96">
        <f t="shared" si="46"/>
        <v>0</v>
      </c>
      <c r="R109" s="71">
        <f t="shared" si="47"/>
        <v>0</v>
      </c>
      <c r="S109" s="103"/>
      <c r="T109" s="103"/>
      <c r="U109" s="71">
        <f t="shared" si="48"/>
        <v>0</v>
      </c>
      <c r="V109" s="103"/>
      <c r="W109" s="103"/>
      <c r="X109" s="71">
        <f t="shared" si="49"/>
        <v>0</v>
      </c>
      <c r="Y109" s="103"/>
      <c r="Z109" s="72" t="str">
        <f t="shared" si="50"/>
        <v>???</v>
      </c>
      <c r="AA109" s="72" t="str">
        <f t="shared" si="51"/>
        <v>???</v>
      </c>
      <c r="AB109" s="103"/>
      <c r="AC109" s="71">
        <f t="shared" si="52"/>
        <v>0</v>
      </c>
      <c r="AD109" s="103"/>
      <c r="AE109" s="103"/>
      <c r="AF109" s="71">
        <f t="shared" si="53"/>
        <v>0</v>
      </c>
      <c r="AG109" s="103"/>
      <c r="AH109" s="103"/>
      <c r="AI109" s="71">
        <f t="shared" si="54"/>
        <v>0</v>
      </c>
      <c r="AJ109" s="103"/>
      <c r="AK109" s="72" t="str">
        <f t="shared" si="55"/>
        <v>???</v>
      </c>
      <c r="AL109" s="72" t="str">
        <f t="shared" si="56"/>
        <v>???</v>
      </c>
      <c r="AM109" s="103"/>
      <c r="AN109" s="71">
        <f t="shared" si="57"/>
        <v>0</v>
      </c>
      <c r="AO109" s="103"/>
      <c r="AP109" s="103"/>
      <c r="AQ109" s="71">
        <f t="shared" si="58"/>
        <v>0</v>
      </c>
      <c r="AR109" s="103"/>
      <c r="AS109" s="103"/>
      <c r="AT109" s="71">
        <f t="shared" si="59"/>
        <v>0</v>
      </c>
      <c r="AU109" s="103"/>
      <c r="AV109" s="72" t="str">
        <f t="shared" si="60"/>
        <v>???</v>
      </c>
      <c r="AW109" s="72" t="str">
        <f t="shared" si="61"/>
        <v>???</v>
      </c>
      <c r="AX109" s="103"/>
      <c r="AY109" s="71">
        <f t="shared" si="62"/>
        <v>0</v>
      </c>
      <c r="AZ109" s="103"/>
      <c r="BA109" s="103"/>
      <c r="BB109" s="71">
        <f t="shared" si="63"/>
        <v>0</v>
      </c>
      <c r="BC109" s="103"/>
      <c r="BD109" s="103"/>
      <c r="BE109" s="71">
        <f t="shared" si="64"/>
        <v>0</v>
      </c>
      <c r="BF109" s="103"/>
      <c r="BG109" s="72" t="str">
        <f t="shared" si="65"/>
        <v>???</v>
      </c>
      <c r="BH109" s="72" t="str">
        <f t="shared" si="66"/>
        <v>???</v>
      </c>
      <c r="BI109" s="103"/>
      <c r="BJ109" s="71">
        <f t="shared" si="67"/>
        <v>0</v>
      </c>
      <c r="BK109" s="103"/>
      <c r="BL109" s="103"/>
      <c r="BM109" s="71">
        <f t="shared" si="68"/>
        <v>0</v>
      </c>
      <c r="BN109" s="103"/>
      <c r="BO109" s="103"/>
      <c r="BP109" s="71">
        <f t="shared" si="69"/>
        <v>0</v>
      </c>
      <c r="BQ109" s="103"/>
      <c r="BR109" s="72" t="str">
        <f t="shared" si="70"/>
        <v>???</v>
      </c>
      <c r="BS109" s="72" t="str">
        <f t="shared" si="71"/>
        <v>???</v>
      </c>
      <c r="BT109" s="103"/>
    </row>
    <row r="110" spans="1:72" x14ac:dyDescent="0.15">
      <c r="A110" s="96">
        <f>学生名簿!O112</f>
        <v>0</v>
      </c>
      <c r="B110" s="96">
        <f>学生名簿!P112</f>
        <v>0</v>
      </c>
      <c r="C110" s="97">
        <f>学生名簿!Q112</f>
        <v>0</v>
      </c>
      <c r="D110" s="96">
        <f>学生名簿!R112</f>
        <v>0</v>
      </c>
      <c r="E110" s="96">
        <f>学生名簿!S112</f>
        <v>0</v>
      </c>
      <c r="F110" s="96">
        <f>学生名簿!T112</f>
        <v>0</v>
      </c>
      <c r="G110" s="71">
        <f t="shared" si="36"/>
        <v>0</v>
      </c>
      <c r="H110" s="96">
        <f t="shared" si="37"/>
        <v>0</v>
      </c>
      <c r="I110" s="96">
        <f t="shared" si="38"/>
        <v>0</v>
      </c>
      <c r="J110" s="71">
        <f t="shared" si="39"/>
        <v>0</v>
      </c>
      <c r="K110" s="96">
        <f t="shared" si="40"/>
        <v>0</v>
      </c>
      <c r="L110" s="96">
        <f t="shared" si="41"/>
        <v>0</v>
      </c>
      <c r="M110" s="71">
        <f t="shared" si="42"/>
        <v>0</v>
      </c>
      <c r="N110" s="96">
        <f t="shared" si="43"/>
        <v>0</v>
      </c>
      <c r="O110" s="72" t="str">
        <f t="shared" si="44"/>
        <v>???</v>
      </c>
      <c r="P110" s="72" t="str">
        <f t="shared" si="45"/>
        <v>???</v>
      </c>
      <c r="Q110" s="96">
        <f t="shared" si="46"/>
        <v>0</v>
      </c>
      <c r="R110" s="71">
        <f t="shared" si="47"/>
        <v>0</v>
      </c>
      <c r="S110" s="103"/>
      <c r="T110" s="103"/>
      <c r="U110" s="71">
        <f t="shared" si="48"/>
        <v>0</v>
      </c>
      <c r="V110" s="103"/>
      <c r="W110" s="103"/>
      <c r="X110" s="71">
        <f t="shared" si="49"/>
        <v>0</v>
      </c>
      <c r="Y110" s="103"/>
      <c r="Z110" s="72" t="str">
        <f t="shared" si="50"/>
        <v>???</v>
      </c>
      <c r="AA110" s="72" t="str">
        <f t="shared" si="51"/>
        <v>???</v>
      </c>
      <c r="AB110" s="103"/>
      <c r="AC110" s="71">
        <f t="shared" si="52"/>
        <v>0</v>
      </c>
      <c r="AD110" s="103"/>
      <c r="AE110" s="103"/>
      <c r="AF110" s="71">
        <f t="shared" si="53"/>
        <v>0</v>
      </c>
      <c r="AG110" s="103"/>
      <c r="AH110" s="103"/>
      <c r="AI110" s="71">
        <f t="shared" si="54"/>
        <v>0</v>
      </c>
      <c r="AJ110" s="103"/>
      <c r="AK110" s="72" t="str">
        <f t="shared" si="55"/>
        <v>???</v>
      </c>
      <c r="AL110" s="72" t="str">
        <f t="shared" si="56"/>
        <v>???</v>
      </c>
      <c r="AM110" s="103"/>
      <c r="AN110" s="71">
        <f t="shared" si="57"/>
        <v>0</v>
      </c>
      <c r="AO110" s="103"/>
      <c r="AP110" s="103"/>
      <c r="AQ110" s="71">
        <f t="shared" si="58"/>
        <v>0</v>
      </c>
      <c r="AR110" s="103"/>
      <c r="AS110" s="103"/>
      <c r="AT110" s="71">
        <f t="shared" si="59"/>
        <v>0</v>
      </c>
      <c r="AU110" s="103"/>
      <c r="AV110" s="72" t="str">
        <f t="shared" si="60"/>
        <v>???</v>
      </c>
      <c r="AW110" s="72" t="str">
        <f t="shared" si="61"/>
        <v>???</v>
      </c>
      <c r="AX110" s="103"/>
      <c r="AY110" s="71">
        <f t="shared" si="62"/>
        <v>0</v>
      </c>
      <c r="AZ110" s="103"/>
      <c r="BA110" s="103"/>
      <c r="BB110" s="71">
        <f t="shared" si="63"/>
        <v>0</v>
      </c>
      <c r="BC110" s="103"/>
      <c r="BD110" s="103"/>
      <c r="BE110" s="71">
        <f t="shared" si="64"/>
        <v>0</v>
      </c>
      <c r="BF110" s="103"/>
      <c r="BG110" s="72" t="str">
        <f t="shared" si="65"/>
        <v>???</v>
      </c>
      <c r="BH110" s="72" t="str">
        <f t="shared" si="66"/>
        <v>???</v>
      </c>
      <c r="BI110" s="103"/>
      <c r="BJ110" s="71">
        <f t="shared" si="67"/>
        <v>0</v>
      </c>
      <c r="BK110" s="103"/>
      <c r="BL110" s="103"/>
      <c r="BM110" s="71">
        <f t="shared" si="68"/>
        <v>0</v>
      </c>
      <c r="BN110" s="103"/>
      <c r="BO110" s="103"/>
      <c r="BP110" s="71">
        <f t="shared" si="69"/>
        <v>0</v>
      </c>
      <c r="BQ110" s="103"/>
      <c r="BR110" s="72" t="str">
        <f t="shared" si="70"/>
        <v>???</v>
      </c>
      <c r="BS110" s="72" t="str">
        <f t="shared" si="71"/>
        <v>???</v>
      </c>
      <c r="BT110" s="103"/>
    </row>
    <row r="111" spans="1:72" x14ac:dyDescent="0.15">
      <c r="A111" s="96">
        <f>学生名簿!O113</f>
        <v>0</v>
      </c>
      <c r="B111" s="96">
        <f>学生名簿!P113</f>
        <v>0</v>
      </c>
      <c r="C111" s="97">
        <f>学生名簿!Q113</f>
        <v>0</v>
      </c>
      <c r="D111" s="96">
        <f>学生名簿!R113</f>
        <v>0</v>
      </c>
      <c r="E111" s="96">
        <f>学生名簿!S113</f>
        <v>0</v>
      </c>
      <c r="F111" s="96">
        <f>学生名簿!T113</f>
        <v>0</v>
      </c>
      <c r="G111" s="71">
        <f t="shared" si="36"/>
        <v>0</v>
      </c>
      <c r="H111" s="96">
        <f t="shared" si="37"/>
        <v>0</v>
      </c>
      <c r="I111" s="96">
        <f t="shared" si="38"/>
        <v>0</v>
      </c>
      <c r="J111" s="71">
        <f t="shared" si="39"/>
        <v>0</v>
      </c>
      <c r="K111" s="96">
        <f t="shared" si="40"/>
        <v>0</v>
      </c>
      <c r="L111" s="96">
        <f t="shared" si="41"/>
        <v>0</v>
      </c>
      <c r="M111" s="71">
        <f t="shared" si="42"/>
        <v>0</v>
      </c>
      <c r="N111" s="96">
        <f t="shared" si="43"/>
        <v>0</v>
      </c>
      <c r="O111" s="72" t="str">
        <f t="shared" si="44"/>
        <v>???</v>
      </c>
      <c r="P111" s="72" t="str">
        <f t="shared" si="45"/>
        <v>???</v>
      </c>
      <c r="Q111" s="96">
        <f t="shared" si="46"/>
        <v>0</v>
      </c>
      <c r="R111" s="71">
        <f t="shared" si="47"/>
        <v>0</v>
      </c>
      <c r="S111" s="103"/>
      <c r="T111" s="103"/>
      <c r="U111" s="71">
        <f t="shared" si="48"/>
        <v>0</v>
      </c>
      <c r="V111" s="103"/>
      <c r="W111" s="103"/>
      <c r="X111" s="71">
        <f t="shared" si="49"/>
        <v>0</v>
      </c>
      <c r="Y111" s="103"/>
      <c r="Z111" s="72" t="str">
        <f t="shared" si="50"/>
        <v>???</v>
      </c>
      <c r="AA111" s="72" t="str">
        <f t="shared" si="51"/>
        <v>???</v>
      </c>
      <c r="AB111" s="103"/>
      <c r="AC111" s="71">
        <f t="shared" si="52"/>
        <v>0</v>
      </c>
      <c r="AD111" s="103"/>
      <c r="AE111" s="103"/>
      <c r="AF111" s="71">
        <f t="shared" si="53"/>
        <v>0</v>
      </c>
      <c r="AG111" s="103"/>
      <c r="AH111" s="103"/>
      <c r="AI111" s="71">
        <f t="shared" si="54"/>
        <v>0</v>
      </c>
      <c r="AJ111" s="103"/>
      <c r="AK111" s="72" t="str">
        <f t="shared" si="55"/>
        <v>???</v>
      </c>
      <c r="AL111" s="72" t="str">
        <f t="shared" si="56"/>
        <v>???</v>
      </c>
      <c r="AM111" s="103"/>
      <c r="AN111" s="71">
        <f t="shared" si="57"/>
        <v>0</v>
      </c>
      <c r="AO111" s="103"/>
      <c r="AP111" s="103"/>
      <c r="AQ111" s="71">
        <f t="shared" si="58"/>
        <v>0</v>
      </c>
      <c r="AR111" s="103"/>
      <c r="AS111" s="103"/>
      <c r="AT111" s="71">
        <f t="shared" si="59"/>
        <v>0</v>
      </c>
      <c r="AU111" s="103"/>
      <c r="AV111" s="72" t="str">
        <f t="shared" si="60"/>
        <v>???</v>
      </c>
      <c r="AW111" s="72" t="str">
        <f t="shared" si="61"/>
        <v>???</v>
      </c>
      <c r="AX111" s="103"/>
      <c r="AY111" s="71">
        <f t="shared" si="62"/>
        <v>0</v>
      </c>
      <c r="AZ111" s="103"/>
      <c r="BA111" s="103"/>
      <c r="BB111" s="71">
        <f t="shared" si="63"/>
        <v>0</v>
      </c>
      <c r="BC111" s="103"/>
      <c r="BD111" s="103"/>
      <c r="BE111" s="71">
        <f t="shared" si="64"/>
        <v>0</v>
      </c>
      <c r="BF111" s="103"/>
      <c r="BG111" s="72" t="str">
        <f t="shared" si="65"/>
        <v>???</v>
      </c>
      <c r="BH111" s="72" t="str">
        <f t="shared" si="66"/>
        <v>???</v>
      </c>
      <c r="BI111" s="103"/>
      <c r="BJ111" s="71">
        <f t="shared" si="67"/>
        <v>0</v>
      </c>
      <c r="BK111" s="103"/>
      <c r="BL111" s="103"/>
      <c r="BM111" s="71">
        <f t="shared" si="68"/>
        <v>0</v>
      </c>
      <c r="BN111" s="103"/>
      <c r="BO111" s="103"/>
      <c r="BP111" s="71">
        <f t="shared" si="69"/>
        <v>0</v>
      </c>
      <c r="BQ111" s="103"/>
      <c r="BR111" s="72" t="str">
        <f t="shared" si="70"/>
        <v>???</v>
      </c>
      <c r="BS111" s="72" t="str">
        <f t="shared" si="71"/>
        <v>???</v>
      </c>
      <c r="BT111" s="103"/>
    </row>
    <row r="112" spans="1:72" x14ac:dyDescent="0.15">
      <c r="A112" s="96">
        <f>学生名簿!O114</f>
        <v>0</v>
      </c>
      <c r="B112" s="96">
        <f>学生名簿!P114</f>
        <v>0</v>
      </c>
      <c r="C112" s="97">
        <f>学生名簿!Q114</f>
        <v>0</v>
      </c>
      <c r="D112" s="96">
        <f>学生名簿!R114</f>
        <v>0</v>
      </c>
      <c r="E112" s="96">
        <f>学生名簿!S114</f>
        <v>0</v>
      </c>
      <c r="F112" s="96">
        <f>学生名簿!T114</f>
        <v>0</v>
      </c>
      <c r="G112" s="71">
        <f t="shared" si="36"/>
        <v>0</v>
      </c>
      <c r="H112" s="96">
        <f t="shared" si="37"/>
        <v>0</v>
      </c>
      <c r="I112" s="96">
        <f t="shared" si="38"/>
        <v>0</v>
      </c>
      <c r="J112" s="71">
        <f t="shared" si="39"/>
        <v>0</v>
      </c>
      <c r="K112" s="96">
        <f t="shared" si="40"/>
        <v>0</v>
      </c>
      <c r="L112" s="96">
        <f t="shared" si="41"/>
        <v>0</v>
      </c>
      <c r="M112" s="71">
        <f t="shared" si="42"/>
        <v>0</v>
      </c>
      <c r="N112" s="96">
        <f t="shared" si="43"/>
        <v>0</v>
      </c>
      <c r="O112" s="72" t="str">
        <f t="shared" si="44"/>
        <v>???</v>
      </c>
      <c r="P112" s="72" t="str">
        <f t="shared" si="45"/>
        <v>???</v>
      </c>
      <c r="Q112" s="96">
        <f t="shared" si="46"/>
        <v>0</v>
      </c>
      <c r="R112" s="71">
        <f t="shared" si="47"/>
        <v>0</v>
      </c>
      <c r="S112" s="103"/>
      <c r="T112" s="103"/>
      <c r="U112" s="71">
        <f t="shared" si="48"/>
        <v>0</v>
      </c>
      <c r="V112" s="103"/>
      <c r="W112" s="103"/>
      <c r="X112" s="71">
        <f t="shared" si="49"/>
        <v>0</v>
      </c>
      <c r="Y112" s="103"/>
      <c r="Z112" s="72" t="str">
        <f t="shared" si="50"/>
        <v>???</v>
      </c>
      <c r="AA112" s="72" t="str">
        <f t="shared" si="51"/>
        <v>???</v>
      </c>
      <c r="AB112" s="103"/>
      <c r="AC112" s="71">
        <f t="shared" si="52"/>
        <v>0</v>
      </c>
      <c r="AD112" s="103"/>
      <c r="AE112" s="103"/>
      <c r="AF112" s="71">
        <f t="shared" si="53"/>
        <v>0</v>
      </c>
      <c r="AG112" s="103"/>
      <c r="AH112" s="103"/>
      <c r="AI112" s="71">
        <f t="shared" si="54"/>
        <v>0</v>
      </c>
      <c r="AJ112" s="103"/>
      <c r="AK112" s="72" t="str">
        <f t="shared" si="55"/>
        <v>???</v>
      </c>
      <c r="AL112" s="72" t="str">
        <f t="shared" si="56"/>
        <v>???</v>
      </c>
      <c r="AM112" s="103"/>
      <c r="AN112" s="71">
        <f t="shared" si="57"/>
        <v>0</v>
      </c>
      <c r="AO112" s="103"/>
      <c r="AP112" s="103"/>
      <c r="AQ112" s="71">
        <f t="shared" si="58"/>
        <v>0</v>
      </c>
      <c r="AR112" s="103"/>
      <c r="AS112" s="103"/>
      <c r="AT112" s="71">
        <f t="shared" si="59"/>
        <v>0</v>
      </c>
      <c r="AU112" s="103"/>
      <c r="AV112" s="72" t="str">
        <f t="shared" si="60"/>
        <v>???</v>
      </c>
      <c r="AW112" s="72" t="str">
        <f t="shared" si="61"/>
        <v>???</v>
      </c>
      <c r="AX112" s="103"/>
      <c r="AY112" s="71">
        <f t="shared" si="62"/>
        <v>0</v>
      </c>
      <c r="AZ112" s="103"/>
      <c r="BA112" s="103"/>
      <c r="BB112" s="71">
        <f t="shared" si="63"/>
        <v>0</v>
      </c>
      <c r="BC112" s="103"/>
      <c r="BD112" s="103"/>
      <c r="BE112" s="71">
        <f t="shared" si="64"/>
        <v>0</v>
      </c>
      <c r="BF112" s="103"/>
      <c r="BG112" s="72" t="str">
        <f t="shared" si="65"/>
        <v>???</v>
      </c>
      <c r="BH112" s="72" t="str">
        <f t="shared" si="66"/>
        <v>???</v>
      </c>
      <c r="BI112" s="103"/>
      <c r="BJ112" s="71">
        <f t="shared" si="67"/>
        <v>0</v>
      </c>
      <c r="BK112" s="103"/>
      <c r="BL112" s="103"/>
      <c r="BM112" s="71">
        <f t="shared" si="68"/>
        <v>0</v>
      </c>
      <c r="BN112" s="103"/>
      <c r="BO112" s="103"/>
      <c r="BP112" s="71">
        <f t="shared" si="69"/>
        <v>0</v>
      </c>
      <c r="BQ112" s="103"/>
      <c r="BR112" s="72" t="str">
        <f t="shared" si="70"/>
        <v>???</v>
      </c>
      <c r="BS112" s="72" t="str">
        <f t="shared" si="71"/>
        <v>???</v>
      </c>
      <c r="BT112" s="103"/>
    </row>
    <row r="113" spans="1:72" x14ac:dyDescent="0.15">
      <c r="A113" s="96">
        <f>学生名簿!O115</f>
        <v>0</v>
      </c>
      <c r="B113" s="96">
        <f>学生名簿!P115</f>
        <v>0</v>
      </c>
      <c r="C113" s="97">
        <f>学生名簿!Q115</f>
        <v>0</v>
      </c>
      <c r="D113" s="96">
        <f>学生名簿!R115</f>
        <v>0</v>
      </c>
      <c r="E113" s="96">
        <f>学生名簿!S115</f>
        <v>0</v>
      </c>
      <c r="F113" s="96">
        <f>学生名簿!T115</f>
        <v>0</v>
      </c>
      <c r="G113" s="71">
        <f t="shared" si="36"/>
        <v>0</v>
      </c>
      <c r="H113" s="96">
        <f t="shared" si="37"/>
        <v>0</v>
      </c>
      <c r="I113" s="96">
        <f t="shared" si="38"/>
        <v>0</v>
      </c>
      <c r="J113" s="71">
        <f t="shared" si="39"/>
        <v>0</v>
      </c>
      <c r="K113" s="96">
        <f t="shared" si="40"/>
        <v>0</v>
      </c>
      <c r="L113" s="96">
        <f t="shared" si="41"/>
        <v>0</v>
      </c>
      <c r="M113" s="71">
        <f t="shared" si="42"/>
        <v>0</v>
      </c>
      <c r="N113" s="96">
        <f t="shared" si="43"/>
        <v>0</v>
      </c>
      <c r="O113" s="72" t="str">
        <f t="shared" si="44"/>
        <v>???</v>
      </c>
      <c r="P113" s="72" t="str">
        <f t="shared" si="45"/>
        <v>???</v>
      </c>
      <c r="Q113" s="96">
        <f t="shared" si="46"/>
        <v>0</v>
      </c>
      <c r="R113" s="71">
        <f t="shared" si="47"/>
        <v>0</v>
      </c>
      <c r="S113" s="103"/>
      <c r="T113" s="103"/>
      <c r="U113" s="71">
        <f t="shared" si="48"/>
        <v>0</v>
      </c>
      <c r="V113" s="103"/>
      <c r="W113" s="103"/>
      <c r="X113" s="71">
        <f t="shared" si="49"/>
        <v>0</v>
      </c>
      <c r="Y113" s="103"/>
      <c r="Z113" s="72" t="str">
        <f t="shared" si="50"/>
        <v>???</v>
      </c>
      <c r="AA113" s="72" t="str">
        <f t="shared" si="51"/>
        <v>???</v>
      </c>
      <c r="AB113" s="103"/>
      <c r="AC113" s="71">
        <f t="shared" si="52"/>
        <v>0</v>
      </c>
      <c r="AD113" s="103"/>
      <c r="AE113" s="103"/>
      <c r="AF113" s="71">
        <f t="shared" si="53"/>
        <v>0</v>
      </c>
      <c r="AG113" s="103"/>
      <c r="AH113" s="103"/>
      <c r="AI113" s="71">
        <f t="shared" si="54"/>
        <v>0</v>
      </c>
      <c r="AJ113" s="103"/>
      <c r="AK113" s="72" t="str">
        <f t="shared" si="55"/>
        <v>???</v>
      </c>
      <c r="AL113" s="72" t="str">
        <f t="shared" si="56"/>
        <v>???</v>
      </c>
      <c r="AM113" s="103"/>
      <c r="AN113" s="71">
        <f t="shared" si="57"/>
        <v>0</v>
      </c>
      <c r="AO113" s="103"/>
      <c r="AP113" s="103"/>
      <c r="AQ113" s="71">
        <f t="shared" si="58"/>
        <v>0</v>
      </c>
      <c r="AR113" s="103"/>
      <c r="AS113" s="103"/>
      <c r="AT113" s="71">
        <f t="shared" si="59"/>
        <v>0</v>
      </c>
      <c r="AU113" s="103"/>
      <c r="AV113" s="72" t="str">
        <f t="shared" si="60"/>
        <v>???</v>
      </c>
      <c r="AW113" s="72" t="str">
        <f t="shared" si="61"/>
        <v>???</v>
      </c>
      <c r="AX113" s="103"/>
      <c r="AY113" s="71">
        <f t="shared" si="62"/>
        <v>0</v>
      </c>
      <c r="AZ113" s="103"/>
      <c r="BA113" s="103"/>
      <c r="BB113" s="71">
        <f t="shared" si="63"/>
        <v>0</v>
      </c>
      <c r="BC113" s="103"/>
      <c r="BD113" s="103"/>
      <c r="BE113" s="71">
        <f t="shared" si="64"/>
        <v>0</v>
      </c>
      <c r="BF113" s="103"/>
      <c r="BG113" s="72" t="str">
        <f t="shared" si="65"/>
        <v>???</v>
      </c>
      <c r="BH113" s="72" t="str">
        <f t="shared" si="66"/>
        <v>???</v>
      </c>
      <c r="BI113" s="103"/>
      <c r="BJ113" s="71">
        <f t="shared" si="67"/>
        <v>0</v>
      </c>
      <c r="BK113" s="103"/>
      <c r="BL113" s="103"/>
      <c r="BM113" s="71">
        <f t="shared" si="68"/>
        <v>0</v>
      </c>
      <c r="BN113" s="103"/>
      <c r="BO113" s="103"/>
      <c r="BP113" s="71">
        <f t="shared" si="69"/>
        <v>0</v>
      </c>
      <c r="BQ113" s="103"/>
      <c r="BR113" s="72" t="str">
        <f t="shared" si="70"/>
        <v>???</v>
      </c>
      <c r="BS113" s="72" t="str">
        <f t="shared" si="71"/>
        <v>???</v>
      </c>
      <c r="BT113" s="103"/>
    </row>
    <row r="114" spans="1:72" x14ac:dyDescent="0.15">
      <c r="A114" s="96">
        <f>学生名簿!O116</f>
        <v>0</v>
      </c>
      <c r="B114" s="96">
        <f>学生名簿!P116</f>
        <v>0</v>
      </c>
      <c r="C114" s="97">
        <f>学生名簿!Q116</f>
        <v>0</v>
      </c>
      <c r="D114" s="96">
        <f>学生名簿!R116</f>
        <v>0</v>
      </c>
      <c r="E114" s="96">
        <f>学生名簿!S116</f>
        <v>0</v>
      </c>
      <c r="F114" s="96">
        <f>学生名簿!T116</f>
        <v>0</v>
      </c>
      <c r="G114" s="71">
        <f t="shared" si="36"/>
        <v>0</v>
      </c>
      <c r="H114" s="96">
        <f t="shared" si="37"/>
        <v>0</v>
      </c>
      <c r="I114" s="96">
        <f t="shared" si="38"/>
        <v>0</v>
      </c>
      <c r="J114" s="71">
        <f t="shared" si="39"/>
        <v>0</v>
      </c>
      <c r="K114" s="96">
        <f t="shared" si="40"/>
        <v>0</v>
      </c>
      <c r="L114" s="96">
        <f t="shared" si="41"/>
        <v>0</v>
      </c>
      <c r="M114" s="71">
        <f t="shared" si="42"/>
        <v>0</v>
      </c>
      <c r="N114" s="96">
        <f t="shared" si="43"/>
        <v>0</v>
      </c>
      <c r="O114" s="72" t="str">
        <f t="shared" si="44"/>
        <v>???</v>
      </c>
      <c r="P114" s="72" t="str">
        <f t="shared" si="45"/>
        <v>???</v>
      </c>
      <c r="Q114" s="96">
        <f t="shared" si="46"/>
        <v>0</v>
      </c>
      <c r="R114" s="71">
        <f t="shared" si="47"/>
        <v>0</v>
      </c>
      <c r="S114" s="103"/>
      <c r="T114" s="103"/>
      <c r="U114" s="71">
        <f t="shared" si="48"/>
        <v>0</v>
      </c>
      <c r="V114" s="103"/>
      <c r="W114" s="103"/>
      <c r="X114" s="71">
        <f t="shared" si="49"/>
        <v>0</v>
      </c>
      <c r="Y114" s="103"/>
      <c r="Z114" s="72" t="str">
        <f t="shared" si="50"/>
        <v>???</v>
      </c>
      <c r="AA114" s="72" t="str">
        <f t="shared" si="51"/>
        <v>???</v>
      </c>
      <c r="AB114" s="103"/>
      <c r="AC114" s="71">
        <f t="shared" si="52"/>
        <v>0</v>
      </c>
      <c r="AD114" s="103"/>
      <c r="AE114" s="103"/>
      <c r="AF114" s="71">
        <f t="shared" si="53"/>
        <v>0</v>
      </c>
      <c r="AG114" s="103"/>
      <c r="AH114" s="103"/>
      <c r="AI114" s="71">
        <f t="shared" si="54"/>
        <v>0</v>
      </c>
      <c r="AJ114" s="103"/>
      <c r="AK114" s="72" t="str">
        <f t="shared" si="55"/>
        <v>???</v>
      </c>
      <c r="AL114" s="72" t="str">
        <f t="shared" si="56"/>
        <v>???</v>
      </c>
      <c r="AM114" s="103"/>
      <c r="AN114" s="71">
        <f t="shared" si="57"/>
        <v>0</v>
      </c>
      <c r="AO114" s="103"/>
      <c r="AP114" s="103"/>
      <c r="AQ114" s="71">
        <f t="shared" si="58"/>
        <v>0</v>
      </c>
      <c r="AR114" s="103"/>
      <c r="AS114" s="103"/>
      <c r="AT114" s="71">
        <f t="shared" si="59"/>
        <v>0</v>
      </c>
      <c r="AU114" s="103"/>
      <c r="AV114" s="72" t="str">
        <f t="shared" si="60"/>
        <v>???</v>
      </c>
      <c r="AW114" s="72" t="str">
        <f t="shared" si="61"/>
        <v>???</v>
      </c>
      <c r="AX114" s="103"/>
      <c r="AY114" s="71">
        <f t="shared" si="62"/>
        <v>0</v>
      </c>
      <c r="AZ114" s="103"/>
      <c r="BA114" s="103"/>
      <c r="BB114" s="71">
        <f t="shared" si="63"/>
        <v>0</v>
      </c>
      <c r="BC114" s="103"/>
      <c r="BD114" s="103"/>
      <c r="BE114" s="71">
        <f t="shared" si="64"/>
        <v>0</v>
      </c>
      <c r="BF114" s="103"/>
      <c r="BG114" s="72" t="str">
        <f t="shared" si="65"/>
        <v>???</v>
      </c>
      <c r="BH114" s="72" t="str">
        <f t="shared" si="66"/>
        <v>???</v>
      </c>
      <c r="BI114" s="103"/>
      <c r="BJ114" s="71">
        <f t="shared" si="67"/>
        <v>0</v>
      </c>
      <c r="BK114" s="103"/>
      <c r="BL114" s="103"/>
      <c r="BM114" s="71">
        <f t="shared" si="68"/>
        <v>0</v>
      </c>
      <c r="BN114" s="103"/>
      <c r="BO114" s="103"/>
      <c r="BP114" s="71">
        <f t="shared" si="69"/>
        <v>0</v>
      </c>
      <c r="BQ114" s="103"/>
      <c r="BR114" s="72" t="str">
        <f t="shared" si="70"/>
        <v>???</v>
      </c>
      <c r="BS114" s="72" t="str">
        <f t="shared" si="71"/>
        <v>???</v>
      </c>
      <c r="BT114" s="103"/>
    </row>
    <row r="115" spans="1:72" x14ac:dyDescent="0.15">
      <c r="A115" s="96">
        <f>学生名簿!O117</f>
        <v>0</v>
      </c>
      <c r="B115" s="96">
        <f>学生名簿!P117</f>
        <v>0</v>
      </c>
      <c r="C115" s="97">
        <f>学生名簿!Q117</f>
        <v>0</v>
      </c>
      <c r="D115" s="96">
        <f>学生名簿!R117</f>
        <v>0</v>
      </c>
      <c r="E115" s="96">
        <f>学生名簿!S117</f>
        <v>0</v>
      </c>
      <c r="F115" s="96">
        <f>学生名簿!T117</f>
        <v>0</v>
      </c>
      <c r="G115" s="71">
        <f t="shared" si="36"/>
        <v>0</v>
      </c>
      <c r="H115" s="96">
        <f t="shared" si="37"/>
        <v>0</v>
      </c>
      <c r="I115" s="96">
        <f t="shared" si="38"/>
        <v>0</v>
      </c>
      <c r="J115" s="71">
        <f t="shared" si="39"/>
        <v>0</v>
      </c>
      <c r="K115" s="96">
        <f t="shared" si="40"/>
        <v>0</v>
      </c>
      <c r="L115" s="96">
        <f t="shared" si="41"/>
        <v>0</v>
      </c>
      <c r="M115" s="71">
        <f t="shared" si="42"/>
        <v>0</v>
      </c>
      <c r="N115" s="96">
        <f t="shared" si="43"/>
        <v>0</v>
      </c>
      <c r="O115" s="72" t="str">
        <f t="shared" si="44"/>
        <v>???</v>
      </c>
      <c r="P115" s="72" t="str">
        <f t="shared" si="45"/>
        <v>???</v>
      </c>
      <c r="Q115" s="96">
        <f t="shared" si="46"/>
        <v>0</v>
      </c>
      <c r="R115" s="71">
        <f t="shared" si="47"/>
        <v>0</v>
      </c>
      <c r="S115" s="103"/>
      <c r="T115" s="103"/>
      <c r="U115" s="71">
        <f t="shared" si="48"/>
        <v>0</v>
      </c>
      <c r="V115" s="103"/>
      <c r="W115" s="103"/>
      <c r="X115" s="71">
        <f t="shared" si="49"/>
        <v>0</v>
      </c>
      <c r="Y115" s="103"/>
      <c r="Z115" s="72" t="str">
        <f t="shared" si="50"/>
        <v>???</v>
      </c>
      <c r="AA115" s="72" t="str">
        <f t="shared" si="51"/>
        <v>???</v>
      </c>
      <c r="AB115" s="103"/>
      <c r="AC115" s="71">
        <f t="shared" si="52"/>
        <v>0</v>
      </c>
      <c r="AD115" s="103"/>
      <c r="AE115" s="103"/>
      <c r="AF115" s="71">
        <f t="shared" si="53"/>
        <v>0</v>
      </c>
      <c r="AG115" s="103"/>
      <c r="AH115" s="103"/>
      <c r="AI115" s="71">
        <f t="shared" si="54"/>
        <v>0</v>
      </c>
      <c r="AJ115" s="103"/>
      <c r="AK115" s="72" t="str">
        <f t="shared" si="55"/>
        <v>???</v>
      </c>
      <c r="AL115" s="72" t="str">
        <f t="shared" si="56"/>
        <v>???</v>
      </c>
      <c r="AM115" s="103"/>
      <c r="AN115" s="71">
        <f t="shared" si="57"/>
        <v>0</v>
      </c>
      <c r="AO115" s="103"/>
      <c r="AP115" s="103"/>
      <c r="AQ115" s="71">
        <f t="shared" si="58"/>
        <v>0</v>
      </c>
      <c r="AR115" s="103"/>
      <c r="AS115" s="103"/>
      <c r="AT115" s="71">
        <f t="shared" si="59"/>
        <v>0</v>
      </c>
      <c r="AU115" s="103"/>
      <c r="AV115" s="72" t="str">
        <f t="shared" si="60"/>
        <v>???</v>
      </c>
      <c r="AW115" s="72" t="str">
        <f t="shared" si="61"/>
        <v>???</v>
      </c>
      <c r="AX115" s="103"/>
      <c r="AY115" s="71">
        <f t="shared" si="62"/>
        <v>0</v>
      </c>
      <c r="AZ115" s="103"/>
      <c r="BA115" s="103"/>
      <c r="BB115" s="71">
        <f t="shared" si="63"/>
        <v>0</v>
      </c>
      <c r="BC115" s="103"/>
      <c r="BD115" s="103"/>
      <c r="BE115" s="71">
        <f t="shared" si="64"/>
        <v>0</v>
      </c>
      <c r="BF115" s="103"/>
      <c r="BG115" s="72" t="str">
        <f t="shared" si="65"/>
        <v>???</v>
      </c>
      <c r="BH115" s="72" t="str">
        <f t="shared" si="66"/>
        <v>???</v>
      </c>
      <c r="BI115" s="103"/>
      <c r="BJ115" s="71">
        <f t="shared" si="67"/>
        <v>0</v>
      </c>
      <c r="BK115" s="103"/>
      <c r="BL115" s="103"/>
      <c r="BM115" s="71">
        <f t="shared" si="68"/>
        <v>0</v>
      </c>
      <c r="BN115" s="103"/>
      <c r="BO115" s="103"/>
      <c r="BP115" s="71">
        <f t="shared" si="69"/>
        <v>0</v>
      </c>
      <c r="BQ115" s="103"/>
      <c r="BR115" s="72" t="str">
        <f t="shared" si="70"/>
        <v>???</v>
      </c>
      <c r="BS115" s="72" t="str">
        <f t="shared" si="71"/>
        <v>???</v>
      </c>
      <c r="BT115" s="103"/>
    </row>
    <row r="116" spans="1:72" x14ac:dyDescent="0.15">
      <c r="A116" s="96">
        <f>学生名簿!O118</f>
        <v>0</v>
      </c>
      <c r="B116" s="96">
        <f>学生名簿!P118</f>
        <v>0</v>
      </c>
      <c r="C116" s="97">
        <f>学生名簿!Q118</f>
        <v>0</v>
      </c>
      <c r="D116" s="96">
        <f>学生名簿!R118</f>
        <v>0</v>
      </c>
      <c r="E116" s="96">
        <f>学生名簿!S118</f>
        <v>0</v>
      </c>
      <c r="F116" s="96">
        <f>学生名簿!T118</f>
        <v>0</v>
      </c>
      <c r="G116" s="71">
        <f t="shared" si="36"/>
        <v>0</v>
      </c>
      <c r="H116" s="96">
        <f t="shared" si="37"/>
        <v>0</v>
      </c>
      <c r="I116" s="96">
        <f t="shared" si="38"/>
        <v>0</v>
      </c>
      <c r="J116" s="71">
        <f t="shared" si="39"/>
        <v>0</v>
      </c>
      <c r="K116" s="96">
        <f t="shared" si="40"/>
        <v>0</v>
      </c>
      <c r="L116" s="96">
        <f t="shared" si="41"/>
        <v>0</v>
      </c>
      <c r="M116" s="71">
        <f t="shared" si="42"/>
        <v>0</v>
      </c>
      <c r="N116" s="96">
        <f t="shared" si="43"/>
        <v>0</v>
      </c>
      <c r="O116" s="72" t="str">
        <f t="shared" si="44"/>
        <v>???</v>
      </c>
      <c r="P116" s="72" t="str">
        <f t="shared" si="45"/>
        <v>???</v>
      </c>
      <c r="Q116" s="96">
        <f t="shared" si="46"/>
        <v>0</v>
      </c>
      <c r="R116" s="71">
        <f t="shared" si="47"/>
        <v>0</v>
      </c>
      <c r="S116" s="103"/>
      <c r="T116" s="103"/>
      <c r="U116" s="71">
        <f t="shared" si="48"/>
        <v>0</v>
      </c>
      <c r="V116" s="103"/>
      <c r="W116" s="103"/>
      <c r="X116" s="71">
        <f t="shared" si="49"/>
        <v>0</v>
      </c>
      <c r="Y116" s="103"/>
      <c r="Z116" s="72" t="str">
        <f t="shared" si="50"/>
        <v>???</v>
      </c>
      <c r="AA116" s="72" t="str">
        <f t="shared" si="51"/>
        <v>???</v>
      </c>
      <c r="AB116" s="103"/>
      <c r="AC116" s="71">
        <f t="shared" si="52"/>
        <v>0</v>
      </c>
      <c r="AD116" s="103"/>
      <c r="AE116" s="103"/>
      <c r="AF116" s="71">
        <f t="shared" si="53"/>
        <v>0</v>
      </c>
      <c r="AG116" s="103"/>
      <c r="AH116" s="103"/>
      <c r="AI116" s="71">
        <f t="shared" si="54"/>
        <v>0</v>
      </c>
      <c r="AJ116" s="103"/>
      <c r="AK116" s="72" t="str">
        <f t="shared" si="55"/>
        <v>???</v>
      </c>
      <c r="AL116" s="72" t="str">
        <f t="shared" si="56"/>
        <v>???</v>
      </c>
      <c r="AM116" s="103"/>
      <c r="AN116" s="71">
        <f t="shared" si="57"/>
        <v>0</v>
      </c>
      <c r="AO116" s="103"/>
      <c r="AP116" s="103"/>
      <c r="AQ116" s="71">
        <f t="shared" si="58"/>
        <v>0</v>
      </c>
      <c r="AR116" s="103"/>
      <c r="AS116" s="103"/>
      <c r="AT116" s="71">
        <f t="shared" si="59"/>
        <v>0</v>
      </c>
      <c r="AU116" s="103"/>
      <c r="AV116" s="72" t="str">
        <f t="shared" si="60"/>
        <v>???</v>
      </c>
      <c r="AW116" s="72" t="str">
        <f t="shared" si="61"/>
        <v>???</v>
      </c>
      <c r="AX116" s="103"/>
      <c r="AY116" s="71">
        <f t="shared" si="62"/>
        <v>0</v>
      </c>
      <c r="AZ116" s="103"/>
      <c r="BA116" s="103"/>
      <c r="BB116" s="71">
        <f t="shared" si="63"/>
        <v>0</v>
      </c>
      <c r="BC116" s="103"/>
      <c r="BD116" s="103"/>
      <c r="BE116" s="71">
        <f t="shared" si="64"/>
        <v>0</v>
      </c>
      <c r="BF116" s="103"/>
      <c r="BG116" s="72" t="str">
        <f t="shared" si="65"/>
        <v>???</v>
      </c>
      <c r="BH116" s="72" t="str">
        <f t="shared" si="66"/>
        <v>???</v>
      </c>
      <c r="BI116" s="103"/>
      <c r="BJ116" s="71">
        <f t="shared" si="67"/>
        <v>0</v>
      </c>
      <c r="BK116" s="103"/>
      <c r="BL116" s="103"/>
      <c r="BM116" s="71">
        <f t="shared" si="68"/>
        <v>0</v>
      </c>
      <c r="BN116" s="103"/>
      <c r="BO116" s="103"/>
      <c r="BP116" s="71">
        <f t="shared" si="69"/>
        <v>0</v>
      </c>
      <c r="BQ116" s="103"/>
      <c r="BR116" s="72" t="str">
        <f t="shared" si="70"/>
        <v>???</v>
      </c>
      <c r="BS116" s="72" t="str">
        <f t="shared" si="71"/>
        <v>???</v>
      </c>
      <c r="BT116" s="103"/>
    </row>
    <row r="117" spans="1:72" x14ac:dyDescent="0.15">
      <c r="A117" s="96">
        <f>学生名簿!O119</f>
        <v>0</v>
      </c>
      <c r="B117" s="96">
        <f>学生名簿!P119</f>
        <v>0</v>
      </c>
      <c r="C117" s="97">
        <f>学生名簿!Q119</f>
        <v>0</v>
      </c>
      <c r="D117" s="96">
        <f>学生名簿!R119</f>
        <v>0</v>
      </c>
      <c r="E117" s="96">
        <f>学生名簿!S119</f>
        <v>0</v>
      </c>
      <c r="F117" s="96">
        <f>学生名簿!T119</f>
        <v>0</v>
      </c>
      <c r="G117" s="71">
        <f t="shared" si="36"/>
        <v>0</v>
      </c>
      <c r="H117" s="96">
        <f t="shared" si="37"/>
        <v>0</v>
      </c>
      <c r="I117" s="96">
        <f t="shared" si="38"/>
        <v>0</v>
      </c>
      <c r="J117" s="71">
        <f t="shared" si="39"/>
        <v>0</v>
      </c>
      <c r="K117" s="96">
        <f t="shared" si="40"/>
        <v>0</v>
      </c>
      <c r="L117" s="96">
        <f t="shared" si="41"/>
        <v>0</v>
      </c>
      <c r="M117" s="71">
        <f t="shared" si="42"/>
        <v>0</v>
      </c>
      <c r="N117" s="96">
        <f t="shared" si="43"/>
        <v>0</v>
      </c>
      <c r="O117" s="72" t="str">
        <f t="shared" si="44"/>
        <v>???</v>
      </c>
      <c r="P117" s="72" t="str">
        <f t="shared" si="45"/>
        <v>???</v>
      </c>
      <c r="Q117" s="96">
        <f t="shared" si="46"/>
        <v>0</v>
      </c>
      <c r="R117" s="71">
        <f t="shared" si="47"/>
        <v>0</v>
      </c>
      <c r="S117" s="103"/>
      <c r="T117" s="103"/>
      <c r="U117" s="71">
        <f t="shared" si="48"/>
        <v>0</v>
      </c>
      <c r="V117" s="103"/>
      <c r="W117" s="103"/>
      <c r="X117" s="71">
        <f t="shared" si="49"/>
        <v>0</v>
      </c>
      <c r="Y117" s="103"/>
      <c r="Z117" s="72" t="str">
        <f t="shared" si="50"/>
        <v>???</v>
      </c>
      <c r="AA117" s="72" t="str">
        <f t="shared" si="51"/>
        <v>???</v>
      </c>
      <c r="AB117" s="103"/>
      <c r="AC117" s="71">
        <f t="shared" si="52"/>
        <v>0</v>
      </c>
      <c r="AD117" s="103"/>
      <c r="AE117" s="103"/>
      <c r="AF117" s="71">
        <f t="shared" si="53"/>
        <v>0</v>
      </c>
      <c r="AG117" s="103"/>
      <c r="AH117" s="103"/>
      <c r="AI117" s="71">
        <f t="shared" si="54"/>
        <v>0</v>
      </c>
      <c r="AJ117" s="103"/>
      <c r="AK117" s="72" t="str">
        <f t="shared" si="55"/>
        <v>???</v>
      </c>
      <c r="AL117" s="72" t="str">
        <f t="shared" si="56"/>
        <v>???</v>
      </c>
      <c r="AM117" s="103"/>
      <c r="AN117" s="71">
        <f t="shared" si="57"/>
        <v>0</v>
      </c>
      <c r="AO117" s="103"/>
      <c r="AP117" s="103"/>
      <c r="AQ117" s="71">
        <f t="shared" si="58"/>
        <v>0</v>
      </c>
      <c r="AR117" s="103"/>
      <c r="AS117" s="103"/>
      <c r="AT117" s="71">
        <f t="shared" si="59"/>
        <v>0</v>
      </c>
      <c r="AU117" s="103"/>
      <c r="AV117" s="72" t="str">
        <f t="shared" si="60"/>
        <v>???</v>
      </c>
      <c r="AW117" s="72" t="str">
        <f t="shared" si="61"/>
        <v>???</v>
      </c>
      <c r="AX117" s="103"/>
      <c r="AY117" s="71">
        <f t="shared" si="62"/>
        <v>0</v>
      </c>
      <c r="AZ117" s="103"/>
      <c r="BA117" s="103"/>
      <c r="BB117" s="71">
        <f t="shared" si="63"/>
        <v>0</v>
      </c>
      <c r="BC117" s="103"/>
      <c r="BD117" s="103"/>
      <c r="BE117" s="71">
        <f t="shared" si="64"/>
        <v>0</v>
      </c>
      <c r="BF117" s="103"/>
      <c r="BG117" s="72" t="str">
        <f t="shared" si="65"/>
        <v>???</v>
      </c>
      <c r="BH117" s="72" t="str">
        <f t="shared" si="66"/>
        <v>???</v>
      </c>
      <c r="BI117" s="103"/>
      <c r="BJ117" s="71">
        <f t="shared" si="67"/>
        <v>0</v>
      </c>
      <c r="BK117" s="103"/>
      <c r="BL117" s="103"/>
      <c r="BM117" s="71">
        <f t="shared" si="68"/>
        <v>0</v>
      </c>
      <c r="BN117" s="103"/>
      <c r="BO117" s="103"/>
      <c r="BP117" s="71">
        <f t="shared" si="69"/>
        <v>0</v>
      </c>
      <c r="BQ117" s="103"/>
      <c r="BR117" s="72" t="str">
        <f t="shared" si="70"/>
        <v>???</v>
      </c>
      <c r="BS117" s="72" t="str">
        <f t="shared" si="71"/>
        <v>???</v>
      </c>
      <c r="BT117" s="103"/>
    </row>
    <row r="118" spans="1:72" x14ac:dyDescent="0.15">
      <c r="A118" s="96">
        <f>学生名簿!O120</f>
        <v>0</v>
      </c>
      <c r="B118" s="96">
        <f>学生名簿!P120</f>
        <v>0</v>
      </c>
      <c r="C118" s="97">
        <f>学生名簿!Q120</f>
        <v>0</v>
      </c>
      <c r="D118" s="96">
        <f>学生名簿!R120</f>
        <v>0</v>
      </c>
      <c r="E118" s="96">
        <f>学生名簿!S120</f>
        <v>0</v>
      </c>
      <c r="F118" s="96">
        <f>学生名簿!T120</f>
        <v>0</v>
      </c>
      <c r="G118" s="71">
        <f t="shared" si="36"/>
        <v>0</v>
      </c>
      <c r="H118" s="96">
        <f t="shared" si="37"/>
        <v>0</v>
      </c>
      <c r="I118" s="96">
        <f t="shared" si="38"/>
        <v>0</v>
      </c>
      <c r="J118" s="71">
        <f t="shared" si="39"/>
        <v>0</v>
      </c>
      <c r="K118" s="96">
        <f t="shared" si="40"/>
        <v>0</v>
      </c>
      <c r="L118" s="96">
        <f t="shared" si="41"/>
        <v>0</v>
      </c>
      <c r="M118" s="71">
        <f t="shared" si="42"/>
        <v>0</v>
      </c>
      <c r="N118" s="96">
        <f t="shared" si="43"/>
        <v>0</v>
      </c>
      <c r="O118" s="72" t="str">
        <f t="shared" si="44"/>
        <v>???</v>
      </c>
      <c r="P118" s="72" t="str">
        <f t="shared" si="45"/>
        <v>???</v>
      </c>
      <c r="Q118" s="96">
        <f t="shared" si="46"/>
        <v>0</v>
      </c>
      <c r="R118" s="71">
        <f t="shared" si="47"/>
        <v>0</v>
      </c>
      <c r="S118" s="103"/>
      <c r="T118" s="103"/>
      <c r="U118" s="71">
        <f t="shared" si="48"/>
        <v>0</v>
      </c>
      <c r="V118" s="103"/>
      <c r="W118" s="103"/>
      <c r="X118" s="71">
        <f t="shared" si="49"/>
        <v>0</v>
      </c>
      <c r="Y118" s="103"/>
      <c r="Z118" s="72" t="str">
        <f t="shared" si="50"/>
        <v>???</v>
      </c>
      <c r="AA118" s="72" t="str">
        <f t="shared" si="51"/>
        <v>???</v>
      </c>
      <c r="AB118" s="103"/>
      <c r="AC118" s="71">
        <f t="shared" si="52"/>
        <v>0</v>
      </c>
      <c r="AD118" s="103"/>
      <c r="AE118" s="103"/>
      <c r="AF118" s="71">
        <f t="shared" si="53"/>
        <v>0</v>
      </c>
      <c r="AG118" s="103"/>
      <c r="AH118" s="103"/>
      <c r="AI118" s="71">
        <f t="shared" si="54"/>
        <v>0</v>
      </c>
      <c r="AJ118" s="103"/>
      <c r="AK118" s="72" t="str">
        <f t="shared" si="55"/>
        <v>???</v>
      </c>
      <c r="AL118" s="72" t="str">
        <f t="shared" si="56"/>
        <v>???</v>
      </c>
      <c r="AM118" s="103"/>
      <c r="AN118" s="71">
        <f t="shared" si="57"/>
        <v>0</v>
      </c>
      <c r="AO118" s="103"/>
      <c r="AP118" s="103"/>
      <c r="AQ118" s="71">
        <f t="shared" si="58"/>
        <v>0</v>
      </c>
      <c r="AR118" s="103"/>
      <c r="AS118" s="103"/>
      <c r="AT118" s="71">
        <f t="shared" si="59"/>
        <v>0</v>
      </c>
      <c r="AU118" s="103"/>
      <c r="AV118" s="72" t="str">
        <f t="shared" si="60"/>
        <v>???</v>
      </c>
      <c r="AW118" s="72" t="str">
        <f t="shared" si="61"/>
        <v>???</v>
      </c>
      <c r="AX118" s="103"/>
      <c r="AY118" s="71">
        <f t="shared" si="62"/>
        <v>0</v>
      </c>
      <c r="AZ118" s="103"/>
      <c r="BA118" s="103"/>
      <c r="BB118" s="71">
        <f t="shared" si="63"/>
        <v>0</v>
      </c>
      <c r="BC118" s="103"/>
      <c r="BD118" s="103"/>
      <c r="BE118" s="71">
        <f t="shared" si="64"/>
        <v>0</v>
      </c>
      <c r="BF118" s="103"/>
      <c r="BG118" s="72" t="str">
        <f t="shared" si="65"/>
        <v>???</v>
      </c>
      <c r="BH118" s="72" t="str">
        <f t="shared" si="66"/>
        <v>???</v>
      </c>
      <c r="BI118" s="103"/>
      <c r="BJ118" s="71">
        <f t="shared" si="67"/>
        <v>0</v>
      </c>
      <c r="BK118" s="103"/>
      <c r="BL118" s="103"/>
      <c r="BM118" s="71">
        <f t="shared" si="68"/>
        <v>0</v>
      </c>
      <c r="BN118" s="103"/>
      <c r="BO118" s="103"/>
      <c r="BP118" s="71">
        <f t="shared" si="69"/>
        <v>0</v>
      </c>
      <c r="BQ118" s="103"/>
      <c r="BR118" s="72" t="str">
        <f t="shared" si="70"/>
        <v>???</v>
      </c>
      <c r="BS118" s="72" t="str">
        <f t="shared" si="71"/>
        <v>???</v>
      </c>
      <c r="BT118" s="103"/>
    </row>
    <row r="119" spans="1:72" x14ac:dyDescent="0.15">
      <c r="A119" s="96">
        <f>学生名簿!O121</f>
        <v>0</v>
      </c>
      <c r="B119" s="96">
        <f>学生名簿!P121</f>
        <v>0</v>
      </c>
      <c r="C119" s="97">
        <f>学生名簿!Q121</f>
        <v>0</v>
      </c>
      <c r="D119" s="96">
        <f>学生名簿!R121</f>
        <v>0</v>
      </c>
      <c r="E119" s="96">
        <f>学生名簿!S121</f>
        <v>0</v>
      </c>
      <c r="F119" s="96">
        <f>学生名簿!T121</f>
        <v>0</v>
      </c>
      <c r="G119" s="71">
        <f t="shared" si="36"/>
        <v>0</v>
      </c>
      <c r="H119" s="96">
        <f t="shared" si="37"/>
        <v>0</v>
      </c>
      <c r="I119" s="96">
        <f t="shared" si="38"/>
        <v>0</v>
      </c>
      <c r="J119" s="71">
        <f t="shared" si="39"/>
        <v>0</v>
      </c>
      <c r="K119" s="96">
        <f t="shared" si="40"/>
        <v>0</v>
      </c>
      <c r="L119" s="96">
        <f t="shared" si="41"/>
        <v>0</v>
      </c>
      <c r="M119" s="71">
        <f t="shared" si="42"/>
        <v>0</v>
      </c>
      <c r="N119" s="96">
        <f t="shared" si="43"/>
        <v>0</v>
      </c>
      <c r="O119" s="72" t="str">
        <f t="shared" si="44"/>
        <v>???</v>
      </c>
      <c r="P119" s="72" t="str">
        <f t="shared" si="45"/>
        <v>???</v>
      </c>
      <c r="Q119" s="96">
        <f t="shared" si="46"/>
        <v>0</v>
      </c>
      <c r="R119" s="71">
        <f t="shared" si="47"/>
        <v>0</v>
      </c>
      <c r="S119" s="103"/>
      <c r="T119" s="103"/>
      <c r="U119" s="71">
        <f t="shared" si="48"/>
        <v>0</v>
      </c>
      <c r="V119" s="103"/>
      <c r="W119" s="103"/>
      <c r="X119" s="71">
        <f t="shared" si="49"/>
        <v>0</v>
      </c>
      <c r="Y119" s="103"/>
      <c r="Z119" s="72" t="str">
        <f t="shared" si="50"/>
        <v>???</v>
      </c>
      <c r="AA119" s="72" t="str">
        <f t="shared" si="51"/>
        <v>???</v>
      </c>
      <c r="AB119" s="103"/>
      <c r="AC119" s="71">
        <f t="shared" si="52"/>
        <v>0</v>
      </c>
      <c r="AD119" s="103"/>
      <c r="AE119" s="103"/>
      <c r="AF119" s="71">
        <f t="shared" si="53"/>
        <v>0</v>
      </c>
      <c r="AG119" s="103"/>
      <c r="AH119" s="103"/>
      <c r="AI119" s="71">
        <f t="shared" si="54"/>
        <v>0</v>
      </c>
      <c r="AJ119" s="103"/>
      <c r="AK119" s="72" t="str">
        <f t="shared" si="55"/>
        <v>???</v>
      </c>
      <c r="AL119" s="72" t="str">
        <f t="shared" si="56"/>
        <v>???</v>
      </c>
      <c r="AM119" s="103"/>
      <c r="AN119" s="71">
        <f t="shared" si="57"/>
        <v>0</v>
      </c>
      <c r="AO119" s="103"/>
      <c r="AP119" s="103"/>
      <c r="AQ119" s="71">
        <f t="shared" si="58"/>
        <v>0</v>
      </c>
      <c r="AR119" s="103"/>
      <c r="AS119" s="103"/>
      <c r="AT119" s="71">
        <f t="shared" si="59"/>
        <v>0</v>
      </c>
      <c r="AU119" s="103"/>
      <c r="AV119" s="72" t="str">
        <f t="shared" si="60"/>
        <v>???</v>
      </c>
      <c r="AW119" s="72" t="str">
        <f t="shared" si="61"/>
        <v>???</v>
      </c>
      <c r="AX119" s="103"/>
      <c r="AY119" s="71">
        <f t="shared" si="62"/>
        <v>0</v>
      </c>
      <c r="AZ119" s="103"/>
      <c r="BA119" s="103"/>
      <c r="BB119" s="71">
        <f t="shared" si="63"/>
        <v>0</v>
      </c>
      <c r="BC119" s="103"/>
      <c r="BD119" s="103"/>
      <c r="BE119" s="71">
        <f t="shared" si="64"/>
        <v>0</v>
      </c>
      <c r="BF119" s="103"/>
      <c r="BG119" s="72" t="str">
        <f t="shared" si="65"/>
        <v>???</v>
      </c>
      <c r="BH119" s="72" t="str">
        <f t="shared" si="66"/>
        <v>???</v>
      </c>
      <c r="BI119" s="103"/>
      <c r="BJ119" s="71">
        <f t="shared" si="67"/>
        <v>0</v>
      </c>
      <c r="BK119" s="103"/>
      <c r="BL119" s="103"/>
      <c r="BM119" s="71">
        <f t="shared" si="68"/>
        <v>0</v>
      </c>
      <c r="BN119" s="103"/>
      <c r="BO119" s="103"/>
      <c r="BP119" s="71">
        <f t="shared" si="69"/>
        <v>0</v>
      </c>
      <c r="BQ119" s="103"/>
      <c r="BR119" s="72" t="str">
        <f t="shared" si="70"/>
        <v>???</v>
      </c>
      <c r="BS119" s="72" t="str">
        <f t="shared" si="71"/>
        <v>???</v>
      </c>
      <c r="BT119" s="103"/>
    </row>
    <row r="120" spans="1:72" x14ac:dyDescent="0.15">
      <c r="A120" s="96">
        <f>学生名簿!O122</f>
        <v>0</v>
      </c>
      <c r="B120" s="96">
        <f>学生名簿!P122</f>
        <v>0</v>
      </c>
      <c r="C120" s="97">
        <f>学生名簿!Q122</f>
        <v>0</v>
      </c>
      <c r="D120" s="96">
        <f>学生名簿!R122</f>
        <v>0</v>
      </c>
      <c r="E120" s="96">
        <f>学生名簿!S122</f>
        <v>0</v>
      </c>
      <c r="F120" s="96">
        <f>学生名簿!T122</f>
        <v>0</v>
      </c>
      <c r="G120" s="71">
        <f t="shared" ref="G120:G183" si="72">$I$2</f>
        <v>0</v>
      </c>
      <c r="H120" s="96">
        <f t="shared" ref="H120:H183" si="73">S120+AD120+AO120+AZ120+BK120</f>
        <v>0</v>
      </c>
      <c r="I120" s="96">
        <f t="shared" ref="I120:I183" si="74">T120+AE120+AP120+BA120+BL120</f>
        <v>0</v>
      </c>
      <c r="J120" s="71">
        <f t="shared" ref="J120:J183" si="75">(G120-H120)-I120</f>
        <v>0</v>
      </c>
      <c r="K120" s="96">
        <f t="shared" ref="K120:K183" si="76">V120+AG120+AR120+BC120+BN120</f>
        <v>0</v>
      </c>
      <c r="L120" s="96">
        <f t="shared" ref="L120:L183" si="77">W120+AH120+AS120+BD120+BO120</f>
        <v>0</v>
      </c>
      <c r="M120" s="71">
        <f t="shared" ref="M120:M183" si="78">$M$2-(H120*4.2)</f>
        <v>0</v>
      </c>
      <c r="N120" s="96">
        <f t="shared" ref="N120:N183" si="79">Y120+AJ120+AU120+BF120+BQ120</f>
        <v>0</v>
      </c>
      <c r="O120" s="72" t="str">
        <f t="shared" ref="O120:O183" si="80">IF((G120-(H120+I120))&lt;=0,IF(G120&lt;&gt;0,0,"???"),J120/(G120-H120))</f>
        <v>???</v>
      </c>
      <c r="P120" s="72" t="str">
        <f t="shared" ref="P120:P183" si="81">IF(M120&gt;=(N120+Q120),IF(M120&lt;&gt;0,((M120-N120)+Q120)/M120,"???"),"??")</f>
        <v>???</v>
      </c>
      <c r="Q120" s="96">
        <f t="shared" ref="Q120:Q183" si="82">AB120+AM120+AX120+BI120+BT120</f>
        <v>0</v>
      </c>
      <c r="R120" s="71">
        <f t="shared" ref="R120:R183" si="83">$T$2</f>
        <v>0</v>
      </c>
      <c r="S120" s="103"/>
      <c r="T120" s="103"/>
      <c r="U120" s="71">
        <f t="shared" ref="U120:U183" si="84">(R120-S120)-T120</f>
        <v>0</v>
      </c>
      <c r="V120" s="103"/>
      <c r="W120" s="103"/>
      <c r="X120" s="71">
        <f t="shared" ref="X120:X183" si="85">$X$2-(S120*4.2)</f>
        <v>0</v>
      </c>
      <c r="Y120" s="103"/>
      <c r="Z120" s="72" t="str">
        <f t="shared" ref="Z120:Z183" si="86">IF((R120-(S120+T120))&lt;=0,IF(R120&lt;&gt;0,0,"???"),U120/(R120-S120))</f>
        <v>???</v>
      </c>
      <c r="AA120" s="72" t="str">
        <f t="shared" ref="AA120:AA183" si="87">IF(X120&gt;=(Y120+AB120),IF(X120&lt;&gt;0,((X120-Y120)+AB120)/X120,"???"),"??")</f>
        <v>???</v>
      </c>
      <c r="AB120" s="103"/>
      <c r="AC120" s="71">
        <f t="shared" ref="AC120:AC183" si="88">$AE$2</f>
        <v>0</v>
      </c>
      <c r="AD120" s="103"/>
      <c r="AE120" s="103"/>
      <c r="AF120" s="71">
        <f t="shared" ref="AF120:AF183" si="89">(AC120-AD120)-AE120</f>
        <v>0</v>
      </c>
      <c r="AG120" s="103"/>
      <c r="AH120" s="103"/>
      <c r="AI120" s="71">
        <f t="shared" ref="AI120:AI183" si="90">$AI$2-(AD120*4.2)</f>
        <v>0</v>
      </c>
      <c r="AJ120" s="103"/>
      <c r="AK120" s="72" t="str">
        <f t="shared" ref="AK120:AK183" si="91">IF((AC120-(AD120+AE120))&lt;=0,IF(AC120&lt;&gt;0,0,"???"),AF120/(AC120-AD120))</f>
        <v>???</v>
      </c>
      <c r="AL120" s="72" t="str">
        <f t="shared" ref="AL120:AL183" si="92">IF(AI120&gt;=(AJ120+AM120),IF(AI120&lt;&gt;0,((AI120-AJ120)+AM120)/AI120,"???"),"??")</f>
        <v>???</v>
      </c>
      <c r="AM120" s="103"/>
      <c r="AN120" s="71">
        <f t="shared" ref="AN120:AN183" si="93">$AP$2</f>
        <v>0</v>
      </c>
      <c r="AO120" s="103"/>
      <c r="AP120" s="103"/>
      <c r="AQ120" s="71">
        <f t="shared" ref="AQ120:AQ183" si="94">(AN120-AO120)-AP120</f>
        <v>0</v>
      </c>
      <c r="AR120" s="103"/>
      <c r="AS120" s="103"/>
      <c r="AT120" s="71">
        <f t="shared" ref="AT120:AT183" si="95">$AT$2-(AO120*4.2)</f>
        <v>0</v>
      </c>
      <c r="AU120" s="103"/>
      <c r="AV120" s="72" t="str">
        <f t="shared" ref="AV120:AV183" si="96">IF((AN120-(AO120+AP120))&lt;=0,IF(AN120&lt;&gt;0,0,"???"),AQ120/(AN120-AO120))</f>
        <v>???</v>
      </c>
      <c r="AW120" s="72" t="str">
        <f t="shared" ref="AW120:AW183" si="97">IF(AT120&gt;=(AU120+AX120),IF(AT120&lt;&gt;0,((AT120-AU120)+AX120)/AT120,"???"),"??")</f>
        <v>???</v>
      </c>
      <c r="AX120" s="103"/>
      <c r="AY120" s="71">
        <f t="shared" ref="AY120:AY183" si="98">$BA$2</f>
        <v>0</v>
      </c>
      <c r="AZ120" s="103"/>
      <c r="BA120" s="103"/>
      <c r="BB120" s="71">
        <f t="shared" ref="BB120:BB183" si="99">(AY120-AZ120)-BA120</f>
        <v>0</v>
      </c>
      <c r="BC120" s="103"/>
      <c r="BD120" s="103"/>
      <c r="BE120" s="71">
        <f t="shared" ref="BE120:BE183" si="100">$BE$2-(AZ120*4.2)</f>
        <v>0</v>
      </c>
      <c r="BF120" s="103"/>
      <c r="BG120" s="72" t="str">
        <f t="shared" ref="BG120:BG183" si="101">IF((AY120-(AZ120+BA120))&lt;=0,IF(AY120&lt;&gt;0,0,"???"),BB120/(AY120-AZ120))</f>
        <v>???</v>
      </c>
      <c r="BH120" s="72" t="str">
        <f t="shared" ref="BH120:BH183" si="102">IF(BE120&gt;=(BF120+BI120),IF(BE120&lt;&gt;0,((BE120-BF120)+BI120)/BE120,"???"),"??")</f>
        <v>???</v>
      </c>
      <c r="BI120" s="103"/>
      <c r="BJ120" s="71">
        <f t="shared" ref="BJ120:BJ183" si="103">$BL$2</f>
        <v>0</v>
      </c>
      <c r="BK120" s="103"/>
      <c r="BL120" s="103"/>
      <c r="BM120" s="71">
        <f t="shared" ref="BM120:BM183" si="104">(BJ120-BK120)-BL120</f>
        <v>0</v>
      </c>
      <c r="BN120" s="103"/>
      <c r="BO120" s="103"/>
      <c r="BP120" s="71">
        <f t="shared" ref="BP120:BP183" si="105">$BP$2-(BK120*4.2)</f>
        <v>0</v>
      </c>
      <c r="BQ120" s="103"/>
      <c r="BR120" s="72" t="str">
        <f t="shared" ref="BR120:BR183" si="106">IF((BJ120-(BK120+BL120))&lt;=0,IF(BJ120&lt;&gt;0,0,"???"),BM120/(BJ120-BK120))</f>
        <v>???</v>
      </c>
      <c r="BS120" s="72" t="str">
        <f t="shared" ref="BS120:BS183" si="107">IF(BP120&gt;=(BQ120+BT120),IF(BP120&lt;&gt;0,((BP120-BQ120)+BT120)/BP120,"???"),"??")</f>
        <v>???</v>
      </c>
      <c r="BT120" s="103"/>
    </row>
    <row r="121" spans="1:72" x14ac:dyDescent="0.15">
      <c r="A121" s="96">
        <f>学生名簿!O123</f>
        <v>0</v>
      </c>
      <c r="B121" s="96">
        <f>学生名簿!P123</f>
        <v>0</v>
      </c>
      <c r="C121" s="97">
        <f>学生名簿!Q123</f>
        <v>0</v>
      </c>
      <c r="D121" s="96">
        <f>学生名簿!R123</f>
        <v>0</v>
      </c>
      <c r="E121" s="96">
        <f>学生名簿!S123</f>
        <v>0</v>
      </c>
      <c r="F121" s="96">
        <f>学生名簿!T123</f>
        <v>0</v>
      </c>
      <c r="G121" s="71">
        <f t="shared" si="72"/>
        <v>0</v>
      </c>
      <c r="H121" s="96">
        <f t="shared" si="73"/>
        <v>0</v>
      </c>
      <c r="I121" s="96">
        <f t="shared" si="74"/>
        <v>0</v>
      </c>
      <c r="J121" s="71">
        <f t="shared" si="75"/>
        <v>0</v>
      </c>
      <c r="K121" s="96">
        <f t="shared" si="76"/>
        <v>0</v>
      </c>
      <c r="L121" s="96">
        <f t="shared" si="77"/>
        <v>0</v>
      </c>
      <c r="M121" s="71">
        <f t="shared" si="78"/>
        <v>0</v>
      </c>
      <c r="N121" s="96">
        <f t="shared" si="79"/>
        <v>0</v>
      </c>
      <c r="O121" s="72" t="str">
        <f t="shared" si="80"/>
        <v>???</v>
      </c>
      <c r="P121" s="72" t="str">
        <f t="shared" si="81"/>
        <v>???</v>
      </c>
      <c r="Q121" s="96">
        <f t="shared" si="82"/>
        <v>0</v>
      </c>
      <c r="R121" s="71">
        <f t="shared" si="83"/>
        <v>0</v>
      </c>
      <c r="S121" s="103"/>
      <c r="T121" s="103"/>
      <c r="U121" s="71">
        <f t="shared" si="84"/>
        <v>0</v>
      </c>
      <c r="V121" s="103"/>
      <c r="W121" s="103"/>
      <c r="X121" s="71">
        <f t="shared" si="85"/>
        <v>0</v>
      </c>
      <c r="Y121" s="103"/>
      <c r="Z121" s="72" t="str">
        <f t="shared" si="86"/>
        <v>???</v>
      </c>
      <c r="AA121" s="72" t="str">
        <f t="shared" si="87"/>
        <v>???</v>
      </c>
      <c r="AB121" s="103"/>
      <c r="AC121" s="71">
        <f t="shared" si="88"/>
        <v>0</v>
      </c>
      <c r="AD121" s="103"/>
      <c r="AE121" s="103"/>
      <c r="AF121" s="71">
        <f t="shared" si="89"/>
        <v>0</v>
      </c>
      <c r="AG121" s="103"/>
      <c r="AH121" s="103"/>
      <c r="AI121" s="71">
        <f t="shared" si="90"/>
        <v>0</v>
      </c>
      <c r="AJ121" s="103"/>
      <c r="AK121" s="72" t="str">
        <f t="shared" si="91"/>
        <v>???</v>
      </c>
      <c r="AL121" s="72" t="str">
        <f t="shared" si="92"/>
        <v>???</v>
      </c>
      <c r="AM121" s="103"/>
      <c r="AN121" s="71">
        <f t="shared" si="93"/>
        <v>0</v>
      </c>
      <c r="AO121" s="103"/>
      <c r="AP121" s="103"/>
      <c r="AQ121" s="71">
        <f t="shared" si="94"/>
        <v>0</v>
      </c>
      <c r="AR121" s="103"/>
      <c r="AS121" s="103"/>
      <c r="AT121" s="71">
        <f t="shared" si="95"/>
        <v>0</v>
      </c>
      <c r="AU121" s="103"/>
      <c r="AV121" s="72" t="str">
        <f t="shared" si="96"/>
        <v>???</v>
      </c>
      <c r="AW121" s="72" t="str">
        <f t="shared" si="97"/>
        <v>???</v>
      </c>
      <c r="AX121" s="103"/>
      <c r="AY121" s="71">
        <f t="shared" si="98"/>
        <v>0</v>
      </c>
      <c r="AZ121" s="103"/>
      <c r="BA121" s="103"/>
      <c r="BB121" s="71">
        <f t="shared" si="99"/>
        <v>0</v>
      </c>
      <c r="BC121" s="103"/>
      <c r="BD121" s="103"/>
      <c r="BE121" s="71">
        <f t="shared" si="100"/>
        <v>0</v>
      </c>
      <c r="BF121" s="103"/>
      <c r="BG121" s="72" t="str">
        <f t="shared" si="101"/>
        <v>???</v>
      </c>
      <c r="BH121" s="72" t="str">
        <f t="shared" si="102"/>
        <v>???</v>
      </c>
      <c r="BI121" s="103"/>
      <c r="BJ121" s="71">
        <f t="shared" si="103"/>
        <v>0</v>
      </c>
      <c r="BK121" s="103"/>
      <c r="BL121" s="103"/>
      <c r="BM121" s="71">
        <f t="shared" si="104"/>
        <v>0</v>
      </c>
      <c r="BN121" s="103"/>
      <c r="BO121" s="103"/>
      <c r="BP121" s="71">
        <f t="shared" si="105"/>
        <v>0</v>
      </c>
      <c r="BQ121" s="103"/>
      <c r="BR121" s="72" t="str">
        <f t="shared" si="106"/>
        <v>???</v>
      </c>
      <c r="BS121" s="72" t="str">
        <f t="shared" si="107"/>
        <v>???</v>
      </c>
      <c r="BT121" s="103"/>
    </row>
    <row r="122" spans="1:72" x14ac:dyDescent="0.15">
      <c r="A122" s="96">
        <f>学生名簿!O124</f>
        <v>0</v>
      </c>
      <c r="B122" s="96">
        <f>学生名簿!P124</f>
        <v>0</v>
      </c>
      <c r="C122" s="97">
        <f>学生名簿!Q124</f>
        <v>0</v>
      </c>
      <c r="D122" s="96">
        <f>学生名簿!R124</f>
        <v>0</v>
      </c>
      <c r="E122" s="96">
        <f>学生名簿!S124</f>
        <v>0</v>
      </c>
      <c r="F122" s="96">
        <f>学生名簿!T124</f>
        <v>0</v>
      </c>
      <c r="G122" s="71">
        <f t="shared" si="72"/>
        <v>0</v>
      </c>
      <c r="H122" s="96">
        <f t="shared" si="73"/>
        <v>0</v>
      </c>
      <c r="I122" s="96">
        <f t="shared" si="74"/>
        <v>0</v>
      </c>
      <c r="J122" s="71">
        <f t="shared" si="75"/>
        <v>0</v>
      </c>
      <c r="K122" s="96">
        <f t="shared" si="76"/>
        <v>0</v>
      </c>
      <c r="L122" s="96">
        <f t="shared" si="77"/>
        <v>0</v>
      </c>
      <c r="M122" s="71">
        <f t="shared" si="78"/>
        <v>0</v>
      </c>
      <c r="N122" s="96">
        <f t="shared" si="79"/>
        <v>0</v>
      </c>
      <c r="O122" s="72" t="str">
        <f t="shared" si="80"/>
        <v>???</v>
      </c>
      <c r="P122" s="72" t="str">
        <f t="shared" si="81"/>
        <v>???</v>
      </c>
      <c r="Q122" s="96">
        <f t="shared" si="82"/>
        <v>0</v>
      </c>
      <c r="R122" s="71">
        <f t="shared" si="83"/>
        <v>0</v>
      </c>
      <c r="S122" s="103"/>
      <c r="T122" s="103"/>
      <c r="U122" s="71">
        <f t="shared" si="84"/>
        <v>0</v>
      </c>
      <c r="V122" s="103"/>
      <c r="W122" s="103"/>
      <c r="X122" s="71">
        <f t="shared" si="85"/>
        <v>0</v>
      </c>
      <c r="Y122" s="103"/>
      <c r="Z122" s="72" t="str">
        <f t="shared" si="86"/>
        <v>???</v>
      </c>
      <c r="AA122" s="72" t="str">
        <f t="shared" si="87"/>
        <v>???</v>
      </c>
      <c r="AB122" s="103"/>
      <c r="AC122" s="71">
        <f t="shared" si="88"/>
        <v>0</v>
      </c>
      <c r="AD122" s="103"/>
      <c r="AE122" s="103"/>
      <c r="AF122" s="71">
        <f t="shared" si="89"/>
        <v>0</v>
      </c>
      <c r="AG122" s="103"/>
      <c r="AH122" s="103"/>
      <c r="AI122" s="71">
        <f t="shared" si="90"/>
        <v>0</v>
      </c>
      <c r="AJ122" s="103"/>
      <c r="AK122" s="72" t="str">
        <f t="shared" si="91"/>
        <v>???</v>
      </c>
      <c r="AL122" s="72" t="str">
        <f t="shared" si="92"/>
        <v>???</v>
      </c>
      <c r="AM122" s="103"/>
      <c r="AN122" s="71">
        <f t="shared" si="93"/>
        <v>0</v>
      </c>
      <c r="AO122" s="103"/>
      <c r="AP122" s="103"/>
      <c r="AQ122" s="71">
        <f t="shared" si="94"/>
        <v>0</v>
      </c>
      <c r="AR122" s="103"/>
      <c r="AS122" s="103"/>
      <c r="AT122" s="71">
        <f t="shared" si="95"/>
        <v>0</v>
      </c>
      <c r="AU122" s="103"/>
      <c r="AV122" s="72" t="str">
        <f t="shared" si="96"/>
        <v>???</v>
      </c>
      <c r="AW122" s="72" t="str">
        <f t="shared" si="97"/>
        <v>???</v>
      </c>
      <c r="AX122" s="103"/>
      <c r="AY122" s="71">
        <f t="shared" si="98"/>
        <v>0</v>
      </c>
      <c r="AZ122" s="103"/>
      <c r="BA122" s="103"/>
      <c r="BB122" s="71">
        <f t="shared" si="99"/>
        <v>0</v>
      </c>
      <c r="BC122" s="103"/>
      <c r="BD122" s="103"/>
      <c r="BE122" s="71">
        <f t="shared" si="100"/>
        <v>0</v>
      </c>
      <c r="BF122" s="103"/>
      <c r="BG122" s="72" t="str">
        <f t="shared" si="101"/>
        <v>???</v>
      </c>
      <c r="BH122" s="72" t="str">
        <f t="shared" si="102"/>
        <v>???</v>
      </c>
      <c r="BI122" s="103"/>
      <c r="BJ122" s="71">
        <f t="shared" si="103"/>
        <v>0</v>
      </c>
      <c r="BK122" s="103"/>
      <c r="BL122" s="103"/>
      <c r="BM122" s="71">
        <f t="shared" si="104"/>
        <v>0</v>
      </c>
      <c r="BN122" s="103"/>
      <c r="BO122" s="103"/>
      <c r="BP122" s="71">
        <f t="shared" si="105"/>
        <v>0</v>
      </c>
      <c r="BQ122" s="103"/>
      <c r="BR122" s="72" t="str">
        <f t="shared" si="106"/>
        <v>???</v>
      </c>
      <c r="BS122" s="72" t="str">
        <f t="shared" si="107"/>
        <v>???</v>
      </c>
      <c r="BT122" s="103"/>
    </row>
    <row r="123" spans="1:72" x14ac:dyDescent="0.15">
      <c r="A123" s="96">
        <f>学生名簿!O125</f>
        <v>0</v>
      </c>
      <c r="B123" s="96">
        <f>学生名簿!P125</f>
        <v>0</v>
      </c>
      <c r="C123" s="97">
        <f>学生名簿!Q125</f>
        <v>0</v>
      </c>
      <c r="D123" s="96">
        <f>学生名簿!R125</f>
        <v>0</v>
      </c>
      <c r="E123" s="96">
        <f>学生名簿!S125</f>
        <v>0</v>
      </c>
      <c r="F123" s="96">
        <f>学生名簿!T125</f>
        <v>0</v>
      </c>
      <c r="G123" s="71">
        <f t="shared" si="72"/>
        <v>0</v>
      </c>
      <c r="H123" s="96">
        <f t="shared" si="73"/>
        <v>0</v>
      </c>
      <c r="I123" s="96">
        <f t="shared" si="74"/>
        <v>0</v>
      </c>
      <c r="J123" s="71">
        <f t="shared" si="75"/>
        <v>0</v>
      </c>
      <c r="K123" s="96">
        <f t="shared" si="76"/>
        <v>0</v>
      </c>
      <c r="L123" s="96">
        <f t="shared" si="77"/>
        <v>0</v>
      </c>
      <c r="M123" s="71">
        <f t="shared" si="78"/>
        <v>0</v>
      </c>
      <c r="N123" s="96">
        <f t="shared" si="79"/>
        <v>0</v>
      </c>
      <c r="O123" s="72" t="str">
        <f t="shared" si="80"/>
        <v>???</v>
      </c>
      <c r="P123" s="72" t="str">
        <f t="shared" si="81"/>
        <v>???</v>
      </c>
      <c r="Q123" s="96">
        <f t="shared" si="82"/>
        <v>0</v>
      </c>
      <c r="R123" s="71">
        <f t="shared" si="83"/>
        <v>0</v>
      </c>
      <c r="S123" s="103"/>
      <c r="T123" s="103"/>
      <c r="U123" s="71">
        <f t="shared" si="84"/>
        <v>0</v>
      </c>
      <c r="V123" s="103"/>
      <c r="W123" s="103"/>
      <c r="X123" s="71">
        <f t="shared" si="85"/>
        <v>0</v>
      </c>
      <c r="Y123" s="103"/>
      <c r="Z123" s="72" t="str">
        <f t="shared" si="86"/>
        <v>???</v>
      </c>
      <c r="AA123" s="72" t="str">
        <f t="shared" si="87"/>
        <v>???</v>
      </c>
      <c r="AB123" s="103"/>
      <c r="AC123" s="71">
        <f t="shared" si="88"/>
        <v>0</v>
      </c>
      <c r="AD123" s="103"/>
      <c r="AE123" s="103"/>
      <c r="AF123" s="71">
        <f t="shared" si="89"/>
        <v>0</v>
      </c>
      <c r="AG123" s="103"/>
      <c r="AH123" s="103"/>
      <c r="AI123" s="71">
        <f t="shared" si="90"/>
        <v>0</v>
      </c>
      <c r="AJ123" s="103"/>
      <c r="AK123" s="72" t="str">
        <f t="shared" si="91"/>
        <v>???</v>
      </c>
      <c r="AL123" s="72" t="str">
        <f t="shared" si="92"/>
        <v>???</v>
      </c>
      <c r="AM123" s="103"/>
      <c r="AN123" s="71">
        <f t="shared" si="93"/>
        <v>0</v>
      </c>
      <c r="AO123" s="103"/>
      <c r="AP123" s="103"/>
      <c r="AQ123" s="71">
        <f t="shared" si="94"/>
        <v>0</v>
      </c>
      <c r="AR123" s="103"/>
      <c r="AS123" s="103"/>
      <c r="AT123" s="71">
        <f t="shared" si="95"/>
        <v>0</v>
      </c>
      <c r="AU123" s="103"/>
      <c r="AV123" s="72" t="str">
        <f t="shared" si="96"/>
        <v>???</v>
      </c>
      <c r="AW123" s="72" t="str">
        <f t="shared" si="97"/>
        <v>???</v>
      </c>
      <c r="AX123" s="103"/>
      <c r="AY123" s="71">
        <f t="shared" si="98"/>
        <v>0</v>
      </c>
      <c r="AZ123" s="103"/>
      <c r="BA123" s="103"/>
      <c r="BB123" s="71">
        <f t="shared" si="99"/>
        <v>0</v>
      </c>
      <c r="BC123" s="103"/>
      <c r="BD123" s="103"/>
      <c r="BE123" s="71">
        <f t="shared" si="100"/>
        <v>0</v>
      </c>
      <c r="BF123" s="103"/>
      <c r="BG123" s="72" t="str">
        <f t="shared" si="101"/>
        <v>???</v>
      </c>
      <c r="BH123" s="72" t="str">
        <f t="shared" si="102"/>
        <v>???</v>
      </c>
      <c r="BI123" s="103"/>
      <c r="BJ123" s="71">
        <f t="shared" si="103"/>
        <v>0</v>
      </c>
      <c r="BK123" s="103"/>
      <c r="BL123" s="103"/>
      <c r="BM123" s="71">
        <f t="shared" si="104"/>
        <v>0</v>
      </c>
      <c r="BN123" s="103"/>
      <c r="BO123" s="103"/>
      <c r="BP123" s="71">
        <f t="shared" si="105"/>
        <v>0</v>
      </c>
      <c r="BQ123" s="103"/>
      <c r="BR123" s="72" t="str">
        <f t="shared" si="106"/>
        <v>???</v>
      </c>
      <c r="BS123" s="72" t="str">
        <f t="shared" si="107"/>
        <v>???</v>
      </c>
      <c r="BT123" s="103"/>
    </row>
    <row r="124" spans="1:72" x14ac:dyDescent="0.15">
      <c r="A124" s="96">
        <f>学生名簿!O126</f>
        <v>0</v>
      </c>
      <c r="B124" s="96">
        <f>学生名簿!P126</f>
        <v>0</v>
      </c>
      <c r="C124" s="97">
        <f>学生名簿!Q126</f>
        <v>0</v>
      </c>
      <c r="D124" s="96">
        <f>学生名簿!R126</f>
        <v>0</v>
      </c>
      <c r="E124" s="96">
        <f>学生名簿!S126</f>
        <v>0</v>
      </c>
      <c r="F124" s="96">
        <f>学生名簿!T126</f>
        <v>0</v>
      </c>
      <c r="G124" s="71">
        <f t="shared" si="72"/>
        <v>0</v>
      </c>
      <c r="H124" s="96">
        <f t="shared" si="73"/>
        <v>0</v>
      </c>
      <c r="I124" s="96">
        <f t="shared" si="74"/>
        <v>0</v>
      </c>
      <c r="J124" s="71">
        <f t="shared" si="75"/>
        <v>0</v>
      </c>
      <c r="K124" s="96">
        <f t="shared" si="76"/>
        <v>0</v>
      </c>
      <c r="L124" s="96">
        <f t="shared" si="77"/>
        <v>0</v>
      </c>
      <c r="M124" s="71">
        <f t="shared" si="78"/>
        <v>0</v>
      </c>
      <c r="N124" s="96">
        <f t="shared" si="79"/>
        <v>0</v>
      </c>
      <c r="O124" s="72" t="str">
        <f t="shared" si="80"/>
        <v>???</v>
      </c>
      <c r="P124" s="72" t="str">
        <f t="shared" si="81"/>
        <v>???</v>
      </c>
      <c r="Q124" s="96">
        <f t="shared" si="82"/>
        <v>0</v>
      </c>
      <c r="R124" s="71">
        <f t="shared" si="83"/>
        <v>0</v>
      </c>
      <c r="S124" s="103"/>
      <c r="T124" s="103"/>
      <c r="U124" s="71">
        <f t="shared" si="84"/>
        <v>0</v>
      </c>
      <c r="V124" s="103"/>
      <c r="W124" s="103"/>
      <c r="X124" s="71">
        <f t="shared" si="85"/>
        <v>0</v>
      </c>
      <c r="Y124" s="103"/>
      <c r="Z124" s="72" t="str">
        <f t="shared" si="86"/>
        <v>???</v>
      </c>
      <c r="AA124" s="72" t="str">
        <f t="shared" si="87"/>
        <v>???</v>
      </c>
      <c r="AB124" s="103"/>
      <c r="AC124" s="71">
        <f t="shared" si="88"/>
        <v>0</v>
      </c>
      <c r="AD124" s="103"/>
      <c r="AE124" s="103"/>
      <c r="AF124" s="71">
        <f t="shared" si="89"/>
        <v>0</v>
      </c>
      <c r="AG124" s="103"/>
      <c r="AH124" s="103"/>
      <c r="AI124" s="71">
        <f t="shared" si="90"/>
        <v>0</v>
      </c>
      <c r="AJ124" s="103"/>
      <c r="AK124" s="72" t="str">
        <f t="shared" si="91"/>
        <v>???</v>
      </c>
      <c r="AL124" s="72" t="str">
        <f t="shared" si="92"/>
        <v>???</v>
      </c>
      <c r="AM124" s="103"/>
      <c r="AN124" s="71">
        <f t="shared" si="93"/>
        <v>0</v>
      </c>
      <c r="AO124" s="103"/>
      <c r="AP124" s="103"/>
      <c r="AQ124" s="71">
        <f t="shared" si="94"/>
        <v>0</v>
      </c>
      <c r="AR124" s="103"/>
      <c r="AS124" s="103"/>
      <c r="AT124" s="71">
        <f t="shared" si="95"/>
        <v>0</v>
      </c>
      <c r="AU124" s="103"/>
      <c r="AV124" s="72" t="str">
        <f t="shared" si="96"/>
        <v>???</v>
      </c>
      <c r="AW124" s="72" t="str">
        <f t="shared" si="97"/>
        <v>???</v>
      </c>
      <c r="AX124" s="103"/>
      <c r="AY124" s="71">
        <f t="shared" si="98"/>
        <v>0</v>
      </c>
      <c r="AZ124" s="103"/>
      <c r="BA124" s="103"/>
      <c r="BB124" s="71">
        <f t="shared" si="99"/>
        <v>0</v>
      </c>
      <c r="BC124" s="103"/>
      <c r="BD124" s="103"/>
      <c r="BE124" s="71">
        <f t="shared" si="100"/>
        <v>0</v>
      </c>
      <c r="BF124" s="103"/>
      <c r="BG124" s="72" t="str">
        <f t="shared" si="101"/>
        <v>???</v>
      </c>
      <c r="BH124" s="72" t="str">
        <f t="shared" si="102"/>
        <v>???</v>
      </c>
      <c r="BI124" s="103"/>
      <c r="BJ124" s="71">
        <f t="shared" si="103"/>
        <v>0</v>
      </c>
      <c r="BK124" s="103"/>
      <c r="BL124" s="103"/>
      <c r="BM124" s="71">
        <f t="shared" si="104"/>
        <v>0</v>
      </c>
      <c r="BN124" s="103"/>
      <c r="BO124" s="103"/>
      <c r="BP124" s="71">
        <f t="shared" si="105"/>
        <v>0</v>
      </c>
      <c r="BQ124" s="103"/>
      <c r="BR124" s="72" t="str">
        <f t="shared" si="106"/>
        <v>???</v>
      </c>
      <c r="BS124" s="72" t="str">
        <f t="shared" si="107"/>
        <v>???</v>
      </c>
      <c r="BT124" s="103"/>
    </row>
    <row r="125" spans="1:72" x14ac:dyDescent="0.15">
      <c r="A125" s="96">
        <f>学生名簿!O127</f>
        <v>0</v>
      </c>
      <c r="B125" s="96">
        <f>学生名簿!P127</f>
        <v>0</v>
      </c>
      <c r="C125" s="97">
        <f>学生名簿!Q127</f>
        <v>0</v>
      </c>
      <c r="D125" s="96">
        <f>学生名簿!R127</f>
        <v>0</v>
      </c>
      <c r="E125" s="96">
        <f>学生名簿!S127</f>
        <v>0</v>
      </c>
      <c r="F125" s="96">
        <f>学生名簿!T127</f>
        <v>0</v>
      </c>
      <c r="G125" s="71">
        <f t="shared" si="72"/>
        <v>0</v>
      </c>
      <c r="H125" s="96">
        <f t="shared" si="73"/>
        <v>0</v>
      </c>
      <c r="I125" s="96">
        <f t="shared" si="74"/>
        <v>0</v>
      </c>
      <c r="J125" s="71">
        <f t="shared" si="75"/>
        <v>0</v>
      </c>
      <c r="K125" s="96">
        <f t="shared" si="76"/>
        <v>0</v>
      </c>
      <c r="L125" s="96">
        <f t="shared" si="77"/>
        <v>0</v>
      </c>
      <c r="M125" s="71">
        <f t="shared" si="78"/>
        <v>0</v>
      </c>
      <c r="N125" s="96">
        <f t="shared" si="79"/>
        <v>0</v>
      </c>
      <c r="O125" s="72" t="str">
        <f t="shared" si="80"/>
        <v>???</v>
      </c>
      <c r="P125" s="72" t="str">
        <f t="shared" si="81"/>
        <v>???</v>
      </c>
      <c r="Q125" s="96">
        <f t="shared" si="82"/>
        <v>0</v>
      </c>
      <c r="R125" s="71">
        <f t="shared" si="83"/>
        <v>0</v>
      </c>
      <c r="S125" s="103"/>
      <c r="T125" s="103"/>
      <c r="U125" s="71">
        <f t="shared" si="84"/>
        <v>0</v>
      </c>
      <c r="V125" s="103"/>
      <c r="W125" s="103"/>
      <c r="X125" s="71">
        <f t="shared" si="85"/>
        <v>0</v>
      </c>
      <c r="Y125" s="103"/>
      <c r="Z125" s="72" t="str">
        <f t="shared" si="86"/>
        <v>???</v>
      </c>
      <c r="AA125" s="72" t="str">
        <f t="shared" si="87"/>
        <v>???</v>
      </c>
      <c r="AB125" s="103"/>
      <c r="AC125" s="71">
        <f t="shared" si="88"/>
        <v>0</v>
      </c>
      <c r="AD125" s="103"/>
      <c r="AE125" s="103"/>
      <c r="AF125" s="71">
        <f t="shared" si="89"/>
        <v>0</v>
      </c>
      <c r="AG125" s="103"/>
      <c r="AH125" s="103"/>
      <c r="AI125" s="71">
        <f t="shared" si="90"/>
        <v>0</v>
      </c>
      <c r="AJ125" s="103"/>
      <c r="AK125" s="72" t="str">
        <f t="shared" si="91"/>
        <v>???</v>
      </c>
      <c r="AL125" s="72" t="str">
        <f t="shared" si="92"/>
        <v>???</v>
      </c>
      <c r="AM125" s="103"/>
      <c r="AN125" s="71">
        <f t="shared" si="93"/>
        <v>0</v>
      </c>
      <c r="AO125" s="103"/>
      <c r="AP125" s="103"/>
      <c r="AQ125" s="71">
        <f t="shared" si="94"/>
        <v>0</v>
      </c>
      <c r="AR125" s="103"/>
      <c r="AS125" s="103"/>
      <c r="AT125" s="71">
        <f t="shared" si="95"/>
        <v>0</v>
      </c>
      <c r="AU125" s="103"/>
      <c r="AV125" s="72" t="str">
        <f t="shared" si="96"/>
        <v>???</v>
      </c>
      <c r="AW125" s="72" t="str">
        <f t="shared" si="97"/>
        <v>???</v>
      </c>
      <c r="AX125" s="103"/>
      <c r="AY125" s="71">
        <f t="shared" si="98"/>
        <v>0</v>
      </c>
      <c r="AZ125" s="103"/>
      <c r="BA125" s="103"/>
      <c r="BB125" s="71">
        <f t="shared" si="99"/>
        <v>0</v>
      </c>
      <c r="BC125" s="103"/>
      <c r="BD125" s="103"/>
      <c r="BE125" s="71">
        <f t="shared" si="100"/>
        <v>0</v>
      </c>
      <c r="BF125" s="103"/>
      <c r="BG125" s="72" t="str">
        <f t="shared" si="101"/>
        <v>???</v>
      </c>
      <c r="BH125" s="72" t="str">
        <f t="shared" si="102"/>
        <v>???</v>
      </c>
      <c r="BI125" s="103"/>
      <c r="BJ125" s="71">
        <f t="shared" si="103"/>
        <v>0</v>
      </c>
      <c r="BK125" s="103"/>
      <c r="BL125" s="103"/>
      <c r="BM125" s="71">
        <f t="shared" si="104"/>
        <v>0</v>
      </c>
      <c r="BN125" s="103"/>
      <c r="BO125" s="103"/>
      <c r="BP125" s="71">
        <f t="shared" si="105"/>
        <v>0</v>
      </c>
      <c r="BQ125" s="103"/>
      <c r="BR125" s="72" t="str">
        <f t="shared" si="106"/>
        <v>???</v>
      </c>
      <c r="BS125" s="72" t="str">
        <f t="shared" si="107"/>
        <v>???</v>
      </c>
      <c r="BT125" s="103"/>
    </row>
    <row r="126" spans="1:72" x14ac:dyDescent="0.15">
      <c r="A126" s="96">
        <f>学生名簿!O128</f>
        <v>0</v>
      </c>
      <c r="B126" s="96">
        <f>学生名簿!P128</f>
        <v>0</v>
      </c>
      <c r="C126" s="97">
        <f>学生名簿!Q128</f>
        <v>0</v>
      </c>
      <c r="D126" s="96">
        <f>学生名簿!R128</f>
        <v>0</v>
      </c>
      <c r="E126" s="96">
        <f>学生名簿!S128</f>
        <v>0</v>
      </c>
      <c r="F126" s="96">
        <f>学生名簿!T128</f>
        <v>0</v>
      </c>
      <c r="G126" s="71">
        <f t="shared" si="72"/>
        <v>0</v>
      </c>
      <c r="H126" s="96">
        <f t="shared" si="73"/>
        <v>0</v>
      </c>
      <c r="I126" s="96">
        <f t="shared" si="74"/>
        <v>0</v>
      </c>
      <c r="J126" s="71">
        <f t="shared" si="75"/>
        <v>0</v>
      </c>
      <c r="K126" s="96">
        <f t="shared" si="76"/>
        <v>0</v>
      </c>
      <c r="L126" s="96">
        <f t="shared" si="77"/>
        <v>0</v>
      </c>
      <c r="M126" s="71">
        <f t="shared" si="78"/>
        <v>0</v>
      </c>
      <c r="N126" s="96">
        <f t="shared" si="79"/>
        <v>0</v>
      </c>
      <c r="O126" s="72" t="str">
        <f t="shared" si="80"/>
        <v>???</v>
      </c>
      <c r="P126" s="72" t="str">
        <f t="shared" si="81"/>
        <v>???</v>
      </c>
      <c r="Q126" s="96">
        <f t="shared" si="82"/>
        <v>0</v>
      </c>
      <c r="R126" s="71">
        <f t="shared" si="83"/>
        <v>0</v>
      </c>
      <c r="S126" s="103"/>
      <c r="T126" s="103"/>
      <c r="U126" s="71">
        <f t="shared" si="84"/>
        <v>0</v>
      </c>
      <c r="V126" s="103"/>
      <c r="W126" s="103"/>
      <c r="X126" s="71">
        <f t="shared" si="85"/>
        <v>0</v>
      </c>
      <c r="Y126" s="103"/>
      <c r="Z126" s="72" t="str">
        <f t="shared" si="86"/>
        <v>???</v>
      </c>
      <c r="AA126" s="72" t="str">
        <f t="shared" si="87"/>
        <v>???</v>
      </c>
      <c r="AB126" s="103"/>
      <c r="AC126" s="71">
        <f t="shared" si="88"/>
        <v>0</v>
      </c>
      <c r="AD126" s="103"/>
      <c r="AE126" s="103"/>
      <c r="AF126" s="71">
        <f t="shared" si="89"/>
        <v>0</v>
      </c>
      <c r="AG126" s="103"/>
      <c r="AH126" s="103"/>
      <c r="AI126" s="71">
        <f t="shared" si="90"/>
        <v>0</v>
      </c>
      <c r="AJ126" s="103"/>
      <c r="AK126" s="72" t="str">
        <f t="shared" si="91"/>
        <v>???</v>
      </c>
      <c r="AL126" s="72" t="str">
        <f t="shared" si="92"/>
        <v>???</v>
      </c>
      <c r="AM126" s="103"/>
      <c r="AN126" s="71">
        <f t="shared" si="93"/>
        <v>0</v>
      </c>
      <c r="AO126" s="103"/>
      <c r="AP126" s="103"/>
      <c r="AQ126" s="71">
        <f t="shared" si="94"/>
        <v>0</v>
      </c>
      <c r="AR126" s="103"/>
      <c r="AS126" s="103"/>
      <c r="AT126" s="71">
        <f t="shared" si="95"/>
        <v>0</v>
      </c>
      <c r="AU126" s="103"/>
      <c r="AV126" s="72" t="str">
        <f t="shared" si="96"/>
        <v>???</v>
      </c>
      <c r="AW126" s="72" t="str">
        <f t="shared" si="97"/>
        <v>???</v>
      </c>
      <c r="AX126" s="103"/>
      <c r="AY126" s="71">
        <f t="shared" si="98"/>
        <v>0</v>
      </c>
      <c r="AZ126" s="103"/>
      <c r="BA126" s="103"/>
      <c r="BB126" s="71">
        <f t="shared" si="99"/>
        <v>0</v>
      </c>
      <c r="BC126" s="103"/>
      <c r="BD126" s="103"/>
      <c r="BE126" s="71">
        <f t="shared" si="100"/>
        <v>0</v>
      </c>
      <c r="BF126" s="103"/>
      <c r="BG126" s="72" t="str">
        <f t="shared" si="101"/>
        <v>???</v>
      </c>
      <c r="BH126" s="72" t="str">
        <f t="shared" si="102"/>
        <v>???</v>
      </c>
      <c r="BI126" s="103"/>
      <c r="BJ126" s="71">
        <f t="shared" si="103"/>
        <v>0</v>
      </c>
      <c r="BK126" s="103"/>
      <c r="BL126" s="103"/>
      <c r="BM126" s="71">
        <f t="shared" si="104"/>
        <v>0</v>
      </c>
      <c r="BN126" s="103"/>
      <c r="BO126" s="103"/>
      <c r="BP126" s="71">
        <f t="shared" si="105"/>
        <v>0</v>
      </c>
      <c r="BQ126" s="103"/>
      <c r="BR126" s="72" t="str">
        <f t="shared" si="106"/>
        <v>???</v>
      </c>
      <c r="BS126" s="72" t="str">
        <f t="shared" si="107"/>
        <v>???</v>
      </c>
      <c r="BT126" s="103"/>
    </row>
    <row r="127" spans="1:72" x14ac:dyDescent="0.15">
      <c r="A127" s="96">
        <f>学生名簿!O129</f>
        <v>0</v>
      </c>
      <c r="B127" s="96">
        <f>学生名簿!P129</f>
        <v>0</v>
      </c>
      <c r="C127" s="97">
        <f>学生名簿!Q129</f>
        <v>0</v>
      </c>
      <c r="D127" s="96">
        <f>学生名簿!R129</f>
        <v>0</v>
      </c>
      <c r="E127" s="96">
        <f>学生名簿!S129</f>
        <v>0</v>
      </c>
      <c r="F127" s="96">
        <f>学生名簿!T129</f>
        <v>0</v>
      </c>
      <c r="G127" s="71">
        <f t="shared" si="72"/>
        <v>0</v>
      </c>
      <c r="H127" s="96">
        <f t="shared" si="73"/>
        <v>0</v>
      </c>
      <c r="I127" s="96">
        <f t="shared" si="74"/>
        <v>0</v>
      </c>
      <c r="J127" s="71">
        <f t="shared" si="75"/>
        <v>0</v>
      </c>
      <c r="K127" s="96">
        <f t="shared" si="76"/>
        <v>0</v>
      </c>
      <c r="L127" s="96">
        <f t="shared" si="77"/>
        <v>0</v>
      </c>
      <c r="M127" s="71">
        <f t="shared" si="78"/>
        <v>0</v>
      </c>
      <c r="N127" s="96">
        <f t="shared" si="79"/>
        <v>0</v>
      </c>
      <c r="O127" s="72" t="str">
        <f t="shared" si="80"/>
        <v>???</v>
      </c>
      <c r="P127" s="72" t="str">
        <f t="shared" si="81"/>
        <v>???</v>
      </c>
      <c r="Q127" s="96">
        <f t="shared" si="82"/>
        <v>0</v>
      </c>
      <c r="R127" s="71">
        <f t="shared" si="83"/>
        <v>0</v>
      </c>
      <c r="S127" s="103"/>
      <c r="T127" s="103"/>
      <c r="U127" s="71">
        <f t="shared" si="84"/>
        <v>0</v>
      </c>
      <c r="V127" s="103"/>
      <c r="W127" s="103"/>
      <c r="X127" s="71">
        <f t="shared" si="85"/>
        <v>0</v>
      </c>
      <c r="Y127" s="103"/>
      <c r="Z127" s="72" t="str">
        <f t="shared" si="86"/>
        <v>???</v>
      </c>
      <c r="AA127" s="72" t="str">
        <f t="shared" si="87"/>
        <v>???</v>
      </c>
      <c r="AB127" s="103"/>
      <c r="AC127" s="71">
        <f t="shared" si="88"/>
        <v>0</v>
      </c>
      <c r="AD127" s="103"/>
      <c r="AE127" s="103"/>
      <c r="AF127" s="71">
        <f t="shared" si="89"/>
        <v>0</v>
      </c>
      <c r="AG127" s="103"/>
      <c r="AH127" s="103"/>
      <c r="AI127" s="71">
        <f t="shared" si="90"/>
        <v>0</v>
      </c>
      <c r="AJ127" s="103"/>
      <c r="AK127" s="72" t="str">
        <f t="shared" si="91"/>
        <v>???</v>
      </c>
      <c r="AL127" s="72" t="str">
        <f t="shared" si="92"/>
        <v>???</v>
      </c>
      <c r="AM127" s="103"/>
      <c r="AN127" s="71">
        <f t="shared" si="93"/>
        <v>0</v>
      </c>
      <c r="AO127" s="103"/>
      <c r="AP127" s="103"/>
      <c r="AQ127" s="71">
        <f t="shared" si="94"/>
        <v>0</v>
      </c>
      <c r="AR127" s="103"/>
      <c r="AS127" s="103"/>
      <c r="AT127" s="71">
        <f t="shared" si="95"/>
        <v>0</v>
      </c>
      <c r="AU127" s="103"/>
      <c r="AV127" s="72" t="str">
        <f t="shared" si="96"/>
        <v>???</v>
      </c>
      <c r="AW127" s="72" t="str">
        <f t="shared" si="97"/>
        <v>???</v>
      </c>
      <c r="AX127" s="103"/>
      <c r="AY127" s="71">
        <f t="shared" si="98"/>
        <v>0</v>
      </c>
      <c r="AZ127" s="103"/>
      <c r="BA127" s="103"/>
      <c r="BB127" s="71">
        <f t="shared" si="99"/>
        <v>0</v>
      </c>
      <c r="BC127" s="103"/>
      <c r="BD127" s="103"/>
      <c r="BE127" s="71">
        <f t="shared" si="100"/>
        <v>0</v>
      </c>
      <c r="BF127" s="103"/>
      <c r="BG127" s="72" t="str">
        <f t="shared" si="101"/>
        <v>???</v>
      </c>
      <c r="BH127" s="72" t="str">
        <f t="shared" si="102"/>
        <v>???</v>
      </c>
      <c r="BI127" s="103"/>
      <c r="BJ127" s="71">
        <f t="shared" si="103"/>
        <v>0</v>
      </c>
      <c r="BK127" s="103"/>
      <c r="BL127" s="103"/>
      <c r="BM127" s="71">
        <f t="shared" si="104"/>
        <v>0</v>
      </c>
      <c r="BN127" s="103"/>
      <c r="BO127" s="103"/>
      <c r="BP127" s="71">
        <f t="shared" si="105"/>
        <v>0</v>
      </c>
      <c r="BQ127" s="103"/>
      <c r="BR127" s="72" t="str">
        <f t="shared" si="106"/>
        <v>???</v>
      </c>
      <c r="BS127" s="72" t="str">
        <f t="shared" si="107"/>
        <v>???</v>
      </c>
      <c r="BT127" s="103"/>
    </row>
    <row r="128" spans="1:72" x14ac:dyDescent="0.15">
      <c r="A128" s="96">
        <f>学生名簿!O130</f>
        <v>0</v>
      </c>
      <c r="B128" s="96">
        <f>学生名簿!P130</f>
        <v>0</v>
      </c>
      <c r="C128" s="97">
        <f>学生名簿!Q130</f>
        <v>0</v>
      </c>
      <c r="D128" s="96">
        <f>学生名簿!R130</f>
        <v>0</v>
      </c>
      <c r="E128" s="96">
        <f>学生名簿!S130</f>
        <v>0</v>
      </c>
      <c r="F128" s="96">
        <f>学生名簿!T130</f>
        <v>0</v>
      </c>
      <c r="G128" s="71">
        <f t="shared" si="72"/>
        <v>0</v>
      </c>
      <c r="H128" s="96">
        <f t="shared" si="73"/>
        <v>0</v>
      </c>
      <c r="I128" s="96">
        <f t="shared" si="74"/>
        <v>0</v>
      </c>
      <c r="J128" s="71">
        <f t="shared" si="75"/>
        <v>0</v>
      </c>
      <c r="K128" s="96">
        <f t="shared" si="76"/>
        <v>0</v>
      </c>
      <c r="L128" s="96">
        <f t="shared" si="77"/>
        <v>0</v>
      </c>
      <c r="M128" s="71">
        <f t="shared" si="78"/>
        <v>0</v>
      </c>
      <c r="N128" s="96">
        <f t="shared" si="79"/>
        <v>0</v>
      </c>
      <c r="O128" s="72" t="str">
        <f t="shared" si="80"/>
        <v>???</v>
      </c>
      <c r="P128" s="72" t="str">
        <f t="shared" si="81"/>
        <v>???</v>
      </c>
      <c r="Q128" s="96">
        <f t="shared" si="82"/>
        <v>0</v>
      </c>
      <c r="R128" s="71">
        <f t="shared" si="83"/>
        <v>0</v>
      </c>
      <c r="S128" s="103"/>
      <c r="T128" s="103"/>
      <c r="U128" s="71">
        <f t="shared" si="84"/>
        <v>0</v>
      </c>
      <c r="V128" s="103"/>
      <c r="W128" s="103"/>
      <c r="X128" s="71">
        <f t="shared" si="85"/>
        <v>0</v>
      </c>
      <c r="Y128" s="103"/>
      <c r="Z128" s="72" t="str">
        <f t="shared" si="86"/>
        <v>???</v>
      </c>
      <c r="AA128" s="72" t="str">
        <f t="shared" si="87"/>
        <v>???</v>
      </c>
      <c r="AB128" s="103"/>
      <c r="AC128" s="71">
        <f t="shared" si="88"/>
        <v>0</v>
      </c>
      <c r="AD128" s="103"/>
      <c r="AE128" s="103"/>
      <c r="AF128" s="71">
        <f t="shared" si="89"/>
        <v>0</v>
      </c>
      <c r="AG128" s="103"/>
      <c r="AH128" s="103"/>
      <c r="AI128" s="71">
        <f t="shared" si="90"/>
        <v>0</v>
      </c>
      <c r="AJ128" s="103"/>
      <c r="AK128" s="72" t="str">
        <f t="shared" si="91"/>
        <v>???</v>
      </c>
      <c r="AL128" s="72" t="str">
        <f t="shared" si="92"/>
        <v>???</v>
      </c>
      <c r="AM128" s="103"/>
      <c r="AN128" s="71">
        <f t="shared" si="93"/>
        <v>0</v>
      </c>
      <c r="AO128" s="103"/>
      <c r="AP128" s="103"/>
      <c r="AQ128" s="71">
        <f t="shared" si="94"/>
        <v>0</v>
      </c>
      <c r="AR128" s="103"/>
      <c r="AS128" s="103"/>
      <c r="AT128" s="71">
        <f t="shared" si="95"/>
        <v>0</v>
      </c>
      <c r="AU128" s="103"/>
      <c r="AV128" s="72" t="str">
        <f t="shared" si="96"/>
        <v>???</v>
      </c>
      <c r="AW128" s="72" t="str">
        <f t="shared" si="97"/>
        <v>???</v>
      </c>
      <c r="AX128" s="103"/>
      <c r="AY128" s="71">
        <f t="shared" si="98"/>
        <v>0</v>
      </c>
      <c r="AZ128" s="103"/>
      <c r="BA128" s="103"/>
      <c r="BB128" s="71">
        <f t="shared" si="99"/>
        <v>0</v>
      </c>
      <c r="BC128" s="103"/>
      <c r="BD128" s="103"/>
      <c r="BE128" s="71">
        <f t="shared" si="100"/>
        <v>0</v>
      </c>
      <c r="BF128" s="103"/>
      <c r="BG128" s="72" t="str">
        <f t="shared" si="101"/>
        <v>???</v>
      </c>
      <c r="BH128" s="72" t="str">
        <f t="shared" si="102"/>
        <v>???</v>
      </c>
      <c r="BI128" s="103"/>
      <c r="BJ128" s="71">
        <f t="shared" si="103"/>
        <v>0</v>
      </c>
      <c r="BK128" s="103"/>
      <c r="BL128" s="103"/>
      <c r="BM128" s="71">
        <f t="shared" si="104"/>
        <v>0</v>
      </c>
      <c r="BN128" s="103"/>
      <c r="BO128" s="103"/>
      <c r="BP128" s="71">
        <f t="shared" si="105"/>
        <v>0</v>
      </c>
      <c r="BQ128" s="103"/>
      <c r="BR128" s="72" t="str">
        <f t="shared" si="106"/>
        <v>???</v>
      </c>
      <c r="BS128" s="72" t="str">
        <f t="shared" si="107"/>
        <v>???</v>
      </c>
      <c r="BT128" s="103"/>
    </row>
    <row r="129" spans="1:72" x14ac:dyDescent="0.15">
      <c r="A129" s="96">
        <f>学生名簿!O131</f>
        <v>0</v>
      </c>
      <c r="B129" s="96">
        <f>学生名簿!P131</f>
        <v>0</v>
      </c>
      <c r="C129" s="97">
        <f>学生名簿!Q131</f>
        <v>0</v>
      </c>
      <c r="D129" s="96">
        <f>学生名簿!R131</f>
        <v>0</v>
      </c>
      <c r="E129" s="96">
        <f>学生名簿!S131</f>
        <v>0</v>
      </c>
      <c r="F129" s="96">
        <f>学生名簿!T131</f>
        <v>0</v>
      </c>
      <c r="G129" s="71">
        <f t="shared" si="72"/>
        <v>0</v>
      </c>
      <c r="H129" s="96">
        <f t="shared" si="73"/>
        <v>0</v>
      </c>
      <c r="I129" s="96">
        <f t="shared" si="74"/>
        <v>0</v>
      </c>
      <c r="J129" s="71">
        <f t="shared" si="75"/>
        <v>0</v>
      </c>
      <c r="K129" s="96">
        <f t="shared" si="76"/>
        <v>0</v>
      </c>
      <c r="L129" s="96">
        <f t="shared" si="77"/>
        <v>0</v>
      </c>
      <c r="M129" s="71">
        <f t="shared" si="78"/>
        <v>0</v>
      </c>
      <c r="N129" s="96">
        <f t="shared" si="79"/>
        <v>0</v>
      </c>
      <c r="O129" s="72" t="str">
        <f t="shared" si="80"/>
        <v>???</v>
      </c>
      <c r="P129" s="72" t="str">
        <f t="shared" si="81"/>
        <v>???</v>
      </c>
      <c r="Q129" s="96">
        <f t="shared" si="82"/>
        <v>0</v>
      </c>
      <c r="R129" s="71">
        <f t="shared" si="83"/>
        <v>0</v>
      </c>
      <c r="S129" s="103"/>
      <c r="T129" s="103"/>
      <c r="U129" s="71">
        <f t="shared" si="84"/>
        <v>0</v>
      </c>
      <c r="V129" s="103"/>
      <c r="W129" s="103"/>
      <c r="X129" s="71">
        <f t="shared" si="85"/>
        <v>0</v>
      </c>
      <c r="Y129" s="103"/>
      <c r="Z129" s="72" t="str">
        <f t="shared" si="86"/>
        <v>???</v>
      </c>
      <c r="AA129" s="72" t="str">
        <f t="shared" si="87"/>
        <v>???</v>
      </c>
      <c r="AB129" s="103"/>
      <c r="AC129" s="71">
        <f t="shared" si="88"/>
        <v>0</v>
      </c>
      <c r="AD129" s="103"/>
      <c r="AE129" s="103"/>
      <c r="AF129" s="71">
        <f t="shared" si="89"/>
        <v>0</v>
      </c>
      <c r="AG129" s="103"/>
      <c r="AH129" s="103"/>
      <c r="AI129" s="71">
        <f t="shared" si="90"/>
        <v>0</v>
      </c>
      <c r="AJ129" s="103"/>
      <c r="AK129" s="72" t="str">
        <f t="shared" si="91"/>
        <v>???</v>
      </c>
      <c r="AL129" s="72" t="str">
        <f t="shared" si="92"/>
        <v>???</v>
      </c>
      <c r="AM129" s="103"/>
      <c r="AN129" s="71">
        <f t="shared" si="93"/>
        <v>0</v>
      </c>
      <c r="AO129" s="103"/>
      <c r="AP129" s="103"/>
      <c r="AQ129" s="71">
        <f t="shared" si="94"/>
        <v>0</v>
      </c>
      <c r="AR129" s="103"/>
      <c r="AS129" s="103"/>
      <c r="AT129" s="71">
        <f t="shared" si="95"/>
        <v>0</v>
      </c>
      <c r="AU129" s="103"/>
      <c r="AV129" s="72" t="str">
        <f t="shared" si="96"/>
        <v>???</v>
      </c>
      <c r="AW129" s="72" t="str">
        <f t="shared" si="97"/>
        <v>???</v>
      </c>
      <c r="AX129" s="103"/>
      <c r="AY129" s="71">
        <f t="shared" si="98"/>
        <v>0</v>
      </c>
      <c r="AZ129" s="103"/>
      <c r="BA129" s="103"/>
      <c r="BB129" s="71">
        <f t="shared" si="99"/>
        <v>0</v>
      </c>
      <c r="BC129" s="103"/>
      <c r="BD129" s="103"/>
      <c r="BE129" s="71">
        <f t="shared" si="100"/>
        <v>0</v>
      </c>
      <c r="BF129" s="103"/>
      <c r="BG129" s="72" t="str">
        <f t="shared" si="101"/>
        <v>???</v>
      </c>
      <c r="BH129" s="72" t="str">
        <f t="shared" si="102"/>
        <v>???</v>
      </c>
      <c r="BI129" s="103"/>
      <c r="BJ129" s="71">
        <f t="shared" si="103"/>
        <v>0</v>
      </c>
      <c r="BK129" s="103"/>
      <c r="BL129" s="103"/>
      <c r="BM129" s="71">
        <f t="shared" si="104"/>
        <v>0</v>
      </c>
      <c r="BN129" s="103"/>
      <c r="BO129" s="103"/>
      <c r="BP129" s="71">
        <f t="shared" si="105"/>
        <v>0</v>
      </c>
      <c r="BQ129" s="103"/>
      <c r="BR129" s="72" t="str">
        <f t="shared" si="106"/>
        <v>???</v>
      </c>
      <c r="BS129" s="72" t="str">
        <f t="shared" si="107"/>
        <v>???</v>
      </c>
      <c r="BT129" s="103"/>
    </row>
    <row r="130" spans="1:72" x14ac:dyDescent="0.15">
      <c r="A130" s="96">
        <f>学生名簿!O132</f>
        <v>0</v>
      </c>
      <c r="B130" s="96">
        <f>学生名簿!P132</f>
        <v>0</v>
      </c>
      <c r="C130" s="97">
        <f>学生名簿!Q132</f>
        <v>0</v>
      </c>
      <c r="D130" s="96">
        <f>学生名簿!R132</f>
        <v>0</v>
      </c>
      <c r="E130" s="96">
        <f>学生名簿!S132</f>
        <v>0</v>
      </c>
      <c r="F130" s="96">
        <f>学生名簿!T132</f>
        <v>0</v>
      </c>
      <c r="G130" s="71">
        <f t="shared" si="72"/>
        <v>0</v>
      </c>
      <c r="H130" s="96">
        <f t="shared" si="73"/>
        <v>0</v>
      </c>
      <c r="I130" s="96">
        <f t="shared" si="74"/>
        <v>0</v>
      </c>
      <c r="J130" s="71">
        <f t="shared" si="75"/>
        <v>0</v>
      </c>
      <c r="K130" s="96">
        <f t="shared" si="76"/>
        <v>0</v>
      </c>
      <c r="L130" s="96">
        <f t="shared" si="77"/>
        <v>0</v>
      </c>
      <c r="M130" s="71">
        <f t="shared" si="78"/>
        <v>0</v>
      </c>
      <c r="N130" s="96">
        <f t="shared" si="79"/>
        <v>0</v>
      </c>
      <c r="O130" s="72" t="str">
        <f t="shared" si="80"/>
        <v>???</v>
      </c>
      <c r="P130" s="72" t="str">
        <f t="shared" si="81"/>
        <v>???</v>
      </c>
      <c r="Q130" s="96">
        <f t="shared" si="82"/>
        <v>0</v>
      </c>
      <c r="R130" s="71">
        <f t="shared" si="83"/>
        <v>0</v>
      </c>
      <c r="S130" s="103"/>
      <c r="T130" s="103"/>
      <c r="U130" s="71">
        <f t="shared" si="84"/>
        <v>0</v>
      </c>
      <c r="V130" s="103"/>
      <c r="W130" s="103"/>
      <c r="X130" s="71">
        <f t="shared" si="85"/>
        <v>0</v>
      </c>
      <c r="Y130" s="103"/>
      <c r="Z130" s="72" t="str">
        <f t="shared" si="86"/>
        <v>???</v>
      </c>
      <c r="AA130" s="72" t="str">
        <f t="shared" si="87"/>
        <v>???</v>
      </c>
      <c r="AB130" s="103"/>
      <c r="AC130" s="71">
        <f t="shared" si="88"/>
        <v>0</v>
      </c>
      <c r="AD130" s="103"/>
      <c r="AE130" s="103"/>
      <c r="AF130" s="71">
        <f t="shared" si="89"/>
        <v>0</v>
      </c>
      <c r="AG130" s="103"/>
      <c r="AH130" s="103"/>
      <c r="AI130" s="71">
        <f t="shared" si="90"/>
        <v>0</v>
      </c>
      <c r="AJ130" s="103"/>
      <c r="AK130" s="72" t="str">
        <f t="shared" si="91"/>
        <v>???</v>
      </c>
      <c r="AL130" s="72" t="str">
        <f t="shared" si="92"/>
        <v>???</v>
      </c>
      <c r="AM130" s="103"/>
      <c r="AN130" s="71">
        <f t="shared" si="93"/>
        <v>0</v>
      </c>
      <c r="AO130" s="103"/>
      <c r="AP130" s="103"/>
      <c r="AQ130" s="71">
        <f t="shared" si="94"/>
        <v>0</v>
      </c>
      <c r="AR130" s="103"/>
      <c r="AS130" s="103"/>
      <c r="AT130" s="71">
        <f t="shared" si="95"/>
        <v>0</v>
      </c>
      <c r="AU130" s="103"/>
      <c r="AV130" s="72" t="str">
        <f t="shared" si="96"/>
        <v>???</v>
      </c>
      <c r="AW130" s="72" t="str">
        <f t="shared" si="97"/>
        <v>???</v>
      </c>
      <c r="AX130" s="103"/>
      <c r="AY130" s="71">
        <f t="shared" si="98"/>
        <v>0</v>
      </c>
      <c r="AZ130" s="103"/>
      <c r="BA130" s="103"/>
      <c r="BB130" s="71">
        <f t="shared" si="99"/>
        <v>0</v>
      </c>
      <c r="BC130" s="103"/>
      <c r="BD130" s="103"/>
      <c r="BE130" s="71">
        <f t="shared" si="100"/>
        <v>0</v>
      </c>
      <c r="BF130" s="103"/>
      <c r="BG130" s="72" t="str">
        <f t="shared" si="101"/>
        <v>???</v>
      </c>
      <c r="BH130" s="72" t="str">
        <f t="shared" si="102"/>
        <v>???</v>
      </c>
      <c r="BI130" s="103"/>
      <c r="BJ130" s="71">
        <f t="shared" si="103"/>
        <v>0</v>
      </c>
      <c r="BK130" s="103"/>
      <c r="BL130" s="103"/>
      <c r="BM130" s="71">
        <f t="shared" si="104"/>
        <v>0</v>
      </c>
      <c r="BN130" s="103"/>
      <c r="BO130" s="103"/>
      <c r="BP130" s="71">
        <f t="shared" si="105"/>
        <v>0</v>
      </c>
      <c r="BQ130" s="103"/>
      <c r="BR130" s="72" t="str">
        <f t="shared" si="106"/>
        <v>???</v>
      </c>
      <c r="BS130" s="72" t="str">
        <f t="shared" si="107"/>
        <v>???</v>
      </c>
      <c r="BT130" s="103"/>
    </row>
    <row r="131" spans="1:72" x14ac:dyDescent="0.15">
      <c r="A131" s="96">
        <f>学生名簿!O133</f>
        <v>0</v>
      </c>
      <c r="B131" s="96">
        <f>学生名簿!P133</f>
        <v>0</v>
      </c>
      <c r="C131" s="97">
        <f>学生名簿!Q133</f>
        <v>0</v>
      </c>
      <c r="D131" s="96">
        <f>学生名簿!R133</f>
        <v>0</v>
      </c>
      <c r="E131" s="96">
        <f>学生名簿!S133</f>
        <v>0</v>
      </c>
      <c r="F131" s="96">
        <f>学生名簿!T133</f>
        <v>0</v>
      </c>
      <c r="G131" s="71">
        <f t="shared" si="72"/>
        <v>0</v>
      </c>
      <c r="H131" s="96">
        <f t="shared" si="73"/>
        <v>0</v>
      </c>
      <c r="I131" s="96">
        <f t="shared" si="74"/>
        <v>0</v>
      </c>
      <c r="J131" s="71">
        <f t="shared" si="75"/>
        <v>0</v>
      </c>
      <c r="K131" s="96">
        <f t="shared" si="76"/>
        <v>0</v>
      </c>
      <c r="L131" s="96">
        <f t="shared" si="77"/>
        <v>0</v>
      </c>
      <c r="M131" s="71">
        <f t="shared" si="78"/>
        <v>0</v>
      </c>
      <c r="N131" s="96">
        <f t="shared" si="79"/>
        <v>0</v>
      </c>
      <c r="O131" s="72" t="str">
        <f t="shared" si="80"/>
        <v>???</v>
      </c>
      <c r="P131" s="72" t="str">
        <f t="shared" si="81"/>
        <v>???</v>
      </c>
      <c r="Q131" s="96">
        <f t="shared" si="82"/>
        <v>0</v>
      </c>
      <c r="R131" s="71">
        <f t="shared" si="83"/>
        <v>0</v>
      </c>
      <c r="S131" s="103"/>
      <c r="T131" s="103"/>
      <c r="U131" s="71">
        <f t="shared" si="84"/>
        <v>0</v>
      </c>
      <c r="V131" s="103"/>
      <c r="W131" s="103"/>
      <c r="X131" s="71">
        <f t="shared" si="85"/>
        <v>0</v>
      </c>
      <c r="Y131" s="103"/>
      <c r="Z131" s="72" t="str">
        <f t="shared" si="86"/>
        <v>???</v>
      </c>
      <c r="AA131" s="72" t="str">
        <f t="shared" si="87"/>
        <v>???</v>
      </c>
      <c r="AB131" s="103"/>
      <c r="AC131" s="71">
        <f t="shared" si="88"/>
        <v>0</v>
      </c>
      <c r="AD131" s="103"/>
      <c r="AE131" s="103"/>
      <c r="AF131" s="71">
        <f t="shared" si="89"/>
        <v>0</v>
      </c>
      <c r="AG131" s="103"/>
      <c r="AH131" s="103"/>
      <c r="AI131" s="71">
        <f t="shared" si="90"/>
        <v>0</v>
      </c>
      <c r="AJ131" s="103"/>
      <c r="AK131" s="72" t="str">
        <f t="shared" si="91"/>
        <v>???</v>
      </c>
      <c r="AL131" s="72" t="str">
        <f t="shared" si="92"/>
        <v>???</v>
      </c>
      <c r="AM131" s="103"/>
      <c r="AN131" s="71">
        <f t="shared" si="93"/>
        <v>0</v>
      </c>
      <c r="AO131" s="103"/>
      <c r="AP131" s="103"/>
      <c r="AQ131" s="71">
        <f t="shared" si="94"/>
        <v>0</v>
      </c>
      <c r="AR131" s="103"/>
      <c r="AS131" s="103"/>
      <c r="AT131" s="71">
        <f t="shared" si="95"/>
        <v>0</v>
      </c>
      <c r="AU131" s="103"/>
      <c r="AV131" s="72" t="str">
        <f t="shared" si="96"/>
        <v>???</v>
      </c>
      <c r="AW131" s="72" t="str">
        <f t="shared" si="97"/>
        <v>???</v>
      </c>
      <c r="AX131" s="103"/>
      <c r="AY131" s="71">
        <f t="shared" si="98"/>
        <v>0</v>
      </c>
      <c r="AZ131" s="103"/>
      <c r="BA131" s="103"/>
      <c r="BB131" s="71">
        <f t="shared" si="99"/>
        <v>0</v>
      </c>
      <c r="BC131" s="103"/>
      <c r="BD131" s="103"/>
      <c r="BE131" s="71">
        <f t="shared" si="100"/>
        <v>0</v>
      </c>
      <c r="BF131" s="103"/>
      <c r="BG131" s="72" t="str">
        <f t="shared" si="101"/>
        <v>???</v>
      </c>
      <c r="BH131" s="72" t="str">
        <f t="shared" si="102"/>
        <v>???</v>
      </c>
      <c r="BI131" s="103"/>
      <c r="BJ131" s="71">
        <f t="shared" si="103"/>
        <v>0</v>
      </c>
      <c r="BK131" s="103"/>
      <c r="BL131" s="103"/>
      <c r="BM131" s="71">
        <f t="shared" si="104"/>
        <v>0</v>
      </c>
      <c r="BN131" s="103"/>
      <c r="BO131" s="103"/>
      <c r="BP131" s="71">
        <f t="shared" si="105"/>
        <v>0</v>
      </c>
      <c r="BQ131" s="103"/>
      <c r="BR131" s="72" t="str">
        <f t="shared" si="106"/>
        <v>???</v>
      </c>
      <c r="BS131" s="72" t="str">
        <f t="shared" si="107"/>
        <v>???</v>
      </c>
      <c r="BT131" s="103"/>
    </row>
    <row r="132" spans="1:72" x14ac:dyDescent="0.15">
      <c r="A132" s="96">
        <f>学生名簿!O134</f>
        <v>0</v>
      </c>
      <c r="B132" s="96">
        <f>学生名簿!P134</f>
        <v>0</v>
      </c>
      <c r="C132" s="97">
        <f>学生名簿!Q134</f>
        <v>0</v>
      </c>
      <c r="D132" s="96">
        <f>学生名簿!R134</f>
        <v>0</v>
      </c>
      <c r="E132" s="96">
        <f>学生名簿!S134</f>
        <v>0</v>
      </c>
      <c r="F132" s="96">
        <f>学生名簿!T134</f>
        <v>0</v>
      </c>
      <c r="G132" s="71">
        <f t="shared" si="72"/>
        <v>0</v>
      </c>
      <c r="H132" s="96">
        <f t="shared" si="73"/>
        <v>0</v>
      </c>
      <c r="I132" s="96">
        <f t="shared" si="74"/>
        <v>0</v>
      </c>
      <c r="J132" s="71">
        <f t="shared" si="75"/>
        <v>0</v>
      </c>
      <c r="K132" s="96">
        <f t="shared" si="76"/>
        <v>0</v>
      </c>
      <c r="L132" s="96">
        <f t="shared" si="77"/>
        <v>0</v>
      </c>
      <c r="M132" s="71">
        <f t="shared" si="78"/>
        <v>0</v>
      </c>
      <c r="N132" s="96">
        <f t="shared" si="79"/>
        <v>0</v>
      </c>
      <c r="O132" s="72" t="str">
        <f t="shared" si="80"/>
        <v>???</v>
      </c>
      <c r="P132" s="72" t="str">
        <f t="shared" si="81"/>
        <v>???</v>
      </c>
      <c r="Q132" s="96">
        <f t="shared" si="82"/>
        <v>0</v>
      </c>
      <c r="R132" s="71">
        <f t="shared" si="83"/>
        <v>0</v>
      </c>
      <c r="S132" s="103"/>
      <c r="T132" s="103"/>
      <c r="U132" s="71">
        <f t="shared" si="84"/>
        <v>0</v>
      </c>
      <c r="V132" s="103"/>
      <c r="W132" s="103"/>
      <c r="X132" s="71">
        <f t="shared" si="85"/>
        <v>0</v>
      </c>
      <c r="Y132" s="103"/>
      <c r="Z132" s="72" t="str">
        <f t="shared" si="86"/>
        <v>???</v>
      </c>
      <c r="AA132" s="72" t="str">
        <f t="shared" si="87"/>
        <v>???</v>
      </c>
      <c r="AB132" s="103"/>
      <c r="AC132" s="71">
        <f t="shared" si="88"/>
        <v>0</v>
      </c>
      <c r="AD132" s="103"/>
      <c r="AE132" s="103"/>
      <c r="AF132" s="71">
        <f t="shared" si="89"/>
        <v>0</v>
      </c>
      <c r="AG132" s="103"/>
      <c r="AH132" s="103"/>
      <c r="AI132" s="71">
        <f t="shared" si="90"/>
        <v>0</v>
      </c>
      <c r="AJ132" s="103"/>
      <c r="AK132" s="72" t="str">
        <f t="shared" si="91"/>
        <v>???</v>
      </c>
      <c r="AL132" s="72" t="str">
        <f t="shared" si="92"/>
        <v>???</v>
      </c>
      <c r="AM132" s="103"/>
      <c r="AN132" s="71">
        <f t="shared" si="93"/>
        <v>0</v>
      </c>
      <c r="AO132" s="103"/>
      <c r="AP132" s="103"/>
      <c r="AQ132" s="71">
        <f t="shared" si="94"/>
        <v>0</v>
      </c>
      <c r="AR132" s="103"/>
      <c r="AS132" s="103"/>
      <c r="AT132" s="71">
        <f t="shared" si="95"/>
        <v>0</v>
      </c>
      <c r="AU132" s="103"/>
      <c r="AV132" s="72" t="str">
        <f t="shared" si="96"/>
        <v>???</v>
      </c>
      <c r="AW132" s="72" t="str">
        <f t="shared" si="97"/>
        <v>???</v>
      </c>
      <c r="AX132" s="103"/>
      <c r="AY132" s="71">
        <f t="shared" si="98"/>
        <v>0</v>
      </c>
      <c r="AZ132" s="103"/>
      <c r="BA132" s="103"/>
      <c r="BB132" s="71">
        <f t="shared" si="99"/>
        <v>0</v>
      </c>
      <c r="BC132" s="103"/>
      <c r="BD132" s="103"/>
      <c r="BE132" s="71">
        <f t="shared" si="100"/>
        <v>0</v>
      </c>
      <c r="BF132" s="103"/>
      <c r="BG132" s="72" t="str">
        <f t="shared" si="101"/>
        <v>???</v>
      </c>
      <c r="BH132" s="72" t="str">
        <f t="shared" si="102"/>
        <v>???</v>
      </c>
      <c r="BI132" s="103"/>
      <c r="BJ132" s="71">
        <f t="shared" si="103"/>
        <v>0</v>
      </c>
      <c r="BK132" s="103"/>
      <c r="BL132" s="103"/>
      <c r="BM132" s="71">
        <f t="shared" si="104"/>
        <v>0</v>
      </c>
      <c r="BN132" s="103"/>
      <c r="BO132" s="103"/>
      <c r="BP132" s="71">
        <f t="shared" si="105"/>
        <v>0</v>
      </c>
      <c r="BQ132" s="103"/>
      <c r="BR132" s="72" t="str">
        <f t="shared" si="106"/>
        <v>???</v>
      </c>
      <c r="BS132" s="72" t="str">
        <f t="shared" si="107"/>
        <v>???</v>
      </c>
      <c r="BT132" s="103"/>
    </row>
    <row r="133" spans="1:72" x14ac:dyDescent="0.15">
      <c r="A133" s="96">
        <f>学生名簿!O135</f>
        <v>0</v>
      </c>
      <c r="B133" s="96">
        <f>学生名簿!P135</f>
        <v>0</v>
      </c>
      <c r="C133" s="97">
        <f>学生名簿!Q135</f>
        <v>0</v>
      </c>
      <c r="D133" s="96">
        <f>学生名簿!R135</f>
        <v>0</v>
      </c>
      <c r="E133" s="96">
        <f>学生名簿!S135</f>
        <v>0</v>
      </c>
      <c r="F133" s="96">
        <f>学生名簿!T135</f>
        <v>0</v>
      </c>
      <c r="G133" s="71">
        <f t="shared" si="72"/>
        <v>0</v>
      </c>
      <c r="H133" s="96">
        <f t="shared" si="73"/>
        <v>0</v>
      </c>
      <c r="I133" s="96">
        <f t="shared" si="74"/>
        <v>0</v>
      </c>
      <c r="J133" s="71">
        <f t="shared" si="75"/>
        <v>0</v>
      </c>
      <c r="K133" s="96">
        <f t="shared" si="76"/>
        <v>0</v>
      </c>
      <c r="L133" s="96">
        <f t="shared" si="77"/>
        <v>0</v>
      </c>
      <c r="M133" s="71">
        <f t="shared" si="78"/>
        <v>0</v>
      </c>
      <c r="N133" s="96">
        <f t="shared" si="79"/>
        <v>0</v>
      </c>
      <c r="O133" s="72" t="str">
        <f t="shared" si="80"/>
        <v>???</v>
      </c>
      <c r="P133" s="72" t="str">
        <f t="shared" si="81"/>
        <v>???</v>
      </c>
      <c r="Q133" s="96">
        <f t="shared" si="82"/>
        <v>0</v>
      </c>
      <c r="R133" s="71">
        <f t="shared" si="83"/>
        <v>0</v>
      </c>
      <c r="S133" s="103"/>
      <c r="T133" s="103"/>
      <c r="U133" s="71">
        <f t="shared" si="84"/>
        <v>0</v>
      </c>
      <c r="V133" s="103"/>
      <c r="W133" s="103"/>
      <c r="X133" s="71">
        <f t="shared" si="85"/>
        <v>0</v>
      </c>
      <c r="Y133" s="103"/>
      <c r="Z133" s="72" t="str">
        <f t="shared" si="86"/>
        <v>???</v>
      </c>
      <c r="AA133" s="72" t="str">
        <f t="shared" si="87"/>
        <v>???</v>
      </c>
      <c r="AB133" s="103"/>
      <c r="AC133" s="71">
        <f t="shared" si="88"/>
        <v>0</v>
      </c>
      <c r="AD133" s="103"/>
      <c r="AE133" s="103"/>
      <c r="AF133" s="71">
        <f t="shared" si="89"/>
        <v>0</v>
      </c>
      <c r="AG133" s="103"/>
      <c r="AH133" s="103"/>
      <c r="AI133" s="71">
        <f t="shared" si="90"/>
        <v>0</v>
      </c>
      <c r="AJ133" s="103"/>
      <c r="AK133" s="72" t="str">
        <f t="shared" si="91"/>
        <v>???</v>
      </c>
      <c r="AL133" s="72" t="str">
        <f t="shared" si="92"/>
        <v>???</v>
      </c>
      <c r="AM133" s="103"/>
      <c r="AN133" s="71">
        <f t="shared" si="93"/>
        <v>0</v>
      </c>
      <c r="AO133" s="103"/>
      <c r="AP133" s="103"/>
      <c r="AQ133" s="71">
        <f t="shared" si="94"/>
        <v>0</v>
      </c>
      <c r="AR133" s="103"/>
      <c r="AS133" s="103"/>
      <c r="AT133" s="71">
        <f t="shared" si="95"/>
        <v>0</v>
      </c>
      <c r="AU133" s="103"/>
      <c r="AV133" s="72" t="str">
        <f t="shared" si="96"/>
        <v>???</v>
      </c>
      <c r="AW133" s="72" t="str">
        <f t="shared" si="97"/>
        <v>???</v>
      </c>
      <c r="AX133" s="103"/>
      <c r="AY133" s="71">
        <f t="shared" si="98"/>
        <v>0</v>
      </c>
      <c r="AZ133" s="103"/>
      <c r="BA133" s="103"/>
      <c r="BB133" s="71">
        <f t="shared" si="99"/>
        <v>0</v>
      </c>
      <c r="BC133" s="103"/>
      <c r="BD133" s="103"/>
      <c r="BE133" s="71">
        <f t="shared" si="100"/>
        <v>0</v>
      </c>
      <c r="BF133" s="103"/>
      <c r="BG133" s="72" t="str">
        <f t="shared" si="101"/>
        <v>???</v>
      </c>
      <c r="BH133" s="72" t="str">
        <f t="shared" si="102"/>
        <v>???</v>
      </c>
      <c r="BI133" s="103"/>
      <c r="BJ133" s="71">
        <f t="shared" si="103"/>
        <v>0</v>
      </c>
      <c r="BK133" s="103"/>
      <c r="BL133" s="103"/>
      <c r="BM133" s="71">
        <f t="shared" si="104"/>
        <v>0</v>
      </c>
      <c r="BN133" s="103"/>
      <c r="BO133" s="103"/>
      <c r="BP133" s="71">
        <f t="shared" si="105"/>
        <v>0</v>
      </c>
      <c r="BQ133" s="103"/>
      <c r="BR133" s="72" t="str">
        <f t="shared" si="106"/>
        <v>???</v>
      </c>
      <c r="BS133" s="72" t="str">
        <f t="shared" si="107"/>
        <v>???</v>
      </c>
      <c r="BT133" s="103"/>
    </row>
    <row r="134" spans="1:72" x14ac:dyDescent="0.15">
      <c r="A134" s="96">
        <f>学生名簿!O136</f>
        <v>0</v>
      </c>
      <c r="B134" s="96">
        <f>学生名簿!P136</f>
        <v>0</v>
      </c>
      <c r="C134" s="97">
        <f>学生名簿!Q136</f>
        <v>0</v>
      </c>
      <c r="D134" s="96">
        <f>学生名簿!R136</f>
        <v>0</v>
      </c>
      <c r="E134" s="96">
        <f>学生名簿!S136</f>
        <v>0</v>
      </c>
      <c r="F134" s="96">
        <f>学生名簿!T136</f>
        <v>0</v>
      </c>
      <c r="G134" s="71">
        <f t="shared" si="72"/>
        <v>0</v>
      </c>
      <c r="H134" s="96">
        <f t="shared" si="73"/>
        <v>0</v>
      </c>
      <c r="I134" s="96">
        <f t="shared" si="74"/>
        <v>0</v>
      </c>
      <c r="J134" s="71">
        <f t="shared" si="75"/>
        <v>0</v>
      </c>
      <c r="K134" s="96">
        <f t="shared" si="76"/>
        <v>0</v>
      </c>
      <c r="L134" s="96">
        <f t="shared" si="77"/>
        <v>0</v>
      </c>
      <c r="M134" s="71">
        <f t="shared" si="78"/>
        <v>0</v>
      </c>
      <c r="N134" s="96">
        <f t="shared" si="79"/>
        <v>0</v>
      </c>
      <c r="O134" s="72" t="str">
        <f t="shared" si="80"/>
        <v>???</v>
      </c>
      <c r="P134" s="72" t="str">
        <f t="shared" si="81"/>
        <v>???</v>
      </c>
      <c r="Q134" s="96">
        <f t="shared" si="82"/>
        <v>0</v>
      </c>
      <c r="R134" s="71">
        <f t="shared" si="83"/>
        <v>0</v>
      </c>
      <c r="S134" s="103"/>
      <c r="T134" s="103"/>
      <c r="U134" s="71">
        <f t="shared" si="84"/>
        <v>0</v>
      </c>
      <c r="V134" s="103"/>
      <c r="W134" s="103"/>
      <c r="X134" s="71">
        <f t="shared" si="85"/>
        <v>0</v>
      </c>
      <c r="Y134" s="103"/>
      <c r="Z134" s="72" t="str">
        <f t="shared" si="86"/>
        <v>???</v>
      </c>
      <c r="AA134" s="72" t="str">
        <f t="shared" si="87"/>
        <v>???</v>
      </c>
      <c r="AB134" s="103"/>
      <c r="AC134" s="71">
        <f t="shared" si="88"/>
        <v>0</v>
      </c>
      <c r="AD134" s="103"/>
      <c r="AE134" s="103"/>
      <c r="AF134" s="71">
        <f t="shared" si="89"/>
        <v>0</v>
      </c>
      <c r="AG134" s="103"/>
      <c r="AH134" s="103"/>
      <c r="AI134" s="71">
        <f t="shared" si="90"/>
        <v>0</v>
      </c>
      <c r="AJ134" s="103"/>
      <c r="AK134" s="72" t="str">
        <f t="shared" si="91"/>
        <v>???</v>
      </c>
      <c r="AL134" s="72" t="str">
        <f t="shared" si="92"/>
        <v>???</v>
      </c>
      <c r="AM134" s="103"/>
      <c r="AN134" s="71">
        <f t="shared" si="93"/>
        <v>0</v>
      </c>
      <c r="AO134" s="103"/>
      <c r="AP134" s="103"/>
      <c r="AQ134" s="71">
        <f t="shared" si="94"/>
        <v>0</v>
      </c>
      <c r="AR134" s="103"/>
      <c r="AS134" s="103"/>
      <c r="AT134" s="71">
        <f t="shared" si="95"/>
        <v>0</v>
      </c>
      <c r="AU134" s="103"/>
      <c r="AV134" s="72" t="str">
        <f t="shared" si="96"/>
        <v>???</v>
      </c>
      <c r="AW134" s="72" t="str">
        <f t="shared" si="97"/>
        <v>???</v>
      </c>
      <c r="AX134" s="103"/>
      <c r="AY134" s="71">
        <f t="shared" si="98"/>
        <v>0</v>
      </c>
      <c r="AZ134" s="103"/>
      <c r="BA134" s="103"/>
      <c r="BB134" s="71">
        <f t="shared" si="99"/>
        <v>0</v>
      </c>
      <c r="BC134" s="103"/>
      <c r="BD134" s="103"/>
      <c r="BE134" s="71">
        <f t="shared" si="100"/>
        <v>0</v>
      </c>
      <c r="BF134" s="103"/>
      <c r="BG134" s="72" t="str">
        <f t="shared" si="101"/>
        <v>???</v>
      </c>
      <c r="BH134" s="72" t="str">
        <f t="shared" si="102"/>
        <v>???</v>
      </c>
      <c r="BI134" s="103"/>
      <c r="BJ134" s="71">
        <f t="shared" si="103"/>
        <v>0</v>
      </c>
      <c r="BK134" s="103"/>
      <c r="BL134" s="103"/>
      <c r="BM134" s="71">
        <f t="shared" si="104"/>
        <v>0</v>
      </c>
      <c r="BN134" s="103"/>
      <c r="BO134" s="103"/>
      <c r="BP134" s="71">
        <f t="shared" si="105"/>
        <v>0</v>
      </c>
      <c r="BQ134" s="103"/>
      <c r="BR134" s="72" t="str">
        <f t="shared" si="106"/>
        <v>???</v>
      </c>
      <c r="BS134" s="72" t="str">
        <f t="shared" si="107"/>
        <v>???</v>
      </c>
      <c r="BT134" s="103"/>
    </row>
    <row r="135" spans="1:72" x14ac:dyDescent="0.15">
      <c r="A135" s="96">
        <f>学生名簿!O137</f>
        <v>0</v>
      </c>
      <c r="B135" s="96">
        <f>学生名簿!P137</f>
        <v>0</v>
      </c>
      <c r="C135" s="97">
        <f>学生名簿!Q137</f>
        <v>0</v>
      </c>
      <c r="D135" s="96">
        <f>学生名簿!R137</f>
        <v>0</v>
      </c>
      <c r="E135" s="96">
        <f>学生名簿!S137</f>
        <v>0</v>
      </c>
      <c r="F135" s="96">
        <f>学生名簿!T137</f>
        <v>0</v>
      </c>
      <c r="G135" s="71">
        <f t="shared" si="72"/>
        <v>0</v>
      </c>
      <c r="H135" s="96">
        <f t="shared" si="73"/>
        <v>0</v>
      </c>
      <c r="I135" s="96">
        <f t="shared" si="74"/>
        <v>0</v>
      </c>
      <c r="J135" s="71">
        <f t="shared" si="75"/>
        <v>0</v>
      </c>
      <c r="K135" s="96">
        <f t="shared" si="76"/>
        <v>0</v>
      </c>
      <c r="L135" s="96">
        <f t="shared" si="77"/>
        <v>0</v>
      </c>
      <c r="M135" s="71">
        <f t="shared" si="78"/>
        <v>0</v>
      </c>
      <c r="N135" s="96">
        <f t="shared" si="79"/>
        <v>0</v>
      </c>
      <c r="O135" s="72" t="str">
        <f t="shared" si="80"/>
        <v>???</v>
      </c>
      <c r="P135" s="72" t="str">
        <f t="shared" si="81"/>
        <v>???</v>
      </c>
      <c r="Q135" s="96">
        <f t="shared" si="82"/>
        <v>0</v>
      </c>
      <c r="R135" s="71">
        <f t="shared" si="83"/>
        <v>0</v>
      </c>
      <c r="S135" s="103"/>
      <c r="T135" s="103"/>
      <c r="U135" s="71">
        <f t="shared" si="84"/>
        <v>0</v>
      </c>
      <c r="V135" s="103"/>
      <c r="W135" s="103"/>
      <c r="X135" s="71">
        <f t="shared" si="85"/>
        <v>0</v>
      </c>
      <c r="Y135" s="103"/>
      <c r="Z135" s="72" t="str">
        <f t="shared" si="86"/>
        <v>???</v>
      </c>
      <c r="AA135" s="72" t="str">
        <f t="shared" si="87"/>
        <v>???</v>
      </c>
      <c r="AB135" s="103"/>
      <c r="AC135" s="71">
        <f t="shared" si="88"/>
        <v>0</v>
      </c>
      <c r="AD135" s="103"/>
      <c r="AE135" s="103"/>
      <c r="AF135" s="71">
        <f t="shared" si="89"/>
        <v>0</v>
      </c>
      <c r="AG135" s="103"/>
      <c r="AH135" s="103"/>
      <c r="AI135" s="71">
        <f t="shared" si="90"/>
        <v>0</v>
      </c>
      <c r="AJ135" s="103"/>
      <c r="AK135" s="72" t="str">
        <f t="shared" si="91"/>
        <v>???</v>
      </c>
      <c r="AL135" s="72" t="str">
        <f t="shared" si="92"/>
        <v>???</v>
      </c>
      <c r="AM135" s="103"/>
      <c r="AN135" s="71">
        <f t="shared" si="93"/>
        <v>0</v>
      </c>
      <c r="AO135" s="103"/>
      <c r="AP135" s="103"/>
      <c r="AQ135" s="71">
        <f t="shared" si="94"/>
        <v>0</v>
      </c>
      <c r="AR135" s="103"/>
      <c r="AS135" s="103"/>
      <c r="AT135" s="71">
        <f t="shared" si="95"/>
        <v>0</v>
      </c>
      <c r="AU135" s="103"/>
      <c r="AV135" s="72" t="str">
        <f t="shared" si="96"/>
        <v>???</v>
      </c>
      <c r="AW135" s="72" t="str">
        <f t="shared" si="97"/>
        <v>???</v>
      </c>
      <c r="AX135" s="103"/>
      <c r="AY135" s="71">
        <f t="shared" si="98"/>
        <v>0</v>
      </c>
      <c r="AZ135" s="103"/>
      <c r="BA135" s="103"/>
      <c r="BB135" s="71">
        <f t="shared" si="99"/>
        <v>0</v>
      </c>
      <c r="BC135" s="103"/>
      <c r="BD135" s="103"/>
      <c r="BE135" s="71">
        <f t="shared" si="100"/>
        <v>0</v>
      </c>
      <c r="BF135" s="103"/>
      <c r="BG135" s="72" t="str">
        <f t="shared" si="101"/>
        <v>???</v>
      </c>
      <c r="BH135" s="72" t="str">
        <f t="shared" si="102"/>
        <v>???</v>
      </c>
      <c r="BI135" s="103"/>
      <c r="BJ135" s="71">
        <f t="shared" si="103"/>
        <v>0</v>
      </c>
      <c r="BK135" s="103"/>
      <c r="BL135" s="103"/>
      <c r="BM135" s="71">
        <f t="shared" si="104"/>
        <v>0</v>
      </c>
      <c r="BN135" s="103"/>
      <c r="BO135" s="103"/>
      <c r="BP135" s="71">
        <f t="shared" si="105"/>
        <v>0</v>
      </c>
      <c r="BQ135" s="103"/>
      <c r="BR135" s="72" t="str">
        <f t="shared" si="106"/>
        <v>???</v>
      </c>
      <c r="BS135" s="72" t="str">
        <f t="shared" si="107"/>
        <v>???</v>
      </c>
      <c r="BT135" s="103"/>
    </row>
    <row r="136" spans="1:72" x14ac:dyDescent="0.15">
      <c r="A136" s="96">
        <f>学生名簿!O138</f>
        <v>0</v>
      </c>
      <c r="B136" s="96">
        <f>学生名簿!P138</f>
        <v>0</v>
      </c>
      <c r="C136" s="97">
        <f>学生名簿!Q138</f>
        <v>0</v>
      </c>
      <c r="D136" s="96">
        <f>学生名簿!R138</f>
        <v>0</v>
      </c>
      <c r="E136" s="96">
        <f>学生名簿!S138</f>
        <v>0</v>
      </c>
      <c r="F136" s="96">
        <f>学生名簿!T138</f>
        <v>0</v>
      </c>
      <c r="G136" s="71">
        <f t="shared" si="72"/>
        <v>0</v>
      </c>
      <c r="H136" s="96">
        <f t="shared" si="73"/>
        <v>0</v>
      </c>
      <c r="I136" s="96">
        <f t="shared" si="74"/>
        <v>0</v>
      </c>
      <c r="J136" s="71">
        <f t="shared" si="75"/>
        <v>0</v>
      </c>
      <c r="K136" s="96">
        <f t="shared" si="76"/>
        <v>0</v>
      </c>
      <c r="L136" s="96">
        <f t="shared" si="77"/>
        <v>0</v>
      </c>
      <c r="M136" s="71">
        <f t="shared" si="78"/>
        <v>0</v>
      </c>
      <c r="N136" s="96">
        <f t="shared" si="79"/>
        <v>0</v>
      </c>
      <c r="O136" s="72" t="str">
        <f t="shared" si="80"/>
        <v>???</v>
      </c>
      <c r="P136" s="72" t="str">
        <f t="shared" si="81"/>
        <v>???</v>
      </c>
      <c r="Q136" s="96">
        <f t="shared" si="82"/>
        <v>0</v>
      </c>
      <c r="R136" s="71">
        <f t="shared" si="83"/>
        <v>0</v>
      </c>
      <c r="S136" s="103"/>
      <c r="T136" s="103"/>
      <c r="U136" s="71">
        <f t="shared" si="84"/>
        <v>0</v>
      </c>
      <c r="V136" s="103"/>
      <c r="W136" s="103"/>
      <c r="X136" s="71">
        <f t="shared" si="85"/>
        <v>0</v>
      </c>
      <c r="Y136" s="103"/>
      <c r="Z136" s="72" t="str">
        <f t="shared" si="86"/>
        <v>???</v>
      </c>
      <c r="AA136" s="72" t="str">
        <f t="shared" si="87"/>
        <v>???</v>
      </c>
      <c r="AB136" s="103"/>
      <c r="AC136" s="71">
        <f t="shared" si="88"/>
        <v>0</v>
      </c>
      <c r="AD136" s="103"/>
      <c r="AE136" s="103"/>
      <c r="AF136" s="71">
        <f t="shared" si="89"/>
        <v>0</v>
      </c>
      <c r="AG136" s="103"/>
      <c r="AH136" s="103"/>
      <c r="AI136" s="71">
        <f t="shared" si="90"/>
        <v>0</v>
      </c>
      <c r="AJ136" s="103"/>
      <c r="AK136" s="72" t="str">
        <f t="shared" si="91"/>
        <v>???</v>
      </c>
      <c r="AL136" s="72" t="str">
        <f t="shared" si="92"/>
        <v>???</v>
      </c>
      <c r="AM136" s="103"/>
      <c r="AN136" s="71">
        <f t="shared" si="93"/>
        <v>0</v>
      </c>
      <c r="AO136" s="103"/>
      <c r="AP136" s="103"/>
      <c r="AQ136" s="71">
        <f t="shared" si="94"/>
        <v>0</v>
      </c>
      <c r="AR136" s="103"/>
      <c r="AS136" s="103"/>
      <c r="AT136" s="71">
        <f t="shared" si="95"/>
        <v>0</v>
      </c>
      <c r="AU136" s="103"/>
      <c r="AV136" s="72" t="str">
        <f t="shared" si="96"/>
        <v>???</v>
      </c>
      <c r="AW136" s="72" t="str">
        <f t="shared" si="97"/>
        <v>???</v>
      </c>
      <c r="AX136" s="103"/>
      <c r="AY136" s="71">
        <f t="shared" si="98"/>
        <v>0</v>
      </c>
      <c r="AZ136" s="103"/>
      <c r="BA136" s="103"/>
      <c r="BB136" s="71">
        <f t="shared" si="99"/>
        <v>0</v>
      </c>
      <c r="BC136" s="103"/>
      <c r="BD136" s="103"/>
      <c r="BE136" s="71">
        <f t="shared" si="100"/>
        <v>0</v>
      </c>
      <c r="BF136" s="103"/>
      <c r="BG136" s="72" t="str">
        <f t="shared" si="101"/>
        <v>???</v>
      </c>
      <c r="BH136" s="72" t="str">
        <f t="shared" si="102"/>
        <v>???</v>
      </c>
      <c r="BI136" s="103"/>
      <c r="BJ136" s="71">
        <f t="shared" si="103"/>
        <v>0</v>
      </c>
      <c r="BK136" s="103"/>
      <c r="BL136" s="103"/>
      <c r="BM136" s="71">
        <f t="shared" si="104"/>
        <v>0</v>
      </c>
      <c r="BN136" s="103"/>
      <c r="BO136" s="103"/>
      <c r="BP136" s="71">
        <f t="shared" si="105"/>
        <v>0</v>
      </c>
      <c r="BQ136" s="103"/>
      <c r="BR136" s="72" t="str">
        <f t="shared" si="106"/>
        <v>???</v>
      </c>
      <c r="BS136" s="72" t="str">
        <f t="shared" si="107"/>
        <v>???</v>
      </c>
      <c r="BT136" s="103"/>
    </row>
    <row r="137" spans="1:72" x14ac:dyDescent="0.15">
      <c r="A137" s="96">
        <f>学生名簿!O139</f>
        <v>0</v>
      </c>
      <c r="B137" s="96">
        <f>学生名簿!P139</f>
        <v>0</v>
      </c>
      <c r="C137" s="97">
        <f>学生名簿!Q139</f>
        <v>0</v>
      </c>
      <c r="D137" s="96">
        <f>学生名簿!R139</f>
        <v>0</v>
      </c>
      <c r="E137" s="96">
        <f>学生名簿!S139</f>
        <v>0</v>
      </c>
      <c r="F137" s="96">
        <f>学生名簿!T139</f>
        <v>0</v>
      </c>
      <c r="G137" s="71">
        <f t="shared" si="72"/>
        <v>0</v>
      </c>
      <c r="H137" s="96">
        <f t="shared" si="73"/>
        <v>0</v>
      </c>
      <c r="I137" s="96">
        <f t="shared" si="74"/>
        <v>0</v>
      </c>
      <c r="J137" s="71">
        <f t="shared" si="75"/>
        <v>0</v>
      </c>
      <c r="K137" s="96">
        <f t="shared" si="76"/>
        <v>0</v>
      </c>
      <c r="L137" s="96">
        <f t="shared" si="77"/>
        <v>0</v>
      </c>
      <c r="M137" s="71">
        <f t="shared" si="78"/>
        <v>0</v>
      </c>
      <c r="N137" s="96">
        <f t="shared" si="79"/>
        <v>0</v>
      </c>
      <c r="O137" s="72" t="str">
        <f t="shared" si="80"/>
        <v>???</v>
      </c>
      <c r="P137" s="72" t="str">
        <f t="shared" si="81"/>
        <v>???</v>
      </c>
      <c r="Q137" s="96">
        <f t="shared" si="82"/>
        <v>0</v>
      </c>
      <c r="R137" s="71">
        <f t="shared" si="83"/>
        <v>0</v>
      </c>
      <c r="S137" s="103"/>
      <c r="T137" s="103"/>
      <c r="U137" s="71">
        <f t="shared" si="84"/>
        <v>0</v>
      </c>
      <c r="V137" s="103"/>
      <c r="W137" s="103"/>
      <c r="X137" s="71">
        <f t="shared" si="85"/>
        <v>0</v>
      </c>
      <c r="Y137" s="103"/>
      <c r="Z137" s="72" t="str">
        <f t="shared" si="86"/>
        <v>???</v>
      </c>
      <c r="AA137" s="72" t="str">
        <f t="shared" si="87"/>
        <v>???</v>
      </c>
      <c r="AB137" s="103"/>
      <c r="AC137" s="71">
        <f t="shared" si="88"/>
        <v>0</v>
      </c>
      <c r="AD137" s="103"/>
      <c r="AE137" s="103"/>
      <c r="AF137" s="71">
        <f t="shared" si="89"/>
        <v>0</v>
      </c>
      <c r="AG137" s="103"/>
      <c r="AH137" s="103"/>
      <c r="AI137" s="71">
        <f t="shared" si="90"/>
        <v>0</v>
      </c>
      <c r="AJ137" s="103"/>
      <c r="AK137" s="72" t="str">
        <f t="shared" si="91"/>
        <v>???</v>
      </c>
      <c r="AL137" s="72" t="str">
        <f t="shared" si="92"/>
        <v>???</v>
      </c>
      <c r="AM137" s="103"/>
      <c r="AN137" s="71">
        <f t="shared" si="93"/>
        <v>0</v>
      </c>
      <c r="AO137" s="103"/>
      <c r="AP137" s="103"/>
      <c r="AQ137" s="71">
        <f t="shared" si="94"/>
        <v>0</v>
      </c>
      <c r="AR137" s="103"/>
      <c r="AS137" s="103"/>
      <c r="AT137" s="71">
        <f t="shared" si="95"/>
        <v>0</v>
      </c>
      <c r="AU137" s="103"/>
      <c r="AV137" s="72" t="str">
        <f t="shared" si="96"/>
        <v>???</v>
      </c>
      <c r="AW137" s="72" t="str">
        <f t="shared" si="97"/>
        <v>???</v>
      </c>
      <c r="AX137" s="103"/>
      <c r="AY137" s="71">
        <f t="shared" si="98"/>
        <v>0</v>
      </c>
      <c r="AZ137" s="103"/>
      <c r="BA137" s="103"/>
      <c r="BB137" s="71">
        <f t="shared" si="99"/>
        <v>0</v>
      </c>
      <c r="BC137" s="103"/>
      <c r="BD137" s="103"/>
      <c r="BE137" s="71">
        <f t="shared" si="100"/>
        <v>0</v>
      </c>
      <c r="BF137" s="103"/>
      <c r="BG137" s="72" t="str">
        <f t="shared" si="101"/>
        <v>???</v>
      </c>
      <c r="BH137" s="72" t="str">
        <f t="shared" si="102"/>
        <v>???</v>
      </c>
      <c r="BI137" s="103"/>
      <c r="BJ137" s="71">
        <f t="shared" si="103"/>
        <v>0</v>
      </c>
      <c r="BK137" s="103"/>
      <c r="BL137" s="103"/>
      <c r="BM137" s="71">
        <f t="shared" si="104"/>
        <v>0</v>
      </c>
      <c r="BN137" s="103"/>
      <c r="BO137" s="103"/>
      <c r="BP137" s="71">
        <f t="shared" si="105"/>
        <v>0</v>
      </c>
      <c r="BQ137" s="103"/>
      <c r="BR137" s="72" t="str">
        <f t="shared" si="106"/>
        <v>???</v>
      </c>
      <c r="BS137" s="72" t="str">
        <f t="shared" si="107"/>
        <v>???</v>
      </c>
      <c r="BT137" s="103"/>
    </row>
    <row r="138" spans="1:72" x14ac:dyDescent="0.15">
      <c r="A138" s="96">
        <f>学生名簿!O140</f>
        <v>0</v>
      </c>
      <c r="B138" s="96">
        <f>学生名簿!P140</f>
        <v>0</v>
      </c>
      <c r="C138" s="97">
        <f>学生名簿!Q140</f>
        <v>0</v>
      </c>
      <c r="D138" s="96">
        <f>学生名簿!R140</f>
        <v>0</v>
      </c>
      <c r="E138" s="96">
        <f>学生名簿!S140</f>
        <v>0</v>
      </c>
      <c r="F138" s="96">
        <f>学生名簿!T140</f>
        <v>0</v>
      </c>
      <c r="G138" s="71">
        <f t="shared" si="72"/>
        <v>0</v>
      </c>
      <c r="H138" s="96">
        <f t="shared" si="73"/>
        <v>0</v>
      </c>
      <c r="I138" s="96">
        <f t="shared" si="74"/>
        <v>0</v>
      </c>
      <c r="J138" s="71">
        <f t="shared" si="75"/>
        <v>0</v>
      </c>
      <c r="K138" s="96">
        <f t="shared" si="76"/>
        <v>0</v>
      </c>
      <c r="L138" s="96">
        <f t="shared" si="77"/>
        <v>0</v>
      </c>
      <c r="M138" s="71">
        <f t="shared" si="78"/>
        <v>0</v>
      </c>
      <c r="N138" s="96">
        <f t="shared" si="79"/>
        <v>0</v>
      </c>
      <c r="O138" s="72" t="str">
        <f t="shared" si="80"/>
        <v>???</v>
      </c>
      <c r="P138" s="72" t="str">
        <f t="shared" si="81"/>
        <v>???</v>
      </c>
      <c r="Q138" s="96">
        <f t="shared" si="82"/>
        <v>0</v>
      </c>
      <c r="R138" s="71">
        <f t="shared" si="83"/>
        <v>0</v>
      </c>
      <c r="S138" s="103"/>
      <c r="T138" s="103"/>
      <c r="U138" s="71">
        <f t="shared" si="84"/>
        <v>0</v>
      </c>
      <c r="V138" s="103"/>
      <c r="W138" s="103"/>
      <c r="X138" s="71">
        <f t="shared" si="85"/>
        <v>0</v>
      </c>
      <c r="Y138" s="103"/>
      <c r="Z138" s="72" t="str">
        <f t="shared" si="86"/>
        <v>???</v>
      </c>
      <c r="AA138" s="72" t="str">
        <f t="shared" si="87"/>
        <v>???</v>
      </c>
      <c r="AB138" s="103"/>
      <c r="AC138" s="71">
        <f t="shared" si="88"/>
        <v>0</v>
      </c>
      <c r="AD138" s="103"/>
      <c r="AE138" s="103"/>
      <c r="AF138" s="71">
        <f t="shared" si="89"/>
        <v>0</v>
      </c>
      <c r="AG138" s="103"/>
      <c r="AH138" s="103"/>
      <c r="AI138" s="71">
        <f t="shared" si="90"/>
        <v>0</v>
      </c>
      <c r="AJ138" s="103"/>
      <c r="AK138" s="72" t="str">
        <f t="shared" si="91"/>
        <v>???</v>
      </c>
      <c r="AL138" s="72" t="str">
        <f t="shared" si="92"/>
        <v>???</v>
      </c>
      <c r="AM138" s="103"/>
      <c r="AN138" s="71">
        <f t="shared" si="93"/>
        <v>0</v>
      </c>
      <c r="AO138" s="103"/>
      <c r="AP138" s="103"/>
      <c r="AQ138" s="71">
        <f t="shared" si="94"/>
        <v>0</v>
      </c>
      <c r="AR138" s="103"/>
      <c r="AS138" s="103"/>
      <c r="AT138" s="71">
        <f t="shared" si="95"/>
        <v>0</v>
      </c>
      <c r="AU138" s="103"/>
      <c r="AV138" s="72" t="str">
        <f t="shared" si="96"/>
        <v>???</v>
      </c>
      <c r="AW138" s="72" t="str">
        <f t="shared" si="97"/>
        <v>???</v>
      </c>
      <c r="AX138" s="103"/>
      <c r="AY138" s="71">
        <f t="shared" si="98"/>
        <v>0</v>
      </c>
      <c r="AZ138" s="103"/>
      <c r="BA138" s="103"/>
      <c r="BB138" s="71">
        <f t="shared" si="99"/>
        <v>0</v>
      </c>
      <c r="BC138" s="103"/>
      <c r="BD138" s="103"/>
      <c r="BE138" s="71">
        <f t="shared" si="100"/>
        <v>0</v>
      </c>
      <c r="BF138" s="103"/>
      <c r="BG138" s="72" t="str">
        <f t="shared" si="101"/>
        <v>???</v>
      </c>
      <c r="BH138" s="72" t="str">
        <f t="shared" si="102"/>
        <v>???</v>
      </c>
      <c r="BI138" s="103"/>
      <c r="BJ138" s="71">
        <f t="shared" si="103"/>
        <v>0</v>
      </c>
      <c r="BK138" s="103"/>
      <c r="BL138" s="103"/>
      <c r="BM138" s="71">
        <f t="shared" si="104"/>
        <v>0</v>
      </c>
      <c r="BN138" s="103"/>
      <c r="BO138" s="103"/>
      <c r="BP138" s="71">
        <f t="shared" si="105"/>
        <v>0</v>
      </c>
      <c r="BQ138" s="103"/>
      <c r="BR138" s="72" t="str">
        <f t="shared" si="106"/>
        <v>???</v>
      </c>
      <c r="BS138" s="72" t="str">
        <f t="shared" si="107"/>
        <v>???</v>
      </c>
      <c r="BT138" s="103"/>
    </row>
    <row r="139" spans="1:72" x14ac:dyDescent="0.15">
      <c r="A139" s="96">
        <f>学生名簿!O141</f>
        <v>0</v>
      </c>
      <c r="B139" s="96">
        <f>学生名簿!P141</f>
        <v>0</v>
      </c>
      <c r="C139" s="97">
        <f>学生名簿!Q141</f>
        <v>0</v>
      </c>
      <c r="D139" s="96">
        <f>学生名簿!R141</f>
        <v>0</v>
      </c>
      <c r="E139" s="96">
        <f>学生名簿!S141</f>
        <v>0</v>
      </c>
      <c r="F139" s="96">
        <f>学生名簿!T141</f>
        <v>0</v>
      </c>
      <c r="G139" s="71">
        <f t="shared" si="72"/>
        <v>0</v>
      </c>
      <c r="H139" s="96">
        <f t="shared" si="73"/>
        <v>0</v>
      </c>
      <c r="I139" s="96">
        <f t="shared" si="74"/>
        <v>0</v>
      </c>
      <c r="J139" s="71">
        <f t="shared" si="75"/>
        <v>0</v>
      </c>
      <c r="K139" s="96">
        <f t="shared" si="76"/>
        <v>0</v>
      </c>
      <c r="L139" s="96">
        <f t="shared" si="77"/>
        <v>0</v>
      </c>
      <c r="M139" s="71">
        <f t="shared" si="78"/>
        <v>0</v>
      </c>
      <c r="N139" s="96">
        <f t="shared" si="79"/>
        <v>0</v>
      </c>
      <c r="O139" s="72" t="str">
        <f t="shared" si="80"/>
        <v>???</v>
      </c>
      <c r="P139" s="72" t="str">
        <f t="shared" si="81"/>
        <v>???</v>
      </c>
      <c r="Q139" s="96">
        <f t="shared" si="82"/>
        <v>0</v>
      </c>
      <c r="R139" s="71">
        <f t="shared" si="83"/>
        <v>0</v>
      </c>
      <c r="S139" s="103"/>
      <c r="T139" s="103"/>
      <c r="U139" s="71">
        <f t="shared" si="84"/>
        <v>0</v>
      </c>
      <c r="V139" s="103"/>
      <c r="W139" s="103"/>
      <c r="X139" s="71">
        <f t="shared" si="85"/>
        <v>0</v>
      </c>
      <c r="Y139" s="103"/>
      <c r="Z139" s="72" t="str">
        <f t="shared" si="86"/>
        <v>???</v>
      </c>
      <c r="AA139" s="72" t="str">
        <f t="shared" si="87"/>
        <v>???</v>
      </c>
      <c r="AB139" s="103"/>
      <c r="AC139" s="71">
        <f t="shared" si="88"/>
        <v>0</v>
      </c>
      <c r="AD139" s="103"/>
      <c r="AE139" s="103"/>
      <c r="AF139" s="71">
        <f t="shared" si="89"/>
        <v>0</v>
      </c>
      <c r="AG139" s="103"/>
      <c r="AH139" s="103"/>
      <c r="AI139" s="71">
        <f t="shared" si="90"/>
        <v>0</v>
      </c>
      <c r="AJ139" s="103"/>
      <c r="AK139" s="72" t="str">
        <f t="shared" si="91"/>
        <v>???</v>
      </c>
      <c r="AL139" s="72" t="str">
        <f t="shared" si="92"/>
        <v>???</v>
      </c>
      <c r="AM139" s="103"/>
      <c r="AN139" s="71">
        <f t="shared" si="93"/>
        <v>0</v>
      </c>
      <c r="AO139" s="103"/>
      <c r="AP139" s="103"/>
      <c r="AQ139" s="71">
        <f t="shared" si="94"/>
        <v>0</v>
      </c>
      <c r="AR139" s="103"/>
      <c r="AS139" s="103"/>
      <c r="AT139" s="71">
        <f t="shared" si="95"/>
        <v>0</v>
      </c>
      <c r="AU139" s="103"/>
      <c r="AV139" s="72" t="str">
        <f t="shared" si="96"/>
        <v>???</v>
      </c>
      <c r="AW139" s="72" t="str">
        <f t="shared" si="97"/>
        <v>???</v>
      </c>
      <c r="AX139" s="103"/>
      <c r="AY139" s="71">
        <f t="shared" si="98"/>
        <v>0</v>
      </c>
      <c r="AZ139" s="103"/>
      <c r="BA139" s="103"/>
      <c r="BB139" s="71">
        <f t="shared" si="99"/>
        <v>0</v>
      </c>
      <c r="BC139" s="103"/>
      <c r="BD139" s="103"/>
      <c r="BE139" s="71">
        <f t="shared" si="100"/>
        <v>0</v>
      </c>
      <c r="BF139" s="103"/>
      <c r="BG139" s="72" t="str">
        <f t="shared" si="101"/>
        <v>???</v>
      </c>
      <c r="BH139" s="72" t="str">
        <f t="shared" si="102"/>
        <v>???</v>
      </c>
      <c r="BI139" s="103"/>
      <c r="BJ139" s="71">
        <f t="shared" si="103"/>
        <v>0</v>
      </c>
      <c r="BK139" s="103"/>
      <c r="BL139" s="103"/>
      <c r="BM139" s="71">
        <f t="shared" si="104"/>
        <v>0</v>
      </c>
      <c r="BN139" s="103"/>
      <c r="BO139" s="103"/>
      <c r="BP139" s="71">
        <f t="shared" si="105"/>
        <v>0</v>
      </c>
      <c r="BQ139" s="103"/>
      <c r="BR139" s="72" t="str">
        <f t="shared" si="106"/>
        <v>???</v>
      </c>
      <c r="BS139" s="72" t="str">
        <f t="shared" si="107"/>
        <v>???</v>
      </c>
      <c r="BT139" s="103"/>
    </row>
    <row r="140" spans="1:72" x14ac:dyDescent="0.15">
      <c r="A140" s="96">
        <f>学生名簿!O142</f>
        <v>0</v>
      </c>
      <c r="B140" s="96">
        <f>学生名簿!P142</f>
        <v>0</v>
      </c>
      <c r="C140" s="97">
        <f>学生名簿!Q142</f>
        <v>0</v>
      </c>
      <c r="D140" s="96">
        <f>学生名簿!R142</f>
        <v>0</v>
      </c>
      <c r="E140" s="96">
        <f>学生名簿!S142</f>
        <v>0</v>
      </c>
      <c r="F140" s="96">
        <f>学生名簿!T142</f>
        <v>0</v>
      </c>
      <c r="G140" s="71">
        <f t="shared" si="72"/>
        <v>0</v>
      </c>
      <c r="H140" s="96">
        <f t="shared" si="73"/>
        <v>0</v>
      </c>
      <c r="I140" s="96">
        <f t="shared" si="74"/>
        <v>0</v>
      </c>
      <c r="J140" s="71">
        <f t="shared" si="75"/>
        <v>0</v>
      </c>
      <c r="K140" s="96">
        <f t="shared" si="76"/>
        <v>0</v>
      </c>
      <c r="L140" s="96">
        <f t="shared" si="77"/>
        <v>0</v>
      </c>
      <c r="M140" s="71">
        <f t="shared" si="78"/>
        <v>0</v>
      </c>
      <c r="N140" s="96">
        <f t="shared" si="79"/>
        <v>0</v>
      </c>
      <c r="O140" s="72" t="str">
        <f t="shared" si="80"/>
        <v>???</v>
      </c>
      <c r="P140" s="72" t="str">
        <f t="shared" si="81"/>
        <v>???</v>
      </c>
      <c r="Q140" s="96">
        <f t="shared" si="82"/>
        <v>0</v>
      </c>
      <c r="R140" s="71">
        <f t="shared" si="83"/>
        <v>0</v>
      </c>
      <c r="S140" s="103"/>
      <c r="T140" s="103"/>
      <c r="U140" s="71">
        <f t="shared" si="84"/>
        <v>0</v>
      </c>
      <c r="V140" s="103"/>
      <c r="W140" s="103"/>
      <c r="X140" s="71">
        <f t="shared" si="85"/>
        <v>0</v>
      </c>
      <c r="Y140" s="103"/>
      <c r="Z140" s="72" t="str">
        <f t="shared" si="86"/>
        <v>???</v>
      </c>
      <c r="AA140" s="72" t="str">
        <f t="shared" si="87"/>
        <v>???</v>
      </c>
      <c r="AB140" s="103"/>
      <c r="AC140" s="71">
        <f t="shared" si="88"/>
        <v>0</v>
      </c>
      <c r="AD140" s="103"/>
      <c r="AE140" s="103"/>
      <c r="AF140" s="71">
        <f t="shared" si="89"/>
        <v>0</v>
      </c>
      <c r="AG140" s="103"/>
      <c r="AH140" s="103"/>
      <c r="AI140" s="71">
        <f t="shared" si="90"/>
        <v>0</v>
      </c>
      <c r="AJ140" s="103"/>
      <c r="AK140" s="72" t="str">
        <f t="shared" si="91"/>
        <v>???</v>
      </c>
      <c r="AL140" s="72" t="str">
        <f t="shared" si="92"/>
        <v>???</v>
      </c>
      <c r="AM140" s="103"/>
      <c r="AN140" s="71">
        <f t="shared" si="93"/>
        <v>0</v>
      </c>
      <c r="AO140" s="103"/>
      <c r="AP140" s="103"/>
      <c r="AQ140" s="71">
        <f t="shared" si="94"/>
        <v>0</v>
      </c>
      <c r="AR140" s="103"/>
      <c r="AS140" s="103"/>
      <c r="AT140" s="71">
        <f t="shared" si="95"/>
        <v>0</v>
      </c>
      <c r="AU140" s="103"/>
      <c r="AV140" s="72" t="str">
        <f t="shared" si="96"/>
        <v>???</v>
      </c>
      <c r="AW140" s="72" t="str">
        <f t="shared" si="97"/>
        <v>???</v>
      </c>
      <c r="AX140" s="103"/>
      <c r="AY140" s="71">
        <f t="shared" si="98"/>
        <v>0</v>
      </c>
      <c r="AZ140" s="103"/>
      <c r="BA140" s="103"/>
      <c r="BB140" s="71">
        <f t="shared" si="99"/>
        <v>0</v>
      </c>
      <c r="BC140" s="103"/>
      <c r="BD140" s="103"/>
      <c r="BE140" s="71">
        <f t="shared" si="100"/>
        <v>0</v>
      </c>
      <c r="BF140" s="103"/>
      <c r="BG140" s="72" t="str">
        <f t="shared" si="101"/>
        <v>???</v>
      </c>
      <c r="BH140" s="72" t="str">
        <f t="shared" si="102"/>
        <v>???</v>
      </c>
      <c r="BI140" s="103"/>
      <c r="BJ140" s="71">
        <f t="shared" si="103"/>
        <v>0</v>
      </c>
      <c r="BK140" s="103"/>
      <c r="BL140" s="103"/>
      <c r="BM140" s="71">
        <f t="shared" si="104"/>
        <v>0</v>
      </c>
      <c r="BN140" s="103"/>
      <c r="BO140" s="103"/>
      <c r="BP140" s="71">
        <f t="shared" si="105"/>
        <v>0</v>
      </c>
      <c r="BQ140" s="103"/>
      <c r="BR140" s="72" t="str">
        <f t="shared" si="106"/>
        <v>???</v>
      </c>
      <c r="BS140" s="72" t="str">
        <f t="shared" si="107"/>
        <v>???</v>
      </c>
      <c r="BT140" s="103"/>
    </row>
    <row r="141" spans="1:72" x14ac:dyDescent="0.15">
      <c r="A141" s="96">
        <f>学生名簿!O143</f>
        <v>0</v>
      </c>
      <c r="B141" s="96">
        <f>学生名簿!P143</f>
        <v>0</v>
      </c>
      <c r="C141" s="97">
        <f>学生名簿!Q143</f>
        <v>0</v>
      </c>
      <c r="D141" s="96">
        <f>学生名簿!R143</f>
        <v>0</v>
      </c>
      <c r="E141" s="96">
        <f>学生名簿!S143</f>
        <v>0</v>
      </c>
      <c r="F141" s="96">
        <f>学生名簿!T143</f>
        <v>0</v>
      </c>
      <c r="G141" s="71">
        <f t="shared" si="72"/>
        <v>0</v>
      </c>
      <c r="H141" s="96">
        <f t="shared" si="73"/>
        <v>0</v>
      </c>
      <c r="I141" s="96">
        <f t="shared" si="74"/>
        <v>0</v>
      </c>
      <c r="J141" s="71">
        <f t="shared" si="75"/>
        <v>0</v>
      </c>
      <c r="K141" s="96">
        <f t="shared" si="76"/>
        <v>0</v>
      </c>
      <c r="L141" s="96">
        <f t="shared" si="77"/>
        <v>0</v>
      </c>
      <c r="M141" s="71">
        <f t="shared" si="78"/>
        <v>0</v>
      </c>
      <c r="N141" s="96">
        <f t="shared" si="79"/>
        <v>0</v>
      </c>
      <c r="O141" s="72" t="str">
        <f t="shared" si="80"/>
        <v>???</v>
      </c>
      <c r="P141" s="72" t="str">
        <f t="shared" si="81"/>
        <v>???</v>
      </c>
      <c r="Q141" s="96">
        <f t="shared" si="82"/>
        <v>0</v>
      </c>
      <c r="R141" s="71">
        <f t="shared" si="83"/>
        <v>0</v>
      </c>
      <c r="S141" s="103"/>
      <c r="T141" s="103"/>
      <c r="U141" s="71">
        <f t="shared" si="84"/>
        <v>0</v>
      </c>
      <c r="V141" s="103"/>
      <c r="W141" s="103"/>
      <c r="X141" s="71">
        <f t="shared" si="85"/>
        <v>0</v>
      </c>
      <c r="Y141" s="103"/>
      <c r="Z141" s="72" t="str">
        <f t="shared" si="86"/>
        <v>???</v>
      </c>
      <c r="AA141" s="72" t="str">
        <f t="shared" si="87"/>
        <v>???</v>
      </c>
      <c r="AB141" s="103"/>
      <c r="AC141" s="71">
        <f t="shared" si="88"/>
        <v>0</v>
      </c>
      <c r="AD141" s="103"/>
      <c r="AE141" s="103"/>
      <c r="AF141" s="71">
        <f t="shared" si="89"/>
        <v>0</v>
      </c>
      <c r="AG141" s="103"/>
      <c r="AH141" s="103"/>
      <c r="AI141" s="71">
        <f t="shared" si="90"/>
        <v>0</v>
      </c>
      <c r="AJ141" s="103"/>
      <c r="AK141" s="72" t="str">
        <f t="shared" si="91"/>
        <v>???</v>
      </c>
      <c r="AL141" s="72" t="str">
        <f t="shared" si="92"/>
        <v>???</v>
      </c>
      <c r="AM141" s="103"/>
      <c r="AN141" s="71">
        <f t="shared" si="93"/>
        <v>0</v>
      </c>
      <c r="AO141" s="103"/>
      <c r="AP141" s="103"/>
      <c r="AQ141" s="71">
        <f t="shared" si="94"/>
        <v>0</v>
      </c>
      <c r="AR141" s="103"/>
      <c r="AS141" s="103"/>
      <c r="AT141" s="71">
        <f t="shared" si="95"/>
        <v>0</v>
      </c>
      <c r="AU141" s="103"/>
      <c r="AV141" s="72" t="str">
        <f t="shared" si="96"/>
        <v>???</v>
      </c>
      <c r="AW141" s="72" t="str">
        <f t="shared" si="97"/>
        <v>???</v>
      </c>
      <c r="AX141" s="103"/>
      <c r="AY141" s="71">
        <f t="shared" si="98"/>
        <v>0</v>
      </c>
      <c r="AZ141" s="103"/>
      <c r="BA141" s="103"/>
      <c r="BB141" s="71">
        <f t="shared" si="99"/>
        <v>0</v>
      </c>
      <c r="BC141" s="103"/>
      <c r="BD141" s="103"/>
      <c r="BE141" s="71">
        <f t="shared" si="100"/>
        <v>0</v>
      </c>
      <c r="BF141" s="103"/>
      <c r="BG141" s="72" t="str">
        <f t="shared" si="101"/>
        <v>???</v>
      </c>
      <c r="BH141" s="72" t="str">
        <f t="shared" si="102"/>
        <v>???</v>
      </c>
      <c r="BI141" s="103"/>
      <c r="BJ141" s="71">
        <f t="shared" si="103"/>
        <v>0</v>
      </c>
      <c r="BK141" s="103"/>
      <c r="BL141" s="103"/>
      <c r="BM141" s="71">
        <f t="shared" si="104"/>
        <v>0</v>
      </c>
      <c r="BN141" s="103"/>
      <c r="BO141" s="103"/>
      <c r="BP141" s="71">
        <f t="shared" si="105"/>
        <v>0</v>
      </c>
      <c r="BQ141" s="103"/>
      <c r="BR141" s="72" t="str">
        <f t="shared" si="106"/>
        <v>???</v>
      </c>
      <c r="BS141" s="72" t="str">
        <f t="shared" si="107"/>
        <v>???</v>
      </c>
      <c r="BT141" s="103"/>
    </row>
    <row r="142" spans="1:72" x14ac:dyDescent="0.15">
      <c r="A142" s="96">
        <f>学生名簿!O144</f>
        <v>0</v>
      </c>
      <c r="B142" s="96">
        <f>学生名簿!P144</f>
        <v>0</v>
      </c>
      <c r="C142" s="97">
        <f>学生名簿!Q144</f>
        <v>0</v>
      </c>
      <c r="D142" s="96">
        <f>学生名簿!R144</f>
        <v>0</v>
      </c>
      <c r="E142" s="96">
        <f>学生名簿!S144</f>
        <v>0</v>
      </c>
      <c r="F142" s="96">
        <f>学生名簿!T144</f>
        <v>0</v>
      </c>
      <c r="G142" s="71">
        <f t="shared" si="72"/>
        <v>0</v>
      </c>
      <c r="H142" s="96">
        <f t="shared" si="73"/>
        <v>0</v>
      </c>
      <c r="I142" s="96">
        <f t="shared" si="74"/>
        <v>0</v>
      </c>
      <c r="J142" s="71">
        <f t="shared" si="75"/>
        <v>0</v>
      </c>
      <c r="K142" s="96">
        <f t="shared" si="76"/>
        <v>0</v>
      </c>
      <c r="L142" s="96">
        <f t="shared" si="77"/>
        <v>0</v>
      </c>
      <c r="M142" s="71">
        <f t="shared" si="78"/>
        <v>0</v>
      </c>
      <c r="N142" s="96">
        <f t="shared" si="79"/>
        <v>0</v>
      </c>
      <c r="O142" s="72" t="str">
        <f t="shared" si="80"/>
        <v>???</v>
      </c>
      <c r="P142" s="72" t="str">
        <f t="shared" si="81"/>
        <v>???</v>
      </c>
      <c r="Q142" s="96">
        <f t="shared" si="82"/>
        <v>0</v>
      </c>
      <c r="R142" s="71">
        <f t="shared" si="83"/>
        <v>0</v>
      </c>
      <c r="S142" s="103"/>
      <c r="T142" s="103"/>
      <c r="U142" s="71">
        <f t="shared" si="84"/>
        <v>0</v>
      </c>
      <c r="V142" s="103"/>
      <c r="W142" s="103"/>
      <c r="X142" s="71">
        <f t="shared" si="85"/>
        <v>0</v>
      </c>
      <c r="Y142" s="103"/>
      <c r="Z142" s="72" t="str">
        <f t="shared" si="86"/>
        <v>???</v>
      </c>
      <c r="AA142" s="72" t="str">
        <f t="shared" si="87"/>
        <v>???</v>
      </c>
      <c r="AB142" s="103"/>
      <c r="AC142" s="71">
        <f t="shared" si="88"/>
        <v>0</v>
      </c>
      <c r="AD142" s="103"/>
      <c r="AE142" s="103"/>
      <c r="AF142" s="71">
        <f t="shared" si="89"/>
        <v>0</v>
      </c>
      <c r="AG142" s="103"/>
      <c r="AH142" s="103"/>
      <c r="AI142" s="71">
        <f t="shared" si="90"/>
        <v>0</v>
      </c>
      <c r="AJ142" s="103"/>
      <c r="AK142" s="72" t="str">
        <f t="shared" si="91"/>
        <v>???</v>
      </c>
      <c r="AL142" s="72" t="str">
        <f t="shared" si="92"/>
        <v>???</v>
      </c>
      <c r="AM142" s="103"/>
      <c r="AN142" s="71">
        <f t="shared" si="93"/>
        <v>0</v>
      </c>
      <c r="AO142" s="103"/>
      <c r="AP142" s="103"/>
      <c r="AQ142" s="71">
        <f t="shared" si="94"/>
        <v>0</v>
      </c>
      <c r="AR142" s="103"/>
      <c r="AS142" s="103"/>
      <c r="AT142" s="71">
        <f t="shared" si="95"/>
        <v>0</v>
      </c>
      <c r="AU142" s="103"/>
      <c r="AV142" s="72" t="str">
        <f t="shared" si="96"/>
        <v>???</v>
      </c>
      <c r="AW142" s="72" t="str">
        <f t="shared" si="97"/>
        <v>???</v>
      </c>
      <c r="AX142" s="103"/>
      <c r="AY142" s="71">
        <f t="shared" si="98"/>
        <v>0</v>
      </c>
      <c r="AZ142" s="103"/>
      <c r="BA142" s="103"/>
      <c r="BB142" s="71">
        <f t="shared" si="99"/>
        <v>0</v>
      </c>
      <c r="BC142" s="103"/>
      <c r="BD142" s="103"/>
      <c r="BE142" s="71">
        <f t="shared" si="100"/>
        <v>0</v>
      </c>
      <c r="BF142" s="103"/>
      <c r="BG142" s="72" t="str">
        <f t="shared" si="101"/>
        <v>???</v>
      </c>
      <c r="BH142" s="72" t="str">
        <f t="shared" si="102"/>
        <v>???</v>
      </c>
      <c r="BI142" s="103"/>
      <c r="BJ142" s="71">
        <f t="shared" si="103"/>
        <v>0</v>
      </c>
      <c r="BK142" s="103"/>
      <c r="BL142" s="103"/>
      <c r="BM142" s="71">
        <f t="shared" si="104"/>
        <v>0</v>
      </c>
      <c r="BN142" s="103"/>
      <c r="BO142" s="103"/>
      <c r="BP142" s="71">
        <f t="shared" si="105"/>
        <v>0</v>
      </c>
      <c r="BQ142" s="103"/>
      <c r="BR142" s="72" t="str">
        <f t="shared" si="106"/>
        <v>???</v>
      </c>
      <c r="BS142" s="72" t="str">
        <f t="shared" si="107"/>
        <v>???</v>
      </c>
      <c r="BT142" s="103"/>
    </row>
    <row r="143" spans="1:72" x14ac:dyDescent="0.15">
      <c r="A143" s="96">
        <f>学生名簿!O145</f>
        <v>0</v>
      </c>
      <c r="B143" s="96">
        <f>学生名簿!P145</f>
        <v>0</v>
      </c>
      <c r="C143" s="97">
        <f>学生名簿!Q145</f>
        <v>0</v>
      </c>
      <c r="D143" s="96">
        <f>学生名簿!R145</f>
        <v>0</v>
      </c>
      <c r="E143" s="96">
        <f>学生名簿!S145</f>
        <v>0</v>
      </c>
      <c r="F143" s="96">
        <f>学生名簿!T145</f>
        <v>0</v>
      </c>
      <c r="G143" s="71">
        <f t="shared" si="72"/>
        <v>0</v>
      </c>
      <c r="H143" s="96">
        <f t="shared" si="73"/>
        <v>0</v>
      </c>
      <c r="I143" s="96">
        <f t="shared" si="74"/>
        <v>0</v>
      </c>
      <c r="J143" s="71">
        <f t="shared" si="75"/>
        <v>0</v>
      </c>
      <c r="K143" s="96">
        <f t="shared" si="76"/>
        <v>0</v>
      </c>
      <c r="L143" s="96">
        <f t="shared" si="77"/>
        <v>0</v>
      </c>
      <c r="M143" s="71">
        <f t="shared" si="78"/>
        <v>0</v>
      </c>
      <c r="N143" s="96">
        <f t="shared" si="79"/>
        <v>0</v>
      </c>
      <c r="O143" s="72" t="str">
        <f t="shared" si="80"/>
        <v>???</v>
      </c>
      <c r="P143" s="72" t="str">
        <f t="shared" si="81"/>
        <v>???</v>
      </c>
      <c r="Q143" s="96">
        <f t="shared" si="82"/>
        <v>0</v>
      </c>
      <c r="R143" s="71">
        <f t="shared" si="83"/>
        <v>0</v>
      </c>
      <c r="S143" s="103"/>
      <c r="T143" s="103"/>
      <c r="U143" s="71">
        <f t="shared" si="84"/>
        <v>0</v>
      </c>
      <c r="V143" s="103"/>
      <c r="W143" s="103"/>
      <c r="X143" s="71">
        <f t="shared" si="85"/>
        <v>0</v>
      </c>
      <c r="Y143" s="103"/>
      <c r="Z143" s="72" t="str">
        <f t="shared" si="86"/>
        <v>???</v>
      </c>
      <c r="AA143" s="72" t="str">
        <f t="shared" si="87"/>
        <v>???</v>
      </c>
      <c r="AB143" s="103"/>
      <c r="AC143" s="71">
        <f t="shared" si="88"/>
        <v>0</v>
      </c>
      <c r="AD143" s="103"/>
      <c r="AE143" s="103"/>
      <c r="AF143" s="71">
        <f t="shared" si="89"/>
        <v>0</v>
      </c>
      <c r="AG143" s="103"/>
      <c r="AH143" s="103"/>
      <c r="AI143" s="71">
        <f t="shared" si="90"/>
        <v>0</v>
      </c>
      <c r="AJ143" s="103"/>
      <c r="AK143" s="72" t="str">
        <f t="shared" si="91"/>
        <v>???</v>
      </c>
      <c r="AL143" s="72" t="str">
        <f t="shared" si="92"/>
        <v>???</v>
      </c>
      <c r="AM143" s="103"/>
      <c r="AN143" s="71">
        <f t="shared" si="93"/>
        <v>0</v>
      </c>
      <c r="AO143" s="103"/>
      <c r="AP143" s="103"/>
      <c r="AQ143" s="71">
        <f t="shared" si="94"/>
        <v>0</v>
      </c>
      <c r="AR143" s="103"/>
      <c r="AS143" s="103"/>
      <c r="AT143" s="71">
        <f t="shared" si="95"/>
        <v>0</v>
      </c>
      <c r="AU143" s="103"/>
      <c r="AV143" s="72" t="str">
        <f t="shared" si="96"/>
        <v>???</v>
      </c>
      <c r="AW143" s="72" t="str">
        <f t="shared" si="97"/>
        <v>???</v>
      </c>
      <c r="AX143" s="103"/>
      <c r="AY143" s="71">
        <f t="shared" si="98"/>
        <v>0</v>
      </c>
      <c r="AZ143" s="103"/>
      <c r="BA143" s="103"/>
      <c r="BB143" s="71">
        <f t="shared" si="99"/>
        <v>0</v>
      </c>
      <c r="BC143" s="103"/>
      <c r="BD143" s="103"/>
      <c r="BE143" s="71">
        <f t="shared" si="100"/>
        <v>0</v>
      </c>
      <c r="BF143" s="103"/>
      <c r="BG143" s="72" t="str">
        <f t="shared" si="101"/>
        <v>???</v>
      </c>
      <c r="BH143" s="72" t="str">
        <f t="shared" si="102"/>
        <v>???</v>
      </c>
      <c r="BI143" s="103"/>
      <c r="BJ143" s="71">
        <f t="shared" si="103"/>
        <v>0</v>
      </c>
      <c r="BK143" s="103"/>
      <c r="BL143" s="103"/>
      <c r="BM143" s="71">
        <f t="shared" si="104"/>
        <v>0</v>
      </c>
      <c r="BN143" s="103"/>
      <c r="BO143" s="103"/>
      <c r="BP143" s="71">
        <f t="shared" si="105"/>
        <v>0</v>
      </c>
      <c r="BQ143" s="103"/>
      <c r="BR143" s="72" t="str">
        <f t="shared" si="106"/>
        <v>???</v>
      </c>
      <c r="BS143" s="72" t="str">
        <f t="shared" si="107"/>
        <v>???</v>
      </c>
      <c r="BT143" s="103"/>
    </row>
    <row r="144" spans="1:72" x14ac:dyDescent="0.15">
      <c r="A144" s="96">
        <f>学生名簿!O146</f>
        <v>0</v>
      </c>
      <c r="B144" s="96">
        <f>学生名簿!P146</f>
        <v>0</v>
      </c>
      <c r="C144" s="97">
        <f>学生名簿!Q146</f>
        <v>0</v>
      </c>
      <c r="D144" s="96">
        <f>学生名簿!R146</f>
        <v>0</v>
      </c>
      <c r="E144" s="96">
        <f>学生名簿!S146</f>
        <v>0</v>
      </c>
      <c r="F144" s="96">
        <f>学生名簿!T146</f>
        <v>0</v>
      </c>
      <c r="G144" s="71">
        <f t="shared" si="72"/>
        <v>0</v>
      </c>
      <c r="H144" s="96">
        <f t="shared" si="73"/>
        <v>0</v>
      </c>
      <c r="I144" s="96">
        <f t="shared" si="74"/>
        <v>0</v>
      </c>
      <c r="J144" s="71">
        <f t="shared" si="75"/>
        <v>0</v>
      </c>
      <c r="K144" s="96">
        <f t="shared" si="76"/>
        <v>0</v>
      </c>
      <c r="L144" s="96">
        <f t="shared" si="77"/>
        <v>0</v>
      </c>
      <c r="M144" s="71">
        <f t="shared" si="78"/>
        <v>0</v>
      </c>
      <c r="N144" s="96">
        <f t="shared" si="79"/>
        <v>0</v>
      </c>
      <c r="O144" s="72" t="str">
        <f t="shared" si="80"/>
        <v>???</v>
      </c>
      <c r="P144" s="72" t="str">
        <f t="shared" si="81"/>
        <v>???</v>
      </c>
      <c r="Q144" s="96">
        <f t="shared" si="82"/>
        <v>0</v>
      </c>
      <c r="R144" s="71">
        <f t="shared" si="83"/>
        <v>0</v>
      </c>
      <c r="S144" s="103"/>
      <c r="T144" s="103"/>
      <c r="U144" s="71">
        <f t="shared" si="84"/>
        <v>0</v>
      </c>
      <c r="V144" s="103"/>
      <c r="W144" s="103"/>
      <c r="X144" s="71">
        <f t="shared" si="85"/>
        <v>0</v>
      </c>
      <c r="Y144" s="103"/>
      <c r="Z144" s="72" t="str">
        <f t="shared" si="86"/>
        <v>???</v>
      </c>
      <c r="AA144" s="72" t="str">
        <f t="shared" si="87"/>
        <v>???</v>
      </c>
      <c r="AB144" s="103"/>
      <c r="AC144" s="71">
        <f t="shared" si="88"/>
        <v>0</v>
      </c>
      <c r="AD144" s="103"/>
      <c r="AE144" s="103"/>
      <c r="AF144" s="71">
        <f t="shared" si="89"/>
        <v>0</v>
      </c>
      <c r="AG144" s="103"/>
      <c r="AH144" s="103"/>
      <c r="AI144" s="71">
        <f t="shared" si="90"/>
        <v>0</v>
      </c>
      <c r="AJ144" s="103"/>
      <c r="AK144" s="72" t="str">
        <f t="shared" si="91"/>
        <v>???</v>
      </c>
      <c r="AL144" s="72" t="str">
        <f t="shared" si="92"/>
        <v>???</v>
      </c>
      <c r="AM144" s="103"/>
      <c r="AN144" s="71">
        <f t="shared" si="93"/>
        <v>0</v>
      </c>
      <c r="AO144" s="103"/>
      <c r="AP144" s="103"/>
      <c r="AQ144" s="71">
        <f t="shared" si="94"/>
        <v>0</v>
      </c>
      <c r="AR144" s="103"/>
      <c r="AS144" s="103"/>
      <c r="AT144" s="71">
        <f t="shared" si="95"/>
        <v>0</v>
      </c>
      <c r="AU144" s="103"/>
      <c r="AV144" s="72" t="str">
        <f t="shared" si="96"/>
        <v>???</v>
      </c>
      <c r="AW144" s="72" t="str">
        <f t="shared" si="97"/>
        <v>???</v>
      </c>
      <c r="AX144" s="103"/>
      <c r="AY144" s="71">
        <f t="shared" si="98"/>
        <v>0</v>
      </c>
      <c r="AZ144" s="103"/>
      <c r="BA144" s="103"/>
      <c r="BB144" s="71">
        <f t="shared" si="99"/>
        <v>0</v>
      </c>
      <c r="BC144" s="103"/>
      <c r="BD144" s="103"/>
      <c r="BE144" s="71">
        <f t="shared" si="100"/>
        <v>0</v>
      </c>
      <c r="BF144" s="103"/>
      <c r="BG144" s="72" t="str">
        <f t="shared" si="101"/>
        <v>???</v>
      </c>
      <c r="BH144" s="72" t="str">
        <f t="shared" si="102"/>
        <v>???</v>
      </c>
      <c r="BI144" s="103"/>
      <c r="BJ144" s="71">
        <f t="shared" si="103"/>
        <v>0</v>
      </c>
      <c r="BK144" s="103"/>
      <c r="BL144" s="103"/>
      <c r="BM144" s="71">
        <f t="shared" si="104"/>
        <v>0</v>
      </c>
      <c r="BN144" s="103"/>
      <c r="BO144" s="103"/>
      <c r="BP144" s="71">
        <f t="shared" si="105"/>
        <v>0</v>
      </c>
      <c r="BQ144" s="103"/>
      <c r="BR144" s="72" t="str">
        <f t="shared" si="106"/>
        <v>???</v>
      </c>
      <c r="BS144" s="72" t="str">
        <f t="shared" si="107"/>
        <v>???</v>
      </c>
      <c r="BT144" s="103"/>
    </row>
    <row r="145" spans="1:72" x14ac:dyDescent="0.15">
      <c r="A145" s="96">
        <f>学生名簿!O147</f>
        <v>0</v>
      </c>
      <c r="B145" s="96">
        <f>学生名簿!P147</f>
        <v>0</v>
      </c>
      <c r="C145" s="97">
        <f>学生名簿!Q147</f>
        <v>0</v>
      </c>
      <c r="D145" s="96">
        <f>学生名簿!R147</f>
        <v>0</v>
      </c>
      <c r="E145" s="96">
        <f>学生名簿!S147</f>
        <v>0</v>
      </c>
      <c r="F145" s="96">
        <f>学生名簿!T147</f>
        <v>0</v>
      </c>
      <c r="G145" s="71">
        <f t="shared" si="72"/>
        <v>0</v>
      </c>
      <c r="H145" s="96">
        <f t="shared" si="73"/>
        <v>0</v>
      </c>
      <c r="I145" s="96">
        <f t="shared" si="74"/>
        <v>0</v>
      </c>
      <c r="J145" s="71">
        <f t="shared" si="75"/>
        <v>0</v>
      </c>
      <c r="K145" s="96">
        <f t="shared" si="76"/>
        <v>0</v>
      </c>
      <c r="L145" s="96">
        <f t="shared" si="77"/>
        <v>0</v>
      </c>
      <c r="M145" s="71">
        <f t="shared" si="78"/>
        <v>0</v>
      </c>
      <c r="N145" s="96">
        <f t="shared" si="79"/>
        <v>0</v>
      </c>
      <c r="O145" s="72" t="str">
        <f t="shared" si="80"/>
        <v>???</v>
      </c>
      <c r="P145" s="72" t="str">
        <f t="shared" si="81"/>
        <v>???</v>
      </c>
      <c r="Q145" s="96">
        <f t="shared" si="82"/>
        <v>0</v>
      </c>
      <c r="R145" s="71">
        <f t="shared" si="83"/>
        <v>0</v>
      </c>
      <c r="S145" s="103"/>
      <c r="T145" s="103"/>
      <c r="U145" s="71">
        <f t="shared" si="84"/>
        <v>0</v>
      </c>
      <c r="V145" s="103"/>
      <c r="W145" s="103"/>
      <c r="X145" s="71">
        <f t="shared" si="85"/>
        <v>0</v>
      </c>
      <c r="Y145" s="103"/>
      <c r="Z145" s="72" t="str">
        <f t="shared" si="86"/>
        <v>???</v>
      </c>
      <c r="AA145" s="72" t="str">
        <f t="shared" si="87"/>
        <v>???</v>
      </c>
      <c r="AB145" s="103"/>
      <c r="AC145" s="71">
        <f t="shared" si="88"/>
        <v>0</v>
      </c>
      <c r="AD145" s="103"/>
      <c r="AE145" s="103"/>
      <c r="AF145" s="71">
        <f t="shared" si="89"/>
        <v>0</v>
      </c>
      <c r="AG145" s="103"/>
      <c r="AH145" s="103"/>
      <c r="AI145" s="71">
        <f t="shared" si="90"/>
        <v>0</v>
      </c>
      <c r="AJ145" s="103"/>
      <c r="AK145" s="72" t="str">
        <f t="shared" si="91"/>
        <v>???</v>
      </c>
      <c r="AL145" s="72" t="str">
        <f t="shared" si="92"/>
        <v>???</v>
      </c>
      <c r="AM145" s="103"/>
      <c r="AN145" s="71">
        <f t="shared" si="93"/>
        <v>0</v>
      </c>
      <c r="AO145" s="103"/>
      <c r="AP145" s="103"/>
      <c r="AQ145" s="71">
        <f t="shared" si="94"/>
        <v>0</v>
      </c>
      <c r="AR145" s="103"/>
      <c r="AS145" s="103"/>
      <c r="AT145" s="71">
        <f t="shared" si="95"/>
        <v>0</v>
      </c>
      <c r="AU145" s="103"/>
      <c r="AV145" s="72" t="str">
        <f t="shared" si="96"/>
        <v>???</v>
      </c>
      <c r="AW145" s="72" t="str">
        <f t="shared" si="97"/>
        <v>???</v>
      </c>
      <c r="AX145" s="103"/>
      <c r="AY145" s="71">
        <f t="shared" si="98"/>
        <v>0</v>
      </c>
      <c r="AZ145" s="103"/>
      <c r="BA145" s="103"/>
      <c r="BB145" s="71">
        <f t="shared" si="99"/>
        <v>0</v>
      </c>
      <c r="BC145" s="103"/>
      <c r="BD145" s="103"/>
      <c r="BE145" s="71">
        <f t="shared" si="100"/>
        <v>0</v>
      </c>
      <c r="BF145" s="103"/>
      <c r="BG145" s="72" t="str">
        <f t="shared" si="101"/>
        <v>???</v>
      </c>
      <c r="BH145" s="72" t="str">
        <f t="shared" si="102"/>
        <v>???</v>
      </c>
      <c r="BI145" s="103"/>
      <c r="BJ145" s="71">
        <f t="shared" si="103"/>
        <v>0</v>
      </c>
      <c r="BK145" s="103"/>
      <c r="BL145" s="103"/>
      <c r="BM145" s="71">
        <f t="shared" si="104"/>
        <v>0</v>
      </c>
      <c r="BN145" s="103"/>
      <c r="BO145" s="103"/>
      <c r="BP145" s="71">
        <f t="shared" si="105"/>
        <v>0</v>
      </c>
      <c r="BQ145" s="103"/>
      <c r="BR145" s="72" t="str">
        <f t="shared" si="106"/>
        <v>???</v>
      </c>
      <c r="BS145" s="72" t="str">
        <f t="shared" si="107"/>
        <v>???</v>
      </c>
      <c r="BT145" s="103"/>
    </row>
    <row r="146" spans="1:72" x14ac:dyDescent="0.15">
      <c r="A146" s="96">
        <f>学生名簿!O148</f>
        <v>0</v>
      </c>
      <c r="B146" s="96">
        <f>学生名簿!P148</f>
        <v>0</v>
      </c>
      <c r="C146" s="97">
        <f>学生名簿!Q148</f>
        <v>0</v>
      </c>
      <c r="D146" s="96">
        <f>学生名簿!R148</f>
        <v>0</v>
      </c>
      <c r="E146" s="96">
        <f>学生名簿!S148</f>
        <v>0</v>
      </c>
      <c r="F146" s="96">
        <f>学生名簿!T148</f>
        <v>0</v>
      </c>
      <c r="G146" s="71">
        <f t="shared" si="72"/>
        <v>0</v>
      </c>
      <c r="H146" s="96">
        <f t="shared" si="73"/>
        <v>0</v>
      </c>
      <c r="I146" s="96">
        <f t="shared" si="74"/>
        <v>0</v>
      </c>
      <c r="J146" s="71">
        <f t="shared" si="75"/>
        <v>0</v>
      </c>
      <c r="K146" s="96">
        <f t="shared" si="76"/>
        <v>0</v>
      </c>
      <c r="L146" s="96">
        <f t="shared" si="77"/>
        <v>0</v>
      </c>
      <c r="M146" s="71">
        <f t="shared" si="78"/>
        <v>0</v>
      </c>
      <c r="N146" s="96">
        <f t="shared" si="79"/>
        <v>0</v>
      </c>
      <c r="O146" s="72" t="str">
        <f t="shared" si="80"/>
        <v>???</v>
      </c>
      <c r="P146" s="72" t="str">
        <f t="shared" si="81"/>
        <v>???</v>
      </c>
      <c r="Q146" s="96">
        <f t="shared" si="82"/>
        <v>0</v>
      </c>
      <c r="R146" s="71">
        <f t="shared" si="83"/>
        <v>0</v>
      </c>
      <c r="S146" s="103"/>
      <c r="T146" s="103"/>
      <c r="U146" s="71">
        <f t="shared" si="84"/>
        <v>0</v>
      </c>
      <c r="V146" s="103"/>
      <c r="W146" s="103"/>
      <c r="X146" s="71">
        <f t="shared" si="85"/>
        <v>0</v>
      </c>
      <c r="Y146" s="103"/>
      <c r="Z146" s="72" t="str">
        <f t="shared" si="86"/>
        <v>???</v>
      </c>
      <c r="AA146" s="72" t="str">
        <f t="shared" si="87"/>
        <v>???</v>
      </c>
      <c r="AB146" s="103"/>
      <c r="AC146" s="71">
        <f t="shared" si="88"/>
        <v>0</v>
      </c>
      <c r="AD146" s="103"/>
      <c r="AE146" s="103"/>
      <c r="AF146" s="71">
        <f t="shared" si="89"/>
        <v>0</v>
      </c>
      <c r="AG146" s="103"/>
      <c r="AH146" s="103"/>
      <c r="AI146" s="71">
        <f t="shared" si="90"/>
        <v>0</v>
      </c>
      <c r="AJ146" s="103"/>
      <c r="AK146" s="72" t="str">
        <f t="shared" si="91"/>
        <v>???</v>
      </c>
      <c r="AL146" s="72" t="str">
        <f t="shared" si="92"/>
        <v>???</v>
      </c>
      <c r="AM146" s="103"/>
      <c r="AN146" s="71">
        <f t="shared" si="93"/>
        <v>0</v>
      </c>
      <c r="AO146" s="103"/>
      <c r="AP146" s="103"/>
      <c r="AQ146" s="71">
        <f t="shared" si="94"/>
        <v>0</v>
      </c>
      <c r="AR146" s="103"/>
      <c r="AS146" s="103"/>
      <c r="AT146" s="71">
        <f t="shared" si="95"/>
        <v>0</v>
      </c>
      <c r="AU146" s="103"/>
      <c r="AV146" s="72" t="str">
        <f t="shared" si="96"/>
        <v>???</v>
      </c>
      <c r="AW146" s="72" t="str">
        <f t="shared" si="97"/>
        <v>???</v>
      </c>
      <c r="AX146" s="103"/>
      <c r="AY146" s="71">
        <f t="shared" si="98"/>
        <v>0</v>
      </c>
      <c r="AZ146" s="103"/>
      <c r="BA146" s="103"/>
      <c r="BB146" s="71">
        <f t="shared" si="99"/>
        <v>0</v>
      </c>
      <c r="BC146" s="103"/>
      <c r="BD146" s="103"/>
      <c r="BE146" s="71">
        <f t="shared" si="100"/>
        <v>0</v>
      </c>
      <c r="BF146" s="103"/>
      <c r="BG146" s="72" t="str">
        <f t="shared" si="101"/>
        <v>???</v>
      </c>
      <c r="BH146" s="72" t="str">
        <f t="shared" si="102"/>
        <v>???</v>
      </c>
      <c r="BI146" s="103"/>
      <c r="BJ146" s="71">
        <f t="shared" si="103"/>
        <v>0</v>
      </c>
      <c r="BK146" s="103"/>
      <c r="BL146" s="103"/>
      <c r="BM146" s="71">
        <f t="shared" si="104"/>
        <v>0</v>
      </c>
      <c r="BN146" s="103"/>
      <c r="BO146" s="103"/>
      <c r="BP146" s="71">
        <f t="shared" si="105"/>
        <v>0</v>
      </c>
      <c r="BQ146" s="103"/>
      <c r="BR146" s="72" t="str">
        <f t="shared" si="106"/>
        <v>???</v>
      </c>
      <c r="BS146" s="72" t="str">
        <f t="shared" si="107"/>
        <v>???</v>
      </c>
      <c r="BT146" s="103"/>
    </row>
    <row r="147" spans="1:72" x14ac:dyDescent="0.15">
      <c r="A147" s="96">
        <f>学生名簿!O149</f>
        <v>0</v>
      </c>
      <c r="B147" s="96">
        <f>学生名簿!P149</f>
        <v>0</v>
      </c>
      <c r="C147" s="97">
        <f>学生名簿!Q149</f>
        <v>0</v>
      </c>
      <c r="D147" s="96">
        <f>学生名簿!R149</f>
        <v>0</v>
      </c>
      <c r="E147" s="96">
        <f>学生名簿!S149</f>
        <v>0</v>
      </c>
      <c r="F147" s="96">
        <f>学生名簿!T149</f>
        <v>0</v>
      </c>
      <c r="G147" s="71">
        <f t="shared" si="72"/>
        <v>0</v>
      </c>
      <c r="H147" s="96">
        <f t="shared" si="73"/>
        <v>0</v>
      </c>
      <c r="I147" s="96">
        <f t="shared" si="74"/>
        <v>0</v>
      </c>
      <c r="J147" s="71">
        <f t="shared" si="75"/>
        <v>0</v>
      </c>
      <c r="K147" s="96">
        <f t="shared" si="76"/>
        <v>0</v>
      </c>
      <c r="L147" s="96">
        <f t="shared" si="77"/>
        <v>0</v>
      </c>
      <c r="M147" s="71">
        <f t="shared" si="78"/>
        <v>0</v>
      </c>
      <c r="N147" s="96">
        <f t="shared" si="79"/>
        <v>0</v>
      </c>
      <c r="O147" s="72" t="str">
        <f t="shared" si="80"/>
        <v>???</v>
      </c>
      <c r="P147" s="72" t="str">
        <f t="shared" si="81"/>
        <v>???</v>
      </c>
      <c r="Q147" s="96">
        <f t="shared" si="82"/>
        <v>0</v>
      </c>
      <c r="R147" s="71">
        <f t="shared" si="83"/>
        <v>0</v>
      </c>
      <c r="S147" s="103"/>
      <c r="T147" s="103"/>
      <c r="U147" s="71">
        <f t="shared" si="84"/>
        <v>0</v>
      </c>
      <c r="V147" s="103"/>
      <c r="W147" s="103"/>
      <c r="X147" s="71">
        <f t="shared" si="85"/>
        <v>0</v>
      </c>
      <c r="Y147" s="103"/>
      <c r="Z147" s="72" t="str">
        <f t="shared" si="86"/>
        <v>???</v>
      </c>
      <c r="AA147" s="72" t="str">
        <f t="shared" si="87"/>
        <v>???</v>
      </c>
      <c r="AB147" s="103"/>
      <c r="AC147" s="71">
        <f t="shared" si="88"/>
        <v>0</v>
      </c>
      <c r="AD147" s="103"/>
      <c r="AE147" s="103"/>
      <c r="AF147" s="71">
        <f t="shared" si="89"/>
        <v>0</v>
      </c>
      <c r="AG147" s="103"/>
      <c r="AH147" s="103"/>
      <c r="AI147" s="71">
        <f t="shared" si="90"/>
        <v>0</v>
      </c>
      <c r="AJ147" s="103"/>
      <c r="AK147" s="72" t="str">
        <f t="shared" si="91"/>
        <v>???</v>
      </c>
      <c r="AL147" s="72" t="str">
        <f t="shared" si="92"/>
        <v>???</v>
      </c>
      <c r="AM147" s="103"/>
      <c r="AN147" s="71">
        <f t="shared" si="93"/>
        <v>0</v>
      </c>
      <c r="AO147" s="103"/>
      <c r="AP147" s="103"/>
      <c r="AQ147" s="71">
        <f t="shared" si="94"/>
        <v>0</v>
      </c>
      <c r="AR147" s="103"/>
      <c r="AS147" s="103"/>
      <c r="AT147" s="71">
        <f t="shared" si="95"/>
        <v>0</v>
      </c>
      <c r="AU147" s="103"/>
      <c r="AV147" s="72" t="str">
        <f t="shared" si="96"/>
        <v>???</v>
      </c>
      <c r="AW147" s="72" t="str">
        <f t="shared" si="97"/>
        <v>???</v>
      </c>
      <c r="AX147" s="103"/>
      <c r="AY147" s="71">
        <f t="shared" si="98"/>
        <v>0</v>
      </c>
      <c r="AZ147" s="103"/>
      <c r="BA147" s="103"/>
      <c r="BB147" s="71">
        <f t="shared" si="99"/>
        <v>0</v>
      </c>
      <c r="BC147" s="103"/>
      <c r="BD147" s="103"/>
      <c r="BE147" s="71">
        <f t="shared" si="100"/>
        <v>0</v>
      </c>
      <c r="BF147" s="103"/>
      <c r="BG147" s="72" t="str">
        <f t="shared" si="101"/>
        <v>???</v>
      </c>
      <c r="BH147" s="72" t="str">
        <f t="shared" si="102"/>
        <v>???</v>
      </c>
      <c r="BI147" s="103"/>
      <c r="BJ147" s="71">
        <f t="shared" si="103"/>
        <v>0</v>
      </c>
      <c r="BK147" s="103"/>
      <c r="BL147" s="103"/>
      <c r="BM147" s="71">
        <f t="shared" si="104"/>
        <v>0</v>
      </c>
      <c r="BN147" s="103"/>
      <c r="BO147" s="103"/>
      <c r="BP147" s="71">
        <f t="shared" si="105"/>
        <v>0</v>
      </c>
      <c r="BQ147" s="103"/>
      <c r="BR147" s="72" t="str">
        <f t="shared" si="106"/>
        <v>???</v>
      </c>
      <c r="BS147" s="72" t="str">
        <f t="shared" si="107"/>
        <v>???</v>
      </c>
      <c r="BT147" s="103"/>
    </row>
    <row r="148" spans="1:72" x14ac:dyDescent="0.15">
      <c r="A148" s="96">
        <f>学生名簿!O150</f>
        <v>0</v>
      </c>
      <c r="B148" s="96">
        <f>学生名簿!P150</f>
        <v>0</v>
      </c>
      <c r="C148" s="97">
        <f>学生名簿!Q150</f>
        <v>0</v>
      </c>
      <c r="D148" s="96">
        <f>学生名簿!R150</f>
        <v>0</v>
      </c>
      <c r="E148" s="96">
        <f>学生名簿!S150</f>
        <v>0</v>
      </c>
      <c r="F148" s="96">
        <f>学生名簿!T150</f>
        <v>0</v>
      </c>
      <c r="G148" s="71">
        <f t="shared" si="72"/>
        <v>0</v>
      </c>
      <c r="H148" s="96">
        <f t="shared" si="73"/>
        <v>0</v>
      </c>
      <c r="I148" s="96">
        <f t="shared" si="74"/>
        <v>0</v>
      </c>
      <c r="J148" s="71">
        <f t="shared" si="75"/>
        <v>0</v>
      </c>
      <c r="K148" s="96">
        <f t="shared" si="76"/>
        <v>0</v>
      </c>
      <c r="L148" s="96">
        <f t="shared" si="77"/>
        <v>0</v>
      </c>
      <c r="M148" s="71">
        <f t="shared" si="78"/>
        <v>0</v>
      </c>
      <c r="N148" s="96">
        <f t="shared" si="79"/>
        <v>0</v>
      </c>
      <c r="O148" s="72" t="str">
        <f t="shared" si="80"/>
        <v>???</v>
      </c>
      <c r="P148" s="72" t="str">
        <f t="shared" si="81"/>
        <v>???</v>
      </c>
      <c r="Q148" s="96">
        <f t="shared" si="82"/>
        <v>0</v>
      </c>
      <c r="R148" s="71">
        <f t="shared" si="83"/>
        <v>0</v>
      </c>
      <c r="S148" s="103"/>
      <c r="T148" s="103"/>
      <c r="U148" s="71">
        <f t="shared" si="84"/>
        <v>0</v>
      </c>
      <c r="V148" s="103"/>
      <c r="W148" s="103"/>
      <c r="X148" s="71">
        <f t="shared" si="85"/>
        <v>0</v>
      </c>
      <c r="Y148" s="103"/>
      <c r="Z148" s="72" t="str">
        <f t="shared" si="86"/>
        <v>???</v>
      </c>
      <c r="AA148" s="72" t="str">
        <f t="shared" si="87"/>
        <v>???</v>
      </c>
      <c r="AB148" s="103"/>
      <c r="AC148" s="71">
        <f t="shared" si="88"/>
        <v>0</v>
      </c>
      <c r="AD148" s="103"/>
      <c r="AE148" s="103"/>
      <c r="AF148" s="71">
        <f t="shared" si="89"/>
        <v>0</v>
      </c>
      <c r="AG148" s="103"/>
      <c r="AH148" s="103"/>
      <c r="AI148" s="71">
        <f t="shared" si="90"/>
        <v>0</v>
      </c>
      <c r="AJ148" s="103"/>
      <c r="AK148" s="72" t="str">
        <f t="shared" si="91"/>
        <v>???</v>
      </c>
      <c r="AL148" s="72" t="str">
        <f t="shared" si="92"/>
        <v>???</v>
      </c>
      <c r="AM148" s="103"/>
      <c r="AN148" s="71">
        <f t="shared" si="93"/>
        <v>0</v>
      </c>
      <c r="AO148" s="103"/>
      <c r="AP148" s="103"/>
      <c r="AQ148" s="71">
        <f t="shared" si="94"/>
        <v>0</v>
      </c>
      <c r="AR148" s="103"/>
      <c r="AS148" s="103"/>
      <c r="AT148" s="71">
        <f t="shared" si="95"/>
        <v>0</v>
      </c>
      <c r="AU148" s="103"/>
      <c r="AV148" s="72" t="str">
        <f t="shared" si="96"/>
        <v>???</v>
      </c>
      <c r="AW148" s="72" t="str">
        <f t="shared" si="97"/>
        <v>???</v>
      </c>
      <c r="AX148" s="103"/>
      <c r="AY148" s="71">
        <f t="shared" si="98"/>
        <v>0</v>
      </c>
      <c r="AZ148" s="103"/>
      <c r="BA148" s="103"/>
      <c r="BB148" s="71">
        <f t="shared" si="99"/>
        <v>0</v>
      </c>
      <c r="BC148" s="103"/>
      <c r="BD148" s="103"/>
      <c r="BE148" s="71">
        <f t="shared" si="100"/>
        <v>0</v>
      </c>
      <c r="BF148" s="103"/>
      <c r="BG148" s="72" t="str">
        <f t="shared" si="101"/>
        <v>???</v>
      </c>
      <c r="BH148" s="72" t="str">
        <f t="shared" si="102"/>
        <v>???</v>
      </c>
      <c r="BI148" s="103"/>
      <c r="BJ148" s="71">
        <f t="shared" si="103"/>
        <v>0</v>
      </c>
      <c r="BK148" s="103"/>
      <c r="BL148" s="103"/>
      <c r="BM148" s="71">
        <f t="shared" si="104"/>
        <v>0</v>
      </c>
      <c r="BN148" s="103"/>
      <c r="BO148" s="103"/>
      <c r="BP148" s="71">
        <f t="shared" si="105"/>
        <v>0</v>
      </c>
      <c r="BQ148" s="103"/>
      <c r="BR148" s="72" t="str">
        <f t="shared" si="106"/>
        <v>???</v>
      </c>
      <c r="BS148" s="72" t="str">
        <f t="shared" si="107"/>
        <v>???</v>
      </c>
      <c r="BT148" s="103"/>
    </row>
    <row r="149" spans="1:72" x14ac:dyDescent="0.15">
      <c r="A149" s="96">
        <f>学生名簿!O151</f>
        <v>0</v>
      </c>
      <c r="B149" s="96">
        <f>学生名簿!P151</f>
        <v>0</v>
      </c>
      <c r="C149" s="97">
        <f>学生名簿!Q151</f>
        <v>0</v>
      </c>
      <c r="D149" s="96">
        <f>学生名簿!R151</f>
        <v>0</v>
      </c>
      <c r="E149" s="96">
        <f>学生名簿!S151</f>
        <v>0</v>
      </c>
      <c r="F149" s="96">
        <f>学生名簿!T151</f>
        <v>0</v>
      </c>
      <c r="G149" s="71">
        <f t="shared" si="72"/>
        <v>0</v>
      </c>
      <c r="H149" s="96">
        <f t="shared" si="73"/>
        <v>0</v>
      </c>
      <c r="I149" s="96">
        <f t="shared" si="74"/>
        <v>0</v>
      </c>
      <c r="J149" s="71">
        <f t="shared" si="75"/>
        <v>0</v>
      </c>
      <c r="K149" s="96">
        <f t="shared" si="76"/>
        <v>0</v>
      </c>
      <c r="L149" s="96">
        <f t="shared" si="77"/>
        <v>0</v>
      </c>
      <c r="M149" s="71">
        <f t="shared" si="78"/>
        <v>0</v>
      </c>
      <c r="N149" s="96">
        <f t="shared" si="79"/>
        <v>0</v>
      </c>
      <c r="O149" s="72" t="str">
        <f t="shared" si="80"/>
        <v>???</v>
      </c>
      <c r="P149" s="72" t="str">
        <f t="shared" si="81"/>
        <v>???</v>
      </c>
      <c r="Q149" s="96">
        <f t="shared" si="82"/>
        <v>0</v>
      </c>
      <c r="R149" s="71">
        <f t="shared" si="83"/>
        <v>0</v>
      </c>
      <c r="S149" s="103"/>
      <c r="T149" s="103"/>
      <c r="U149" s="71">
        <f t="shared" si="84"/>
        <v>0</v>
      </c>
      <c r="V149" s="103"/>
      <c r="W149" s="103"/>
      <c r="X149" s="71">
        <f t="shared" si="85"/>
        <v>0</v>
      </c>
      <c r="Y149" s="103"/>
      <c r="Z149" s="72" t="str">
        <f t="shared" si="86"/>
        <v>???</v>
      </c>
      <c r="AA149" s="72" t="str">
        <f t="shared" si="87"/>
        <v>???</v>
      </c>
      <c r="AB149" s="103"/>
      <c r="AC149" s="71">
        <f t="shared" si="88"/>
        <v>0</v>
      </c>
      <c r="AD149" s="103"/>
      <c r="AE149" s="103"/>
      <c r="AF149" s="71">
        <f t="shared" si="89"/>
        <v>0</v>
      </c>
      <c r="AG149" s="103"/>
      <c r="AH149" s="103"/>
      <c r="AI149" s="71">
        <f t="shared" si="90"/>
        <v>0</v>
      </c>
      <c r="AJ149" s="103"/>
      <c r="AK149" s="72" t="str">
        <f t="shared" si="91"/>
        <v>???</v>
      </c>
      <c r="AL149" s="72" t="str">
        <f t="shared" si="92"/>
        <v>???</v>
      </c>
      <c r="AM149" s="103"/>
      <c r="AN149" s="71">
        <f t="shared" si="93"/>
        <v>0</v>
      </c>
      <c r="AO149" s="103"/>
      <c r="AP149" s="103"/>
      <c r="AQ149" s="71">
        <f t="shared" si="94"/>
        <v>0</v>
      </c>
      <c r="AR149" s="103"/>
      <c r="AS149" s="103"/>
      <c r="AT149" s="71">
        <f t="shared" si="95"/>
        <v>0</v>
      </c>
      <c r="AU149" s="103"/>
      <c r="AV149" s="72" t="str">
        <f t="shared" si="96"/>
        <v>???</v>
      </c>
      <c r="AW149" s="72" t="str">
        <f t="shared" si="97"/>
        <v>???</v>
      </c>
      <c r="AX149" s="103"/>
      <c r="AY149" s="71">
        <f t="shared" si="98"/>
        <v>0</v>
      </c>
      <c r="AZ149" s="103"/>
      <c r="BA149" s="103"/>
      <c r="BB149" s="71">
        <f t="shared" si="99"/>
        <v>0</v>
      </c>
      <c r="BC149" s="103"/>
      <c r="BD149" s="103"/>
      <c r="BE149" s="71">
        <f t="shared" si="100"/>
        <v>0</v>
      </c>
      <c r="BF149" s="103"/>
      <c r="BG149" s="72" t="str">
        <f t="shared" si="101"/>
        <v>???</v>
      </c>
      <c r="BH149" s="72" t="str">
        <f t="shared" si="102"/>
        <v>???</v>
      </c>
      <c r="BI149" s="103"/>
      <c r="BJ149" s="71">
        <f t="shared" si="103"/>
        <v>0</v>
      </c>
      <c r="BK149" s="103"/>
      <c r="BL149" s="103"/>
      <c r="BM149" s="71">
        <f t="shared" si="104"/>
        <v>0</v>
      </c>
      <c r="BN149" s="103"/>
      <c r="BO149" s="103"/>
      <c r="BP149" s="71">
        <f t="shared" si="105"/>
        <v>0</v>
      </c>
      <c r="BQ149" s="103"/>
      <c r="BR149" s="72" t="str">
        <f t="shared" si="106"/>
        <v>???</v>
      </c>
      <c r="BS149" s="72" t="str">
        <f t="shared" si="107"/>
        <v>???</v>
      </c>
      <c r="BT149" s="103"/>
    </row>
    <row r="150" spans="1:72" x14ac:dyDescent="0.15">
      <c r="A150" s="96">
        <f>学生名簿!O152</f>
        <v>0</v>
      </c>
      <c r="B150" s="96">
        <f>学生名簿!P152</f>
        <v>0</v>
      </c>
      <c r="C150" s="97">
        <f>学生名簿!Q152</f>
        <v>0</v>
      </c>
      <c r="D150" s="96">
        <f>学生名簿!R152</f>
        <v>0</v>
      </c>
      <c r="E150" s="96">
        <f>学生名簿!S152</f>
        <v>0</v>
      </c>
      <c r="F150" s="96">
        <f>学生名簿!T152</f>
        <v>0</v>
      </c>
      <c r="G150" s="71">
        <f t="shared" si="72"/>
        <v>0</v>
      </c>
      <c r="H150" s="96">
        <f t="shared" si="73"/>
        <v>0</v>
      </c>
      <c r="I150" s="96">
        <f t="shared" si="74"/>
        <v>0</v>
      </c>
      <c r="J150" s="71">
        <f t="shared" si="75"/>
        <v>0</v>
      </c>
      <c r="K150" s="96">
        <f t="shared" si="76"/>
        <v>0</v>
      </c>
      <c r="L150" s="96">
        <f t="shared" si="77"/>
        <v>0</v>
      </c>
      <c r="M150" s="71">
        <f t="shared" si="78"/>
        <v>0</v>
      </c>
      <c r="N150" s="96">
        <f t="shared" si="79"/>
        <v>0</v>
      </c>
      <c r="O150" s="72" t="str">
        <f t="shared" si="80"/>
        <v>???</v>
      </c>
      <c r="P150" s="72" t="str">
        <f t="shared" si="81"/>
        <v>???</v>
      </c>
      <c r="Q150" s="96">
        <f t="shared" si="82"/>
        <v>0</v>
      </c>
      <c r="R150" s="71">
        <f t="shared" si="83"/>
        <v>0</v>
      </c>
      <c r="S150" s="103"/>
      <c r="T150" s="103"/>
      <c r="U150" s="71">
        <f t="shared" si="84"/>
        <v>0</v>
      </c>
      <c r="V150" s="103"/>
      <c r="W150" s="103"/>
      <c r="X150" s="71">
        <f t="shared" si="85"/>
        <v>0</v>
      </c>
      <c r="Y150" s="103"/>
      <c r="Z150" s="72" t="str">
        <f t="shared" si="86"/>
        <v>???</v>
      </c>
      <c r="AA150" s="72" t="str">
        <f t="shared" si="87"/>
        <v>???</v>
      </c>
      <c r="AB150" s="103"/>
      <c r="AC150" s="71">
        <f t="shared" si="88"/>
        <v>0</v>
      </c>
      <c r="AD150" s="103"/>
      <c r="AE150" s="103"/>
      <c r="AF150" s="71">
        <f t="shared" si="89"/>
        <v>0</v>
      </c>
      <c r="AG150" s="103"/>
      <c r="AH150" s="103"/>
      <c r="AI150" s="71">
        <f t="shared" si="90"/>
        <v>0</v>
      </c>
      <c r="AJ150" s="103"/>
      <c r="AK150" s="72" t="str">
        <f t="shared" si="91"/>
        <v>???</v>
      </c>
      <c r="AL150" s="72" t="str">
        <f t="shared" si="92"/>
        <v>???</v>
      </c>
      <c r="AM150" s="103"/>
      <c r="AN150" s="71">
        <f t="shared" si="93"/>
        <v>0</v>
      </c>
      <c r="AO150" s="103"/>
      <c r="AP150" s="103"/>
      <c r="AQ150" s="71">
        <f t="shared" si="94"/>
        <v>0</v>
      </c>
      <c r="AR150" s="103"/>
      <c r="AS150" s="103"/>
      <c r="AT150" s="71">
        <f t="shared" si="95"/>
        <v>0</v>
      </c>
      <c r="AU150" s="103"/>
      <c r="AV150" s="72" t="str">
        <f t="shared" si="96"/>
        <v>???</v>
      </c>
      <c r="AW150" s="72" t="str">
        <f t="shared" si="97"/>
        <v>???</v>
      </c>
      <c r="AX150" s="103"/>
      <c r="AY150" s="71">
        <f t="shared" si="98"/>
        <v>0</v>
      </c>
      <c r="AZ150" s="103"/>
      <c r="BA150" s="103"/>
      <c r="BB150" s="71">
        <f t="shared" si="99"/>
        <v>0</v>
      </c>
      <c r="BC150" s="103"/>
      <c r="BD150" s="103"/>
      <c r="BE150" s="71">
        <f t="shared" si="100"/>
        <v>0</v>
      </c>
      <c r="BF150" s="103"/>
      <c r="BG150" s="72" t="str">
        <f t="shared" si="101"/>
        <v>???</v>
      </c>
      <c r="BH150" s="72" t="str">
        <f t="shared" si="102"/>
        <v>???</v>
      </c>
      <c r="BI150" s="103"/>
      <c r="BJ150" s="71">
        <f t="shared" si="103"/>
        <v>0</v>
      </c>
      <c r="BK150" s="103"/>
      <c r="BL150" s="103"/>
      <c r="BM150" s="71">
        <f t="shared" si="104"/>
        <v>0</v>
      </c>
      <c r="BN150" s="103"/>
      <c r="BO150" s="103"/>
      <c r="BP150" s="71">
        <f t="shared" si="105"/>
        <v>0</v>
      </c>
      <c r="BQ150" s="103"/>
      <c r="BR150" s="72" t="str">
        <f t="shared" si="106"/>
        <v>???</v>
      </c>
      <c r="BS150" s="72" t="str">
        <f t="shared" si="107"/>
        <v>???</v>
      </c>
      <c r="BT150" s="103"/>
    </row>
    <row r="151" spans="1:72" x14ac:dyDescent="0.15">
      <c r="A151" s="96">
        <f>学生名簿!O153</f>
        <v>0</v>
      </c>
      <c r="B151" s="96">
        <f>学生名簿!P153</f>
        <v>0</v>
      </c>
      <c r="C151" s="97">
        <f>学生名簿!Q153</f>
        <v>0</v>
      </c>
      <c r="D151" s="96">
        <f>学生名簿!R153</f>
        <v>0</v>
      </c>
      <c r="E151" s="96">
        <f>学生名簿!S153</f>
        <v>0</v>
      </c>
      <c r="F151" s="96">
        <f>学生名簿!T153</f>
        <v>0</v>
      </c>
      <c r="G151" s="71">
        <f t="shared" si="72"/>
        <v>0</v>
      </c>
      <c r="H151" s="96">
        <f t="shared" si="73"/>
        <v>0</v>
      </c>
      <c r="I151" s="96">
        <f t="shared" si="74"/>
        <v>0</v>
      </c>
      <c r="J151" s="71">
        <f t="shared" si="75"/>
        <v>0</v>
      </c>
      <c r="K151" s="96">
        <f t="shared" si="76"/>
        <v>0</v>
      </c>
      <c r="L151" s="96">
        <f t="shared" si="77"/>
        <v>0</v>
      </c>
      <c r="M151" s="71">
        <f t="shared" si="78"/>
        <v>0</v>
      </c>
      <c r="N151" s="96">
        <f t="shared" si="79"/>
        <v>0</v>
      </c>
      <c r="O151" s="72" t="str">
        <f t="shared" si="80"/>
        <v>???</v>
      </c>
      <c r="P151" s="72" t="str">
        <f t="shared" si="81"/>
        <v>???</v>
      </c>
      <c r="Q151" s="96">
        <f t="shared" si="82"/>
        <v>0</v>
      </c>
      <c r="R151" s="71">
        <f t="shared" si="83"/>
        <v>0</v>
      </c>
      <c r="S151" s="103"/>
      <c r="T151" s="103"/>
      <c r="U151" s="71">
        <f t="shared" si="84"/>
        <v>0</v>
      </c>
      <c r="V151" s="103"/>
      <c r="W151" s="103"/>
      <c r="X151" s="71">
        <f t="shared" si="85"/>
        <v>0</v>
      </c>
      <c r="Y151" s="103"/>
      <c r="Z151" s="72" t="str">
        <f t="shared" si="86"/>
        <v>???</v>
      </c>
      <c r="AA151" s="72" t="str">
        <f t="shared" si="87"/>
        <v>???</v>
      </c>
      <c r="AB151" s="103"/>
      <c r="AC151" s="71">
        <f t="shared" si="88"/>
        <v>0</v>
      </c>
      <c r="AD151" s="103"/>
      <c r="AE151" s="103"/>
      <c r="AF151" s="71">
        <f t="shared" si="89"/>
        <v>0</v>
      </c>
      <c r="AG151" s="103"/>
      <c r="AH151" s="103"/>
      <c r="AI151" s="71">
        <f t="shared" si="90"/>
        <v>0</v>
      </c>
      <c r="AJ151" s="103"/>
      <c r="AK151" s="72" t="str">
        <f t="shared" si="91"/>
        <v>???</v>
      </c>
      <c r="AL151" s="72" t="str">
        <f t="shared" si="92"/>
        <v>???</v>
      </c>
      <c r="AM151" s="103"/>
      <c r="AN151" s="71">
        <f t="shared" si="93"/>
        <v>0</v>
      </c>
      <c r="AO151" s="103"/>
      <c r="AP151" s="103"/>
      <c r="AQ151" s="71">
        <f t="shared" si="94"/>
        <v>0</v>
      </c>
      <c r="AR151" s="103"/>
      <c r="AS151" s="103"/>
      <c r="AT151" s="71">
        <f t="shared" si="95"/>
        <v>0</v>
      </c>
      <c r="AU151" s="103"/>
      <c r="AV151" s="72" t="str">
        <f t="shared" si="96"/>
        <v>???</v>
      </c>
      <c r="AW151" s="72" t="str">
        <f t="shared" si="97"/>
        <v>???</v>
      </c>
      <c r="AX151" s="103"/>
      <c r="AY151" s="71">
        <f t="shared" si="98"/>
        <v>0</v>
      </c>
      <c r="AZ151" s="103"/>
      <c r="BA151" s="103"/>
      <c r="BB151" s="71">
        <f t="shared" si="99"/>
        <v>0</v>
      </c>
      <c r="BC151" s="103"/>
      <c r="BD151" s="103"/>
      <c r="BE151" s="71">
        <f t="shared" si="100"/>
        <v>0</v>
      </c>
      <c r="BF151" s="103"/>
      <c r="BG151" s="72" t="str">
        <f t="shared" si="101"/>
        <v>???</v>
      </c>
      <c r="BH151" s="72" t="str">
        <f t="shared" si="102"/>
        <v>???</v>
      </c>
      <c r="BI151" s="103"/>
      <c r="BJ151" s="71">
        <f t="shared" si="103"/>
        <v>0</v>
      </c>
      <c r="BK151" s="103"/>
      <c r="BL151" s="103"/>
      <c r="BM151" s="71">
        <f t="shared" si="104"/>
        <v>0</v>
      </c>
      <c r="BN151" s="103"/>
      <c r="BO151" s="103"/>
      <c r="BP151" s="71">
        <f t="shared" si="105"/>
        <v>0</v>
      </c>
      <c r="BQ151" s="103"/>
      <c r="BR151" s="72" t="str">
        <f t="shared" si="106"/>
        <v>???</v>
      </c>
      <c r="BS151" s="72" t="str">
        <f t="shared" si="107"/>
        <v>???</v>
      </c>
      <c r="BT151" s="103"/>
    </row>
    <row r="152" spans="1:72" x14ac:dyDescent="0.15">
      <c r="A152" s="96">
        <f>学生名簿!O154</f>
        <v>0</v>
      </c>
      <c r="B152" s="96">
        <f>学生名簿!P154</f>
        <v>0</v>
      </c>
      <c r="C152" s="97">
        <f>学生名簿!Q154</f>
        <v>0</v>
      </c>
      <c r="D152" s="96">
        <f>学生名簿!R154</f>
        <v>0</v>
      </c>
      <c r="E152" s="96">
        <f>学生名簿!S154</f>
        <v>0</v>
      </c>
      <c r="F152" s="96">
        <f>学生名簿!T154</f>
        <v>0</v>
      </c>
      <c r="G152" s="71">
        <f t="shared" si="72"/>
        <v>0</v>
      </c>
      <c r="H152" s="96">
        <f t="shared" si="73"/>
        <v>0</v>
      </c>
      <c r="I152" s="96">
        <f t="shared" si="74"/>
        <v>0</v>
      </c>
      <c r="J152" s="71">
        <f t="shared" si="75"/>
        <v>0</v>
      </c>
      <c r="K152" s="96">
        <f t="shared" si="76"/>
        <v>0</v>
      </c>
      <c r="L152" s="96">
        <f t="shared" si="77"/>
        <v>0</v>
      </c>
      <c r="M152" s="71">
        <f t="shared" si="78"/>
        <v>0</v>
      </c>
      <c r="N152" s="96">
        <f t="shared" si="79"/>
        <v>0</v>
      </c>
      <c r="O152" s="72" t="str">
        <f t="shared" si="80"/>
        <v>???</v>
      </c>
      <c r="P152" s="72" t="str">
        <f t="shared" si="81"/>
        <v>???</v>
      </c>
      <c r="Q152" s="96">
        <f t="shared" si="82"/>
        <v>0</v>
      </c>
      <c r="R152" s="71">
        <f t="shared" si="83"/>
        <v>0</v>
      </c>
      <c r="S152" s="103"/>
      <c r="T152" s="103"/>
      <c r="U152" s="71">
        <f t="shared" si="84"/>
        <v>0</v>
      </c>
      <c r="V152" s="103"/>
      <c r="W152" s="103"/>
      <c r="X152" s="71">
        <f t="shared" si="85"/>
        <v>0</v>
      </c>
      <c r="Y152" s="103"/>
      <c r="Z152" s="72" t="str">
        <f t="shared" si="86"/>
        <v>???</v>
      </c>
      <c r="AA152" s="72" t="str">
        <f t="shared" si="87"/>
        <v>???</v>
      </c>
      <c r="AB152" s="103"/>
      <c r="AC152" s="71">
        <f t="shared" si="88"/>
        <v>0</v>
      </c>
      <c r="AD152" s="103"/>
      <c r="AE152" s="103"/>
      <c r="AF152" s="71">
        <f t="shared" si="89"/>
        <v>0</v>
      </c>
      <c r="AG152" s="103"/>
      <c r="AH152" s="103"/>
      <c r="AI152" s="71">
        <f t="shared" si="90"/>
        <v>0</v>
      </c>
      <c r="AJ152" s="103"/>
      <c r="AK152" s="72" t="str">
        <f t="shared" si="91"/>
        <v>???</v>
      </c>
      <c r="AL152" s="72" t="str">
        <f t="shared" si="92"/>
        <v>???</v>
      </c>
      <c r="AM152" s="103"/>
      <c r="AN152" s="71">
        <f t="shared" si="93"/>
        <v>0</v>
      </c>
      <c r="AO152" s="103"/>
      <c r="AP152" s="103"/>
      <c r="AQ152" s="71">
        <f t="shared" si="94"/>
        <v>0</v>
      </c>
      <c r="AR152" s="103"/>
      <c r="AS152" s="103"/>
      <c r="AT152" s="71">
        <f t="shared" si="95"/>
        <v>0</v>
      </c>
      <c r="AU152" s="103"/>
      <c r="AV152" s="72" t="str">
        <f t="shared" si="96"/>
        <v>???</v>
      </c>
      <c r="AW152" s="72" t="str">
        <f t="shared" si="97"/>
        <v>???</v>
      </c>
      <c r="AX152" s="103"/>
      <c r="AY152" s="71">
        <f t="shared" si="98"/>
        <v>0</v>
      </c>
      <c r="AZ152" s="103"/>
      <c r="BA152" s="103"/>
      <c r="BB152" s="71">
        <f t="shared" si="99"/>
        <v>0</v>
      </c>
      <c r="BC152" s="103"/>
      <c r="BD152" s="103"/>
      <c r="BE152" s="71">
        <f t="shared" si="100"/>
        <v>0</v>
      </c>
      <c r="BF152" s="103"/>
      <c r="BG152" s="72" t="str">
        <f t="shared" si="101"/>
        <v>???</v>
      </c>
      <c r="BH152" s="72" t="str">
        <f t="shared" si="102"/>
        <v>???</v>
      </c>
      <c r="BI152" s="103"/>
      <c r="BJ152" s="71">
        <f t="shared" si="103"/>
        <v>0</v>
      </c>
      <c r="BK152" s="103"/>
      <c r="BL152" s="103"/>
      <c r="BM152" s="71">
        <f t="shared" si="104"/>
        <v>0</v>
      </c>
      <c r="BN152" s="103"/>
      <c r="BO152" s="103"/>
      <c r="BP152" s="71">
        <f t="shared" si="105"/>
        <v>0</v>
      </c>
      <c r="BQ152" s="103"/>
      <c r="BR152" s="72" t="str">
        <f t="shared" si="106"/>
        <v>???</v>
      </c>
      <c r="BS152" s="72" t="str">
        <f t="shared" si="107"/>
        <v>???</v>
      </c>
      <c r="BT152" s="103"/>
    </row>
    <row r="153" spans="1:72" x14ac:dyDescent="0.15">
      <c r="A153" s="96">
        <f>学生名簿!O155</f>
        <v>0</v>
      </c>
      <c r="B153" s="96">
        <f>学生名簿!P155</f>
        <v>0</v>
      </c>
      <c r="C153" s="97">
        <f>学生名簿!Q155</f>
        <v>0</v>
      </c>
      <c r="D153" s="96">
        <f>学生名簿!R155</f>
        <v>0</v>
      </c>
      <c r="E153" s="96">
        <f>学生名簿!S155</f>
        <v>0</v>
      </c>
      <c r="F153" s="96">
        <f>学生名簿!T155</f>
        <v>0</v>
      </c>
      <c r="G153" s="71">
        <f t="shared" si="72"/>
        <v>0</v>
      </c>
      <c r="H153" s="96">
        <f t="shared" si="73"/>
        <v>0</v>
      </c>
      <c r="I153" s="96">
        <f t="shared" si="74"/>
        <v>0</v>
      </c>
      <c r="J153" s="71">
        <f t="shared" si="75"/>
        <v>0</v>
      </c>
      <c r="K153" s="96">
        <f t="shared" si="76"/>
        <v>0</v>
      </c>
      <c r="L153" s="96">
        <f t="shared" si="77"/>
        <v>0</v>
      </c>
      <c r="M153" s="71">
        <f t="shared" si="78"/>
        <v>0</v>
      </c>
      <c r="N153" s="96">
        <f t="shared" si="79"/>
        <v>0</v>
      </c>
      <c r="O153" s="72" t="str">
        <f t="shared" si="80"/>
        <v>???</v>
      </c>
      <c r="P153" s="72" t="str">
        <f t="shared" si="81"/>
        <v>???</v>
      </c>
      <c r="Q153" s="96">
        <f t="shared" si="82"/>
        <v>0</v>
      </c>
      <c r="R153" s="71">
        <f t="shared" si="83"/>
        <v>0</v>
      </c>
      <c r="S153" s="103"/>
      <c r="T153" s="103"/>
      <c r="U153" s="71">
        <f t="shared" si="84"/>
        <v>0</v>
      </c>
      <c r="V153" s="103"/>
      <c r="W153" s="103"/>
      <c r="X153" s="71">
        <f t="shared" si="85"/>
        <v>0</v>
      </c>
      <c r="Y153" s="103"/>
      <c r="Z153" s="72" t="str">
        <f t="shared" si="86"/>
        <v>???</v>
      </c>
      <c r="AA153" s="72" t="str">
        <f t="shared" si="87"/>
        <v>???</v>
      </c>
      <c r="AB153" s="103"/>
      <c r="AC153" s="71">
        <f t="shared" si="88"/>
        <v>0</v>
      </c>
      <c r="AD153" s="103"/>
      <c r="AE153" s="103"/>
      <c r="AF153" s="71">
        <f t="shared" si="89"/>
        <v>0</v>
      </c>
      <c r="AG153" s="103"/>
      <c r="AH153" s="103"/>
      <c r="AI153" s="71">
        <f t="shared" si="90"/>
        <v>0</v>
      </c>
      <c r="AJ153" s="103"/>
      <c r="AK153" s="72" t="str">
        <f t="shared" si="91"/>
        <v>???</v>
      </c>
      <c r="AL153" s="72" t="str">
        <f t="shared" si="92"/>
        <v>???</v>
      </c>
      <c r="AM153" s="103"/>
      <c r="AN153" s="71">
        <f t="shared" si="93"/>
        <v>0</v>
      </c>
      <c r="AO153" s="103"/>
      <c r="AP153" s="103"/>
      <c r="AQ153" s="71">
        <f t="shared" si="94"/>
        <v>0</v>
      </c>
      <c r="AR153" s="103"/>
      <c r="AS153" s="103"/>
      <c r="AT153" s="71">
        <f t="shared" si="95"/>
        <v>0</v>
      </c>
      <c r="AU153" s="103"/>
      <c r="AV153" s="72" t="str">
        <f t="shared" si="96"/>
        <v>???</v>
      </c>
      <c r="AW153" s="72" t="str">
        <f t="shared" si="97"/>
        <v>???</v>
      </c>
      <c r="AX153" s="103"/>
      <c r="AY153" s="71">
        <f t="shared" si="98"/>
        <v>0</v>
      </c>
      <c r="AZ153" s="103"/>
      <c r="BA153" s="103"/>
      <c r="BB153" s="71">
        <f t="shared" si="99"/>
        <v>0</v>
      </c>
      <c r="BC153" s="103"/>
      <c r="BD153" s="103"/>
      <c r="BE153" s="71">
        <f t="shared" si="100"/>
        <v>0</v>
      </c>
      <c r="BF153" s="103"/>
      <c r="BG153" s="72" t="str">
        <f t="shared" si="101"/>
        <v>???</v>
      </c>
      <c r="BH153" s="72" t="str">
        <f t="shared" si="102"/>
        <v>???</v>
      </c>
      <c r="BI153" s="103"/>
      <c r="BJ153" s="71">
        <f t="shared" si="103"/>
        <v>0</v>
      </c>
      <c r="BK153" s="103"/>
      <c r="BL153" s="103"/>
      <c r="BM153" s="71">
        <f t="shared" si="104"/>
        <v>0</v>
      </c>
      <c r="BN153" s="103"/>
      <c r="BO153" s="103"/>
      <c r="BP153" s="71">
        <f t="shared" si="105"/>
        <v>0</v>
      </c>
      <c r="BQ153" s="103"/>
      <c r="BR153" s="72" t="str">
        <f t="shared" si="106"/>
        <v>???</v>
      </c>
      <c r="BS153" s="72" t="str">
        <f t="shared" si="107"/>
        <v>???</v>
      </c>
      <c r="BT153" s="103"/>
    </row>
    <row r="154" spans="1:72" x14ac:dyDescent="0.15">
      <c r="A154" s="96">
        <f>学生名簿!O156</f>
        <v>0</v>
      </c>
      <c r="B154" s="96">
        <f>学生名簿!P156</f>
        <v>0</v>
      </c>
      <c r="C154" s="97">
        <f>学生名簿!Q156</f>
        <v>0</v>
      </c>
      <c r="D154" s="96">
        <f>学生名簿!R156</f>
        <v>0</v>
      </c>
      <c r="E154" s="96">
        <f>学生名簿!S156</f>
        <v>0</v>
      </c>
      <c r="F154" s="96">
        <f>学生名簿!T156</f>
        <v>0</v>
      </c>
      <c r="G154" s="71">
        <f t="shared" si="72"/>
        <v>0</v>
      </c>
      <c r="H154" s="96">
        <f t="shared" si="73"/>
        <v>0</v>
      </c>
      <c r="I154" s="96">
        <f t="shared" si="74"/>
        <v>0</v>
      </c>
      <c r="J154" s="71">
        <f t="shared" si="75"/>
        <v>0</v>
      </c>
      <c r="K154" s="96">
        <f t="shared" si="76"/>
        <v>0</v>
      </c>
      <c r="L154" s="96">
        <f t="shared" si="77"/>
        <v>0</v>
      </c>
      <c r="M154" s="71">
        <f t="shared" si="78"/>
        <v>0</v>
      </c>
      <c r="N154" s="96">
        <f t="shared" si="79"/>
        <v>0</v>
      </c>
      <c r="O154" s="72" t="str">
        <f t="shared" si="80"/>
        <v>???</v>
      </c>
      <c r="P154" s="72" t="str">
        <f t="shared" si="81"/>
        <v>???</v>
      </c>
      <c r="Q154" s="96">
        <f t="shared" si="82"/>
        <v>0</v>
      </c>
      <c r="R154" s="71">
        <f t="shared" si="83"/>
        <v>0</v>
      </c>
      <c r="S154" s="103"/>
      <c r="T154" s="103"/>
      <c r="U154" s="71">
        <f t="shared" si="84"/>
        <v>0</v>
      </c>
      <c r="V154" s="103"/>
      <c r="W154" s="103"/>
      <c r="X154" s="71">
        <f t="shared" si="85"/>
        <v>0</v>
      </c>
      <c r="Y154" s="103"/>
      <c r="Z154" s="72" t="str">
        <f t="shared" si="86"/>
        <v>???</v>
      </c>
      <c r="AA154" s="72" t="str">
        <f t="shared" si="87"/>
        <v>???</v>
      </c>
      <c r="AB154" s="103"/>
      <c r="AC154" s="71">
        <f t="shared" si="88"/>
        <v>0</v>
      </c>
      <c r="AD154" s="103"/>
      <c r="AE154" s="103"/>
      <c r="AF154" s="71">
        <f t="shared" si="89"/>
        <v>0</v>
      </c>
      <c r="AG154" s="103"/>
      <c r="AH154" s="103"/>
      <c r="AI154" s="71">
        <f t="shared" si="90"/>
        <v>0</v>
      </c>
      <c r="AJ154" s="103"/>
      <c r="AK154" s="72" t="str">
        <f t="shared" si="91"/>
        <v>???</v>
      </c>
      <c r="AL154" s="72" t="str">
        <f t="shared" si="92"/>
        <v>???</v>
      </c>
      <c r="AM154" s="103"/>
      <c r="AN154" s="71">
        <f t="shared" si="93"/>
        <v>0</v>
      </c>
      <c r="AO154" s="103"/>
      <c r="AP154" s="103"/>
      <c r="AQ154" s="71">
        <f t="shared" si="94"/>
        <v>0</v>
      </c>
      <c r="AR154" s="103"/>
      <c r="AS154" s="103"/>
      <c r="AT154" s="71">
        <f t="shared" si="95"/>
        <v>0</v>
      </c>
      <c r="AU154" s="103"/>
      <c r="AV154" s="72" t="str">
        <f t="shared" si="96"/>
        <v>???</v>
      </c>
      <c r="AW154" s="72" t="str">
        <f t="shared" si="97"/>
        <v>???</v>
      </c>
      <c r="AX154" s="103"/>
      <c r="AY154" s="71">
        <f t="shared" si="98"/>
        <v>0</v>
      </c>
      <c r="AZ154" s="103"/>
      <c r="BA154" s="103"/>
      <c r="BB154" s="71">
        <f t="shared" si="99"/>
        <v>0</v>
      </c>
      <c r="BC154" s="103"/>
      <c r="BD154" s="103"/>
      <c r="BE154" s="71">
        <f t="shared" si="100"/>
        <v>0</v>
      </c>
      <c r="BF154" s="103"/>
      <c r="BG154" s="72" t="str">
        <f t="shared" si="101"/>
        <v>???</v>
      </c>
      <c r="BH154" s="72" t="str">
        <f t="shared" si="102"/>
        <v>???</v>
      </c>
      <c r="BI154" s="103"/>
      <c r="BJ154" s="71">
        <f t="shared" si="103"/>
        <v>0</v>
      </c>
      <c r="BK154" s="103"/>
      <c r="BL154" s="103"/>
      <c r="BM154" s="71">
        <f t="shared" si="104"/>
        <v>0</v>
      </c>
      <c r="BN154" s="103"/>
      <c r="BO154" s="103"/>
      <c r="BP154" s="71">
        <f t="shared" si="105"/>
        <v>0</v>
      </c>
      <c r="BQ154" s="103"/>
      <c r="BR154" s="72" t="str">
        <f t="shared" si="106"/>
        <v>???</v>
      </c>
      <c r="BS154" s="72" t="str">
        <f t="shared" si="107"/>
        <v>???</v>
      </c>
      <c r="BT154" s="103"/>
    </row>
    <row r="155" spans="1:72" x14ac:dyDescent="0.15">
      <c r="A155" s="96">
        <f>学生名簿!O157</f>
        <v>0</v>
      </c>
      <c r="B155" s="96">
        <f>学生名簿!P157</f>
        <v>0</v>
      </c>
      <c r="C155" s="97">
        <f>学生名簿!Q157</f>
        <v>0</v>
      </c>
      <c r="D155" s="96">
        <f>学生名簿!R157</f>
        <v>0</v>
      </c>
      <c r="E155" s="96">
        <f>学生名簿!S157</f>
        <v>0</v>
      </c>
      <c r="F155" s="96">
        <f>学生名簿!T157</f>
        <v>0</v>
      </c>
      <c r="G155" s="71">
        <f t="shared" si="72"/>
        <v>0</v>
      </c>
      <c r="H155" s="96">
        <f t="shared" si="73"/>
        <v>0</v>
      </c>
      <c r="I155" s="96">
        <f t="shared" si="74"/>
        <v>0</v>
      </c>
      <c r="J155" s="71">
        <f t="shared" si="75"/>
        <v>0</v>
      </c>
      <c r="K155" s="96">
        <f t="shared" si="76"/>
        <v>0</v>
      </c>
      <c r="L155" s="96">
        <f t="shared" si="77"/>
        <v>0</v>
      </c>
      <c r="M155" s="71">
        <f t="shared" si="78"/>
        <v>0</v>
      </c>
      <c r="N155" s="96">
        <f t="shared" si="79"/>
        <v>0</v>
      </c>
      <c r="O155" s="72" t="str">
        <f t="shared" si="80"/>
        <v>???</v>
      </c>
      <c r="P155" s="72" t="str">
        <f t="shared" si="81"/>
        <v>???</v>
      </c>
      <c r="Q155" s="96">
        <f t="shared" si="82"/>
        <v>0</v>
      </c>
      <c r="R155" s="71">
        <f t="shared" si="83"/>
        <v>0</v>
      </c>
      <c r="S155" s="103"/>
      <c r="T155" s="103"/>
      <c r="U155" s="71">
        <f t="shared" si="84"/>
        <v>0</v>
      </c>
      <c r="V155" s="103"/>
      <c r="W155" s="103"/>
      <c r="X155" s="71">
        <f t="shared" si="85"/>
        <v>0</v>
      </c>
      <c r="Y155" s="103"/>
      <c r="Z155" s="72" t="str">
        <f t="shared" si="86"/>
        <v>???</v>
      </c>
      <c r="AA155" s="72" t="str">
        <f t="shared" si="87"/>
        <v>???</v>
      </c>
      <c r="AB155" s="103"/>
      <c r="AC155" s="71">
        <f t="shared" si="88"/>
        <v>0</v>
      </c>
      <c r="AD155" s="103"/>
      <c r="AE155" s="103"/>
      <c r="AF155" s="71">
        <f t="shared" si="89"/>
        <v>0</v>
      </c>
      <c r="AG155" s="103"/>
      <c r="AH155" s="103"/>
      <c r="AI155" s="71">
        <f t="shared" si="90"/>
        <v>0</v>
      </c>
      <c r="AJ155" s="103"/>
      <c r="AK155" s="72" t="str">
        <f t="shared" si="91"/>
        <v>???</v>
      </c>
      <c r="AL155" s="72" t="str">
        <f t="shared" si="92"/>
        <v>???</v>
      </c>
      <c r="AM155" s="103"/>
      <c r="AN155" s="71">
        <f t="shared" si="93"/>
        <v>0</v>
      </c>
      <c r="AO155" s="103"/>
      <c r="AP155" s="103"/>
      <c r="AQ155" s="71">
        <f t="shared" si="94"/>
        <v>0</v>
      </c>
      <c r="AR155" s="103"/>
      <c r="AS155" s="103"/>
      <c r="AT155" s="71">
        <f t="shared" si="95"/>
        <v>0</v>
      </c>
      <c r="AU155" s="103"/>
      <c r="AV155" s="72" t="str">
        <f t="shared" si="96"/>
        <v>???</v>
      </c>
      <c r="AW155" s="72" t="str">
        <f t="shared" si="97"/>
        <v>???</v>
      </c>
      <c r="AX155" s="103"/>
      <c r="AY155" s="71">
        <f t="shared" si="98"/>
        <v>0</v>
      </c>
      <c r="AZ155" s="103"/>
      <c r="BA155" s="103"/>
      <c r="BB155" s="71">
        <f t="shared" si="99"/>
        <v>0</v>
      </c>
      <c r="BC155" s="103"/>
      <c r="BD155" s="103"/>
      <c r="BE155" s="71">
        <f t="shared" si="100"/>
        <v>0</v>
      </c>
      <c r="BF155" s="103"/>
      <c r="BG155" s="72" t="str">
        <f t="shared" si="101"/>
        <v>???</v>
      </c>
      <c r="BH155" s="72" t="str">
        <f t="shared" si="102"/>
        <v>???</v>
      </c>
      <c r="BI155" s="103"/>
      <c r="BJ155" s="71">
        <f t="shared" si="103"/>
        <v>0</v>
      </c>
      <c r="BK155" s="103"/>
      <c r="BL155" s="103"/>
      <c r="BM155" s="71">
        <f t="shared" si="104"/>
        <v>0</v>
      </c>
      <c r="BN155" s="103"/>
      <c r="BO155" s="103"/>
      <c r="BP155" s="71">
        <f t="shared" si="105"/>
        <v>0</v>
      </c>
      <c r="BQ155" s="103"/>
      <c r="BR155" s="72" t="str">
        <f t="shared" si="106"/>
        <v>???</v>
      </c>
      <c r="BS155" s="72" t="str">
        <f t="shared" si="107"/>
        <v>???</v>
      </c>
      <c r="BT155" s="103"/>
    </row>
    <row r="156" spans="1:72" x14ac:dyDescent="0.15">
      <c r="A156" s="96">
        <f>学生名簿!O158</f>
        <v>0</v>
      </c>
      <c r="B156" s="96">
        <f>学生名簿!P158</f>
        <v>0</v>
      </c>
      <c r="C156" s="97">
        <f>学生名簿!Q158</f>
        <v>0</v>
      </c>
      <c r="D156" s="96">
        <f>学生名簿!R158</f>
        <v>0</v>
      </c>
      <c r="E156" s="96">
        <f>学生名簿!S158</f>
        <v>0</v>
      </c>
      <c r="F156" s="96">
        <f>学生名簿!T158</f>
        <v>0</v>
      </c>
      <c r="G156" s="71">
        <f t="shared" si="72"/>
        <v>0</v>
      </c>
      <c r="H156" s="96">
        <f t="shared" si="73"/>
        <v>0</v>
      </c>
      <c r="I156" s="96">
        <f t="shared" si="74"/>
        <v>0</v>
      </c>
      <c r="J156" s="71">
        <f t="shared" si="75"/>
        <v>0</v>
      </c>
      <c r="K156" s="96">
        <f t="shared" si="76"/>
        <v>0</v>
      </c>
      <c r="L156" s="96">
        <f t="shared" si="77"/>
        <v>0</v>
      </c>
      <c r="M156" s="71">
        <f t="shared" si="78"/>
        <v>0</v>
      </c>
      <c r="N156" s="96">
        <f t="shared" si="79"/>
        <v>0</v>
      </c>
      <c r="O156" s="72" t="str">
        <f t="shared" si="80"/>
        <v>???</v>
      </c>
      <c r="P156" s="72" t="str">
        <f t="shared" si="81"/>
        <v>???</v>
      </c>
      <c r="Q156" s="96">
        <f t="shared" si="82"/>
        <v>0</v>
      </c>
      <c r="R156" s="71">
        <f t="shared" si="83"/>
        <v>0</v>
      </c>
      <c r="S156" s="103"/>
      <c r="T156" s="103"/>
      <c r="U156" s="71">
        <f t="shared" si="84"/>
        <v>0</v>
      </c>
      <c r="V156" s="103"/>
      <c r="W156" s="103"/>
      <c r="X156" s="71">
        <f t="shared" si="85"/>
        <v>0</v>
      </c>
      <c r="Y156" s="103"/>
      <c r="Z156" s="72" t="str">
        <f t="shared" si="86"/>
        <v>???</v>
      </c>
      <c r="AA156" s="72" t="str">
        <f t="shared" si="87"/>
        <v>???</v>
      </c>
      <c r="AB156" s="103"/>
      <c r="AC156" s="71">
        <f t="shared" si="88"/>
        <v>0</v>
      </c>
      <c r="AD156" s="103"/>
      <c r="AE156" s="103"/>
      <c r="AF156" s="71">
        <f t="shared" si="89"/>
        <v>0</v>
      </c>
      <c r="AG156" s="103"/>
      <c r="AH156" s="103"/>
      <c r="AI156" s="71">
        <f t="shared" si="90"/>
        <v>0</v>
      </c>
      <c r="AJ156" s="103"/>
      <c r="AK156" s="72" t="str">
        <f t="shared" si="91"/>
        <v>???</v>
      </c>
      <c r="AL156" s="72" t="str">
        <f t="shared" si="92"/>
        <v>???</v>
      </c>
      <c r="AM156" s="103"/>
      <c r="AN156" s="71">
        <f t="shared" si="93"/>
        <v>0</v>
      </c>
      <c r="AO156" s="103"/>
      <c r="AP156" s="103"/>
      <c r="AQ156" s="71">
        <f t="shared" si="94"/>
        <v>0</v>
      </c>
      <c r="AR156" s="103"/>
      <c r="AS156" s="103"/>
      <c r="AT156" s="71">
        <f t="shared" si="95"/>
        <v>0</v>
      </c>
      <c r="AU156" s="103"/>
      <c r="AV156" s="72" t="str">
        <f t="shared" si="96"/>
        <v>???</v>
      </c>
      <c r="AW156" s="72" t="str">
        <f t="shared" si="97"/>
        <v>???</v>
      </c>
      <c r="AX156" s="103"/>
      <c r="AY156" s="71">
        <f t="shared" si="98"/>
        <v>0</v>
      </c>
      <c r="AZ156" s="103"/>
      <c r="BA156" s="103"/>
      <c r="BB156" s="71">
        <f t="shared" si="99"/>
        <v>0</v>
      </c>
      <c r="BC156" s="103"/>
      <c r="BD156" s="103"/>
      <c r="BE156" s="71">
        <f t="shared" si="100"/>
        <v>0</v>
      </c>
      <c r="BF156" s="103"/>
      <c r="BG156" s="72" t="str">
        <f t="shared" si="101"/>
        <v>???</v>
      </c>
      <c r="BH156" s="72" t="str">
        <f t="shared" si="102"/>
        <v>???</v>
      </c>
      <c r="BI156" s="103"/>
      <c r="BJ156" s="71">
        <f t="shared" si="103"/>
        <v>0</v>
      </c>
      <c r="BK156" s="103"/>
      <c r="BL156" s="103"/>
      <c r="BM156" s="71">
        <f t="shared" si="104"/>
        <v>0</v>
      </c>
      <c r="BN156" s="103"/>
      <c r="BO156" s="103"/>
      <c r="BP156" s="71">
        <f t="shared" si="105"/>
        <v>0</v>
      </c>
      <c r="BQ156" s="103"/>
      <c r="BR156" s="72" t="str">
        <f t="shared" si="106"/>
        <v>???</v>
      </c>
      <c r="BS156" s="72" t="str">
        <f t="shared" si="107"/>
        <v>???</v>
      </c>
      <c r="BT156" s="103"/>
    </row>
    <row r="157" spans="1:72" x14ac:dyDescent="0.15">
      <c r="A157" s="96">
        <f>学生名簿!O159</f>
        <v>0</v>
      </c>
      <c r="B157" s="96">
        <f>学生名簿!P159</f>
        <v>0</v>
      </c>
      <c r="C157" s="97">
        <f>学生名簿!Q159</f>
        <v>0</v>
      </c>
      <c r="D157" s="96">
        <f>学生名簿!R159</f>
        <v>0</v>
      </c>
      <c r="E157" s="96">
        <f>学生名簿!S159</f>
        <v>0</v>
      </c>
      <c r="F157" s="96">
        <f>学生名簿!T159</f>
        <v>0</v>
      </c>
      <c r="G157" s="71">
        <f t="shared" si="72"/>
        <v>0</v>
      </c>
      <c r="H157" s="96">
        <f t="shared" si="73"/>
        <v>0</v>
      </c>
      <c r="I157" s="96">
        <f t="shared" si="74"/>
        <v>0</v>
      </c>
      <c r="J157" s="71">
        <f t="shared" si="75"/>
        <v>0</v>
      </c>
      <c r="K157" s="96">
        <f t="shared" si="76"/>
        <v>0</v>
      </c>
      <c r="L157" s="96">
        <f t="shared" si="77"/>
        <v>0</v>
      </c>
      <c r="M157" s="71">
        <f t="shared" si="78"/>
        <v>0</v>
      </c>
      <c r="N157" s="96">
        <f t="shared" si="79"/>
        <v>0</v>
      </c>
      <c r="O157" s="72" t="str">
        <f t="shared" si="80"/>
        <v>???</v>
      </c>
      <c r="P157" s="72" t="str">
        <f t="shared" si="81"/>
        <v>???</v>
      </c>
      <c r="Q157" s="96">
        <f t="shared" si="82"/>
        <v>0</v>
      </c>
      <c r="R157" s="71">
        <f t="shared" si="83"/>
        <v>0</v>
      </c>
      <c r="S157" s="103"/>
      <c r="T157" s="103"/>
      <c r="U157" s="71">
        <f t="shared" si="84"/>
        <v>0</v>
      </c>
      <c r="V157" s="103"/>
      <c r="W157" s="103"/>
      <c r="X157" s="71">
        <f t="shared" si="85"/>
        <v>0</v>
      </c>
      <c r="Y157" s="103"/>
      <c r="Z157" s="72" t="str">
        <f t="shared" si="86"/>
        <v>???</v>
      </c>
      <c r="AA157" s="72" t="str">
        <f t="shared" si="87"/>
        <v>???</v>
      </c>
      <c r="AB157" s="103"/>
      <c r="AC157" s="71">
        <f t="shared" si="88"/>
        <v>0</v>
      </c>
      <c r="AD157" s="103"/>
      <c r="AE157" s="103"/>
      <c r="AF157" s="71">
        <f t="shared" si="89"/>
        <v>0</v>
      </c>
      <c r="AG157" s="103"/>
      <c r="AH157" s="103"/>
      <c r="AI157" s="71">
        <f t="shared" si="90"/>
        <v>0</v>
      </c>
      <c r="AJ157" s="103"/>
      <c r="AK157" s="72" t="str">
        <f t="shared" si="91"/>
        <v>???</v>
      </c>
      <c r="AL157" s="72" t="str">
        <f t="shared" si="92"/>
        <v>???</v>
      </c>
      <c r="AM157" s="103"/>
      <c r="AN157" s="71">
        <f t="shared" si="93"/>
        <v>0</v>
      </c>
      <c r="AO157" s="103"/>
      <c r="AP157" s="103"/>
      <c r="AQ157" s="71">
        <f t="shared" si="94"/>
        <v>0</v>
      </c>
      <c r="AR157" s="103"/>
      <c r="AS157" s="103"/>
      <c r="AT157" s="71">
        <f t="shared" si="95"/>
        <v>0</v>
      </c>
      <c r="AU157" s="103"/>
      <c r="AV157" s="72" t="str">
        <f t="shared" si="96"/>
        <v>???</v>
      </c>
      <c r="AW157" s="72" t="str">
        <f t="shared" si="97"/>
        <v>???</v>
      </c>
      <c r="AX157" s="103"/>
      <c r="AY157" s="71">
        <f t="shared" si="98"/>
        <v>0</v>
      </c>
      <c r="AZ157" s="103"/>
      <c r="BA157" s="103"/>
      <c r="BB157" s="71">
        <f t="shared" si="99"/>
        <v>0</v>
      </c>
      <c r="BC157" s="103"/>
      <c r="BD157" s="103"/>
      <c r="BE157" s="71">
        <f t="shared" si="100"/>
        <v>0</v>
      </c>
      <c r="BF157" s="103"/>
      <c r="BG157" s="72" t="str">
        <f t="shared" si="101"/>
        <v>???</v>
      </c>
      <c r="BH157" s="72" t="str">
        <f t="shared" si="102"/>
        <v>???</v>
      </c>
      <c r="BI157" s="103"/>
      <c r="BJ157" s="71">
        <f t="shared" si="103"/>
        <v>0</v>
      </c>
      <c r="BK157" s="103"/>
      <c r="BL157" s="103"/>
      <c r="BM157" s="71">
        <f t="shared" si="104"/>
        <v>0</v>
      </c>
      <c r="BN157" s="103"/>
      <c r="BO157" s="103"/>
      <c r="BP157" s="71">
        <f t="shared" si="105"/>
        <v>0</v>
      </c>
      <c r="BQ157" s="103"/>
      <c r="BR157" s="72" t="str">
        <f t="shared" si="106"/>
        <v>???</v>
      </c>
      <c r="BS157" s="72" t="str">
        <f t="shared" si="107"/>
        <v>???</v>
      </c>
      <c r="BT157" s="103"/>
    </row>
    <row r="158" spans="1:72" x14ac:dyDescent="0.15">
      <c r="A158" s="96">
        <f>学生名簿!O160</f>
        <v>0</v>
      </c>
      <c r="B158" s="96">
        <f>学生名簿!P160</f>
        <v>0</v>
      </c>
      <c r="C158" s="97">
        <f>学生名簿!Q160</f>
        <v>0</v>
      </c>
      <c r="D158" s="96">
        <f>学生名簿!R160</f>
        <v>0</v>
      </c>
      <c r="E158" s="96">
        <f>学生名簿!S160</f>
        <v>0</v>
      </c>
      <c r="F158" s="96">
        <f>学生名簿!T160</f>
        <v>0</v>
      </c>
      <c r="G158" s="71">
        <f t="shared" si="72"/>
        <v>0</v>
      </c>
      <c r="H158" s="96">
        <f t="shared" si="73"/>
        <v>0</v>
      </c>
      <c r="I158" s="96">
        <f t="shared" si="74"/>
        <v>0</v>
      </c>
      <c r="J158" s="71">
        <f t="shared" si="75"/>
        <v>0</v>
      </c>
      <c r="K158" s="96">
        <f t="shared" si="76"/>
        <v>0</v>
      </c>
      <c r="L158" s="96">
        <f t="shared" si="77"/>
        <v>0</v>
      </c>
      <c r="M158" s="71">
        <f t="shared" si="78"/>
        <v>0</v>
      </c>
      <c r="N158" s="96">
        <f t="shared" si="79"/>
        <v>0</v>
      </c>
      <c r="O158" s="72" t="str">
        <f t="shared" si="80"/>
        <v>???</v>
      </c>
      <c r="P158" s="72" t="str">
        <f t="shared" si="81"/>
        <v>???</v>
      </c>
      <c r="Q158" s="96">
        <f t="shared" si="82"/>
        <v>0</v>
      </c>
      <c r="R158" s="71">
        <f t="shared" si="83"/>
        <v>0</v>
      </c>
      <c r="S158" s="103"/>
      <c r="T158" s="103"/>
      <c r="U158" s="71">
        <f t="shared" si="84"/>
        <v>0</v>
      </c>
      <c r="V158" s="103"/>
      <c r="W158" s="103"/>
      <c r="X158" s="71">
        <f t="shared" si="85"/>
        <v>0</v>
      </c>
      <c r="Y158" s="103"/>
      <c r="Z158" s="72" t="str">
        <f t="shared" si="86"/>
        <v>???</v>
      </c>
      <c r="AA158" s="72" t="str">
        <f t="shared" si="87"/>
        <v>???</v>
      </c>
      <c r="AB158" s="103"/>
      <c r="AC158" s="71">
        <f t="shared" si="88"/>
        <v>0</v>
      </c>
      <c r="AD158" s="103"/>
      <c r="AE158" s="103"/>
      <c r="AF158" s="71">
        <f t="shared" si="89"/>
        <v>0</v>
      </c>
      <c r="AG158" s="103"/>
      <c r="AH158" s="103"/>
      <c r="AI158" s="71">
        <f t="shared" si="90"/>
        <v>0</v>
      </c>
      <c r="AJ158" s="103"/>
      <c r="AK158" s="72" t="str">
        <f t="shared" si="91"/>
        <v>???</v>
      </c>
      <c r="AL158" s="72" t="str">
        <f t="shared" si="92"/>
        <v>???</v>
      </c>
      <c r="AM158" s="103"/>
      <c r="AN158" s="71">
        <f t="shared" si="93"/>
        <v>0</v>
      </c>
      <c r="AO158" s="103"/>
      <c r="AP158" s="103"/>
      <c r="AQ158" s="71">
        <f t="shared" si="94"/>
        <v>0</v>
      </c>
      <c r="AR158" s="103"/>
      <c r="AS158" s="103"/>
      <c r="AT158" s="71">
        <f t="shared" si="95"/>
        <v>0</v>
      </c>
      <c r="AU158" s="103"/>
      <c r="AV158" s="72" t="str">
        <f t="shared" si="96"/>
        <v>???</v>
      </c>
      <c r="AW158" s="72" t="str">
        <f t="shared" si="97"/>
        <v>???</v>
      </c>
      <c r="AX158" s="103"/>
      <c r="AY158" s="71">
        <f t="shared" si="98"/>
        <v>0</v>
      </c>
      <c r="AZ158" s="103"/>
      <c r="BA158" s="103"/>
      <c r="BB158" s="71">
        <f t="shared" si="99"/>
        <v>0</v>
      </c>
      <c r="BC158" s="103"/>
      <c r="BD158" s="103"/>
      <c r="BE158" s="71">
        <f t="shared" si="100"/>
        <v>0</v>
      </c>
      <c r="BF158" s="103"/>
      <c r="BG158" s="72" t="str">
        <f t="shared" si="101"/>
        <v>???</v>
      </c>
      <c r="BH158" s="72" t="str">
        <f t="shared" si="102"/>
        <v>???</v>
      </c>
      <c r="BI158" s="103"/>
      <c r="BJ158" s="71">
        <f t="shared" si="103"/>
        <v>0</v>
      </c>
      <c r="BK158" s="103"/>
      <c r="BL158" s="103"/>
      <c r="BM158" s="71">
        <f t="shared" si="104"/>
        <v>0</v>
      </c>
      <c r="BN158" s="103"/>
      <c r="BO158" s="103"/>
      <c r="BP158" s="71">
        <f t="shared" si="105"/>
        <v>0</v>
      </c>
      <c r="BQ158" s="103"/>
      <c r="BR158" s="72" t="str">
        <f t="shared" si="106"/>
        <v>???</v>
      </c>
      <c r="BS158" s="72" t="str">
        <f t="shared" si="107"/>
        <v>???</v>
      </c>
      <c r="BT158" s="103"/>
    </row>
    <row r="159" spans="1:72" x14ac:dyDescent="0.15">
      <c r="A159" s="96">
        <f>学生名簿!O161</f>
        <v>0</v>
      </c>
      <c r="B159" s="96">
        <f>学生名簿!P161</f>
        <v>0</v>
      </c>
      <c r="C159" s="97">
        <f>学生名簿!Q161</f>
        <v>0</v>
      </c>
      <c r="D159" s="96">
        <f>学生名簿!R161</f>
        <v>0</v>
      </c>
      <c r="E159" s="96">
        <f>学生名簿!S161</f>
        <v>0</v>
      </c>
      <c r="F159" s="96">
        <f>学生名簿!T161</f>
        <v>0</v>
      </c>
      <c r="G159" s="71">
        <f t="shared" si="72"/>
        <v>0</v>
      </c>
      <c r="H159" s="96">
        <f t="shared" si="73"/>
        <v>0</v>
      </c>
      <c r="I159" s="96">
        <f t="shared" si="74"/>
        <v>0</v>
      </c>
      <c r="J159" s="71">
        <f t="shared" si="75"/>
        <v>0</v>
      </c>
      <c r="K159" s="96">
        <f t="shared" si="76"/>
        <v>0</v>
      </c>
      <c r="L159" s="96">
        <f t="shared" si="77"/>
        <v>0</v>
      </c>
      <c r="M159" s="71">
        <f t="shared" si="78"/>
        <v>0</v>
      </c>
      <c r="N159" s="96">
        <f t="shared" si="79"/>
        <v>0</v>
      </c>
      <c r="O159" s="72" t="str">
        <f t="shared" si="80"/>
        <v>???</v>
      </c>
      <c r="P159" s="72" t="str">
        <f t="shared" si="81"/>
        <v>???</v>
      </c>
      <c r="Q159" s="96">
        <f t="shared" si="82"/>
        <v>0</v>
      </c>
      <c r="R159" s="71">
        <f t="shared" si="83"/>
        <v>0</v>
      </c>
      <c r="S159" s="103"/>
      <c r="T159" s="103"/>
      <c r="U159" s="71">
        <f t="shared" si="84"/>
        <v>0</v>
      </c>
      <c r="V159" s="103"/>
      <c r="W159" s="103"/>
      <c r="X159" s="71">
        <f t="shared" si="85"/>
        <v>0</v>
      </c>
      <c r="Y159" s="103"/>
      <c r="Z159" s="72" t="str">
        <f t="shared" si="86"/>
        <v>???</v>
      </c>
      <c r="AA159" s="72" t="str">
        <f t="shared" si="87"/>
        <v>???</v>
      </c>
      <c r="AB159" s="103"/>
      <c r="AC159" s="71">
        <f t="shared" si="88"/>
        <v>0</v>
      </c>
      <c r="AD159" s="103"/>
      <c r="AE159" s="103"/>
      <c r="AF159" s="71">
        <f t="shared" si="89"/>
        <v>0</v>
      </c>
      <c r="AG159" s="103"/>
      <c r="AH159" s="103"/>
      <c r="AI159" s="71">
        <f t="shared" si="90"/>
        <v>0</v>
      </c>
      <c r="AJ159" s="103"/>
      <c r="AK159" s="72" t="str">
        <f t="shared" si="91"/>
        <v>???</v>
      </c>
      <c r="AL159" s="72" t="str">
        <f t="shared" si="92"/>
        <v>???</v>
      </c>
      <c r="AM159" s="103"/>
      <c r="AN159" s="71">
        <f t="shared" si="93"/>
        <v>0</v>
      </c>
      <c r="AO159" s="103"/>
      <c r="AP159" s="103"/>
      <c r="AQ159" s="71">
        <f t="shared" si="94"/>
        <v>0</v>
      </c>
      <c r="AR159" s="103"/>
      <c r="AS159" s="103"/>
      <c r="AT159" s="71">
        <f t="shared" si="95"/>
        <v>0</v>
      </c>
      <c r="AU159" s="103"/>
      <c r="AV159" s="72" t="str">
        <f t="shared" si="96"/>
        <v>???</v>
      </c>
      <c r="AW159" s="72" t="str">
        <f t="shared" si="97"/>
        <v>???</v>
      </c>
      <c r="AX159" s="103"/>
      <c r="AY159" s="71">
        <f t="shared" si="98"/>
        <v>0</v>
      </c>
      <c r="AZ159" s="103"/>
      <c r="BA159" s="103"/>
      <c r="BB159" s="71">
        <f t="shared" si="99"/>
        <v>0</v>
      </c>
      <c r="BC159" s="103"/>
      <c r="BD159" s="103"/>
      <c r="BE159" s="71">
        <f t="shared" si="100"/>
        <v>0</v>
      </c>
      <c r="BF159" s="103"/>
      <c r="BG159" s="72" t="str">
        <f t="shared" si="101"/>
        <v>???</v>
      </c>
      <c r="BH159" s="72" t="str">
        <f t="shared" si="102"/>
        <v>???</v>
      </c>
      <c r="BI159" s="103"/>
      <c r="BJ159" s="71">
        <f t="shared" si="103"/>
        <v>0</v>
      </c>
      <c r="BK159" s="103"/>
      <c r="BL159" s="103"/>
      <c r="BM159" s="71">
        <f t="shared" si="104"/>
        <v>0</v>
      </c>
      <c r="BN159" s="103"/>
      <c r="BO159" s="103"/>
      <c r="BP159" s="71">
        <f t="shared" si="105"/>
        <v>0</v>
      </c>
      <c r="BQ159" s="103"/>
      <c r="BR159" s="72" t="str">
        <f t="shared" si="106"/>
        <v>???</v>
      </c>
      <c r="BS159" s="72" t="str">
        <f t="shared" si="107"/>
        <v>???</v>
      </c>
      <c r="BT159" s="103"/>
    </row>
    <row r="160" spans="1:72" x14ac:dyDescent="0.15">
      <c r="A160" s="96">
        <f>学生名簿!O162</f>
        <v>0</v>
      </c>
      <c r="B160" s="96">
        <f>学生名簿!P162</f>
        <v>0</v>
      </c>
      <c r="C160" s="97">
        <f>学生名簿!Q162</f>
        <v>0</v>
      </c>
      <c r="D160" s="96">
        <f>学生名簿!R162</f>
        <v>0</v>
      </c>
      <c r="E160" s="96">
        <f>学生名簿!S162</f>
        <v>0</v>
      </c>
      <c r="F160" s="96">
        <f>学生名簿!T162</f>
        <v>0</v>
      </c>
      <c r="G160" s="71">
        <f t="shared" si="72"/>
        <v>0</v>
      </c>
      <c r="H160" s="96">
        <f t="shared" si="73"/>
        <v>0</v>
      </c>
      <c r="I160" s="96">
        <f t="shared" si="74"/>
        <v>0</v>
      </c>
      <c r="J160" s="71">
        <f t="shared" si="75"/>
        <v>0</v>
      </c>
      <c r="K160" s="96">
        <f t="shared" si="76"/>
        <v>0</v>
      </c>
      <c r="L160" s="96">
        <f t="shared" si="77"/>
        <v>0</v>
      </c>
      <c r="M160" s="71">
        <f t="shared" si="78"/>
        <v>0</v>
      </c>
      <c r="N160" s="96">
        <f t="shared" si="79"/>
        <v>0</v>
      </c>
      <c r="O160" s="72" t="str">
        <f t="shared" si="80"/>
        <v>???</v>
      </c>
      <c r="P160" s="72" t="str">
        <f t="shared" si="81"/>
        <v>???</v>
      </c>
      <c r="Q160" s="96">
        <f t="shared" si="82"/>
        <v>0</v>
      </c>
      <c r="R160" s="71">
        <f t="shared" si="83"/>
        <v>0</v>
      </c>
      <c r="S160" s="103"/>
      <c r="T160" s="103"/>
      <c r="U160" s="71">
        <f t="shared" si="84"/>
        <v>0</v>
      </c>
      <c r="V160" s="103"/>
      <c r="W160" s="103"/>
      <c r="X160" s="71">
        <f t="shared" si="85"/>
        <v>0</v>
      </c>
      <c r="Y160" s="103"/>
      <c r="Z160" s="72" t="str">
        <f t="shared" si="86"/>
        <v>???</v>
      </c>
      <c r="AA160" s="72" t="str">
        <f t="shared" si="87"/>
        <v>???</v>
      </c>
      <c r="AB160" s="103"/>
      <c r="AC160" s="71">
        <f t="shared" si="88"/>
        <v>0</v>
      </c>
      <c r="AD160" s="103"/>
      <c r="AE160" s="103"/>
      <c r="AF160" s="71">
        <f t="shared" si="89"/>
        <v>0</v>
      </c>
      <c r="AG160" s="103"/>
      <c r="AH160" s="103"/>
      <c r="AI160" s="71">
        <f t="shared" si="90"/>
        <v>0</v>
      </c>
      <c r="AJ160" s="103"/>
      <c r="AK160" s="72" t="str">
        <f t="shared" si="91"/>
        <v>???</v>
      </c>
      <c r="AL160" s="72" t="str">
        <f t="shared" si="92"/>
        <v>???</v>
      </c>
      <c r="AM160" s="103"/>
      <c r="AN160" s="71">
        <f t="shared" si="93"/>
        <v>0</v>
      </c>
      <c r="AO160" s="103"/>
      <c r="AP160" s="103"/>
      <c r="AQ160" s="71">
        <f t="shared" si="94"/>
        <v>0</v>
      </c>
      <c r="AR160" s="103"/>
      <c r="AS160" s="103"/>
      <c r="AT160" s="71">
        <f t="shared" si="95"/>
        <v>0</v>
      </c>
      <c r="AU160" s="103"/>
      <c r="AV160" s="72" t="str">
        <f t="shared" si="96"/>
        <v>???</v>
      </c>
      <c r="AW160" s="72" t="str">
        <f t="shared" si="97"/>
        <v>???</v>
      </c>
      <c r="AX160" s="103"/>
      <c r="AY160" s="71">
        <f t="shared" si="98"/>
        <v>0</v>
      </c>
      <c r="AZ160" s="103"/>
      <c r="BA160" s="103"/>
      <c r="BB160" s="71">
        <f t="shared" si="99"/>
        <v>0</v>
      </c>
      <c r="BC160" s="103"/>
      <c r="BD160" s="103"/>
      <c r="BE160" s="71">
        <f t="shared" si="100"/>
        <v>0</v>
      </c>
      <c r="BF160" s="103"/>
      <c r="BG160" s="72" t="str">
        <f t="shared" si="101"/>
        <v>???</v>
      </c>
      <c r="BH160" s="72" t="str">
        <f t="shared" si="102"/>
        <v>???</v>
      </c>
      <c r="BI160" s="103"/>
      <c r="BJ160" s="71">
        <f t="shared" si="103"/>
        <v>0</v>
      </c>
      <c r="BK160" s="103"/>
      <c r="BL160" s="103"/>
      <c r="BM160" s="71">
        <f t="shared" si="104"/>
        <v>0</v>
      </c>
      <c r="BN160" s="103"/>
      <c r="BO160" s="103"/>
      <c r="BP160" s="71">
        <f t="shared" si="105"/>
        <v>0</v>
      </c>
      <c r="BQ160" s="103"/>
      <c r="BR160" s="72" t="str">
        <f t="shared" si="106"/>
        <v>???</v>
      </c>
      <c r="BS160" s="72" t="str">
        <f t="shared" si="107"/>
        <v>???</v>
      </c>
      <c r="BT160" s="103"/>
    </row>
    <row r="161" spans="1:72" x14ac:dyDescent="0.15">
      <c r="A161" s="96">
        <f>学生名簿!O163</f>
        <v>0</v>
      </c>
      <c r="B161" s="96">
        <f>学生名簿!P163</f>
        <v>0</v>
      </c>
      <c r="C161" s="97">
        <f>学生名簿!Q163</f>
        <v>0</v>
      </c>
      <c r="D161" s="96">
        <f>学生名簿!R163</f>
        <v>0</v>
      </c>
      <c r="E161" s="96">
        <f>学生名簿!S163</f>
        <v>0</v>
      </c>
      <c r="F161" s="96">
        <f>学生名簿!T163</f>
        <v>0</v>
      </c>
      <c r="G161" s="71">
        <f t="shared" si="72"/>
        <v>0</v>
      </c>
      <c r="H161" s="96">
        <f t="shared" si="73"/>
        <v>0</v>
      </c>
      <c r="I161" s="96">
        <f t="shared" si="74"/>
        <v>0</v>
      </c>
      <c r="J161" s="71">
        <f t="shared" si="75"/>
        <v>0</v>
      </c>
      <c r="K161" s="96">
        <f t="shared" si="76"/>
        <v>0</v>
      </c>
      <c r="L161" s="96">
        <f t="shared" si="77"/>
        <v>0</v>
      </c>
      <c r="M161" s="71">
        <f t="shared" si="78"/>
        <v>0</v>
      </c>
      <c r="N161" s="96">
        <f t="shared" si="79"/>
        <v>0</v>
      </c>
      <c r="O161" s="72" t="str">
        <f t="shared" si="80"/>
        <v>???</v>
      </c>
      <c r="P161" s="72" t="str">
        <f t="shared" si="81"/>
        <v>???</v>
      </c>
      <c r="Q161" s="96">
        <f t="shared" si="82"/>
        <v>0</v>
      </c>
      <c r="R161" s="71">
        <f t="shared" si="83"/>
        <v>0</v>
      </c>
      <c r="S161" s="103"/>
      <c r="T161" s="103"/>
      <c r="U161" s="71">
        <f t="shared" si="84"/>
        <v>0</v>
      </c>
      <c r="V161" s="103"/>
      <c r="W161" s="103"/>
      <c r="X161" s="71">
        <f t="shared" si="85"/>
        <v>0</v>
      </c>
      <c r="Y161" s="103"/>
      <c r="Z161" s="72" t="str">
        <f t="shared" si="86"/>
        <v>???</v>
      </c>
      <c r="AA161" s="72" t="str">
        <f t="shared" si="87"/>
        <v>???</v>
      </c>
      <c r="AB161" s="103"/>
      <c r="AC161" s="71">
        <f t="shared" si="88"/>
        <v>0</v>
      </c>
      <c r="AD161" s="103"/>
      <c r="AE161" s="103"/>
      <c r="AF161" s="71">
        <f t="shared" si="89"/>
        <v>0</v>
      </c>
      <c r="AG161" s="103"/>
      <c r="AH161" s="103"/>
      <c r="AI161" s="71">
        <f t="shared" si="90"/>
        <v>0</v>
      </c>
      <c r="AJ161" s="103"/>
      <c r="AK161" s="72" t="str">
        <f t="shared" si="91"/>
        <v>???</v>
      </c>
      <c r="AL161" s="72" t="str">
        <f t="shared" si="92"/>
        <v>???</v>
      </c>
      <c r="AM161" s="103"/>
      <c r="AN161" s="71">
        <f t="shared" si="93"/>
        <v>0</v>
      </c>
      <c r="AO161" s="103"/>
      <c r="AP161" s="103"/>
      <c r="AQ161" s="71">
        <f t="shared" si="94"/>
        <v>0</v>
      </c>
      <c r="AR161" s="103"/>
      <c r="AS161" s="103"/>
      <c r="AT161" s="71">
        <f t="shared" si="95"/>
        <v>0</v>
      </c>
      <c r="AU161" s="103"/>
      <c r="AV161" s="72" t="str">
        <f t="shared" si="96"/>
        <v>???</v>
      </c>
      <c r="AW161" s="72" t="str">
        <f t="shared" si="97"/>
        <v>???</v>
      </c>
      <c r="AX161" s="103"/>
      <c r="AY161" s="71">
        <f t="shared" si="98"/>
        <v>0</v>
      </c>
      <c r="AZ161" s="103"/>
      <c r="BA161" s="103"/>
      <c r="BB161" s="71">
        <f t="shared" si="99"/>
        <v>0</v>
      </c>
      <c r="BC161" s="103"/>
      <c r="BD161" s="103"/>
      <c r="BE161" s="71">
        <f t="shared" si="100"/>
        <v>0</v>
      </c>
      <c r="BF161" s="103"/>
      <c r="BG161" s="72" t="str">
        <f t="shared" si="101"/>
        <v>???</v>
      </c>
      <c r="BH161" s="72" t="str">
        <f t="shared" si="102"/>
        <v>???</v>
      </c>
      <c r="BI161" s="103"/>
      <c r="BJ161" s="71">
        <f t="shared" si="103"/>
        <v>0</v>
      </c>
      <c r="BK161" s="103"/>
      <c r="BL161" s="103"/>
      <c r="BM161" s="71">
        <f t="shared" si="104"/>
        <v>0</v>
      </c>
      <c r="BN161" s="103"/>
      <c r="BO161" s="103"/>
      <c r="BP161" s="71">
        <f t="shared" si="105"/>
        <v>0</v>
      </c>
      <c r="BQ161" s="103"/>
      <c r="BR161" s="72" t="str">
        <f t="shared" si="106"/>
        <v>???</v>
      </c>
      <c r="BS161" s="72" t="str">
        <f t="shared" si="107"/>
        <v>???</v>
      </c>
      <c r="BT161" s="103"/>
    </row>
    <row r="162" spans="1:72" x14ac:dyDescent="0.15">
      <c r="A162" s="96">
        <f>学生名簿!O164</f>
        <v>0</v>
      </c>
      <c r="B162" s="96">
        <f>学生名簿!P164</f>
        <v>0</v>
      </c>
      <c r="C162" s="97">
        <f>学生名簿!Q164</f>
        <v>0</v>
      </c>
      <c r="D162" s="96">
        <f>学生名簿!R164</f>
        <v>0</v>
      </c>
      <c r="E162" s="96">
        <f>学生名簿!S164</f>
        <v>0</v>
      </c>
      <c r="F162" s="96">
        <f>学生名簿!T164</f>
        <v>0</v>
      </c>
      <c r="G162" s="71">
        <f t="shared" si="72"/>
        <v>0</v>
      </c>
      <c r="H162" s="96">
        <f t="shared" si="73"/>
        <v>0</v>
      </c>
      <c r="I162" s="96">
        <f t="shared" si="74"/>
        <v>0</v>
      </c>
      <c r="J162" s="71">
        <f t="shared" si="75"/>
        <v>0</v>
      </c>
      <c r="K162" s="96">
        <f t="shared" si="76"/>
        <v>0</v>
      </c>
      <c r="L162" s="96">
        <f t="shared" si="77"/>
        <v>0</v>
      </c>
      <c r="M162" s="71">
        <f t="shared" si="78"/>
        <v>0</v>
      </c>
      <c r="N162" s="96">
        <f t="shared" si="79"/>
        <v>0</v>
      </c>
      <c r="O162" s="72" t="str">
        <f t="shared" si="80"/>
        <v>???</v>
      </c>
      <c r="P162" s="72" t="str">
        <f t="shared" si="81"/>
        <v>???</v>
      </c>
      <c r="Q162" s="96">
        <f t="shared" si="82"/>
        <v>0</v>
      </c>
      <c r="R162" s="71">
        <f t="shared" si="83"/>
        <v>0</v>
      </c>
      <c r="S162" s="103"/>
      <c r="T162" s="103"/>
      <c r="U162" s="71">
        <f t="shared" si="84"/>
        <v>0</v>
      </c>
      <c r="V162" s="103"/>
      <c r="W162" s="103"/>
      <c r="X162" s="71">
        <f t="shared" si="85"/>
        <v>0</v>
      </c>
      <c r="Y162" s="103"/>
      <c r="Z162" s="72" t="str">
        <f t="shared" si="86"/>
        <v>???</v>
      </c>
      <c r="AA162" s="72" t="str">
        <f t="shared" si="87"/>
        <v>???</v>
      </c>
      <c r="AB162" s="103"/>
      <c r="AC162" s="71">
        <f t="shared" si="88"/>
        <v>0</v>
      </c>
      <c r="AD162" s="103"/>
      <c r="AE162" s="103"/>
      <c r="AF162" s="71">
        <f t="shared" si="89"/>
        <v>0</v>
      </c>
      <c r="AG162" s="103"/>
      <c r="AH162" s="103"/>
      <c r="AI162" s="71">
        <f t="shared" si="90"/>
        <v>0</v>
      </c>
      <c r="AJ162" s="103"/>
      <c r="AK162" s="72" t="str">
        <f t="shared" si="91"/>
        <v>???</v>
      </c>
      <c r="AL162" s="72" t="str">
        <f t="shared" si="92"/>
        <v>???</v>
      </c>
      <c r="AM162" s="103"/>
      <c r="AN162" s="71">
        <f t="shared" si="93"/>
        <v>0</v>
      </c>
      <c r="AO162" s="103"/>
      <c r="AP162" s="103"/>
      <c r="AQ162" s="71">
        <f t="shared" si="94"/>
        <v>0</v>
      </c>
      <c r="AR162" s="103"/>
      <c r="AS162" s="103"/>
      <c r="AT162" s="71">
        <f t="shared" si="95"/>
        <v>0</v>
      </c>
      <c r="AU162" s="103"/>
      <c r="AV162" s="72" t="str">
        <f t="shared" si="96"/>
        <v>???</v>
      </c>
      <c r="AW162" s="72" t="str">
        <f t="shared" si="97"/>
        <v>???</v>
      </c>
      <c r="AX162" s="103"/>
      <c r="AY162" s="71">
        <f t="shared" si="98"/>
        <v>0</v>
      </c>
      <c r="AZ162" s="103"/>
      <c r="BA162" s="103"/>
      <c r="BB162" s="71">
        <f t="shared" si="99"/>
        <v>0</v>
      </c>
      <c r="BC162" s="103"/>
      <c r="BD162" s="103"/>
      <c r="BE162" s="71">
        <f t="shared" si="100"/>
        <v>0</v>
      </c>
      <c r="BF162" s="103"/>
      <c r="BG162" s="72" t="str">
        <f t="shared" si="101"/>
        <v>???</v>
      </c>
      <c r="BH162" s="72" t="str">
        <f t="shared" si="102"/>
        <v>???</v>
      </c>
      <c r="BI162" s="103"/>
      <c r="BJ162" s="71">
        <f t="shared" si="103"/>
        <v>0</v>
      </c>
      <c r="BK162" s="103"/>
      <c r="BL162" s="103"/>
      <c r="BM162" s="71">
        <f t="shared" si="104"/>
        <v>0</v>
      </c>
      <c r="BN162" s="103"/>
      <c r="BO162" s="103"/>
      <c r="BP162" s="71">
        <f t="shared" si="105"/>
        <v>0</v>
      </c>
      <c r="BQ162" s="103"/>
      <c r="BR162" s="72" t="str">
        <f t="shared" si="106"/>
        <v>???</v>
      </c>
      <c r="BS162" s="72" t="str">
        <f t="shared" si="107"/>
        <v>???</v>
      </c>
      <c r="BT162" s="103"/>
    </row>
    <row r="163" spans="1:72" x14ac:dyDescent="0.15">
      <c r="A163" s="96">
        <f>学生名簿!O165</f>
        <v>0</v>
      </c>
      <c r="B163" s="96">
        <f>学生名簿!P165</f>
        <v>0</v>
      </c>
      <c r="C163" s="97">
        <f>学生名簿!Q165</f>
        <v>0</v>
      </c>
      <c r="D163" s="96">
        <f>学生名簿!R165</f>
        <v>0</v>
      </c>
      <c r="E163" s="96">
        <f>学生名簿!S165</f>
        <v>0</v>
      </c>
      <c r="F163" s="96">
        <f>学生名簿!T165</f>
        <v>0</v>
      </c>
      <c r="G163" s="71">
        <f t="shared" si="72"/>
        <v>0</v>
      </c>
      <c r="H163" s="96">
        <f t="shared" si="73"/>
        <v>0</v>
      </c>
      <c r="I163" s="96">
        <f t="shared" si="74"/>
        <v>0</v>
      </c>
      <c r="J163" s="71">
        <f t="shared" si="75"/>
        <v>0</v>
      </c>
      <c r="K163" s="96">
        <f t="shared" si="76"/>
        <v>0</v>
      </c>
      <c r="L163" s="96">
        <f t="shared" si="77"/>
        <v>0</v>
      </c>
      <c r="M163" s="71">
        <f t="shared" si="78"/>
        <v>0</v>
      </c>
      <c r="N163" s="96">
        <f t="shared" si="79"/>
        <v>0</v>
      </c>
      <c r="O163" s="72" t="str">
        <f t="shared" si="80"/>
        <v>???</v>
      </c>
      <c r="P163" s="72" t="str">
        <f t="shared" si="81"/>
        <v>???</v>
      </c>
      <c r="Q163" s="96">
        <f t="shared" si="82"/>
        <v>0</v>
      </c>
      <c r="R163" s="71">
        <f t="shared" si="83"/>
        <v>0</v>
      </c>
      <c r="S163" s="103"/>
      <c r="T163" s="103"/>
      <c r="U163" s="71">
        <f t="shared" si="84"/>
        <v>0</v>
      </c>
      <c r="V163" s="103"/>
      <c r="W163" s="103"/>
      <c r="X163" s="71">
        <f t="shared" si="85"/>
        <v>0</v>
      </c>
      <c r="Y163" s="103"/>
      <c r="Z163" s="72" t="str">
        <f t="shared" si="86"/>
        <v>???</v>
      </c>
      <c r="AA163" s="72" t="str">
        <f t="shared" si="87"/>
        <v>???</v>
      </c>
      <c r="AB163" s="103"/>
      <c r="AC163" s="71">
        <f t="shared" si="88"/>
        <v>0</v>
      </c>
      <c r="AD163" s="103"/>
      <c r="AE163" s="103"/>
      <c r="AF163" s="71">
        <f t="shared" si="89"/>
        <v>0</v>
      </c>
      <c r="AG163" s="103"/>
      <c r="AH163" s="103"/>
      <c r="AI163" s="71">
        <f t="shared" si="90"/>
        <v>0</v>
      </c>
      <c r="AJ163" s="103"/>
      <c r="AK163" s="72" t="str">
        <f t="shared" si="91"/>
        <v>???</v>
      </c>
      <c r="AL163" s="72" t="str">
        <f t="shared" si="92"/>
        <v>???</v>
      </c>
      <c r="AM163" s="103"/>
      <c r="AN163" s="71">
        <f t="shared" si="93"/>
        <v>0</v>
      </c>
      <c r="AO163" s="103"/>
      <c r="AP163" s="103"/>
      <c r="AQ163" s="71">
        <f t="shared" si="94"/>
        <v>0</v>
      </c>
      <c r="AR163" s="103"/>
      <c r="AS163" s="103"/>
      <c r="AT163" s="71">
        <f t="shared" si="95"/>
        <v>0</v>
      </c>
      <c r="AU163" s="103"/>
      <c r="AV163" s="72" t="str">
        <f t="shared" si="96"/>
        <v>???</v>
      </c>
      <c r="AW163" s="72" t="str">
        <f t="shared" si="97"/>
        <v>???</v>
      </c>
      <c r="AX163" s="103"/>
      <c r="AY163" s="71">
        <f t="shared" si="98"/>
        <v>0</v>
      </c>
      <c r="AZ163" s="103"/>
      <c r="BA163" s="103"/>
      <c r="BB163" s="71">
        <f t="shared" si="99"/>
        <v>0</v>
      </c>
      <c r="BC163" s="103"/>
      <c r="BD163" s="103"/>
      <c r="BE163" s="71">
        <f t="shared" si="100"/>
        <v>0</v>
      </c>
      <c r="BF163" s="103"/>
      <c r="BG163" s="72" t="str">
        <f t="shared" si="101"/>
        <v>???</v>
      </c>
      <c r="BH163" s="72" t="str">
        <f t="shared" si="102"/>
        <v>???</v>
      </c>
      <c r="BI163" s="103"/>
      <c r="BJ163" s="71">
        <f t="shared" si="103"/>
        <v>0</v>
      </c>
      <c r="BK163" s="103"/>
      <c r="BL163" s="103"/>
      <c r="BM163" s="71">
        <f t="shared" si="104"/>
        <v>0</v>
      </c>
      <c r="BN163" s="103"/>
      <c r="BO163" s="103"/>
      <c r="BP163" s="71">
        <f t="shared" si="105"/>
        <v>0</v>
      </c>
      <c r="BQ163" s="103"/>
      <c r="BR163" s="72" t="str">
        <f t="shared" si="106"/>
        <v>???</v>
      </c>
      <c r="BS163" s="72" t="str">
        <f t="shared" si="107"/>
        <v>???</v>
      </c>
      <c r="BT163" s="103"/>
    </row>
    <row r="164" spans="1:72" x14ac:dyDescent="0.15">
      <c r="A164" s="96">
        <f>学生名簿!O166</f>
        <v>0</v>
      </c>
      <c r="B164" s="96">
        <f>学生名簿!P166</f>
        <v>0</v>
      </c>
      <c r="C164" s="97">
        <f>学生名簿!Q166</f>
        <v>0</v>
      </c>
      <c r="D164" s="96">
        <f>学生名簿!R166</f>
        <v>0</v>
      </c>
      <c r="E164" s="96">
        <f>学生名簿!S166</f>
        <v>0</v>
      </c>
      <c r="F164" s="96">
        <f>学生名簿!T166</f>
        <v>0</v>
      </c>
      <c r="G164" s="71">
        <f t="shared" si="72"/>
        <v>0</v>
      </c>
      <c r="H164" s="96">
        <f t="shared" si="73"/>
        <v>0</v>
      </c>
      <c r="I164" s="96">
        <f t="shared" si="74"/>
        <v>0</v>
      </c>
      <c r="J164" s="71">
        <f t="shared" si="75"/>
        <v>0</v>
      </c>
      <c r="K164" s="96">
        <f t="shared" si="76"/>
        <v>0</v>
      </c>
      <c r="L164" s="96">
        <f t="shared" si="77"/>
        <v>0</v>
      </c>
      <c r="M164" s="71">
        <f t="shared" si="78"/>
        <v>0</v>
      </c>
      <c r="N164" s="96">
        <f t="shared" si="79"/>
        <v>0</v>
      </c>
      <c r="O164" s="72" t="str">
        <f t="shared" si="80"/>
        <v>???</v>
      </c>
      <c r="P164" s="72" t="str">
        <f t="shared" si="81"/>
        <v>???</v>
      </c>
      <c r="Q164" s="96">
        <f t="shared" si="82"/>
        <v>0</v>
      </c>
      <c r="R164" s="71">
        <f t="shared" si="83"/>
        <v>0</v>
      </c>
      <c r="S164" s="103"/>
      <c r="T164" s="103"/>
      <c r="U164" s="71">
        <f t="shared" si="84"/>
        <v>0</v>
      </c>
      <c r="V164" s="103"/>
      <c r="W164" s="103"/>
      <c r="X164" s="71">
        <f t="shared" si="85"/>
        <v>0</v>
      </c>
      <c r="Y164" s="103"/>
      <c r="Z164" s="72" t="str">
        <f t="shared" si="86"/>
        <v>???</v>
      </c>
      <c r="AA164" s="72" t="str">
        <f t="shared" si="87"/>
        <v>???</v>
      </c>
      <c r="AB164" s="103"/>
      <c r="AC164" s="71">
        <f t="shared" si="88"/>
        <v>0</v>
      </c>
      <c r="AD164" s="103"/>
      <c r="AE164" s="103"/>
      <c r="AF164" s="71">
        <f t="shared" si="89"/>
        <v>0</v>
      </c>
      <c r="AG164" s="103"/>
      <c r="AH164" s="103"/>
      <c r="AI164" s="71">
        <f t="shared" si="90"/>
        <v>0</v>
      </c>
      <c r="AJ164" s="103"/>
      <c r="AK164" s="72" t="str">
        <f t="shared" si="91"/>
        <v>???</v>
      </c>
      <c r="AL164" s="72" t="str">
        <f t="shared" si="92"/>
        <v>???</v>
      </c>
      <c r="AM164" s="103"/>
      <c r="AN164" s="71">
        <f t="shared" si="93"/>
        <v>0</v>
      </c>
      <c r="AO164" s="103"/>
      <c r="AP164" s="103"/>
      <c r="AQ164" s="71">
        <f t="shared" si="94"/>
        <v>0</v>
      </c>
      <c r="AR164" s="103"/>
      <c r="AS164" s="103"/>
      <c r="AT164" s="71">
        <f t="shared" si="95"/>
        <v>0</v>
      </c>
      <c r="AU164" s="103"/>
      <c r="AV164" s="72" t="str">
        <f t="shared" si="96"/>
        <v>???</v>
      </c>
      <c r="AW164" s="72" t="str">
        <f t="shared" si="97"/>
        <v>???</v>
      </c>
      <c r="AX164" s="103"/>
      <c r="AY164" s="71">
        <f t="shared" si="98"/>
        <v>0</v>
      </c>
      <c r="AZ164" s="103"/>
      <c r="BA164" s="103"/>
      <c r="BB164" s="71">
        <f t="shared" si="99"/>
        <v>0</v>
      </c>
      <c r="BC164" s="103"/>
      <c r="BD164" s="103"/>
      <c r="BE164" s="71">
        <f t="shared" si="100"/>
        <v>0</v>
      </c>
      <c r="BF164" s="103"/>
      <c r="BG164" s="72" t="str">
        <f t="shared" si="101"/>
        <v>???</v>
      </c>
      <c r="BH164" s="72" t="str">
        <f t="shared" si="102"/>
        <v>???</v>
      </c>
      <c r="BI164" s="103"/>
      <c r="BJ164" s="71">
        <f t="shared" si="103"/>
        <v>0</v>
      </c>
      <c r="BK164" s="103"/>
      <c r="BL164" s="103"/>
      <c r="BM164" s="71">
        <f t="shared" si="104"/>
        <v>0</v>
      </c>
      <c r="BN164" s="103"/>
      <c r="BO164" s="103"/>
      <c r="BP164" s="71">
        <f t="shared" si="105"/>
        <v>0</v>
      </c>
      <c r="BQ164" s="103"/>
      <c r="BR164" s="72" t="str">
        <f t="shared" si="106"/>
        <v>???</v>
      </c>
      <c r="BS164" s="72" t="str">
        <f t="shared" si="107"/>
        <v>???</v>
      </c>
      <c r="BT164" s="103"/>
    </row>
    <row r="165" spans="1:72" x14ac:dyDescent="0.15">
      <c r="A165" s="96">
        <f>学生名簿!O167</f>
        <v>0</v>
      </c>
      <c r="B165" s="96">
        <f>学生名簿!P167</f>
        <v>0</v>
      </c>
      <c r="C165" s="97">
        <f>学生名簿!Q167</f>
        <v>0</v>
      </c>
      <c r="D165" s="96">
        <f>学生名簿!R167</f>
        <v>0</v>
      </c>
      <c r="E165" s="96">
        <f>学生名簿!S167</f>
        <v>0</v>
      </c>
      <c r="F165" s="96">
        <f>学生名簿!T167</f>
        <v>0</v>
      </c>
      <c r="G165" s="71">
        <f t="shared" si="72"/>
        <v>0</v>
      </c>
      <c r="H165" s="96">
        <f t="shared" si="73"/>
        <v>0</v>
      </c>
      <c r="I165" s="96">
        <f t="shared" si="74"/>
        <v>0</v>
      </c>
      <c r="J165" s="71">
        <f t="shared" si="75"/>
        <v>0</v>
      </c>
      <c r="K165" s="96">
        <f t="shared" si="76"/>
        <v>0</v>
      </c>
      <c r="L165" s="96">
        <f t="shared" si="77"/>
        <v>0</v>
      </c>
      <c r="M165" s="71">
        <f t="shared" si="78"/>
        <v>0</v>
      </c>
      <c r="N165" s="96">
        <f t="shared" si="79"/>
        <v>0</v>
      </c>
      <c r="O165" s="72" t="str">
        <f t="shared" si="80"/>
        <v>???</v>
      </c>
      <c r="P165" s="72" t="str">
        <f t="shared" si="81"/>
        <v>???</v>
      </c>
      <c r="Q165" s="96">
        <f t="shared" si="82"/>
        <v>0</v>
      </c>
      <c r="R165" s="71">
        <f t="shared" si="83"/>
        <v>0</v>
      </c>
      <c r="S165" s="103"/>
      <c r="T165" s="103"/>
      <c r="U165" s="71">
        <f t="shared" si="84"/>
        <v>0</v>
      </c>
      <c r="V165" s="103"/>
      <c r="W165" s="103"/>
      <c r="X165" s="71">
        <f t="shared" si="85"/>
        <v>0</v>
      </c>
      <c r="Y165" s="103"/>
      <c r="Z165" s="72" t="str">
        <f t="shared" si="86"/>
        <v>???</v>
      </c>
      <c r="AA165" s="72" t="str">
        <f t="shared" si="87"/>
        <v>???</v>
      </c>
      <c r="AB165" s="103"/>
      <c r="AC165" s="71">
        <f t="shared" si="88"/>
        <v>0</v>
      </c>
      <c r="AD165" s="103"/>
      <c r="AE165" s="103"/>
      <c r="AF165" s="71">
        <f t="shared" si="89"/>
        <v>0</v>
      </c>
      <c r="AG165" s="103"/>
      <c r="AH165" s="103"/>
      <c r="AI165" s="71">
        <f t="shared" si="90"/>
        <v>0</v>
      </c>
      <c r="AJ165" s="103"/>
      <c r="AK165" s="72" t="str">
        <f t="shared" si="91"/>
        <v>???</v>
      </c>
      <c r="AL165" s="72" t="str">
        <f t="shared" si="92"/>
        <v>???</v>
      </c>
      <c r="AM165" s="103"/>
      <c r="AN165" s="71">
        <f t="shared" si="93"/>
        <v>0</v>
      </c>
      <c r="AO165" s="103"/>
      <c r="AP165" s="103"/>
      <c r="AQ165" s="71">
        <f t="shared" si="94"/>
        <v>0</v>
      </c>
      <c r="AR165" s="103"/>
      <c r="AS165" s="103"/>
      <c r="AT165" s="71">
        <f t="shared" si="95"/>
        <v>0</v>
      </c>
      <c r="AU165" s="103"/>
      <c r="AV165" s="72" t="str">
        <f t="shared" si="96"/>
        <v>???</v>
      </c>
      <c r="AW165" s="72" t="str">
        <f t="shared" si="97"/>
        <v>???</v>
      </c>
      <c r="AX165" s="103"/>
      <c r="AY165" s="71">
        <f t="shared" si="98"/>
        <v>0</v>
      </c>
      <c r="AZ165" s="103"/>
      <c r="BA165" s="103"/>
      <c r="BB165" s="71">
        <f t="shared" si="99"/>
        <v>0</v>
      </c>
      <c r="BC165" s="103"/>
      <c r="BD165" s="103"/>
      <c r="BE165" s="71">
        <f t="shared" si="100"/>
        <v>0</v>
      </c>
      <c r="BF165" s="103"/>
      <c r="BG165" s="72" t="str">
        <f t="shared" si="101"/>
        <v>???</v>
      </c>
      <c r="BH165" s="72" t="str">
        <f t="shared" si="102"/>
        <v>???</v>
      </c>
      <c r="BI165" s="103"/>
      <c r="BJ165" s="71">
        <f t="shared" si="103"/>
        <v>0</v>
      </c>
      <c r="BK165" s="103"/>
      <c r="BL165" s="103"/>
      <c r="BM165" s="71">
        <f t="shared" si="104"/>
        <v>0</v>
      </c>
      <c r="BN165" s="103"/>
      <c r="BO165" s="103"/>
      <c r="BP165" s="71">
        <f t="shared" si="105"/>
        <v>0</v>
      </c>
      <c r="BQ165" s="103"/>
      <c r="BR165" s="72" t="str">
        <f t="shared" si="106"/>
        <v>???</v>
      </c>
      <c r="BS165" s="72" t="str">
        <f t="shared" si="107"/>
        <v>???</v>
      </c>
      <c r="BT165" s="103"/>
    </row>
    <row r="166" spans="1:72" x14ac:dyDescent="0.15">
      <c r="A166" s="96">
        <f>学生名簿!O168</f>
        <v>0</v>
      </c>
      <c r="B166" s="96">
        <f>学生名簿!P168</f>
        <v>0</v>
      </c>
      <c r="C166" s="97">
        <f>学生名簿!Q168</f>
        <v>0</v>
      </c>
      <c r="D166" s="96">
        <f>学生名簿!R168</f>
        <v>0</v>
      </c>
      <c r="E166" s="96">
        <f>学生名簿!S168</f>
        <v>0</v>
      </c>
      <c r="F166" s="96">
        <f>学生名簿!T168</f>
        <v>0</v>
      </c>
      <c r="G166" s="71">
        <f t="shared" si="72"/>
        <v>0</v>
      </c>
      <c r="H166" s="96">
        <f t="shared" si="73"/>
        <v>0</v>
      </c>
      <c r="I166" s="96">
        <f t="shared" si="74"/>
        <v>0</v>
      </c>
      <c r="J166" s="71">
        <f t="shared" si="75"/>
        <v>0</v>
      </c>
      <c r="K166" s="96">
        <f t="shared" si="76"/>
        <v>0</v>
      </c>
      <c r="L166" s="96">
        <f t="shared" si="77"/>
        <v>0</v>
      </c>
      <c r="M166" s="71">
        <f t="shared" si="78"/>
        <v>0</v>
      </c>
      <c r="N166" s="96">
        <f t="shared" si="79"/>
        <v>0</v>
      </c>
      <c r="O166" s="72" t="str">
        <f t="shared" si="80"/>
        <v>???</v>
      </c>
      <c r="P166" s="72" t="str">
        <f t="shared" si="81"/>
        <v>???</v>
      </c>
      <c r="Q166" s="96">
        <f t="shared" si="82"/>
        <v>0</v>
      </c>
      <c r="R166" s="71">
        <f t="shared" si="83"/>
        <v>0</v>
      </c>
      <c r="S166" s="103"/>
      <c r="T166" s="103"/>
      <c r="U166" s="71">
        <f t="shared" si="84"/>
        <v>0</v>
      </c>
      <c r="V166" s="103"/>
      <c r="W166" s="103"/>
      <c r="X166" s="71">
        <f t="shared" si="85"/>
        <v>0</v>
      </c>
      <c r="Y166" s="103"/>
      <c r="Z166" s="72" t="str">
        <f t="shared" si="86"/>
        <v>???</v>
      </c>
      <c r="AA166" s="72" t="str">
        <f t="shared" si="87"/>
        <v>???</v>
      </c>
      <c r="AB166" s="103"/>
      <c r="AC166" s="71">
        <f t="shared" si="88"/>
        <v>0</v>
      </c>
      <c r="AD166" s="103"/>
      <c r="AE166" s="103"/>
      <c r="AF166" s="71">
        <f t="shared" si="89"/>
        <v>0</v>
      </c>
      <c r="AG166" s="103"/>
      <c r="AH166" s="103"/>
      <c r="AI166" s="71">
        <f t="shared" si="90"/>
        <v>0</v>
      </c>
      <c r="AJ166" s="103"/>
      <c r="AK166" s="72" t="str">
        <f t="shared" si="91"/>
        <v>???</v>
      </c>
      <c r="AL166" s="72" t="str">
        <f t="shared" si="92"/>
        <v>???</v>
      </c>
      <c r="AM166" s="103"/>
      <c r="AN166" s="71">
        <f t="shared" si="93"/>
        <v>0</v>
      </c>
      <c r="AO166" s="103"/>
      <c r="AP166" s="103"/>
      <c r="AQ166" s="71">
        <f t="shared" si="94"/>
        <v>0</v>
      </c>
      <c r="AR166" s="103"/>
      <c r="AS166" s="103"/>
      <c r="AT166" s="71">
        <f t="shared" si="95"/>
        <v>0</v>
      </c>
      <c r="AU166" s="103"/>
      <c r="AV166" s="72" t="str">
        <f t="shared" si="96"/>
        <v>???</v>
      </c>
      <c r="AW166" s="72" t="str">
        <f t="shared" si="97"/>
        <v>???</v>
      </c>
      <c r="AX166" s="103"/>
      <c r="AY166" s="71">
        <f t="shared" si="98"/>
        <v>0</v>
      </c>
      <c r="AZ166" s="103"/>
      <c r="BA166" s="103"/>
      <c r="BB166" s="71">
        <f t="shared" si="99"/>
        <v>0</v>
      </c>
      <c r="BC166" s="103"/>
      <c r="BD166" s="103"/>
      <c r="BE166" s="71">
        <f t="shared" si="100"/>
        <v>0</v>
      </c>
      <c r="BF166" s="103"/>
      <c r="BG166" s="72" t="str">
        <f t="shared" si="101"/>
        <v>???</v>
      </c>
      <c r="BH166" s="72" t="str">
        <f t="shared" si="102"/>
        <v>???</v>
      </c>
      <c r="BI166" s="103"/>
      <c r="BJ166" s="71">
        <f t="shared" si="103"/>
        <v>0</v>
      </c>
      <c r="BK166" s="103"/>
      <c r="BL166" s="103"/>
      <c r="BM166" s="71">
        <f t="shared" si="104"/>
        <v>0</v>
      </c>
      <c r="BN166" s="103"/>
      <c r="BO166" s="103"/>
      <c r="BP166" s="71">
        <f t="shared" si="105"/>
        <v>0</v>
      </c>
      <c r="BQ166" s="103"/>
      <c r="BR166" s="72" t="str">
        <f t="shared" si="106"/>
        <v>???</v>
      </c>
      <c r="BS166" s="72" t="str">
        <f t="shared" si="107"/>
        <v>???</v>
      </c>
      <c r="BT166" s="103"/>
    </row>
    <row r="167" spans="1:72" x14ac:dyDescent="0.15">
      <c r="A167" s="96">
        <f>学生名簿!O169</f>
        <v>0</v>
      </c>
      <c r="B167" s="96">
        <f>学生名簿!P169</f>
        <v>0</v>
      </c>
      <c r="C167" s="97">
        <f>学生名簿!Q169</f>
        <v>0</v>
      </c>
      <c r="D167" s="96">
        <f>学生名簿!R169</f>
        <v>0</v>
      </c>
      <c r="E167" s="96">
        <f>学生名簿!S169</f>
        <v>0</v>
      </c>
      <c r="F167" s="96">
        <f>学生名簿!T169</f>
        <v>0</v>
      </c>
      <c r="G167" s="71">
        <f t="shared" si="72"/>
        <v>0</v>
      </c>
      <c r="H167" s="96">
        <f t="shared" si="73"/>
        <v>0</v>
      </c>
      <c r="I167" s="96">
        <f t="shared" si="74"/>
        <v>0</v>
      </c>
      <c r="J167" s="71">
        <f t="shared" si="75"/>
        <v>0</v>
      </c>
      <c r="K167" s="96">
        <f t="shared" si="76"/>
        <v>0</v>
      </c>
      <c r="L167" s="96">
        <f t="shared" si="77"/>
        <v>0</v>
      </c>
      <c r="M167" s="71">
        <f t="shared" si="78"/>
        <v>0</v>
      </c>
      <c r="N167" s="96">
        <f t="shared" si="79"/>
        <v>0</v>
      </c>
      <c r="O167" s="72" t="str">
        <f t="shared" si="80"/>
        <v>???</v>
      </c>
      <c r="P167" s="72" t="str">
        <f t="shared" si="81"/>
        <v>???</v>
      </c>
      <c r="Q167" s="96">
        <f t="shared" si="82"/>
        <v>0</v>
      </c>
      <c r="R167" s="71">
        <f t="shared" si="83"/>
        <v>0</v>
      </c>
      <c r="S167" s="103"/>
      <c r="T167" s="103"/>
      <c r="U167" s="71">
        <f t="shared" si="84"/>
        <v>0</v>
      </c>
      <c r="V167" s="103"/>
      <c r="W167" s="103"/>
      <c r="X167" s="71">
        <f t="shared" si="85"/>
        <v>0</v>
      </c>
      <c r="Y167" s="103"/>
      <c r="Z167" s="72" t="str">
        <f t="shared" si="86"/>
        <v>???</v>
      </c>
      <c r="AA167" s="72" t="str">
        <f t="shared" si="87"/>
        <v>???</v>
      </c>
      <c r="AB167" s="103"/>
      <c r="AC167" s="71">
        <f t="shared" si="88"/>
        <v>0</v>
      </c>
      <c r="AD167" s="103"/>
      <c r="AE167" s="103"/>
      <c r="AF167" s="71">
        <f t="shared" si="89"/>
        <v>0</v>
      </c>
      <c r="AG167" s="103"/>
      <c r="AH167" s="103"/>
      <c r="AI167" s="71">
        <f t="shared" si="90"/>
        <v>0</v>
      </c>
      <c r="AJ167" s="103"/>
      <c r="AK167" s="72" t="str">
        <f t="shared" si="91"/>
        <v>???</v>
      </c>
      <c r="AL167" s="72" t="str">
        <f t="shared" si="92"/>
        <v>???</v>
      </c>
      <c r="AM167" s="103"/>
      <c r="AN167" s="71">
        <f t="shared" si="93"/>
        <v>0</v>
      </c>
      <c r="AO167" s="103"/>
      <c r="AP167" s="103"/>
      <c r="AQ167" s="71">
        <f t="shared" si="94"/>
        <v>0</v>
      </c>
      <c r="AR167" s="103"/>
      <c r="AS167" s="103"/>
      <c r="AT167" s="71">
        <f t="shared" si="95"/>
        <v>0</v>
      </c>
      <c r="AU167" s="103"/>
      <c r="AV167" s="72" t="str">
        <f t="shared" si="96"/>
        <v>???</v>
      </c>
      <c r="AW167" s="72" t="str">
        <f t="shared" si="97"/>
        <v>???</v>
      </c>
      <c r="AX167" s="103"/>
      <c r="AY167" s="71">
        <f t="shared" si="98"/>
        <v>0</v>
      </c>
      <c r="AZ167" s="103"/>
      <c r="BA167" s="103"/>
      <c r="BB167" s="71">
        <f t="shared" si="99"/>
        <v>0</v>
      </c>
      <c r="BC167" s="103"/>
      <c r="BD167" s="103"/>
      <c r="BE167" s="71">
        <f t="shared" si="100"/>
        <v>0</v>
      </c>
      <c r="BF167" s="103"/>
      <c r="BG167" s="72" t="str">
        <f t="shared" si="101"/>
        <v>???</v>
      </c>
      <c r="BH167" s="72" t="str">
        <f t="shared" si="102"/>
        <v>???</v>
      </c>
      <c r="BI167" s="103"/>
      <c r="BJ167" s="71">
        <f t="shared" si="103"/>
        <v>0</v>
      </c>
      <c r="BK167" s="103"/>
      <c r="BL167" s="103"/>
      <c r="BM167" s="71">
        <f t="shared" si="104"/>
        <v>0</v>
      </c>
      <c r="BN167" s="103"/>
      <c r="BO167" s="103"/>
      <c r="BP167" s="71">
        <f t="shared" si="105"/>
        <v>0</v>
      </c>
      <c r="BQ167" s="103"/>
      <c r="BR167" s="72" t="str">
        <f t="shared" si="106"/>
        <v>???</v>
      </c>
      <c r="BS167" s="72" t="str">
        <f t="shared" si="107"/>
        <v>???</v>
      </c>
      <c r="BT167" s="103"/>
    </row>
    <row r="168" spans="1:72" x14ac:dyDescent="0.15">
      <c r="A168" s="96">
        <f>学生名簿!O170</f>
        <v>0</v>
      </c>
      <c r="B168" s="96">
        <f>学生名簿!P170</f>
        <v>0</v>
      </c>
      <c r="C168" s="97">
        <f>学生名簿!Q170</f>
        <v>0</v>
      </c>
      <c r="D168" s="96">
        <f>学生名簿!R170</f>
        <v>0</v>
      </c>
      <c r="E168" s="96">
        <f>学生名簿!S170</f>
        <v>0</v>
      </c>
      <c r="F168" s="96">
        <f>学生名簿!T170</f>
        <v>0</v>
      </c>
      <c r="G168" s="71">
        <f t="shared" si="72"/>
        <v>0</v>
      </c>
      <c r="H168" s="96">
        <f t="shared" si="73"/>
        <v>0</v>
      </c>
      <c r="I168" s="96">
        <f t="shared" si="74"/>
        <v>0</v>
      </c>
      <c r="J168" s="71">
        <f t="shared" si="75"/>
        <v>0</v>
      </c>
      <c r="K168" s="96">
        <f t="shared" si="76"/>
        <v>0</v>
      </c>
      <c r="L168" s="96">
        <f t="shared" si="77"/>
        <v>0</v>
      </c>
      <c r="M168" s="71">
        <f t="shared" si="78"/>
        <v>0</v>
      </c>
      <c r="N168" s="96">
        <f t="shared" si="79"/>
        <v>0</v>
      </c>
      <c r="O168" s="72" t="str">
        <f t="shared" si="80"/>
        <v>???</v>
      </c>
      <c r="P168" s="72" t="str">
        <f t="shared" si="81"/>
        <v>???</v>
      </c>
      <c r="Q168" s="96">
        <f t="shared" si="82"/>
        <v>0</v>
      </c>
      <c r="R168" s="71">
        <f t="shared" si="83"/>
        <v>0</v>
      </c>
      <c r="S168" s="103"/>
      <c r="T168" s="103"/>
      <c r="U168" s="71">
        <f t="shared" si="84"/>
        <v>0</v>
      </c>
      <c r="V168" s="103"/>
      <c r="W168" s="103"/>
      <c r="X168" s="71">
        <f t="shared" si="85"/>
        <v>0</v>
      </c>
      <c r="Y168" s="103"/>
      <c r="Z168" s="72" t="str">
        <f t="shared" si="86"/>
        <v>???</v>
      </c>
      <c r="AA168" s="72" t="str">
        <f t="shared" si="87"/>
        <v>???</v>
      </c>
      <c r="AB168" s="103"/>
      <c r="AC168" s="71">
        <f t="shared" si="88"/>
        <v>0</v>
      </c>
      <c r="AD168" s="103"/>
      <c r="AE168" s="103"/>
      <c r="AF168" s="71">
        <f t="shared" si="89"/>
        <v>0</v>
      </c>
      <c r="AG168" s="103"/>
      <c r="AH168" s="103"/>
      <c r="AI168" s="71">
        <f t="shared" si="90"/>
        <v>0</v>
      </c>
      <c r="AJ168" s="103"/>
      <c r="AK168" s="72" t="str">
        <f t="shared" si="91"/>
        <v>???</v>
      </c>
      <c r="AL168" s="72" t="str">
        <f t="shared" si="92"/>
        <v>???</v>
      </c>
      <c r="AM168" s="103"/>
      <c r="AN168" s="71">
        <f t="shared" si="93"/>
        <v>0</v>
      </c>
      <c r="AO168" s="103"/>
      <c r="AP168" s="103"/>
      <c r="AQ168" s="71">
        <f t="shared" si="94"/>
        <v>0</v>
      </c>
      <c r="AR168" s="103"/>
      <c r="AS168" s="103"/>
      <c r="AT168" s="71">
        <f t="shared" si="95"/>
        <v>0</v>
      </c>
      <c r="AU168" s="103"/>
      <c r="AV168" s="72" t="str">
        <f t="shared" si="96"/>
        <v>???</v>
      </c>
      <c r="AW168" s="72" t="str">
        <f t="shared" si="97"/>
        <v>???</v>
      </c>
      <c r="AX168" s="103"/>
      <c r="AY168" s="71">
        <f t="shared" si="98"/>
        <v>0</v>
      </c>
      <c r="AZ168" s="103"/>
      <c r="BA168" s="103"/>
      <c r="BB168" s="71">
        <f t="shared" si="99"/>
        <v>0</v>
      </c>
      <c r="BC168" s="103"/>
      <c r="BD168" s="103"/>
      <c r="BE168" s="71">
        <f t="shared" si="100"/>
        <v>0</v>
      </c>
      <c r="BF168" s="103"/>
      <c r="BG168" s="72" t="str">
        <f t="shared" si="101"/>
        <v>???</v>
      </c>
      <c r="BH168" s="72" t="str">
        <f t="shared" si="102"/>
        <v>???</v>
      </c>
      <c r="BI168" s="103"/>
      <c r="BJ168" s="71">
        <f t="shared" si="103"/>
        <v>0</v>
      </c>
      <c r="BK168" s="103"/>
      <c r="BL168" s="103"/>
      <c r="BM168" s="71">
        <f t="shared" si="104"/>
        <v>0</v>
      </c>
      <c r="BN168" s="103"/>
      <c r="BO168" s="103"/>
      <c r="BP168" s="71">
        <f t="shared" si="105"/>
        <v>0</v>
      </c>
      <c r="BQ168" s="103"/>
      <c r="BR168" s="72" t="str">
        <f t="shared" si="106"/>
        <v>???</v>
      </c>
      <c r="BS168" s="72" t="str">
        <f t="shared" si="107"/>
        <v>???</v>
      </c>
      <c r="BT168" s="103"/>
    </row>
    <row r="169" spans="1:72" x14ac:dyDescent="0.15">
      <c r="A169" s="96">
        <f>学生名簿!O171</f>
        <v>0</v>
      </c>
      <c r="B169" s="96">
        <f>学生名簿!P171</f>
        <v>0</v>
      </c>
      <c r="C169" s="97">
        <f>学生名簿!Q171</f>
        <v>0</v>
      </c>
      <c r="D169" s="96">
        <f>学生名簿!R171</f>
        <v>0</v>
      </c>
      <c r="E169" s="96">
        <f>学生名簿!S171</f>
        <v>0</v>
      </c>
      <c r="F169" s="96">
        <f>学生名簿!T171</f>
        <v>0</v>
      </c>
      <c r="G169" s="71">
        <f t="shared" si="72"/>
        <v>0</v>
      </c>
      <c r="H169" s="96">
        <f t="shared" si="73"/>
        <v>0</v>
      </c>
      <c r="I169" s="96">
        <f t="shared" si="74"/>
        <v>0</v>
      </c>
      <c r="J169" s="71">
        <f t="shared" si="75"/>
        <v>0</v>
      </c>
      <c r="K169" s="96">
        <f t="shared" si="76"/>
        <v>0</v>
      </c>
      <c r="L169" s="96">
        <f t="shared" si="77"/>
        <v>0</v>
      </c>
      <c r="M169" s="71">
        <f t="shared" si="78"/>
        <v>0</v>
      </c>
      <c r="N169" s="96">
        <f t="shared" si="79"/>
        <v>0</v>
      </c>
      <c r="O169" s="72" t="str">
        <f t="shared" si="80"/>
        <v>???</v>
      </c>
      <c r="P169" s="72" t="str">
        <f t="shared" si="81"/>
        <v>???</v>
      </c>
      <c r="Q169" s="96">
        <f t="shared" si="82"/>
        <v>0</v>
      </c>
      <c r="R169" s="71">
        <f t="shared" si="83"/>
        <v>0</v>
      </c>
      <c r="S169" s="103"/>
      <c r="T169" s="103"/>
      <c r="U169" s="71">
        <f t="shared" si="84"/>
        <v>0</v>
      </c>
      <c r="V169" s="103"/>
      <c r="W169" s="103"/>
      <c r="X169" s="71">
        <f t="shared" si="85"/>
        <v>0</v>
      </c>
      <c r="Y169" s="103"/>
      <c r="Z169" s="72" t="str">
        <f t="shared" si="86"/>
        <v>???</v>
      </c>
      <c r="AA169" s="72" t="str">
        <f t="shared" si="87"/>
        <v>???</v>
      </c>
      <c r="AB169" s="103"/>
      <c r="AC169" s="71">
        <f t="shared" si="88"/>
        <v>0</v>
      </c>
      <c r="AD169" s="103"/>
      <c r="AE169" s="103"/>
      <c r="AF169" s="71">
        <f t="shared" si="89"/>
        <v>0</v>
      </c>
      <c r="AG169" s="103"/>
      <c r="AH169" s="103"/>
      <c r="AI169" s="71">
        <f t="shared" si="90"/>
        <v>0</v>
      </c>
      <c r="AJ169" s="103"/>
      <c r="AK169" s="72" t="str">
        <f t="shared" si="91"/>
        <v>???</v>
      </c>
      <c r="AL169" s="72" t="str">
        <f t="shared" si="92"/>
        <v>???</v>
      </c>
      <c r="AM169" s="103"/>
      <c r="AN169" s="71">
        <f t="shared" si="93"/>
        <v>0</v>
      </c>
      <c r="AO169" s="103"/>
      <c r="AP169" s="103"/>
      <c r="AQ169" s="71">
        <f t="shared" si="94"/>
        <v>0</v>
      </c>
      <c r="AR169" s="103"/>
      <c r="AS169" s="103"/>
      <c r="AT169" s="71">
        <f t="shared" si="95"/>
        <v>0</v>
      </c>
      <c r="AU169" s="103"/>
      <c r="AV169" s="72" t="str">
        <f t="shared" si="96"/>
        <v>???</v>
      </c>
      <c r="AW169" s="72" t="str">
        <f t="shared" si="97"/>
        <v>???</v>
      </c>
      <c r="AX169" s="103"/>
      <c r="AY169" s="71">
        <f t="shared" si="98"/>
        <v>0</v>
      </c>
      <c r="AZ169" s="103"/>
      <c r="BA169" s="103"/>
      <c r="BB169" s="71">
        <f t="shared" si="99"/>
        <v>0</v>
      </c>
      <c r="BC169" s="103"/>
      <c r="BD169" s="103"/>
      <c r="BE169" s="71">
        <f t="shared" si="100"/>
        <v>0</v>
      </c>
      <c r="BF169" s="103"/>
      <c r="BG169" s="72" t="str">
        <f t="shared" si="101"/>
        <v>???</v>
      </c>
      <c r="BH169" s="72" t="str">
        <f t="shared" si="102"/>
        <v>???</v>
      </c>
      <c r="BI169" s="103"/>
      <c r="BJ169" s="71">
        <f t="shared" si="103"/>
        <v>0</v>
      </c>
      <c r="BK169" s="103"/>
      <c r="BL169" s="103"/>
      <c r="BM169" s="71">
        <f t="shared" si="104"/>
        <v>0</v>
      </c>
      <c r="BN169" s="103"/>
      <c r="BO169" s="103"/>
      <c r="BP169" s="71">
        <f t="shared" si="105"/>
        <v>0</v>
      </c>
      <c r="BQ169" s="103"/>
      <c r="BR169" s="72" t="str">
        <f t="shared" si="106"/>
        <v>???</v>
      </c>
      <c r="BS169" s="72" t="str">
        <f t="shared" si="107"/>
        <v>???</v>
      </c>
      <c r="BT169" s="103"/>
    </row>
    <row r="170" spans="1:72" x14ac:dyDescent="0.15">
      <c r="A170" s="96">
        <f>学生名簿!O172</f>
        <v>0</v>
      </c>
      <c r="B170" s="96">
        <f>学生名簿!P172</f>
        <v>0</v>
      </c>
      <c r="C170" s="97">
        <f>学生名簿!Q172</f>
        <v>0</v>
      </c>
      <c r="D170" s="96">
        <f>学生名簿!R172</f>
        <v>0</v>
      </c>
      <c r="E170" s="96">
        <f>学生名簿!S172</f>
        <v>0</v>
      </c>
      <c r="F170" s="96">
        <f>学生名簿!T172</f>
        <v>0</v>
      </c>
      <c r="G170" s="71">
        <f t="shared" si="72"/>
        <v>0</v>
      </c>
      <c r="H170" s="96">
        <f t="shared" si="73"/>
        <v>0</v>
      </c>
      <c r="I170" s="96">
        <f t="shared" si="74"/>
        <v>0</v>
      </c>
      <c r="J170" s="71">
        <f t="shared" si="75"/>
        <v>0</v>
      </c>
      <c r="K170" s="96">
        <f t="shared" si="76"/>
        <v>0</v>
      </c>
      <c r="L170" s="96">
        <f t="shared" si="77"/>
        <v>0</v>
      </c>
      <c r="M170" s="71">
        <f t="shared" si="78"/>
        <v>0</v>
      </c>
      <c r="N170" s="96">
        <f t="shared" si="79"/>
        <v>0</v>
      </c>
      <c r="O170" s="72" t="str">
        <f t="shared" si="80"/>
        <v>???</v>
      </c>
      <c r="P170" s="72" t="str">
        <f t="shared" si="81"/>
        <v>???</v>
      </c>
      <c r="Q170" s="96">
        <f t="shared" si="82"/>
        <v>0</v>
      </c>
      <c r="R170" s="71">
        <f t="shared" si="83"/>
        <v>0</v>
      </c>
      <c r="S170" s="103"/>
      <c r="T170" s="103"/>
      <c r="U170" s="71">
        <f t="shared" si="84"/>
        <v>0</v>
      </c>
      <c r="V170" s="103"/>
      <c r="W170" s="103"/>
      <c r="X170" s="71">
        <f t="shared" si="85"/>
        <v>0</v>
      </c>
      <c r="Y170" s="103"/>
      <c r="Z170" s="72" t="str">
        <f t="shared" si="86"/>
        <v>???</v>
      </c>
      <c r="AA170" s="72" t="str">
        <f t="shared" si="87"/>
        <v>???</v>
      </c>
      <c r="AB170" s="103"/>
      <c r="AC170" s="71">
        <f t="shared" si="88"/>
        <v>0</v>
      </c>
      <c r="AD170" s="103"/>
      <c r="AE170" s="103"/>
      <c r="AF170" s="71">
        <f t="shared" si="89"/>
        <v>0</v>
      </c>
      <c r="AG170" s="103"/>
      <c r="AH170" s="103"/>
      <c r="AI170" s="71">
        <f t="shared" si="90"/>
        <v>0</v>
      </c>
      <c r="AJ170" s="103"/>
      <c r="AK170" s="72" t="str">
        <f t="shared" si="91"/>
        <v>???</v>
      </c>
      <c r="AL170" s="72" t="str">
        <f t="shared" si="92"/>
        <v>???</v>
      </c>
      <c r="AM170" s="103"/>
      <c r="AN170" s="71">
        <f t="shared" si="93"/>
        <v>0</v>
      </c>
      <c r="AO170" s="103"/>
      <c r="AP170" s="103"/>
      <c r="AQ170" s="71">
        <f t="shared" si="94"/>
        <v>0</v>
      </c>
      <c r="AR170" s="103"/>
      <c r="AS170" s="103"/>
      <c r="AT170" s="71">
        <f t="shared" si="95"/>
        <v>0</v>
      </c>
      <c r="AU170" s="103"/>
      <c r="AV170" s="72" t="str">
        <f t="shared" si="96"/>
        <v>???</v>
      </c>
      <c r="AW170" s="72" t="str">
        <f t="shared" si="97"/>
        <v>???</v>
      </c>
      <c r="AX170" s="103"/>
      <c r="AY170" s="71">
        <f t="shared" si="98"/>
        <v>0</v>
      </c>
      <c r="AZ170" s="103"/>
      <c r="BA170" s="103"/>
      <c r="BB170" s="71">
        <f t="shared" si="99"/>
        <v>0</v>
      </c>
      <c r="BC170" s="103"/>
      <c r="BD170" s="103"/>
      <c r="BE170" s="71">
        <f t="shared" si="100"/>
        <v>0</v>
      </c>
      <c r="BF170" s="103"/>
      <c r="BG170" s="72" t="str">
        <f t="shared" si="101"/>
        <v>???</v>
      </c>
      <c r="BH170" s="72" t="str">
        <f t="shared" si="102"/>
        <v>???</v>
      </c>
      <c r="BI170" s="103"/>
      <c r="BJ170" s="71">
        <f t="shared" si="103"/>
        <v>0</v>
      </c>
      <c r="BK170" s="103"/>
      <c r="BL170" s="103"/>
      <c r="BM170" s="71">
        <f t="shared" si="104"/>
        <v>0</v>
      </c>
      <c r="BN170" s="103"/>
      <c r="BO170" s="103"/>
      <c r="BP170" s="71">
        <f t="shared" si="105"/>
        <v>0</v>
      </c>
      <c r="BQ170" s="103"/>
      <c r="BR170" s="72" t="str">
        <f t="shared" si="106"/>
        <v>???</v>
      </c>
      <c r="BS170" s="72" t="str">
        <f t="shared" si="107"/>
        <v>???</v>
      </c>
      <c r="BT170" s="103"/>
    </row>
    <row r="171" spans="1:72" x14ac:dyDescent="0.15">
      <c r="A171" s="96">
        <f>学生名簿!O173</f>
        <v>0</v>
      </c>
      <c r="B171" s="96">
        <f>学生名簿!P173</f>
        <v>0</v>
      </c>
      <c r="C171" s="97">
        <f>学生名簿!Q173</f>
        <v>0</v>
      </c>
      <c r="D171" s="96">
        <f>学生名簿!R173</f>
        <v>0</v>
      </c>
      <c r="E171" s="96">
        <f>学生名簿!S173</f>
        <v>0</v>
      </c>
      <c r="F171" s="96">
        <f>学生名簿!T173</f>
        <v>0</v>
      </c>
      <c r="G171" s="71">
        <f t="shared" si="72"/>
        <v>0</v>
      </c>
      <c r="H171" s="96">
        <f t="shared" si="73"/>
        <v>0</v>
      </c>
      <c r="I171" s="96">
        <f t="shared" si="74"/>
        <v>0</v>
      </c>
      <c r="J171" s="71">
        <f t="shared" si="75"/>
        <v>0</v>
      </c>
      <c r="K171" s="96">
        <f t="shared" si="76"/>
        <v>0</v>
      </c>
      <c r="L171" s="96">
        <f t="shared" si="77"/>
        <v>0</v>
      </c>
      <c r="M171" s="71">
        <f t="shared" si="78"/>
        <v>0</v>
      </c>
      <c r="N171" s="96">
        <f t="shared" si="79"/>
        <v>0</v>
      </c>
      <c r="O171" s="72" t="str">
        <f t="shared" si="80"/>
        <v>???</v>
      </c>
      <c r="P171" s="72" t="str">
        <f t="shared" si="81"/>
        <v>???</v>
      </c>
      <c r="Q171" s="96">
        <f t="shared" si="82"/>
        <v>0</v>
      </c>
      <c r="R171" s="71">
        <f t="shared" si="83"/>
        <v>0</v>
      </c>
      <c r="S171" s="103"/>
      <c r="T171" s="103"/>
      <c r="U171" s="71">
        <f t="shared" si="84"/>
        <v>0</v>
      </c>
      <c r="V171" s="103"/>
      <c r="W171" s="103"/>
      <c r="X171" s="71">
        <f t="shared" si="85"/>
        <v>0</v>
      </c>
      <c r="Y171" s="103"/>
      <c r="Z171" s="72" t="str">
        <f t="shared" si="86"/>
        <v>???</v>
      </c>
      <c r="AA171" s="72" t="str">
        <f t="shared" si="87"/>
        <v>???</v>
      </c>
      <c r="AB171" s="103"/>
      <c r="AC171" s="71">
        <f t="shared" si="88"/>
        <v>0</v>
      </c>
      <c r="AD171" s="103"/>
      <c r="AE171" s="103"/>
      <c r="AF171" s="71">
        <f t="shared" si="89"/>
        <v>0</v>
      </c>
      <c r="AG171" s="103"/>
      <c r="AH171" s="103"/>
      <c r="AI171" s="71">
        <f t="shared" si="90"/>
        <v>0</v>
      </c>
      <c r="AJ171" s="103"/>
      <c r="AK171" s="72" t="str">
        <f t="shared" si="91"/>
        <v>???</v>
      </c>
      <c r="AL171" s="72" t="str">
        <f t="shared" si="92"/>
        <v>???</v>
      </c>
      <c r="AM171" s="103"/>
      <c r="AN171" s="71">
        <f t="shared" si="93"/>
        <v>0</v>
      </c>
      <c r="AO171" s="103"/>
      <c r="AP171" s="103"/>
      <c r="AQ171" s="71">
        <f t="shared" si="94"/>
        <v>0</v>
      </c>
      <c r="AR171" s="103"/>
      <c r="AS171" s="103"/>
      <c r="AT171" s="71">
        <f t="shared" si="95"/>
        <v>0</v>
      </c>
      <c r="AU171" s="103"/>
      <c r="AV171" s="72" t="str">
        <f t="shared" si="96"/>
        <v>???</v>
      </c>
      <c r="AW171" s="72" t="str">
        <f t="shared" si="97"/>
        <v>???</v>
      </c>
      <c r="AX171" s="103"/>
      <c r="AY171" s="71">
        <f t="shared" si="98"/>
        <v>0</v>
      </c>
      <c r="AZ171" s="103"/>
      <c r="BA171" s="103"/>
      <c r="BB171" s="71">
        <f t="shared" si="99"/>
        <v>0</v>
      </c>
      <c r="BC171" s="103"/>
      <c r="BD171" s="103"/>
      <c r="BE171" s="71">
        <f t="shared" si="100"/>
        <v>0</v>
      </c>
      <c r="BF171" s="103"/>
      <c r="BG171" s="72" t="str">
        <f t="shared" si="101"/>
        <v>???</v>
      </c>
      <c r="BH171" s="72" t="str">
        <f t="shared" si="102"/>
        <v>???</v>
      </c>
      <c r="BI171" s="103"/>
      <c r="BJ171" s="71">
        <f t="shared" si="103"/>
        <v>0</v>
      </c>
      <c r="BK171" s="103"/>
      <c r="BL171" s="103"/>
      <c r="BM171" s="71">
        <f t="shared" si="104"/>
        <v>0</v>
      </c>
      <c r="BN171" s="103"/>
      <c r="BO171" s="103"/>
      <c r="BP171" s="71">
        <f t="shared" si="105"/>
        <v>0</v>
      </c>
      <c r="BQ171" s="103"/>
      <c r="BR171" s="72" t="str">
        <f t="shared" si="106"/>
        <v>???</v>
      </c>
      <c r="BS171" s="72" t="str">
        <f t="shared" si="107"/>
        <v>???</v>
      </c>
      <c r="BT171" s="103"/>
    </row>
    <row r="172" spans="1:72" x14ac:dyDescent="0.15">
      <c r="A172" s="96">
        <f>学生名簿!O174</f>
        <v>0</v>
      </c>
      <c r="B172" s="96">
        <f>学生名簿!P174</f>
        <v>0</v>
      </c>
      <c r="C172" s="97">
        <f>学生名簿!Q174</f>
        <v>0</v>
      </c>
      <c r="D172" s="96">
        <f>学生名簿!R174</f>
        <v>0</v>
      </c>
      <c r="E172" s="96">
        <f>学生名簿!S174</f>
        <v>0</v>
      </c>
      <c r="F172" s="96">
        <f>学生名簿!T174</f>
        <v>0</v>
      </c>
      <c r="G172" s="71">
        <f t="shared" si="72"/>
        <v>0</v>
      </c>
      <c r="H172" s="96">
        <f t="shared" si="73"/>
        <v>0</v>
      </c>
      <c r="I172" s="96">
        <f t="shared" si="74"/>
        <v>0</v>
      </c>
      <c r="J172" s="71">
        <f t="shared" si="75"/>
        <v>0</v>
      </c>
      <c r="K172" s="96">
        <f t="shared" si="76"/>
        <v>0</v>
      </c>
      <c r="L172" s="96">
        <f t="shared" si="77"/>
        <v>0</v>
      </c>
      <c r="M172" s="71">
        <f t="shared" si="78"/>
        <v>0</v>
      </c>
      <c r="N172" s="96">
        <f t="shared" si="79"/>
        <v>0</v>
      </c>
      <c r="O172" s="72" t="str">
        <f t="shared" si="80"/>
        <v>???</v>
      </c>
      <c r="P172" s="72" t="str">
        <f t="shared" si="81"/>
        <v>???</v>
      </c>
      <c r="Q172" s="96">
        <f t="shared" si="82"/>
        <v>0</v>
      </c>
      <c r="R172" s="71">
        <f t="shared" si="83"/>
        <v>0</v>
      </c>
      <c r="S172" s="103"/>
      <c r="T172" s="103"/>
      <c r="U172" s="71">
        <f t="shared" si="84"/>
        <v>0</v>
      </c>
      <c r="V172" s="103"/>
      <c r="W172" s="103"/>
      <c r="X172" s="71">
        <f t="shared" si="85"/>
        <v>0</v>
      </c>
      <c r="Y172" s="103"/>
      <c r="Z172" s="72" t="str">
        <f t="shared" si="86"/>
        <v>???</v>
      </c>
      <c r="AA172" s="72" t="str">
        <f t="shared" si="87"/>
        <v>???</v>
      </c>
      <c r="AB172" s="103"/>
      <c r="AC172" s="71">
        <f t="shared" si="88"/>
        <v>0</v>
      </c>
      <c r="AD172" s="103"/>
      <c r="AE172" s="103"/>
      <c r="AF172" s="71">
        <f t="shared" si="89"/>
        <v>0</v>
      </c>
      <c r="AG172" s="103"/>
      <c r="AH172" s="103"/>
      <c r="AI172" s="71">
        <f t="shared" si="90"/>
        <v>0</v>
      </c>
      <c r="AJ172" s="103"/>
      <c r="AK172" s="72" t="str">
        <f t="shared" si="91"/>
        <v>???</v>
      </c>
      <c r="AL172" s="72" t="str">
        <f t="shared" si="92"/>
        <v>???</v>
      </c>
      <c r="AM172" s="103"/>
      <c r="AN172" s="71">
        <f t="shared" si="93"/>
        <v>0</v>
      </c>
      <c r="AO172" s="103"/>
      <c r="AP172" s="103"/>
      <c r="AQ172" s="71">
        <f t="shared" si="94"/>
        <v>0</v>
      </c>
      <c r="AR172" s="103"/>
      <c r="AS172" s="103"/>
      <c r="AT172" s="71">
        <f t="shared" si="95"/>
        <v>0</v>
      </c>
      <c r="AU172" s="103"/>
      <c r="AV172" s="72" t="str">
        <f t="shared" si="96"/>
        <v>???</v>
      </c>
      <c r="AW172" s="72" t="str">
        <f t="shared" si="97"/>
        <v>???</v>
      </c>
      <c r="AX172" s="103"/>
      <c r="AY172" s="71">
        <f t="shared" si="98"/>
        <v>0</v>
      </c>
      <c r="AZ172" s="103"/>
      <c r="BA172" s="103"/>
      <c r="BB172" s="71">
        <f t="shared" si="99"/>
        <v>0</v>
      </c>
      <c r="BC172" s="103"/>
      <c r="BD172" s="103"/>
      <c r="BE172" s="71">
        <f t="shared" si="100"/>
        <v>0</v>
      </c>
      <c r="BF172" s="103"/>
      <c r="BG172" s="72" t="str">
        <f t="shared" si="101"/>
        <v>???</v>
      </c>
      <c r="BH172" s="72" t="str">
        <f t="shared" si="102"/>
        <v>???</v>
      </c>
      <c r="BI172" s="103"/>
      <c r="BJ172" s="71">
        <f t="shared" si="103"/>
        <v>0</v>
      </c>
      <c r="BK172" s="103"/>
      <c r="BL172" s="103"/>
      <c r="BM172" s="71">
        <f t="shared" si="104"/>
        <v>0</v>
      </c>
      <c r="BN172" s="103"/>
      <c r="BO172" s="103"/>
      <c r="BP172" s="71">
        <f t="shared" si="105"/>
        <v>0</v>
      </c>
      <c r="BQ172" s="103"/>
      <c r="BR172" s="72" t="str">
        <f t="shared" si="106"/>
        <v>???</v>
      </c>
      <c r="BS172" s="72" t="str">
        <f t="shared" si="107"/>
        <v>???</v>
      </c>
      <c r="BT172" s="103"/>
    </row>
    <row r="173" spans="1:72" x14ac:dyDescent="0.15">
      <c r="A173" s="96">
        <f>学生名簿!O175</f>
        <v>0</v>
      </c>
      <c r="B173" s="96">
        <f>学生名簿!P175</f>
        <v>0</v>
      </c>
      <c r="C173" s="97">
        <f>学生名簿!Q175</f>
        <v>0</v>
      </c>
      <c r="D173" s="96">
        <f>学生名簿!R175</f>
        <v>0</v>
      </c>
      <c r="E173" s="96">
        <f>学生名簿!S175</f>
        <v>0</v>
      </c>
      <c r="F173" s="96">
        <f>学生名簿!T175</f>
        <v>0</v>
      </c>
      <c r="G173" s="71">
        <f t="shared" si="72"/>
        <v>0</v>
      </c>
      <c r="H173" s="96">
        <f t="shared" si="73"/>
        <v>0</v>
      </c>
      <c r="I173" s="96">
        <f t="shared" si="74"/>
        <v>0</v>
      </c>
      <c r="J173" s="71">
        <f t="shared" si="75"/>
        <v>0</v>
      </c>
      <c r="K173" s="96">
        <f t="shared" si="76"/>
        <v>0</v>
      </c>
      <c r="L173" s="96">
        <f t="shared" si="77"/>
        <v>0</v>
      </c>
      <c r="M173" s="71">
        <f t="shared" si="78"/>
        <v>0</v>
      </c>
      <c r="N173" s="96">
        <f t="shared" si="79"/>
        <v>0</v>
      </c>
      <c r="O173" s="72" t="str">
        <f t="shared" si="80"/>
        <v>???</v>
      </c>
      <c r="P173" s="72" t="str">
        <f t="shared" si="81"/>
        <v>???</v>
      </c>
      <c r="Q173" s="96">
        <f t="shared" si="82"/>
        <v>0</v>
      </c>
      <c r="R173" s="71">
        <f t="shared" si="83"/>
        <v>0</v>
      </c>
      <c r="S173" s="103"/>
      <c r="T173" s="103"/>
      <c r="U173" s="71">
        <f t="shared" si="84"/>
        <v>0</v>
      </c>
      <c r="V173" s="103"/>
      <c r="W173" s="103"/>
      <c r="X173" s="71">
        <f t="shared" si="85"/>
        <v>0</v>
      </c>
      <c r="Y173" s="103"/>
      <c r="Z173" s="72" t="str">
        <f t="shared" si="86"/>
        <v>???</v>
      </c>
      <c r="AA173" s="72" t="str">
        <f t="shared" si="87"/>
        <v>???</v>
      </c>
      <c r="AB173" s="103"/>
      <c r="AC173" s="71">
        <f t="shared" si="88"/>
        <v>0</v>
      </c>
      <c r="AD173" s="103"/>
      <c r="AE173" s="103"/>
      <c r="AF173" s="71">
        <f t="shared" si="89"/>
        <v>0</v>
      </c>
      <c r="AG173" s="103"/>
      <c r="AH173" s="103"/>
      <c r="AI173" s="71">
        <f t="shared" si="90"/>
        <v>0</v>
      </c>
      <c r="AJ173" s="103"/>
      <c r="AK173" s="72" t="str">
        <f t="shared" si="91"/>
        <v>???</v>
      </c>
      <c r="AL173" s="72" t="str">
        <f t="shared" si="92"/>
        <v>???</v>
      </c>
      <c r="AM173" s="103"/>
      <c r="AN173" s="71">
        <f t="shared" si="93"/>
        <v>0</v>
      </c>
      <c r="AO173" s="103"/>
      <c r="AP173" s="103"/>
      <c r="AQ173" s="71">
        <f t="shared" si="94"/>
        <v>0</v>
      </c>
      <c r="AR173" s="103"/>
      <c r="AS173" s="103"/>
      <c r="AT173" s="71">
        <f t="shared" si="95"/>
        <v>0</v>
      </c>
      <c r="AU173" s="103"/>
      <c r="AV173" s="72" t="str">
        <f t="shared" si="96"/>
        <v>???</v>
      </c>
      <c r="AW173" s="72" t="str">
        <f t="shared" si="97"/>
        <v>???</v>
      </c>
      <c r="AX173" s="103"/>
      <c r="AY173" s="71">
        <f t="shared" si="98"/>
        <v>0</v>
      </c>
      <c r="AZ173" s="103"/>
      <c r="BA173" s="103"/>
      <c r="BB173" s="71">
        <f t="shared" si="99"/>
        <v>0</v>
      </c>
      <c r="BC173" s="103"/>
      <c r="BD173" s="103"/>
      <c r="BE173" s="71">
        <f t="shared" si="100"/>
        <v>0</v>
      </c>
      <c r="BF173" s="103"/>
      <c r="BG173" s="72" t="str">
        <f t="shared" si="101"/>
        <v>???</v>
      </c>
      <c r="BH173" s="72" t="str">
        <f t="shared" si="102"/>
        <v>???</v>
      </c>
      <c r="BI173" s="103"/>
      <c r="BJ173" s="71">
        <f t="shared" si="103"/>
        <v>0</v>
      </c>
      <c r="BK173" s="103"/>
      <c r="BL173" s="103"/>
      <c r="BM173" s="71">
        <f t="shared" si="104"/>
        <v>0</v>
      </c>
      <c r="BN173" s="103"/>
      <c r="BO173" s="103"/>
      <c r="BP173" s="71">
        <f t="shared" si="105"/>
        <v>0</v>
      </c>
      <c r="BQ173" s="103"/>
      <c r="BR173" s="72" t="str">
        <f t="shared" si="106"/>
        <v>???</v>
      </c>
      <c r="BS173" s="72" t="str">
        <f t="shared" si="107"/>
        <v>???</v>
      </c>
      <c r="BT173" s="103"/>
    </row>
    <row r="174" spans="1:72" x14ac:dyDescent="0.15">
      <c r="A174" s="96">
        <f>学生名簿!O176</f>
        <v>0</v>
      </c>
      <c r="B174" s="96">
        <f>学生名簿!P176</f>
        <v>0</v>
      </c>
      <c r="C174" s="97">
        <f>学生名簿!Q176</f>
        <v>0</v>
      </c>
      <c r="D174" s="96">
        <f>学生名簿!R176</f>
        <v>0</v>
      </c>
      <c r="E174" s="96">
        <f>学生名簿!S176</f>
        <v>0</v>
      </c>
      <c r="F174" s="96">
        <f>学生名簿!T176</f>
        <v>0</v>
      </c>
      <c r="G174" s="71">
        <f t="shared" si="72"/>
        <v>0</v>
      </c>
      <c r="H174" s="96">
        <f t="shared" si="73"/>
        <v>0</v>
      </c>
      <c r="I174" s="96">
        <f t="shared" si="74"/>
        <v>0</v>
      </c>
      <c r="J174" s="71">
        <f t="shared" si="75"/>
        <v>0</v>
      </c>
      <c r="K174" s="96">
        <f t="shared" si="76"/>
        <v>0</v>
      </c>
      <c r="L174" s="96">
        <f t="shared" si="77"/>
        <v>0</v>
      </c>
      <c r="M174" s="71">
        <f t="shared" si="78"/>
        <v>0</v>
      </c>
      <c r="N174" s="96">
        <f t="shared" si="79"/>
        <v>0</v>
      </c>
      <c r="O174" s="72" t="str">
        <f t="shared" si="80"/>
        <v>???</v>
      </c>
      <c r="P174" s="72" t="str">
        <f t="shared" si="81"/>
        <v>???</v>
      </c>
      <c r="Q174" s="96">
        <f t="shared" si="82"/>
        <v>0</v>
      </c>
      <c r="R174" s="71">
        <f t="shared" si="83"/>
        <v>0</v>
      </c>
      <c r="S174" s="103"/>
      <c r="T174" s="103"/>
      <c r="U174" s="71">
        <f t="shared" si="84"/>
        <v>0</v>
      </c>
      <c r="V174" s="103"/>
      <c r="W174" s="103"/>
      <c r="X174" s="71">
        <f t="shared" si="85"/>
        <v>0</v>
      </c>
      <c r="Y174" s="103"/>
      <c r="Z174" s="72" t="str">
        <f t="shared" si="86"/>
        <v>???</v>
      </c>
      <c r="AA174" s="72" t="str">
        <f t="shared" si="87"/>
        <v>???</v>
      </c>
      <c r="AB174" s="103"/>
      <c r="AC174" s="71">
        <f t="shared" si="88"/>
        <v>0</v>
      </c>
      <c r="AD174" s="103"/>
      <c r="AE174" s="103"/>
      <c r="AF174" s="71">
        <f t="shared" si="89"/>
        <v>0</v>
      </c>
      <c r="AG174" s="103"/>
      <c r="AH174" s="103"/>
      <c r="AI174" s="71">
        <f t="shared" si="90"/>
        <v>0</v>
      </c>
      <c r="AJ174" s="103"/>
      <c r="AK174" s="72" t="str">
        <f t="shared" si="91"/>
        <v>???</v>
      </c>
      <c r="AL174" s="72" t="str">
        <f t="shared" si="92"/>
        <v>???</v>
      </c>
      <c r="AM174" s="103"/>
      <c r="AN174" s="71">
        <f t="shared" si="93"/>
        <v>0</v>
      </c>
      <c r="AO174" s="103"/>
      <c r="AP174" s="103"/>
      <c r="AQ174" s="71">
        <f t="shared" si="94"/>
        <v>0</v>
      </c>
      <c r="AR174" s="103"/>
      <c r="AS174" s="103"/>
      <c r="AT174" s="71">
        <f t="shared" si="95"/>
        <v>0</v>
      </c>
      <c r="AU174" s="103"/>
      <c r="AV174" s="72" t="str">
        <f t="shared" si="96"/>
        <v>???</v>
      </c>
      <c r="AW174" s="72" t="str">
        <f t="shared" si="97"/>
        <v>???</v>
      </c>
      <c r="AX174" s="103"/>
      <c r="AY174" s="71">
        <f t="shared" si="98"/>
        <v>0</v>
      </c>
      <c r="AZ174" s="103"/>
      <c r="BA174" s="103"/>
      <c r="BB174" s="71">
        <f t="shared" si="99"/>
        <v>0</v>
      </c>
      <c r="BC174" s="103"/>
      <c r="BD174" s="103"/>
      <c r="BE174" s="71">
        <f t="shared" si="100"/>
        <v>0</v>
      </c>
      <c r="BF174" s="103"/>
      <c r="BG174" s="72" t="str">
        <f t="shared" si="101"/>
        <v>???</v>
      </c>
      <c r="BH174" s="72" t="str">
        <f t="shared" si="102"/>
        <v>???</v>
      </c>
      <c r="BI174" s="103"/>
      <c r="BJ174" s="71">
        <f t="shared" si="103"/>
        <v>0</v>
      </c>
      <c r="BK174" s="103"/>
      <c r="BL174" s="103"/>
      <c r="BM174" s="71">
        <f t="shared" si="104"/>
        <v>0</v>
      </c>
      <c r="BN174" s="103"/>
      <c r="BO174" s="103"/>
      <c r="BP174" s="71">
        <f t="shared" si="105"/>
        <v>0</v>
      </c>
      <c r="BQ174" s="103"/>
      <c r="BR174" s="72" t="str">
        <f t="shared" si="106"/>
        <v>???</v>
      </c>
      <c r="BS174" s="72" t="str">
        <f t="shared" si="107"/>
        <v>???</v>
      </c>
      <c r="BT174" s="103"/>
    </row>
    <row r="175" spans="1:72" x14ac:dyDescent="0.15">
      <c r="A175" s="96">
        <f>学生名簿!O177</f>
        <v>0</v>
      </c>
      <c r="B175" s="96">
        <f>学生名簿!P177</f>
        <v>0</v>
      </c>
      <c r="C175" s="97">
        <f>学生名簿!Q177</f>
        <v>0</v>
      </c>
      <c r="D175" s="96">
        <f>学生名簿!R177</f>
        <v>0</v>
      </c>
      <c r="E175" s="96">
        <f>学生名簿!S177</f>
        <v>0</v>
      </c>
      <c r="F175" s="96">
        <f>学生名簿!T177</f>
        <v>0</v>
      </c>
      <c r="G175" s="71">
        <f t="shared" si="72"/>
        <v>0</v>
      </c>
      <c r="H175" s="96">
        <f t="shared" si="73"/>
        <v>0</v>
      </c>
      <c r="I175" s="96">
        <f t="shared" si="74"/>
        <v>0</v>
      </c>
      <c r="J175" s="71">
        <f t="shared" si="75"/>
        <v>0</v>
      </c>
      <c r="K175" s="96">
        <f t="shared" si="76"/>
        <v>0</v>
      </c>
      <c r="L175" s="96">
        <f t="shared" si="77"/>
        <v>0</v>
      </c>
      <c r="M175" s="71">
        <f t="shared" si="78"/>
        <v>0</v>
      </c>
      <c r="N175" s="96">
        <f t="shared" si="79"/>
        <v>0</v>
      </c>
      <c r="O175" s="72" t="str">
        <f t="shared" si="80"/>
        <v>???</v>
      </c>
      <c r="P175" s="72" t="str">
        <f t="shared" si="81"/>
        <v>???</v>
      </c>
      <c r="Q175" s="96">
        <f t="shared" si="82"/>
        <v>0</v>
      </c>
      <c r="R175" s="71">
        <f t="shared" si="83"/>
        <v>0</v>
      </c>
      <c r="S175" s="103"/>
      <c r="T175" s="103"/>
      <c r="U175" s="71">
        <f t="shared" si="84"/>
        <v>0</v>
      </c>
      <c r="V175" s="103"/>
      <c r="W175" s="103"/>
      <c r="X175" s="71">
        <f t="shared" si="85"/>
        <v>0</v>
      </c>
      <c r="Y175" s="103"/>
      <c r="Z175" s="72" t="str">
        <f t="shared" si="86"/>
        <v>???</v>
      </c>
      <c r="AA175" s="72" t="str">
        <f t="shared" si="87"/>
        <v>???</v>
      </c>
      <c r="AB175" s="103"/>
      <c r="AC175" s="71">
        <f t="shared" si="88"/>
        <v>0</v>
      </c>
      <c r="AD175" s="103"/>
      <c r="AE175" s="103"/>
      <c r="AF175" s="71">
        <f t="shared" si="89"/>
        <v>0</v>
      </c>
      <c r="AG175" s="103"/>
      <c r="AH175" s="103"/>
      <c r="AI175" s="71">
        <f t="shared" si="90"/>
        <v>0</v>
      </c>
      <c r="AJ175" s="103"/>
      <c r="AK175" s="72" t="str">
        <f t="shared" si="91"/>
        <v>???</v>
      </c>
      <c r="AL175" s="72" t="str">
        <f t="shared" si="92"/>
        <v>???</v>
      </c>
      <c r="AM175" s="103"/>
      <c r="AN175" s="71">
        <f t="shared" si="93"/>
        <v>0</v>
      </c>
      <c r="AO175" s="103"/>
      <c r="AP175" s="103"/>
      <c r="AQ175" s="71">
        <f t="shared" si="94"/>
        <v>0</v>
      </c>
      <c r="AR175" s="103"/>
      <c r="AS175" s="103"/>
      <c r="AT175" s="71">
        <f t="shared" si="95"/>
        <v>0</v>
      </c>
      <c r="AU175" s="103"/>
      <c r="AV175" s="72" t="str">
        <f t="shared" si="96"/>
        <v>???</v>
      </c>
      <c r="AW175" s="72" t="str">
        <f t="shared" si="97"/>
        <v>???</v>
      </c>
      <c r="AX175" s="103"/>
      <c r="AY175" s="71">
        <f t="shared" si="98"/>
        <v>0</v>
      </c>
      <c r="AZ175" s="103"/>
      <c r="BA175" s="103"/>
      <c r="BB175" s="71">
        <f t="shared" si="99"/>
        <v>0</v>
      </c>
      <c r="BC175" s="103"/>
      <c r="BD175" s="103"/>
      <c r="BE175" s="71">
        <f t="shared" si="100"/>
        <v>0</v>
      </c>
      <c r="BF175" s="103"/>
      <c r="BG175" s="72" t="str">
        <f t="shared" si="101"/>
        <v>???</v>
      </c>
      <c r="BH175" s="72" t="str">
        <f t="shared" si="102"/>
        <v>???</v>
      </c>
      <c r="BI175" s="103"/>
      <c r="BJ175" s="71">
        <f t="shared" si="103"/>
        <v>0</v>
      </c>
      <c r="BK175" s="103"/>
      <c r="BL175" s="103"/>
      <c r="BM175" s="71">
        <f t="shared" si="104"/>
        <v>0</v>
      </c>
      <c r="BN175" s="103"/>
      <c r="BO175" s="103"/>
      <c r="BP175" s="71">
        <f t="shared" si="105"/>
        <v>0</v>
      </c>
      <c r="BQ175" s="103"/>
      <c r="BR175" s="72" t="str">
        <f t="shared" si="106"/>
        <v>???</v>
      </c>
      <c r="BS175" s="72" t="str">
        <f t="shared" si="107"/>
        <v>???</v>
      </c>
      <c r="BT175" s="103"/>
    </row>
    <row r="176" spans="1:72" x14ac:dyDescent="0.15">
      <c r="A176" s="96">
        <f>学生名簿!O178</f>
        <v>0</v>
      </c>
      <c r="B176" s="96">
        <f>学生名簿!P178</f>
        <v>0</v>
      </c>
      <c r="C176" s="97">
        <f>学生名簿!Q178</f>
        <v>0</v>
      </c>
      <c r="D176" s="96">
        <f>学生名簿!R178</f>
        <v>0</v>
      </c>
      <c r="E176" s="96">
        <f>学生名簿!S178</f>
        <v>0</v>
      </c>
      <c r="F176" s="96">
        <f>学生名簿!T178</f>
        <v>0</v>
      </c>
      <c r="G176" s="71">
        <f t="shared" si="72"/>
        <v>0</v>
      </c>
      <c r="H176" s="96">
        <f t="shared" si="73"/>
        <v>0</v>
      </c>
      <c r="I176" s="96">
        <f t="shared" si="74"/>
        <v>0</v>
      </c>
      <c r="J176" s="71">
        <f t="shared" si="75"/>
        <v>0</v>
      </c>
      <c r="K176" s="96">
        <f t="shared" si="76"/>
        <v>0</v>
      </c>
      <c r="L176" s="96">
        <f t="shared" si="77"/>
        <v>0</v>
      </c>
      <c r="M176" s="71">
        <f t="shared" si="78"/>
        <v>0</v>
      </c>
      <c r="N176" s="96">
        <f t="shared" si="79"/>
        <v>0</v>
      </c>
      <c r="O176" s="72" t="str">
        <f t="shared" si="80"/>
        <v>???</v>
      </c>
      <c r="P176" s="72" t="str">
        <f t="shared" si="81"/>
        <v>???</v>
      </c>
      <c r="Q176" s="96">
        <f t="shared" si="82"/>
        <v>0</v>
      </c>
      <c r="R176" s="71">
        <f t="shared" si="83"/>
        <v>0</v>
      </c>
      <c r="S176" s="103"/>
      <c r="T176" s="103"/>
      <c r="U176" s="71">
        <f t="shared" si="84"/>
        <v>0</v>
      </c>
      <c r="V176" s="103"/>
      <c r="W176" s="103"/>
      <c r="X176" s="71">
        <f t="shared" si="85"/>
        <v>0</v>
      </c>
      <c r="Y176" s="103"/>
      <c r="Z176" s="72" t="str">
        <f t="shared" si="86"/>
        <v>???</v>
      </c>
      <c r="AA176" s="72" t="str">
        <f t="shared" si="87"/>
        <v>???</v>
      </c>
      <c r="AB176" s="103"/>
      <c r="AC176" s="71">
        <f t="shared" si="88"/>
        <v>0</v>
      </c>
      <c r="AD176" s="103"/>
      <c r="AE176" s="103"/>
      <c r="AF176" s="71">
        <f t="shared" si="89"/>
        <v>0</v>
      </c>
      <c r="AG176" s="103"/>
      <c r="AH176" s="103"/>
      <c r="AI176" s="71">
        <f t="shared" si="90"/>
        <v>0</v>
      </c>
      <c r="AJ176" s="103"/>
      <c r="AK176" s="72" t="str">
        <f t="shared" si="91"/>
        <v>???</v>
      </c>
      <c r="AL176" s="72" t="str">
        <f t="shared" si="92"/>
        <v>???</v>
      </c>
      <c r="AM176" s="103"/>
      <c r="AN176" s="71">
        <f t="shared" si="93"/>
        <v>0</v>
      </c>
      <c r="AO176" s="103"/>
      <c r="AP176" s="103"/>
      <c r="AQ176" s="71">
        <f t="shared" si="94"/>
        <v>0</v>
      </c>
      <c r="AR176" s="103"/>
      <c r="AS176" s="103"/>
      <c r="AT176" s="71">
        <f t="shared" si="95"/>
        <v>0</v>
      </c>
      <c r="AU176" s="103"/>
      <c r="AV176" s="72" t="str">
        <f t="shared" si="96"/>
        <v>???</v>
      </c>
      <c r="AW176" s="72" t="str">
        <f t="shared" si="97"/>
        <v>???</v>
      </c>
      <c r="AX176" s="103"/>
      <c r="AY176" s="71">
        <f t="shared" si="98"/>
        <v>0</v>
      </c>
      <c r="AZ176" s="103"/>
      <c r="BA176" s="103"/>
      <c r="BB176" s="71">
        <f t="shared" si="99"/>
        <v>0</v>
      </c>
      <c r="BC176" s="103"/>
      <c r="BD176" s="103"/>
      <c r="BE176" s="71">
        <f t="shared" si="100"/>
        <v>0</v>
      </c>
      <c r="BF176" s="103"/>
      <c r="BG176" s="72" t="str">
        <f t="shared" si="101"/>
        <v>???</v>
      </c>
      <c r="BH176" s="72" t="str">
        <f t="shared" si="102"/>
        <v>???</v>
      </c>
      <c r="BI176" s="103"/>
      <c r="BJ176" s="71">
        <f t="shared" si="103"/>
        <v>0</v>
      </c>
      <c r="BK176" s="103"/>
      <c r="BL176" s="103"/>
      <c r="BM176" s="71">
        <f t="shared" si="104"/>
        <v>0</v>
      </c>
      <c r="BN176" s="103"/>
      <c r="BO176" s="103"/>
      <c r="BP176" s="71">
        <f t="shared" si="105"/>
        <v>0</v>
      </c>
      <c r="BQ176" s="103"/>
      <c r="BR176" s="72" t="str">
        <f t="shared" si="106"/>
        <v>???</v>
      </c>
      <c r="BS176" s="72" t="str">
        <f t="shared" si="107"/>
        <v>???</v>
      </c>
      <c r="BT176" s="103"/>
    </row>
    <row r="177" spans="1:72" x14ac:dyDescent="0.15">
      <c r="A177" s="96">
        <f>学生名簿!O179</f>
        <v>0</v>
      </c>
      <c r="B177" s="96">
        <f>学生名簿!P179</f>
        <v>0</v>
      </c>
      <c r="C177" s="97">
        <f>学生名簿!Q179</f>
        <v>0</v>
      </c>
      <c r="D177" s="96">
        <f>学生名簿!R179</f>
        <v>0</v>
      </c>
      <c r="E177" s="96">
        <f>学生名簿!S179</f>
        <v>0</v>
      </c>
      <c r="F177" s="96">
        <f>学生名簿!T179</f>
        <v>0</v>
      </c>
      <c r="G177" s="71">
        <f t="shared" si="72"/>
        <v>0</v>
      </c>
      <c r="H177" s="96">
        <f t="shared" si="73"/>
        <v>0</v>
      </c>
      <c r="I177" s="96">
        <f t="shared" si="74"/>
        <v>0</v>
      </c>
      <c r="J177" s="71">
        <f t="shared" si="75"/>
        <v>0</v>
      </c>
      <c r="K177" s="96">
        <f t="shared" si="76"/>
        <v>0</v>
      </c>
      <c r="L177" s="96">
        <f t="shared" si="77"/>
        <v>0</v>
      </c>
      <c r="M177" s="71">
        <f t="shared" si="78"/>
        <v>0</v>
      </c>
      <c r="N177" s="96">
        <f t="shared" si="79"/>
        <v>0</v>
      </c>
      <c r="O177" s="72" t="str">
        <f t="shared" si="80"/>
        <v>???</v>
      </c>
      <c r="P177" s="72" t="str">
        <f t="shared" si="81"/>
        <v>???</v>
      </c>
      <c r="Q177" s="96">
        <f t="shared" si="82"/>
        <v>0</v>
      </c>
      <c r="R177" s="71">
        <f t="shared" si="83"/>
        <v>0</v>
      </c>
      <c r="S177" s="103"/>
      <c r="T177" s="103"/>
      <c r="U177" s="71">
        <f t="shared" si="84"/>
        <v>0</v>
      </c>
      <c r="V177" s="103"/>
      <c r="W177" s="103"/>
      <c r="X177" s="71">
        <f t="shared" si="85"/>
        <v>0</v>
      </c>
      <c r="Y177" s="103"/>
      <c r="Z177" s="72" t="str">
        <f t="shared" si="86"/>
        <v>???</v>
      </c>
      <c r="AA177" s="72" t="str">
        <f t="shared" si="87"/>
        <v>???</v>
      </c>
      <c r="AB177" s="103"/>
      <c r="AC177" s="71">
        <f t="shared" si="88"/>
        <v>0</v>
      </c>
      <c r="AD177" s="103"/>
      <c r="AE177" s="103"/>
      <c r="AF177" s="71">
        <f t="shared" si="89"/>
        <v>0</v>
      </c>
      <c r="AG177" s="103"/>
      <c r="AH177" s="103"/>
      <c r="AI177" s="71">
        <f t="shared" si="90"/>
        <v>0</v>
      </c>
      <c r="AJ177" s="103"/>
      <c r="AK177" s="72" t="str">
        <f t="shared" si="91"/>
        <v>???</v>
      </c>
      <c r="AL177" s="72" t="str">
        <f t="shared" si="92"/>
        <v>???</v>
      </c>
      <c r="AM177" s="103"/>
      <c r="AN177" s="71">
        <f t="shared" si="93"/>
        <v>0</v>
      </c>
      <c r="AO177" s="103"/>
      <c r="AP177" s="103"/>
      <c r="AQ177" s="71">
        <f t="shared" si="94"/>
        <v>0</v>
      </c>
      <c r="AR177" s="103"/>
      <c r="AS177" s="103"/>
      <c r="AT177" s="71">
        <f t="shared" si="95"/>
        <v>0</v>
      </c>
      <c r="AU177" s="103"/>
      <c r="AV177" s="72" t="str">
        <f t="shared" si="96"/>
        <v>???</v>
      </c>
      <c r="AW177" s="72" t="str">
        <f t="shared" si="97"/>
        <v>???</v>
      </c>
      <c r="AX177" s="103"/>
      <c r="AY177" s="71">
        <f t="shared" si="98"/>
        <v>0</v>
      </c>
      <c r="AZ177" s="103"/>
      <c r="BA177" s="103"/>
      <c r="BB177" s="71">
        <f t="shared" si="99"/>
        <v>0</v>
      </c>
      <c r="BC177" s="103"/>
      <c r="BD177" s="103"/>
      <c r="BE177" s="71">
        <f t="shared" si="100"/>
        <v>0</v>
      </c>
      <c r="BF177" s="103"/>
      <c r="BG177" s="72" t="str">
        <f t="shared" si="101"/>
        <v>???</v>
      </c>
      <c r="BH177" s="72" t="str">
        <f t="shared" si="102"/>
        <v>???</v>
      </c>
      <c r="BI177" s="103"/>
      <c r="BJ177" s="71">
        <f t="shared" si="103"/>
        <v>0</v>
      </c>
      <c r="BK177" s="103"/>
      <c r="BL177" s="103"/>
      <c r="BM177" s="71">
        <f t="shared" si="104"/>
        <v>0</v>
      </c>
      <c r="BN177" s="103"/>
      <c r="BO177" s="103"/>
      <c r="BP177" s="71">
        <f t="shared" si="105"/>
        <v>0</v>
      </c>
      <c r="BQ177" s="103"/>
      <c r="BR177" s="72" t="str">
        <f t="shared" si="106"/>
        <v>???</v>
      </c>
      <c r="BS177" s="72" t="str">
        <f t="shared" si="107"/>
        <v>???</v>
      </c>
      <c r="BT177" s="103"/>
    </row>
    <row r="178" spans="1:72" x14ac:dyDescent="0.15">
      <c r="A178" s="96">
        <f>学生名簿!O180</f>
        <v>0</v>
      </c>
      <c r="B178" s="96">
        <f>学生名簿!P180</f>
        <v>0</v>
      </c>
      <c r="C178" s="97">
        <f>学生名簿!Q180</f>
        <v>0</v>
      </c>
      <c r="D178" s="96">
        <f>学生名簿!R180</f>
        <v>0</v>
      </c>
      <c r="E178" s="96">
        <f>学生名簿!S180</f>
        <v>0</v>
      </c>
      <c r="F178" s="96">
        <f>学生名簿!T180</f>
        <v>0</v>
      </c>
      <c r="G178" s="71">
        <f t="shared" si="72"/>
        <v>0</v>
      </c>
      <c r="H178" s="96">
        <f t="shared" si="73"/>
        <v>0</v>
      </c>
      <c r="I178" s="96">
        <f t="shared" si="74"/>
        <v>0</v>
      </c>
      <c r="J178" s="71">
        <f t="shared" si="75"/>
        <v>0</v>
      </c>
      <c r="K178" s="96">
        <f t="shared" si="76"/>
        <v>0</v>
      </c>
      <c r="L178" s="96">
        <f t="shared" si="77"/>
        <v>0</v>
      </c>
      <c r="M178" s="71">
        <f t="shared" si="78"/>
        <v>0</v>
      </c>
      <c r="N178" s="96">
        <f t="shared" si="79"/>
        <v>0</v>
      </c>
      <c r="O178" s="72" t="str">
        <f t="shared" si="80"/>
        <v>???</v>
      </c>
      <c r="P178" s="72" t="str">
        <f t="shared" si="81"/>
        <v>???</v>
      </c>
      <c r="Q178" s="96">
        <f t="shared" si="82"/>
        <v>0</v>
      </c>
      <c r="R178" s="71">
        <f t="shared" si="83"/>
        <v>0</v>
      </c>
      <c r="S178" s="103"/>
      <c r="T178" s="103"/>
      <c r="U178" s="71">
        <f t="shared" si="84"/>
        <v>0</v>
      </c>
      <c r="V178" s="103"/>
      <c r="W178" s="103"/>
      <c r="X178" s="71">
        <f t="shared" si="85"/>
        <v>0</v>
      </c>
      <c r="Y178" s="103"/>
      <c r="Z178" s="72" t="str">
        <f t="shared" si="86"/>
        <v>???</v>
      </c>
      <c r="AA178" s="72" t="str">
        <f t="shared" si="87"/>
        <v>???</v>
      </c>
      <c r="AB178" s="103"/>
      <c r="AC178" s="71">
        <f t="shared" si="88"/>
        <v>0</v>
      </c>
      <c r="AD178" s="103"/>
      <c r="AE178" s="103"/>
      <c r="AF178" s="71">
        <f t="shared" si="89"/>
        <v>0</v>
      </c>
      <c r="AG178" s="103"/>
      <c r="AH178" s="103"/>
      <c r="AI178" s="71">
        <f t="shared" si="90"/>
        <v>0</v>
      </c>
      <c r="AJ178" s="103"/>
      <c r="AK178" s="72" t="str">
        <f t="shared" si="91"/>
        <v>???</v>
      </c>
      <c r="AL178" s="72" t="str">
        <f t="shared" si="92"/>
        <v>???</v>
      </c>
      <c r="AM178" s="103"/>
      <c r="AN178" s="71">
        <f t="shared" si="93"/>
        <v>0</v>
      </c>
      <c r="AO178" s="103"/>
      <c r="AP178" s="103"/>
      <c r="AQ178" s="71">
        <f t="shared" si="94"/>
        <v>0</v>
      </c>
      <c r="AR178" s="103"/>
      <c r="AS178" s="103"/>
      <c r="AT178" s="71">
        <f t="shared" si="95"/>
        <v>0</v>
      </c>
      <c r="AU178" s="103"/>
      <c r="AV178" s="72" t="str">
        <f t="shared" si="96"/>
        <v>???</v>
      </c>
      <c r="AW178" s="72" t="str">
        <f t="shared" si="97"/>
        <v>???</v>
      </c>
      <c r="AX178" s="103"/>
      <c r="AY178" s="71">
        <f t="shared" si="98"/>
        <v>0</v>
      </c>
      <c r="AZ178" s="103"/>
      <c r="BA178" s="103"/>
      <c r="BB178" s="71">
        <f t="shared" si="99"/>
        <v>0</v>
      </c>
      <c r="BC178" s="103"/>
      <c r="BD178" s="103"/>
      <c r="BE178" s="71">
        <f t="shared" si="100"/>
        <v>0</v>
      </c>
      <c r="BF178" s="103"/>
      <c r="BG178" s="72" t="str">
        <f t="shared" si="101"/>
        <v>???</v>
      </c>
      <c r="BH178" s="72" t="str">
        <f t="shared" si="102"/>
        <v>???</v>
      </c>
      <c r="BI178" s="103"/>
      <c r="BJ178" s="71">
        <f t="shared" si="103"/>
        <v>0</v>
      </c>
      <c r="BK178" s="103"/>
      <c r="BL178" s="103"/>
      <c r="BM178" s="71">
        <f t="shared" si="104"/>
        <v>0</v>
      </c>
      <c r="BN178" s="103"/>
      <c r="BO178" s="103"/>
      <c r="BP178" s="71">
        <f t="shared" si="105"/>
        <v>0</v>
      </c>
      <c r="BQ178" s="103"/>
      <c r="BR178" s="72" t="str">
        <f t="shared" si="106"/>
        <v>???</v>
      </c>
      <c r="BS178" s="72" t="str">
        <f t="shared" si="107"/>
        <v>???</v>
      </c>
      <c r="BT178" s="103"/>
    </row>
    <row r="179" spans="1:72" x14ac:dyDescent="0.15">
      <c r="A179" s="96">
        <f>学生名簿!O181</f>
        <v>0</v>
      </c>
      <c r="B179" s="96">
        <f>学生名簿!P181</f>
        <v>0</v>
      </c>
      <c r="C179" s="97">
        <f>学生名簿!Q181</f>
        <v>0</v>
      </c>
      <c r="D179" s="96">
        <f>学生名簿!R181</f>
        <v>0</v>
      </c>
      <c r="E179" s="96">
        <f>学生名簿!S181</f>
        <v>0</v>
      </c>
      <c r="F179" s="96">
        <f>学生名簿!T181</f>
        <v>0</v>
      </c>
      <c r="G179" s="71">
        <f t="shared" si="72"/>
        <v>0</v>
      </c>
      <c r="H179" s="96">
        <f t="shared" si="73"/>
        <v>0</v>
      </c>
      <c r="I179" s="96">
        <f t="shared" si="74"/>
        <v>0</v>
      </c>
      <c r="J179" s="71">
        <f t="shared" si="75"/>
        <v>0</v>
      </c>
      <c r="K179" s="96">
        <f t="shared" si="76"/>
        <v>0</v>
      </c>
      <c r="L179" s="96">
        <f t="shared" si="77"/>
        <v>0</v>
      </c>
      <c r="M179" s="71">
        <f t="shared" si="78"/>
        <v>0</v>
      </c>
      <c r="N179" s="96">
        <f t="shared" si="79"/>
        <v>0</v>
      </c>
      <c r="O179" s="72" t="str">
        <f t="shared" si="80"/>
        <v>???</v>
      </c>
      <c r="P179" s="72" t="str">
        <f t="shared" si="81"/>
        <v>???</v>
      </c>
      <c r="Q179" s="96">
        <f t="shared" si="82"/>
        <v>0</v>
      </c>
      <c r="R179" s="71">
        <f t="shared" si="83"/>
        <v>0</v>
      </c>
      <c r="S179" s="103"/>
      <c r="T179" s="103"/>
      <c r="U179" s="71">
        <f t="shared" si="84"/>
        <v>0</v>
      </c>
      <c r="V179" s="103"/>
      <c r="W179" s="103"/>
      <c r="X179" s="71">
        <f t="shared" si="85"/>
        <v>0</v>
      </c>
      <c r="Y179" s="103"/>
      <c r="Z179" s="72" t="str">
        <f t="shared" si="86"/>
        <v>???</v>
      </c>
      <c r="AA179" s="72" t="str">
        <f t="shared" si="87"/>
        <v>???</v>
      </c>
      <c r="AB179" s="103"/>
      <c r="AC179" s="71">
        <f t="shared" si="88"/>
        <v>0</v>
      </c>
      <c r="AD179" s="103"/>
      <c r="AE179" s="103"/>
      <c r="AF179" s="71">
        <f t="shared" si="89"/>
        <v>0</v>
      </c>
      <c r="AG179" s="103"/>
      <c r="AH179" s="103"/>
      <c r="AI179" s="71">
        <f t="shared" si="90"/>
        <v>0</v>
      </c>
      <c r="AJ179" s="103"/>
      <c r="AK179" s="72" t="str">
        <f t="shared" si="91"/>
        <v>???</v>
      </c>
      <c r="AL179" s="72" t="str">
        <f t="shared" si="92"/>
        <v>???</v>
      </c>
      <c r="AM179" s="103"/>
      <c r="AN179" s="71">
        <f t="shared" si="93"/>
        <v>0</v>
      </c>
      <c r="AO179" s="103"/>
      <c r="AP179" s="103"/>
      <c r="AQ179" s="71">
        <f t="shared" si="94"/>
        <v>0</v>
      </c>
      <c r="AR179" s="103"/>
      <c r="AS179" s="103"/>
      <c r="AT179" s="71">
        <f t="shared" si="95"/>
        <v>0</v>
      </c>
      <c r="AU179" s="103"/>
      <c r="AV179" s="72" t="str">
        <f t="shared" si="96"/>
        <v>???</v>
      </c>
      <c r="AW179" s="72" t="str">
        <f t="shared" si="97"/>
        <v>???</v>
      </c>
      <c r="AX179" s="103"/>
      <c r="AY179" s="71">
        <f t="shared" si="98"/>
        <v>0</v>
      </c>
      <c r="AZ179" s="103"/>
      <c r="BA179" s="103"/>
      <c r="BB179" s="71">
        <f t="shared" si="99"/>
        <v>0</v>
      </c>
      <c r="BC179" s="103"/>
      <c r="BD179" s="103"/>
      <c r="BE179" s="71">
        <f t="shared" si="100"/>
        <v>0</v>
      </c>
      <c r="BF179" s="103"/>
      <c r="BG179" s="72" t="str">
        <f t="shared" si="101"/>
        <v>???</v>
      </c>
      <c r="BH179" s="72" t="str">
        <f t="shared" si="102"/>
        <v>???</v>
      </c>
      <c r="BI179" s="103"/>
      <c r="BJ179" s="71">
        <f t="shared" si="103"/>
        <v>0</v>
      </c>
      <c r="BK179" s="103"/>
      <c r="BL179" s="103"/>
      <c r="BM179" s="71">
        <f t="shared" si="104"/>
        <v>0</v>
      </c>
      <c r="BN179" s="103"/>
      <c r="BO179" s="103"/>
      <c r="BP179" s="71">
        <f t="shared" si="105"/>
        <v>0</v>
      </c>
      <c r="BQ179" s="103"/>
      <c r="BR179" s="72" t="str">
        <f t="shared" si="106"/>
        <v>???</v>
      </c>
      <c r="BS179" s="72" t="str">
        <f t="shared" si="107"/>
        <v>???</v>
      </c>
      <c r="BT179" s="103"/>
    </row>
    <row r="180" spans="1:72" x14ac:dyDescent="0.15">
      <c r="A180" s="96">
        <f>学生名簿!O182</f>
        <v>0</v>
      </c>
      <c r="B180" s="96">
        <f>学生名簿!P182</f>
        <v>0</v>
      </c>
      <c r="C180" s="97">
        <f>学生名簿!Q182</f>
        <v>0</v>
      </c>
      <c r="D180" s="96">
        <f>学生名簿!R182</f>
        <v>0</v>
      </c>
      <c r="E180" s="96">
        <f>学生名簿!S182</f>
        <v>0</v>
      </c>
      <c r="F180" s="96">
        <f>学生名簿!T182</f>
        <v>0</v>
      </c>
      <c r="G180" s="71">
        <f t="shared" si="72"/>
        <v>0</v>
      </c>
      <c r="H180" s="96">
        <f t="shared" si="73"/>
        <v>0</v>
      </c>
      <c r="I180" s="96">
        <f t="shared" si="74"/>
        <v>0</v>
      </c>
      <c r="J180" s="71">
        <f t="shared" si="75"/>
        <v>0</v>
      </c>
      <c r="K180" s="96">
        <f t="shared" si="76"/>
        <v>0</v>
      </c>
      <c r="L180" s="96">
        <f t="shared" si="77"/>
        <v>0</v>
      </c>
      <c r="M180" s="71">
        <f t="shared" si="78"/>
        <v>0</v>
      </c>
      <c r="N180" s="96">
        <f t="shared" si="79"/>
        <v>0</v>
      </c>
      <c r="O180" s="72" t="str">
        <f t="shared" si="80"/>
        <v>???</v>
      </c>
      <c r="P180" s="72" t="str">
        <f t="shared" si="81"/>
        <v>???</v>
      </c>
      <c r="Q180" s="96">
        <f t="shared" si="82"/>
        <v>0</v>
      </c>
      <c r="R180" s="71">
        <f t="shared" si="83"/>
        <v>0</v>
      </c>
      <c r="S180" s="103"/>
      <c r="T180" s="103"/>
      <c r="U180" s="71">
        <f t="shared" si="84"/>
        <v>0</v>
      </c>
      <c r="V180" s="103"/>
      <c r="W180" s="103"/>
      <c r="X180" s="71">
        <f t="shared" si="85"/>
        <v>0</v>
      </c>
      <c r="Y180" s="103"/>
      <c r="Z180" s="72" t="str">
        <f t="shared" si="86"/>
        <v>???</v>
      </c>
      <c r="AA180" s="72" t="str">
        <f t="shared" si="87"/>
        <v>???</v>
      </c>
      <c r="AB180" s="103"/>
      <c r="AC180" s="71">
        <f t="shared" si="88"/>
        <v>0</v>
      </c>
      <c r="AD180" s="103"/>
      <c r="AE180" s="103"/>
      <c r="AF180" s="71">
        <f t="shared" si="89"/>
        <v>0</v>
      </c>
      <c r="AG180" s="103"/>
      <c r="AH180" s="103"/>
      <c r="AI180" s="71">
        <f t="shared" si="90"/>
        <v>0</v>
      </c>
      <c r="AJ180" s="103"/>
      <c r="AK180" s="72" t="str">
        <f t="shared" si="91"/>
        <v>???</v>
      </c>
      <c r="AL180" s="72" t="str">
        <f t="shared" si="92"/>
        <v>???</v>
      </c>
      <c r="AM180" s="103"/>
      <c r="AN180" s="71">
        <f t="shared" si="93"/>
        <v>0</v>
      </c>
      <c r="AO180" s="103"/>
      <c r="AP180" s="103"/>
      <c r="AQ180" s="71">
        <f t="shared" si="94"/>
        <v>0</v>
      </c>
      <c r="AR180" s="103"/>
      <c r="AS180" s="103"/>
      <c r="AT180" s="71">
        <f t="shared" si="95"/>
        <v>0</v>
      </c>
      <c r="AU180" s="103"/>
      <c r="AV180" s="72" t="str">
        <f t="shared" si="96"/>
        <v>???</v>
      </c>
      <c r="AW180" s="72" t="str">
        <f t="shared" si="97"/>
        <v>???</v>
      </c>
      <c r="AX180" s="103"/>
      <c r="AY180" s="71">
        <f t="shared" si="98"/>
        <v>0</v>
      </c>
      <c r="AZ180" s="103"/>
      <c r="BA180" s="103"/>
      <c r="BB180" s="71">
        <f t="shared" si="99"/>
        <v>0</v>
      </c>
      <c r="BC180" s="103"/>
      <c r="BD180" s="103"/>
      <c r="BE180" s="71">
        <f t="shared" si="100"/>
        <v>0</v>
      </c>
      <c r="BF180" s="103"/>
      <c r="BG180" s="72" t="str">
        <f t="shared" si="101"/>
        <v>???</v>
      </c>
      <c r="BH180" s="72" t="str">
        <f t="shared" si="102"/>
        <v>???</v>
      </c>
      <c r="BI180" s="103"/>
      <c r="BJ180" s="71">
        <f t="shared" si="103"/>
        <v>0</v>
      </c>
      <c r="BK180" s="103"/>
      <c r="BL180" s="103"/>
      <c r="BM180" s="71">
        <f t="shared" si="104"/>
        <v>0</v>
      </c>
      <c r="BN180" s="103"/>
      <c r="BO180" s="103"/>
      <c r="BP180" s="71">
        <f t="shared" si="105"/>
        <v>0</v>
      </c>
      <c r="BQ180" s="103"/>
      <c r="BR180" s="72" t="str">
        <f t="shared" si="106"/>
        <v>???</v>
      </c>
      <c r="BS180" s="72" t="str">
        <f t="shared" si="107"/>
        <v>???</v>
      </c>
      <c r="BT180" s="103"/>
    </row>
    <row r="181" spans="1:72" x14ac:dyDescent="0.15">
      <c r="A181" s="96">
        <f>学生名簿!O183</f>
        <v>0</v>
      </c>
      <c r="B181" s="96">
        <f>学生名簿!P183</f>
        <v>0</v>
      </c>
      <c r="C181" s="97">
        <f>学生名簿!Q183</f>
        <v>0</v>
      </c>
      <c r="D181" s="96">
        <f>学生名簿!R183</f>
        <v>0</v>
      </c>
      <c r="E181" s="96">
        <f>学生名簿!S183</f>
        <v>0</v>
      </c>
      <c r="F181" s="96">
        <f>学生名簿!T183</f>
        <v>0</v>
      </c>
      <c r="G181" s="71">
        <f t="shared" si="72"/>
        <v>0</v>
      </c>
      <c r="H181" s="96">
        <f t="shared" si="73"/>
        <v>0</v>
      </c>
      <c r="I181" s="96">
        <f t="shared" si="74"/>
        <v>0</v>
      </c>
      <c r="J181" s="71">
        <f t="shared" si="75"/>
        <v>0</v>
      </c>
      <c r="K181" s="96">
        <f t="shared" si="76"/>
        <v>0</v>
      </c>
      <c r="L181" s="96">
        <f t="shared" si="77"/>
        <v>0</v>
      </c>
      <c r="M181" s="71">
        <f t="shared" si="78"/>
        <v>0</v>
      </c>
      <c r="N181" s="96">
        <f t="shared" si="79"/>
        <v>0</v>
      </c>
      <c r="O181" s="72" t="str">
        <f t="shared" si="80"/>
        <v>???</v>
      </c>
      <c r="P181" s="72" t="str">
        <f t="shared" si="81"/>
        <v>???</v>
      </c>
      <c r="Q181" s="96">
        <f t="shared" si="82"/>
        <v>0</v>
      </c>
      <c r="R181" s="71">
        <f t="shared" si="83"/>
        <v>0</v>
      </c>
      <c r="S181" s="103"/>
      <c r="T181" s="103"/>
      <c r="U181" s="71">
        <f t="shared" si="84"/>
        <v>0</v>
      </c>
      <c r="V181" s="103"/>
      <c r="W181" s="103"/>
      <c r="X181" s="71">
        <f t="shared" si="85"/>
        <v>0</v>
      </c>
      <c r="Y181" s="103"/>
      <c r="Z181" s="72" t="str">
        <f t="shared" si="86"/>
        <v>???</v>
      </c>
      <c r="AA181" s="72" t="str">
        <f t="shared" si="87"/>
        <v>???</v>
      </c>
      <c r="AB181" s="103"/>
      <c r="AC181" s="71">
        <f t="shared" si="88"/>
        <v>0</v>
      </c>
      <c r="AD181" s="103"/>
      <c r="AE181" s="103"/>
      <c r="AF181" s="71">
        <f t="shared" si="89"/>
        <v>0</v>
      </c>
      <c r="AG181" s="103"/>
      <c r="AH181" s="103"/>
      <c r="AI181" s="71">
        <f t="shared" si="90"/>
        <v>0</v>
      </c>
      <c r="AJ181" s="103"/>
      <c r="AK181" s="72" t="str">
        <f t="shared" si="91"/>
        <v>???</v>
      </c>
      <c r="AL181" s="72" t="str">
        <f t="shared" si="92"/>
        <v>???</v>
      </c>
      <c r="AM181" s="103"/>
      <c r="AN181" s="71">
        <f t="shared" si="93"/>
        <v>0</v>
      </c>
      <c r="AO181" s="103"/>
      <c r="AP181" s="103"/>
      <c r="AQ181" s="71">
        <f t="shared" si="94"/>
        <v>0</v>
      </c>
      <c r="AR181" s="103"/>
      <c r="AS181" s="103"/>
      <c r="AT181" s="71">
        <f t="shared" si="95"/>
        <v>0</v>
      </c>
      <c r="AU181" s="103"/>
      <c r="AV181" s="72" t="str">
        <f t="shared" si="96"/>
        <v>???</v>
      </c>
      <c r="AW181" s="72" t="str">
        <f t="shared" si="97"/>
        <v>???</v>
      </c>
      <c r="AX181" s="103"/>
      <c r="AY181" s="71">
        <f t="shared" si="98"/>
        <v>0</v>
      </c>
      <c r="AZ181" s="103"/>
      <c r="BA181" s="103"/>
      <c r="BB181" s="71">
        <f t="shared" si="99"/>
        <v>0</v>
      </c>
      <c r="BC181" s="103"/>
      <c r="BD181" s="103"/>
      <c r="BE181" s="71">
        <f t="shared" si="100"/>
        <v>0</v>
      </c>
      <c r="BF181" s="103"/>
      <c r="BG181" s="72" t="str">
        <f t="shared" si="101"/>
        <v>???</v>
      </c>
      <c r="BH181" s="72" t="str">
        <f t="shared" si="102"/>
        <v>???</v>
      </c>
      <c r="BI181" s="103"/>
      <c r="BJ181" s="71">
        <f t="shared" si="103"/>
        <v>0</v>
      </c>
      <c r="BK181" s="103"/>
      <c r="BL181" s="103"/>
      <c r="BM181" s="71">
        <f t="shared" si="104"/>
        <v>0</v>
      </c>
      <c r="BN181" s="103"/>
      <c r="BO181" s="103"/>
      <c r="BP181" s="71">
        <f t="shared" si="105"/>
        <v>0</v>
      </c>
      <c r="BQ181" s="103"/>
      <c r="BR181" s="72" t="str">
        <f t="shared" si="106"/>
        <v>???</v>
      </c>
      <c r="BS181" s="72" t="str">
        <f t="shared" si="107"/>
        <v>???</v>
      </c>
      <c r="BT181" s="103"/>
    </row>
    <row r="182" spans="1:72" x14ac:dyDescent="0.15">
      <c r="A182" s="96">
        <f>学生名簿!O184</f>
        <v>0</v>
      </c>
      <c r="B182" s="96">
        <f>学生名簿!P184</f>
        <v>0</v>
      </c>
      <c r="C182" s="97">
        <f>学生名簿!Q184</f>
        <v>0</v>
      </c>
      <c r="D182" s="96">
        <f>学生名簿!R184</f>
        <v>0</v>
      </c>
      <c r="E182" s="96">
        <f>学生名簿!S184</f>
        <v>0</v>
      </c>
      <c r="F182" s="96">
        <f>学生名簿!T184</f>
        <v>0</v>
      </c>
      <c r="G182" s="71">
        <f t="shared" si="72"/>
        <v>0</v>
      </c>
      <c r="H182" s="96">
        <f t="shared" si="73"/>
        <v>0</v>
      </c>
      <c r="I182" s="96">
        <f t="shared" si="74"/>
        <v>0</v>
      </c>
      <c r="J182" s="71">
        <f t="shared" si="75"/>
        <v>0</v>
      </c>
      <c r="K182" s="96">
        <f t="shared" si="76"/>
        <v>0</v>
      </c>
      <c r="L182" s="96">
        <f t="shared" si="77"/>
        <v>0</v>
      </c>
      <c r="M182" s="71">
        <f t="shared" si="78"/>
        <v>0</v>
      </c>
      <c r="N182" s="96">
        <f t="shared" si="79"/>
        <v>0</v>
      </c>
      <c r="O182" s="72" t="str">
        <f t="shared" si="80"/>
        <v>???</v>
      </c>
      <c r="P182" s="72" t="str">
        <f t="shared" si="81"/>
        <v>???</v>
      </c>
      <c r="Q182" s="96">
        <f t="shared" si="82"/>
        <v>0</v>
      </c>
      <c r="R182" s="71">
        <f t="shared" si="83"/>
        <v>0</v>
      </c>
      <c r="S182" s="103"/>
      <c r="T182" s="103"/>
      <c r="U182" s="71">
        <f t="shared" si="84"/>
        <v>0</v>
      </c>
      <c r="V182" s="103"/>
      <c r="W182" s="103"/>
      <c r="X182" s="71">
        <f t="shared" si="85"/>
        <v>0</v>
      </c>
      <c r="Y182" s="103"/>
      <c r="Z182" s="72" t="str">
        <f t="shared" si="86"/>
        <v>???</v>
      </c>
      <c r="AA182" s="72" t="str">
        <f t="shared" si="87"/>
        <v>???</v>
      </c>
      <c r="AB182" s="103"/>
      <c r="AC182" s="71">
        <f t="shared" si="88"/>
        <v>0</v>
      </c>
      <c r="AD182" s="103"/>
      <c r="AE182" s="103"/>
      <c r="AF182" s="71">
        <f t="shared" si="89"/>
        <v>0</v>
      </c>
      <c r="AG182" s="103"/>
      <c r="AH182" s="103"/>
      <c r="AI182" s="71">
        <f t="shared" si="90"/>
        <v>0</v>
      </c>
      <c r="AJ182" s="103"/>
      <c r="AK182" s="72" t="str">
        <f t="shared" si="91"/>
        <v>???</v>
      </c>
      <c r="AL182" s="72" t="str">
        <f t="shared" si="92"/>
        <v>???</v>
      </c>
      <c r="AM182" s="103"/>
      <c r="AN182" s="71">
        <f t="shared" si="93"/>
        <v>0</v>
      </c>
      <c r="AO182" s="103"/>
      <c r="AP182" s="103"/>
      <c r="AQ182" s="71">
        <f t="shared" si="94"/>
        <v>0</v>
      </c>
      <c r="AR182" s="103"/>
      <c r="AS182" s="103"/>
      <c r="AT182" s="71">
        <f t="shared" si="95"/>
        <v>0</v>
      </c>
      <c r="AU182" s="103"/>
      <c r="AV182" s="72" t="str">
        <f t="shared" si="96"/>
        <v>???</v>
      </c>
      <c r="AW182" s="72" t="str">
        <f t="shared" si="97"/>
        <v>???</v>
      </c>
      <c r="AX182" s="103"/>
      <c r="AY182" s="71">
        <f t="shared" si="98"/>
        <v>0</v>
      </c>
      <c r="AZ182" s="103"/>
      <c r="BA182" s="103"/>
      <c r="BB182" s="71">
        <f t="shared" si="99"/>
        <v>0</v>
      </c>
      <c r="BC182" s="103"/>
      <c r="BD182" s="103"/>
      <c r="BE182" s="71">
        <f t="shared" si="100"/>
        <v>0</v>
      </c>
      <c r="BF182" s="103"/>
      <c r="BG182" s="72" t="str">
        <f t="shared" si="101"/>
        <v>???</v>
      </c>
      <c r="BH182" s="72" t="str">
        <f t="shared" si="102"/>
        <v>???</v>
      </c>
      <c r="BI182" s="103"/>
      <c r="BJ182" s="71">
        <f t="shared" si="103"/>
        <v>0</v>
      </c>
      <c r="BK182" s="103"/>
      <c r="BL182" s="103"/>
      <c r="BM182" s="71">
        <f t="shared" si="104"/>
        <v>0</v>
      </c>
      <c r="BN182" s="103"/>
      <c r="BO182" s="103"/>
      <c r="BP182" s="71">
        <f t="shared" si="105"/>
        <v>0</v>
      </c>
      <c r="BQ182" s="103"/>
      <c r="BR182" s="72" t="str">
        <f t="shared" si="106"/>
        <v>???</v>
      </c>
      <c r="BS182" s="72" t="str">
        <f t="shared" si="107"/>
        <v>???</v>
      </c>
      <c r="BT182" s="103"/>
    </row>
    <row r="183" spans="1:72" x14ac:dyDescent="0.15">
      <c r="A183" s="96">
        <f>学生名簿!O185</f>
        <v>0</v>
      </c>
      <c r="B183" s="96">
        <f>学生名簿!P185</f>
        <v>0</v>
      </c>
      <c r="C183" s="97">
        <f>学生名簿!Q185</f>
        <v>0</v>
      </c>
      <c r="D183" s="96">
        <f>学生名簿!R185</f>
        <v>0</v>
      </c>
      <c r="E183" s="96">
        <f>学生名簿!S185</f>
        <v>0</v>
      </c>
      <c r="F183" s="96">
        <f>学生名簿!T185</f>
        <v>0</v>
      </c>
      <c r="G183" s="71">
        <f t="shared" si="72"/>
        <v>0</v>
      </c>
      <c r="H183" s="96">
        <f t="shared" si="73"/>
        <v>0</v>
      </c>
      <c r="I183" s="96">
        <f t="shared" si="74"/>
        <v>0</v>
      </c>
      <c r="J183" s="71">
        <f t="shared" si="75"/>
        <v>0</v>
      </c>
      <c r="K183" s="96">
        <f t="shared" si="76"/>
        <v>0</v>
      </c>
      <c r="L183" s="96">
        <f t="shared" si="77"/>
        <v>0</v>
      </c>
      <c r="M183" s="71">
        <f t="shared" si="78"/>
        <v>0</v>
      </c>
      <c r="N183" s="96">
        <f t="shared" si="79"/>
        <v>0</v>
      </c>
      <c r="O183" s="72" t="str">
        <f t="shared" si="80"/>
        <v>???</v>
      </c>
      <c r="P183" s="72" t="str">
        <f t="shared" si="81"/>
        <v>???</v>
      </c>
      <c r="Q183" s="96">
        <f t="shared" si="82"/>
        <v>0</v>
      </c>
      <c r="R183" s="71">
        <f t="shared" si="83"/>
        <v>0</v>
      </c>
      <c r="S183" s="103"/>
      <c r="T183" s="103"/>
      <c r="U183" s="71">
        <f t="shared" si="84"/>
        <v>0</v>
      </c>
      <c r="V183" s="103"/>
      <c r="W183" s="103"/>
      <c r="X183" s="71">
        <f t="shared" si="85"/>
        <v>0</v>
      </c>
      <c r="Y183" s="103"/>
      <c r="Z183" s="72" t="str">
        <f t="shared" si="86"/>
        <v>???</v>
      </c>
      <c r="AA183" s="72" t="str">
        <f t="shared" si="87"/>
        <v>???</v>
      </c>
      <c r="AB183" s="103"/>
      <c r="AC183" s="71">
        <f t="shared" si="88"/>
        <v>0</v>
      </c>
      <c r="AD183" s="103"/>
      <c r="AE183" s="103"/>
      <c r="AF183" s="71">
        <f t="shared" si="89"/>
        <v>0</v>
      </c>
      <c r="AG183" s="103"/>
      <c r="AH183" s="103"/>
      <c r="AI183" s="71">
        <f t="shared" si="90"/>
        <v>0</v>
      </c>
      <c r="AJ183" s="103"/>
      <c r="AK183" s="72" t="str">
        <f t="shared" si="91"/>
        <v>???</v>
      </c>
      <c r="AL183" s="72" t="str">
        <f t="shared" si="92"/>
        <v>???</v>
      </c>
      <c r="AM183" s="103"/>
      <c r="AN183" s="71">
        <f t="shared" si="93"/>
        <v>0</v>
      </c>
      <c r="AO183" s="103"/>
      <c r="AP183" s="103"/>
      <c r="AQ183" s="71">
        <f t="shared" si="94"/>
        <v>0</v>
      </c>
      <c r="AR183" s="103"/>
      <c r="AS183" s="103"/>
      <c r="AT183" s="71">
        <f t="shared" si="95"/>
        <v>0</v>
      </c>
      <c r="AU183" s="103"/>
      <c r="AV183" s="72" t="str">
        <f t="shared" si="96"/>
        <v>???</v>
      </c>
      <c r="AW183" s="72" t="str">
        <f t="shared" si="97"/>
        <v>???</v>
      </c>
      <c r="AX183" s="103"/>
      <c r="AY183" s="71">
        <f t="shared" si="98"/>
        <v>0</v>
      </c>
      <c r="AZ183" s="103"/>
      <c r="BA183" s="103"/>
      <c r="BB183" s="71">
        <f t="shared" si="99"/>
        <v>0</v>
      </c>
      <c r="BC183" s="103"/>
      <c r="BD183" s="103"/>
      <c r="BE183" s="71">
        <f t="shared" si="100"/>
        <v>0</v>
      </c>
      <c r="BF183" s="103"/>
      <c r="BG183" s="72" t="str">
        <f t="shared" si="101"/>
        <v>???</v>
      </c>
      <c r="BH183" s="72" t="str">
        <f t="shared" si="102"/>
        <v>???</v>
      </c>
      <c r="BI183" s="103"/>
      <c r="BJ183" s="71">
        <f t="shared" si="103"/>
        <v>0</v>
      </c>
      <c r="BK183" s="103"/>
      <c r="BL183" s="103"/>
      <c r="BM183" s="71">
        <f t="shared" si="104"/>
        <v>0</v>
      </c>
      <c r="BN183" s="103"/>
      <c r="BO183" s="103"/>
      <c r="BP183" s="71">
        <f t="shared" si="105"/>
        <v>0</v>
      </c>
      <c r="BQ183" s="103"/>
      <c r="BR183" s="72" t="str">
        <f t="shared" si="106"/>
        <v>???</v>
      </c>
      <c r="BS183" s="72" t="str">
        <f t="shared" si="107"/>
        <v>???</v>
      </c>
      <c r="BT183" s="103"/>
    </row>
    <row r="184" spans="1:72" x14ac:dyDescent="0.15">
      <c r="A184" s="96">
        <f>学生名簿!O186</f>
        <v>0</v>
      </c>
      <c r="B184" s="96">
        <f>学生名簿!P186</f>
        <v>0</v>
      </c>
      <c r="C184" s="97">
        <f>学生名簿!Q186</f>
        <v>0</v>
      </c>
      <c r="D184" s="96">
        <f>学生名簿!R186</f>
        <v>0</v>
      </c>
      <c r="E184" s="96">
        <f>学生名簿!S186</f>
        <v>0</v>
      </c>
      <c r="F184" s="96">
        <f>学生名簿!T186</f>
        <v>0</v>
      </c>
      <c r="G184" s="71">
        <f t="shared" ref="G184:G241" si="108">$I$2</f>
        <v>0</v>
      </c>
      <c r="H184" s="96">
        <f t="shared" ref="H184:H241" si="109">S184+AD184+AO184+AZ184+BK184</f>
        <v>0</v>
      </c>
      <c r="I184" s="96">
        <f t="shared" ref="I184:I241" si="110">T184+AE184+AP184+BA184+BL184</f>
        <v>0</v>
      </c>
      <c r="J184" s="71">
        <f t="shared" ref="J184:J241" si="111">(G184-H184)-I184</f>
        <v>0</v>
      </c>
      <c r="K184" s="96">
        <f t="shared" ref="K184:K241" si="112">V184+AG184+AR184+BC184+BN184</f>
        <v>0</v>
      </c>
      <c r="L184" s="96">
        <f t="shared" ref="L184:L241" si="113">W184+AH184+AS184+BD184+BO184</f>
        <v>0</v>
      </c>
      <c r="M184" s="71">
        <f t="shared" ref="M184:M241" si="114">$M$2-(H184*4.2)</f>
        <v>0</v>
      </c>
      <c r="N184" s="96">
        <f t="shared" ref="N184:N241" si="115">Y184+AJ184+AU184+BF184+BQ184</f>
        <v>0</v>
      </c>
      <c r="O184" s="72" t="str">
        <f t="shared" ref="O184:O241" si="116">IF((G184-(H184+I184))&lt;=0,IF(G184&lt;&gt;0,0,"???"),J184/(G184-H184))</f>
        <v>???</v>
      </c>
      <c r="P184" s="72" t="str">
        <f t="shared" ref="P184:P241" si="117">IF(M184&gt;=(N184+Q184),IF(M184&lt;&gt;0,((M184-N184)+Q184)/M184,"???"),"??")</f>
        <v>???</v>
      </c>
      <c r="Q184" s="96">
        <f t="shared" ref="Q184:Q241" si="118">AB184+AM184+AX184+BI184+BT184</f>
        <v>0</v>
      </c>
      <c r="R184" s="71">
        <f t="shared" ref="R184:R241" si="119">$T$2</f>
        <v>0</v>
      </c>
      <c r="S184" s="103"/>
      <c r="T184" s="103"/>
      <c r="U184" s="71">
        <f t="shared" ref="U184:U241" si="120">(R184-S184)-T184</f>
        <v>0</v>
      </c>
      <c r="V184" s="103"/>
      <c r="W184" s="103"/>
      <c r="X184" s="71">
        <f t="shared" ref="X184:X241" si="121">$X$2-(S184*4.2)</f>
        <v>0</v>
      </c>
      <c r="Y184" s="103"/>
      <c r="Z184" s="72" t="str">
        <f t="shared" ref="Z184:Z241" si="122">IF((R184-(S184+T184))&lt;=0,IF(R184&lt;&gt;0,0,"???"),U184/(R184-S184))</f>
        <v>???</v>
      </c>
      <c r="AA184" s="72" t="str">
        <f t="shared" ref="AA184:AA241" si="123">IF(X184&gt;=(Y184+AB184),IF(X184&lt;&gt;0,((X184-Y184)+AB184)/X184,"???"),"??")</f>
        <v>???</v>
      </c>
      <c r="AB184" s="103"/>
      <c r="AC184" s="71">
        <f t="shared" ref="AC184:AC241" si="124">$AE$2</f>
        <v>0</v>
      </c>
      <c r="AD184" s="103"/>
      <c r="AE184" s="103"/>
      <c r="AF184" s="71">
        <f t="shared" ref="AF184:AF241" si="125">(AC184-AD184)-AE184</f>
        <v>0</v>
      </c>
      <c r="AG184" s="103"/>
      <c r="AH184" s="103"/>
      <c r="AI184" s="71">
        <f t="shared" ref="AI184:AI241" si="126">$AI$2-(AD184*4.2)</f>
        <v>0</v>
      </c>
      <c r="AJ184" s="103"/>
      <c r="AK184" s="72" t="str">
        <f t="shared" ref="AK184:AK241" si="127">IF((AC184-(AD184+AE184))&lt;=0,IF(AC184&lt;&gt;0,0,"???"),AF184/(AC184-AD184))</f>
        <v>???</v>
      </c>
      <c r="AL184" s="72" t="str">
        <f t="shared" ref="AL184:AL241" si="128">IF(AI184&gt;=(AJ184+AM184),IF(AI184&lt;&gt;0,((AI184-AJ184)+AM184)/AI184,"???"),"??")</f>
        <v>???</v>
      </c>
      <c r="AM184" s="103"/>
      <c r="AN184" s="71">
        <f t="shared" ref="AN184:AN241" si="129">$AP$2</f>
        <v>0</v>
      </c>
      <c r="AO184" s="103"/>
      <c r="AP184" s="103"/>
      <c r="AQ184" s="71">
        <f t="shared" ref="AQ184:AQ241" si="130">(AN184-AO184)-AP184</f>
        <v>0</v>
      </c>
      <c r="AR184" s="103"/>
      <c r="AS184" s="103"/>
      <c r="AT184" s="71">
        <f t="shared" ref="AT184:AT241" si="131">$AT$2-(AO184*4.2)</f>
        <v>0</v>
      </c>
      <c r="AU184" s="103"/>
      <c r="AV184" s="72" t="str">
        <f t="shared" ref="AV184:AV241" si="132">IF((AN184-(AO184+AP184))&lt;=0,IF(AN184&lt;&gt;0,0,"???"),AQ184/(AN184-AO184))</f>
        <v>???</v>
      </c>
      <c r="AW184" s="72" t="str">
        <f t="shared" ref="AW184:AW241" si="133">IF(AT184&gt;=(AU184+AX184),IF(AT184&lt;&gt;0,((AT184-AU184)+AX184)/AT184,"???"),"??")</f>
        <v>???</v>
      </c>
      <c r="AX184" s="103"/>
      <c r="AY184" s="71">
        <f t="shared" ref="AY184:AY241" si="134">$BA$2</f>
        <v>0</v>
      </c>
      <c r="AZ184" s="103"/>
      <c r="BA184" s="103"/>
      <c r="BB184" s="71">
        <f t="shared" ref="BB184:BB241" si="135">(AY184-AZ184)-BA184</f>
        <v>0</v>
      </c>
      <c r="BC184" s="103"/>
      <c r="BD184" s="103"/>
      <c r="BE184" s="71">
        <f t="shared" ref="BE184:BE241" si="136">$BE$2-(AZ184*4.2)</f>
        <v>0</v>
      </c>
      <c r="BF184" s="103"/>
      <c r="BG184" s="72" t="str">
        <f t="shared" ref="BG184:BG241" si="137">IF((AY184-(AZ184+BA184))&lt;=0,IF(AY184&lt;&gt;0,0,"???"),BB184/(AY184-AZ184))</f>
        <v>???</v>
      </c>
      <c r="BH184" s="72" t="str">
        <f t="shared" ref="BH184:BH241" si="138">IF(BE184&gt;=(BF184+BI184),IF(BE184&lt;&gt;0,((BE184-BF184)+BI184)/BE184,"???"),"??")</f>
        <v>???</v>
      </c>
      <c r="BI184" s="103"/>
      <c r="BJ184" s="71">
        <f t="shared" ref="BJ184:BJ241" si="139">$BL$2</f>
        <v>0</v>
      </c>
      <c r="BK184" s="103"/>
      <c r="BL184" s="103"/>
      <c r="BM184" s="71">
        <f t="shared" ref="BM184:BM241" si="140">(BJ184-BK184)-BL184</f>
        <v>0</v>
      </c>
      <c r="BN184" s="103"/>
      <c r="BO184" s="103"/>
      <c r="BP184" s="71">
        <f t="shared" ref="BP184:BP241" si="141">$BP$2-(BK184*4.2)</f>
        <v>0</v>
      </c>
      <c r="BQ184" s="103"/>
      <c r="BR184" s="72" t="str">
        <f t="shared" ref="BR184:BR241" si="142">IF((BJ184-(BK184+BL184))&lt;=0,IF(BJ184&lt;&gt;0,0,"???"),BM184/(BJ184-BK184))</f>
        <v>???</v>
      </c>
      <c r="BS184" s="72" t="str">
        <f t="shared" ref="BS184:BS241" si="143">IF(BP184&gt;=(BQ184+BT184),IF(BP184&lt;&gt;0,((BP184-BQ184)+BT184)/BP184,"???"),"??")</f>
        <v>???</v>
      </c>
      <c r="BT184" s="103"/>
    </row>
    <row r="185" spans="1:72" x14ac:dyDescent="0.15">
      <c r="A185" s="96">
        <f>学生名簿!O187</f>
        <v>0</v>
      </c>
      <c r="B185" s="96">
        <f>学生名簿!P187</f>
        <v>0</v>
      </c>
      <c r="C185" s="97">
        <f>学生名簿!Q187</f>
        <v>0</v>
      </c>
      <c r="D185" s="96">
        <f>学生名簿!R187</f>
        <v>0</v>
      </c>
      <c r="E185" s="96">
        <f>学生名簿!S187</f>
        <v>0</v>
      </c>
      <c r="F185" s="96">
        <f>学生名簿!T187</f>
        <v>0</v>
      </c>
      <c r="G185" s="71">
        <f t="shared" si="108"/>
        <v>0</v>
      </c>
      <c r="H185" s="96">
        <f t="shared" si="109"/>
        <v>0</v>
      </c>
      <c r="I185" s="96">
        <f t="shared" si="110"/>
        <v>0</v>
      </c>
      <c r="J185" s="71">
        <f t="shared" si="111"/>
        <v>0</v>
      </c>
      <c r="K185" s="96">
        <f t="shared" si="112"/>
        <v>0</v>
      </c>
      <c r="L185" s="96">
        <f t="shared" si="113"/>
        <v>0</v>
      </c>
      <c r="M185" s="71">
        <f t="shared" si="114"/>
        <v>0</v>
      </c>
      <c r="N185" s="96">
        <f t="shared" si="115"/>
        <v>0</v>
      </c>
      <c r="O185" s="72" t="str">
        <f t="shared" si="116"/>
        <v>???</v>
      </c>
      <c r="P185" s="72" t="str">
        <f t="shared" si="117"/>
        <v>???</v>
      </c>
      <c r="Q185" s="96">
        <f t="shared" si="118"/>
        <v>0</v>
      </c>
      <c r="R185" s="71">
        <f t="shared" si="119"/>
        <v>0</v>
      </c>
      <c r="S185" s="103"/>
      <c r="T185" s="103"/>
      <c r="U185" s="71">
        <f t="shared" si="120"/>
        <v>0</v>
      </c>
      <c r="V185" s="103"/>
      <c r="W185" s="103"/>
      <c r="X185" s="71">
        <f t="shared" si="121"/>
        <v>0</v>
      </c>
      <c r="Y185" s="103"/>
      <c r="Z185" s="72" t="str">
        <f t="shared" si="122"/>
        <v>???</v>
      </c>
      <c r="AA185" s="72" t="str">
        <f t="shared" si="123"/>
        <v>???</v>
      </c>
      <c r="AB185" s="103"/>
      <c r="AC185" s="71">
        <f t="shared" si="124"/>
        <v>0</v>
      </c>
      <c r="AD185" s="103"/>
      <c r="AE185" s="103"/>
      <c r="AF185" s="71">
        <f t="shared" si="125"/>
        <v>0</v>
      </c>
      <c r="AG185" s="103"/>
      <c r="AH185" s="103"/>
      <c r="AI185" s="71">
        <f t="shared" si="126"/>
        <v>0</v>
      </c>
      <c r="AJ185" s="103"/>
      <c r="AK185" s="72" t="str">
        <f t="shared" si="127"/>
        <v>???</v>
      </c>
      <c r="AL185" s="72" t="str">
        <f t="shared" si="128"/>
        <v>???</v>
      </c>
      <c r="AM185" s="103"/>
      <c r="AN185" s="71">
        <f t="shared" si="129"/>
        <v>0</v>
      </c>
      <c r="AO185" s="103"/>
      <c r="AP185" s="103"/>
      <c r="AQ185" s="71">
        <f t="shared" si="130"/>
        <v>0</v>
      </c>
      <c r="AR185" s="103"/>
      <c r="AS185" s="103"/>
      <c r="AT185" s="71">
        <f t="shared" si="131"/>
        <v>0</v>
      </c>
      <c r="AU185" s="103"/>
      <c r="AV185" s="72" t="str">
        <f t="shared" si="132"/>
        <v>???</v>
      </c>
      <c r="AW185" s="72" t="str">
        <f t="shared" si="133"/>
        <v>???</v>
      </c>
      <c r="AX185" s="103"/>
      <c r="AY185" s="71">
        <f t="shared" si="134"/>
        <v>0</v>
      </c>
      <c r="AZ185" s="103"/>
      <c r="BA185" s="103"/>
      <c r="BB185" s="71">
        <f t="shared" si="135"/>
        <v>0</v>
      </c>
      <c r="BC185" s="103"/>
      <c r="BD185" s="103"/>
      <c r="BE185" s="71">
        <f t="shared" si="136"/>
        <v>0</v>
      </c>
      <c r="BF185" s="103"/>
      <c r="BG185" s="72" t="str">
        <f t="shared" si="137"/>
        <v>???</v>
      </c>
      <c r="BH185" s="72" t="str">
        <f t="shared" si="138"/>
        <v>???</v>
      </c>
      <c r="BI185" s="103"/>
      <c r="BJ185" s="71">
        <f t="shared" si="139"/>
        <v>0</v>
      </c>
      <c r="BK185" s="103"/>
      <c r="BL185" s="103"/>
      <c r="BM185" s="71">
        <f t="shared" si="140"/>
        <v>0</v>
      </c>
      <c r="BN185" s="103"/>
      <c r="BO185" s="103"/>
      <c r="BP185" s="71">
        <f t="shared" si="141"/>
        <v>0</v>
      </c>
      <c r="BQ185" s="103"/>
      <c r="BR185" s="72" t="str">
        <f t="shared" si="142"/>
        <v>???</v>
      </c>
      <c r="BS185" s="72" t="str">
        <f t="shared" si="143"/>
        <v>???</v>
      </c>
      <c r="BT185" s="103"/>
    </row>
    <row r="186" spans="1:72" x14ac:dyDescent="0.15">
      <c r="A186" s="96">
        <f>学生名簿!O188</f>
        <v>0</v>
      </c>
      <c r="B186" s="96">
        <f>学生名簿!P188</f>
        <v>0</v>
      </c>
      <c r="C186" s="97">
        <f>学生名簿!Q188</f>
        <v>0</v>
      </c>
      <c r="D186" s="96">
        <f>学生名簿!R188</f>
        <v>0</v>
      </c>
      <c r="E186" s="96">
        <f>学生名簿!S188</f>
        <v>0</v>
      </c>
      <c r="F186" s="96">
        <f>学生名簿!T188</f>
        <v>0</v>
      </c>
      <c r="G186" s="71">
        <f t="shared" si="108"/>
        <v>0</v>
      </c>
      <c r="H186" s="96">
        <f t="shared" si="109"/>
        <v>0</v>
      </c>
      <c r="I186" s="96">
        <f t="shared" si="110"/>
        <v>0</v>
      </c>
      <c r="J186" s="71">
        <f t="shared" si="111"/>
        <v>0</v>
      </c>
      <c r="K186" s="96">
        <f t="shared" si="112"/>
        <v>0</v>
      </c>
      <c r="L186" s="96">
        <f t="shared" si="113"/>
        <v>0</v>
      </c>
      <c r="M186" s="71">
        <f t="shared" si="114"/>
        <v>0</v>
      </c>
      <c r="N186" s="96">
        <f t="shared" si="115"/>
        <v>0</v>
      </c>
      <c r="O186" s="72" t="str">
        <f t="shared" si="116"/>
        <v>???</v>
      </c>
      <c r="P186" s="72" t="str">
        <f t="shared" si="117"/>
        <v>???</v>
      </c>
      <c r="Q186" s="96">
        <f t="shared" si="118"/>
        <v>0</v>
      </c>
      <c r="R186" s="71">
        <f t="shared" si="119"/>
        <v>0</v>
      </c>
      <c r="S186" s="103"/>
      <c r="T186" s="103"/>
      <c r="U186" s="71">
        <f t="shared" si="120"/>
        <v>0</v>
      </c>
      <c r="V186" s="103"/>
      <c r="W186" s="103"/>
      <c r="X186" s="71">
        <f t="shared" si="121"/>
        <v>0</v>
      </c>
      <c r="Y186" s="103"/>
      <c r="Z186" s="72" t="str">
        <f t="shared" si="122"/>
        <v>???</v>
      </c>
      <c r="AA186" s="72" t="str">
        <f t="shared" si="123"/>
        <v>???</v>
      </c>
      <c r="AB186" s="103"/>
      <c r="AC186" s="71">
        <f t="shared" si="124"/>
        <v>0</v>
      </c>
      <c r="AD186" s="103"/>
      <c r="AE186" s="103"/>
      <c r="AF186" s="71">
        <f t="shared" si="125"/>
        <v>0</v>
      </c>
      <c r="AG186" s="103"/>
      <c r="AH186" s="103"/>
      <c r="AI186" s="71">
        <f t="shared" si="126"/>
        <v>0</v>
      </c>
      <c r="AJ186" s="103"/>
      <c r="AK186" s="72" t="str">
        <f t="shared" si="127"/>
        <v>???</v>
      </c>
      <c r="AL186" s="72" t="str">
        <f t="shared" si="128"/>
        <v>???</v>
      </c>
      <c r="AM186" s="103"/>
      <c r="AN186" s="71">
        <f t="shared" si="129"/>
        <v>0</v>
      </c>
      <c r="AO186" s="103"/>
      <c r="AP186" s="103"/>
      <c r="AQ186" s="71">
        <f t="shared" si="130"/>
        <v>0</v>
      </c>
      <c r="AR186" s="103"/>
      <c r="AS186" s="103"/>
      <c r="AT186" s="71">
        <f t="shared" si="131"/>
        <v>0</v>
      </c>
      <c r="AU186" s="103"/>
      <c r="AV186" s="72" t="str">
        <f t="shared" si="132"/>
        <v>???</v>
      </c>
      <c r="AW186" s="72" t="str">
        <f t="shared" si="133"/>
        <v>???</v>
      </c>
      <c r="AX186" s="103"/>
      <c r="AY186" s="71">
        <f t="shared" si="134"/>
        <v>0</v>
      </c>
      <c r="AZ186" s="103"/>
      <c r="BA186" s="103"/>
      <c r="BB186" s="71">
        <f t="shared" si="135"/>
        <v>0</v>
      </c>
      <c r="BC186" s="103"/>
      <c r="BD186" s="103"/>
      <c r="BE186" s="71">
        <f t="shared" si="136"/>
        <v>0</v>
      </c>
      <c r="BF186" s="103"/>
      <c r="BG186" s="72" t="str">
        <f t="shared" si="137"/>
        <v>???</v>
      </c>
      <c r="BH186" s="72" t="str">
        <f t="shared" si="138"/>
        <v>???</v>
      </c>
      <c r="BI186" s="103"/>
      <c r="BJ186" s="71">
        <f t="shared" si="139"/>
        <v>0</v>
      </c>
      <c r="BK186" s="103"/>
      <c r="BL186" s="103"/>
      <c r="BM186" s="71">
        <f t="shared" si="140"/>
        <v>0</v>
      </c>
      <c r="BN186" s="103"/>
      <c r="BO186" s="103"/>
      <c r="BP186" s="71">
        <f t="shared" si="141"/>
        <v>0</v>
      </c>
      <c r="BQ186" s="103"/>
      <c r="BR186" s="72" t="str">
        <f t="shared" si="142"/>
        <v>???</v>
      </c>
      <c r="BS186" s="72" t="str">
        <f t="shared" si="143"/>
        <v>???</v>
      </c>
      <c r="BT186" s="103"/>
    </row>
    <row r="187" spans="1:72" x14ac:dyDescent="0.15">
      <c r="A187" s="96">
        <f>学生名簿!O189</f>
        <v>0</v>
      </c>
      <c r="B187" s="96">
        <f>学生名簿!P189</f>
        <v>0</v>
      </c>
      <c r="C187" s="97">
        <f>学生名簿!Q189</f>
        <v>0</v>
      </c>
      <c r="D187" s="96">
        <f>学生名簿!R189</f>
        <v>0</v>
      </c>
      <c r="E187" s="96">
        <f>学生名簿!S189</f>
        <v>0</v>
      </c>
      <c r="F187" s="96">
        <f>学生名簿!T189</f>
        <v>0</v>
      </c>
      <c r="G187" s="71">
        <f t="shared" si="108"/>
        <v>0</v>
      </c>
      <c r="H187" s="96">
        <f t="shared" si="109"/>
        <v>0</v>
      </c>
      <c r="I187" s="96">
        <f t="shared" si="110"/>
        <v>0</v>
      </c>
      <c r="J187" s="71">
        <f t="shared" si="111"/>
        <v>0</v>
      </c>
      <c r="K187" s="96">
        <f t="shared" si="112"/>
        <v>0</v>
      </c>
      <c r="L187" s="96">
        <f t="shared" si="113"/>
        <v>0</v>
      </c>
      <c r="M187" s="71">
        <f t="shared" si="114"/>
        <v>0</v>
      </c>
      <c r="N187" s="96">
        <f t="shared" si="115"/>
        <v>0</v>
      </c>
      <c r="O187" s="72" t="str">
        <f t="shared" si="116"/>
        <v>???</v>
      </c>
      <c r="P187" s="72" t="str">
        <f t="shared" si="117"/>
        <v>???</v>
      </c>
      <c r="Q187" s="96">
        <f t="shared" si="118"/>
        <v>0</v>
      </c>
      <c r="R187" s="71">
        <f t="shared" si="119"/>
        <v>0</v>
      </c>
      <c r="S187" s="103"/>
      <c r="T187" s="103"/>
      <c r="U187" s="71">
        <f t="shared" si="120"/>
        <v>0</v>
      </c>
      <c r="V187" s="103"/>
      <c r="W187" s="103"/>
      <c r="X187" s="71">
        <f t="shared" si="121"/>
        <v>0</v>
      </c>
      <c r="Y187" s="103"/>
      <c r="Z187" s="72" t="str">
        <f t="shared" si="122"/>
        <v>???</v>
      </c>
      <c r="AA187" s="72" t="str">
        <f t="shared" si="123"/>
        <v>???</v>
      </c>
      <c r="AB187" s="103"/>
      <c r="AC187" s="71">
        <f t="shared" si="124"/>
        <v>0</v>
      </c>
      <c r="AD187" s="103"/>
      <c r="AE187" s="103"/>
      <c r="AF187" s="71">
        <f t="shared" si="125"/>
        <v>0</v>
      </c>
      <c r="AG187" s="103"/>
      <c r="AH187" s="103"/>
      <c r="AI187" s="71">
        <f t="shared" si="126"/>
        <v>0</v>
      </c>
      <c r="AJ187" s="103"/>
      <c r="AK187" s="72" t="str">
        <f t="shared" si="127"/>
        <v>???</v>
      </c>
      <c r="AL187" s="72" t="str">
        <f t="shared" si="128"/>
        <v>???</v>
      </c>
      <c r="AM187" s="103"/>
      <c r="AN187" s="71">
        <f t="shared" si="129"/>
        <v>0</v>
      </c>
      <c r="AO187" s="103"/>
      <c r="AP187" s="103"/>
      <c r="AQ187" s="71">
        <f t="shared" si="130"/>
        <v>0</v>
      </c>
      <c r="AR187" s="103"/>
      <c r="AS187" s="103"/>
      <c r="AT187" s="71">
        <f t="shared" si="131"/>
        <v>0</v>
      </c>
      <c r="AU187" s="103"/>
      <c r="AV187" s="72" t="str">
        <f t="shared" si="132"/>
        <v>???</v>
      </c>
      <c r="AW187" s="72" t="str">
        <f t="shared" si="133"/>
        <v>???</v>
      </c>
      <c r="AX187" s="103"/>
      <c r="AY187" s="71">
        <f t="shared" si="134"/>
        <v>0</v>
      </c>
      <c r="AZ187" s="103"/>
      <c r="BA187" s="103"/>
      <c r="BB187" s="71">
        <f t="shared" si="135"/>
        <v>0</v>
      </c>
      <c r="BC187" s="103"/>
      <c r="BD187" s="103"/>
      <c r="BE187" s="71">
        <f t="shared" si="136"/>
        <v>0</v>
      </c>
      <c r="BF187" s="103"/>
      <c r="BG187" s="72" t="str">
        <f t="shared" si="137"/>
        <v>???</v>
      </c>
      <c r="BH187" s="72" t="str">
        <f t="shared" si="138"/>
        <v>???</v>
      </c>
      <c r="BI187" s="103"/>
      <c r="BJ187" s="71">
        <f t="shared" si="139"/>
        <v>0</v>
      </c>
      <c r="BK187" s="103"/>
      <c r="BL187" s="103"/>
      <c r="BM187" s="71">
        <f t="shared" si="140"/>
        <v>0</v>
      </c>
      <c r="BN187" s="103"/>
      <c r="BO187" s="103"/>
      <c r="BP187" s="71">
        <f t="shared" si="141"/>
        <v>0</v>
      </c>
      <c r="BQ187" s="103"/>
      <c r="BR187" s="72" t="str">
        <f t="shared" si="142"/>
        <v>???</v>
      </c>
      <c r="BS187" s="72" t="str">
        <f t="shared" si="143"/>
        <v>???</v>
      </c>
      <c r="BT187" s="103"/>
    </row>
    <row r="188" spans="1:72" x14ac:dyDescent="0.15">
      <c r="A188" s="96">
        <f>学生名簿!O190</f>
        <v>0</v>
      </c>
      <c r="B188" s="96">
        <f>学生名簿!P190</f>
        <v>0</v>
      </c>
      <c r="C188" s="97">
        <f>学生名簿!Q190</f>
        <v>0</v>
      </c>
      <c r="D188" s="96">
        <f>学生名簿!R190</f>
        <v>0</v>
      </c>
      <c r="E188" s="96">
        <f>学生名簿!S190</f>
        <v>0</v>
      </c>
      <c r="F188" s="96">
        <f>学生名簿!T190</f>
        <v>0</v>
      </c>
      <c r="G188" s="71">
        <f t="shared" si="108"/>
        <v>0</v>
      </c>
      <c r="H188" s="96">
        <f t="shared" si="109"/>
        <v>0</v>
      </c>
      <c r="I188" s="96">
        <f t="shared" si="110"/>
        <v>0</v>
      </c>
      <c r="J188" s="71">
        <f t="shared" si="111"/>
        <v>0</v>
      </c>
      <c r="K188" s="96">
        <f t="shared" si="112"/>
        <v>0</v>
      </c>
      <c r="L188" s="96">
        <f t="shared" si="113"/>
        <v>0</v>
      </c>
      <c r="M188" s="71">
        <f t="shared" si="114"/>
        <v>0</v>
      </c>
      <c r="N188" s="96">
        <f t="shared" si="115"/>
        <v>0</v>
      </c>
      <c r="O188" s="72" t="str">
        <f t="shared" si="116"/>
        <v>???</v>
      </c>
      <c r="P188" s="72" t="str">
        <f t="shared" si="117"/>
        <v>???</v>
      </c>
      <c r="Q188" s="96">
        <f t="shared" si="118"/>
        <v>0</v>
      </c>
      <c r="R188" s="71">
        <f t="shared" si="119"/>
        <v>0</v>
      </c>
      <c r="S188" s="103"/>
      <c r="T188" s="103"/>
      <c r="U188" s="71">
        <f t="shared" si="120"/>
        <v>0</v>
      </c>
      <c r="V188" s="103"/>
      <c r="W188" s="103"/>
      <c r="X188" s="71">
        <f t="shared" si="121"/>
        <v>0</v>
      </c>
      <c r="Y188" s="103"/>
      <c r="Z188" s="72" t="str">
        <f t="shared" si="122"/>
        <v>???</v>
      </c>
      <c r="AA188" s="72" t="str">
        <f t="shared" si="123"/>
        <v>???</v>
      </c>
      <c r="AB188" s="103"/>
      <c r="AC188" s="71">
        <f t="shared" si="124"/>
        <v>0</v>
      </c>
      <c r="AD188" s="103"/>
      <c r="AE188" s="103"/>
      <c r="AF188" s="71">
        <f t="shared" si="125"/>
        <v>0</v>
      </c>
      <c r="AG188" s="103"/>
      <c r="AH188" s="103"/>
      <c r="AI188" s="71">
        <f t="shared" si="126"/>
        <v>0</v>
      </c>
      <c r="AJ188" s="103"/>
      <c r="AK188" s="72" t="str">
        <f t="shared" si="127"/>
        <v>???</v>
      </c>
      <c r="AL188" s="72" t="str">
        <f t="shared" si="128"/>
        <v>???</v>
      </c>
      <c r="AM188" s="103"/>
      <c r="AN188" s="71">
        <f t="shared" si="129"/>
        <v>0</v>
      </c>
      <c r="AO188" s="103"/>
      <c r="AP188" s="103"/>
      <c r="AQ188" s="71">
        <f t="shared" si="130"/>
        <v>0</v>
      </c>
      <c r="AR188" s="103"/>
      <c r="AS188" s="103"/>
      <c r="AT188" s="71">
        <f t="shared" si="131"/>
        <v>0</v>
      </c>
      <c r="AU188" s="103"/>
      <c r="AV188" s="72" t="str">
        <f t="shared" si="132"/>
        <v>???</v>
      </c>
      <c r="AW188" s="72" t="str">
        <f t="shared" si="133"/>
        <v>???</v>
      </c>
      <c r="AX188" s="103"/>
      <c r="AY188" s="71">
        <f t="shared" si="134"/>
        <v>0</v>
      </c>
      <c r="AZ188" s="103"/>
      <c r="BA188" s="103"/>
      <c r="BB188" s="71">
        <f t="shared" si="135"/>
        <v>0</v>
      </c>
      <c r="BC188" s="103"/>
      <c r="BD188" s="103"/>
      <c r="BE188" s="71">
        <f t="shared" si="136"/>
        <v>0</v>
      </c>
      <c r="BF188" s="103"/>
      <c r="BG188" s="72" t="str">
        <f t="shared" si="137"/>
        <v>???</v>
      </c>
      <c r="BH188" s="72" t="str">
        <f t="shared" si="138"/>
        <v>???</v>
      </c>
      <c r="BI188" s="103"/>
      <c r="BJ188" s="71">
        <f t="shared" si="139"/>
        <v>0</v>
      </c>
      <c r="BK188" s="103"/>
      <c r="BL188" s="103"/>
      <c r="BM188" s="71">
        <f t="shared" si="140"/>
        <v>0</v>
      </c>
      <c r="BN188" s="103"/>
      <c r="BO188" s="103"/>
      <c r="BP188" s="71">
        <f t="shared" si="141"/>
        <v>0</v>
      </c>
      <c r="BQ188" s="103"/>
      <c r="BR188" s="72" t="str">
        <f t="shared" si="142"/>
        <v>???</v>
      </c>
      <c r="BS188" s="72" t="str">
        <f t="shared" si="143"/>
        <v>???</v>
      </c>
      <c r="BT188" s="103"/>
    </row>
    <row r="189" spans="1:72" x14ac:dyDescent="0.15">
      <c r="A189" s="96">
        <f>学生名簿!O191</f>
        <v>0</v>
      </c>
      <c r="B189" s="96">
        <f>学生名簿!P191</f>
        <v>0</v>
      </c>
      <c r="C189" s="97">
        <f>学生名簿!Q191</f>
        <v>0</v>
      </c>
      <c r="D189" s="96">
        <f>学生名簿!R191</f>
        <v>0</v>
      </c>
      <c r="E189" s="96">
        <f>学生名簿!S191</f>
        <v>0</v>
      </c>
      <c r="F189" s="96">
        <f>学生名簿!T191</f>
        <v>0</v>
      </c>
      <c r="G189" s="71">
        <f t="shared" si="108"/>
        <v>0</v>
      </c>
      <c r="H189" s="96">
        <f t="shared" si="109"/>
        <v>0</v>
      </c>
      <c r="I189" s="96">
        <f t="shared" si="110"/>
        <v>0</v>
      </c>
      <c r="J189" s="71">
        <f t="shared" si="111"/>
        <v>0</v>
      </c>
      <c r="K189" s="96">
        <f t="shared" si="112"/>
        <v>0</v>
      </c>
      <c r="L189" s="96">
        <f t="shared" si="113"/>
        <v>0</v>
      </c>
      <c r="M189" s="71">
        <f t="shared" si="114"/>
        <v>0</v>
      </c>
      <c r="N189" s="96">
        <f t="shared" si="115"/>
        <v>0</v>
      </c>
      <c r="O189" s="72" t="str">
        <f t="shared" si="116"/>
        <v>???</v>
      </c>
      <c r="P189" s="72" t="str">
        <f t="shared" si="117"/>
        <v>???</v>
      </c>
      <c r="Q189" s="96">
        <f t="shared" si="118"/>
        <v>0</v>
      </c>
      <c r="R189" s="71">
        <f t="shared" si="119"/>
        <v>0</v>
      </c>
      <c r="S189" s="103"/>
      <c r="T189" s="103"/>
      <c r="U189" s="71">
        <f t="shared" si="120"/>
        <v>0</v>
      </c>
      <c r="V189" s="103"/>
      <c r="W189" s="103"/>
      <c r="X189" s="71">
        <f t="shared" si="121"/>
        <v>0</v>
      </c>
      <c r="Y189" s="103"/>
      <c r="Z189" s="72" t="str">
        <f t="shared" si="122"/>
        <v>???</v>
      </c>
      <c r="AA189" s="72" t="str">
        <f t="shared" si="123"/>
        <v>???</v>
      </c>
      <c r="AB189" s="103"/>
      <c r="AC189" s="71">
        <f t="shared" si="124"/>
        <v>0</v>
      </c>
      <c r="AD189" s="103"/>
      <c r="AE189" s="103"/>
      <c r="AF189" s="71">
        <f t="shared" si="125"/>
        <v>0</v>
      </c>
      <c r="AG189" s="103"/>
      <c r="AH189" s="103"/>
      <c r="AI189" s="71">
        <f t="shared" si="126"/>
        <v>0</v>
      </c>
      <c r="AJ189" s="103"/>
      <c r="AK189" s="72" t="str">
        <f t="shared" si="127"/>
        <v>???</v>
      </c>
      <c r="AL189" s="72" t="str">
        <f t="shared" si="128"/>
        <v>???</v>
      </c>
      <c r="AM189" s="103"/>
      <c r="AN189" s="71">
        <f t="shared" si="129"/>
        <v>0</v>
      </c>
      <c r="AO189" s="103"/>
      <c r="AP189" s="103"/>
      <c r="AQ189" s="71">
        <f t="shared" si="130"/>
        <v>0</v>
      </c>
      <c r="AR189" s="103"/>
      <c r="AS189" s="103"/>
      <c r="AT189" s="71">
        <f t="shared" si="131"/>
        <v>0</v>
      </c>
      <c r="AU189" s="103"/>
      <c r="AV189" s="72" t="str">
        <f t="shared" si="132"/>
        <v>???</v>
      </c>
      <c r="AW189" s="72" t="str">
        <f t="shared" si="133"/>
        <v>???</v>
      </c>
      <c r="AX189" s="103"/>
      <c r="AY189" s="71">
        <f t="shared" si="134"/>
        <v>0</v>
      </c>
      <c r="AZ189" s="103"/>
      <c r="BA189" s="103"/>
      <c r="BB189" s="71">
        <f t="shared" si="135"/>
        <v>0</v>
      </c>
      <c r="BC189" s="103"/>
      <c r="BD189" s="103"/>
      <c r="BE189" s="71">
        <f t="shared" si="136"/>
        <v>0</v>
      </c>
      <c r="BF189" s="103"/>
      <c r="BG189" s="72" t="str">
        <f t="shared" si="137"/>
        <v>???</v>
      </c>
      <c r="BH189" s="72" t="str">
        <f t="shared" si="138"/>
        <v>???</v>
      </c>
      <c r="BI189" s="103"/>
      <c r="BJ189" s="71">
        <f t="shared" si="139"/>
        <v>0</v>
      </c>
      <c r="BK189" s="103"/>
      <c r="BL189" s="103"/>
      <c r="BM189" s="71">
        <f t="shared" si="140"/>
        <v>0</v>
      </c>
      <c r="BN189" s="103"/>
      <c r="BO189" s="103"/>
      <c r="BP189" s="71">
        <f t="shared" si="141"/>
        <v>0</v>
      </c>
      <c r="BQ189" s="103"/>
      <c r="BR189" s="72" t="str">
        <f t="shared" si="142"/>
        <v>???</v>
      </c>
      <c r="BS189" s="72" t="str">
        <f t="shared" si="143"/>
        <v>???</v>
      </c>
      <c r="BT189" s="103"/>
    </row>
    <row r="190" spans="1:72" x14ac:dyDescent="0.15">
      <c r="A190" s="96">
        <f>学生名簿!O192</f>
        <v>0</v>
      </c>
      <c r="B190" s="96">
        <f>学生名簿!P192</f>
        <v>0</v>
      </c>
      <c r="C190" s="97">
        <f>学生名簿!Q192</f>
        <v>0</v>
      </c>
      <c r="D190" s="96">
        <f>学生名簿!R192</f>
        <v>0</v>
      </c>
      <c r="E190" s="96">
        <f>学生名簿!S192</f>
        <v>0</v>
      </c>
      <c r="F190" s="96">
        <f>学生名簿!T192</f>
        <v>0</v>
      </c>
      <c r="G190" s="71">
        <f t="shared" si="108"/>
        <v>0</v>
      </c>
      <c r="H190" s="96">
        <f t="shared" si="109"/>
        <v>0</v>
      </c>
      <c r="I190" s="96">
        <f t="shared" si="110"/>
        <v>0</v>
      </c>
      <c r="J190" s="71">
        <f t="shared" si="111"/>
        <v>0</v>
      </c>
      <c r="K190" s="96">
        <f t="shared" si="112"/>
        <v>0</v>
      </c>
      <c r="L190" s="96">
        <f t="shared" si="113"/>
        <v>0</v>
      </c>
      <c r="M190" s="71">
        <f t="shared" si="114"/>
        <v>0</v>
      </c>
      <c r="N190" s="96">
        <f t="shared" si="115"/>
        <v>0</v>
      </c>
      <c r="O190" s="72" t="str">
        <f t="shared" si="116"/>
        <v>???</v>
      </c>
      <c r="P190" s="72" t="str">
        <f t="shared" si="117"/>
        <v>???</v>
      </c>
      <c r="Q190" s="96">
        <f t="shared" si="118"/>
        <v>0</v>
      </c>
      <c r="R190" s="71">
        <f t="shared" si="119"/>
        <v>0</v>
      </c>
      <c r="S190" s="103"/>
      <c r="T190" s="103"/>
      <c r="U190" s="71">
        <f t="shared" si="120"/>
        <v>0</v>
      </c>
      <c r="V190" s="103"/>
      <c r="W190" s="103"/>
      <c r="X190" s="71">
        <f t="shared" si="121"/>
        <v>0</v>
      </c>
      <c r="Y190" s="103"/>
      <c r="Z190" s="72" t="str">
        <f t="shared" si="122"/>
        <v>???</v>
      </c>
      <c r="AA190" s="72" t="str">
        <f t="shared" si="123"/>
        <v>???</v>
      </c>
      <c r="AB190" s="103"/>
      <c r="AC190" s="71">
        <f t="shared" si="124"/>
        <v>0</v>
      </c>
      <c r="AD190" s="103"/>
      <c r="AE190" s="103"/>
      <c r="AF190" s="71">
        <f t="shared" si="125"/>
        <v>0</v>
      </c>
      <c r="AG190" s="103"/>
      <c r="AH190" s="103"/>
      <c r="AI190" s="71">
        <f t="shared" si="126"/>
        <v>0</v>
      </c>
      <c r="AJ190" s="103"/>
      <c r="AK190" s="72" t="str">
        <f t="shared" si="127"/>
        <v>???</v>
      </c>
      <c r="AL190" s="72" t="str">
        <f t="shared" si="128"/>
        <v>???</v>
      </c>
      <c r="AM190" s="103"/>
      <c r="AN190" s="71">
        <f t="shared" si="129"/>
        <v>0</v>
      </c>
      <c r="AO190" s="103"/>
      <c r="AP190" s="103"/>
      <c r="AQ190" s="71">
        <f t="shared" si="130"/>
        <v>0</v>
      </c>
      <c r="AR190" s="103"/>
      <c r="AS190" s="103"/>
      <c r="AT190" s="71">
        <f t="shared" si="131"/>
        <v>0</v>
      </c>
      <c r="AU190" s="103"/>
      <c r="AV190" s="72" t="str">
        <f t="shared" si="132"/>
        <v>???</v>
      </c>
      <c r="AW190" s="72" t="str">
        <f t="shared" si="133"/>
        <v>???</v>
      </c>
      <c r="AX190" s="103"/>
      <c r="AY190" s="71">
        <f t="shared" si="134"/>
        <v>0</v>
      </c>
      <c r="AZ190" s="103"/>
      <c r="BA190" s="103"/>
      <c r="BB190" s="71">
        <f t="shared" si="135"/>
        <v>0</v>
      </c>
      <c r="BC190" s="103"/>
      <c r="BD190" s="103"/>
      <c r="BE190" s="71">
        <f t="shared" si="136"/>
        <v>0</v>
      </c>
      <c r="BF190" s="103"/>
      <c r="BG190" s="72" t="str">
        <f t="shared" si="137"/>
        <v>???</v>
      </c>
      <c r="BH190" s="72" t="str">
        <f t="shared" si="138"/>
        <v>???</v>
      </c>
      <c r="BI190" s="103"/>
      <c r="BJ190" s="71">
        <f t="shared" si="139"/>
        <v>0</v>
      </c>
      <c r="BK190" s="103"/>
      <c r="BL190" s="103"/>
      <c r="BM190" s="71">
        <f t="shared" si="140"/>
        <v>0</v>
      </c>
      <c r="BN190" s="103"/>
      <c r="BO190" s="103"/>
      <c r="BP190" s="71">
        <f t="shared" si="141"/>
        <v>0</v>
      </c>
      <c r="BQ190" s="103"/>
      <c r="BR190" s="72" t="str">
        <f t="shared" si="142"/>
        <v>???</v>
      </c>
      <c r="BS190" s="72" t="str">
        <f t="shared" si="143"/>
        <v>???</v>
      </c>
      <c r="BT190" s="103"/>
    </row>
    <row r="191" spans="1:72" x14ac:dyDescent="0.15">
      <c r="A191" s="96">
        <f>学生名簿!O193</f>
        <v>0</v>
      </c>
      <c r="B191" s="96">
        <f>学生名簿!P193</f>
        <v>0</v>
      </c>
      <c r="C191" s="97">
        <f>学生名簿!Q193</f>
        <v>0</v>
      </c>
      <c r="D191" s="96">
        <f>学生名簿!R193</f>
        <v>0</v>
      </c>
      <c r="E191" s="96">
        <f>学生名簿!S193</f>
        <v>0</v>
      </c>
      <c r="F191" s="96">
        <f>学生名簿!T193</f>
        <v>0</v>
      </c>
      <c r="G191" s="71">
        <f t="shared" si="108"/>
        <v>0</v>
      </c>
      <c r="H191" s="96">
        <f t="shared" si="109"/>
        <v>0</v>
      </c>
      <c r="I191" s="96">
        <f t="shared" si="110"/>
        <v>0</v>
      </c>
      <c r="J191" s="71">
        <f t="shared" si="111"/>
        <v>0</v>
      </c>
      <c r="K191" s="96">
        <f t="shared" si="112"/>
        <v>0</v>
      </c>
      <c r="L191" s="96">
        <f t="shared" si="113"/>
        <v>0</v>
      </c>
      <c r="M191" s="71">
        <f t="shared" si="114"/>
        <v>0</v>
      </c>
      <c r="N191" s="96">
        <f t="shared" si="115"/>
        <v>0</v>
      </c>
      <c r="O191" s="72" t="str">
        <f t="shared" si="116"/>
        <v>???</v>
      </c>
      <c r="P191" s="72" t="str">
        <f t="shared" si="117"/>
        <v>???</v>
      </c>
      <c r="Q191" s="96">
        <f t="shared" si="118"/>
        <v>0</v>
      </c>
      <c r="R191" s="71">
        <f t="shared" si="119"/>
        <v>0</v>
      </c>
      <c r="S191" s="103"/>
      <c r="T191" s="103"/>
      <c r="U191" s="71">
        <f t="shared" si="120"/>
        <v>0</v>
      </c>
      <c r="V191" s="103"/>
      <c r="W191" s="103"/>
      <c r="X191" s="71">
        <f t="shared" si="121"/>
        <v>0</v>
      </c>
      <c r="Y191" s="103"/>
      <c r="Z191" s="72" t="str">
        <f t="shared" si="122"/>
        <v>???</v>
      </c>
      <c r="AA191" s="72" t="str">
        <f t="shared" si="123"/>
        <v>???</v>
      </c>
      <c r="AB191" s="103"/>
      <c r="AC191" s="71">
        <f t="shared" si="124"/>
        <v>0</v>
      </c>
      <c r="AD191" s="103"/>
      <c r="AE191" s="103"/>
      <c r="AF191" s="71">
        <f t="shared" si="125"/>
        <v>0</v>
      </c>
      <c r="AG191" s="103"/>
      <c r="AH191" s="103"/>
      <c r="AI191" s="71">
        <f t="shared" si="126"/>
        <v>0</v>
      </c>
      <c r="AJ191" s="103"/>
      <c r="AK191" s="72" t="str">
        <f t="shared" si="127"/>
        <v>???</v>
      </c>
      <c r="AL191" s="72" t="str">
        <f t="shared" si="128"/>
        <v>???</v>
      </c>
      <c r="AM191" s="103"/>
      <c r="AN191" s="71">
        <f t="shared" si="129"/>
        <v>0</v>
      </c>
      <c r="AO191" s="103"/>
      <c r="AP191" s="103"/>
      <c r="AQ191" s="71">
        <f t="shared" si="130"/>
        <v>0</v>
      </c>
      <c r="AR191" s="103"/>
      <c r="AS191" s="103"/>
      <c r="AT191" s="71">
        <f t="shared" si="131"/>
        <v>0</v>
      </c>
      <c r="AU191" s="103"/>
      <c r="AV191" s="72" t="str">
        <f t="shared" si="132"/>
        <v>???</v>
      </c>
      <c r="AW191" s="72" t="str">
        <f t="shared" si="133"/>
        <v>???</v>
      </c>
      <c r="AX191" s="103"/>
      <c r="AY191" s="71">
        <f t="shared" si="134"/>
        <v>0</v>
      </c>
      <c r="AZ191" s="103"/>
      <c r="BA191" s="103"/>
      <c r="BB191" s="71">
        <f t="shared" si="135"/>
        <v>0</v>
      </c>
      <c r="BC191" s="103"/>
      <c r="BD191" s="103"/>
      <c r="BE191" s="71">
        <f t="shared" si="136"/>
        <v>0</v>
      </c>
      <c r="BF191" s="103"/>
      <c r="BG191" s="72" t="str">
        <f t="shared" si="137"/>
        <v>???</v>
      </c>
      <c r="BH191" s="72" t="str">
        <f t="shared" si="138"/>
        <v>???</v>
      </c>
      <c r="BI191" s="103"/>
      <c r="BJ191" s="71">
        <f t="shared" si="139"/>
        <v>0</v>
      </c>
      <c r="BK191" s="103"/>
      <c r="BL191" s="103"/>
      <c r="BM191" s="71">
        <f t="shared" si="140"/>
        <v>0</v>
      </c>
      <c r="BN191" s="103"/>
      <c r="BO191" s="103"/>
      <c r="BP191" s="71">
        <f t="shared" si="141"/>
        <v>0</v>
      </c>
      <c r="BQ191" s="103"/>
      <c r="BR191" s="72" t="str">
        <f t="shared" si="142"/>
        <v>???</v>
      </c>
      <c r="BS191" s="72" t="str">
        <f t="shared" si="143"/>
        <v>???</v>
      </c>
      <c r="BT191" s="103"/>
    </row>
    <row r="192" spans="1:72" x14ac:dyDescent="0.15">
      <c r="A192" s="96">
        <f>学生名簿!O194</f>
        <v>0</v>
      </c>
      <c r="B192" s="96">
        <f>学生名簿!P194</f>
        <v>0</v>
      </c>
      <c r="C192" s="97">
        <f>学生名簿!Q194</f>
        <v>0</v>
      </c>
      <c r="D192" s="96">
        <f>学生名簿!R194</f>
        <v>0</v>
      </c>
      <c r="E192" s="96">
        <f>学生名簿!S194</f>
        <v>0</v>
      </c>
      <c r="F192" s="96">
        <f>学生名簿!T194</f>
        <v>0</v>
      </c>
      <c r="G192" s="71">
        <f t="shared" si="108"/>
        <v>0</v>
      </c>
      <c r="H192" s="96">
        <f t="shared" si="109"/>
        <v>0</v>
      </c>
      <c r="I192" s="96">
        <f t="shared" si="110"/>
        <v>0</v>
      </c>
      <c r="J192" s="71">
        <f t="shared" si="111"/>
        <v>0</v>
      </c>
      <c r="K192" s="96">
        <f t="shared" si="112"/>
        <v>0</v>
      </c>
      <c r="L192" s="96">
        <f t="shared" si="113"/>
        <v>0</v>
      </c>
      <c r="M192" s="71">
        <f t="shared" si="114"/>
        <v>0</v>
      </c>
      <c r="N192" s="96">
        <f t="shared" si="115"/>
        <v>0</v>
      </c>
      <c r="O192" s="72" t="str">
        <f t="shared" si="116"/>
        <v>???</v>
      </c>
      <c r="P192" s="72" t="str">
        <f t="shared" si="117"/>
        <v>???</v>
      </c>
      <c r="Q192" s="96">
        <f t="shared" si="118"/>
        <v>0</v>
      </c>
      <c r="R192" s="71">
        <f t="shared" si="119"/>
        <v>0</v>
      </c>
      <c r="S192" s="103"/>
      <c r="T192" s="103"/>
      <c r="U192" s="71">
        <f t="shared" si="120"/>
        <v>0</v>
      </c>
      <c r="V192" s="103"/>
      <c r="W192" s="103"/>
      <c r="X192" s="71">
        <f t="shared" si="121"/>
        <v>0</v>
      </c>
      <c r="Y192" s="103"/>
      <c r="Z192" s="72" t="str">
        <f t="shared" si="122"/>
        <v>???</v>
      </c>
      <c r="AA192" s="72" t="str">
        <f t="shared" si="123"/>
        <v>???</v>
      </c>
      <c r="AB192" s="103"/>
      <c r="AC192" s="71">
        <f t="shared" si="124"/>
        <v>0</v>
      </c>
      <c r="AD192" s="103"/>
      <c r="AE192" s="103"/>
      <c r="AF192" s="71">
        <f t="shared" si="125"/>
        <v>0</v>
      </c>
      <c r="AG192" s="103"/>
      <c r="AH192" s="103"/>
      <c r="AI192" s="71">
        <f t="shared" si="126"/>
        <v>0</v>
      </c>
      <c r="AJ192" s="103"/>
      <c r="AK192" s="72" t="str">
        <f t="shared" si="127"/>
        <v>???</v>
      </c>
      <c r="AL192" s="72" t="str">
        <f t="shared" si="128"/>
        <v>???</v>
      </c>
      <c r="AM192" s="103"/>
      <c r="AN192" s="71">
        <f t="shared" si="129"/>
        <v>0</v>
      </c>
      <c r="AO192" s="103"/>
      <c r="AP192" s="103"/>
      <c r="AQ192" s="71">
        <f t="shared" si="130"/>
        <v>0</v>
      </c>
      <c r="AR192" s="103"/>
      <c r="AS192" s="103"/>
      <c r="AT192" s="71">
        <f t="shared" si="131"/>
        <v>0</v>
      </c>
      <c r="AU192" s="103"/>
      <c r="AV192" s="72" t="str">
        <f t="shared" si="132"/>
        <v>???</v>
      </c>
      <c r="AW192" s="72" t="str">
        <f t="shared" si="133"/>
        <v>???</v>
      </c>
      <c r="AX192" s="103"/>
      <c r="AY192" s="71">
        <f t="shared" si="134"/>
        <v>0</v>
      </c>
      <c r="AZ192" s="103"/>
      <c r="BA192" s="103"/>
      <c r="BB192" s="71">
        <f t="shared" si="135"/>
        <v>0</v>
      </c>
      <c r="BC192" s="103"/>
      <c r="BD192" s="103"/>
      <c r="BE192" s="71">
        <f t="shared" si="136"/>
        <v>0</v>
      </c>
      <c r="BF192" s="103"/>
      <c r="BG192" s="72" t="str">
        <f t="shared" si="137"/>
        <v>???</v>
      </c>
      <c r="BH192" s="72" t="str">
        <f t="shared" si="138"/>
        <v>???</v>
      </c>
      <c r="BI192" s="103"/>
      <c r="BJ192" s="71">
        <f t="shared" si="139"/>
        <v>0</v>
      </c>
      <c r="BK192" s="103"/>
      <c r="BL192" s="103"/>
      <c r="BM192" s="71">
        <f t="shared" si="140"/>
        <v>0</v>
      </c>
      <c r="BN192" s="103"/>
      <c r="BO192" s="103"/>
      <c r="BP192" s="71">
        <f t="shared" si="141"/>
        <v>0</v>
      </c>
      <c r="BQ192" s="103"/>
      <c r="BR192" s="72" t="str">
        <f t="shared" si="142"/>
        <v>???</v>
      </c>
      <c r="BS192" s="72" t="str">
        <f t="shared" si="143"/>
        <v>???</v>
      </c>
      <c r="BT192" s="103"/>
    </row>
    <row r="193" spans="1:72" x14ac:dyDescent="0.15">
      <c r="A193" s="96">
        <f>学生名簿!O195</f>
        <v>0</v>
      </c>
      <c r="B193" s="96">
        <f>学生名簿!P195</f>
        <v>0</v>
      </c>
      <c r="C193" s="97">
        <f>学生名簿!Q195</f>
        <v>0</v>
      </c>
      <c r="D193" s="96">
        <f>学生名簿!R195</f>
        <v>0</v>
      </c>
      <c r="E193" s="96">
        <f>学生名簿!S195</f>
        <v>0</v>
      </c>
      <c r="F193" s="96">
        <f>学生名簿!T195</f>
        <v>0</v>
      </c>
      <c r="G193" s="71">
        <f t="shared" si="108"/>
        <v>0</v>
      </c>
      <c r="H193" s="96">
        <f t="shared" si="109"/>
        <v>0</v>
      </c>
      <c r="I193" s="96">
        <f t="shared" si="110"/>
        <v>0</v>
      </c>
      <c r="J193" s="71">
        <f t="shared" si="111"/>
        <v>0</v>
      </c>
      <c r="K193" s="96">
        <f t="shared" si="112"/>
        <v>0</v>
      </c>
      <c r="L193" s="96">
        <f t="shared" si="113"/>
        <v>0</v>
      </c>
      <c r="M193" s="71">
        <f t="shared" si="114"/>
        <v>0</v>
      </c>
      <c r="N193" s="96">
        <f t="shared" si="115"/>
        <v>0</v>
      </c>
      <c r="O193" s="72" t="str">
        <f t="shared" si="116"/>
        <v>???</v>
      </c>
      <c r="P193" s="72" t="str">
        <f t="shared" si="117"/>
        <v>???</v>
      </c>
      <c r="Q193" s="96">
        <f t="shared" si="118"/>
        <v>0</v>
      </c>
      <c r="R193" s="71">
        <f t="shared" si="119"/>
        <v>0</v>
      </c>
      <c r="S193" s="103"/>
      <c r="T193" s="103"/>
      <c r="U193" s="71">
        <f t="shared" si="120"/>
        <v>0</v>
      </c>
      <c r="V193" s="103"/>
      <c r="W193" s="103"/>
      <c r="X193" s="71">
        <f t="shared" si="121"/>
        <v>0</v>
      </c>
      <c r="Y193" s="103"/>
      <c r="Z193" s="72" t="str">
        <f t="shared" si="122"/>
        <v>???</v>
      </c>
      <c r="AA193" s="72" t="str">
        <f t="shared" si="123"/>
        <v>???</v>
      </c>
      <c r="AB193" s="103"/>
      <c r="AC193" s="71">
        <f t="shared" si="124"/>
        <v>0</v>
      </c>
      <c r="AD193" s="103"/>
      <c r="AE193" s="103"/>
      <c r="AF193" s="71">
        <f t="shared" si="125"/>
        <v>0</v>
      </c>
      <c r="AG193" s="103"/>
      <c r="AH193" s="103"/>
      <c r="AI193" s="71">
        <f t="shared" si="126"/>
        <v>0</v>
      </c>
      <c r="AJ193" s="103"/>
      <c r="AK193" s="72" t="str">
        <f t="shared" si="127"/>
        <v>???</v>
      </c>
      <c r="AL193" s="72" t="str">
        <f t="shared" si="128"/>
        <v>???</v>
      </c>
      <c r="AM193" s="103"/>
      <c r="AN193" s="71">
        <f t="shared" si="129"/>
        <v>0</v>
      </c>
      <c r="AO193" s="103"/>
      <c r="AP193" s="103"/>
      <c r="AQ193" s="71">
        <f t="shared" si="130"/>
        <v>0</v>
      </c>
      <c r="AR193" s="103"/>
      <c r="AS193" s="103"/>
      <c r="AT193" s="71">
        <f t="shared" si="131"/>
        <v>0</v>
      </c>
      <c r="AU193" s="103"/>
      <c r="AV193" s="72" t="str">
        <f t="shared" si="132"/>
        <v>???</v>
      </c>
      <c r="AW193" s="72" t="str">
        <f t="shared" si="133"/>
        <v>???</v>
      </c>
      <c r="AX193" s="103"/>
      <c r="AY193" s="71">
        <f t="shared" si="134"/>
        <v>0</v>
      </c>
      <c r="AZ193" s="103"/>
      <c r="BA193" s="103"/>
      <c r="BB193" s="71">
        <f t="shared" si="135"/>
        <v>0</v>
      </c>
      <c r="BC193" s="103"/>
      <c r="BD193" s="103"/>
      <c r="BE193" s="71">
        <f t="shared" si="136"/>
        <v>0</v>
      </c>
      <c r="BF193" s="103"/>
      <c r="BG193" s="72" t="str">
        <f t="shared" si="137"/>
        <v>???</v>
      </c>
      <c r="BH193" s="72" t="str">
        <f t="shared" si="138"/>
        <v>???</v>
      </c>
      <c r="BI193" s="103"/>
      <c r="BJ193" s="71">
        <f t="shared" si="139"/>
        <v>0</v>
      </c>
      <c r="BK193" s="103"/>
      <c r="BL193" s="103"/>
      <c r="BM193" s="71">
        <f t="shared" si="140"/>
        <v>0</v>
      </c>
      <c r="BN193" s="103"/>
      <c r="BO193" s="103"/>
      <c r="BP193" s="71">
        <f t="shared" si="141"/>
        <v>0</v>
      </c>
      <c r="BQ193" s="103"/>
      <c r="BR193" s="72" t="str">
        <f t="shared" si="142"/>
        <v>???</v>
      </c>
      <c r="BS193" s="72" t="str">
        <f t="shared" si="143"/>
        <v>???</v>
      </c>
      <c r="BT193" s="103"/>
    </row>
    <row r="194" spans="1:72" x14ac:dyDescent="0.15">
      <c r="A194" s="96">
        <f>学生名簿!O196</f>
        <v>0</v>
      </c>
      <c r="B194" s="96">
        <f>学生名簿!P196</f>
        <v>0</v>
      </c>
      <c r="C194" s="97">
        <f>学生名簿!Q196</f>
        <v>0</v>
      </c>
      <c r="D194" s="96">
        <f>学生名簿!R196</f>
        <v>0</v>
      </c>
      <c r="E194" s="96">
        <f>学生名簿!S196</f>
        <v>0</v>
      </c>
      <c r="F194" s="96">
        <f>学生名簿!T196</f>
        <v>0</v>
      </c>
      <c r="G194" s="71">
        <f t="shared" si="108"/>
        <v>0</v>
      </c>
      <c r="H194" s="96">
        <f t="shared" si="109"/>
        <v>0</v>
      </c>
      <c r="I194" s="96">
        <f t="shared" si="110"/>
        <v>0</v>
      </c>
      <c r="J194" s="71">
        <f t="shared" si="111"/>
        <v>0</v>
      </c>
      <c r="K194" s="96">
        <f t="shared" si="112"/>
        <v>0</v>
      </c>
      <c r="L194" s="96">
        <f t="shared" si="113"/>
        <v>0</v>
      </c>
      <c r="M194" s="71">
        <f t="shared" si="114"/>
        <v>0</v>
      </c>
      <c r="N194" s="96">
        <f t="shared" si="115"/>
        <v>0</v>
      </c>
      <c r="O194" s="72" t="str">
        <f t="shared" si="116"/>
        <v>???</v>
      </c>
      <c r="P194" s="72" t="str">
        <f t="shared" si="117"/>
        <v>???</v>
      </c>
      <c r="Q194" s="96">
        <f t="shared" si="118"/>
        <v>0</v>
      </c>
      <c r="R194" s="71">
        <f t="shared" si="119"/>
        <v>0</v>
      </c>
      <c r="S194" s="103"/>
      <c r="T194" s="103"/>
      <c r="U194" s="71">
        <f t="shared" si="120"/>
        <v>0</v>
      </c>
      <c r="V194" s="103"/>
      <c r="W194" s="103"/>
      <c r="X194" s="71">
        <f t="shared" si="121"/>
        <v>0</v>
      </c>
      <c r="Y194" s="103"/>
      <c r="Z194" s="72" t="str">
        <f t="shared" si="122"/>
        <v>???</v>
      </c>
      <c r="AA194" s="72" t="str">
        <f t="shared" si="123"/>
        <v>???</v>
      </c>
      <c r="AB194" s="103"/>
      <c r="AC194" s="71">
        <f t="shared" si="124"/>
        <v>0</v>
      </c>
      <c r="AD194" s="103"/>
      <c r="AE194" s="103"/>
      <c r="AF194" s="71">
        <f t="shared" si="125"/>
        <v>0</v>
      </c>
      <c r="AG194" s="103"/>
      <c r="AH194" s="103"/>
      <c r="AI194" s="71">
        <f t="shared" si="126"/>
        <v>0</v>
      </c>
      <c r="AJ194" s="103"/>
      <c r="AK194" s="72" t="str">
        <f t="shared" si="127"/>
        <v>???</v>
      </c>
      <c r="AL194" s="72" t="str">
        <f t="shared" si="128"/>
        <v>???</v>
      </c>
      <c r="AM194" s="103"/>
      <c r="AN194" s="71">
        <f t="shared" si="129"/>
        <v>0</v>
      </c>
      <c r="AO194" s="103"/>
      <c r="AP194" s="103"/>
      <c r="AQ194" s="71">
        <f t="shared" si="130"/>
        <v>0</v>
      </c>
      <c r="AR194" s="103"/>
      <c r="AS194" s="103"/>
      <c r="AT194" s="71">
        <f t="shared" si="131"/>
        <v>0</v>
      </c>
      <c r="AU194" s="103"/>
      <c r="AV194" s="72" t="str">
        <f t="shared" si="132"/>
        <v>???</v>
      </c>
      <c r="AW194" s="72" t="str">
        <f t="shared" si="133"/>
        <v>???</v>
      </c>
      <c r="AX194" s="103"/>
      <c r="AY194" s="71">
        <f t="shared" si="134"/>
        <v>0</v>
      </c>
      <c r="AZ194" s="103"/>
      <c r="BA194" s="103"/>
      <c r="BB194" s="71">
        <f t="shared" si="135"/>
        <v>0</v>
      </c>
      <c r="BC194" s="103"/>
      <c r="BD194" s="103"/>
      <c r="BE194" s="71">
        <f t="shared" si="136"/>
        <v>0</v>
      </c>
      <c r="BF194" s="103"/>
      <c r="BG194" s="72" t="str">
        <f t="shared" si="137"/>
        <v>???</v>
      </c>
      <c r="BH194" s="72" t="str">
        <f t="shared" si="138"/>
        <v>???</v>
      </c>
      <c r="BI194" s="103"/>
      <c r="BJ194" s="71">
        <f t="shared" si="139"/>
        <v>0</v>
      </c>
      <c r="BK194" s="103"/>
      <c r="BL194" s="103"/>
      <c r="BM194" s="71">
        <f t="shared" si="140"/>
        <v>0</v>
      </c>
      <c r="BN194" s="103"/>
      <c r="BO194" s="103"/>
      <c r="BP194" s="71">
        <f t="shared" si="141"/>
        <v>0</v>
      </c>
      <c r="BQ194" s="103"/>
      <c r="BR194" s="72" t="str">
        <f t="shared" si="142"/>
        <v>???</v>
      </c>
      <c r="BS194" s="72" t="str">
        <f t="shared" si="143"/>
        <v>???</v>
      </c>
      <c r="BT194" s="103"/>
    </row>
    <row r="195" spans="1:72" x14ac:dyDescent="0.15">
      <c r="A195" s="96">
        <f>学生名簿!O197</f>
        <v>0</v>
      </c>
      <c r="B195" s="96">
        <f>学生名簿!P197</f>
        <v>0</v>
      </c>
      <c r="C195" s="97">
        <f>学生名簿!Q197</f>
        <v>0</v>
      </c>
      <c r="D195" s="96">
        <f>学生名簿!R197</f>
        <v>0</v>
      </c>
      <c r="E195" s="96">
        <f>学生名簿!S197</f>
        <v>0</v>
      </c>
      <c r="F195" s="96">
        <f>学生名簿!T197</f>
        <v>0</v>
      </c>
      <c r="G195" s="71">
        <f t="shared" si="108"/>
        <v>0</v>
      </c>
      <c r="H195" s="96">
        <f t="shared" si="109"/>
        <v>0</v>
      </c>
      <c r="I195" s="96">
        <f t="shared" si="110"/>
        <v>0</v>
      </c>
      <c r="J195" s="71">
        <f t="shared" si="111"/>
        <v>0</v>
      </c>
      <c r="K195" s="96">
        <f t="shared" si="112"/>
        <v>0</v>
      </c>
      <c r="L195" s="96">
        <f t="shared" si="113"/>
        <v>0</v>
      </c>
      <c r="M195" s="71">
        <f t="shared" si="114"/>
        <v>0</v>
      </c>
      <c r="N195" s="96">
        <f t="shared" si="115"/>
        <v>0</v>
      </c>
      <c r="O195" s="72" t="str">
        <f t="shared" si="116"/>
        <v>???</v>
      </c>
      <c r="P195" s="72" t="str">
        <f t="shared" si="117"/>
        <v>???</v>
      </c>
      <c r="Q195" s="96">
        <f t="shared" si="118"/>
        <v>0</v>
      </c>
      <c r="R195" s="71">
        <f t="shared" si="119"/>
        <v>0</v>
      </c>
      <c r="S195" s="103"/>
      <c r="T195" s="103"/>
      <c r="U195" s="71">
        <f t="shared" si="120"/>
        <v>0</v>
      </c>
      <c r="V195" s="103"/>
      <c r="W195" s="103"/>
      <c r="X195" s="71">
        <f t="shared" si="121"/>
        <v>0</v>
      </c>
      <c r="Y195" s="103"/>
      <c r="Z195" s="72" t="str">
        <f t="shared" si="122"/>
        <v>???</v>
      </c>
      <c r="AA195" s="72" t="str">
        <f t="shared" si="123"/>
        <v>???</v>
      </c>
      <c r="AB195" s="103"/>
      <c r="AC195" s="71">
        <f t="shared" si="124"/>
        <v>0</v>
      </c>
      <c r="AD195" s="103"/>
      <c r="AE195" s="103"/>
      <c r="AF195" s="71">
        <f t="shared" si="125"/>
        <v>0</v>
      </c>
      <c r="AG195" s="103"/>
      <c r="AH195" s="103"/>
      <c r="AI195" s="71">
        <f t="shared" si="126"/>
        <v>0</v>
      </c>
      <c r="AJ195" s="103"/>
      <c r="AK195" s="72" t="str">
        <f t="shared" si="127"/>
        <v>???</v>
      </c>
      <c r="AL195" s="72" t="str">
        <f t="shared" si="128"/>
        <v>???</v>
      </c>
      <c r="AM195" s="103"/>
      <c r="AN195" s="71">
        <f t="shared" si="129"/>
        <v>0</v>
      </c>
      <c r="AO195" s="103"/>
      <c r="AP195" s="103"/>
      <c r="AQ195" s="71">
        <f t="shared" si="130"/>
        <v>0</v>
      </c>
      <c r="AR195" s="103"/>
      <c r="AS195" s="103"/>
      <c r="AT195" s="71">
        <f t="shared" si="131"/>
        <v>0</v>
      </c>
      <c r="AU195" s="103"/>
      <c r="AV195" s="72" t="str">
        <f t="shared" si="132"/>
        <v>???</v>
      </c>
      <c r="AW195" s="72" t="str">
        <f t="shared" si="133"/>
        <v>???</v>
      </c>
      <c r="AX195" s="103"/>
      <c r="AY195" s="71">
        <f t="shared" si="134"/>
        <v>0</v>
      </c>
      <c r="AZ195" s="103"/>
      <c r="BA195" s="103"/>
      <c r="BB195" s="71">
        <f t="shared" si="135"/>
        <v>0</v>
      </c>
      <c r="BC195" s="103"/>
      <c r="BD195" s="103"/>
      <c r="BE195" s="71">
        <f t="shared" si="136"/>
        <v>0</v>
      </c>
      <c r="BF195" s="103"/>
      <c r="BG195" s="72" t="str">
        <f t="shared" si="137"/>
        <v>???</v>
      </c>
      <c r="BH195" s="72" t="str">
        <f t="shared" si="138"/>
        <v>???</v>
      </c>
      <c r="BI195" s="103"/>
      <c r="BJ195" s="71">
        <f t="shared" si="139"/>
        <v>0</v>
      </c>
      <c r="BK195" s="103"/>
      <c r="BL195" s="103"/>
      <c r="BM195" s="71">
        <f t="shared" si="140"/>
        <v>0</v>
      </c>
      <c r="BN195" s="103"/>
      <c r="BO195" s="103"/>
      <c r="BP195" s="71">
        <f t="shared" si="141"/>
        <v>0</v>
      </c>
      <c r="BQ195" s="103"/>
      <c r="BR195" s="72" t="str">
        <f t="shared" si="142"/>
        <v>???</v>
      </c>
      <c r="BS195" s="72" t="str">
        <f t="shared" si="143"/>
        <v>???</v>
      </c>
      <c r="BT195" s="103"/>
    </row>
    <row r="196" spans="1:72" x14ac:dyDescent="0.15">
      <c r="A196" s="96">
        <f>学生名簿!O198</f>
        <v>0</v>
      </c>
      <c r="B196" s="96">
        <f>学生名簿!P198</f>
        <v>0</v>
      </c>
      <c r="C196" s="97">
        <f>学生名簿!Q198</f>
        <v>0</v>
      </c>
      <c r="D196" s="96">
        <f>学生名簿!R198</f>
        <v>0</v>
      </c>
      <c r="E196" s="96">
        <f>学生名簿!S198</f>
        <v>0</v>
      </c>
      <c r="F196" s="96">
        <f>学生名簿!T198</f>
        <v>0</v>
      </c>
      <c r="G196" s="71">
        <f t="shared" si="108"/>
        <v>0</v>
      </c>
      <c r="H196" s="96">
        <f t="shared" si="109"/>
        <v>0</v>
      </c>
      <c r="I196" s="96">
        <f t="shared" si="110"/>
        <v>0</v>
      </c>
      <c r="J196" s="71">
        <f t="shared" si="111"/>
        <v>0</v>
      </c>
      <c r="K196" s="96">
        <f t="shared" si="112"/>
        <v>0</v>
      </c>
      <c r="L196" s="96">
        <f t="shared" si="113"/>
        <v>0</v>
      </c>
      <c r="M196" s="71">
        <f t="shared" si="114"/>
        <v>0</v>
      </c>
      <c r="N196" s="96">
        <f t="shared" si="115"/>
        <v>0</v>
      </c>
      <c r="O196" s="72" t="str">
        <f t="shared" si="116"/>
        <v>???</v>
      </c>
      <c r="P196" s="72" t="str">
        <f t="shared" si="117"/>
        <v>???</v>
      </c>
      <c r="Q196" s="96">
        <f t="shared" si="118"/>
        <v>0</v>
      </c>
      <c r="R196" s="71">
        <f t="shared" si="119"/>
        <v>0</v>
      </c>
      <c r="S196" s="103"/>
      <c r="T196" s="103"/>
      <c r="U196" s="71">
        <f t="shared" si="120"/>
        <v>0</v>
      </c>
      <c r="V196" s="103"/>
      <c r="W196" s="103"/>
      <c r="X196" s="71">
        <f t="shared" si="121"/>
        <v>0</v>
      </c>
      <c r="Y196" s="103"/>
      <c r="Z196" s="72" t="str">
        <f t="shared" si="122"/>
        <v>???</v>
      </c>
      <c r="AA196" s="72" t="str">
        <f t="shared" si="123"/>
        <v>???</v>
      </c>
      <c r="AB196" s="103"/>
      <c r="AC196" s="71">
        <f t="shared" si="124"/>
        <v>0</v>
      </c>
      <c r="AD196" s="103"/>
      <c r="AE196" s="103"/>
      <c r="AF196" s="71">
        <f t="shared" si="125"/>
        <v>0</v>
      </c>
      <c r="AG196" s="103"/>
      <c r="AH196" s="103"/>
      <c r="AI196" s="71">
        <f t="shared" si="126"/>
        <v>0</v>
      </c>
      <c r="AJ196" s="103"/>
      <c r="AK196" s="72" t="str">
        <f t="shared" si="127"/>
        <v>???</v>
      </c>
      <c r="AL196" s="72" t="str">
        <f t="shared" si="128"/>
        <v>???</v>
      </c>
      <c r="AM196" s="103"/>
      <c r="AN196" s="71">
        <f t="shared" si="129"/>
        <v>0</v>
      </c>
      <c r="AO196" s="103"/>
      <c r="AP196" s="103"/>
      <c r="AQ196" s="71">
        <f t="shared" si="130"/>
        <v>0</v>
      </c>
      <c r="AR196" s="103"/>
      <c r="AS196" s="103"/>
      <c r="AT196" s="71">
        <f t="shared" si="131"/>
        <v>0</v>
      </c>
      <c r="AU196" s="103"/>
      <c r="AV196" s="72" t="str">
        <f t="shared" si="132"/>
        <v>???</v>
      </c>
      <c r="AW196" s="72" t="str">
        <f t="shared" si="133"/>
        <v>???</v>
      </c>
      <c r="AX196" s="103"/>
      <c r="AY196" s="71">
        <f t="shared" si="134"/>
        <v>0</v>
      </c>
      <c r="AZ196" s="103"/>
      <c r="BA196" s="103"/>
      <c r="BB196" s="71">
        <f t="shared" si="135"/>
        <v>0</v>
      </c>
      <c r="BC196" s="103"/>
      <c r="BD196" s="103"/>
      <c r="BE196" s="71">
        <f t="shared" si="136"/>
        <v>0</v>
      </c>
      <c r="BF196" s="103"/>
      <c r="BG196" s="72" t="str">
        <f t="shared" si="137"/>
        <v>???</v>
      </c>
      <c r="BH196" s="72" t="str">
        <f t="shared" si="138"/>
        <v>???</v>
      </c>
      <c r="BI196" s="103"/>
      <c r="BJ196" s="71">
        <f t="shared" si="139"/>
        <v>0</v>
      </c>
      <c r="BK196" s="103"/>
      <c r="BL196" s="103"/>
      <c r="BM196" s="71">
        <f t="shared" si="140"/>
        <v>0</v>
      </c>
      <c r="BN196" s="103"/>
      <c r="BO196" s="103"/>
      <c r="BP196" s="71">
        <f t="shared" si="141"/>
        <v>0</v>
      </c>
      <c r="BQ196" s="103"/>
      <c r="BR196" s="72" t="str">
        <f t="shared" si="142"/>
        <v>???</v>
      </c>
      <c r="BS196" s="72" t="str">
        <f t="shared" si="143"/>
        <v>???</v>
      </c>
      <c r="BT196" s="103"/>
    </row>
    <row r="197" spans="1:72" x14ac:dyDescent="0.15">
      <c r="A197" s="96">
        <f>学生名簿!O199</f>
        <v>0</v>
      </c>
      <c r="B197" s="96">
        <f>学生名簿!P199</f>
        <v>0</v>
      </c>
      <c r="C197" s="97">
        <f>学生名簿!Q199</f>
        <v>0</v>
      </c>
      <c r="D197" s="96">
        <f>学生名簿!R199</f>
        <v>0</v>
      </c>
      <c r="E197" s="96">
        <f>学生名簿!S199</f>
        <v>0</v>
      </c>
      <c r="F197" s="96">
        <f>学生名簿!T199</f>
        <v>0</v>
      </c>
      <c r="G197" s="71">
        <f t="shared" si="108"/>
        <v>0</v>
      </c>
      <c r="H197" s="96">
        <f t="shared" si="109"/>
        <v>0</v>
      </c>
      <c r="I197" s="96">
        <f t="shared" si="110"/>
        <v>0</v>
      </c>
      <c r="J197" s="71">
        <f t="shared" si="111"/>
        <v>0</v>
      </c>
      <c r="K197" s="96">
        <f t="shared" si="112"/>
        <v>0</v>
      </c>
      <c r="L197" s="96">
        <f t="shared" si="113"/>
        <v>0</v>
      </c>
      <c r="M197" s="71">
        <f t="shared" si="114"/>
        <v>0</v>
      </c>
      <c r="N197" s="96">
        <f t="shared" si="115"/>
        <v>0</v>
      </c>
      <c r="O197" s="72" t="str">
        <f t="shared" si="116"/>
        <v>???</v>
      </c>
      <c r="P197" s="72" t="str">
        <f t="shared" si="117"/>
        <v>???</v>
      </c>
      <c r="Q197" s="96">
        <f t="shared" si="118"/>
        <v>0</v>
      </c>
      <c r="R197" s="71">
        <f t="shared" si="119"/>
        <v>0</v>
      </c>
      <c r="S197" s="103"/>
      <c r="T197" s="103"/>
      <c r="U197" s="71">
        <f t="shared" si="120"/>
        <v>0</v>
      </c>
      <c r="V197" s="103"/>
      <c r="W197" s="103"/>
      <c r="X197" s="71">
        <f t="shared" si="121"/>
        <v>0</v>
      </c>
      <c r="Y197" s="103"/>
      <c r="Z197" s="72" t="str">
        <f t="shared" si="122"/>
        <v>???</v>
      </c>
      <c r="AA197" s="72" t="str">
        <f t="shared" si="123"/>
        <v>???</v>
      </c>
      <c r="AB197" s="103"/>
      <c r="AC197" s="71">
        <f t="shared" si="124"/>
        <v>0</v>
      </c>
      <c r="AD197" s="103"/>
      <c r="AE197" s="103"/>
      <c r="AF197" s="71">
        <f t="shared" si="125"/>
        <v>0</v>
      </c>
      <c r="AG197" s="103"/>
      <c r="AH197" s="103"/>
      <c r="AI197" s="71">
        <f t="shared" si="126"/>
        <v>0</v>
      </c>
      <c r="AJ197" s="103"/>
      <c r="AK197" s="72" t="str">
        <f t="shared" si="127"/>
        <v>???</v>
      </c>
      <c r="AL197" s="72" t="str">
        <f t="shared" si="128"/>
        <v>???</v>
      </c>
      <c r="AM197" s="103"/>
      <c r="AN197" s="71">
        <f t="shared" si="129"/>
        <v>0</v>
      </c>
      <c r="AO197" s="103"/>
      <c r="AP197" s="103"/>
      <c r="AQ197" s="71">
        <f t="shared" si="130"/>
        <v>0</v>
      </c>
      <c r="AR197" s="103"/>
      <c r="AS197" s="103"/>
      <c r="AT197" s="71">
        <f t="shared" si="131"/>
        <v>0</v>
      </c>
      <c r="AU197" s="103"/>
      <c r="AV197" s="72" t="str">
        <f t="shared" si="132"/>
        <v>???</v>
      </c>
      <c r="AW197" s="72" t="str">
        <f t="shared" si="133"/>
        <v>???</v>
      </c>
      <c r="AX197" s="103"/>
      <c r="AY197" s="71">
        <f t="shared" si="134"/>
        <v>0</v>
      </c>
      <c r="AZ197" s="103"/>
      <c r="BA197" s="103"/>
      <c r="BB197" s="71">
        <f t="shared" si="135"/>
        <v>0</v>
      </c>
      <c r="BC197" s="103"/>
      <c r="BD197" s="103"/>
      <c r="BE197" s="71">
        <f t="shared" si="136"/>
        <v>0</v>
      </c>
      <c r="BF197" s="103"/>
      <c r="BG197" s="72" t="str">
        <f t="shared" si="137"/>
        <v>???</v>
      </c>
      <c r="BH197" s="72" t="str">
        <f t="shared" si="138"/>
        <v>???</v>
      </c>
      <c r="BI197" s="103"/>
      <c r="BJ197" s="71">
        <f t="shared" si="139"/>
        <v>0</v>
      </c>
      <c r="BK197" s="103"/>
      <c r="BL197" s="103"/>
      <c r="BM197" s="71">
        <f t="shared" si="140"/>
        <v>0</v>
      </c>
      <c r="BN197" s="103"/>
      <c r="BO197" s="103"/>
      <c r="BP197" s="71">
        <f t="shared" si="141"/>
        <v>0</v>
      </c>
      <c r="BQ197" s="103"/>
      <c r="BR197" s="72" t="str">
        <f t="shared" si="142"/>
        <v>???</v>
      </c>
      <c r="BS197" s="72" t="str">
        <f t="shared" si="143"/>
        <v>???</v>
      </c>
      <c r="BT197" s="103"/>
    </row>
    <row r="198" spans="1:72" x14ac:dyDescent="0.15">
      <c r="A198" s="96">
        <f>学生名簿!O200</f>
        <v>0</v>
      </c>
      <c r="B198" s="96">
        <f>学生名簿!P200</f>
        <v>0</v>
      </c>
      <c r="C198" s="97">
        <f>学生名簿!Q200</f>
        <v>0</v>
      </c>
      <c r="D198" s="96">
        <f>学生名簿!R200</f>
        <v>0</v>
      </c>
      <c r="E198" s="96">
        <f>学生名簿!S200</f>
        <v>0</v>
      </c>
      <c r="F198" s="96">
        <f>学生名簿!T200</f>
        <v>0</v>
      </c>
      <c r="G198" s="71">
        <f t="shared" si="108"/>
        <v>0</v>
      </c>
      <c r="H198" s="96">
        <f t="shared" si="109"/>
        <v>0</v>
      </c>
      <c r="I198" s="96">
        <f t="shared" si="110"/>
        <v>0</v>
      </c>
      <c r="J198" s="71">
        <f t="shared" si="111"/>
        <v>0</v>
      </c>
      <c r="K198" s="96">
        <f t="shared" si="112"/>
        <v>0</v>
      </c>
      <c r="L198" s="96">
        <f t="shared" si="113"/>
        <v>0</v>
      </c>
      <c r="M198" s="71">
        <f t="shared" si="114"/>
        <v>0</v>
      </c>
      <c r="N198" s="96">
        <f t="shared" si="115"/>
        <v>0</v>
      </c>
      <c r="O198" s="72" t="str">
        <f t="shared" si="116"/>
        <v>???</v>
      </c>
      <c r="P198" s="72" t="str">
        <f t="shared" si="117"/>
        <v>???</v>
      </c>
      <c r="Q198" s="96">
        <f t="shared" si="118"/>
        <v>0</v>
      </c>
      <c r="R198" s="71">
        <f t="shared" si="119"/>
        <v>0</v>
      </c>
      <c r="S198" s="103"/>
      <c r="T198" s="103"/>
      <c r="U198" s="71">
        <f t="shared" si="120"/>
        <v>0</v>
      </c>
      <c r="V198" s="103"/>
      <c r="W198" s="103"/>
      <c r="X198" s="71">
        <f t="shared" si="121"/>
        <v>0</v>
      </c>
      <c r="Y198" s="103"/>
      <c r="Z198" s="72" t="str">
        <f t="shared" si="122"/>
        <v>???</v>
      </c>
      <c r="AA198" s="72" t="str">
        <f t="shared" si="123"/>
        <v>???</v>
      </c>
      <c r="AB198" s="103"/>
      <c r="AC198" s="71">
        <f t="shared" si="124"/>
        <v>0</v>
      </c>
      <c r="AD198" s="103"/>
      <c r="AE198" s="103"/>
      <c r="AF198" s="71">
        <f t="shared" si="125"/>
        <v>0</v>
      </c>
      <c r="AG198" s="103"/>
      <c r="AH198" s="103"/>
      <c r="AI198" s="71">
        <f t="shared" si="126"/>
        <v>0</v>
      </c>
      <c r="AJ198" s="103"/>
      <c r="AK198" s="72" t="str">
        <f t="shared" si="127"/>
        <v>???</v>
      </c>
      <c r="AL198" s="72" t="str">
        <f t="shared" si="128"/>
        <v>???</v>
      </c>
      <c r="AM198" s="103"/>
      <c r="AN198" s="71">
        <f t="shared" si="129"/>
        <v>0</v>
      </c>
      <c r="AO198" s="103"/>
      <c r="AP198" s="103"/>
      <c r="AQ198" s="71">
        <f t="shared" si="130"/>
        <v>0</v>
      </c>
      <c r="AR198" s="103"/>
      <c r="AS198" s="103"/>
      <c r="AT198" s="71">
        <f t="shared" si="131"/>
        <v>0</v>
      </c>
      <c r="AU198" s="103"/>
      <c r="AV198" s="72" t="str">
        <f t="shared" si="132"/>
        <v>???</v>
      </c>
      <c r="AW198" s="72" t="str">
        <f t="shared" si="133"/>
        <v>???</v>
      </c>
      <c r="AX198" s="103"/>
      <c r="AY198" s="71">
        <f t="shared" si="134"/>
        <v>0</v>
      </c>
      <c r="AZ198" s="103"/>
      <c r="BA198" s="103"/>
      <c r="BB198" s="71">
        <f t="shared" si="135"/>
        <v>0</v>
      </c>
      <c r="BC198" s="103"/>
      <c r="BD198" s="103"/>
      <c r="BE198" s="71">
        <f t="shared" si="136"/>
        <v>0</v>
      </c>
      <c r="BF198" s="103"/>
      <c r="BG198" s="72" t="str">
        <f t="shared" si="137"/>
        <v>???</v>
      </c>
      <c r="BH198" s="72" t="str">
        <f t="shared" si="138"/>
        <v>???</v>
      </c>
      <c r="BI198" s="103"/>
      <c r="BJ198" s="71">
        <f t="shared" si="139"/>
        <v>0</v>
      </c>
      <c r="BK198" s="103"/>
      <c r="BL198" s="103"/>
      <c r="BM198" s="71">
        <f t="shared" si="140"/>
        <v>0</v>
      </c>
      <c r="BN198" s="103"/>
      <c r="BO198" s="103"/>
      <c r="BP198" s="71">
        <f t="shared" si="141"/>
        <v>0</v>
      </c>
      <c r="BQ198" s="103"/>
      <c r="BR198" s="72" t="str">
        <f t="shared" si="142"/>
        <v>???</v>
      </c>
      <c r="BS198" s="72" t="str">
        <f t="shared" si="143"/>
        <v>???</v>
      </c>
      <c r="BT198" s="103"/>
    </row>
    <row r="199" spans="1:72" x14ac:dyDescent="0.15">
      <c r="A199" s="96">
        <f>学生名簿!O201</f>
        <v>0</v>
      </c>
      <c r="B199" s="96">
        <f>学生名簿!P201</f>
        <v>0</v>
      </c>
      <c r="C199" s="97">
        <f>学生名簿!Q201</f>
        <v>0</v>
      </c>
      <c r="D199" s="96">
        <f>学生名簿!R201</f>
        <v>0</v>
      </c>
      <c r="E199" s="96">
        <f>学生名簿!S201</f>
        <v>0</v>
      </c>
      <c r="F199" s="96">
        <f>学生名簿!T201</f>
        <v>0</v>
      </c>
      <c r="G199" s="71">
        <f t="shared" si="108"/>
        <v>0</v>
      </c>
      <c r="H199" s="96">
        <f t="shared" si="109"/>
        <v>0</v>
      </c>
      <c r="I199" s="96">
        <f t="shared" si="110"/>
        <v>0</v>
      </c>
      <c r="J199" s="71">
        <f t="shared" si="111"/>
        <v>0</v>
      </c>
      <c r="K199" s="96">
        <f t="shared" si="112"/>
        <v>0</v>
      </c>
      <c r="L199" s="96">
        <f t="shared" si="113"/>
        <v>0</v>
      </c>
      <c r="M199" s="71">
        <f t="shared" si="114"/>
        <v>0</v>
      </c>
      <c r="N199" s="96">
        <f t="shared" si="115"/>
        <v>0</v>
      </c>
      <c r="O199" s="72" t="str">
        <f t="shared" si="116"/>
        <v>???</v>
      </c>
      <c r="P199" s="72" t="str">
        <f t="shared" si="117"/>
        <v>???</v>
      </c>
      <c r="Q199" s="96">
        <f t="shared" si="118"/>
        <v>0</v>
      </c>
      <c r="R199" s="71">
        <f t="shared" si="119"/>
        <v>0</v>
      </c>
      <c r="S199" s="103"/>
      <c r="T199" s="103"/>
      <c r="U199" s="71">
        <f t="shared" si="120"/>
        <v>0</v>
      </c>
      <c r="V199" s="103"/>
      <c r="W199" s="103"/>
      <c r="X199" s="71">
        <f t="shared" si="121"/>
        <v>0</v>
      </c>
      <c r="Y199" s="103"/>
      <c r="Z199" s="72" t="str">
        <f t="shared" si="122"/>
        <v>???</v>
      </c>
      <c r="AA199" s="72" t="str">
        <f t="shared" si="123"/>
        <v>???</v>
      </c>
      <c r="AB199" s="103"/>
      <c r="AC199" s="71">
        <f t="shared" si="124"/>
        <v>0</v>
      </c>
      <c r="AD199" s="103"/>
      <c r="AE199" s="103"/>
      <c r="AF199" s="71">
        <f t="shared" si="125"/>
        <v>0</v>
      </c>
      <c r="AG199" s="103"/>
      <c r="AH199" s="103"/>
      <c r="AI199" s="71">
        <f t="shared" si="126"/>
        <v>0</v>
      </c>
      <c r="AJ199" s="103"/>
      <c r="AK199" s="72" t="str">
        <f t="shared" si="127"/>
        <v>???</v>
      </c>
      <c r="AL199" s="72" t="str">
        <f t="shared" si="128"/>
        <v>???</v>
      </c>
      <c r="AM199" s="103"/>
      <c r="AN199" s="71">
        <f t="shared" si="129"/>
        <v>0</v>
      </c>
      <c r="AO199" s="103"/>
      <c r="AP199" s="103"/>
      <c r="AQ199" s="71">
        <f t="shared" si="130"/>
        <v>0</v>
      </c>
      <c r="AR199" s="103"/>
      <c r="AS199" s="103"/>
      <c r="AT199" s="71">
        <f t="shared" si="131"/>
        <v>0</v>
      </c>
      <c r="AU199" s="103"/>
      <c r="AV199" s="72" t="str">
        <f t="shared" si="132"/>
        <v>???</v>
      </c>
      <c r="AW199" s="72" t="str">
        <f t="shared" si="133"/>
        <v>???</v>
      </c>
      <c r="AX199" s="103"/>
      <c r="AY199" s="71">
        <f t="shared" si="134"/>
        <v>0</v>
      </c>
      <c r="AZ199" s="103"/>
      <c r="BA199" s="103"/>
      <c r="BB199" s="71">
        <f t="shared" si="135"/>
        <v>0</v>
      </c>
      <c r="BC199" s="103"/>
      <c r="BD199" s="103"/>
      <c r="BE199" s="71">
        <f t="shared" si="136"/>
        <v>0</v>
      </c>
      <c r="BF199" s="103"/>
      <c r="BG199" s="72" t="str">
        <f t="shared" si="137"/>
        <v>???</v>
      </c>
      <c r="BH199" s="72" t="str">
        <f t="shared" si="138"/>
        <v>???</v>
      </c>
      <c r="BI199" s="103"/>
      <c r="BJ199" s="71">
        <f t="shared" si="139"/>
        <v>0</v>
      </c>
      <c r="BK199" s="103"/>
      <c r="BL199" s="103"/>
      <c r="BM199" s="71">
        <f t="shared" si="140"/>
        <v>0</v>
      </c>
      <c r="BN199" s="103"/>
      <c r="BO199" s="103"/>
      <c r="BP199" s="71">
        <f t="shared" si="141"/>
        <v>0</v>
      </c>
      <c r="BQ199" s="103"/>
      <c r="BR199" s="72" t="str">
        <f t="shared" si="142"/>
        <v>???</v>
      </c>
      <c r="BS199" s="72" t="str">
        <f t="shared" si="143"/>
        <v>???</v>
      </c>
      <c r="BT199" s="103"/>
    </row>
    <row r="200" spans="1:72" x14ac:dyDescent="0.15">
      <c r="A200" s="96">
        <f>学生名簿!O202</f>
        <v>0</v>
      </c>
      <c r="B200" s="96">
        <f>学生名簿!P202</f>
        <v>0</v>
      </c>
      <c r="C200" s="97">
        <f>学生名簿!Q202</f>
        <v>0</v>
      </c>
      <c r="D200" s="96">
        <f>学生名簿!R202</f>
        <v>0</v>
      </c>
      <c r="E200" s="96">
        <f>学生名簿!S202</f>
        <v>0</v>
      </c>
      <c r="F200" s="96">
        <f>学生名簿!T202</f>
        <v>0</v>
      </c>
      <c r="G200" s="71">
        <f t="shared" si="108"/>
        <v>0</v>
      </c>
      <c r="H200" s="96">
        <f t="shared" si="109"/>
        <v>0</v>
      </c>
      <c r="I200" s="96">
        <f t="shared" si="110"/>
        <v>0</v>
      </c>
      <c r="J200" s="71">
        <f t="shared" si="111"/>
        <v>0</v>
      </c>
      <c r="K200" s="96">
        <f t="shared" si="112"/>
        <v>0</v>
      </c>
      <c r="L200" s="96">
        <f t="shared" si="113"/>
        <v>0</v>
      </c>
      <c r="M200" s="71">
        <f t="shared" si="114"/>
        <v>0</v>
      </c>
      <c r="N200" s="96">
        <f t="shared" si="115"/>
        <v>0</v>
      </c>
      <c r="O200" s="72" t="str">
        <f t="shared" si="116"/>
        <v>???</v>
      </c>
      <c r="P200" s="72" t="str">
        <f t="shared" si="117"/>
        <v>???</v>
      </c>
      <c r="Q200" s="96">
        <f t="shared" si="118"/>
        <v>0</v>
      </c>
      <c r="R200" s="71">
        <f t="shared" si="119"/>
        <v>0</v>
      </c>
      <c r="S200" s="103"/>
      <c r="T200" s="103"/>
      <c r="U200" s="71">
        <f t="shared" si="120"/>
        <v>0</v>
      </c>
      <c r="V200" s="103"/>
      <c r="W200" s="103"/>
      <c r="X200" s="71">
        <f t="shared" si="121"/>
        <v>0</v>
      </c>
      <c r="Y200" s="103"/>
      <c r="Z200" s="72" t="str">
        <f t="shared" si="122"/>
        <v>???</v>
      </c>
      <c r="AA200" s="72" t="str">
        <f t="shared" si="123"/>
        <v>???</v>
      </c>
      <c r="AB200" s="103"/>
      <c r="AC200" s="71">
        <f t="shared" si="124"/>
        <v>0</v>
      </c>
      <c r="AD200" s="103"/>
      <c r="AE200" s="103"/>
      <c r="AF200" s="71">
        <f t="shared" si="125"/>
        <v>0</v>
      </c>
      <c r="AG200" s="103"/>
      <c r="AH200" s="103"/>
      <c r="AI200" s="71">
        <f t="shared" si="126"/>
        <v>0</v>
      </c>
      <c r="AJ200" s="103"/>
      <c r="AK200" s="72" t="str">
        <f t="shared" si="127"/>
        <v>???</v>
      </c>
      <c r="AL200" s="72" t="str">
        <f t="shared" si="128"/>
        <v>???</v>
      </c>
      <c r="AM200" s="103"/>
      <c r="AN200" s="71">
        <f t="shared" si="129"/>
        <v>0</v>
      </c>
      <c r="AO200" s="103"/>
      <c r="AP200" s="103"/>
      <c r="AQ200" s="71">
        <f t="shared" si="130"/>
        <v>0</v>
      </c>
      <c r="AR200" s="103"/>
      <c r="AS200" s="103"/>
      <c r="AT200" s="71">
        <f t="shared" si="131"/>
        <v>0</v>
      </c>
      <c r="AU200" s="103"/>
      <c r="AV200" s="72" t="str">
        <f t="shared" si="132"/>
        <v>???</v>
      </c>
      <c r="AW200" s="72" t="str">
        <f t="shared" si="133"/>
        <v>???</v>
      </c>
      <c r="AX200" s="103"/>
      <c r="AY200" s="71">
        <f t="shared" si="134"/>
        <v>0</v>
      </c>
      <c r="AZ200" s="103"/>
      <c r="BA200" s="103"/>
      <c r="BB200" s="71">
        <f t="shared" si="135"/>
        <v>0</v>
      </c>
      <c r="BC200" s="103"/>
      <c r="BD200" s="103"/>
      <c r="BE200" s="71">
        <f t="shared" si="136"/>
        <v>0</v>
      </c>
      <c r="BF200" s="103"/>
      <c r="BG200" s="72" t="str">
        <f t="shared" si="137"/>
        <v>???</v>
      </c>
      <c r="BH200" s="72" t="str">
        <f t="shared" si="138"/>
        <v>???</v>
      </c>
      <c r="BI200" s="103"/>
      <c r="BJ200" s="71">
        <f t="shared" si="139"/>
        <v>0</v>
      </c>
      <c r="BK200" s="103"/>
      <c r="BL200" s="103"/>
      <c r="BM200" s="71">
        <f t="shared" si="140"/>
        <v>0</v>
      </c>
      <c r="BN200" s="103"/>
      <c r="BO200" s="103"/>
      <c r="BP200" s="71">
        <f t="shared" si="141"/>
        <v>0</v>
      </c>
      <c r="BQ200" s="103"/>
      <c r="BR200" s="72" t="str">
        <f t="shared" si="142"/>
        <v>???</v>
      </c>
      <c r="BS200" s="72" t="str">
        <f t="shared" si="143"/>
        <v>???</v>
      </c>
      <c r="BT200" s="103"/>
    </row>
    <row r="201" spans="1:72" x14ac:dyDescent="0.15">
      <c r="A201" s="96">
        <f>学生名簿!O203</f>
        <v>0</v>
      </c>
      <c r="B201" s="96">
        <f>学生名簿!P203</f>
        <v>0</v>
      </c>
      <c r="C201" s="97">
        <f>学生名簿!Q203</f>
        <v>0</v>
      </c>
      <c r="D201" s="96">
        <f>学生名簿!R203</f>
        <v>0</v>
      </c>
      <c r="E201" s="96">
        <f>学生名簿!S203</f>
        <v>0</v>
      </c>
      <c r="F201" s="96">
        <f>学生名簿!T203</f>
        <v>0</v>
      </c>
      <c r="G201" s="71">
        <f t="shared" si="108"/>
        <v>0</v>
      </c>
      <c r="H201" s="96">
        <f t="shared" si="109"/>
        <v>0</v>
      </c>
      <c r="I201" s="96">
        <f t="shared" si="110"/>
        <v>0</v>
      </c>
      <c r="J201" s="71">
        <f t="shared" si="111"/>
        <v>0</v>
      </c>
      <c r="K201" s="96">
        <f t="shared" si="112"/>
        <v>0</v>
      </c>
      <c r="L201" s="96">
        <f t="shared" si="113"/>
        <v>0</v>
      </c>
      <c r="M201" s="71">
        <f t="shared" si="114"/>
        <v>0</v>
      </c>
      <c r="N201" s="96">
        <f t="shared" si="115"/>
        <v>0</v>
      </c>
      <c r="O201" s="72" t="str">
        <f t="shared" si="116"/>
        <v>???</v>
      </c>
      <c r="P201" s="72" t="str">
        <f t="shared" si="117"/>
        <v>???</v>
      </c>
      <c r="Q201" s="96">
        <f t="shared" si="118"/>
        <v>0</v>
      </c>
      <c r="R201" s="71">
        <f t="shared" si="119"/>
        <v>0</v>
      </c>
      <c r="S201" s="103"/>
      <c r="T201" s="103"/>
      <c r="U201" s="71">
        <f t="shared" si="120"/>
        <v>0</v>
      </c>
      <c r="V201" s="103"/>
      <c r="W201" s="103"/>
      <c r="X201" s="71">
        <f t="shared" si="121"/>
        <v>0</v>
      </c>
      <c r="Y201" s="103"/>
      <c r="Z201" s="72" t="str">
        <f t="shared" si="122"/>
        <v>???</v>
      </c>
      <c r="AA201" s="72" t="str">
        <f t="shared" si="123"/>
        <v>???</v>
      </c>
      <c r="AB201" s="103"/>
      <c r="AC201" s="71">
        <f t="shared" si="124"/>
        <v>0</v>
      </c>
      <c r="AD201" s="103"/>
      <c r="AE201" s="103"/>
      <c r="AF201" s="71">
        <f t="shared" si="125"/>
        <v>0</v>
      </c>
      <c r="AG201" s="103"/>
      <c r="AH201" s="103"/>
      <c r="AI201" s="71">
        <f t="shared" si="126"/>
        <v>0</v>
      </c>
      <c r="AJ201" s="103"/>
      <c r="AK201" s="72" t="str">
        <f t="shared" si="127"/>
        <v>???</v>
      </c>
      <c r="AL201" s="72" t="str">
        <f t="shared" si="128"/>
        <v>???</v>
      </c>
      <c r="AM201" s="103"/>
      <c r="AN201" s="71">
        <f t="shared" si="129"/>
        <v>0</v>
      </c>
      <c r="AO201" s="103"/>
      <c r="AP201" s="103"/>
      <c r="AQ201" s="71">
        <f t="shared" si="130"/>
        <v>0</v>
      </c>
      <c r="AR201" s="103"/>
      <c r="AS201" s="103"/>
      <c r="AT201" s="71">
        <f t="shared" si="131"/>
        <v>0</v>
      </c>
      <c r="AU201" s="103"/>
      <c r="AV201" s="72" t="str">
        <f t="shared" si="132"/>
        <v>???</v>
      </c>
      <c r="AW201" s="72" t="str">
        <f t="shared" si="133"/>
        <v>???</v>
      </c>
      <c r="AX201" s="103"/>
      <c r="AY201" s="71">
        <f t="shared" si="134"/>
        <v>0</v>
      </c>
      <c r="AZ201" s="103"/>
      <c r="BA201" s="103"/>
      <c r="BB201" s="71">
        <f t="shared" si="135"/>
        <v>0</v>
      </c>
      <c r="BC201" s="103"/>
      <c r="BD201" s="103"/>
      <c r="BE201" s="71">
        <f t="shared" si="136"/>
        <v>0</v>
      </c>
      <c r="BF201" s="103"/>
      <c r="BG201" s="72" t="str">
        <f t="shared" si="137"/>
        <v>???</v>
      </c>
      <c r="BH201" s="72" t="str">
        <f t="shared" si="138"/>
        <v>???</v>
      </c>
      <c r="BI201" s="103"/>
      <c r="BJ201" s="71">
        <f t="shared" si="139"/>
        <v>0</v>
      </c>
      <c r="BK201" s="103"/>
      <c r="BL201" s="103"/>
      <c r="BM201" s="71">
        <f t="shared" si="140"/>
        <v>0</v>
      </c>
      <c r="BN201" s="103"/>
      <c r="BO201" s="103"/>
      <c r="BP201" s="71">
        <f t="shared" si="141"/>
        <v>0</v>
      </c>
      <c r="BQ201" s="103"/>
      <c r="BR201" s="72" t="str">
        <f t="shared" si="142"/>
        <v>???</v>
      </c>
      <c r="BS201" s="72" t="str">
        <f t="shared" si="143"/>
        <v>???</v>
      </c>
      <c r="BT201" s="103"/>
    </row>
    <row r="202" spans="1:72" x14ac:dyDescent="0.15">
      <c r="A202" s="96">
        <f>学生名簿!O204</f>
        <v>0</v>
      </c>
      <c r="B202" s="96">
        <f>学生名簿!P204</f>
        <v>0</v>
      </c>
      <c r="C202" s="97">
        <f>学生名簿!Q204</f>
        <v>0</v>
      </c>
      <c r="D202" s="96">
        <f>学生名簿!R204</f>
        <v>0</v>
      </c>
      <c r="E202" s="96">
        <f>学生名簿!S204</f>
        <v>0</v>
      </c>
      <c r="F202" s="96">
        <f>学生名簿!T204</f>
        <v>0</v>
      </c>
      <c r="G202" s="71">
        <f t="shared" si="108"/>
        <v>0</v>
      </c>
      <c r="H202" s="96">
        <f t="shared" si="109"/>
        <v>0</v>
      </c>
      <c r="I202" s="96">
        <f t="shared" si="110"/>
        <v>0</v>
      </c>
      <c r="J202" s="71">
        <f t="shared" si="111"/>
        <v>0</v>
      </c>
      <c r="K202" s="96">
        <f t="shared" si="112"/>
        <v>0</v>
      </c>
      <c r="L202" s="96">
        <f t="shared" si="113"/>
        <v>0</v>
      </c>
      <c r="M202" s="71">
        <f t="shared" si="114"/>
        <v>0</v>
      </c>
      <c r="N202" s="96">
        <f t="shared" si="115"/>
        <v>0</v>
      </c>
      <c r="O202" s="72" t="str">
        <f t="shared" si="116"/>
        <v>???</v>
      </c>
      <c r="P202" s="72" t="str">
        <f t="shared" si="117"/>
        <v>???</v>
      </c>
      <c r="Q202" s="96">
        <f t="shared" si="118"/>
        <v>0</v>
      </c>
      <c r="R202" s="71">
        <f t="shared" si="119"/>
        <v>0</v>
      </c>
      <c r="S202" s="103"/>
      <c r="T202" s="103"/>
      <c r="U202" s="71">
        <f t="shared" si="120"/>
        <v>0</v>
      </c>
      <c r="V202" s="103"/>
      <c r="W202" s="103"/>
      <c r="X202" s="71">
        <f t="shared" si="121"/>
        <v>0</v>
      </c>
      <c r="Y202" s="103"/>
      <c r="Z202" s="72" t="str">
        <f t="shared" si="122"/>
        <v>???</v>
      </c>
      <c r="AA202" s="72" t="str">
        <f t="shared" si="123"/>
        <v>???</v>
      </c>
      <c r="AB202" s="103"/>
      <c r="AC202" s="71">
        <f t="shared" si="124"/>
        <v>0</v>
      </c>
      <c r="AD202" s="103"/>
      <c r="AE202" s="103"/>
      <c r="AF202" s="71">
        <f t="shared" si="125"/>
        <v>0</v>
      </c>
      <c r="AG202" s="103"/>
      <c r="AH202" s="103"/>
      <c r="AI202" s="71">
        <f t="shared" si="126"/>
        <v>0</v>
      </c>
      <c r="AJ202" s="103"/>
      <c r="AK202" s="72" t="str">
        <f t="shared" si="127"/>
        <v>???</v>
      </c>
      <c r="AL202" s="72" t="str">
        <f t="shared" si="128"/>
        <v>???</v>
      </c>
      <c r="AM202" s="103"/>
      <c r="AN202" s="71">
        <f t="shared" si="129"/>
        <v>0</v>
      </c>
      <c r="AO202" s="103"/>
      <c r="AP202" s="103"/>
      <c r="AQ202" s="71">
        <f t="shared" si="130"/>
        <v>0</v>
      </c>
      <c r="AR202" s="103"/>
      <c r="AS202" s="103"/>
      <c r="AT202" s="71">
        <f t="shared" si="131"/>
        <v>0</v>
      </c>
      <c r="AU202" s="103"/>
      <c r="AV202" s="72" t="str">
        <f t="shared" si="132"/>
        <v>???</v>
      </c>
      <c r="AW202" s="72" t="str">
        <f t="shared" si="133"/>
        <v>???</v>
      </c>
      <c r="AX202" s="103"/>
      <c r="AY202" s="71">
        <f t="shared" si="134"/>
        <v>0</v>
      </c>
      <c r="AZ202" s="103"/>
      <c r="BA202" s="103"/>
      <c r="BB202" s="71">
        <f t="shared" si="135"/>
        <v>0</v>
      </c>
      <c r="BC202" s="103"/>
      <c r="BD202" s="103"/>
      <c r="BE202" s="71">
        <f t="shared" si="136"/>
        <v>0</v>
      </c>
      <c r="BF202" s="103"/>
      <c r="BG202" s="72" t="str">
        <f t="shared" si="137"/>
        <v>???</v>
      </c>
      <c r="BH202" s="72" t="str">
        <f t="shared" si="138"/>
        <v>???</v>
      </c>
      <c r="BI202" s="103"/>
      <c r="BJ202" s="71">
        <f t="shared" si="139"/>
        <v>0</v>
      </c>
      <c r="BK202" s="103"/>
      <c r="BL202" s="103"/>
      <c r="BM202" s="71">
        <f t="shared" si="140"/>
        <v>0</v>
      </c>
      <c r="BN202" s="103"/>
      <c r="BO202" s="103"/>
      <c r="BP202" s="71">
        <f t="shared" si="141"/>
        <v>0</v>
      </c>
      <c r="BQ202" s="103"/>
      <c r="BR202" s="72" t="str">
        <f t="shared" si="142"/>
        <v>???</v>
      </c>
      <c r="BS202" s="72" t="str">
        <f t="shared" si="143"/>
        <v>???</v>
      </c>
      <c r="BT202" s="103"/>
    </row>
    <row r="203" spans="1:72" x14ac:dyDescent="0.15">
      <c r="A203" s="96">
        <f>学生名簿!O205</f>
        <v>0</v>
      </c>
      <c r="B203" s="96">
        <f>学生名簿!P205</f>
        <v>0</v>
      </c>
      <c r="C203" s="97">
        <f>学生名簿!Q205</f>
        <v>0</v>
      </c>
      <c r="D203" s="96">
        <f>学生名簿!R205</f>
        <v>0</v>
      </c>
      <c r="E203" s="96">
        <f>学生名簿!S205</f>
        <v>0</v>
      </c>
      <c r="F203" s="96">
        <f>学生名簿!T205</f>
        <v>0</v>
      </c>
      <c r="G203" s="71">
        <f t="shared" si="108"/>
        <v>0</v>
      </c>
      <c r="H203" s="96">
        <f t="shared" si="109"/>
        <v>0</v>
      </c>
      <c r="I203" s="96">
        <f t="shared" si="110"/>
        <v>0</v>
      </c>
      <c r="J203" s="71">
        <f t="shared" si="111"/>
        <v>0</v>
      </c>
      <c r="K203" s="96">
        <f t="shared" si="112"/>
        <v>0</v>
      </c>
      <c r="L203" s="96">
        <f t="shared" si="113"/>
        <v>0</v>
      </c>
      <c r="M203" s="71">
        <f t="shared" si="114"/>
        <v>0</v>
      </c>
      <c r="N203" s="96">
        <f t="shared" si="115"/>
        <v>0</v>
      </c>
      <c r="O203" s="72" t="str">
        <f t="shared" si="116"/>
        <v>???</v>
      </c>
      <c r="P203" s="72" t="str">
        <f t="shared" si="117"/>
        <v>???</v>
      </c>
      <c r="Q203" s="96">
        <f t="shared" si="118"/>
        <v>0</v>
      </c>
      <c r="R203" s="71">
        <f t="shared" si="119"/>
        <v>0</v>
      </c>
      <c r="S203" s="103"/>
      <c r="T203" s="103"/>
      <c r="U203" s="71">
        <f t="shared" si="120"/>
        <v>0</v>
      </c>
      <c r="V203" s="103"/>
      <c r="W203" s="103"/>
      <c r="X203" s="71">
        <f t="shared" si="121"/>
        <v>0</v>
      </c>
      <c r="Y203" s="103"/>
      <c r="Z203" s="72" t="str">
        <f t="shared" si="122"/>
        <v>???</v>
      </c>
      <c r="AA203" s="72" t="str">
        <f t="shared" si="123"/>
        <v>???</v>
      </c>
      <c r="AB203" s="103"/>
      <c r="AC203" s="71">
        <f t="shared" si="124"/>
        <v>0</v>
      </c>
      <c r="AD203" s="103"/>
      <c r="AE203" s="103"/>
      <c r="AF203" s="71">
        <f t="shared" si="125"/>
        <v>0</v>
      </c>
      <c r="AG203" s="103"/>
      <c r="AH203" s="103"/>
      <c r="AI203" s="71">
        <f t="shared" si="126"/>
        <v>0</v>
      </c>
      <c r="AJ203" s="103"/>
      <c r="AK203" s="72" t="str">
        <f t="shared" si="127"/>
        <v>???</v>
      </c>
      <c r="AL203" s="72" t="str">
        <f t="shared" si="128"/>
        <v>???</v>
      </c>
      <c r="AM203" s="103"/>
      <c r="AN203" s="71">
        <f t="shared" si="129"/>
        <v>0</v>
      </c>
      <c r="AO203" s="103"/>
      <c r="AP203" s="103"/>
      <c r="AQ203" s="71">
        <f t="shared" si="130"/>
        <v>0</v>
      </c>
      <c r="AR203" s="103"/>
      <c r="AS203" s="103"/>
      <c r="AT203" s="71">
        <f t="shared" si="131"/>
        <v>0</v>
      </c>
      <c r="AU203" s="103"/>
      <c r="AV203" s="72" t="str">
        <f t="shared" si="132"/>
        <v>???</v>
      </c>
      <c r="AW203" s="72" t="str">
        <f t="shared" si="133"/>
        <v>???</v>
      </c>
      <c r="AX203" s="103"/>
      <c r="AY203" s="71">
        <f t="shared" si="134"/>
        <v>0</v>
      </c>
      <c r="AZ203" s="103"/>
      <c r="BA203" s="103"/>
      <c r="BB203" s="71">
        <f t="shared" si="135"/>
        <v>0</v>
      </c>
      <c r="BC203" s="103"/>
      <c r="BD203" s="103"/>
      <c r="BE203" s="71">
        <f t="shared" si="136"/>
        <v>0</v>
      </c>
      <c r="BF203" s="103"/>
      <c r="BG203" s="72" t="str">
        <f t="shared" si="137"/>
        <v>???</v>
      </c>
      <c r="BH203" s="72" t="str">
        <f t="shared" si="138"/>
        <v>???</v>
      </c>
      <c r="BI203" s="103"/>
      <c r="BJ203" s="71">
        <f t="shared" si="139"/>
        <v>0</v>
      </c>
      <c r="BK203" s="103"/>
      <c r="BL203" s="103"/>
      <c r="BM203" s="71">
        <f t="shared" si="140"/>
        <v>0</v>
      </c>
      <c r="BN203" s="103"/>
      <c r="BO203" s="103"/>
      <c r="BP203" s="71">
        <f t="shared" si="141"/>
        <v>0</v>
      </c>
      <c r="BQ203" s="103"/>
      <c r="BR203" s="72" t="str">
        <f t="shared" si="142"/>
        <v>???</v>
      </c>
      <c r="BS203" s="72" t="str">
        <f t="shared" si="143"/>
        <v>???</v>
      </c>
      <c r="BT203" s="103"/>
    </row>
    <row r="204" spans="1:72" x14ac:dyDescent="0.15">
      <c r="A204" s="96">
        <f>学生名簿!O206</f>
        <v>0</v>
      </c>
      <c r="B204" s="96">
        <f>学生名簿!P206</f>
        <v>0</v>
      </c>
      <c r="C204" s="97">
        <f>学生名簿!Q206</f>
        <v>0</v>
      </c>
      <c r="D204" s="96">
        <f>学生名簿!R206</f>
        <v>0</v>
      </c>
      <c r="E204" s="96">
        <f>学生名簿!S206</f>
        <v>0</v>
      </c>
      <c r="F204" s="96">
        <f>学生名簿!T206</f>
        <v>0</v>
      </c>
      <c r="G204" s="71">
        <f t="shared" si="108"/>
        <v>0</v>
      </c>
      <c r="H204" s="96">
        <f t="shared" si="109"/>
        <v>0</v>
      </c>
      <c r="I204" s="96">
        <f t="shared" si="110"/>
        <v>0</v>
      </c>
      <c r="J204" s="71">
        <f t="shared" si="111"/>
        <v>0</v>
      </c>
      <c r="K204" s="96">
        <f t="shared" si="112"/>
        <v>0</v>
      </c>
      <c r="L204" s="96">
        <f t="shared" si="113"/>
        <v>0</v>
      </c>
      <c r="M204" s="71">
        <f t="shared" si="114"/>
        <v>0</v>
      </c>
      <c r="N204" s="96">
        <f t="shared" si="115"/>
        <v>0</v>
      </c>
      <c r="O204" s="72" t="str">
        <f t="shared" si="116"/>
        <v>???</v>
      </c>
      <c r="P204" s="72" t="str">
        <f t="shared" si="117"/>
        <v>???</v>
      </c>
      <c r="Q204" s="96">
        <f t="shared" si="118"/>
        <v>0</v>
      </c>
      <c r="R204" s="71">
        <f t="shared" si="119"/>
        <v>0</v>
      </c>
      <c r="S204" s="103"/>
      <c r="T204" s="103"/>
      <c r="U204" s="71">
        <f t="shared" si="120"/>
        <v>0</v>
      </c>
      <c r="V204" s="103"/>
      <c r="W204" s="103"/>
      <c r="X204" s="71">
        <f t="shared" si="121"/>
        <v>0</v>
      </c>
      <c r="Y204" s="103"/>
      <c r="Z204" s="72" t="str">
        <f t="shared" si="122"/>
        <v>???</v>
      </c>
      <c r="AA204" s="72" t="str">
        <f t="shared" si="123"/>
        <v>???</v>
      </c>
      <c r="AB204" s="103"/>
      <c r="AC204" s="71">
        <f t="shared" si="124"/>
        <v>0</v>
      </c>
      <c r="AD204" s="103"/>
      <c r="AE204" s="103"/>
      <c r="AF204" s="71">
        <f t="shared" si="125"/>
        <v>0</v>
      </c>
      <c r="AG204" s="103"/>
      <c r="AH204" s="103"/>
      <c r="AI204" s="71">
        <f t="shared" si="126"/>
        <v>0</v>
      </c>
      <c r="AJ204" s="103"/>
      <c r="AK204" s="72" t="str">
        <f t="shared" si="127"/>
        <v>???</v>
      </c>
      <c r="AL204" s="72" t="str">
        <f t="shared" si="128"/>
        <v>???</v>
      </c>
      <c r="AM204" s="103"/>
      <c r="AN204" s="71">
        <f t="shared" si="129"/>
        <v>0</v>
      </c>
      <c r="AO204" s="103"/>
      <c r="AP204" s="103"/>
      <c r="AQ204" s="71">
        <f t="shared" si="130"/>
        <v>0</v>
      </c>
      <c r="AR204" s="103"/>
      <c r="AS204" s="103"/>
      <c r="AT204" s="71">
        <f t="shared" si="131"/>
        <v>0</v>
      </c>
      <c r="AU204" s="103"/>
      <c r="AV204" s="72" t="str">
        <f t="shared" si="132"/>
        <v>???</v>
      </c>
      <c r="AW204" s="72" t="str">
        <f t="shared" si="133"/>
        <v>???</v>
      </c>
      <c r="AX204" s="103"/>
      <c r="AY204" s="71">
        <f t="shared" si="134"/>
        <v>0</v>
      </c>
      <c r="AZ204" s="103"/>
      <c r="BA204" s="103"/>
      <c r="BB204" s="71">
        <f t="shared" si="135"/>
        <v>0</v>
      </c>
      <c r="BC204" s="103"/>
      <c r="BD204" s="103"/>
      <c r="BE204" s="71">
        <f t="shared" si="136"/>
        <v>0</v>
      </c>
      <c r="BF204" s="103"/>
      <c r="BG204" s="72" t="str">
        <f t="shared" si="137"/>
        <v>???</v>
      </c>
      <c r="BH204" s="72" t="str">
        <f t="shared" si="138"/>
        <v>???</v>
      </c>
      <c r="BI204" s="103"/>
      <c r="BJ204" s="71">
        <f t="shared" si="139"/>
        <v>0</v>
      </c>
      <c r="BK204" s="103"/>
      <c r="BL204" s="103"/>
      <c r="BM204" s="71">
        <f t="shared" si="140"/>
        <v>0</v>
      </c>
      <c r="BN204" s="103"/>
      <c r="BO204" s="103"/>
      <c r="BP204" s="71">
        <f t="shared" si="141"/>
        <v>0</v>
      </c>
      <c r="BQ204" s="103"/>
      <c r="BR204" s="72" t="str">
        <f t="shared" si="142"/>
        <v>???</v>
      </c>
      <c r="BS204" s="72" t="str">
        <f t="shared" si="143"/>
        <v>???</v>
      </c>
      <c r="BT204" s="103"/>
    </row>
    <row r="205" spans="1:72" x14ac:dyDescent="0.15">
      <c r="A205" s="96">
        <f>学生名簿!O207</f>
        <v>0</v>
      </c>
      <c r="B205" s="96">
        <f>学生名簿!P207</f>
        <v>0</v>
      </c>
      <c r="C205" s="97">
        <f>学生名簿!Q207</f>
        <v>0</v>
      </c>
      <c r="D205" s="96">
        <f>学生名簿!R207</f>
        <v>0</v>
      </c>
      <c r="E205" s="96">
        <f>学生名簿!S207</f>
        <v>0</v>
      </c>
      <c r="F205" s="96">
        <f>学生名簿!T207</f>
        <v>0</v>
      </c>
      <c r="G205" s="71">
        <f t="shared" si="108"/>
        <v>0</v>
      </c>
      <c r="H205" s="96">
        <f t="shared" si="109"/>
        <v>0</v>
      </c>
      <c r="I205" s="96">
        <f t="shared" si="110"/>
        <v>0</v>
      </c>
      <c r="J205" s="71">
        <f t="shared" si="111"/>
        <v>0</v>
      </c>
      <c r="K205" s="96">
        <f t="shared" si="112"/>
        <v>0</v>
      </c>
      <c r="L205" s="96">
        <f t="shared" si="113"/>
        <v>0</v>
      </c>
      <c r="M205" s="71">
        <f t="shared" si="114"/>
        <v>0</v>
      </c>
      <c r="N205" s="96">
        <f t="shared" si="115"/>
        <v>0</v>
      </c>
      <c r="O205" s="72" t="str">
        <f t="shared" si="116"/>
        <v>???</v>
      </c>
      <c r="P205" s="72" t="str">
        <f t="shared" si="117"/>
        <v>???</v>
      </c>
      <c r="Q205" s="96">
        <f t="shared" si="118"/>
        <v>0</v>
      </c>
      <c r="R205" s="71">
        <f t="shared" si="119"/>
        <v>0</v>
      </c>
      <c r="S205" s="103"/>
      <c r="T205" s="103"/>
      <c r="U205" s="71">
        <f t="shared" si="120"/>
        <v>0</v>
      </c>
      <c r="V205" s="103"/>
      <c r="W205" s="103"/>
      <c r="X205" s="71">
        <f t="shared" si="121"/>
        <v>0</v>
      </c>
      <c r="Y205" s="103"/>
      <c r="Z205" s="72" t="str">
        <f t="shared" si="122"/>
        <v>???</v>
      </c>
      <c r="AA205" s="72" t="str">
        <f t="shared" si="123"/>
        <v>???</v>
      </c>
      <c r="AB205" s="103"/>
      <c r="AC205" s="71">
        <f t="shared" si="124"/>
        <v>0</v>
      </c>
      <c r="AD205" s="103"/>
      <c r="AE205" s="103"/>
      <c r="AF205" s="71">
        <f t="shared" si="125"/>
        <v>0</v>
      </c>
      <c r="AG205" s="103"/>
      <c r="AH205" s="103"/>
      <c r="AI205" s="71">
        <f t="shared" si="126"/>
        <v>0</v>
      </c>
      <c r="AJ205" s="103"/>
      <c r="AK205" s="72" t="str">
        <f t="shared" si="127"/>
        <v>???</v>
      </c>
      <c r="AL205" s="72" t="str">
        <f t="shared" si="128"/>
        <v>???</v>
      </c>
      <c r="AM205" s="103"/>
      <c r="AN205" s="71">
        <f t="shared" si="129"/>
        <v>0</v>
      </c>
      <c r="AO205" s="103"/>
      <c r="AP205" s="103"/>
      <c r="AQ205" s="71">
        <f t="shared" si="130"/>
        <v>0</v>
      </c>
      <c r="AR205" s="103"/>
      <c r="AS205" s="103"/>
      <c r="AT205" s="71">
        <f t="shared" si="131"/>
        <v>0</v>
      </c>
      <c r="AU205" s="103"/>
      <c r="AV205" s="72" t="str">
        <f t="shared" si="132"/>
        <v>???</v>
      </c>
      <c r="AW205" s="72" t="str">
        <f t="shared" si="133"/>
        <v>???</v>
      </c>
      <c r="AX205" s="103"/>
      <c r="AY205" s="71">
        <f t="shared" si="134"/>
        <v>0</v>
      </c>
      <c r="AZ205" s="103"/>
      <c r="BA205" s="103"/>
      <c r="BB205" s="71">
        <f t="shared" si="135"/>
        <v>0</v>
      </c>
      <c r="BC205" s="103"/>
      <c r="BD205" s="103"/>
      <c r="BE205" s="71">
        <f t="shared" si="136"/>
        <v>0</v>
      </c>
      <c r="BF205" s="103"/>
      <c r="BG205" s="72" t="str">
        <f t="shared" si="137"/>
        <v>???</v>
      </c>
      <c r="BH205" s="72" t="str">
        <f t="shared" si="138"/>
        <v>???</v>
      </c>
      <c r="BI205" s="103"/>
      <c r="BJ205" s="71">
        <f t="shared" si="139"/>
        <v>0</v>
      </c>
      <c r="BK205" s="103"/>
      <c r="BL205" s="103"/>
      <c r="BM205" s="71">
        <f t="shared" si="140"/>
        <v>0</v>
      </c>
      <c r="BN205" s="103"/>
      <c r="BO205" s="103"/>
      <c r="BP205" s="71">
        <f t="shared" si="141"/>
        <v>0</v>
      </c>
      <c r="BQ205" s="103"/>
      <c r="BR205" s="72" t="str">
        <f t="shared" si="142"/>
        <v>???</v>
      </c>
      <c r="BS205" s="72" t="str">
        <f t="shared" si="143"/>
        <v>???</v>
      </c>
      <c r="BT205" s="103"/>
    </row>
    <row r="206" spans="1:72" x14ac:dyDescent="0.15">
      <c r="A206" s="96">
        <f>学生名簿!O208</f>
        <v>0</v>
      </c>
      <c r="B206" s="96">
        <f>学生名簿!P208</f>
        <v>0</v>
      </c>
      <c r="C206" s="97">
        <f>学生名簿!Q208</f>
        <v>0</v>
      </c>
      <c r="D206" s="96">
        <f>学生名簿!R208</f>
        <v>0</v>
      </c>
      <c r="E206" s="96">
        <f>学生名簿!S208</f>
        <v>0</v>
      </c>
      <c r="F206" s="96">
        <f>学生名簿!T208</f>
        <v>0</v>
      </c>
      <c r="G206" s="71">
        <f t="shared" si="108"/>
        <v>0</v>
      </c>
      <c r="H206" s="96">
        <f t="shared" si="109"/>
        <v>0</v>
      </c>
      <c r="I206" s="96">
        <f t="shared" si="110"/>
        <v>0</v>
      </c>
      <c r="J206" s="71">
        <f t="shared" si="111"/>
        <v>0</v>
      </c>
      <c r="K206" s="96">
        <f t="shared" si="112"/>
        <v>0</v>
      </c>
      <c r="L206" s="96">
        <f t="shared" si="113"/>
        <v>0</v>
      </c>
      <c r="M206" s="71">
        <f t="shared" si="114"/>
        <v>0</v>
      </c>
      <c r="N206" s="96">
        <f t="shared" si="115"/>
        <v>0</v>
      </c>
      <c r="O206" s="72" t="str">
        <f t="shared" si="116"/>
        <v>???</v>
      </c>
      <c r="P206" s="72" t="str">
        <f t="shared" si="117"/>
        <v>???</v>
      </c>
      <c r="Q206" s="96">
        <f t="shared" si="118"/>
        <v>0</v>
      </c>
      <c r="R206" s="71">
        <f t="shared" si="119"/>
        <v>0</v>
      </c>
      <c r="S206" s="103"/>
      <c r="T206" s="103"/>
      <c r="U206" s="71">
        <f t="shared" si="120"/>
        <v>0</v>
      </c>
      <c r="V206" s="103"/>
      <c r="W206" s="103"/>
      <c r="X206" s="71">
        <f t="shared" si="121"/>
        <v>0</v>
      </c>
      <c r="Y206" s="103"/>
      <c r="Z206" s="72" t="str">
        <f t="shared" si="122"/>
        <v>???</v>
      </c>
      <c r="AA206" s="72" t="str">
        <f t="shared" si="123"/>
        <v>???</v>
      </c>
      <c r="AB206" s="103"/>
      <c r="AC206" s="71">
        <f t="shared" si="124"/>
        <v>0</v>
      </c>
      <c r="AD206" s="103"/>
      <c r="AE206" s="103"/>
      <c r="AF206" s="71">
        <f t="shared" si="125"/>
        <v>0</v>
      </c>
      <c r="AG206" s="103"/>
      <c r="AH206" s="103"/>
      <c r="AI206" s="71">
        <f t="shared" si="126"/>
        <v>0</v>
      </c>
      <c r="AJ206" s="103"/>
      <c r="AK206" s="72" t="str">
        <f t="shared" si="127"/>
        <v>???</v>
      </c>
      <c r="AL206" s="72" t="str">
        <f t="shared" si="128"/>
        <v>???</v>
      </c>
      <c r="AM206" s="103"/>
      <c r="AN206" s="71">
        <f t="shared" si="129"/>
        <v>0</v>
      </c>
      <c r="AO206" s="103"/>
      <c r="AP206" s="103"/>
      <c r="AQ206" s="71">
        <f t="shared" si="130"/>
        <v>0</v>
      </c>
      <c r="AR206" s="103"/>
      <c r="AS206" s="103"/>
      <c r="AT206" s="71">
        <f t="shared" si="131"/>
        <v>0</v>
      </c>
      <c r="AU206" s="103"/>
      <c r="AV206" s="72" t="str">
        <f t="shared" si="132"/>
        <v>???</v>
      </c>
      <c r="AW206" s="72" t="str">
        <f t="shared" si="133"/>
        <v>???</v>
      </c>
      <c r="AX206" s="103"/>
      <c r="AY206" s="71">
        <f t="shared" si="134"/>
        <v>0</v>
      </c>
      <c r="AZ206" s="103"/>
      <c r="BA206" s="103"/>
      <c r="BB206" s="71">
        <f t="shared" si="135"/>
        <v>0</v>
      </c>
      <c r="BC206" s="103"/>
      <c r="BD206" s="103"/>
      <c r="BE206" s="71">
        <f t="shared" si="136"/>
        <v>0</v>
      </c>
      <c r="BF206" s="103"/>
      <c r="BG206" s="72" t="str">
        <f t="shared" si="137"/>
        <v>???</v>
      </c>
      <c r="BH206" s="72" t="str">
        <f t="shared" si="138"/>
        <v>???</v>
      </c>
      <c r="BI206" s="103"/>
      <c r="BJ206" s="71">
        <f t="shared" si="139"/>
        <v>0</v>
      </c>
      <c r="BK206" s="103"/>
      <c r="BL206" s="103"/>
      <c r="BM206" s="71">
        <f t="shared" si="140"/>
        <v>0</v>
      </c>
      <c r="BN206" s="103"/>
      <c r="BO206" s="103"/>
      <c r="BP206" s="71">
        <f t="shared" si="141"/>
        <v>0</v>
      </c>
      <c r="BQ206" s="103"/>
      <c r="BR206" s="72" t="str">
        <f t="shared" si="142"/>
        <v>???</v>
      </c>
      <c r="BS206" s="72" t="str">
        <f t="shared" si="143"/>
        <v>???</v>
      </c>
      <c r="BT206" s="103"/>
    </row>
    <row r="207" spans="1:72" x14ac:dyDescent="0.15">
      <c r="A207" s="96">
        <f>学生名簿!O209</f>
        <v>0</v>
      </c>
      <c r="B207" s="96">
        <f>学生名簿!P209</f>
        <v>0</v>
      </c>
      <c r="C207" s="97">
        <f>学生名簿!Q209</f>
        <v>0</v>
      </c>
      <c r="D207" s="96">
        <f>学生名簿!R209</f>
        <v>0</v>
      </c>
      <c r="E207" s="96">
        <f>学生名簿!S209</f>
        <v>0</v>
      </c>
      <c r="F207" s="96">
        <f>学生名簿!T209</f>
        <v>0</v>
      </c>
      <c r="G207" s="71">
        <f t="shared" si="108"/>
        <v>0</v>
      </c>
      <c r="H207" s="96">
        <f t="shared" si="109"/>
        <v>0</v>
      </c>
      <c r="I207" s="96">
        <f t="shared" si="110"/>
        <v>0</v>
      </c>
      <c r="J207" s="71">
        <f t="shared" si="111"/>
        <v>0</v>
      </c>
      <c r="K207" s="96">
        <f t="shared" si="112"/>
        <v>0</v>
      </c>
      <c r="L207" s="96">
        <f t="shared" si="113"/>
        <v>0</v>
      </c>
      <c r="M207" s="71">
        <f t="shared" si="114"/>
        <v>0</v>
      </c>
      <c r="N207" s="96">
        <f t="shared" si="115"/>
        <v>0</v>
      </c>
      <c r="O207" s="72" t="str">
        <f t="shared" si="116"/>
        <v>???</v>
      </c>
      <c r="P207" s="72" t="str">
        <f t="shared" si="117"/>
        <v>???</v>
      </c>
      <c r="Q207" s="96">
        <f t="shared" si="118"/>
        <v>0</v>
      </c>
      <c r="R207" s="71">
        <f t="shared" si="119"/>
        <v>0</v>
      </c>
      <c r="S207" s="103"/>
      <c r="T207" s="103"/>
      <c r="U207" s="71">
        <f t="shared" si="120"/>
        <v>0</v>
      </c>
      <c r="V207" s="103"/>
      <c r="W207" s="103"/>
      <c r="X207" s="71">
        <f t="shared" si="121"/>
        <v>0</v>
      </c>
      <c r="Y207" s="103"/>
      <c r="Z207" s="72" t="str">
        <f t="shared" si="122"/>
        <v>???</v>
      </c>
      <c r="AA207" s="72" t="str">
        <f t="shared" si="123"/>
        <v>???</v>
      </c>
      <c r="AB207" s="103"/>
      <c r="AC207" s="71">
        <f t="shared" si="124"/>
        <v>0</v>
      </c>
      <c r="AD207" s="103"/>
      <c r="AE207" s="103"/>
      <c r="AF207" s="71">
        <f t="shared" si="125"/>
        <v>0</v>
      </c>
      <c r="AG207" s="103"/>
      <c r="AH207" s="103"/>
      <c r="AI207" s="71">
        <f t="shared" si="126"/>
        <v>0</v>
      </c>
      <c r="AJ207" s="103"/>
      <c r="AK207" s="72" t="str">
        <f t="shared" si="127"/>
        <v>???</v>
      </c>
      <c r="AL207" s="72" t="str">
        <f t="shared" si="128"/>
        <v>???</v>
      </c>
      <c r="AM207" s="103"/>
      <c r="AN207" s="71">
        <f t="shared" si="129"/>
        <v>0</v>
      </c>
      <c r="AO207" s="103"/>
      <c r="AP207" s="103"/>
      <c r="AQ207" s="71">
        <f t="shared" si="130"/>
        <v>0</v>
      </c>
      <c r="AR207" s="103"/>
      <c r="AS207" s="103"/>
      <c r="AT207" s="71">
        <f t="shared" si="131"/>
        <v>0</v>
      </c>
      <c r="AU207" s="103"/>
      <c r="AV207" s="72" t="str">
        <f t="shared" si="132"/>
        <v>???</v>
      </c>
      <c r="AW207" s="72" t="str">
        <f t="shared" si="133"/>
        <v>???</v>
      </c>
      <c r="AX207" s="103"/>
      <c r="AY207" s="71">
        <f t="shared" si="134"/>
        <v>0</v>
      </c>
      <c r="AZ207" s="103"/>
      <c r="BA207" s="103"/>
      <c r="BB207" s="71">
        <f t="shared" si="135"/>
        <v>0</v>
      </c>
      <c r="BC207" s="103"/>
      <c r="BD207" s="103"/>
      <c r="BE207" s="71">
        <f t="shared" si="136"/>
        <v>0</v>
      </c>
      <c r="BF207" s="103"/>
      <c r="BG207" s="72" t="str">
        <f t="shared" si="137"/>
        <v>???</v>
      </c>
      <c r="BH207" s="72" t="str">
        <f t="shared" si="138"/>
        <v>???</v>
      </c>
      <c r="BI207" s="103"/>
      <c r="BJ207" s="71">
        <f t="shared" si="139"/>
        <v>0</v>
      </c>
      <c r="BK207" s="103"/>
      <c r="BL207" s="103"/>
      <c r="BM207" s="71">
        <f t="shared" si="140"/>
        <v>0</v>
      </c>
      <c r="BN207" s="103"/>
      <c r="BO207" s="103"/>
      <c r="BP207" s="71">
        <f t="shared" si="141"/>
        <v>0</v>
      </c>
      <c r="BQ207" s="103"/>
      <c r="BR207" s="72" t="str">
        <f t="shared" si="142"/>
        <v>???</v>
      </c>
      <c r="BS207" s="72" t="str">
        <f t="shared" si="143"/>
        <v>???</v>
      </c>
      <c r="BT207" s="103"/>
    </row>
    <row r="208" spans="1:72" x14ac:dyDescent="0.15">
      <c r="A208" s="96">
        <f>学生名簿!O210</f>
        <v>0</v>
      </c>
      <c r="B208" s="96">
        <f>学生名簿!P210</f>
        <v>0</v>
      </c>
      <c r="C208" s="97">
        <f>学生名簿!Q210</f>
        <v>0</v>
      </c>
      <c r="D208" s="96">
        <f>学生名簿!R210</f>
        <v>0</v>
      </c>
      <c r="E208" s="96">
        <f>学生名簿!S210</f>
        <v>0</v>
      </c>
      <c r="F208" s="96">
        <f>学生名簿!T210</f>
        <v>0</v>
      </c>
      <c r="G208" s="71">
        <f t="shared" si="108"/>
        <v>0</v>
      </c>
      <c r="H208" s="96">
        <f t="shared" si="109"/>
        <v>0</v>
      </c>
      <c r="I208" s="96">
        <f t="shared" si="110"/>
        <v>0</v>
      </c>
      <c r="J208" s="71">
        <f t="shared" si="111"/>
        <v>0</v>
      </c>
      <c r="K208" s="96">
        <f t="shared" si="112"/>
        <v>0</v>
      </c>
      <c r="L208" s="96">
        <f t="shared" si="113"/>
        <v>0</v>
      </c>
      <c r="M208" s="71">
        <f t="shared" si="114"/>
        <v>0</v>
      </c>
      <c r="N208" s="96">
        <f t="shared" si="115"/>
        <v>0</v>
      </c>
      <c r="O208" s="72" t="str">
        <f t="shared" si="116"/>
        <v>???</v>
      </c>
      <c r="P208" s="72" t="str">
        <f t="shared" si="117"/>
        <v>???</v>
      </c>
      <c r="Q208" s="96">
        <f t="shared" si="118"/>
        <v>0</v>
      </c>
      <c r="R208" s="71">
        <f t="shared" si="119"/>
        <v>0</v>
      </c>
      <c r="S208" s="103"/>
      <c r="T208" s="103"/>
      <c r="U208" s="71">
        <f t="shared" si="120"/>
        <v>0</v>
      </c>
      <c r="V208" s="103"/>
      <c r="W208" s="103"/>
      <c r="X208" s="71">
        <f t="shared" si="121"/>
        <v>0</v>
      </c>
      <c r="Y208" s="103"/>
      <c r="Z208" s="72" t="str">
        <f t="shared" si="122"/>
        <v>???</v>
      </c>
      <c r="AA208" s="72" t="str">
        <f t="shared" si="123"/>
        <v>???</v>
      </c>
      <c r="AB208" s="103"/>
      <c r="AC208" s="71">
        <f t="shared" si="124"/>
        <v>0</v>
      </c>
      <c r="AD208" s="103"/>
      <c r="AE208" s="103"/>
      <c r="AF208" s="71">
        <f t="shared" si="125"/>
        <v>0</v>
      </c>
      <c r="AG208" s="103"/>
      <c r="AH208" s="103"/>
      <c r="AI208" s="71">
        <f t="shared" si="126"/>
        <v>0</v>
      </c>
      <c r="AJ208" s="103"/>
      <c r="AK208" s="72" t="str">
        <f t="shared" si="127"/>
        <v>???</v>
      </c>
      <c r="AL208" s="72" t="str">
        <f t="shared" si="128"/>
        <v>???</v>
      </c>
      <c r="AM208" s="103"/>
      <c r="AN208" s="71">
        <f t="shared" si="129"/>
        <v>0</v>
      </c>
      <c r="AO208" s="103"/>
      <c r="AP208" s="103"/>
      <c r="AQ208" s="71">
        <f t="shared" si="130"/>
        <v>0</v>
      </c>
      <c r="AR208" s="103"/>
      <c r="AS208" s="103"/>
      <c r="AT208" s="71">
        <f t="shared" si="131"/>
        <v>0</v>
      </c>
      <c r="AU208" s="103"/>
      <c r="AV208" s="72" t="str">
        <f t="shared" si="132"/>
        <v>???</v>
      </c>
      <c r="AW208" s="72" t="str">
        <f t="shared" si="133"/>
        <v>???</v>
      </c>
      <c r="AX208" s="103"/>
      <c r="AY208" s="71">
        <f t="shared" si="134"/>
        <v>0</v>
      </c>
      <c r="AZ208" s="103"/>
      <c r="BA208" s="103"/>
      <c r="BB208" s="71">
        <f t="shared" si="135"/>
        <v>0</v>
      </c>
      <c r="BC208" s="103"/>
      <c r="BD208" s="103"/>
      <c r="BE208" s="71">
        <f t="shared" si="136"/>
        <v>0</v>
      </c>
      <c r="BF208" s="103"/>
      <c r="BG208" s="72" t="str">
        <f t="shared" si="137"/>
        <v>???</v>
      </c>
      <c r="BH208" s="72" t="str">
        <f t="shared" si="138"/>
        <v>???</v>
      </c>
      <c r="BI208" s="103"/>
      <c r="BJ208" s="71">
        <f t="shared" si="139"/>
        <v>0</v>
      </c>
      <c r="BK208" s="103"/>
      <c r="BL208" s="103"/>
      <c r="BM208" s="71">
        <f t="shared" si="140"/>
        <v>0</v>
      </c>
      <c r="BN208" s="103"/>
      <c r="BO208" s="103"/>
      <c r="BP208" s="71">
        <f t="shared" si="141"/>
        <v>0</v>
      </c>
      <c r="BQ208" s="103"/>
      <c r="BR208" s="72" t="str">
        <f t="shared" si="142"/>
        <v>???</v>
      </c>
      <c r="BS208" s="72" t="str">
        <f t="shared" si="143"/>
        <v>???</v>
      </c>
      <c r="BT208" s="103"/>
    </row>
    <row r="209" spans="1:72" x14ac:dyDescent="0.15">
      <c r="A209" s="96">
        <f>学生名簿!O211</f>
        <v>0</v>
      </c>
      <c r="B209" s="96">
        <f>学生名簿!P211</f>
        <v>0</v>
      </c>
      <c r="C209" s="97">
        <f>学生名簿!Q211</f>
        <v>0</v>
      </c>
      <c r="D209" s="96">
        <f>学生名簿!R211</f>
        <v>0</v>
      </c>
      <c r="E209" s="96">
        <f>学生名簿!S211</f>
        <v>0</v>
      </c>
      <c r="F209" s="96">
        <f>学生名簿!T211</f>
        <v>0</v>
      </c>
      <c r="G209" s="71">
        <f t="shared" si="108"/>
        <v>0</v>
      </c>
      <c r="H209" s="96">
        <f t="shared" si="109"/>
        <v>0</v>
      </c>
      <c r="I209" s="96">
        <f t="shared" si="110"/>
        <v>0</v>
      </c>
      <c r="J209" s="71">
        <f t="shared" si="111"/>
        <v>0</v>
      </c>
      <c r="K209" s="96">
        <f t="shared" si="112"/>
        <v>0</v>
      </c>
      <c r="L209" s="96">
        <f t="shared" si="113"/>
        <v>0</v>
      </c>
      <c r="M209" s="71">
        <f t="shared" si="114"/>
        <v>0</v>
      </c>
      <c r="N209" s="96">
        <f t="shared" si="115"/>
        <v>0</v>
      </c>
      <c r="O209" s="72" t="str">
        <f t="shared" si="116"/>
        <v>???</v>
      </c>
      <c r="P209" s="72" t="str">
        <f t="shared" si="117"/>
        <v>???</v>
      </c>
      <c r="Q209" s="96">
        <f t="shared" si="118"/>
        <v>0</v>
      </c>
      <c r="R209" s="71">
        <f t="shared" si="119"/>
        <v>0</v>
      </c>
      <c r="S209" s="103"/>
      <c r="T209" s="103"/>
      <c r="U209" s="71">
        <f t="shared" si="120"/>
        <v>0</v>
      </c>
      <c r="V209" s="103"/>
      <c r="W209" s="103"/>
      <c r="X209" s="71">
        <f t="shared" si="121"/>
        <v>0</v>
      </c>
      <c r="Y209" s="103"/>
      <c r="Z209" s="72" t="str">
        <f t="shared" si="122"/>
        <v>???</v>
      </c>
      <c r="AA209" s="72" t="str">
        <f t="shared" si="123"/>
        <v>???</v>
      </c>
      <c r="AB209" s="103"/>
      <c r="AC209" s="71">
        <f t="shared" si="124"/>
        <v>0</v>
      </c>
      <c r="AD209" s="103"/>
      <c r="AE209" s="103"/>
      <c r="AF209" s="71">
        <f t="shared" si="125"/>
        <v>0</v>
      </c>
      <c r="AG209" s="103"/>
      <c r="AH209" s="103"/>
      <c r="AI209" s="71">
        <f t="shared" si="126"/>
        <v>0</v>
      </c>
      <c r="AJ209" s="103"/>
      <c r="AK209" s="72" t="str">
        <f t="shared" si="127"/>
        <v>???</v>
      </c>
      <c r="AL209" s="72" t="str">
        <f t="shared" si="128"/>
        <v>???</v>
      </c>
      <c r="AM209" s="103"/>
      <c r="AN209" s="71">
        <f t="shared" si="129"/>
        <v>0</v>
      </c>
      <c r="AO209" s="103"/>
      <c r="AP209" s="103"/>
      <c r="AQ209" s="71">
        <f t="shared" si="130"/>
        <v>0</v>
      </c>
      <c r="AR209" s="103"/>
      <c r="AS209" s="103"/>
      <c r="AT209" s="71">
        <f t="shared" si="131"/>
        <v>0</v>
      </c>
      <c r="AU209" s="103"/>
      <c r="AV209" s="72" t="str">
        <f t="shared" si="132"/>
        <v>???</v>
      </c>
      <c r="AW209" s="72" t="str">
        <f t="shared" si="133"/>
        <v>???</v>
      </c>
      <c r="AX209" s="103"/>
      <c r="AY209" s="71">
        <f t="shared" si="134"/>
        <v>0</v>
      </c>
      <c r="AZ209" s="103"/>
      <c r="BA209" s="103"/>
      <c r="BB209" s="71">
        <f t="shared" si="135"/>
        <v>0</v>
      </c>
      <c r="BC209" s="103"/>
      <c r="BD209" s="103"/>
      <c r="BE209" s="71">
        <f t="shared" si="136"/>
        <v>0</v>
      </c>
      <c r="BF209" s="103"/>
      <c r="BG209" s="72" t="str">
        <f t="shared" si="137"/>
        <v>???</v>
      </c>
      <c r="BH209" s="72" t="str">
        <f t="shared" si="138"/>
        <v>???</v>
      </c>
      <c r="BI209" s="103"/>
      <c r="BJ209" s="71">
        <f t="shared" si="139"/>
        <v>0</v>
      </c>
      <c r="BK209" s="103"/>
      <c r="BL209" s="103"/>
      <c r="BM209" s="71">
        <f t="shared" si="140"/>
        <v>0</v>
      </c>
      <c r="BN209" s="103"/>
      <c r="BO209" s="103"/>
      <c r="BP209" s="71">
        <f t="shared" si="141"/>
        <v>0</v>
      </c>
      <c r="BQ209" s="103"/>
      <c r="BR209" s="72" t="str">
        <f t="shared" si="142"/>
        <v>???</v>
      </c>
      <c r="BS209" s="72" t="str">
        <f t="shared" si="143"/>
        <v>???</v>
      </c>
      <c r="BT209" s="103"/>
    </row>
    <row r="210" spans="1:72" x14ac:dyDescent="0.15">
      <c r="A210" s="96">
        <f>学生名簿!O212</f>
        <v>0</v>
      </c>
      <c r="B210" s="96">
        <f>学生名簿!P212</f>
        <v>0</v>
      </c>
      <c r="C210" s="97">
        <f>学生名簿!Q212</f>
        <v>0</v>
      </c>
      <c r="D210" s="96">
        <f>学生名簿!R212</f>
        <v>0</v>
      </c>
      <c r="E210" s="96">
        <f>学生名簿!S212</f>
        <v>0</v>
      </c>
      <c r="F210" s="96">
        <f>学生名簿!T212</f>
        <v>0</v>
      </c>
      <c r="G210" s="71">
        <f t="shared" si="108"/>
        <v>0</v>
      </c>
      <c r="H210" s="96">
        <f t="shared" si="109"/>
        <v>0</v>
      </c>
      <c r="I210" s="96">
        <f t="shared" si="110"/>
        <v>0</v>
      </c>
      <c r="J210" s="71">
        <f t="shared" si="111"/>
        <v>0</v>
      </c>
      <c r="K210" s="96">
        <f t="shared" si="112"/>
        <v>0</v>
      </c>
      <c r="L210" s="96">
        <f t="shared" si="113"/>
        <v>0</v>
      </c>
      <c r="M210" s="71">
        <f t="shared" si="114"/>
        <v>0</v>
      </c>
      <c r="N210" s="96">
        <f t="shared" si="115"/>
        <v>0</v>
      </c>
      <c r="O210" s="72" t="str">
        <f t="shared" si="116"/>
        <v>???</v>
      </c>
      <c r="P210" s="72" t="str">
        <f t="shared" si="117"/>
        <v>???</v>
      </c>
      <c r="Q210" s="96">
        <f t="shared" si="118"/>
        <v>0</v>
      </c>
      <c r="R210" s="71">
        <f t="shared" si="119"/>
        <v>0</v>
      </c>
      <c r="S210" s="103"/>
      <c r="T210" s="103"/>
      <c r="U210" s="71">
        <f t="shared" si="120"/>
        <v>0</v>
      </c>
      <c r="V210" s="103"/>
      <c r="W210" s="103"/>
      <c r="X210" s="71">
        <f t="shared" si="121"/>
        <v>0</v>
      </c>
      <c r="Y210" s="103"/>
      <c r="Z210" s="72" t="str">
        <f t="shared" si="122"/>
        <v>???</v>
      </c>
      <c r="AA210" s="72" t="str">
        <f t="shared" si="123"/>
        <v>???</v>
      </c>
      <c r="AB210" s="103"/>
      <c r="AC210" s="71">
        <f t="shared" si="124"/>
        <v>0</v>
      </c>
      <c r="AD210" s="103"/>
      <c r="AE210" s="103"/>
      <c r="AF210" s="71">
        <f t="shared" si="125"/>
        <v>0</v>
      </c>
      <c r="AG210" s="103"/>
      <c r="AH210" s="103"/>
      <c r="AI210" s="71">
        <f t="shared" si="126"/>
        <v>0</v>
      </c>
      <c r="AJ210" s="103"/>
      <c r="AK210" s="72" t="str">
        <f t="shared" si="127"/>
        <v>???</v>
      </c>
      <c r="AL210" s="72" t="str">
        <f t="shared" si="128"/>
        <v>???</v>
      </c>
      <c r="AM210" s="103"/>
      <c r="AN210" s="71">
        <f t="shared" si="129"/>
        <v>0</v>
      </c>
      <c r="AO210" s="103"/>
      <c r="AP210" s="103"/>
      <c r="AQ210" s="71">
        <f t="shared" si="130"/>
        <v>0</v>
      </c>
      <c r="AR210" s="103"/>
      <c r="AS210" s="103"/>
      <c r="AT210" s="71">
        <f t="shared" si="131"/>
        <v>0</v>
      </c>
      <c r="AU210" s="103"/>
      <c r="AV210" s="72" t="str">
        <f t="shared" si="132"/>
        <v>???</v>
      </c>
      <c r="AW210" s="72" t="str">
        <f t="shared" si="133"/>
        <v>???</v>
      </c>
      <c r="AX210" s="103"/>
      <c r="AY210" s="71">
        <f t="shared" si="134"/>
        <v>0</v>
      </c>
      <c r="AZ210" s="103"/>
      <c r="BA210" s="103"/>
      <c r="BB210" s="71">
        <f t="shared" si="135"/>
        <v>0</v>
      </c>
      <c r="BC210" s="103"/>
      <c r="BD210" s="103"/>
      <c r="BE210" s="71">
        <f t="shared" si="136"/>
        <v>0</v>
      </c>
      <c r="BF210" s="103"/>
      <c r="BG210" s="72" t="str">
        <f t="shared" si="137"/>
        <v>???</v>
      </c>
      <c r="BH210" s="72" t="str">
        <f t="shared" si="138"/>
        <v>???</v>
      </c>
      <c r="BI210" s="103"/>
      <c r="BJ210" s="71">
        <f t="shared" si="139"/>
        <v>0</v>
      </c>
      <c r="BK210" s="103"/>
      <c r="BL210" s="103"/>
      <c r="BM210" s="71">
        <f t="shared" si="140"/>
        <v>0</v>
      </c>
      <c r="BN210" s="103"/>
      <c r="BO210" s="103"/>
      <c r="BP210" s="71">
        <f t="shared" si="141"/>
        <v>0</v>
      </c>
      <c r="BQ210" s="103"/>
      <c r="BR210" s="72" t="str">
        <f t="shared" si="142"/>
        <v>???</v>
      </c>
      <c r="BS210" s="72" t="str">
        <f t="shared" si="143"/>
        <v>???</v>
      </c>
      <c r="BT210" s="103"/>
    </row>
    <row r="211" spans="1:72" x14ac:dyDescent="0.15">
      <c r="A211" s="96">
        <f>学生名簿!O213</f>
        <v>0</v>
      </c>
      <c r="B211" s="96">
        <f>学生名簿!P213</f>
        <v>0</v>
      </c>
      <c r="C211" s="97">
        <f>学生名簿!Q213</f>
        <v>0</v>
      </c>
      <c r="D211" s="96">
        <f>学生名簿!R213</f>
        <v>0</v>
      </c>
      <c r="E211" s="96">
        <f>学生名簿!S213</f>
        <v>0</v>
      </c>
      <c r="F211" s="96">
        <f>学生名簿!T213</f>
        <v>0</v>
      </c>
      <c r="G211" s="71">
        <f t="shared" si="108"/>
        <v>0</v>
      </c>
      <c r="H211" s="96">
        <f t="shared" si="109"/>
        <v>0</v>
      </c>
      <c r="I211" s="96">
        <f t="shared" si="110"/>
        <v>0</v>
      </c>
      <c r="J211" s="71">
        <f t="shared" si="111"/>
        <v>0</v>
      </c>
      <c r="K211" s="96">
        <f t="shared" si="112"/>
        <v>0</v>
      </c>
      <c r="L211" s="96">
        <f t="shared" si="113"/>
        <v>0</v>
      </c>
      <c r="M211" s="71">
        <f t="shared" si="114"/>
        <v>0</v>
      </c>
      <c r="N211" s="96">
        <f t="shared" si="115"/>
        <v>0</v>
      </c>
      <c r="O211" s="72" t="str">
        <f t="shared" si="116"/>
        <v>???</v>
      </c>
      <c r="P211" s="72" t="str">
        <f t="shared" si="117"/>
        <v>???</v>
      </c>
      <c r="Q211" s="96">
        <f t="shared" si="118"/>
        <v>0</v>
      </c>
      <c r="R211" s="71">
        <f t="shared" si="119"/>
        <v>0</v>
      </c>
      <c r="S211" s="103"/>
      <c r="T211" s="103"/>
      <c r="U211" s="71">
        <f t="shared" si="120"/>
        <v>0</v>
      </c>
      <c r="V211" s="103"/>
      <c r="W211" s="103"/>
      <c r="X211" s="71">
        <f t="shared" si="121"/>
        <v>0</v>
      </c>
      <c r="Y211" s="103"/>
      <c r="Z211" s="72" t="str">
        <f t="shared" si="122"/>
        <v>???</v>
      </c>
      <c r="AA211" s="72" t="str">
        <f t="shared" si="123"/>
        <v>???</v>
      </c>
      <c r="AB211" s="103"/>
      <c r="AC211" s="71">
        <f t="shared" si="124"/>
        <v>0</v>
      </c>
      <c r="AD211" s="103"/>
      <c r="AE211" s="103"/>
      <c r="AF211" s="71">
        <f t="shared" si="125"/>
        <v>0</v>
      </c>
      <c r="AG211" s="103"/>
      <c r="AH211" s="103"/>
      <c r="AI211" s="71">
        <f t="shared" si="126"/>
        <v>0</v>
      </c>
      <c r="AJ211" s="103"/>
      <c r="AK211" s="72" t="str">
        <f t="shared" si="127"/>
        <v>???</v>
      </c>
      <c r="AL211" s="72" t="str">
        <f t="shared" si="128"/>
        <v>???</v>
      </c>
      <c r="AM211" s="103"/>
      <c r="AN211" s="71">
        <f t="shared" si="129"/>
        <v>0</v>
      </c>
      <c r="AO211" s="103"/>
      <c r="AP211" s="103"/>
      <c r="AQ211" s="71">
        <f t="shared" si="130"/>
        <v>0</v>
      </c>
      <c r="AR211" s="103"/>
      <c r="AS211" s="103"/>
      <c r="AT211" s="71">
        <f t="shared" si="131"/>
        <v>0</v>
      </c>
      <c r="AU211" s="103"/>
      <c r="AV211" s="72" t="str">
        <f t="shared" si="132"/>
        <v>???</v>
      </c>
      <c r="AW211" s="72" t="str">
        <f t="shared" si="133"/>
        <v>???</v>
      </c>
      <c r="AX211" s="103"/>
      <c r="AY211" s="71">
        <f t="shared" si="134"/>
        <v>0</v>
      </c>
      <c r="AZ211" s="103"/>
      <c r="BA211" s="103"/>
      <c r="BB211" s="71">
        <f t="shared" si="135"/>
        <v>0</v>
      </c>
      <c r="BC211" s="103"/>
      <c r="BD211" s="103"/>
      <c r="BE211" s="71">
        <f t="shared" si="136"/>
        <v>0</v>
      </c>
      <c r="BF211" s="103"/>
      <c r="BG211" s="72" t="str">
        <f t="shared" si="137"/>
        <v>???</v>
      </c>
      <c r="BH211" s="72" t="str">
        <f t="shared" si="138"/>
        <v>???</v>
      </c>
      <c r="BI211" s="103"/>
      <c r="BJ211" s="71">
        <f t="shared" si="139"/>
        <v>0</v>
      </c>
      <c r="BK211" s="103"/>
      <c r="BL211" s="103"/>
      <c r="BM211" s="71">
        <f t="shared" si="140"/>
        <v>0</v>
      </c>
      <c r="BN211" s="103"/>
      <c r="BO211" s="103"/>
      <c r="BP211" s="71">
        <f t="shared" si="141"/>
        <v>0</v>
      </c>
      <c r="BQ211" s="103"/>
      <c r="BR211" s="72" t="str">
        <f t="shared" si="142"/>
        <v>???</v>
      </c>
      <c r="BS211" s="72" t="str">
        <f t="shared" si="143"/>
        <v>???</v>
      </c>
      <c r="BT211" s="103"/>
    </row>
    <row r="212" spans="1:72" x14ac:dyDescent="0.15">
      <c r="A212" s="96">
        <f>学生名簿!O214</f>
        <v>0</v>
      </c>
      <c r="B212" s="96">
        <f>学生名簿!P214</f>
        <v>0</v>
      </c>
      <c r="C212" s="97">
        <f>学生名簿!Q214</f>
        <v>0</v>
      </c>
      <c r="D212" s="96">
        <f>学生名簿!R214</f>
        <v>0</v>
      </c>
      <c r="E212" s="96">
        <f>学生名簿!S214</f>
        <v>0</v>
      </c>
      <c r="F212" s="96">
        <f>学生名簿!T214</f>
        <v>0</v>
      </c>
      <c r="G212" s="71">
        <f t="shared" si="108"/>
        <v>0</v>
      </c>
      <c r="H212" s="96">
        <f t="shared" si="109"/>
        <v>0</v>
      </c>
      <c r="I212" s="96">
        <f t="shared" si="110"/>
        <v>0</v>
      </c>
      <c r="J212" s="71">
        <f t="shared" si="111"/>
        <v>0</v>
      </c>
      <c r="K212" s="96">
        <f t="shared" si="112"/>
        <v>0</v>
      </c>
      <c r="L212" s="96">
        <f t="shared" si="113"/>
        <v>0</v>
      </c>
      <c r="M212" s="71">
        <f t="shared" si="114"/>
        <v>0</v>
      </c>
      <c r="N212" s="96">
        <f t="shared" si="115"/>
        <v>0</v>
      </c>
      <c r="O212" s="72" t="str">
        <f t="shared" si="116"/>
        <v>???</v>
      </c>
      <c r="P212" s="72" t="str">
        <f t="shared" si="117"/>
        <v>???</v>
      </c>
      <c r="Q212" s="96">
        <f t="shared" si="118"/>
        <v>0</v>
      </c>
      <c r="R212" s="71">
        <f t="shared" si="119"/>
        <v>0</v>
      </c>
      <c r="S212" s="103"/>
      <c r="T212" s="103"/>
      <c r="U212" s="71">
        <f t="shared" si="120"/>
        <v>0</v>
      </c>
      <c r="V212" s="103"/>
      <c r="W212" s="103"/>
      <c r="X212" s="71">
        <f t="shared" si="121"/>
        <v>0</v>
      </c>
      <c r="Y212" s="103"/>
      <c r="Z212" s="72" t="str">
        <f t="shared" si="122"/>
        <v>???</v>
      </c>
      <c r="AA212" s="72" t="str">
        <f t="shared" si="123"/>
        <v>???</v>
      </c>
      <c r="AB212" s="103"/>
      <c r="AC212" s="71">
        <f t="shared" si="124"/>
        <v>0</v>
      </c>
      <c r="AD212" s="103"/>
      <c r="AE212" s="103"/>
      <c r="AF212" s="71">
        <f t="shared" si="125"/>
        <v>0</v>
      </c>
      <c r="AG212" s="103"/>
      <c r="AH212" s="103"/>
      <c r="AI212" s="71">
        <f t="shared" si="126"/>
        <v>0</v>
      </c>
      <c r="AJ212" s="103"/>
      <c r="AK212" s="72" t="str">
        <f t="shared" si="127"/>
        <v>???</v>
      </c>
      <c r="AL212" s="72" t="str">
        <f t="shared" si="128"/>
        <v>???</v>
      </c>
      <c r="AM212" s="103"/>
      <c r="AN212" s="71">
        <f t="shared" si="129"/>
        <v>0</v>
      </c>
      <c r="AO212" s="103"/>
      <c r="AP212" s="103"/>
      <c r="AQ212" s="71">
        <f t="shared" si="130"/>
        <v>0</v>
      </c>
      <c r="AR212" s="103"/>
      <c r="AS212" s="103"/>
      <c r="AT212" s="71">
        <f t="shared" si="131"/>
        <v>0</v>
      </c>
      <c r="AU212" s="103"/>
      <c r="AV212" s="72" t="str">
        <f t="shared" si="132"/>
        <v>???</v>
      </c>
      <c r="AW212" s="72" t="str">
        <f t="shared" si="133"/>
        <v>???</v>
      </c>
      <c r="AX212" s="103"/>
      <c r="AY212" s="71">
        <f t="shared" si="134"/>
        <v>0</v>
      </c>
      <c r="AZ212" s="103"/>
      <c r="BA212" s="103"/>
      <c r="BB212" s="71">
        <f t="shared" si="135"/>
        <v>0</v>
      </c>
      <c r="BC212" s="103"/>
      <c r="BD212" s="103"/>
      <c r="BE212" s="71">
        <f t="shared" si="136"/>
        <v>0</v>
      </c>
      <c r="BF212" s="103"/>
      <c r="BG212" s="72" t="str">
        <f t="shared" si="137"/>
        <v>???</v>
      </c>
      <c r="BH212" s="72" t="str">
        <f t="shared" si="138"/>
        <v>???</v>
      </c>
      <c r="BI212" s="103"/>
      <c r="BJ212" s="71">
        <f t="shared" si="139"/>
        <v>0</v>
      </c>
      <c r="BK212" s="103"/>
      <c r="BL212" s="103"/>
      <c r="BM212" s="71">
        <f t="shared" si="140"/>
        <v>0</v>
      </c>
      <c r="BN212" s="103"/>
      <c r="BO212" s="103"/>
      <c r="BP212" s="71">
        <f t="shared" si="141"/>
        <v>0</v>
      </c>
      <c r="BQ212" s="103"/>
      <c r="BR212" s="72" t="str">
        <f t="shared" si="142"/>
        <v>???</v>
      </c>
      <c r="BS212" s="72" t="str">
        <f t="shared" si="143"/>
        <v>???</v>
      </c>
      <c r="BT212" s="103"/>
    </row>
    <row r="213" spans="1:72" x14ac:dyDescent="0.15">
      <c r="A213" s="96">
        <f>学生名簿!O215</f>
        <v>0</v>
      </c>
      <c r="B213" s="96">
        <f>学生名簿!P215</f>
        <v>0</v>
      </c>
      <c r="C213" s="97">
        <f>学生名簿!Q215</f>
        <v>0</v>
      </c>
      <c r="D213" s="96">
        <f>学生名簿!R215</f>
        <v>0</v>
      </c>
      <c r="E213" s="96">
        <f>学生名簿!S215</f>
        <v>0</v>
      </c>
      <c r="F213" s="96">
        <f>学生名簿!T215</f>
        <v>0</v>
      </c>
      <c r="G213" s="71">
        <f t="shared" si="108"/>
        <v>0</v>
      </c>
      <c r="H213" s="96">
        <f t="shared" si="109"/>
        <v>0</v>
      </c>
      <c r="I213" s="96">
        <f t="shared" si="110"/>
        <v>0</v>
      </c>
      <c r="J213" s="71">
        <f t="shared" si="111"/>
        <v>0</v>
      </c>
      <c r="K213" s="96">
        <f t="shared" si="112"/>
        <v>0</v>
      </c>
      <c r="L213" s="96">
        <f t="shared" si="113"/>
        <v>0</v>
      </c>
      <c r="M213" s="71">
        <f t="shared" si="114"/>
        <v>0</v>
      </c>
      <c r="N213" s="96">
        <f t="shared" si="115"/>
        <v>0</v>
      </c>
      <c r="O213" s="72" t="str">
        <f t="shared" si="116"/>
        <v>???</v>
      </c>
      <c r="P213" s="72" t="str">
        <f t="shared" si="117"/>
        <v>???</v>
      </c>
      <c r="Q213" s="96">
        <f t="shared" si="118"/>
        <v>0</v>
      </c>
      <c r="R213" s="71">
        <f t="shared" si="119"/>
        <v>0</v>
      </c>
      <c r="S213" s="103"/>
      <c r="T213" s="103"/>
      <c r="U213" s="71">
        <f t="shared" si="120"/>
        <v>0</v>
      </c>
      <c r="V213" s="103"/>
      <c r="W213" s="103"/>
      <c r="X213" s="71">
        <f t="shared" si="121"/>
        <v>0</v>
      </c>
      <c r="Y213" s="103"/>
      <c r="Z213" s="72" t="str">
        <f t="shared" si="122"/>
        <v>???</v>
      </c>
      <c r="AA213" s="72" t="str">
        <f t="shared" si="123"/>
        <v>???</v>
      </c>
      <c r="AB213" s="103"/>
      <c r="AC213" s="71">
        <f t="shared" si="124"/>
        <v>0</v>
      </c>
      <c r="AD213" s="103"/>
      <c r="AE213" s="103"/>
      <c r="AF213" s="71">
        <f t="shared" si="125"/>
        <v>0</v>
      </c>
      <c r="AG213" s="103"/>
      <c r="AH213" s="103"/>
      <c r="AI213" s="71">
        <f t="shared" si="126"/>
        <v>0</v>
      </c>
      <c r="AJ213" s="103"/>
      <c r="AK213" s="72" t="str">
        <f t="shared" si="127"/>
        <v>???</v>
      </c>
      <c r="AL213" s="72" t="str">
        <f t="shared" si="128"/>
        <v>???</v>
      </c>
      <c r="AM213" s="103"/>
      <c r="AN213" s="71">
        <f t="shared" si="129"/>
        <v>0</v>
      </c>
      <c r="AO213" s="103"/>
      <c r="AP213" s="103"/>
      <c r="AQ213" s="71">
        <f t="shared" si="130"/>
        <v>0</v>
      </c>
      <c r="AR213" s="103"/>
      <c r="AS213" s="103"/>
      <c r="AT213" s="71">
        <f t="shared" si="131"/>
        <v>0</v>
      </c>
      <c r="AU213" s="103"/>
      <c r="AV213" s="72" t="str">
        <f t="shared" si="132"/>
        <v>???</v>
      </c>
      <c r="AW213" s="72" t="str">
        <f t="shared" si="133"/>
        <v>???</v>
      </c>
      <c r="AX213" s="103"/>
      <c r="AY213" s="71">
        <f t="shared" si="134"/>
        <v>0</v>
      </c>
      <c r="AZ213" s="103"/>
      <c r="BA213" s="103"/>
      <c r="BB213" s="71">
        <f t="shared" si="135"/>
        <v>0</v>
      </c>
      <c r="BC213" s="103"/>
      <c r="BD213" s="103"/>
      <c r="BE213" s="71">
        <f t="shared" si="136"/>
        <v>0</v>
      </c>
      <c r="BF213" s="103"/>
      <c r="BG213" s="72" t="str">
        <f t="shared" si="137"/>
        <v>???</v>
      </c>
      <c r="BH213" s="72" t="str">
        <f t="shared" si="138"/>
        <v>???</v>
      </c>
      <c r="BI213" s="103"/>
      <c r="BJ213" s="71">
        <f t="shared" si="139"/>
        <v>0</v>
      </c>
      <c r="BK213" s="103"/>
      <c r="BL213" s="103"/>
      <c r="BM213" s="71">
        <f t="shared" si="140"/>
        <v>0</v>
      </c>
      <c r="BN213" s="103"/>
      <c r="BO213" s="103"/>
      <c r="BP213" s="71">
        <f t="shared" si="141"/>
        <v>0</v>
      </c>
      <c r="BQ213" s="103"/>
      <c r="BR213" s="72" t="str">
        <f t="shared" si="142"/>
        <v>???</v>
      </c>
      <c r="BS213" s="72" t="str">
        <f t="shared" si="143"/>
        <v>???</v>
      </c>
      <c r="BT213" s="103"/>
    </row>
    <row r="214" spans="1:72" x14ac:dyDescent="0.15">
      <c r="A214" s="96">
        <f>学生名簿!O216</f>
        <v>0</v>
      </c>
      <c r="B214" s="96">
        <f>学生名簿!P216</f>
        <v>0</v>
      </c>
      <c r="C214" s="97">
        <f>学生名簿!Q216</f>
        <v>0</v>
      </c>
      <c r="D214" s="96">
        <f>学生名簿!R216</f>
        <v>0</v>
      </c>
      <c r="E214" s="96">
        <f>学生名簿!S216</f>
        <v>0</v>
      </c>
      <c r="F214" s="96">
        <f>学生名簿!T216</f>
        <v>0</v>
      </c>
      <c r="G214" s="71">
        <f t="shared" si="108"/>
        <v>0</v>
      </c>
      <c r="H214" s="96">
        <f t="shared" si="109"/>
        <v>0</v>
      </c>
      <c r="I214" s="96">
        <f t="shared" si="110"/>
        <v>0</v>
      </c>
      <c r="J214" s="71">
        <f t="shared" si="111"/>
        <v>0</v>
      </c>
      <c r="K214" s="96">
        <f t="shared" si="112"/>
        <v>0</v>
      </c>
      <c r="L214" s="96">
        <f t="shared" si="113"/>
        <v>0</v>
      </c>
      <c r="M214" s="71">
        <f t="shared" si="114"/>
        <v>0</v>
      </c>
      <c r="N214" s="96">
        <f t="shared" si="115"/>
        <v>0</v>
      </c>
      <c r="O214" s="72" t="str">
        <f t="shared" si="116"/>
        <v>???</v>
      </c>
      <c r="P214" s="72" t="str">
        <f t="shared" si="117"/>
        <v>???</v>
      </c>
      <c r="Q214" s="96">
        <f t="shared" si="118"/>
        <v>0</v>
      </c>
      <c r="R214" s="71">
        <f t="shared" si="119"/>
        <v>0</v>
      </c>
      <c r="S214" s="103"/>
      <c r="T214" s="103"/>
      <c r="U214" s="71">
        <f t="shared" si="120"/>
        <v>0</v>
      </c>
      <c r="V214" s="103"/>
      <c r="W214" s="103"/>
      <c r="X214" s="71">
        <f t="shared" si="121"/>
        <v>0</v>
      </c>
      <c r="Y214" s="103"/>
      <c r="Z214" s="72" t="str">
        <f t="shared" si="122"/>
        <v>???</v>
      </c>
      <c r="AA214" s="72" t="str">
        <f t="shared" si="123"/>
        <v>???</v>
      </c>
      <c r="AB214" s="103"/>
      <c r="AC214" s="71">
        <f t="shared" si="124"/>
        <v>0</v>
      </c>
      <c r="AD214" s="103"/>
      <c r="AE214" s="103"/>
      <c r="AF214" s="71">
        <f t="shared" si="125"/>
        <v>0</v>
      </c>
      <c r="AG214" s="103"/>
      <c r="AH214" s="103"/>
      <c r="AI214" s="71">
        <f t="shared" si="126"/>
        <v>0</v>
      </c>
      <c r="AJ214" s="103"/>
      <c r="AK214" s="72" t="str">
        <f t="shared" si="127"/>
        <v>???</v>
      </c>
      <c r="AL214" s="72" t="str">
        <f t="shared" si="128"/>
        <v>???</v>
      </c>
      <c r="AM214" s="103"/>
      <c r="AN214" s="71">
        <f t="shared" si="129"/>
        <v>0</v>
      </c>
      <c r="AO214" s="103"/>
      <c r="AP214" s="103"/>
      <c r="AQ214" s="71">
        <f t="shared" si="130"/>
        <v>0</v>
      </c>
      <c r="AR214" s="103"/>
      <c r="AS214" s="103"/>
      <c r="AT214" s="71">
        <f t="shared" si="131"/>
        <v>0</v>
      </c>
      <c r="AU214" s="103"/>
      <c r="AV214" s="72" t="str">
        <f t="shared" si="132"/>
        <v>???</v>
      </c>
      <c r="AW214" s="72" t="str">
        <f t="shared" si="133"/>
        <v>???</v>
      </c>
      <c r="AX214" s="103"/>
      <c r="AY214" s="71">
        <f t="shared" si="134"/>
        <v>0</v>
      </c>
      <c r="AZ214" s="103"/>
      <c r="BA214" s="103"/>
      <c r="BB214" s="71">
        <f t="shared" si="135"/>
        <v>0</v>
      </c>
      <c r="BC214" s="103"/>
      <c r="BD214" s="103"/>
      <c r="BE214" s="71">
        <f t="shared" si="136"/>
        <v>0</v>
      </c>
      <c r="BF214" s="103"/>
      <c r="BG214" s="72" t="str">
        <f t="shared" si="137"/>
        <v>???</v>
      </c>
      <c r="BH214" s="72" t="str">
        <f t="shared" si="138"/>
        <v>???</v>
      </c>
      <c r="BI214" s="103"/>
      <c r="BJ214" s="71">
        <f t="shared" si="139"/>
        <v>0</v>
      </c>
      <c r="BK214" s="103"/>
      <c r="BL214" s="103"/>
      <c r="BM214" s="71">
        <f t="shared" si="140"/>
        <v>0</v>
      </c>
      <c r="BN214" s="103"/>
      <c r="BO214" s="103"/>
      <c r="BP214" s="71">
        <f t="shared" si="141"/>
        <v>0</v>
      </c>
      <c r="BQ214" s="103"/>
      <c r="BR214" s="72" t="str">
        <f t="shared" si="142"/>
        <v>???</v>
      </c>
      <c r="BS214" s="72" t="str">
        <f t="shared" si="143"/>
        <v>???</v>
      </c>
      <c r="BT214" s="103"/>
    </row>
    <row r="215" spans="1:72" x14ac:dyDescent="0.15">
      <c r="A215" s="96">
        <f>学生名簿!O217</f>
        <v>0</v>
      </c>
      <c r="B215" s="96">
        <f>学生名簿!P217</f>
        <v>0</v>
      </c>
      <c r="C215" s="97">
        <f>学生名簿!Q217</f>
        <v>0</v>
      </c>
      <c r="D215" s="96">
        <f>学生名簿!R217</f>
        <v>0</v>
      </c>
      <c r="E215" s="96">
        <f>学生名簿!S217</f>
        <v>0</v>
      </c>
      <c r="F215" s="96">
        <f>学生名簿!T217</f>
        <v>0</v>
      </c>
      <c r="G215" s="71">
        <f t="shared" si="108"/>
        <v>0</v>
      </c>
      <c r="H215" s="96">
        <f t="shared" si="109"/>
        <v>0</v>
      </c>
      <c r="I215" s="96">
        <f t="shared" si="110"/>
        <v>0</v>
      </c>
      <c r="J215" s="71">
        <f t="shared" si="111"/>
        <v>0</v>
      </c>
      <c r="K215" s="96">
        <f t="shared" si="112"/>
        <v>0</v>
      </c>
      <c r="L215" s="96">
        <f t="shared" si="113"/>
        <v>0</v>
      </c>
      <c r="M215" s="71">
        <f t="shared" si="114"/>
        <v>0</v>
      </c>
      <c r="N215" s="96">
        <f t="shared" si="115"/>
        <v>0</v>
      </c>
      <c r="O215" s="72" t="str">
        <f t="shared" si="116"/>
        <v>???</v>
      </c>
      <c r="P215" s="72" t="str">
        <f t="shared" si="117"/>
        <v>???</v>
      </c>
      <c r="Q215" s="96">
        <f t="shared" si="118"/>
        <v>0</v>
      </c>
      <c r="R215" s="71">
        <f t="shared" si="119"/>
        <v>0</v>
      </c>
      <c r="S215" s="103"/>
      <c r="T215" s="103"/>
      <c r="U215" s="71">
        <f t="shared" si="120"/>
        <v>0</v>
      </c>
      <c r="V215" s="103"/>
      <c r="W215" s="103"/>
      <c r="X215" s="71">
        <f t="shared" si="121"/>
        <v>0</v>
      </c>
      <c r="Y215" s="103"/>
      <c r="Z215" s="72" t="str">
        <f t="shared" si="122"/>
        <v>???</v>
      </c>
      <c r="AA215" s="72" t="str">
        <f t="shared" si="123"/>
        <v>???</v>
      </c>
      <c r="AB215" s="103"/>
      <c r="AC215" s="71">
        <f t="shared" si="124"/>
        <v>0</v>
      </c>
      <c r="AD215" s="103"/>
      <c r="AE215" s="103"/>
      <c r="AF215" s="71">
        <f t="shared" si="125"/>
        <v>0</v>
      </c>
      <c r="AG215" s="103"/>
      <c r="AH215" s="103"/>
      <c r="AI215" s="71">
        <f t="shared" si="126"/>
        <v>0</v>
      </c>
      <c r="AJ215" s="103"/>
      <c r="AK215" s="72" t="str">
        <f t="shared" si="127"/>
        <v>???</v>
      </c>
      <c r="AL215" s="72" t="str">
        <f t="shared" si="128"/>
        <v>???</v>
      </c>
      <c r="AM215" s="103"/>
      <c r="AN215" s="71">
        <f t="shared" si="129"/>
        <v>0</v>
      </c>
      <c r="AO215" s="103"/>
      <c r="AP215" s="103"/>
      <c r="AQ215" s="71">
        <f t="shared" si="130"/>
        <v>0</v>
      </c>
      <c r="AR215" s="103"/>
      <c r="AS215" s="103"/>
      <c r="AT215" s="71">
        <f t="shared" si="131"/>
        <v>0</v>
      </c>
      <c r="AU215" s="103"/>
      <c r="AV215" s="72" t="str">
        <f t="shared" si="132"/>
        <v>???</v>
      </c>
      <c r="AW215" s="72" t="str">
        <f t="shared" si="133"/>
        <v>???</v>
      </c>
      <c r="AX215" s="103"/>
      <c r="AY215" s="71">
        <f t="shared" si="134"/>
        <v>0</v>
      </c>
      <c r="AZ215" s="103"/>
      <c r="BA215" s="103"/>
      <c r="BB215" s="71">
        <f t="shared" si="135"/>
        <v>0</v>
      </c>
      <c r="BC215" s="103"/>
      <c r="BD215" s="103"/>
      <c r="BE215" s="71">
        <f t="shared" si="136"/>
        <v>0</v>
      </c>
      <c r="BF215" s="103"/>
      <c r="BG215" s="72" t="str">
        <f t="shared" si="137"/>
        <v>???</v>
      </c>
      <c r="BH215" s="72" t="str">
        <f t="shared" si="138"/>
        <v>???</v>
      </c>
      <c r="BI215" s="103"/>
      <c r="BJ215" s="71">
        <f t="shared" si="139"/>
        <v>0</v>
      </c>
      <c r="BK215" s="103"/>
      <c r="BL215" s="103"/>
      <c r="BM215" s="71">
        <f t="shared" si="140"/>
        <v>0</v>
      </c>
      <c r="BN215" s="103"/>
      <c r="BO215" s="103"/>
      <c r="BP215" s="71">
        <f t="shared" si="141"/>
        <v>0</v>
      </c>
      <c r="BQ215" s="103"/>
      <c r="BR215" s="72" t="str">
        <f t="shared" si="142"/>
        <v>???</v>
      </c>
      <c r="BS215" s="72" t="str">
        <f t="shared" si="143"/>
        <v>???</v>
      </c>
      <c r="BT215" s="103"/>
    </row>
    <row r="216" spans="1:72" x14ac:dyDescent="0.15">
      <c r="A216" s="96">
        <f>学生名簿!O218</f>
        <v>0</v>
      </c>
      <c r="B216" s="96">
        <f>学生名簿!P218</f>
        <v>0</v>
      </c>
      <c r="C216" s="97">
        <f>学生名簿!Q218</f>
        <v>0</v>
      </c>
      <c r="D216" s="96">
        <f>学生名簿!R218</f>
        <v>0</v>
      </c>
      <c r="E216" s="96">
        <f>学生名簿!S218</f>
        <v>0</v>
      </c>
      <c r="F216" s="96">
        <f>学生名簿!T218</f>
        <v>0</v>
      </c>
      <c r="G216" s="71">
        <f t="shared" si="108"/>
        <v>0</v>
      </c>
      <c r="H216" s="96">
        <f t="shared" si="109"/>
        <v>0</v>
      </c>
      <c r="I216" s="96">
        <f t="shared" si="110"/>
        <v>0</v>
      </c>
      <c r="J216" s="71">
        <f t="shared" si="111"/>
        <v>0</v>
      </c>
      <c r="K216" s="96">
        <f t="shared" si="112"/>
        <v>0</v>
      </c>
      <c r="L216" s="96">
        <f t="shared" si="113"/>
        <v>0</v>
      </c>
      <c r="M216" s="71">
        <f t="shared" si="114"/>
        <v>0</v>
      </c>
      <c r="N216" s="96">
        <f t="shared" si="115"/>
        <v>0</v>
      </c>
      <c r="O216" s="72" t="str">
        <f t="shared" si="116"/>
        <v>???</v>
      </c>
      <c r="P216" s="72" t="str">
        <f t="shared" si="117"/>
        <v>???</v>
      </c>
      <c r="Q216" s="96">
        <f t="shared" si="118"/>
        <v>0</v>
      </c>
      <c r="R216" s="71">
        <f t="shared" si="119"/>
        <v>0</v>
      </c>
      <c r="S216" s="103"/>
      <c r="T216" s="103"/>
      <c r="U216" s="71">
        <f t="shared" si="120"/>
        <v>0</v>
      </c>
      <c r="V216" s="103"/>
      <c r="W216" s="103"/>
      <c r="X216" s="71">
        <f t="shared" si="121"/>
        <v>0</v>
      </c>
      <c r="Y216" s="103"/>
      <c r="Z216" s="72" t="str">
        <f t="shared" si="122"/>
        <v>???</v>
      </c>
      <c r="AA216" s="72" t="str">
        <f t="shared" si="123"/>
        <v>???</v>
      </c>
      <c r="AB216" s="103"/>
      <c r="AC216" s="71">
        <f t="shared" si="124"/>
        <v>0</v>
      </c>
      <c r="AD216" s="103"/>
      <c r="AE216" s="103"/>
      <c r="AF216" s="71">
        <f t="shared" si="125"/>
        <v>0</v>
      </c>
      <c r="AG216" s="103"/>
      <c r="AH216" s="103"/>
      <c r="AI216" s="71">
        <f t="shared" si="126"/>
        <v>0</v>
      </c>
      <c r="AJ216" s="103"/>
      <c r="AK216" s="72" t="str">
        <f t="shared" si="127"/>
        <v>???</v>
      </c>
      <c r="AL216" s="72" t="str">
        <f t="shared" si="128"/>
        <v>???</v>
      </c>
      <c r="AM216" s="103"/>
      <c r="AN216" s="71">
        <f t="shared" si="129"/>
        <v>0</v>
      </c>
      <c r="AO216" s="103"/>
      <c r="AP216" s="103"/>
      <c r="AQ216" s="71">
        <f t="shared" si="130"/>
        <v>0</v>
      </c>
      <c r="AR216" s="103"/>
      <c r="AS216" s="103"/>
      <c r="AT216" s="71">
        <f t="shared" si="131"/>
        <v>0</v>
      </c>
      <c r="AU216" s="103"/>
      <c r="AV216" s="72" t="str">
        <f t="shared" si="132"/>
        <v>???</v>
      </c>
      <c r="AW216" s="72" t="str">
        <f t="shared" si="133"/>
        <v>???</v>
      </c>
      <c r="AX216" s="103"/>
      <c r="AY216" s="71">
        <f t="shared" si="134"/>
        <v>0</v>
      </c>
      <c r="AZ216" s="103"/>
      <c r="BA216" s="103"/>
      <c r="BB216" s="71">
        <f t="shared" si="135"/>
        <v>0</v>
      </c>
      <c r="BC216" s="103"/>
      <c r="BD216" s="103"/>
      <c r="BE216" s="71">
        <f t="shared" si="136"/>
        <v>0</v>
      </c>
      <c r="BF216" s="103"/>
      <c r="BG216" s="72" t="str">
        <f t="shared" si="137"/>
        <v>???</v>
      </c>
      <c r="BH216" s="72" t="str">
        <f t="shared" si="138"/>
        <v>???</v>
      </c>
      <c r="BI216" s="103"/>
      <c r="BJ216" s="71">
        <f t="shared" si="139"/>
        <v>0</v>
      </c>
      <c r="BK216" s="103"/>
      <c r="BL216" s="103"/>
      <c r="BM216" s="71">
        <f t="shared" si="140"/>
        <v>0</v>
      </c>
      <c r="BN216" s="103"/>
      <c r="BO216" s="103"/>
      <c r="BP216" s="71">
        <f t="shared" si="141"/>
        <v>0</v>
      </c>
      <c r="BQ216" s="103"/>
      <c r="BR216" s="72" t="str">
        <f t="shared" si="142"/>
        <v>???</v>
      </c>
      <c r="BS216" s="72" t="str">
        <f t="shared" si="143"/>
        <v>???</v>
      </c>
      <c r="BT216" s="103"/>
    </row>
    <row r="217" spans="1:72" x14ac:dyDescent="0.15">
      <c r="A217" s="96">
        <f>学生名簿!O219</f>
        <v>0</v>
      </c>
      <c r="B217" s="96">
        <f>学生名簿!P219</f>
        <v>0</v>
      </c>
      <c r="C217" s="97">
        <f>学生名簿!Q219</f>
        <v>0</v>
      </c>
      <c r="D217" s="96">
        <f>学生名簿!R219</f>
        <v>0</v>
      </c>
      <c r="E217" s="96">
        <f>学生名簿!S219</f>
        <v>0</v>
      </c>
      <c r="F217" s="96">
        <f>学生名簿!T219</f>
        <v>0</v>
      </c>
      <c r="G217" s="71">
        <f t="shared" si="108"/>
        <v>0</v>
      </c>
      <c r="H217" s="96">
        <f t="shared" si="109"/>
        <v>0</v>
      </c>
      <c r="I217" s="96">
        <f t="shared" si="110"/>
        <v>0</v>
      </c>
      <c r="J217" s="71">
        <f t="shared" si="111"/>
        <v>0</v>
      </c>
      <c r="K217" s="96">
        <f t="shared" si="112"/>
        <v>0</v>
      </c>
      <c r="L217" s="96">
        <f t="shared" si="113"/>
        <v>0</v>
      </c>
      <c r="M217" s="71">
        <f t="shared" si="114"/>
        <v>0</v>
      </c>
      <c r="N217" s="96">
        <f t="shared" si="115"/>
        <v>0</v>
      </c>
      <c r="O217" s="72" t="str">
        <f t="shared" si="116"/>
        <v>???</v>
      </c>
      <c r="P217" s="72" t="str">
        <f t="shared" si="117"/>
        <v>???</v>
      </c>
      <c r="Q217" s="96">
        <f t="shared" si="118"/>
        <v>0</v>
      </c>
      <c r="R217" s="71">
        <f t="shared" si="119"/>
        <v>0</v>
      </c>
      <c r="S217" s="103"/>
      <c r="T217" s="103"/>
      <c r="U217" s="71">
        <f t="shared" si="120"/>
        <v>0</v>
      </c>
      <c r="V217" s="103"/>
      <c r="W217" s="103"/>
      <c r="X217" s="71">
        <f t="shared" si="121"/>
        <v>0</v>
      </c>
      <c r="Y217" s="103"/>
      <c r="Z217" s="72" t="str">
        <f t="shared" si="122"/>
        <v>???</v>
      </c>
      <c r="AA217" s="72" t="str">
        <f t="shared" si="123"/>
        <v>???</v>
      </c>
      <c r="AB217" s="103"/>
      <c r="AC217" s="71">
        <f t="shared" si="124"/>
        <v>0</v>
      </c>
      <c r="AD217" s="103"/>
      <c r="AE217" s="103"/>
      <c r="AF217" s="71">
        <f t="shared" si="125"/>
        <v>0</v>
      </c>
      <c r="AG217" s="103"/>
      <c r="AH217" s="103"/>
      <c r="AI217" s="71">
        <f t="shared" si="126"/>
        <v>0</v>
      </c>
      <c r="AJ217" s="103"/>
      <c r="AK217" s="72" t="str">
        <f t="shared" si="127"/>
        <v>???</v>
      </c>
      <c r="AL217" s="72" t="str">
        <f t="shared" si="128"/>
        <v>???</v>
      </c>
      <c r="AM217" s="103"/>
      <c r="AN217" s="71">
        <f t="shared" si="129"/>
        <v>0</v>
      </c>
      <c r="AO217" s="103"/>
      <c r="AP217" s="103"/>
      <c r="AQ217" s="71">
        <f t="shared" si="130"/>
        <v>0</v>
      </c>
      <c r="AR217" s="103"/>
      <c r="AS217" s="103"/>
      <c r="AT217" s="71">
        <f t="shared" si="131"/>
        <v>0</v>
      </c>
      <c r="AU217" s="103"/>
      <c r="AV217" s="72" t="str">
        <f t="shared" si="132"/>
        <v>???</v>
      </c>
      <c r="AW217" s="72" t="str">
        <f t="shared" si="133"/>
        <v>???</v>
      </c>
      <c r="AX217" s="103"/>
      <c r="AY217" s="71">
        <f t="shared" si="134"/>
        <v>0</v>
      </c>
      <c r="AZ217" s="103"/>
      <c r="BA217" s="103"/>
      <c r="BB217" s="71">
        <f t="shared" si="135"/>
        <v>0</v>
      </c>
      <c r="BC217" s="103"/>
      <c r="BD217" s="103"/>
      <c r="BE217" s="71">
        <f t="shared" si="136"/>
        <v>0</v>
      </c>
      <c r="BF217" s="103"/>
      <c r="BG217" s="72" t="str">
        <f t="shared" si="137"/>
        <v>???</v>
      </c>
      <c r="BH217" s="72" t="str">
        <f t="shared" si="138"/>
        <v>???</v>
      </c>
      <c r="BI217" s="103"/>
      <c r="BJ217" s="71">
        <f t="shared" si="139"/>
        <v>0</v>
      </c>
      <c r="BK217" s="103"/>
      <c r="BL217" s="103"/>
      <c r="BM217" s="71">
        <f t="shared" si="140"/>
        <v>0</v>
      </c>
      <c r="BN217" s="103"/>
      <c r="BO217" s="103"/>
      <c r="BP217" s="71">
        <f t="shared" si="141"/>
        <v>0</v>
      </c>
      <c r="BQ217" s="103"/>
      <c r="BR217" s="72" t="str">
        <f t="shared" si="142"/>
        <v>???</v>
      </c>
      <c r="BS217" s="72" t="str">
        <f t="shared" si="143"/>
        <v>???</v>
      </c>
      <c r="BT217" s="103"/>
    </row>
    <row r="218" spans="1:72" x14ac:dyDescent="0.15">
      <c r="A218" s="96">
        <f>学生名簿!O220</f>
        <v>0</v>
      </c>
      <c r="B218" s="96">
        <f>学生名簿!P220</f>
        <v>0</v>
      </c>
      <c r="C218" s="97">
        <f>学生名簿!Q220</f>
        <v>0</v>
      </c>
      <c r="D218" s="96">
        <f>学生名簿!R220</f>
        <v>0</v>
      </c>
      <c r="E218" s="96">
        <f>学生名簿!S220</f>
        <v>0</v>
      </c>
      <c r="F218" s="96">
        <f>学生名簿!T220</f>
        <v>0</v>
      </c>
      <c r="G218" s="71">
        <f t="shared" si="108"/>
        <v>0</v>
      </c>
      <c r="H218" s="96">
        <f t="shared" si="109"/>
        <v>0</v>
      </c>
      <c r="I218" s="96">
        <f t="shared" si="110"/>
        <v>0</v>
      </c>
      <c r="J218" s="71">
        <f t="shared" si="111"/>
        <v>0</v>
      </c>
      <c r="K218" s="96">
        <f t="shared" si="112"/>
        <v>0</v>
      </c>
      <c r="L218" s="96">
        <f t="shared" si="113"/>
        <v>0</v>
      </c>
      <c r="M218" s="71">
        <f t="shared" si="114"/>
        <v>0</v>
      </c>
      <c r="N218" s="96">
        <f t="shared" si="115"/>
        <v>0</v>
      </c>
      <c r="O218" s="72" t="str">
        <f t="shared" si="116"/>
        <v>???</v>
      </c>
      <c r="P218" s="72" t="str">
        <f t="shared" si="117"/>
        <v>???</v>
      </c>
      <c r="Q218" s="96">
        <f t="shared" si="118"/>
        <v>0</v>
      </c>
      <c r="R218" s="71">
        <f t="shared" si="119"/>
        <v>0</v>
      </c>
      <c r="S218" s="103"/>
      <c r="T218" s="103"/>
      <c r="U218" s="71">
        <f t="shared" si="120"/>
        <v>0</v>
      </c>
      <c r="V218" s="103"/>
      <c r="W218" s="103"/>
      <c r="X218" s="71">
        <f t="shared" si="121"/>
        <v>0</v>
      </c>
      <c r="Y218" s="103"/>
      <c r="Z218" s="72" t="str">
        <f t="shared" si="122"/>
        <v>???</v>
      </c>
      <c r="AA218" s="72" t="str">
        <f t="shared" si="123"/>
        <v>???</v>
      </c>
      <c r="AB218" s="103"/>
      <c r="AC218" s="71">
        <f t="shared" si="124"/>
        <v>0</v>
      </c>
      <c r="AD218" s="103"/>
      <c r="AE218" s="103"/>
      <c r="AF218" s="71">
        <f t="shared" si="125"/>
        <v>0</v>
      </c>
      <c r="AG218" s="103"/>
      <c r="AH218" s="103"/>
      <c r="AI218" s="71">
        <f t="shared" si="126"/>
        <v>0</v>
      </c>
      <c r="AJ218" s="103"/>
      <c r="AK218" s="72" t="str">
        <f t="shared" si="127"/>
        <v>???</v>
      </c>
      <c r="AL218" s="72" t="str">
        <f t="shared" si="128"/>
        <v>???</v>
      </c>
      <c r="AM218" s="103"/>
      <c r="AN218" s="71">
        <f t="shared" si="129"/>
        <v>0</v>
      </c>
      <c r="AO218" s="103"/>
      <c r="AP218" s="103"/>
      <c r="AQ218" s="71">
        <f t="shared" si="130"/>
        <v>0</v>
      </c>
      <c r="AR218" s="103"/>
      <c r="AS218" s="103"/>
      <c r="AT218" s="71">
        <f t="shared" si="131"/>
        <v>0</v>
      </c>
      <c r="AU218" s="103"/>
      <c r="AV218" s="72" t="str">
        <f t="shared" si="132"/>
        <v>???</v>
      </c>
      <c r="AW218" s="72" t="str">
        <f t="shared" si="133"/>
        <v>???</v>
      </c>
      <c r="AX218" s="103"/>
      <c r="AY218" s="71">
        <f t="shared" si="134"/>
        <v>0</v>
      </c>
      <c r="AZ218" s="103"/>
      <c r="BA218" s="103"/>
      <c r="BB218" s="71">
        <f t="shared" si="135"/>
        <v>0</v>
      </c>
      <c r="BC218" s="103"/>
      <c r="BD218" s="103"/>
      <c r="BE218" s="71">
        <f t="shared" si="136"/>
        <v>0</v>
      </c>
      <c r="BF218" s="103"/>
      <c r="BG218" s="72" t="str">
        <f t="shared" si="137"/>
        <v>???</v>
      </c>
      <c r="BH218" s="72" t="str">
        <f t="shared" si="138"/>
        <v>???</v>
      </c>
      <c r="BI218" s="103"/>
      <c r="BJ218" s="71">
        <f t="shared" si="139"/>
        <v>0</v>
      </c>
      <c r="BK218" s="103"/>
      <c r="BL218" s="103"/>
      <c r="BM218" s="71">
        <f t="shared" si="140"/>
        <v>0</v>
      </c>
      <c r="BN218" s="103"/>
      <c r="BO218" s="103"/>
      <c r="BP218" s="71">
        <f t="shared" si="141"/>
        <v>0</v>
      </c>
      <c r="BQ218" s="103"/>
      <c r="BR218" s="72" t="str">
        <f t="shared" si="142"/>
        <v>???</v>
      </c>
      <c r="BS218" s="72" t="str">
        <f t="shared" si="143"/>
        <v>???</v>
      </c>
      <c r="BT218" s="103"/>
    </row>
    <row r="219" spans="1:72" x14ac:dyDescent="0.15">
      <c r="A219" s="96">
        <f>学生名簿!O221</f>
        <v>0</v>
      </c>
      <c r="B219" s="96">
        <f>学生名簿!P221</f>
        <v>0</v>
      </c>
      <c r="C219" s="97">
        <f>学生名簿!Q221</f>
        <v>0</v>
      </c>
      <c r="D219" s="96">
        <f>学生名簿!R221</f>
        <v>0</v>
      </c>
      <c r="E219" s="96">
        <f>学生名簿!S221</f>
        <v>0</v>
      </c>
      <c r="F219" s="96">
        <f>学生名簿!T221</f>
        <v>0</v>
      </c>
      <c r="G219" s="71">
        <f t="shared" si="108"/>
        <v>0</v>
      </c>
      <c r="H219" s="96">
        <f t="shared" si="109"/>
        <v>0</v>
      </c>
      <c r="I219" s="96">
        <f t="shared" si="110"/>
        <v>0</v>
      </c>
      <c r="J219" s="71">
        <f t="shared" si="111"/>
        <v>0</v>
      </c>
      <c r="K219" s="96">
        <f t="shared" si="112"/>
        <v>0</v>
      </c>
      <c r="L219" s="96">
        <f t="shared" si="113"/>
        <v>0</v>
      </c>
      <c r="M219" s="71">
        <f t="shared" si="114"/>
        <v>0</v>
      </c>
      <c r="N219" s="96">
        <f t="shared" si="115"/>
        <v>0</v>
      </c>
      <c r="O219" s="72" t="str">
        <f t="shared" si="116"/>
        <v>???</v>
      </c>
      <c r="P219" s="72" t="str">
        <f t="shared" si="117"/>
        <v>???</v>
      </c>
      <c r="Q219" s="96">
        <f t="shared" si="118"/>
        <v>0</v>
      </c>
      <c r="R219" s="71">
        <f t="shared" si="119"/>
        <v>0</v>
      </c>
      <c r="S219" s="103"/>
      <c r="T219" s="103"/>
      <c r="U219" s="71">
        <f t="shared" si="120"/>
        <v>0</v>
      </c>
      <c r="V219" s="103"/>
      <c r="W219" s="103"/>
      <c r="X219" s="71">
        <f t="shared" si="121"/>
        <v>0</v>
      </c>
      <c r="Y219" s="103"/>
      <c r="Z219" s="72" t="str">
        <f t="shared" si="122"/>
        <v>???</v>
      </c>
      <c r="AA219" s="72" t="str">
        <f t="shared" si="123"/>
        <v>???</v>
      </c>
      <c r="AB219" s="103"/>
      <c r="AC219" s="71">
        <f t="shared" si="124"/>
        <v>0</v>
      </c>
      <c r="AD219" s="103"/>
      <c r="AE219" s="103"/>
      <c r="AF219" s="71">
        <f t="shared" si="125"/>
        <v>0</v>
      </c>
      <c r="AG219" s="103"/>
      <c r="AH219" s="103"/>
      <c r="AI219" s="71">
        <f t="shared" si="126"/>
        <v>0</v>
      </c>
      <c r="AJ219" s="103"/>
      <c r="AK219" s="72" t="str">
        <f t="shared" si="127"/>
        <v>???</v>
      </c>
      <c r="AL219" s="72" t="str">
        <f t="shared" si="128"/>
        <v>???</v>
      </c>
      <c r="AM219" s="103"/>
      <c r="AN219" s="71">
        <f t="shared" si="129"/>
        <v>0</v>
      </c>
      <c r="AO219" s="103"/>
      <c r="AP219" s="103"/>
      <c r="AQ219" s="71">
        <f t="shared" si="130"/>
        <v>0</v>
      </c>
      <c r="AR219" s="103"/>
      <c r="AS219" s="103"/>
      <c r="AT219" s="71">
        <f t="shared" si="131"/>
        <v>0</v>
      </c>
      <c r="AU219" s="103"/>
      <c r="AV219" s="72" t="str">
        <f t="shared" si="132"/>
        <v>???</v>
      </c>
      <c r="AW219" s="72" t="str">
        <f t="shared" si="133"/>
        <v>???</v>
      </c>
      <c r="AX219" s="103"/>
      <c r="AY219" s="71">
        <f t="shared" si="134"/>
        <v>0</v>
      </c>
      <c r="AZ219" s="103"/>
      <c r="BA219" s="103"/>
      <c r="BB219" s="71">
        <f t="shared" si="135"/>
        <v>0</v>
      </c>
      <c r="BC219" s="103"/>
      <c r="BD219" s="103"/>
      <c r="BE219" s="71">
        <f t="shared" si="136"/>
        <v>0</v>
      </c>
      <c r="BF219" s="103"/>
      <c r="BG219" s="72" t="str">
        <f t="shared" si="137"/>
        <v>???</v>
      </c>
      <c r="BH219" s="72" t="str">
        <f t="shared" si="138"/>
        <v>???</v>
      </c>
      <c r="BI219" s="103"/>
      <c r="BJ219" s="71">
        <f t="shared" si="139"/>
        <v>0</v>
      </c>
      <c r="BK219" s="103"/>
      <c r="BL219" s="103"/>
      <c r="BM219" s="71">
        <f t="shared" si="140"/>
        <v>0</v>
      </c>
      <c r="BN219" s="103"/>
      <c r="BO219" s="103"/>
      <c r="BP219" s="71">
        <f t="shared" si="141"/>
        <v>0</v>
      </c>
      <c r="BQ219" s="103"/>
      <c r="BR219" s="72" t="str">
        <f t="shared" si="142"/>
        <v>???</v>
      </c>
      <c r="BS219" s="72" t="str">
        <f t="shared" si="143"/>
        <v>???</v>
      </c>
      <c r="BT219" s="103"/>
    </row>
    <row r="220" spans="1:72" x14ac:dyDescent="0.15">
      <c r="A220" s="96">
        <f>学生名簿!O222</f>
        <v>0</v>
      </c>
      <c r="B220" s="96">
        <f>学生名簿!P222</f>
        <v>0</v>
      </c>
      <c r="C220" s="97">
        <f>学生名簿!Q222</f>
        <v>0</v>
      </c>
      <c r="D220" s="96">
        <f>学生名簿!R222</f>
        <v>0</v>
      </c>
      <c r="E220" s="96">
        <f>学生名簿!S222</f>
        <v>0</v>
      </c>
      <c r="F220" s="96">
        <f>学生名簿!T222</f>
        <v>0</v>
      </c>
      <c r="G220" s="71">
        <f t="shared" si="108"/>
        <v>0</v>
      </c>
      <c r="H220" s="96">
        <f t="shared" si="109"/>
        <v>0</v>
      </c>
      <c r="I220" s="96">
        <f t="shared" si="110"/>
        <v>0</v>
      </c>
      <c r="J220" s="71">
        <f t="shared" si="111"/>
        <v>0</v>
      </c>
      <c r="K220" s="96">
        <f t="shared" si="112"/>
        <v>0</v>
      </c>
      <c r="L220" s="96">
        <f t="shared" si="113"/>
        <v>0</v>
      </c>
      <c r="M220" s="71">
        <f t="shared" si="114"/>
        <v>0</v>
      </c>
      <c r="N220" s="96">
        <f t="shared" si="115"/>
        <v>0</v>
      </c>
      <c r="O220" s="72" t="str">
        <f t="shared" si="116"/>
        <v>???</v>
      </c>
      <c r="P220" s="72" t="str">
        <f t="shared" si="117"/>
        <v>???</v>
      </c>
      <c r="Q220" s="96">
        <f t="shared" si="118"/>
        <v>0</v>
      </c>
      <c r="R220" s="71">
        <f t="shared" si="119"/>
        <v>0</v>
      </c>
      <c r="S220" s="103"/>
      <c r="T220" s="103"/>
      <c r="U220" s="71">
        <f t="shared" si="120"/>
        <v>0</v>
      </c>
      <c r="V220" s="103"/>
      <c r="W220" s="103"/>
      <c r="X220" s="71">
        <f t="shared" si="121"/>
        <v>0</v>
      </c>
      <c r="Y220" s="103"/>
      <c r="Z220" s="72" t="str">
        <f t="shared" si="122"/>
        <v>???</v>
      </c>
      <c r="AA220" s="72" t="str">
        <f t="shared" si="123"/>
        <v>???</v>
      </c>
      <c r="AB220" s="103"/>
      <c r="AC220" s="71">
        <f t="shared" si="124"/>
        <v>0</v>
      </c>
      <c r="AD220" s="103"/>
      <c r="AE220" s="103"/>
      <c r="AF220" s="71">
        <f t="shared" si="125"/>
        <v>0</v>
      </c>
      <c r="AG220" s="103"/>
      <c r="AH220" s="103"/>
      <c r="AI220" s="71">
        <f t="shared" si="126"/>
        <v>0</v>
      </c>
      <c r="AJ220" s="103"/>
      <c r="AK220" s="72" t="str">
        <f t="shared" si="127"/>
        <v>???</v>
      </c>
      <c r="AL220" s="72" t="str">
        <f t="shared" si="128"/>
        <v>???</v>
      </c>
      <c r="AM220" s="103"/>
      <c r="AN220" s="71">
        <f t="shared" si="129"/>
        <v>0</v>
      </c>
      <c r="AO220" s="103"/>
      <c r="AP220" s="103"/>
      <c r="AQ220" s="71">
        <f t="shared" si="130"/>
        <v>0</v>
      </c>
      <c r="AR220" s="103"/>
      <c r="AS220" s="103"/>
      <c r="AT220" s="71">
        <f t="shared" si="131"/>
        <v>0</v>
      </c>
      <c r="AU220" s="103"/>
      <c r="AV220" s="72" t="str">
        <f t="shared" si="132"/>
        <v>???</v>
      </c>
      <c r="AW220" s="72" t="str">
        <f t="shared" si="133"/>
        <v>???</v>
      </c>
      <c r="AX220" s="103"/>
      <c r="AY220" s="71">
        <f t="shared" si="134"/>
        <v>0</v>
      </c>
      <c r="AZ220" s="103"/>
      <c r="BA220" s="103"/>
      <c r="BB220" s="71">
        <f t="shared" si="135"/>
        <v>0</v>
      </c>
      <c r="BC220" s="103"/>
      <c r="BD220" s="103"/>
      <c r="BE220" s="71">
        <f t="shared" si="136"/>
        <v>0</v>
      </c>
      <c r="BF220" s="103"/>
      <c r="BG220" s="72" t="str">
        <f t="shared" si="137"/>
        <v>???</v>
      </c>
      <c r="BH220" s="72" t="str">
        <f t="shared" si="138"/>
        <v>???</v>
      </c>
      <c r="BI220" s="103"/>
      <c r="BJ220" s="71">
        <f t="shared" si="139"/>
        <v>0</v>
      </c>
      <c r="BK220" s="103"/>
      <c r="BL220" s="103"/>
      <c r="BM220" s="71">
        <f t="shared" si="140"/>
        <v>0</v>
      </c>
      <c r="BN220" s="103"/>
      <c r="BO220" s="103"/>
      <c r="BP220" s="71">
        <f t="shared" si="141"/>
        <v>0</v>
      </c>
      <c r="BQ220" s="103"/>
      <c r="BR220" s="72" t="str">
        <f t="shared" si="142"/>
        <v>???</v>
      </c>
      <c r="BS220" s="72" t="str">
        <f t="shared" si="143"/>
        <v>???</v>
      </c>
      <c r="BT220" s="103"/>
    </row>
    <row r="221" spans="1:72" x14ac:dyDescent="0.15">
      <c r="A221" s="96">
        <f>学生名簿!O223</f>
        <v>0</v>
      </c>
      <c r="B221" s="96">
        <f>学生名簿!P223</f>
        <v>0</v>
      </c>
      <c r="C221" s="97">
        <f>学生名簿!Q223</f>
        <v>0</v>
      </c>
      <c r="D221" s="96">
        <f>学生名簿!R223</f>
        <v>0</v>
      </c>
      <c r="E221" s="96">
        <f>学生名簿!S223</f>
        <v>0</v>
      </c>
      <c r="F221" s="96">
        <f>学生名簿!T223</f>
        <v>0</v>
      </c>
      <c r="G221" s="71">
        <f t="shared" si="108"/>
        <v>0</v>
      </c>
      <c r="H221" s="96">
        <f t="shared" si="109"/>
        <v>0</v>
      </c>
      <c r="I221" s="96">
        <f t="shared" si="110"/>
        <v>0</v>
      </c>
      <c r="J221" s="71">
        <f t="shared" si="111"/>
        <v>0</v>
      </c>
      <c r="K221" s="96">
        <f t="shared" si="112"/>
        <v>0</v>
      </c>
      <c r="L221" s="96">
        <f t="shared" si="113"/>
        <v>0</v>
      </c>
      <c r="M221" s="71">
        <f t="shared" si="114"/>
        <v>0</v>
      </c>
      <c r="N221" s="96">
        <f t="shared" si="115"/>
        <v>0</v>
      </c>
      <c r="O221" s="72" t="str">
        <f t="shared" si="116"/>
        <v>???</v>
      </c>
      <c r="P221" s="72" t="str">
        <f t="shared" si="117"/>
        <v>???</v>
      </c>
      <c r="Q221" s="96">
        <f t="shared" si="118"/>
        <v>0</v>
      </c>
      <c r="R221" s="71">
        <f t="shared" si="119"/>
        <v>0</v>
      </c>
      <c r="S221" s="103"/>
      <c r="T221" s="103"/>
      <c r="U221" s="71">
        <f t="shared" si="120"/>
        <v>0</v>
      </c>
      <c r="V221" s="103"/>
      <c r="W221" s="103"/>
      <c r="X221" s="71">
        <f t="shared" si="121"/>
        <v>0</v>
      </c>
      <c r="Y221" s="103"/>
      <c r="Z221" s="72" t="str">
        <f t="shared" si="122"/>
        <v>???</v>
      </c>
      <c r="AA221" s="72" t="str">
        <f t="shared" si="123"/>
        <v>???</v>
      </c>
      <c r="AB221" s="103"/>
      <c r="AC221" s="71">
        <f t="shared" si="124"/>
        <v>0</v>
      </c>
      <c r="AD221" s="103"/>
      <c r="AE221" s="103"/>
      <c r="AF221" s="71">
        <f t="shared" si="125"/>
        <v>0</v>
      </c>
      <c r="AG221" s="103"/>
      <c r="AH221" s="103"/>
      <c r="AI221" s="71">
        <f t="shared" si="126"/>
        <v>0</v>
      </c>
      <c r="AJ221" s="103"/>
      <c r="AK221" s="72" t="str">
        <f t="shared" si="127"/>
        <v>???</v>
      </c>
      <c r="AL221" s="72" t="str">
        <f t="shared" si="128"/>
        <v>???</v>
      </c>
      <c r="AM221" s="103"/>
      <c r="AN221" s="71">
        <f t="shared" si="129"/>
        <v>0</v>
      </c>
      <c r="AO221" s="103"/>
      <c r="AP221" s="103"/>
      <c r="AQ221" s="71">
        <f t="shared" si="130"/>
        <v>0</v>
      </c>
      <c r="AR221" s="103"/>
      <c r="AS221" s="103"/>
      <c r="AT221" s="71">
        <f t="shared" si="131"/>
        <v>0</v>
      </c>
      <c r="AU221" s="103"/>
      <c r="AV221" s="72" t="str">
        <f t="shared" si="132"/>
        <v>???</v>
      </c>
      <c r="AW221" s="72" t="str">
        <f t="shared" si="133"/>
        <v>???</v>
      </c>
      <c r="AX221" s="103"/>
      <c r="AY221" s="71">
        <f t="shared" si="134"/>
        <v>0</v>
      </c>
      <c r="AZ221" s="103"/>
      <c r="BA221" s="103"/>
      <c r="BB221" s="71">
        <f t="shared" si="135"/>
        <v>0</v>
      </c>
      <c r="BC221" s="103"/>
      <c r="BD221" s="103"/>
      <c r="BE221" s="71">
        <f t="shared" si="136"/>
        <v>0</v>
      </c>
      <c r="BF221" s="103"/>
      <c r="BG221" s="72" t="str">
        <f t="shared" si="137"/>
        <v>???</v>
      </c>
      <c r="BH221" s="72" t="str">
        <f t="shared" si="138"/>
        <v>???</v>
      </c>
      <c r="BI221" s="103"/>
      <c r="BJ221" s="71">
        <f t="shared" si="139"/>
        <v>0</v>
      </c>
      <c r="BK221" s="103"/>
      <c r="BL221" s="103"/>
      <c r="BM221" s="71">
        <f t="shared" si="140"/>
        <v>0</v>
      </c>
      <c r="BN221" s="103"/>
      <c r="BO221" s="103"/>
      <c r="BP221" s="71">
        <f t="shared" si="141"/>
        <v>0</v>
      </c>
      <c r="BQ221" s="103"/>
      <c r="BR221" s="72" t="str">
        <f t="shared" si="142"/>
        <v>???</v>
      </c>
      <c r="BS221" s="72" t="str">
        <f t="shared" si="143"/>
        <v>???</v>
      </c>
      <c r="BT221" s="103"/>
    </row>
    <row r="222" spans="1:72" x14ac:dyDescent="0.15">
      <c r="A222" s="96">
        <f>学生名簿!O224</f>
        <v>0</v>
      </c>
      <c r="B222" s="96">
        <f>学生名簿!P224</f>
        <v>0</v>
      </c>
      <c r="C222" s="97">
        <f>学生名簿!Q224</f>
        <v>0</v>
      </c>
      <c r="D222" s="96">
        <f>学生名簿!R224</f>
        <v>0</v>
      </c>
      <c r="E222" s="96">
        <f>学生名簿!S224</f>
        <v>0</v>
      </c>
      <c r="F222" s="96">
        <f>学生名簿!T224</f>
        <v>0</v>
      </c>
      <c r="G222" s="71">
        <f t="shared" si="108"/>
        <v>0</v>
      </c>
      <c r="H222" s="96">
        <f t="shared" si="109"/>
        <v>0</v>
      </c>
      <c r="I222" s="96">
        <f t="shared" si="110"/>
        <v>0</v>
      </c>
      <c r="J222" s="71">
        <f t="shared" si="111"/>
        <v>0</v>
      </c>
      <c r="K222" s="96">
        <f t="shared" si="112"/>
        <v>0</v>
      </c>
      <c r="L222" s="96">
        <f t="shared" si="113"/>
        <v>0</v>
      </c>
      <c r="M222" s="71">
        <f t="shared" si="114"/>
        <v>0</v>
      </c>
      <c r="N222" s="96">
        <f t="shared" si="115"/>
        <v>0</v>
      </c>
      <c r="O222" s="72" t="str">
        <f t="shared" si="116"/>
        <v>???</v>
      </c>
      <c r="P222" s="72" t="str">
        <f t="shared" si="117"/>
        <v>???</v>
      </c>
      <c r="Q222" s="96">
        <f t="shared" si="118"/>
        <v>0</v>
      </c>
      <c r="R222" s="71">
        <f t="shared" si="119"/>
        <v>0</v>
      </c>
      <c r="S222" s="103"/>
      <c r="T222" s="103"/>
      <c r="U222" s="71">
        <f t="shared" si="120"/>
        <v>0</v>
      </c>
      <c r="V222" s="103"/>
      <c r="W222" s="103"/>
      <c r="X222" s="71">
        <f t="shared" si="121"/>
        <v>0</v>
      </c>
      <c r="Y222" s="103"/>
      <c r="Z222" s="72" t="str">
        <f t="shared" si="122"/>
        <v>???</v>
      </c>
      <c r="AA222" s="72" t="str">
        <f t="shared" si="123"/>
        <v>???</v>
      </c>
      <c r="AB222" s="103"/>
      <c r="AC222" s="71">
        <f t="shared" si="124"/>
        <v>0</v>
      </c>
      <c r="AD222" s="103"/>
      <c r="AE222" s="103"/>
      <c r="AF222" s="71">
        <f t="shared" si="125"/>
        <v>0</v>
      </c>
      <c r="AG222" s="103"/>
      <c r="AH222" s="103"/>
      <c r="AI222" s="71">
        <f t="shared" si="126"/>
        <v>0</v>
      </c>
      <c r="AJ222" s="103"/>
      <c r="AK222" s="72" t="str">
        <f t="shared" si="127"/>
        <v>???</v>
      </c>
      <c r="AL222" s="72" t="str">
        <f t="shared" si="128"/>
        <v>???</v>
      </c>
      <c r="AM222" s="103"/>
      <c r="AN222" s="71">
        <f t="shared" si="129"/>
        <v>0</v>
      </c>
      <c r="AO222" s="103"/>
      <c r="AP222" s="103"/>
      <c r="AQ222" s="71">
        <f t="shared" si="130"/>
        <v>0</v>
      </c>
      <c r="AR222" s="103"/>
      <c r="AS222" s="103"/>
      <c r="AT222" s="71">
        <f t="shared" si="131"/>
        <v>0</v>
      </c>
      <c r="AU222" s="103"/>
      <c r="AV222" s="72" t="str">
        <f t="shared" si="132"/>
        <v>???</v>
      </c>
      <c r="AW222" s="72" t="str">
        <f t="shared" si="133"/>
        <v>???</v>
      </c>
      <c r="AX222" s="103"/>
      <c r="AY222" s="71">
        <f t="shared" si="134"/>
        <v>0</v>
      </c>
      <c r="AZ222" s="103"/>
      <c r="BA222" s="103"/>
      <c r="BB222" s="71">
        <f t="shared" si="135"/>
        <v>0</v>
      </c>
      <c r="BC222" s="103"/>
      <c r="BD222" s="103"/>
      <c r="BE222" s="71">
        <f t="shared" si="136"/>
        <v>0</v>
      </c>
      <c r="BF222" s="103"/>
      <c r="BG222" s="72" t="str">
        <f t="shared" si="137"/>
        <v>???</v>
      </c>
      <c r="BH222" s="72" t="str">
        <f t="shared" si="138"/>
        <v>???</v>
      </c>
      <c r="BI222" s="103"/>
      <c r="BJ222" s="71">
        <f t="shared" si="139"/>
        <v>0</v>
      </c>
      <c r="BK222" s="103"/>
      <c r="BL222" s="103"/>
      <c r="BM222" s="71">
        <f t="shared" si="140"/>
        <v>0</v>
      </c>
      <c r="BN222" s="103"/>
      <c r="BO222" s="103"/>
      <c r="BP222" s="71">
        <f t="shared" si="141"/>
        <v>0</v>
      </c>
      <c r="BQ222" s="103"/>
      <c r="BR222" s="72" t="str">
        <f t="shared" si="142"/>
        <v>???</v>
      </c>
      <c r="BS222" s="72" t="str">
        <f t="shared" si="143"/>
        <v>???</v>
      </c>
      <c r="BT222" s="103"/>
    </row>
    <row r="223" spans="1:72" x14ac:dyDescent="0.15">
      <c r="A223" s="96">
        <f>学生名簿!O225</f>
        <v>0</v>
      </c>
      <c r="B223" s="96">
        <f>学生名簿!P225</f>
        <v>0</v>
      </c>
      <c r="C223" s="97">
        <f>学生名簿!Q225</f>
        <v>0</v>
      </c>
      <c r="D223" s="96">
        <f>学生名簿!R225</f>
        <v>0</v>
      </c>
      <c r="E223" s="96">
        <f>学生名簿!S225</f>
        <v>0</v>
      </c>
      <c r="F223" s="96">
        <f>学生名簿!T225</f>
        <v>0</v>
      </c>
      <c r="G223" s="71">
        <f t="shared" si="108"/>
        <v>0</v>
      </c>
      <c r="H223" s="96">
        <f t="shared" si="109"/>
        <v>0</v>
      </c>
      <c r="I223" s="96">
        <f t="shared" si="110"/>
        <v>0</v>
      </c>
      <c r="J223" s="71">
        <f t="shared" si="111"/>
        <v>0</v>
      </c>
      <c r="K223" s="96">
        <f t="shared" si="112"/>
        <v>0</v>
      </c>
      <c r="L223" s="96">
        <f t="shared" si="113"/>
        <v>0</v>
      </c>
      <c r="M223" s="71">
        <f t="shared" si="114"/>
        <v>0</v>
      </c>
      <c r="N223" s="96">
        <f t="shared" si="115"/>
        <v>0</v>
      </c>
      <c r="O223" s="72" t="str">
        <f t="shared" si="116"/>
        <v>???</v>
      </c>
      <c r="P223" s="72" t="str">
        <f t="shared" si="117"/>
        <v>???</v>
      </c>
      <c r="Q223" s="96">
        <f t="shared" si="118"/>
        <v>0</v>
      </c>
      <c r="R223" s="71">
        <f t="shared" si="119"/>
        <v>0</v>
      </c>
      <c r="S223" s="103"/>
      <c r="T223" s="103"/>
      <c r="U223" s="71">
        <f t="shared" si="120"/>
        <v>0</v>
      </c>
      <c r="V223" s="103"/>
      <c r="W223" s="103"/>
      <c r="X223" s="71">
        <f t="shared" si="121"/>
        <v>0</v>
      </c>
      <c r="Y223" s="103"/>
      <c r="Z223" s="72" t="str">
        <f t="shared" si="122"/>
        <v>???</v>
      </c>
      <c r="AA223" s="72" t="str">
        <f t="shared" si="123"/>
        <v>???</v>
      </c>
      <c r="AB223" s="103"/>
      <c r="AC223" s="71">
        <f t="shared" si="124"/>
        <v>0</v>
      </c>
      <c r="AD223" s="103"/>
      <c r="AE223" s="103"/>
      <c r="AF223" s="71">
        <f t="shared" si="125"/>
        <v>0</v>
      </c>
      <c r="AG223" s="103"/>
      <c r="AH223" s="103"/>
      <c r="AI223" s="71">
        <f t="shared" si="126"/>
        <v>0</v>
      </c>
      <c r="AJ223" s="103"/>
      <c r="AK223" s="72" t="str">
        <f t="shared" si="127"/>
        <v>???</v>
      </c>
      <c r="AL223" s="72" t="str">
        <f t="shared" si="128"/>
        <v>???</v>
      </c>
      <c r="AM223" s="103"/>
      <c r="AN223" s="71">
        <f t="shared" si="129"/>
        <v>0</v>
      </c>
      <c r="AO223" s="103"/>
      <c r="AP223" s="103"/>
      <c r="AQ223" s="71">
        <f t="shared" si="130"/>
        <v>0</v>
      </c>
      <c r="AR223" s="103"/>
      <c r="AS223" s="103"/>
      <c r="AT223" s="71">
        <f t="shared" si="131"/>
        <v>0</v>
      </c>
      <c r="AU223" s="103"/>
      <c r="AV223" s="72" t="str">
        <f t="shared" si="132"/>
        <v>???</v>
      </c>
      <c r="AW223" s="72" t="str">
        <f t="shared" si="133"/>
        <v>???</v>
      </c>
      <c r="AX223" s="103"/>
      <c r="AY223" s="71">
        <f t="shared" si="134"/>
        <v>0</v>
      </c>
      <c r="AZ223" s="103"/>
      <c r="BA223" s="103"/>
      <c r="BB223" s="71">
        <f t="shared" si="135"/>
        <v>0</v>
      </c>
      <c r="BC223" s="103"/>
      <c r="BD223" s="103"/>
      <c r="BE223" s="71">
        <f t="shared" si="136"/>
        <v>0</v>
      </c>
      <c r="BF223" s="103"/>
      <c r="BG223" s="72" t="str">
        <f t="shared" si="137"/>
        <v>???</v>
      </c>
      <c r="BH223" s="72" t="str">
        <f t="shared" si="138"/>
        <v>???</v>
      </c>
      <c r="BI223" s="103"/>
      <c r="BJ223" s="71">
        <f t="shared" si="139"/>
        <v>0</v>
      </c>
      <c r="BK223" s="103"/>
      <c r="BL223" s="103"/>
      <c r="BM223" s="71">
        <f t="shared" si="140"/>
        <v>0</v>
      </c>
      <c r="BN223" s="103"/>
      <c r="BO223" s="103"/>
      <c r="BP223" s="71">
        <f t="shared" si="141"/>
        <v>0</v>
      </c>
      <c r="BQ223" s="103"/>
      <c r="BR223" s="72" t="str">
        <f t="shared" si="142"/>
        <v>???</v>
      </c>
      <c r="BS223" s="72" t="str">
        <f t="shared" si="143"/>
        <v>???</v>
      </c>
      <c r="BT223" s="103"/>
    </row>
    <row r="224" spans="1:72" x14ac:dyDescent="0.15">
      <c r="A224" s="96">
        <f>学生名簿!O226</f>
        <v>0</v>
      </c>
      <c r="B224" s="96">
        <f>学生名簿!P226</f>
        <v>0</v>
      </c>
      <c r="C224" s="97">
        <f>学生名簿!Q226</f>
        <v>0</v>
      </c>
      <c r="D224" s="96">
        <f>学生名簿!R226</f>
        <v>0</v>
      </c>
      <c r="E224" s="96">
        <f>学生名簿!S226</f>
        <v>0</v>
      </c>
      <c r="F224" s="96">
        <f>学生名簿!T226</f>
        <v>0</v>
      </c>
      <c r="G224" s="71">
        <f t="shared" si="108"/>
        <v>0</v>
      </c>
      <c r="H224" s="96">
        <f t="shared" si="109"/>
        <v>0</v>
      </c>
      <c r="I224" s="96">
        <f t="shared" si="110"/>
        <v>0</v>
      </c>
      <c r="J224" s="71">
        <f t="shared" si="111"/>
        <v>0</v>
      </c>
      <c r="K224" s="96">
        <f t="shared" si="112"/>
        <v>0</v>
      </c>
      <c r="L224" s="96">
        <f t="shared" si="113"/>
        <v>0</v>
      </c>
      <c r="M224" s="71">
        <f t="shared" si="114"/>
        <v>0</v>
      </c>
      <c r="N224" s="96">
        <f t="shared" si="115"/>
        <v>0</v>
      </c>
      <c r="O224" s="72" t="str">
        <f t="shared" si="116"/>
        <v>???</v>
      </c>
      <c r="P224" s="72" t="str">
        <f t="shared" si="117"/>
        <v>???</v>
      </c>
      <c r="Q224" s="96">
        <f t="shared" si="118"/>
        <v>0</v>
      </c>
      <c r="R224" s="71">
        <f t="shared" si="119"/>
        <v>0</v>
      </c>
      <c r="S224" s="103"/>
      <c r="T224" s="103"/>
      <c r="U224" s="71">
        <f t="shared" si="120"/>
        <v>0</v>
      </c>
      <c r="V224" s="103"/>
      <c r="W224" s="103"/>
      <c r="X224" s="71">
        <f t="shared" si="121"/>
        <v>0</v>
      </c>
      <c r="Y224" s="103"/>
      <c r="Z224" s="72" t="str">
        <f t="shared" si="122"/>
        <v>???</v>
      </c>
      <c r="AA224" s="72" t="str">
        <f t="shared" si="123"/>
        <v>???</v>
      </c>
      <c r="AB224" s="103"/>
      <c r="AC224" s="71">
        <f t="shared" si="124"/>
        <v>0</v>
      </c>
      <c r="AD224" s="103"/>
      <c r="AE224" s="103"/>
      <c r="AF224" s="71">
        <f t="shared" si="125"/>
        <v>0</v>
      </c>
      <c r="AG224" s="103"/>
      <c r="AH224" s="103"/>
      <c r="AI224" s="71">
        <f t="shared" si="126"/>
        <v>0</v>
      </c>
      <c r="AJ224" s="103"/>
      <c r="AK224" s="72" t="str">
        <f t="shared" si="127"/>
        <v>???</v>
      </c>
      <c r="AL224" s="72" t="str">
        <f t="shared" si="128"/>
        <v>???</v>
      </c>
      <c r="AM224" s="103"/>
      <c r="AN224" s="71">
        <f t="shared" si="129"/>
        <v>0</v>
      </c>
      <c r="AO224" s="103"/>
      <c r="AP224" s="103"/>
      <c r="AQ224" s="71">
        <f t="shared" si="130"/>
        <v>0</v>
      </c>
      <c r="AR224" s="103"/>
      <c r="AS224" s="103"/>
      <c r="AT224" s="71">
        <f t="shared" si="131"/>
        <v>0</v>
      </c>
      <c r="AU224" s="103"/>
      <c r="AV224" s="72" t="str">
        <f t="shared" si="132"/>
        <v>???</v>
      </c>
      <c r="AW224" s="72" t="str">
        <f t="shared" si="133"/>
        <v>???</v>
      </c>
      <c r="AX224" s="103"/>
      <c r="AY224" s="71">
        <f t="shared" si="134"/>
        <v>0</v>
      </c>
      <c r="AZ224" s="103"/>
      <c r="BA224" s="103"/>
      <c r="BB224" s="71">
        <f t="shared" si="135"/>
        <v>0</v>
      </c>
      <c r="BC224" s="103"/>
      <c r="BD224" s="103"/>
      <c r="BE224" s="71">
        <f t="shared" si="136"/>
        <v>0</v>
      </c>
      <c r="BF224" s="103"/>
      <c r="BG224" s="72" t="str">
        <f t="shared" si="137"/>
        <v>???</v>
      </c>
      <c r="BH224" s="72" t="str">
        <f t="shared" si="138"/>
        <v>???</v>
      </c>
      <c r="BI224" s="103"/>
      <c r="BJ224" s="71">
        <f t="shared" si="139"/>
        <v>0</v>
      </c>
      <c r="BK224" s="103"/>
      <c r="BL224" s="103"/>
      <c r="BM224" s="71">
        <f t="shared" si="140"/>
        <v>0</v>
      </c>
      <c r="BN224" s="103"/>
      <c r="BO224" s="103"/>
      <c r="BP224" s="71">
        <f t="shared" si="141"/>
        <v>0</v>
      </c>
      <c r="BQ224" s="103"/>
      <c r="BR224" s="72" t="str">
        <f t="shared" si="142"/>
        <v>???</v>
      </c>
      <c r="BS224" s="72" t="str">
        <f t="shared" si="143"/>
        <v>???</v>
      </c>
      <c r="BT224" s="103"/>
    </row>
    <row r="225" spans="1:72" x14ac:dyDescent="0.15">
      <c r="A225" s="96">
        <f>学生名簿!O227</f>
        <v>0</v>
      </c>
      <c r="B225" s="96">
        <f>学生名簿!P227</f>
        <v>0</v>
      </c>
      <c r="C225" s="97">
        <f>学生名簿!Q227</f>
        <v>0</v>
      </c>
      <c r="D225" s="96">
        <f>学生名簿!R227</f>
        <v>0</v>
      </c>
      <c r="E225" s="96">
        <f>学生名簿!S227</f>
        <v>0</v>
      </c>
      <c r="F225" s="96">
        <f>学生名簿!T227</f>
        <v>0</v>
      </c>
      <c r="G225" s="71">
        <f t="shared" si="108"/>
        <v>0</v>
      </c>
      <c r="H225" s="96">
        <f t="shared" si="109"/>
        <v>0</v>
      </c>
      <c r="I225" s="96">
        <f t="shared" si="110"/>
        <v>0</v>
      </c>
      <c r="J225" s="71">
        <f t="shared" si="111"/>
        <v>0</v>
      </c>
      <c r="K225" s="96">
        <f t="shared" si="112"/>
        <v>0</v>
      </c>
      <c r="L225" s="96">
        <f t="shared" si="113"/>
        <v>0</v>
      </c>
      <c r="M225" s="71">
        <f t="shared" si="114"/>
        <v>0</v>
      </c>
      <c r="N225" s="96">
        <f t="shared" si="115"/>
        <v>0</v>
      </c>
      <c r="O225" s="72" t="str">
        <f t="shared" si="116"/>
        <v>???</v>
      </c>
      <c r="P225" s="72" t="str">
        <f t="shared" si="117"/>
        <v>???</v>
      </c>
      <c r="Q225" s="96">
        <f t="shared" si="118"/>
        <v>0</v>
      </c>
      <c r="R225" s="71">
        <f t="shared" si="119"/>
        <v>0</v>
      </c>
      <c r="S225" s="103"/>
      <c r="T225" s="103"/>
      <c r="U225" s="71">
        <f t="shared" si="120"/>
        <v>0</v>
      </c>
      <c r="V225" s="103"/>
      <c r="W225" s="103"/>
      <c r="X225" s="71">
        <f t="shared" si="121"/>
        <v>0</v>
      </c>
      <c r="Y225" s="103"/>
      <c r="Z225" s="72" t="str">
        <f t="shared" si="122"/>
        <v>???</v>
      </c>
      <c r="AA225" s="72" t="str">
        <f t="shared" si="123"/>
        <v>???</v>
      </c>
      <c r="AB225" s="103"/>
      <c r="AC225" s="71">
        <f t="shared" si="124"/>
        <v>0</v>
      </c>
      <c r="AD225" s="103"/>
      <c r="AE225" s="103"/>
      <c r="AF225" s="71">
        <f t="shared" si="125"/>
        <v>0</v>
      </c>
      <c r="AG225" s="103"/>
      <c r="AH225" s="103"/>
      <c r="AI225" s="71">
        <f t="shared" si="126"/>
        <v>0</v>
      </c>
      <c r="AJ225" s="103"/>
      <c r="AK225" s="72" t="str">
        <f t="shared" si="127"/>
        <v>???</v>
      </c>
      <c r="AL225" s="72" t="str">
        <f t="shared" si="128"/>
        <v>???</v>
      </c>
      <c r="AM225" s="103"/>
      <c r="AN225" s="71">
        <f t="shared" si="129"/>
        <v>0</v>
      </c>
      <c r="AO225" s="103"/>
      <c r="AP225" s="103"/>
      <c r="AQ225" s="71">
        <f t="shared" si="130"/>
        <v>0</v>
      </c>
      <c r="AR225" s="103"/>
      <c r="AS225" s="103"/>
      <c r="AT225" s="71">
        <f t="shared" si="131"/>
        <v>0</v>
      </c>
      <c r="AU225" s="103"/>
      <c r="AV225" s="72" t="str">
        <f t="shared" si="132"/>
        <v>???</v>
      </c>
      <c r="AW225" s="72" t="str">
        <f t="shared" si="133"/>
        <v>???</v>
      </c>
      <c r="AX225" s="103"/>
      <c r="AY225" s="71">
        <f t="shared" si="134"/>
        <v>0</v>
      </c>
      <c r="AZ225" s="103"/>
      <c r="BA225" s="103"/>
      <c r="BB225" s="71">
        <f t="shared" si="135"/>
        <v>0</v>
      </c>
      <c r="BC225" s="103"/>
      <c r="BD225" s="103"/>
      <c r="BE225" s="71">
        <f t="shared" si="136"/>
        <v>0</v>
      </c>
      <c r="BF225" s="103"/>
      <c r="BG225" s="72" t="str">
        <f t="shared" si="137"/>
        <v>???</v>
      </c>
      <c r="BH225" s="72" t="str">
        <f t="shared" si="138"/>
        <v>???</v>
      </c>
      <c r="BI225" s="103"/>
      <c r="BJ225" s="71">
        <f t="shared" si="139"/>
        <v>0</v>
      </c>
      <c r="BK225" s="103"/>
      <c r="BL225" s="103"/>
      <c r="BM225" s="71">
        <f t="shared" si="140"/>
        <v>0</v>
      </c>
      <c r="BN225" s="103"/>
      <c r="BO225" s="103"/>
      <c r="BP225" s="71">
        <f t="shared" si="141"/>
        <v>0</v>
      </c>
      <c r="BQ225" s="103"/>
      <c r="BR225" s="72" t="str">
        <f t="shared" si="142"/>
        <v>???</v>
      </c>
      <c r="BS225" s="72" t="str">
        <f t="shared" si="143"/>
        <v>???</v>
      </c>
      <c r="BT225" s="103"/>
    </row>
    <row r="226" spans="1:72" x14ac:dyDescent="0.15">
      <c r="A226" s="96">
        <f>学生名簿!O228</f>
        <v>0</v>
      </c>
      <c r="B226" s="96">
        <f>学生名簿!P228</f>
        <v>0</v>
      </c>
      <c r="C226" s="97">
        <f>学生名簿!Q228</f>
        <v>0</v>
      </c>
      <c r="D226" s="96">
        <f>学生名簿!R228</f>
        <v>0</v>
      </c>
      <c r="E226" s="96">
        <f>学生名簿!S228</f>
        <v>0</v>
      </c>
      <c r="F226" s="96">
        <f>学生名簿!T228</f>
        <v>0</v>
      </c>
      <c r="G226" s="71">
        <f t="shared" si="108"/>
        <v>0</v>
      </c>
      <c r="H226" s="96">
        <f t="shared" si="109"/>
        <v>0</v>
      </c>
      <c r="I226" s="96">
        <f t="shared" si="110"/>
        <v>0</v>
      </c>
      <c r="J226" s="71">
        <f t="shared" si="111"/>
        <v>0</v>
      </c>
      <c r="K226" s="96">
        <f t="shared" si="112"/>
        <v>0</v>
      </c>
      <c r="L226" s="96">
        <f t="shared" si="113"/>
        <v>0</v>
      </c>
      <c r="M226" s="71">
        <f t="shared" si="114"/>
        <v>0</v>
      </c>
      <c r="N226" s="96">
        <f t="shared" si="115"/>
        <v>0</v>
      </c>
      <c r="O226" s="72" t="str">
        <f t="shared" si="116"/>
        <v>???</v>
      </c>
      <c r="P226" s="72" t="str">
        <f t="shared" si="117"/>
        <v>???</v>
      </c>
      <c r="Q226" s="96">
        <f t="shared" si="118"/>
        <v>0</v>
      </c>
      <c r="R226" s="71">
        <f t="shared" si="119"/>
        <v>0</v>
      </c>
      <c r="S226" s="103"/>
      <c r="T226" s="103"/>
      <c r="U226" s="71">
        <f t="shared" si="120"/>
        <v>0</v>
      </c>
      <c r="V226" s="103"/>
      <c r="W226" s="103"/>
      <c r="X226" s="71">
        <f t="shared" si="121"/>
        <v>0</v>
      </c>
      <c r="Y226" s="103"/>
      <c r="Z226" s="72" t="str">
        <f t="shared" si="122"/>
        <v>???</v>
      </c>
      <c r="AA226" s="72" t="str">
        <f t="shared" si="123"/>
        <v>???</v>
      </c>
      <c r="AB226" s="103"/>
      <c r="AC226" s="71">
        <f t="shared" si="124"/>
        <v>0</v>
      </c>
      <c r="AD226" s="103"/>
      <c r="AE226" s="103"/>
      <c r="AF226" s="71">
        <f t="shared" si="125"/>
        <v>0</v>
      </c>
      <c r="AG226" s="103"/>
      <c r="AH226" s="103"/>
      <c r="AI226" s="71">
        <f t="shared" si="126"/>
        <v>0</v>
      </c>
      <c r="AJ226" s="103"/>
      <c r="AK226" s="72" t="str">
        <f t="shared" si="127"/>
        <v>???</v>
      </c>
      <c r="AL226" s="72" t="str">
        <f t="shared" si="128"/>
        <v>???</v>
      </c>
      <c r="AM226" s="103"/>
      <c r="AN226" s="71">
        <f t="shared" si="129"/>
        <v>0</v>
      </c>
      <c r="AO226" s="103"/>
      <c r="AP226" s="103"/>
      <c r="AQ226" s="71">
        <f t="shared" si="130"/>
        <v>0</v>
      </c>
      <c r="AR226" s="103"/>
      <c r="AS226" s="103"/>
      <c r="AT226" s="71">
        <f t="shared" si="131"/>
        <v>0</v>
      </c>
      <c r="AU226" s="103"/>
      <c r="AV226" s="72" t="str">
        <f t="shared" si="132"/>
        <v>???</v>
      </c>
      <c r="AW226" s="72" t="str">
        <f t="shared" si="133"/>
        <v>???</v>
      </c>
      <c r="AX226" s="103"/>
      <c r="AY226" s="71">
        <f t="shared" si="134"/>
        <v>0</v>
      </c>
      <c r="AZ226" s="103"/>
      <c r="BA226" s="103"/>
      <c r="BB226" s="71">
        <f t="shared" si="135"/>
        <v>0</v>
      </c>
      <c r="BC226" s="103"/>
      <c r="BD226" s="103"/>
      <c r="BE226" s="71">
        <f t="shared" si="136"/>
        <v>0</v>
      </c>
      <c r="BF226" s="103"/>
      <c r="BG226" s="72" t="str">
        <f t="shared" si="137"/>
        <v>???</v>
      </c>
      <c r="BH226" s="72" t="str">
        <f t="shared" si="138"/>
        <v>???</v>
      </c>
      <c r="BI226" s="103"/>
      <c r="BJ226" s="71">
        <f t="shared" si="139"/>
        <v>0</v>
      </c>
      <c r="BK226" s="103"/>
      <c r="BL226" s="103"/>
      <c r="BM226" s="71">
        <f t="shared" si="140"/>
        <v>0</v>
      </c>
      <c r="BN226" s="103"/>
      <c r="BO226" s="103"/>
      <c r="BP226" s="71">
        <f t="shared" si="141"/>
        <v>0</v>
      </c>
      <c r="BQ226" s="103"/>
      <c r="BR226" s="72" t="str">
        <f t="shared" si="142"/>
        <v>???</v>
      </c>
      <c r="BS226" s="72" t="str">
        <f t="shared" si="143"/>
        <v>???</v>
      </c>
      <c r="BT226" s="103"/>
    </row>
    <row r="227" spans="1:72" x14ac:dyDescent="0.15">
      <c r="A227" s="96">
        <f>学生名簿!O229</f>
        <v>0</v>
      </c>
      <c r="B227" s="96">
        <f>学生名簿!P229</f>
        <v>0</v>
      </c>
      <c r="C227" s="97">
        <f>学生名簿!Q229</f>
        <v>0</v>
      </c>
      <c r="D227" s="96">
        <f>学生名簿!R229</f>
        <v>0</v>
      </c>
      <c r="E227" s="96">
        <f>学生名簿!S229</f>
        <v>0</v>
      </c>
      <c r="F227" s="96">
        <f>学生名簿!T229</f>
        <v>0</v>
      </c>
      <c r="G227" s="71">
        <f t="shared" si="108"/>
        <v>0</v>
      </c>
      <c r="H227" s="96">
        <f t="shared" si="109"/>
        <v>0</v>
      </c>
      <c r="I227" s="96">
        <f t="shared" si="110"/>
        <v>0</v>
      </c>
      <c r="J227" s="71">
        <f t="shared" si="111"/>
        <v>0</v>
      </c>
      <c r="K227" s="96">
        <f t="shared" si="112"/>
        <v>0</v>
      </c>
      <c r="L227" s="96">
        <f t="shared" si="113"/>
        <v>0</v>
      </c>
      <c r="M227" s="71">
        <f t="shared" si="114"/>
        <v>0</v>
      </c>
      <c r="N227" s="96">
        <f t="shared" si="115"/>
        <v>0</v>
      </c>
      <c r="O227" s="72" t="str">
        <f t="shared" si="116"/>
        <v>???</v>
      </c>
      <c r="P227" s="72" t="str">
        <f t="shared" si="117"/>
        <v>???</v>
      </c>
      <c r="Q227" s="96">
        <f t="shared" si="118"/>
        <v>0</v>
      </c>
      <c r="R227" s="71">
        <f t="shared" si="119"/>
        <v>0</v>
      </c>
      <c r="S227" s="103"/>
      <c r="T227" s="103"/>
      <c r="U227" s="71">
        <f t="shared" si="120"/>
        <v>0</v>
      </c>
      <c r="V227" s="103"/>
      <c r="W227" s="103"/>
      <c r="X227" s="71">
        <f t="shared" si="121"/>
        <v>0</v>
      </c>
      <c r="Y227" s="103"/>
      <c r="Z227" s="72" t="str">
        <f t="shared" si="122"/>
        <v>???</v>
      </c>
      <c r="AA227" s="72" t="str">
        <f t="shared" si="123"/>
        <v>???</v>
      </c>
      <c r="AB227" s="103"/>
      <c r="AC227" s="71">
        <f t="shared" si="124"/>
        <v>0</v>
      </c>
      <c r="AD227" s="103"/>
      <c r="AE227" s="103"/>
      <c r="AF227" s="71">
        <f t="shared" si="125"/>
        <v>0</v>
      </c>
      <c r="AG227" s="103"/>
      <c r="AH227" s="103"/>
      <c r="AI227" s="71">
        <f t="shared" si="126"/>
        <v>0</v>
      </c>
      <c r="AJ227" s="103"/>
      <c r="AK227" s="72" t="str">
        <f t="shared" si="127"/>
        <v>???</v>
      </c>
      <c r="AL227" s="72" t="str">
        <f t="shared" si="128"/>
        <v>???</v>
      </c>
      <c r="AM227" s="103"/>
      <c r="AN227" s="71">
        <f t="shared" si="129"/>
        <v>0</v>
      </c>
      <c r="AO227" s="103"/>
      <c r="AP227" s="103"/>
      <c r="AQ227" s="71">
        <f t="shared" si="130"/>
        <v>0</v>
      </c>
      <c r="AR227" s="103"/>
      <c r="AS227" s="103"/>
      <c r="AT227" s="71">
        <f t="shared" si="131"/>
        <v>0</v>
      </c>
      <c r="AU227" s="103"/>
      <c r="AV227" s="72" t="str">
        <f t="shared" si="132"/>
        <v>???</v>
      </c>
      <c r="AW227" s="72" t="str">
        <f t="shared" si="133"/>
        <v>???</v>
      </c>
      <c r="AX227" s="103"/>
      <c r="AY227" s="71">
        <f t="shared" si="134"/>
        <v>0</v>
      </c>
      <c r="AZ227" s="103"/>
      <c r="BA227" s="103"/>
      <c r="BB227" s="71">
        <f t="shared" si="135"/>
        <v>0</v>
      </c>
      <c r="BC227" s="103"/>
      <c r="BD227" s="103"/>
      <c r="BE227" s="71">
        <f t="shared" si="136"/>
        <v>0</v>
      </c>
      <c r="BF227" s="103"/>
      <c r="BG227" s="72" t="str">
        <f t="shared" si="137"/>
        <v>???</v>
      </c>
      <c r="BH227" s="72" t="str">
        <f t="shared" si="138"/>
        <v>???</v>
      </c>
      <c r="BI227" s="103"/>
      <c r="BJ227" s="71">
        <f t="shared" si="139"/>
        <v>0</v>
      </c>
      <c r="BK227" s="103"/>
      <c r="BL227" s="103"/>
      <c r="BM227" s="71">
        <f t="shared" si="140"/>
        <v>0</v>
      </c>
      <c r="BN227" s="103"/>
      <c r="BO227" s="103"/>
      <c r="BP227" s="71">
        <f t="shared" si="141"/>
        <v>0</v>
      </c>
      <c r="BQ227" s="103"/>
      <c r="BR227" s="72" t="str">
        <f t="shared" si="142"/>
        <v>???</v>
      </c>
      <c r="BS227" s="72" t="str">
        <f t="shared" si="143"/>
        <v>???</v>
      </c>
      <c r="BT227" s="103"/>
    </row>
    <row r="228" spans="1:72" x14ac:dyDescent="0.15">
      <c r="A228" s="96">
        <f>学生名簿!O230</f>
        <v>0</v>
      </c>
      <c r="B228" s="96">
        <f>学生名簿!P230</f>
        <v>0</v>
      </c>
      <c r="C228" s="97">
        <f>学生名簿!Q230</f>
        <v>0</v>
      </c>
      <c r="D228" s="96">
        <f>学生名簿!R230</f>
        <v>0</v>
      </c>
      <c r="E228" s="96">
        <f>学生名簿!S230</f>
        <v>0</v>
      </c>
      <c r="F228" s="96">
        <f>学生名簿!T230</f>
        <v>0</v>
      </c>
      <c r="G228" s="71">
        <f t="shared" si="108"/>
        <v>0</v>
      </c>
      <c r="H228" s="96">
        <f t="shared" si="109"/>
        <v>0</v>
      </c>
      <c r="I228" s="96">
        <f t="shared" si="110"/>
        <v>0</v>
      </c>
      <c r="J228" s="71">
        <f t="shared" si="111"/>
        <v>0</v>
      </c>
      <c r="K228" s="96">
        <f t="shared" si="112"/>
        <v>0</v>
      </c>
      <c r="L228" s="96">
        <f t="shared" si="113"/>
        <v>0</v>
      </c>
      <c r="M228" s="71">
        <f t="shared" si="114"/>
        <v>0</v>
      </c>
      <c r="N228" s="96">
        <f t="shared" si="115"/>
        <v>0</v>
      </c>
      <c r="O228" s="72" t="str">
        <f t="shared" si="116"/>
        <v>???</v>
      </c>
      <c r="P228" s="72" t="str">
        <f t="shared" si="117"/>
        <v>???</v>
      </c>
      <c r="Q228" s="96">
        <f t="shared" si="118"/>
        <v>0</v>
      </c>
      <c r="R228" s="71">
        <f t="shared" si="119"/>
        <v>0</v>
      </c>
      <c r="S228" s="103"/>
      <c r="T228" s="103"/>
      <c r="U228" s="71">
        <f t="shared" si="120"/>
        <v>0</v>
      </c>
      <c r="V228" s="103"/>
      <c r="W228" s="103"/>
      <c r="X228" s="71">
        <f t="shared" si="121"/>
        <v>0</v>
      </c>
      <c r="Y228" s="103"/>
      <c r="Z228" s="72" t="str">
        <f t="shared" si="122"/>
        <v>???</v>
      </c>
      <c r="AA228" s="72" t="str">
        <f t="shared" si="123"/>
        <v>???</v>
      </c>
      <c r="AB228" s="103"/>
      <c r="AC228" s="71">
        <f t="shared" si="124"/>
        <v>0</v>
      </c>
      <c r="AD228" s="103"/>
      <c r="AE228" s="103"/>
      <c r="AF228" s="71">
        <f t="shared" si="125"/>
        <v>0</v>
      </c>
      <c r="AG228" s="103"/>
      <c r="AH228" s="103"/>
      <c r="AI228" s="71">
        <f t="shared" si="126"/>
        <v>0</v>
      </c>
      <c r="AJ228" s="103"/>
      <c r="AK228" s="72" t="str">
        <f t="shared" si="127"/>
        <v>???</v>
      </c>
      <c r="AL228" s="72" t="str">
        <f t="shared" si="128"/>
        <v>???</v>
      </c>
      <c r="AM228" s="103"/>
      <c r="AN228" s="71">
        <f t="shared" si="129"/>
        <v>0</v>
      </c>
      <c r="AO228" s="103"/>
      <c r="AP228" s="103"/>
      <c r="AQ228" s="71">
        <f t="shared" si="130"/>
        <v>0</v>
      </c>
      <c r="AR228" s="103"/>
      <c r="AS228" s="103"/>
      <c r="AT228" s="71">
        <f t="shared" si="131"/>
        <v>0</v>
      </c>
      <c r="AU228" s="103"/>
      <c r="AV228" s="72" t="str">
        <f t="shared" si="132"/>
        <v>???</v>
      </c>
      <c r="AW228" s="72" t="str">
        <f t="shared" si="133"/>
        <v>???</v>
      </c>
      <c r="AX228" s="103"/>
      <c r="AY228" s="71">
        <f t="shared" si="134"/>
        <v>0</v>
      </c>
      <c r="AZ228" s="103"/>
      <c r="BA228" s="103"/>
      <c r="BB228" s="71">
        <f t="shared" si="135"/>
        <v>0</v>
      </c>
      <c r="BC228" s="103"/>
      <c r="BD228" s="103"/>
      <c r="BE228" s="71">
        <f t="shared" si="136"/>
        <v>0</v>
      </c>
      <c r="BF228" s="103"/>
      <c r="BG228" s="72" t="str">
        <f t="shared" si="137"/>
        <v>???</v>
      </c>
      <c r="BH228" s="72" t="str">
        <f t="shared" si="138"/>
        <v>???</v>
      </c>
      <c r="BI228" s="103"/>
      <c r="BJ228" s="71">
        <f t="shared" si="139"/>
        <v>0</v>
      </c>
      <c r="BK228" s="103"/>
      <c r="BL228" s="103"/>
      <c r="BM228" s="71">
        <f t="shared" si="140"/>
        <v>0</v>
      </c>
      <c r="BN228" s="103"/>
      <c r="BO228" s="103"/>
      <c r="BP228" s="71">
        <f t="shared" si="141"/>
        <v>0</v>
      </c>
      <c r="BQ228" s="103"/>
      <c r="BR228" s="72" t="str">
        <f t="shared" si="142"/>
        <v>???</v>
      </c>
      <c r="BS228" s="72" t="str">
        <f t="shared" si="143"/>
        <v>???</v>
      </c>
      <c r="BT228" s="103"/>
    </row>
    <row r="229" spans="1:72" x14ac:dyDescent="0.15">
      <c r="A229" s="96">
        <f>学生名簿!O231</f>
        <v>0</v>
      </c>
      <c r="B229" s="96">
        <f>学生名簿!P231</f>
        <v>0</v>
      </c>
      <c r="C229" s="97">
        <f>学生名簿!Q231</f>
        <v>0</v>
      </c>
      <c r="D229" s="96">
        <f>学生名簿!R231</f>
        <v>0</v>
      </c>
      <c r="E229" s="96">
        <f>学生名簿!S231</f>
        <v>0</v>
      </c>
      <c r="F229" s="96">
        <f>学生名簿!T231</f>
        <v>0</v>
      </c>
      <c r="G229" s="71">
        <f t="shared" si="108"/>
        <v>0</v>
      </c>
      <c r="H229" s="96">
        <f t="shared" si="109"/>
        <v>0</v>
      </c>
      <c r="I229" s="96">
        <f t="shared" si="110"/>
        <v>0</v>
      </c>
      <c r="J229" s="71">
        <f t="shared" si="111"/>
        <v>0</v>
      </c>
      <c r="K229" s="96">
        <f t="shared" si="112"/>
        <v>0</v>
      </c>
      <c r="L229" s="96">
        <f t="shared" si="113"/>
        <v>0</v>
      </c>
      <c r="M229" s="71">
        <f t="shared" si="114"/>
        <v>0</v>
      </c>
      <c r="N229" s="96">
        <f t="shared" si="115"/>
        <v>0</v>
      </c>
      <c r="O229" s="72" t="str">
        <f t="shared" si="116"/>
        <v>???</v>
      </c>
      <c r="P229" s="72" t="str">
        <f t="shared" si="117"/>
        <v>???</v>
      </c>
      <c r="Q229" s="96">
        <f t="shared" si="118"/>
        <v>0</v>
      </c>
      <c r="R229" s="71">
        <f t="shared" si="119"/>
        <v>0</v>
      </c>
      <c r="S229" s="103"/>
      <c r="T229" s="103"/>
      <c r="U229" s="71">
        <f t="shared" si="120"/>
        <v>0</v>
      </c>
      <c r="V229" s="103"/>
      <c r="W229" s="103"/>
      <c r="X229" s="71">
        <f t="shared" si="121"/>
        <v>0</v>
      </c>
      <c r="Y229" s="103"/>
      <c r="Z229" s="72" t="str">
        <f t="shared" si="122"/>
        <v>???</v>
      </c>
      <c r="AA229" s="72" t="str">
        <f t="shared" si="123"/>
        <v>???</v>
      </c>
      <c r="AB229" s="103"/>
      <c r="AC229" s="71">
        <f t="shared" si="124"/>
        <v>0</v>
      </c>
      <c r="AD229" s="103"/>
      <c r="AE229" s="103"/>
      <c r="AF229" s="71">
        <f t="shared" si="125"/>
        <v>0</v>
      </c>
      <c r="AG229" s="103"/>
      <c r="AH229" s="103"/>
      <c r="AI229" s="71">
        <f t="shared" si="126"/>
        <v>0</v>
      </c>
      <c r="AJ229" s="103"/>
      <c r="AK229" s="72" t="str">
        <f t="shared" si="127"/>
        <v>???</v>
      </c>
      <c r="AL229" s="72" t="str">
        <f t="shared" si="128"/>
        <v>???</v>
      </c>
      <c r="AM229" s="103"/>
      <c r="AN229" s="71">
        <f t="shared" si="129"/>
        <v>0</v>
      </c>
      <c r="AO229" s="103"/>
      <c r="AP229" s="103"/>
      <c r="AQ229" s="71">
        <f t="shared" si="130"/>
        <v>0</v>
      </c>
      <c r="AR229" s="103"/>
      <c r="AS229" s="103"/>
      <c r="AT229" s="71">
        <f t="shared" si="131"/>
        <v>0</v>
      </c>
      <c r="AU229" s="103"/>
      <c r="AV229" s="72" t="str">
        <f t="shared" si="132"/>
        <v>???</v>
      </c>
      <c r="AW229" s="72" t="str">
        <f t="shared" si="133"/>
        <v>???</v>
      </c>
      <c r="AX229" s="103"/>
      <c r="AY229" s="71">
        <f t="shared" si="134"/>
        <v>0</v>
      </c>
      <c r="AZ229" s="103"/>
      <c r="BA229" s="103"/>
      <c r="BB229" s="71">
        <f t="shared" si="135"/>
        <v>0</v>
      </c>
      <c r="BC229" s="103"/>
      <c r="BD229" s="103"/>
      <c r="BE229" s="71">
        <f t="shared" si="136"/>
        <v>0</v>
      </c>
      <c r="BF229" s="103"/>
      <c r="BG229" s="72" t="str">
        <f t="shared" si="137"/>
        <v>???</v>
      </c>
      <c r="BH229" s="72" t="str">
        <f t="shared" si="138"/>
        <v>???</v>
      </c>
      <c r="BI229" s="103"/>
      <c r="BJ229" s="71">
        <f t="shared" si="139"/>
        <v>0</v>
      </c>
      <c r="BK229" s="103"/>
      <c r="BL229" s="103"/>
      <c r="BM229" s="71">
        <f t="shared" si="140"/>
        <v>0</v>
      </c>
      <c r="BN229" s="103"/>
      <c r="BO229" s="103"/>
      <c r="BP229" s="71">
        <f t="shared" si="141"/>
        <v>0</v>
      </c>
      <c r="BQ229" s="103"/>
      <c r="BR229" s="72" t="str">
        <f t="shared" si="142"/>
        <v>???</v>
      </c>
      <c r="BS229" s="72" t="str">
        <f t="shared" si="143"/>
        <v>???</v>
      </c>
      <c r="BT229" s="103"/>
    </row>
    <row r="230" spans="1:72" x14ac:dyDescent="0.15">
      <c r="A230" s="96">
        <f>学生名簿!O232</f>
        <v>0</v>
      </c>
      <c r="B230" s="96">
        <f>学生名簿!P232</f>
        <v>0</v>
      </c>
      <c r="C230" s="97">
        <f>学生名簿!Q232</f>
        <v>0</v>
      </c>
      <c r="D230" s="96">
        <f>学生名簿!R232</f>
        <v>0</v>
      </c>
      <c r="E230" s="96">
        <f>学生名簿!S232</f>
        <v>0</v>
      </c>
      <c r="F230" s="96">
        <f>学生名簿!T232</f>
        <v>0</v>
      </c>
      <c r="G230" s="71">
        <f t="shared" si="108"/>
        <v>0</v>
      </c>
      <c r="H230" s="96">
        <f t="shared" si="109"/>
        <v>0</v>
      </c>
      <c r="I230" s="96">
        <f t="shared" si="110"/>
        <v>0</v>
      </c>
      <c r="J230" s="71">
        <f t="shared" si="111"/>
        <v>0</v>
      </c>
      <c r="K230" s="96">
        <f t="shared" si="112"/>
        <v>0</v>
      </c>
      <c r="L230" s="96">
        <f t="shared" si="113"/>
        <v>0</v>
      </c>
      <c r="M230" s="71">
        <f t="shared" si="114"/>
        <v>0</v>
      </c>
      <c r="N230" s="96">
        <f t="shared" si="115"/>
        <v>0</v>
      </c>
      <c r="O230" s="72" t="str">
        <f t="shared" si="116"/>
        <v>???</v>
      </c>
      <c r="P230" s="72" t="str">
        <f t="shared" si="117"/>
        <v>???</v>
      </c>
      <c r="Q230" s="96">
        <f t="shared" si="118"/>
        <v>0</v>
      </c>
      <c r="R230" s="71">
        <f t="shared" si="119"/>
        <v>0</v>
      </c>
      <c r="S230" s="103"/>
      <c r="T230" s="103"/>
      <c r="U230" s="71">
        <f t="shared" si="120"/>
        <v>0</v>
      </c>
      <c r="V230" s="103"/>
      <c r="W230" s="103"/>
      <c r="X230" s="71">
        <f t="shared" si="121"/>
        <v>0</v>
      </c>
      <c r="Y230" s="103"/>
      <c r="Z230" s="72" t="str">
        <f t="shared" si="122"/>
        <v>???</v>
      </c>
      <c r="AA230" s="72" t="str">
        <f t="shared" si="123"/>
        <v>???</v>
      </c>
      <c r="AB230" s="103"/>
      <c r="AC230" s="71">
        <f t="shared" si="124"/>
        <v>0</v>
      </c>
      <c r="AD230" s="103"/>
      <c r="AE230" s="103"/>
      <c r="AF230" s="71">
        <f t="shared" si="125"/>
        <v>0</v>
      </c>
      <c r="AG230" s="103"/>
      <c r="AH230" s="103"/>
      <c r="AI230" s="71">
        <f t="shared" si="126"/>
        <v>0</v>
      </c>
      <c r="AJ230" s="103"/>
      <c r="AK230" s="72" t="str">
        <f t="shared" si="127"/>
        <v>???</v>
      </c>
      <c r="AL230" s="72" t="str">
        <f t="shared" si="128"/>
        <v>???</v>
      </c>
      <c r="AM230" s="103"/>
      <c r="AN230" s="71">
        <f t="shared" si="129"/>
        <v>0</v>
      </c>
      <c r="AO230" s="103"/>
      <c r="AP230" s="103"/>
      <c r="AQ230" s="71">
        <f t="shared" si="130"/>
        <v>0</v>
      </c>
      <c r="AR230" s="103"/>
      <c r="AS230" s="103"/>
      <c r="AT230" s="71">
        <f t="shared" si="131"/>
        <v>0</v>
      </c>
      <c r="AU230" s="103"/>
      <c r="AV230" s="72" t="str">
        <f t="shared" si="132"/>
        <v>???</v>
      </c>
      <c r="AW230" s="72" t="str">
        <f t="shared" si="133"/>
        <v>???</v>
      </c>
      <c r="AX230" s="103"/>
      <c r="AY230" s="71">
        <f t="shared" si="134"/>
        <v>0</v>
      </c>
      <c r="AZ230" s="103"/>
      <c r="BA230" s="103"/>
      <c r="BB230" s="71">
        <f t="shared" si="135"/>
        <v>0</v>
      </c>
      <c r="BC230" s="103"/>
      <c r="BD230" s="103"/>
      <c r="BE230" s="71">
        <f t="shared" si="136"/>
        <v>0</v>
      </c>
      <c r="BF230" s="103"/>
      <c r="BG230" s="72" t="str">
        <f t="shared" si="137"/>
        <v>???</v>
      </c>
      <c r="BH230" s="72" t="str">
        <f t="shared" si="138"/>
        <v>???</v>
      </c>
      <c r="BI230" s="103"/>
      <c r="BJ230" s="71">
        <f t="shared" si="139"/>
        <v>0</v>
      </c>
      <c r="BK230" s="103"/>
      <c r="BL230" s="103"/>
      <c r="BM230" s="71">
        <f t="shared" si="140"/>
        <v>0</v>
      </c>
      <c r="BN230" s="103"/>
      <c r="BO230" s="103"/>
      <c r="BP230" s="71">
        <f t="shared" si="141"/>
        <v>0</v>
      </c>
      <c r="BQ230" s="103"/>
      <c r="BR230" s="72" t="str">
        <f t="shared" si="142"/>
        <v>???</v>
      </c>
      <c r="BS230" s="72" t="str">
        <f t="shared" si="143"/>
        <v>???</v>
      </c>
      <c r="BT230" s="103"/>
    </row>
    <row r="231" spans="1:72" x14ac:dyDescent="0.15">
      <c r="A231" s="96">
        <f>学生名簿!O233</f>
        <v>0</v>
      </c>
      <c r="B231" s="96">
        <f>学生名簿!P233</f>
        <v>0</v>
      </c>
      <c r="C231" s="97">
        <f>学生名簿!Q233</f>
        <v>0</v>
      </c>
      <c r="D231" s="96">
        <f>学生名簿!R233</f>
        <v>0</v>
      </c>
      <c r="E231" s="96">
        <f>学生名簿!S233</f>
        <v>0</v>
      </c>
      <c r="F231" s="96">
        <f>学生名簿!T233</f>
        <v>0</v>
      </c>
      <c r="G231" s="71">
        <f t="shared" si="108"/>
        <v>0</v>
      </c>
      <c r="H231" s="96">
        <f t="shared" si="109"/>
        <v>0</v>
      </c>
      <c r="I231" s="96">
        <f t="shared" si="110"/>
        <v>0</v>
      </c>
      <c r="J231" s="71">
        <f t="shared" si="111"/>
        <v>0</v>
      </c>
      <c r="K231" s="96">
        <f t="shared" si="112"/>
        <v>0</v>
      </c>
      <c r="L231" s="96">
        <f t="shared" si="113"/>
        <v>0</v>
      </c>
      <c r="M231" s="71">
        <f t="shared" si="114"/>
        <v>0</v>
      </c>
      <c r="N231" s="96">
        <f t="shared" si="115"/>
        <v>0</v>
      </c>
      <c r="O231" s="72" t="str">
        <f t="shared" si="116"/>
        <v>???</v>
      </c>
      <c r="P231" s="72" t="str">
        <f t="shared" si="117"/>
        <v>???</v>
      </c>
      <c r="Q231" s="96">
        <f t="shared" si="118"/>
        <v>0</v>
      </c>
      <c r="R231" s="71">
        <f t="shared" si="119"/>
        <v>0</v>
      </c>
      <c r="S231" s="103"/>
      <c r="T231" s="103"/>
      <c r="U231" s="71">
        <f t="shared" si="120"/>
        <v>0</v>
      </c>
      <c r="V231" s="103"/>
      <c r="W231" s="103"/>
      <c r="X231" s="71">
        <f t="shared" si="121"/>
        <v>0</v>
      </c>
      <c r="Y231" s="103"/>
      <c r="Z231" s="72" t="str">
        <f t="shared" si="122"/>
        <v>???</v>
      </c>
      <c r="AA231" s="72" t="str">
        <f t="shared" si="123"/>
        <v>???</v>
      </c>
      <c r="AB231" s="103"/>
      <c r="AC231" s="71">
        <f t="shared" si="124"/>
        <v>0</v>
      </c>
      <c r="AD231" s="103"/>
      <c r="AE231" s="103"/>
      <c r="AF231" s="71">
        <f t="shared" si="125"/>
        <v>0</v>
      </c>
      <c r="AG231" s="103"/>
      <c r="AH231" s="103"/>
      <c r="AI231" s="71">
        <f t="shared" si="126"/>
        <v>0</v>
      </c>
      <c r="AJ231" s="103"/>
      <c r="AK231" s="72" t="str">
        <f t="shared" si="127"/>
        <v>???</v>
      </c>
      <c r="AL231" s="72" t="str">
        <f t="shared" si="128"/>
        <v>???</v>
      </c>
      <c r="AM231" s="103"/>
      <c r="AN231" s="71">
        <f t="shared" si="129"/>
        <v>0</v>
      </c>
      <c r="AO231" s="103"/>
      <c r="AP231" s="103"/>
      <c r="AQ231" s="71">
        <f t="shared" si="130"/>
        <v>0</v>
      </c>
      <c r="AR231" s="103"/>
      <c r="AS231" s="103"/>
      <c r="AT231" s="71">
        <f t="shared" si="131"/>
        <v>0</v>
      </c>
      <c r="AU231" s="103"/>
      <c r="AV231" s="72" t="str">
        <f t="shared" si="132"/>
        <v>???</v>
      </c>
      <c r="AW231" s="72" t="str">
        <f t="shared" si="133"/>
        <v>???</v>
      </c>
      <c r="AX231" s="103"/>
      <c r="AY231" s="71">
        <f t="shared" si="134"/>
        <v>0</v>
      </c>
      <c r="AZ231" s="103"/>
      <c r="BA231" s="103"/>
      <c r="BB231" s="71">
        <f t="shared" si="135"/>
        <v>0</v>
      </c>
      <c r="BC231" s="103"/>
      <c r="BD231" s="103"/>
      <c r="BE231" s="71">
        <f t="shared" si="136"/>
        <v>0</v>
      </c>
      <c r="BF231" s="103"/>
      <c r="BG231" s="72" t="str">
        <f t="shared" si="137"/>
        <v>???</v>
      </c>
      <c r="BH231" s="72" t="str">
        <f t="shared" si="138"/>
        <v>???</v>
      </c>
      <c r="BI231" s="103"/>
      <c r="BJ231" s="71">
        <f t="shared" si="139"/>
        <v>0</v>
      </c>
      <c r="BK231" s="103"/>
      <c r="BL231" s="103"/>
      <c r="BM231" s="71">
        <f t="shared" si="140"/>
        <v>0</v>
      </c>
      <c r="BN231" s="103"/>
      <c r="BO231" s="103"/>
      <c r="BP231" s="71">
        <f t="shared" si="141"/>
        <v>0</v>
      </c>
      <c r="BQ231" s="103"/>
      <c r="BR231" s="72" t="str">
        <f t="shared" si="142"/>
        <v>???</v>
      </c>
      <c r="BS231" s="72" t="str">
        <f t="shared" si="143"/>
        <v>???</v>
      </c>
      <c r="BT231" s="103"/>
    </row>
    <row r="232" spans="1:72" x14ac:dyDescent="0.15">
      <c r="A232" s="96">
        <f>学生名簿!O234</f>
        <v>0</v>
      </c>
      <c r="B232" s="96">
        <f>学生名簿!P234</f>
        <v>0</v>
      </c>
      <c r="C232" s="97">
        <f>学生名簿!Q234</f>
        <v>0</v>
      </c>
      <c r="D232" s="96">
        <f>学生名簿!R234</f>
        <v>0</v>
      </c>
      <c r="E232" s="96">
        <f>学生名簿!S234</f>
        <v>0</v>
      </c>
      <c r="F232" s="96">
        <f>学生名簿!T234</f>
        <v>0</v>
      </c>
      <c r="G232" s="71">
        <f t="shared" si="108"/>
        <v>0</v>
      </c>
      <c r="H232" s="96">
        <f t="shared" si="109"/>
        <v>0</v>
      </c>
      <c r="I232" s="96">
        <f t="shared" si="110"/>
        <v>0</v>
      </c>
      <c r="J232" s="71">
        <f t="shared" si="111"/>
        <v>0</v>
      </c>
      <c r="K232" s="96">
        <f t="shared" si="112"/>
        <v>0</v>
      </c>
      <c r="L232" s="96">
        <f t="shared" si="113"/>
        <v>0</v>
      </c>
      <c r="M232" s="71">
        <f t="shared" si="114"/>
        <v>0</v>
      </c>
      <c r="N232" s="96">
        <f t="shared" si="115"/>
        <v>0</v>
      </c>
      <c r="O232" s="72" t="str">
        <f t="shared" si="116"/>
        <v>???</v>
      </c>
      <c r="P232" s="72" t="str">
        <f t="shared" si="117"/>
        <v>???</v>
      </c>
      <c r="Q232" s="96">
        <f t="shared" si="118"/>
        <v>0</v>
      </c>
      <c r="R232" s="71">
        <f t="shared" si="119"/>
        <v>0</v>
      </c>
      <c r="S232" s="103"/>
      <c r="T232" s="103"/>
      <c r="U232" s="71">
        <f t="shared" si="120"/>
        <v>0</v>
      </c>
      <c r="V232" s="103"/>
      <c r="W232" s="103"/>
      <c r="X232" s="71">
        <f t="shared" si="121"/>
        <v>0</v>
      </c>
      <c r="Y232" s="103"/>
      <c r="Z232" s="72" t="str">
        <f t="shared" si="122"/>
        <v>???</v>
      </c>
      <c r="AA232" s="72" t="str">
        <f t="shared" si="123"/>
        <v>???</v>
      </c>
      <c r="AB232" s="103"/>
      <c r="AC232" s="71">
        <f t="shared" si="124"/>
        <v>0</v>
      </c>
      <c r="AD232" s="103"/>
      <c r="AE232" s="103"/>
      <c r="AF232" s="71">
        <f t="shared" si="125"/>
        <v>0</v>
      </c>
      <c r="AG232" s="103"/>
      <c r="AH232" s="103"/>
      <c r="AI232" s="71">
        <f t="shared" si="126"/>
        <v>0</v>
      </c>
      <c r="AJ232" s="103"/>
      <c r="AK232" s="72" t="str">
        <f t="shared" si="127"/>
        <v>???</v>
      </c>
      <c r="AL232" s="72" t="str">
        <f t="shared" si="128"/>
        <v>???</v>
      </c>
      <c r="AM232" s="103"/>
      <c r="AN232" s="71">
        <f t="shared" si="129"/>
        <v>0</v>
      </c>
      <c r="AO232" s="103"/>
      <c r="AP232" s="103"/>
      <c r="AQ232" s="71">
        <f t="shared" si="130"/>
        <v>0</v>
      </c>
      <c r="AR232" s="103"/>
      <c r="AS232" s="103"/>
      <c r="AT232" s="71">
        <f t="shared" si="131"/>
        <v>0</v>
      </c>
      <c r="AU232" s="103"/>
      <c r="AV232" s="72" t="str">
        <f t="shared" si="132"/>
        <v>???</v>
      </c>
      <c r="AW232" s="72" t="str">
        <f t="shared" si="133"/>
        <v>???</v>
      </c>
      <c r="AX232" s="103"/>
      <c r="AY232" s="71">
        <f t="shared" si="134"/>
        <v>0</v>
      </c>
      <c r="AZ232" s="103"/>
      <c r="BA232" s="103"/>
      <c r="BB232" s="71">
        <f t="shared" si="135"/>
        <v>0</v>
      </c>
      <c r="BC232" s="103"/>
      <c r="BD232" s="103"/>
      <c r="BE232" s="71">
        <f t="shared" si="136"/>
        <v>0</v>
      </c>
      <c r="BF232" s="103"/>
      <c r="BG232" s="72" t="str">
        <f t="shared" si="137"/>
        <v>???</v>
      </c>
      <c r="BH232" s="72" t="str">
        <f t="shared" si="138"/>
        <v>???</v>
      </c>
      <c r="BI232" s="103"/>
      <c r="BJ232" s="71">
        <f t="shared" si="139"/>
        <v>0</v>
      </c>
      <c r="BK232" s="103"/>
      <c r="BL232" s="103"/>
      <c r="BM232" s="71">
        <f t="shared" si="140"/>
        <v>0</v>
      </c>
      <c r="BN232" s="103"/>
      <c r="BO232" s="103"/>
      <c r="BP232" s="71">
        <f t="shared" si="141"/>
        <v>0</v>
      </c>
      <c r="BQ232" s="103"/>
      <c r="BR232" s="72" t="str">
        <f t="shared" si="142"/>
        <v>???</v>
      </c>
      <c r="BS232" s="72" t="str">
        <f t="shared" si="143"/>
        <v>???</v>
      </c>
      <c r="BT232" s="103"/>
    </row>
    <row r="233" spans="1:72" x14ac:dyDescent="0.15">
      <c r="A233" s="96">
        <f>学生名簿!O235</f>
        <v>0</v>
      </c>
      <c r="B233" s="96">
        <f>学生名簿!P235</f>
        <v>0</v>
      </c>
      <c r="C233" s="97">
        <f>学生名簿!Q235</f>
        <v>0</v>
      </c>
      <c r="D233" s="96">
        <f>学生名簿!R235</f>
        <v>0</v>
      </c>
      <c r="E233" s="96">
        <f>学生名簿!S235</f>
        <v>0</v>
      </c>
      <c r="F233" s="96">
        <f>学生名簿!T235</f>
        <v>0</v>
      </c>
      <c r="G233" s="71">
        <f t="shared" si="108"/>
        <v>0</v>
      </c>
      <c r="H233" s="96">
        <f t="shared" si="109"/>
        <v>0</v>
      </c>
      <c r="I233" s="96">
        <f t="shared" si="110"/>
        <v>0</v>
      </c>
      <c r="J233" s="71">
        <f t="shared" si="111"/>
        <v>0</v>
      </c>
      <c r="K233" s="96">
        <f t="shared" si="112"/>
        <v>0</v>
      </c>
      <c r="L233" s="96">
        <f t="shared" si="113"/>
        <v>0</v>
      </c>
      <c r="M233" s="71">
        <f t="shared" si="114"/>
        <v>0</v>
      </c>
      <c r="N233" s="96">
        <f t="shared" si="115"/>
        <v>0</v>
      </c>
      <c r="O233" s="72" t="str">
        <f t="shared" si="116"/>
        <v>???</v>
      </c>
      <c r="P233" s="72" t="str">
        <f t="shared" si="117"/>
        <v>???</v>
      </c>
      <c r="Q233" s="96">
        <f t="shared" si="118"/>
        <v>0</v>
      </c>
      <c r="R233" s="71">
        <f t="shared" si="119"/>
        <v>0</v>
      </c>
      <c r="S233" s="103"/>
      <c r="T233" s="103"/>
      <c r="U233" s="71">
        <f t="shared" si="120"/>
        <v>0</v>
      </c>
      <c r="V233" s="103"/>
      <c r="W233" s="103"/>
      <c r="X233" s="71">
        <f t="shared" si="121"/>
        <v>0</v>
      </c>
      <c r="Y233" s="103"/>
      <c r="Z233" s="72" t="str">
        <f t="shared" si="122"/>
        <v>???</v>
      </c>
      <c r="AA233" s="72" t="str">
        <f t="shared" si="123"/>
        <v>???</v>
      </c>
      <c r="AB233" s="103"/>
      <c r="AC233" s="71">
        <f t="shared" si="124"/>
        <v>0</v>
      </c>
      <c r="AD233" s="103"/>
      <c r="AE233" s="103"/>
      <c r="AF233" s="71">
        <f t="shared" si="125"/>
        <v>0</v>
      </c>
      <c r="AG233" s="103"/>
      <c r="AH233" s="103"/>
      <c r="AI233" s="71">
        <f t="shared" si="126"/>
        <v>0</v>
      </c>
      <c r="AJ233" s="103"/>
      <c r="AK233" s="72" t="str">
        <f t="shared" si="127"/>
        <v>???</v>
      </c>
      <c r="AL233" s="72" t="str">
        <f t="shared" si="128"/>
        <v>???</v>
      </c>
      <c r="AM233" s="103"/>
      <c r="AN233" s="71">
        <f t="shared" si="129"/>
        <v>0</v>
      </c>
      <c r="AO233" s="103"/>
      <c r="AP233" s="103"/>
      <c r="AQ233" s="71">
        <f t="shared" si="130"/>
        <v>0</v>
      </c>
      <c r="AR233" s="103"/>
      <c r="AS233" s="103"/>
      <c r="AT233" s="71">
        <f t="shared" si="131"/>
        <v>0</v>
      </c>
      <c r="AU233" s="103"/>
      <c r="AV233" s="72" t="str">
        <f t="shared" si="132"/>
        <v>???</v>
      </c>
      <c r="AW233" s="72" t="str">
        <f t="shared" si="133"/>
        <v>???</v>
      </c>
      <c r="AX233" s="103"/>
      <c r="AY233" s="71">
        <f t="shared" si="134"/>
        <v>0</v>
      </c>
      <c r="AZ233" s="103"/>
      <c r="BA233" s="103"/>
      <c r="BB233" s="71">
        <f t="shared" si="135"/>
        <v>0</v>
      </c>
      <c r="BC233" s="103"/>
      <c r="BD233" s="103"/>
      <c r="BE233" s="71">
        <f t="shared" si="136"/>
        <v>0</v>
      </c>
      <c r="BF233" s="103"/>
      <c r="BG233" s="72" t="str">
        <f t="shared" si="137"/>
        <v>???</v>
      </c>
      <c r="BH233" s="72" t="str">
        <f t="shared" si="138"/>
        <v>???</v>
      </c>
      <c r="BI233" s="103"/>
      <c r="BJ233" s="71">
        <f t="shared" si="139"/>
        <v>0</v>
      </c>
      <c r="BK233" s="103"/>
      <c r="BL233" s="103"/>
      <c r="BM233" s="71">
        <f t="shared" si="140"/>
        <v>0</v>
      </c>
      <c r="BN233" s="103"/>
      <c r="BO233" s="103"/>
      <c r="BP233" s="71">
        <f t="shared" si="141"/>
        <v>0</v>
      </c>
      <c r="BQ233" s="103"/>
      <c r="BR233" s="72" t="str">
        <f t="shared" si="142"/>
        <v>???</v>
      </c>
      <c r="BS233" s="72" t="str">
        <f t="shared" si="143"/>
        <v>???</v>
      </c>
      <c r="BT233" s="103"/>
    </row>
    <row r="234" spans="1:72" x14ac:dyDescent="0.15">
      <c r="A234" s="96">
        <f>学生名簿!O236</f>
        <v>0</v>
      </c>
      <c r="B234" s="96">
        <f>学生名簿!P236</f>
        <v>0</v>
      </c>
      <c r="C234" s="97">
        <f>学生名簿!Q236</f>
        <v>0</v>
      </c>
      <c r="D234" s="96">
        <f>学生名簿!R236</f>
        <v>0</v>
      </c>
      <c r="E234" s="96">
        <f>学生名簿!S236</f>
        <v>0</v>
      </c>
      <c r="F234" s="96">
        <f>学生名簿!T236</f>
        <v>0</v>
      </c>
      <c r="G234" s="71">
        <f t="shared" si="108"/>
        <v>0</v>
      </c>
      <c r="H234" s="96">
        <f t="shared" si="109"/>
        <v>0</v>
      </c>
      <c r="I234" s="96">
        <f t="shared" si="110"/>
        <v>0</v>
      </c>
      <c r="J234" s="71">
        <f t="shared" si="111"/>
        <v>0</v>
      </c>
      <c r="K234" s="96">
        <f t="shared" si="112"/>
        <v>0</v>
      </c>
      <c r="L234" s="96">
        <f t="shared" si="113"/>
        <v>0</v>
      </c>
      <c r="M234" s="71">
        <f t="shared" si="114"/>
        <v>0</v>
      </c>
      <c r="N234" s="96">
        <f t="shared" si="115"/>
        <v>0</v>
      </c>
      <c r="O234" s="72" t="str">
        <f t="shared" si="116"/>
        <v>???</v>
      </c>
      <c r="P234" s="72" t="str">
        <f t="shared" si="117"/>
        <v>???</v>
      </c>
      <c r="Q234" s="96">
        <f t="shared" si="118"/>
        <v>0</v>
      </c>
      <c r="R234" s="71">
        <f t="shared" si="119"/>
        <v>0</v>
      </c>
      <c r="S234" s="103"/>
      <c r="T234" s="103"/>
      <c r="U234" s="71">
        <f t="shared" si="120"/>
        <v>0</v>
      </c>
      <c r="V234" s="103"/>
      <c r="W234" s="103"/>
      <c r="X234" s="71">
        <f t="shared" si="121"/>
        <v>0</v>
      </c>
      <c r="Y234" s="103"/>
      <c r="Z234" s="72" t="str">
        <f t="shared" si="122"/>
        <v>???</v>
      </c>
      <c r="AA234" s="72" t="str">
        <f t="shared" si="123"/>
        <v>???</v>
      </c>
      <c r="AB234" s="103"/>
      <c r="AC234" s="71">
        <f t="shared" si="124"/>
        <v>0</v>
      </c>
      <c r="AD234" s="103"/>
      <c r="AE234" s="103"/>
      <c r="AF234" s="71">
        <f t="shared" si="125"/>
        <v>0</v>
      </c>
      <c r="AG234" s="103"/>
      <c r="AH234" s="103"/>
      <c r="AI234" s="71">
        <f t="shared" si="126"/>
        <v>0</v>
      </c>
      <c r="AJ234" s="103"/>
      <c r="AK234" s="72" t="str">
        <f t="shared" si="127"/>
        <v>???</v>
      </c>
      <c r="AL234" s="72" t="str">
        <f t="shared" si="128"/>
        <v>???</v>
      </c>
      <c r="AM234" s="103"/>
      <c r="AN234" s="71">
        <f t="shared" si="129"/>
        <v>0</v>
      </c>
      <c r="AO234" s="103"/>
      <c r="AP234" s="103"/>
      <c r="AQ234" s="71">
        <f t="shared" si="130"/>
        <v>0</v>
      </c>
      <c r="AR234" s="103"/>
      <c r="AS234" s="103"/>
      <c r="AT234" s="71">
        <f t="shared" si="131"/>
        <v>0</v>
      </c>
      <c r="AU234" s="103"/>
      <c r="AV234" s="72" t="str">
        <f t="shared" si="132"/>
        <v>???</v>
      </c>
      <c r="AW234" s="72" t="str">
        <f t="shared" si="133"/>
        <v>???</v>
      </c>
      <c r="AX234" s="103"/>
      <c r="AY234" s="71">
        <f t="shared" si="134"/>
        <v>0</v>
      </c>
      <c r="AZ234" s="103"/>
      <c r="BA234" s="103"/>
      <c r="BB234" s="71">
        <f t="shared" si="135"/>
        <v>0</v>
      </c>
      <c r="BC234" s="103"/>
      <c r="BD234" s="103"/>
      <c r="BE234" s="71">
        <f t="shared" si="136"/>
        <v>0</v>
      </c>
      <c r="BF234" s="103"/>
      <c r="BG234" s="72" t="str">
        <f t="shared" si="137"/>
        <v>???</v>
      </c>
      <c r="BH234" s="72" t="str">
        <f t="shared" si="138"/>
        <v>???</v>
      </c>
      <c r="BI234" s="103"/>
      <c r="BJ234" s="71">
        <f t="shared" si="139"/>
        <v>0</v>
      </c>
      <c r="BK234" s="103"/>
      <c r="BL234" s="103"/>
      <c r="BM234" s="71">
        <f t="shared" si="140"/>
        <v>0</v>
      </c>
      <c r="BN234" s="103"/>
      <c r="BO234" s="103"/>
      <c r="BP234" s="71">
        <f t="shared" si="141"/>
        <v>0</v>
      </c>
      <c r="BQ234" s="103"/>
      <c r="BR234" s="72" t="str">
        <f t="shared" si="142"/>
        <v>???</v>
      </c>
      <c r="BS234" s="72" t="str">
        <f t="shared" si="143"/>
        <v>???</v>
      </c>
      <c r="BT234" s="103"/>
    </row>
    <row r="235" spans="1:72" x14ac:dyDescent="0.15">
      <c r="A235" s="96">
        <f>学生名簿!O237</f>
        <v>0</v>
      </c>
      <c r="B235" s="96">
        <f>学生名簿!P237</f>
        <v>0</v>
      </c>
      <c r="C235" s="97">
        <f>学生名簿!Q237</f>
        <v>0</v>
      </c>
      <c r="D235" s="96">
        <f>学生名簿!R237</f>
        <v>0</v>
      </c>
      <c r="E235" s="96">
        <f>学生名簿!S237</f>
        <v>0</v>
      </c>
      <c r="F235" s="96">
        <f>学生名簿!T237</f>
        <v>0</v>
      </c>
      <c r="G235" s="71">
        <f t="shared" si="108"/>
        <v>0</v>
      </c>
      <c r="H235" s="96">
        <f t="shared" si="109"/>
        <v>0</v>
      </c>
      <c r="I235" s="96">
        <f t="shared" si="110"/>
        <v>0</v>
      </c>
      <c r="J235" s="71">
        <f t="shared" si="111"/>
        <v>0</v>
      </c>
      <c r="K235" s="96">
        <f t="shared" si="112"/>
        <v>0</v>
      </c>
      <c r="L235" s="96">
        <f t="shared" si="113"/>
        <v>0</v>
      </c>
      <c r="M235" s="71">
        <f t="shared" si="114"/>
        <v>0</v>
      </c>
      <c r="N235" s="96">
        <f t="shared" si="115"/>
        <v>0</v>
      </c>
      <c r="O235" s="72" t="str">
        <f t="shared" si="116"/>
        <v>???</v>
      </c>
      <c r="P235" s="72" t="str">
        <f t="shared" si="117"/>
        <v>???</v>
      </c>
      <c r="Q235" s="96">
        <f t="shared" si="118"/>
        <v>0</v>
      </c>
      <c r="R235" s="71">
        <f t="shared" si="119"/>
        <v>0</v>
      </c>
      <c r="S235" s="103"/>
      <c r="T235" s="103"/>
      <c r="U235" s="71">
        <f t="shared" si="120"/>
        <v>0</v>
      </c>
      <c r="V235" s="103"/>
      <c r="W235" s="103"/>
      <c r="X235" s="71">
        <f t="shared" si="121"/>
        <v>0</v>
      </c>
      <c r="Y235" s="103"/>
      <c r="Z235" s="72" t="str">
        <f t="shared" si="122"/>
        <v>???</v>
      </c>
      <c r="AA235" s="72" t="str">
        <f t="shared" si="123"/>
        <v>???</v>
      </c>
      <c r="AB235" s="103"/>
      <c r="AC235" s="71">
        <f t="shared" si="124"/>
        <v>0</v>
      </c>
      <c r="AD235" s="103"/>
      <c r="AE235" s="103"/>
      <c r="AF235" s="71">
        <f t="shared" si="125"/>
        <v>0</v>
      </c>
      <c r="AG235" s="103"/>
      <c r="AH235" s="103"/>
      <c r="AI235" s="71">
        <f t="shared" si="126"/>
        <v>0</v>
      </c>
      <c r="AJ235" s="103"/>
      <c r="AK235" s="72" t="str">
        <f t="shared" si="127"/>
        <v>???</v>
      </c>
      <c r="AL235" s="72" t="str">
        <f t="shared" si="128"/>
        <v>???</v>
      </c>
      <c r="AM235" s="103"/>
      <c r="AN235" s="71">
        <f t="shared" si="129"/>
        <v>0</v>
      </c>
      <c r="AO235" s="103"/>
      <c r="AP235" s="103"/>
      <c r="AQ235" s="71">
        <f t="shared" si="130"/>
        <v>0</v>
      </c>
      <c r="AR235" s="103"/>
      <c r="AS235" s="103"/>
      <c r="AT235" s="71">
        <f t="shared" si="131"/>
        <v>0</v>
      </c>
      <c r="AU235" s="103"/>
      <c r="AV235" s="72" t="str">
        <f t="shared" si="132"/>
        <v>???</v>
      </c>
      <c r="AW235" s="72" t="str">
        <f t="shared" si="133"/>
        <v>???</v>
      </c>
      <c r="AX235" s="103"/>
      <c r="AY235" s="71">
        <f t="shared" si="134"/>
        <v>0</v>
      </c>
      <c r="AZ235" s="103"/>
      <c r="BA235" s="103"/>
      <c r="BB235" s="71">
        <f t="shared" si="135"/>
        <v>0</v>
      </c>
      <c r="BC235" s="103"/>
      <c r="BD235" s="103"/>
      <c r="BE235" s="71">
        <f t="shared" si="136"/>
        <v>0</v>
      </c>
      <c r="BF235" s="103"/>
      <c r="BG235" s="72" t="str">
        <f t="shared" si="137"/>
        <v>???</v>
      </c>
      <c r="BH235" s="72" t="str">
        <f t="shared" si="138"/>
        <v>???</v>
      </c>
      <c r="BI235" s="103"/>
      <c r="BJ235" s="71">
        <f t="shared" si="139"/>
        <v>0</v>
      </c>
      <c r="BK235" s="103"/>
      <c r="BL235" s="103"/>
      <c r="BM235" s="71">
        <f t="shared" si="140"/>
        <v>0</v>
      </c>
      <c r="BN235" s="103"/>
      <c r="BO235" s="103"/>
      <c r="BP235" s="71">
        <f t="shared" si="141"/>
        <v>0</v>
      </c>
      <c r="BQ235" s="103"/>
      <c r="BR235" s="72" t="str">
        <f t="shared" si="142"/>
        <v>???</v>
      </c>
      <c r="BS235" s="72" t="str">
        <f t="shared" si="143"/>
        <v>???</v>
      </c>
      <c r="BT235" s="103"/>
    </row>
    <row r="236" spans="1:72" x14ac:dyDescent="0.15">
      <c r="A236" s="96">
        <f>学生名簿!O238</f>
        <v>0</v>
      </c>
      <c r="B236" s="96">
        <f>学生名簿!P238</f>
        <v>0</v>
      </c>
      <c r="C236" s="97">
        <f>学生名簿!Q238</f>
        <v>0</v>
      </c>
      <c r="D236" s="96">
        <f>学生名簿!R238</f>
        <v>0</v>
      </c>
      <c r="E236" s="96">
        <f>学生名簿!S238</f>
        <v>0</v>
      </c>
      <c r="F236" s="96">
        <f>学生名簿!T238</f>
        <v>0</v>
      </c>
      <c r="G236" s="71">
        <f t="shared" si="108"/>
        <v>0</v>
      </c>
      <c r="H236" s="96">
        <f t="shared" si="109"/>
        <v>0</v>
      </c>
      <c r="I236" s="96">
        <f t="shared" si="110"/>
        <v>0</v>
      </c>
      <c r="J236" s="71">
        <f t="shared" si="111"/>
        <v>0</v>
      </c>
      <c r="K236" s="96">
        <f t="shared" si="112"/>
        <v>0</v>
      </c>
      <c r="L236" s="96">
        <f t="shared" si="113"/>
        <v>0</v>
      </c>
      <c r="M236" s="71">
        <f t="shared" si="114"/>
        <v>0</v>
      </c>
      <c r="N236" s="96">
        <f t="shared" si="115"/>
        <v>0</v>
      </c>
      <c r="O236" s="72" t="str">
        <f t="shared" si="116"/>
        <v>???</v>
      </c>
      <c r="P236" s="72" t="str">
        <f t="shared" si="117"/>
        <v>???</v>
      </c>
      <c r="Q236" s="96">
        <f t="shared" si="118"/>
        <v>0</v>
      </c>
      <c r="R236" s="71">
        <f t="shared" si="119"/>
        <v>0</v>
      </c>
      <c r="S236" s="103"/>
      <c r="T236" s="103"/>
      <c r="U236" s="71">
        <f t="shared" si="120"/>
        <v>0</v>
      </c>
      <c r="V236" s="103"/>
      <c r="W236" s="103"/>
      <c r="X236" s="71">
        <f t="shared" si="121"/>
        <v>0</v>
      </c>
      <c r="Y236" s="103"/>
      <c r="Z236" s="72" t="str">
        <f t="shared" si="122"/>
        <v>???</v>
      </c>
      <c r="AA236" s="72" t="str">
        <f t="shared" si="123"/>
        <v>???</v>
      </c>
      <c r="AB236" s="103"/>
      <c r="AC236" s="71">
        <f t="shared" si="124"/>
        <v>0</v>
      </c>
      <c r="AD236" s="103"/>
      <c r="AE236" s="103"/>
      <c r="AF236" s="71">
        <f t="shared" si="125"/>
        <v>0</v>
      </c>
      <c r="AG236" s="103"/>
      <c r="AH236" s="103"/>
      <c r="AI236" s="71">
        <f t="shared" si="126"/>
        <v>0</v>
      </c>
      <c r="AJ236" s="103"/>
      <c r="AK236" s="72" t="str">
        <f t="shared" si="127"/>
        <v>???</v>
      </c>
      <c r="AL236" s="72" t="str">
        <f t="shared" si="128"/>
        <v>???</v>
      </c>
      <c r="AM236" s="103"/>
      <c r="AN236" s="71">
        <f t="shared" si="129"/>
        <v>0</v>
      </c>
      <c r="AO236" s="103"/>
      <c r="AP236" s="103"/>
      <c r="AQ236" s="71">
        <f t="shared" si="130"/>
        <v>0</v>
      </c>
      <c r="AR236" s="103"/>
      <c r="AS236" s="103"/>
      <c r="AT236" s="71">
        <f t="shared" si="131"/>
        <v>0</v>
      </c>
      <c r="AU236" s="103"/>
      <c r="AV236" s="72" t="str">
        <f t="shared" si="132"/>
        <v>???</v>
      </c>
      <c r="AW236" s="72" t="str">
        <f t="shared" si="133"/>
        <v>???</v>
      </c>
      <c r="AX236" s="103"/>
      <c r="AY236" s="71">
        <f t="shared" si="134"/>
        <v>0</v>
      </c>
      <c r="AZ236" s="103"/>
      <c r="BA236" s="103"/>
      <c r="BB236" s="71">
        <f t="shared" si="135"/>
        <v>0</v>
      </c>
      <c r="BC236" s="103"/>
      <c r="BD236" s="103"/>
      <c r="BE236" s="71">
        <f t="shared" si="136"/>
        <v>0</v>
      </c>
      <c r="BF236" s="103"/>
      <c r="BG236" s="72" t="str">
        <f t="shared" si="137"/>
        <v>???</v>
      </c>
      <c r="BH236" s="72" t="str">
        <f t="shared" si="138"/>
        <v>???</v>
      </c>
      <c r="BI236" s="103"/>
      <c r="BJ236" s="71">
        <f t="shared" si="139"/>
        <v>0</v>
      </c>
      <c r="BK236" s="103"/>
      <c r="BL236" s="103"/>
      <c r="BM236" s="71">
        <f t="shared" si="140"/>
        <v>0</v>
      </c>
      <c r="BN236" s="103"/>
      <c r="BO236" s="103"/>
      <c r="BP236" s="71">
        <f t="shared" si="141"/>
        <v>0</v>
      </c>
      <c r="BQ236" s="103"/>
      <c r="BR236" s="72" t="str">
        <f t="shared" si="142"/>
        <v>???</v>
      </c>
      <c r="BS236" s="72" t="str">
        <f t="shared" si="143"/>
        <v>???</v>
      </c>
      <c r="BT236" s="103"/>
    </row>
    <row r="237" spans="1:72" x14ac:dyDescent="0.15">
      <c r="A237" s="96">
        <f>学生名簿!O239</f>
        <v>0</v>
      </c>
      <c r="B237" s="96">
        <f>学生名簿!P239</f>
        <v>0</v>
      </c>
      <c r="C237" s="97">
        <f>学生名簿!Q239</f>
        <v>0</v>
      </c>
      <c r="D237" s="96">
        <f>学生名簿!R239</f>
        <v>0</v>
      </c>
      <c r="E237" s="96">
        <f>学生名簿!S239</f>
        <v>0</v>
      </c>
      <c r="F237" s="96">
        <f>学生名簿!T239</f>
        <v>0</v>
      </c>
      <c r="G237" s="71">
        <f t="shared" si="108"/>
        <v>0</v>
      </c>
      <c r="H237" s="96">
        <f t="shared" si="109"/>
        <v>0</v>
      </c>
      <c r="I237" s="96">
        <f t="shared" si="110"/>
        <v>0</v>
      </c>
      <c r="J237" s="71">
        <f t="shared" si="111"/>
        <v>0</v>
      </c>
      <c r="K237" s="96">
        <f t="shared" si="112"/>
        <v>0</v>
      </c>
      <c r="L237" s="96">
        <f t="shared" si="113"/>
        <v>0</v>
      </c>
      <c r="M237" s="71">
        <f t="shared" si="114"/>
        <v>0</v>
      </c>
      <c r="N237" s="96">
        <f t="shared" si="115"/>
        <v>0</v>
      </c>
      <c r="O237" s="72" t="str">
        <f t="shared" si="116"/>
        <v>???</v>
      </c>
      <c r="P237" s="72" t="str">
        <f t="shared" si="117"/>
        <v>???</v>
      </c>
      <c r="Q237" s="96">
        <f t="shared" si="118"/>
        <v>0</v>
      </c>
      <c r="R237" s="71">
        <f t="shared" si="119"/>
        <v>0</v>
      </c>
      <c r="S237" s="103"/>
      <c r="T237" s="103"/>
      <c r="U237" s="71">
        <f t="shared" si="120"/>
        <v>0</v>
      </c>
      <c r="V237" s="103"/>
      <c r="W237" s="103"/>
      <c r="X237" s="71">
        <f t="shared" si="121"/>
        <v>0</v>
      </c>
      <c r="Y237" s="103"/>
      <c r="Z237" s="72" t="str">
        <f t="shared" si="122"/>
        <v>???</v>
      </c>
      <c r="AA237" s="72" t="str">
        <f t="shared" si="123"/>
        <v>???</v>
      </c>
      <c r="AB237" s="103"/>
      <c r="AC237" s="71">
        <f t="shared" si="124"/>
        <v>0</v>
      </c>
      <c r="AD237" s="103"/>
      <c r="AE237" s="103"/>
      <c r="AF237" s="71">
        <f t="shared" si="125"/>
        <v>0</v>
      </c>
      <c r="AG237" s="103"/>
      <c r="AH237" s="103"/>
      <c r="AI237" s="71">
        <f t="shared" si="126"/>
        <v>0</v>
      </c>
      <c r="AJ237" s="103"/>
      <c r="AK237" s="72" t="str">
        <f t="shared" si="127"/>
        <v>???</v>
      </c>
      <c r="AL237" s="72" t="str">
        <f t="shared" si="128"/>
        <v>???</v>
      </c>
      <c r="AM237" s="103"/>
      <c r="AN237" s="71">
        <f t="shared" si="129"/>
        <v>0</v>
      </c>
      <c r="AO237" s="103"/>
      <c r="AP237" s="103"/>
      <c r="AQ237" s="71">
        <f t="shared" si="130"/>
        <v>0</v>
      </c>
      <c r="AR237" s="103"/>
      <c r="AS237" s="103"/>
      <c r="AT237" s="71">
        <f t="shared" si="131"/>
        <v>0</v>
      </c>
      <c r="AU237" s="103"/>
      <c r="AV237" s="72" t="str">
        <f t="shared" si="132"/>
        <v>???</v>
      </c>
      <c r="AW237" s="72" t="str">
        <f t="shared" si="133"/>
        <v>???</v>
      </c>
      <c r="AX237" s="103"/>
      <c r="AY237" s="71">
        <f t="shared" si="134"/>
        <v>0</v>
      </c>
      <c r="AZ237" s="103"/>
      <c r="BA237" s="103"/>
      <c r="BB237" s="71">
        <f t="shared" si="135"/>
        <v>0</v>
      </c>
      <c r="BC237" s="103"/>
      <c r="BD237" s="103"/>
      <c r="BE237" s="71">
        <f t="shared" si="136"/>
        <v>0</v>
      </c>
      <c r="BF237" s="103"/>
      <c r="BG237" s="72" t="str">
        <f t="shared" si="137"/>
        <v>???</v>
      </c>
      <c r="BH237" s="72" t="str">
        <f t="shared" si="138"/>
        <v>???</v>
      </c>
      <c r="BI237" s="103"/>
      <c r="BJ237" s="71">
        <f t="shared" si="139"/>
        <v>0</v>
      </c>
      <c r="BK237" s="103"/>
      <c r="BL237" s="103"/>
      <c r="BM237" s="71">
        <f t="shared" si="140"/>
        <v>0</v>
      </c>
      <c r="BN237" s="103"/>
      <c r="BO237" s="103"/>
      <c r="BP237" s="71">
        <f t="shared" si="141"/>
        <v>0</v>
      </c>
      <c r="BQ237" s="103"/>
      <c r="BR237" s="72" t="str">
        <f t="shared" si="142"/>
        <v>???</v>
      </c>
      <c r="BS237" s="72" t="str">
        <f t="shared" si="143"/>
        <v>???</v>
      </c>
      <c r="BT237" s="103"/>
    </row>
    <row r="238" spans="1:72" x14ac:dyDescent="0.15">
      <c r="A238" s="96">
        <f>学生名簿!O240</f>
        <v>0</v>
      </c>
      <c r="B238" s="96">
        <f>学生名簿!P240</f>
        <v>0</v>
      </c>
      <c r="C238" s="97">
        <f>学生名簿!Q240</f>
        <v>0</v>
      </c>
      <c r="D238" s="96">
        <f>学生名簿!R240</f>
        <v>0</v>
      </c>
      <c r="E238" s="96">
        <f>学生名簿!S240</f>
        <v>0</v>
      </c>
      <c r="F238" s="96">
        <f>学生名簿!T240</f>
        <v>0</v>
      </c>
      <c r="G238" s="71">
        <f t="shared" si="108"/>
        <v>0</v>
      </c>
      <c r="H238" s="96">
        <f t="shared" si="109"/>
        <v>0</v>
      </c>
      <c r="I238" s="96">
        <f t="shared" si="110"/>
        <v>0</v>
      </c>
      <c r="J238" s="71">
        <f t="shared" si="111"/>
        <v>0</v>
      </c>
      <c r="K238" s="96">
        <f t="shared" si="112"/>
        <v>0</v>
      </c>
      <c r="L238" s="96">
        <f t="shared" si="113"/>
        <v>0</v>
      </c>
      <c r="M238" s="71">
        <f t="shared" si="114"/>
        <v>0</v>
      </c>
      <c r="N238" s="96">
        <f t="shared" si="115"/>
        <v>0</v>
      </c>
      <c r="O238" s="72" t="str">
        <f t="shared" si="116"/>
        <v>???</v>
      </c>
      <c r="P238" s="72" t="str">
        <f t="shared" si="117"/>
        <v>???</v>
      </c>
      <c r="Q238" s="96">
        <f t="shared" si="118"/>
        <v>0</v>
      </c>
      <c r="R238" s="71">
        <f t="shared" si="119"/>
        <v>0</v>
      </c>
      <c r="S238" s="103"/>
      <c r="T238" s="103"/>
      <c r="U238" s="71">
        <f t="shared" si="120"/>
        <v>0</v>
      </c>
      <c r="V238" s="103"/>
      <c r="W238" s="103"/>
      <c r="X238" s="71">
        <f t="shared" si="121"/>
        <v>0</v>
      </c>
      <c r="Y238" s="103"/>
      <c r="Z238" s="72" t="str">
        <f t="shared" si="122"/>
        <v>???</v>
      </c>
      <c r="AA238" s="72" t="str">
        <f t="shared" si="123"/>
        <v>???</v>
      </c>
      <c r="AB238" s="103"/>
      <c r="AC238" s="71">
        <f t="shared" si="124"/>
        <v>0</v>
      </c>
      <c r="AD238" s="103"/>
      <c r="AE238" s="103"/>
      <c r="AF238" s="71">
        <f t="shared" si="125"/>
        <v>0</v>
      </c>
      <c r="AG238" s="103"/>
      <c r="AH238" s="103"/>
      <c r="AI238" s="71">
        <f t="shared" si="126"/>
        <v>0</v>
      </c>
      <c r="AJ238" s="103"/>
      <c r="AK238" s="72" t="str">
        <f t="shared" si="127"/>
        <v>???</v>
      </c>
      <c r="AL238" s="72" t="str">
        <f t="shared" si="128"/>
        <v>???</v>
      </c>
      <c r="AM238" s="103"/>
      <c r="AN238" s="71">
        <f t="shared" si="129"/>
        <v>0</v>
      </c>
      <c r="AO238" s="103"/>
      <c r="AP238" s="103"/>
      <c r="AQ238" s="71">
        <f t="shared" si="130"/>
        <v>0</v>
      </c>
      <c r="AR238" s="103"/>
      <c r="AS238" s="103"/>
      <c r="AT238" s="71">
        <f t="shared" si="131"/>
        <v>0</v>
      </c>
      <c r="AU238" s="103"/>
      <c r="AV238" s="72" t="str">
        <f t="shared" si="132"/>
        <v>???</v>
      </c>
      <c r="AW238" s="72" t="str">
        <f t="shared" si="133"/>
        <v>???</v>
      </c>
      <c r="AX238" s="103"/>
      <c r="AY238" s="71">
        <f t="shared" si="134"/>
        <v>0</v>
      </c>
      <c r="AZ238" s="103"/>
      <c r="BA238" s="103"/>
      <c r="BB238" s="71">
        <f t="shared" si="135"/>
        <v>0</v>
      </c>
      <c r="BC238" s="103"/>
      <c r="BD238" s="103"/>
      <c r="BE238" s="71">
        <f t="shared" si="136"/>
        <v>0</v>
      </c>
      <c r="BF238" s="103"/>
      <c r="BG238" s="72" t="str">
        <f t="shared" si="137"/>
        <v>???</v>
      </c>
      <c r="BH238" s="72" t="str">
        <f t="shared" si="138"/>
        <v>???</v>
      </c>
      <c r="BI238" s="103"/>
      <c r="BJ238" s="71">
        <f t="shared" si="139"/>
        <v>0</v>
      </c>
      <c r="BK238" s="103"/>
      <c r="BL238" s="103"/>
      <c r="BM238" s="71">
        <f t="shared" si="140"/>
        <v>0</v>
      </c>
      <c r="BN238" s="103"/>
      <c r="BO238" s="103"/>
      <c r="BP238" s="71">
        <f t="shared" si="141"/>
        <v>0</v>
      </c>
      <c r="BQ238" s="103"/>
      <c r="BR238" s="72" t="str">
        <f t="shared" si="142"/>
        <v>???</v>
      </c>
      <c r="BS238" s="72" t="str">
        <f t="shared" si="143"/>
        <v>???</v>
      </c>
      <c r="BT238" s="103"/>
    </row>
    <row r="239" spans="1:72" x14ac:dyDescent="0.15">
      <c r="A239" s="96">
        <f>学生名簿!O241</f>
        <v>0</v>
      </c>
      <c r="B239" s="96">
        <f>学生名簿!P241</f>
        <v>0</v>
      </c>
      <c r="C239" s="97">
        <f>学生名簿!Q241</f>
        <v>0</v>
      </c>
      <c r="D239" s="96">
        <f>学生名簿!R241</f>
        <v>0</v>
      </c>
      <c r="E239" s="96">
        <f>学生名簿!S241</f>
        <v>0</v>
      </c>
      <c r="F239" s="96">
        <f>学生名簿!T241</f>
        <v>0</v>
      </c>
      <c r="G239" s="71">
        <f t="shared" si="108"/>
        <v>0</v>
      </c>
      <c r="H239" s="96">
        <f t="shared" si="109"/>
        <v>0</v>
      </c>
      <c r="I239" s="96">
        <f t="shared" si="110"/>
        <v>0</v>
      </c>
      <c r="J239" s="71">
        <f t="shared" si="111"/>
        <v>0</v>
      </c>
      <c r="K239" s="96">
        <f t="shared" si="112"/>
        <v>0</v>
      </c>
      <c r="L239" s="96">
        <f t="shared" si="113"/>
        <v>0</v>
      </c>
      <c r="M239" s="71">
        <f t="shared" si="114"/>
        <v>0</v>
      </c>
      <c r="N239" s="96">
        <f t="shared" si="115"/>
        <v>0</v>
      </c>
      <c r="O239" s="72" t="str">
        <f t="shared" si="116"/>
        <v>???</v>
      </c>
      <c r="P239" s="72" t="str">
        <f t="shared" si="117"/>
        <v>???</v>
      </c>
      <c r="Q239" s="96">
        <f t="shared" si="118"/>
        <v>0</v>
      </c>
      <c r="R239" s="71">
        <f t="shared" si="119"/>
        <v>0</v>
      </c>
      <c r="S239" s="103"/>
      <c r="T239" s="103"/>
      <c r="U239" s="71">
        <f t="shared" si="120"/>
        <v>0</v>
      </c>
      <c r="V239" s="103"/>
      <c r="W239" s="103"/>
      <c r="X239" s="71">
        <f t="shared" si="121"/>
        <v>0</v>
      </c>
      <c r="Y239" s="103"/>
      <c r="Z239" s="72" t="str">
        <f t="shared" si="122"/>
        <v>???</v>
      </c>
      <c r="AA239" s="72" t="str">
        <f t="shared" si="123"/>
        <v>???</v>
      </c>
      <c r="AB239" s="103"/>
      <c r="AC239" s="71">
        <f t="shared" si="124"/>
        <v>0</v>
      </c>
      <c r="AD239" s="103"/>
      <c r="AE239" s="103"/>
      <c r="AF239" s="71">
        <f t="shared" si="125"/>
        <v>0</v>
      </c>
      <c r="AG239" s="103"/>
      <c r="AH239" s="103"/>
      <c r="AI239" s="71">
        <f t="shared" si="126"/>
        <v>0</v>
      </c>
      <c r="AJ239" s="103"/>
      <c r="AK239" s="72" t="str">
        <f t="shared" si="127"/>
        <v>???</v>
      </c>
      <c r="AL239" s="72" t="str">
        <f t="shared" si="128"/>
        <v>???</v>
      </c>
      <c r="AM239" s="103"/>
      <c r="AN239" s="71">
        <f t="shared" si="129"/>
        <v>0</v>
      </c>
      <c r="AO239" s="103"/>
      <c r="AP239" s="103"/>
      <c r="AQ239" s="71">
        <f t="shared" si="130"/>
        <v>0</v>
      </c>
      <c r="AR239" s="103"/>
      <c r="AS239" s="103"/>
      <c r="AT239" s="71">
        <f t="shared" si="131"/>
        <v>0</v>
      </c>
      <c r="AU239" s="103"/>
      <c r="AV239" s="72" t="str">
        <f t="shared" si="132"/>
        <v>???</v>
      </c>
      <c r="AW239" s="72" t="str">
        <f t="shared" si="133"/>
        <v>???</v>
      </c>
      <c r="AX239" s="103"/>
      <c r="AY239" s="71">
        <f t="shared" si="134"/>
        <v>0</v>
      </c>
      <c r="AZ239" s="103"/>
      <c r="BA239" s="103"/>
      <c r="BB239" s="71">
        <f t="shared" si="135"/>
        <v>0</v>
      </c>
      <c r="BC239" s="103"/>
      <c r="BD239" s="103"/>
      <c r="BE239" s="71">
        <f t="shared" si="136"/>
        <v>0</v>
      </c>
      <c r="BF239" s="103"/>
      <c r="BG239" s="72" t="str">
        <f t="shared" si="137"/>
        <v>???</v>
      </c>
      <c r="BH239" s="72" t="str">
        <f t="shared" si="138"/>
        <v>???</v>
      </c>
      <c r="BI239" s="103"/>
      <c r="BJ239" s="71">
        <f t="shared" si="139"/>
        <v>0</v>
      </c>
      <c r="BK239" s="103"/>
      <c r="BL239" s="103"/>
      <c r="BM239" s="71">
        <f t="shared" si="140"/>
        <v>0</v>
      </c>
      <c r="BN239" s="103"/>
      <c r="BO239" s="103"/>
      <c r="BP239" s="71">
        <f t="shared" si="141"/>
        <v>0</v>
      </c>
      <c r="BQ239" s="103"/>
      <c r="BR239" s="72" t="str">
        <f t="shared" si="142"/>
        <v>???</v>
      </c>
      <c r="BS239" s="72" t="str">
        <f t="shared" si="143"/>
        <v>???</v>
      </c>
      <c r="BT239" s="103"/>
    </row>
    <row r="240" spans="1:72" x14ac:dyDescent="0.15">
      <c r="A240" s="96">
        <f>学生名簿!O242</f>
        <v>0</v>
      </c>
      <c r="B240" s="96">
        <f>学生名簿!P242</f>
        <v>0</v>
      </c>
      <c r="C240" s="97">
        <f>学生名簿!Q242</f>
        <v>0</v>
      </c>
      <c r="D240" s="96">
        <f>学生名簿!R242</f>
        <v>0</v>
      </c>
      <c r="E240" s="96">
        <f>学生名簿!S242</f>
        <v>0</v>
      </c>
      <c r="F240" s="96">
        <f>学生名簿!T242</f>
        <v>0</v>
      </c>
      <c r="G240" s="71">
        <f t="shared" si="108"/>
        <v>0</v>
      </c>
      <c r="H240" s="96">
        <f t="shared" si="109"/>
        <v>0</v>
      </c>
      <c r="I240" s="96">
        <f t="shared" si="110"/>
        <v>0</v>
      </c>
      <c r="J240" s="71">
        <f t="shared" si="111"/>
        <v>0</v>
      </c>
      <c r="K240" s="96">
        <f t="shared" si="112"/>
        <v>0</v>
      </c>
      <c r="L240" s="96">
        <f t="shared" si="113"/>
        <v>0</v>
      </c>
      <c r="M240" s="71">
        <f t="shared" si="114"/>
        <v>0</v>
      </c>
      <c r="N240" s="96">
        <f t="shared" si="115"/>
        <v>0</v>
      </c>
      <c r="O240" s="72" t="str">
        <f t="shared" si="116"/>
        <v>???</v>
      </c>
      <c r="P240" s="72" t="str">
        <f t="shared" si="117"/>
        <v>???</v>
      </c>
      <c r="Q240" s="96">
        <f t="shared" si="118"/>
        <v>0</v>
      </c>
      <c r="R240" s="71">
        <f t="shared" si="119"/>
        <v>0</v>
      </c>
      <c r="S240" s="103"/>
      <c r="T240" s="103"/>
      <c r="U240" s="71">
        <f t="shared" si="120"/>
        <v>0</v>
      </c>
      <c r="V240" s="103"/>
      <c r="W240" s="103"/>
      <c r="X240" s="71">
        <f t="shared" si="121"/>
        <v>0</v>
      </c>
      <c r="Y240" s="103"/>
      <c r="Z240" s="72" t="str">
        <f t="shared" si="122"/>
        <v>???</v>
      </c>
      <c r="AA240" s="72" t="str">
        <f t="shared" si="123"/>
        <v>???</v>
      </c>
      <c r="AB240" s="103"/>
      <c r="AC240" s="71">
        <f t="shared" si="124"/>
        <v>0</v>
      </c>
      <c r="AD240" s="103"/>
      <c r="AE240" s="103"/>
      <c r="AF240" s="71">
        <f t="shared" si="125"/>
        <v>0</v>
      </c>
      <c r="AG240" s="103"/>
      <c r="AH240" s="103"/>
      <c r="AI240" s="71">
        <f t="shared" si="126"/>
        <v>0</v>
      </c>
      <c r="AJ240" s="103"/>
      <c r="AK240" s="72" t="str">
        <f t="shared" si="127"/>
        <v>???</v>
      </c>
      <c r="AL240" s="72" t="str">
        <f t="shared" si="128"/>
        <v>???</v>
      </c>
      <c r="AM240" s="103"/>
      <c r="AN240" s="71">
        <f t="shared" si="129"/>
        <v>0</v>
      </c>
      <c r="AO240" s="103"/>
      <c r="AP240" s="103"/>
      <c r="AQ240" s="71">
        <f t="shared" si="130"/>
        <v>0</v>
      </c>
      <c r="AR240" s="103"/>
      <c r="AS240" s="103"/>
      <c r="AT240" s="71">
        <f t="shared" si="131"/>
        <v>0</v>
      </c>
      <c r="AU240" s="103"/>
      <c r="AV240" s="72" t="str">
        <f t="shared" si="132"/>
        <v>???</v>
      </c>
      <c r="AW240" s="72" t="str">
        <f t="shared" si="133"/>
        <v>???</v>
      </c>
      <c r="AX240" s="103"/>
      <c r="AY240" s="71">
        <f t="shared" si="134"/>
        <v>0</v>
      </c>
      <c r="AZ240" s="103"/>
      <c r="BA240" s="103"/>
      <c r="BB240" s="71">
        <f t="shared" si="135"/>
        <v>0</v>
      </c>
      <c r="BC240" s="103"/>
      <c r="BD240" s="103"/>
      <c r="BE240" s="71">
        <f t="shared" si="136"/>
        <v>0</v>
      </c>
      <c r="BF240" s="103"/>
      <c r="BG240" s="72" t="str">
        <f t="shared" si="137"/>
        <v>???</v>
      </c>
      <c r="BH240" s="72" t="str">
        <f t="shared" si="138"/>
        <v>???</v>
      </c>
      <c r="BI240" s="103"/>
      <c r="BJ240" s="71">
        <f t="shared" si="139"/>
        <v>0</v>
      </c>
      <c r="BK240" s="103"/>
      <c r="BL240" s="103"/>
      <c r="BM240" s="71">
        <f t="shared" si="140"/>
        <v>0</v>
      </c>
      <c r="BN240" s="103"/>
      <c r="BO240" s="103"/>
      <c r="BP240" s="71">
        <f t="shared" si="141"/>
        <v>0</v>
      </c>
      <c r="BQ240" s="103"/>
      <c r="BR240" s="72" t="str">
        <f t="shared" si="142"/>
        <v>???</v>
      </c>
      <c r="BS240" s="72" t="str">
        <f t="shared" si="143"/>
        <v>???</v>
      </c>
      <c r="BT240" s="103"/>
    </row>
    <row r="241" spans="1:72" x14ac:dyDescent="0.15">
      <c r="A241" s="96">
        <f>学生名簿!O243</f>
        <v>0</v>
      </c>
      <c r="B241" s="96">
        <f>学生名簿!P243</f>
        <v>0</v>
      </c>
      <c r="C241" s="97">
        <f>学生名簿!Q243</f>
        <v>0</v>
      </c>
      <c r="D241" s="96">
        <f>学生名簿!R243</f>
        <v>0</v>
      </c>
      <c r="E241" s="96">
        <f>学生名簿!S243</f>
        <v>0</v>
      </c>
      <c r="F241" s="96">
        <f>学生名簿!T243</f>
        <v>0</v>
      </c>
      <c r="G241" s="71">
        <f t="shared" si="108"/>
        <v>0</v>
      </c>
      <c r="H241" s="96">
        <f t="shared" si="109"/>
        <v>0</v>
      </c>
      <c r="I241" s="96">
        <f t="shared" si="110"/>
        <v>0</v>
      </c>
      <c r="J241" s="71">
        <f t="shared" si="111"/>
        <v>0</v>
      </c>
      <c r="K241" s="96">
        <f t="shared" si="112"/>
        <v>0</v>
      </c>
      <c r="L241" s="96">
        <f t="shared" si="113"/>
        <v>0</v>
      </c>
      <c r="M241" s="71">
        <f t="shared" si="114"/>
        <v>0</v>
      </c>
      <c r="N241" s="96">
        <f t="shared" si="115"/>
        <v>0</v>
      </c>
      <c r="O241" s="72" t="str">
        <f t="shared" si="116"/>
        <v>???</v>
      </c>
      <c r="P241" s="72" t="str">
        <f t="shared" si="117"/>
        <v>???</v>
      </c>
      <c r="Q241" s="96">
        <f t="shared" si="118"/>
        <v>0</v>
      </c>
      <c r="R241" s="71">
        <f t="shared" si="119"/>
        <v>0</v>
      </c>
      <c r="S241" s="103"/>
      <c r="T241" s="103"/>
      <c r="U241" s="71">
        <f t="shared" si="120"/>
        <v>0</v>
      </c>
      <c r="V241" s="103"/>
      <c r="W241" s="103"/>
      <c r="X241" s="71">
        <f t="shared" si="121"/>
        <v>0</v>
      </c>
      <c r="Y241" s="103"/>
      <c r="Z241" s="72" t="str">
        <f t="shared" si="122"/>
        <v>???</v>
      </c>
      <c r="AA241" s="72" t="str">
        <f t="shared" si="123"/>
        <v>???</v>
      </c>
      <c r="AB241" s="103"/>
      <c r="AC241" s="71">
        <f t="shared" si="124"/>
        <v>0</v>
      </c>
      <c r="AD241" s="103"/>
      <c r="AE241" s="103"/>
      <c r="AF241" s="71">
        <f t="shared" si="125"/>
        <v>0</v>
      </c>
      <c r="AG241" s="103"/>
      <c r="AH241" s="103"/>
      <c r="AI241" s="71">
        <f t="shared" si="126"/>
        <v>0</v>
      </c>
      <c r="AJ241" s="103"/>
      <c r="AK241" s="72" t="str">
        <f t="shared" si="127"/>
        <v>???</v>
      </c>
      <c r="AL241" s="72" t="str">
        <f t="shared" si="128"/>
        <v>???</v>
      </c>
      <c r="AM241" s="103"/>
      <c r="AN241" s="71">
        <f t="shared" si="129"/>
        <v>0</v>
      </c>
      <c r="AO241" s="103"/>
      <c r="AP241" s="103"/>
      <c r="AQ241" s="71">
        <f t="shared" si="130"/>
        <v>0</v>
      </c>
      <c r="AR241" s="103"/>
      <c r="AS241" s="103"/>
      <c r="AT241" s="71">
        <f t="shared" si="131"/>
        <v>0</v>
      </c>
      <c r="AU241" s="103"/>
      <c r="AV241" s="72" t="str">
        <f t="shared" si="132"/>
        <v>???</v>
      </c>
      <c r="AW241" s="72" t="str">
        <f t="shared" si="133"/>
        <v>???</v>
      </c>
      <c r="AX241" s="103"/>
      <c r="AY241" s="71">
        <f t="shared" si="134"/>
        <v>0</v>
      </c>
      <c r="AZ241" s="103"/>
      <c r="BA241" s="103"/>
      <c r="BB241" s="71">
        <f t="shared" si="135"/>
        <v>0</v>
      </c>
      <c r="BC241" s="103"/>
      <c r="BD241" s="103"/>
      <c r="BE241" s="71">
        <f t="shared" si="136"/>
        <v>0</v>
      </c>
      <c r="BF241" s="103"/>
      <c r="BG241" s="72" t="str">
        <f t="shared" si="137"/>
        <v>???</v>
      </c>
      <c r="BH241" s="72" t="str">
        <f t="shared" si="138"/>
        <v>???</v>
      </c>
      <c r="BI241" s="103"/>
      <c r="BJ241" s="71">
        <f t="shared" si="139"/>
        <v>0</v>
      </c>
      <c r="BK241" s="103"/>
      <c r="BL241" s="103"/>
      <c r="BM241" s="71">
        <f t="shared" si="140"/>
        <v>0</v>
      </c>
      <c r="BN241" s="103"/>
      <c r="BO241" s="103"/>
      <c r="BP241" s="71">
        <f t="shared" si="141"/>
        <v>0</v>
      </c>
      <c r="BQ241" s="103"/>
      <c r="BR241" s="72" t="str">
        <f t="shared" si="142"/>
        <v>???</v>
      </c>
      <c r="BS241" s="72" t="str">
        <f t="shared" si="143"/>
        <v>???</v>
      </c>
      <c r="BT241" s="103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3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13</vt:i4>
      </vt:variant>
      <vt:variant>
        <vt:lpstr>グラフ</vt:lpstr>
      </vt:variant>
      <vt:variant>
        <vt:i4>1</vt:i4>
      </vt:variant>
    </vt:vector>
  </HeadingPairs>
  <TitlesOfParts>
    <vt:vector size="14" baseType="lpstr">
      <vt:lpstr>学生名簿</vt:lpstr>
      <vt:lpstr>４月</vt:lpstr>
      <vt:lpstr>５月</vt:lpstr>
      <vt:lpstr>６月</vt:lpstr>
      <vt:lpstr>７月</vt:lpstr>
      <vt:lpstr>８月</vt:lpstr>
      <vt:lpstr>９月</vt:lpstr>
      <vt:lpstr>１０月</vt:lpstr>
      <vt:lpstr>１１月</vt:lpstr>
      <vt:lpstr>１２月</vt:lpstr>
      <vt:lpstr>１月</vt:lpstr>
      <vt:lpstr>２月</vt:lpstr>
      <vt:lpstr>３月</vt:lpstr>
      <vt:lpstr>Graph1</vt:lpstr>
    </vt:vector>
  </TitlesOfParts>
  <Company>NDS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kihara</dc:creator>
  <cp:lastModifiedBy>植田吉祥</cp:lastModifiedBy>
  <cp:lastPrinted>2019-05-31T09:27:59Z</cp:lastPrinted>
  <dcterms:created xsi:type="dcterms:W3CDTF">2010-03-16T03:53:50Z</dcterms:created>
  <dcterms:modified xsi:type="dcterms:W3CDTF">2022-02-06T11:27:49Z</dcterms:modified>
</cp:coreProperties>
</file>